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105089931\Documents\"/>
    </mc:Choice>
  </mc:AlternateContent>
  <xr:revisionPtr revIDLastSave="0" documentId="13_ncr:1_{8FEF2411-EB58-4C51-8AAF-E6D24C3EB55B}" xr6:coauthVersionLast="47" xr6:coauthVersionMax="47" xr10:uidLastSave="{00000000-0000-0000-0000-000000000000}"/>
  <bookViews>
    <workbookView xWindow="-110" yWindow="-110" windowWidth="19420" windowHeight="11500" xr2:uid="{C9469B89-A95C-43AB-8E5A-6CD8302466D9}"/>
  </bookViews>
  <sheets>
    <sheet name="1.FUNCIONES AGREGADA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f" hidden="1">3</definedName>
    <definedName name="_f" hidden="1">3</definedName>
    <definedName name="_xlnm._FilterDatabase" localSheetId="0" hidden="1">'1.FUNCIONES AGREGADAS'!$P$7:$AA$13003</definedName>
    <definedName name="aa">1</definedName>
    <definedName name="accesorios">#REF!</definedName>
    <definedName name="anscount">1</definedName>
    <definedName name="carrera">[2]ESTADÍSTICAS!$E$15:$E$23</definedName>
    <definedName name="categoria">'[3]EJERCICIO 4'!$M$4:$M$52</definedName>
    <definedName name="CLIENTES">[4]PRACTICA!$A$3:$J$52</definedName>
    <definedName name="Cuotas">#REF!</definedName>
    <definedName name="DeMás">#REF!</definedName>
    <definedName name="departamento">'[2]EJERCICIO 3'!$D$4:$D$32</definedName>
    <definedName name="edad">[2]ESTADÍSTICAS!$D$15:$D$23</definedName>
    <definedName name="Edades" comment="Campo de edades de personas jóvenes">#REF!</definedName>
    <definedName name="Edades2" comment="Personas longevas">#REF!</definedName>
    <definedName name="Edades3" comment="Cuerpo de labores">#REF!</definedName>
    <definedName name="Enero">[5]Data2!$C$4:$C$8</definedName>
    <definedName name="Estadistica">[2]ESTADÍSTICAS!$C$4:$E$10</definedName>
    <definedName name="Febrero">[5]Data2!$D$4:$D$8</definedName>
    <definedName name="ff" hidden="1">2</definedName>
    <definedName name="limcount">1</definedName>
    <definedName name="LINE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pu" hidden="1">2</definedName>
    <definedName name="lplp" hidden="1">3</definedName>
    <definedName name="madera">#REF!</definedName>
    <definedName name="material">'[6]EJERCICIO 3'!$E$4:$E$32</definedName>
    <definedName name="Monto" comment="Monto de Ventas realizadas">[5]Teoría_Nombres!$I$39:$I$42</definedName>
    <definedName name="nombre">[2]ESTADÍSTICAS!$C$15:$C$23</definedName>
    <definedName name="PagoTotal">#REF!</definedName>
    <definedName name="pinturas">#REF!</definedName>
    <definedName name="PVENTA">#REF!</definedName>
    <definedName name="salario">'[6]EJERCICIO 3'!$F$4:$F$32</definedName>
    <definedName name="sencount">1</definedName>
    <definedName name="TABLA_A2">'[7]Datos A'!$A$41:$P$60</definedName>
    <definedName name="TABLA_B2">'[7]Datos B'!$A$28:$P$47</definedName>
    <definedName name="trabajo">'[6]EJERCICIO 3'!$D$4:$D$32</definedName>
    <definedName name="VENDEDORES">#REF!</definedName>
    <definedName name="Venta">#REF!</definedName>
    <definedName name="ventas">'[2]EJERCICIO 3'!$F$4:$F$32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5" i="1" l="1"/>
  <c r="AG25" i="1"/>
  <c r="AF25" i="1"/>
  <c r="AE25" i="1"/>
  <c r="AD25" i="1"/>
  <c r="AH24" i="1"/>
  <c r="AG24" i="1"/>
  <c r="AF24" i="1"/>
  <c r="AE24" i="1"/>
  <c r="AD24" i="1"/>
  <c r="AH23" i="1"/>
  <c r="AG23" i="1"/>
  <c r="AF23" i="1"/>
  <c r="AE23" i="1"/>
  <c r="AD23" i="1"/>
  <c r="AH22" i="1"/>
  <c r="AG22" i="1"/>
  <c r="AF22" i="1"/>
  <c r="AE22" i="1"/>
  <c r="AD22" i="1"/>
  <c r="AH21" i="1"/>
  <c r="AG21" i="1"/>
  <c r="AF21" i="1"/>
  <c r="AE21" i="1"/>
  <c r="AD21" i="1"/>
  <c r="L21" i="1"/>
  <c r="AH20" i="1"/>
  <c r="AG20" i="1"/>
  <c r="AF20" i="1"/>
  <c r="AE20" i="1"/>
  <c r="AD20" i="1"/>
  <c r="L20" i="1"/>
  <c r="AH19" i="1"/>
  <c r="AG19" i="1"/>
  <c r="AF19" i="1"/>
  <c r="AE19" i="1"/>
  <c r="AD19" i="1"/>
  <c r="L19" i="1"/>
  <c r="AH18" i="1"/>
  <c r="AG18" i="1"/>
  <c r="AF18" i="1"/>
  <c r="AE18" i="1"/>
  <c r="AD18" i="1"/>
  <c r="L18" i="1"/>
  <c r="AH17" i="1"/>
  <c r="AG17" i="1"/>
  <c r="AF17" i="1"/>
  <c r="AE17" i="1"/>
  <c r="AD17" i="1"/>
  <c r="L17" i="1"/>
  <c r="AH16" i="1"/>
  <c r="AG16" i="1"/>
  <c r="AF16" i="1"/>
  <c r="AE16" i="1"/>
  <c r="AD16" i="1"/>
  <c r="L16" i="1"/>
  <c r="AH15" i="1"/>
  <c r="AG15" i="1"/>
  <c r="AF15" i="1"/>
  <c r="AE15" i="1"/>
  <c r="AD15" i="1"/>
  <c r="L15" i="1"/>
  <c r="AH14" i="1"/>
  <c r="AG14" i="1"/>
  <c r="AF14" i="1"/>
  <c r="AE14" i="1"/>
  <c r="AD14" i="1"/>
  <c r="L14" i="1"/>
  <c r="AH13" i="1"/>
  <c r="AG13" i="1"/>
  <c r="AF13" i="1"/>
  <c r="AE13" i="1"/>
  <c r="AD13" i="1"/>
  <c r="L13" i="1"/>
  <c r="L12" i="1"/>
  <c r="L11" i="1"/>
  <c r="L10" i="1"/>
  <c r="L9" i="1"/>
  <c r="L8" i="1"/>
</calcChain>
</file>

<file path=xl/sharedStrings.xml><?xml version="1.0" encoding="utf-8"?>
<sst xmlns="http://schemas.openxmlformats.org/spreadsheetml/2006/main" count="194990" uniqueCount="26966">
  <si>
    <t>FUNCIONES EXCEL (10 puntos)</t>
  </si>
  <si>
    <t>** En la hoja va a encontrar 2 ejercicios de funciones</t>
  </si>
  <si>
    <t>Completar el cuadro resumen de la parte derecha a la tabla respecto a la tabla inferior que muestra información
sobre estudiantes universitarios.</t>
  </si>
  <si>
    <t>Responder y completar el cuadro de preguntas:</t>
  </si>
  <si>
    <t>Apellido Paterno</t>
  </si>
  <si>
    <t>Apellido Materno</t>
  </si>
  <si>
    <t>Deuda</t>
  </si>
  <si>
    <t>Sexo</t>
  </si>
  <si>
    <t>Escuela</t>
  </si>
  <si>
    <t>Facultad</t>
  </si>
  <si>
    <t>Situación</t>
  </si>
  <si>
    <t>Edad</t>
  </si>
  <si>
    <t>NOTA FINAL</t>
  </si>
  <si>
    <t>INFORMACIÓN GENERAL</t>
  </si>
  <si>
    <t>Codigo Alumno</t>
  </si>
  <si>
    <t>Nombres</t>
  </si>
  <si>
    <t>Ciclo</t>
  </si>
  <si>
    <t>SITUACIÓN</t>
  </si>
  <si>
    <t>PAGADO</t>
  </si>
  <si>
    <t xml:space="preserve">LLENAR EL SIGUIENTE CUADRO RESUMEN HACIENDO USO EFICIENTE DE LAS FUNCIONES AGREGADAS DE EXCEL </t>
  </si>
  <si>
    <t>ABANTO</t>
  </si>
  <si>
    <t>AZAÑERO</t>
  </si>
  <si>
    <t>Femenino</t>
  </si>
  <si>
    <t>Escuela de Derecho y Ciencias Politicas</t>
  </si>
  <si>
    <t>Facultad de Derecho y Ciencias Politicas</t>
  </si>
  <si>
    <t>APROBADO</t>
  </si>
  <si>
    <t>PROMEDIO DE EDADES</t>
  </si>
  <si>
    <t>10501024-13</t>
  </si>
  <si>
    <t>NILZA</t>
  </si>
  <si>
    <t>DESAPROBADO</t>
  </si>
  <si>
    <t>PRIMERA CUOTA</t>
  </si>
  <si>
    <t>Escuela de Administracion</t>
  </si>
  <si>
    <t>Facultad de Ciencias Economicas</t>
  </si>
  <si>
    <t>ABURTO</t>
  </si>
  <si>
    <t>SIMON</t>
  </si>
  <si>
    <t>Escuela de Zootecnia</t>
  </si>
  <si>
    <t>Facultad de Ciencias Agropecuarias</t>
  </si>
  <si>
    <t>PROMEDIO EDADES HOMBRES</t>
  </si>
  <si>
    <t>14501002-15</t>
  </si>
  <si>
    <t>ABE</t>
  </si>
  <si>
    <t>SAORI</t>
  </si>
  <si>
    <t>PAGO TOTAL</t>
  </si>
  <si>
    <t>ACEVEDO</t>
  </si>
  <si>
    <t>HUACCHA</t>
  </si>
  <si>
    <t>Masculino</t>
  </si>
  <si>
    <t>Escuela de Ciencias de la Comunicacion</t>
  </si>
  <si>
    <t>Facultad de Educacion y Ciencias de la Comunicacion</t>
  </si>
  <si>
    <t>PROMEDIO EDADES MUJERES</t>
  </si>
  <si>
    <t>10201005-13</t>
  </si>
  <si>
    <t>YELITZA DIONICIA</t>
  </si>
  <si>
    <t>COMPROMISO DE PAGO</t>
  </si>
  <si>
    <t>Escuela de Ingenieria Civil</t>
  </si>
  <si>
    <t>Facultad de Ingenieria</t>
  </si>
  <si>
    <t>CANTIDAD DE HOMBRES</t>
  </si>
  <si>
    <t>10101010-17</t>
  </si>
  <si>
    <t>ALDRICK AARON</t>
  </si>
  <si>
    <t>ACUÑA</t>
  </si>
  <si>
    <t>RUIZ</t>
  </si>
  <si>
    <t>Escuela de Informatica</t>
  </si>
  <si>
    <t>Facultad de Ciencias Fisicas y Matematicas</t>
  </si>
  <si>
    <t>CANTIDAD DE APROBADOS</t>
  </si>
  <si>
    <t>10501011-14</t>
  </si>
  <si>
    <t>ALI FELIXANDRO</t>
  </si>
  <si>
    <t xml:space="preserve">MATRIZ  RESUMEN </t>
  </si>
  <si>
    <t>CANT ALUMNOS</t>
  </si>
  <si>
    <t>PROMEDIO DEUDA</t>
  </si>
  <si>
    <t>CANTIDAD MUJERES</t>
  </si>
  <si>
    <t>CANTIDAD HOMBRES</t>
  </si>
  <si>
    <t>PROMEDIO DUEDA MUJERES</t>
  </si>
  <si>
    <t>AGUILAR</t>
  </si>
  <si>
    <t>ALVAREZ</t>
  </si>
  <si>
    <t>Escuela de Ingenieria Ambiental</t>
  </si>
  <si>
    <t>Facultad de Ingenieria Quimica</t>
  </si>
  <si>
    <t>CANTIDAD DE DESAPROBADOS</t>
  </si>
  <si>
    <t>15101003-17</t>
  </si>
  <si>
    <t>ELIZABETH</t>
  </si>
  <si>
    <t>POLO</t>
  </si>
  <si>
    <t>Escuela de Microbiologia y Parasitologia</t>
  </si>
  <si>
    <t>Facultad de Ciencias Biologicas</t>
  </si>
  <si>
    <t>DEUDA DESAPROBADOS (SUMA)</t>
  </si>
  <si>
    <t>10501020-15</t>
  </si>
  <si>
    <t>CARLOS EDUARDO</t>
  </si>
  <si>
    <t>ZAVALETA</t>
  </si>
  <si>
    <t>DEUDA APROBADOS (SUMA)</t>
  </si>
  <si>
    <t>15101028-16</t>
  </si>
  <si>
    <t>KENYO HERNAN</t>
  </si>
  <si>
    <t>Facultad de Ciencias Sociales</t>
  </si>
  <si>
    <t>DEUDA TOTAL (SUMA)</t>
  </si>
  <si>
    <t>10101011-17</t>
  </si>
  <si>
    <t>ANA GABRIELA</t>
  </si>
  <si>
    <t>AGUIRRE</t>
  </si>
  <si>
    <t>FLORES</t>
  </si>
  <si>
    <t>Escuela de Historia</t>
  </si>
  <si>
    <t>DEUDA MUJERES (SUMA)</t>
  </si>
  <si>
    <t>10101020-13</t>
  </si>
  <si>
    <t>CINTHIA ELSA</t>
  </si>
  <si>
    <t>IRRIBARREN</t>
  </si>
  <si>
    <t>Esc. Educ. Sec. Esp. Idiomas</t>
  </si>
  <si>
    <t>DEUDA MUJERES APROBADAS (SUMA)</t>
  </si>
  <si>
    <t>10101006-16</t>
  </si>
  <si>
    <t>LUCIA DEL PILAR</t>
  </si>
  <si>
    <t>LAUREANO</t>
  </si>
  <si>
    <t>Escuela de Ingenieria de Sistemas</t>
  </si>
  <si>
    <t>DEUDA HOMBRES DESAPROBADOS (SUMA)</t>
  </si>
  <si>
    <t>10201010-14</t>
  </si>
  <si>
    <t>GARY HUMBERTO</t>
  </si>
  <si>
    <t>ALAYO</t>
  </si>
  <si>
    <t>SOLANO</t>
  </si>
  <si>
    <t>Escuela de Educacion Inicial</t>
  </si>
  <si>
    <t>TOTAL DEUDAS MAYORES A 199 (SUMA)</t>
  </si>
  <si>
    <t>10101006-17</t>
  </si>
  <si>
    <t>STEFANNY GIANEL</t>
  </si>
  <si>
    <t>Facultad de Enfermeria</t>
  </si>
  <si>
    <t>ALCANTARA</t>
  </si>
  <si>
    <t>LLAMOGA</t>
  </si>
  <si>
    <t>TOTAL DEUDAS MENORES A 200 (SUMA)</t>
  </si>
  <si>
    <t>10201003-17</t>
  </si>
  <si>
    <t>LIZBETH SMITH</t>
  </si>
  <si>
    <t>Facultad de Farmacia y Bioquimica</t>
  </si>
  <si>
    <t>ALDAVE</t>
  </si>
  <si>
    <t>HERRERA</t>
  </si>
  <si>
    <t>10501022-13</t>
  </si>
  <si>
    <t>SANDRA LIZETH</t>
  </si>
  <si>
    <t>VASQUEZ</t>
  </si>
  <si>
    <t>Escuela de Ingenieria Metalurgica</t>
  </si>
  <si>
    <t>&gt;199</t>
  </si>
  <si>
    <t>15101007-16</t>
  </si>
  <si>
    <t>JOSE ALBERTO</t>
  </si>
  <si>
    <t>ALFARO</t>
  </si>
  <si>
    <t>CARRANZA</t>
  </si>
  <si>
    <t>Escuela de Educacion Primaria</t>
  </si>
  <si>
    <t>&lt;200</t>
  </si>
  <si>
    <t>10101017-12</t>
  </si>
  <si>
    <t>YONATAN</t>
  </si>
  <si>
    <t>Facultad de Estomatologia</t>
  </si>
  <si>
    <t>CRUZ</t>
  </si>
  <si>
    <t>Escuela de Antropologia</t>
  </si>
  <si>
    <t>10201014-13</t>
  </si>
  <si>
    <t>FLOR</t>
  </si>
  <si>
    <t>Facultad de Medicina</t>
  </si>
  <si>
    <t>LLANOS</t>
  </si>
  <si>
    <t>Esc. Educ. Sec. Esp. CCNN, Fisica, Quimica y Biologia</t>
  </si>
  <si>
    <t>15101023-13</t>
  </si>
  <si>
    <t>BRILLITH JHULEISY ASHAKO</t>
  </si>
  <si>
    <t>ALIPIO</t>
  </si>
  <si>
    <t>QUISPE</t>
  </si>
  <si>
    <t>15101003-14</t>
  </si>
  <si>
    <t>FRANK ANTHONY</t>
  </si>
  <si>
    <t>ALMANDOZ</t>
  </si>
  <si>
    <t>VILCABANA</t>
  </si>
  <si>
    <t>10401001-17</t>
  </si>
  <si>
    <t>VIRNA ARLETH</t>
  </si>
  <si>
    <t>ALVA</t>
  </si>
  <si>
    <t>10101018-15</t>
  </si>
  <si>
    <t>BRIGUITT EVANGELINA</t>
  </si>
  <si>
    <t>MARTINEZ</t>
  </si>
  <si>
    <t>Escuela de Ingenieria de Materiales</t>
  </si>
  <si>
    <t>15101006-14</t>
  </si>
  <si>
    <t>LAURA SOLEDAD</t>
  </si>
  <si>
    <t>ALVARADO</t>
  </si>
  <si>
    <t>CORDOVA</t>
  </si>
  <si>
    <t>10301004-14</t>
  </si>
  <si>
    <t>JHON ALEXANDER</t>
  </si>
  <si>
    <t>MORENO</t>
  </si>
  <si>
    <t>Escuela de Ingenieria Mecanica</t>
  </si>
  <si>
    <t>10501024-12</t>
  </si>
  <si>
    <t>NILO MILER</t>
  </si>
  <si>
    <t>15101001-17</t>
  </si>
  <si>
    <t>JOSE HANS</t>
  </si>
  <si>
    <t>YRIGOIN</t>
  </si>
  <si>
    <t>10201013-16</t>
  </si>
  <si>
    <t>LUCY YANELLA</t>
  </si>
  <si>
    <t>ALMANZA</t>
  </si>
  <si>
    <t>Esc. Educ. Sec. Esp. Lengua y Literatura</t>
  </si>
  <si>
    <t>10501003-17</t>
  </si>
  <si>
    <t>CRISTOPHER ANDRE</t>
  </si>
  <si>
    <t>BACA</t>
  </si>
  <si>
    <t>Escuela de Arquitectura y Urbanismo</t>
  </si>
  <si>
    <t>10401004-15</t>
  </si>
  <si>
    <t>MYRIAM LUZ</t>
  </si>
  <si>
    <t>DIAZ</t>
  </si>
  <si>
    <t>Escuela de Ciencia Politica y Gobernabilidad</t>
  </si>
  <si>
    <t>10501008-16</t>
  </si>
  <si>
    <t>JHON DARWING DANILO</t>
  </si>
  <si>
    <t>AMADOR</t>
  </si>
  <si>
    <t>SIFUENTES</t>
  </si>
  <si>
    <t>Escuela de Turismo</t>
  </si>
  <si>
    <t>10101007-14</t>
  </si>
  <si>
    <t>ARLYN YOVANA</t>
  </si>
  <si>
    <t>AMAYA</t>
  </si>
  <si>
    <t>VALIENTE</t>
  </si>
  <si>
    <t>10101015-17</t>
  </si>
  <si>
    <t>CRISTHIAN ENRIQUE</t>
  </si>
  <si>
    <t>ARANA</t>
  </si>
  <si>
    <t>RODRIGUEZ</t>
  </si>
  <si>
    <t>Escuela de Ingenieria Estadistica</t>
  </si>
  <si>
    <t>10501004-17</t>
  </si>
  <si>
    <t>WILMER ROLANDO</t>
  </si>
  <si>
    <t>ARANDA</t>
  </si>
  <si>
    <t>CHICLAYO</t>
  </si>
  <si>
    <t>Escuela de Ingenieria Industrial</t>
  </si>
  <si>
    <t>15101017-15</t>
  </si>
  <si>
    <t>XIMENA NATALI</t>
  </si>
  <si>
    <t>ARAUJO</t>
  </si>
  <si>
    <t>EUSTAQUIO</t>
  </si>
  <si>
    <t>15201004-13</t>
  </si>
  <si>
    <t>KELLEDYN FIORELA</t>
  </si>
  <si>
    <t>ARMAS</t>
  </si>
  <si>
    <t>FINAFLOR</t>
  </si>
  <si>
    <t>Escuela de Estomatologia</t>
  </si>
  <si>
    <t>10101017-13</t>
  </si>
  <si>
    <t>EDIN</t>
  </si>
  <si>
    <t>JARA</t>
  </si>
  <si>
    <t>Escuela de Ingenieria Mecatronica</t>
  </si>
  <si>
    <t>0101020-10</t>
  </si>
  <si>
    <t>PETTER JAHIR</t>
  </si>
  <si>
    <t>10201008-15</t>
  </si>
  <si>
    <t>ANGIE NICOLLE</t>
  </si>
  <si>
    <t>SICCHA</t>
  </si>
  <si>
    <t>Escuela de Medicina</t>
  </si>
  <si>
    <t>10501006-13</t>
  </si>
  <si>
    <t>PRISCILLA ARIANA</t>
  </si>
  <si>
    <t>ARTEAGA</t>
  </si>
  <si>
    <t>MARIN</t>
  </si>
  <si>
    <t>10501019-17</t>
  </si>
  <si>
    <t>WAGNER JEFRY</t>
  </si>
  <si>
    <t>ASCOY</t>
  </si>
  <si>
    <t>ARROYO</t>
  </si>
  <si>
    <t>10201013-17</t>
  </si>
  <si>
    <t>NATHALY KATHERINE</t>
  </si>
  <si>
    <t>ASENCIO</t>
  </si>
  <si>
    <t>LUJAN</t>
  </si>
  <si>
    <t>Escuela de Contabilidad y Finanzas</t>
  </si>
  <si>
    <t>10501021-14</t>
  </si>
  <si>
    <t>ASTRID ARLED</t>
  </si>
  <si>
    <t>ASMAT</t>
  </si>
  <si>
    <t>ORTEGA</t>
  </si>
  <si>
    <t>Esc. Educ. Sec. Esp. Historia y Geografia</t>
  </si>
  <si>
    <t>10501018-17</t>
  </si>
  <si>
    <t>CHRISTIAN OMAR</t>
  </si>
  <si>
    <t>ASTO</t>
  </si>
  <si>
    <t>ALTAMIRANO</t>
  </si>
  <si>
    <t>10201009-15</t>
  </si>
  <si>
    <t>LUIS DAVID</t>
  </si>
  <si>
    <t>SILVA</t>
  </si>
  <si>
    <t>Escuela de Ingenieria Agroindustrial</t>
  </si>
  <si>
    <t>10101020-14</t>
  </si>
  <si>
    <t>RICARDO</t>
  </si>
  <si>
    <t>ASUNCION</t>
  </si>
  <si>
    <t>ANTICONA</t>
  </si>
  <si>
    <t>Escuela de Ingenieria Agricola</t>
  </si>
  <si>
    <t>15101004-13</t>
  </si>
  <si>
    <t>SERGIO OLIVER</t>
  </si>
  <si>
    <t>AVALOS</t>
  </si>
  <si>
    <t>CISNEROS</t>
  </si>
  <si>
    <t>Escuela de Economia</t>
  </si>
  <si>
    <t>15201003-12</t>
  </si>
  <si>
    <t>SARITA RAQUEL</t>
  </si>
  <si>
    <t>FERNANDEZ</t>
  </si>
  <si>
    <t>Esc. Educ. Sec. Esp. Filosofia, Psicologia y CC. Sociales</t>
  </si>
  <si>
    <t>10501018-13</t>
  </si>
  <si>
    <t>GIANCARLO HUMBERTO</t>
  </si>
  <si>
    <t>LOPEZ</t>
  </si>
  <si>
    <t>15101021-15</t>
  </si>
  <si>
    <t>SILVIA STEFFANY</t>
  </si>
  <si>
    <t>AVILA</t>
  </si>
  <si>
    <t>Escuela de Ciencias Biologicas</t>
  </si>
  <si>
    <t>15201006-17</t>
  </si>
  <si>
    <t>LEYDI SILENI</t>
  </si>
  <si>
    <t>10501009-17</t>
  </si>
  <si>
    <t>LILIBET FANY</t>
  </si>
  <si>
    <t>PAREDES</t>
  </si>
  <si>
    <t>10201017-17</t>
  </si>
  <si>
    <t>DINA LISETH</t>
  </si>
  <si>
    <t>AZABACHE</t>
  </si>
  <si>
    <t>KAWAJIGASHI</t>
  </si>
  <si>
    <t>10401004-17</t>
  </si>
  <si>
    <t>HECTOR JOSE</t>
  </si>
  <si>
    <t>SAAVEDRA</t>
  </si>
  <si>
    <t>Escuela de Enfermeria</t>
  </si>
  <si>
    <t>10501008-17</t>
  </si>
  <si>
    <t>LUIS ALBERTO</t>
  </si>
  <si>
    <t>BACILIO</t>
  </si>
  <si>
    <t>PELAEZ</t>
  </si>
  <si>
    <t>10701002-15</t>
  </si>
  <si>
    <t>JUNIOR ALEXANDER</t>
  </si>
  <si>
    <t>BALCAZAR</t>
  </si>
  <si>
    <t>10501027-16</t>
  </si>
  <si>
    <t>ISELA DENISA</t>
  </si>
  <si>
    <t>BALLENA</t>
  </si>
  <si>
    <t>CARDENAS</t>
  </si>
  <si>
    <t>15101005-15</t>
  </si>
  <si>
    <t>DENIS BILBAO</t>
  </si>
  <si>
    <t>BARBOZA</t>
  </si>
  <si>
    <t>HURTADO</t>
  </si>
  <si>
    <t>10501007-15</t>
  </si>
  <si>
    <t>YOLANDA</t>
  </si>
  <si>
    <t>BARRANTES</t>
  </si>
  <si>
    <t>CAYETANO</t>
  </si>
  <si>
    <t>15101013-17</t>
  </si>
  <si>
    <t>GIANFRANCO GIOVANNI</t>
  </si>
  <si>
    <t>BARRETO</t>
  </si>
  <si>
    <t>BAEZ</t>
  </si>
  <si>
    <t>10501003-13</t>
  </si>
  <si>
    <t>CARLOS OSWALDO</t>
  </si>
  <si>
    <t>BARRIOS</t>
  </si>
  <si>
    <t>ACOSTA</t>
  </si>
  <si>
    <t>15101002-16</t>
  </si>
  <si>
    <t>EVELYN LILIANA</t>
  </si>
  <si>
    <t>BECERRA</t>
  </si>
  <si>
    <t>ROMERO</t>
  </si>
  <si>
    <t>Escuela de Agronomia</t>
  </si>
  <si>
    <t>10101002-13</t>
  </si>
  <si>
    <t>HELCA JHASURY</t>
  </si>
  <si>
    <t>BEDON</t>
  </si>
  <si>
    <t>OLIVA</t>
  </si>
  <si>
    <t>10201020-15</t>
  </si>
  <si>
    <t>DANIEL</t>
  </si>
  <si>
    <t>BENIGNO</t>
  </si>
  <si>
    <t>Escuela de Fisica</t>
  </si>
  <si>
    <t>10201012-16</t>
  </si>
  <si>
    <t>MAURICIO SEBASTIAN</t>
  </si>
  <si>
    <t>BENITES</t>
  </si>
  <si>
    <t>ANGULO</t>
  </si>
  <si>
    <t>Escuela de Farmacia y Bioquimica</t>
  </si>
  <si>
    <t>15101005-14</t>
  </si>
  <si>
    <t>PABLO MANUEL</t>
  </si>
  <si>
    <t>15101020-17</t>
  </si>
  <si>
    <t>WILMER ALDAIR</t>
  </si>
  <si>
    <t>10501017-16</t>
  </si>
  <si>
    <t>KATERYN ARIANA</t>
  </si>
  <si>
    <t>GONZALEZ</t>
  </si>
  <si>
    <t>15101002-17</t>
  </si>
  <si>
    <t>MAX KERLINGER</t>
  </si>
  <si>
    <t>MURGA</t>
  </si>
  <si>
    <t>10201006-15</t>
  </si>
  <si>
    <t>JORGE JESUS</t>
  </si>
  <si>
    <t>BENITEZ</t>
  </si>
  <si>
    <t>LAURENTE</t>
  </si>
  <si>
    <t>15101005-17</t>
  </si>
  <si>
    <t>ABRAHAM DAVID</t>
  </si>
  <si>
    <t>BLAS</t>
  </si>
  <si>
    <t>BURGOS</t>
  </si>
  <si>
    <t>15101025-16</t>
  </si>
  <si>
    <t>ALLISON NICOLE</t>
  </si>
  <si>
    <t>15101014-12</t>
  </si>
  <si>
    <t>LUIS MARVIN</t>
  </si>
  <si>
    <t>BOCANEGRA</t>
  </si>
  <si>
    <t>NARRO</t>
  </si>
  <si>
    <t>10201016-15</t>
  </si>
  <si>
    <t>DORA VICTORIA</t>
  </si>
  <si>
    <t>BULNES</t>
  </si>
  <si>
    <t>OLASCUAGA</t>
  </si>
  <si>
    <t>15101020-15</t>
  </si>
  <si>
    <t>LINDA ALESSANDRA</t>
  </si>
  <si>
    <t>ZARATE</t>
  </si>
  <si>
    <t>10201007-17</t>
  </si>
  <si>
    <t>DIEGO ALBERTO</t>
  </si>
  <si>
    <t>BUSTAMANTE</t>
  </si>
  <si>
    <t>FUSTAMANTE</t>
  </si>
  <si>
    <t>10101005-17</t>
  </si>
  <si>
    <t>JOESER SAYLOR</t>
  </si>
  <si>
    <t>CABALLERO</t>
  </si>
  <si>
    <t>CUESTAS</t>
  </si>
  <si>
    <t>10501023-17</t>
  </si>
  <si>
    <t>ANGELA LESSITH</t>
  </si>
  <si>
    <t>PUYEN</t>
  </si>
  <si>
    <t>10501024-15</t>
  </si>
  <si>
    <t>IVAN JHONATTAN</t>
  </si>
  <si>
    <t>CABANILLAS</t>
  </si>
  <si>
    <t>10201012-12</t>
  </si>
  <si>
    <t>GUIDO BAGNNER ANDERSSON</t>
  </si>
  <si>
    <t>CABELLOS</t>
  </si>
  <si>
    <t>GARCIA</t>
  </si>
  <si>
    <t>10101014-15</t>
  </si>
  <si>
    <t>LIBETH ESMIT</t>
  </si>
  <si>
    <t>CACEDA</t>
  </si>
  <si>
    <t>SANCHEZ</t>
  </si>
  <si>
    <t>10501015-15</t>
  </si>
  <si>
    <t>MIGUEL ANGEL</t>
  </si>
  <si>
    <t>CALDERON</t>
  </si>
  <si>
    <t>MARRUFFO</t>
  </si>
  <si>
    <t>Escuela de Arqueologia</t>
  </si>
  <si>
    <t>10501016-15</t>
  </si>
  <si>
    <t>MARIA ALEJANDRA</t>
  </si>
  <si>
    <t>PARRA</t>
  </si>
  <si>
    <t>10201020-16</t>
  </si>
  <si>
    <t>BLANCA MEDALLY</t>
  </si>
  <si>
    <t>CARBAJAL</t>
  </si>
  <si>
    <t>15101017-17</t>
  </si>
  <si>
    <t>REBECA GUADALUPE</t>
  </si>
  <si>
    <t>VIGO</t>
  </si>
  <si>
    <t>10101018-17</t>
  </si>
  <si>
    <t>SOFIA ALEXANDRA</t>
  </si>
  <si>
    <t>14501001-16</t>
  </si>
  <si>
    <t>JACKELINE DEL PILAR</t>
  </si>
  <si>
    <t>CARHUAS</t>
  </si>
  <si>
    <t>PEREZ</t>
  </si>
  <si>
    <t>Esc. Educ. Sec: Esp. Ciencias Matematicas</t>
  </si>
  <si>
    <t>15101021-14</t>
  </si>
  <si>
    <t>MIRELLA GHAMELIT</t>
  </si>
  <si>
    <t>CARLOS</t>
  </si>
  <si>
    <t>MENDO</t>
  </si>
  <si>
    <t>10201006-17</t>
  </si>
  <si>
    <t>LIZBETH FIORELLA</t>
  </si>
  <si>
    <t>Escuela de Matematicas</t>
  </si>
  <si>
    <t>10201011-13</t>
  </si>
  <si>
    <t>CRISTHYAN ALEXANDER</t>
  </si>
  <si>
    <t>CARRASCO</t>
  </si>
  <si>
    <t>MAURICIO</t>
  </si>
  <si>
    <t>Escuela de Biología Pesquera</t>
  </si>
  <si>
    <t>15201003-17</t>
  </si>
  <si>
    <t>MELVA NOEMI</t>
  </si>
  <si>
    <t>CARRERA</t>
  </si>
  <si>
    <t>MURRIETA</t>
  </si>
  <si>
    <t>10101003-15</t>
  </si>
  <si>
    <t>LUCERO ISABEL</t>
  </si>
  <si>
    <t>CARRION</t>
  </si>
  <si>
    <t>TAPULLIMA</t>
  </si>
  <si>
    <t>15101008-17</t>
  </si>
  <si>
    <t>SANDRA NORITH</t>
  </si>
  <si>
    <t>CARRUITERO</t>
  </si>
  <si>
    <t>ASPIROS</t>
  </si>
  <si>
    <t>10601002-13</t>
  </si>
  <si>
    <t>JACKELINE VANNESA</t>
  </si>
  <si>
    <t>CASAMAYOR</t>
  </si>
  <si>
    <t>10501008-14</t>
  </si>
  <si>
    <t>WUENDY XIOMARA</t>
  </si>
  <si>
    <t>CASAS</t>
  </si>
  <si>
    <t>10501017-13</t>
  </si>
  <si>
    <t>ANDREA DAILY</t>
  </si>
  <si>
    <t>CASTAÑEDA</t>
  </si>
  <si>
    <t>CEDEÑO</t>
  </si>
  <si>
    <t>15101016-15</t>
  </si>
  <si>
    <t>ROSMERY THALIA</t>
  </si>
  <si>
    <t>ORREGO</t>
  </si>
  <si>
    <t>10101015-12</t>
  </si>
  <si>
    <t>JORGE DIEGO</t>
  </si>
  <si>
    <t>CASTILLO</t>
  </si>
  <si>
    <t>LEON</t>
  </si>
  <si>
    <t>10701003-15</t>
  </si>
  <si>
    <t>JOSE EDUARDO</t>
  </si>
  <si>
    <t>LOYOLA</t>
  </si>
  <si>
    <t>10201010-15</t>
  </si>
  <si>
    <t>JHOSELYN MILAGRITOS</t>
  </si>
  <si>
    <t>QUEVEDO</t>
  </si>
  <si>
    <t>10501012-12</t>
  </si>
  <si>
    <t>WILSON CESAR</t>
  </si>
  <si>
    <t>10501010-14</t>
  </si>
  <si>
    <t>LAURA ESTEFANI</t>
  </si>
  <si>
    <t>RAMOS</t>
  </si>
  <si>
    <t>15101011-16</t>
  </si>
  <si>
    <t>DIANA MARILEY</t>
  </si>
  <si>
    <t>SALINAS</t>
  </si>
  <si>
    <t>10401001-14</t>
  </si>
  <si>
    <t>MARÍA FERNANDA</t>
  </si>
  <si>
    <t>SERVAN</t>
  </si>
  <si>
    <t>10501007-17</t>
  </si>
  <si>
    <t>DIEGO ALONSO</t>
  </si>
  <si>
    <t>CASTRO</t>
  </si>
  <si>
    <t>Escuela de Ingenieria de Minas</t>
  </si>
  <si>
    <t>10501008-12</t>
  </si>
  <si>
    <t>ROSSANA JULISA</t>
  </si>
  <si>
    <t>10501023-13</t>
  </si>
  <si>
    <t>YANNERI JEANETH</t>
  </si>
  <si>
    <t>10701006-13</t>
  </si>
  <si>
    <t>JUNIOR MIGUEL</t>
  </si>
  <si>
    <t>10501025-13</t>
  </si>
  <si>
    <t>DANELI ALEXANDRA</t>
  </si>
  <si>
    <t>CAVA</t>
  </si>
  <si>
    <t>RETAMOSO</t>
  </si>
  <si>
    <t>15101008-13</t>
  </si>
  <si>
    <t>SHEYLA ARLET</t>
  </si>
  <si>
    <t>CAVERO</t>
  </si>
  <si>
    <t>CHUQUIVIGUEL</t>
  </si>
  <si>
    <t>10201008-14</t>
  </si>
  <si>
    <t>LOIS RAQUEL</t>
  </si>
  <si>
    <t>CERDAN</t>
  </si>
  <si>
    <t>MACHUCA</t>
  </si>
  <si>
    <t>0101022-10</t>
  </si>
  <si>
    <t>CARLOS REVINSON</t>
  </si>
  <si>
    <t>10201006-14</t>
  </si>
  <si>
    <t>EDWAR</t>
  </si>
  <si>
    <t>CHACON</t>
  </si>
  <si>
    <t>10101009-12</t>
  </si>
  <si>
    <t>EDWIN ALEXANDER</t>
  </si>
  <si>
    <t>PEREDA</t>
  </si>
  <si>
    <t>10201004-13</t>
  </si>
  <si>
    <t>VERONICA ELENA</t>
  </si>
  <si>
    <t>CHAFLOQUE</t>
  </si>
  <si>
    <t>PORRAS</t>
  </si>
  <si>
    <t>10101020-16</t>
  </si>
  <si>
    <t>LIZETH NOELIA</t>
  </si>
  <si>
    <t>CHANDUVI</t>
  </si>
  <si>
    <t>RIVERA</t>
  </si>
  <si>
    <t>10701001-17</t>
  </si>
  <si>
    <t>LEYDI DIANA</t>
  </si>
  <si>
    <t>CHARCAPE</t>
  </si>
  <si>
    <t>CHAVEZ</t>
  </si>
  <si>
    <t>0501032-07</t>
  </si>
  <si>
    <t>JHONN ABEL</t>
  </si>
  <si>
    <t>CHAVARRY</t>
  </si>
  <si>
    <t>10501009-15</t>
  </si>
  <si>
    <t>MARCIA JACKELINE</t>
  </si>
  <si>
    <t>15101012-17</t>
  </si>
  <si>
    <t>LUIS RICARDO</t>
  </si>
  <si>
    <t>LAZARO</t>
  </si>
  <si>
    <t>15201003-15</t>
  </si>
  <si>
    <t>ETHEL STEFANY</t>
  </si>
  <si>
    <t>Escuela de Ingenieria Quimica</t>
  </si>
  <si>
    <t>10401003-15</t>
  </si>
  <si>
    <t>TANIA LIZETH</t>
  </si>
  <si>
    <t>PONCE</t>
  </si>
  <si>
    <t>15101007-17</t>
  </si>
  <si>
    <t>ELIZABETH ROSA</t>
  </si>
  <si>
    <t>SALVADOR</t>
  </si>
  <si>
    <t>15101012-16</t>
  </si>
  <si>
    <t>JAZIEL</t>
  </si>
  <si>
    <t>SANTIVAÑEZ</t>
  </si>
  <si>
    <t>10501006-15</t>
  </si>
  <si>
    <t>ANGIE MERIAN</t>
  </si>
  <si>
    <t>10201002-17</t>
  </si>
  <si>
    <t>EDSON MILER</t>
  </si>
  <si>
    <t>SIGUENZA</t>
  </si>
  <si>
    <t>10501019-16</t>
  </si>
  <si>
    <t>LARRY MARCK</t>
  </si>
  <si>
    <t>CHIRI</t>
  </si>
  <si>
    <t>10201010-16</t>
  </si>
  <si>
    <t>BETSABE ABIGAIL</t>
  </si>
  <si>
    <t>CHIROQUE</t>
  </si>
  <si>
    <t>10201016-13</t>
  </si>
  <si>
    <t>PAOLO ANDRE</t>
  </si>
  <si>
    <t>COLLAVE</t>
  </si>
  <si>
    <t>GUEVARA</t>
  </si>
  <si>
    <t>10101011-13</t>
  </si>
  <si>
    <t>YESSENIA ZELENE</t>
  </si>
  <si>
    <t>COLMENARES</t>
  </si>
  <si>
    <t>VALDERRAMA</t>
  </si>
  <si>
    <t>10501018-14</t>
  </si>
  <si>
    <t>FRANK DAVID</t>
  </si>
  <si>
    <t>CONDORI</t>
  </si>
  <si>
    <t>10201005-14</t>
  </si>
  <si>
    <t>EDWIN PABLO</t>
  </si>
  <si>
    <t>CONTRERAS</t>
  </si>
  <si>
    <t>JULIAN</t>
  </si>
  <si>
    <t>10301006-17</t>
  </si>
  <si>
    <t>SUGGEY MARICIELO</t>
  </si>
  <si>
    <t>ORBEGOSO</t>
  </si>
  <si>
    <t>15101016-16</t>
  </si>
  <si>
    <t>JHONATTAN ELDER</t>
  </si>
  <si>
    <t>10101008-17</t>
  </si>
  <si>
    <t>BRAY SILVER</t>
  </si>
  <si>
    <t>10401005-14</t>
  </si>
  <si>
    <t>IRMA VANESA</t>
  </si>
  <si>
    <t>SALDAÑA</t>
  </si>
  <si>
    <t>Escuela de Trabajo Social</t>
  </si>
  <si>
    <t>10501013-14</t>
  </si>
  <si>
    <t>JENIFFER JOSEFINA</t>
  </si>
  <si>
    <t>HUAMAN</t>
  </si>
  <si>
    <t>15101009-17</t>
  </si>
  <si>
    <t>CORMAN</t>
  </si>
  <si>
    <t>ZAPATA</t>
  </si>
  <si>
    <t>10501013-13</t>
  </si>
  <si>
    <t>JESSICA MARILYN</t>
  </si>
  <si>
    <t>CORREA</t>
  </si>
  <si>
    <t>10101015-13</t>
  </si>
  <si>
    <t>SHIRLEY YANINA</t>
  </si>
  <si>
    <t>PINO</t>
  </si>
  <si>
    <t>10501021-16</t>
  </si>
  <si>
    <t>CORVERA</t>
  </si>
  <si>
    <t>15101023-16</t>
  </si>
  <si>
    <t>ROBERTH SMITH</t>
  </si>
  <si>
    <t>COTRINA</t>
  </si>
  <si>
    <t>10101019-14</t>
  </si>
  <si>
    <t>LISSY DALÍ HERALDINE</t>
  </si>
  <si>
    <t>VELASQUEZ</t>
  </si>
  <si>
    <t>10101008-13</t>
  </si>
  <si>
    <t>VILO PAUL</t>
  </si>
  <si>
    <t>CRESPIN</t>
  </si>
  <si>
    <t>15201004-14</t>
  </si>
  <si>
    <t>ASUCENA LIZBETH</t>
  </si>
  <si>
    <t>CRIBILLEROS</t>
  </si>
  <si>
    <t>VERTIZ</t>
  </si>
  <si>
    <t>15101010-17</t>
  </si>
  <si>
    <t>JESABEL DEL CARMEN</t>
  </si>
  <si>
    <t>CARO</t>
  </si>
  <si>
    <t>10501010-17</t>
  </si>
  <si>
    <t>LUZ ANABEL</t>
  </si>
  <si>
    <t>10701005-14</t>
  </si>
  <si>
    <t>ANALI</t>
  </si>
  <si>
    <t>10201014-14</t>
  </si>
  <si>
    <t>CECILIA JAZMINE</t>
  </si>
  <si>
    <t>HUANCAYO</t>
  </si>
  <si>
    <t>15101006-15</t>
  </si>
  <si>
    <t>DANTE ERNESTO</t>
  </si>
  <si>
    <t>ORTIZ</t>
  </si>
  <si>
    <t>10201002-15</t>
  </si>
  <si>
    <t>FIORELLA ANDREA</t>
  </si>
  <si>
    <t>PINZON</t>
  </si>
  <si>
    <t>10201016-14</t>
  </si>
  <si>
    <t>YESICA YASMIN</t>
  </si>
  <si>
    <t>RAMIREZ</t>
  </si>
  <si>
    <t>15101009-14</t>
  </si>
  <si>
    <t>MARBELI ELISBETH</t>
  </si>
  <si>
    <t>ROCHA</t>
  </si>
  <si>
    <t>10501021-17</t>
  </si>
  <si>
    <t>JULISSA</t>
  </si>
  <si>
    <t>CRUZADO</t>
  </si>
  <si>
    <t>15101015-15</t>
  </si>
  <si>
    <t>JHARLY MAYRIUNIT</t>
  </si>
  <si>
    <t>IPARRAGUIRRE</t>
  </si>
  <si>
    <t>10501004-16</t>
  </si>
  <si>
    <t>ELLYS FIORELLA.</t>
  </si>
  <si>
    <t>NEYRA</t>
  </si>
  <si>
    <t>15101024-13</t>
  </si>
  <si>
    <t>ANGEL MELWIN</t>
  </si>
  <si>
    <t>CUEVA</t>
  </si>
  <si>
    <t>LOZADA</t>
  </si>
  <si>
    <t>10501011-13</t>
  </si>
  <si>
    <t>MASIAS</t>
  </si>
  <si>
    <t>10101003-13</t>
  </si>
  <si>
    <t>JHAN JESUS DE MARIA</t>
  </si>
  <si>
    <t>ROJAS</t>
  </si>
  <si>
    <t>10201001-13</t>
  </si>
  <si>
    <t>NANINA LINETT</t>
  </si>
  <si>
    <t>CUSQUISIBAN</t>
  </si>
  <si>
    <t>SHAPIAMA</t>
  </si>
  <si>
    <t>10201002-16</t>
  </si>
  <si>
    <t>ALISSON MARCELA</t>
  </si>
  <si>
    <t>DAVILA</t>
  </si>
  <si>
    <t>COSTA</t>
  </si>
  <si>
    <t>10201001-14</t>
  </si>
  <si>
    <t>JULIO CÉSAR</t>
  </si>
  <si>
    <t>10501022-16</t>
  </si>
  <si>
    <t>DREYSI PAMELA.</t>
  </si>
  <si>
    <t>DAZA</t>
  </si>
  <si>
    <t>VENTURA</t>
  </si>
  <si>
    <t>10201013-13</t>
  </si>
  <si>
    <t>ANA CECILIA</t>
  </si>
  <si>
    <t>DE</t>
  </si>
  <si>
    <t>LA CRUZ ESCOBAR</t>
  </si>
  <si>
    <t>10101014-11</t>
  </si>
  <si>
    <t>AMANDA ELIZABETH</t>
  </si>
  <si>
    <t>LA CRUZ REYNA</t>
  </si>
  <si>
    <t>15101022-14</t>
  </si>
  <si>
    <t>SANTIAGO</t>
  </si>
  <si>
    <t>DEIRA</t>
  </si>
  <si>
    <t>10201001-17</t>
  </si>
  <si>
    <t>GERALDINE JESUS</t>
  </si>
  <si>
    <t>DELGADO</t>
  </si>
  <si>
    <t>COLLANTES</t>
  </si>
  <si>
    <t>15101013-15</t>
  </si>
  <si>
    <t>CORI ADELI</t>
  </si>
  <si>
    <t>10301001-16</t>
  </si>
  <si>
    <t>FELIPE DANIEL</t>
  </si>
  <si>
    <t>BENAVIDES</t>
  </si>
  <si>
    <t>15101021-13</t>
  </si>
  <si>
    <t>TATIANA PAOLA</t>
  </si>
  <si>
    <t>BUITRON</t>
  </si>
  <si>
    <t>10201009-17</t>
  </si>
  <si>
    <t>LUZ MABEL</t>
  </si>
  <si>
    <t>HORNA</t>
  </si>
  <si>
    <t>10101005-15</t>
  </si>
  <si>
    <t>WENDY STEPHANY</t>
  </si>
  <si>
    <t>MERINO</t>
  </si>
  <si>
    <t>10101005-14</t>
  </si>
  <si>
    <t>JOHN CLEING</t>
  </si>
  <si>
    <t>RODAS</t>
  </si>
  <si>
    <t>10101017-16</t>
  </si>
  <si>
    <t>GHERSON MARTIN</t>
  </si>
  <si>
    <t>10501015-16</t>
  </si>
  <si>
    <t>DIANA ESLI</t>
  </si>
  <si>
    <t>VERA</t>
  </si>
  <si>
    <t>15101025-13</t>
  </si>
  <si>
    <t>DIEGO JOEL</t>
  </si>
  <si>
    <t>DOMINGUEZ</t>
  </si>
  <si>
    <t>10101002-14</t>
  </si>
  <si>
    <t>MILAGROS DEL PILAR</t>
  </si>
  <si>
    <t>MORILLO</t>
  </si>
  <si>
    <t>15101026-17</t>
  </si>
  <si>
    <t>MAYRA CAROLINA</t>
  </si>
  <si>
    <t>PAZ</t>
  </si>
  <si>
    <t>10101009-14</t>
  </si>
  <si>
    <t>WILMAN SALUSTIANO</t>
  </si>
  <si>
    <t>DURAND</t>
  </si>
  <si>
    <t>CIUDAD</t>
  </si>
  <si>
    <t>10201011-16</t>
  </si>
  <si>
    <t>MARITZA</t>
  </si>
  <si>
    <t>ENRIQUEZ</t>
  </si>
  <si>
    <t>RENGIFO</t>
  </si>
  <si>
    <t>10401002-13</t>
  </si>
  <si>
    <t>ADRIANA JESUS</t>
  </si>
  <si>
    <t>15201003-13</t>
  </si>
  <si>
    <t>ELENA LUCIA</t>
  </si>
  <si>
    <t>ESCOBAR</t>
  </si>
  <si>
    <t>ALBITES</t>
  </si>
  <si>
    <t>10501024-17</t>
  </si>
  <si>
    <t>JENIFFER ALEXANDRA</t>
  </si>
  <si>
    <t>ESPEJO</t>
  </si>
  <si>
    <t>CUMPA</t>
  </si>
  <si>
    <t>10201010-13</t>
  </si>
  <si>
    <t>LUIS GIANCARLO</t>
  </si>
  <si>
    <t>REQUEJO</t>
  </si>
  <si>
    <t>10601001-13</t>
  </si>
  <si>
    <t>CARLOS ANDRES</t>
  </si>
  <si>
    <t>ESQUIVEL</t>
  </si>
  <si>
    <t>CHUQUIMANGO</t>
  </si>
  <si>
    <t>15101003-13</t>
  </si>
  <si>
    <t>RONNY ALEXIS</t>
  </si>
  <si>
    <t>MARCANO</t>
  </si>
  <si>
    <t>15101006-16</t>
  </si>
  <si>
    <t>ELIANA LUCERO</t>
  </si>
  <si>
    <t>ESTEVES</t>
  </si>
  <si>
    <t>MONTERO</t>
  </si>
  <si>
    <t>15101016-13</t>
  </si>
  <si>
    <t>GREISY FERNANDA</t>
  </si>
  <si>
    <t>EVANGELISTA</t>
  </si>
  <si>
    <t>15101010-12</t>
  </si>
  <si>
    <t>JOAN ALEXANDER</t>
  </si>
  <si>
    <t>FELIPE</t>
  </si>
  <si>
    <t>MENDOZA</t>
  </si>
  <si>
    <t>15201001-15</t>
  </si>
  <si>
    <t>JOEL MICHEL</t>
  </si>
  <si>
    <t>CHILO</t>
  </si>
  <si>
    <t>10201016-16</t>
  </si>
  <si>
    <t>GABRIEL ENRIQUE</t>
  </si>
  <si>
    <t>GIL</t>
  </si>
  <si>
    <t>10501023-12</t>
  </si>
  <si>
    <t>JULIO ANGEL</t>
  </si>
  <si>
    <t>OBESTO</t>
  </si>
  <si>
    <t>15101008-15</t>
  </si>
  <si>
    <t>ROGER JOSE</t>
  </si>
  <si>
    <t>VEGA</t>
  </si>
  <si>
    <t>15101019-14</t>
  </si>
  <si>
    <t>BRIAN DARWIN</t>
  </si>
  <si>
    <t>FERREL</t>
  </si>
  <si>
    <t>CERNA</t>
  </si>
  <si>
    <t>15101024-15</t>
  </si>
  <si>
    <t>EDEN</t>
  </si>
  <si>
    <t>FIGUEROA</t>
  </si>
  <si>
    <t>FASABI</t>
  </si>
  <si>
    <t>15201004-17</t>
  </si>
  <si>
    <t>TANIA ELIZABETH</t>
  </si>
  <si>
    <t>OLIVARES</t>
  </si>
  <si>
    <t>10501009-14</t>
  </si>
  <si>
    <t>NELIDA PATRICIA</t>
  </si>
  <si>
    <t>DE LA CRUZ</t>
  </si>
  <si>
    <t>15301001-16</t>
  </si>
  <si>
    <t>STEPHANIE CATHERINE</t>
  </si>
  <si>
    <t>FLORIAN</t>
  </si>
  <si>
    <t>AGUINAGA</t>
  </si>
  <si>
    <t>10501029-16</t>
  </si>
  <si>
    <t>REYNALDO LEODAN</t>
  </si>
  <si>
    <t>GALARRETA</t>
  </si>
  <si>
    <t>ESPINOLA</t>
  </si>
  <si>
    <t>10201003-13</t>
  </si>
  <si>
    <t>JAVIER VIRGILIO</t>
  </si>
  <si>
    <t>GALVEZ</t>
  </si>
  <si>
    <t>SALAS</t>
  </si>
  <si>
    <t>10501012-15</t>
  </si>
  <si>
    <t>CARLOS DEIVIS</t>
  </si>
  <si>
    <t>GAMARRA</t>
  </si>
  <si>
    <t>15101001-14</t>
  </si>
  <si>
    <t>JOSE LUZMAN</t>
  </si>
  <si>
    <t>GAMBOA</t>
  </si>
  <si>
    <t>10101006-13</t>
  </si>
  <si>
    <t>ANA MILAGROS</t>
  </si>
  <si>
    <t>10101004-17</t>
  </si>
  <si>
    <t>ROSITA JANET</t>
  </si>
  <si>
    <t>10101003-14</t>
  </si>
  <si>
    <t>DARWIN DALYN</t>
  </si>
  <si>
    <t>BERRIOS</t>
  </si>
  <si>
    <t>15101022-17</t>
  </si>
  <si>
    <t>KEYTLIN ALONDRA</t>
  </si>
  <si>
    <t>BOLAÑOS</t>
  </si>
  <si>
    <t>15101014-13</t>
  </si>
  <si>
    <t>PASCUALA CELENY</t>
  </si>
  <si>
    <t>15101019-15</t>
  </si>
  <si>
    <t>JOYCE IRIS JOCELYN</t>
  </si>
  <si>
    <t>MAMANI</t>
  </si>
  <si>
    <t>10201014-15</t>
  </si>
  <si>
    <t>LUCELIA KRYSTEL</t>
  </si>
  <si>
    <t>NIEVES</t>
  </si>
  <si>
    <t>15101027-16</t>
  </si>
  <si>
    <t>YULISA MADELEINE</t>
  </si>
  <si>
    <t>10101012-16</t>
  </si>
  <si>
    <t>LUZ CLARITA</t>
  </si>
  <si>
    <t>ROSAS</t>
  </si>
  <si>
    <t>15101004-14</t>
  </si>
  <si>
    <t>INGRID NICOLE</t>
  </si>
  <si>
    <t>GARCÍA</t>
  </si>
  <si>
    <t>10501007-14</t>
  </si>
  <si>
    <t>MARCO ANTONIO</t>
  </si>
  <si>
    <t>SERNA</t>
  </si>
  <si>
    <t>10101001-16</t>
  </si>
  <si>
    <t>JOSE CARLOS</t>
  </si>
  <si>
    <t>TANTAQUISPE</t>
  </si>
  <si>
    <t>10101016-14</t>
  </si>
  <si>
    <t>NATHALI JESUS</t>
  </si>
  <si>
    <t>GARNIKA</t>
  </si>
  <si>
    <t>JAIME</t>
  </si>
  <si>
    <t>10501023-15</t>
  </si>
  <si>
    <t>JAVIER ANDRES</t>
  </si>
  <si>
    <t>GARRIDO</t>
  </si>
  <si>
    <t>10101007-16</t>
  </si>
  <si>
    <t>CARLOS ENMANUEL</t>
  </si>
  <si>
    <t>GASCO</t>
  </si>
  <si>
    <t>10201009-14</t>
  </si>
  <si>
    <t>KAROL LISSETH</t>
  </si>
  <si>
    <t>TORIBIO</t>
  </si>
  <si>
    <t>15101011-15</t>
  </si>
  <si>
    <t>DANIELITA ALEXANDRA</t>
  </si>
  <si>
    <t>GOICOCHEA</t>
  </si>
  <si>
    <t>LAU</t>
  </si>
  <si>
    <t>10201017-15</t>
  </si>
  <si>
    <t>LILIANA JANETH</t>
  </si>
  <si>
    <t>ORUNA</t>
  </si>
  <si>
    <t>10501016-16</t>
  </si>
  <si>
    <t>DEYVI JOSE</t>
  </si>
  <si>
    <t>GOMEZ</t>
  </si>
  <si>
    <t>10501005-14</t>
  </si>
  <si>
    <t>CRISTIAN</t>
  </si>
  <si>
    <t>GONZALES</t>
  </si>
  <si>
    <t>10101019-13</t>
  </si>
  <si>
    <t>ZULY MARIE</t>
  </si>
  <si>
    <t>CHAMAY</t>
  </si>
  <si>
    <t>10101006-15</t>
  </si>
  <si>
    <t>VIVIANA FABIOLA</t>
  </si>
  <si>
    <t>10401002-14</t>
  </si>
  <si>
    <t>GORDILLO</t>
  </si>
  <si>
    <t>ZAMORA</t>
  </si>
  <si>
    <t>15201001-13</t>
  </si>
  <si>
    <t>JUAN CARLOS</t>
  </si>
  <si>
    <t>GRADOS</t>
  </si>
  <si>
    <t>LEYVA</t>
  </si>
  <si>
    <t>10101001-14</t>
  </si>
  <si>
    <t>CHRISTIAN DAVID</t>
  </si>
  <si>
    <t>GUADIAMOS</t>
  </si>
  <si>
    <t>10101006-14</t>
  </si>
  <si>
    <t>APOLINAR ALEXANDER</t>
  </si>
  <si>
    <t>GUARNIZ</t>
  </si>
  <si>
    <t>VALERA</t>
  </si>
  <si>
    <t>10201005-17</t>
  </si>
  <si>
    <t>ALEJANDRA BETSABE</t>
  </si>
  <si>
    <t>15101004-15</t>
  </si>
  <si>
    <t>ABEL ARTURO</t>
  </si>
  <si>
    <t>GUERRERO</t>
  </si>
  <si>
    <t>TERRONES</t>
  </si>
  <si>
    <t>10501022-14</t>
  </si>
  <si>
    <t>RAUL</t>
  </si>
  <si>
    <t>10501004-13</t>
  </si>
  <si>
    <t>LENIN</t>
  </si>
  <si>
    <t>15101013-14</t>
  </si>
  <si>
    <t>DIANA MARISEL</t>
  </si>
  <si>
    <t>GUTIERREZ</t>
  </si>
  <si>
    <t>15301001-17</t>
  </si>
  <si>
    <t>MIRELLA ANAMILE</t>
  </si>
  <si>
    <t>10201002-13</t>
  </si>
  <si>
    <t>ALEX JUNIOR</t>
  </si>
  <si>
    <t>15101019-17</t>
  </si>
  <si>
    <t>MATIAS RAFAEL</t>
  </si>
  <si>
    <t>GUZMAN</t>
  </si>
  <si>
    <t>15101010-16</t>
  </si>
  <si>
    <t>LORENA LIZETH</t>
  </si>
  <si>
    <t>NIQUIN</t>
  </si>
  <si>
    <t>10201015-15</t>
  </si>
  <si>
    <t>STEPHANY LIZETT</t>
  </si>
  <si>
    <t>10501023-11</t>
  </si>
  <si>
    <t>LIDIA CARMELA</t>
  </si>
  <si>
    <t>VALDIVIA</t>
  </si>
  <si>
    <t>15101006-13</t>
  </si>
  <si>
    <t>ELUER NILSER</t>
  </si>
  <si>
    <t>10501012-13</t>
  </si>
  <si>
    <t>CLAUDIA ROSA</t>
  </si>
  <si>
    <t>15101018-14</t>
  </si>
  <si>
    <t>JURGEN YOEL</t>
  </si>
  <si>
    <t>HARO</t>
  </si>
  <si>
    <t>GABRIEL</t>
  </si>
  <si>
    <t>10501023-14</t>
  </si>
  <si>
    <t>TANIA FIORELA</t>
  </si>
  <si>
    <t>HENRIQUEZ</t>
  </si>
  <si>
    <t>15101011-17</t>
  </si>
  <si>
    <t>FIORELLA ALEXANDRA</t>
  </si>
  <si>
    <t>0501034-06</t>
  </si>
  <si>
    <t>LUIS CARLOS</t>
  </si>
  <si>
    <t>HERAS</t>
  </si>
  <si>
    <t>CHIQUES</t>
  </si>
  <si>
    <t>10501008-13</t>
  </si>
  <si>
    <t>FELIPE JUNIOR</t>
  </si>
  <si>
    <t>HEREDIA</t>
  </si>
  <si>
    <t>LESCANO</t>
  </si>
  <si>
    <t>15101011-13</t>
  </si>
  <si>
    <t>PAOLA ELIZABETH</t>
  </si>
  <si>
    <t>10201017-16</t>
  </si>
  <si>
    <t>FATIMA FABIANA</t>
  </si>
  <si>
    <t>TORDOYA</t>
  </si>
  <si>
    <t>15101013-16</t>
  </si>
  <si>
    <t>ANA LUISA MARIELA</t>
  </si>
  <si>
    <t>CARBONEL</t>
  </si>
  <si>
    <t>10501002-16</t>
  </si>
  <si>
    <t>GENESIS MILAGRITOS</t>
  </si>
  <si>
    <t>10501022-17</t>
  </si>
  <si>
    <t>LUCERO YOLANDA</t>
  </si>
  <si>
    <t>HUANCA</t>
  </si>
  <si>
    <t>CABRERA</t>
  </si>
  <si>
    <t>10601001-14</t>
  </si>
  <si>
    <t>LUIS PATRICK</t>
  </si>
  <si>
    <t>HUAYAN</t>
  </si>
  <si>
    <t>BRICEÑO</t>
  </si>
  <si>
    <t>10201011-14</t>
  </si>
  <si>
    <t>JHONATAN OSWALDO</t>
  </si>
  <si>
    <t>IBAÑEZ</t>
  </si>
  <si>
    <t>10501009-16</t>
  </si>
  <si>
    <t>IRIS CLARITA</t>
  </si>
  <si>
    <t>IZQUIERDO</t>
  </si>
  <si>
    <t>15101010-13</t>
  </si>
  <si>
    <t>GONZALO</t>
  </si>
  <si>
    <t>10201003-16</t>
  </si>
  <si>
    <t>STEISY LIZBETH</t>
  </si>
  <si>
    <t>PINTO</t>
  </si>
  <si>
    <t>10501008-15</t>
  </si>
  <si>
    <t>WENDY ALISON</t>
  </si>
  <si>
    <t>SUAREZ</t>
  </si>
  <si>
    <t>15301005-14</t>
  </si>
  <si>
    <t>CECILIA MILUSKA</t>
  </si>
  <si>
    <t>JIMENEZ</t>
  </si>
  <si>
    <t>10501009-13</t>
  </si>
  <si>
    <t>YESSENIA NATALI</t>
  </si>
  <si>
    <t>GRAOS</t>
  </si>
  <si>
    <t>10201004-16</t>
  </si>
  <si>
    <t>RENATTO JOSE</t>
  </si>
  <si>
    <t>INFANTES</t>
  </si>
  <si>
    <t>15101003-16</t>
  </si>
  <si>
    <t>CAROLAY MILUSKA</t>
  </si>
  <si>
    <t>15101018-13</t>
  </si>
  <si>
    <t>HEINZ JOSE</t>
  </si>
  <si>
    <t>JOAQUIN</t>
  </si>
  <si>
    <t>10201001-15</t>
  </si>
  <si>
    <t>ERIKA ISABEL</t>
  </si>
  <si>
    <t>JULCA</t>
  </si>
  <si>
    <t>10501003-12</t>
  </si>
  <si>
    <t>CRISTIAN ALEXANDER</t>
  </si>
  <si>
    <t>SAUCEDO</t>
  </si>
  <si>
    <t>5101014-10</t>
  </si>
  <si>
    <t>CAROLD LISSETH</t>
  </si>
  <si>
    <t>LAIZA</t>
  </si>
  <si>
    <t>10501025-17</t>
  </si>
  <si>
    <t>PIERO ALEXANDER</t>
  </si>
  <si>
    <t>ZEVALLOS</t>
  </si>
  <si>
    <t>15101007-15</t>
  </si>
  <si>
    <t>ROBERT DAVID</t>
  </si>
  <si>
    <t>LAVADO</t>
  </si>
  <si>
    <t>10501010-13</t>
  </si>
  <si>
    <t>EVELIN MILAGRITOS</t>
  </si>
  <si>
    <t>15101017-14</t>
  </si>
  <si>
    <t>VANESSA YANETH</t>
  </si>
  <si>
    <t>LAYZA</t>
  </si>
  <si>
    <t>10501023-16</t>
  </si>
  <si>
    <t>PIERO GIANFRANCO</t>
  </si>
  <si>
    <t>NEGREIROS</t>
  </si>
  <si>
    <t>15101023-17</t>
  </si>
  <si>
    <t>MALENA ANAIS</t>
  </si>
  <si>
    <t>15101021-17</t>
  </si>
  <si>
    <t>BRISEIDA SUELY</t>
  </si>
  <si>
    <t>LEIVA</t>
  </si>
  <si>
    <t>10101009-16</t>
  </si>
  <si>
    <t>BRIGRIS YERALDIN</t>
  </si>
  <si>
    <t>LEÓN</t>
  </si>
  <si>
    <t>ARANGOITIA</t>
  </si>
  <si>
    <t>15101001-15</t>
  </si>
  <si>
    <t>ANGIE YAMILE</t>
  </si>
  <si>
    <t>NAVARRO</t>
  </si>
  <si>
    <t>10901001-14</t>
  </si>
  <si>
    <t>MIRELLA</t>
  </si>
  <si>
    <t>10501020-16</t>
  </si>
  <si>
    <t>MARIELENA</t>
  </si>
  <si>
    <t>10201003-14</t>
  </si>
  <si>
    <t>JHAN MARCOS LIVIN</t>
  </si>
  <si>
    <t>10101002-16</t>
  </si>
  <si>
    <t>JUAN DAVID JOSEPH</t>
  </si>
  <si>
    <t>10201017-12</t>
  </si>
  <si>
    <t>TRACY MARIEL</t>
  </si>
  <si>
    <t>LINARES</t>
  </si>
  <si>
    <t>10201009-13</t>
  </si>
  <si>
    <t>LENIN JESUS</t>
  </si>
  <si>
    <t>LOJA</t>
  </si>
  <si>
    <t>15101007-13</t>
  </si>
  <si>
    <t>CATHERINE TATIANA</t>
  </si>
  <si>
    <t>BALTODANO</t>
  </si>
  <si>
    <t>10101020-12</t>
  </si>
  <si>
    <t>MILAGROS</t>
  </si>
  <si>
    <t>LUCANO</t>
  </si>
  <si>
    <t>10101012-14</t>
  </si>
  <si>
    <t>ADRIAN FELIPE</t>
  </si>
  <si>
    <t>10301002-15</t>
  </si>
  <si>
    <t>LISSETH STEFFANY</t>
  </si>
  <si>
    <t>10501013-16</t>
  </si>
  <si>
    <t>DIANA LIZETH</t>
  </si>
  <si>
    <t>15101018-15</t>
  </si>
  <si>
    <t>CARLA JOHANA</t>
  </si>
  <si>
    <t>10101013-15</t>
  </si>
  <si>
    <t>STEVEN ARTHY</t>
  </si>
  <si>
    <t>LUMBA</t>
  </si>
  <si>
    <t>10101015-15</t>
  </si>
  <si>
    <t>LUZURIAGA</t>
  </si>
  <si>
    <t>HIDALGO</t>
  </si>
  <si>
    <t>15101013-11</t>
  </si>
  <si>
    <t>LAURA ELIZABETH</t>
  </si>
  <si>
    <t>MALAVER</t>
  </si>
  <si>
    <t>VARAS</t>
  </si>
  <si>
    <t>10101010-13</t>
  </si>
  <si>
    <t>PAUL FELIX</t>
  </si>
  <si>
    <t>MANTILLA</t>
  </si>
  <si>
    <t>15101012-14</t>
  </si>
  <si>
    <t>JOSE MANUEL</t>
  </si>
  <si>
    <t>15101012-13</t>
  </si>
  <si>
    <t>YAJAIRA JANNET</t>
  </si>
  <si>
    <t>10101013-12</t>
  </si>
  <si>
    <t>MAURO ALEXANDRO</t>
  </si>
  <si>
    <t>VIDAL</t>
  </si>
  <si>
    <t>10501003-14</t>
  </si>
  <si>
    <t>ESTRELLA MARGARITA</t>
  </si>
  <si>
    <t>MARCOS</t>
  </si>
  <si>
    <t>ORDOÑEZ</t>
  </si>
  <si>
    <t>10501001-14</t>
  </si>
  <si>
    <t>PEDRO EDUARDO</t>
  </si>
  <si>
    <t>MARQUINA</t>
  </si>
  <si>
    <t>10101004-13</t>
  </si>
  <si>
    <t>MAHELY CAROLAHAY</t>
  </si>
  <si>
    <t>15201003-14</t>
  </si>
  <si>
    <t>ANA CAROLINA</t>
  </si>
  <si>
    <t>10101013-13</t>
  </si>
  <si>
    <t>DIANA CAROLINA</t>
  </si>
  <si>
    <t>15101007-14</t>
  </si>
  <si>
    <t>MORELIA ELIZABETH</t>
  </si>
  <si>
    <t>15101009-16</t>
  </si>
  <si>
    <t>ELIO RENZO</t>
  </si>
  <si>
    <t>SACHUN</t>
  </si>
  <si>
    <t>10201001-16</t>
  </si>
  <si>
    <t>DIANA KAROL</t>
  </si>
  <si>
    <t>10101013-17</t>
  </si>
  <si>
    <t>ESTRELLA KATHERINE</t>
  </si>
  <si>
    <t>MEDINA</t>
  </si>
  <si>
    <t>FEBRE</t>
  </si>
  <si>
    <t>15101002-14</t>
  </si>
  <si>
    <t>IRIS MARITA</t>
  </si>
  <si>
    <t>10601003-16</t>
  </si>
  <si>
    <t>BRUNO JESUS</t>
  </si>
  <si>
    <t>MEJIA</t>
  </si>
  <si>
    <t>15101022-13</t>
  </si>
  <si>
    <t>MARLON</t>
  </si>
  <si>
    <t>MELQUIADES</t>
  </si>
  <si>
    <t>10501026-16</t>
  </si>
  <si>
    <t>ELIZA JUSSARA</t>
  </si>
  <si>
    <t>MENDEZ</t>
  </si>
  <si>
    <t>GANOZA</t>
  </si>
  <si>
    <t>10501017-15</t>
  </si>
  <si>
    <t>MILER</t>
  </si>
  <si>
    <t>15101024-17</t>
  </si>
  <si>
    <t>ESTIVEN ROY JOSELITO</t>
  </si>
  <si>
    <t>MARQUEZ</t>
  </si>
  <si>
    <t>10101018-14</t>
  </si>
  <si>
    <t>KRISTEL ROSALVA</t>
  </si>
  <si>
    <t>10701002-14</t>
  </si>
  <si>
    <t>SHIRLY NANCY</t>
  </si>
  <si>
    <t>CAMACHO</t>
  </si>
  <si>
    <t>10501016-14</t>
  </si>
  <si>
    <t>SHARON JANELLY</t>
  </si>
  <si>
    <t>15101006-17</t>
  </si>
  <si>
    <t>DANY MANUEL</t>
  </si>
  <si>
    <t>PASCUAL</t>
  </si>
  <si>
    <t>15101011-14</t>
  </si>
  <si>
    <t>ABRAHAM ISMAEL</t>
  </si>
  <si>
    <t>10101002-15</t>
  </si>
  <si>
    <t>JULIA JANELLY</t>
  </si>
  <si>
    <t>MENESES</t>
  </si>
  <si>
    <t>10101015-14</t>
  </si>
  <si>
    <t>CYNDI NICOLE</t>
  </si>
  <si>
    <t>MERCADO</t>
  </si>
  <si>
    <t>ULLOA</t>
  </si>
  <si>
    <t>10201006-13</t>
  </si>
  <si>
    <t>MARTHA ISABEL</t>
  </si>
  <si>
    <t>MESA</t>
  </si>
  <si>
    <t>REYES</t>
  </si>
  <si>
    <t>15101003-15</t>
  </si>
  <si>
    <t>WAGNER MARCELO.</t>
  </si>
  <si>
    <t>MILLA</t>
  </si>
  <si>
    <t>10401002-17</t>
  </si>
  <si>
    <t>ERIK JHONY</t>
  </si>
  <si>
    <t>MIÑANO</t>
  </si>
  <si>
    <t>10201013-14</t>
  </si>
  <si>
    <t>ZULEMA PILAR</t>
  </si>
  <si>
    <t>MINCHAN</t>
  </si>
  <si>
    <t>CALIXTO</t>
  </si>
  <si>
    <t>10101015-16</t>
  </si>
  <si>
    <t>FELIX ALEJANDRO</t>
  </si>
  <si>
    <t>MIRANDA</t>
  </si>
  <si>
    <t>BAZAN</t>
  </si>
  <si>
    <t>10101009-15</t>
  </si>
  <si>
    <t>CLAUDIA ANALI</t>
  </si>
  <si>
    <t>FUENTES</t>
  </si>
  <si>
    <t>15101009-13</t>
  </si>
  <si>
    <t>JUAN JESUS</t>
  </si>
  <si>
    <t>10701004-14</t>
  </si>
  <si>
    <t>ANNIE PATRICIA</t>
  </si>
  <si>
    <t>MONDRAGON</t>
  </si>
  <si>
    <t>BRIONES</t>
  </si>
  <si>
    <t>15201001-14</t>
  </si>
  <si>
    <t>JURIKO ISABELA</t>
  </si>
  <si>
    <t>MONTALBO</t>
  </si>
  <si>
    <t>15101019-13</t>
  </si>
  <si>
    <t>YAHAIRA BERENICE</t>
  </si>
  <si>
    <t>MONTOYA</t>
  </si>
  <si>
    <t>10501016-17</t>
  </si>
  <si>
    <t>JENNIFER</t>
  </si>
  <si>
    <t>PLASENCIA</t>
  </si>
  <si>
    <t>10101001-15</t>
  </si>
  <si>
    <t>BRAYAN ALEXIS</t>
  </si>
  <si>
    <t>MONZON</t>
  </si>
  <si>
    <t>10101016-15</t>
  </si>
  <si>
    <t>MELISSA KARIN</t>
  </si>
  <si>
    <t>MORALES</t>
  </si>
  <si>
    <t>10501030-16</t>
  </si>
  <si>
    <t>ANA NOEMI</t>
  </si>
  <si>
    <t>15301004-15</t>
  </si>
  <si>
    <t>EDWIN ALDO</t>
  </si>
  <si>
    <t>15301001-13</t>
  </si>
  <si>
    <t>ANAIS JHOSELINE</t>
  </si>
  <si>
    <t>POMA</t>
  </si>
  <si>
    <t>10201020-13</t>
  </si>
  <si>
    <t>JENNY ISABEL</t>
  </si>
  <si>
    <t>10101016-17</t>
  </si>
  <si>
    <t>RUT ARMIDA</t>
  </si>
  <si>
    <t>MOSTACERO</t>
  </si>
  <si>
    <t>CHUNGA</t>
  </si>
  <si>
    <t>10201019-16</t>
  </si>
  <si>
    <t>FIORELLA MARGARITA</t>
  </si>
  <si>
    <t>MUÑOZ</t>
  </si>
  <si>
    <t>10501016-13</t>
  </si>
  <si>
    <t>MARGARITA NOEMI</t>
  </si>
  <si>
    <t>MOYA</t>
  </si>
  <si>
    <t>CAPRISTAN</t>
  </si>
  <si>
    <t>10101005-13</t>
  </si>
  <si>
    <t>JHON BRYAN</t>
  </si>
  <si>
    <t>MUNSIBAY</t>
  </si>
  <si>
    <t>10501010-15</t>
  </si>
  <si>
    <t>EVELIN MARIA</t>
  </si>
  <si>
    <t>10201018-16</t>
  </si>
  <si>
    <t>JENNIFER MISHEL</t>
  </si>
  <si>
    <t>NARVAEZ</t>
  </si>
  <si>
    <t>10501010-16</t>
  </si>
  <si>
    <t>SARA</t>
  </si>
  <si>
    <t>NAVARRETE</t>
  </si>
  <si>
    <t>10501024-16</t>
  </si>
  <si>
    <t>LUIS ALONSO</t>
  </si>
  <si>
    <t>RIVAS</t>
  </si>
  <si>
    <t>15201004-11</t>
  </si>
  <si>
    <t>SELENE ANAIS</t>
  </si>
  <si>
    <t>ÑIQUE</t>
  </si>
  <si>
    <t>10701001-15</t>
  </si>
  <si>
    <t>ANGELA</t>
  </si>
  <si>
    <t>NORIEGA</t>
  </si>
  <si>
    <t>OBLITAS</t>
  </si>
  <si>
    <t>15101025-17</t>
  </si>
  <si>
    <t>ANALY ANGELICA</t>
  </si>
  <si>
    <t>OBANDO</t>
  </si>
  <si>
    <t>10501025-16</t>
  </si>
  <si>
    <t>YAMELI ANAMARI</t>
  </si>
  <si>
    <t>ORDONIO</t>
  </si>
  <si>
    <t>10501007-16</t>
  </si>
  <si>
    <t>LUIS ANGEL</t>
  </si>
  <si>
    <t>OCAMPO</t>
  </si>
  <si>
    <t>CORONADO</t>
  </si>
  <si>
    <t>10201011-15</t>
  </si>
  <si>
    <t>BRENDA YNGRID</t>
  </si>
  <si>
    <t>10201004-14</t>
  </si>
  <si>
    <t>SANDRA CAROLINA</t>
  </si>
  <si>
    <t>10501020-17</t>
  </si>
  <si>
    <t>DIANA LISETH</t>
  </si>
  <si>
    <t>10501015-14</t>
  </si>
  <si>
    <t>FABRIZZIO JAIR</t>
  </si>
  <si>
    <t>ORRILLO</t>
  </si>
  <si>
    <t>10501002-14</t>
  </si>
  <si>
    <t>LESLY LILIANA</t>
  </si>
  <si>
    <t>10501001-16</t>
  </si>
  <si>
    <t>NELA MABEL</t>
  </si>
  <si>
    <t>10501006-14</t>
  </si>
  <si>
    <t>DEYSI CAROLINA</t>
  </si>
  <si>
    <t>OTINIANO</t>
  </si>
  <si>
    <t>GARIZA</t>
  </si>
  <si>
    <t>15101019-16</t>
  </si>
  <si>
    <t>HUMBERTO ALEJANDRO</t>
  </si>
  <si>
    <t>TRUJILLO</t>
  </si>
  <si>
    <t>15101015-14</t>
  </si>
  <si>
    <t>LUCERO MILAGRITOS</t>
  </si>
  <si>
    <t>PACHERRES</t>
  </si>
  <si>
    <t>HILARIO</t>
  </si>
  <si>
    <t>10501020-13</t>
  </si>
  <si>
    <t>ALEJANDRA MAZIEL</t>
  </si>
  <si>
    <t>PAIRAZAMAN</t>
  </si>
  <si>
    <t>CANCINO</t>
  </si>
  <si>
    <t>10101009-17</t>
  </si>
  <si>
    <t>DAYANNA LIZ</t>
  </si>
  <si>
    <t>PAIVA</t>
  </si>
  <si>
    <t>10201019-14</t>
  </si>
  <si>
    <t>LORIE MARIE</t>
  </si>
  <si>
    <t>PALMA</t>
  </si>
  <si>
    <t>10501017-17</t>
  </si>
  <si>
    <t>KATHERIN LISSET</t>
  </si>
  <si>
    <t>10201017-13</t>
  </si>
  <si>
    <t>EDINSON ROGELIO</t>
  </si>
  <si>
    <t>10501018-16</t>
  </si>
  <si>
    <t>XIMENA GERALDINE</t>
  </si>
  <si>
    <t>TORRES</t>
  </si>
  <si>
    <t>10501011-16</t>
  </si>
  <si>
    <t>JENNY SHARON</t>
  </si>
  <si>
    <t>PAUCAR</t>
  </si>
  <si>
    <t>10101012-13</t>
  </si>
  <si>
    <t>CLAUDIA CRISTINA</t>
  </si>
  <si>
    <t>RIOS</t>
  </si>
  <si>
    <t>15101001-13</t>
  </si>
  <si>
    <t>YINO SMITH</t>
  </si>
  <si>
    <t>PAZO</t>
  </si>
  <si>
    <t>QUEREVALU</t>
  </si>
  <si>
    <t>10501005-17</t>
  </si>
  <si>
    <t>PEDRO MIGUEL</t>
  </si>
  <si>
    <t>PELAES</t>
  </si>
  <si>
    <t>10201012-14</t>
  </si>
  <si>
    <t>KEIKO AZUCENA</t>
  </si>
  <si>
    <t>10101010-16</t>
  </si>
  <si>
    <t>LUIS MIGUEL</t>
  </si>
  <si>
    <t>10101018-13</t>
  </si>
  <si>
    <t>GEORGE STEVEN</t>
  </si>
  <si>
    <t>15101008-16</t>
  </si>
  <si>
    <t>MARIA PAULA</t>
  </si>
  <si>
    <t>15101020-13</t>
  </si>
  <si>
    <t>JOSE ANTONIO</t>
  </si>
  <si>
    <t>PIZAN</t>
  </si>
  <si>
    <t>10601002-14</t>
  </si>
  <si>
    <t>SUSAN</t>
  </si>
  <si>
    <t>10401003-13</t>
  </si>
  <si>
    <t>JANHELA YERUT</t>
  </si>
  <si>
    <t>ZURITA</t>
  </si>
  <si>
    <t>10501002-15</t>
  </si>
  <si>
    <t>10501004-15</t>
  </si>
  <si>
    <t>RAUL ANTONIO</t>
  </si>
  <si>
    <t>15101005-13</t>
  </si>
  <si>
    <t>MILI CHARITO</t>
  </si>
  <si>
    <t>LECCA</t>
  </si>
  <si>
    <t>15101014-14</t>
  </si>
  <si>
    <t>MARIO ANDRES</t>
  </si>
  <si>
    <t>PORTALATINO</t>
  </si>
  <si>
    <t>OBESO</t>
  </si>
  <si>
    <t>10501018-15</t>
  </si>
  <si>
    <t>CINTHYA ESBIA</t>
  </si>
  <si>
    <t>PORTILLA</t>
  </si>
  <si>
    <t>10101010-14</t>
  </si>
  <si>
    <t>DEYSI ARACELY</t>
  </si>
  <si>
    <t>PORTILLO</t>
  </si>
  <si>
    <t>VELA</t>
  </si>
  <si>
    <t>10501017-14</t>
  </si>
  <si>
    <t>PRETEL</t>
  </si>
  <si>
    <t>15101001-12</t>
  </si>
  <si>
    <t>ETTY SOLANGE</t>
  </si>
  <si>
    <t>PRETELL</t>
  </si>
  <si>
    <t>15101018-12</t>
  </si>
  <si>
    <t>GRECIA ANDALUZ</t>
  </si>
  <si>
    <t>10201007-15</t>
  </si>
  <si>
    <t>YENIFER MARLENE</t>
  </si>
  <si>
    <t>QUILCAT</t>
  </si>
  <si>
    <t>10201014-16</t>
  </si>
  <si>
    <t>ABRAHAM</t>
  </si>
  <si>
    <t>QUIPUSCOA</t>
  </si>
  <si>
    <t>10201015-17</t>
  </si>
  <si>
    <t>STEVE JORDY</t>
  </si>
  <si>
    <t>QUIPUZCO</t>
  </si>
  <si>
    <t>AQUINO</t>
  </si>
  <si>
    <t>10201019-13</t>
  </si>
  <si>
    <t>JHOR DEWIN</t>
  </si>
  <si>
    <t>QUIROZ</t>
  </si>
  <si>
    <t>10501001-17</t>
  </si>
  <si>
    <t>JOSE LEONARDO</t>
  </si>
  <si>
    <t>LOZANO</t>
  </si>
  <si>
    <t>10701003-14</t>
  </si>
  <si>
    <t>CLAUDIA LUISA MILAGROS</t>
  </si>
  <si>
    <t>10101002-17</t>
  </si>
  <si>
    <t>SADITH ESMERALDA</t>
  </si>
  <si>
    <t>ANHUAMAN</t>
  </si>
  <si>
    <t>15101022-15</t>
  </si>
  <si>
    <t>RUTH ROSARIO</t>
  </si>
  <si>
    <t>SANDOVAL</t>
  </si>
  <si>
    <t>14501001-15</t>
  </si>
  <si>
    <t>LUCIA NOEMI</t>
  </si>
  <si>
    <t>QUISPITONGO</t>
  </si>
  <si>
    <t>10501012-17</t>
  </si>
  <si>
    <t>YOLDER ESIDIO</t>
  </si>
  <si>
    <t>QUITO</t>
  </si>
  <si>
    <t>10301005-15</t>
  </si>
  <si>
    <t>VALERIA STEPHANIE SOLANGE</t>
  </si>
  <si>
    <t>RAFAEL</t>
  </si>
  <si>
    <t>10501019-13</t>
  </si>
  <si>
    <t>SHANNON ALESSIA</t>
  </si>
  <si>
    <t>15101024-16</t>
  </si>
  <si>
    <t>PABLO MAXIMILIANO</t>
  </si>
  <si>
    <t>BUENO</t>
  </si>
  <si>
    <t>10101014-16</t>
  </si>
  <si>
    <t>SUJHEY SABINA</t>
  </si>
  <si>
    <t>OCAS</t>
  </si>
  <si>
    <t>15201005-15</t>
  </si>
  <si>
    <t>KAREN WENDY</t>
  </si>
  <si>
    <t>REBAZA</t>
  </si>
  <si>
    <t>10201005-16</t>
  </si>
  <si>
    <t>GERALDINE ALEJANDRA</t>
  </si>
  <si>
    <t>REVILLA</t>
  </si>
  <si>
    <t>10501005-13</t>
  </si>
  <si>
    <t>ADAMS YOSELIN</t>
  </si>
  <si>
    <t>10101016-16</t>
  </si>
  <si>
    <t>JHON ANDERSON</t>
  </si>
  <si>
    <t>10501006-11</t>
  </si>
  <si>
    <t>JHOANNA LISSETH</t>
  </si>
  <si>
    <t>10101011-16</t>
  </si>
  <si>
    <t>ANA RUTH</t>
  </si>
  <si>
    <t>10501015-17</t>
  </si>
  <si>
    <t>NOE FRANCISCO</t>
  </si>
  <si>
    <t>10501028-16</t>
  </si>
  <si>
    <t>ANTHONY ALEXANDER</t>
  </si>
  <si>
    <t>REYNA</t>
  </si>
  <si>
    <t>15101016-14</t>
  </si>
  <si>
    <t>JUAN JESUS RAPHAEL</t>
  </si>
  <si>
    <t>10501014-16</t>
  </si>
  <si>
    <t>FLAVIO ITALO</t>
  </si>
  <si>
    <t>RIOJA</t>
  </si>
  <si>
    <t>10201004-17</t>
  </si>
  <si>
    <t>LUIS ENRIQUE</t>
  </si>
  <si>
    <t>10501011-15</t>
  </si>
  <si>
    <t>ALBERTO MANUEL ALFONSO</t>
  </si>
  <si>
    <t>10701004-12</t>
  </si>
  <si>
    <t>JUAN JOSE</t>
  </si>
  <si>
    <t>AGREDA</t>
  </si>
  <si>
    <t>10101019-17</t>
  </si>
  <si>
    <t>FERNANDO JHOLL</t>
  </si>
  <si>
    <t>10201011-17</t>
  </si>
  <si>
    <t>GLADYS NICOL</t>
  </si>
  <si>
    <t>10501014-13</t>
  </si>
  <si>
    <t>GROVER HENRRY</t>
  </si>
  <si>
    <t>ARAMBURU</t>
  </si>
  <si>
    <t>10101017-14</t>
  </si>
  <si>
    <t>MILLY TANIA</t>
  </si>
  <si>
    <t>10501025-15</t>
  </si>
  <si>
    <t>ANGHELY ROXANA</t>
  </si>
  <si>
    <t>10101019-16</t>
  </si>
  <si>
    <t>JHON FRANCIS</t>
  </si>
  <si>
    <t>FLORIANO</t>
  </si>
  <si>
    <t>10201006-16</t>
  </si>
  <si>
    <t>ESTEPHANY ANTONELLA</t>
  </si>
  <si>
    <t>15101014-17</t>
  </si>
  <si>
    <t>ALEXANDER PEPE</t>
  </si>
  <si>
    <t>10701003-13</t>
  </si>
  <si>
    <t>KATHERIN PIERINA</t>
  </si>
  <si>
    <t>10101012-15</t>
  </si>
  <si>
    <t>LUIGI JHONATAN</t>
  </si>
  <si>
    <t>10201012-13</t>
  </si>
  <si>
    <t>LUCIA STEPHANIE</t>
  </si>
  <si>
    <t>PEDRAZA</t>
  </si>
  <si>
    <t>10501003-15</t>
  </si>
  <si>
    <t>CLAUDIA YADIRA</t>
  </si>
  <si>
    <t>RUBIO</t>
  </si>
  <si>
    <t>10101008-16</t>
  </si>
  <si>
    <t>MARIA ANABELEN</t>
  </si>
  <si>
    <t>RUMAY</t>
  </si>
  <si>
    <t>15201002-15</t>
  </si>
  <si>
    <t>JOHANNA JHAKELINE</t>
  </si>
  <si>
    <t>SALIRROSAS</t>
  </si>
  <si>
    <t>15101015-16</t>
  </si>
  <si>
    <t>ISAAC NICOLAS</t>
  </si>
  <si>
    <t>10101014-14</t>
  </si>
  <si>
    <t>BILLY JOEL</t>
  </si>
  <si>
    <t>10101020-15</t>
  </si>
  <si>
    <t>ALEXANDRA NICOLL</t>
  </si>
  <si>
    <t>10501005-15</t>
  </si>
  <si>
    <t>YOANA LISBET</t>
  </si>
  <si>
    <t>10501002-17</t>
  </si>
  <si>
    <t>EYNER EDWIN</t>
  </si>
  <si>
    <t>ROLDAN</t>
  </si>
  <si>
    <t>VALLES</t>
  </si>
  <si>
    <t>10201003-15</t>
  </si>
  <si>
    <t>KIMBERLY GRACIELA</t>
  </si>
  <si>
    <t>15101001-16</t>
  </si>
  <si>
    <t>LILIANA MARIA</t>
  </si>
  <si>
    <t>10501012-16</t>
  </si>
  <si>
    <t>DANNY PAUL</t>
  </si>
  <si>
    <t>PEÑA</t>
  </si>
  <si>
    <t>10101012-17</t>
  </si>
  <si>
    <t>MICHELE NATALI</t>
  </si>
  <si>
    <t>ROSALES</t>
  </si>
  <si>
    <t>10201017-14</t>
  </si>
  <si>
    <t>ESTHER ANDREA</t>
  </si>
  <si>
    <t>RUBINA</t>
  </si>
  <si>
    <t>GARAY</t>
  </si>
  <si>
    <t>15101026-16</t>
  </si>
  <si>
    <t>CAROLINA YAHAZMIN</t>
  </si>
  <si>
    <t>DEL AGUILA</t>
  </si>
  <si>
    <t>10501005-16</t>
  </si>
  <si>
    <t>LISSETH ALEXANDRA</t>
  </si>
  <si>
    <t>10201009-16</t>
  </si>
  <si>
    <t>BRENDA ARACELLY</t>
  </si>
  <si>
    <t>10501003-16</t>
  </si>
  <si>
    <t>ROCIO LIZBET</t>
  </si>
  <si>
    <t>15101004-12</t>
  </si>
  <si>
    <t>LUIS SANTOS</t>
  </si>
  <si>
    <t>TACANGA</t>
  </si>
  <si>
    <t>10201020-14</t>
  </si>
  <si>
    <t>MARCIONILA DEL PILAR</t>
  </si>
  <si>
    <t>10301001-13</t>
  </si>
  <si>
    <t>RUTH BETHY</t>
  </si>
  <si>
    <t>10101018-16</t>
  </si>
  <si>
    <t>BRAYAN ALEXANDER</t>
  </si>
  <si>
    <t>10101002-11</t>
  </si>
  <si>
    <t>ALEX DANIEL</t>
  </si>
  <si>
    <t>SABANA</t>
  </si>
  <si>
    <t>10701005-13</t>
  </si>
  <si>
    <t>BRIAN RANDY</t>
  </si>
  <si>
    <t>SAL</t>
  </si>
  <si>
    <t>Y ROSAS PLACENCIA</t>
  </si>
  <si>
    <t>10101001-17</t>
  </si>
  <si>
    <t>BRAYAN ALDAIR</t>
  </si>
  <si>
    <t>SALAZAR</t>
  </si>
  <si>
    <t>10101014-17</t>
  </si>
  <si>
    <t>PAOLA GEORGINA</t>
  </si>
  <si>
    <t>14501001-17</t>
  </si>
  <si>
    <t>PATRICIA JANET</t>
  </si>
  <si>
    <t>MUNARES</t>
  </si>
  <si>
    <t>10501021-13</t>
  </si>
  <si>
    <t>DIANA PAOLA</t>
  </si>
  <si>
    <t>ESPINOZA</t>
  </si>
  <si>
    <t>15101018-17</t>
  </si>
  <si>
    <t>MARICIELO ELIZABETH</t>
  </si>
  <si>
    <t>GAVIDIA</t>
  </si>
  <si>
    <t>10501013-17</t>
  </si>
  <si>
    <t>ERICKA YASMEEN</t>
  </si>
  <si>
    <t>10501007-13</t>
  </si>
  <si>
    <t>KAREN YUBETT</t>
  </si>
  <si>
    <t>10501001-15</t>
  </si>
  <si>
    <t>ALEX GUSTAVO</t>
  </si>
  <si>
    <t>SALVATIERRA</t>
  </si>
  <si>
    <t>15101002-15</t>
  </si>
  <si>
    <t>CRISTIAN ALFREDO</t>
  </si>
  <si>
    <t>15101025-15</t>
  </si>
  <si>
    <t>SHEYLA STEPHANIE</t>
  </si>
  <si>
    <t>10201015-13</t>
  </si>
  <si>
    <t>ELIGIO</t>
  </si>
  <si>
    <t>10201019-15</t>
  </si>
  <si>
    <t>KARLA JANETH</t>
  </si>
  <si>
    <t>15101020-16</t>
  </si>
  <si>
    <t>ERIC ESTUWUAR</t>
  </si>
  <si>
    <t>10201013-15</t>
  </si>
  <si>
    <t>ANDY ALEXANDER</t>
  </si>
  <si>
    <t>SANTA</t>
  </si>
  <si>
    <t>MARIA SALVATIERRA</t>
  </si>
  <si>
    <t>15201002-13</t>
  </si>
  <si>
    <t>ROSA LIZET</t>
  </si>
  <si>
    <t>SANTISTEBAN</t>
  </si>
  <si>
    <t>10401001-13</t>
  </si>
  <si>
    <t>EDINSON JHOAN</t>
  </si>
  <si>
    <t>SANTOS</t>
  </si>
  <si>
    <t>10501024-14</t>
  </si>
  <si>
    <t>DEMI NICOLE</t>
  </si>
  <si>
    <t>10501015-13</t>
  </si>
  <si>
    <t>JOUBERTH HERBERTH</t>
  </si>
  <si>
    <t>VALERIANO</t>
  </si>
  <si>
    <t>15101012-15</t>
  </si>
  <si>
    <t>EDWIN ROBERT</t>
  </si>
  <si>
    <t>SEDANO</t>
  </si>
  <si>
    <t>VILLACORTA</t>
  </si>
  <si>
    <t>15101023-14</t>
  </si>
  <si>
    <t>LIZ GISSELA</t>
  </si>
  <si>
    <t>SEGURA</t>
  </si>
  <si>
    <t>10201007-13</t>
  </si>
  <si>
    <t>ANGIE LIZBETH</t>
  </si>
  <si>
    <t>SEMINARIO</t>
  </si>
  <si>
    <t>10101008-14</t>
  </si>
  <si>
    <t>GERARDO GERMAN</t>
  </si>
  <si>
    <t>VENEROS</t>
  </si>
  <si>
    <t>10201018-15</t>
  </si>
  <si>
    <t>CHRISTIAN ALEXANDER</t>
  </si>
  <si>
    <t>0501027-10</t>
  </si>
  <si>
    <t>CARLOS JEAN PAUL</t>
  </si>
  <si>
    <t>SIPIRAN</t>
  </si>
  <si>
    <t>10401005-17</t>
  </si>
  <si>
    <t>CAROL JUNETH</t>
  </si>
  <si>
    <t>15101029-16</t>
  </si>
  <si>
    <t>ROXANA LISETH</t>
  </si>
  <si>
    <t>10501022-15</t>
  </si>
  <si>
    <t>RUBBY ARACELLY</t>
  </si>
  <si>
    <t>10101003-16</t>
  </si>
  <si>
    <t>ROSAISELA</t>
  </si>
  <si>
    <t>SOLORZANO</t>
  </si>
  <si>
    <t>10101010-15</t>
  </si>
  <si>
    <t>LESLIE ETHEL</t>
  </si>
  <si>
    <t>SOPLOPUCO</t>
  </si>
  <si>
    <t>15101005-16</t>
  </si>
  <si>
    <t>ANA FLAVIA</t>
  </si>
  <si>
    <t>10701001-16</t>
  </si>
  <si>
    <t>ROSA MILAGROS CLARIZA</t>
  </si>
  <si>
    <t>SUYON</t>
  </si>
  <si>
    <t>10201010-17</t>
  </si>
  <si>
    <t>MILAGROS MERCEDES</t>
  </si>
  <si>
    <t>TANANTA</t>
  </si>
  <si>
    <t>14501003-16</t>
  </si>
  <si>
    <t>NICOLE ALEXANDRA</t>
  </si>
  <si>
    <t>TAPIA</t>
  </si>
  <si>
    <t>BRAVO</t>
  </si>
  <si>
    <t>10501006-17</t>
  </si>
  <si>
    <t>ANDREA VANESA</t>
  </si>
  <si>
    <t>TAVARA</t>
  </si>
  <si>
    <t>IDROGO</t>
  </si>
  <si>
    <t>10201015-16</t>
  </si>
  <si>
    <t>GABRIELA VALIA ROSA</t>
  </si>
  <si>
    <t>TEJERO</t>
  </si>
  <si>
    <t>10101017-17</t>
  </si>
  <si>
    <t>LIZ MARITA</t>
  </si>
  <si>
    <t>MALCA</t>
  </si>
  <si>
    <t>14501002-16</t>
  </si>
  <si>
    <t>GUILLERMO ENRIQUE</t>
  </si>
  <si>
    <t>TESEN</t>
  </si>
  <si>
    <t>15101017-16</t>
  </si>
  <si>
    <t>JHOJAN MARICIELO</t>
  </si>
  <si>
    <t>TICLE</t>
  </si>
  <si>
    <t>HUAYLLA</t>
  </si>
  <si>
    <t>10401001-15</t>
  </si>
  <si>
    <t>BRAYAN ENRIQUE</t>
  </si>
  <si>
    <t>TICLIA</t>
  </si>
  <si>
    <t>15101004-16</t>
  </si>
  <si>
    <t>CLEVER ELAR</t>
  </si>
  <si>
    <t>TISNADO</t>
  </si>
  <si>
    <t>PORTAL</t>
  </si>
  <si>
    <t>10101004-15</t>
  </si>
  <si>
    <t>ANSHELA KATHERINE</t>
  </si>
  <si>
    <t>TONGO</t>
  </si>
  <si>
    <t>10201012-17</t>
  </si>
  <si>
    <t>JENNYFER STEFANY</t>
  </si>
  <si>
    <t>10501014-15</t>
  </si>
  <si>
    <t>MARIA VICTORIA</t>
  </si>
  <si>
    <t>CORONEL</t>
  </si>
  <si>
    <t>10501019-14</t>
  </si>
  <si>
    <t>MILDRED ESTEFANI</t>
  </si>
  <si>
    <t>LUIS</t>
  </si>
  <si>
    <t>10501004-14</t>
  </si>
  <si>
    <t>TREJO</t>
  </si>
  <si>
    <t>15101021-16</t>
  </si>
  <si>
    <t>YESSICA HAYDEE</t>
  </si>
  <si>
    <t>10101013-14</t>
  </si>
  <si>
    <t>HERSON LUIS</t>
  </si>
  <si>
    <t>UBILLUS</t>
  </si>
  <si>
    <t>15101014-15</t>
  </si>
  <si>
    <t>EVELY</t>
  </si>
  <si>
    <t>15101010-14</t>
  </si>
  <si>
    <t>SERGIO GERARDO</t>
  </si>
  <si>
    <t>URTECHO</t>
  </si>
  <si>
    <t>10101004-14</t>
  </si>
  <si>
    <t>BRYAM EFREN</t>
  </si>
  <si>
    <t>GAGO</t>
  </si>
  <si>
    <t>10501021-15</t>
  </si>
  <si>
    <t>YESENIA MARIELL</t>
  </si>
  <si>
    <t>15101015-17</t>
  </si>
  <si>
    <t>ISAAC OSCAR</t>
  </si>
  <si>
    <t>VALDIVIEZO</t>
  </si>
  <si>
    <t>10101019-15</t>
  </si>
  <si>
    <t>ANGEL WILMER</t>
  </si>
  <si>
    <t>VALLE</t>
  </si>
  <si>
    <t>PIZARRO</t>
  </si>
  <si>
    <t>15101009-15</t>
  </si>
  <si>
    <t>MIRIAN MARISOL</t>
  </si>
  <si>
    <t>VALVERDE</t>
  </si>
  <si>
    <t>10101005-16</t>
  </si>
  <si>
    <t>AQUILINO</t>
  </si>
  <si>
    <t>15201005-17</t>
  </si>
  <si>
    <t>ALDANA NAHIR</t>
  </si>
  <si>
    <t>TAMAYO</t>
  </si>
  <si>
    <t>10101011-14</t>
  </si>
  <si>
    <t>ANNA LORENA</t>
  </si>
  <si>
    <t>10101014-13</t>
  </si>
  <si>
    <t>SANDY ANASU</t>
  </si>
  <si>
    <t>10501026-17</t>
  </si>
  <si>
    <t>FRANCIS ALDAIR</t>
  </si>
  <si>
    <t>VARELA</t>
  </si>
  <si>
    <t>10101013-16</t>
  </si>
  <si>
    <t>GABYLIZ DEL PILAR</t>
  </si>
  <si>
    <t>VARGAS</t>
  </si>
  <si>
    <t>10201008-17</t>
  </si>
  <si>
    <t>BERNY STVART</t>
  </si>
  <si>
    <t>10201012-15</t>
  </si>
  <si>
    <t>15101004-17</t>
  </si>
  <si>
    <t>HUBER</t>
  </si>
  <si>
    <t>ESTRADA</t>
  </si>
  <si>
    <t>10101009-13</t>
  </si>
  <si>
    <t>10201008-13</t>
  </si>
  <si>
    <t>LINDSAY LEONOR DE LOS ANGELES</t>
  </si>
  <si>
    <t>10501011-17</t>
  </si>
  <si>
    <t>SHAROL JANELLA</t>
  </si>
  <si>
    <t>19101001-17</t>
  </si>
  <si>
    <t>ERIC JAIR</t>
  </si>
  <si>
    <t>10101007-15</t>
  </si>
  <si>
    <t>MARIA DE FATIMA</t>
  </si>
  <si>
    <t>15201002-17</t>
  </si>
  <si>
    <t>GERSON FRANCO</t>
  </si>
  <si>
    <t>10201018-14</t>
  </si>
  <si>
    <t>10201015-14</t>
  </si>
  <si>
    <t>KEEY MEYLHER</t>
  </si>
  <si>
    <t>10601001-16</t>
  </si>
  <si>
    <t>JHOSMELL ALEX</t>
  </si>
  <si>
    <t>15201002-14</t>
  </si>
  <si>
    <t>LESLY PAMELA</t>
  </si>
  <si>
    <t>MAURICCI</t>
  </si>
  <si>
    <t>10501001-13</t>
  </si>
  <si>
    <t>GAUDENCIA ALEXANDRA</t>
  </si>
  <si>
    <t>15101017-13</t>
  </si>
  <si>
    <t>CAROLINA</t>
  </si>
  <si>
    <t>10101004-16</t>
  </si>
  <si>
    <t>ERICKA LUCERO</t>
  </si>
  <si>
    <t>FLOREANO</t>
  </si>
  <si>
    <t>15101013-13</t>
  </si>
  <si>
    <t>VERGARA</t>
  </si>
  <si>
    <t>10201005-15</t>
  </si>
  <si>
    <t>HENRY DAVID</t>
  </si>
  <si>
    <t>VERGARAY</t>
  </si>
  <si>
    <t>10501020-12</t>
  </si>
  <si>
    <t>RICHARD ROBINSON</t>
  </si>
  <si>
    <t>VIERA</t>
  </si>
  <si>
    <t>15101014-16</t>
  </si>
  <si>
    <t>JUDITH ESTEFANIA</t>
  </si>
  <si>
    <t>ALZAMORA</t>
  </si>
  <si>
    <t>10201002-14</t>
  </si>
  <si>
    <t>LALO RUBEN</t>
  </si>
  <si>
    <t>VILCA</t>
  </si>
  <si>
    <t>ISLA</t>
  </si>
  <si>
    <t>10401003-17</t>
  </si>
  <si>
    <t>SILENE FLOR</t>
  </si>
  <si>
    <t>VILCARINO</t>
  </si>
  <si>
    <t>NUÑEZ</t>
  </si>
  <si>
    <t>10201009-12</t>
  </si>
  <si>
    <t>MARICUSA YASMIN</t>
  </si>
  <si>
    <t>VILLAJULCA</t>
  </si>
  <si>
    <t>10501014-17</t>
  </si>
  <si>
    <t>JHONNY ELMER</t>
  </si>
  <si>
    <t>VILLALOBOS</t>
  </si>
  <si>
    <t>10501002-13</t>
  </si>
  <si>
    <t>EVELIN GIANINA</t>
  </si>
  <si>
    <t>VILLANUEVA</t>
  </si>
  <si>
    <t>MONCADA</t>
  </si>
  <si>
    <t>10101007-17</t>
  </si>
  <si>
    <t>FELIX LUCIO</t>
  </si>
  <si>
    <t>PRADO</t>
  </si>
  <si>
    <t>15101008-14</t>
  </si>
  <si>
    <t>YANINA SHIRLEY FRANCESCA</t>
  </si>
  <si>
    <t>VILLARREAL</t>
  </si>
  <si>
    <t>10201014-17</t>
  </si>
  <si>
    <t>EDUAR DIOMEDES</t>
  </si>
  <si>
    <t>VILLEGAS</t>
  </si>
  <si>
    <t>10201016-17</t>
  </si>
  <si>
    <t>ERICK DAVID</t>
  </si>
  <si>
    <t>YRIARTE</t>
  </si>
  <si>
    <t>LOAYZA</t>
  </si>
  <si>
    <t>10501013-15</t>
  </si>
  <si>
    <t>CLARA LEYDI</t>
  </si>
  <si>
    <t>ZAFRA</t>
  </si>
  <si>
    <t>10401003-14</t>
  </si>
  <si>
    <t>KATIUSKA FIORELLA</t>
  </si>
  <si>
    <t>15101025-14</t>
  </si>
  <si>
    <t>STEPHANIE SOFIA</t>
  </si>
  <si>
    <t>15101024-14</t>
  </si>
  <si>
    <t>INGRID CAROLINA</t>
  </si>
  <si>
    <t>10201018-13</t>
  </si>
  <si>
    <t>CARLOS ALEXANDER</t>
  </si>
  <si>
    <t>15101016-17</t>
  </si>
  <si>
    <t>YAZMIN PAMELA</t>
  </si>
  <si>
    <t>ZEÑAS</t>
  </si>
  <si>
    <t>10101017-15</t>
  </si>
  <si>
    <t>KAREN MILDRED</t>
  </si>
  <si>
    <t>10101003-17</t>
  </si>
  <si>
    <t>KEVIN ALEJANDRO</t>
  </si>
  <si>
    <t>ZULUETA</t>
  </si>
  <si>
    <t>MORI</t>
  </si>
  <si>
    <t>10201004-15</t>
  </si>
  <si>
    <t>SARELA MILAGRITOS</t>
  </si>
  <si>
    <t>15101030-16</t>
  </si>
  <si>
    <t>CLARA NAYELHI</t>
  </si>
  <si>
    <t>10229004-14</t>
  </si>
  <si>
    <t>ANA ELIZABETH</t>
  </si>
  <si>
    <t>10129004-17</t>
  </si>
  <si>
    <t>ANGELA YANELA</t>
  </si>
  <si>
    <t>10229004-17</t>
  </si>
  <si>
    <t>VICTOR HUGO</t>
  </si>
  <si>
    <t>AFILER</t>
  </si>
  <si>
    <t>10429002-12</t>
  </si>
  <si>
    <t>ANDRES EDUARDO</t>
  </si>
  <si>
    <t>10529003-16</t>
  </si>
  <si>
    <t>RONALD EDILBERTO</t>
  </si>
  <si>
    <t>10129007-13</t>
  </si>
  <si>
    <t>MARCO CESAR</t>
  </si>
  <si>
    <t>AGUSTIN</t>
  </si>
  <si>
    <t>10129002-13</t>
  </si>
  <si>
    <t>CYNTHIA NATALY</t>
  </si>
  <si>
    <t>ALAYA</t>
  </si>
  <si>
    <t>DAVIRAN</t>
  </si>
  <si>
    <t>15229002-15</t>
  </si>
  <si>
    <t>LEYDY DIANA</t>
  </si>
  <si>
    <t>ALBITRES</t>
  </si>
  <si>
    <t>CIEZA</t>
  </si>
  <si>
    <t>10229006-16</t>
  </si>
  <si>
    <t>CRISTHIAN ELIAS</t>
  </si>
  <si>
    <t>15129018-14</t>
  </si>
  <si>
    <t>RENATA KIMBERLINE</t>
  </si>
  <si>
    <t>10529007-15</t>
  </si>
  <si>
    <t>ISAIAS BRAYAN</t>
  </si>
  <si>
    <t>15129007-16</t>
  </si>
  <si>
    <t>SANDRA PAOLY</t>
  </si>
  <si>
    <t>5129014-09</t>
  </si>
  <si>
    <t>HERNAN JAVIER</t>
  </si>
  <si>
    <t>10529013-14</t>
  </si>
  <si>
    <t>DANIA KAREN</t>
  </si>
  <si>
    <t>AHON</t>
  </si>
  <si>
    <t>10529005-14</t>
  </si>
  <si>
    <t>ABEL JUNIOR</t>
  </si>
  <si>
    <t>10129002-16</t>
  </si>
  <si>
    <t>AHARON WALTER BENJAMIN</t>
  </si>
  <si>
    <t>LLAURE</t>
  </si>
  <si>
    <t>10229007-16</t>
  </si>
  <si>
    <t>OSCAR ABEL</t>
  </si>
  <si>
    <t>15129008-16</t>
  </si>
  <si>
    <t>LOURDES ELOISA</t>
  </si>
  <si>
    <t>ARRIBASPLATA</t>
  </si>
  <si>
    <t>CHAMORRO</t>
  </si>
  <si>
    <t>10529003-17</t>
  </si>
  <si>
    <t>15129006-17</t>
  </si>
  <si>
    <t>THALIA ISABEL</t>
  </si>
  <si>
    <t>10129007-15</t>
  </si>
  <si>
    <t>MAYUMI EPILAR</t>
  </si>
  <si>
    <t>10529007-12</t>
  </si>
  <si>
    <t>JOSUE ABRAHAM</t>
  </si>
  <si>
    <t>10229003-15</t>
  </si>
  <si>
    <t>FRANKLIN ELIAS</t>
  </si>
  <si>
    <t>ATANACIO</t>
  </si>
  <si>
    <t>ZOTELO</t>
  </si>
  <si>
    <t>0529002-09</t>
  </si>
  <si>
    <t>JEAN CARLOS</t>
  </si>
  <si>
    <t>10529006-16</t>
  </si>
  <si>
    <t>FREDDY FRANKLIN</t>
  </si>
  <si>
    <t>15129004-15</t>
  </si>
  <si>
    <t>YERSON LEYTON</t>
  </si>
  <si>
    <t>YUPANQUI</t>
  </si>
  <si>
    <t>10529009-13</t>
  </si>
  <si>
    <t>DORCAS FIORELLA</t>
  </si>
  <si>
    <t>BALTAZAR</t>
  </si>
  <si>
    <t>10129004-15</t>
  </si>
  <si>
    <t>RONALD JENRY</t>
  </si>
  <si>
    <t>BACON</t>
  </si>
  <si>
    <t>14529002-17</t>
  </si>
  <si>
    <t>KRISTEL ANAIS</t>
  </si>
  <si>
    <t>10229004-16</t>
  </si>
  <si>
    <t>CARLOS ALBERTO</t>
  </si>
  <si>
    <t>10529005-16</t>
  </si>
  <si>
    <t>BRAHIAN JEANPIEER</t>
  </si>
  <si>
    <t>BAZAURI</t>
  </si>
  <si>
    <t>ARENAS</t>
  </si>
  <si>
    <t>10329001-13</t>
  </si>
  <si>
    <t>74629011-14</t>
  </si>
  <si>
    <t>JAYAN ISAAC</t>
  </si>
  <si>
    <t>15129005-13</t>
  </si>
  <si>
    <t>GENESIS MARGHOT</t>
  </si>
  <si>
    <t>BERMUDEZ</t>
  </si>
  <si>
    <t>15129010-15</t>
  </si>
  <si>
    <t>JEIMMY ANTHONY</t>
  </si>
  <si>
    <t>10129008-13</t>
  </si>
  <si>
    <t>ALBERTO ALONSO</t>
  </si>
  <si>
    <t>BOY</t>
  </si>
  <si>
    <t>CAJAMUNI</t>
  </si>
  <si>
    <t>10129005-15</t>
  </si>
  <si>
    <t>NURIA ALEXANDRA</t>
  </si>
  <si>
    <t>10229001-16</t>
  </si>
  <si>
    <t>BRIGGETE KATHERINE</t>
  </si>
  <si>
    <t>15129013-17</t>
  </si>
  <si>
    <t>FELIX RICARDO</t>
  </si>
  <si>
    <t>10229001-17</t>
  </si>
  <si>
    <t>KAROLAIN LISETH</t>
  </si>
  <si>
    <t>10529010-16</t>
  </si>
  <si>
    <t>EDWIN ABELARDO</t>
  </si>
  <si>
    <t>VALDEZ</t>
  </si>
  <si>
    <t>15129010-16</t>
  </si>
  <si>
    <t>ROGER</t>
  </si>
  <si>
    <t>10129006-14</t>
  </si>
  <si>
    <t>AXEL JAMPPIER</t>
  </si>
  <si>
    <t>10229008-16</t>
  </si>
  <si>
    <t>CRISTHIAN CARLOS</t>
  </si>
  <si>
    <t>10129009-14</t>
  </si>
  <si>
    <t>JOHON PIERRE</t>
  </si>
  <si>
    <t>CARBONELL</t>
  </si>
  <si>
    <t>10529011-12</t>
  </si>
  <si>
    <t>LUIS FELIPE NICOLAS</t>
  </si>
  <si>
    <t>15129002-17</t>
  </si>
  <si>
    <t>JANET ESTÉPHANY</t>
  </si>
  <si>
    <t>15229001-15</t>
  </si>
  <si>
    <t>DEYSI</t>
  </si>
  <si>
    <t>ARIRAMA</t>
  </si>
  <si>
    <t>15129003-16</t>
  </si>
  <si>
    <t>JACQUELINE ISABEL</t>
  </si>
  <si>
    <t>15129008-17</t>
  </si>
  <si>
    <t>EMMA YASMIN</t>
  </si>
  <si>
    <t>10229008-12</t>
  </si>
  <si>
    <t>YENNY YANET</t>
  </si>
  <si>
    <t>VERONICO</t>
  </si>
  <si>
    <t>10129003-15</t>
  </si>
  <si>
    <t>KEVIN JUNIOR</t>
  </si>
  <si>
    <t>10429002-15</t>
  </si>
  <si>
    <t>EDGARD WILFREDO</t>
  </si>
  <si>
    <t>10229008-15</t>
  </si>
  <si>
    <t>WINNY ALEXANDRA</t>
  </si>
  <si>
    <t>10229001-14</t>
  </si>
  <si>
    <t>WILLY YORDY ALEXIS</t>
  </si>
  <si>
    <t>15129011-13</t>
  </si>
  <si>
    <t>CARLOS EDUARDO GABRIEL</t>
  </si>
  <si>
    <t>AREDO</t>
  </si>
  <si>
    <t>10229003-17</t>
  </si>
  <si>
    <t>JHAKIRA CARITO</t>
  </si>
  <si>
    <t>AREVALO</t>
  </si>
  <si>
    <t>10229005-13</t>
  </si>
  <si>
    <t>CARLOS MARINO</t>
  </si>
  <si>
    <t>10529008-17</t>
  </si>
  <si>
    <t>SERGIO ALONSO</t>
  </si>
  <si>
    <t>10129008-14</t>
  </si>
  <si>
    <t>KATHERINE TOMASA</t>
  </si>
  <si>
    <t>CHUQUIRUNA</t>
  </si>
  <si>
    <t>15129005-15</t>
  </si>
  <si>
    <t>MILENA</t>
  </si>
  <si>
    <t>10529010-12</t>
  </si>
  <si>
    <t>EMMANUEL ANDY</t>
  </si>
  <si>
    <t>VENEGAS</t>
  </si>
  <si>
    <t>10129007-12</t>
  </si>
  <si>
    <t>ALEXANDER RAFAEL</t>
  </si>
  <si>
    <t>10229005-17</t>
  </si>
  <si>
    <t>MELANIE JANET</t>
  </si>
  <si>
    <t>CORNEJO</t>
  </si>
  <si>
    <t>10229003-16</t>
  </si>
  <si>
    <t>MARCO ROBERTO</t>
  </si>
  <si>
    <t>TENA</t>
  </si>
  <si>
    <t>10529004-15</t>
  </si>
  <si>
    <t>ANA PAULA</t>
  </si>
  <si>
    <t>10129004-16</t>
  </si>
  <si>
    <t>KEINER ANDERSON</t>
  </si>
  <si>
    <t>10529015-14</t>
  </si>
  <si>
    <t>JAIME JESUS</t>
  </si>
  <si>
    <t>CUADRA</t>
  </si>
  <si>
    <t>10429001-16</t>
  </si>
  <si>
    <t>YANIRA ELIZABETT</t>
  </si>
  <si>
    <t>DAVALOS</t>
  </si>
  <si>
    <t>ZAVALA</t>
  </si>
  <si>
    <t>10229005-15</t>
  </si>
  <si>
    <t>ALEX JUAN</t>
  </si>
  <si>
    <t>LA CRUZ MANTILLA</t>
  </si>
  <si>
    <t>10529005-17</t>
  </si>
  <si>
    <t>JULIO CESAR</t>
  </si>
  <si>
    <t>LA CRUZ TORRES</t>
  </si>
  <si>
    <t>10229009-14</t>
  </si>
  <si>
    <t>JHAN EDSON</t>
  </si>
  <si>
    <t>10529009-17</t>
  </si>
  <si>
    <t>10529007-13</t>
  </si>
  <si>
    <t>GERSON MARTIN</t>
  </si>
  <si>
    <t>10529003-15</t>
  </si>
  <si>
    <t>ANALBINA</t>
  </si>
  <si>
    <t>15129014-14</t>
  </si>
  <si>
    <t>ELISEO GUARDANLEY</t>
  </si>
  <si>
    <t>NOMBERTO</t>
  </si>
  <si>
    <t>10129003-14</t>
  </si>
  <si>
    <t>FATIMA DEL CARMEN</t>
  </si>
  <si>
    <t>10529004-13</t>
  </si>
  <si>
    <t>CLAUDIA ALEXANDRA</t>
  </si>
  <si>
    <t>ESQUERRE</t>
  </si>
  <si>
    <t>ROBLES</t>
  </si>
  <si>
    <t>10229002-13</t>
  </si>
  <si>
    <t>ROBERTH SANTIAGO</t>
  </si>
  <si>
    <t>TUFINIO</t>
  </si>
  <si>
    <t>14529003-17</t>
  </si>
  <si>
    <t>CARLOS DIONICIO</t>
  </si>
  <si>
    <t>LUCAS</t>
  </si>
  <si>
    <t>10129001-14</t>
  </si>
  <si>
    <t>GALIA JENNIFER</t>
  </si>
  <si>
    <t>10229004-15</t>
  </si>
  <si>
    <t>KEBIN JAVIER</t>
  </si>
  <si>
    <t>10429001-17</t>
  </si>
  <si>
    <t>ALEJANDRO ZIDANE</t>
  </si>
  <si>
    <t>74629031-14</t>
  </si>
  <si>
    <t>MERLY ARACELLY</t>
  </si>
  <si>
    <t>10529001-13</t>
  </si>
  <si>
    <t>PATRICIA JANETH</t>
  </si>
  <si>
    <t>QUIPUZCOA</t>
  </si>
  <si>
    <t>15129004-13</t>
  </si>
  <si>
    <t>ELIZABETH KEYDI</t>
  </si>
  <si>
    <t>ESPINO</t>
  </si>
  <si>
    <t>10129001-17</t>
  </si>
  <si>
    <t>RICARDO ALBERTO</t>
  </si>
  <si>
    <t>10129002-15</t>
  </si>
  <si>
    <t>EDY RENZO</t>
  </si>
  <si>
    <t>GAMEZ</t>
  </si>
  <si>
    <t>10529004-17</t>
  </si>
  <si>
    <t>FLOR SHARON</t>
  </si>
  <si>
    <t>10529001-16</t>
  </si>
  <si>
    <t>ELID KEREN</t>
  </si>
  <si>
    <t>15229002-12</t>
  </si>
  <si>
    <t>MAYCOL SAMIR</t>
  </si>
  <si>
    <t>10129007-16</t>
  </si>
  <si>
    <t>FRANK CLEISON</t>
  </si>
  <si>
    <t>GELDRES</t>
  </si>
  <si>
    <t>10629001-12</t>
  </si>
  <si>
    <t>ROGER LUIS</t>
  </si>
  <si>
    <t>10229002-12</t>
  </si>
  <si>
    <t>VANNESA LIZETH</t>
  </si>
  <si>
    <t>10129003-13</t>
  </si>
  <si>
    <t>JOEL DARWIN</t>
  </si>
  <si>
    <t>10129006-17</t>
  </si>
  <si>
    <t>CESAR DANIEL</t>
  </si>
  <si>
    <t>ARIAS</t>
  </si>
  <si>
    <t>10129001-13</t>
  </si>
  <si>
    <t>ALONSO STEVEN</t>
  </si>
  <si>
    <t>10529005-15</t>
  </si>
  <si>
    <t>ALDRIN GIANFRANCO</t>
  </si>
  <si>
    <t>15129006-14</t>
  </si>
  <si>
    <t>JUAN FERNANDO</t>
  </si>
  <si>
    <t>BELLODAS</t>
  </si>
  <si>
    <t>10229006-17</t>
  </si>
  <si>
    <t>10529008-15</t>
  </si>
  <si>
    <t>CLAUDIA YURICO</t>
  </si>
  <si>
    <t>REAÑO</t>
  </si>
  <si>
    <t>10529002-15</t>
  </si>
  <si>
    <t>KARINA MARIANELLA</t>
  </si>
  <si>
    <t>10529006-13</t>
  </si>
  <si>
    <t>JORDY FERNANDO</t>
  </si>
  <si>
    <t>HERRADA</t>
  </si>
  <si>
    <t>MELENDEZ</t>
  </si>
  <si>
    <t>10229007-14</t>
  </si>
  <si>
    <t>EDWIN NEIL</t>
  </si>
  <si>
    <t>10429001-13</t>
  </si>
  <si>
    <t>MARCIA CATHERINE</t>
  </si>
  <si>
    <t>10229002-15</t>
  </si>
  <si>
    <t>CRISTHIAN ALEXANDER</t>
  </si>
  <si>
    <t>15129012-16</t>
  </si>
  <si>
    <t>SILVIA MAGALY</t>
  </si>
  <si>
    <t>HUACAL</t>
  </si>
  <si>
    <t>10229006-14</t>
  </si>
  <si>
    <t>EDINSON JOSE</t>
  </si>
  <si>
    <t>15129006-15</t>
  </si>
  <si>
    <t>MOISES</t>
  </si>
  <si>
    <t>10129003-17</t>
  </si>
  <si>
    <t>WENDY ABIGAIL</t>
  </si>
  <si>
    <t>INCA</t>
  </si>
  <si>
    <t>15129013-14</t>
  </si>
  <si>
    <t>FELIX DANIEL</t>
  </si>
  <si>
    <t>15129001-16</t>
  </si>
  <si>
    <t>CAMPOS</t>
  </si>
  <si>
    <t>10529001-14</t>
  </si>
  <si>
    <t>PEDRO ABSALON</t>
  </si>
  <si>
    <t>MISERICORDIA</t>
  </si>
  <si>
    <t>15129006-12</t>
  </si>
  <si>
    <t>MANUEL FRANKLIN</t>
  </si>
  <si>
    <t>JOY</t>
  </si>
  <si>
    <t>10129008-15</t>
  </si>
  <si>
    <t>ANGELLO ADEMIR</t>
  </si>
  <si>
    <t>10529002-14</t>
  </si>
  <si>
    <t>SANDRA PAOLA</t>
  </si>
  <si>
    <t>RONDO</t>
  </si>
  <si>
    <t>10129002-14</t>
  </si>
  <si>
    <t>FREDDY WILLAM</t>
  </si>
  <si>
    <t>10529002-13</t>
  </si>
  <si>
    <t>JEN ALICIA</t>
  </si>
  <si>
    <t>MARINES</t>
  </si>
  <si>
    <t>14529001-17</t>
  </si>
  <si>
    <t>EITON FOLDY</t>
  </si>
  <si>
    <t>URBINA</t>
  </si>
  <si>
    <t>15129006-13</t>
  </si>
  <si>
    <t>CYNTHIA JOANNE</t>
  </si>
  <si>
    <t>15129005-16</t>
  </si>
  <si>
    <t>YENDER</t>
  </si>
  <si>
    <t>15129001-15</t>
  </si>
  <si>
    <t>POOL ANDERSON</t>
  </si>
  <si>
    <t>10129006-16</t>
  </si>
  <si>
    <t>MARLIA LUCIA</t>
  </si>
  <si>
    <t>10129006-12</t>
  </si>
  <si>
    <t>KEVIN DEYVI</t>
  </si>
  <si>
    <t>15129012-17</t>
  </si>
  <si>
    <t>LICETH ASUNCION</t>
  </si>
  <si>
    <t>VILCARROMERO</t>
  </si>
  <si>
    <t>10529014-14</t>
  </si>
  <si>
    <t>MARTHA LADY</t>
  </si>
  <si>
    <t>LOYAGA</t>
  </si>
  <si>
    <t>10129005-14</t>
  </si>
  <si>
    <t>ANGEL FERNANDO</t>
  </si>
  <si>
    <t>10529009-16</t>
  </si>
  <si>
    <t>MARIANO ALBERTO.</t>
  </si>
  <si>
    <t>10129006-13</t>
  </si>
  <si>
    <t>WALTER FREDERICK</t>
  </si>
  <si>
    <t>10529006-15</t>
  </si>
  <si>
    <t>ERIKA JEANNETH</t>
  </si>
  <si>
    <t>LUNA</t>
  </si>
  <si>
    <t>YOHANN</t>
  </si>
  <si>
    <t>10129004-14</t>
  </si>
  <si>
    <t>KATIA MERCEDES</t>
  </si>
  <si>
    <t>14529001-16</t>
  </si>
  <si>
    <t>VICTOR MANUEL</t>
  </si>
  <si>
    <t>10229001-15</t>
  </si>
  <si>
    <t>MARIA ISABEL</t>
  </si>
  <si>
    <t>15129002-14</t>
  </si>
  <si>
    <t>BRENO DANIEL</t>
  </si>
  <si>
    <t>15129012-14</t>
  </si>
  <si>
    <t>15129011-17</t>
  </si>
  <si>
    <t>JAVIER ALEXANDER</t>
  </si>
  <si>
    <t>ZUMARÁN</t>
  </si>
  <si>
    <t>15129007-14</t>
  </si>
  <si>
    <t>TATIANA ELIZABETH</t>
  </si>
  <si>
    <t>15129010-12</t>
  </si>
  <si>
    <t>IMER DANIEL</t>
  </si>
  <si>
    <t>CHIMU</t>
  </si>
  <si>
    <t>15129002-15</t>
  </si>
  <si>
    <t>ALEJANDRA</t>
  </si>
  <si>
    <t>CISTERNA</t>
  </si>
  <si>
    <t>10229002-14</t>
  </si>
  <si>
    <t>JOSE FERNANDO</t>
  </si>
  <si>
    <t>15129007-13</t>
  </si>
  <si>
    <t>RENZO</t>
  </si>
  <si>
    <t>LARA</t>
  </si>
  <si>
    <t>15129014-17</t>
  </si>
  <si>
    <t>VICKY VICTORIA</t>
  </si>
  <si>
    <t>10229012-14</t>
  </si>
  <si>
    <t>JIMY JERRY</t>
  </si>
  <si>
    <t>MESTANZA</t>
  </si>
  <si>
    <t>10529016-14</t>
  </si>
  <si>
    <t>JORGE ARTURO</t>
  </si>
  <si>
    <t>10229011-14</t>
  </si>
  <si>
    <t>LUIS ALFREDO</t>
  </si>
  <si>
    <t>MORA</t>
  </si>
  <si>
    <t>10129006-15</t>
  </si>
  <si>
    <t>MARIA DE LOS ANGELES</t>
  </si>
  <si>
    <t>15129009-16</t>
  </si>
  <si>
    <t>JAFET OTONIEL</t>
  </si>
  <si>
    <t>GABRIELLI</t>
  </si>
  <si>
    <t>15129009-15</t>
  </si>
  <si>
    <t>MARLON EDINSON</t>
  </si>
  <si>
    <t>MORON</t>
  </si>
  <si>
    <t>15129005-17</t>
  </si>
  <si>
    <t>FAVIO GEANPIERRE</t>
  </si>
  <si>
    <t>10229007-15</t>
  </si>
  <si>
    <t>YARI</t>
  </si>
  <si>
    <t>15129001-17</t>
  </si>
  <si>
    <t>NAVIDAD</t>
  </si>
  <si>
    <t>15129009-14</t>
  </si>
  <si>
    <t>FRANCISCO ENRIQUE</t>
  </si>
  <si>
    <t>NEIRA</t>
  </si>
  <si>
    <t>15129004-16</t>
  </si>
  <si>
    <t>GILDA NATALY</t>
  </si>
  <si>
    <t>10429002-13</t>
  </si>
  <si>
    <t>ANGELICA MARTINA</t>
  </si>
  <si>
    <t>15129001-14</t>
  </si>
  <si>
    <t>RENZO BERZABAT</t>
  </si>
  <si>
    <t>NIÑO</t>
  </si>
  <si>
    <t>15129009-17</t>
  </si>
  <si>
    <t>CARLOS GONZALO</t>
  </si>
  <si>
    <t>15129002-16</t>
  </si>
  <si>
    <t>MARIA CRISTINA</t>
  </si>
  <si>
    <t>10529007-17</t>
  </si>
  <si>
    <t>JUANA LUIZAVETH</t>
  </si>
  <si>
    <t>15129010-17</t>
  </si>
  <si>
    <t>KATHERINE OREANA</t>
  </si>
  <si>
    <t>PAIMA</t>
  </si>
  <si>
    <t>10529008-16</t>
  </si>
  <si>
    <t>FIORELLA YANINA</t>
  </si>
  <si>
    <t>10229008-17</t>
  </si>
  <si>
    <t>CRISTAL TERRY</t>
  </si>
  <si>
    <t>PASACHE</t>
  </si>
  <si>
    <t>10529006-12</t>
  </si>
  <si>
    <t>ORLANDO MIGUEL</t>
  </si>
  <si>
    <t>15129017-14</t>
  </si>
  <si>
    <t>MILTON DEMY</t>
  </si>
  <si>
    <t>PEDRO</t>
  </si>
  <si>
    <t>15129003-13</t>
  </si>
  <si>
    <t>STALIN STEVE</t>
  </si>
  <si>
    <t>10229008-13</t>
  </si>
  <si>
    <t>JORGE LUIS</t>
  </si>
  <si>
    <t>USQUIANO</t>
  </si>
  <si>
    <t>15129008-14</t>
  </si>
  <si>
    <t>KIARA JOSSELINE</t>
  </si>
  <si>
    <t>ESTRELLA</t>
  </si>
  <si>
    <t>15129004-17</t>
  </si>
  <si>
    <t>VERÓNICA VANESA</t>
  </si>
  <si>
    <t>10229007-13</t>
  </si>
  <si>
    <t>CHRISTIAN CLIFORD</t>
  </si>
  <si>
    <t>10229002-17</t>
  </si>
  <si>
    <t>JHONY LUIS</t>
  </si>
  <si>
    <t>VELEZ</t>
  </si>
  <si>
    <t>10529006-17</t>
  </si>
  <si>
    <t>ROLLER ELVER</t>
  </si>
  <si>
    <t>PRINCIPE</t>
  </si>
  <si>
    <t>10229007-17</t>
  </si>
  <si>
    <t>WILMER ALEJANDRO</t>
  </si>
  <si>
    <t>QUEZADA</t>
  </si>
  <si>
    <t>15129015-14</t>
  </si>
  <si>
    <t>CINTHIA ARACELI</t>
  </si>
  <si>
    <t>QUILICHE</t>
  </si>
  <si>
    <t>10529002-17</t>
  </si>
  <si>
    <t>RONALD ALEXANDER</t>
  </si>
  <si>
    <t>15129008-15</t>
  </si>
  <si>
    <t>NICOLAS NEY</t>
  </si>
  <si>
    <t>10229007-12</t>
  </si>
  <si>
    <t>JOSSIMAR EXEQUIEL</t>
  </si>
  <si>
    <t>10529009-15</t>
  </si>
  <si>
    <t>DANIEL ENRIQUE</t>
  </si>
  <si>
    <t>RAFAILE</t>
  </si>
  <si>
    <t>PANTOJA</t>
  </si>
  <si>
    <t>10129001-16</t>
  </si>
  <si>
    <t>ELVIA NATALY</t>
  </si>
  <si>
    <t>BERNABE</t>
  </si>
  <si>
    <t>10129005-17</t>
  </si>
  <si>
    <t>10229005-16</t>
  </si>
  <si>
    <t>JHON JOSEPH</t>
  </si>
  <si>
    <t>ÑAMOC</t>
  </si>
  <si>
    <t>10529012-14</t>
  </si>
  <si>
    <t>ADRIAN</t>
  </si>
  <si>
    <t>NEGREROS</t>
  </si>
  <si>
    <t>10129007-14</t>
  </si>
  <si>
    <t>CLAUDIA CAROLINA</t>
  </si>
  <si>
    <t>10529017-14</t>
  </si>
  <si>
    <t>CLAUDIA JACKELIN</t>
  </si>
  <si>
    <t>10229004-13</t>
  </si>
  <si>
    <t>GUSTAVO ALEJANDRO</t>
  </si>
  <si>
    <t>10129011-14</t>
  </si>
  <si>
    <t>PEDRO FERNANDO</t>
  </si>
  <si>
    <t>ANDRADE</t>
  </si>
  <si>
    <t>10129004-13</t>
  </si>
  <si>
    <t>ANTONIO RAPHAEL</t>
  </si>
  <si>
    <t>10529001-15</t>
  </si>
  <si>
    <t>GIANELLA LUCELY</t>
  </si>
  <si>
    <t>10229003-14</t>
  </si>
  <si>
    <t>ANGHI GHIANELLA</t>
  </si>
  <si>
    <t>10229006-15</t>
  </si>
  <si>
    <t>MIRIAM ZARELA</t>
  </si>
  <si>
    <t>10529009-12</t>
  </si>
  <si>
    <t>LEIDY</t>
  </si>
  <si>
    <t>JUAREZ</t>
  </si>
  <si>
    <t>10929002-13</t>
  </si>
  <si>
    <t>MIREYA NATALY</t>
  </si>
  <si>
    <t>10329001-15</t>
  </si>
  <si>
    <t>SUSAN ANDREA</t>
  </si>
  <si>
    <t>10929001-12</t>
  </si>
  <si>
    <t>EDINSON LEONCIO</t>
  </si>
  <si>
    <t>MAX</t>
  </si>
  <si>
    <t>15229001-17</t>
  </si>
  <si>
    <t>ROMARIO JHOSNER</t>
  </si>
  <si>
    <t>14529001-14</t>
  </si>
  <si>
    <t>JUAN FRANCISCO</t>
  </si>
  <si>
    <t>RONCAL</t>
  </si>
  <si>
    <t>10529002-16</t>
  </si>
  <si>
    <t>RUDY LIZBETH</t>
  </si>
  <si>
    <t>10529010-17</t>
  </si>
  <si>
    <t>KELLY MIRELLA BETSY</t>
  </si>
  <si>
    <t>10129005-16</t>
  </si>
  <si>
    <t>CRISTHIAN JACINTO</t>
  </si>
  <si>
    <t>15129007-12</t>
  </si>
  <si>
    <t>MERARY SOLEDAD</t>
  </si>
  <si>
    <t>SABINO</t>
  </si>
  <si>
    <t>10529011-16</t>
  </si>
  <si>
    <t>JARNOL IVAN</t>
  </si>
  <si>
    <t>BABASTRE</t>
  </si>
  <si>
    <t>10529005-13</t>
  </si>
  <si>
    <t>EVER FERNANDO</t>
  </si>
  <si>
    <t>10229002-16</t>
  </si>
  <si>
    <t>ANGHY PRISCILA</t>
  </si>
  <si>
    <t>10229005-14</t>
  </si>
  <si>
    <t>MISAEL</t>
  </si>
  <si>
    <t>15129008-13</t>
  </si>
  <si>
    <t>JESUS MILAGROS</t>
  </si>
  <si>
    <t>10129005-13</t>
  </si>
  <si>
    <t>RUSBER JHOEL</t>
  </si>
  <si>
    <t>10129009-12</t>
  </si>
  <si>
    <t>SARAVELLI</t>
  </si>
  <si>
    <t>10529012-17</t>
  </si>
  <si>
    <t>SANDRA DANAY</t>
  </si>
  <si>
    <t>SEBASTIAN</t>
  </si>
  <si>
    <t>15129009-13</t>
  </si>
  <si>
    <t>EDGARDO</t>
  </si>
  <si>
    <t>SEBASTIANI</t>
  </si>
  <si>
    <t>CEPEDA</t>
  </si>
  <si>
    <t>15129003-15</t>
  </si>
  <si>
    <t>CRISTHIAN JHONATAN</t>
  </si>
  <si>
    <t>10129001-15</t>
  </si>
  <si>
    <t>KEVIN RENZO</t>
  </si>
  <si>
    <t>10529007-14</t>
  </si>
  <si>
    <t>THALIA EUFRID</t>
  </si>
  <si>
    <t>SULLON</t>
  </si>
  <si>
    <t>15129010-13</t>
  </si>
  <si>
    <t>ROBERTO ANDREE</t>
  </si>
  <si>
    <t>TORREJON</t>
  </si>
  <si>
    <t>10529009-14</t>
  </si>
  <si>
    <t>GASPAR AUGUSTO</t>
  </si>
  <si>
    <t>PORTOCARRERO</t>
  </si>
  <si>
    <t>0229007-10</t>
  </si>
  <si>
    <t>MILENITA</t>
  </si>
  <si>
    <t>10529011-14</t>
  </si>
  <si>
    <t>KARLA MARGOTH</t>
  </si>
  <si>
    <t>URCIA</t>
  </si>
  <si>
    <t>LUNA VICTORIA</t>
  </si>
  <si>
    <t>10129008-16</t>
  </si>
  <si>
    <t>YESENI LILIANA</t>
  </si>
  <si>
    <t>URRUTIA</t>
  </si>
  <si>
    <t>10629001-17</t>
  </si>
  <si>
    <t>JHON CARLOS</t>
  </si>
  <si>
    <t>VACA</t>
  </si>
  <si>
    <t>TEATINA</t>
  </si>
  <si>
    <t>10429001-14</t>
  </si>
  <si>
    <t>LUCIA ELIZABETH</t>
  </si>
  <si>
    <t>10229001-13</t>
  </si>
  <si>
    <t>MARIELA LORENZA</t>
  </si>
  <si>
    <t>VALDIVIESO</t>
  </si>
  <si>
    <t>5129013-04</t>
  </si>
  <si>
    <t>NILL FERNANDO</t>
  </si>
  <si>
    <t>VALENCIA</t>
  </si>
  <si>
    <t>74629002-14</t>
  </si>
  <si>
    <t>WINDER HELY</t>
  </si>
  <si>
    <t>15129003-14</t>
  </si>
  <si>
    <t>LIZ GRISZEL</t>
  </si>
  <si>
    <t>VALENTIN</t>
  </si>
  <si>
    <t>10229006-13</t>
  </si>
  <si>
    <t>ERICK RONALD</t>
  </si>
  <si>
    <t>10529012-16</t>
  </si>
  <si>
    <t>JOSEP JAVIER</t>
  </si>
  <si>
    <t>15129003-17</t>
  </si>
  <si>
    <t>EDWIN JUNIOR</t>
  </si>
  <si>
    <t>10529008-14</t>
  </si>
  <si>
    <t>CLAUDIA ALESSANDRA</t>
  </si>
  <si>
    <t>15129016-14</t>
  </si>
  <si>
    <t>BETTY EDITH</t>
  </si>
  <si>
    <t>10129003-16</t>
  </si>
  <si>
    <t>EVELYN RUVIT</t>
  </si>
  <si>
    <t>0529006-10</t>
  </si>
  <si>
    <t>ERIKA JULISSA</t>
  </si>
  <si>
    <t>MALDONADO</t>
  </si>
  <si>
    <t>15129007-17</t>
  </si>
  <si>
    <t>MIRKO JESUS</t>
  </si>
  <si>
    <t>10529003-13</t>
  </si>
  <si>
    <t>FRANK JAIRO</t>
  </si>
  <si>
    <t>10229003-13</t>
  </si>
  <si>
    <t>RUDDY LICETH</t>
  </si>
  <si>
    <t>VILLALVA</t>
  </si>
  <si>
    <t>15229001-16</t>
  </si>
  <si>
    <t>DEYLA ELIZETH</t>
  </si>
  <si>
    <t>LIZARRAGA</t>
  </si>
  <si>
    <t>10529011-17</t>
  </si>
  <si>
    <t>JABET ISRRAEL</t>
  </si>
  <si>
    <t>10529004-16</t>
  </si>
  <si>
    <t>CRISTHIAM DAVID</t>
  </si>
  <si>
    <t>10529001-17</t>
  </si>
  <si>
    <t>CARLOS DAVID</t>
  </si>
  <si>
    <t>WONG</t>
  </si>
  <si>
    <t>PASTOR</t>
  </si>
  <si>
    <t>15129011-14</t>
  </si>
  <si>
    <t>THALIA DEL ROCIO</t>
  </si>
  <si>
    <t>YBAÑEZ</t>
  </si>
  <si>
    <t>10529007-16</t>
  </si>
  <si>
    <t>CHARLIE STEFANO</t>
  </si>
  <si>
    <t>10529006-14</t>
  </si>
  <si>
    <t>LUCIA ANGELICA</t>
  </si>
  <si>
    <t>ZARE</t>
  </si>
  <si>
    <t>15129007-15</t>
  </si>
  <si>
    <t>JOHN IMBER</t>
  </si>
  <si>
    <t>10129010-14</t>
  </si>
  <si>
    <t>MARIA ALIDA</t>
  </si>
  <si>
    <t>10429002-14</t>
  </si>
  <si>
    <t>LINDA ESTHER</t>
  </si>
  <si>
    <t>LEDESMA</t>
  </si>
  <si>
    <t>15229001-14</t>
  </si>
  <si>
    <t>MARIVI ANDREINA</t>
  </si>
  <si>
    <t>15129002-13</t>
  </si>
  <si>
    <t>EDGAR YONEL</t>
  </si>
  <si>
    <t>PRIETO</t>
  </si>
  <si>
    <t>14529001-15</t>
  </si>
  <si>
    <t>ANTONY ISAAC</t>
  </si>
  <si>
    <t>10202002-14</t>
  </si>
  <si>
    <t>NATALI CLEOFE</t>
  </si>
  <si>
    <t>10502019-13</t>
  </si>
  <si>
    <t>INGRID VIVIANA</t>
  </si>
  <si>
    <t>15102009-13</t>
  </si>
  <si>
    <t>ROSA MARIA</t>
  </si>
  <si>
    <t>10502024-17</t>
  </si>
  <si>
    <t>MARIA CLAUDIA DEL ROSARIO</t>
  </si>
  <si>
    <t>AIRALDI</t>
  </si>
  <si>
    <t>10502025-13</t>
  </si>
  <si>
    <t>MARIA TERESA</t>
  </si>
  <si>
    <t>ALARCÓN</t>
  </si>
  <si>
    <t>GUTIÉRREZ</t>
  </si>
  <si>
    <t>0020158-93</t>
  </si>
  <si>
    <t>ROSANNA VICTORIA</t>
  </si>
  <si>
    <t>10502011-14</t>
  </si>
  <si>
    <t>LUIS ERICK VÍCTOR</t>
  </si>
  <si>
    <t>15102005-16</t>
  </si>
  <si>
    <t>JULISA MARISOL</t>
  </si>
  <si>
    <t>10502039-16</t>
  </si>
  <si>
    <t>MARJHORY STEFFANY</t>
  </si>
  <si>
    <t>10602001-14</t>
  </si>
  <si>
    <t>GABRIEL DARIO</t>
  </si>
  <si>
    <t>10202003-16</t>
  </si>
  <si>
    <t>LUCY HAIPATIA</t>
  </si>
  <si>
    <t>LLAJARUNA</t>
  </si>
  <si>
    <t>10502019-14</t>
  </si>
  <si>
    <t>JERRY DANTE</t>
  </si>
  <si>
    <t>ARAUCO</t>
  </si>
  <si>
    <t>10502001-17</t>
  </si>
  <si>
    <t>KARINA LIZETH</t>
  </si>
  <si>
    <t>TRELLES</t>
  </si>
  <si>
    <t>15102002-16</t>
  </si>
  <si>
    <t>SHIRLEY ASTRID</t>
  </si>
  <si>
    <t>AREBALO</t>
  </si>
  <si>
    <t>15102013-14</t>
  </si>
  <si>
    <t>CAROLINA DEL PILAR</t>
  </si>
  <si>
    <t>10102006-15</t>
  </si>
  <si>
    <t>JORGELINA SOLEDAD</t>
  </si>
  <si>
    <t>ARELLANO</t>
  </si>
  <si>
    <t>10502023-13</t>
  </si>
  <si>
    <t>CARMEN ALELY</t>
  </si>
  <si>
    <t>ASMAD</t>
  </si>
  <si>
    <t>VILLAVICENCIO</t>
  </si>
  <si>
    <t>15102005-15</t>
  </si>
  <si>
    <t>SILVANA SOLANGE</t>
  </si>
  <si>
    <t>15102015-17</t>
  </si>
  <si>
    <t>MARIA ISAURA</t>
  </si>
  <si>
    <t>TOLENTINO</t>
  </si>
  <si>
    <t>10202003-15</t>
  </si>
  <si>
    <t>JENNY DUNETSHKA</t>
  </si>
  <si>
    <t>10502012-17</t>
  </si>
  <si>
    <t>FANNY SUJEY</t>
  </si>
  <si>
    <t>BARDALES</t>
  </si>
  <si>
    <t>LEZAMA</t>
  </si>
  <si>
    <t>15102001-16</t>
  </si>
  <si>
    <t>FERNANDO RAUL</t>
  </si>
  <si>
    <t>PADILLA</t>
  </si>
  <si>
    <t>10502002-15</t>
  </si>
  <si>
    <t>MARIA ELENA</t>
  </si>
  <si>
    <t>10502004-16</t>
  </si>
  <si>
    <t>GHEIDY GIANELLA</t>
  </si>
  <si>
    <t>10502009-13</t>
  </si>
  <si>
    <t>DIRCK GERICK</t>
  </si>
  <si>
    <t>10102001-16</t>
  </si>
  <si>
    <t>INGRIETD KATHERINE</t>
  </si>
  <si>
    <t>10502008-13</t>
  </si>
  <si>
    <t>ANDREA BRILLIT</t>
  </si>
  <si>
    <t>PINILLOS</t>
  </si>
  <si>
    <t>10102001-17</t>
  </si>
  <si>
    <t>YASIRE YAMILE</t>
  </si>
  <si>
    <t>BOCANGEL</t>
  </si>
  <si>
    <t>OLAZABAL</t>
  </si>
  <si>
    <t>10102002-13</t>
  </si>
  <si>
    <t>VIANEY ESPERANZA</t>
  </si>
  <si>
    <t>15102008-15</t>
  </si>
  <si>
    <t>IRIS VIRGINIA</t>
  </si>
  <si>
    <t>10502035-16</t>
  </si>
  <si>
    <t>STEFANY ALANIS</t>
  </si>
  <si>
    <t>10502007-16</t>
  </si>
  <si>
    <t>GABRIEL EDGARDO</t>
  </si>
  <si>
    <t>10502021-14</t>
  </si>
  <si>
    <t>ROCIO VICENTA</t>
  </si>
  <si>
    <t>15102004-15</t>
  </si>
  <si>
    <t>MILAGRITOS YANIRA</t>
  </si>
  <si>
    <t>HOYOS</t>
  </si>
  <si>
    <t>10502016-14</t>
  </si>
  <si>
    <t>FLORANGEL</t>
  </si>
  <si>
    <t>10502008-14</t>
  </si>
  <si>
    <t>MARINA JULEYSI</t>
  </si>
  <si>
    <t>CASTREJON</t>
  </si>
  <si>
    <t>10502006-17</t>
  </si>
  <si>
    <t>MILAGROS CECIBELL</t>
  </si>
  <si>
    <t>15102001-15</t>
  </si>
  <si>
    <t>KAREN MORELL</t>
  </si>
  <si>
    <t>15102017-12</t>
  </si>
  <si>
    <t>KAREN CECILIA</t>
  </si>
  <si>
    <t>CATALAN</t>
  </si>
  <si>
    <t>ALONZO</t>
  </si>
  <si>
    <t>10502003-16</t>
  </si>
  <si>
    <t>ZAIRA EMILY</t>
  </si>
  <si>
    <t>10502025-15</t>
  </si>
  <si>
    <t>ROSA MARGARITA</t>
  </si>
  <si>
    <t>CESPEDES</t>
  </si>
  <si>
    <t>10502019-12</t>
  </si>
  <si>
    <t>HAROL YANPIER</t>
  </si>
  <si>
    <t>MEGO</t>
  </si>
  <si>
    <t>10202003-14</t>
  </si>
  <si>
    <t>MARIA JOSE CAROLINA</t>
  </si>
  <si>
    <t>CHALAN</t>
  </si>
  <si>
    <t>10502030-15</t>
  </si>
  <si>
    <t>FELICITA GAUDY</t>
  </si>
  <si>
    <t>10502009-11</t>
  </si>
  <si>
    <t>CUZCO</t>
  </si>
  <si>
    <t>10502017-16</t>
  </si>
  <si>
    <t>LAURA JASMIN</t>
  </si>
  <si>
    <t>MORAN</t>
  </si>
  <si>
    <t>15102026-14</t>
  </si>
  <si>
    <t>CARMEN ROSA</t>
  </si>
  <si>
    <t>14502002-15</t>
  </si>
  <si>
    <t>GEORGE</t>
  </si>
  <si>
    <t>CHERO</t>
  </si>
  <si>
    <t>10202001-16</t>
  </si>
  <si>
    <t>SHEYLA RUTH</t>
  </si>
  <si>
    <t>15102005-13</t>
  </si>
  <si>
    <t>JOSELYN DAYANNE</t>
  </si>
  <si>
    <t>CHOÑON</t>
  </si>
  <si>
    <t>15102001-13</t>
  </si>
  <si>
    <t>ANA LOURDES</t>
  </si>
  <si>
    <t>CONDOR</t>
  </si>
  <si>
    <t>JACINTO</t>
  </si>
  <si>
    <t>10502024-14</t>
  </si>
  <si>
    <t>SEBASTIAN JUNIOR</t>
  </si>
  <si>
    <t>10502016-16</t>
  </si>
  <si>
    <t>EULALIA ELIZABETH</t>
  </si>
  <si>
    <t>15102001-14</t>
  </si>
  <si>
    <t>LETICIA MARILYN</t>
  </si>
  <si>
    <t>15102020-15</t>
  </si>
  <si>
    <t>JEMA GUADALUPE</t>
  </si>
  <si>
    <t>LA CRUZ BRICEÑO</t>
  </si>
  <si>
    <t>10502032-15</t>
  </si>
  <si>
    <t>CESAR EDUARDO</t>
  </si>
  <si>
    <t>LA CRUZ VERA</t>
  </si>
  <si>
    <t>10502006-15</t>
  </si>
  <si>
    <t>ROCIO MAHLI</t>
  </si>
  <si>
    <t>DEL</t>
  </si>
  <si>
    <t>CASTILLO CORCUERA</t>
  </si>
  <si>
    <t>10502015-13</t>
  </si>
  <si>
    <t>ARLETH JAHAIRA</t>
  </si>
  <si>
    <t>15102023-14</t>
  </si>
  <si>
    <t>STEFANY ALICE</t>
  </si>
  <si>
    <t>DURAN</t>
  </si>
  <si>
    <t>15102027-14</t>
  </si>
  <si>
    <t>NANCY GUILLERMINA</t>
  </si>
  <si>
    <t>10202003-17</t>
  </si>
  <si>
    <t>MICHAEL ADOLF</t>
  </si>
  <si>
    <t>0502015-04</t>
  </si>
  <si>
    <t>ALISSON VERONIKA</t>
  </si>
  <si>
    <t>10502031-14</t>
  </si>
  <si>
    <t>ANDERSON</t>
  </si>
  <si>
    <t>15102006-15</t>
  </si>
  <si>
    <t>CHEYLA</t>
  </si>
  <si>
    <t>15102024-13</t>
  </si>
  <si>
    <t>SHERLEY PAMELA</t>
  </si>
  <si>
    <t>10502010-17</t>
  </si>
  <si>
    <t>PEDRO PABLO</t>
  </si>
  <si>
    <t>GUITIERREZ</t>
  </si>
  <si>
    <t>10502031-16</t>
  </si>
  <si>
    <t>CRISTINA LUCIA</t>
  </si>
  <si>
    <t>15102028-14</t>
  </si>
  <si>
    <t>ANA NATALIA</t>
  </si>
  <si>
    <t>15102002-15</t>
  </si>
  <si>
    <t>ANA MERCEDES</t>
  </si>
  <si>
    <t>10502025-17</t>
  </si>
  <si>
    <t>LUIS MANUEL</t>
  </si>
  <si>
    <t>10502036-16</t>
  </si>
  <si>
    <t>MARILYN CAROL</t>
  </si>
  <si>
    <t>HERNANDEZ</t>
  </si>
  <si>
    <t>10502002-17</t>
  </si>
  <si>
    <t>JUAN JAIR OLIDEL</t>
  </si>
  <si>
    <t>GALICIA</t>
  </si>
  <si>
    <t>15102010-17</t>
  </si>
  <si>
    <t>MANUEL ALEXANDER</t>
  </si>
  <si>
    <t>15102003-15</t>
  </si>
  <si>
    <t>PATRICIA NOEMI</t>
  </si>
  <si>
    <t>10502007-14</t>
  </si>
  <si>
    <t>ANDREA MARIA</t>
  </si>
  <si>
    <t>PEZO</t>
  </si>
  <si>
    <t>10502023-16</t>
  </si>
  <si>
    <t>GREY AYLIN</t>
  </si>
  <si>
    <t>ANDERSSON</t>
  </si>
  <si>
    <t>10102001-15</t>
  </si>
  <si>
    <t>MAC DONALD</t>
  </si>
  <si>
    <t>HIPOLITO</t>
  </si>
  <si>
    <t>10102001-14</t>
  </si>
  <si>
    <t>LIVIA DE LA PUERTA</t>
  </si>
  <si>
    <t>15102006-17</t>
  </si>
  <si>
    <t>15102018-12</t>
  </si>
  <si>
    <t>YESSENIA DEL CARMEN</t>
  </si>
  <si>
    <t>10502025-14</t>
  </si>
  <si>
    <t>ROSARIO DEL CARMEN</t>
  </si>
  <si>
    <t>10502020-16</t>
  </si>
  <si>
    <t>CARLOS WAGNER</t>
  </si>
  <si>
    <t>HUIMAN</t>
  </si>
  <si>
    <t>14502001-15</t>
  </si>
  <si>
    <t>MARIA NELSY</t>
  </si>
  <si>
    <t>15102019-14</t>
  </si>
  <si>
    <t>CRISTHIAN JOEL</t>
  </si>
  <si>
    <t>ZEGARRA</t>
  </si>
  <si>
    <t>15102026-13</t>
  </si>
  <si>
    <t>JANETH</t>
  </si>
  <si>
    <t>10502024-13</t>
  </si>
  <si>
    <t>ZURI LISETH</t>
  </si>
  <si>
    <t>10102009-15</t>
  </si>
  <si>
    <t>FREYSI ELIANA</t>
  </si>
  <si>
    <t>0502021-04</t>
  </si>
  <si>
    <t>DANIEL MARTIN</t>
  </si>
  <si>
    <t>10502009-15</t>
  </si>
  <si>
    <t>ARUMI ARACELY</t>
  </si>
  <si>
    <t>10102003-15</t>
  </si>
  <si>
    <t>LESLIE DYANE</t>
  </si>
  <si>
    <t>HUARCA</t>
  </si>
  <si>
    <t>15102003-11</t>
  </si>
  <si>
    <t>KIARA MARIEL</t>
  </si>
  <si>
    <t>15102003-14</t>
  </si>
  <si>
    <t>MARTIN ALBERTO</t>
  </si>
  <si>
    <t>INUMA</t>
  </si>
  <si>
    <t>15102023-17</t>
  </si>
  <si>
    <t>ANTONIA ALBERTINA</t>
  </si>
  <si>
    <t>10502005-15</t>
  </si>
  <si>
    <t>CAROLINE ELIZABETH</t>
  </si>
  <si>
    <t>10502008-16</t>
  </si>
  <si>
    <t>RICARDO JESUS</t>
  </si>
  <si>
    <t>15102016-15</t>
  </si>
  <si>
    <t>ALEXANDRA ELIZABETH</t>
  </si>
  <si>
    <t>15102025-13</t>
  </si>
  <si>
    <t>YAJAIRA EKATERINA</t>
  </si>
  <si>
    <t>LA</t>
  </si>
  <si>
    <t>ROSA MONTENEGRO</t>
  </si>
  <si>
    <t>10502029-13</t>
  </si>
  <si>
    <t>YESSICA ELISBETH</t>
  </si>
  <si>
    <t>LANDERAS</t>
  </si>
  <si>
    <t>15102007-16</t>
  </si>
  <si>
    <t>10202001-14</t>
  </si>
  <si>
    <t>ESTEBAN FABRICIO</t>
  </si>
  <si>
    <t>LI</t>
  </si>
  <si>
    <t>FLOREZ</t>
  </si>
  <si>
    <t>15102022-16</t>
  </si>
  <si>
    <t>FREDY IVAN</t>
  </si>
  <si>
    <t>LIZARZABURU</t>
  </si>
  <si>
    <t>0502009-09</t>
  </si>
  <si>
    <t>LUIS EDUARDO</t>
  </si>
  <si>
    <t>LLONTOP</t>
  </si>
  <si>
    <t>MONTENEGRO</t>
  </si>
  <si>
    <t>15102005-14</t>
  </si>
  <si>
    <t>WILLIAM ANDRES AUGUSTO</t>
  </si>
  <si>
    <t>SANJINEZ</t>
  </si>
  <si>
    <t>10502010-14</t>
  </si>
  <si>
    <t>KEVIN STEVE</t>
  </si>
  <si>
    <t>MARCELO</t>
  </si>
  <si>
    <t>10502010-13</t>
  </si>
  <si>
    <t>RUTH INGRID PAOLA</t>
  </si>
  <si>
    <t>10502009-14</t>
  </si>
  <si>
    <t>MARCIA FATIMA</t>
  </si>
  <si>
    <t>15102008-14</t>
  </si>
  <si>
    <t>KARINA JENNIFER</t>
  </si>
  <si>
    <t>BARRERA</t>
  </si>
  <si>
    <t>10502004-13</t>
  </si>
  <si>
    <t>JHON CLEVER DEYVI CRISTHOPER</t>
  </si>
  <si>
    <t>15102007-14</t>
  </si>
  <si>
    <t>JANNET MARITZA</t>
  </si>
  <si>
    <t>MELO</t>
  </si>
  <si>
    <t>ZUÑIGA</t>
  </si>
  <si>
    <t>15102011-17</t>
  </si>
  <si>
    <t>RUBY LIZETH</t>
  </si>
  <si>
    <t>10502002-14</t>
  </si>
  <si>
    <t>KEVIN</t>
  </si>
  <si>
    <t>GUIVAR</t>
  </si>
  <si>
    <t>15202001-15</t>
  </si>
  <si>
    <t>LETICIA ESMERALDA</t>
  </si>
  <si>
    <t>15102006-14</t>
  </si>
  <si>
    <t>JENNIFER ALLISON</t>
  </si>
  <si>
    <t>15102004-12</t>
  </si>
  <si>
    <t>MARIO SEBASTIÁN</t>
  </si>
  <si>
    <t>MERCEDES</t>
  </si>
  <si>
    <t>15102012-14</t>
  </si>
  <si>
    <t>KARLA LIZET</t>
  </si>
  <si>
    <t>10502004-17</t>
  </si>
  <si>
    <t>MANGORY MAITE</t>
  </si>
  <si>
    <t>MONCAYO</t>
  </si>
  <si>
    <t>5102027-07</t>
  </si>
  <si>
    <t>SUSAN ISABEL</t>
  </si>
  <si>
    <t>10102005-15</t>
  </si>
  <si>
    <t>INGRID ESTEFANIA</t>
  </si>
  <si>
    <t>MOZO</t>
  </si>
  <si>
    <t>10502005-14</t>
  </si>
  <si>
    <t>LUZ ROSITA DE LOS MILAGROS</t>
  </si>
  <si>
    <t>15102008-13</t>
  </si>
  <si>
    <t>LOURDES EDITH</t>
  </si>
  <si>
    <t>10502009-16</t>
  </si>
  <si>
    <t>PAOLA NATALY</t>
  </si>
  <si>
    <t>15102020-12</t>
  </si>
  <si>
    <t>INGRID MARILYN KRISTIN</t>
  </si>
  <si>
    <t>15102008-17</t>
  </si>
  <si>
    <t>MARLY JENIFER</t>
  </si>
  <si>
    <t>15102020-17</t>
  </si>
  <si>
    <t>DANIELA DE LOS ANGELES</t>
  </si>
  <si>
    <t>NOLAZCO</t>
  </si>
  <si>
    <t>LANDA</t>
  </si>
  <si>
    <t>10102003-13</t>
  </si>
  <si>
    <t>10102002-17</t>
  </si>
  <si>
    <t>GABRIELA MARIA</t>
  </si>
  <si>
    <t>OLIVARI</t>
  </si>
  <si>
    <t>10502020-13</t>
  </si>
  <si>
    <t>JAN POOL</t>
  </si>
  <si>
    <t>PAJARES</t>
  </si>
  <si>
    <t>10502030-16</t>
  </si>
  <si>
    <t>GIUSEPPE</t>
  </si>
  <si>
    <t>15102010-13</t>
  </si>
  <si>
    <t>ARSENIO CESAR ULISES</t>
  </si>
  <si>
    <t>PALOMINO</t>
  </si>
  <si>
    <t>PUERTAS</t>
  </si>
  <si>
    <t>15102014-15</t>
  </si>
  <si>
    <t>CLARISSA LILIANA</t>
  </si>
  <si>
    <t>TRIGOSO</t>
  </si>
  <si>
    <t>10502001-15</t>
  </si>
  <si>
    <t>15102020-13</t>
  </si>
  <si>
    <t>JUAN MANUEL</t>
  </si>
  <si>
    <t>15102016-13</t>
  </si>
  <si>
    <t>ANA SISY</t>
  </si>
  <si>
    <t>PECHE</t>
  </si>
  <si>
    <t>CHIGUALA</t>
  </si>
  <si>
    <t>10502010-15</t>
  </si>
  <si>
    <t>JOEL HEBER</t>
  </si>
  <si>
    <t>10502011-17</t>
  </si>
  <si>
    <t>ROSA ISELA</t>
  </si>
  <si>
    <t>DAMASEN</t>
  </si>
  <si>
    <t>10102002-16</t>
  </si>
  <si>
    <t>CLAUDIA DANIELA</t>
  </si>
  <si>
    <t>15102009-16</t>
  </si>
  <si>
    <t>KEYLLA NAYELLI</t>
  </si>
  <si>
    <t>10502028-17</t>
  </si>
  <si>
    <t>ANA CRISTINA</t>
  </si>
  <si>
    <t>QUINTANA</t>
  </si>
  <si>
    <t>SOLES</t>
  </si>
  <si>
    <t>15102012-17</t>
  </si>
  <si>
    <t>JUAN JUNIOR</t>
  </si>
  <si>
    <t>10102007-15</t>
  </si>
  <si>
    <t>LUZ VANESSA</t>
  </si>
  <si>
    <t>10502026-13</t>
  </si>
  <si>
    <t>PAMELA ELIZABETH</t>
  </si>
  <si>
    <t>RAICO</t>
  </si>
  <si>
    <t>10202001-13</t>
  </si>
  <si>
    <t>LAURA LEANDRA</t>
  </si>
  <si>
    <t>10202001-15</t>
  </si>
  <si>
    <t>JUAN MIGUEL</t>
  </si>
  <si>
    <t>10102002-15</t>
  </si>
  <si>
    <t>ALEXANDRA EVELYN</t>
  </si>
  <si>
    <t>RENTERIA</t>
  </si>
  <si>
    <t>10502006-16</t>
  </si>
  <si>
    <t>CLARA BEATRIZ</t>
  </si>
  <si>
    <t>10502026-16</t>
  </si>
  <si>
    <t>ADRIANA ELIZABETH</t>
  </si>
  <si>
    <t>RETO</t>
  </si>
  <si>
    <t>MONTALVAN</t>
  </si>
  <si>
    <t>15102004-17</t>
  </si>
  <si>
    <t>5102006-08</t>
  </si>
  <si>
    <t>STALIN ENRRIQUE</t>
  </si>
  <si>
    <t>RISCO</t>
  </si>
  <si>
    <t>HUANCAS</t>
  </si>
  <si>
    <t>10502004-12</t>
  </si>
  <si>
    <t>RIVASPLATA</t>
  </si>
  <si>
    <t>10502028-16</t>
  </si>
  <si>
    <t>ORIANA ELISBETH</t>
  </si>
  <si>
    <t>10502014-15</t>
  </si>
  <si>
    <t>DAYMI LORIDS</t>
  </si>
  <si>
    <t>10502040-16</t>
  </si>
  <si>
    <t>VANIA MARIBEL</t>
  </si>
  <si>
    <t>15102021-14</t>
  </si>
  <si>
    <t>LOIDA ISABEL</t>
  </si>
  <si>
    <t>15102029-14</t>
  </si>
  <si>
    <t>KARLA YENIFER</t>
  </si>
  <si>
    <t>10502026-17</t>
  </si>
  <si>
    <t>MILAGROS INES</t>
  </si>
  <si>
    <t>10202001-17</t>
  </si>
  <si>
    <t>LEANDRA LUCERO</t>
  </si>
  <si>
    <t>MEZA</t>
  </si>
  <si>
    <t>10502008-17</t>
  </si>
  <si>
    <t>ELOISA BREGITTE</t>
  </si>
  <si>
    <t>10502003-15</t>
  </si>
  <si>
    <t>ALISON DENISSE</t>
  </si>
  <si>
    <t>10502006-13</t>
  </si>
  <si>
    <t>LESLY YELIN</t>
  </si>
  <si>
    <t>15102002-17</t>
  </si>
  <si>
    <t>DIOSES</t>
  </si>
  <si>
    <t>15102001-17</t>
  </si>
  <si>
    <t>ERICK ANDERSON</t>
  </si>
  <si>
    <t>15102014-13</t>
  </si>
  <si>
    <t>ESTEFANY LIZETH</t>
  </si>
  <si>
    <t>10502007-17</t>
  </si>
  <si>
    <t>ANABELEN GEORGETT</t>
  </si>
  <si>
    <t>15102004-13</t>
  </si>
  <si>
    <t>BILLI YORDAN</t>
  </si>
  <si>
    <t>10502019-16</t>
  </si>
  <si>
    <t>ELIAS MANUEL</t>
  </si>
  <si>
    <t>10202002-16</t>
  </si>
  <si>
    <t>BRENDA BELEN</t>
  </si>
  <si>
    <t>15102006-16</t>
  </si>
  <si>
    <t>JENNIFER LISSETTH</t>
  </si>
  <si>
    <t>10502028-13</t>
  </si>
  <si>
    <t>YESICA</t>
  </si>
  <si>
    <t>10202004-15</t>
  </si>
  <si>
    <t>MARIA MILAGROS</t>
  </si>
  <si>
    <t>10102008-15</t>
  </si>
  <si>
    <t>LEIDY CARITO</t>
  </si>
  <si>
    <t>SERIN</t>
  </si>
  <si>
    <t>10502027-17</t>
  </si>
  <si>
    <t>RUTH ESTHER</t>
  </si>
  <si>
    <t>10502022-17</t>
  </si>
  <si>
    <t>MARIA ALEXANDRA</t>
  </si>
  <si>
    <t>10502020-14</t>
  </si>
  <si>
    <t>KATHERINE ALEXANDRA</t>
  </si>
  <si>
    <t>CHAPA</t>
  </si>
  <si>
    <t>10202002-17</t>
  </si>
  <si>
    <t>FERNANDO ALEXANDER</t>
  </si>
  <si>
    <t>14502001-16</t>
  </si>
  <si>
    <t>GRECIA ISABELLA</t>
  </si>
  <si>
    <t>PANTA</t>
  </si>
  <si>
    <t>15102003-13</t>
  </si>
  <si>
    <t>CESAR AUGUSTO</t>
  </si>
  <si>
    <t>10502001-16</t>
  </si>
  <si>
    <t>MARIANA ROSA</t>
  </si>
  <si>
    <t>15102017-14</t>
  </si>
  <si>
    <t>BRYAN ANTONIO</t>
  </si>
  <si>
    <t>SANTILLAN</t>
  </si>
  <si>
    <t>15102007-15</t>
  </si>
  <si>
    <t>HERLY VANESA</t>
  </si>
  <si>
    <t>15102015-15</t>
  </si>
  <si>
    <t>YURY STEFFANY</t>
  </si>
  <si>
    <t>15102009-17</t>
  </si>
  <si>
    <t>PERCY ANGELLO</t>
  </si>
  <si>
    <t>10502003-14</t>
  </si>
  <si>
    <t>KARLA VERONICA</t>
  </si>
  <si>
    <t>10502009-17</t>
  </si>
  <si>
    <t>VALERIA</t>
  </si>
  <si>
    <t>SUNCION</t>
  </si>
  <si>
    <t>15102024-14</t>
  </si>
  <si>
    <t>JANINA NATHALY</t>
  </si>
  <si>
    <t>TAFUR</t>
  </si>
  <si>
    <t>15102008-16</t>
  </si>
  <si>
    <t>GILBERT JHON</t>
  </si>
  <si>
    <t>TAY</t>
  </si>
  <si>
    <t>15102018-17</t>
  </si>
  <si>
    <t>NICOL RUBIT</t>
  </si>
  <si>
    <t>15102006-13</t>
  </si>
  <si>
    <t>GERARDO MANUEL</t>
  </si>
  <si>
    <t>TINEO</t>
  </si>
  <si>
    <t>10502006-14</t>
  </si>
  <si>
    <t>ALEX ROBINSON</t>
  </si>
  <si>
    <t>10502004-15</t>
  </si>
  <si>
    <t>GUDIAR</t>
  </si>
  <si>
    <t>10202005-15</t>
  </si>
  <si>
    <t>FIORELLA LISSET</t>
  </si>
  <si>
    <t>10102004-15</t>
  </si>
  <si>
    <t>ANGELLA YUWIDZA</t>
  </si>
  <si>
    <t>15102003-17</t>
  </si>
  <si>
    <t>ESTEFANI SILVANA</t>
  </si>
  <si>
    <t>10502001-14</t>
  </si>
  <si>
    <t>LUIS FELIPE</t>
  </si>
  <si>
    <t>15102004-14</t>
  </si>
  <si>
    <t>MARIA LUZ DE AURORA</t>
  </si>
  <si>
    <t>15102004-16</t>
  </si>
  <si>
    <t>FLOR BRISHYT</t>
  </si>
  <si>
    <t>VARON</t>
  </si>
  <si>
    <t>10502027-13</t>
  </si>
  <si>
    <t>PAMELA ALEXANDRA</t>
  </si>
  <si>
    <t>BERNAL</t>
  </si>
  <si>
    <t>10502024-15</t>
  </si>
  <si>
    <t>ANDREA ESTELA</t>
  </si>
  <si>
    <t>10502007-13</t>
  </si>
  <si>
    <t>MARCIO JUNIOR</t>
  </si>
  <si>
    <t>15102023-16</t>
  </si>
  <si>
    <t>LAURA VANESSA</t>
  </si>
  <si>
    <t>15102022-17</t>
  </si>
  <si>
    <t>JORDAN DAVID</t>
  </si>
  <si>
    <t>VICTORIO</t>
  </si>
  <si>
    <t>ESTEBAN</t>
  </si>
  <si>
    <t>10502028-15</t>
  </si>
  <si>
    <t>FIORELA YARALDI</t>
  </si>
  <si>
    <t>10502038-13</t>
  </si>
  <si>
    <t>ALDO EMILIO</t>
  </si>
  <si>
    <t>CUBA</t>
  </si>
  <si>
    <t>10502003-17</t>
  </si>
  <si>
    <t>RENZO GIUSSEPPE</t>
  </si>
  <si>
    <t>10502005-17</t>
  </si>
  <si>
    <t>KATHERINE LUCERO</t>
  </si>
  <si>
    <t>10502015-15</t>
  </si>
  <si>
    <t>MARILYN KIARA</t>
  </si>
  <si>
    <t>YNFANTES</t>
  </si>
  <si>
    <t>MONTALVO</t>
  </si>
  <si>
    <t>10502017-15</t>
  </si>
  <si>
    <t>VILMA YESSENIA</t>
  </si>
  <si>
    <t>10502030-14</t>
  </si>
  <si>
    <t>MERCEDES ANEL</t>
  </si>
  <si>
    <t>15102010-14</t>
  </si>
  <si>
    <t>DENIX ERICT</t>
  </si>
  <si>
    <t>10502025-16</t>
  </si>
  <si>
    <t>PAMELA ROXANA</t>
  </si>
  <si>
    <t>10102001-13</t>
  </si>
  <si>
    <t>LEYDI MELIZA</t>
  </si>
  <si>
    <t>10503017-12</t>
  </si>
  <si>
    <t>MARIA LUISA</t>
  </si>
  <si>
    <t>10503006-13</t>
  </si>
  <si>
    <t>ISABEL GABRIELA</t>
  </si>
  <si>
    <t>ALBURQUEQUE</t>
  </si>
  <si>
    <t>10503027-16</t>
  </si>
  <si>
    <t>NANCY YULENI</t>
  </si>
  <si>
    <t>15103008-13</t>
  </si>
  <si>
    <t>GABRIELA ALEXSANDRA</t>
  </si>
  <si>
    <t>10503008-17</t>
  </si>
  <si>
    <t>BIANCA NICKOLLE</t>
  </si>
  <si>
    <t>10103001-14</t>
  </si>
  <si>
    <t>CÉSAR EDUARDO</t>
  </si>
  <si>
    <t>15103005-14</t>
  </si>
  <si>
    <t>JERUSA ZILHYNE</t>
  </si>
  <si>
    <t>10503025-17</t>
  </si>
  <si>
    <t>XIOMARA ESTEFANNY</t>
  </si>
  <si>
    <t>10503002-16</t>
  </si>
  <si>
    <t>WALTER SERGIO</t>
  </si>
  <si>
    <t>ALBA</t>
  </si>
  <si>
    <t>10503008-16</t>
  </si>
  <si>
    <t>TATIANA BRYGGITH</t>
  </si>
  <si>
    <t>ARANCIBIA</t>
  </si>
  <si>
    <t>10503024-12</t>
  </si>
  <si>
    <t>YALINI DIONELLA</t>
  </si>
  <si>
    <t>NICOLAS</t>
  </si>
  <si>
    <t>10103003-14</t>
  </si>
  <si>
    <t>CARLOS JESÚS</t>
  </si>
  <si>
    <t>10103001-16</t>
  </si>
  <si>
    <t>JULIO ALEXIS</t>
  </si>
  <si>
    <t>0203002-10</t>
  </si>
  <si>
    <t>EDWIN ROLANDO</t>
  </si>
  <si>
    <t>BOBADILLA</t>
  </si>
  <si>
    <t>10503021-13</t>
  </si>
  <si>
    <t>TANIA KATHERINE</t>
  </si>
  <si>
    <t>PERALTA</t>
  </si>
  <si>
    <t>12603001-11</t>
  </si>
  <si>
    <t>PAUL RANDY</t>
  </si>
  <si>
    <t>10503005-17</t>
  </si>
  <si>
    <t>NELLY CRISTINA</t>
  </si>
  <si>
    <t>BRITO</t>
  </si>
  <si>
    <t>15103018-17</t>
  </si>
  <si>
    <t>ANYHELA YAJAIRA YAMILEY</t>
  </si>
  <si>
    <t>10503013-16</t>
  </si>
  <si>
    <t>BRAYAN ANTONY.</t>
  </si>
  <si>
    <t>CAJACURI</t>
  </si>
  <si>
    <t>10503004-17</t>
  </si>
  <si>
    <t>ROBERT SEBASTIAN</t>
  </si>
  <si>
    <t>CALLUPE</t>
  </si>
  <si>
    <t>MUDARRA</t>
  </si>
  <si>
    <t>10503028-16</t>
  </si>
  <si>
    <t>JAVIER MANOLO</t>
  </si>
  <si>
    <t>CAMA</t>
  </si>
  <si>
    <t>15103026-14</t>
  </si>
  <si>
    <t>ROSELI KARIME</t>
  </si>
  <si>
    <t>10503012-16</t>
  </si>
  <si>
    <t>ANA ALICIA</t>
  </si>
  <si>
    <t>10503008-13</t>
  </si>
  <si>
    <t>JESUS MARIA</t>
  </si>
  <si>
    <t>10503022-13</t>
  </si>
  <si>
    <t>MARIA ALEJANDRA MERCEDES</t>
  </si>
  <si>
    <t>CASOS</t>
  </si>
  <si>
    <t>10503045-16</t>
  </si>
  <si>
    <t>EMELI ELIZA</t>
  </si>
  <si>
    <t>10503025-13</t>
  </si>
  <si>
    <t>LAURA FERNANDA</t>
  </si>
  <si>
    <t>ÑUÑUVERA</t>
  </si>
  <si>
    <t>10503030-16</t>
  </si>
  <si>
    <t>KELLY JOSSETTY</t>
  </si>
  <si>
    <t>10503003-15</t>
  </si>
  <si>
    <t>TATIANA</t>
  </si>
  <si>
    <t>10403001-14</t>
  </si>
  <si>
    <t>MERCY DEL CARMEN</t>
  </si>
  <si>
    <t>CAYHUARAY</t>
  </si>
  <si>
    <t>10503024-13</t>
  </si>
  <si>
    <t>DEYSSI TATIANA</t>
  </si>
  <si>
    <t>CHACHAPOYAS</t>
  </si>
  <si>
    <t>15103003-16</t>
  </si>
  <si>
    <t>KAREN NOHELLY</t>
  </si>
  <si>
    <t>10103002-14</t>
  </si>
  <si>
    <t>ALAN HODEMILZON</t>
  </si>
  <si>
    <t>CHINGUEL</t>
  </si>
  <si>
    <t>10503020-16</t>
  </si>
  <si>
    <t>NIDIA FIORELA.</t>
  </si>
  <si>
    <t>CHUQUITUCTO</t>
  </si>
  <si>
    <t>10103002-17</t>
  </si>
  <si>
    <t>10503014-16</t>
  </si>
  <si>
    <t>DIANA VIOLETA.</t>
  </si>
  <si>
    <t>ULTIMA</t>
  </si>
  <si>
    <t>15103026-13</t>
  </si>
  <si>
    <t>ESTEFANY CRISTINA</t>
  </si>
  <si>
    <t>CORCUERA</t>
  </si>
  <si>
    <t>10503006-12</t>
  </si>
  <si>
    <t>CINDI LETICIA</t>
  </si>
  <si>
    <t>0503006-04</t>
  </si>
  <si>
    <t>VICTOR DAVID</t>
  </si>
  <si>
    <t>15103007-15</t>
  </si>
  <si>
    <t>WILFOR EDERSON</t>
  </si>
  <si>
    <t>10403002-12</t>
  </si>
  <si>
    <t>VIANCA VANESSA</t>
  </si>
  <si>
    <t>10503004-16</t>
  </si>
  <si>
    <t>JORDAN ALDAIR</t>
  </si>
  <si>
    <t>15103008-17</t>
  </si>
  <si>
    <t>TIRZA CELENI</t>
  </si>
  <si>
    <t>15103014-16</t>
  </si>
  <si>
    <t>VICTOR JOSE</t>
  </si>
  <si>
    <t>CUBAS</t>
  </si>
  <si>
    <t>10103001-15</t>
  </si>
  <si>
    <t>GIANELLA SILENE</t>
  </si>
  <si>
    <t>LA CRUZ CARRION</t>
  </si>
  <si>
    <t>10503028-17</t>
  </si>
  <si>
    <t>JHEYSON ALADINO</t>
  </si>
  <si>
    <t>15103005-13</t>
  </si>
  <si>
    <t>JOSE</t>
  </si>
  <si>
    <t>DEZA</t>
  </si>
  <si>
    <t>15103010-15</t>
  </si>
  <si>
    <t>LUIS RENATO</t>
  </si>
  <si>
    <t>15103006-15</t>
  </si>
  <si>
    <t>KEVIN JORDY</t>
  </si>
  <si>
    <t>ECHE</t>
  </si>
  <si>
    <t>10503001-15</t>
  </si>
  <si>
    <t>ALAN ANDRE</t>
  </si>
  <si>
    <t>ENRIQUES</t>
  </si>
  <si>
    <t>SEGOVIA</t>
  </si>
  <si>
    <t>0030193-93</t>
  </si>
  <si>
    <t>JORGE EDUARDO</t>
  </si>
  <si>
    <t>ESCOBEDO</t>
  </si>
  <si>
    <t>10503011-13</t>
  </si>
  <si>
    <t>RUBI CORAL</t>
  </si>
  <si>
    <t>ESPARZA</t>
  </si>
  <si>
    <t>10503037-16</t>
  </si>
  <si>
    <t>JUMY YOSELIN</t>
  </si>
  <si>
    <t>ESPIRITU</t>
  </si>
  <si>
    <t>10203001-16</t>
  </si>
  <si>
    <t>ANYI ESTHEFANY</t>
  </si>
  <si>
    <t>10503001-17</t>
  </si>
  <si>
    <t>KEVIN BRIAN</t>
  </si>
  <si>
    <t>EZETA</t>
  </si>
  <si>
    <t>LATOCHE</t>
  </si>
  <si>
    <t>15103019-11</t>
  </si>
  <si>
    <t>KIARA DEL ROSARIO</t>
  </si>
  <si>
    <t>10503036-16</t>
  </si>
  <si>
    <t>OSWALDO ENRIQUE</t>
  </si>
  <si>
    <t>10503017-16</t>
  </si>
  <si>
    <t>ALESSANDRA KATHERINE</t>
  </si>
  <si>
    <t>10503043-16</t>
  </si>
  <si>
    <t>DANITZA GIANELLA</t>
  </si>
  <si>
    <t>5103009-10</t>
  </si>
  <si>
    <t>EDDY PAUL MURPHI</t>
  </si>
  <si>
    <t>DEL ROSARIO</t>
  </si>
  <si>
    <t>15103026-11</t>
  </si>
  <si>
    <t>DAVID ARTURO</t>
  </si>
  <si>
    <t>10503010-13</t>
  </si>
  <si>
    <t>KIARA ARACELLY</t>
  </si>
  <si>
    <t>10503026-15</t>
  </si>
  <si>
    <t>JUAN DE DIOS.</t>
  </si>
  <si>
    <t>10503004-13</t>
  </si>
  <si>
    <t>EMILIO ORLANDO</t>
  </si>
  <si>
    <t>15103021-16</t>
  </si>
  <si>
    <t>HUALCAS</t>
  </si>
  <si>
    <t>10503007-15</t>
  </si>
  <si>
    <t>JAVIER ALONSO</t>
  </si>
  <si>
    <t>BARRIGA</t>
  </si>
  <si>
    <t>15103027-13</t>
  </si>
  <si>
    <t>NATHALY VICTORIA</t>
  </si>
  <si>
    <t>10503009-16</t>
  </si>
  <si>
    <t>CARMEN DORITA DEL PILAR</t>
  </si>
  <si>
    <t>15103024-14</t>
  </si>
  <si>
    <t>YAIR ALONSO</t>
  </si>
  <si>
    <t>10503021-17</t>
  </si>
  <si>
    <t>DIANA</t>
  </si>
  <si>
    <t>10503017-17</t>
  </si>
  <si>
    <t>GRACIELA ALEXANDRA</t>
  </si>
  <si>
    <t>0503020-09</t>
  </si>
  <si>
    <t>MERY GABRIELA</t>
  </si>
  <si>
    <t>15103023-15</t>
  </si>
  <si>
    <t>EDWIN JACOB</t>
  </si>
  <si>
    <t>GUILLERMO</t>
  </si>
  <si>
    <t>RUBIÑOS</t>
  </si>
  <si>
    <t>10503012-14</t>
  </si>
  <si>
    <t>CHRISTIAN ANDRE</t>
  </si>
  <si>
    <t>CARGUACHIN</t>
  </si>
  <si>
    <t>10503012-13</t>
  </si>
  <si>
    <t>MARTHA FLORANGEL</t>
  </si>
  <si>
    <t>15103009-13</t>
  </si>
  <si>
    <t>YASSENI LEIDNIZ</t>
  </si>
  <si>
    <t>HENOSTROZA</t>
  </si>
  <si>
    <t>MAZMELA</t>
  </si>
  <si>
    <t>15103020-16</t>
  </si>
  <si>
    <t>MILENA LISSETH</t>
  </si>
  <si>
    <t>10503003-13</t>
  </si>
  <si>
    <t>AYRK</t>
  </si>
  <si>
    <t>15103009-17</t>
  </si>
  <si>
    <t>JOSEPH ISRAEL</t>
  </si>
  <si>
    <t>HORA</t>
  </si>
  <si>
    <t>15103005-17</t>
  </si>
  <si>
    <t>JHONATAN AGUSTIN</t>
  </si>
  <si>
    <t>HUERTAS</t>
  </si>
  <si>
    <t>10503019-16</t>
  </si>
  <si>
    <t>MELANY FABIOLA</t>
  </si>
  <si>
    <t>15103005-15</t>
  </si>
  <si>
    <t>NIKI ISRAEL</t>
  </si>
  <si>
    <t>NARCIZO</t>
  </si>
  <si>
    <t>15103010-13</t>
  </si>
  <si>
    <t>ALEKSALIA DEL PILAR</t>
  </si>
  <si>
    <t>JERONIMO</t>
  </si>
  <si>
    <t>10503026-16</t>
  </si>
  <si>
    <t>JONATHAN KEVIN</t>
  </si>
  <si>
    <t>15103009-15</t>
  </si>
  <si>
    <t>JHON STEVEN</t>
  </si>
  <si>
    <t>15103006-13</t>
  </si>
  <si>
    <t>SONIA ELSA</t>
  </si>
  <si>
    <t>ARGOMEDO</t>
  </si>
  <si>
    <t>10203002-15</t>
  </si>
  <si>
    <t>DIONELLA</t>
  </si>
  <si>
    <t>10203001-17</t>
  </si>
  <si>
    <t>MARYSELA MARILU</t>
  </si>
  <si>
    <t>LINO</t>
  </si>
  <si>
    <t>15103001-17</t>
  </si>
  <si>
    <t>MARGARITA YSABEL</t>
  </si>
  <si>
    <t>ULCO</t>
  </si>
  <si>
    <t>10203001-13</t>
  </si>
  <si>
    <t>MILAGRITOS DEL ROSARIO</t>
  </si>
  <si>
    <t>LIZA</t>
  </si>
  <si>
    <t>15103025-13</t>
  </si>
  <si>
    <t>15103022-14</t>
  </si>
  <si>
    <t>ELVA KATHERINE</t>
  </si>
  <si>
    <t>LLATAS</t>
  </si>
  <si>
    <t>15103010-12</t>
  </si>
  <si>
    <t>OSWALDO HUMBERTO</t>
  </si>
  <si>
    <t>10503007-13</t>
  </si>
  <si>
    <t>ELSI BETZABETH</t>
  </si>
  <si>
    <t>GODOS</t>
  </si>
  <si>
    <t>10503003-14</t>
  </si>
  <si>
    <t>FLOR ELIZABETH</t>
  </si>
  <si>
    <t>LULICHAC</t>
  </si>
  <si>
    <t>0503009-09</t>
  </si>
  <si>
    <t>KATIA PAOLA</t>
  </si>
  <si>
    <t>10503007-16</t>
  </si>
  <si>
    <t>KARINA ELIZABETH</t>
  </si>
  <si>
    <t>MALPICA</t>
  </si>
  <si>
    <t>15103006-16</t>
  </si>
  <si>
    <t>ANGIE MARIBEL</t>
  </si>
  <si>
    <t>MARADIEGUE</t>
  </si>
  <si>
    <t>15103013-13</t>
  </si>
  <si>
    <t>DIANA MARDELID</t>
  </si>
  <si>
    <t>15103017-14</t>
  </si>
  <si>
    <t>SAMANTA MAYTHE</t>
  </si>
  <si>
    <t>10503006-16</t>
  </si>
  <si>
    <t>ARTURO JAVIER</t>
  </si>
  <si>
    <t>15103010-17</t>
  </si>
  <si>
    <t>GREISY MIRELLA</t>
  </si>
  <si>
    <t>MAYANGA</t>
  </si>
  <si>
    <t>15103001-16</t>
  </si>
  <si>
    <t>IRVIN JONATHAN</t>
  </si>
  <si>
    <t>15103011-14</t>
  </si>
  <si>
    <t>15103004-13</t>
  </si>
  <si>
    <t>BRAYAN EDINSON</t>
  </si>
  <si>
    <t>15103007-12</t>
  </si>
  <si>
    <t>JOSE PAULO</t>
  </si>
  <si>
    <t>MOGOLLON</t>
  </si>
  <si>
    <t>15103013-15</t>
  </si>
  <si>
    <t>JAIR BRANDON</t>
  </si>
  <si>
    <t>ALEGRE</t>
  </si>
  <si>
    <t>10503041-16</t>
  </si>
  <si>
    <t>ROMINA MILAGRITOS</t>
  </si>
  <si>
    <t>15103008-14</t>
  </si>
  <si>
    <t>LEONARDO GABRIEL</t>
  </si>
  <si>
    <t>BALDERRAMA</t>
  </si>
  <si>
    <t>10503015-16</t>
  </si>
  <si>
    <t>ISSAC ABDALA</t>
  </si>
  <si>
    <t>15103004-17</t>
  </si>
  <si>
    <t>NILSON JUVINAL</t>
  </si>
  <si>
    <t>10403002-15</t>
  </si>
  <si>
    <t>NELLY THALIA</t>
  </si>
  <si>
    <t>10503013-15</t>
  </si>
  <si>
    <t>JHONNY FRANCISCO</t>
  </si>
  <si>
    <t>10203001-15</t>
  </si>
  <si>
    <t>MOSNA</t>
  </si>
  <si>
    <t>(---)</t>
  </si>
  <si>
    <t>FEDERICO</t>
  </si>
  <si>
    <t>NAMOC</t>
  </si>
  <si>
    <t>10503026-13</t>
  </si>
  <si>
    <t>ROSA ANGELICA</t>
  </si>
  <si>
    <t>10203001-14</t>
  </si>
  <si>
    <t>LINDA KATHERING</t>
  </si>
  <si>
    <t>NOLASCO</t>
  </si>
  <si>
    <t>10503027-13</t>
  </si>
  <si>
    <t>MILAGROS ELIZABETH</t>
  </si>
  <si>
    <t>10503029-13</t>
  </si>
  <si>
    <t>SARA ESTHER</t>
  </si>
  <si>
    <t>OLIVERA</t>
  </si>
  <si>
    <t>DANOS</t>
  </si>
  <si>
    <t>15103028-15</t>
  </si>
  <si>
    <t>DAVID ROQUE</t>
  </si>
  <si>
    <t>ORTECHO</t>
  </si>
  <si>
    <t>15103015-14</t>
  </si>
  <si>
    <t>SOLANGE PAMELA</t>
  </si>
  <si>
    <t>15103002-13</t>
  </si>
  <si>
    <t>NINA CAMILA</t>
  </si>
  <si>
    <t>10503017-13</t>
  </si>
  <si>
    <t>PARIONA</t>
  </si>
  <si>
    <t>10503042-16</t>
  </si>
  <si>
    <t>DAMARIS ELIZABETH</t>
  </si>
  <si>
    <t>15103009-16</t>
  </si>
  <si>
    <t>YDELSO BENJAMIN</t>
  </si>
  <si>
    <t>15103018-15</t>
  </si>
  <si>
    <t>LIZBETH MARINA</t>
  </si>
  <si>
    <t>10503002-15</t>
  </si>
  <si>
    <t>KEVIN AARON</t>
  </si>
  <si>
    <t>15103014-13</t>
  </si>
  <si>
    <t>CAMPOVERDE</t>
  </si>
  <si>
    <t>15103013-16</t>
  </si>
  <si>
    <t>CATHIA GERALDINE BEATRIZ</t>
  </si>
  <si>
    <t>15103016-14</t>
  </si>
  <si>
    <t>ALANJHANDER MARX</t>
  </si>
  <si>
    <t>10503023-17</t>
  </si>
  <si>
    <t>FIORELLA</t>
  </si>
  <si>
    <t>10503011-16</t>
  </si>
  <si>
    <t>ARACELY JANELY</t>
  </si>
  <si>
    <t>10403001-13</t>
  </si>
  <si>
    <t>ROSMELIA NATALY</t>
  </si>
  <si>
    <t>POZO</t>
  </si>
  <si>
    <t>10103002-15</t>
  </si>
  <si>
    <t>BAQUEDANO</t>
  </si>
  <si>
    <t>10103002-13</t>
  </si>
  <si>
    <t>YOMIRA MARTHINA</t>
  </si>
  <si>
    <t>10503014-14</t>
  </si>
  <si>
    <t>ESMERALDA JUDITH</t>
  </si>
  <si>
    <t>10503002-17</t>
  </si>
  <si>
    <t>RABANAL</t>
  </si>
  <si>
    <t>GANVINI</t>
  </si>
  <si>
    <t>10503035-16</t>
  </si>
  <si>
    <t>15103024-15</t>
  </si>
  <si>
    <t>NEISSER JESUS</t>
  </si>
  <si>
    <t>SOTO</t>
  </si>
  <si>
    <t>15103025-14</t>
  </si>
  <si>
    <t>KATHIA LORENA</t>
  </si>
  <si>
    <t>JAVE</t>
  </si>
  <si>
    <t>10503018-15</t>
  </si>
  <si>
    <t>JEAN DIEGO.</t>
  </si>
  <si>
    <t>10503010-16</t>
  </si>
  <si>
    <t>15103003-13</t>
  </si>
  <si>
    <t>MARILIN YOSELI</t>
  </si>
  <si>
    <t>10503030-12</t>
  </si>
  <si>
    <t>MERLY ELIZABETH</t>
  </si>
  <si>
    <t>10503020-15</t>
  </si>
  <si>
    <t>WILSER ARMANDO</t>
  </si>
  <si>
    <t>15103015-15</t>
  </si>
  <si>
    <t>MELVIN MIGUEL</t>
  </si>
  <si>
    <t>15103002-17</t>
  </si>
  <si>
    <t>15103021-13</t>
  </si>
  <si>
    <t>LUCERO KRISTEL</t>
  </si>
  <si>
    <t>ALONSO</t>
  </si>
  <si>
    <t>15103003-15</t>
  </si>
  <si>
    <t>CARLOS MIGUEL</t>
  </si>
  <si>
    <t>10503015-13</t>
  </si>
  <si>
    <t>CHRIS YANELLY</t>
  </si>
  <si>
    <t>10103004-16</t>
  </si>
  <si>
    <t>MARIA ANGELICA</t>
  </si>
  <si>
    <t>10503027-15</t>
  </si>
  <si>
    <t>MILEYDE LILIANA</t>
  </si>
  <si>
    <t>MATTOS</t>
  </si>
  <si>
    <t>10903001-13</t>
  </si>
  <si>
    <t>JAVIER ERISON</t>
  </si>
  <si>
    <t>15103005-16</t>
  </si>
  <si>
    <t>CYNTHIA MADELEINI.</t>
  </si>
  <si>
    <t>SALAVERRY</t>
  </si>
  <si>
    <t>TOUZET</t>
  </si>
  <si>
    <t>10503021-15</t>
  </si>
  <si>
    <t>RUDY ALEXANDER</t>
  </si>
  <si>
    <t>ALVINO</t>
  </si>
  <si>
    <t>10503024-17</t>
  </si>
  <si>
    <t>JANETH ELIZABETH</t>
  </si>
  <si>
    <t>15103008-16</t>
  </si>
  <si>
    <t>AXEL RAUL</t>
  </si>
  <si>
    <t>SATALAY</t>
  </si>
  <si>
    <t>5103008-04</t>
  </si>
  <si>
    <t>EDUARDO MAXIMO</t>
  </si>
  <si>
    <t>15103004-16</t>
  </si>
  <si>
    <t>MILADY ANGELINE</t>
  </si>
  <si>
    <t>15103027-15</t>
  </si>
  <si>
    <t>MAGDALENA ISABEL</t>
  </si>
  <si>
    <t>15103001-15</t>
  </si>
  <si>
    <t>FREDDY HENNY</t>
  </si>
  <si>
    <t>SANGAY</t>
  </si>
  <si>
    <t>ANICETO</t>
  </si>
  <si>
    <t>15103009-14</t>
  </si>
  <si>
    <t>FLOR AYLIN DAYANA</t>
  </si>
  <si>
    <t>SERQUEN</t>
  </si>
  <si>
    <t>10103004-14</t>
  </si>
  <si>
    <t>CRISTHIAN JESUS</t>
  </si>
  <si>
    <t>15103012-17</t>
  </si>
  <si>
    <t>KASANDRA LISBETH</t>
  </si>
  <si>
    <t>10503028-12</t>
  </si>
  <si>
    <t>DIONISIO MARTIN MANUEL</t>
  </si>
  <si>
    <t>5103016-04</t>
  </si>
  <si>
    <t>VICTORIA ELIZABETH</t>
  </si>
  <si>
    <t>CERVAN</t>
  </si>
  <si>
    <t>15103007-13</t>
  </si>
  <si>
    <t>MAYRA JHAEL</t>
  </si>
  <si>
    <t>10103001-13</t>
  </si>
  <si>
    <t>JERRY SMITH</t>
  </si>
  <si>
    <t>TANTAPOMA</t>
  </si>
  <si>
    <t>10103001-17</t>
  </si>
  <si>
    <t>TOMAS JUNIOR</t>
  </si>
  <si>
    <t>MARIÑOS</t>
  </si>
  <si>
    <t>10503025-15</t>
  </si>
  <si>
    <t>ILIANA MARISSA</t>
  </si>
  <si>
    <t>TEQUEN</t>
  </si>
  <si>
    <t>10503029-16</t>
  </si>
  <si>
    <t>GINA</t>
  </si>
  <si>
    <t>LLERENA</t>
  </si>
  <si>
    <t>10503010-14</t>
  </si>
  <si>
    <t>10503030-15</t>
  </si>
  <si>
    <t>UGAZ</t>
  </si>
  <si>
    <t>10503009-12</t>
  </si>
  <si>
    <t>MARIA ADRIANA</t>
  </si>
  <si>
    <t>UMBO</t>
  </si>
  <si>
    <t>15103007-16</t>
  </si>
  <si>
    <t>DENICZA JAYLANE</t>
  </si>
  <si>
    <t>0503022-10</t>
  </si>
  <si>
    <t>CRIS ALEJANDRA</t>
  </si>
  <si>
    <t>15103007-17</t>
  </si>
  <si>
    <t>AXEL STEVEN JOHEL</t>
  </si>
  <si>
    <t>SALCEDO</t>
  </si>
  <si>
    <t>10103006-12</t>
  </si>
  <si>
    <t>JULIO ALBERTO</t>
  </si>
  <si>
    <t>10103003-16</t>
  </si>
  <si>
    <t>KARLA MILAGROS ANTONELLA</t>
  </si>
  <si>
    <t>10503005-15</t>
  </si>
  <si>
    <t>DIEGO MANUEL</t>
  </si>
  <si>
    <t>VELIZ</t>
  </si>
  <si>
    <t>10503004-15</t>
  </si>
  <si>
    <t>KLAUDIA YAMILLE</t>
  </si>
  <si>
    <t>HEROS</t>
  </si>
  <si>
    <t>10203002-14</t>
  </si>
  <si>
    <t>VIDAURRE</t>
  </si>
  <si>
    <t>15103021-14</t>
  </si>
  <si>
    <t>CARMEN JHARELY</t>
  </si>
  <si>
    <t>15103004-14</t>
  </si>
  <si>
    <t>ROSIMAR REICHE</t>
  </si>
  <si>
    <t>10503010-15</t>
  </si>
  <si>
    <t>NAYELITH ELIZABETH</t>
  </si>
  <si>
    <t>VILLA</t>
  </si>
  <si>
    <t>10503009-17</t>
  </si>
  <si>
    <t>ANGIE CRISTINA</t>
  </si>
  <si>
    <t>CALVO</t>
  </si>
  <si>
    <t>10503008-15</t>
  </si>
  <si>
    <t>KLINSMANN JORDY</t>
  </si>
  <si>
    <t>VILLACREZ</t>
  </si>
  <si>
    <t>VILLAR</t>
  </si>
  <si>
    <t>10503003-17</t>
  </si>
  <si>
    <t>IRVIN DANIEL</t>
  </si>
  <si>
    <t>15103003-17</t>
  </si>
  <si>
    <t>ANTONIO FRANCISCO</t>
  </si>
  <si>
    <t>0103001-10</t>
  </si>
  <si>
    <t>JOHAN HUMBERTO</t>
  </si>
  <si>
    <t>YNCA</t>
  </si>
  <si>
    <t>10503009-13</t>
  </si>
  <si>
    <t>JORGE ANTONIO</t>
  </si>
  <si>
    <t>BAILON</t>
  </si>
  <si>
    <t>15103012-16</t>
  </si>
  <si>
    <t>AYRTON JHUNIOR</t>
  </si>
  <si>
    <t>ABARCA</t>
  </si>
  <si>
    <t>TELLO</t>
  </si>
  <si>
    <t>10503012-15</t>
  </si>
  <si>
    <t>RAQUEL JACKELINE</t>
  </si>
  <si>
    <t>AGUADO</t>
  </si>
  <si>
    <t>10503022-17</t>
  </si>
  <si>
    <t>XIOMARA MILENA</t>
  </si>
  <si>
    <t>ALARCON</t>
  </si>
  <si>
    <t>CLAVIJO</t>
  </si>
  <si>
    <t>10541011-17</t>
  </si>
  <si>
    <t>LEADY LISETTE</t>
  </si>
  <si>
    <t>10541048-13</t>
  </si>
  <si>
    <t>NANCY CECILIA</t>
  </si>
  <si>
    <t>15141007-16</t>
  </si>
  <si>
    <t>CRISTOPHER DIEGO</t>
  </si>
  <si>
    <t>ROSILLO</t>
  </si>
  <si>
    <t>15141002-15</t>
  </si>
  <si>
    <t>GEINER JOSEPH</t>
  </si>
  <si>
    <t>10541003-15</t>
  </si>
  <si>
    <t>CRISTIAN JOEL</t>
  </si>
  <si>
    <t>10341004-17</t>
  </si>
  <si>
    <t>MARY CIELO</t>
  </si>
  <si>
    <t>15141011-16</t>
  </si>
  <si>
    <t>DIANA BELEN</t>
  </si>
  <si>
    <t>15141006-16</t>
  </si>
  <si>
    <t>HELEN MARIA</t>
  </si>
  <si>
    <t>APOLO</t>
  </si>
  <si>
    <t>10241012-14</t>
  </si>
  <si>
    <t>DANIELA ESTANILIA</t>
  </si>
  <si>
    <t>APRECIADO</t>
  </si>
  <si>
    <t>10541015-15</t>
  </si>
  <si>
    <t>KEVIN ALEXIS.</t>
  </si>
  <si>
    <t>ARANGURI</t>
  </si>
  <si>
    <t>YARLEQUE</t>
  </si>
  <si>
    <t>10141010-15</t>
  </si>
  <si>
    <t>JOSE EFRAIN</t>
  </si>
  <si>
    <t>10141004-16</t>
  </si>
  <si>
    <t>ALICIA JHOKSELYN</t>
  </si>
  <si>
    <t>15141010-17</t>
  </si>
  <si>
    <t>GLORIA MARIA</t>
  </si>
  <si>
    <t>ARGUEDAS</t>
  </si>
  <si>
    <t>10541012-15</t>
  </si>
  <si>
    <t>JASON JAIME</t>
  </si>
  <si>
    <t>POEMAPE</t>
  </si>
  <si>
    <t>10541005-17</t>
  </si>
  <si>
    <t>ANDERSON JOEL</t>
  </si>
  <si>
    <t>ASCATE</t>
  </si>
  <si>
    <t>LUDEÑA</t>
  </si>
  <si>
    <t>10541036-13</t>
  </si>
  <si>
    <t>ALEJANDRA NICOLLE</t>
  </si>
  <si>
    <t>10541009-15</t>
  </si>
  <si>
    <t>SANDRA JIMENA</t>
  </si>
  <si>
    <t>15141009-15</t>
  </si>
  <si>
    <t>MIRIAN LUCERITO</t>
  </si>
  <si>
    <t>10541005-15</t>
  </si>
  <si>
    <t>YULISSA ANGELITA</t>
  </si>
  <si>
    <t>10541012-16</t>
  </si>
  <si>
    <t>JUAN JEANPIER</t>
  </si>
  <si>
    <t>10241001-17</t>
  </si>
  <si>
    <t>GIANELLA MERCEDES</t>
  </si>
  <si>
    <t>10141008-15</t>
  </si>
  <si>
    <t>JUVER JAVIER</t>
  </si>
  <si>
    <t>15141009-16</t>
  </si>
  <si>
    <t>LUCIA MABEL</t>
  </si>
  <si>
    <t>BALAREZO</t>
  </si>
  <si>
    <t>CALLIRGOS</t>
  </si>
  <si>
    <t>10141003-16</t>
  </si>
  <si>
    <t>ROSMERY ELIZABETH</t>
  </si>
  <si>
    <t>BARBARAN</t>
  </si>
  <si>
    <t>10141008-16</t>
  </si>
  <si>
    <t>SEGUNDO ALLEXANDER</t>
  </si>
  <si>
    <t>10541014-16</t>
  </si>
  <si>
    <t>CAROLIN STEFANY</t>
  </si>
  <si>
    <t>BAUTISTA</t>
  </si>
  <si>
    <t>10141007-15</t>
  </si>
  <si>
    <t>LINDA ELIZABETH</t>
  </si>
  <si>
    <t>10541021-13</t>
  </si>
  <si>
    <t>ERICK JHONATAN</t>
  </si>
  <si>
    <t>10241008-17</t>
  </si>
  <si>
    <t>FRANCIS STEVEN</t>
  </si>
  <si>
    <t>10241009-14</t>
  </si>
  <si>
    <t>JANS RAUL</t>
  </si>
  <si>
    <t>10541011-16</t>
  </si>
  <si>
    <t>ANAIS RAYZA</t>
  </si>
  <si>
    <t>10541039-13</t>
  </si>
  <si>
    <t>MICKY ANDERSON</t>
  </si>
  <si>
    <t>CABEL</t>
  </si>
  <si>
    <t>AGUILERA</t>
  </si>
  <si>
    <t>10341001-15</t>
  </si>
  <si>
    <t>KRISTELL LUCERO DESSIRE</t>
  </si>
  <si>
    <t>10541005-13</t>
  </si>
  <si>
    <t>YOEL MARCO</t>
  </si>
  <si>
    <t>10541001-14</t>
  </si>
  <si>
    <t>JHORDAN RENZZO</t>
  </si>
  <si>
    <t>CACHAY</t>
  </si>
  <si>
    <t>10541012-14</t>
  </si>
  <si>
    <t>MILTON WILBERT</t>
  </si>
  <si>
    <t>HUARIPATA</t>
  </si>
  <si>
    <t>10541016-15</t>
  </si>
  <si>
    <t>ERICK ALEXANDER</t>
  </si>
  <si>
    <t>10541028-13</t>
  </si>
  <si>
    <t>ROSARIO YAKELINE</t>
  </si>
  <si>
    <t>10541047-13</t>
  </si>
  <si>
    <t>BRAYAN HERNAN</t>
  </si>
  <si>
    <t>CASANA</t>
  </si>
  <si>
    <t>15141011-17</t>
  </si>
  <si>
    <t>HILTON JAIR</t>
  </si>
  <si>
    <t>CASANOVA</t>
  </si>
  <si>
    <t>VALCARCEL</t>
  </si>
  <si>
    <t>10541008-13</t>
  </si>
  <si>
    <t>JHORDAN LUIS</t>
  </si>
  <si>
    <t>CASIANO</t>
  </si>
  <si>
    <t>10541016-13</t>
  </si>
  <si>
    <t>PHILL RUSSELL</t>
  </si>
  <si>
    <t>15141008-17</t>
  </si>
  <si>
    <t>KAREN VALENTINA</t>
  </si>
  <si>
    <t>10141004-15</t>
  </si>
  <si>
    <t>DANIEL SEGUNDO</t>
  </si>
  <si>
    <t>10241007-16</t>
  </si>
  <si>
    <t>10541018-16</t>
  </si>
  <si>
    <t>JHIMN ANTONY</t>
  </si>
  <si>
    <t>10141006-15</t>
  </si>
  <si>
    <t>JOSE MIGUEL</t>
  </si>
  <si>
    <t>CERVANTES</t>
  </si>
  <si>
    <t>15141017-16</t>
  </si>
  <si>
    <t>CESAR LAZARO</t>
  </si>
  <si>
    <t>10141001-15</t>
  </si>
  <si>
    <t>NATALY ALESSANDRA</t>
  </si>
  <si>
    <t>DESPOSORIO</t>
  </si>
  <si>
    <t>15141003-16</t>
  </si>
  <si>
    <t>ALEXANDRA CIELO</t>
  </si>
  <si>
    <t>10541005-14</t>
  </si>
  <si>
    <t>MIRELIA MARIMAR</t>
  </si>
  <si>
    <t>10241007-15</t>
  </si>
  <si>
    <t>CESAR JEAN POOL</t>
  </si>
  <si>
    <t>10141007-17</t>
  </si>
  <si>
    <t>ODLANIER JUNIOR</t>
  </si>
  <si>
    <t>15141010-15</t>
  </si>
  <si>
    <t>MARLO</t>
  </si>
  <si>
    <t>10541003-16</t>
  </si>
  <si>
    <t>FELIPE DAVID</t>
  </si>
  <si>
    <t>CHERRES</t>
  </si>
  <si>
    <t>10241009-17</t>
  </si>
  <si>
    <t>EDITA MARIELA</t>
  </si>
  <si>
    <t>CHUQUILLANQUI</t>
  </si>
  <si>
    <t>SEVILLANO</t>
  </si>
  <si>
    <t>10541027-13</t>
  </si>
  <si>
    <t>LUCIA DEL CARMEN</t>
  </si>
  <si>
    <t>CHUSHO</t>
  </si>
  <si>
    <t>15141006-14</t>
  </si>
  <si>
    <t>ALONSO ANDREI</t>
  </si>
  <si>
    <t>15141006-15</t>
  </si>
  <si>
    <t>JOHN ALEXANDER</t>
  </si>
  <si>
    <t>COLLAO</t>
  </si>
  <si>
    <t>CHOMBA</t>
  </si>
  <si>
    <t>15141016-15</t>
  </si>
  <si>
    <t>LUIS FERNANDO</t>
  </si>
  <si>
    <t>CONDE</t>
  </si>
  <si>
    <t>ALLCCA</t>
  </si>
  <si>
    <t>10141012-14</t>
  </si>
  <si>
    <t>CHRISSTY MARILIA</t>
  </si>
  <si>
    <t>CUSTODIO</t>
  </si>
  <si>
    <t>10541009-16</t>
  </si>
  <si>
    <t>ADELA ALEJANDRA</t>
  </si>
  <si>
    <t>15341002-14</t>
  </si>
  <si>
    <t>SHAIDY VANESSA</t>
  </si>
  <si>
    <t>10241006-17</t>
  </si>
  <si>
    <t>STEPHANY JUDITH</t>
  </si>
  <si>
    <t>VELITA</t>
  </si>
  <si>
    <t>15141002-17</t>
  </si>
  <si>
    <t>BENJAMIN ALONSO</t>
  </si>
  <si>
    <t>CRISOLOGO</t>
  </si>
  <si>
    <t>10241010-15</t>
  </si>
  <si>
    <t>GIOVANNA KARINA</t>
  </si>
  <si>
    <t>15141005-15</t>
  </si>
  <si>
    <t>KRIS YESSENIA</t>
  </si>
  <si>
    <t>ESTACIO</t>
  </si>
  <si>
    <t>10241001-16</t>
  </si>
  <si>
    <t>ANTONELLA JASMIN</t>
  </si>
  <si>
    <t>15141003-15</t>
  </si>
  <si>
    <t>JOSE CLAUDIO</t>
  </si>
  <si>
    <t>15141005-17</t>
  </si>
  <si>
    <t>ALESSANDRA ELOINA</t>
  </si>
  <si>
    <t>10541040-13</t>
  </si>
  <si>
    <t>LORENZO PABLO</t>
  </si>
  <si>
    <t>10541002-15</t>
  </si>
  <si>
    <t>ALDER JAHIR</t>
  </si>
  <si>
    <t>LA CRUZ DIAZ</t>
  </si>
  <si>
    <t>10541001-16</t>
  </si>
  <si>
    <t>FAVIO JUNIOR</t>
  </si>
  <si>
    <t>15141012-17</t>
  </si>
  <si>
    <t>JEAN PAUL</t>
  </si>
  <si>
    <t>10241011-14</t>
  </si>
  <si>
    <t>GIAN CARLO</t>
  </si>
  <si>
    <t>15141001-15</t>
  </si>
  <si>
    <t>JOICY STEFANY</t>
  </si>
  <si>
    <t>ESLAVA</t>
  </si>
  <si>
    <t>15341001-15</t>
  </si>
  <si>
    <t>KARLA SOFIA</t>
  </si>
  <si>
    <t>10341001-16</t>
  </si>
  <si>
    <t>LUCERO MARISOL</t>
  </si>
  <si>
    <t>10541014-14</t>
  </si>
  <si>
    <t>DANIELA ALEJANDRA.</t>
  </si>
  <si>
    <t>10141002-15</t>
  </si>
  <si>
    <t>WENDEL GIANFRANCO</t>
  </si>
  <si>
    <t>PINEDO</t>
  </si>
  <si>
    <t>10241012-16</t>
  </si>
  <si>
    <t>ISABEL ABIGAIL</t>
  </si>
  <si>
    <t>FABIAN</t>
  </si>
  <si>
    <t>10141012-16</t>
  </si>
  <si>
    <t>ASTRID CAROLINA</t>
  </si>
  <si>
    <t>15141011-15</t>
  </si>
  <si>
    <t>NHAYELLI GERGETTE</t>
  </si>
  <si>
    <t>10141002-17</t>
  </si>
  <si>
    <t>SHEILA EVELYN</t>
  </si>
  <si>
    <t>10541046-13</t>
  </si>
  <si>
    <t>HEYSON LORENZO</t>
  </si>
  <si>
    <t>10541014-15</t>
  </si>
  <si>
    <t>KILMER ABEL</t>
  </si>
  <si>
    <t>15141012-15</t>
  </si>
  <si>
    <t>JUAN CESAR</t>
  </si>
  <si>
    <t>10641001-14</t>
  </si>
  <si>
    <t>IRBING LEVY</t>
  </si>
  <si>
    <t>GARRO</t>
  </si>
  <si>
    <t>BRIOSO</t>
  </si>
  <si>
    <t>10541002-16</t>
  </si>
  <si>
    <t>GERVACIO</t>
  </si>
  <si>
    <t>SEVILLA</t>
  </si>
  <si>
    <t>10341002-15</t>
  </si>
  <si>
    <t>BRENDA LETICIA</t>
  </si>
  <si>
    <t>10541031-13</t>
  </si>
  <si>
    <t>AMIEL GREGORIO</t>
  </si>
  <si>
    <t>SARMIENTO</t>
  </si>
  <si>
    <t>10141005-16</t>
  </si>
  <si>
    <t>FRANCK KEVIN</t>
  </si>
  <si>
    <t>10541020-13</t>
  </si>
  <si>
    <t>JAMES ALEXANDER ANTONY</t>
  </si>
  <si>
    <t>15141011-14</t>
  </si>
  <si>
    <t>WALTER GERMAN</t>
  </si>
  <si>
    <t>15141010-16</t>
  </si>
  <si>
    <t>FAVIO JOSE FERNANDO</t>
  </si>
  <si>
    <t>10141001-16</t>
  </si>
  <si>
    <t>NOHELY LUCYMAR</t>
  </si>
  <si>
    <t>10541034-13</t>
  </si>
  <si>
    <t>15141007-14</t>
  </si>
  <si>
    <t>LAURA GISELA</t>
  </si>
  <si>
    <t>10541033-13</t>
  </si>
  <si>
    <t>KEVIN CRISTIAN</t>
  </si>
  <si>
    <t>10141011-16</t>
  </si>
  <si>
    <t>ROBERTH STEVEN</t>
  </si>
  <si>
    <t>10141006-14</t>
  </si>
  <si>
    <t>15141013-15</t>
  </si>
  <si>
    <t>JUAN GUSTAVO</t>
  </si>
  <si>
    <t>15141010-14</t>
  </si>
  <si>
    <t>JHELIN MARYURI</t>
  </si>
  <si>
    <t>15141004-16</t>
  </si>
  <si>
    <t>OLENKA</t>
  </si>
  <si>
    <t>10541042-13</t>
  </si>
  <si>
    <t>ERICK GILMER</t>
  </si>
  <si>
    <t>HUAMANCONDOR</t>
  </si>
  <si>
    <t>10541015-14</t>
  </si>
  <si>
    <t>ROSA JACKELINE</t>
  </si>
  <si>
    <t>HUAMANQUISPE</t>
  </si>
  <si>
    <t>10541009-14</t>
  </si>
  <si>
    <t>ITURBE</t>
  </si>
  <si>
    <t>10541019-13</t>
  </si>
  <si>
    <t>JOEL SANTIAGO</t>
  </si>
  <si>
    <t>JACOBO</t>
  </si>
  <si>
    <t>10241005-15</t>
  </si>
  <si>
    <t>JOSELINE LILIBETH</t>
  </si>
  <si>
    <t>15341002-15</t>
  </si>
  <si>
    <t>NARDA YAMILE</t>
  </si>
  <si>
    <t>10541007-13</t>
  </si>
  <si>
    <t>CINTIA</t>
  </si>
  <si>
    <t>JAHUIRA</t>
  </si>
  <si>
    <t>LLANO</t>
  </si>
  <si>
    <t>15141014-15</t>
  </si>
  <si>
    <t>CRHISTIAN ALEXIS</t>
  </si>
  <si>
    <t>10541006-13</t>
  </si>
  <si>
    <t>EDGAR IVAN</t>
  </si>
  <si>
    <t>KANO</t>
  </si>
  <si>
    <t>10541006-16</t>
  </si>
  <si>
    <t>BELDAD ELIZABETH</t>
  </si>
  <si>
    <t>PÉREZ</t>
  </si>
  <si>
    <t>10541009-13</t>
  </si>
  <si>
    <t>BRUCE STEVEN</t>
  </si>
  <si>
    <t>15341001-17</t>
  </si>
  <si>
    <t>MARYCIELO JAHAYRA</t>
  </si>
  <si>
    <t>10941001-14</t>
  </si>
  <si>
    <t>JUAN ANDRÉS</t>
  </si>
  <si>
    <t>10241001-14</t>
  </si>
  <si>
    <t>YAMILETH STHEFANY</t>
  </si>
  <si>
    <t>10541008-17</t>
  </si>
  <si>
    <t>SEGUNDO ALFREDO</t>
  </si>
  <si>
    <t>LEZCANO</t>
  </si>
  <si>
    <t>10541010-15</t>
  </si>
  <si>
    <t>ANGELA IVON</t>
  </si>
  <si>
    <t>NOVOA</t>
  </si>
  <si>
    <t>10541024-13</t>
  </si>
  <si>
    <t>OLENKA ALEXANDRA</t>
  </si>
  <si>
    <t>LINGAN</t>
  </si>
  <si>
    <t>TOCTO</t>
  </si>
  <si>
    <t>15141009-17</t>
  </si>
  <si>
    <t>STEFANY ALEJANDRA</t>
  </si>
  <si>
    <t>CONDORMANGO</t>
  </si>
  <si>
    <t>10541006-14</t>
  </si>
  <si>
    <t>CARMEN CECILIA</t>
  </si>
  <si>
    <t>10341003-17</t>
  </si>
  <si>
    <t>MARINA AMELIA</t>
  </si>
  <si>
    <t>10241005-17</t>
  </si>
  <si>
    <t>JACSARA ELIZABETH</t>
  </si>
  <si>
    <t>15241003-14</t>
  </si>
  <si>
    <t>EDWIN OSWALDO</t>
  </si>
  <si>
    <t>YENGLE</t>
  </si>
  <si>
    <t>15141009-14</t>
  </si>
  <si>
    <t>LUIGGI FERNANDO</t>
  </si>
  <si>
    <t>10541016-14</t>
  </si>
  <si>
    <t>KELLY GUADALUPE</t>
  </si>
  <si>
    <t>10541001-15</t>
  </si>
  <si>
    <t>VICTOR JULIO</t>
  </si>
  <si>
    <t>10541014-13</t>
  </si>
  <si>
    <t>EDWARD JHON DAVIS</t>
  </si>
  <si>
    <t>MARINO</t>
  </si>
  <si>
    <t>15141006-17</t>
  </si>
  <si>
    <t>YOISIE ALIUSKA</t>
  </si>
  <si>
    <t>15341004-17</t>
  </si>
  <si>
    <t>JHOSELYN TATIANA</t>
  </si>
  <si>
    <t>10441001-14</t>
  </si>
  <si>
    <t>JORDI HARDY</t>
  </si>
  <si>
    <t>10541002-17</t>
  </si>
  <si>
    <t>DENILSON ALDAIR</t>
  </si>
  <si>
    <t>MELLY</t>
  </si>
  <si>
    <t>15141015-15</t>
  </si>
  <si>
    <t>MANUELA ELIZABETH</t>
  </si>
  <si>
    <t>10141007-14</t>
  </si>
  <si>
    <t>ROMEL MARADONI</t>
  </si>
  <si>
    <t>10341003-14</t>
  </si>
  <si>
    <t>CARLA AMELIA</t>
  </si>
  <si>
    <t>ALDANA</t>
  </si>
  <si>
    <t>10541011-14</t>
  </si>
  <si>
    <t>CARLO MARINO</t>
  </si>
  <si>
    <t>10241007-14</t>
  </si>
  <si>
    <t>DICK POLK</t>
  </si>
  <si>
    <t>10441002-14</t>
  </si>
  <si>
    <t>MABELA MERYLU</t>
  </si>
  <si>
    <t>10541003-13</t>
  </si>
  <si>
    <t>LUIS FRANKLIN</t>
  </si>
  <si>
    <t>RADAS</t>
  </si>
  <si>
    <t>10541032-13</t>
  </si>
  <si>
    <t>DAVIER IVAN</t>
  </si>
  <si>
    <t>YACHE</t>
  </si>
  <si>
    <t>10141009-16</t>
  </si>
  <si>
    <t>10541038-13</t>
  </si>
  <si>
    <t>ALEJANDRO HELI</t>
  </si>
  <si>
    <t>10241004-16</t>
  </si>
  <si>
    <t>15341001-16</t>
  </si>
  <si>
    <t>KIARA NICOLE</t>
  </si>
  <si>
    <t>10141009-17</t>
  </si>
  <si>
    <t>10141006-17</t>
  </si>
  <si>
    <t>DIEGO HERNAN</t>
  </si>
  <si>
    <t>MORILLAS</t>
  </si>
  <si>
    <t>10541006-17</t>
  </si>
  <si>
    <t>JAMES LUTDVINK</t>
  </si>
  <si>
    <t>MENDOCILLA</t>
  </si>
  <si>
    <t>15141014-16</t>
  </si>
  <si>
    <t>KAREN ALIYAH BET</t>
  </si>
  <si>
    <t>15141008-14</t>
  </si>
  <si>
    <t>MUJICA</t>
  </si>
  <si>
    <t>10541010-13</t>
  </si>
  <si>
    <t>ERLY YADIRA</t>
  </si>
  <si>
    <t>MUNSIVAY</t>
  </si>
  <si>
    <t>10541049-13</t>
  </si>
  <si>
    <t>MAX DIEGO</t>
  </si>
  <si>
    <t>NAMAY</t>
  </si>
  <si>
    <t>GALARZA</t>
  </si>
  <si>
    <t>10241002-17</t>
  </si>
  <si>
    <t>ROSA MELLANY</t>
  </si>
  <si>
    <t>10541013-13</t>
  </si>
  <si>
    <t>CLAUDIA NATALI</t>
  </si>
  <si>
    <t>NAZAR</t>
  </si>
  <si>
    <t>VARGAYA</t>
  </si>
  <si>
    <t>10141010-17</t>
  </si>
  <si>
    <t>NOLLY</t>
  </si>
  <si>
    <t>10141001-14</t>
  </si>
  <si>
    <t>BRYAN JEAN PIERE</t>
  </si>
  <si>
    <t>VEREAU</t>
  </si>
  <si>
    <t>10241002-16</t>
  </si>
  <si>
    <t>ANDREA VERONICA</t>
  </si>
  <si>
    <t>10541029-13</t>
  </si>
  <si>
    <t>NADIA ELIZABETH</t>
  </si>
  <si>
    <t>10541043-13</t>
  </si>
  <si>
    <t>CLAUDIA BEATRIZ</t>
  </si>
  <si>
    <t>OLORTEGUI</t>
  </si>
  <si>
    <t>10541044-13</t>
  </si>
  <si>
    <t>JOSE LUIS SALVADOR</t>
  </si>
  <si>
    <t>15141004-14</t>
  </si>
  <si>
    <t>SANDRA LIZET</t>
  </si>
  <si>
    <t>ORIBE</t>
  </si>
  <si>
    <t>10541004-13</t>
  </si>
  <si>
    <t>ENMANUEL EDGAR</t>
  </si>
  <si>
    <t>ORIHUELA</t>
  </si>
  <si>
    <t>15141005-14</t>
  </si>
  <si>
    <t>OSORIO</t>
  </si>
  <si>
    <t>15141013-17</t>
  </si>
  <si>
    <t>MARCOS ANTONIO</t>
  </si>
  <si>
    <t>PALACIOS</t>
  </si>
  <si>
    <t>10241007-17</t>
  </si>
  <si>
    <t>LEYDI JOHANA</t>
  </si>
  <si>
    <t>10541035-13</t>
  </si>
  <si>
    <t>MYLUSKA STEPHANIE</t>
  </si>
  <si>
    <t>PATRICIO</t>
  </si>
  <si>
    <t>10541012-17</t>
  </si>
  <si>
    <t>ANNAMILE</t>
  </si>
  <si>
    <t>10241003-14</t>
  </si>
  <si>
    <t>LUCIA AMAZONA</t>
  </si>
  <si>
    <t>10241009-15</t>
  </si>
  <si>
    <t>GISELLA ANALI</t>
  </si>
  <si>
    <t>LLALLE</t>
  </si>
  <si>
    <t>10541008-16</t>
  </si>
  <si>
    <t>CINTHIA PAOLA.</t>
  </si>
  <si>
    <t>10541002-14</t>
  </si>
  <si>
    <t>CARLA BEATRIZ</t>
  </si>
  <si>
    <t>YON</t>
  </si>
  <si>
    <t>10241008-15</t>
  </si>
  <si>
    <t>ELIANA JHANELA</t>
  </si>
  <si>
    <t>10541010-16</t>
  </si>
  <si>
    <t>FABIOLA PERLITA</t>
  </si>
  <si>
    <t>15141001-16</t>
  </si>
  <si>
    <t>ROBERTO DANIEL</t>
  </si>
  <si>
    <t>10141008-17</t>
  </si>
  <si>
    <t>DIEGO JEFERSON</t>
  </si>
  <si>
    <t>DE LA PEÑA</t>
  </si>
  <si>
    <t>15141013-14</t>
  </si>
  <si>
    <t>INGRID NATALY</t>
  </si>
  <si>
    <t>15141002-16</t>
  </si>
  <si>
    <t>ALAMIRO</t>
  </si>
  <si>
    <t>PUERTA</t>
  </si>
  <si>
    <t>10541007-14</t>
  </si>
  <si>
    <t>MILAGROS IBETH</t>
  </si>
  <si>
    <t>PURISACA</t>
  </si>
  <si>
    <t>10141009-14</t>
  </si>
  <si>
    <t>VENECIA GEORGETTE</t>
  </si>
  <si>
    <t>10541045-13</t>
  </si>
  <si>
    <t>ERIKA LILIA</t>
  </si>
  <si>
    <t>10141005-15</t>
  </si>
  <si>
    <t>LORENZO ISAAC</t>
  </si>
  <si>
    <t>10441002-17</t>
  </si>
  <si>
    <t>NATALY GIOVANNA</t>
  </si>
  <si>
    <t>10541013-15</t>
  </si>
  <si>
    <t>YERSON JOEL</t>
  </si>
  <si>
    <t>10541041-13</t>
  </si>
  <si>
    <t>LINDA KATHERINE</t>
  </si>
  <si>
    <t>10241011-15</t>
  </si>
  <si>
    <t>10141011-14</t>
  </si>
  <si>
    <t>CESAR ANTONIO</t>
  </si>
  <si>
    <t>10141004-17</t>
  </si>
  <si>
    <t>MARTIN LIZANDRO</t>
  </si>
  <si>
    <t>10541007-16</t>
  </si>
  <si>
    <t>LENER MANUEL</t>
  </si>
  <si>
    <t>15141012-16</t>
  </si>
  <si>
    <t>CHRISTOPHER BECKERMANN</t>
  </si>
  <si>
    <t>10241012-15</t>
  </si>
  <si>
    <t>FREDY WANNER</t>
  </si>
  <si>
    <t>10541013-17</t>
  </si>
  <si>
    <t>DIANA PATRICIA</t>
  </si>
  <si>
    <t>10541004-15</t>
  </si>
  <si>
    <t>MILDRED JANICE</t>
  </si>
  <si>
    <t>15241003-17</t>
  </si>
  <si>
    <t>10241008-16</t>
  </si>
  <si>
    <t>MELISSA</t>
  </si>
  <si>
    <t>10241005-16</t>
  </si>
  <si>
    <t>LUCERO ALESSANDRA</t>
  </si>
  <si>
    <t>CEVALLOS</t>
  </si>
  <si>
    <t>10541009-17</t>
  </si>
  <si>
    <t>10141005-14</t>
  </si>
  <si>
    <t>DAYANE</t>
  </si>
  <si>
    <t>10541017-16</t>
  </si>
  <si>
    <t>JULIO OMAR</t>
  </si>
  <si>
    <t>10141010-16</t>
  </si>
  <si>
    <t>JEISER ANTONI</t>
  </si>
  <si>
    <t>10241004-17</t>
  </si>
  <si>
    <t>OWEN SNAYDER</t>
  </si>
  <si>
    <t>14541001-16</t>
  </si>
  <si>
    <t>ARTURO ALEJANDRO</t>
  </si>
  <si>
    <t>10541030-13</t>
  </si>
  <si>
    <t>ERIKA SMITH</t>
  </si>
  <si>
    <t>10541004-16</t>
  </si>
  <si>
    <t>NICOLL CAROLL</t>
  </si>
  <si>
    <t>15041003-17</t>
  </si>
  <si>
    <t>DANIELA</t>
  </si>
  <si>
    <t>10541007-17</t>
  </si>
  <si>
    <t>KEVIN ALEXANDER</t>
  </si>
  <si>
    <t>10341005-17</t>
  </si>
  <si>
    <t>ALEXANDER RAMON</t>
  </si>
  <si>
    <t>10141007-16</t>
  </si>
  <si>
    <t>OSCAR DE LOS SANTOS BRAYAN</t>
  </si>
  <si>
    <t>10541023-13</t>
  </si>
  <si>
    <t>MARIO JEFFERSON</t>
  </si>
  <si>
    <t>10241001-15</t>
  </si>
  <si>
    <t>HEBER GERARDO</t>
  </si>
  <si>
    <t>10241010-14</t>
  </si>
  <si>
    <t>ISABEL BEATRIZ</t>
  </si>
  <si>
    <t>10541015-16</t>
  </si>
  <si>
    <t>ROYDER RODRIGO</t>
  </si>
  <si>
    <t>10241002-14</t>
  </si>
  <si>
    <t>YSAAC NOE</t>
  </si>
  <si>
    <t>10441001-17</t>
  </si>
  <si>
    <t>CLARA MARIA</t>
  </si>
  <si>
    <t>10541008-15</t>
  </si>
  <si>
    <t>JERSON ALEXIS</t>
  </si>
  <si>
    <t>15141012-14</t>
  </si>
  <si>
    <t>GIAN MARCO</t>
  </si>
  <si>
    <t>15141005-16</t>
  </si>
  <si>
    <t>EDWIN DEYMER</t>
  </si>
  <si>
    <t>15341003-15</t>
  </si>
  <si>
    <t>EDUARDO PILE</t>
  </si>
  <si>
    <t>10541001-13</t>
  </si>
  <si>
    <t>JOHAN IRVIN</t>
  </si>
  <si>
    <t>15141003-17</t>
  </si>
  <si>
    <t>JULISSA FIORELLA</t>
  </si>
  <si>
    <t>10241006-14</t>
  </si>
  <si>
    <t>EDUARDO MANUEL</t>
  </si>
  <si>
    <t>10141002-16</t>
  </si>
  <si>
    <t>JEAN MARCO</t>
  </si>
  <si>
    <t>10141009-15</t>
  </si>
  <si>
    <t>FRANCO CESAR</t>
  </si>
  <si>
    <t>10541013-14</t>
  </si>
  <si>
    <t>MARIALEJANDRA</t>
  </si>
  <si>
    <t>10141008-14</t>
  </si>
  <si>
    <t>VICTORIA JANNET</t>
  </si>
  <si>
    <t>10541011-15</t>
  </si>
  <si>
    <t>ABIGAIL BERENICE.</t>
  </si>
  <si>
    <t>10141004-14</t>
  </si>
  <si>
    <t>HARDIN MICHAEL</t>
  </si>
  <si>
    <t>10141001-17</t>
  </si>
  <si>
    <t>DANITZA FIORELLA</t>
  </si>
  <si>
    <t>10241009-16</t>
  </si>
  <si>
    <t>STEPHANY CAROLINE</t>
  </si>
  <si>
    <t>SILVESTRE</t>
  </si>
  <si>
    <t>10141006-16</t>
  </si>
  <si>
    <t>HECTOR JOFRE</t>
  </si>
  <si>
    <t>10241004-15</t>
  </si>
  <si>
    <t>PATRICIA JAZMIN</t>
  </si>
  <si>
    <t>15141007-17</t>
  </si>
  <si>
    <t>BANNY MICHELL</t>
  </si>
  <si>
    <t>SOLAR</t>
  </si>
  <si>
    <t>15141016-16</t>
  </si>
  <si>
    <t>YESENIA JAKELINE</t>
  </si>
  <si>
    <t>10541005-16</t>
  </si>
  <si>
    <t>NATALI DALILA DEL CARMEN</t>
  </si>
  <si>
    <t>10541010-17</t>
  </si>
  <si>
    <t>DAMMIEL EMANUEL</t>
  </si>
  <si>
    <t>TARRILLO</t>
  </si>
  <si>
    <t>10141012-15</t>
  </si>
  <si>
    <t>BRYAN ALONSO</t>
  </si>
  <si>
    <t>10141002-14</t>
  </si>
  <si>
    <t>KALUMA JAMILETH</t>
  </si>
  <si>
    <t>TOMAS</t>
  </si>
  <si>
    <t>15141004-15</t>
  </si>
  <si>
    <t>10541018-13</t>
  </si>
  <si>
    <t>DAISY GIULLIANA</t>
  </si>
  <si>
    <t>TUESTAS</t>
  </si>
  <si>
    <t>10241006-15</t>
  </si>
  <si>
    <t>DENIS YVAN</t>
  </si>
  <si>
    <t>10541015-13</t>
  </si>
  <si>
    <t>MARCO HEMERSLIN</t>
  </si>
  <si>
    <t>15141004-17</t>
  </si>
  <si>
    <t>10541010-14</t>
  </si>
  <si>
    <t>AYRTON BRYAN HERMÁN</t>
  </si>
  <si>
    <t>10141003-14</t>
  </si>
  <si>
    <t>ITALO BLADIMIR</t>
  </si>
  <si>
    <t>DIONICIO</t>
  </si>
  <si>
    <t>15141015-16</t>
  </si>
  <si>
    <t>ANDREA CRISTINA</t>
  </si>
  <si>
    <t>15241006-17</t>
  </si>
  <si>
    <t>DEISY YULISA</t>
  </si>
  <si>
    <t>10341006-17</t>
  </si>
  <si>
    <t>GABRIELA SARINA</t>
  </si>
  <si>
    <t>15141001-17</t>
  </si>
  <si>
    <t>JOEL ANTHONY</t>
  </si>
  <si>
    <t>15141008-16</t>
  </si>
  <si>
    <t>CINTHYA YANIRA</t>
  </si>
  <si>
    <t>VÁSQUEZ</t>
  </si>
  <si>
    <t>10241008-14</t>
  </si>
  <si>
    <t>JOSE ALFREDO</t>
  </si>
  <si>
    <t>15141018-16</t>
  </si>
  <si>
    <t>KATHERIN YSABEL ALEXANDRA</t>
  </si>
  <si>
    <t>10541003-14</t>
  </si>
  <si>
    <t>ALFREDO VIRGILIO</t>
  </si>
  <si>
    <t>10541022-13</t>
  </si>
  <si>
    <t>KEVIN ANTHONY</t>
  </si>
  <si>
    <t>10541004-14</t>
  </si>
  <si>
    <t>FATIMA MARGARITA</t>
  </si>
  <si>
    <t>15141014-14</t>
  </si>
  <si>
    <t>JOSEELYN MILAGROS</t>
  </si>
  <si>
    <t>10241003-16</t>
  </si>
  <si>
    <t>CRISTIAN JAIR</t>
  </si>
  <si>
    <t>10141005-17</t>
  </si>
  <si>
    <t>LESLIE SOPHIE</t>
  </si>
  <si>
    <t>10241010-16</t>
  </si>
  <si>
    <t>YADIRA ESTEPHANIE</t>
  </si>
  <si>
    <t>10241011-16</t>
  </si>
  <si>
    <t>YULISSA YAMELÌ</t>
  </si>
  <si>
    <t>10541007-15</t>
  </si>
  <si>
    <t>GORVIN JESUS</t>
  </si>
  <si>
    <t>10541011-13</t>
  </si>
  <si>
    <t>ANDY ANTONY</t>
  </si>
  <si>
    <t>10241003-17</t>
  </si>
  <si>
    <t>MANUEL JOCSAN</t>
  </si>
  <si>
    <t>LIMO</t>
  </si>
  <si>
    <t>15141003-14</t>
  </si>
  <si>
    <t>LUIGGI</t>
  </si>
  <si>
    <t>15341002-17</t>
  </si>
  <si>
    <t>LOURDES VALERIA</t>
  </si>
  <si>
    <t>ROSADO</t>
  </si>
  <si>
    <t>10541004-17</t>
  </si>
  <si>
    <t>ANDY MICHAEL</t>
  </si>
  <si>
    <t>SALGADO</t>
  </si>
  <si>
    <t>10341003-15</t>
  </si>
  <si>
    <t>JUNIOR ESMITH</t>
  </si>
  <si>
    <t>10541001-17</t>
  </si>
  <si>
    <t>DIANA LILET</t>
  </si>
  <si>
    <t>10241003-15</t>
  </si>
  <si>
    <t>DARWIN DAVID</t>
  </si>
  <si>
    <t>ZELADA</t>
  </si>
  <si>
    <t>10541025-13</t>
  </si>
  <si>
    <t>ANER PAUL</t>
  </si>
  <si>
    <t>10241006-16</t>
  </si>
  <si>
    <t>YESICA RAQUEL</t>
  </si>
  <si>
    <t>CHINGAY</t>
  </si>
  <si>
    <t>10541013-16</t>
  </si>
  <si>
    <t>ANGHELA JHAJAIRA</t>
  </si>
  <si>
    <t>15120017-14</t>
  </si>
  <si>
    <t>ANA ELIZABET</t>
  </si>
  <si>
    <t>15120007-16</t>
  </si>
  <si>
    <t>ALLEN</t>
  </si>
  <si>
    <t>10520019-15</t>
  </si>
  <si>
    <t>LIZANDRO WILERNAN</t>
  </si>
  <si>
    <t>15120017-15</t>
  </si>
  <si>
    <t>JULISSA EDITH</t>
  </si>
  <si>
    <t>10520010-15</t>
  </si>
  <si>
    <t>CRISTHIAN ISAAC</t>
  </si>
  <si>
    <t>10520036-17</t>
  </si>
  <si>
    <t>ETHEL DALENE</t>
  </si>
  <si>
    <t>10520017-16</t>
  </si>
  <si>
    <t>WILLIAMS ANTONI</t>
  </si>
  <si>
    <t>CHIRINOS</t>
  </si>
  <si>
    <t>15120021-14</t>
  </si>
  <si>
    <t>MARIA MERCEDES</t>
  </si>
  <si>
    <t>10520005-17</t>
  </si>
  <si>
    <t>JOHNNY BRAYAN</t>
  </si>
  <si>
    <t>ARCE</t>
  </si>
  <si>
    <t>10520022-17</t>
  </si>
  <si>
    <t>CHRISTIAN RAUL</t>
  </si>
  <si>
    <t>10220003-15</t>
  </si>
  <si>
    <t>JOSE BRIAN</t>
  </si>
  <si>
    <t>FERRER</t>
  </si>
  <si>
    <t>15120008-15</t>
  </si>
  <si>
    <t>JOANA KIMBERLING</t>
  </si>
  <si>
    <t>10520018-16</t>
  </si>
  <si>
    <t>LUZ LISETH</t>
  </si>
  <si>
    <t>10520008-16</t>
  </si>
  <si>
    <t>ALEXANDER JHONATAN</t>
  </si>
  <si>
    <t>BERMEO</t>
  </si>
  <si>
    <t>10520018-14</t>
  </si>
  <si>
    <t>JENNIFER IVETTE</t>
  </si>
  <si>
    <t>BERONICO</t>
  </si>
  <si>
    <t>10520013-16</t>
  </si>
  <si>
    <t>JULIO FRANSHESKOLY</t>
  </si>
  <si>
    <t>15120005-15</t>
  </si>
  <si>
    <t>DAMARIS GABRIELA</t>
  </si>
  <si>
    <t>15120004-15</t>
  </si>
  <si>
    <t>MARVIN ABEL.</t>
  </si>
  <si>
    <t>10520017-14</t>
  </si>
  <si>
    <t>DAVID ANTONIO</t>
  </si>
  <si>
    <t>15120015-15</t>
  </si>
  <si>
    <t>KEVIN JESUS</t>
  </si>
  <si>
    <t>ANASTACIO</t>
  </si>
  <si>
    <t>10520003-15</t>
  </si>
  <si>
    <t>EULER MYRIEL</t>
  </si>
  <si>
    <t>ECHEVERRIA</t>
  </si>
  <si>
    <t>15120014-16</t>
  </si>
  <si>
    <t>VICTOR ALEJANDRO</t>
  </si>
  <si>
    <t>10520012-17</t>
  </si>
  <si>
    <t>ANTONNY DANIEL</t>
  </si>
  <si>
    <t>CUNYA</t>
  </si>
  <si>
    <t>10520008-14</t>
  </si>
  <si>
    <t>RODRIGO SEBASTIAN</t>
  </si>
  <si>
    <t>10520002-13</t>
  </si>
  <si>
    <t>OLORTE VANER</t>
  </si>
  <si>
    <t>10520014-16</t>
  </si>
  <si>
    <t>URIARTE</t>
  </si>
  <si>
    <t>15120009-16</t>
  </si>
  <si>
    <t>ANGIE ALESSANDRA</t>
  </si>
  <si>
    <t>15120002-15</t>
  </si>
  <si>
    <t>YAURI</t>
  </si>
  <si>
    <t>10520019-17</t>
  </si>
  <si>
    <t>OSCAR</t>
  </si>
  <si>
    <t>FASANANDO</t>
  </si>
  <si>
    <t>15120010-14</t>
  </si>
  <si>
    <t>RICARDO JOSE</t>
  </si>
  <si>
    <t>COSABALENTE</t>
  </si>
  <si>
    <t>10520004-11</t>
  </si>
  <si>
    <t>YOEL JESUS</t>
  </si>
  <si>
    <t>10520003-12</t>
  </si>
  <si>
    <t>SONIA KATHERINE</t>
  </si>
  <si>
    <t>10220002-15</t>
  </si>
  <si>
    <t>CARLOS BENJAMIN</t>
  </si>
  <si>
    <t>LA CRUZ BARRUETO</t>
  </si>
  <si>
    <t>15120015-16</t>
  </si>
  <si>
    <t>JULIO MANUEL</t>
  </si>
  <si>
    <t>15120015-14</t>
  </si>
  <si>
    <t>EDUARDO ANTERO</t>
  </si>
  <si>
    <t>15120001-17</t>
  </si>
  <si>
    <t>KATICSA NATALIE</t>
  </si>
  <si>
    <t>15120016-16</t>
  </si>
  <si>
    <t>HUGO GONZALO</t>
  </si>
  <si>
    <t>10520006-16</t>
  </si>
  <si>
    <t>ALEJANDRA ELIZABETH</t>
  </si>
  <si>
    <t>15120015-13</t>
  </si>
  <si>
    <t>SOLANGE ARLETTE</t>
  </si>
  <si>
    <t>FIESTAS</t>
  </si>
  <si>
    <t>AYALA</t>
  </si>
  <si>
    <t>10520040-11</t>
  </si>
  <si>
    <t>ISAMAR MAGDALENA</t>
  </si>
  <si>
    <t>5420002-10</t>
  </si>
  <si>
    <t>DANICA LIANNE</t>
  </si>
  <si>
    <t>10520004-16</t>
  </si>
  <si>
    <t>MARIO ALEXANDRE</t>
  </si>
  <si>
    <t>FRANCO</t>
  </si>
  <si>
    <t>ANAYA</t>
  </si>
  <si>
    <t>10520010-14</t>
  </si>
  <si>
    <t>JAY ANTHONY GEYSON</t>
  </si>
  <si>
    <t>10520017-17</t>
  </si>
  <si>
    <t>JUNIOR EVER</t>
  </si>
  <si>
    <t>MOQUILLAZA</t>
  </si>
  <si>
    <t>15120009-15</t>
  </si>
  <si>
    <t>10520029-17</t>
  </si>
  <si>
    <t>JOHN ANTONY</t>
  </si>
  <si>
    <t>14520001-16</t>
  </si>
  <si>
    <t>JUAN LUIS ENRIQUE</t>
  </si>
  <si>
    <t>GAYOSO</t>
  </si>
  <si>
    <t>10520014-17</t>
  </si>
  <si>
    <t>MARIA TERESA DIONEE</t>
  </si>
  <si>
    <t>12520001-11</t>
  </si>
  <si>
    <t>JHAMALY KATHERINE</t>
  </si>
  <si>
    <t>15120013-15</t>
  </si>
  <si>
    <t>ROSITA ISABEL</t>
  </si>
  <si>
    <t>15120016-13</t>
  </si>
  <si>
    <t>CRISTIAN WAGNER</t>
  </si>
  <si>
    <t>10520018-15</t>
  </si>
  <si>
    <t>ALEJANDRO ROBINSON</t>
  </si>
  <si>
    <t>10520002-17</t>
  </si>
  <si>
    <t>NICK ROBERT</t>
  </si>
  <si>
    <t>GUANILO</t>
  </si>
  <si>
    <t>15120001-16</t>
  </si>
  <si>
    <t>CHRISTIAN ALEJANDRO</t>
  </si>
  <si>
    <t>15120002-12</t>
  </si>
  <si>
    <t>GEAN CARLOS</t>
  </si>
  <si>
    <t>RICALDE</t>
  </si>
  <si>
    <t>10520021-17</t>
  </si>
  <si>
    <t>MELANY GERALDINE</t>
  </si>
  <si>
    <t>15120001-13</t>
  </si>
  <si>
    <t>WHINNY XIOMY</t>
  </si>
  <si>
    <t>10520013-14</t>
  </si>
  <si>
    <t>JOSE BRYAN STEWAR</t>
  </si>
  <si>
    <t>14520001-15</t>
  </si>
  <si>
    <t>MARTIN IRVING</t>
  </si>
  <si>
    <t>CHINCHAYHUARA</t>
  </si>
  <si>
    <t>15120001-14</t>
  </si>
  <si>
    <t>YORDY YELLTSYN</t>
  </si>
  <si>
    <t>10520006-14</t>
  </si>
  <si>
    <t>YURI ESTEFANY</t>
  </si>
  <si>
    <t>10520011-16</t>
  </si>
  <si>
    <t>DOLLY SOIDALY</t>
  </si>
  <si>
    <t>10520022-14</t>
  </si>
  <si>
    <t>STHEFANY GEOVANA</t>
  </si>
  <si>
    <t>INOÑAN</t>
  </si>
  <si>
    <t>VALDERA</t>
  </si>
  <si>
    <t>15120004-16</t>
  </si>
  <si>
    <t>DANY JORDAN</t>
  </si>
  <si>
    <t>10220001-13</t>
  </si>
  <si>
    <t>LUZ TATIANA</t>
  </si>
  <si>
    <t>15120006-16</t>
  </si>
  <si>
    <t>KANESHIMA</t>
  </si>
  <si>
    <t>15120002-16</t>
  </si>
  <si>
    <t>FRANCESCOLI ARMANDO</t>
  </si>
  <si>
    <t>10520002-15</t>
  </si>
  <si>
    <t>BRYAN DANIEL</t>
  </si>
  <si>
    <t>15120002-17</t>
  </si>
  <si>
    <t>KENYI</t>
  </si>
  <si>
    <t>10220001-15</t>
  </si>
  <si>
    <t>ANNIE MARIEL</t>
  </si>
  <si>
    <t>15120012-13</t>
  </si>
  <si>
    <t>CINTHIA KARINA</t>
  </si>
  <si>
    <t>TERAN</t>
  </si>
  <si>
    <t>10520004-15</t>
  </si>
  <si>
    <t>JOSE GUSTAVO</t>
  </si>
  <si>
    <t>10520023-17</t>
  </si>
  <si>
    <t>BRIAN ELIAS</t>
  </si>
  <si>
    <t>TIRADO</t>
  </si>
  <si>
    <t>15120025-16</t>
  </si>
  <si>
    <t>10520016-17</t>
  </si>
  <si>
    <t>CARLOS VICTOR ALFONSO</t>
  </si>
  <si>
    <t>GALLARDO</t>
  </si>
  <si>
    <t>10520002-16</t>
  </si>
  <si>
    <t>ZOILA MARIA TERESA</t>
  </si>
  <si>
    <t>MATIENZO</t>
  </si>
  <si>
    <t>10220001-14</t>
  </si>
  <si>
    <t>CAROL STHEFANNY</t>
  </si>
  <si>
    <t>10520002-14</t>
  </si>
  <si>
    <t>ANTHONY GERMAN.</t>
  </si>
  <si>
    <t>10520011-13</t>
  </si>
  <si>
    <t>PATRICIA FLOR DE MARIA</t>
  </si>
  <si>
    <t>ALVAN</t>
  </si>
  <si>
    <t>10220001-17</t>
  </si>
  <si>
    <t>AUGUSTO VLADIMIR</t>
  </si>
  <si>
    <t>15120005-16</t>
  </si>
  <si>
    <t>SANDY JHOSELIN</t>
  </si>
  <si>
    <t>10520008-17</t>
  </si>
  <si>
    <t>JORGE SEBASTIAN</t>
  </si>
  <si>
    <t>15120012-16</t>
  </si>
  <si>
    <t>CARLOS DIEGO</t>
  </si>
  <si>
    <t>15120022-14</t>
  </si>
  <si>
    <t>YHORDING</t>
  </si>
  <si>
    <t>15120009-14</t>
  </si>
  <si>
    <t>LUIS JOSÉ</t>
  </si>
  <si>
    <t>15120005-12</t>
  </si>
  <si>
    <t>JOSEPH MIGUEL</t>
  </si>
  <si>
    <t>15120013-13</t>
  </si>
  <si>
    <t>ROCIO BEATRIZ</t>
  </si>
  <si>
    <t>10520015-14</t>
  </si>
  <si>
    <t>EMILY JULIANA</t>
  </si>
  <si>
    <t>10520024-16</t>
  </si>
  <si>
    <t>EDGARD</t>
  </si>
  <si>
    <t>10520002-11</t>
  </si>
  <si>
    <t>CESAR RAFAEL</t>
  </si>
  <si>
    <t>PIÑA</t>
  </si>
  <si>
    <t>10520001-15</t>
  </si>
  <si>
    <t>PERCY</t>
  </si>
  <si>
    <t>PISCO</t>
  </si>
  <si>
    <t>CORTEZ</t>
  </si>
  <si>
    <t>10120001-13</t>
  </si>
  <si>
    <t>JOSE EMANUEL</t>
  </si>
  <si>
    <t>15120020-16</t>
  </si>
  <si>
    <t>CRISTIAN RONALD</t>
  </si>
  <si>
    <t>10520016-15</t>
  </si>
  <si>
    <t>OSCAR EDUARDO</t>
  </si>
  <si>
    <t>PONCIANO</t>
  </si>
  <si>
    <t>15120010-16</t>
  </si>
  <si>
    <t>DARWIN AGUSTIN</t>
  </si>
  <si>
    <t>QUIPAN</t>
  </si>
  <si>
    <t>EDQUEN</t>
  </si>
  <si>
    <t>15120021-15</t>
  </si>
  <si>
    <t>CINDEL LORENA</t>
  </si>
  <si>
    <t>PARIMANGO</t>
  </si>
  <si>
    <t>10520034-17</t>
  </si>
  <si>
    <t>REQUELME</t>
  </si>
  <si>
    <t>10520032-11</t>
  </si>
  <si>
    <t>KATHERINE MARIELA</t>
  </si>
  <si>
    <t>15120008-17</t>
  </si>
  <si>
    <t>KATHIA STEFANY</t>
  </si>
  <si>
    <t>10120001-15</t>
  </si>
  <si>
    <t>FIORELLA ANTUANUET</t>
  </si>
  <si>
    <t>10420001-15</t>
  </si>
  <si>
    <t>ELIANA FERNANDA</t>
  </si>
  <si>
    <t>10520040-12</t>
  </si>
  <si>
    <t>KATHERYN ROSARIO</t>
  </si>
  <si>
    <t>15120002-14</t>
  </si>
  <si>
    <t>KAREN ESTHER</t>
  </si>
  <si>
    <t>10520019-14</t>
  </si>
  <si>
    <t>AMALIA JOSEFINA</t>
  </si>
  <si>
    <t>PIMENTEL</t>
  </si>
  <si>
    <t>10520012-14</t>
  </si>
  <si>
    <t>ALDAHIR JOSE ANTHONY</t>
  </si>
  <si>
    <t>10520007-16</t>
  </si>
  <si>
    <t>RONNY ALEXANDER</t>
  </si>
  <si>
    <t>15120016-15</t>
  </si>
  <si>
    <t>CRISTHIAN ANDERSON</t>
  </si>
  <si>
    <t>15120001-15</t>
  </si>
  <si>
    <t>JACKELIN JOVANNA</t>
  </si>
  <si>
    <t>10520017-15</t>
  </si>
  <si>
    <t>KENGI ROONEY</t>
  </si>
  <si>
    <t>15120014-13</t>
  </si>
  <si>
    <t>FIORELA ALEXANDRA</t>
  </si>
  <si>
    <t>10520028-17</t>
  </si>
  <si>
    <t>FRANK MIULER</t>
  </si>
  <si>
    <t>10520039-11</t>
  </si>
  <si>
    <t>MARIELA ELIZABETH</t>
  </si>
  <si>
    <t>10520011-14</t>
  </si>
  <si>
    <t>SERRANO</t>
  </si>
  <si>
    <t>10520010-13</t>
  </si>
  <si>
    <t>TATIANA GLADIS</t>
  </si>
  <si>
    <t>SEVERINO</t>
  </si>
  <si>
    <t>10520015-15</t>
  </si>
  <si>
    <t>WILMER ARLIS</t>
  </si>
  <si>
    <t>SUSONI</t>
  </si>
  <si>
    <t>15120018-15</t>
  </si>
  <si>
    <t>TENICELA</t>
  </si>
  <si>
    <t>10120002-15</t>
  </si>
  <si>
    <t>ESTELA NAHOMY</t>
  </si>
  <si>
    <t>TOLEDO</t>
  </si>
  <si>
    <t>10520024-17</t>
  </si>
  <si>
    <t>RIVAS PLATA</t>
  </si>
  <si>
    <t>10520020-16</t>
  </si>
  <si>
    <t>LUIS HUMBERTO</t>
  </si>
  <si>
    <t>10520009-17</t>
  </si>
  <si>
    <t>NICOLE</t>
  </si>
  <si>
    <t>15120021-16</t>
  </si>
  <si>
    <t>SILVANA ESTHER</t>
  </si>
  <si>
    <t>15120019-16</t>
  </si>
  <si>
    <t>SANDY ANILU</t>
  </si>
  <si>
    <t>10520015-17</t>
  </si>
  <si>
    <t>DIEGO FRENZY</t>
  </si>
  <si>
    <t>10520019-16</t>
  </si>
  <si>
    <t>JOSE ALEXANDER</t>
  </si>
  <si>
    <t>15120018-16</t>
  </si>
  <si>
    <t>LUCY SUGEY</t>
  </si>
  <si>
    <t>10520005-14</t>
  </si>
  <si>
    <t>VILCHEZ</t>
  </si>
  <si>
    <t>COLALA</t>
  </si>
  <si>
    <t>0520017-10</t>
  </si>
  <si>
    <t>YESSENIA EVELYN</t>
  </si>
  <si>
    <t>10520023-12</t>
  </si>
  <si>
    <t>LENITA SUGEYLI</t>
  </si>
  <si>
    <t>GALOC</t>
  </si>
  <si>
    <t>10520001-17</t>
  </si>
  <si>
    <t>CARLOS BRAYAN</t>
  </si>
  <si>
    <t>10520030-17</t>
  </si>
  <si>
    <t>ZAIRA DAYANA</t>
  </si>
  <si>
    <t>YACUPAICO</t>
  </si>
  <si>
    <t>10520009-15</t>
  </si>
  <si>
    <t>SICHEZ</t>
  </si>
  <si>
    <t>15120014-14</t>
  </si>
  <si>
    <t>BILL BANNER</t>
  </si>
  <si>
    <t>HUATAY</t>
  </si>
  <si>
    <t>10220001-16</t>
  </si>
  <si>
    <t>EINSTEIN HENRY</t>
  </si>
  <si>
    <t>15120029-12</t>
  </si>
  <si>
    <t>ANGELLA NORMA</t>
  </si>
  <si>
    <t>10539007-15</t>
  </si>
  <si>
    <t>KIMBERLY JANY</t>
  </si>
  <si>
    <t>10539004-17</t>
  </si>
  <si>
    <t>YESSICA PAOLA</t>
  </si>
  <si>
    <t>10539024-13</t>
  </si>
  <si>
    <t>ALISON LESLIE</t>
  </si>
  <si>
    <t>15139009-14</t>
  </si>
  <si>
    <t>VICTOR SANTIAGO</t>
  </si>
  <si>
    <t>10639001-14</t>
  </si>
  <si>
    <t>ABNER JEYSON</t>
  </si>
  <si>
    <t>10539008-16</t>
  </si>
  <si>
    <t>ARELI NOEMI</t>
  </si>
  <si>
    <t>10139009-14</t>
  </si>
  <si>
    <t>ANABEL</t>
  </si>
  <si>
    <t>10539047-13</t>
  </si>
  <si>
    <t>STEFANY ELIZABETH</t>
  </si>
  <si>
    <t>LARCO</t>
  </si>
  <si>
    <t>10139006-15</t>
  </si>
  <si>
    <t>FLOR INES</t>
  </si>
  <si>
    <t>HERNÁNDEZ</t>
  </si>
  <si>
    <t>10539040-13</t>
  </si>
  <si>
    <t>ERICKA CARITO</t>
  </si>
  <si>
    <t>10539004-15</t>
  </si>
  <si>
    <t>SAGASTEGUI</t>
  </si>
  <si>
    <t>10539014-14</t>
  </si>
  <si>
    <t>KARINA ARACELLY</t>
  </si>
  <si>
    <t>HONORIO</t>
  </si>
  <si>
    <t>10239009-16</t>
  </si>
  <si>
    <t>YENYFER ZEYMA</t>
  </si>
  <si>
    <t>ATOCHE</t>
  </si>
  <si>
    <t>FACCIO</t>
  </si>
  <si>
    <t>10539003-14</t>
  </si>
  <si>
    <t>KYARA SHASMIN</t>
  </si>
  <si>
    <t>10539003-17</t>
  </si>
  <si>
    <t>MARILIN ELOISA</t>
  </si>
  <si>
    <t>AVELINO</t>
  </si>
  <si>
    <t>10539013-15</t>
  </si>
  <si>
    <t>CRISTHIAN LEONEL</t>
  </si>
  <si>
    <t>10539019-13</t>
  </si>
  <si>
    <t>KHRISTELL AMALIA</t>
  </si>
  <si>
    <t>10239002-16</t>
  </si>
  <si>
    <t>GISSELA DANY</t>
  </si>
  <si>
    <t>10239012-14</t>
  </si>
  <si>
    <t>ALBERSON JHONATAN</t>
  </si>
  <si>
    <t>TIBURCIO</t>
  </si>
  <si>
    <t>10139005-16</t>
  </si>
  <si>
    <t>15239001-14</t>
  </si>
  <si>
    <t>MARIA ELVIRA</t>
  </si>
  <si>
    <t>10539015-13</t>
  </si>
  <si>
    <t>ROSITA CEBINA</t>
  </si>
  <si>
    <t>15139003-17</t>
  </si>
  <si>
    <t>PAMELA MARGARITA</t>
  </si>
  <si>
    <t>10539007-16</t>
  </si>
  <si>
    <t>LAURA LUZMILA</t>
  </si>
  <si>
    <t>10239001-17</t>
  </si>
  <si>
    <t>LILI CLARITA</t>
  </si>
  <si>
    <t>CHUQUIPOMA</t>
  </si>
  <si>
    <t>10239004-16</t>
  </si>
  <si>
    <t>RENE JAVIER</t>
  </si>
  <si>
    <t>BORGOÑO</t>
  </si>
  <si>
    <t>10539002-15</t>
  </si>
  <si>
    <t>GRECIA ALBINA</t>
  </si>
  <si>
    <t>15139005-16</t>
  </si>
  <si>
    <t>ALEXIS GABRIEL</t>
  </si>
  <si>
    <t>10239004-15</t>
  </si>
  <si>
    <t>LUCIA SOLEDAD</t>
  </si>
  <si>
    <t>15139008-15</t>
  </si>
  <si>
    <t>SALLY ALEXANDRA JUANA</t>
  </si>
  <si>
    <t>10539042-13</t>
  </si>
  <si>
    <t>VICTOR ALFONSO</t>
  </si>
  <si>
    <t>CABOS</t>
  </si>
  <si>
    <t>CAPUÑAY</t>
  </si>
  <si>
    <t>10539015-14</t>
  </si>
  <si>
    <t>ADRIANA LUJAN</t>
  </si>
  <si>
    <t>10239005-15</t>
  </si>
  <si>
    <t>XIMENA ALEXANDRA</t>
  </si>
  <si>
    <t>15139004-14</t>
  </si>
  <si>
    <t>NORMA JULISA</t>
  </si>
  <si>
    <t>10539027-13</t>
  </si>
  <si>
    <t>XIOMARA JULISSA</t>
  </si>
  <si>
    <t>10539050-13</t>
  </si>
  <si>
    <t>ALEJANDRA CAROLINA</t>
  </si>
  <si>
    <t>CHANTA</t>
  </si>
  <si>
    <t>15139001-17</t>
  </si>
  <si>
    <t>JORGE ARAMIS</t>
  </si>
  <si>
    <t>15139003-15</t>
  </si>
  <si>
    <t>YESSENIA MILEYDI</t>
  </si>
  <si>
    <t>10139004-14</t>
  </si>
  <si>
    <t>JOSE PAULINO</t>
  </si>
  <si>
    <t>VILELA</t>
  </si>
  <si>
    <t>10239010-14</t>
  </si>
  <si>
    <t>JULIO DIMAS</t>
  </si>
  <si>
    <t>10539001-16</t>
  </si>
  <si>
    <t>CYNTHIA JULISSA</t>
  </si>
  <si>
    <t>NOLORBE</t>
  </si>
  <si>
    <t>10139005-14</t>
  </si>
  <si>
    <t>CLAUDIA ANGELICA</t>
  </si>
  <si>
    <t>CEDRON</t>
  </si>
  <si>
    <t>15139003-16</t>
  </si>
  <si>
    <t>JOSE RONNY GIAMPIER</t>
  </si>
  <si>
    <t>CENTENO</t>
  </si>
  <si>
    <t>10539003-15</t>
  </si>
  <si>
    <t>ELBA MARIA</t>
  </si>
  <si>
    <t>CERQUIN</t>
  </si>
  <si>
    <t>15139007-15</t>
  </si>
  <si>
    <t>JOSE ANTHONY</t>
  </si>
  <si>
    <t>10139006-17</t>
  </si>
  <si>
    <t>CRISTHIAN ORLANDO</t>
  </si>
  <si>
    <t>10139004-17</t>
  </si>
  <si>
    <t>NAOMI LISBETH</t>
  </si>
  <si>
    <t>CHICOMA</t>
  </si>
  <si>
    <t>15139005-17</t>
  </si>
  <si>
    <t>JHERSON ERICK</t>
  </si>
  <si>
    <t>CHUYO</t>
  </si>
  <si>
    <t>10539001-17</t>
  </si>
  <si>
    <t>FELIPE ANTONIO</t>
  </si>
  <si>
    <t>RAVINES</t>
  </si>
  <si>
    <t>15139005-14</t>
  </si>
  <si>
    <t>AMANDA ISABEL</t>
  </si>
  <si>
    <t>TEATINO</t>
  </si>
  <si>
    <t>10439001-16</t>
  </si>
  <si>
    <t>CLAUDIA MARISSA</t>
  </si>
  <si>
    <t>10539012-16</t>
  </si>
  <si>
    <t>JOSUE ISAI</t>
  </si>
  <si>
    <t>10539018-13</t>
  </si>
  <si>
    <t>JONNY AGUSTIN</t>
  </si>
  <si>
    <t>15139006-14</t>
  </si>
  <si>
    <t>15139006-15</t>
  </si>
  <si>
    <t>SINDI LUCERITO</t>
  </si>
  <si>
    <t>10539028-13</t>
  </si>
  <si>
    <t>LINO EDUARDO</t>
  </si>
  <si>
    <t>BLONDET</t>
  </si>
  <si>
    <t>10539044-13</t>
  </si>
  <si>
    <t>10539005-17</t>
  </si>
  <si>
    <t>SARA MARGARITA</t>
  </si>
  <si>
    <t>10539011-16</t>
  </si>
  <si>
    <t>10139006-16</t>
  </si>
  <si>
    <t>CHRISTIAN ENRIQUE</t>
  </si>
  <si>
    <t>10539021-13</t>
  </si>
  <si>
    <t>DIANA MARILU</t>
  </si>
  <si>
    <t>10539014-16</t>
  </si>
  <si>
    <t>XIOMARA ALEXANDRA</t>
  </si>
  <si>
    <t>10539009-15</t>
  </si>
  <si>
    <t>BENJAMIN</t>
  </si>
  <si>
    <t>FARFAN</t>
  </si>
  <si>
    <t>10539008-13</t>
  </si>
  <si>
    <t>ANDREA LALY LISETH</t>
  </si>
  <si>
    <t>MUGUERZA</t>
  </si>
  <si>
    <t>10539035-13</t>
  </si>
  <si>
    <t>VIOLETA OLINDA</t>
  </si>
  <si>
    <t>AGURTO</t>
  </si>
  <si>
    <t>10239001-15</t>
  </si>
  <si>
    <t>ALMA KRISTEL</t>
  </si>
  <si>
    <t>10539012-14</t>
  </si>
  <si>
    <t>ALBERTH LOUIS</t>
  </si>
  <si>
    <t>10539002-16</t>
  </si>
  <si>
    <t>DARWIN ERNESTO</t>
  </si>
  <si>
    <t>10139002-17</t>
  </si>
  <si>
    <t>FIORELA BRIJHIT</t>
  </si>
  <si>
    <t>10139004-15</t>
  </si>
  <si>
    <t>DAYHAN ESTEFANI</t>
  </si>
  <si>
    <t>CHINCHAY</t>
  </si>
  <si>
    <t>10539004-16</t>
  </si>
  <si>
    <t>CARLA VIOLETA</t>
  </si>
  <si>
    <t>QUIÑONES</t>
  </si>
  <si>
    <t>10239010-16</t>
  </si>
  <si>
    <t>JENNY ROXANA</t>
  </si>
  <si>
    <t>10439002-15</t>
  </si>
  <si>
    <t>KELY LLUDITH</t>
  </si>
  <si>
    <t>GERONIMO</t>
  </si>
  <si>
    <t>10239011-14</t>
  </si>
  <si>
    <t>10539006-15</t>
  </si>
  <si>
    <t>LUIS OSWALDO</t>
  </si>
  <si>
    <t>GIRALDO</t>
  </si>
  <si>
    <t>10539007-14</t>
  </si>
  <si>
    <t>VASTI BETSABE</t>
  </si>
  <si>
    <t>MEDRANO</t>
  </si>
  <si>
    <t>10139001-15</t>
  </si>
  <si>
    <t>FRED RAUL</t>
  </si>
  <si>
    <t>10539008-14</t>
  </si>
  <si>
    <t>ALVARO OREL</t>
  </si>
  <si>
    <t>10139005-17</t>
  </si>
  <si>
    <t>ALICIA</t>
  </si>
  <si>
    <t>10239006-14</t>
  </si>
  <si>
    <t>10539025-13</t>
  </si>
  <si>
    <t>JOSE MICHAEL</t>
  </si>
  <si>
    <t>10539003-16</t>
  </si>
  <si>
    <t>OSCAR JUNIOR JESUS</t>
  </si>
  <si>
    <t>GUERRA</t>
  </si>
  <si>
    <t>10139002-15</t>
  </si>
  <si>
    <t>KARIN JUNETH</t>
  </si>
  <si>
    <t>CUÑE</t>
  </si>
  <si>
    <t>10539036-13</t>
  </si>
  <si>
    <t>10539009-14</t>
  </si>
  <si>
    <t>MARÍA ALEJANDRA</t>
  </si>
  <si>
    <t>10539020-13</t>
  </si>
  <si>
    <t>MELYNA DEL PILAR</t>
  </si>
  <si>
    <t>15139015-14</t>
  </si>
  <si>
    <t>ELIZABETH OLINDA</t>
  </si>
  <si>
    <t>15139013-16</t>
  </si>
  <si>
    <t>CLAUDIA NOEMI</t>
  </si>
  <si>
    <t>10539005-14</t>
  </si>
  <si>
    <t>FLAVIO CESAR FABIAN</t>
  </si>
  <si>
    <t>10239007-16</t>
  </si>
  <si>
    <t>ANA MARIA</t>
  </si>
  <si>
    <t>VILLALBA</t>
  </si>
  <si>
    <t>10539008-15</t>
  </si>
  <si>
    <t>MERARY JHANINE DEL PILAR</t>
  </si>
  <si>
    <t>HUASASQUICHE</t>
  </si>
  <si>
    <t>10539003-13</t>
  </si>
  <si>
    <t>OMAR LENER</t>
  </si>
  <si>
    <t>10139009-16</t>
  </si>
  <si>
    <t>JEAN</t>
  </si>
  <si>
    <t>ENCOMENDEROS</t>
  </si>
  <si>
    <t>10339001-17</t>
  </si>
  <si>
    <t>15139007-16</t>
  </si>
  <si>
    <t>SANDY DEL PILAR</t>
  </si>
  <si>
    <t>10239004-14</t>
  </si>
  <si>
    <t>LUIS ENRIQUE MARTIN</t>
  </si>
  <si>
    <t>10239003-16</t>
  </si>
  <si>
    <t>KARINA GABRIELA</t>
  </si>
  <si>
    <t>CERNA POZO</t>
  </si>
  <si>
    <t>15139010-16</t>
  </si>
  <si>
    <t>ORLANDO</t>
  </si>
  <si>
    <t>15139001-16</t>
  </si>
  <si>
    <t>JOSELYN JUDITZA</t>
  </si>
  <si>
    <t>10539006-17</t>
  </si>
  <si>
    <t>JONATHAN ESTUARD</t>
  </si>
  <si>
    <t>VERDE</t>
  </si>
  <si>
    <t>10439002-17</t>
  </si>
  <si>
    <t>ELMER MANUEL</t>
  </si>
  <si>
    <t>10239007-14</t>
  </si>
  <si>
    <t>GIANELLA DANITZA</t>
  </si>
  <si>
    <t>15139006-17</t>
  </si>
  <si>
    <t>GIANELLA PATRICIA</t>
  </si>
  <si>
    <t>10239009-15</t>
  </si>
  <si>
    <t>RENATO FABRICIO</t>
  </si>
  <si>
    <t>10539012-15</t>
  </si>
  <si>
    <t>10139001-14</t>
  </si>
  <si>
    <t>DANIELA BRIGGITH</t>
  </si>
  <si>
    <t>15139010-15</t>
  </si>
  <si>
    <t>DANIELA ALEXSANDRA</t>
  </si>
  <si>
    <t>10539049-13</t>
  </si>
  <si>
    <t>GIANELLA SOLANGE</t>
  </si>
  <si>
    <t>15139012-15</t>
  </si>
  <si>
    <t>BANNY JHOSUEP</t>
  </si>
  <si>
    <t>10539022-13</t>
  </si>
  <si>
    <t>BRANDON WAGNER</t>
  </si>
  <si>
    <t>10539013-16</t>
  </si>
  <si>
    <t>YESQUEN</t>
  </si>
  <si>
    <t>10139002-16</t>
  </si>
  <si>
    <t>CLAUDIA ESTHER</t>
  </si>
  <si>
    <t>VENTURO</t>
  </si>
  <si>
    <t>10539009-16</t>
  </si>
  <si>
    <t>VALERIA CORAZON</t>
  </si>
  <si>
    <t>10539043-13</t>
  </si>
  <si>
    <t>VIOLETA TERESITA DE JESUS</t>
  </si>
  <si>
    <t>MESIAS</t>
  </si>
  <si>
    <t>15139017-14</t>
  </si>
  <si>
    <t>LUIS GERARDO</t>
  </si>
  <si>
    <t>10539009-13</t>
  </si>
  <si>
    <t>ERIC GREGOR</t>
  </si>
  <si>
    <t>10539013-13</t>
  </si>
  <si>
    <t>LETICIA MARIANA</t>
  </si>
  <si>
    <t>GAMIO</t>
  </si>
  <si>
    <t>10539023-13</t>
  </si>
  <si>
    <t>CRISTHOPPER EDUARDO</t>
  </si>
  <si>
    <t>10239003-15</t>
  </si>
  <si>
    <t>JHIMER JAIR</t>
  </si>
  <si>
    <t>MOSCOL</t>
  </si>
  <si>
    <t>10539016-14</t>
  </si>
  <si>
    <t>LOURDES CANDELARIA</t>
  </si>
  <si>
    <t>10539004-13</t>
  </si>
  <si>
    <t>ALEXANDRA KIMBERLY</t>
  </si>
  <si>
    <t>JAUREGUI</t>
  </si>
  <si>
    <t>10539010-13</t>
  </si>
  <si>
    <t>JHEMIMA AGHAR</t>
  </si>
  <si>
    <t>10539029-13</t>
  </si>
  <si>
    <t>15139006-16</t>
  </si>
  <si>
    <t>SEGUNDO JOSE</t>
  </si>
  <si>
    <t>10139007-15</t>
  </si>
  <si>
    <t>EYMI RAQUEL</t>
  </si>
  <si>
    <t>PACHAMANGO</t>
  </si>
  <si>
    <t>10439002-16</t>
  </si>
  <si>
    <t>URSULA CRISTINA</t>
  </si>
  <si>
    <t>ASENJO</t>
  </si>
  <si>
    <t>10139010-14</t>
  </si>
  <si>
    <t>FRESCIA SUJEY</t>
  </si>
  <si>
    <t>PAMPA</t>
  </si>
  <si>
    <t>CHECASACA</t>
  </si>
  <si>
    <t>10239005-14</t>
  </si>
  <si>
    <t>MAGDALENA</t>
  </si>
  <si>
    <t>10539032-13</t>
  </si>
  <si>
    <t>RENATO SEBASTIAN</t>
  </si>
  <si>
    <t>15139003-14</t>
  </si>
  <si>
    <t>BIVIANA</t>
  </si>
  <si>
    <t>15139016-14</t>
  </si>
  <si>
    <t>CLAUDIA VANESSA</t>
  </si>
  <si>
    <t>10539001-13</t>
  </si>
  <si>
    <t>DORIS ALICIA</t>
  </si>
  <si>
    <t>10539012-13</t>
  </si>
  <si>
    <t>MARCO JUNIOR SANTIAGO</t>
  </si>
  <si>
    <t>15139009-16</t>
  </si>
  <si>
    <t>JOSELIN SARAI</t>
  </si>
  <si>
    <t>10239007-15</t>
  </si>
  <si>
    <t>KARLA DANIELA</t>
  </si>
  <si>
    <t>10139011-14</t>
  </si>
  <si>
    <t>LUCY</t>
  </si>
  <si>
    <t>VERASTEGUI</t>
  </si>
  <si>
    <t>15139014-14</t>
  </si>
  <si>
    <t>FLORENCIO LAUREANO</t>
  </si>
  <si>
    <t>10539006-16</t>
  </si>
  <si>
    <t>DEYVIS MANUEL</t>
  </si>
  <si>
    <t>10539006-14</t>
  </si>
  <si>
    <t>EDWIN BRAYAN</t>
  </si>
  <si>
    <t>CREDERDT</t>
  </si>
  <si>
    <t>10239001-14</t>
  </si>
  <si>
    <t>YONI GREGORIO</t>
  </si>
  <si>
    <t>15139008-16</t>
  </si>
  <si>
    <t>SOFIA TERESA DEL CARMEN</t>
  </si>
  <si>
    <t>POSADA</t>
  </si>
  <si>
    <t>DÍAZ</t>
  </si>
  <si>
    <t>10439003-14</t>
  </si>
  <si>
    <t>10139003-17</t>
  </si>
  <si>
    <t>JENIFER FIORELA</t>
  </si>
  <si>
    <t>10539004-14</t>
  </si>
  <si>
    <t>GUNTER OLIVER</t>
  </si>
  <si>
    <t>CENAS</t>
  </si>
  <si>
    <t>15139004-16</t>
  </si>
  <si>
    <t>XIOMARA ANABEL</t>
  </si>
  <si>
    <t>10439001-15</t>
  </si>
  <si>
    <t>MARLON ANGEL ALBERTO</t>
  </si>
  <si>
    <t>CÒRDOVA</t>
  </si>
  <si>
    <t>14539002-15</t>
  </si>
  <si>
    <t>KRISTEL VERENI</t>
  </si>
  <si>
    <t>10539014-13</t>
  </si>
  <si>
    <t>LESLY RUTH</t>
  </si>
  <si>
    <t>10539033-13</t>
  </si>
  <si>
    <t>JUAN ALFREDO</t>
  </si>
  <si>
    <t>10239003-17</t>
  </si>
  <si>
    <t>JEAN POOL</t>
  </si>
  <si>
    <t>10239008-14</t>
  </si>
  <si>
    <t>PAOLA ANTHOANETT</t>
  </si>
  <si>
    <t>10139006-14</t>
  </si>
  <si>
    <t>ELENA SULEYDA</t>
  </si>
  <si>
    <t>10439001-14</t>
  </si>
  <si>
    <t>LORIANY</t>
  </si>
  <si>
    <t>10139008-16</t>
  </si>
  <si>
    <t>CHRISTIAN AUGUSTO FERNANDO</t>
  </si>
  <si>
    <t>REATEGUI</t>
  </si>
  <si>
    <t>10139010-16</t>
  </si>
  <si>
    <t>15139011-14</t>
  </si>
  <si>
    <t>15139004-17</t>
  </si>
  <si>
    <t>KEVIN ARMANDO</t>
  </si>
  <si>
    <t>10239009-14</t>
  </si>
  <si>
    <t>RAUL JOSE</t>
  </si>
  <si>
    <t>10539005-16</t>
  </si>
  <si>
    <t>THALIA DEL PILAR</t>
  </si>
  <si>
    <t>10139003-16</t>
  </si>
  <si>
    <t>GRECIA MELISSA</t>
  </si>
  <si>
    <t>RIVADENEYRA</t>
  </si>
  <si>
    <t>15139010-14</t>
  </si>
  <si>
    <t>RAQUEL MARISOL</t>
  </si>
  <si>
    <t>10239002-17</t>
  </si>
  <si>
    <t>PATRICIA JHASMIN</t>
  </si>
  <si>
    <t>10539002-17</t>
  </si>
  <si>
    <t>15139012-16</t>
  </si>
  <si>
    <t>MARIA SOLEDAD.</t>
  </si>
  <si>
    <t>15239002-15</t>
  </si>
  <si>
    <t>CESAR MANUEL</t>
  </si>
  <si>
    <t>10539010-15</t>
  </si>
  <si>
    <t>VALERIA DEL SOCORRO</t>
  </si>
  <si>
    <t>10139001-16</t>
  </si>
  <si>
    <t>EDWIN JAIR</t>
  </si>
  <si>
    <t>10539006-13</t>
  </si>
  <si>
    <t>MARYLU</t>
  </si>
  <si>
    <t>ROQUE</t>
  </si>
  <si>
    <t>15139002-14</t>
  </si>
  <si>
    <t>15139013-14</t>
  </si>
  <si>
    <t>ROXANA YASMI</t>
  </si>
  <si>
    <t>10539031-13</t>
  </si>
  <si>
    <t>ROBERTO PAUL</t>
  </si>
  <si>
    <t>SÁNCHEZ</t>
  </si>
  <si>
    <t>10139012-14</t>
  </si>
  <si>
    <t>ROSITA YACELI</t>
  </si>
  <si>
    <t>15139002-16</t>
  </si>
  <si>
    <t>14539001-14</t>
  </si>
  <si>
    <t>MANUEL JESÚS</t>
  </si>
  <si>
    <t>10139001-17</t>
  </si>
  <si>
    <t>CRUZ VALLE</t>
  </si>
  <si>
    <t>10539011-15</t>
  </si>
  <si>
    <t>SIDDHI FIORELLA</t>
  </si>
  <si>
    <t>GAVELAN</t>
  </si>
  <si>
    <t>10239006-16</t>
  </si>
  <si>
    <t>DORALIZA CEYLER</t>
  </si>
  <si>
    <t>TABOADA</t>
  </si>
  <si>
    <t>15139002-15</t>
  </si>
  <si>
    <t>GUSTAVO</t>
  </si>
  <si>
    <t>15139015-16</t>
  </si>
  <si>
    <t>PAULO CESAR</t>
  </si>
  <si>
    <t>10139009-15</t>
  </si>
  <si>
    <t>ABEL JOAN</t>
  </si>
  <si>
    <t>15139007-14</t>
  </si>
  <si>
    <t>TAMARA SASHENKA</t>
  </si>
  <si>
    <t>10239004-17</t>
  </si>
  <si>
    <t>CARLOS ENRIQUE</t>
  </si>
  <si>
    <t>UEDA</t>
  </si>
  <si>
    <t>10139008-14</t>
  </si>
  <si>
    <t>JHENNIFER AMYLI</t>
  </si>
  <si>
    <t>10539015-16</t>
  </si>
  <si>
    <t>14539001-15</t>
  </si>
  <si>
    <t>VICTOR MARTIN</t>
  </si>
  <si>
    <t>14539002-14</t>
  </si>
  <si>
    <t>VILMA SOFIA</t>
  </si>
  <si>
    <t>VALLADOLID</t>
  </si>
  <si>
    <t>10539010-14</t>
  </si>
  <si>
    <t>SANTOS NOEMI</t>
  </si>
  <si>
    <t>10539017-13</t>
  </si>
  <si>
    <t>EMILIO GRABIEL</t>
  </si>
  <si>
    <t>10139007-16</t>
  </si>
  <si>
    <t>JUCYLA BETSABE GERALDINE DE</t>
  </si>
  <si>
    <t>10539038-13</t>
  </si>
  <si>
    <t>ROSA ESTEFANI</t>
  </si>
  <si>
    <t>10539041-13</t>
  </si>
  <si>
    <t>MARIA VALENTINA</t>
  </si>
  <si>
    <t>10539001-14</t>
  </si>
  <si>
    <t>SABINA ELENA</t>
  </si>
  <si>
    <t>10539016-13</t>
  </si>
  <si>
    <t>YURI ELIZABETH</t>
  </si>
  <si>
    <t>10139004-16</t>
  </si>
  <si>
    <t>ANYHELY DEL PILAR</t>
  </si>
  <si>
    <t>10539005-15</t>
  </si>
  <si>
    <t>NATALI DEL PILAR</t>
  </si>
  <si>
    <t>10539037-13</t>
  </si>
  <si>
    <t>KARINA NOEMI</t>
  </si>
  <si>
    <t>15139002-17</t>
  </si>
  <si>
    <t>MARGARETH JARICKXA</t>
  </si>
  <si>
    <t>10439002-14</t>
  </si>
  <si>
    <t>DIANA FIORELA</t>
  </si>
  <si>
    <t>YONJOY</t>
  </si>
  <si>
    <t>10139007-14</t>
  </si>
  <si>
    <t>VANNIA ALEJANDRA</t>
  </si>
  <si>
    <t>ECOS</t>
  </si>
  <si>
    <t>10239006-15</t>
  </si>
  <si>
    <t>YARISA MEDALI</t>
  </si>
  <si>
    <t>10139005-15</t>
  </si>
  <si>
    <t>DERLYS ANTHONY</t>
  </si>
  <si>
    <t>10239001-16</t>
  </si>
  <si>
    <t>EDGARDO ALEXIS</t>
  </si>
  <si>
    <t>ZAGASTIZABAL</t>
  </si>
  <si>
    <t>15139009-15</t>
  </si>
  <si>
    <t>JARITZA GEORYETTE CECILIA</t>
  </si>
  <si>
    <t>TICONA</t>
  </si>
  <si>
    <t>15139011-16</t>
  </si>
  <si>
    <t>KIMBERLY GEORGINA</t>
  </si>
  <si>
    <t>10139003-15</t>
  </si>
  <si>
    <t>DANIELA XIMENA</t>
  </si>
  <si>
    <t>10539011-14</t>
  </si>
  <si>
    <t>10104007-13</t>
  </si>
  <si>
    <t>SILVIA ESTHER</t>
  </si>
  <si>
    <t>SISNIEGAS</t>
  </si>
  <si>
    <t>15104010-16</t>
  </si>
  <si>
    <t>HENRRY MANUEL</t>
  </si>
  <si>
    <t>15104012-12</t>
  </si>
  <si>
    <t>JEANCARLOS JAIR</t>
  </si>
  <si>
    <t>10504011-15</t>
  </si>
  <si>
    <t>INES JULIANA DE JESUS</t>
  </si>
  <si>
    <t>10204003-16</t>
  </si>
  <si>
    <t>15104019-12</t>
  </si>
  <si>
    <t>KARLA ELIZABETH</t>
  </si>
  <si>
    <t>10504005-14</t>
  </si>
  <si>
    <t>ANAVELY LESLIE</t>
  </si>
  <si>
    <t>10504002-16</t>
  </si>
  <si>
    <t>LUCIA XIMENA</t>
  </si>
  <si>
    <t>RICHETTER</t>
  </si>
  <si>
    <t>10304001-13</t>
  </si>
  <si>
    <t>YANIRA STEPHANY</t>
  </si>
  <si>
    <t>10104004-17</t>
  </si>
  <si>
    <t>JHOSELYN LIZZETH</t>
  </si>
  <si>
    <t>COSAVALENTE</t>
  </si>
  <si>
    <t>10504005-17</t>
  </si>
  <si>
    <t>GABRIEL ROY</t>
  </si>
  <si>
    <t>10504013-15</t>
  </si>
  <si>
    <t>LAURA LIZBETH</t>
  </si>
  <si>
    <t>15104013-13</t>
  </si>
  <si>
    <t>THAMARA YHAJAIRA</t>
  </si>
  <si>
    <t>10504014-13</t>
  </si>
  <si>
    <t>MELANIE ALESSANDRA</t>
  </si>
  <si>
    <t>10504019-15</t>
  </si>
  <si>
    <t>PIERO MARTIN</t>
  </si>
  <si>
    <t>15104017-16</t>
  </si>
  <si>
    <t>CINTHIA ESTEFANY</t>
  </si>
  <si>
    <t>15104004-15</t>
  </si>
  <si>
    <t>FLOR DE MARIA</t>
  </si>
  <si>
    <t>15104003-15</t>
  </si>
  <si>
    <t>MERCY ANALI</t>
  </si>
  <si>
    <t>PAJUELO</t>
  </si>
  <si>
    <t>14504002-16</t>
  </si>
  <si>
    <t>GREYSY GUIGLIOLLA</t>
  </si>
  <si>
    <t>15104005-17</t>
  </si>
  <si>
    <t>FERNANDA ELIZABETH</t>
  </si>
  <si>
    <t>10504003-13</t>
  </si>
  <si>
    <t>JONATHAN JAIRO</t>
  </si>
  <si>
    <t>10504009-15</t>
  </si>
  <si>
    <t>10104009-13</t>
  </si>
  <si>
    <t>TYNHA OLENKA SOFIA</t>
  </si>
  <si>
    <t>10404001-14</t>
  </si>
  <si>
    <t>15104005-16</t>
  </si>
  <si>
    <t>BRENDA ASUNCION</t>
  </si>
  <si>
    <t>10504015-17</t>
  </si>
  <si>
    <t>YARIKZA ARACELLY</t>
  </si>
  <si>
    <t>10104005-14</t>
  </si>
  <si>
    <t>CAROLINE PAMELA</t>
  </si>
  <si>
    <t>15104008-15</t>
  </si>
  <si>
    <t>JOSE MAURO</t>
  </si>
  <si>
    <t>10504004-17</t>
  </si>
  <si>
    <t>10204007-14</t>
  </si>
  <si>
    <t>DENIS ELIZA</t>
  </si>
  <si>
    <t>BEJAR</t>
  </si>
  <si>
    <t>10504019-12</t>
  </si>
  <si>
    <t>CANDY ESTRELLA</t>
  </si>
  <si>
    <t>BENDEZU</t>
  </si>
  <si>
    <t>10504019-17</t>
  </si>
  <si>
    <t>VERONICA MARGOT</t>
  </si>
  <si>
    <t>MIGUEL</t>
  </si>
  <si>
    <t>10104004-16</t>
  </si>
  <si>
    <t>ESTHER ESTEFANI</t>
  </si>
  <si>
    <t>10104004-14</t>
  </si>
  <si>
    <t>LADY MARSIBEL</t>
  </si>
  <si>
    <t>10204007-17</t>
  </si>
  <si>
    <t>ALEJANDRO DANIEL</t>
  </si>
  <si>
    <t>BETANCOURT</t>
  </si>
  <si>
    <t>10504010-14</t>
  </si>
  <si>
    <t>STEFANY GERALDINE</t>
  </si>
  <si>
    <t>10204011-14</t>
  </si>
  <si>
    <t>JORGE MIGUEL</t>
  </si>
  <si>
    <t>10204003-15</t>
  </si>
  <si>
    <t>JOSE FRANCISCO</t>
  </si>
  <si>
    <t>BOTETANO</t>
  </si>
  <si>
    <t>5104013-09</t>
  </si>
  <si>
    <t>MARYORI MIREYLE</t>
  </si>
  <si>
    <t>10604001-16</t>
  </si>
  <si>
    <t>JHONNY ANDRE</t>
  </si>
  <si>
    <t>10204001-16</t>
  </si>
  <si>
    <t>GINO</t>
  </si>
  <si>
    <t>10204003-13</t>
  </si>
  <si>
    <t>KATRIN VALERIA</t>
  </si>
  <si>
    <t>BROCA</t>
  </si>
  <si>
    <t>10504009-12</t>
  </si>
  <si>
    <t>DEIMY KATHERYNEE</t>
  </si>
  <si>
    <t>BURGA</t>
  </si>
  <si>
    <t>15104003-16</t>
  </si>
  <si>
    <t>NATHALY LUCIA</t>
  </si>
  <si>
    <t>WILSON</t>
  </si>
  <si>
    <t>15104013-17</t>
  </si>
  <si>
    <t>BRIGITTE CARMEN</t>
  </si>
  <si>
    <t>15104007-17</t>
  </si>
  <si>
    <t>YESICA MAVELI</t>
  </si>
  <si>
    <t>10104006-13</t>
  </si>
  <si>
    <t>JOSE DAVID</t>
  </si>
  <si>
    <t>CABEZA</t>
  </si>
  <si>
    <t>15104021-13</t>
  </si>
  <si>
    <t>MARIA NERIDA</t>
  </si>
  <si>
    <t>10104002-13</t>
  </si>
  <si>
    <t>EDGAR OSMAR</t>
  </si>
  <si>
    <t>CACERES</t>
  </si>
  <si>
    <t>10204003-14</t>
  </si>
  <si>
    <t>MAY JORY GREISY</t>
  </si>
  <si>
    <t>CAICEDO</t>
  </si>
  <si>
    <t>14504001-16</t>
  </si>
  <si>
    <t>RENZO NOE</t>
  </si>
  <si>
    <t>CALIPUY</t>
  </si>
  <si>
    <t>10104003-15</t>
  </si>
  <si>
    <t>ROCIO MABEL</t>
  </si>
  <si>
    <t>10104003-14</t>
  </si>
  <si>
    <t>MIGUEL ANTONIO</t>
  </si>
  <si>
    <t>LOLOY</t>
  </si>
  <si>
    <t>10504015-14</t>
  </si>
  <si>
    <t>JANELLA GERALDINE</t>
  </si>
  <si>
    <t>15104005-14</t>
  </si>
  <si>
    <t>DIEGO JOSE</t>
  </si>
  <si>
    <t>CARHUACHIN</t>
  </si>
  <si>
    <t>CIPRA</t>
  </si>
  <si>
    <t>10604001-15</t>
  </si>
  <si>
    <t>FELIX</t>
  </si>
  <si>
    <t>CARHUAJULCA</t>
  </si>
  <si>
    <t>10504020-17</t>
  </si>
  <si>
    <t>FIORELLA DEL CARMEN</t>
  </si>
  <si>
    <t>LIZANA</t>
  </si>
  <si>
    <t>10504006-15</t>
  </si>
  <si>
    <t>LIZETH MILAGRITOS</t>
  </si>
  <si>
    <t>15104013-14</t>
  </si>
  <si>
    <t>MARIA GUADALUPE</t>
  </si>
  <si>
    <t>10504025-16</t>
  </si>
  <si>
    <t>SANDRA STEFANY</t>
  </si>
  <si>
    <t>15104008-13</t>
  </si>
  <si>
    <t>NELLY</t>
  </si>
  <si>
    <t>15304001-16</t>
  </si>
  <si>
    <t>ANGELA YOSET</t>
  </si>
  <si>
    <t>ALVILDO</t>
  </si>
  <si>
    <t>15104006-13</t>
  </si>
  <si>
    <t>NINJACER</t>
  </si>
  <si>
    <t>CEDAMANOS</t>
  </si>
  <si>
    <t>10504012-13</t>
  </si>
  <si>
    <t>KEVIN RAUL</t>
  </si>
  <si>
    <t>CHIHUALA</t>
  </si>
  <si>
    <t>0204010-09</t>
  </si>
  <si>
    <t>ELSITA TERESA</t>
  </si>
  <si>
    <t>LINIAN</t>
  </si>
  <si>
    <t>15104014-12</t>
  </si>
  <si>
    <t>ALEXANDER CRISTHIAN</t>
  </si>
  <si>
    <t>10404001-15</t>
  </si>
  <si>
    <t>IRINA GOREL</t>
  </si>
  <si>
    <t>10204004-13</t>
  </si>
  <si>
    <t>EVELYN JANNET</t>
  </si>
  <si>
    <t>10504008-16</t>
  </si>
  <si>
    <t>ANA SOFIA</t>
  </si>
  <si>
    <t>10204004-14</t>
  </si>
  <si>
    <t>0504035-08</t>
  </si>
  <si>
    <t>KERLY GRACIELA</t>
  </si>
  <si>
    <t>10204002-17</t>
  </si>
  <si>
    <t>STHALIN</t>
  </si>
  <si>
    <t>15104003-17</t>
  </si>
  <si>
    <t>JEREMY ISRAEL</t>
  </si>
  <si>
    <t>COLUGNA</t>
  </si>
  <si>
    <t>ESPINALES</t>
  </si>
  <si>
    <t>10104005-17</t>
  </si>
  <si>
    <t>YAMIR AARON</t>
  </si>
  <si>
    <t>15104009-17</t>
  </si>
  <si>
    <t>FRANCISCO RAYMUNDO</t>
  </si>
  <si>
    <t>15104023-12</t>
  </si>
  <si>
    <t>ZOILA ELIZABETH</t>
  </si>
  <si>
    <t>10204007-16</t>
  </si>
  <si>
    <t>10504003-14</t>
  </si>
  <si>
    <t>BRIAN ENRIQUE</t>
  </si>
  <si>
    <t>10504010-15</t>
  </si>
  <si>
    <t>VANESSA CAROLINE</t>
  </si>
  <si>
    <t>CRESPO</t>
  </si>
  <si>
    <t>15104022-11</t>
  </si>
  <si>
    <t>SHEILA PAOLA</t>
  </si>
  <si>
    <t>10504018-13</t>
  </si>
  <si>
    <t>ELVIS FERNANDO</t>
  </si>
  <si>
    <t>15104016-14</t>
  </si>
  <si>
    <t>JAN PIER</t>
  </si>
  <si>
    <t>10504012-17</t>
  </si>
  <si>
    <t>ALEXANDRA YSABEL</t>
  </si>
  <si>
    <t>5104016-10</t>
  </si>
  <si>
    <t>LESLIE KATHERINE</t>
  </si>
  <si>
    <t>10204009-14</t>
  </si>
  <si>
    <t>ELGAR JAVIER</t>
  </si>
  <si>
    <t>LA CRUZ ARAUJO</t>
  </si>
  <si>
    <t>15104011-17</t>
  </si>
  <si>
    <t>YAITZA MELANYE</t>
  </si>
  <si>
    <t>AGUILA CASTAÑEDA</t>
  </si>
  <si>
    <t>10204002-14</t>
  </si>
  <si>
    <t>BRIAM JOHNATAN</t>
  </si>
  <si>
    <t>CARPIO CONDORLUICHO</t>
  </si>
  <si>
    <t>0504018-09</t>
  </si>
  <si>
    <t>EDITH</t>
  </si>
  <si>
    <t>10504027-15</t>
  </si>
  <si>
    <t>YOLVI AUGUSTO</t>
  </si>
  <si>
    <t>10504011-17</t>
  </si>
  <si>
    <t>VICTOR MIGUEL</t>
  </si>
  <si>
    <t>CHANCHARI</t>
  </si>
  <si>
    <t>10504009-17</t>
  </si>
  <si>
    <t>YOSELIN YOMIRA</t>
  </si>
  <si>
    <t>15104022-13</t>
  </si>
  <si>
    <t>ALEJANDRA PAOLA</t>
  </si>
  <si>
    <t>10204008-17</t>
  </si>
  <si>
    <t>ESTEFANY ROSALIA</t>
  </si>
  <si>
    <t>MEREJILDO</t>
  </si>
  <si>
    <t>15104020-13</t>
  </si>
  <si>
    <t>CLAUDIA GIOVANA</t>
  </si>
  <si>
    <t>14504002-17</t>
  </si>
  <si>
    <t>ADA AZUCENA</t>
  </si>
  <si>
    <t>10104001-16</t>
  </si>
  <si>
    <t>LESLIE ANDREA</t>
  </si>
  <si>
    <t>CACHI</t>
  </si>
  <si>
    <t>15104005-15</t>
  </si>
  <si>
    <t>PAULA TERESA</t>
  </si>
  <si>
    <t>10104008-17</t>
  </si>
  <si>
    <t>KARINA</t>
  </si>
  <si>
    <t>BAYLON</t>
  </si>
  <si>
    <t>15104018-13</t>
  </si>
  <si>
    <t>GENESIS ELIZABETH</t>
  </si>
  <si>
    <t>10504007-15</t>
  </si>
  <si>
    <t>MORELIA BETZABE</t>
  </si>
  <si>
    <t>10504010-16</t>
  </si>
  <si>
    <t>JESSI JULISSA</t>
  </si>
  <si>
    <t>15104001-14</t>
  </si>
  <si>
    <t>CRISTHIAN RAFAEL</t>
  </si>
  <si>
    <t>ANGELES</t>
  </si>
  <si>
    <t>10104008-16</t>
  </si>
  <si>
    <t>GELSI VIRGINIA</t>
  </si>
  <si>
    <t>10504024-13</t>
  </si>
  <si>
    <t>CARMEN BRIGITTE</t>
  </si>
  <si>
    <t>INGA</t>
  </si>
  <si>
    <t>15104002-17</t>
  </si>
  <si>
    <t>PIERO ALEJANDRO</t>
  </si>
  <si>
    <t>FERNÁNDEZ</t>
  </si>
  <si>
    <t>MÉNDEZ</t>
  </si>
  <si>
    <t>10504020-12</t>
  </si>
  <si>
    <t>KENERITH</t>
  </si>
  <si>
    <t>10104006-17</t>
  </si>
  <si>
    <t>MERCY JHOANY</t>
  </si>
  <si>
    <t>10504009-14</t>
  </si>
  <si>
    <t>ALDO ESTEBAN STEW</t>
  </si>
  <si>
    <t>PATIÑO</t>
  </si>
  <si>
    <t>14504001-14</t>
  </si>
  <si>
    <t>CARLOS STEFFANO</t>
  </si>
  <si>
    <t>15104001-16</t>
  </si>
  <si>
    <t>JOSUE PABLO</t>
  </si>
  <si>
    <t>YABAR</t>
  </si>
  <si>
    <t>10504006-17</t>
  </si>
  <si>
    <t>STEFANY OTILIA</t>
  </si>
  <si>
    <t>10504014-15</t>
  </si>
  <si>
    <t>ALEXANDRA JANELLA</t>
  </si>
  <si>
    <t>10204008-16</t>
  </si>
  <si>
    <t>RAFAEL FERNANDO</t>
  </si>
  <si>
    <t>10504018-17</t>
  </si>
  <si>
    <t>GERSON</t>
  </si>
  <si>
    <t>PAK</t>
  </si>
  <si>
    <t>0504022-10</t>
  </si>
  <si>
    <t>ESTHEFANIE</t>
  </si>
  <si>
    <t>15104008-14</t>
  </si>
  <si>
    <t>10504015-12</t>
  </si>
  <si>
    <t>VICTORIA SOLEDAD</t>
  </si>
  <si>
    <t>JUÁREZ</t>
  </si>
  <si>
    <t>10504011-16</t>
  </si>
  <si>
    <t>EDSON RONALDO</t>
  </si>
  <si>
    <t>10504001-17</t>
  </si>
  <si>
    <t>WILMER JOSE ALFONSO</t>
  </si>
  <si>
    <t>10204010-14</t>
  </si>
  <si>
    <t>YESENIA PAMELA</t>
  </si>
  <si>
    <t>10504025-13</t>
  </si>
  <si>
    <t>AIDA ELIZABETH</t>
  </si>
  <si>
    <t>10504007-17</t>
  </si>
  <si>
    <t>JUAN DIEGO</t>
  </si>
  <si>
    <t>15104007-16</t>
  </si>
  <si>
    <t>ESTRELLA ALELI</t>
  </si>
  <si>
    <t>5104014-10</t>
  </si>
  <si>
    <t>ROCIO DEL PILAR</t>
  </si>
  <si>
    <t>15104005-13</t>
  </si>
  <si>
    <t>CARLOS FELICIANO</t>
  </si>
  <si>
    <t>10504023-16</t>
  </si>
  <si>
    <t>FATIMA DEL PILAR</t>
  </si>
  <si>
    <t>HAQQUEHUA</t>
  </si>
  <si>
    <t>10504022-13</t>
  </si>
  <si>
    <t>LILIANA JAQUELINE</t>
  </si>
  <si>
    <t>10504014-14</t>
  </si>
  <si>
    <t>HOLGUIN</t>
  </si>
  <si>
    <t>15104002-16</t>
  </si>
  <si>
    <t>EDWIN</t>
  </si>
  <si>
    <t>10404003-12</t>
  </si>
  <si>
    <t>ANGELY MERYL ALESSANDRA</t>
  </si>
  <si>
    <t>10204002-13</t>
  </si>
  <si>
    <t>PIERRE ALEXANDER</t>
  </si>
  <si>
    <t>10504020-15</t>
  </si>
  <si>
    <t>ROSMERY ARACELY</t>
  </si>
  <si>
    <t>10504016-17</t>
  </si>
  <si>
    <t>FRANCO JAVIER</t>
  </si>
  <si>
    <t>0104010-09</t>
  </si>
  <si>
    <t>CARMEN ALCIRA</t>
  </si>
  <si>
    <t>10104001-17</t>
  </si>
  <si>
    <t>DANIELA ESTEFANIA</t>
  </si>
  <si>
    <t>10504016-13</t>
  </si>
  <si>
    <t>ROXANA IVONNE</t>
  </si>
  <si>
    <t>IBARRA</t>
  </si>
  <si>
    <t>10504008-13</t>
  </si>
  <si>
    <t>ICOCHEA</t>
  </si>
  <si>
    <t>SOLIS</t>
  </si>
  <si>
    <t>10504017-16</t>
  </si>
  <si>
    <t>FRANCISCO JOSE</t>
  </si>
  <si>
    <t>ISLADO</t>
  </si>
  <si>
    <t>10104007-14</t>
  </si>
  <si>
    <t>JENNIFER GIANELLA</t>
  </si>
  <si>
    <t>ISPILCO</t>
  </si>
  <si>
    <t>10104008-12</t>
  </si>
  <si>
    <t>SABINA LUZ</t>
  </si>
  <si>
    <t>OYARCE</t>
  </si>
  <si>
    <t>10504011-12</t>
  </si>
  <si>
    <t>CHEYLA YESENIA</t>
  </si>
  <si>
    <t>10104004-15</t>
  </si>
  <si>
    <t>JHON ELVIS</t>
  </si>
  <si>
    <t>10504003-16</t>
  </si>
  <si>
    <t>YEDZEL JAZMIN</t>
  </si>
  <si>
    <t>CAÑOTE</t>
  </si>
  <si>
    <t>10504002-17</t>
  </si>
  <si>
    <t>DAVID DARIO</t>
  </si>
  <si>
    <t>CORRO</t>
  </si>
  <si>
    <t>15104020-16</t>
  </si>
  <si>
    <t>MARCO AURELIO</t>
  </si>
  <si>
    <t>10204002-16</t>
  </si>
  <si>
    <t>KEVIN JANS</t>
  </si>
  <si>
    <t>10204006-13</t>
  </si>
  <si>
    <t>JOSE GERMAN</t>
  </si>
  <si>
    <t>10504008-14</t>
  </si>
  <si>
    <t>ALFREDO ELEAZAR</t>
  </si>
  <si>
    <t>LEYTON</t>
  </si>
  <si>
    <t>MOSTIGA</t>
  </si>
  <si>
    <t>10304001-17</t>
  </si>
  <si>
    <t>JONATAM MIGUEL</t>
  </si>
  <si>
    <t>10504012-16</t>
  </si>
  <si>
    <t>MARLENY YETTSEL</t>
  </si>
  <si>
    <t>15104007-13</t>
  </si>
  <si>
    <t>CLAUDIA CECILIA</t>
  </si>
  <si>
    <t>10504019-16</t>
  </si>
  <si>
    <t>JEANPIERO STEPHANO</t>
  </si>
  <si>
    <t>LLAJA</t>
  </si>
  <si>
    <t>15104019-13</t>
  </si>
  <si>
    <t>ALEXANDRA MERCEDES</t>
  </si>
  <si>
    <t>LLANCAR</t>
  </si>
  <si>
    <t>10504001-16</t>
  </si>
  <si>
    <t>CARLOS ALFONSO</t>
  </si>
  <si>
    <t>ALAMA</t>
  </si>
  <si>
    <t>15104012-16</t>
  </si>
  <si>
    <t>LONGA</t>
  </si>
  <si>
    <t>MELGAR</t>
  </si>
  <si>
    <t>10504013-17</t>
  </si>
  <si>
    <t>MARJORY NICCOL</t>
  </si>
  <si>
    <t>10504002-15</t>
  </si>
  <si>
    <t>CHRISTIAN RAFAEL</t>
  </si>
  <si>
    <t>10504003-15</t>
  </si>
  <si>
    <t>RENATO STEPHANO</t>
  </si>
  <si>
    <t>IZARRA</t>
  </si>
  <si>
    <t>10504005-15</t>
  </si>
  <si>
    <t>LESLIE D´JANIRA</t>
  </si>
  <si>
    <t>10504012-15</t>
  </si>
  <si>
    <t>ANGELICA MARIA</t>
  </si>
  <si>
    <t>15104002-14</t>
  </si>
  <si>
    <t>WENDY GENESIS YOSELYN</t>
  </si>
  <si>
    <t>15104001-13</t>
  </si>
  <si>
    <t>ANALI ANGELICA</t>
  </si>
  <si>
    <t>10504008-11</t>
  </si>
  <si>
    <t>RUBI DANEY</t>
  </si>
  <si>
    <t>MATENCIO</t>
  </si>
  <si>
    <t>15104019-16</t>
  </si>
  <si>
    <t>EXON BECKER</t>
  </si>
  <si>
    <t>MATUTE</t>
  </si>
  <si>
    <t>10504010-17</t>
  </si>
  <si>
    <t>ZELMIRA GERALDINE</t>
  </si>
  <si>
    <t>10504023-17</t>
  </si>
  <si>
    <t>CESAR ALFREDO</t>
  </si>
  <si>
    <t>10504013-13</t>
  </si>
  <si>
    <t>BRANDON FRANCISCO</t>
  </si>
  <si>
    <t>10504024-15</t>
  </si>
  <si>
    <t>YOEL</t>
  </si>
  <si>
    <t>15104012-14</t>
  </si>
  <si>
    <t>DANIEL ANTONIO</t>
  </si>
  <si>
    <t>CHIQUIPOMA</t>
  </si>
  <si>
    <t>15104001-15</t>
  </si>
  <si>
    <t>PEDRO ORLANDO</t>
  </si>
  <si>
    <t>15104011-14</t>
  </si>
  <si>
    <t>YANINA MADELEY</t>
  </si>
  <si>
    <t>10404002-15</t>
  </si>
  <si>
    <t>CARLOS EDUARDO JUNIOR</t>
  </si>
  <si>
    <t>15104015-11</t>
  </si>
  <si>
    <t>RAFAEL ANTONIO</t>
  </si>
  <si>
    <t>GALLAC</t>
  </si>
  <si>
    <t>15104016-13</t>
  </si>
  <si>
    <t>10204005-12</t>
  </si>
  <si>
    <t>MERARI MADAY</t>
  </si>
  <si>
    <t>HIUGUAY</t>
  </si>
  <si>
    <t>15104014-13</t>
  </si>
  <si>
    <t>ELDY SARITA</t>
  </si>
  <si>
    <t>CALLE</t>
  </si>
  <si>
    <t>10504023-15</t>
  </si>
  <si>
    <t>FIORELA DIALY</t>
  </si>
  <si>
    <t>15104018-16</t>
  </si>
  <si>
    <t>KARLA SOLANGE</t>
  </si>
  <si>
    <t>14504003-17</t>
  </si>
  <si>
    <t>KARIME NAGGELY</t>
  </si>
  <si>
    <t>MOSO</t>
  </si>
  <si>
    <t>10404001-13</t>
  </si>
  <si>
    <t>JESUS JOSELITO</t>
  </si>
  <si>
    <t>14504001-15</t>
  </si>
  <si>
    <t>MARJORIE LALESHKA</t>
  </si>
  <si>
    <t>10504012-12</t>
  </si>
  <si>
    <t>LENNY DAVID</t>
  </si>
  <si>
    <t>10104002-17</t>
  </si>
  <si>
    <t>GRECIA ELIZABETH</t>
  </si>
  <si>
    <t>NIETO-POLO</t>
  </si>
  <si>
    <t>10904001-13</t>
  </si>
  <si>
    <t>SANTOS SAVINO</t>
  </si>
  <si>
    <t>NINATANTA</t>
  </si>
  <si>
    <t>PEDREROS</t>
  </si>
  <si>
    <t>15104007-14</t>
  </si>
  <si>
    <t>YADITH ADRIANA</t>
  </si>
  <si>
    <t>14504002-14</t>
  </si>
  <si>
    <t>YASMIN DIANDRA</t>
  </si>
  <si>
    <t>ORBEGOZO</t>
  </si>
  <si>
    <t>10304001-12</t>
  </si>
  <si>
    <t>WENDY GUADALUPE</t>
  </si>
  <si>
    <t>10504009-16</t>
  </si>
  <si>
    <t>RAQUEL EAILLYNE</t>
  </si>
  <si>
    <t>10504017-13</t>
  </si>
  <si>
    <t>KAREN JHANET</t>
  </si>
  <si>
    <t>10504002-13</t>
  </si>
  <si>
    <t>SARAH LUCIA</t>
  </si>
  <si>
    <t>VELEZMORO</t>
  </si>
  <si>
    <t>10504020-16</t>
  </si>
  <si>
    <t>MONICA</t>
  </si>
  <si>
    <t>15104017-14</t>
  </si>
  <si>
    <t>LALY</t>
  </si>
  <si>
    <t>10504002-12</t>
  </si>
  <si>
    <t>JOSEPH LUIS</t>
  </si>
  <si>
    <t>10104009-14</t>
  </si>
  <si>
    <t>CARITO LISSETH</t>
  </si>
  <si>
    <t>PASAPERA</t>
  </si>
  <si>
    <t>10204005-13</t>
  </si>
  <si>
    <t>YEMMY</t>
  </si>
  <si>
    <t>PAUCA</t>
  </si>
  <si>
    <t>GÁLVEZ</t>
  </si>
  <si>
    <t>10504007-14</t>
  </si>
  <si>
    <t>FABIO BRUNO</t>
  </si>
  <si>
    <t>10204005-14</t>
  </si>
  <si>
    <t>DAYAN KAROL</t>
  </si>
  <si>
    <t>15104015-12</t>
  </si>
  <si>
    <t>JOYCE JHAIR</t>
  </si>
  <si>
    <t>15304001-14</t>
  </si>
  <si>
    <t>ANGELA MARIA</t>
  </si>
  <si>
    <t>10504017-15</t>
  </si>
  <si>
    <t>SEBASTIAN LEOPOLDO</t>
  </si>
  <si>
    <t>10104001-14</t>
  </si>
  <si>
    <t>ROSA MILAGROS</t>
  </si>
  <si>
    <t>10504004-13</t>
  </si>
  <si>
    <t>15104012-17</t>
  </si>
  <si>
    <t>NATALIE ALEXANDRA</t>
  </si>
  <si>
    <t>15104014-14</t>
  </si>
  <si>
    <t>NELLY ELIZABETH</t>
  </si>
  <si>
    <t>10504022-16</t>
  </si>
  <si>
    <t>ANA LUCIA</t>
  </si>
  <si>
    <t>0504022-08</t>
  </si>
  <si>
    <t>HANS EDER</t>
  </si>
  <si>
    <t>10204004-17</t>
  </si>
  <si>
    <t>EDUIN SANTIAGO</t>
  </si>
  <si>
    <t>10504015-16</t>
  </si>
  <si>
    <t>PUCLIA</t>
  </si>
  <si>
    <t>10504028-13</t>
  </si>
  <si>
    <t>MICHAEL KEVIN</t>
  </si>
  <si>
    <t>MARTINEZ VARGAS</t>
  </si>
  <si>
    <t>15104008-17</t>
  </si>
  <si>
    <t>SEFORA RUT</t>
  </si>
  <si>
    <t>15104006-15</t>
  </si>
  <si>
    <t>DAJAIRA SHERLY ARACELLY</t>
  </si>
  <si>
    <t>15104007-15</t>
  </si>
  <si>
    <t>BRIAN MICHAEL</t>
  </si>
  <si>
    <t>10504021-12</t>
  </si>
  <si>
    <t>LEDINDES ADAN</t>
  </si>
  <si>
    <t>10104009-16</t>
  </si>
  <si>
    <t>KIMBERLY KELLY</t>
  </si>
  <si>
    <t>RACCHUMI</t>
  </si>
  <si>
    <t>OCAÑA</t>
  </si>
  <si>
    <t>10504001-15</t>
  </si>
  <si>
    <t>JAVIER</t>
  </si>
  <si>
    <t>10504007-16</t>
  </si>
  <si>
    <t>ANGIE VIANEY</t>
  </si>
  <si>
    <t>10504004-14</t>
  </si>
  <si>
    <t>10204004-16</t>
  </si>
  <si>
    <t>ROLY ANDERSON</t>
  </si>
  <si>
    <t>15104002-13</t>
  </si>
  <si>
    <t>OSWALDO JOSE</t>
  </si>
  <si>
    <t>15104021-12</t>
  </si>
  <si>
    <t>DIEGO HEYSSER</t>
  </si>
  <si>
    <t>0504020-08</t>
  </si>
  <si>
    <t>JESSICA YANET</t>
  </si>
  <si>
    <t>10504022-17</t>
  </si>
  <si>
    <t>JUAN PEDRO</t>
  </si>
  <si>
    <t>RECALDE</t>
  </si>
  <si>
    <t>10204008-12</t>
  </si>
  <si>
    <t>BILLY JEAN</t>
  </si>
  <si>
    <t>10504021-13</t>
  </si>
  <si>
    <t>NATALY YAHAYRA</t>
  </si>
  <si>
    <t>10104008-14</t>
  </si>
  <si>
    <t>MILAGROS DE JESUS</t>
  </si>
  <si>
    <t>PACHECO</t>
  </si>
  <si>
    <t>10504006-13</t>
  </si>
  <si>
    <t>SOFIA</t>
  </si>
  <si>
    <t>15104014-16</t>
  </si>
  <si>
    <t>JOSEPH MARCELO</t>
  </si>
  <si>
    <t>10504015-13</t>
  </si>
  <si>
    <t>PATRICIA VICTORIA</t>
  </si>
  <si>
    <t>10104008-13</t>
  </si>
  <si>
    <t>YAJAIRA DEL PILAR ALEJANDRINA</t>
  </si>
  <si>
    <t>ROCA</t>
  </si>
  <si>
    <t>10204006-16</t>
  </si>
  <si>
    <t>DANIEL BENJAMIN</t>
  </si>
  <si>
    <t>10504001-13</t>
  </si>
  <si>
    <t>DANNA ANNY</t>
  </si>
  <si>
    <t>10104002-15</t>
  </si>
  <si>
    <t>ARNOLD ALEXIS</t>
  </si>
  <si>
    <t>15104011-15</t>
  </si>
  <si>
    <t>SLAYTON</t>
  </si>
  <si>
    <t>10504023-12</t>
  </si>
  <si>
    <t>PAMELA</t>
  </si>
  <si>
    <t>10504021-17</t>
  </si>
  <si>
    <t>KCRISTY HELLENS</t>
  </si>
  <si>
    <t>10504014-17</t>
  </si>
  <si>
    <t>KIMBERLY PAMELA</t>
  </si>
  <si>
    <t>15204002-17</t>
  </si>
  <si>
    <t>YANINA LUCERO</t>
  </si>
  <si>
    <t>10104003-17</t>
  </si>
  <si>
    <t>LAURA JANET</t>
  </si>
  <si>
    <t>10504002-14</t>
  </si>
  <si>
    <t>WILMER JOEL</t>
  </si>
  <si>
    <t>15104003-14</t>
  </si>
  <si>
    <t>ELMER MARTIN</t>
  </si>
  <si>
    <t>15104016-16</t>
  </si>
  <si>
    <t>LADY ANDREA</t>
  </si>
  <si>
    <t>10504021-15</t>
  </si>
  <si>
    <t>SILVANA CAROLINA</t>
  </si>
  <si>
    <t>15104012-13</t>
  </si>
  <si>
    <t>JESSICA ELIZABETH</t>
  </si>
  <si>
    <t>10504011-14</t>
  </si>
  <si>
    <t>ANGIE GIANELLA</t>
  </si>
  <si>
    <t>10504021-16</t>
  </si>
  <si>
    <t>TATIANA KATIUSKA</t>
  </si>
  <si>
    <t>15104010-15</t>
  </si>
  <si>
    <t>DIANA SUJEY</t>
  </si>
  <si>
    <t>10504018-15</t>
  </si>
  <si>
    <t>GIANELLA ELIZABETH</t>
  </si>
  <si>
    <t>10504003-17</t>
  </si>
  <si>
    <t>MARTIN GIOVANNI</t>
  </si>
  <si>
    <t>RIVERO</t>
  </si>
  <si>
    <t>10504004-12</t>
  </si>
  <si>
    <t>10304003-15</t>
  </si>
  <si>
    <t>DIEGO RAFAEL</t>
  </si>
  <si>
    <t>10504019-13</t>
  </si>
  <si>
    <t>MAILEN</t>
  </si>
  <si>
    <t>15104012-15</t>
  </si>
  <si>
    <t>BRAYAN ANDERSON</t>
  </si>
  <si>
    <t>10504005-16</t>
  </si>
  <si>
    <t>RUTH ANALI</t>
  </si>
  <si>
    <t>10504016-16</t>
  </si>
  <si>
    <t>CARMEN MAGDALENA</t>
  </si>
  <si>
    <t>10204005-17</t>
  </si>
  <si>
    <t>ANNY LIZBETH</t>
  </si>
  <si>
    <t>15104013-11</t>
  </si>
  <si>
    <t>DAVID</t>
  </si>
  <si>
    <t>10504008-15</t>
  </si>
  <si>
    <t>JHOHANA BEATRIZ</t>
  </si>
  <si>
    <t>10504017-17</t>
  </si>
  <si>
    <t>NORMITA ELIZABETH</t>
  </si>
  <si>
    <t>15104011-13</t>
  </si>
  <si>
    <t>CHRISTIAN JOSE</t>
  </si>
  <si>
    <t>10504020-13</t>
  </si>
  <si>
    <t>MILAGRITOS LIZETH</t>
  </si>
  <si>
    <t>10204012-14</t>
  </si>
  <si>
    <t>ANDREW MITCHELL</t>
  </si>
  <si>
    <t>15104004-13</t>
  </si>
  <si>
    <t>ANGIE PIERINA</t>
  </si>
  <si>
    <t>SARACHAGA</t>
  </si>
  <si>
    <t>15104012-11</t>
  </si>
  <si>
    <t>TREICY</t>
  </si>
  <si>
    <t>15104009-14</t>
  </si>
  <si>
    <t>JESUS MOISES SAUL</t>
  </si>
  <si>
    <t>MIMBELA</t>
  </si>
  <si>
    <t>15104003-13</t>
  </si>
  <si>
    <t>BRENDA ISABELLY</t>
  </si>
  <si>
    <t>10504016-15</t>
  </si>
  <si>
    <t>SANDRA PATRICIA MARISOL</t>
  </si>
  <si>
    <t>10404001-16</t>
  </si>
  <si>
    <t>BRYAN OMAR</t>
  </si>
  <si>
    <t>10104005-15</t>
  </si>
  <si>
    <t>YOMAIRA GISEL</t>
  </si>
  <si>
    <t>SOLEDAD</t>
  </si>
  <si>
    <t>15104013-12</t>
  </si>
  <si>
    <t>ETHEL ALEXANDRA</t>
  </si>
  <si>
    <t>TANTACURE</t>
  </si>
  <si>
    <t>10104005-16</t>
  </si>
  <si>
    <t>SOLANGE</t>
  </si>
  <si>
    <t>TEJADA</t>
  </si>
  <si>
    <t>14504003-14</t>
  </si>
  <si>
    <t>MARIELA ARCENIA</t>
  </si>
  <si>
    <t>10504006-16</t>
  </si>
  <si>
    <t>LESLIE EDITA LISETHE</t>
  </si>
  <si>
    <t>10104003-16</t>
  </si>
  <si>
    <t>CRISTHIAN JONAKIER</t>
  </si>
  <si>
    <t>TINOCO</t>
  </si>
  <si>
    <t>15104010-14</t>
  </si>
  <si>
    <t>KAREN CATALINA</t>
  </si>
  <si>
    <t>10104005-13</t>
  </si>
  <si>
    <t>ISAI NATANAEL</t>
  </si>
  <si>
    <t>10404001-12</t>
  </si>
  <si>
    <t>NINOSHKA DANITZA</t>
  </si>
  <si>
    <t>10204006-12</t>
  </si>
  <si>
    <t>CAROLINA STEPHANY</t>
  </si>
  <si>
    <t>10504004-15</t>
  </si>
  <si>
    <t>MALCON CESAR</t>
  </si>
  <si>
    <t>15104019-14</t>
  </si>
  <si>
    <t>NATALIE</t>
  </si>
  <si>
    <t>VAELLA</t>
  </si>
  <si>
    <t>10504008-17</t>
  </si>
  <si>
    <t>10504013-16</t>
  </si>
  <si>
    <t>LENNER BRUYERE</t>
  </si>
  <si>
    <t>15104001-17</t>
  </si>
  <si>
    <t>MARICIELO JOCELYN</t>
  </si>
  <si>
    <t>15104020-14</t>
  </si>
  <si>
    <t>LADDY LORENA</t>
  </si>
  <si>
    <t>10204004-11</t>
  </si>
  <si>
    <t>CHISTIAN DEYVIS</t>
  </si>
  <si>
    <t>10504018-16</t>
  </si>
  <si>
    <t>JENNIFER MILAGROS</t>
  </si>
  <si>
    <t>10504027-13</t>
  </si>
  <si>
    <t>LORENA YANELA</t>
  </si>
  <si>
    <t>15104018-14</t>
  </si>
  <si>
    <t>DYANA YUZMIANY</t>
  </si>
  <si>
    <t>15104010-17</t>
  </si>
  <si>
    <t>MILCA MAGDALENA</t>
  </si>
  <si>
    <t>10504025-15</t>
  </si>
  <si>
    <t>HOMERO ERNESTO</t>
  </si>
  <si>
    <t>MICHA</t>
  </si>
  <si>
    <t>10104010-17</t>
  </si>
  <si>
    <t>ANGIE CAROLINA</t>
  </si>
  <si>
    <t>15104006-17</t>
  </si>
  <si>
    <t>CARLA VIVIANA</t>
  </si>
  <si>
    <t>TOCAS</t>
  </si>
  <si>
    <t>15104009-13</t>
  </si>
  <si>
    <t>CLAUDIA KATHERINE</t>
  </si>
  <si>
    <t>15104022-12</t>
  </si>
  <si>
    <t>15104011-16</t>
  </si>
  <si>
    <t>PATRICIA BEATRIZ</t>
  </si>
  <si>
    <t>10104001-15</t>
  </si>
  <si>
    <t>KATHERINE NIVARDA</t>
  </si>
  <si>
    <t>10504024-16</t>
  </si>
  <si>
    <t>10104007-16</t>
  </si>
  <si>
    <t>LESLIE NATALY</t>
  </si>
  <si>
    <t>CÁRCAMO</t>
  </si>
  <si>
    <t>15104004-14</t>
  </si>
  <si>
    <t>RIVELINO DELMAR ANDRES</t>
  </si>
  <si>
    <t>15104004-12</t>
  </si>
  <si>
    <t>YULIZA</t>
  </si>
  <si>
    <t>15104015-14</t>
  </si>
  <si>
    <t>NIDIA YOJANI</t>
  </si>
  <si>
    <t>10104009-17</t>
  </si>
  <si>
    <t>LEIDY JACKELIN</t>
  </si>
  <si>
    <t>10104007-12</t>
  </si>
  <si>
    <t>MILAGROS LEISLIC</t>
  </si>
  <si>
    <t>15104015-16</t>
  </si>
  <si>
    <t>MARIA DIANA</t>
  </si>
  <si>
    <t>5104001-10</t>
  </si>
  <si>
    <t>VIVIANNE IVETTE</t>
  </si>
  <si>
    <t>VILLAMIL</t>
  </si>
  <si>
    <t>10504026-15</t>
  </si>
  <si>
    <t>DELIZ ADELI</t>
  </si>
  <si>
    <t>10104004-13</t>
  </si>
  <si>
    <t>DAYANA NATALI</t>
  </si>
  <si>
    <t>10504015-15</t>
  </si>
  <si>
    <t>ALISSON ALEXANDRA</t>
  </si>
  <si>
    <t>10504010-13</t>
  </si>
  <si>
    <t>SANDRA GERALDY</t>
  </si>
  <si>
    <t>10104002-14</t>
  </si>
  <si>
    <t>VANESSA JACKELINE</t>
  </si>
  <si>
    <t>YOVERA</t>
  </si>
  <si>
    <t>15104013-16</t>
  </si>
  <si>
    <t>ZAÑARTU</t>
  </si>
  <si>
    <t>10204001-17</t>
  </si>
  <si>
    <t>NATALY ANDREA</t>
  </si>
  <si>
    <t>15104006-11</t>
  </si>
  <si>
    <t>EDGAR JHUNIOR</t>
  </si>
  <si>
    <t>10104002-16</t>
  </si>
  <si>
    <t>RICARDO ARTURO</t>
  </si>
  <si>
    <t>10104007-17</t>
  </si>
  <si>
    <t>XIOMARA NAOMI</t>
  </si>
  <si>
    <t>15104024-11</t>
  </si>
  <si>
    <t>FATIMA DE LOS MILAGROS</t>
  </si>
  <si>
    <t>10104003-13</t>
  </si>
  <si>
    <t>MARLON ALEXIS</t>
  </si>
  <si>
    <t>5104023-08</t>
  </si>
  <si>
    <t>15204001-17</t>
  </si>
  <si>
    <t>KARINA JAQUELINE</t>
  </si>
  <si>
    <t>10504026-13</t>
  </si>
  <si>
    <t>FANY BEATRIZ</t>
  </si>
  <si>
    <t>15104004-16</t>
  </si>
  <si>
    <t>15104016-12</t>
  </si>
  <si>
    <t>KEVIN IRVIN CELESTINO</t>
  </si>
  <si>
    <t>ABAD</t>
  </si>
  <si>
    <t>10504005-13</t>
  </si>
  <si>
    <t>ANNIE EMILCE</t>
  </si>
  <si>
    <t>15104004-17</t>
  </si>
  <si>
    <t>LUIGUI DARIO</t>
  </si>
  <si>
    <t>10132008-13</t>
  </si>
  <si>
    <t>KATIRENI JULEYSI</t>
  </si>
  <si>
    <t>RIVEROS</t>
  </si>
  <si>
    <t>10532011-14</t>
  </si>
  <si>
    <t>15132020-13</t>
  </si>
  <si>
    <t>WILDER</t>
  </si>
  <si>
    <t>10232010-13</t>
  </si>
  <si>
    <t>ANGHELA MILAGRITOS</t>
  </si>
  <si>
    <t>15232003-13</t>
  </si>
  <si>
    <t>DAYANA ANALI</t>
  </si>
  <si>
    <t>10532005-16</t>
  </si>
  <si>
    <t>STEEVEN HERNAN</t>
  </si>
  <si>
    <t>MORILLOS</t>
  </si>
  <si>
    <t>15132001-15</t>
  </si>
  <si>
    <t>PIERRE MARCELO</t>
  </si>
  <si>
    <t>10132002-14</t>
  </si>
  <si>
    <t>POOL WILGEN</t>
  </si>
  <si>
    <t>10532012-14</t>
  </si>
  <si>
    <t>JEAN ERICK</t>
  </si>
  <si>
    <t>10532003-16</t>
  </si>
  <si>
    <t>YANELA JUDITH</t>
  </si>
  <si>
    <t>ALCALDE</t>
  </si>
  <si>
    <t>10132017-14</t>
  </si>
  <si>
    <t>EDILSON</t>
  </si>
  <si>
    <t>ZUBIAGA</t>
  </si>
  <si>
    <t>10532007-15</t>
  </si>
  <si>
    <t>DANY YAIR</t>
  </si>
  <si>
    <t>15132001-17</t>
  </si>
  <si>
    <t>ISAI ALEXANDER</t>
  </si>
  <si>
    <t>JAVES</t>
  </si>
  <si>
    <t>10732001-14</t>
  </si>
  <si>
    <t>XIMENA ROSALIA</t>
  </si>
  <si>
    <t>10632002-13</t>
  </si>
  <si>
    <t>CARLOS ELIAS</t>
  </si>
  <si>
    <t>15132006-13</t>
  </si>
  <si>
    <t>MICHAEL ALEJANDRO</t>
  </si>
  <si>
    <t>ALVITEZ</t>
  </si>
  <si>
    <t>10532007-17</t>
  </si>
  <si>
    <t>ERIKA LISBETH</t>
  </si>
  <si>
    <t>LEÒN</t>
  </si>
  <si>
    <t>10132013-13</t>
  </si>
  <si>
    <t>JOHANNA CECILIA</t>
  </si>
  <si>
    <t>APONTE</t>
  </si>
  <si>
    <t>ARRO</t>
  </si>
  <si>
    <t>10132014-14</t>
  </si>
  <si>
    <t>BROLIN JOMEINI</t>
  </si>
  <si>
    <t>15232002-13</t>
  </si>
  <si>
    <t>TATIANA MILAGROS</t>
  </si>
  <si>
    <t>ARES</t>
  </si>
  <si>
    <t>15132006-17</t>
  </si>
  <si>
    <t>LISSET PATRICIA</t>
  </si>
  <si>
    <t>10232012-13</t>
  </si>
  <si>
    <t>JHONATAN DEYVI</t>
  </si>
  <si>
    <t>10532019-13</t>
  </si>
  <si>
    <t>MARIA FERNANDA</t>
  </si>
  <si>
    <t>10532024-14</t>
  </si>
  <si>
    <t>GIANELLA MILAGROS</t>
  </si>
  <si>
    <t>15132006-16</t>
  </si>
  <si>
    <t>HERSI</t>
  </si>
  <si>
    <t>14532001-16</t>
  </si>
  <si>
    <t>ANDRES ALFONSO</t>
  </si>
  <si>
    <t>10232017-13</t>
  </si>
  <si>
    <t>15232001-17</t>
  </si>
  <si>
    <t>TRACY MARIA FERNANDA</t>
  </si>
  <si>
    <t>TUANAMA</t>
  </si>
  <si>
    <t>10132010-13</t>
  </si>
  <si>
    <t>CARLOS ARMANDO</t>
  </si>
  <si>
    <t>15132021-14</t>
  </si>
  <si>
    <t>MILVER ELENER</t>
  </si>
  <si>
    <t>BAYONA</t>
  </si>
  <si>
    <t>SAMBRANO</t>
  </si>
  <si>
    <t>10132002-16</t>
  </si>
  <si>
    <t>ALBERTO FRANCISCO</t>
  </si>
  <si>
    <t>10232001-16</t>
  </si>
  <si>
    <t>MARIA LUCILA</t>
  </si>
  <si>
    <t>BAZÁN</t>
  </si>
  <si>
    <t>REÁTEGUI</t>
  </si>
  <si>
    <t>0321937-98</t>
  </si>
  <si>
    <t>JOSE AQUILES</t>
  </si>
  <si>
    <t>BELTRAN</t>
  </si>
  <si>
    <t>ARTETA</t>
  </si>
  <si>
    <t>10232001-13</t>
  </si>
  <si>
    <t>KEVIN ELIO</t>
  </si>
  <si>
    <t>15132001-12</t>
  </si>
  <si>
    <t>PATSY HERLITH</t>
  </si>
  <si>
    <t>10532002-14</t>
  </si>
  <si>
    <t>LAURA ISABEL</t>
  </si>
  <si>
    <t>10232001-17</t>
  </si>
  <si>
    <t>CLARA MARIA DE JESUS</t>
  </si>
  <si>
    <t>10332002-14</t>
  </si>
  <si>
    <t>JOSSELYN STEFANY</t>
  </si>
  <si>
    <t>10232014-14</t>
  </si>
  <si>
    <t>FIORELLA JANETH</t>
  </si>
  <si>
    <t>10532002-15</t>
  </si>
  <si>
    <t>JESUS MARTIN</t>
  </si>
  <si>
    <t>BRINGAS</t>
  </si>
  <si>
    <t>10532014-13</t>
  </si>
  <si>
    <t>EDINSON LEONARDO</t>
  </si>
  <si>
    <t>10232006-15</t>
  </si>
  <si>
    <t>10632001-16</t>
  </si>
  <si>
    <t>10132003-14</t>
  </si>
  <si>
    <t>ERICK OSWALDO</t>
  </si>
  <si>
    <t>10132010-14</t>
  </si>
  <si>
    <t>ELIZABETH YAJAIRA</t>
  </si>
  <si>
    <t>10232017-14</t>
  </si>
  <si>
    <t>CLEVER EDINSON</t>
  </si>
  <si>
    <t>10132002-13</t>
  </si>
  <si>
    <t>PEDRO DAVID</t>
  </si>
  <si>
    <t>14532001-14</t>
  </si>
  <si>
    <t>DAVID EDUARDO</t>
  </si>
  <si>
    <t>10532020-13</t>
  </si>
  <si>
    <t>VICTOR OLKDWE</t>
  </si>
  <si>
    <t>PUELLES</t>
  </si>
  <si>
    <t>10532002-12</t>
  </si>
  <si>
    <t>MAURICIO ADOLFO</t>
  </si>
  <si>
    <t>10532007-14</t>
  </si>
  <si>
    <t>SANTOS CIELO</t>
  </si>
  <si>
    <t>10132005-16</t>
  </si>
  <si>
    <t>LUCI ANALI</t>
  </si>
  <si>
    <t>15132002-13</t>
  </si>
  <si>
    <t>MILKO RENATTO</t>
  </si>
  <si>
    <t>10532001-14</t>
  </si>
  <si>
    <t>DIANA MARILYN</t>
  </si>
  <si>
    <t>15132024-14</t>
  </si>
  <si>
    <t>CHALCO</t>
  </si>
  <si>
    <t>15132019-14</t>
  </si>
  <si>
    <t>LERIN ERNESTO</t>
  </si>
  <si>
    <t>10132001-17</t>
  </si>
  <si>
    <t>NURI ELENA</t>
  </si>
  <si>
    <t>CHUMBE</t>
  </si>
  <si>
    <t>10132002-15</t>
  </si>
  <si>
    <t>BENDI SABI</t>
  </si>
  <si>
    <t>15132001-14</t>
  </si>
  <si>
    <t>GELVERT SELOMITH</t>
  </si>
  <si>
    <t>10732001-17</t>
  </si>
  <si>
    <t>BRIAM JHONATHAN</t>
  </si>
  <si>
    <t>10632002-14</t>
  </si>
  <si>
    <t>BEIRUT DEL RUBI</t>
  </si>
  <si>
    <t>CHEMPEN</t>
  </si>
  <si>
    <t>10232014-13</t>
  </si>
  <si>
    <t>VIVIANA NATALI</t>
  </si>
  <si>
    <t>10532003-17</t>
  </si>
  <si>
    <t>SOL MARIA</t>
  </si>
  <si>
    <t>CHICO</t>
  </si>
  <si>
    <t>10532023-14</t>
  </si>
  <si>
    <t>SANDY ELIZABETH</t>
  </si>
  <si>
    <t>10132006-17</t>
  </si>
  <si>
    <t>GONZALO RAUL</t>
  </si>
  <si>
    <t>CHUMPITAZI</t>
  </si>
  <si>
    <t>10532016-13</t>
  </si>
  <si>
    <t>NORA WENDY</t>
  </si>
  <si>
    <t>14532001-15</t>
  </si>
  <si>
    <t>FIDEL ABRAHAM</t>
  </si>
  <si>
    <t>CONCEPCION</t>
  </si>
  <si>
    <t>10232004-13</t>
  </si>
  <si>
    <t>ESTEFANI LAXMI</t>
  </si>
  <si>
    <t>10232002-17</t>
  </si>
  <si>
    <t>JOSE JOSE</t>
  </si>
  <si>
    <t>CORTAVITARTE</t>
  </si>
  <si>
    <t>10132009-14</t>
  </si>
  <si>
    <t>CORTEGANA</t>
  </si>
  <si>
    <t>10532001-15</t>
  </si>
  <si>
    <t>OSCAR GUILLERMO</t>
  </si>
  <si>
    <t>CORTIJO</t>
  </si>
  <si>
    <t>VILLARROEL</t>
  </si>
  <si>
    <t>15132004-15</t>
  </si>
  <si>
    <t>VALERIA STEPHANIE</t>
  </si>
  <si>
    <t>10532022-13</t>
  </si>
  <si>
    <t>MARGARITA DE PAULA</t>
  </si>
  <si>
    <t>10232008-13</t>
  </si>
  <si>
    <t>VICTOR DANIEL JESUS</t>
  </si>
  <si>
    <t>10232009-16</t>
  </si>
  <si>
    <t>JHOSSELL KEVIN</t>
  </si>
  <si>
    <t>10532009-14</t>
  </si>
  <si>
    <t>NOELY MILDRED</t>
  </si>
  <si>
    <t>GRANDEZ</t>
  </si>
  <si>
    <t>10132005-17</t>
  </si>
  <si>
    <t>JOSSY ANABEL</t>
  </si>
  <si>
    <t>10332001-11</t>
  </si>
  <si>
    <t>CAROL ANDREA</t>
  </si>
  <si>
    <t>LA CRUZ CISNEROS</t>
  </si>
  <si>
    <t>10132003-17</t>
  </si>
  <si>
    <t>VICTORIA BELEN</t>
  </si>
  <si>
    <t>LA CRUZ SANCHEZ</t>
  </si>
  <si>
    <t>10132005-14</t>
  </si>
  <si>
    <t>KARINA BETINA</t>
  </si>
  <si>
    <t>DELFIN</t>
  </si>
  <si>
    <t>10532018-14</t>
  </si>
  <si>
    <t>KATHY MARDELY</t>
  </si>
  <si>
    <t>10232002-13</t>
  </si>
  <si>
    <t>MAYRA ALEJANDRA</t>
  </si>
  <si>
    <t>15132002-15</t>
  </si>
  <si>
    <t>MAYTE MILAGROS</t>
  </si>
  <si>
    <t>10132015-14</t>
  </si>
  <si>
    <t>MARIA SOFIA DEL CARMEN</t>
  </si>
  <si>
    <t>10632001-13</t>
  </si>
  <si>
    <t>10132011-13</t>
  </si>
  <si>
    <t>GABRIELA ABIGAIL</t>
  </si>
  <si>
    <t>ELERA</t>
  </si>
  <si>
    <t>10632003-14</t>
  </si>
  <si>
    <t>LINNABEL ABIGAIL</t>
  </si>
  <si>
    <t>ENCO</t>
  </si>
  <si>
    <t>15132009-15</t>
  </si>
  <si>
    <t>MARCK PATRICK</t>
  </si>
  <si>
    <t>10232004-14</t>
  </si>
  <si>
    <t>LUCERO OLENKA MACIEL</t>
  </si>
  <si>
    <t>10532005-17</t>
  </si>
  <si>
    <t>FRANK KENEDY</t>
  </si>
  <si>
    <t>FLORENTINO</t>
  </si>
  <si>
    <t>10632001-14</t>
  </si>
  <si>
    <t>JESSICA DEL PILAR</t>
  </si>
  <si>
    <t>15132003-14</t>
  </si>
  <si>
    <t>DENYS JORDAN</t>
  </si>
  <si>
    <t>15132001-16</t>
  </si>
  <si>
    <t>EDWIN ELMER</t>
  </si>
  <si>
    <t>10532008-13</t>
  </si>
  <si>
    <t>ALMENDRA MARISSA</t>
  </si>
  <si>
    <t>ARISTA</t>
  </si>
  <si>
    <t>10632004-14</t>
  </si>
  <si>
    <t>ONELIA ELAYDA</t>
  </si>
  <si>
    <t>10532018-13</t>
  </si>
  <si>
    <t>TANIA JHANELA</t>
  </si>
  <si>
    <t>10532007-16</t>
  </si>
  <si>
    <t>JACK LENIN</t>
  </si>
  <si>
    <t>PULIDO</t>
  </si>
  <si>
    <t>10532006-15</t>
  </si>
  <si>
    <t>EDUARDO IVAN</t>
  </si>
  <si>
    <t>10532014-14</t>
  </si>
  <si>
    <t>MARILIA LIZBETH</t>
  </si>
  <si>
    <t>15132007-14</t>
  </si>
  <si>
    <t>JOSTIN OMAR</t>
  </si>
  <si>
    <t>10532005-13</t>
  </si>
  <si>
    <t>ENRRIQUE FREDY</t>
  </si>
  <si>
    <t>LA CUNZA</t>
  </si>
  <si>
    <t>10132006-13</t>
  </si>
  <si>
    <t>AMOR ISUMY</t>
  </si>
  <si>
    <t>10232015-13</t>
  </si>
  <si>
    <t>KEVIN JOEL</t>
  </si>
  <si>
    <t>10232005-13</t>
  </si>
  <si>
    <t>ESTEFANY LEONOR</t>
  </si>
  <si>
    <t>10932001-17</t>
  </si>
  <si>
    <t>CRISTIAN MAURICIO</t>
  </si>
  <si>
    <t>GORBALAN</t>
  </si>
  <si>
    <t>10532004-17</t>
  </si>
  <si>
    <t>MARLON LIONEL</t>
  </si>
  <si>
    <t>GRACILIANO</t>
  </si>
  <si>
    <t>10232003-14</t>
  </si>
  <si>
    <t>STEPHANY</t>
  </si>
  <si>
    <t>10232004-15</t>
  </si>
  <si>
    <t>CAROL LIZETH</t>
  </si>
  <si>
    <t>10232011-13</t>
  </si>
  <si>
    <t>JESSICA BETINA</t>
  </si>
  <si>
    <t>10532016-14</t>
  </si>
  <si>
    <t>15132002-17</t>
  </si>
  <si>
    <t>MAITE ELIZABETH</t>
  </si>
  <si>
    <t>VALLADARES</t>
  </si>
  <si>
    <t>10232013-14</t>
  </si>
  <si>
    <t>EVELLYN TATIANA</t>
  </si>
  <si>
    <t>10532017-14</t>
  </si>
  <si>
    <t>LISET LISBETH</t>
  </si>
  <si>
    <t>PIZÁN</t>
  </si>
  <si>
    <t>10132006-14</t>
  </si>
  <si>
    <t>MAYRA ALEXANDRA</t>
  </si>
  <si>
    <t>10532011-16</t>
  </si>
  <si>
    <t>NATHALY GEORGELY</t>
  </si>
  <si>
    <t>10532006-14</t>
  </si>
  <si>
    <t>GRESIA YASMIN</t>
  </si>
  <si>
    <t>10232003-13</t>
  </si>
  <si>
    <t>CINTHIA KATHERINE</t>
  </si>
  <si>
    <t>10532010-14</t>
  </si>
  <si>
    <t>CLAUDIA LUCIA</t>
  </si>
  <si>
    <t>10132008-14</t>
  </si>
  <si>
    <t>KEILA IVETTE</t>
  </si>
  <si>
    <t>10132012-14</t>
  </si>
  <si>
    <t>MARICARMEN BEATRIZ</t>
  </si>
  <si>
    <t>10132003-15</t>
  </si>
  <si>
    <t>MAURICIO RENATO</t>
  </si>
  <si>
    <t>MAZA</t>
  </si>
  <si>
    <t>15032005-15</t>
  </si>
  <si>
    <t>RENZO OMAR</t>
  </si>
  <si>
    <t>15132004-17</t>
  </si>
  <si>
    <t>10232016-14</t>
  </si>
  <si>
    <t>JHON JOEL</t>
  </si>
  <si>
    <t>JARAMILLO</t>
  </si>
  <si>
    <t>CASTELLARES</t>
  </si>
  <si>
    <t>10532001-12</t>
  </si>
  <si>
    <t>MILENY MISHEL</t>
  </si>
  <si>
    <t>10532017-13</t>
  </si>
  <si>
    <t>10332001-16</t>
  </si>
  <si>
    <t>ARNALDO AZIZ</t>
  </si>
  <si>
    <t>ROSA ASPAJO</t>
  </si>
  <si>
    <t>10632005-14</t>
  </si>
  <si>
    <t>LUCIA BEATRIZ</t>
  </si>
  <si>
    <t>LARIOS</t>
  </si>
  <si>
    <t>15132021-13</t>
  </si>
  <si>
    <t>LEYMER STANLY</t>
  </si>
  <si>
    <t>15132016-14</t>
  </si>
  <si>
    <t>ANGIE GERALDINE</t>
  </si>
  <si>
    <t>LAZO</t>
  </si>
  <si>
    <t>MURO</t>
  </si>
  <si>
    <t>10532019-14</t>
  </si>
  <si>
    <t>JUAN HILDEBRANDO</t>
  </si>
  <si>
    <t>PESANTES</t>
  </si>
  <si>
    <t>15132012-14</t>
  </si>
  <si>
    <t>MARITA STEFANNY</t>
  </si>
  <si>
    <t>10432002-15</t>
  </si>
  <si>
    <t>15332001-16</t>
  </si>
  <si>
    <t>KATHYA MILUSKA</t>
  </si>
  <si>
    <t>LIÑAN</t>
  </si>
  <si>
    <t>10132016-13</t>
  </si>
  <si>
    <t>SHARON XIMENA</t>
  </si>
  <si>
    <t>15132013-16</t>
  </si>
  <si>
    <t>CARLOS MARCELO</t>
  </si>
  <si>
    <t>10532007-13</t>
  </si>
  <si>
    <t>10432003-13</t>
  </si>
  <si>
    <t>KEVELYN JUDITH</t>
  </si>
  <si>
    <t>ALCANTARA</t>
  </si>
  <si>
    <t>10532002-17</t>
  </si>
  <si>
    <t>ESLYN GREHY</t>
  </si>
  <si>
    <t>10132003-13</t>
  </si>
  <si>
    <t>CLAUDIA PAMELA</t>
  </si>
  <si>
    <t>10532012-16</t>
  </si>
  <si>
    <t>HAYDEE ALEXANDRA</t>
  </si>
  <si>
    <t>15132007-15</t>
  </si>
  <si>
    <t>10532025-14</t>
  </si>
  <si>
    <t>CECILIA VICTORIA</t>
  </si>
  <si>
    <t>YACTAYO</t>
  </si>
  <si>
    <t>10132004-16</t>
  </si>
  <si>
    <t>ASTRID JENYFER</t>
  </si>
  <si>
    <t>VARGAS SALINAS</t>
  </si>
  <si>
    <t>10232008-14</t>
  </si>
  <si>
    <t>ANA YOVANI</t>
  </si>
  <si>
    <t>10532022-14</t>
  </si>
  <si>
    <t>MARICIELO YASMIN</t>
  </si>
  <si>
    <t>10532004-14</t>
  </si>
  <si>
    <t>JESSIE MARIEL</t>
  </si>
  <si>
    <t>ALEGRIA</t>
  </si>
  <si>
    <t>10232008-15</t>
  </si>
  <si>
    <t>KAREN YANIRA</t>
  </si>
  <si>
    <t>15132010-13</t>
  </si>
  <si>
    <t>VANIA MILUSKA</t>
  </si>
  <si>
    <t>15132005-16</t>
  </si>
  <si>
    <t>GERALDIN MILAGROS</t>
  </si>
  <si>
    <t>MOLINA</t>
  </si>
  <si>
    <t>10532004-13</t>
  </si>
  <si>
    <t>CYNTHIA MISHELL</t>
  </si>
  <si>
    <t>LICERA</t>
  </si>
  <si>
    <t>10132007-14</t>
  </si>
  <si>
    <t>KATHERINE MARJHURY</t>
  </si>
  <si>
    <t>10232009-13</t>
  </si>
  <si>
    <t>LUIS JAVIER</t>
  </si>
  <si>
    <t>10132001-13</t>
  </si>
  <si>
    <t>MELISSA LISBETH</t>
  </si>
  <si>
    <t>10532009-13</t>
  </si>
  <si>
    <t>KATHERINE MADELEYNE</t>
  </si>
  <si>
    <t>10532013-13</t>
  </si>
  <si>
    <t>MIJAIR DEYVI</t>
  </si>
  <si>
    <t>10532006-13</t>
  </si>
  <si>
    <t>LADY CAROLINA PATRICIA</t>
  </si>
  <si>
    <t>MUÑANTE</t>
  </si>
  <si>
    <t>15232002-14</t>
  </si>
  <si>
    <t>ZENAIDA RUBI</t>
  </si>
  <si>
    <t>10632006-14</t>
  </si>
  <si>
    <t>ANDRELY LISBETH</t>
  </si>
  <si>
    <t>10132018-14</t>
  </si>
  <si>
    <t>10532006-17</t>
  </si>
  <si>
    <t>KARLA DENISSE</t>
  </si>
  <si>
    <t>10232009-14</t>
  </si>
  <si>
    <t>SEGUNDO ROBINSON</t>
  </si>
  <si>
    <t>10232002-16</t>
  </si>
  <si>
    <t>LIA DIONE</t>
  </si>
  <si>
    <t>10132017-13</t>
  </si>
  <si>
    <t>DIANA ELIZABETH</t>
  </si>
  <si>
    <t>SUQUILANDA</t>
  </si>
  <si>
    <t>15232001-15</t>
  </si>
  <si>
    <t>CARLOS YOSETH</t>
  </si>
  <si>
    <t>VARE</t>
  </si>
  <si>
    <t>15132017-13</t>
  </si>
  <si>
    <t>SERGIO EDUARDO</t>
  </si>
  <si>
    <t>15132010-14</t>
  </si>
  <si>
    <t>10232012-14</t>
  </si>
  <si>
    <t>NOELIA ESTEFANI</t>
  </si>
  <si>
    <t>10532010-16</t>
  </si>
  <si>
    <t>EUGENIO</t>
  </si>
  <si>
    <t>CASIQUE</t>
  </si>
  <si>
    <t>15132014-14</t>
  </si>
  <si>
    <t>JORDDY BRADYAN</t>
  </si>
  <si>
    <t>15132008-16</t>
  </si>
  <si>
    <t>ANGIE MIRELLA</t>
  </si>
  <si>
    <t>10132001-16</t>
  </si>
  <si>
    <t>PERDOMO</t>
  </si>
  <si>
    <t>10232005-14</t>
  </si>
  <si>
    <t>CARLOS STEVEN</t>
  </si>
  <si>
    <t>PEREA</t>
  </si>
  <si>
    <t>10132007-13</t>
  </si>
  <si>
    <t>JOSELIN LESBITH</t>
  </si>
  <si>
    <t>10232016-13</t>
  </si>
  <si>
    <t>DIEGO DANIEL</t>
  </si>
  <si>
    <t>PEREIRA</t>
  </si>
  <si>
    <t>10532009-16</t>
  </si>
  <si>
    <t>JOHANA DEL PILAR</t>
  </si>
  <si>
    <t>15132005-14</t>
  </si>
  <si>
    <t>RODRIGO ANDRE</t>
  </si>
  <si>
    <t>15132003-13</t>
  </si>
  <si>
    <t>GERSON ERIC</t>
  </si>
  <si>
    <t>15132009-17</t>
  </si>
  <si>
    <t>KENYI ALEXANDER</t>
  </si>
  <si>
    <t>15132015-13</t>
  </si>
  <si>
    <t>SORAYA HERMINIA</t>
  </si>
  <si>
    <t>10232006-14</t>
  </si>
  <si>
    <t>LEIDY JULISA</t>
  </si>
  <si>
    <t>10232003-16</t>
  </si>
  <si>
    <t>OWERT RAFAEL</t>
  </si>
  <si>
    <t>10232001-15</t>
  </si>
  <si>
    <t>RUBY MANUELITA</t>
  </si>
  <si>
    <t>10232004-16</t>
  </si>
  <si>
    <t>CLAUDIA SOLANSH</t>
  </si>
  <si>
    <t>15132023-14</t>
  </si>
  <si>
    <t>JHOMIRA SOLANGE</t>
  </si>
  <si>
    <t>10232010-14</t>
  </si>
  <si>
    <t>ALEX RAFAEL</t>
  </si>
  <si>
    <t>15132022-13</t>
  </si>
  <si>
    <t>ANTONIA ROSA</t>
  </si>
  <si>
    <t>15132011-13</t>
  </si>
  <si>
    <t>JUNIOR ANTHONY</t>
  </si>
  <si>
    <t>10232018-14</t>
  </si>
  <si>
    <t>ARTURO ALEXANDER</t>
  </si>
  <si>
    <t>SURITA</t>
  </si>
  <si>
    <t>10132006-16</t>
  </si>
  <si>
    <t>MARINES TRINIDAD</t>
  </si>
  <si>
    <t>15132011-16</t>
  </si>
  <si>
    <t>JOAN MANUEL</t>
  </si>
  <si>
    <t>10232006-17</t>
  </si>
  <si>
    <t>GABRIELA DEL PILAR</t>
  </si>
  <si>
    <t>10432003-14</t>
  </si>
  <si>
    <t>YURI MARISEL</t>
  </si>
  <si>
    <t>10232004-17</t>
  </si>
  <si>
    <t>SAENZ</t>
  </si>
  <si>
    <t>10532008-17</t>
  </si>
  <si>
    <t>15132007-16</t>
  </si>
  <si>
    <t>VALERIA CRISTHINA</t>
  </si>
  <si>
    <t>10132004-14</t>
  </si>
  <si>
    <t>GEORGE ALEXANDER</t>
  </si>
  <si>
    <t>15132006-14</t>
  </si>
  <si>
    <t>BRIAN GIANPIERE</t>
  </si>
  <si>
    <t>10332001-17</t>
  </si>
  <si>
    <t>NIXON BRANDO</t>
  </si>
  <si>
    <t>10232006-16</t>
  </si>
  <si>
    <t>YENNI LIZETH</t>
  </si>
  <si>
    <t>10232007-13</t>
  </si>
  <si>
    <t>ALISA ANAIS</t>
  </si>
  <si>
    <t>10232011-14</t>
  </si>
  <si>
    <t>ANTONY JONATAN</t>
  </si>
  <si>
    <t>10232002-15</t>
  </si>
  <si>
    <t>CHRIS ALBA</t>
  </si>
  <si>
    <t>10532002-16</t>
  </si>
  <si>
    <t>LINDA NAOMI</t>
  </si>
  <si>
    <t>10232006-13</t>
  </si>
  <si>
    <t>ESLEITTER ANTOBELY</t>
  </si>
  <si>
    <t>10232005-15</t>
  </si>
  <si>
    <t>SERGIO ARMANDO</t>
  </si>
  <si>
    <t>10532001-17</t>
  </si>
  <si>
    <t>ELVIS MICHAEL</t>
  </si>
  <si>
    <t>15132022-14</t>
  </si>
  <si>
    <t>MILAGROS LUCILA</t>
  </si>
  <si>
    <t>15132025-14</t>
  </si>
  <si>
    <t>LUCY JENIFER</t>
  </si>
  <si>
    <t>ROCCA</t>
  </si>
  <si>
    <t>15132016-13</t>
  </si>
  <si>
    <t>JUDITH ELIANA</t>
  </si>
  <si>
    <t>10532020-14</t>
  </si>
  <si>
    <t>JULIA JOHANNA</t>
  </si>
  <si>
    <t>15132013-13</t>
  </si>
  <si>
    <t>YULEXE MAYRA</t>
  </si>
  <si>
    <t>10232008-16</t>
  </si>
  <si>
    <t>OILA KARIN</t>
  </si>
  <si>
    <t>10532003-14</t>
  </si>
  <si>
    <t>GRACIELA BETHLEHEM</t>
  </si>
  <si>
    <t>15132004-16</t>
  </si>
  <si>
    <t>SAYURI LUCERO</t>
  </si>
  <si>
    <t>15132008-13</t>
  </si>
  <si>
    <t>CLAUDIA DEL PILAR</t>
  </si>
  <si>
    <t>10132007-16</t>
  </si>
  <si>
    <t>ADALID</t>
  </si>
  <si>
    <t>10132004-17</t>
  </si>
  <si>
    <t>BRENDA CECILIA</t>
  </si>
  <si>
    <t>10132018-13</t>
  </si>
  <si>
    <t>NATALIA MARISOL</t>
  </si>
  <si>
    <t>19232001-14</t>
  </si>
  <si>
    <t>HELGAR</t>
  </si>
  <si>
    <t>15132004-14</t>
  </si>
  <si>
    <t>LILIANA VILMA</t>
  </si>
  <si>
    <t>10532001-13</t>
  </si>
  <si>
    <t>YURI AMANCIO</t>
  </si>
  <si>
    <t>15232002-17</t>
  </si>
  <si>
    <t>ARTURO GUSTAVO</t>
  </si>
  <si>
    <t>10232003-17</t>
  </si>
  <si>
    <t>PABLO FERNANDO</t>
  </si>
  <si>
    <t>ROMAN</t>
  </si>
  <si>
    <t>10232001-14</t>
  </si>
  <si>
    <t>RAÚL GUSTAVO</t>
  </si>
  <si>
    <t>15232001-13</t>
  </si>
  <si>
    <t>KARLUZCA JUNELLY</t>
  </si>
  <si>
    <t>10532001-16</t>
  </si>
  <si>
    <t>MILAGROS NOEMI</t>
  </si>
  <si>
    <t>10532010-15</t>
  </si>
  <si>
    <t>BRENDA LILIBETH</t>
  </si>
  <si>
    <t>15332001-13</t>
  </si>
  <si>
    <t>LISSET GERALDINE</t>
  </si>
  <si>
    <t>15132012-16</t>
  </si>
  <si>
    <t>ANTONY</t>
  </si>
  <si>
    <t>15132017-14</t>
  </si>
  <si>
    <t>MARCO ANDRÉ</t>
  </si>
  <si>
    <t>5132002-09</t>
  </si>
  <si>
    <t>RANDY GUILLERMO</t>
  </si>
  <si>
    <t>10232007-14</t>
  </si>
  <si>
    <t>DANEXY MAGYRI</t>
  </si>
  <si>
    <t>10532004-15</t>
  </si>
  <si>
    <t>DANITZA EVELYN</t>
  </si>
  <si>
    <t>15132007-13</t>
  </si>
  <si>
    <t>WILMER JESUS</t>
  </si>
  <si>
    <t>10232018-13</t>
  </si>
  <si>
    <t>ESTRELLA KEVERLYN</t>
  </si>
  <si>
    <t>10432004-13</t>
  </si>
  <si>
    <t>LINA LESLI</t>
  </si>
  <si>
    <t>15132011-14</t>
  </si>
  <si>
    <t>MAGDALENA DE JESUS</t>
  </si>
  <si>
    <t>10232002-14</t>
  </si>
  <si>
    <t>EDWIN ANDERSON</t>
  </si>
  <si>
    <t>10132007-17</t>
  </si>
  <si>
    <t>ELVIS JUNIOR</t>
  </si>
  <si>
    <t>15132010-16</t>
  </si>
  <si>
    <t>STEPHANIE MADHELEYNE</t>
  </si>
  <si>
    <t>15132009-14</t>
  </si>
  <si>
    <t>JHOANA MARIBY</t>
  </si>
  <si>
    <t>10432001-14</t>
  </si>
  <si>
    <t>LAURA</t>
  </si>
  <si>
    <t>10532008-15</t>
  </si>
  <si>
    <t>JHONATAN DANIEL</t>
  </si>
  <si>
    <t>VILLOSLADA</t>
  </si>
  <si>
    <t>10132007-15</t>
  </si>
  <si>
    <t>ALLYSON DHARIAN</t>
  </si>
  <si>
    <t>CEDANO</t>
  </si>
  <si>
    <t>10532021-13</t>
  </si>
  <si>
    <t>JOSE LUIS</t>
  </si>
  <si>
    <t>SALOMON</t>
  </si>
  <si>
    <t>15132012-13</t>
  </si>
  <si>
    <t>EDVARD DANIEL</t>
  </si>
  <si>
    <t>10232005-17</t>
  </si>
  <si>
    <t>FRANKLIN DAVID</t>
  </si>
  <si>
    <t>10732001-13</t>
  </si>
  <si>
    <t>LLUDES PAUL</t>
  </si>
  <si>
    <t>CHUMAN</t>
  </si>
  <si>
    <t>10132013-14</t>
  </si>
  <si>
    <t>EDVAR JUNNIOR</t>
  </si>
  <si>
    <t>10532008-16</t>
  </si>
  <si>
    <t>10132005-13</t>
  </si>
  <si>
    <t>CYNTHIA EVELIN</t>
  </si>
  <si>
    <t>15132008-17</t>
  </si>
  <si>
    <t>LUCIANA MARIA</t>
  </si>
  <si>
    <t>15132003-15</t>
  </si>
  <si>
    <t>HARIANI</t>
  </si>
  <si>
    <t>15232002-15</t>
  </si>
  <si>
    <t>ANEL JOHANI</t>
  </si>
  <si>
    <t>15132009-13</t>
  </si>
  <si>
    <t>EVELYN KORALY</t>
  </si>
  <si>
    <t>10532004-16</t>
  </si>
  <si>
    <t>ENELA RAQUEL</t>
  </si>
  <si>
    <t>15132005-13</t>
  </si>
  <si>
    <t>ANTHONY AYRTON</t>
  </si>
  <si>
    <t>10132002-17</t>
  </si>
  <si>
    <t>10632001-17</t>
  </si>
  <si>
    <t>CLEIDA ALVINA</t>
  </si>
  <si>
    <t>10132004-13</t>
  </si>
  <si>
    <t>ALISON YANE</t>
  </si>
  <si>
    <t>15132004-13</t>
  </si>
  <si>
    <t>EDWIN JOSE</t>
  </si>
  <si>
    <t>15132006-15</t>
  </si>
  <si>
    <t>UCAÑAN</t>
  </si>
  <si>
    <t>10232007-12</t>
  </si>
  <si>
    <t>LUCIANA ANDREA</t>
  </si>
  <si>
    <t>URBANO</t>
  </si>
  <si>
    <t>10532006-16</t>
  </si>
  <si>
    <t>10132011-14</t>
  </si>
  <si>
    <t>PAMELA KATHERINE</t>
  </si>
  <si>
    <t>10532005-15</t>
  </si>
  <si>
    <t>KATHERINE PAOLA</t>
  </si>
  <si>
    <t>CARHUATANTA</t>
  </si>
  <si>
    <t>10532015-13</t>
  </si>
  <si>
    <t>10432004-14</t>
  </si>
  <si>
    <t>10232015-14</t>
  </si>
  <si>
    <t>NURIA DE LAS MERCEDES</t>
  </si>
  <si>
    <t>10132004-15</t>
  </si>
  <si>
    <t>ISABEL</t>
  </si>
  <si>
    <t>VALQUI</t>
  </si>
  <si>
    <t>15132019-13</t>
  </si>
  <si>
    <t>VANESA MARIBEL</t>
  </si>
  <si>
    <t>10232005-16</t>
  </si>
  <si>
    <t>KEYLA JUCYLA SOFIA DE</t>
  </si>
  <si>
    <t>10332001-13</t>
  </si>
  <si>
    <t>PAMELA TAMARA</t>
  </si>
  <si>
    <t>10532015-14</t>
  </si>
  <si>
    <t>KAREN LISSETH</t>
  </si>
  <si>
    <t>10432002-13</t>
  </si>
  <si>
    <t>LINO IVAN</t>
  </si>
  <si>
    <t>15132018-13</t>
  </si>
  <si>
    <t>LIZBET VIVIANA</t>
  </si>
  <si>
    <t>10532010-13</t>
  </si>
  <si>
    <t>MELISSA THALIA</t>
  </si>
  <si>
    <t>10232013-13</t>
  </si>
  <si>
    <t>KAREN ANGELICA</t>
  </si>
  <si>
    <t>15132003-16</t>
  </si>
  <si>
    <t>MARIETTE ISAURA</t>
  </si>
  <si>
    <t>10432001-13</t>
  </si>
  <si>
    <t>LIZBETH MARGARITA</t>
  </si>
  <si>
    <t>10232007-16</t>
  </si>
  <si>
    <t>BREYSI MARIA DEL PILAR</t>
  </si>
  <si>
    <t>10132008-15</t>
  </si>
  <si>
    <t>ESTRELLITA DEL RUBI</t>
  </si>
  <si>
    <t>10532013-14</t>
  </si>
  <si>
    <t>LEYVER JOSE</t>
  </si>
  <si>
    <t>MINCHOLA</t>
  </si>
  <si>
    <t>10432001-15</t>
  </si>
  <si>
    <t>TERESA EMPERATRIZ</t>
  </si>
  <si>
    <t>10532005-14</t>
  </si>
  <si>
    <t>YENSON LIQUEN</t>
  </si>
  <si>
    <t>10132003-16</t>
  </si>
  <si>
    <t>RONALDO JUAN</t>
  </si>
  <si>
    <t>10132008-16</t>
  </si>
  <si>
    <t>RODOLFO WILFREDO</t>
  </si>
  <si>
    <t>VICUÑA</t>
  </si>
  <si>
    <t>10532009-15</t>
  </si>
  <si>
    <t>SERGIO GREIDY</t>
  </si>
  <si>
    <t>ESCOBAL</t>
  </si>
  <si>
    <t>19632001-13</t>
  </si>
  <si>
    <t>10532011-13</t>
  </si>
  <si>
    <t>SEGUNDO ALEXANDER</t>
  </si>
  <si>
    <t>10532003-13</t>
  </si>
  <si>
    <t>10132001-15</t>
  </si>
  <si>
    <t>ALICE DE FATIMA</t>
  </si>
  <si>
    <t>15232001-14</t>
  </si>
  <si>
    <t>JEINY GUADALUPE</t>
  </si>
  <si>
    <t>VISITACION</t>
  </si>
  <si>
    <t>15132015-14</t>
  </si>
  <si>
    <t>PEPE DAVID</t>
  </si>
  <si>
    <t>BELLO</t>
  </si>
  <si>
    <t>10132012-13</t>
  </si>
  <si>
    <t>ADELINA DEL CARMEN</t>
  </si>
  <si>
    <t>LAREDO</t>
  </si>
  <si>
    <t>10232007-15</t>
  </si>
  <si>
    <t>VICTOR HEMERSON</t>
  </si>
  <si>
    <t>5132006-09</t>
  </si>
  <si>
    <t>GIANNINA MELISSA</t>
  </si>
  <si>
    <t>10132006-15</t>
  </si>
  <si>
    <t>NICOLLE MORELIA</t>
  </si>
  <si>
    <t>CAMONES</t>
  </si>
  <si>
    <t>10132016-14</t>
  </si>
  <si>
    <t>JOSEPH ANTHONY</t>
  </si>
  <si>
    <t>15132005-17</t>
  </si>
  <si>
    <t>OLENKA GIANELLA</t>
  </si>
  <si>
    <t>15132003-17</t>
  </si>
  <si>
    <t>KEVIN PITER</t>
  </si>
  <si>
    <t>10532002-13</t>
  </si>
  <si>
    <t>LESLY LORENA</t>
  </si>
  <si>
    <t>15132007-17</t>
  </si>
  <si>
    <t>10132001-14</t>
  </si>
  <si>
    <t>EFREN JUAN</t>
  </si>
  <si>
    <t>10105024-13</t>
  </si>
  <si>
    <t>CARLOS ROGERS</t>
  </si>
  <si>
    <t>10405002-15</t>
  </si>
  <si>
    <t>TANIA JACKELINE</t>
  </si>
  <si>
    <t>10505014-17</t>
  </si>
  <si>
    <t>FLOR NATALY</t>
  </si>
  <si>
    <t>10505015-13</t>
  </si>
  <si>
    <t>ROSA CRISTINA</t>
  </si>
  <si>
    <t>15105010-14</t>
  </si>
  <si>
    <t>ELIZABETH MARTIRA</t>
  </si>
  <si>
    <t>15105003-12</t>
  </si>
  <si>
    <t>JESUS ALBERTO</t>
  </si>
  <si>
    <t>15105011-17</t>
  </si>
  <si>
    <t>MARICARMEN</t>
  </si>
  <si>
    <t>15105021-15</t>
  </si>
  <si>
    <t>VANESSA YSABEL</t>
  </si>
  <si>
    <t>10305005-17</t>
  </si>
  <si>
    <t>MELISSA MERCEDES</t>
  </si>
  <si>
    <t>10505002-14</t>
  </si>
  <si>
    <t>ERIKA IVON</t>
  </si>
  <si>
    <t>JOHANSON</t>
  </si>
  <si>
    <t>10505013-14</t>
  </si>
  <si>
    <t>JILMER ANDRES</t>
  </si>
  <si>
    <t>10705005-13</t>
  </si>
  <si>
    <t>WILLIAM ALEXIS JULIO</t>
  </si>
  <si>
    <t>10105017-14</t>
  </si>
  <si>
    <t>KAREN BEATRIZ</t>
  </si>
  <si>
    <t>10105013-13</t>
  </si>
  <si>
    <t>10505010-15</t>
  </si>
  <si>
    <t>KELVIN ERIC</t>
  </si>
  <si>
    <t>10505021-15</t>
  </si>
  <si>
    <t>JOY ALFRED</t>
  </si>
  <si>
    <t>10205010-13</t>
  </si>
  <si>
    <t>LUIS JONATAN</t>
  </si>
  <si>
    <t>ALEMAN</t>
  </si>
  <si>
    <t>15305002-17</t>
  </si>
  <si>
    <t>GEIDY JOMARA</t>
  </si>
  <si>
    <t>15105010-16</t>
  </si>
  <si>
    <t>ALONDRA LEONELA</t>
  </si>
  <si>
    <t>15105014-16</t>
  </si>
  <si>
    <t>MARIA CAROLINA</t>
  </si>
  <si>
    <t>15205001-16</t>
  </si>
  <si>
    <t>ESTEBAN DAVID</t>
  </si>
  <si>
    <t>10205007-15</t>
  </si>
  <si>
    <t>BRAYAN RONALDO</t>
  </si>
  <si>
    <t>10205017-17</t>
  </si>
  <si>
    <t>GLORIA LISET</t>
  </si>
  <si>
    <t>10105009-13</t>
  </si>
  <si>
    <t>ANA BEATRIZ</t>
  </si>
  <si>
    <t>10505001-15</t>
  </si>
  <si>
    <t>YHONATAN FIDEL</t>
  </si>
  <si>
    <t>INFANTE</t>
  </si>
  <si>
    <t>10405004-14</t>
  </si>
  <si>
    <t>ROSITA LISSETTE</t>
  </si>
  <si>
    <t>10505013-16</t>
  </si>
  <si>
    <t>GIANELLA YHISSEL</t>
  </si>
  <si>
    <t>10505029-14</t>
  </si>
  <si>
    <t>BRYAM</t>
  </si>
  <si>
    <t>10505017-15</t>
  </si>
  <si>
    <t>SARA JAFET</t>
  </si>
  <si>
    <t>ALVITRES</t>
  </si>
  <si>
    <t>15105013-14</t>
  </si>
  <si>
    <t>ANGEL MIGUEL</t>
  </si>
  <si>
    <t>10205014-14</t>
  </si>
  <si>
    <t>FRANCO RICARDO</t>
  </si>
  <si>
    <t>10205010-17</t>
  </si>
  <si>
    <t>JULIO HUMBERTO</t>
  </si>
  <si>
    <t>10205002-16</t>
  </si>
  <si>
    <t>ELVIA CELENY</t>
  </si>
  <si>
    <t>10105011-17</t>
  </si>
  <si>
    <t>KASANDRA JAZMIN</t>
  </si>
  <si>
    <t>15105028-13</t>
  </si>
  <si>
    <t>EDUARDO JOSE</t>
  </si>
  <si>
    <t>10105011-15</t>
  </si>
  <si>
    <t>ALFREDO EDILBERTO SEGUNDO</t>
  </si>
  <si>
    <t>10105014-15</t>
  </si>
  <si>
    <t>NELLY SELENE</t>
  </si>
  <si>
    <t>10205020-16</t>
  </si>
  <si>
    <t>ELEAZAR AGUSTIN</t>
  </si>
  <si>
    <t>15105021-16</t>
  </si>
  <si>
    <t>JUAN JULIO</t>
  </si>
  <si>
    <t>10505027-16</t>
  </si>
  <si>
    <t>PAOLA NATALI</t>
  </si>
  <si>
    <t>URIOL</t>
  </si>
  <si>
    <t>15105006-16</t>
  </si>
  <si>
    <t>STEVEN MANUEL</t>
  </si>
  <si>
    <t>CORAL</t>
  </si>
  <si>
    <t>10505004-15</t>
  </si>
  <si>
    <t>PAMELA MARDELI</t>
  </si>
  <si>
    <t>LLAPO</t>
  </si>
  <si>
    <t>10505008-15</t>
  </si>
  <si>
    <t>MAYNAR EZEQUIEL</t>
  </si>
  <si>
    <t>10205021-15</t>
  </si>
  <si>
    <t>DOLIBETH</t>
  </si>
  <si>
    <t>0105013-08</t>
  </si>
  <si>
    <t>10605001-16</t>
  </si>
  <si>
    <t>THALIA MEDALY</t>
  </si>
  <si>
    <t>15105015-16</t>
  </si>
  <si>
    <t>LAYDI STEFFANNY</t>
  </si>
  <si>
    <t>URQUIAGA</t>
  </si>
  <si>
    <t>10505020-15</t>
  </si>
  <si>
    <t>15105013-13</t>
  </si>
  <si>
    <t>DEYBI BRIAN</t>
  </si>
  <si>
    <t>10105020-13</t>
  </si>
  <si>
    <t>JANETH ESTEFANY</t>
  </si>
  <si>
    <t>10505002-16</t>
  </si>
  <si>
    <t>MELISSA ELIZABET</t>
  </si>
  <si>
    <t>15105012-12</t>
  </si>
  <si>
    <t>YELTSIN RUSLAN</t>
  </si>
  <si>
    <t>10705002-17</t>
  </si>
  <si>
    <t>CECILIA CAROLINA</t>
  </si>
  <si>
    <t>15105007-16</t>
  </si>
  <si>
    <t>KLISMAN JUNIOR</t>
  </si>
  <si>
    <t>AVELLANEDA</t>
  </si>
  <si>
    <t>ECHEVERRE</t>
  </si>
  <si>
    <t>15105023-15</t>
  </si>
  <si>
    <t>YESSICA NORIS</t>
  </si>
  <si>
    <t>15105023-12</t>
  </si>
  <si>
    <t>CARLOS ANTHONY</t>
  </si>
  <si>
    <t>10505028-16</t>
  </si>
  <si>
    <t>LUCERO ANALI</t>
  </si>
  <si>
    <t>10205009-13</t>
  </si>
  <si>
    <t>SANDRA RUTH</t>
  </si>
  <si>
    <t>10505027-13</t>
  </si>
  <si>
    <t>FRANCO BERTI</t>
  </si>
  <si>
    <t>AZNARAN</t>
  </si>
  <si>
    <t>10505003-14</t>
  </si>
  <si>
    <t>CLAUDIA STEPHANIA</t>
  </si>
  <si>
    <t>10105013-14</t>
  </si>
  <si>
    <t>JOHN STEEVE</t>
  </si>
  <si>
    <t>BAMBERGER</t>
  </si>
  <si>
    <t>15105026-14</t>
  </si>
  <si>
    <t>PEDRO FRANCISCO</t>
  </si>
  <si>
    <t>BARBA</t>
  </si>
  <si>
    <t>15105010-13</t>
  </si>
  <si>
    <t>MARITZA ROCIO</t>
  </si>
  <si>
    <t>BARRANZUELA</t>
  </si>
  <si>
    <t>10505026-15</t>
  </si>
  <si>
    <t>JOSE ASRAEL</t>
  </si>
  <si>
    <t>15105009-15</t>
  </si>
  <si>
    <t>10505009-14</t>
  </si>
  <si>
    <t>MILAGROS KAROLINA</t>
  </si>
  <si>
    <t>10205004-13</t>
  </si>
  <si>
    <t>WALTER ALDAIR</t>
  </si>
  <si>
    <t>POMPA</t>
  </si>
  <si>
    <t>15105029-16</t>
  </si>
  <si>
    <t>ERICK REYNALDO</t>
  </si>
  <si>
    <t>15105012-13</t>
  </si>
  <si>
    <t>MARY JOHELY</t>
  </si>
  <si>
    <t>10505006-16</t>
  </si>
  <si>
    <t>SOFIA ESTEFANY</t>
  </si>
  <si>
    <t>15105030-13</t>
  </si>
  <si>
    <t>ROXANA MARYORI</t>
  </si>
  <si>
    <t>10205004-14</t>
  </si>
  <si>
    <t>EDGAR HAYDN</t>
  </si>
  <si>
    <t>15105029-15</t>
  </si>
  <si>
    <t>BEREAU</t>
  </si>
  <si>
    <t>10505029-16</t>
  </si>
  <si>
    <t>ROY DAVID</t>
  </si>
  <si>
    <t>10505003-17</t>
  </si>
  <si>
    <t>KEILA SARAI</t>
  </si>
  <si>
    <t>BERROSPI</t>
  </si>
  <si>
    <t>10105006-16</t>
  </si>
  <si>
    <t>MARDELY ELIZABETH</t>
  </si>
  <si>
    <t>ARQUEROS</t>
  </si>
  <si>
    <t>15105019-13</t>
  </si>
  <si>
    <t>NIK YEFERSON</t>
  </si>
  <si>
    <t>19605001-16</t>
  </si>
  <si>
    <t>ISABEL VANESSA</t>
  </si>
  <si>
    <t>10905002-14</t>
  </si>
  <si>
    <t>JESSICA MAGALY</t>
  </si>
  <si>
    <t>15105017-14</t>
  </si>
  <si>
    <t>LILIAN DORIS</t>
  </si>
  <si>
    <t>10205001-16</t>
  </si>
  <si>
    <t>DIANA GISSELA</t>
  </si>
  <si>
    <t>ANGELDONES</t>
  </si>
  <si>
    <t>15105030-16</t>
  </si>
  <si>
    <t>10205007-13</t>
  </si>
  <si>
    <t>LESLI GRECIA</t>
  </si>
  <si>
    <t>15305004-17</t>
  </si>
  <si>
    <t>LADY DIANA KAROLINA</t>
  </si>
  <si>
    <t>0705002-01</t>
  </si>
  <si>
    <t>MANUEL FELIPE</t>
  </si>
  <si>
    <t>15205004-15</t>
  </si>
  <si>
    <t>LETICIA SOLEDAD</t>
  </si>
  <si>
    <t>15105008-13</t>
  </si>
  <si>
    <t>SUMI ANGI</t>
  </si>
  <si>
    <t>10505015-16</t>
  </si>
  <si>
    <t>ROSITA YSABEL</t>
  </si>
  <si>
    <t>CAIPO</t>
  </si>
  <si>
    <t>15105003-16</t>
  </si>
  <si>
    <t>ANGIE ELISA</t>
  </si>
  <si>
    <t>10505022-13</t>
  </si>
  <si>
    <t>CARLA EUGENIA</t>
  </si>
  <si>
    <t>10605001-14</t>
  </si>
  <si>
    <t>CARMEN MILAGROS SANTOS</t>
  </si>
  <si>
    <t>SARE</t>
  </si>
  <si>
    <t>10505017-13</t>
  </si>
  <si>
    <t>SANDRA NOELI</t>
  </si>
  <si>
    <t>10105014-17</t>
  </si>
  <si>
    <t>SALLY YAJHAIRA</t>
  </si>
  <si>
    <t>10105024-15</t>
  </si>
  <si>
    <t>DERLY BERLIT</t>
  </si>
  <si>
    <t>CAPA</t>
  </si>
  <si>
    <t>CHAUCA</t>
  </si>
  <si>
    <t>15105004-15</t>
  </si>
  <si>
    <t>KATLEEN GABRIELA</t>
  </si>
  <si>
    <t>10105012-14</t>
  </si>
  <si>
    <t>GONZALO SAUL</t>
  </si>
  <si>
    <t>ARQUERO</t>
  </si>
  <si>
    <t>15105005-13</t>
  </si>
  <si>
    <t>15105012-16</t>
  </si>
  <si>
    <t>ORIANA MILAGROS</t>
  </si>
  <si>
    <t>10205011-16</t>
  </si>
  <si>
    <t>JOSE GERSON DANIEL</t>
  </si>
  <si>
    <t>10105015-15</t>
  </si>
  <si>
    <t>HERNAN ERNESTO</t>
  </si>
  <si>
    <t>10205012-14</t>
  </si>
  <si>
    <t>10205011-17</t>
  </si>
  <si>
    <t>DIANA KAROLINA</t>
  </si>
  <si>
    <t>10205001-14</t>
  </si>
  <si>
    <t>MAYDA CATERIN</t>
  </si>
  <si>
    <t>CARRIL</t>
  </si>
  <si>
    <t>LANCHO</t>
  </si>
  <si>
    <t>10205019-13</t>
  </si>
  <si>
    <t>THANIA ELIZABETH</t>
  </si>
  <si>
    <t>15105024-11</t>
  </si>
  <si>
    <t>MELVA KARELLY</t>
  </si>
  <si>
    <t>10205003-15</t>
  </si>
  <si>
    <t>ROSA PAOLA</t>
  </si>
  <si>
    <t>10505011-17</t>
  </si>
  <si>
    <t>FERMIN RAUL</t>
  </si>
  <si>
    <t>0105007-06</t>
  </si>
  <si>
    <t>LILY RAQUEL</t>
  </si>
  <si>
    <t>10505020-14</t>
  </si>
  <si>
    <t>YESSICA CARITO</t>
  </si>
  <si>
    <t>DIEGUEZ</t>
  </si>
  <si>
    <t>15105002-16</t>
  </si>
  <si>
    <t>CORY ALEXANDRA</t>
  </si>
  <si>
    <t>10105010-13</t>
  </si>
  <si>
    <t>KARITO LISBETH</t>
  </si>
  <si>
    <t>10505007-16</t>
  </si>
  <si>
    <t>JOSHEP ALEXANDER</t>
  </si>
  <si>
    <t>10505011-15</t>
  </si>
  <si>
    <t>LARRY CESAR</t>
  </si>
  <si>
    <t>15105014-17</t>
  </si>
  <si>
    <t>LEIDY STEPHANY</t>
  </si>
  <si>
    <t>10105005-16</t>
  </si>
  <si>
    <t>MELISSA ROXANA</t>
  </si>
  <si>
    <t>10505005-17</t>
  </si>
  <si>
    <t>MARISOL</t>
  </si>
  <si>
    <t>15105027-17</t>
  </si>
  <si>
    <t>KATHERIN FIORELLA</t>
  </si>
  <si>
    <t>10705001-17</t>
  </si>
  <si>
    <t>ROSA NURY</t>
  </si>
  <si>
    <t>15105017-15</t>
  </si>
  <si>
    <t>GERALDINE YAJAIRA</t>
  </si>
  <si>
    <t>10105014-16</t>
  </si>
  <si>
    <t>WINNY KATHERINE</t>
  </si>
  <si>
    <t>10505032-16</t>
  </si>
  <si>
    <t>RAMON ALDAIR</t>
  </si>
  <si>
    <t>10205010-15</t>
  </si>
  <si>
    <t>ANYELY YOHANY.</t>
  </si>
  <si>
    <t>15105019-17</t>
  </si>
  <si>
    <t>INGRID ALEXANDRA</t>
  </si>
  <si>
    <t>10505019-13</t>
  </si>
  <si>
    <t>10505008-17</t>
  </si>
  <si>
    <t>SOFIA SEVERINA</t>
  </si>
  <si>
    <t>10105005-13</t>
  </si>
  <si>
    <t>LESLY DANIELA</t>
  </si>
  <si>
    <t>10105015-17</t>
  </si>
  <si>
    <t>TULA MERCEDES</t>
  </si>
  <si>
    <t>10105012-16</t>
  </si>
  <si>
    <t>CARLOS CHRISTHIAN ANTHONY</t>
  </si>
  <si>
    <t>10505017-16</t>
  </si>
  <si>
    <t>RONY JOCSAN</t>
  </si>
  <si>
    <t>CHAFLOC</t>
  </si>
  <si>
    <t>10105008-15</t>
  </si>
  <si>
    <t>JESSIE ZUMIKO</t>
  </si>
  <si>
    <t>CHAUPIJULCA</t>
  </si>
  <si>
    <t>10105021-13</t>
  </si>
  <si>
    <t>RAQUEL GERALDINE</t>
  </si>
  <si>
    <t>10105016-17</t>
  </si>
  <si>
    <t>ANGGELA FIORELA</t>
  </si>
  <si>
    <t>15105006-15</t>
  </si>
  <si>
    <t>YOSELIN KELLY</t>
  </si>
  <si>
    <t>TONGOMBOL</t>
  </si>
  <si>
    <t>10505016-13</t>
  </si>
  <si>
    <t>VANESSA YAQUELIN</t>
  </si>
  <si>
    <t>CHUQUIBALA</t>
  </si>
  <si>
    <t>10405005-14</t>
  </si>
  <si>
    <t>10205005-13</t>
  </si>
  <si>
    <t>ROBERTO MARTIN</t>
  </si>
  <si>
    <t>10505006-17</t>
  </si>
  <si>
    <t>MARCO ANDRES</t>
  </si>
  <si>
    <t>15105017-13</t>
  </si>
  <si>
    <t>MANUEL GONZALO</t>
  </si>
  <si>
    <t>10505009-16</t>
  </si>
  <si>
    <t>MAGUI ALMENDRA</t>
  </si>
  <si>
    <t>10505001-14</t>
  </si>
  <si>
    <t>ADELMAR CLEISER</t>
  </si>
  <si>
    <t>10505012-13</t>
  </si>
  <si>
    <t>15105018-17</t>
  </si>
  <si>
    <t>LUIS ALEXIS</t>
  </si>
  <si>
    <t>10205024-13</t>
  </si>
  <si>
    <t>ALFONSO ROBINSON</t>
  </si>
  <si>
    <t>10205017-14</t>
  </si>
  <si>
    <t>STEPHANI ALEXANDRA</t>
  </si>
  <si>
    <t>15105020-17</t>
  </si>
  <si>
    <t>HEBERT JOEL</t>
  </si>
  <si>
    <t>10505006-15</t>
  </si>
  <si>
    <t>GERSON JULINHO</t>
  </si>
  <si>
    <t>10505016-17</t>
  </si>
  <si>
    <t>BRUCE EFRAIN</t>
  </si>
  <si>
    <t>0205017-10</t>
  </si>
  <si>
    <t>CATERIN LIZETH</t>
  </si>
  <si>
    <t>15305003-14</t>
  </si>
  <si>
    <t>KATIA CECILIA</t>
  </si>
  <si>
    <t>15105020-13</t>
  </si>
  <si>
    <t>KELY JHOANA</t>
  </si>
  <si>
    <t>10305001-15</t>
  </si>
  <si>
    <t>JULISSA GRISSEL</t>
  </si>
  <si>
    <t>10105019-15</t>
  </si>
  <si>
    <t>LESLIE ESTRELLITA</t>
  </si>
  <si>
    <t>10205011-15</t>
  </si>
  <si>
    <t>ABNER JUAN</t>
  </si>
  <si>
    <t>10505002-15</t>
  </si>
  <si>
    <t>JHON JHEEMER</t>
  </si>
  <si>
    <t>15105015-14</t>
  </si>
  <si>
    <t>KATHIA KEYKO</t>
  </si>
  <si>
    <t>15105030-15</t>
  </si>
  <si>
    <t>JOSELYN ANDREA</t>
  </si>
  <si>
    <t>10205015-14</t>
  </si>
  <si>
    <t>GYAN PIERRE</t>
  </si>
  <si>
    <t>CULQUI</t>
  </si>
  <si>
    <t>15105009-17</t>
  </si>
  <si>
    <t>ROSSY ANALY</t>
  </si>
  <si>
    <t>10205006-15</t>
  </si>
  <si>
    <t>FRANK ANJHELO</t>
  </si>
  <si>
    <t>10505030-15</t>
  </si>
  <si>
    <t>DIANA CECILIA</t>
  </si>
  <si>
    <t>10505023-15</t>
  </si>
  <si>
    <t>JOSUE</t>
  </si>
  <si>
    <t>15105001-13</t>
  </si>
  <si>
    <t>MILAGRITOS DE FATIMA</t>
  </si>
  <si>
    <t>LA CRUZ AGUILA</t>
  </si>
  <si>
    <t>10505005-16</t>
  </si>
  <si>
    <t>LA CRUZ CORNEJO</t>
  </si>
  <si>
    <t>10205003-14</t>
  </si>
  <si>
    <t>PATRICIA ROSA</t>
  </si>
  <si>
    <t>LA CRUZ SALVADOR</t>
  </si>
  <si>
    <t>10105001-16</t>
  </si>
  <si>
    <t>WALTER JESUS</t>
  </si>
  <si>
    <t>10205022-14</t>
  </si>
  <si>
    <t>MARIA CATALINA</t>
  </si>
  <si>
    <t>10505031-15</t>
  </si>
  <si>
    <t>AMBAR JULEYSI</t>
  </si>
  <si>
    <t>10205012-17</t>
  </si>
  <si>
    <t>RENEE ALEJANDRO</t>
  </si>
  <si>
    <t>10205025-14</t>
  </si>
  <si>
    <t>KUSI LIZBETH</t>
  </si>
  <si>
    <t>10205009-15</t>
  </si>
  <si>
    <t>HILLARY KATHERINE</t>
  </si>
  <si>
    <t>10105005-11</t>
  </si>
  <si>
    <t>CLAUDIA MAYLI</t>
  </si>
  <si>
    <t>15105001-14</t>
  </si>
  <si>
    <t>DARWIN GIANCARLO</t>
  </si>
  <si>
    <t>LUCERO</t>
  </si>
  <si>
    <t>10205014-15</t>
  </si>
  <si>
    <t>DARWIN PAUL</t>
  </si>
  <si>
    <t>15105003-13</t>
  </si>
  <si>
    <t>KATHERINE JULIANA</t>
  </si>
  <si>
    <t>15105030-14</t>
  </si>
  <si>
    <t>MITSSY MILAGRITOS</t>
  </si>
  <si>
    <t>15105027-14</t>
  </si>
  <si>
    <t>HEAN CHRISTIAN</t>
  </si>
  <si>
    <t>15105001-15</t>
  </si>
  <si>
    <t>ALFREDO JOSE</t>
  </si>
  <si>
    <t>DIESTRA</t>
  </si>
  <si>
    <t>10105007-14</t>
  </si>
  <si>
    <t>TATIANA MERCEDES</t>
  </si>
  <si>
    <t>DIMAS</t>
  </si>
  <si>
    <t>15205002-13</t>
  </si>
  <si>
    <t>CLAUDIA ELIZABETH DEL ROSARIO</t>
  </si>
  <si>
    <t>10505018-17</t>
  </si>
  <si>
    <t>GLEDIS ANAIS</t>
  </si>
  <si>
    <t>ELORREAGA</t>
  </si>
  <si>
    <t>10305002-17</t>
  </si>
  <si>
    <t>15105026-15</t>
  </si>
  <si>
    <t>BISMARK LINCOLN</t>
  </si>
  <si>
    <t>ESCALANTE</t>
  </si>
  <si>
    <t>10205020-14</t>
  </si>
  <si>
    <t>ANA PAOLA</t>
  </si>
  <si>
    <t>10505024-16</t>
  </si>
  <si>
    <t>FREDY JOSUE</t>
  </si>
  <si>
    <t>10105015-14</t>
  </si>
  <si>
    <t>INGRID GRETEL</t>
  </si>
  <si>
    <t>10305004-15</t>
  </si>
  <si>
    <t>HAYDEE YESENIA.</t>
  </si>
  <si>
    <t>10205022-15</t>
  </si>
  <si>
    <t>CLAUDIA ABIGAIL</t>
  </si>
  <si>
    <t>15105028-16</t>
  </si>
  <si>
    <t>GIAN FRANCO ALEXIS</t>
  </si>
  <si>
    <t>10405002-13</t>
  </si>
  <si>
    <t>VIVIANA LISETH</t>
  </si>
  <si>
    <t>15105005-17</t>
  </si>
  <si>
    <t>GREY MALENA</t>
  </si>
  <si>
    <t>PARIAJULCA</t>
  </si>
  <si>
    <t>10505020-13</t>
  </si>
  <si>
    <t>ANGIE LIZETH</t>
  </si>
  <si>
    <t>15105003-17</t>
  </si>
  <si>
    <t>MANUEL IVAN</t>
  </si>
  <si>
    <t>10205012-13</t>
  </si>
  <si>
    <t>JESSENIA EDITH</t>
  </si>
  <si>
    <t>10205015-15</t>
  </si>
  <si>
    <t>10105016-12</t>
  </si>
  <si>
    <t>EDER JELVER</t>
  </si>
  <si>
    <t>10505001-17</t>
  </si>
  <si>
    <t>LALY RUBI</t>
  </si>
  <si>
    <t>10905001-14</t>
  </si>
  <si>
    <t>MARILYN JULISSA</t>
  </si>
  <si>
    <t>10105023-14</t>
  </si>
  <si>
    <t>SARITA NOEMI</t>
  </si>
  <si>
    <t>10505008-13</t>
  </si>
  <si>
    <t>BRYAN STEVE</t>
  </si>
  <si>
    <t>10205007-17</t>
  </si>
  <si>
    <t>10105020-16</t>
  </si>
  <si>
    <t>10105010-16</t>
  </si>
  <si>
    <t>NIMIA MYLEE</t>
  </si>
  <si>
    <t>LLEMPEN</t>
  </si>
  <si>
    <t>10105011-11</t>
  </si>
  <si>
    <t>ESTHER MILAGRITOS</t>
  </si>
  <si>
    <t>10505012-14</t>
  </si>
  <si>
    <t>ALVARO</t>
  </si>
  <si>
    <t>15105012-14</t>
  </si>
  <si>
    <t>DIEGO ANDRE</t>
  </si>
  <si>
    <t>10205008-16</t>
  </si>
  <si>
    <t>NATHALY ANAIS</t>
  </si>
  <si>
    <t>10705004-13</t>
  </si>
  <si>
    <t>15105027-16</t>
  </si>
  <si>
    <t>DIANA STEFANY</t>
  </si>
  <si>
    <t>10505030-16</t>
  </si>
  <si>
    <t>TANI ROSIO</t>
  </si>
  <si>
    <t>15105023-17</t>
  </si>
  <si>
    <t>JOHANNA FIORELLA</t>
  </si>
  <si>
    <t>10105013-15</t>
  </si>
  <si>
    <t>ROSSMERY ELIZABETH</t>
  </si>
  <si>
    <t>10105011-13</t>
  </si>
  <si>
    <t>ROSA MARCELA</t>
  </si>
  <si>
    <t>GAMERO</t>
  </si>
  <si>
    <t>10505015-14</t>
  </si>
  <si>
    <t>IRENE DEL PILAR</t>
  </si>
  <si>
    <t>10205012-16</t>
  </si>
  <si>
    <t>JHENIFER DAYANARA</t>
  </si>
  <si>
    <t>15105016-12</t>
  </si>
  <si>
    <t>ODAR ULISES</t>
  </si>
  <si>
    <t>10505026-12</t>
  </si>
  <si>
    <t>MICHAEL JEYSON</t>
  </si>
  <si>
    <t>10505031-16</t>
  </si>
  <si>
    <t>ARNOLD DAVID</t>
  </si>
  <si>
    <t>CADENILLAS</t>
  </si>
  <si>
    <t>10205005-17</t>
  </si>
  <si>
    <t>DIANA MAGALY</t>
  </si>
  <si>
    <t>15105018-14</t>
  </si>
  <si>
    <t>GUADALUPE GABRIELA</t>
  </si>
  <si>
    <t>15205001-13</t>
  </si>
  <si>
    <t>ALICIA VANESSA</t>
  </si>
  <si>
    <t>15105016-13</t>
  </si>
  <si>
    <t>CRISTINA IVONNE</t>
  </si>
  <si>
    <t>JULIÁN</t>
  </si>
  <si>
    <t>15205003-13</t>
  </si>
  <si>
    <t>CINTIA YANELA</t>
  </si>
  <si>
    <t>10105022-13</t>
  </si>
  <si>
    <t>ELVER ISAY</t>
  </si>
  <si>
    <t>10205002-14</t>
  </si>
  <si>
    <t>LIZETH MAGALY</t>
  </si>
  <si>
    <t>10205002-13</t>
  </si>
  <si>
    <t>RONALD FRANK</t>
  </si>
  <si>
    <t>10105006-14</t>
  </si>
  <si>
    <t>FREDY ALEXANDER</t>
  </si>
  <si>
    <t>10205016-16</t>
  </si>
  <si>
    <t>BRYAN MICHAEL</t>
  </si>
  <si>
    <t>10405003-13</t>
  </si>
  <si>
    <t>ESMELDA MARILIN</t>
  </si>
  <si>
    <t>15105031-15</t>
  </si>
  <si>
    <t>SUSAN ELIZABETH</t>
  </si>
  <si>
    <t>10505023-16</t>
  </si>
  <si>
    <t>10505002-17</t>
  </si>
  <si>
    <t>CRISTIAN GUSTAVO</t>
  </si>
  <si>
    <t>10205008-11</t>
  </si>
  <si>
    <t>HEIDI YANINA</t>
  </si>
  <si>
    <t>10105022-15</t>
  </si>
  <si>
    <t>MISHELL NATALI</t>
  </si>
  <si>
    <t>15305001-15</t>
  </si>
  <si>
    <t>AIR ALEJANDRO</t>
  </si>
  <si>
    <t>15105004-14</t>
  </si>
  <si>
    <t>10205015-13</t>
  </si>
  <si>
    <t>ANDREINA DEL ROCIO KATHERIN</t>
  </si>
  <si>
    <t>GUIMARAY</t>
  </si>
  <si>
    <t>10205008-14</t>
  </si>
  <si>
    <t>EDWIN JAVIER</t>
  </si>
  <si>
    <t>GUIOP</t>
  </si>
  <si>
    <t>15105018-15</t>
  </si>
  <si>
    <t>FRIDA VALERIA</t>
  </si>
  <si>
    <t>10105012-17</t>
  </si>
  <si>
    <t>YOSELYN MIRIAN</t>
  </si>
  <si>
    <t>10105021-16</t>
  </si>
  <si>
    <t>GIANELLA FABIOLA</t>
  </si>
  <si>
    <t>10705003-13</t>
  </si>
  <si>
    <t>TIFFANI GISELL</t>
  </si>
  <si>
    <t>COSANATAN</t>
  </si>
  <si>
    <t>15105024-16</t>
  </si>
  <si>
    <t>WENDY GABRIELA</t>
  </si>
  <si>
    <t>10205009-14</t>
  </si>
  <si>
    <t>YANDIR MIGUEL</t>
  </si>
  <si>
    <t>10405003-17</t>
  </si>
  <si>
    <t>ROSITA MILENE</t>
  </si>
  <si>
    <t>15105011-14</t>
  </si>
  <si>
    <t>VERONICA JACKELINY</t>
  </si>
  <si>
    <t>PASCO</t>
  </si>
  <si>
    <t>10105017-16</t>
  </si>
  <si>
    <t>ANA BELEN GABRIELA</t>
  </si>
  <si>
    <t>10505004-17</t>
  </si>
  <si>
    <t>FAUSTINO RODRIGO</t>
  </si>
  <si>
    <t>15105026-13</t>
  </si>
  <si>
    <t>JESSICA LIZBETH</t>
  </si>
  <si>
    <t>14505002-17</t>
  </si>
  <si>
    <t>NOELY CECILIA</t>
  </si>
  <si>
    <t>MOSQUEIRA</t>
  </si>
  <si>
    <t>15105011-13</t>
  </si>
  <si>
    <t>DIEGO JESUS</t>
  </si>
  <si>
    <t>10505001-13</t>
  </si>
  <si>
    <t>SILVANA JAZMIN MARIEL</t>
  </si>
  <si>
    <t>HUACANJULCA</t>
  </si>
  <si>
    <t>AYAY</t>
  </si>
  <si>
    <t>10205024-15</t>
  </si>
  <si>
    <t>LIDIA ESMERALDA</t>
  </si>
  <si>
    <t>15305005-17</t>
  </si>
  <si>
    <t>MARICELY KATHERINE</t>
  </si>
  <si>
    <t>HUAROTO</t>
  </si>
  <si>
    <t>10205015-12</t>
  </si>
  <si>
    <t>WILL JOEL</t>
  </si>
  <si>
    <t>15105024-17</t>
  </si>
  <si>
    <t>NICOLLE TATIANA</t>
  </si>
  <si>
    <t>10105004-13</t>
  </si>
  <si>
    <t>15105020-15</t>
  </si>
  <si>
    <t>EMILY CORINA</t>
  </si>
  <si>
    <t>10505024-15</t>
  </si>
  <si>
    <t>YOSELIN VANESSA</t>
  </si>
  <si>
    <t>10105011-16</t>
  </si>
  <si>
    <t>NOHELIA DANIELLA</t>
  </si>
  <si>
    <t>RONDON</t>
  </si>
  <si>
    <t>10205005-16</t>
  </si>
  <si>
    <t>SANTIAGO DAVID</t>
  </si>
  <si>
    <t>10605002-14</t>
  </si>
  <si>
    <t>JEAN CARLO JOEL</t>
  </si>
  <si>
    <t>10505025-15</t>
  </si>
  <si>
    <t>JOCSAN UZIEL</t>
  </si>
  <si>
    <t>10205011-13</t>
  </si>
  <si>
    <t>SHIRLEY</t>
  </si>
  <si>
    <t>10505025-17</t>
  </si>
  <si>
    <t>JUVIXA BRIGITH</t>
  </si>
  <si>
    <t>10505021-17</t>
  </si>
  <si>
    <t>MILENA ELISSE</t>
  </si>
  <si>
    <t>15105002-17</t>
  </si>
  <si>
    <t>YOSHIRO GUISSEPPY</t>
  </si>
  <si>
    <t>10105007-15</t>
  </si>
  <si>
    <t>GERALD ALEXIS</t>
  </si>
  <si>
    <t>10705003-15</t>
  </si>
  <si>
    <t>FIORELA</t>
  </si>
  <si>
    <t>15105017-16</t>
  </si>
  <si>
    <t>LUIS ALBERTO ISIDRO</t>
  </si>
  <si>
    <t>10105025-14</t>
  </si>
  <si>
    <t>IVONN DEL ROCIO</t>
  </si>
  <si>
    <t>10205007-16</t>
  </si>
  <si>
    <t>10105004-17</t>
  </si>
  <si>
    <t>PIERO ALONSO</t>
  </si>
  <si>
    <t>10205003-16</t>
  </si>
  <si>
    <t>NICOLLE ALEXANDRA</t>
  </si>
  <si>
    <t>15105023-13</t>
  </si>
  <si>
    <t>ALEXIS ADRIAN</t>
  </si>
  <si>
    <t>ROSARIO</t>
  </si>
  <si>
    <t>10105001-13</t>
  </si>
  <si>
    <t>JULIANA ELIZABETH</t>
  </si>
  <si>
    <t>VEJARANO</t>
  </si>
  <si>
    <t>15105002-14</t>
  </si>
  <si>
    <t>HEBERT JESUS</t>
  </si>
  <si>
    <t>10505027-15</t>
  </si>
  <si>
    <t>FRIDA TATIANA</t>
  </si>
  <si>
    <t>10505029-15</t>
  </si>
  <si>
    <t>LLARO</t>
  </si>
  <si>
    <t>15105008-16</t>
  </si>
  <si>
    <t>ARACELY MAYTE</t>
  </si>
  <si>
    <t>10205021-16</t>
  </si>
  <si>
    <t>BRENDA ROJANA</t>
  </si>
  <si>
    <t>LLAVE</t>
  </si>
  <si>
    <t>ISMIÑO</t>
  </si>
  <si>
    <t>15105001-16</t>
  </si>
  <si>
    <t>EDSON FRANZ</t>
  </si>
  <si>
    <t>15105029-14</t>
  </si>
  <si>
    <t>NORMA ARACELI</t>
  </si>
  <si>
    <t>10505008-16</t>
  </si>
  <si>
    <t>FLAVIA ANALIA</t>
  </si>
  <si>
    <t>10105007-17</t>
  </si>
  <si>
    <t>DIANNER BRONNER</t>
  </si>
  <si>
    <t>10405006-15</t>
  </si>
  <si>
    <t>DIVAR DEIVI</t>
  </si>
  <si>
    <t>15105020-14</t>
  </si>
  <si>
    <t>KATIA LISBETH</t>
  </si>
  <si>
    <t>10505026-16</t>
  </si>
  <si>
    <t>ROSA CECILIA</t>
  </si>
  <si>
    <t>10205006-16</t>
  </si>
  <si>
    <t>KATHERINE GISSELLE</t>
  </si>
  <si>
    <t>15105014-15</t>
  </si>
  <si>
    <t>BEATRIZ JACKELINE</t>
  </si>
  <si>
    <t>10505007-17</t>
  </si>
  <si>
    <t>PONCE DE LEON</t>
  </si>
  <si>
    <t>15305001-13</t>
  </si>
  <si>
    <t>LINDA JOSHELIN</t>
  </si>
  <si>
    <t>10505022-17</t>
  </si>
  <si>
    <t>JAIR ANTHONY</t>
  </si>
  <si>
    <t>15205005-13</t>
  </si>
  <si>
    <t>DEYSI JACKELINE</t>
  </si>
  <si>
    <t>10105004-16</t>
  </si>
  <si>
    <t>KETY ISABEL</t>
  </si>
  <si>
    <t>15105024-13</t>
  </si>
  <si>
    <t>TANIA MARIA HYPATIA</t>
  </si>
  <si>
    <t>MALLQUI</t>
  </si>
  <si>
    <t>10505002-13</t>
  </si>
  <si>
    <t>BRISSETH GERALDINE</t>
  </si>
  <si>
    <t>10105018-13</t>
  </si>
  <si>
    <t>ALEXANDRA</t>
  </si>
  <si>
    <t>CARDOZO</t>
  </si>
  <si>
    <t>15105013-16</t>
  </si>
  <si>
    <t>PEDRO ALEXANDER</t>
  </si>
  <si>
    <t>ÑONTOL</t>
  </si>
  <si>
    <t>10505018-13</t>
  </si>
  <si>
    <t>VIVIANA MARIELA</t>
  </si>
  <si>
    <t>10205013-17</t>
  </si>
  <si>
    <t>10505004-14</t>
  </si>
  <si>
    <t>KATHERINE MARGARITA</t>
  </si>
  <si>
    <t>10205001-13</t>
  </si>
  <si>
    <t>LENIN DENIS</t>
  </si>
  <si>
    <t>10205013-16</t>
  </si>
  <si>
    <t>JESSENIA MABEL</t>
  </si>
  <si>
    <t>10505005-12</t>
  </si>
  <si>
    <t>CESAR SMITH</t>
  </si>
  <si>
    <t>15205003-15</t>
  </si>
  <si>
    <t>ROSA ISABEL</t>
  </si>
  <si>
    <t>MARREROS</t>
  </si>
  <si>
    <t>MENDIETA</t>
  </si>
  <si>
    <t>10505024-17</t>
  </si>
  <si>
    <t>LESLY NATALY</t>
  </si>
  <si>
    <t>15105019-15</t>
  </si>
  <si>
    <t>SELENE AURORA DEL MILAGRO</t>
  </si>
  <si>
    <t>10105002-16</t>
  </si>
  <si>
    <t>JESUS ALFONSO</t>
  </si>
  <si>
    <t>BARROS</t>
  </si>
  <si>
    <t>10505018-14</t>
  </si>
  <si>
    <t>FABIOLA IRENE</t>
  </si>
  <si>
    <t>10205009-17</t>
  </si>
  <si>
    <t>JHAN ALEXANDER</t>
  </si>
  <si>
    <t>MEJÍA</t>
  </si>
  <si>
    <t>10505008-14</t>
  </si>
  <si>
    <t>ANTHONY MIGUEL</t>
  </si>
  <si>
    <t>15105017-17</t>
  </si>
  <si>
    <t>WENDY NICOLE</t>
  </si>
  <si>
    <t>10505010-14</t>
  </si>
  <si>
    <t>EBERT OCTAVIO</t>
  </si>
  <si>
    <t>15105018-16</t>
  </si>
  <si>
    <t>CHRISTOPHER GUILLERMO</t>
  </si>
  <si>
    <t>10205015-17</t>
  </si>
  <si>
    <t>ENRIQUE</t>
  </si>
  <si>
    <t>10205011-14</t>
  </si>
  <si>
    <t>MERLY YADIRA</t>
  </si>
  <si>
    <t>10205019-15</t>
  </si>
  <si>
    <t>KAROL RAQUEL</t>
  </si>
  <si>
    <t>SIMBAL</t>
  </si>
  <si>
    <t>10205013-15</t>
  </si>
  <si>
    <t>EDDIE JUNNIOR</t>
  </si>
  <si>
    <t>10505009-17</t>
  </si>
  <si>
    <t>YHOSSELIN PAOLA</t>
  </si>
  <si>
    <t>15105029-13</t>
  </si>
  <si>
    <t>KARLA VICTORIA</t>
  </si>
  <si>
    <t>MEZONES</t>
  </si>
  <si>
    <t>10105009-14</t>
  </si>
  <si>
    <t>NOE JONATHAN</t>
  </si>
  <si>
    <t>10105008-16</t>
  </si>
  <si>
    <t>YESSENIA LUCERO</t>
  </si>
  <si>
    <t>10505020-17</t>
  </si>
  <si>
    <t>ANGELICA ESTHER</t>
  </si>
  <si>
    <t>15105004-17</t>
  </si>
  <si>
    <t>LESLY VANESSA</t>
  </si>
  <si>
    <t>CHIMBE</t>
  </si>
  <si>
    <t>10105023-13</t>
  </si>
  <si>
    <t>ALBERTO MARTIN</t>
  </si>
  <si>
    <t>15105010-17</t>
  </si>
  <si>
    <t>GREYCE GERALDINE</t>
  </si>
  <si>
    <t>10205019-14</t>
  </si>
  <si>
    <t>MONTALBAN</t>
  </si>
  <si>
    <t>15305006-15</t>
  </si>
  <si>
    <t>HITATY SUGEILY</t>
  </si>
  <si>
    <t>15105022-15</t>
  </si>
  <si>
    <t>ERICK MIGUEL</t>
  </si>
  <si>
    <t>15105014-14</t>
  </si>
  <si>
    <t>RUTH JUDITH</t>
  </si>
  <si>
    <t>10705001-16</t>
  </si>
  <si>
    <t>ELIAS ELISEO</t>
  </si>
  <si>
    <t>15105013-17</t>
  </si>
  <si>
    <t>ERICKA ROSARIO</t>
  </si>
  <si>
    <t>10105021-15</t>
  </si>
  <si>
    <t>VIRGINIA</t>
  </si>
  <si>
    <t>10505013-13</t>
  </si>
  <si>
    <t>LUIGI ANTONNY</t>
  </si>
  <si>
    <t>MURRUGARRA</t>
  </si>
  <si>
    <t>15105015-17</t>
  </si>
  <si>
    <t>JOSE MARIA</t>
  </si>
  <si>
    <t>10205006-13</t>
  </si>
  <si>
    <t>KAREN ALEXANDRA</t>
  </si>
  <si>
    <t>NATIVIDAD</t>
  </si>
  <si>
    <t>19305002-17</t>
  </si>
  <si>
    <t>CRISTHIAN MIGUEL</t>
  </si>
  <si>
    <t>10205025-15</t>
  </si>
  <si>
    <t>YOMIRA</t>
  </si>
  <si>
    <t>JULCAMORO</t>
  </si>
  <si>
    <t>10205007-14</t>
  </si>
  <si>
    <t>KAROL INGRID</t>
  </si>
  <si>
    <t>NIETO</t>
  </si>
  <si>
    <t>15105006-17</t>
  </si>
  <si>
    <t>15305004-14</t>
  </si>
  <si>
    <t>ISAAC</t>
  </si>
  <si>
    <t>ÑIQUEN</t>
  </si>
  <si>
    <t>15105007-17</t>
  </si>
  <si>
    <t>FRANK ERICSON</t>
  </si>
  <si>
    <t>10205004-15</t>
  </si>
  <si>
    <t>ANDREA VANESSA</t>
  </si>
  <si>
    <t>10505019-14</t>
  </si>
  <si>
    <t>YELENI ELSA ELVIRA</t>
  </si>
  <si>
    <t>10105004-14</t>
  </si>
  <si>
    <t>KAREN GIANELA</t>
  </si>
  <si>
    <t>NUREÑA</t>
  </si>
  <si>
    <t>ZUTA</t>
  </si>
  <si>
    <t>10505011-16</t>
  </si>
  <si>
    <t>LIANNY</t>
  </si>
  <si>
    <t>OCUPA</t>
  </si>
  <si>
    <t>15105010-15</t>
  </si>
  <si>
    <t>NOE GERMAN</t>
  </si>
  <si>
    <t>15105010-12</t>
  </si>
  <si>
    <t>CRISTIAN PAÚL</t>
  </si>
  <si>
    <t>10505021-12</t>
  </si>
  <si>
    <t>10505011-14</t>
  </si>
  <si>
    <t>10505010-17</t>
  </si>
  <si>
    <t>LUZ ABIGAIL</t>
  </si>
  <si>
    <t>10505003-15</t>
  </si>
  <si>
    <t>JHESICA JUVITZA</t>
  </si>
  <si>
    <t>RUITON</t>
  </si>
  <si>
    <t>15105016-16</t>
  </si>
  <si>
    <t>DAVID EMANUEL</t>
  </si>
  <si>
    <t>10105003-13</t>
  </si>
  <si>
    <t>DANIELA ELIZABETH</t>
  </si>
  <si>
    <t>10105020-14</t>
  </si>
  <si>
    <t>MARYESTEFAN MILAGROS</t>
  </si>
  <si>
    <t>10205009-16</t>
  </si>
  <si>
    <t>JHOANNA ANDREA</t>
  </si>
  <si>
    <t>10105015-13</t>
  </si>
  <si>
    <t>MARITZA DALILA</t>
  </si>
  <si>
    <t>10105007-13</t>
  </si>
  <si>
    <t>LEYDI VANESSA</t>
  </si>
  <si>
    <t>10405005-13</t>
  </si>
  <si>
    <t>RAYZZA PAMELA</t>
  </si>
  <si>
    <t>10205018-14</t>
  </si>
  <si>
    <t>EVA MARIA DEL CARMEN</t>
  </si>
  <si>
    <t>10205018-15</t>
  </si>
  <si>
    <t>MANUEL</t>
  </si>
  <si>
    <t>15105027-13</t>
  </si>
  <si>
    <t>JUNITH JENIFFER</t>
  </si>
  <si>
    <t>10205013-13</t>
  </si>
  <si>
    <t>ERIKA VALERIA</t>
  </si>
  <si>
    <t>15105004-13</t>
  </si>
  <si>
    <t>RUTH FIORELITA</t>
  </si>
  <si>
    <t>15105015-13</t>
  </si>
  <si>
    <t>EDWIN MACK MILLWARDS</t>
  </si>
  <si>
    <t>10205018-16</t>
  </si>
  <si>
    <t>MILAGROS JAQUELYN ANTONIETA</t>
  </si>
  <si>
    <t>10505005-13</t>
  </si>
  <si>
    <t>JULISSA LIZBETH</t>
  </si>
  <si>
    <t>15105019-16</t>
  </si>
  <si>
    <t>GUSTAVO ADOLFO</t>
  </si>
  <si>
    <t>10105023-15</t>
  </si>
  <si>
    <t>SOFIA CRISTINA</t>
  </si>
  <si>
    <t>15105003-14</t>
  </si>
  <si>
    <t>LISBET MARJHORY</t>
  </si>
  <si>
    <t>15105011-15</t>
  </si>
  <si>
    <t>ADRIAN RODRIGO</t>
  </si>
  <si>
    <t>10105009-15</t>
  </si>
  <si>
    <t>SUSANA</t>
  </si>
  <si>
    <t>10205020-13</t>
  </si>
  <si>
    <t>JAMES ERICK</t>
  </si>
  <si>
    <t>10205003-17</t>
  </si>
  <si>
    <t>PEDRO LUIS</t>
  </si>
  <si>
    <t>SOPLÍN</t>
  </si>
  <si>
    <t>10505006-14</t>
  </si>
  <si>
    <t>DIANA EVARISTA</t>
  </si>
  <si>
    <t>PERICHE</t>
  </si>
  <si>
    <t>SOSA</t>
  </si>
  <si>
    <t>10105018-14</t>
  </si>
  <si>
    <t>GEORGE MICHAEL</t>
  </si>
  <si>
    <t>FONSECA</t>
  </si>
  <si>
    <t>10505005-14</t>
  </si>
  <si>
    <t>WILDER FERNANDO</t>
  </si>
  <si>
    <t>PIMINCHUMO</t>
  </si>
  <si>
    <t>15105013-15</t>
  </si>
  <si>
    <t>MANUEL JESUS</t>
  </si>
  <si>
    <t>15105018-13</t>
  </si>
  <si>
    <t>KARLA SARITA</t>
  </si>
  <si>
    <t>10505017-17</t>
  </si>
  <si>
    <t>10205023-15</t>
  </si>
  <si>
    <t>JESSICA PAOLA</t>
  </si>
  <si>
    <t>15205006-14</t>
  </si>
  <si>
    <t>PAOLA STEFANY</t>
  </si>
  <si>
    <t>10505010-13</t>
  </si>
  <si>
    <t>10505022-16</t>
  </si>
  <si>
    <t>GRECIA LORENA</t>
  </si>
  <si>
    <t>10705002-13</t>
  </si>
  <si>
    <t>SANDRA LIZBETH</t>
  </si>
  <si>
    <t>15105014-13</t>
  </si>
  <si>
    <t>EDWARD STEVIE</t>
  </si>
  <si>
    <t>10105021-14</t>
  </si>
  <si>
    <t>NICOLAS JOSEPH</t>
  </si>
  <si>
    <t>LEDEZMA</t>
  </si>
  <si>
    <t>10105008-13</t>
  </si>
  <si>
    <t>10205019-16</t>
  </si>
  <si>
    <t>VANESSA</t>
  </si>
  <si>
    <t>10505019-15</t>
  </si>
  <si>
    <t>ALEXANDRA FABIOLA</t>
  </si>
  <si>
    <t>ARANGURÍ</t>
  </si>
  <si>
    <t>10505030-14</t>
  </si>
  <si>
    <t>JOHANNA ZARELA</t>
  </si>
  <si>
    <t>PRADA</t>
  </si>
  <si>
    <t>15105025-17</t>
  </si>
  <si>
    <t>CRISTIAN JUNIOR</t>
  </si>
  <si>
    <t>ROMUCHO</t>
  </si>
  <si>
    <t>15205005-14</t>
  </si>
  <si>
    <t>ROSSY MALENY</t>
  </si>
  <si>
    <t>PURIZACA</t>
  </si>
  <si>
    <t>10105001-15</t>
  </si>
  <si>
    <t>QUESQUEN</t>
  </si>
  <si>
    <t>10105003-14</t>
  </si>
  <si>
    <t>ANDRE BENJAMIN JOSE</t>
  </si>
  <si>
    <t>10205014-16</t>
  </si>
  <si>
    <t>ROMY ANAYLE</t>
  </si>
  <si>
    <t>10105008-14</t>
  </si>
  <si>
    <t>MARIA MARGARITA</t>
  </si>
  <si>
    <t>15105027-15</t>
  </si>
  <si>
    <t>SOFIA ELIZABETH</t>
  </si>
  <si>
    <t>10105002-17</t>
  </si>
  <si>
    <t>KARINA ALEXANDRA</t>
  </si>
  <si>
    <t>10505013-17</t>
  </si>
  <si>
    <t>NELVA LUZ</t>
  </si>
  <si>
    <t>10405003-14</t>
  </si>
  <si>
    <t>KARLA MILUSKA</t>
  </si>
  <si>
    <t>10205008-13</t>
  </si>
  <si>
    <t>LIZBETH ADELA</t>
  </si>
  <si>
    <t>CALMET</t>
  </si>
  <si>
    <t>10505018-16</t>
  </si>
  <si>
    <t>MANUEL DE JESUS</t>
  </si>
  <si>
    <t>10105018-15</t>
  </si>
  <si>
    <t>YARITZA NATALI</t>
  </si>
  <si>
    <t>10205019-17</t>
  </si>
  <si>
    <t>SILVIA MARICIELO</t>
  </si>
  <si>
    <t>15105025-15</t>
  </si>
  <si>
    <t>10205005-14</t>
  </si>
  <si>
    <t>WALDIR GUILLERMO</t>
  </si>
  <si>
    <t>10405007-15</t>
  </si>
  <si>
    <t>LUANA MARICIELO</t>
  </si>
  <si>
    <t>10505017-14</t>
  </si>
  <si>
    <t>LEYDI VANESA</t>
  </si>
  <si>
    <t>10505015-15</t>
  </si>
  <si>
    <t>MARILY LIZETH</t>
  </si>
  <si>
    <t>10105010-15</t>
  </si>
  <si>
    <t>JHONATAN</t>
  </si>
  <si>
    <t>TENORIO</t>
  </si>
  <si>
    <t>10205010-16</t>
  </si>
  <si>
    <t>LIZ IVANY</t>
  </si>
  <si>
    <t>RAYCO</t>
  </si>
  <si>
    <t>15105005-16</t>
  </si>
  <si>
    <t>CINTHIA STEPHANY</t>
  </si>
  <si>
    <t>10105016-16</t>
  </si>
  <si>
    <t>JEAN PIER</t>
  </si>
  <si>
    <t>RAZA</t>
  </si>
  <si>
    <t>15105021-13</t>
  </si>
  <si>
    <t>SUSANA BEATRIZ</t>
  </si>
  <si>
    <t>RAZURI</t>
  </si>
  <si>
    <t>CUIPAL</t>
  </si>
  <si>
    <t>10505023-13</t>
  </si>
  <si>
    <t>DIANA JUDITH</t>
  </si>
  <si>
    <t>10105003-16</t>
  </si>
  <si>
    <t>CAROLINA BEATRIZ</t>
  </si>
  <si>
    <t>15105003-15</t>
  </si>
  <si>
    <t>RENZO ALEXANDER</t>
  </si>
  <si>
    <t>10205023-14</t>
  </si>
  <si>
    <t>KEVIN BRYAN</t>
  </si>
  <si>
    <t>10505024-14</t>
  </si>
  <si>
    <t>KEYLA BETSABÉ</t>
  </si>
  <si>
    <t>10205024-14</t>
  </si>
  <si>
    <t>ELICIA RAQUEL</t>
  </si>
  <si>
    <t>RINZA</t>
  </si>
  <si>
    <t>10105019-14</t>
  </si>
  <si>
    <t>TATIANA XIOMARA</t>
  </si>
  <si>
    <t>10505003-16</t>
  </si>
  <si>
    <t>NATHALY JUANITA.</t>
  </si>
  <si>
    <t>10205013-14</t>
  </si>
  <si>
    <t>JOYNER JULIAN</t>
  </si>
  <si>
    <t>AMARANTO</t>
  </si>
  <si>
    <t>10405006-14</t>
  </si>
  <si>
    <t>KAREN OFELIA</t>
  </si>
  <si>
    <t>10505016-15</t>
  </si>
  <si>
    <t>SILVIA JUANITA</t>
  </si>
  <si>
    <t>15205002-15</t>
  </si>
  <si>
    <t>LESLY YERALDYN</t>
  </si>
  <si>
    <t>10505028-14</t>
  </si>
  <si>
    <t>YURY ELIZBEHT.</t>
  </si>
  <si>
    <t>UPIACHIHUA</t>
  </si>
  <si>
    <t>10505023-17</t>
  </si>
  <si>
    <t>DIEGO DAYLER</t>
  </si>
  <si>
    <t>10105007-16</t>
  </si>
  <si>
    <t>JAMISLEE KAROLYN</t>
  </si>
  <si>
    <t>SAONA</t>
  </si>
  <si>
    <t>15105009-14</t>
  </si>
  <si>
    <t>JHEILLY LIZETH</t>
  </si>
  <si>
    <t>10205016-15</t>
  </si>
  <si>
    <t>GIANELLA FIORELLA</t>
  </si>
  <si>
    <t>10205005-15</t>
  </si>
  <si>
    <t>YOISI YOIMIN</t>
  </si>
  <si>
    <t>10105013-17</t>
  </si>
  <si>
    <t>DAYANA BRIGGITH</t>
  </si>
  <si>
    <t>15105028-14</t>
  </si>
  <si>
    <t>JEAN CARLO</t>
  </si>
  <si>
    <t>0405003-08</t>
  </si>
  <si>
    <t>ALEXIA BETSABE</t>
  </si>
  <si>
    <t>CAPELLAN</t>
  </si>
  <si>
    <t>10405005-15</t>
  </si>
  <si>
    <t>LETICIA ELIZABETH</t>
  </si>
  <si>
    <t>15105025-14</t>
  </si>
  <si>
    <t>MILENI JHOSELYN</t>
  </si>
  <si>
    <t>CHAUPE</t>
  </si>
  <si>
    <t>15105008-17</t>
  </si>
  <si>
    <t>WILFREDO HERRY</t>
  </si>
  <si>
    <t>10105012-15</t>
  </si>
  <si>
    <t>ITATI LIZZET</t>
  </si>
  <si>
    <t>10505019-17</t>
  </si>
  <si>
    <t>ELKIN WILDER</t>
  </si>
  <si>
    <t>10505025-13</t>
  </si>
  <si>
    <t>EMALI JULEYSI</t>
  </si>
  <si>
    <t>15105023-14</t>
  </si>
  <si>
    <t>15105016-17</t>
  </si>
  <si>
    <t>CINTHIA WENDY</t>
  </si>
  <si>
    <t>GURBILLON</t>
  </si>
  <si>
    <t>14505003-17</t>
  </si>
  <si>
    <t>JHANDERLY CORAIMA</t>
  </si>
  <si>
    <t>10105019-16</t>
  </si>
  <si>
    <t>ABBY GISELA</t>
  </si>
  <si>
    <t>MENACHO</t>
  </si>
  <si>
    <t>5305001-09</t>
  </si>
  <si>
    <t>MARIA PAZ</t>
  </si>
  <si>
    <t>10505014-14</t>
  </si>
  <si>
    <t>ROBERTO CARLOS.</t>
  </si>
  <si>
    <t>19605001-14</t>
  </si>
  <si>
    <t>FRANK STUARD</t>
  </si>
  <si>
    <t>10205002-15</t>
  </si>
  <si>
    <t>SUNI YACELIN</t>
  </si>
  <si>
    <t>15105012-15</t>
  </si>
  <si>
    <t>10505031-14</t>
  </si>
  <si>
    <t>SERGIO ALBERTO</t>
  </si>
  <si>
    <t>10105008-17</t>
  </si>
  <si>
    <t>XIOMARA JHANET</t>
  </si>
  <si>
    <t>10505014-16</t>
  </si>
  <si>
    <t>JEFFERSON DAVID</t>
  </si>
  <si>
    <t>10205016-13</t>
  </si>
  <si>
    <t>LUZ MILAGRITOS</t>
  </si>
  <si>
    <t>15205003-17</t>
  </si>
  <si>
    <t>RODRÍGUEZ</t>
  </si>
  <si>
    <t>SOLÓRZANO</t>
  </si>
  <si>
    <t>10205022-13</t>
  </si>
  <si>
    <t>HERSON ALEXIS</t>
  </si>
  <si>
    <t>10105024-14</t>
  </si>
  <si>
    <t>LESSLI</t>
  </si>
  <si>
    <t>10705001-14</t>
  </si>
  <si>
    <t>JEFFRY ALEXIS</t>
  </si>
  <si>
    <t>MAQUI</t>
  </si>
  <si>
    <t>19305001-17</t>
  </si>
  <si>
    <t>ANA PAMELA</t>
  </si>
  <si>
    <t>10205018-17</t>
  </si>
  <si>
    <t>JEZER JORDAN</t>
  </si>
  <si>
    <t>10205002-17</t>
  </si>
  <si>
    <t>BISMARK DANIEL</t>
  </si>
  <si>
    <t>SOTERO</t>
  </si>
  <si>
    <t>10505019-16</t>
  </si>
  <si>
    <t>PAUL ISAI</t>
  </si>
  <si>
    <t>15105028-15</t>
  </si>
  <si>
    <t>LINDA REYNA</t>
  </si>
  <si>
    <t>0505024-05</t>
  </si>
  <si>
    <t>VICTOR RUPERTO</t>
  </si>
  <si>
    <t>10505007-14</t>
  </si>
  <si>
    <t>KEVIN ARNOLD</t>
  </si>
  <si>
    <t>10105002-14</t>
  </si>
  <si>
    <t>GELIN JANETH</t>
  </si>
  <si>
    <t>10505012-16</t>
  </si>
  <si>
    <t>CYNTHIA JACKELYN</t>
  </si>
  <si>
    <t>15105007-14</t>
  </si>
  <si>
    <t>10105017-17</t>
  </si>
  <si>
    <t>SHEILA AILEEN</t>
  </si>
  <si>
    <t>10505028-13</t>
  </si>
  <si>
    <t>WENDY VIVIANA</t>
  </si>
  <si>
    <t>10105019-13</t>
  </si>
  <si>
    <t>10405001-14</t>
  </si>
  <si>
    <t>VIOLETA ISABEL</t>
  </si>
  <si>
    <t>15105020-16</t>
  </si>
  <si>
    <t>VICTOR EDUARDO</t>
  </si>
  <si>
    <t>15105028-17</t>
  </si>
  <si>
    <t>JESUS OMAR</t>
  </si>
  <si>
    <t>10205006-14</t>
  </si>
  <si>
    <t>MERLY YOSELIN</t>
  </si>
  <si>
    <t>10105016-14</t>
  </si>
  <si>
    <t>EDITA ROSANA</t>
  </si>
  <si>
    <t>15105005-14</t>
  </si>
  <si>
    <t>FANNY MARILYN</t>
  </si>
  <si>
    <t>10105012-13</t>
  </si>
  <si>
    <t>CARLOS JOSEPH</t>
  </si>
  <si>
    <t>10505027-14</t>
  </si>
  <si>
    <t>NAY CLIVE.</t>
  </si>
  <si>
    <t>10505014-13</t>
  </si>
  <si>
    <t>JHONATTAN GEOVANY</t>
  </si>
  <si>
    <t>10205021-14</t>
  </si>
  <si>
    <t>ARNOLD WALTER</t>
  </si>
  <si>
    <t>10205016-17</t>
  </si>
  <si>
    <t>CRISTHIAN DAVID</t>
  </si>
  <si>
    <t>10205014-17</t>
  </si>
  <si>
    <t>RUTH BRENDA ELIZABETH</t>
  </si>
  <si>
    <t>10205014-13</t>
  </si>
  <si>
    <t>HECTOR GASTON</t>
  </si>
  <si>
    <t>SAMANA</t>
  </si>
  <si>
    <t>10105005-15</t>
  </si>
  <si>
    <t>YOLANDA AIRICEL</t>
  </si>
  <si>
    <t>SAMPEN</t>
  </si>
  <si>
    <t>15105023-16</t>
  </si>
  <si>
    <t>ANTERO RONALDINHO</t>
  </si>
  <si>
    <t>SAN</t>
  </si>
  <si>
    <t>MARTIN ALFARO</t>
  </si>
  <si>
    <t>10105017-15</t>
  </si>
  <si>
    <t>10105006-15</t>
  </si>
  <si>
    <t>PAOLA MELISA</t>
  </si>
  <si>
    <t>15105021-14</t>
  </si>
  <si>
    <t>MILENE DANIELA</t>
  </si>
  <si>
    <t>10105020-17</t>
  </si>
  <si>
    <t>MARTEL</t>
  </si>
  <si>
    <t>10105005-14</t>
  </si>
  <si>
    <t>EMMANUEL ALEXANDER</t>
  </si>
  <si>
    <t>10405001-16</t>
  </si>
  <si>
    <t>YANICE JULISSA</t>
  </si>
  <si>
    <t>10505012-17</t>
  </si>
  <si>
    <t>15105025-16</t>
  </si>
  <si>
    <t>FRANKLIN YASMIN</t>
  </si>
  <si>
    <t>15105001-17</t>
  </si>
  <si>
    <t>PABLO SEBASTIAN</t>
  </si>
  <si>
    <t>10505029-13</t>
  </si>
  <si>
    <t>CORAIMA DEL PILAR</t>
  </si>
  <si>
    <t>10205004-17</t>
  </si>
  <si>
    <t>TORO</t>
  </si>
  <si>
    <t>15105006-13</t>
  </si>
  <si>
    <t>ANTONY BRYAN</t>
  </si>
  <si>
    <t>10105020-15</t>
  </si>
  <si>
    <t>DAMARIS MILUSKA</t>
  </si>
  <si>
    <t>10505018-12</t>
  </si>
  <si>
    <t>HOMER JAMES</t>
  </si>
  <si>
    <t>15105021-17</t>
  </si>
  <si>
    <t>SHARON ANTONELA</t>
  </si>
  <si>
    <t>SARASARA</t>
  </si>
  <si>
    <t>10705002-15</t>
  </si>
  <si>
    <t>PAOLA STAR</t>
  </si>
  <si>
    <t>REMIGIO</t>
  </si>
  <si>
    <t>10205003-13</t>
  </si>
  <si>
    <t>CRISTIAN DIEGO</t>
  </si>
  <si>
    <t>PUMACAJIA</t>
  </si>
  <si>
    <t>10505021-13</t>
  </si>
  <si>
    <t>MORELIA</t>
  </si>
  <si>
    <t>SAUNA</t>
  </si>
  <si>
    <t>10405007-14</t>
  </si>
  <si>
    <t>ARNOLD ALDAIR</t>
  </si>
  <si>
    <t>10105001-14</t>
  </si>
  <si>
    <t>BRYAN ANTONY</t>
  </si>
  <si>
    <t>14505001-17</t>
  </si>
  <si>
    <t>DHAYELI KRHISTAL</t>
  </si>
  <si>
    <t>10205012-15</t>
  </si>
  <si>
    <t>JEREMY JOSHUA</t>
  </si>
  <si>
    <t>VIZCONDE</t>
  </si>
  <si>
    <t>10205023-13</t>
  </si>
  <si>
    <t>10405004-13</t>
  </si>
  <si>
    <t>MARIA DEL CARMEN</t>
  </si>
  <si>
    <t>15105024-15</t>
  </si>
  <si>
    <t>GRICELDA ROCIO</t>
  </si>
  <si>
    <t>15105016-15</t>
  </si>
  <si>
    <t>BRIGITTE MARCELA</t>
  </si>
  <si>
    <t>10105003-17</t>
  </si>
  <si>
    <t>VICTOR JAVIER</t>
  </si>
  <si>
    <t>10105001-17</t>
  </si>
  <si>
    <t>JOHANNA JASSMIN</t>
  </si>
  <si>
    <t>15105016-14</t>
  </si>
  <si>
    <t>LIZ TATIANA</t>
  </si>
  <si>
    <t>10405004-17</t>
  </si>
  <si>
    <t>LUPITA MARIANELA</t>
  </si>
  <si>
    <t>10405001-13</t>
  </si>
  <si>
    <t>YANURI</t>
  </si>
  <si>
    <t>ANDONAIRE</t>
  </si>
  <si>
    <t>15105022-14</t>
  </si>
  <si>
    <t>EINER ENRIQUE</t>
  </si>
  <si>
    <t>15105007-15</t>
  </si>
  <si>
    <t>JOEL HAMMERLY</t>
  </si>
  <si>
    <t>10205016-14</t>
  </si>
  <si>
    <t>BRAD ANTHONY</t>
  </si>
  <si>
    <t>10505004-16</t>
  </si>
  <si>
    <t>KAREN ELIZABETH</t>
  </si>
  <si>
    <t>10105013-16</t>
  </si>
  <si>
    <t>ROY JOBNI</t>
  </si>
  <si>
    <t>10205001-17</t>
  </si>
  <si>
    <t>ALFREDO EDMUNDO</t>
  </si>
  <si>
    <t>10105018-16</t>
  </si>
  <si>
    <t>YANDELIN ROSSY</t>
  </si>
  <si>
    <t>10205017-13</t>
  </si>
  <si>
    <t>MARIA FIORELLA DEL PILAR</t>
  </si>
  <si>
    <t>10205014-11</t>
  </si>
  <si>
    <t>LUCIO SANTOS</t>
  </si>
  <si>
    <t>10505013-15</t>
  </si>
  <si>
    <t>LESLIE CAROLINE.</t>
  </si>
  <si>
    <t>15105009-13</t>
  </si>
  <si>
    <t>BRENDA ZELIDETH</t>
  </si>
  <si>
    <t>10205017-15</t>
  </si>
  <si>
    <t>RUOLLY HAROLD</t>
  </si>
  <si>
    <t>15105022-16</t>
  </si>
  <si>
    <t>BRAYAN YONEL</t>
  </si>
  <si>
    <t>10505021-16</t>
  </si>
  <si>
    <t>YESENIA PAOLA</t>
  </si>
  <si>
    <t>15105004-16</t>
  </si>
  <si>
    <t>ALEXIS GERMAN RODOLFO.</t>
  </si>
  <si>
    <t>10105009-17</t>
  </si>
  <si>
    <t>MARY ISABEL</t>
  </si>
  <si>
    <t>TUCTO</t>
  </si>
  <si>
    <t>10505015-17</t>
  </si>
  <si>
    <t>LUCIANA CARIDAD</t>
  </si>
  <si>
    <t>10305001-17</t>
  </si>
  <si>
    <t>TUYA</t>
  </si>
  <si>
    <t>10505003-13</t>
  </si>
  <si>
    <t>MARIA MAGDALENA</t>
  </si>
  <si>
    <t>10105022-14</t>
  </si>
  <si>
    <t>YANI KATIA YANETH</t>
  </si>
  <si>
    <t>10105003-15</t>
  </si>
  <si>
    <t>SOFIA BEATRIZ</t>
  </si>
  <si>
    <t>15205004-13</t>
  </si>
  <si>
    <t>SANDRA MERCEDES</t>
  </si>
  <si>
    <t>15105005-15</t>
  </si>
  <si>
    <t>JOLVI JEAN PIEERS</t>
  </si>
  <si>
    <t>15105022-13</t>
  </si>
  <si>
    <t>CARLOS JESUS</t>
  </si>
  <si>
    <t>15205005-15</t>
  </si>
  <si>
    <t>ANGELA NATALI</t>
  </si>
  <si>
    <t>10505023-14</t>
  </si>
  <si>
    <t>PABLO EFRAIN</t>
  </si>
  <si>
    <t>10105002-13</t>
  </si>
  <si>
    <t>JULIO ABEL</t>
  </si>
  <si>
    <t>15105002-13</t>
  </si>
  <si>
    <t>KAROLL KATHERINE</t>
  </si>
  <si>
    <t>15205002-14</t>
  </si>
  <si>
    <t>10505020-16</t>
  </si>
  <si>
    <t>YULISA YERALDIN</t>
  </si>
  <si>
    <t>ENCARNACION</t>
  </si>
  <si>
    <t>10505007-15</t>
  </si>
  <si>
    <t>MELIZA MARIBEL</t>
  </si>
  <si>
    <t>10105018-17</t>
  </si>
  <si>
    <t>GIANELLA JHAJAIRA</t>
  </si>
  <si>
    <t>10505025-14</t>
  </si>
  <si>
    <t>15105012-17</t>
  </si>
  <si>
    <t>NATALY BRIGHIT</t>
  </si>
  <si>
    <t>10205020-12</t>
  </si>
  <si>
    <t>JANE SANDRA</t>
  </si>
  <si>
    <t>10105016-15</t>
  </si>
  <si>
    <t>EVELYN LICET</t>
  </si>
  <si>
    <t>10505009-13</t>
  </si>
  <si>
    <t>JOEL HUMBERTO</t>
  </si>
  <si>
    <t>10505018-15</t>
  </si>
  <si>
    <t>ANGIE XIMENA</t>
  </si>
  <si>
    <t>15105007-13</t>
  </si>
  <si>
    <t>ROBINSON JOSE</t>
  </si>
  <si>
    <t>10405002-14</t>
  </si>
  <si>
    <t>LAURA JANINE</t>
  </si>
  <si>
    <t>15105026-17</t>
  </si>
  <si>
    <t>PIERINA ELIZABETH</t>
  </si>
  <si>
    <t>10205008-15</t>
  </si>
  <si>
    <t>JUSSET</t>
  </si>
  <si>
    <t>MEREGILDO</t>
  </si>
  <si>
    <t>10105004-15</t>
  </si>
  <si>
    <t>JAHM IMER</t>
  </si>
  <si>
    <t>10205006-17</t>
  </si>
  <si>
    <t>LUCILA NATALI</t>
  </si>
  <si>
    <t>10105006-17</t>
  </si>
  <si>
    <t>ANNY</t>
  </si>
  <si>
    <t>10505021-14</t>
  </si>
  <si>
    <t>DIANA KARINA</t>
  </si>
  <si>
    <t>10505010-16</t>
  </si>
  <si>
    <t>VANESSA DE FATIMA</t>
  </si>
  <si>
    <t>10205010-14</t>
  </si>
  <si>
    <t>EFRAIN STEINER</t>
  </si>
  <si>
    <t>10505016-16</t>
  </si>
  <si>
    <t>VERONICA NICOLE</t>
  </si>
  <si>
    <t>10105015-16</t>
  </si>
  <si>
    <t>BREYSI ESTEFANIA</t>
  </si>
  <si>
    <t>10205015-16</t>
  </si>
  <si>
    <t>CELESTE MAYTE</t>
  </si>
  <si>
    <t>10505028-15</t>
  </si>
  <si>
    <t>CINTHYA MARISOL</t>
  </si>
  <si>
    <t>10105005-17</t>
  </si>
  <si>
    <t>10505024-13</t>
  </si>
  <si>
    <t>DAYANA ESTEFANY</t>
  </si>
  <si>
    <t>10505011-13</t>
  </si>
  <si>
    <t>LINDA DIANA</t>
  </si>
  <si>
    <t>10205020-15</t>
  </si>
  <si>
    <t>YERY RONY</t>
  </si>
  <si>
    <t>DE PAZ</t>
  </si>
  <si>
    <t>15105009-16</t>
  </si>
  <si>
    <t>MARIA ELIZABETH</t>
  </si>
  <si>
    <t>HERMENEGILDO</t>
  </si>
  <si>
    <t>15105019-14</t>
  </si>
  <si>
    <t>RAFAEL AURELIO</t>
  </si>
  <si>
    <t>VEREAO</t>
  </si>
  <si>
    <t>10105010-17</t>
  </si>
  <si>
    <t>15105024-14</t>
  </si>
  <si>
    <t>YESSICA TATIANA</t>
  </si>
  <si>
    <t>VIDARTE</t>
  </si>
  <si>
    <t>10205004-16</t>
  </si>
  <si>
    <t>NATALIT SOLEDAD</t>
  </si>
  <si>
    <t>10705001-15</t>
  </si>
  <si>
    <t>CAROL STEFANY</t>
  </si>
  <si>
    <t>10105016-13</t>
  </si>
  <si>
    <t>LUCIA FIORELLA</t>
  </si>
  <si>
    <t>DOLORES</t>
  </si>
  <si>
    <t>15105008-15</t>
  </si>
  <si>
    <t>CARLOS FREDY</t>
  </si>
  <si>
    <t>15205001-17</t>
  </si>
  <si>
    <t>LUZ MARGARITA</t>
  </si>
  <si>
    <t>10205008-17</t>
  </si>
  <si>
    <t>JHON EDWIN</t>
  </si>
  <si>
    <t>VILLAFAN</t>
  </si>
  <si>
    <t>10505009-15</t>
  </si>
  <si>
    <t>PATRICIA MIREYA</t>
  </si>
  <si>
    <t>10205001-15</t>
  </si>
  <si>
    <t>ESTEFANY YULISA</t>
  </si>
  <si>
    <t>10505004-13</t>
  </si>
  <si>
    <t>GABRIELA ILLANINA</t>
  </si>
  <si>
    <t>10305001-13</t>
  </si>
  <si>
    <t>JUAN ELIAS DANIEL</t>
  </si>
  <si>
    <t>10605001-13</t>
  </si>
  <si>
    <t>THALIA LUZMILA</t>
  </si>
  <si>
    <t>10505001-16</t>
  </si>
  <si>
    <t>YOSELIN SARAY</t>
  </si>
  <si>
    <t>10105025-15</t>
  </si>
  <si>
    <t>DARWIN KENIRY</t>
  </si>
  <si>
    <t>VILLENA</t>
  </si>
  <si>
    <t>10505025-16</t>
  </si>
  <si>
    <t>10205021-13</t>
  </si>
  <si>
    <t>CARLOS KENYI</t>
  </si>
  <si>
    <t>10505026-14</t>
  </si>
  <si>
    <t>ALEXANDER SAUL</t>
  </si>
  <si>
    <t>15105006-14</t>
  </si>
  <si>
    <t>FÁTIMA NICOLL</t>
  </si>
  <si>
    <t>15305001-14</t>
  </si>
  <si>
    <t>YEPEZ</t>
  </si>
  <si>
    <t>10205017-16</t>
  </si>
  <si>
    <t>ANA LAURA</t>
  </si>
  <si>
    <t>YESAN</t>
  </si>
  <si>
    <t>15105022-17</t>
  </si>
  <si>
    <t>MELANY JASMIN</t>
  </si>
  <si>
    <t>YPARRAGUIRRE</t>
  </si>
  <si>
    <t>10705002-16</t>
  </si>
  <si>
    <t>ROSA LORENA</t>
  </si>
  <si>
    <t>YSLA</t>
  </si>
  <si>
    <t>10705003-16</t>
  </si>
  <si>
    <t>YORIE SILVIA</t>
  </si>
  <si>
    <t>10105010-14</t>
  </si>
  <si>
    <t>ARLEY MICHAEL</t>
  </si>
  <si>
    <t>10105011-14</t>
  </si>
  <si>
    <t>KAROL MARICIELO</t>
  </si>
  <si>
    <t>15105026-16</t>
  </si>
  <si>
    <t>DERIAN YONATAN</t>
  </si>
  <si>
    <t>10105014-13</t>
  </si>
  <si>
    <t>FLOR MARICELA</t>
  </si>
  <si>
    <t>10505012-15</t>
  </si>
  <si>
    <t>FABIO ALBERTO</t>
  </si>
  <si>
    <t>10105014-14</t>
  </si>
  <si>
    <t>10105002-15</t>
  </si>
  <si>
    <t>GRETA ANTONELLA</t>
  </si>
  <si>
    <t>15105015-15</t>
  </si>
  <si>
    <t>ULISES EFRAIN</t>
  </si>
  <si>
    <t>10505022-15</t>
  </si>
  <si>
    <t>KELLY CECILIA</t>
  </si>
  <si>
    <t>ZUMAETA</t>
  </si>
  <si>
    <t>10105006-13</t>
  </si>
  <si>
    <t>DIANA KARLITA ELIZABETH</t>
  </si>
  <si>
    <t>10505026-13</t>
  </si>
  <si>
    <t>TANY TERLI</t>
  </si>
  <si>
    <t>10205018-13</t>
  </si>
  <si>
    <t>JOEL ANTONIO</t>
  </si>
  <si>
    <t>15105011-16</t>
  </si>
  <si>
    <t>LIZ JOHANA</t>
  </si>
  <si>
    <t>10105009-16</t>
  </si>
  <si>
    <t>DENNIS YONEL</t>
  </si>
  <si>
    <t>10207002-13</t>
  </si>
  <si>
    <t>DIEGO ROMARIO</t>
  </si>
  <si>
    <t>10507018-14</t>
  </si>
  <si>
    <t>ANTHONY RAUL</t>
  </si>
  <si>
    <t>ACATE</t>
  </si>
  <si>
    <t>10507015-11</t>
  </si>
  <si>
    <t>CYNTHIA MALU</t>
  </si>
  <si>
    <t>CASAHUAMAN</t>
  </si>
  <si>
    <t>10107020-13</t>
  </si>
  <si>
    <t>MARTIN RAFAEL</t>
  </si>
  <si>
    <t>15107020-13</t>
  </si>
  <si>
    <t>ARTURO JULIHNIO</t>
  </si>
  <si>
    <t>ADRIANZEN</t>
  </si>
  <si>
    <t>15107031-14</t>
  </si>
  <si>
    <t>ANTHONY</t>
  </si>
  <si>
    <t>10507021-17</t>
  </si>
  <si>
    <t>ENRIQUE ALONSO</t>
  </si>
  <si>
    <t>15107032-14</t>
  </si>
  <si>
    <t>ANGEL</t>
  </si>
  <si>
    <t>15107011-13</t>
  </si>
  <si>
    <t>10507006-15</t>
  </si>
  <si>
    <t>10207015-16</t>
  </si>
  <si>
    <t>JUANITA ESTEFANIA</t>
  </si>
  <si>
    <t>15107013-17</t>
  </si>
  <si>
    <t>10107009-14</t>
  </si>
  <si>
    <t>SHEYLA SAMANTA</t>
  </si>
  <si>
    <t>10507026-13</t>
  </si>
  <si>
    <t>GILBERT WALDIR</t>
  </si>
  <si>
    <t>ALDAMA</t>
  </si>
  <si>
    <t>GUARDIA</t>
  </si>
  <si>
    <t>10107011-13</t>
  </si>
  <si>
    <t>SANDRA MILAGROS</t>
  </si>
  <si>
    <t>ALDEA</t>
  </si>
  <si>
    <t>10507006-17</t>
  </si>
  <si>
    <t>RODRIGO NOE</t>
  </si>
  <si>
    <t>10207005-14</t>
  </si>
  <si>
    <t>JANET ANGÉLICA</t>
  </si>
  <si>
    <t>10107003-16</t>
  </si>
  <si>
    <t>10107002-17</t>
  </si>
  <si>
    <t>LIZBETH GIANELA</t>
  </si>
  <si>
    <t>15107010-17</t>
  </si>
  <si>
    <t>10107013-15</t>
  </si>
  <si>
    <t>SUGEILI ANTUANET</t>
  </si>
  <si>
    <t>15107010-14</t>
  </si>
  <si>
    <t>10207006-17</t>
  </si>
  <si>
    <t>ANDY ALEX</t>
  </si>
  <si>
    <t>10107011-16</t>
  </si>
  <si>
    <t>10207013-12</t>
  </si>
  <si>
    <t>WILLIAM JUNIOR</t>
  </si>
  <si>
    <t>10107005-13</t>
  </si>
  <si>
    <t>SIMONE MILAGROS</t>
  </si>
  <si>
    <t>10507020-13</t>
  </si>
  <si>
    <t>MARCO EDWIN</t>
  </si>
  <si>
    <t>TANTALEAN</t>
  </si>
  <si>
    <t>10107007-15</t>
  </si>
  <si>
    <t>LESLIE GIANNELLA</t>
  </si>
  <si>
    <t>15107019-13</t>
  </si>
  <si>
    <t>10207002-11</t>
  </si>
  <si>
    <t>SANY KAREN</t>
  </si>
  <si>
    <t>15107016-13</t>
  </si>
  <si>
    <t>JAIRIS MICHAEL</t>
  </si>
  <si>
    <t>10107017-13</t>
  </si>
  <si>
    <t>KATHIA ELIZABETH</t>
  </si>
  <si>
    <t>ALZA</t>
  </si>
  <si>
    <t>10107021-16</t>
  </si>
  <si>
    <t>KEYTH HAMSEN</t>
  </si>
  <si>
    <t>AMABLE</t>
  </si>
  <si>
    <t>15107026-17</t>
  </si>
  <si>
    <t>KAROL MADELEYNI</t>
  </si>
  <si>
    <t>10107021-14</t>
  </si>
  <si>
    <t>FIORELA PAOLA</t>
  </si>
  <si>
    <t>AMOROTO</t>
  </si>
  <si>
    <t>10507001-14</t>
  </si>
  <si>
    <t>10207006-16</t>
  </si>
  <si>
    <t>JAIDY JAMILEY</t>
  </si>
  <si>
    <t>10507025-17</t>
  </si>
  <si>
    <t>HARRY GUSTAVO</t>
  </si>
  <si>
    <t>15107016-17</t>
  </si>
  <si>
    <t>ROSA YSELA</t>
  </si>
  <si>
    <t>10207010-13</t>
  </si>
  <si>
    <t>15107005-13</t>
  </si>
  <si>
    <t>ROLAN BRAND</t>
  </si>
  <si>
    <t>10107022-15</t>
  </si>
  <si>
    <t>ZAID STEFFANY</t>
  </si>
  <si>
    <t>ARANEDA</t>
  </si>
  <si>
    <t>10207019-15</t>
  </si>
  <si>
    <t>CARMEN ANABEL</t>
  </si>
  <si>
    <t>10507025-12</t>
  </si>
  <si>
    <t>15107007-14</t>
  </si>
  <si>
    <t>15107015-14</t>
  </si>
  <si>
    <t>JERSON WINTER</t>
  </si>
  <si>
    <t>10507006-16</t>
  </si>
  <si>
    <t>RENZO MAURICIO</t>
  </si>
  <si>
    <t>10107001-17</t>
  </si>
  <si>
    <t>CELSO ENRIQUE</t>
  </si>
  <si>
    <t>AURAZO</t>
  </si>
  <si>
    <t>15107023-17</t>
  </si>
  <si>
    <t>VICTOR ALBERTO</t>
  </si>
  <si>
    <t>10507020-16</t>
  </si>
  <si>
    <t>GREASSE KAROLAIE</t>
  </si>
  <si>
    <t>15107023-14</t>
  </si>
  <si>
    <t>WINDSON LEIBNIZ</t>
  </si>
  <si>
    <t>15107013-16</t>
  </si>
  <si>
    <t>GLORIA MILAGROS</t>
  </si>
  <si>
    <t>10107006-17</t>
  </si>
  <si>
    <t>MARK COLLIN SCOTT</t>
  </si>
  <si>
    <t>10407001-17</t>
  </si>
  <si>
    <t>JORDY DOMIDEL</t>
  </si>
  <si>
    <t>10207012-15</t>
  </si>
  <si>
    <t>VALERY LAURA</t>
  </si>
  <si>
    <t>BARRIONUEVO</t>
  </si>
  <si>
    <t>10307004-15</t>
  </si>
  <si>
    <t>MARTIN ALEXIS</t>
  </si>
  <si>
    <t>BARTOLO</t>
  </si>
  <si>
    <t>15107020-15</t>
  </si>
  <si>
    <t>ELKIN JORDAN</t>
  </si>
  <si>
    <t>10107019-16</t>
  </si>
  <si>
    <t>GERMAN EDUARDO</t>
  </si>
  <si>
    <t>15107025-13</t>
  </si>
  <si>
    <t>CAROLINA ALEJANDRA</t>
  </si>
  <si>
    <t>10407006-15</t>
  </si>
  <si>
    <t>TITO</t>
  </si>
  <si>
    <t>10107003-15</t>
  </si>
  <si>
    <t>10107003-12</t>
  </si>
  <si>
    <t>JHON ALEX</t>
  </si>
  <si>
    <t>15107003-14</t>
  </si>
  <si>
    <t>JEAN ANTONI</t>
  </si>
  <si>
    <t>10507014-15</t>
  </si>
  <si>
    <t>LUCIO LEODONIO</t>
  </si>
  <si>
    <t>10507001-13</t>
  </si>
  <si>
    <t>ALCIDES WILFREDO</t>
  </si>
  <si>
    <t>10207008-16</t>
  </si>
  <si>
    <t>KEILA YSABEL</t>
  </si>
  <si>
    <t>BERRU</t>
  </si>
  <si>
    <t>10107015-13</t>
  </si>
  <si>
    <t>MARVIN MECHAEL</t>
  </si>
  <si>
    <t>15107027-15</t>
  </si>
  <si>
    <t>LEDGARD VICTOR</t>
  </si>
  <si>
    <t>10507014-16</t>
  </si>
  <si>
    <t>YESSENIA CAROLINA</t>
  </si>
  <si>
    <t>REIMUNDES</t>
  </si>
  <si>
    <t>10507029-16</t>
  </si>
  <si>
    <t>KAREN PAOLA</t>
  </si>
  <si>
    <t>LA TORRE</t>
  </si>
  <si>
    <t>10507024-13</t>
  </si>
  <si>
    <t>YESCENIA ANDREA EMPERATRIZ</t>
  </si>
  <si>
    <t>15207002-13</t>
  </si>
  <si>
    <t>15107015-16</t>
  </si>
  <si>
    <t>MAGNA GABRIELA</t>
  </si>
  <si>
    <t>10507008-15</t>
  </si>
  <si>
    <t>EDWARD JULIO</t>
  </si>
  <si>
    <t>10507007-17</t>
  </si>
  <si>
    <t>MELISA MASSIEL</t>
  </si>
  <si>
    <t>GAMALLO</t>
  </si>
  <si>
    <t>15107025-16</t>
  </si>
  <si>
    <t>CRIZIA JHENYFFER</t>
  </si>
  <si>
    <t>KEMPER</t>
  </si>
  <si>
    <t>15107019-16</t>
  </si>
  <si>
    <t>ANABELY ANYEHELY</t>
  </si>
  <si>
    <t>10307001-16</t>
  </si>
  <si>
    <t>ANDREA FERNANDA</t>
  </si>
  <si>
    <t>10507005-17</t>
  </si>
  <si>
    <t>10407005-12</t>
  </si>
  <si>
    <t>SEYDY FLOR</t>
  </si>
  <si>
    <t>10707003-14</t>
  </si>
  <si>
    <t>MIRNA YULISSA</t>
  </si>
  <si>
    <t>10507011-14</t>
  </si>
  <si>
    <t>ESTEFANNY TANIA</t>
  </si>
  <si>
    <t>10507031-16</t>
  </si>
  <si>
    <t>FRANSHESSCA GERALDINE</t>
  </si>
  <si>
    <t>MONTES</t>
  </si>
  <si>
    <t>10507017-17</t>
  </si>
  <si>
    <t>JERALDINE STEFANY</t>
  </si>
  <si>
    <t>15207001-13</t>
  </si>
  <si>
    <t>YENIFER RITA</t>
  </si>
  <si>
    <t>CAMPANA</t>
  </si>
  <si>
    <t>VASALLO</t>
  </si>
  <si>
    <t>10507019-12</t>
  </si>
  <si>
    <t>MARYCLAUDIA JOSEFA</t>
  </si>
  <si>
    <t>10207015-13</t>
  </si>
  <si>
    <t>DENIS ANDRES</t>
  </si>
  <si>
    <t>10507025-15</t>
  </si>
  <si>
    <t>OSCAR MARCELO</t>
  </si>
  <si>
    <t>10207021-15</t>
  </si>
  <si>
    <t>LINDAURA</t>
  </si>
  <si>
    <t>10507018-17</t>
  </si>
  <si>
    <t>MARCOS RAUL</t>
  </si>
  <si>
    <t>10207018-12</t>
  </si>
  <si>
    <t>JEAN PIERRE</t>
  </si>
  <si>
    <t>CARMONA</t>
  </si>
  <si>
    <t>10507011-13</t>
  </si>
  <si>
    <t>KATHERINE PAMELA</t>
  </si>
  <si>
    <t>10107004-13</t>
  </si>
  <si>
    <t>10107010-11</t>
  </si>
  <si>
    <t>WILLIAM MANUEL</t>
  </si>
  <si>
    <t>CARUAPOMA</t>
  </si>
  <si>
    <t>15107021-15</t>
  </si>
  <si>
    <t>15207001-17</t>
  </si>
  <si>
    <t>AMERILIS</t>
  </si>
  <si>
    <t>10507005-14</t>
  </si>
  <si>
    <t>LESLY BRIGITTE</t>
  </si>
  <si>
    <t>10507013-16</t>
  </si>
  <si>
    <t>ANGHELO VALENTINO</t>
  </si>
  <si>
    <t>10207012-17</t>
  </si>
  <si>
    <t>JULIO GIANPIERE</t>
  </si>
  <si>
    <t>15107003-17</t>
  </si>
  <si>
    <t>SILVIA CARMENCITA</t>
  </si>
  <si>
    <t>10507013-15</t>
  </si>
  <si>
    <t>MILAGROS ROXANA</t>
  </si>
  <si>
    <t>15107024-14</t>
  </si>
  <si>
    <t>KATHLEEN BELEN</t>
  </si>
  <si>
    <t>10507022-13</t>
  </si>
  <si>
    <t>ANTONY ALFONSO</t>
  </si>
  <si>
    <t>10207012-16</t>
  </si>
  <si>
    <t>CCECCAÑO</t>
  </si>
  <si>
    <t>10107011-12</t>
  </si>
  <si>
    <t>PATRICK GIANFRANCO</t>
  </si>
  <si>
    <t>10507022-15</t>
  </si>
  <si>
    <t>10107005-14</t>
  </si>
  <si>
    <t>ESTEFANY LOURDES</t>
  </si>
  <si>
    <t>LLACZA</t>
  </si>
  <si>
    <t>10507010-13</t>
  </si>
  <si>
    <t>SUNI ARELI</t>
  </si>
  <si>
    <t>10507004-17</t>
  </si>
  <si>
    <t>MANUEL ANTONIO</t>
  </si>
  <si>
    <t>15107007-15</t>
  </si>
  <si>
    <t>HECTOR SERGIO</t>
  </si>
  <si>
    <t>10507016-17</t>
  </si>
  <si>
    <t>JORDAN ALEXANDER</t>
  </si>
  <si>
    <t>15107013-13</t>
  </si>
  <si>
    <t>JULINHO BEBETO</t>
  </si>
  <si>
    <t>10107012-12</t>
  </si>
  <si>
    <t>ELIZABETH ALEXANDRA</t>
  </si>
  <si>
    <t>CHANG</t>
  </si>
  <si>
    <t>15107027-13</t>
  </si>
  <si>
    <t>LUCERO JEANETTE</t>
  </si>
  <si>
    <t>OJEDA</t>
  </si>
  <si>
    <t>10507024-16</t>
  </si>
  <si>
    <t>10307004-14</t>
  </si>
  <si>
    <t>CLAUDIA SOFIA</t>
  </si>
  <si>
    <t>CHIGNE</t>
  </si>
  <si>
    <t>10107008-11</t>
  </si>
  <si>
    <t>YULIANA LISBETH</t>
  </si>
  <si>
    <t>10207008-15</t>
  </si>
  <si>
    <t>HILARY VANESSA</t>
  </si>
  <si>
    <t>10507027-13</t>
  </si>
  <si>
    <t>STEVEN HUMBERTO</t>
  </si>
  <si>
    <t>CHUQUILLANQUE</t>
  </si>
  <si>
    <t>10207022-13</t>
  </si>
  <si>
    <t>JESUS DAVID</t>
  </si>
  <si>
    <t>10507010-14</t>
  </si>
  <si>
    <t>JENNER ROBERTO</t>
  </si>
  <si>
    <t>10207013-13</t>
  </si>
  <si>
    <t>MICHAEL</t>
  </si>
  <si>
    <t>10507012-15</t>
  </si>
  <si>
    <t>PINTADO</t>
  </si>
  <si>
    <t>15107006-15</t>
  </si>
  <si>
    <t>FELIX MARTIN</t>
  </si>
  <si>
    <t>15107024-16</t>
  </si>
  <si>
    <t>ALVARO MARTIN</t>
  </si>
  <si>
    <t>10207009-15</t>
  </si>
  <si>
    <t>MARILYN SHEYLA</t>
  </si>
  <si>
    <t>10107006-12</t>
  </si>
  <si>
    <t>10107019-13</t>
  </si>
  <si>
    <t>ANA CRISTHEL</t>
  </si>
  <si>
    <t>10207022-14</t>
  </si>
  <si>
    <t>XIOMY ABIGAIL</t>
  </si>
  <si>
    <t>10207014-15</t>
  </si>
  <si>
    <t>OLENKA JANETH</t>
  </si>
  <si>
    <t>10207021-12</t>
  </si>
  <si>
    <t>DARIO NEYSEN</t>
  </si>
  <si>
    <t>10207016-17</t>
  </si>
  <si>
    <t>JULITHZA</t>
  </si>
  <si>
    <t>10107016-15</t>
  </si>
  <si>
    <t>BILHA LIZBETH</t>
  </si>
  <si>
    <t>CUEVAS</t>
  </si>
  <si>
    <t>DEL CASTILLO</t>
  </si>
  <si>
    <t>15107016-11</t>
  </si>
  <si>
    <t>FRANK JORDHY</t>
  </si>
  <si>
    <t>10107014-13</t>
  </si>
  <si>
    <t>LAURA STHEFANIE</t>
  </si>
  <si>
    <t>10507003-16</t>
  </si>
  <si>
    <t>JOSMELL ABNER</t>
  </si>
  <si>
    <t>10107020-15</t>
  </si>
  <si>
    <t>KEVIN DANIEL</t>
  </si>
  <si>
    <t>2507002-04</t>
  </si>
  <si>
    <t>SANDRA ANAIS</t>
  </si>
  <si>
    <t>10507005-15</t>
  </si>
  <si>
    <t>ELIZABETH DEL PILAR</t>
  </si>
  <si>
    <t>15107004-17</t>
  </si>
  <si>
    <t>WINTER MOISES</t>
  </si>
  <si>
    <t>BRACAMONTE HUERE</t>
  </si>
  <si>
    <t>10207010-16</t>
  </si>
  <si>
    <t>KATERINE THALIA</t>
  </si>
  <si>
    <t>CASTILLO WESTTER</t>
  </si>
  <si>
    <t>15107001-15</t>
  </si>
  <si>
    <t>EMILIO ABRAHAM</t>
  </si>
  <si>
    <t>14507001-14</t>
  </si>
  <si>
    <t>15007014-17</t>
  </si>
  <si>
    <t>ABEL ALEJANDRO</t>
  </si>
  <si>
    <t>10107010-13</t>
  </si>
  <si>
    <t>ELVA ELISA</t>
  </si>
  <si>
    <t>10407002-13</t>
  </si>
  <si>
    <t>10107010-17</t>
  </si>
  <si>
    <t>JOSEPH JAMIL</t>
  </si>
  <si>
    <t>10507021-15</t>
  </si>
  <si>
    <t>10507019-13</t>
  </si>
  <si>
    <t>BRAYAN DICKINSON</t>
  </si>
  <si>
    <t>10507003-15</t>
  </si>
  <si>
    <t>JESSICA CARIDAD</t>
  </si>
  <si>
    <t>15107009-17</t>
  </si>
  <si>
    <t>ECHEVARRIA</t>
  </si>
  <si>
    <t>10107009-13</t>
  </si>
  <si>
    <t>JHONNY</t>
  </si>
  <si>
    <t>10707001-15</t>
  </si>
  <si>
    <t>JEANPIER CARLOS</t>
  </si>
  <si>
    <t>10507015-17</t>
  </si>
  <si>
    <t>10507002-13</t>
  </si>
  <si>
    <t>TATIANA MISHELL</t>
  </si>
  <si>
    <t>15107019-14</t>
  </si>
  <si>
    <t>SILVANA KRISTELL</t>
  </si>
  <si>
    <t>ESPINOSA</t>
  </si>
  <si>
    <t>10207008-13</t>
  </si>
  <si>
    <t>RONALD FABIAN</t>
  </si>
  <si>
    <t>15307001-15</t>
  </si>
  <si>
    <t>LESLY NICOL</t>
  </si>
  <si>
    <t>FALLA</t>
  </si>
  <si>
    <t>10307003-14</t>
  </si>
  <si>
    <t>MARJORIE HIDEMI</t>
  </si>
  <si>
    <t>10507024-14</t>
  </si>
  <si>
    <t>MILAGRITOS JACKELINE</t>
  </si>
  <si>
    <t>MALLESA</t>
  </si>
  <si>
    <t>15107007-12</t>
  </si>
  <si>
    <t>10507033-16</t>
  </si>
  <si>
    <t>10207014-14</t>
  </si>
  <si>
    <t>ALBERTO ANTONIO</t>
  </si>
  <si>
    <t>10507004-16</t>
  </si>
  <si>
    <t>MIRIAM.</t>
  </si>
  <si>
    <t>FINOCHETTI</t>
  </si>
  <si>
    <t>10107022-12</t>
  </si>
  <si>
    <t>ELENA SOFIA</t>
  </si>
  <si>
    <t>ACERO</t>
  </si>
  <si>
    <t>15107022-16</t>
  </si>
  <si>
    <t>15107009-13</t>
  </si>
  <si>
    <t>JULIO AUGUSTO</t>
  </si>
  <si>
    <t>10107004-15</t>
  </si>
  <si>
    <t>ABNER JEANPIERRE</t>
  </si>
  <si>
    <t>15107022-13</t>
  </si>
  <si>
    <t>DEYTHI SKARLEY GUADALUPE</t>
  </si>
  <si>
    <t>15107021-14</t>
  </si>
  <si>
    <t>WENDY YOSSELIN</t>
  </si>
  <si>
    <t>10507023-16</t>
  </si>
  <si>
    <t>JUAN EDMUNDO</t>
  </si>
  <si>
    <t>MACHCO</t>
  </si>
  <si>
    <t>15107018-13</t>
  </si>
  <si>
    <t>KATHERINE ESTEFANI</t>
  </si>
  <si>
    <t>10207009-16</t>
  </si>
  <si>
    <t>MIA ISOLINA</t>
  </si>
  <si>
    <t>NARCISO</t>
  </si>
  <si>
    <t>10507009-16</t>
  </si>
  <si>
    <t>JULIO DENNIS</t>
  </si>
  <si>
    <t>10207007-13</t>
  </si>
  <si>
    <t>DENIS YADIR</t>
  </si>
  <si>
    <t>15107025-17</t>
  </si>
  <si>
    <t>DIANA LUCIA</t>
  </si>
  <si>
    <t>15107021-17</t>
  </si>
  <si>
    <t>KELY YANET</t>
  </si>
  <si>
    <t>GALLOSO</t>
  </si>
  <si>
    <t>CENTURION</t>
  </si>
  <si>
    <t>10207005-13</t>
  </si>
  <si>
    <t>MARLI</t>
  </si>
  <si>
    <t>15107032-16</t>
  </si>
  <si>
    <t>JORGINHO ANTONIO</t>
  </si>
  <si>
    <t>GAONA</t>
  </si>
  <si>
    <t>15107025-14</t>
  </si>
  <si>
    <t>ASTRITH CAROLINA</t>
  </si>
  <si>
    <t>10107017-17</t>
  </si>
  <si>
    <t>STEFANY KARINA</t>
  </si>
  <si>
    <t>10107022-13</t>
  </si>
  <si>
    <t>DIEGO ARMANDO</t>
  </si>
  <si>
    <t>10407003-13</t>
  </si>
  <si>
    <t>ISENIA ROSMERY</t>
  </si>
  <si>
    <t>10107002-15</t>
  </si>
  <si>
    <t>10207013-11</t>
  </si>
  <si>
    <t>MILAGROS SOLEDAD</t>
  </si>
  <si>
    <t>15107016-16</t>
  </si>
  <si>
    <t>YESSABELL BEATRIZ</t>
  </si>
  <si>
    <t>15107026-13</t>
  </si>
  <si>
    <t>FERNANDA MATILDE JERALDINE</t>
  </si>
  <si>
    <t>10507028-16</t>
  </si>
  <si>
    <t>10107005-17</t>
  </si>
  <si>
    <t>ELTHON KEVIN</t>
  </si>
  <si>
    <t>SANES</t>
  </si>
  <si>
    <t>10507019-16</t>
  </si>
  <si>
    <t>IAN KARLO.</t>
  </si>
  <si>
    <t>10507005-16</t>
  </si>
  <si>
    <t>GILIAN</t>
  </si>
  <si>
    <t>15107018-16</t>
  </si>
  <si>
    <t>15107008-14</t>
  </si>
  <si>
    <t>YHILDA MIRELLA</t>
  </si>
  <si>
    <t>15107004-15</t>
  </si>
  <si>
    <t>KAROLAYN LISSETH</t>
  </si>
  <si>
    <t>PONTE</t>
  </si>
  <si>
    <t>15107017-16</t>
  </si>
  <si>
    <t>ROBINSON ARIEL</t>
  </si>
  <si>
    <t>15107029-16</t>
  </si>
  <si>
    <t>GONZA</t>
  </si>
  <si>
    <t>10207006-13</t>
  </si>
  <si>
    <t>GUISELA</t>
  </si>
  <si>
    <t>10507008-16</t>
  </si>
  <si>
    <t>FIORELLA MARILYN</t>
  </si>
  <si>
    <t>10207017-15</t>
  </si>
  <si>
    <t>RENZO YANDIR</t>
  </si>
  <si>
    <t>10107008-16</t>
  </si>
  <si>
    <t>JACK KRISTHIAN</t>
  </si>
  <si>
    <t>10207013-17</t>
  </si>
  <si>
    <t>CARLOS DANIEL</t>
  </si>
  <si>
    <t>10507023-14</t>
  </si>
  <si>
    <t>DANIA LIZBETH</t>
  </si>
  <si>
    <t>10507003-13</t>
  </si>
  <si>
    <t>MARILYN LISBETH</t>
  </si>
  <si>
    <t>10107017-15</t>
  </si>
  <si>
    <t>BRIGITH CRISTHELL</t>
  </si>
  <si>
    <t>GRIJALBA</t>
  </si>
  <si>
    <t>10507030-14</t>
  </si>
  <si>
    <t>NICOLE ADALIZ</t>
  </si>
  <si>
    <t>10207001-16</t>
  </si>
  <si>
    <t>MARIA SOLEDAD</t>
  </si>
  <si>
    <t>10107003-13</t>
  </si>
  <si>
    <t>CHRISTIAN ALFONSO</t>
  </si>
  <si>
    <t>ACURIO</t>
  </si>
  <si>
    <t>15107016-15</t>
  </si>
  <si>
    <t>LUISA FERNANDA</t>
  </si>
  <si>
    <t>10107019-17</t>
  </si>
  <si>
    <t>15107003-16</t>
  </si>
  <si>
    <t>GERHART JESUS</t>
  </si>
  <si>
    <t>GUTARRA</t>
  </si>
  <si>
    <t>10207010-17</t>
  </si>
  <si>
    <t>ANGEL FABRIZIO</t>
  </si>
  <si>
    <t>GUTELIUS</t>
  </si>
  <si>
    <t>10107019-14</t>
  </si>
  <si>
    <t>MARIL PATRICIA</t>
  </si>
  <si>
    <t>10507010-16</t>
  </si>
  <si>
    <t>LESLIE MISHELL JACQUELINE</t>
  </si>
  <si>
    <t>10507020-17</t>
  </si>
  <si>
    <t>JENNY RUTH</t>
  </si>
  <si>
    <t>10507009-17</t>
  </si>
  <si>
    <t>DANILO JULIAN</t>
  </si>
  <si>
    <t>10507012-13</t>
  </si>
  <si>
    <t>DEIVY STUARD</t>
  </si>
  <si>
    <t>10207022-12</t>
  </si>
  <si>
    <t>SERGIO ALEJANDRO</t>
  </si>
  <si>
    <t>10307001-14</t>
  </si>
  <si>
    <t>BASILIO</t>
  </si>
  <si>
    <t>14507001-17</t>
  </si>
  <si>
    <t>JUAN LUIS</t>
  </si>
  <si>
    <t>10207015-12</t>
  </si>
  <si>
    <t>ERLIN JUNIOR</t>
  </si>
  <si>
    <t>10507010-17</t>
  </si>
  <si>
    <t>10207001-12</t>
  </si>
  <si>
    <t>GUILLIANA PRISCILLA</t>
  </si>
  <si>
    <t>10107009-15</t>
  </si>
  <si>
    <t>CRISTIAN OMAR</t>
  </si>
  <si>
    <t>DESTRE</t>
  </si>
  <si>
    <t>15107021-16</t>
  </si>
  <si>
    <t>TATIANA JUDITH</t>
  </si>
  <si>
    <t>ROSPIGLIOSI</t>
  </si>
  <si>
    <t>10107013-17</t>
  </si>
  <si>
    <t>ANGELITA JAZMIN</t>
  </si>
  <si>
    <t>10507018-15</t>
  </si>
  <si>
    <t>SUSAN ELIZABETH DEL CARMEN</t>
  </si>
  <si>
    <t>15107022-15</t>
  </si>
  <si>
    <t>JANIRA ORIELE</t>
  </si>
  <si>
    <t>10207019-13</t>
  </si>
  <si>
    <t>DEYSER JUAN</t>
  </si>
  <si>
    <t>HUAMANCHUMO</t>
  </si>
  <si>
    <t>10207016-13</t>
  </si>
  <si>
    <t>LUCERO ELIZABETH</t>
  </si>
  <si>
    <t>HUAMANI</t>
  </si>
  <si>
    <t>15107005-16</t>
  </si>
  <si>
    <t>ROBERTO KENGO</t>
  </si>
  <si>
    <t>10507019-14</t>
  </si>
  <si>
    <t>RICARDO ALONSO</t>
  </si>
  <si>
    <t>15107012-14</t>
  </si>
  <si>
    <t>ANDRES WAGNER</t>
  </si>
  <si>
    <t>INGUIL</t>
  </si>
  <si>
    <t>10207005-17</t>
  </si>
  <si>
    <t>JHON DANNY</t>
  </si>
  <si>
    <t>10107015-14</t>
  </si>
  <si>
    <t>ALIX FIORELLA</t>
  </si>
  <si>
    <t>IZAGUIRRE</t>
  </si>
  <si>
    <t>10507022-14</t>
  </si>
  <si>
    <t>EDITH GIANELLA</t>
  </si>
  <si>
    <t>10207013-15</t>
  </si>
  <si>
    <t>NEIL AXEL</t>
  </si>
  <si>
    <t>10207007-16</t>
  </si>
  <si>
    <t>ANTHONY MICHAEL</t>
  </si>
  <si>
    <t>15107018-12</t>
  </si>
  <si>
    <t>LOURDES SOLEDAD</t>
  </si>
  <si>
    <t>15107003-15</t>
  </si>
  <si>
    <t>FLAVIO MARCELO</t>
  </si>
  <si>
    <t>LEZAMETA</t>
  </si>
  <si>
    <t>10207006-14</t>
  </si>
  <si>
    <t>DIEGO HANZ</t>
  </si>
  <si>
    <t>RENJIFO</t>
  </si>
  <si>
    <t>10107001-14</t>
  </si>
  <si>
    <t>LUIS ANDERSON</t>
  </si>
  <si>
    <t>ROSA PEÑA</t>
  </si>
  <si>
    <t>10207012-13</t>
  </si>
  <si>
    <t>ARRASCUE</t>
  </si>
  <si>
    <t>15307003-15</t>
  </si>
  <si>
    <t>MARIA SOL</t>
  </si>
  <si>
    <t>10507032-16</t>
  </si>
  <si>
    <t>10107012-16</t>
  </si>
  <si>
    <t>15107006-17</t>
  </si>
  <si>
    <t>10207004-13</t>
  </si>
  <si>
    <t>MARCELA IRENE</t>
  </si>
  <si>
    <t>LEZMA</t>
  </si>
  <si>
    <t>10107012-14</t>
  </si>
  <si>
    <t>CARLA ROSA</t>
  </si>
  <si>
    <t>10507007-13</t>
  </si>
  <si>
    <t>CINDY HERMINIA</t>
  </si>
  <si>
    <t>15107004-14</t>
  </si>
  <si>
    <t>VANIA</t>
  </si>
  <si>
    <t>15107024-17</t>
  </si>
  <si>
    <t>LLAGUENTA</t>
  </si>
  <si>
    <t>15107023-15</t>
  </si>
  <si>
    <t>NATALY CRISTINA</t>
  </si>
  <si>
    <t>10107001-15</t>
  </si>
  <si>
    <t>LUCERO ANTUANET</t>
  </si>
  <si>
    <t>15107024-15</t>
  </si>
  <si>
    <t>JOSE ROBINSON</t>
  </si>
  <si>
    <t>GASTAÑADUY</t>
  </si>
  <si>
    <t>10507018-13</t>
  </si>
  <si>
    <t>ANYI TAIS</t>
  </si>
  <si>
    <t>10507021-13</t>
  </si>
  <si>
    <t>JERSON ANTHONY</t>
  </si>
  <si>
    <t>10207021-14</t>
  </si>
  <si>
    <t>DIANA BRENDA</t>
  </si>
  <si>
    <t>10607001-17</t>
  </si>
  <si>
    <t>JOSE JUNIOR</t>
  </si>
  <si>
    <t>LLAQUE</t>
  </si>
  <si>
    <t>10507005-13</t>
  </si>
  <si>
    <t>JOAO MARCOS</t>
  </si>
  <si>
    <t>10507002-15</t>
  </si>
  <si>
    <t>CESAR MIGUEL</t>
  </si>
  <si>
    <t>10507027-12</t>
  </si>
  <si>
    <t>DAVID RAUL</t>
  </si>
  <si>
    <t>10307003-15</t>
  </si>
  <si>
    <t>DIEGO ARNALDO</t>
  </si>
  <si>
    <t>10507024-12</t>
  </si>
  <si>
    <t>ALBERT STALIN</t>
  </si>
  <si>
    <t>PAICO</t>
  </si>
  <si>
    <t>10507009-14</t>
  </si>
  <si>
    <t>LENZ LYZ</t>
  </si>
  <si>
    <t>15107007-16</t>
  </si>
  <si>
    <t>JORGE ORLANDO JUNIOR</t>
  </si>
  <si>
    <t>10207009-13</t>
  </si>
  <si>
    <t>10107007-17</t>
  </si>
  <si>
    <t>DANITSA PAMELA</t>
  </si>
  <si>
    <t>15907001-17</t>
  </si>
  <si>
    <t>OMAR ALONSO</t>
  </si>
  <si>
    <t>10507009-15</t>
  </si>
  <si>
    <t>ELIAS GABRIEL</t>
  </si>
  <si>
    <t>10207003-17</t>
  </si>
  <si>
    <t>JHOSELIN YAJAHIRA</t>
  </si>
  <si>
    <t>15107005-17</t>
  </si>
  <si>
    <t>WILMER GASTON</t>
  </si>
  <si>
    <t>10107006-13</t>
  </si>
  <si>
    <t>ALDO ORLANDO</t>
  </si>
  <si>
    <t>15107008-12</t>
  </si>
  <si>
    <t>CHRISTIAN ELMER</t>
  </si>
  <si>
    <t>15107026-14</t>
  </si>
  <si>
    <t>GRECIA NICOLLE</t>
  </si>
  <si>
    <t>CHUQUICONDOR</t>
  </si>
  <si>
    <t>10107018-16</t>
  </si>
  <si>
    <t>DJANIRA ANAIS</t>
  </si>
  <si>
    <t>MADRID</t>
  </si>
  <si>
    <t>15107012-17</t>
  </si>
  <si>
    <t>LIZBETH MERCEDES</t>
  </si>
  <si>
    <t>MAGUIÑA</t>
  </si>
  <si>
    <t>10507004-12</t>
  </si>
  <si>
    <t>LEONARDO FAVIO</t>
  </si>
  <si>
    <t>10207007-17</t>
  </si>
  <si>
    <t>GILDA LUZ</t>
  </si>
  <si>
    <t>0070929-92</t>
  </si>
  <si>
    <t>RAUL MARCELO</t>
  </si>
  <si>
    <t>10207007-14</t>
  </si>
  <si>
    <t>MALQUI</t>
  </si>
  <si>
    <t>SOTELO</t>
  </si>
  <si>
    <t>10107004-14</t>
  </si>
  <si>
    <t>ALEX AMILCAR</t>
  </si>
  <si>
    <t>10107007-13</t>
  </si>
  <si>
    <t>JUAN ADOLFO</t>
  </si>
  <si>
    <t>10507013-17</t>
  </si>
  <si>
    <t>STEVEN ZELIC</t>
  </si>
  <si>
    <t>15107027-17</t>
  </si>
  <si>
    <t>FANNY LIZBETH</t>
  </si>
  <si>
    <t>15107014-13</t>
  </si>
  <si>
    <t>SAUL ISAIAS</t>
  </si>
  <si>
    <t>15107012-13</t>
  </si>
  <si>
    <t>TEODULO NOEL</t>
  </si>
  <si>
    <t>MARTOS</t>
  </si>
  <si>
    <t>10107006-14</t>
  </si>
  <si>
    <t>JOEL SMITH</t>
  </si>
  <si>
    <t>MASLUCAN</t>
  </si>
  <si>
    <t>15107005-14</t>
  </si>
  <si>
    <t>DIEGO ROLANDO ABRAHAM</t>
  </si>
  <si>
    <t>10507016-13</t>
  </si>
  <si>
    <t>10107008-13</t>
  </si>
  <si>
    <t>ELISA MARGARITA</t>
  </si>
  <si>
    <t>15107022-14</t>
  </si>
  <si>
    <t>JORGE ALDAIR</t>
  </si>
  <si>
    <t>10207011-12</t>
  </si>
  <si>
    <t>JHONNY JUNIORS FERNANDO</t>
  </si>
  <si>
    <t>MELENDRES</t>
  </si>
  <si>
    <t>10207018-15</t>
  </si>
  <si>
    <t>JAMILA SILENA</t>
  </si>
  <si>
    <t>10107004-17</t>
  </si>
  <si>
    <t>GERSON JOEL</t>
  </si>
  <si>
    <t>LAMA</t>
  </si>
  <si>
    <t>10207018-13</t>
  </si>
  <si>
    <t>LENIN ZANNER</t>
  </si>
  <si>
    <t>15107020-16</t>
  </si>
  <si>
    <t>DENNIS</t>
  </si>
  <si>
    <t>10107020-14</t>
  </si>
  <si>
    <t>DANTE FITZGERALD</t>
  </si>
  <si>
    <t>10507021-16</t>
  </si>
  <si>
    <t>CLAUDIA LLUBITZA</t>
  </si>
  <si>
    <t>10107002-14</t>
  </si>
  <si>
    <t>JONATHAN AUGUSTO</t>
  </si>
  <si>
    <t>MEZARINA</t>
  </si>
  <si>
    <t>15107028-15</t>
  </si>
  <si>
    <t>ELIZABETH MARIA</t>
  </si>
  <si>
    <t>10207015-11</t>
  </si>
  <si>
    <t>JOHN JEFFERSON</t>
  </si>
  <si>
    <t>MINEZ</t>
  </si>
  <si>
    <t>15107023-16</t>
  </si>
  <si>
    <t>INDIRA MARIBI</t>
  </si>
  <si>
    <t>14507003-14</t>
  </si>
  <si>
    <t>ERIC EDUARDO</t>
  </si>
  <si>
    <t>ESCUDERO</t>
  </si>
  <si>
    <t>10507014-13</t>
  </si>
  <si>
    <t>10507015-15</t>
  </si>
  <si>
    <t>0107012-07</t>
  </si>
  <si>
    <t>EDER</t>
  </si>
  <si>
    <t>MONJA</t>
  </si>
  <si>
    <t>LIZAMA</t>
  </si>
  <si>
    <t>15107013-14</t>
  </si>
  <si>
    <t>ALEX OLIVER</t>
  </si>
  <si>
    <t>MORANTE</t>
  </si>
  <si>
    <t>CLAEYSSEN</t>
  </si>
  <si>
    <t>10107011-14</t>
  </si>
  <si>
    <t>AKEMI DEL ROCIO</t>
  </si>
  <si>
    <t>15107027-16</t>
  </si>
  <si>
    <t>TATIANA GERALDINE</t>
  </si>
  <si>
    <t>10507001-17</t>
  </si>
  <si>
    <t>MAURICIO ANDRE</t>
  </si>
  <si>
    <t>10107002-13</t>
  </si>
  <si>
    <t>LUIS DANIEL</t>
  </si>
  <si>
    <t>10207002-17</t>
  </si>
  <si>
    <t>JHAN MANUEL</t>
  </si>
  <si>
    <t>10207010-15</t>
  </si>
  <si>
    <t>LENDY ARAIZA</t>
  </si>
  <si>
    <t>10507004-15</t>
  </si>
  <si>
    <t>15107029-14</t>
  </si>
  <si>
    <t>JOEL KLINTON</t>
  </si>
  <si>
    <t>15107005-12</t>
  </si>
  <si>
    <t>SINDY TAYS</t>
  </si>
  <si>
    <t>MURILLO</t>
  </si>
  <si>
    <t>DAMIAN</t>
  </si>
  <si>
    <t>15107014-14</t>
  </si>
  <si>
    <t>JENIFER SHIRLEY</t>
  </si>
  <si>
    <t>10507011-17</t>
  </si>
  <si>
    <t>DEINER ROBERTO</t>
  </si>
  <si>
    <t>10207021-13</t>
  </si>
  <si>
    <t>MAYTE HAYDEE</t>
  </si>
  <si>
    <t>15107018-14</t>
  </si>
  <si>
    <t>MARTIN EMILIO</t>
  </si>
  <si>
    <t>NEGRON</t>
  </si>
  <si>
    <t>10207017-17</t>
  </si>
  <si>
    <t>15107007-17</t>
  </si>
  <si>
    <t>RUTH MARIA</t>
  </si>
  <si>
    <t>15207002-15</t>
  </si>
  <si>
    <t>DIANA ESTELA</t>
  </si>
  <si>
    <t>15207001-14</t>
  </si>
  <si>
    <t>XIMENA CECILIA</t>
  </si>
  <si>
    <t>15207002-17</t>
  </si>
  <si>
    <t>JHUNIOR MELANIO</t>
  </si>
  <si>
    <t>10507004-13</t>
  </si>
  <si>
    <t>SHEYLA LISBETH</t>
  </si>
  <si>
    <t>10107010-14</t>
  </si>
  <si>
    <t>RICARDO GABRIEL</t>
  </si>
  <si>
    <t>OLOYA</t>
  </si>
  <si>
    <t>10107011-15</t>
  </si>
  <si>
    <t>NATHALY AYLEEN</t>
  </si>
  <si>
    <t>10207005-15</t>
  </si>
  <si>
    <t>DIEGO ENRIQUE</t>
  </si>
  <si>
    <t>15107011-15</t>
  </si>
  <si>
    <t>ROXANA JESUS</t>
  </si>
  <si>
    <t>10207004-17</t>
  </si>
  <si>
    <t>JUNIOR ANDRE</t>
  </si>
  <si>
    <t>15107011-16</t>
  </si>
  <si>
    <t>10407002-14</t>
  </si>
  <si>
    <t>EDITH ANDREA</t>
  </si>
  <si>
    <t>0207016-07</t>
  </si>
  <si>
    <t>HECTOR DIEGO</t>
  </si>
  <si>
    <t>10507026-14</t>
  </si>
  <si>
    <t>ALEXANDRA LUCILA</t>
  </si>
  <si>
    <t>10507019-11</t>
  </si>
  <si>
    <t>15107016-14</t>
  </si>
  <si>
    <t>CHABELI MIRIAM</t>
  </si>
  <si>
    <t>PAJILLA</t>
  </si>
  <si>
    <t>10107005-15</t>
  </si>
  <si>
    <t>KENNY DESIDERIO</t>
  </si>
  <si>
    <t>10507003-17</t>
  </si>
  <si>
    <t>ASHLY GERALDINE</t>
  </si>
  <si>
    <t>10507002-16</t>
  </si>
  <si>
    <t>GEORGE MULLER</t>
  </si>
  <si>
    <t>10507008-14</t>
  </si>
  <si>
    <t>HENRRY</t>
  </si>
  <si>
    <t>AROTOMA</t>
  </si>
  <si>
    <t>10107013-16</t>
  </si>
  <si>
    <t>10207015-17</t>
  </si>
  <si>
    <t>ERIKA CRISTINA</t>
  </si>
  <si>
    <t>10507016-16</t>
  </si>
  <si>
    <t>JOSE RIKE</t>
  </si>
  <si>
    <t>10207013-16</t>
  </si>
  <si>
    <t>EDWIN CESAR AUGUSTO</t>
  </si>
  <si>
    <t>10507025-14</t>
  </si>
  <si>
    <t>JORDY RODRIGO</t>
  </si>
  <si>
    <t>10507004-14</t>
  </si>
  <si>
    <t>JARITZA YANELA</t>
  </si>
  <si>
    <t>VITTERY</t>
  </si>
  <si>
    <t>10507027-14</t>
  </si>
  <si>
    <t>GINA MILAGROS</t>
  </si>
  <si>
    <t>10107016-16</t>
  </si>
  <si>
    <t>KATTY JUDITH</t>
  </si>
  <si>
    <t>10507020-14</t>
  </si>
  <si>
    <t>CARLOS JHOSSIMAR</t>
  </si>
  <si>
    <t>15107030-14</t>
  </si>
  <si>
    <t>KAREN FIORELLA</t>
  </si>
  <si>
    <t>10207002-16</t>
  </si>
  <si>
    <t>ALMENDRA THALIA</t>
  </si>
  <si>
    <t>10207016-16</t>
  </si>
  <si>
    <t>ROYER ELADIO</t>
  </si>
  <si>
    <t>10107016-17</t>
  </si>
  <si>
    <t>ZAHERI NAHOMI</t>
  </si>
  <si>
    <t>BELEVAN</t>
  </si>
  <si>
    <t>10207018-16</t>
  </si>
  <si>
    <t>ROLANDO JUNIOR</t>
  </si>
  <si>
    <t>15107002-14</t>
  </si>
  <si>
    <t>ANDERSON STEVEN</t>
  </si>
  <si>
    <t>10707002-14</t>
  </si>
  <si>
    <t>AMY CLOTILDE</t>
  </si>
  <si>
    <t>15107001-13</t>
  </si>
  <si>
    <t>MILAGROS CAROLINA</t>
  </si>
  <si>
    <t>15107006-14</t>
  </si>
  <si>
    <t>LAURA YSABEL</t>
  </si>
  <si>
    <t>10207008-11</t>
  </si>
  <si>
    <t>YOSIMAR BECKER</t>
  </si>
  <si>
    <t>10507017-14</t>
  </si>
  <si>
    <t>SANDY MILAGROS</t>
  </si>
  <si>
    <t>PONGO</t>
  </si>
  <si>
    <t>10407001-12</t>
  </si>
  <si>
    <t>ELVIN PAOLO</t>
  </si>
  <si>
    <t>VILDOSO</t>
  </si>
  <si>
    <t>10507015-13</t>
  </si>
  <si>
    <t>KAREN MARGARITA</t>
  </si>
  <si>
    <t>ANCAJIMA</t>
  </si>
  <si>
    <t>10507020-15</t>
  </si>
  <si>
    <t>10507003-14</t>
  </si>
  <si>
    <t>GERALDINE IRENE</t>
  </si>
  <si>
    <t>10507022-17</t>
  </si>
  <si>
    <t>ALEXA VIRGINIA</t>
  </si>
  <si>
    <t>10507011-16</t>
  </si>
  <si>
    <t>JUAN GERMAN ALEXANDER</t>
  </si>
  <si>
    <t>PUSMA</t>
  </si>
  <si>
    <t>10207011-17</t>
  </si>
  <si>
    <t>ROBERTO JEAN POOL</t>
  </si>
  <si>
    <t>0207004-10</t>
  </si>
  <si>
    <t>LUISA DE MONSERRAT</t>
  </si>
  <si>
    <t>10107015-16</t>
  </si>
  <si>
    <t>SAID HUSSAIN</t>
  </si>
  <si>
    <t>QUIJANO</t>
  </si>
  <si>
    <t>EXEBIO</t>
  </si>
  <si>
    <t>15107014-12</t>
  </si>
  <si>
    <t>ARNOLD SAMUEL</t>
  </si>
  <si>
    <t>10207011-13</t>
  </si>
  <si>
    <t>ROSA VICTORIA</t>
  </si>
  <si>
    <t>15107003-13</t>
  </si>
  <si>
    <t>DEYFER MARICIELO</t>
  </si>
  <si>
    <t>QUIROGA</t>
  </si>
  <si>
    <t>15107004-13</t>
  </si>
  <si>
    <t>DEYFER MARISOL</t>
  </si>
  <si>
    <t>10207003-13</t>
  </si>
  <si>
    <t>KAROLINA LIZETH</t>
  </si>
  <si>
    <t>10207003-15</t>
  </si>
  <si>
    <t>JENNIFER LIZETH</t>
  </si>
  <si>
    <t>15107015-13</t>
  </si>
  <si>
    <t>DENNIS ALAIN</t>
  </si>
  <si>
    <t>10107010-16</t>
  </si>
  <si>
    <t>PIERO SEBASTIAN</t>
  </si>
  <si>
    <t>15107013-15</t>
  </si>
  <si>
    <t>MICHELI ALEXANDRA</t>
  </si>
  <si>
    <t>ACEDO</t>
  </si>
  <si>
    <t>15107026-16</t>
  </si>
  <si>
    <t>SARA BETSABE</t>
  </si>
  <si>
    <t>10107008-15</t>
  </si>
  <si>
    <t>LINDA JERUSALEN</t>
  </si>
  <si>
    <t>HUANGAL</t>
  </si>
  <si>
    <t>15107022-17</t>
  </si>
  <si>
    <t>ROSITA STHEFANY</t>
  </si>
  <si>
    <t>10107014-15</t>
  </si>
  <si>
    <t>10407002-15</t>
  </si>
  <si>
    <t>LOIDA EUNICE</t>
  </si>
  <si>
    <t>10107020-16</t>
  </si>
  <si>
    <t>IRMA ALEXANDRA</t>
  </si>
  <si>
    <t>10107014-14</t>
  </si>
  <si>
    <t>CLAUDIA GIULLIANA</t>
  </si>
  <si>
    <t>10107018-17</t>
  </si>
  <si>
    <t>ROMINA FERNANDA</t>
  </si>
  <si>
    <t>15107002-13</t>
  </si>
  <si>
    <t>GIOVANNI JOHAN</t>
  </si>
  <si>
    <t>15107004-16</t>
  </si>
  <si>
    <t>YESSICA ALEXANDRA</t>
  </si>
  <si>
    <t>15107011-17</t>
  </si>
  <si>
    <t>YERSON</t>
  </si>
  <si>
    <t>GOLAC</t>
  </si>
  <si>
    <t>10207005-11</t>
  </si>
  <si>
    <t>CINTHIA TATIANA</t>
  </si>
  <si>
    <t>10507007-14</t>
  </si>
  <si>
    <t>LIZBETH YAMILY</t>
  </si>
  <si>
    <t>10107022-16</t>
  </si>
  <si>
    <t>0407005-10</t>
  </si>
  <si>
    <t>CARITO YACENI</t>
  </si>
  <si>
    <t>10507026-17</t>
  </si>
  <si>
    <t>ANGEL JHEFFERSON</t>
  </si>
  <si>
    <t>15207004-12</t>
  </si>
  <si>
    <t>JAIR SANTOS</t>
  </si>
  <si>
    <t>10207017-13</t>
  </si>
  <si>
    <t>XIOMARA FATIMA</t>
  </si>
  <si>
    <t>15107028-13</t>
  </si>
  <si>
    <t>KATHERIN GABRIELA</t>
  </si>
  <si>
    <t>10507014-17</t>
  </si>
  <si>
    <t>DAVID AARON</t>
  </si>
  <si>
    <t>ARRELUCE</t>
  </si>
  <si>
    <t>10507009-13</t>
  </si>
  <si>
    <t>CELIA BEATRIZ</t>
  </si>
  <si>
    <t>15107014-17</t>
  </si>
  <si>
    <t>ALEXIA IDALI</t>
  </si>
  <si>
    <t>RAMÍREZ</t>
  </si>
  <si>
    <t>10207001-15</t>
  </si>
  <si>
    <t>ALDO JEAN POOL</t>
  </si>
  <si>
    <t>14507002-16</t>
  </si>
  <si>
    <t>ANGELA PATRICIA</t>
  </si>
  <si>
    <t>10607001-14</t>
  </si>
  <si>
    <t>ROSARIO BEATRIZ</t>
  </si>
  <si>
    <t>15107008-13</t>
  </si>
  <si>
    <t>JOSUE DAVID</t>
  </si>
  <si>
    <t>10407002-17</t>
  </si>
  <si>
    <t>LAURA ANABELA</t>
  </si>
  <si>
    <t>10207015-14</t>
  </si>
  <si>
    <t>JOEL WILLY</t>
  </si>
  <si>
    <t>10207002-14</t>
  </si>
  <si>
    <t>ROSELYM SILVEIRA</t>
  </si>
  <si>
    <t>10107014-16</t>
  </si>
  <si>
    <t>GERALD ALBERTO</t>
  </si>
  <si>
    <t>LOJE</t>
  </si>
  <si>
    <t>15307004-17</t>
  </si>
  <si>
    <t>GRASSE DEL ROCIO</t>
  </si>
  <si>
    <t>10507017-15</t>
  </si>
  <si>
    <t>MARICRUZ BRIGGITT</t>
  </si>
  <si>
    <t>10207002-15</t>
  </si>
  <si>
    <t>LIZARDO WILFREDO</t>
  </si>
  <si>
    <t>10107016-13</t>
  </si>
  <si>
    <t>ELVIA VICTORIA</t>
  </si>
  <si>
    <t>10507010-15</t>
  </si>
  <si>
    <t>ANA ISABEL</t>
  </si>
  <si>
    <t>10507022-16</t>
  </si>
  <si>
    <t>DUWER BETMAN</t>
  </si>
  <si>
    <t>15207001-16</t>
  </si>
  <si>
    <t>CARLOS MARTIN</t>
  </si>
  <si>
    <t>10207003-16</t>
  </si>
  <si>
    <t>DIANA LISBETH</t>
  </si>
  <si>
    <t>15107005-15</t>
  </si>
  <si>
    <t>ESTHEFANY NICOLL</t>
  </si>
  <si>
    <t>10107017-14</t>
  </si>
  <si>
    <t>THANERY SOLANGE</t>
  </si>
  <si>
    <t>19307001-15</t>
  </si>
  <si>
    <t>ANADELA MEDALIT</t>
  </si>
  <si>
    <t>10507010-12</t>
  </si>
  <si>
    <t>MICHAEL FERNANDO</t>
  </si>
  <si>
    <t>10207017-16</t>
  </si>
  <si>
    <t>KARLA LIZETH</t>
  </si>
  <si>
    <t>15107020-14</t>
  </si>
  <si>
    <t>JORDAN ANTHONY</t>
  </si>
  <si>
    <t>10207020-16</t>
  </si>
  <si>
    <t>0107008-09</t>
  </si>
  <si>
    <t>ROSA ELENA</t>
  </si>
  <si>
    <t>MALASPINA</t>
  </si>
  <si>
    <t>10507001-15</t>
  </si>
  <si>
    <t>10507034-16</t>
  </si>
  <si>
    <t>YOSELIN MIRELY</t>
  </si>
  <si>
    <t>10507023-17</t>
  </si>
  <si>
    <t>ESTEFANI</t>
  </si>
  <si>
    <t>10207010-14</t>
  </si>
  <si>
    <t>SANDY LIZBETH</t>
  </si>
  <si>
    <t>10207013-14</t>
  </si>
  <si>
    <t>WEENDY SSADID</t>
  </si>
  <si>
    <t>10107015-15</t>
  </si>
  <si>
    <t>SUNY KARINA</t>
  </si>
  <si>
    <t>10107007-12</t>
  </si>
  <si>
    <t>HANS ANTHONY</t>
  </si>
  <si>
    <t>10407005-13</t>
  </si>
  <si>
    <t>JHORDY DANIEL</t>
  </si>
  <si>
    <t>10107010-15</t>
  </si>
  <si>
    <t>15107002-17</t>
  </si>
  <si>
    <t>10207006-15</t>
  </si>
  <si>
    <t>15107027-12</t>
  </si>
  <si>
    <t>MILAGROS CLORINDA</t>
  </si>
  <si>
    <t>RUMICHE</t>
  </si>
  <si>
    <t>10207003-14</t>
  </si>
  <si>
    <t>LILIANA RAQUEL</t>
  </si>
  <si>
    <t>10207022-16</t>
  </si>
  <si>
    <t>JERSSON CIRO</t>
  </si>
  <si>
    <t>10107007-16</t>
  </si>
  <si>
    <t>GONZALO GERMAN</t>
  </si>
  <si>
    <t>15107008-16</t>
  </si>
  <si>
    <t>MELISSA FIORELA</t>
  </si>
  <si>
    <t>15107008-15</t>
  </si>
  <si>
    <t>JIMMY ANTHONY SMITH</t>
  </si>
  <si>
    <t>10207005-16</t>
  </si>
  <si>
    <t>YOSBER CIRO</t>
  </si>
  <si>
    <t>10507026-15</t>
  </si>
  <si>
    <t>PATRICIA JIMENA</t>
  </si>
  <si>
    <t>10507001-16</t>
  </si>
  <si>
    <t>KEDWIN WENNER</t>
  </si>
  <si>
    <t>10107022-14</t>
  </si>
  <si>
    <t>MILAGROS YSABEL</t>
  </si>
  <si>
    <t>SAMAME</t>
  </si>
  <si>
    <t>PAYTAN</t>
  </si>
  <si>
    <t>10107008-17</t>
  </si>
  <si>
    <t>10507008-17</t>
  </si>
  <si>
    <t>JONATAN BENITO</t>
  </si>
  <si>
    <t>15107010-13</t>
  </si>
  <si>
    <t>LISBETH FLORIZA</t>
  </si>
  <si>
    <t>HUALTIBAMBA</t>
  </si>
  <si>
    <t>15107014-16</t>
  </si>
  <si>
    <t>HUGO CARLOS</t>
  </si>
  <si>
    <t>15207005-15</t>
  </si>
  <si>
    <t>MARGEE YANELA</t>
  </si>
  <si>
    <t>10407001-15</t>
  </si>
  <si>
    <t>BRENDA LISETH</t>
  </si>
  <si>
    <t>10507002-14</t>
  </si>
  <si>
    <t>PERCY GIANFRANCO</t>
  </si>
  <si>
    <t>15107031-16</t>
  </si>
  <si>
    <t>GERARDO FRANCISCO</t>
  </si>
  <si>
    <t>0207012-10</t>
  </si>
  <si>
    <t>JOEL GABRIEL</t>
  </si>
  <si>
    <t>10207011-15</t>
  </si>
  <si>
    <t>CINTY LICET</t>
  </si>
  <si>
    <t>SANTUR</t>
  </si>
  <si>
    <t>10207022-15</t>
  </si>
  <si>
    <t>YAMELA NANCY</t>
  </si>
  <si>
    <t>10207019-16</t>
  </si>
  <si>
    <t>HANDY JHOSELIN</t>
  </si>
  <si>
    <t>10107017-16</t>
  </si>
  <si>
    <t>15107015-17</t>
  </si>
  <si>
    <t>WILDER CELESTINO</t>
  </si>
  <si>
    <t>10207011-16</t>
  </si>
  <si>
    <t>REYSON YAIR</t>
  </si>
  <si>
    <t>10107003-14</t>
  </si>
  <si>
    <t>JENNY LIUJULAN</t>
  </si>
  <si>
    <t>10107001-16</t>
  </si>
  <si>
    <t>KAREN PATRICIA</t>
  </si>
  <si>
    <t>10207014-16</t>
  </si>
  <si>
    <t>SHEYRA ADAMARY</t>
  </si>
  <si>
    <t>SORIA</t>
  </si>
  <si>
    <t>10207001-13</t>
  </si>
  <si>
    <t>CRISTHIAN JERSON</t>
  </si>
  <si>
    <t>10107015-17</t>
  </si>
  <si>
    <t>PAOLA DEL PILAR</t>
  </si>
  <si>
    <t>VITERI</t>
  </si>
  <si>
    <t>10507002-17</t>
  </si>
  <si>
    <t>JHON</t>
  </si>
  <si>
    <t>15107007-13</t>
  </si>
  <si>
    <t>FRITZY XIOMARA</t>
  </si>
  <si>
    <t>10307005-15</t>
  </si>
  <si>
    <t>MARIAJOSE</t>
  </si>
  <si>
    <t>10507024-17</t>
  </si>
  <si>
    <t>PAOLA SOFIA</t>
  </si>
  <si>
    <t>TAVERA</t>
  </si>
  <si>
    <t>ZAGAL</t>
  </si>
  <si>
    <t>15107020-17</t>
  </si>
  <si>
    <t>JOSE AUGUSTO</t>
  </si>
  <si>
    <t>10207014-17</t>
  </si>
  <si>
    <t>GABRIEL ALONSO RAFAEL</t>
  </si>
  <si>
    <t>15107026-15</t>
  </si>
  <si>
    <t>MARYORI SOLANGE</t>
  </si>
  <si>
    <t>10707001-16</t>
  </si>
  <si>
    <t>15107011-14</t>
  </si>
  <si>
    <t>REYNALDO DAVID</t>
  </si>
  <si>
    <t>10207014-13</t>
  </si>
  <si>
    <t>MARIA PAOLA GRACIELA</t>
  </si>
  <si>
    <t>10107012-17</t>
  </si>
  <si>
    <t>JUNNIOR ALEXIS</t>
  </si>
  <si>
    <t>10207017-14</t>
  </si>
  <si>
    <t>FLOR ELIANA</t>
  </si>
  <si>
    <t>10107009-17</t>
  </si>
  <si>
    <t>RODRIGO RAFAEL</t>
  </si>
  <si>
    <t>15107001-17</t>
  </si>
  <si>
    <t>JULIO GIANPIERRE</t>
  </si>
  <si>
    <t>10507006-13</t>
  </si>
  <si>
    <t>VERONICA SMITH</t>
  </si>
  <si>
    <t>10107011-17</t>
  </si>
  <si>
    <t>ANTHONY ALDAIR</t>
  </si>
  <si>
    <t>10507026-16</t>
  </si>
  <si>
    <t>LANDER JORDANO</t>
  </si>
  <si>
    <t>10507013-11</t>
  </si>
  <si>
    <t>BETSABE</t>
  </si>
  <si>
    <t>UCEDA</t>
  </si>
  <si>
    <t>SANTA MARIA</t>
  </si>
  <si>
    <t>10507008-13</t>
  </si>
  <si>
    <t>SUSANA ESPERANZA</t>
  </si>
  <si>
    <t>10107006-16</t>
  </si>
  <si>
    <t>JEANET CONSUELO.</t>
  </si>
  <si>
    <t>10507007-15</t>
  </si>
  <si>
    <t>LINDA ANNE MARIETTE</t>
  </si>
  <si>
    <t>10107021-15</t>
  </si>
  <si>
    <t>NICOLLE ALESSANDRA</t>
  </si>
  <si>
    <t>15107017-14</t>
  </si>
  <si>
    <t>LEYLA ANDREA</t>
  </si>
  <si>
    <t>15107018-17</t>
  </si>
  <si>
    <t>14507001-16</t>
  </si>
  <si>
    <t>BRAYAN STEVEN</t>
  </si>
  <si>
    <t>10207016-15</t>
  </si>
  <si>
    <t>NORLI OMERO</t>
  </si>
  <si>
    <t>10407004-13</t>
  </si>
  <si>
    <t>YANELI</t>
  </si>
  <si>
    <t>10107012-13</t>
  </si>
  <si>
    <t>ANDERSON GIUSSEPI</t>
  </si>
  <si>
    <t>15207004-13</t>
  </si>
  <si>
    <t>IVON FRENESSI</t>
  </si>
  <si>
    <t>5107021-06</t>
  </si>
  <si>
    <t>15107012-15</t>
  </si>
  <si>
    <t>TUMBAJULCA</t>
  </si>
  <si>
    <t>5107023-09</t>
  </si>
  <si>
    <t>MARIBEL</t>
  </si>
  <si>
    <t>14507001-15</t>
  </si>
  <si>
    <t>REMZED JAPHET</t>
  </si>
  <si>
    <t>15307004-15</t>
  </si>
  <si>
    <t>SOFIA ELIANA</t>
  </si>
  <si>
    <t>10507030-16</t>
  </si>
  <si>
    <t>SEGUNDO AVELINO</t>
  </si>
  <si>
    <t>10507017-13</t>
  </si>
  <si>
    <t>CESAR ANTONY</t>
  </si>
  <si>
    <t>10207014-11</t>
  </si>
  <si>
    <t>JUAN ALBERTO</t>
  </si>
  <si>
    <t>10107016-14</t>
  </si>
  <si>
    <t>LEIDE CARIN</t>
  </si>
  <si>
    <t>15107015-15</t>
  </si>
  <si>
    <t>CLAUDIA FERNANDA</t>
  </si>
  <si>
    <t>ROBLEDO</t>
  </si>
  <si>
    <t>15107002-16</t>
  </si>
  <si>
    <t>ERICK RAI</t>
  </si>
  <si>
    <t>14507002-17</t>
  </si>
  <si>
    <t>OMAR KENYI</t>
  </si>
  <si>
    <t>FARRO</t>
  </si>
  <si>
    <t>10507012-12</t>
  </si>
  <si>
    <t>OLIMBER ELEAZAR</t>
  </si>
  <si>
    <t>10107021-13</t>
  </si>
  <si>
    <t>BRANDO KEVIN</t>
  </si>
  <si>
    <t>15107009-16</t>
  </si>
  <si>
    <t>MARIMAR</t>
  </si>
  <si>
    <t>10107002-16</t>
  </si>
  <si>
    <t>JHON ALI</t>
  </si>
  <si>
    <t>15107011-12</t>
  </si>
  <si>
    <t>DIEGO JUAN ALONSO</t>
  </si>
  <si>
    <t>10107019-15</t>
  </si>
  <si>
    <t>LEONARDO ALONSO</t>
  </si>
  <si>
    <t>10107003-17</t>
  </si>
  <si>
    <t>KIARA KATHERINE</t>
  </si>
  <si>
    <t>15307001-13</t>
  </si>
  <si>
    <t>SORY JACKELYN</t>
  </si>
  <si>
    <t>15107008-17</t>
  </si>
  <si>
    <t>KATHERINE LEONOR</t>
  </si>
  <si>
    <t>15107017-15</t>
  </si>
  <si>
    <t>ELISSA CORINA</t>
  </si>
  <si>
    <t>15107014-15</t>
  </si>
  <si>
    <t>VALERY PIERINA</t>
  </si>
  <si>
    <t>10207009-17</t>
  </si>
  <si>
    <t>LIZBETH LILIANA</t>
  </si>
  <si>
    <t>10107005-16</t>
  </si>
  <si>
    <t>KIMBERLY JUDITH</t>
  </si>
  <si>
    <t>10507016-14</t>
  </si>
  <si>
    <t>KATHERYNE MELISSA</t>
  </si>
  <si>
    <t>10207018-17</t>
  </si>
  <si>
    <t>VICENTE LUIS</t>
  </si>
  <si>
    <t>VERNA</t>
  </si>
  <si>
    <t>VILLAFANA</t>
  </si>
  <si>
    <t>10507019-15</t>
  </si>
  <si>
    <t>LUIS JOEL</t>
  </si>
  <si>
    <t>10407001-13</t>
  </si>
  <si>
    <t>INGRID PAMELA</t>
  </si>
  <si>
    <t>10107018-15</t>
  </si>
  <si>
    <t>FLAVIO CESAR</t>
  </si>
  <si>
    <t>10507015-16</t>
  </si>
  <si>
    <t>JOHANA ESTEFANI</t>
  </si>
  <si>
    <t>10507011-15</t>
  </si>
  <si>
    <t>ARTURO ELISEO</t>
  </si>
  <si>
    <t>15107019-17</t>
  </si>
  <si>
    <t>KAROL DANIELA</t>
  </si>
  <si>
    <t>10207001-17</t>
  </si>
  <si>
    <t>YUBICSA BERENIZ</t>
  </si>
  <si>
    <t>10207012-14</t>
  </si>
  <si>
    <t>15107012-16</t>
  </si>
  <si>
    <t>ULISES ARTURO</t>
  </si>
  <si>
    <t>10507012-14</t>
  </si>
  <si>
    <t>IVAN</t>
  </si>
  <si>
    <t>10507010-11</t>
  </si>
  <si>
    <t>JOSE RENZO</t>
  </si>
  <si>
    <t>10507016-15</t>
  </si>
  <si>
    <t>RICHAR MICHEL</t>
  </si>
  <si>
    <t>10107009-16</t>
  </si>
  <si>
    <t>ERIKA MILAGROS</t>
  </si>
  <si>
    <t>PICATOSTE</t>
  </si>
  <si>
    <t>10107007-14</t>
  </si>
  <si>
    <t>SELMIN ESBIN</t>
  </si>
  <si>
    <t>10507019-17</t>
  </si>
  <si>
    <t>NADER IASSIR</t>
  </si>
  <si>
    <t>YOPLA</t>
  </si>
  <si>
    <t>10507012-16</t>
  </si>
  <si>
    <t>ANGIE SOLAGNE</t>
  </si>
  <si>
    <t>YZU</t>
  </si>
  <si>
    <t>10207020-15</t>
  </si>
  <si>
    <t>MANUEL ALONSO</t>
  </si>
  <si>
    <t>15107019-15</t>
  </si>
  <si>
    <t>MELISA YAKELIN</t>
  </si>
  <si>
    <t>10507018-16</t>
  </si>
  <si>
    <t>DANIEL EDUARDO</t>
  </si>
  <si>
    <t>15107017-17</t>
  </si>
  <si>
    <t>GRETHELL ARIADNE</t>
  </si>
  <si>
    <t>10207021-16</t>
  </si>
  <si>
    <t>MIRIAN YULISSA</t>
  </si>
  <si>
    <t>10207004-15</t>
  </si>
  <si>
    <t>KAREN NICOLLN</t>
  </si>
  <si>
    <t>10207010-11</t>
  </si>
  <si>
    <t>ABEL BRANNY</t>
  </si>
  <si>
    <t>ZORRILLA</t>
  </si>
  <si>
    <t>10107006-15</t>
  </si>
  <si>
    <t>JEFERSON SLEYTER</t>
  </si>
  <si>
    <t>10507015-14</t>
  </si>
  <si>
    <t>10507025-13</t>
  </si>
  <si>
    <t>KHRYSTELL ANNAIS</t>
  </si>
  <si>
    <t>LARRAONDO</t>
  </si>
  <si>
    <t>10528004-14</t>
  </si>
  <si>
    <t>JOHANA PATRICIA</t>
  </si>
  <si>
    <t>15128007-17</t>
  </si>
  <si>
    <t>ELIA LISETH</t>
  </si>
  <si>
    <t>15128002-16</t>
  </si>
  <si>
    <t>NICOL CAROLINA</t>
  </si>
  <si>
    <t>15128031-14</t>
  </si>
  <si>
    <t>BRENDA HELEN</t>
  </si>
  <si>
    <t>JUARES</t>
  </si>
  <si>
    <t>10228003-15</t>
  </si>
  <si>
    <t>DEISI ARACELI</t>
  </si>
  <si>
    <t>15128009-16</t>
  </si>
  <si>
    <t>MERILYM STREIXY</t>
  </si>
  <si>
    <t>10128009-15</t>
  </si>
  <si>
    <t>EVALI JAQUELINE</t>
  </si>
  <si>
    <t>ALIZADEH</t>
  </si>
  <si>
    <t>10428002-15</t>
  </si>
  <si>
    <t>CLAUDIA LISETH</t>
  </si>
  <si>
    <t>15128006-14</t>
  </si>
  <si>
    <t>WENDY LORENA</t>
  </si>
  <si>
    <t>10128007-14</t>
  </si>
  <si>
    <t>LAURA SHAGHAIEGH</t>
  </si>
  <si>
    <t>15128030-14</t>
  </si>
  <si>
    <t>BRENDA RAQUEL</t>
  </si>
  <si>
    <t>10128007-16</t>
  </si>
  <si>
    <t>LUCIA ALEJANDRA</t>
  </si>
  <si>
    <t>10228010-13</t>
  </si>
  <si>
    <t>JULIT JENNY</t>
  </si>
  <si>
    <t>10228006-16</t>
  </si>
  <si>
    <t>OLENKA XIOMARA</t>
  </si>
  <si>
    <t>10128003-17</t>
  </si>
  <si>
    <t>LADI MARDELI</t>
  </si>
  <si>
    <t>ARRIAGA</t>
  </si>
  <si>
    <t>10228003-16</t>
  </si>
  <si>
    <t>10128004-16</t>
  </si>
  <si>
    <t>SHIRLEY STEFFANY</t>
  </si>
  <si>
    <t>10228009-15</t>
  </si>
  <si>
    <t>TAMARA KATHERINE</t>
  </si>
  <si>
    <t>15128007-15</t>
  </si>
  <si>
    <t>BERTHA MILAGROS</t>
  </si>
  <si>
    <t>15128005-15</t>
  </si>
  <si>
    <t>JESSICA MALU</t>
  </si>
  <si>
    <t>BARRIENTOS</t>
  </si>
  <si>
    <t>10528006-16</t>
  </si>
  <si>
    <t>YELITZA BEATRIZ</t>
  </si>
  <si>
    <t>BARRUETO</t>
  </si>
  <si>
    <t>10228005-17</t>
  </si>
  <si>
    <t>CESIA EVELYN</t>
  </si>
  <si>
    <t>BASAURI</t>
  </si>
  <si>
    <t>10528001-17</t>
  </si>
  <si>
    <t>ANGELA MABEL</t>
  </si>
  <si>
    <t>15128012-13</t>
  </si>
  <si>
    <t>ANAHI MITZU SELMITH</t>
  </si>
  <si>
    <t>10128004-14</t>
  </si>
  <si>
    <t>FIORELLA SOFIA</t>
  </si>
  <si>
    <t>BEJARANO</t>
  </si>
  <si>
    <t>15128016-14</t>
  </si>
  <si>
    <t>FIORELLA GERALDINNE</t>
  </si>
  <si>
    <t>10128003-14</t>
  </si>
  <si>
    <t>JULEISY MILAGRITOS</t>
  </si>
  <si>
    <t>10128006-14</t>
  </si>
  <si>
    <t>JOHANA GUISELL</t>
  </si>
  <si>
    <t>10528006-15</t>
  </si>
  <si>
    <t>SUMIKO ARELY</t>
  </si>
  <si>
    <t>10228008-14</t>
  </si>
  <si>
    <t>TERESA</t>
  </si>
  <si>
    <t>10528020-14</t>
  </si>
  <si>
    <t>MARIA BRENDA</t>
  </si>
  <si>
    <t>10528010-14</t>
  </si>
  <si>
    <t>FANNY YANELA</t>
  </si>
  <si>
    <t>10128005-16</t>
  </si>
  <si>
    <t>JANELA ESTEFANNY</t>
  </si>
  <si>
    <t>10528017-14</t>
  </si>
  <si>
    <t>SHIRLEY MILUSKA</t>
  </si>
  <si>
    <t>AMASIFUEN</t>
  </si>
  <si>
    <t>10528006-17</t>
  </si>
  <si>
    <t>HELLEN BRIGITTE</t>
  </si>
  <si>
    <t>15128011-14</t>
  </si>
  <si>
    <t>YOSELYN LISSET</t>
  </si>
  <si>
    <t>10528007-15</t>
  </si>
  <si>
    <t>KATTY FIORELLA</t>
  </si>
  <si>
    <t>15128001-16</t>
  </si>
  <si>
    <t>JANINA JOSELINE</t>
  </si>
  <si>
    <t>AMAO</t>
  </si>
  <si>
    <t>10528001-14</t>
  </si>
  <si>
    <t>KARLA DENNISE</t>
  </si>
  <si>
    <t>10228005-16</t>
  </si>
  <si>
    <t>MILAGROS GUADALUPE</t>
  </si>
  <si>
    <t>10528011-14</t>
  </si>
  <si>
    <t>DIANA GABRIELA</t>
  </si>
  <si>
    <t>CUENCA</t>
  </si>
  <si>
    <t>10128006-16</t>
  </si>
  <si>
    <t>ZAIRA CRISTEL</t>
  </si>
  <si>
    <t>15128001-17</t>
  </si>
  <si>
    <t>SUSAN JIMENA</t>
  </si>
  <si>
    <t>15128002-14</t>
  </si>
  <si>
    <t>10228004-14</t>
  </si>
  <si>
    <t>ELIANA JUDITH</t>
  </si>
  <si>
    <t>15128025-14</t>
  </si>
  <si>
    <t>SHEYLA MARGARITA</t>
  </si>
  <si>
    <t>10528004-17</t>
  </si>
  <si>
    <t>15128006-17</t>
  </si>
  <si>
    <t>NATTALY MILAGRITOS</t>
  </si>
  <si>
    <t>10128005-15</t>
  </si>
  <si>
    <t>TATIANA LILIBETH</t>
  </si>
  <si>
    <t>15128004-17</t>
  </si>
  <si>
    <t>GABRIELA LETICIA</t>
  </si>
  <si>
    <t>10528028-14</t>
  </si>
  <si>
    <t>MARGARYD KATHERIN</t>
  </si>
  <si>
    <t>CUSQUIPOMA</t>
  </si>
  <si>
    <t>10428001-15</t>
  </si>
  <si>
    <t>LIZET ALIZON</t>
  </si>
  <si>
    <t>10228004-16</t>
  </si>
  <si>
    <t>ZULYN SAARAI</t>
  </si>
  <si>
    <t>ALBARRAN</t>
  </si>
  <si>
    <t>10228002-15</t>
  </si>
  <si>
    <t>YULY ANALI</t>
  </si>
  <si>
    <t>10428002-17</t>
  </si>
  <si>
    <t>ALISSON GIANELLA</t>
  </si>
  <si>
    <t>15128004-14</t>
  </si>
  <si>
    <t>ELVA GRACIELA</t>
  </si>
  <si>
    <t>14528001-14</t>
  </si>
  <si>
    <t>SANDRA INÉS</t>
  </si>
  <si>
    <t>10128002-16</t>
  </si>
  <si>
    <t>YURICO MARGARITA</t>
  </si>
  <si>
    <t>15128027-14</t>
  </si>
  <si>
    <t>MARY ROSITA</t>
  </si>
  <si>
    <t>15128028-14</t>
  </si>
  <si>
    <t>KATHERINE FABIOLA</t>
  </si>
  <si>
    <t>15128012-12</t>
  </si>
  <si>
    <t>TANYA BRIGITTE</t>
  </si>
  <si>
    <t>10628014-17</t>
  </si>
  <si>
    <t>MARIA JOSE</t>
  </si>
  <si>
    <t>10528027-14</t>
  </si>
  <si>
    <t>LIZETH ELIZABETH</t>
  </si>
  <si>
    <t>ALBERCA</t>
  </si>
  <si>
    <t>10528003-17</t>
  </si>
  <si>
    <t>BRIGHIT ABIGAIL</t>
  </si>
  <si>
    <t>10528013-14</t>
  </si>
  <si>
    <t>BEATRIZ ALEXANDRA</t>
  </si>
  <si>
    <t>10528021-14</t>
  </si>
  <si>
    <t>ALONDRA ANALI</t>
  </si>
  <si>
    <t>15128002-15</t>
  </si>
  <si>
    <t>MARICARMEN FRENIT</t>
  </si>
  <si>
    <t>10528003-14</t>
  </si>
  <si>
    <t>PIERINA MARILYN</t>
  </si>
  <si>
    <t>9628001-08</t>
  </si>
  <si>
    <t>10528029-14</t>
  </si>
  <si>
    <t>ETHEL KAORI</t>
  </si>
  <si>
    <t>10228004-17</t>
  </si>
  <si>
    <t>VALERIA ROSSANA</t>
  </si>
  <si>
    <t>15128022-14</t>
  </si>
  <si>
    <t>GUADALUPE</t>
  </si>
  <si>
    <t>10528007-14</t>
  </si>
  <si>
    <t>SAIRA KARIN</t>
  </si>
  <si>
    <t>15128006-16</t>
  </si>
  <si>
    <t>FIORELLA RUT</t>
  </si>
  <si>
    <t>GURREONERO</t>
  </si>
  <si>
    <t>15128021-14</t>
  </si>
  <si>
    <t>RUBI</t>
  </si>
  <si>
    <t>10128002-17</t>
  </si>
  <si>
    <t>KEYLA STEFANY</t>
  </si>
  <si>
    <t>10128001-15</t>
  </si>
  <si>
    <t>HELEN VANESSA</t>
  </si>
  <si>
    <t>15128010-14</t>
  </si>
  <si>
    <t>BRIGITTE GERALDINE</t>
  </si>
  <si>
    <t>SAIRA</t>
  </si>
  <si>
    <t>10528005-17</t>
  </si>
  <si>
    <t>15128001-14</t>
  </si>
  <si>
    <t>EVELYN FIORELLA</t>
  </si>
  <si>
    <t>15128015-14</t>
  </si>
  <si>
    <t>SOL GABRIELA</t>
  </si>
  <si>
    <t>LAGUNA</t>
  </si>
  <si>
    <t>15128010-16</t>
  </si>
  <si>
    <t>RUT KEREN</t>
  </si>
  <si>
    <t>15128004-15</t>
  </si>
  <si>
    <t>TREICY PAMELA</t>
  </si>
  <si>
    <t>15128003-14</t>
  </si>
  <si>
    <t>JENNIFER MARICRUZ NATALIE</t>
  </si>
  <si>
    <t>ILQUIMICHE</t>
  </si>
  <si>
    <t>10228005-15</t>
  </si>
  <si>
    <t>LUZ ANGELICA</t>
  </si>
  <si>
    <t>15128003-16</t>
  </si>
  <si>
    <t>LEONARDO</t>
  </si>
  <si>
    <t>15228001-15</t>
  </si>
  <si>
    <t>JANELA MARISELL</t>
  </si>
  <si>
    <t>14528002-16</t>
  </si>
  <si>
    <t>ANGELA BRIGGITTE</t>
  </si>
  <si>
    <t>10128001-17</t>
  </si>
  <si>
    <t>MILAGRITOS ESTEFANI</t>
  </si>
  <si>
    <t>15128017-14</t>
  </si>
  <si>
    <t>CECILIA LILIBETH</t>
  </si>
  <si>
    <t>10528007-16</t>
  </si>
  <si>
    <t>CRISTEL BRIGHIT</t>
  </si>
  <si>
    <t>10128003-16</t>
  </si>
  <si>
    <t>ELOISA MARINES</t>
  </si>
  <si>
    <t>10528001-15</t>
  </si>
  <si>
    <t>CARITO MARISOL</t>
  </si>
  <si>
    <t>15128001-15</t>
  </si>
  <si>
    <t>IVON EDITH CILIBETH</t>
  </si>
  <si>
    <t>10128002-15</t>
  </si>
  <si>
    <t>GLADYS INES</t>
  </si>
  <si>
    <t>15128013-14</t>
  </si>
  <si>
    <t>MARIELA DAMIRA</t>
  </si>
  <si>
    <t>10228001-14</t>
  </si>
  <si>
    <t>LEYLA SULIN</t>
  </si>
  <si>
    <t>SEGOBIA</t>
  </si>
  <si>
    <t>10328002-14</t>
  </si>
  <si>
    <t>LIZETH ALINA</t>
  </si>
  <si>
    <t>10228004-11</t>
  </si>
  <si>
    <t>10128001-16</t>
  </si>
  <si>
    <t>NALDA YAMARI</t>
  </si>
  <si>
    <t>10228002-16</t>
  </si>
  <si>
    <t>SANDRITA YANETH</t>
  </si>
  <si>
    <t>14528001-16</t>
  </si>
  <si>
    <t>TATIANA ABIGAIL</t>
  </si>
  <si>
    <t>15128008-16</t>
  </si>
  <si>
    <t>CAROLIN CRISTINA</t>
  </si>
  <si>
    <t>10528003-16</t>
  </si>
  <si>
    <t>MARGARITA CELESTE</t>
  </si>
  <si>
    <t>MARCATOMA</t>
  </si>
  <si>
    <t>15228001-17</t>
  </si>
  <si>
    <t>STEISY ZULAMY</t>
  </si>
  <si>
    <t>MENDIOLA</t>
  </si>
  <si>
    <t>10228001-16</t>
  </si>
  <si>
    <t>LIZ ANDREA</t>
  </si>
  <si>
    <t>10528018-14</t>
  </si>
  <si>
    <t>JOSELYN MARICEL</t>
  </si>
  <si>
    <t>10228001-15</t>
  </si>
  <si>
    <t>10528008-14</t>
  </si>
  <si>
    <t>OLENKA CELIDE</t>
  </si>
  <si>
    <t>10528012-14</t>
  </si>
  <si>
    <t>LIZBETH</t>
  </si>
  <si>
    <t>15128003-15</t>
  </si>
  <si>
    <t>ESTHER ELIZABETH</t>
  </si>
  <si>
    <t>POMATANTA</t>
  </si>
  <si>
    <t>15128010-15</t>
  </si>
  <si>
    <t>MILAGRITOS ALEXANDRA</t>
  </si>
  <si>
    <t>15128005-17</t>
  </si>
  <si>
    <t>10128001-14</t>
  </si>
  <si>
    <t>NINA ISABEL</t>
  </si>
  <si>
    <t>10528005-16</t>
  </si>
  <si>
    <t>ANA KARINA</t>
  </si>
  <si>
    <t>10228002-17</t>
  </si>
  <si>
    <t>KAREN PIERINA</t>
  </si>
  <si>
    <t>NIMA</t>
  </si>
  <si>
    <t>10528009-16</t>
  </si>
  <si>
    <t>10528023-14</t>
  </si>
  <si>
    <t>SANDI MARYELLYN</t>
  </si>
  <si>
    <t>10528004-16</t>
  </si>
  <si>
    <t>10528009-15</t>
  </si>
  <si>
    <t>INGRID GIANELLA</t>
  </si>
  <si>
    <t>15128026-14</t>
  </si>
  <si>
    <t>JESSICA JUDITH</t>
  </si>
  <si>
    <t>15128018-14</t>
  </si>
  <si>
    <t>YERELIZ ANDREA</t>
  </si>
  <si>
    <t>15128003-17</t>
  </si>
  <si>
    <t>MARILAND MIDORY</t>
  </si>
  <si>
    <t>CAMAN</t>
  </si>
  <si>
    <t>10128006-15</t>
  </si>
  <si>
    <t>YULIANA ELIZABETH</t>
  </si>
  <si>
    <t>15128009-14</t>
  </si>
  <si>
    <t>SHEILA FIAMA</t>
  </si>
  <si>
    <t>10428001-16</t>
  </si>
  <si>
    <t>10528009-14</t>
  </si>
  <si>
    <t>FIORELLA LIZET</t>
  </si>
  <si>
    <t>15128014-14</t>
  </si>
  <si>
    <t>YADIRA KRISTEL</t>
  </si>
  <si>
    <t>10228007-14</t>
  </si>
  <si>
    <t>FIORELLA MARISOL</t>
  </si>
  <si>
    <t>10528002-16</t>
  </si>
  <si>
    <t>10128004-17</t>
  </si>
  <si>
    <t>TANDAYPAN</t>
  </si>
  <si>
    <t>15128024-14</t>
  </si>
  <si>
    <t>YENIFFER YOSELIN</t>
  </si>
  <si>
    <t>15128007-14</t>
  </si>
  <si>
    <t>GREY MERCEDES</t>
  </si>
  <si>
    <t>15128012-14</t>
  </si>
  <si>
    <t>PAMELA JULISSA</t>
  </si>
  <si>
    <t>10128008-15</t>
  </si>
  <si>
    <t>WENDY LUCERO</t>
  </si>
  <si>
    <t>10228008-15</t>
  </si>
  <si>
    <t>CINTHIA YESENIA</t>
  </si>
  <si>
    <t>10528002-14</t>
  </si>
  <si>
    <t>LUZ MILAGROS</t>
  </si>
  <si>
    <t>10128005-17</t>
  </si>
  <si>
    <t>LESLIE PAMELA</t>
  </si>
  <si>
    <t>10228005-14</t>
  </si>
  <si>
    <t>ROXANA MARGARET</t>
  </si>
  <si>
    <t>CARMEN</t>
  </si>
  <si>
    <t>10128006-17</t>
  </si>
  <si>
    <t>ERIKA MICHELLE</t>
  </si>
  <si>
    <t>10228009-14</t>
  </si>
  <si>
    <t>10528005-14</t>
  </si>
  <si>
    <t>MELINA EBETHZALY</t>
  </si>
  <si>
    <t>15128009-15</t>
  </si>
  <si>
    <t>KARLA LUCIA</t>
  </si>
  <si>
    <t>10128003-15</t>
  </si>
  <si>
    <t>CYNTHIA VALERIA</t>
  </si>
  <si>
    <t>10528008-15</t>
  </si>
  <si>
    <t>KAREN MILAGRITOS</t>
  </si>
  <si>
    <t>10428001-14</t>
  </si>
  <si>
    <t>JOHANA JESUS</t>
  </si>
  <si>
    <t>10428003-15</t>
  </si>
  <si>
    <t>CINTHIA MARISETH</t>
  </si>
  <si>
    <t>10528002-17</t>
  </si>
  <si>
    <t>DIANA LUZ</t>
  </si>
  <si>
    <t>10528015-14</t>
  </si>
  <si>
    <t>KEYLA JAQUELINE</t>
  </si>
  <si>
    <t>10228002-14</t>
  </si>
  <si>
    <t>JOSSELYN</t>
  </si>
  <si>
    <t>10228004-15</t>
  </si>
  <si>
    <t>MARYORIE KRISTELL</t>
  </si>
  <si>
    <t>10528026-14</t>
  </si>
  <si>
    <t>SANDRA GABRIELA</t>
  </si>
  <si>
    <t>15128005-14</t>
  </si>
  <si>
    <t>FIORELLA ISABEL</t>
  </si>
  <si>
    <t>10128005-14</t>
  </si>
  <si>
    <t>MARY</t>
  </si>
  <si>
    <t>15128008-15</t>
  </si>
  <si>
    <t>YESICA MARIVI</t>
  </si>
  <si>
    <t>10528019-14</t>
  </si>
  <si>
    <t>ROSA</t>
  </si>
  <si>
    <t>10528010-15</t>
  </si>
  <si>
    <t>GREYS SOFIA</t>
  </si>
  <si>
    <t>ROSO</t>
  </si>
  <si>
    <t>10528002-15</t>
  </si>
  <si>
    <t>TARMA</t>
  </si>
  <si>
    <t>10528004-15</t>
  </si>
  <si>
    <t>DELIA ROSA</t>
  </si>
  <si>
    <t>15128004-16</t>
  </si>
  <si>
    <t>10528007-17</t>
  </si>
  <si>
    <t>VANIA LIZETH</t>
  </si>
  <si>
    <t>GOYCOCHEA</t>
  </si>
  <si>
    <t>10528011-15</t>
  </si>
  <si>
    <t>15128002-17</t>
  </si>
  <si>
    <t>MARIA GRISEL</t>
  </si>
  <si>
    <t>ULLAURI</t>
  </si>
  <si>
    <t>15128008-14</t>
  </si>
  <si>
    <t>KATIA MARIA</t>
  </si>
  <si>
    <t>10528001-16</t>
  </si>
  <si>
    <t>YEÑA CAROLINA</t>
  </si>
  <si>
    <t>10328001-17</t>
  </si>
  <si>
    <t>0128007-06</t>
  </si>
  <si>
    <t>VICTORIA CONCEPCION</t>
  </si>
  <si>
    <t>VALLEJO</t>
  </si>
  <si>
    <t>15128005-16</t>
  </si>
  <si>
    <t>YURIKO LIZETH</t>
  </si>
  <si>
    <t>10128007-15</t>
  </si>
  <si>
    <t>JACKELINE CRISEL</t>
  </si>
  <si>
    <t>10228003-14</t>
  </si>
  <si>
    <t>NANCY PAOLA</t>
  </si>
  <si>
    <t>10528006-14</t>
  </si>
  <si>
    <t>ANGELICA LISBET</t>
  </si>
  <si>
    <t>CANGO</t>
  </si>
  <si>
    <t>10228006-15</t>
  </si>
  <si>
    <t>VELARDE</t>
  </si>
  <si>
    <t>10528010-16</t>
  </si>
  <si>
    <t>DIANA FIORELLA</t>
  </si>
  <si>
    <t>10228006-14</t>
  </si>
  <si>
    <t>FABIOLA MARISOL</t>
  </si>
  <si>
    <t>15128019-14</t>
  </si>
  <si>
    <t>MILAGROS THALIA</t>
  </si>
  <si>
    <t>15228002-14</t>
  </si>
  <si>
    <t>LIZET ARACELY</t>
  </si>
  <si>
    <t>OLULO</t>
  </si>
  <si>
    <t>15128023-14</t>
  </si>
  <si>
    <t>KAREM GIOVANNA</t>
  </si>
  <si>
    <t>10528024-14</t>
  </si>
  <si>
    <t>ZAIDY MELIZA</t>
  </si>
  <si>
    <t>10528011-16</t>
  </si>
  <si>
    <t>FIORELLA ELIZABETH</t>
  </si>
  <si>
    <t>YNCIO</t>
  </si>
  <si>
    <t>10528025-14</t>
  </si>
  <si>
    <t>KARLA ESTHER</t>
  </si>
  <si>
    <t>15128007-16</t>
  </si>
  <si>
    <t>MERLY ELIANA</t>
  </si>
  <si>
    <t>10628001-17</t>
  </si>
  <si>
    <t>FANNY ALESSANDRA</t>
  </si>
  <si>
    <t>10128004-15</t>
  </si>
  <si>
    <t>NATALI ESTEFANY</t>
  </si>
  <si>
    <t>10528005-15</t>
  </si>
  <si>
    <t>YESSENIA JESSELY</t>
  </si>
  <si>
    <t>10528016-14</t>
  </si>
  <si>
    <t>FRESCIA ANYOLINA</t>
  </si>
  <si>
    <t>ZERPA</t>
  </si>
  <si>
    <t>10528014-14</t>
  </si>
  <si>
    <t>LISBETH MARISOL</t>
  </si>
  <si>
    <t>15128029-14</t>
  </si>
  <si>
    <t>KAROL SILVANA</t>
  </si>
  <si>
    <t>10228009-12</t>
  </si>
  <si>
    <t>ELSA NOYLI</t>
  </si>
  <si>
    <t>10228003-17</t>
  </si>
  <si>
    <t>KASEY GABRIELA</t>
  </si>
  <si>
    <t>AURORA</t>
  </si>
  <si>
    <t>10530010-14</t>
  </si>
  <si>
    <t>YARA BETZABE</t>
  </si>
  <si>
    <t>15130004-16</t>
  </si>
  <si>
    <t>EVELYN ETELVINA</t>
  </si>
  <si>
    <t>15130005-15</t>
  </si>
  <si>
    <t>KAREN JACKELINE</t>
  </si>
  <si>
    <t>15130011-16</t>
  </si>
  <si>
    <t>DAIMLER GEORG</t>
  </si>
  <si>
    <t>10530014-15</t>
  </si>
  <si>
    <t>JAMILETH KARLITA NATHALIE</t>
  </si>
  <si>
    <t>10530009-15</t>
  </si>
  <si>
    <t>FLOR MARGARITA</t>
  </si>
  <si>
    <t>ANGELDONIS</t>
  </si>
  <si>
    <t>15130030-14</t>
  </si>
  <si>
    <t>SONIA PATRICIA</t>
  </si>
  <si>
    <t>15130007-16</t>
  </si>
  <si>
    <t>JOSE BENANCIO</t>
  </si>
  <si>
    <t>10530006-14</t>
  </si>
  <si>
    <t>JANNET CATHERINE</t>
  </si>
  <si>
    <t>15130002-14</t>
  </si>
  <si>
    <t>KARENT ELIZABETH</t>
  </si>
  <si>
    <t>10530003-15</t>
  </si>
  <si>
    <t>NORMY YASSELY</t>
  </si>
  <si>
    <t>10130002-17</t>
  </si>
  <si>
    <t>THALIA JANETT</t>
  </si>
  <si>
    <t>10230003-15</t>
  </si>
  <si>
    <t>GHILDA JHOSELYN</t>
  </si>
  <si>
    <t>10130001-15</t>
  </si>
  <si>
    <t>KIMBERLI JAEL</t>
  </si>
  <si>
    <t>10230001-14</t>
  </si>
  <si>
    <t>GRETY</t>
  </si>
  <si>
    <t>10130002-14</t>
  </si>
  <si>
    <t>EDITH MABEL</t>
  </si>
  <si>
    <t>BREAS</t>
  </si>
  <si>
    <t>10530005-14</t>
  </si>
  <si>
    <t>EROS STEVES</t>
  </si>
  <si>
    <t>15130008-14</t>
  </si>
  <si>
    <t>LILIANA TOMIKO</t>
  </si>
  <si>
    <t>15130023-14</t>
  </si>
  <si>
    <t>BENEDICTA GUADALUPE CORINA</t>
  </si>
  <si>
    <t>BUÑON</t>
  </si>
  <si>
    <t>10530004-14</t>
  </si>
  <si>
    <t>JESSICA DEL CARMEN</t>
  </si>
  <si>
    <t>10230004-17</t>
  </si>
  <si>
    <t>WENNDY ASHLY</t>
  </si>
  <si>
    <t>10130002-16</t>
  </si>
  <si>
    <t>BIANCA FIORELLA</t>
  </si>
  <si>
    <t>10530002-13</t>
  </si>
  <si>
    <t>JUANA CRISTINA</t>
  </si>
  <si>
    <t>10130004-16</t>
  </si>
  <si>
    <t>VELKA NICOL</t>
  </si>
  <si>
    <t>10530027-14</t>
  </si>
  <si>
    <t>GLENY JAMILET</t>
  </si>
  <si>
    <t>15130001-14</t>
  </si>
  <si>
    <t>MAYRA ELIZABETH</t>
  </si>
  <si>
    <t>10530003-14</t>
  </si>
  <si>
    <t>MILAGRITOS NEY</t>
  </si>
  <si>
    <t>15130012-16</t>
  </si>
  <si>
    <t>JULISSA DEL PILAR</t>
  </si>
  <si>
    <t>0530015-10</t>
  </si>
  <si>
    <t>FIDEL ALAN</t>
  </si>
  <si>
    <t>15130003-15</t>
  </si>
  <si>
    <t>ELIZABET</t>
  </si>
  <si>
    <t>10130004-17</t>
  </si>
  <si>
    <t>CLAUDIA DE LOS ANGELES</t>
  </si>
  <si>
    <t>CARUANAMBO</t>
  </si>
  <si>
    <t>15130006-17</t>
  </si>
  <si>
    <t>BIANNCA NICOLLE</t>
  </si>
  <si>
    <t>10530009-14</t>
  </si>
  <si>
    <t>JULISSA MARILIN</t>
  </si>
  <si>
    <t>10530008-14</t>
  </si>
  <si>
    <t>ANNIE MILEYDI</t>
  </si>
  <si>
    <t>CHUP</t>
  </si>
  <si>
    <t>15130015-15</t>
  </si>
  <si>
    <t>MARIA DEYSI</t>
  </si>
  <si>
    <t>CHUQUIMIGUEL</t>
  </si>
  <si>
    <t>15130009-14</t>
  </si>
  <si>
    <t>SANDRA MILAGRITOS</t>
  </si>
  <si>
    <t>15130006-15</t>
  </si>
  <si>
    <t>GIANELLA ALEXANDRA</t>
  </si>
  <si>
    <t>15230001-15</t>
  </si>
  <si>
    <t>KAREN ALEGRIA</t>
  </si>
  <si>
    <t>10130001-16</t>
  </si>
  <si>
    <t>KAROL GERALDINE</t>
  </si>
  <si>
    <t>15130006-16</t>
  </si>
  <si>
    <t>ESTER MELISA</t>
  </si>
  <si>
    <t>15130011-15</t>
  </si>
  <si>
    <t>MARGARITA AMABELA</t>
  </si>
  <si>
    <t>10530002-14</t>
  </si>
  <si>
    <t>ERI LUZVANI</t>
  </si>
  <si>
    <t>10530011-15</t>
  </si>
  <si>
    <t>JENY RAQUEL</t>
  </si>
  <si>
    <t>10230005-13</t>
  </si>
  <si>
    <t>CRISTELL ALESSANDRA</t>
  </si>
  <si>
    <t>10230001-17</t>
  </si>
  <si>
    <t>VIVIANA VICTORIA</t>
  </si>
  <si>
    <t>15130021-14</t>
  </si>
  <si>
    <t>LESLIE VANESSA</t>
  </si>
  <si>
    <t>10530016-15</t>
  </si>
  <si>
    <t>LESLIE YANIRA TERESITA</t>
  </si>
  <si>
    <t>15130002-17</t>
  </si>
  <si>
    <t>ALVERY MANUEL</t>
  </si>
  <si>
    <t>15130009-17</t>
  </si>
  <si>
    <t>RUTH KARINA</t>
  </si>
  <si>
    <t>10530020-15</t>
  </si>
  <si>
    <t>JOSE DANIEL</t>
  </si>
  <si>
    <t>15130029-14</t>
  </si>
  <si>
    <t>ASTRID PIERINA</t>
  </si>
  <si>
    <t>10530012-14</t>
  </si>
  <si>
    <t>NAYSHA SELENE</t>
  </si>
  <si>
    <t>15130026-14</t>
  </si>
  <si>
    <t>MAIRA YESSENIA</t>
  </si>
  <si>
    <t>10530002-16</t>
  </si>
  <si>
    <t>OMAYRA ABIGAIL</t>
  </si>
  <si>
    <t>15130001-17</t>
  </si>
  <si>
    <t>ALEXIS DAVID</t>
  </si>
  <si>
    <t>10230006-16</t>
  </si>
  <si>
    <t>BRIGGITE KIMBERLY</t>
  </si>
  <si>
    <t>10530019-15</t>
  </si>
  <si>
    <t>CAMILA MILAGROS</t>
  </si>
  <si>
    <t>GASTELO</t>
  </si>
  <si>
    <t>10230004-16</t>
  </si>
  <si>
    <t>MELANY ABIGAIL</t>
  </si>
  <si>
    <t>10530020-14</t>
  </si>
  <si>
    <t>GASDALI CELINDA</t>
  </si>
  <si>
    <t>15130014-14</t>
  </si>
  <si>
    <t>JESSENIA GUADALUPE</t>
  </si>
  <si>
    <t>10530007-15</t>
  </si>
  <si>
    <t>DIANA GIANELLA</t>
  </si>
  <si>
    <t>15130007-15</t>
  </si>
  <si>
    <t>LUCERO ESTEFANY</t>
  </si>
  <si>
    <t>10530011-16</t>
  </si>
  <si>
    <t>YESENIA LIZBETH</t>
  </si>
  <si>
    <t>10530003-17</t>
  </si>
  <si>
    <t>TELMA LUCIA</t>
  </si>
  <si>
    <t>15130002-16</t>
  </si>
  <si>
    <t>ADA YANNIRA</t>
  </si>
  <si>
    <t>10230005-16</t>
  </si>
  <si>
    <t>TERESA CAROLINA</t>
  </si>
  <si>
    <t>10530009-17</t>
  </si>
  <si>
    <t>STACY CRISTINA</t>
  </si>
  <si>
    <t>10130001-14</t>
  </si>
  <si>
    <t>ALMENDRA ASTRID CAROLINA</t>
  </si>
  <si>
    <t>IMBOMA</t>
  </si>
  <si>
    <t>10530013-16</t>
  </si>
  <si>
    <t>CESIA KELITA</t>
  </si>
  <si>
    <t>JUNES</t>
  </si>
  <si>
    <t>15130013-15</t>
  </si>
  <si>
    <t>LIZ PAMELA</t>
  </si>
  <si>
    <t>10130003-14</t>
  </si>
  <si>
    <t>ALICIA MARIBEL</t>
  </si>
  <si>
    <t>10130001-17</t>
  </si>
  <si>
    <t>JENIFFER</t>
  </si>
  <si>
    <t>10230002-17</t>
  </si>
  <si>
    <t>14530001-16</t>
  </si>
  <si>
    <t>MARCELA MEDALIT</t>
  </si>
  <si>
    <t>MACEN</t>
  </si>
  <si>
    <t>10530013-15</t>
  </si>
  <si>
    <t>SHIRLEY LISSET</t>
  </si>
  <si>
    <t>15130019-14</t>
  </si>
  <si>
    <t>CLAUDIA CHRISTELL</t>
  </si>
  <si>
    <t>15130004-14</t>
  </si>
  <si>
    <t>MAGNA MISSHEL</t>
  </si>
  <si>
    <t>10530011-14</t>
  </si>
  <si>
    <t>10530009-16</t>
  </si>
  <si>
    <t>10530007-14</t>
  </si>
  <si>
    <t>KATIA VANESSA</t>
  </si>
  <si>
    <t>MARTELL</t>
  </si>
  <si>
    <t>15130007-17</t>
  </si>
  <si>
    <t>ANA ISELA</t>
  </si>
  <si>
    <t>10230006-13</t>
  </si>
  <si>
    <t>MEILY PATRICIA</t>
  </si>
  <si>
    <t>10530012-15</t>
  </si>
  <si>
    <t>KATHERINE JANET</t>
  </si>
  <si>
    <t>10530004-15</t>
  </si>
  <si>
    <t>ELIZABETH ANDREA</t>
  </si>
  <si>
    <t>10530022-14</t>
  </si>
  <si>
    <t>YUSARA</t>
  </si>
  <si>
    <t>15130004-15</t>
  </si>
  <si>
    <t>XIOMARA ELIZABETH</t>
  </si>
  <si>
    <t>15230002-15</t>
  </si>
  <si>
    <t>NORKA SORAYA</t>
  </si>
  <si>
    <t>15130008-16</t>
  </si>
  <si>
    <t>KIMBERLY LEYLANI MACYORI</t>
  </si>
  <si>
    <t>MINGA</t>
  </si>
  <si>
    <t>10530012-16</t>
  </si>
  <si>
    <t>10530006-15</t>
  </si>
  <si>
    <t>KAREN LUCIA</t>
  </si>
  <si>
    <t>10130003-16</t>
  </si>
  <si>
    <t>PICHEN</t>
  </si>
  <si>
    <t>10530002-15</t>
  </si>
  <si>
    <t>ESTEFANY ESMERALDA</t>
  </si>
  <si>
    <t>10130006-16</t>
  </si>
  <si>
    <t>MILAGROS BERENICE</t>
  </si>
  <si>
    <t>10230002-15</t>
  </si>
  <si>
    <t>OLGA MELISSA</t>
  </si>
  <si>
    <t>15130003-17</t>
  </si>
  <si>
    <t>15130010-15</t>
  </si>
  <si>
    <t>ANY JOCELI</t>
  </si>
  <si>
    <t>15130003-16</t>
  </si>
  <si>
    <t>MAYRA ESTEFANY</t>
  </si>
  <si>
    <t>10130005-17</t>
  </si>
  <si>
    <t>YESICA ELIZABET</t>
  </si>
  <si>
    <t>10530003-16</t>
  </si>
  <si>
    <t>JHEYDY JENNIFER</t>
  </si>
  <si>
    <t>10330001-15</t>
  </si>
  <si>
    <t>LIZETH NAITH</t>
  </si>
  <si>
    <t>PINEDA</t>
  </si>
  <si>
    <t>10530008-15</t>
  </si>
  <si>
    <t>JENNY KEYKO</t>
  </si>
  <si>
    <t>PITA</t>
  </si>
  <si>
    <t>REQUENA</t>
  </si>
  <si>
    <t>10130008-16</t>
  </si>
  <si>
    <t>SHIRLEY YHOSELYN</t>
  </si>
  <si>
    <t>10530001-14</t>
  </si>
  <si>
    <t>10530007-16</t>
  </si>
  <si>
    <t>CLAUDIA ANDREA</t>
  </si>
  <si>
    <t>10530017-15</t>
  </si>
  <si>
    <t>AZUCENA GICELLA</t>
  </si>
  <si>
    <t>15130032-14</t>
  </si>
  <si>
    <t>JUNIOR ALFREDO</t>
  </si>
  <si>
    <t>0530006-10</t>
  </si>
  <si>
    <t>10530026-14</t>
  </si>
  <si>
    <t>10230002-16</t>
  </si>
  <si>
    <t>ERIKA KARINA</t>
  </si>
  <si>
    <t>10230001-16</t>
  </si>
  <si>
    <t>QUENAYA</t>
  </si>
  <si>
    <t>15130007-14</t>
  </si>
  <si>
    <t>RUTH CONSUELO</t>
  </si>
  <si>
    <t>15230001-14</t>
  </si>
  <si>
    <t>LEYDI ESTEFANI</t>
  </si>
  <si>
    <t>15130001-15</t>
  </si>
  <si>
    <t>LESLY ELIZABETH</t>
  </si>
  <si>
    <t>QUIÑONEZ</t>
  </si>
  <si>
    <t>10130003-17</t>
  </si>
  <si>
    <t>YANELA SOLANGE</t>
  </si>
  <si>
    <t>QUIPAS</t>
  </si>
  <si>
    <t>15130017-14</t>
  </si>
  <si>
    <t>JENYFER CARLET</t>
  </si>
  <si>
    <t>10530015-14</t>
  </si>
  <si>
    <t>JAZMIN JULISSA</t>
  </si>
  <si>
    <t>10530015-15</t>
  </si>
  <si>
    <t>VERONICA MARISOL</t>
  </si>
  <si>
    <t>10530014-14</t>
  </si>
  <si>
    <t>15130005-16</t>
  </si>
  <si>
    <t>ESTHEFANNY JHASMIN</t>
  </si>
  <si>
    <t>10530018-14</t>
  </si>
  <si>
    <t>KATERIN STEFFANI</t>
  </si>
  <si>
    <t>15130005-14</t>
  </si>
  <si>
    <t>NADIA JOXABEL</t>
  </si>
  <si>
    <t>15130009-16</t>
  </si>
  <si>
    <t>CESIA LISBETH</t>
  </si>
  <si>
    <t>RODENAS</t>
  </si>
  <si>
    <t>10230003-16</t>
  </si>
  <si>
    <t>CAROL SOFIA</t>
  </si>
  <si>
    <t>15130012-15</t>
  </si>
  <si>
    <t>GIANNELLA BEATRIZ</t>
  </si>
  <si>
    <t>TANGOA</t>
  </si>
  <si>
    <t>15930001-17</t>
  </si>
  <si>
    <t>BLANCA</t>
  </si>
  <si>
    <t>15130008-17</t>
  </si>
  <si>
    <t>DELIZ LIZBETH</t>
  </si>
  <si>
    <t>15130001-16</t>
  </si>
  <si>
    <t>ANA PAULINA</t>
  </si>
  <si>
    <t>10530010-16</t>
  </si>
  <si>
    <t>KARINA ISABEL</t>
  </si>
  <si>
    <t>15130004-17</t>
  </si>
  <si>
    <t>YSABEL DEL PILAR</t>
  </si>
  <si>
    <t>NACARINO</t>
  </si>
  <si>
    <t>10530005-16</t>
  </si>
  <si>
    <t>LESLY SHAROL</t>
  </si>
  <si>
    <t>10230007-16</t>
  </si>
  <si>
    <t>MARLYN ELIZET</t>
  </si>
  <si>
    <t>15130016-14</t>
  </si>
  <si>
    <t>CECILIA MARISOL</t>
  </si>
  <si>
    <t>10530013-14</t>
  </si>
  <si>
    <t>SANDRA CELENA</t>
  </si>
  <si>
    <t>10530016-14</t>
  </si>
  <si>
    <t>SULEY MAIDA</t>
  </si>
  <si>
    <t>15130011-14</t>
  </si>
  <si>
    <t>KERLY JUDITH</t>
  </si>
  <si>
    <t>10530007-17</t>
  </si>
  <si>
    <t>ROXANA EDITH</t>
  </si>
  <si>
    <t>10230001-15</t>
  </si>
  <si>
    <t>MIRELY ELIZABETH</t>
  </si>
  <si>
    <t>15130014-15</t>
  </si>
  <si>
    <t>ZULLY JANETH</t>
  </si>
  <si>
    <t>SORIANO</t>
  </si>
  <si>
    <t>10530005-15</t>
  </si>
  <si>
    <t>MARÍA ALEXIS DEL SOCORRO</t>
  </si>
  <si>
    <t>10530008-16</t>
  </si>
  <si>
    <t>KARINA JANETH</t>
  </si>
  <si>
    <t>TIZNADO</t>
  </si>
  <si>
    <t>10230005-17</t>
  </si>
  <si>
    <t>LEIDY JULISSA</t>
  </si>
  <si>
    <t>15130016-15</t>
  </si>
  <si>
    <t>ANTHONELA ELIZABETH</t>
  </si>
  <si>
    <t>15130031-14</t>
  </si>
  <si>
    <t>MELANIE KATICSA</t>
  </si>
  <si>
    <t>15130033-14</t>
  </si>
  <si>
    <t>VICTORIA NEREIDA</t>
  </si>
  <si>
    <t>10130007-16</t>
  </si>
  <si>
    <t>LESLY GIANELLY</t>
  </si>
  <si>
    <t>15130010-14</t>
  </si>
  <si>
    <t>10230006-17</t>
  </si>
  <si>
    <t>JULY ELIZABETH</t>
  </si>
  <si>
    <t>10230003-17</t>
  </si>
  <si>
    <t>ANGIELINA NICOLE</t>
  </si>
  <si>
    <t>10530006-16</t>
  </si>
  <si>
    <t>ELIZABETH CECILIA</t>
  </si>
  <si>
    <t>CARUAJULCA</t>
  </si>
  <si>
    <t>10530010-15</t>
  </si>
  <si>
    <t>GLORIA STEPHANY</t>
  </si>
  <si>
    <t>15130018-14</t>
  </si>
  <si>
    <t>NILDA EDITH</t>
  </si>
  <si>
    <t>10930001-17</t>
  </si>
  <si>
    <t>KATHY ROSARIO</t>
  </si>
  <si>
    <t>15130003-14</t>
  </si>
  <si>
    <t>LINDA NATHALY</t>
  </si>
  <si>
    <t>10530004-17</t>
  </si>
  <si>
    <t>DAMARIS ESTHEFANY</t>
  </si>
  <si>
    <t>15230001-16</t>
  </si>
  <si>
    <t>GRACY STHEFANY</t>
  </si>
  <si>
    <t>15130008-15</t>
  </si>
  <si>
    <t>KARINA JULISSA</t>
  </si>
  <si>
    <t>15130004-12</t>
  </si>
  <si>
    <t>ERICK JOSE</t>
  </si>
  <si>
    <t>10530001-15</t>
  </si>
  <si>
    <t>LOURDES</t>
  </si>
  <si>
    <t>10530005-17</t>
  </si>
  <si>
    <t>VICITACION</t>
  </si>
  <si>
    <t>10130005-16</t>
  </si>
  <si>
    <t>10530006-17</t>
  </si>
  <si>
    <t>VICTORIA MAGDALENA</t>
  </si>
  <si>
    <t>10530001-16</t>
  </si>
  <si>
    <t>10530004-16</t>
  </si>
  <si>
    <t>MAYRA RAQUEL</t>
  </si>
  <si>
    <t>5130011-10</t>
  </si>
  <si>
    <t>10530008-17</t>
  </si>
  <si>
    <t>CRISTINA ELIZABETH</t>
  </si>
  <si>
    <t>19330001-15</t>
  </si>
  <si>
    <t>FIORELLA REGINA</t>
  </si>
  <si>
    <t>10109009-14</t>
  </si>
  <si>
    <t>CINTYA FIORELLA</t>
  </si>
  <si>
    <t>10209003-15</t>
  </si>
  <si>
    <t>HILARY NICOLE</t>
  </si>
  <si>
    <t>15109014-16</t>
  </si>
  <si>
    <t>MELIZA BIKE</t>
  </si>
  <si>
    <t>15109011-14</t>
  </si>
  <si>
    <t>ROSA ESPERANZA</t>
  </si>
  <si>
    <t>10509014-16</t>
  </si>
  <si>
    <t>MILE LARE</t>
  </si>
  <si>
    <t>10109009-17</t>
  </si>
  <si>
    <t>ESTRELLITA JOSELYN</t>
  </si>
  <si>
    <t>15109007-17</t>
  </si>
  <si>
    <t>10109014-14</t>
  </si>
  <si>
    <t>SANDRA SUSANA</t>
  </si>
  <si>
    <t>10509012-17</t>
  </si>
  <si>
    <t>ROMEL LEONARDO</t>
  </si>
  <si>
    <t>10109001-14</t>
  </si>
  <si>
    <t>LILIANA MERCEDES</t>
  </si>
  <si>
    <t>10109014-16</t>
  </si>
  <si>
    <t>AVENDAÑO</t>
  </si>
  <si>
    <t>15109002-17</t>
  </si>
  <si>
    <t>NATALY GIANELA</t>
  </si>
  <si>
    <t>10509007-15</t>
  </si>
  <si>
    <t>YOLI FABIOLA</t>
  </si>
  <si>
    <t>15109009-16</t>
  </si>
  <si>
    <t>10509017-17</t>
  </si>
  <si>
    <t>KAREN VIVIANA</t>
  </si>
  <si>
    <t>15109016-14</t>
  </si>
  <si>
    <t>LESLIE ALEJANDRA</t>
  </si>
  <si>
    <t>CHILON</t>
  </si>
  <si>
    <t>10209008-17</t>
  </si>
  <si>
    <t>MARÍA INÉS PIEDAD</t>
  </si>
  <si>
    <t>15109003-16</t>
  </si>
  <si>
    <t>VANESA MARIBEL.</t>
  </si>
  <si>
    <t>JESUS</t>
  </si>
  <si>
    <t>10409005-17</t>
  </si>
  <si>
    <t>ASHLY LIZANNE</t>
  </si>
  <si>
    <t>10109003-14</t>
  </si>
  <si>
    <t>RACHEL ELISSET</t>
  </si>
  <si>
    <t>10209004-17</t>
  </si>
  <si>
    <t>AZAÑEDO</t>
  </si>
  <si>
    <t>GALDOS</t>
  </si>
  <si>
    <t>15209002-12</t>
  </si>
  <si>
    <t>KATERINI PAOLA</t>
  </si>
  <si>
    <t>BALLADARES</t>
  </si>
  <si>
    <t>BANCES</t>
  </si>
  <si>
    <t>10509027-16</t>
  </si>
  <si>
    <t>JULISSA ANDREA</t>
  </si>
  <si>
    <t>10109011-17</t>
  </si>
  <si>
    <t>SARA MIRELLA</t>
  </si>
  <si>
    <t>15109001-17</t>
  </si>
  <si>
    <t>10209015-16</t>
  </si>
  <si>
    <t>MITZY STEFANIE ISADORA</t>
  </si>
  <si>
    <t>15109009-17</t>
  </si>
  <si>
    <t>CLAUDIA JIMENA</t>
  </si>
  <si>
    <t>15109010-15</t>
  </si>
  <si>
    <t>LESLIE STEFANY</t>
  </si>
  <si>
    <t>CABANA</t>
  </si>
  <si>
    <t>10209016-16</t>
  </si>
  <si>
    <t>LUCIANA</t>
  </si>
  <si>
    <t>10109004-17</t>
  </si>
  <si>
    <t>LUCERO ALEJANDRA</t>
  </si>
  <si>
    <t>15109008-15</t>
  </si>
  <si>
    <t>SILVANA BRIGGITE</t>
  </si>
  <si>
    <t>10509019-14</t>
  </si>
  <si>
    <t>DEISY KARINA</t>
  </si>
  <si>
    <t>10109001-16</t>
  </si>
  <si>
    <t>FIORELA INDIRA</t>
  </si>
  <si>
    <t>10509011-15</t>
  </si>
  <si>
    <t>EVELYN NATALIE</t>
  </si>
  <si>
    <t>10109008-17</t>
  </si>
  <si>
    <t>MAYRA SILVANA</t>
  </si>
  <si>
    <t>LÓPEZ</t>
  </si>
  <si>
    <t>10109001-15</t>
  </si>
  <si>
    <t>LUCERO DEL PILAR</t>
  </si>
  <si>
    <t>10109004-15</t>
  </si>
  <si>
    <t>PAMELA ASTRID</t>
  </si>
  <si>
    <t>NAZARIO</t>
  </si>
  <si>
    <t>15109004-14</t>
  </si>
  <si>
    <t>ZAIRA CAROLINA</t>
  </si>
  <si>
    <t>CANO</t>
  </si>
  <si>
    <t>COSME</t>
  </si>
  <si>
    <t>10509024-16</t>
  </si>
  <si>
    <t>CARHUALLAY</t>
  </si>
  <si>
    <t>10109013-16</t>
  </si>
  <si>
    <t>CLAUDIA VALESKA</t>
  </si>
  <si>
    <t>10509012-14</t>
  </si>
  <si>
    <t>GRECIA ESTEFANI</t>
  </si>
  <si>
    <t>15109024-17</t>
  </si>
  <si>
    <t>KATHY ROMALI MILAGROS</t>
  </si>
  <si>
    <t>10109008-14</t>
  </si>
  <si>
    <t>MILUSKA JULEISY</t>
  </si>
  <si>
    <t>10109007-15</t>
  </si>
  <si>
    <t>SANDY JEMINA</t>
  </si>
  <si>
    <t>15209001-14</t>
  </si>
  <si>
    <t>KEIKO SOFIA</t>
  </si>
  <si>
    <t>15109004-17</t>
  </si>
  <si>
    <t>CINTHIA MANOLI</t>
  </si>
  <si>
    <t>10209003-17</t>
  </si>
  <si>
    <t>KARINA LISETTE</t>
  </si>
  <si>
    <t>15309004-17</t>
  </si>
  <si>
    <t>MERLY ALEJANDRA</t>
  </si>
  <si>
    <t>10109006-15</t>
  </si>
  <si>
    <t>CINTYA MILAGRITOS</t>
  </si>
  <si>
    <t>15109020-16</t>
  </si>
  <si>
    <t>SARA ELIZABETH</t>
  </si>
  <si>
    <t>15109002-14</t>
  </si>
  <si>
    <t>SUMMER NICOLE</t>
  </si>
  <si>
    <t>10109005-15</t>
  </si>
  <si>
    <t>ANGELITA YARITZA</t>
  </si>
  <si>
    <t>10109011-15</t>
  </si>
  <si>
    <t>CRISTINA FABIOLA</t>
  </si>
  <si>
    <t>10109016-16</t>
  </si>
  <si>
    <t>SHEYLA VANESSA</t>
  </si>
  <si>
    <t>15109017-16</t>
  </si>
  <si>
    <t>DAMARIS NOEMI</t>
  </si>
  <si>
    <t>15109001-16</t>
  </si>
  <si>
    <t>JOHANA CHRISTELLE</t>
  </si>
  <si>
    <t>10509010-15</t>
  </si>
  <si>
    <t>MILSA GIANELLA</t>
  </si>
  <si>
    <t>CHOLAN</t>
  </si>
  <si>
    <t>15109005-15</t>
  </si>
  <si>
    <t>ROSITA GUADALUPE</t>
  </si>
  <si>
    <t>CIPRIANO</t>
  </si>
  <si>
    <t>10109007-14</t>
  </si>
  <si>
    <t>15309001-17</t>
  </si>
  <si>
    <t>ANGIE LISBETH</t>
  </si>
  <si>
    <t>15109013-16</t>
  </si>
  <si>
    <t>15109006-17</t>
  </si>
  <si>
    <t>MERLY LIZETH</t>
  </si>
  <si>
    <t>10209001-16</t>
  </si>
  <si>
    <t>GERALDINE ESTEFANY</t>
  </si>
  <si>
    <t>10509007-14</t>
  </si>
  <si>
    <t>MONICA JOSELI</t>
  </si>
  <si>
    <t>15109017-15</t>
  </si>
  <si>
    <t>VICTORIA ARACELI</t>
  </si>
  <si>
    <t>10209006-14</t>
  </si>
  <si>
    <t>KAREN JULIETT</t>
  </si>
  <si>
    <t>10509016-15</t>
  </si>
  <si>
    <t>ANA LUCERO</t>
  </si>
  <si>
    <t>14509001-16</t>
  </si>
  <si>
    <t>DEVORA CECILIA</t>
  </si>
  <si>
    <t>10209011-14</t>
  </si>
  <si>
    <t>SARITA BEATRIZ</t>
  </si>
  <si>
    <t>10509009-17</t>
  </si>
  <si>
    <t>VERONICA HARUMY</t>
  </si>
  <si>
    <t>10209009-14</t>
  </si>
  <si>
    <t>ALIS ANGGIE PAMELA</t>
  </si>
  <si>
    <t>15109013-15</t>
  </si>
  <si>
    <t>KATTY CAROLINA</t>
  </si>
  <si>
    <t>10209005-15</t>
  </si>
  <si>
    <t>BECKY ALESSANDRA</t>
  </si>
  <si>
    <t>10109001-17</t>
  </si>
  <si>
    <t>TANIA MARIBETH</t>
  </si>
  <si>
    <t>GRACIA DIONICIO</t>
  </si>
  <si>
    <t>10109012-17</t>
  </si>
  <si>
    <t>MILAGROS RUTH</t>
  </si>
  <si>
    <t>LA GRANJA OBESO</t>
  </si>
  <si>
    <t>15109001-15</t>
  </si>
  <si>
    <t>SARY MILAGROS</t>
  </si>
  <si>
    <t>RISCO TERRONES</t>
  </si>
  <si>
    <t>15109001-14</t>
  </si>
  <si>
    <t>KATTIA LIZZET</t>
  </si>
  <si>
    <t>10709001-16</t>
  </si>
  <si>
    <t>10509012-15</t>
  </si>
  <si>
    <t>DANYA ATHALIT</t>
  </si>
  <si>
    <t>10109010-15</t>
  </si>
  <si>
    <t>ANAMELVA YULISA</t>
  </si>
  <si>
    <t>15109012-16</t>
  </si>
  <si>
    <t>TATIANA LISBETH</t>
  </si>
  <si>
    <t>10109006-14</t>
  </si>
  <si>
    <t>JOHAMY JEORGINA</t>
  </si>
  <si>
    <t>10509016-14</t>
  </si>
  <si>
    <t>10109004-14</t>
  </si>
  <si>
    <t>YOLY MELANI</t>
  </si>
  <si>
    <t>10509001-15</t>
  </si>
  <si>
    <t>ANA LUCIA DE FATIMA.</t>
  </si>
  <si>
    <t>15109009-14</t>
  </si>
  <si>
    <t>YAHAIRA KARINA</t>
  </si>
  <si>
    <t>10509017-16</t>
  </si>
  <si>
    <t>ESTELITA DE JESUS</t>
  </si>
  <si>
    <t>10109014-17</t>
  </si>
  <si>
    <t>DIANA ESTEFANY</t>
  </si>
  <si>
    <t>15109018-17</t>
  </si>
  <si>
    <t>15109015-13</t>
  </si>
  <si>
    <t>CECILIA HARAYS</t>
  </si>
  <si>
    <t>15109014-14</t>
  </si>
  <si>
    <t>ERIKA NORIKO</t>
  </si>
  <si>
    <t>10309004-17</t>
  </si>
  <si>
    <t>RUTH VANESSA</t>
  </si>
  <si>
    <t>15109023-16</t>
  </si>
  <si>
    <t>KAREN FIORELA</t>
  </si>
  <si>
    <t>10209006-16</t>
  </si>
  <si>
    <t>LISBETH STEFANY</t>
  </si>
  <si>
    <t>10509006-14</t>
  </si>
  <si>
    <t>15109022-16</t>
  </si>
  <si>
    <t>EMILEN SARAI</t>
  </si>
  <si>
    <t>10509017-14</t>
  </si>
  <si>
    <t>LETICIA FRANCISCA</t>
  </si>
  <si>
    <t>10209011-16</t>
  </si>
  <si>
    <t>FLOR DE MARIA HELENA</t>
  </si>
  <si>
    <t>14509001-17</t>
  </si>
  <si>
    <t>YESSENIA THALIA</t>
  </si>
  <si>
    <t>10209003-16</t>
  </si>
  <si>
    <t>ANYI STEPHANIE</t>
  </si>
  <si>
    <t>10209004-15</t>
  </si>
  <si>
    <t>JULIA YULIANA</t>
  </si>
  <si>
    <t>15109017-17</t>
  </si>
  <si>
    <t>DARLY NOEMI</t>
  </si>
  <si>
    <t>10409001-15</t>
  </si>
  <si>
    <t>EVA THALIA</t>
  </si>
  <si>
    <t>10409001-17</t>
  </si>
  <si>
    <t>MARICARMEN ELIZABETH</t>
  </si>
  <si>
    <t>10109012-14</t>
  </si>
  <si>
    <t>NATALI MILAGROS</t>
  </si>
  <si>
    <t>10109005-16</t>
  </si>
  <si>
    <t>ANDREA ALEXANDRA</t>
  </si>
  <si>
    <t>15109006-15</t>
  </si>
  <si>
    <t>GEORGETTE ALEJANDRA</t>
  </si>
  <si>
    <t>10309001-16</t>
  </si>
  <si>
    <t>ROSALITA ESMERALDA</t>
  </si>
  <si>
    <t>10509022-16</t>
  </si>
  <si>
    <t>SASHA DEL PILAR</t>
  </si>
  <si>
    <t>10509010-14</t>
  </si>
  <si>
    <t>DAISY ROSMARY</t>
  </si>
  <si>
    <t>15209003-17</t>
  </si>
  <si>
    <t>LEYDI MILENA</t>
  </si>
  <si>
    <t>10209014-16</t>
  </si>
  <si>
    <t>GERALDINE STEFANY</t>
  </si>
  <si>
    <t>10509014-15</t>
  </si>
  <si>
    <t>ESTHER JACQUELINE DEYANIRE</t>
  </si>
  <si>
    <t>10109006-17</t>
  </si>
  <si>
    <t>TATIANA LISBET</t>
  </si>
  <si>
    <t>10109002-16</t>
  </si>
  <si>
    <t>YESSICA LIZBETH</t>
  </si>
  <si>
    <t>10109013-14</t>
  </si>
  <si>
    <t>KARICSA JENIFFER</t>
  </si>
  <si>
    <t>10509008-15</t>
  </si>
  <si>
    <t>RUBY MARIBEL</t>
  </si>
  <si>
    <t>10509015-14</t>
  </si>
  <si>
    <t>JESSICA SANDRA</t>
  </si>
  <si>
    <t>10109015-17</t>
  </si>
  <si>
    <t>DANFER JEAN PIERRE</t>
  </si>
  <si>
    <t>15109011-17</t>
  </si>
  <si>
    <t>TAIS GABRIELA</t>
  </si>
  <si>
    <t>10209003-14</t>
  </si>
  <si>
    <t>LIZBETH MILAGROS</t>
  </si>
  <si>
    <t>15109024-16</t>
  </si>
  <si>
    <t>10509015-17</t>
  </si>
  <si>
    <t>ALESSANDRA CELINE</t>
  </si>
  <si>
    <t>15109008-17</t>
  </si>
  <si>
    <t>GIANELLA ALEJANDRA</t>
  </si>
  <si>
    <t>10209002-15</t>
  </si>
  <si>
    <t>GABRIELA LIZETH</t>
  </si>
  <si>
    <t>10209004-16</t>
  </si>
  <si>
    <t>JEYZI ARACELI</t>
  </si>
  <si>
    <t>10509001-14</t>
  </si>
  <si>
    <t>ATENAS YAMELIN</t>
  </si>
  <si>
    <t>15109007-14</t>
  </si>
  <si>
    <t>MARY LAURA</t>
  </si>
  <si>
    <t>10209010-16</t>
  </si>
  <si>
    <t>ESTHER MEDALY</t>
  </si>
  <si>
    <t>10209002-14</t>
  </si>
  <si>
    <t>FELIPE EUSEBIO</t>
  </si>
  <si>
    <t>10209001-17</t>
  </si>
  <si>
    <t>SOFIA JULISSA</t>
  </si>
  <si>
    <t>10209008-16</t>
  </si>
  <si>
    <t>KUMIKO YURITZA</t>
  </si>
  <si>
    <t>10509009-16</t>
  </si>
  <si>
    <t>MARJORIE STEPHANY</t>
  </si>
  <si>
    <t>10509025-16</t>
  </si>
  <si>
    <t>DAYANA DALITH</t>
  </si>
  <si>
    <t>15109020-17</t>
  </si>
  <si>
    <t>SAYRA PAOLA</t>
  </si>
  <si>
    <t>15309005-17</t>
  </si>
  <si>
    <t>KELLY NATALY</t>
  </si>
  <si>
    <t>15109013-17</t>
  </si>
  <si>
    <t>INDIRA NOHEMI</t>
  </si>
  <si>
    <t>15109002-15</t>
  </si>
  <si>
    <t>MILAGROS ARACELI</t>
  </si>
  <si>
    <t>10209001-15</t>
  </si>
  <si>
    <t>JOSELYN WINNY</t>
  </si>
  <si>
    <t>LLASHA</t>
  </si>
  <si>
    <t>10509008-14</t>
  </si>
  <si>
    <t>ROSA ELIZABETH</t>
  </si>
  <si>
    <t>10509009-15</t>
  </si>
  <si>
    <t>CAMILA LILIBETH</t>
  </si>
  <si>
    <t>10109008-15</t>
  </si>
  <si>
    <t>WENDY ALICIA</t>
  </si>
  <si>
    <t>VICTORIA RODRIGUEZ</t>
  </si>
  <si>
    <t>15109012-14</t>
  </si>
  <si>
    <t>KARLA PAOLA</t>
  </si>
  <si>
    <t>LUPU</t>
  </si>
  <si>
    <t>15109010-14</t>
  </si>
  <si>
    <t>CAROLINA DEL MILAGROS</t>
  </si>
  <si>
    <t>MACHEO</t>
  </si>
  <si>
    <t>10209011-17</t>
  </si>
  <si>
    <t>JAHAIRA PAOLA</t>
  </si>
  <si>
    <t>10509009-14</t>
  </si>
  <si>
    <t>JESUS YUDITH</t>
  </si>
  <si>
    <t>10209013-15</t>
  </si>
  <si>
    <t>CECILIA FABIANA</t>
  </si>
  <si>
    <t>10109010-14</t>
  </si>
  <si>
    <t>KATHERINE LISSET</t>
  </si>
  <si>
    <t>10109003-16</t>
  </si>
  <si>
    <t>ALEXANDRA JOHANNA</t>
  </si>
  <si>
    <t>10209012-16</t>
  </si>
  <si>
    <t>LESLY STEFANNY</t>
  </si>
  <si>
    <t>10509018-14</t>
  </si>
  <si>
    <t>PAOLA MADDELEYNE</t>
  </si>
  <si>
    <t>10409003-14</t>
  </si>
  <si>
    <t>DEYLLY NOEMI</t>
  </si>
  <si>
    <t>10209016-17</t>
  </si>
  <si>
    <t>MEYLIN PAOLA</t>
  </si>
  <si>
    <t>10209008-15</t>
  </si>
  <si>
    <t>KEILLY JENIFER</t>
  </si>
  <si>
    <t>10209012-15</t>
  </si>
  <si>
    <t>STEICY KATHERIN</t>
  </si>
  <si>
    <t>10509016-17</t>
  </si>
  <si>
    <t>CARLA ROXANA</t>
  </si>
  <si>
    <t>10209009-16</t>
  </si>
  <si>
    <t>LUSMARVI</t>
  </si>
  <si>
    <t>10509013-17</t>
  </si>
  <si>
    <t>VALERIA MILAGROS</t>
  </si>
  <si>
    <t>10109002-14</t>
  </si>
  <si>
    <t>PILAR</t>
  </si>
  <si>
    <t>10509013-16</t>
  </si>
  <si>
    <t>LUZ CLARITA.</t>
  </si>
  <si>
    <t>MANAY</t>
  </si>
  <si>
    <t>15109007-15</t>
  </si>
  <si>
    <t>FERNANDA ELOINA</t>
  </si>
  <si>
    <t>10109011-14</t>
  </si>
  <si>
    <t>SANY NOEMI</t>
  </si>
  <si>
    <t>10209006-15</t>
  </si>
  <si>
    <t>ANA EIMY GABRIELA</t>
  </si>
  <si>
    <t>NICASIO</t>
  </si>
  <si>
    <t>10209007-17</t>
  </si>
  <si>
    <t>SANDRA YANIRA</t>
  </si>
  <si>
    <t>10209007-14</t>
  </si>
  <si>
    <t>SHEYLA JANETH</t>
  </si>
  <si>
    <t>NUNTON</t>
  </si>
  <si>
    <t>10509006-16</t>
  </si>
  <si>
    <t>JEIMY JARLETT</t>
  </si>
  <si>
    <t>10509021-17</t>
  </si>
  <si>
    <t>LILIANA CAROLINA</t>
  </si>
  <si>
    <t>OLIDEN</t>
  </si>
  <si>
    <t>10709001-14</t>
  </si>
  <si>
    <t>CLAUDIA GABRIELA</t>
  </si>
  <si>
    <t>10509013-15</t>
  </si>
  <si>
    <t>PAULA FERNANDA</t>
  </si>
  <si>
    <t>10109009-15</t>
  </si>
  <si>
    <t>LEIDY MELISSA</t>
  </si>
  <si>
    <t>10209001-14</t>
  </si>
  <si>
    <t>RUTH NOEMÍ</t>
  </si>
  <si>
    <t>15109010-16</t>
  </si>
  <si>
    <t>LAURA NOELIA</t>
  </si>
  <si>
    <t>15109016-17</t>
  </si>
  <si>
    <t>MARTHA MARILUZ</t>
  </si>
  <si>
    <t>15209003-15</t>
  </si>
  <si>
    <t>LESLY ROCIO</t>
  </si>
  <si>
    <t>15209001-15</t>
  </si>
  <si>
    <t>LOURDES FIORELLA</t>
  </si>
  <si>
    <t>PARRAGUEZ</t>
  </si>
  <si>
    <t>10509014-14</t>
  </si>
  <si>
    <t>ALLISON ESTHEFANY</t>
  </si>
  <si>
    <t>15109012-17</t>
  </si>
  <si>
    <t>10109013-15</t>
  </si>
  <si>
    <t>10209007-15</t>
  </si>
  <si>
    <t>CINTHIA LUCIA</t>
  </si>
  <si>
    <t>10509015-15</t>
  </si>
  <si>
    <t>LADY LIZBETH</t>
  </si>
  <si>
    <t>10109004-16</t>
  </si>
  <si>
    <t>CLEMENTINA VICTORIA</t>
  </si>
  <si>
    <t>10509019-16</t>
  </si>
  <si>
    <t>MARIA JESUS DE LOS ANGELES</t>
  </si>
  <si>
    <t>PLACENCIA</t>
  </si>
  <si>
    <t>10109009-16</t>
  </si>
  <si>
    <t>DANNA PATRICIA</t>
  </si>
  <si>
    <t>10509014-17</t>
  </si>
  <si>
    <t>JESSENIA KATHERINE</t>
  </si>
  <si>
    <t>15109015-17</t>
  </si>
  <si>
    <t>10109017-16</t>
  </si>
  <si>
    <t>LIDIA DIANET</t>
  </si>
  <si>
    <t>10209010-17</t>
  </si>
  <si>
    <t>LISBETH MARICIELO</t>
  </si>
  <si>
    <t>10209009-15</t>
  </si>
  <si>
    <t>DEISI NATHALY</t>
  </si>
  <si>
    <t>15109006-14</t>
  </si>
  <si>
    <t>CLAUDIA SOFÍA</t>
  </si>
  <si>
    <t>15109006-13</t>
  </si>
  <si>
    <t>LIZ JUDITH</t>
  </si>
  <si>
    <t>10509011-16</t>
  </si>
  <si>
    <t>KATHERINE SUGEY</t>
  </si>
  <si>
    <t>10509004-17</t>
  </si>
  <si>
    <t>YEYDY YANELLY</t>
  </si>
  <si>
    <t>10509003-16</t>
  </si>
  <si>
    <t>15109003-15</t>
  </si>
  <si>
    <t>10509020-16</t>
  </si>
  <si>
    <t>SAYRA LUCIA</t>
  </si>
  <si>
    <t>10509002-15</t>
  </si>
  <si>
    <t>ELVIS RAUL</t>
  </si>
  <si>
    <t>SERNAQUE</t>
  </si>
  <si>
    <t>10509023-17</t>
  </si>
  <si>
    <t>ESTEFANNY DALILA</t>
  </si>
  <si>
    <t>10509002-16</t>
  </si>
  <si>
    <t>ELIZABETH ANABELA</t>
  </si>
  <si>
    <t>10109015-16</t>
  </si>
  <si>
    <t>10509011-17</t>
  </si>
  <si>
    <t>ALICIA ANGIE</t>
  </si>
  <si>
    <t>10109010-17</t>
  </si>
  <si>
    <t>KIARA RUBY</t>
  </si>
  <si>
    <t>10209006-17</t>
  </si>
  <si>
    <t>ALEXANDRA VICTORIA</t>
  </si>
  <si>
    <t>10209013-16</t>
  </si>
  <si>
    <t>MARILU</t>
  </si>
  <si>
    <t>10109011-16</t>
  </si>
  <si>
    <t>INGRID DE LOS ANGELES</t>
  </si>
  <si>
    <t>10209014-15</t>
  </si>
  <si>
    <t>YANINA ELIZABETH</t>
  </si>
  <si>
    <t>15109019-16</t>
  </si>
  <si>
    <t>PAULA CAROLINA</t>
  </si>
  <si>
    <t>0509015-09</t>
  </si>
  <si>
    <t>KELLY YUDIX</t>
  </si>
  <si>
    <t>10209009-17</t>
  </si>
  <si>
    <t>CAROLINE DANAYRA</t>
  </si>
  <si>
    <t>10509010-16</t>
  </si>
  <si>
    <t>STEFFANY VALERIA</t>
  </si>
  <si>
    <t>10509016-16</t>
  </si>
  <si>
    <t>GIOVANNA BEATRIZ</t>
  </si>
  <si>
    <t>10109003-17</t>
  </si>
  <si>
    <t>YOSI CATERIN</t>
  </si>
  <si>
    <t>15109017-14</t>
  </si>
  <si>
    <t>JUANA BEATRIZ</t>
  </si>
  <si>
    <t>10209015-17</t>
  </si>
  <si>
    <t>ROCIO CILENI</t>
  </si>
  <si>
    <t>10209010-14</t>
  </si>
  <si>
    <t>ANA CLAUDIA</t>
  </si>
  <si>
    <t>10109012-15</t>
  </si>
  <si>
    <t>ALESSANDRA RUBBY</t>
  </si>
  <si>
    <t>15109010-17</t>
  </si>
  <si>
    <t>ALEXANDRA PATRICIA</t>
  </si>
  <si>
    <t>15109023-17</t>
  </si>
  <si>
    <t>MILAGROS LIZETTE</t>
  </si>
  <si>
    <t>10309003-17</t>
  </si>
  <si>
    <t>EMILY ARANZAZU</t>
  </si>
  <si>
    <t>10509007-16</t>
  </si>
  <si>
    <t>MARIELA YSABEL</t>
  </si>
  <si>
    <t>TINA</t>
  </si>
  <si>
    <t>10509019-17</t>
  </si>
  <si>
    <t>15109011-15</t>
  </si>
  <si>
    <t>CATHERINE NICOLL</t>
  </si>
  <si>
    <t>15109014-15</t>
  </si>
  <si>
    <t>SADITH VANESSA</t>
  </si>
  <si>
    <t>10509002-17</t>
  </si>
  <si>
    <t>EVELYN MIRELIA JESUS</t>
  </si>
  <si>
    <t>ATILANO</t>
  </si>
  <si>
    <t>10509020-17</t>
  </si>
  <si>
    <t>KIARA ORIANA</t>
  </si>
  <si>
    <t>15109008-16</t>
  </si>
  <si>
    <t>INGRID STEFANY</t>
  </si>
  <si>
    <t>10209012-14</t>
  </si>
  <si>
    <t>REGINA PATRICIA</t>
  </si>
  <si>
    <t>10209018-16</t>
  </si>
  <si>
    <t>LUREN MAKEY</t>
  </si>
  <si>
    <t>10109013-17</t>
  </si>
  <si>
    <t>CAROLINA JUDITH</t>
  </si>
  <si>
    <t>10509017-15</t>
  </si>
  <si>
    <t>EVELYN MARIELLA</t>
  </si>
  <si>
    <t>10209011-15</t>
  </si>
  <si>
    <t>ESTRELLA KAROLINE</t>
  </si>
  <si>
    <t>SÁENZ</t>
  </si>
  <si>
    <t>10109007-16</t>
  </si>
  <si>
    <t>MARIA DEL PILAR</t>
  </si>
  <si>
    <t>10109002-17</t>
  </si>
  <si>
    <t>SHARON ELIZABETH</t>
  </si>
  <si>
    <t>10509005-14</t>
  </si>
  <si>
    <t>SUSAN KELY</t>
  </si>
  <si>
    <t>10509004-16</t>
  </si>
  <si>
    <t>ZOILA ANTONELLA TIFANY</t>
  </si>
  <si>
    <t>10209013-17</t>
  </si>
  <si>
    <t>CAROL PAOLA</t>
  </si>
  <si>
    <t>10509010-17</t>
  </si>
  <si>
    <t>MARIÑO</t>
  </si>
  <si>
    <t>15209002-14</t>
  </si>
  <si>
    <t>CYNTHIA ALEXANDRA</t>
  </si>
  <si>
    <t>10509023-16</t>
  </si>
  <si>
    <t>RUTH FIORELLA</t>
  </si>
  <si>
    <t>10409002-15</t>
  </si>
  <si>
    <t>10209004-14</t>
  </si>
  <si>
    <t>PATRICIA RAQUEL</t>
  </si>
  <si>
    <t>15109009-15</t>
  </si>
  <si>
    <t>SAIRAH MIGCELI</t>
  </si>
  <si>
    <t>15109004-16</t>
  </si>
  <si>
    <t>NYCOLLE ABIGAIL</t>
  </si>
  <si>
    <t>14509003-17</t>
  </si>
  <si>
    <t>PAULA TAMARA</t>
  </si>
  <si>
    <t>10209008-14</t>
  </si>
  <si>
    <t>GREIS KELLY</t>
  </si>
  <si>
    <t>15109014-17</t>
  </si>
  <si>
    <t>MIREYA ISABEL</t>
  </si>
  <si>
    <t>SANJINES</t>
  </si>
  <si>
    <t>TICLLA</t>
  </si>
  <si>
    <t>10509013-14</t>
  </si>
  <si>
    <t>ANA LUCIA.</t>
  </si>
  <si>
    <t>10709002-12</t>
  </si>
  <si>
    <t>KAREN STEFANY</t>
  </si>
  <si>
    <t>SIAPO</t>
  </si>
  <si>
    <t>15109006-16</t>
  </si>
  <si>
    <t>LUCIANA ESTEFANIA</t>
  </si>
  <si>
    <t>10109010-16</t>
  </si>
  <si>
    <t>LILY MARICELI</t>
  </si>
  <si>
    <t>15109013-14</t>
  </si>
  <si>
    <t>KAREN JANETH</t>
  </si>
  <si>
    <t>10109006-16</t>
  </si>
  <si>
    <t>LUCERITO BABERLY RUBI</t>
  </si>
  <si>
    <t>15109018-16</t>
  </si>
  <si>
    <t>10509018-17</t>
  </si>
  <si>
    <t>SAGARDIA</t>
  </si>
  <si>
    <t>15109016-16</t>
  </si>
  <si>
    <t>SILVIA CAROLINA</t>
  </si>
  <si>
    <t>15109005-16</t>
  </si>
  <si>
    <t>JEANETTE ALEXANDRA</t>
  </si>
  <si>
    <t>15209002-15</t>
  </si>
  <si>
    <t>10109005-14</t>
  </si>
  <si>
    <t>FREDDY JAVIER</t>
  </si>
  <si>
    <t>10109012-16</t>
  </si>
  <si>
    <t>BRAYAN ANTONY</t>
  </si>
  <si>
    <t>TIWI</t>
  </si>
  <si>
    <t>LLAMOCCA</t>
  </si>
  <si>
    <t>10109016-17</t>
  </si>
  <si>
    <t>MILAGROS ANGELITA</t>
  </si>
  <si>
    <t>10509008-17</t>
  </si>
  <si>
    <t>MARICIELO</t>
  </si>
  <si>
    <t>15109016-13</t>
  </si>
  <si>
    <t>BETTY NORHELIA</t>
  </si>
  <si>
    <t>TOVAR</t>
  </si>
  <si>
    <t>10309002-14</t>
  </si>
  <si>
    <t>MONICA SHESSIRA</t>
  </si>
  <si>
    <t>15109019-17</t>
  </si>
  <si>
    <t>10509018-16</t>
  </si>
  <si>
    <t>HILDA MARITHZA</t>
  </si>
  <si>
    <t>10209003-13</t>
  </si>
  <si>
    <t>ANAIS NICIDA</t>
  </si>
  <si>
    <t>15109018-14</t>
  </si>
  <si>
    <t>EDITH DEL PILAR</t>
  </si>
  <si>
    <t>10509015-16</t>
  </si>
  <si>
    <t>GEMMA MARIANA</t>
  </si>
  <si>
    <t>10509006-17</t>
  </si>
  <si>
    <t>HELY ALONSO</t>
  </si>
  <si>
    <t>15109004-15</t>
  </si>
  <si>
    <t>YENNIFER MILAGRITOS</t>
  </si>
  <si>
    <t>ALTUNA</t>
  </si>
  <si>
    <t>10209002-17</t>
  </si>
  <si>
    <t>YAJHAIRA MARIBEL</t>
  </si>
  <si>
    <t>10209002-16</t>
  </si>
  <si>
    <t>ANITA CECILIA</t>
  </si>
  <si>
    <t>10209010-15</t>
  </si>
  <si>
    <t>GIOVANA STEFANNI</t>
  </si>
  <si>
    <t>10109017-17</t>
  </si>
  <si>
    <t>LINDA</t>
  </si>
  <si>
    <t>15109015-16</t>
  </si>
  <si>
    <t>RAIZA ANDREINA</t>
  </si>
  <si>
    <t>15109025-16</t>
  </si>
  <si>
    <t>JOSE LORENZO</t>
  </si>
  <si>
    <t>10109018-16</t>
  </si>
  <si>
    <t>DHARA ALMENDRA</t>
  </si>
  <si>
    <t>10209012-17</t>
  </si>
  <si>
    <t>ANGIE JUDITH</t>
  </si>
  <si>
    <t>10509012-16</t>
  </si>
  <si>
    <t>YANELA VERONICA</t>
  </si>
  <si>
    <t>10209014-17</t>
  </si>
  <si>
    <t>15109005-17</t>
  </si>
  <si>
    <t>JACQUELINE OLINDA</t>
  </si>
  <si>
    <t>15109022-17</t>
  </si>
  <si>
    <t>LUZ CLARITA PAMELA</t>
  </si>
  <si>
    <t>15209002-17</t>
  </si>
  <si>
    <t>ESTEFANI IVON</t>
  </si>
  <si>
    <t>ABRIL</t>
  </si>
  <si>
    <t>10509001-16</t>
  </si>
  <si>
    <t>IDALINDA LAURA</t>
  </si>
  <si>
    <t>10509003-17</t>
  </si>
  <si>
    <t>CAROLAINE MERCY</t>
  </si>
  <si>
    <t>10209005-16</t>
  </si>
  <si>
    <t>ROISER</t>
  </si>
  <si>
    <t>15109018-15</t>
  </si>
  <si>
    <t>GABRIELA DE LOS ANGELES</t>
  </si>
  <si>
    <t>10409002-13</t>
  </si>
  <si>
    <t>JANIRA FLOR</t>
  </si>
  <si>
    <t>10509003-15</t>
  </si>
  <si>
    <t>ROSSY LUZ</t>
  </si>
  <si>
    <t>10509001-17</t>
  </si>
  <si>
    <t>ANGHELY FERNANDA</t>
  </si>
  <si>
    <t>10209007-16</t>
  </si>
  <si>
    <t>VERA LUCIA</t>
  </si>
  <si>
    <t>10209014-14</t>
  </si>
  <si>
    <t>MERCEDES FERNANDA</t>
  </si>
  <si>
    <t>10509021-16</t>
  </si>
  <si>
    <t>15209001-16</t>
  </si>
  <si>
    <t>MARIA SARA</t>
  </si>
  <si>
    <t>10509007-17</t>
  </si>
  <si>
    <t>RUT BETH SHEILA</t>
  </si>
  <si>
    <t>CHINCHE</t>
  </si>
  <si>
    <t>15109021-16</t>
  </si>
  <si>
    <t>KARLA ANDREA</t>
  </si>
  <si>
    <t>YAÑEZ</t>
  </si>
  <si>
    <t>10509004-15</t>
  </si>
  <si>
    <t>MARIA PAOLA</t>
  </si>
  <si>
    <t>YATACO</t>
  </si>
  <si>
    <t>15109008-14</t>
  </si>
  <si>
    <t>JENNY MARGOT</t>
  </si>
  <si>
    <t>15109002-16</t>
  </si>
  <si>
    <t>FLAVIA MAGDALENA</t>
  </si>
  <si>
    <t>10109005-17</t>
  </si>
  <si>
    <t>VALERIA ANTUANED</t>
  </si>
  <si>
    <t>10109008-16</t>
  </si>
  <si>
    <t>TANIA ANGELICA</t>
  </si>
  <si>
    <t>10509026-16</t>
  </si>
  <si>
    <t>SARITA ISABEL</t>
  </si>
  <si>
    <t>GIRON</t>
  </si>
  <si>
    <t>15109021-17</t>
  </si>
  <si>
    <t>DIANA LISSET</t>
  </si>
  <si>
    <t>10509005-13</t>
  </si>
  <si>
    <t>CATHERYN CRISTINA</t>
  </si>
  <si>
    <t>10511013-17</t>
  </si>
  <si>
    <t>ABELARDO</t>
  </si>
  <si>
    <t>10111019-16</t>
  </si>
  <si>
    <t>JHORDY ALDAIER</t>
  </si>
  <si>
    <t>10211021-12</t>
  </si>
  <si>
    <t>JORDY JEREMI</t>
  </si>
  <si>
    <t>10411004-15</t>
  </si>
  <si>
    <t>ESTHER DEL ROCIO</t>
  </si>
  <si>
    <t>10511001-17</t>
  </si>
  <si>
    <t>EVELYN SOLANHS</t>
  </si>
  <si>
    <t>10511018-13</t>
  </si>
  <si>
    <t>KATIA JHASMIN</t>
  </si>
  <si>
    <t>10511027-16</t>
  </si>
  <si>
    <t>EDWIN ERNESTO</t>
  </si>
  <si>
    <t>15111005-15</t>
  </si>
  <si>
    <t>10511025-12</t>
  </si>
  <si>
    <t>14511003-17</t>
  </si>
  <si>
    <t>VANESSA ALEXANDRA</t>
  </si>
  <si>
    <t>10511001-15</t>
  </si>
  <si>
    <t>PAUL ESTEWARD</t>
  </si>
  <si>
    <t>15111005-14</t>
  </si>
  <si>
    <t>JAYRO MANUEL</t>
  </si>
  <si>
    <t>15111022-17</t>
  </si>
  <si>
    <t>YUSARA SUGEY</t>
  </si>
  <si>
    <t>10511027-12</t>
  </si>
  <si>
    <t>DIANA MARYSOL</t>
  </si>
  <si>
    <t>14511002-15</t>
  </si>
  <si>
    <t>VERONICA MILAGRITOS</t>
  </si>
  <si>
    <t>10111008-14</t>
  </si>
  <si>
    <t>10211010-15</t>
  </si>
  <si>
    <t>EVELYN MARICRUZ</t>
  </si>
  <si>
    <t>10211021-14</t>
  </si>
  <si>
    <t>RORY ANTHONY</t>
  </si>
  <si>
    <t>10111005-17</t>
  </si>
  <si>
    <t>ZAYRA JHOSSELYN</t>
  </si>
  <si>
    <t>10111001-12</t>
  </si>
  <si>
    <t>WILY EDGARDO</t>
  </si>
  <si>
    <t>10511002-16</t>
  </si>
  <si>
    <t>TANIA JAMILE</t>
  </si>
  <si>
    <t>0511017-10</t>
  </si>
  <si>
    <t>SALLY ROSA GERALDINE</t>
  </si>
  <si>
    <t>CADILLOS</t>
  </si>
  <si>
    <t>10111011-15</t>
  </si>
  <si>
    <t>DINA ELIZABETH</t>
  </si>
  <si>
    <t>10511009-14</t>
  </si>
  <si>
    <t>YOEL SEGUNDO</t>
  </si>
  <si>
    <t>TTITO</t>
  </si>
  <si>
    <t>10511018-12</t>
  </si>
  <si>
    <t>GERSON BRANDOL</t>
  </si>
  <si>
    <t>10111023-13</t>
  </si>
  <si>
    <t>10211005-11</t>
  </si>
  <si>
    <t>BERTHA MIRELLA</t>
  </si>
  <si>
    <t>10111015-12</t>
  </si>
  <si>
    <t>LIZET JANET</t>
  </si>
  <si>
    <t>15111030-13</t>
  </si>
  <si>
    <t>DAPHNEE KARINA</t>
  </si>
  <si>
    <t>10511024-13</t>
  </si>
  <si>
    <t>10111019-12</t>
  </si>
  <si>
    <t>LEONEL JESUS</t>
  </si>
  <si>
    <t>10511023-16</t>
  </si>
  <si>
    <t>ALFREDO ENRIQUE</t>
  </si>
  <si>
    <t>10111007-16</t>
  </si>
  <si>
    <t>SELENY JOMIRA</t>
  </si>
  <si>
    <t>10511011-17</t>
  </si>
  <si>
    <t>10511016-17</t>
  </si>
  <si>
    <t>CRISTOFER</t>
  </si>
  <si>
    <t>10511009-17</t>
  </si>
  <si>
    <t>SALVADOR ANGELO</t>
  </si>
  <si>
    <t>10211001-15</t>
  </si>
  <si>
    <t>THALIA</t>
  </si>
  <si>
    <t>10211004-12</t>
  </si>
  <si>
    <t>ANDREWS VICTOR HUMBERTO</t>
  </si>
  <si>
    <t>15111009-11</t>
  </si>
  <si>
    <t>CARMEN VICTORIA</t>
  </si>
  <si>
    <t>15211004-11</t>
  </si>
  <si>
    <t>10511005-14</t>
  </si>
  <si>
    <t>10111018-13</t>
  </si>
  <si>
    <t>ENRIQUE JUNIOR</t>
  </si>
  <si>
    <t>10111007-13</t>
  </si>
  <si>
    <t>DANITZA WENDY</t>
  </si>
  <si>
    <t>10111003-15</t>
  </si>
  <si>
    <t>WENDY LILIBETH</t>
  </si>
  <si>
    <t>LIMAS</t>
  </si>
  <si>
    <t>15311001-16</t>
  </si>
  <si>
    <t>ANTONELLA STEFANY</t>
  </si>
  <si>
    <t>ARISMENDIZ</t>
  </si>
  <si>
    <t>15111014-12</t>
  </si>
  <si>
    <t>JANE THALIA</t>
  </si>
  <si>
    <t>10111021-12</t>
  </si>
  <si>
    <t>MAGY JAQUELINE</t>
  </si>
  <si>
    <t>ARREGUI</t>
  </si>
  <si>
    <t>10111004-16</t>
  </si>
  <si>
    <t>15111025-12</t>
  </si>
  <si>
    <t>LOURDES MARIA</t>
  </si>
  <si>
    <t>14511001-15</t>
  </si>
  <si>
    <t>DIEGO ALFONSO</t>
  </si>
  <si>
    <t>CARRILLO</t>
  </si>
  <si>
    <t>10311001-13</t>
  </si>
  <si>
    <t>ERIKA JAKELINE</t>
  </si>
  <si>
    <t>10511010-17</t>
  </si>
  <si>
    <t>JUAN ARTURO</t>
  </si>
  <si>
    <t>PASOS</t>
  </si>
  <si>
    <t>10511032-15</t>
  </si>
  <si>
    <t>CHARITO ESTRELLITA</t>
  </si>
  <si>
    <t>10511013-15</t>
  </si>
  <si>
    <t>ALVARO GHABRIELL</t>
  </si>
  <si>
    <t>15111007-13</t>
  </si>
  <si>
    <t>MANUEL EDUARDO</t>
  </si>
  <si>
    <t>15111008-16</t>
  </si>
  <si>
    <t>LUCERO LILIANA</t>
  </si>
  <si>
    <t>15111018-14</t>
  </si>
  <si>
    <t>ELENA CRISTILA</t>
  </si>
  <si>
    <t>SIGÜEÑAS</t>
  </si>
  <si>
    <t>10511010-12</t>
  </si>
  <si>
    <t>SANDRA NATTIER</t>
  </si>
  <si>
    <t>15111034-15</t>
  </si>
  <si>
    <t>SHIRLEY DILEYLA</t>
  </si>
  <si>
    <t>ATARAMA</t>
  </si>
  <si>
    <t>10111018-14</t>
  </si>
  <si>
    <t>LENY FLOR DE MARIA</t>
  </si>
  <si>
    <t>10511019-13</t>
  </si>
  <si>
    <t>HOLBERT DANIEL</t>
  </si>
  <si>
    <t>10511021-17</t>
  </si>
  <si>
    <t>ROCIO JHOSELIN</t>
  </si>
  <si>
    <t>10511020-13</t>
  </si>
  <si>
    <t>LISBETH ANAIS</t>
  </si>
  <si>
    <t>10511004-13</t>
  </si>
  <si>
    <t>SAMIR FIDEL</t>
  </si>
  <si>
    <t>10411002-12</t>
  </si>
  <si>
    <t>10111014-12</t>
  </si>
  <si>
    <t>MARITHA LUCINDA</t>
  </si>
  <si>
    <t>AZAÑA</t>
  </si>
  <si>
    <t>10511024-15</t>
  </si>
  <si>
    <t>WENDI LUCIA</t>
  </si>
  <si>
    <t>BADA</t>
  </si>
  <si>
    <t>15111029-13</t>
  </si>
  <si>
    <t>MARTHA JUDITH</t>
  </si>
  <si>
    <t>BARAS</t>
  </si>
  <si>
    <t>10111018-11</t>
  </si>
  <si>
    <t>VICTORIA JANET</t>
  </si>
  <si>
    <t>0211020-09</t>
  </si>
  <si>
    <t>PAOLA SILVIA</t>
  </si>
  <si>
    <t>10211009-16</t>
  </si>
  <si>
    <t>ALEXANDER JORDY VICENTE</t>
  </si>
  <si>
    <t>10111005-13</t>
  </si>
  <si>
    <t>SANDRA FIORELLA</t>
  </si>
  <si>
    <t>10111006-15</t>
  </si>
  <si>
    <t>MARIA FIORELLA</t>
  </si>
  <si>
    <t>ALIAGA</t>
  </si>
  <si>
    <t>10111001-16</t>
  </si>
  <si>
    <t>YNDYRA ELIZABETH</t>
  </si>
  <si>
    <t>15111020-15</t>
  </si>
  <si>
    <t>LUIS JUNIOR</t>
  </si>
  <si>
    <t>10211023-14</t>
  </si>
  <si>
    <t>JULIA STEFANNY</t>
  </si>
  <si>
    <t>10211006-13</t>
  </si>
  <si>
    <t>STEFANY ISABEL</t>
  </si>
  <si>
    <t>10511021-12</t>
  </si>
  <si>
    <t>CINTHIA YENIFER</t>
  </si>
  <si>
    <t>10211017-14</t>
  </si>
  <si>
    <t>MARCOS JOSEPH</t>
  </si>
  <si>
    <t>0211016-08</t>
  </si>
  <si>
    <t>CONSUELO SOLEDAD</t>
  </si>
  <si>
    <t>15111033-14</t>
  </si>
  <si>
    <t>GERALDINE IVONNE YINGLIN</t>
  </si>
  <si>
    <t>10111012-17</t>
  </si>
  <si>
    <t>LIZETH MARTINA</t>
  </si>
  <si>
    <t>BRAUL</t>
  </si>
  <si>
    <t>10511034-13</t>
  </si>
  <si>
    <t>10511005-12</t>
  </si>
  <si>
    <t>ANAMPA</t>
  </si>
  <si>
    <t>15111026-12</t>
  </si>
  <si>
    <t>EDGARD GILMER</t>
  </si>
  <si>
    <t>BROZYNA</t>
  </si>
  <si>
    <t>15111021-14</t>
  </si>
  <si>
    <t>RONALDO IVAN</t>
  </si>
  <si>
    <t>0111010-10</t>
  </si>
  <si>
    <t>SEGUNDO ALCIDES</t>
  </si>
  <si>
    <t>10211005-16</t>
  </si>
  <si>
    <t>IRENA YOLANDA</t>
  </si>
  <si>
    <t>10111019-17</t>
  </si>
  <si>
    <t>ROSANA MARIBEL</t>
  </si>
  <si>
    <t>15111023-17</t>
  </si>
  <si>
    <t>DANITZA LISBETH</t>
  </si>
  <si>
    <t>10111012-16</t>
  </si>
  <si>
    <t>YESENIA MARICELLE</t>
  </si>
  <si>
    <t>15111012-16</t>
  </si>
  <si>
    <t>15111013-16</t>
  </si>
  <si>
    <t>CLAUDIA NAYSER</t>
  </si>
  <si>
    <t>10511008-14</t>
  </si>
  <si>
    <t>10211013-12</t>
  </si>
  <si>
    <t>EDVIN EDSON</t>
  </si>
  <si>
    <t>10111013-15</t>
  </si>
  <si>
    <t>RICARDO ANTONIO</t>
  </si>
  <si>
    <t>10511003-12</t>
  </si>
  <si>
    <t>YESICA YANET</t>
  </si>
  <si>
    <t>10111015-16</t>
  </si>
  <si>
    <t>ELIANA JAZEL</t>
  </si>
  <si>
    <t>10311005-14</t>
  </si>
  <si>
    <t>JANNET MILAGROS</t>
  </si>
  <si>
    <t>CALDAS</t>
  </si>
  <si>
    <t>10511037-15</t>
  </si>
  <si>
    <t>CRYS YULISSA</t>
  </si>
  <si>
    <t>15111035-14</t>
  </si>
  <si>
    <t>SANDRA MARILYN</t>
  </si>
  <si>
    <t>10511025-11</t>
  </si>
  <si>
    <t>DAMIAN ABRAHAN</t>
  </si>
  <si>
    <t>10211007-12</t>
  </si>
  <si>
    <t>ANA CATHARY</t>
  </si>
  <si>
    <t>15111017-12</t>
  </si>
  <si>
    <t>YESICA EDITH</t>
  </si>
  <si>
    <t>CALVANAPON</t>
  </si>
  <si>
    <t>10511005-13</t>
  </si>
  <si>
    <t>DENNIS ALBERTO</t>
  </si>
  <si>
    <t>CAMPANO</t>
  </si>
  <si>
    <t>10511031-15</t>
  </si>
  <si>
    <t>HEYDY MILAGRITOS</t>
  </si>
  <si>
    <t>15111012-12</t>
  </si>
  <si>
    <t>SILVIA YENNY</t>
  </si>
  <si>
    <t>15111019-15</t>
  </si>
  <si>
    <t>NOHELIA ALEJANDRA</t>
  </si>
  <si>
    <t>15111037-15</t>
  </si>
  <si>
    <t>ALVARO FRAND</t>
  </si>
  <si>
    <t>15111019-11</t>
  </si>
  <si>
    <t>PATRICIA PAMELA</t>
  </si>
  <si>
    <t>10211006-12</t>
  </si>
  <si>
    <t>CAROL ELIANA</t>
  </si>
  <si>
    <t>10511015-15</t>
  </si>
  <si>
    <t>LIZ DIRSA</t>
  </si>
  <si>
    <t>EGOAVIL</t>
  </si>
  <si>
    <t>10511036-15</t>
  </si>
  <si>
    <t>CYNTHYA TATHYANA</t>
  </si>
  <si>
    <t>10511014-15</t>
  </si>
  <si>
    <t>GLORIA VIOLETA.</t>
  </si>
  <si>
    <t>15111028-14</t>
  </si>
  <si>
    <t>CRISTIAN WILL</t>
  </si>
  <si>
    <t>15111012-13</t>
  </si>
  <si>
    <t>JHISETH MARILIN</t>
  </si>
  <si>
    <t>15211004-13</t>
  </si>
  <si>
    <t>NORIS MALU</t>
  </si>
  <si>
    <t>10211021-13</t>
  </si>
  <si>
    <t>THAMAR PAMELA</t>
  </si>
  <si>
    <t>10511008-12</t>
  </si>
  <si>
    <t>KATHERINE LIZET</t>
  </si>
  <si>
    <t>10211007-13</t>
  </si>
  <si>
    <t>MAYRA JACKELINE</t>
  </si>
  <si>
    <t>10211011-17</t>
  </si>
  <si>
    <t>CARRILLOS</t>
  </si>
  <si>
    <t>15111023-16</t>
  </si>
  <si>
    <t>LILA IRINA</t>
  </si>
  <si>
    <t>15211003-15</t>
  </si>
  <si>
    <t>KAREN VANESSA</t>
  </si>
  <si>
    <t>GODOY</t>
  </si>
  <si>
    <t>15111003-17</t>
  </si>
  <si>
    <t>KARIN NICOLN</t>
  </si>
  <si>
    <t>10111010-13</t>
  </si>
  <si>
    <t>TERECITA ELIZABETH</t>
  </si>
  <si>
    <t>0511031-02</t>
  </si>
  <si>
    <t>LUIS ANTONIO MARTIN</t>
  </si>
  <si>
    <t>15111001-16</t>
  </si>
  <si>
    <t>RONNY RICARDO</t>
  </si>
  <si>
    <t>15211002-15</t>
  </si>
  <si>
    <t>MARYORY ANAIN</t>
  </si>
  <si>
    <t>15111005-16</t>
  </si>
  <si>
    <t>KATHERINE DEL PILAR</t>
  </si>
  <si>
    <t>10211024-13</t>
  </si>
  <si>
    <t>STEPHANIE MARINES</t>
  </si>
  <si>
    <t>15211003-13</t>
  </si>
  <si>
    <t>ANALI VIANEY</t>
  </si>
  <si>
    <t>15111008-15</t>
  </si>
  <si>
    <t>THALIA SELENE</t>
  </si>
  <si>
    <t>15111035-15</t>
  </si>
  <si>
    <t>THANIA ESTEFANNY</t>
  </si>
  <si>
    <t>15111014-13</t>
  </si>
  <si>
    <t>FRANK ALEXIS</t>
  </si>
  <si>
    <t>10211008-11</t>
  </si>
  <si>
    <t>EMERSON MANUEL</t>
  </si>
  <si>
    <t>10511029-15</t>
  </si>
  <si>
    <t>MARILYN JOSSY</t>
  </si>
  <si>
    <t>10211014-14</t>
  </si>
  <si>
    <t>RAULITO DANIEL</t>
  </si>
  <si>
    <t>5111005-06</t>
  </si>
  <si>
    <t>RICARDO SANTOS</t>
  </si>
  <si>
    <t>10511028-14</t>
  </si>
  <si>
    <t>SANDRA MARYZETH</t>
  </si>
  <si>
    <t>10211014-16</t>
  </si>
  <si>
    <t>GENESIS RUBI YAZMIN</t>
  </si>
  <si>
    <t>CESIAS</t>
  </si>
  <si>
    <t>10111002-15</t>
  </si>
  <si>
    <t>JUANA</t>
  </si>
  <si>
    <t>10511030-16</t>
  </si>
  <si>
    <t>JOSELYN MARICIELO</t>
  </si>
  <si>
    <t>CHAMAYA</t>
  </si>
  <si>
    <t>15111006-15</t>
  </si>
  <si>
    <t>BRANDI NEISER</t>
  </si>
  <si>
    <t>10211003-16</t>
  </si>
  <si>
    <t>YESSICA ESMERALDA</t>
  </si>
  <si>
    <t>10111007-17</t>
  </si>
  <si>
    <t>CINTYA ESTHEFANI</t>
  </si>
  <si>
    <t>10111014-13</t>
  </si>
  <si>
    <t>YSSELA DANNY</t>
  </si>
  <si>
    <t>CHÁVEZ</t>
  </si>
  <si>
    <t>10111013-12</t>
  </si>
  <si>
    <t>LEYLY NATALY</t>
  </si>
  <si>
    <t>15111005-17</t>
  </si>
  <si>
    <t>MANUEL GIANCARLO</t>
  </si>
  <si>
    <t>10511003-14</t>
  </si>
  <si>
    <t>ARMANDO NICOLÁS</t>
  </si>
  <si>
    <t>10511007-12</t>
  </si>
  <si>
    <t>YELSIN WUENDI</t>
  </si>
  <si>
    <t>CHOTA</t>
  </si>
  <si>
    <t>15111005-13</t>
  </si>
  <si>
    <t>LAURA LIZBET</t>
  </si>
  <si>
    <t>CHUAN</t>
  </si>
  <si>
    <t>10511013-16</t>
  </si>
  <si>
    <t>MARCOS JESUS</t>
  </si>
  <si>
    <t>10111014-11</t>
  </si>
  <si>
    <t>LIZ RUBY</t>
  </si>
  <si>
    <t>10511005-16</t>
  </si>
  <si>
    <t>GOYTIZOLO</t>
  </si>
  <si>
    <t>10111021-13</t>
  </si>
  <si>
    <t>ZOILA MARIBEL</t>
  </si>
  <si>
    <t>10211005-14</t>
  </si>
  <si>
    <t>DEYVI JONATHAN</t>
  </si>
  <si>
    <t>10511016-13</t>
  </si>
  <si>
    <t>JOSE MARTIN</t>
  </si>
  <si>
    <t>10111018-12</t>
  </si>
  <si>
    <t>ELVA ARACELI</t>
  </si>
  <si>
    <t>15111013-17</t>
  </si>
  <si>
    <t>VERONICA YAMILET</t>
  </si>
  <si>
    <t>10511035-15</t>
  </si>
  <si>
    <t>HADY ESMERALDA</t>
  </si>
  <si>
    <t>10511004-15</t>
  </si>
  <si>
    <t>10511006-12</t>
  </si>
  <si>
    <t>ARNOL</t>
  </si>
  <si>
    <t>10511016-16</t>
  </si>
  <si>
    <t>JHON FRANCO</t>
  </si>
  <si>
    <t>15111016-11</t>
  </si>
  <si>
    <t>KEVIN ELVIS</t>
  </si>
  <si>
    <t>10511020-15</t>
  </si>
  <si>
    <t>CLAUDIA ALEJANDRA</t>
  </si>
  <si>
    <t>10411001-15</t>
  </si>
  <si>
    <t>EVELYN LESLIE</t>
  </si>
  <si>
    <t>15111014-15</t>
  </si>
  <si>
    <t>JONATHAN CARLOS</t>
  </si>
  <si>
    <t>15111011-13</t>
  </si>
  <si>
    <t>LESLIE MARJORETH</t>
  </si>
  <si>
    <t>10211017-12</t>
  </si>
  <si>
    <t>BANEZA GHILBERTH</t>
  </si>
  <si>
    <t>0111015-09</t>
  </si>
  <si>
    <t>VICTOR ANTONIO</t>
  </si>
  <si>
    <t>10511014-14</t>
  </si>
  <si>
    <t>JHASMIN ANAIS</t>
  </si>
  <si>
    <t>10511022-16</t>
  </si>
  <si>
    <t>EDDUAR JONATHAN</t>
  </si>
  <si>
    <t>15111017-17</t>
  </si>
  <si>
    <t>KRIS NATALI</t>
  </si>
  <si>
    <t>15211002-14</t>
  </si>
  <si>
    <t>KATHERIN GUISSELL</t>
  </si>
  <si>
    <t>TANDAIPAN</t>
  </si>
  <si>
    <t>10511020-16</t>
  </si>
  <si>
    <t>KELLY ESTEFANY</t>
  </si>
  <si>
    <t>MARCHAN</t>
  </si>
  <si>
    <t>15111016-16</t>
  </si>
  <si>
    <t>LADY PAMELA</t>
  </si>
  <si>
    <t>LA CRUZ AGUILAR</t>
  </si>
  <si>
    <t>10211007-17</t>
  </si>
  <si>
    <t>DENNYS YAMER</t>
  </si>
  <si>
    <t>LA CRUZ BALLARDO</t>
  </si>
  <si>
    <t>10211006-17</t>
  </si>
  <si>
    <t>STEFHANY ANHTUANET</t>
  </si>
  <si>
    <t>LA CRUZ MARCO</t>
  </si>
  <si>
    <t>10511017-12</t>
  </si>
  <si>
    <t>GLORIA MALENA</t>
  </si>
  <si>
    <t>LA CRUZ PAUCAR</t>
  </si>
  <si>
    <t>10511009-15</t>
  </si>
  <si>
    <t>NARDA GIANELLA</t>
  </si>
  <si>
    <t>LA CRUZ RODRIGUEZ</t>
  </si>
  <si>
    <t>10111009-16</t>
  </si>
  <si>
    <t>MELINA ELIZABETH</t>
  </si>
  <si>
    <t>10511001-16</t>
  </si>
  <si>
    <t>DIEGO IVAN</t>
  </si>
  <si>
    <t>10511020-12</t>
  </si>
  <si>
    <t>LEYDI VITALIA</t>
  </si>
  <si>
    <t>10211001-14</t>
  </si>
  <si>
    <t>MONICA LIZETH</t>
  </si>
  <si>
    <t>15211005-13</t>
  </si>
  <si>
    <t>MARCK ANTHONY</t>
  </si>
  <si>
    <t>15111003-16</t>
  </si>
  <si>
    <t>BORITZ STING</t>
  </si>
  <si>
    <t>15111001-13</t>
  </si>
  <si>
    <t>BRIAM ARNOL</t>
  </si>
  <si>
    <t>15211001-12</t>
  </si>
  <si>
    <t>LYNDA YORIANI</t>
  </si>
  <si>
    <t>0111022-10</t>
  </si>
  <si>
    <t>LISBETH DEL ROCIO</t>
  </si>
  <si>
    <t>10211014-17</t>
  </si>
  <si>
    <t>ADOLFO DANIEL</t>
  </si>
  <si>
    <t>10511001-14</t>
  </si>
  <si>
    <t>CINTHYA FIORELLA</t>
  </si>
  <si>
    <t>ESPARRAGA</t>
  </si>
  <si>
    <t>10111018-17</t>
  </si>
  <si>
    <t>BECTSY ARACELY</t>
  </si>
  <si>
    <t>10511004-14</t>
  </si>
  <si>
    <t>DALHIN ITAMAR</t>
  </si>
  <si>
    <t>15111038-15</t>
  </si>
  <si>
    <t>YULENY</t>
  </si>
  <si>
    <t>15111012-15</t>
  </si>
  <si>
    <t>SUSAN FIORELA</t>
  </si>
  <si>
    <t>10511018-14</t>
  </si>
  <si>
    <t>BECKY GIANELLA</t>
  </si>
  <si>
    <t>10511020-14</t>
  </si>
  <si>
    <t>MARGARITA IRENE</t>
  </si>
  <si>
    <t>15111003-15</t>
  </si>
  <si>
    <t>ARTURO ISRAEL</t>
  </si>
  <si>
    <t>10511014-12</t>
  </si>
  <si>
    <t>10511019-12</t>
  </si>
  <si>
    <t>JOSÉ JAVIER</t>
  </si>
  <si>
    <t>15111020-12</t>
  </si>
  <si>
    <t>LETICIA JACKELINE</t>
  </si>
  <si>
    <t>FAJARDO</t>
  </si>
  <si>
    <t>10211009-13</t>
  </si>
  <si>
    <t>KENNIA BRICETH</t>
  </si>
  <si>
    <t>AURELIANO</t>
  </si>
  <si>
    <t>15111026-17</t>
  </si>
  <si>
    <t>MERY EDITHA</t>
  </si>
  <si>
    <t>10311001-12</t>
  </si>
  <si>
    <t>LUIS ENRRIQUE</t>
  </si>
  <si>
    <t>10511008-15</t>
  </si>
  <si>
    <t>10211002-14</t>
  </si>
  <si>
    <t>PATRICIA ELIZABETH</t>
  </si>
  <si>
    <t>10211003-12</t>
  </si>
  <si>
    <t>MONICA EDITH</t>
  </si>
  <si>
    <t>15111004-12</t>
  </si>
  <si>
    <t>RAMIRO</t>
  </si>
  <si>
    <t>10111015-14</t>
  </si>
  <si>
    <t>MONICA NATHALY MADLYN</t>
  </si>
  <si>
    <t>10411005-15</t>
  </si>
  <si>
    <t>GERSON BRAYAN</t>
  </si>
  <si>
    <t>10211002-16</t>
  </si>
  <si>
    <t>LUCIA FATIMA</t>
  </si>
  <si>
    <t>10211008-14</t>
  </si>
  <si>
    <t>MELIZZA YAJAIRA</t>
  </si>
  <si>
    <t>10111019-11</t>
  </si>
  <si>
    <t>DENIS ENRIQUE</t>
  </si>
  <si>
    <t>10411003-12</t>
  </si>
  <si>
    <t>KATHERIN VANESSA</t>
  </si>
  <si>
    <t>15111027-16</t>
  </si>
  <si>
    <t>JUDITH ARACELY</t>
  </si>
  <si>
    <t>GALLIANI</t>
  </si>
  <si>
    <t>15111015-17</t>
  </si>
  <si>
    <t>GIANELLA LIZBETH</t>
  </si>
  <si>
    <t>15111025-17</t>
  </si>
  <si>
    <t>YOAO MIGUEL FABIAN</t>
  </si>
  <si>
    <t>10511029-13</t>
  </si>
  <si>
    <t>GLADYS ISABEL</t>
  </si>
  <si>
    <t>10411001-14</t>
  </si>
  <si>
    <t>JENNY GUADALUPE</t>
  </si>
  <si>
    <t>10211003-15</t>
  </si>
  <si>
    <t>KEVIN ASLEYN</t>
  </si>
  <si>
    <t>10511024-12</t>
  </si>
  <si>
    <t>KELLY GIANNINA</t>
  </si>
  <si>
    <t>DEPAZ</t>
  </si>
  <si>
    <t>15111016-15</t>
  </si>
  <si>
    <t>LESLY FABIOLA</t>
  </si>
  <si>
    <t>10211022-12</t>
  </si>
  <si>
    <t>VILMA JHOVANA</t>
  </si>
  <si>
    <t>10211016-15</t>
  </si>
  <si>
    <t>WENDY ELIZABETH</t>
  </si>
  <si>
    <t>15111032-15</t>
  </si>
  <si>
    <t>ABIGAIL TEHINA</t>
  </si>
  <si>
    <t>10211015-11</t>
  </si>
  <si>
    <t>YESICA PAOLA</t>
  </si>
  <si>
    <t>GASPAR</t>
  </si>
  <si>
    <t>TREBEJO</t>
  </si>
  <si>
    <t>10511029-16</t>
  </si>
  <si>
    <t>ESTHEFFANY DEL PILAR</t>
  </si>
  <si>
    <t>GERMAN</t>
  </si>
  <si>
    <t>15111030-15</t>
  </si>
  <si>
    <t>LUCERO ESTHEFANY</t>
  </si>
  <si>
    <t>5111009-10</t>
  </si>
  <si>
    <t>KELLY JAMELI</t>
  </si>
  <si>
    <t>10211019-12</t>
  </si>
  <si>
    <t>KATHERINE NATALIA</t>
  </si>
  <si>
    <t>15111011-17</t>
  </si>
  <si>
    <t>LUCINDA JUANITA</t>
  </si>
  <si>
    <t>10111017-14</t>
  </si>
  <si>
    <t>NADIA LORENA</t>
  </si>
  <si>
    <t>10111010-11</t>
  </si>
  <si>
    <t>JENNER OMAR</t>
  </si>
  <si>
    <t>15111003-14</t>
  </si>
  <si>
    <t>ARNOLD MANUEL</t>
  </si>
  <si>
    <t>10211019-14</t>
  </si>
  <si>
    <t>EMILY NOHELY</t>
  </si>
  <si>
    <t>10211024-14</t>
  </si>
  <si>
    <t>MARILYN STEFFANNIE</t>
  </si>
  <si>
    <t>15111004-14</t>
  </si>
  <si>
    <t>MAYCOL</t>
  </si>
  <si>
    <t>15111019-17</t>
  </si>
  <si>
    <t>GERALD AUGUSTO</t>
  </si>
  <si>
    <t>15111020-13</t>
  </si>
  <si>
    <t>10111019-13</t>
  </si>
  <si>
    <t>ALDAIR JUNIOR</t>
  </si>
  <si>
    <t>10211015-16</t>
  </si>
  <si>
    <t>LUCIA GEORGINA</t>
  </si>
  <si>
    <t>0511027-10</t>
  </si>
  <si>
    <t>EDMAR JEANPIERE</t>
  </si>
  <si>
    <t>10211013-11</t>
  </si>
  <si>
    <t>LAURA SELENE</t>
  </si>
  <si>
    <t>15111028-12</t>
  </si>
  <si>
    <t>15111007-16</t>
  </si>
  <si>
    <t>LUCY MIRIAN</t>
  </si>
  <si>
    <t>AYME</t>
  </si>
  <si>
    <t>15111010-14</t>
  </si>
  <si>
    <t>ANGELICA DAGMARALI</t>
  </si>
  <si>
    <t>10511008-16</t>
  </si>
  <si>
    <t>LAURA MARYORI</t>
  </si>
  <si>
    <t>10211018-16</t>
  </si>
  <si>
    <t>ANGIE ASTRID</t>
  </si>
  <si>
    <t>CHONLON</t>
  </si>
  <si>
    <t>15111012-14</t>
  </si>
  <si>
    <t>PAOLA JUDITH</t>
  </si>
  <si>
    <t>15211002-12</t>
  </si>
  <si>
    <t>GLORIA SUSANA</t>
  </si>
  <si>
    <t>10211013-14</t>
  </si>
  <si>
    <t>GELISETH PAOLA</t>
  </si>
  <si>
    <t>10211016-16</t>
  </si>
  <si>
    <t>MARIA MIREYA</t>
  </si>
  <si>
    <t>10511013-13</t>
  </si>
  <si>
    <t>KATHERINE MILAGRO</t>
  </si>
  <si>
    <t>10211015-13</t>
  </si>
  <si>
    <t>PAUL JAIRO</t>
  </si>
  <si>
    <t>GUILLEN</t>
  </si>
  <si>
    <t>10211010-11</t>
  </si>
  <si>
    <t>HILTON MIGUEL</t>
  </si>
  <si>
    <t>C0NTRERAS</t>
  </si>
  <si>
    <t>15211001-15</t>
  </si>
  <si>
    <t>KAROL ANABEL</t>
  </si>
  <si>
    <t>10511012-14</t>
  </si>
  <si>
    <t>ALICIA MARIELLA.</t>
  </si>
  <si>
    <t>10511026-14</t>
  </si>
  <si>
    <t>YURACI</t>
  </si>
  <si>
    <t>10511019-17</t>
  </si>
  <si>
    <t>VALERIA VANESSA</t>
  </si>
  <si>
    <t>10111013-17</t>
  </si>
  <si>
    <t>LEYCNER JHOSSET</t>
  </si>
  <si>
    <t>10111001-15</t>
  </si>
  <si>
    <t>CRISTHIAM ARTURO</t>
  </si>
  <si>
    <t>15111024-14</t>
  </si>
  <si>
    <t>ROSA KATHERINE</t>
  </si>
  <si>
    <t>15111021-17</t>
  </si>
  <si>
    <t>LILIA</t>
  </si>
  <si>
    <t>15111027-13</t>
  </si>
  <si>
    <t>15111026-15</t>
  </si>
  <si>
    <t>KELY ROCIO</t>
  </si>
  <si>
    <t>15111009-17</t>
  </si>
  <si>
    <t>JUAN WILFREDO ROMAN</t>
  </si>
  <si>
    <t>10511025-16</t>
  </si>
  <si>
    <t>JHOJAN LENIM</t>
  </si>
  <si>
    <t>10511031-14</t>
  </si>
  <si>
    <t>FRANK JEFERSON</t>
  </si>
  <si>
    <t>HILDEBRANDT</t>
  </si>
  <si>
    <t>10111016-12</t>
  </si>
  <si>
    <t>KARLA CECILIA</t>
  </si>
  <si>
    <t>14511001-16</t>
  </si>
  <si>
    <t>EMILY MARIBEL</t>
  </si>
  <si>
    <t>10211004-14</t>
  </si>
  <si>
    <t>CAROLINA PRINCE</t>
  </si>
  <si>
    <t>10511031-13</t>
  </si>
  <si>
    <t>MADELEINE VANESSA</t>
  </si>
  <si>
    <t>ARMIJOS</t>
  </si>
  <si>
    <t>15111015-13</t>
  </si>
  <si>
    <t>ALEXSANDRA MILAGRITOS</t>
  </si>
  <si>
    <t>15111013-14</t>
  </si>
  <si>
    <t>NOELIA JUDITH</t>
  </si>
  <si>
    <t>10111012-12</t>
  </si>
  <si>
    <t>LIVER DEIVI</t>
  </si>
  <si>
    <t>10511017-11</t>
  </si>
  <si>
    <t>JUAN FELIX</t>
  </si>
  <si>
    <t>10211008-15</t>
  </si>
  <si>
    <t>MAIRA FIORELLA</t>
  </si>
  <si>
    <t>15111024-12</t>
  </si>
  <si>
    <t>HELEN SILVANA</t>
  </si>
  <si>
    <t>10111015-15</t>
  </si>
  <si>
    <t>10211010-17</t>
  </si>
  <si>
    <t>KATHYA LUCERO</t>
  </si>
  <si>
    <t>10111002-17</t>
  </si>
  <si>
    <t>JUSTO MIGUEL</t>
  </si>
  <si>
    <t>10511001-12</t>
  </si>
  <si>
    <t>PEDRO RAFAEL</t>
  </si>
  <si>
    <t>10211015-14</t>
  </si>
  <si>
    <t>GLENDY</t>
  </si>
  <si>
    <t>BORJAS</t>
  </si>
  <si>
    <t>10211019-11</t>
  </si>
  <si>
    <t>KAREN JOSELIN</t>
  </si>
  <si>
    <t>IRIGOIN</t>
  </si>
  <si>
    <t>10511022-12</t>
  </si>
  <si>
    <t>LESLY LEONILA</t>
  </si>
  <si>
    <t>ISUIZA</t>
  </si>
  <si>
    <t>10511022-13</t>
  </si>
  <si>
    <t>WENDY LUZ</t>
  </si>
  <si>
    <t>15111025-14</t>
  </si>
  <si>
    <t>MERLY YANET</t>
  </si>
  <si>
    <t>JAICO</t>
  </si>
  <si>
    <t>15211001-17</t>
  </si>
  <si>
    <t>KANENY RENE</t>
  </si>
  <si>
    <t>10511013-11</t>
  </si>
  <si>
    <t>15111030-14</t>
  </si>
  <si>
    <t>MARICARMEN JACKELYN</t>
  </si>
  <si>
    <t>15111009-12</t>
  </si>
  <si>
    <t>MARLY JESSICCA</t>
  </si>
  <si>
    <t>10111006-17</t>
  </si>
  <si>
    <t>MAGALY SUSAY</t>
  </si>
  <si>
    <t>10111003-13</t>
  </si>
  <si>
    <t>LUISA MARLYNG</t>
  </si>
  <si>
    <t>10111014-15</t>
  </si>
  <si>
    <t>LIVELY KATHY</t>
  </si>
  <si>
    <t>5111011-09</t>
  </si>
  <si>
    <t>ESTHER MARGARITA</t>
  </si>
  <si>
    <t>0211011-09</t>
  </si>
  <si>
    <t>YERSI HENRY</t>
  </si>
  <si>
    <t>10511003-16</t>
  </si>
  <si>
    <t>MIRIAM TATIANA</t>
  </si>
  <si>
    <t>10211003-11</t>
  </si>
  <si>
    <t>MARIA NATALI</t>
  </si>
  <si>
    <t>10411005-13</t>
  </si>
  <si>
    <t>ANYELA CRISTEL</t>
  </si>
  <si>
    <t>10511032-13</t>
  </si>
  <si>
    <t>MADELEYNE MAKARENA</t>
  </si>
  <si>
    <t>TORRE CHAVEZ</t>
  </si>
  <si>
    <t>15111030-16</t>
  </si>
  <si>
    <t>EVELYN SUJEILY</t>
  </si>
  <si>
    <t>LACHOS</t>
  </si>
  <si>
    <t>10511030-15</t>
  </si>
  <si>
    <t>EVELYN YESENIA</t>
  </si>
  <si>
    <t>10511025-17</t>
  </si>
  <si>
    <t>ALISON BRIGLLY</t>
  </si>
  <si>
    <t>15111023-13</t>
  </si>
  <si>
    <t>ESTRELLA VANESSA</t>
  </si>
  <si>
    <t>10111008-13</t>
  </si>
  <si>
    <t>KATHERINE GUILIANA</t>
  </si>
  <si>
    <t>10211012-13</t>
  </si>
  <si>
    <t>CRISTIAN MANUEL</t>
  </si>
  <si>
    <t>15111008-17</t>
  </si>
  <si>
    <t>JENY PAOLA</t>
  </si>
  <si>
    <t>LEMUS</t>
  </si>
  <si>
    <t>10511003-13</t>
  </si>
  <si>
    <t>DARWIN SAMUEL</t>
  </si>
  <si>
    <t>INOSTROZA</t>
  </si>
  <si>
    <t>10211008-17</t>
  </si>
  <si>
    <t>0211018-10</t>
  </si>
  <si>
    <t>GUSTAVO ALONSO</t>
  </si>
  <si>
    <t>10211004-15</t>
  </si>
  <si>
    <t>ANA AIDA ABIGAIL</t>
  </si>
  <si>
    <t>10511019-15</t>
  </si>
  <si>
    <t>MILAGROS ADELAYNE.</t>
  </si>
  <si>
    <t>15111027-15</t>
  </si>
  <si>
    <t>ANTHONY JEAN CARLO</t>
  </si>
  <si>
    <t>10111015-17</t>
  </si>
  <si>
    <t>CRISTHIAN ROY</t>
  </si>
  <si>
    <t>10211018-17</t>
  </si>
  <si>
    <t>MARYORI KIRA</t>
  </si>
  <si>
    <t>10111011-12</t>
  </si>
  <si>
    <t>MILAGROS YULEYSI</t>
  </si>
  <si>
    <t>10211002-12</t>
  </si>
  <si>
    <t>15111011-16</t>
  </si>
  <si>
    <t>SONIA MERICE</t>
  </si>
  <si>
    <t>10511028-15</t>
  </si>
  <si>
    <t>ERICKA LINEYRA</t>
  </si>
  <si>
    <t>10111001-17</t>
  </si>
  <si>
    <t>ELSY MARITE</t>
  </si>
  <si>
    <t>15111015-15</t>
  </si>
  <si>
    <t>CRISTIAN MARIANO</t>
  </si>
  <si>
    <t>10111007-15</t>
  </si>
  <si>
    <t>VICTOR AGUSTIN</t>
  </si>
  <si>
    <t>10511023-15</t>
  </si>
  <si>
    <t>MELISSA BEATRIZ</t>
  </si>
  <si>
    <t>15111018-13</t>
  </si>
  <si>
    <t>MELISSA FIORELLA</t>
  </si>
  <si>
    <t>15111015-12</t>
  </si>
  <si>
    <t>ANYEL PATRICIA</t>
  </si>
  <si>
    <t>15111006-16</t>
  </si>
  <si>
    <t>ALEJANDRINA MARIA</t>
  </si>
  <si>
    <t>10111013-13</t>
  </si>
  <si>
    <t>NURIA GABRIELA</t>
  </si>
  <si>
    <t>15111023-12</t>
  </si>
  <si>
    <t>LISETH DEL PILAR</t>
  </si>
  <si>
    <t>15111018-16</t>
  </si>
  <si>
    <t>LESLIE GABRIELA.</t>
  </si>
  <si>
    <t>10211011-13</t>
  </si>
  <si>
    <t>JULY ANACE</t>
  </si>
  <si>
    <t>14511001-14</t>
  </si>
  <si>
    <t>WILLANS GIOVANNY</t>
  </si>
  <si>
    <t>10111007-11</t>
  </si>
  <si>
    <t>ELMER ANTONIO</t>
  </si>
  <si>
    <t>10211006-15</t>
  </si>
  <si>
    <t>LIZ</t>
  </si>
  <si>
    <t>10111005-16</t>
  </si>
  <si>
    <t>MARIA ELISA</t>
  </si>
  <si>
    <t>10511028-16</t>
  </si>
  <si>
    <t>KELLY ROCIO</t>
  </si>
  <si>
    <t>10511028-13</t>
  </si>
  <si>
    <t>JHON ACANES</t>
  </si>
  <si>
    <t>10111007-12</t>
  </si>
  <si>
    <t>DENIA ELIZABETH</t>
  </si>
  <si>
    <t>10111006-16</t>
  </si>
  <si>
    <t>10511021-13</t>
  </si>
  <si>
    <t>GLADYS ESPERANZA</t>
  </si>
  <si>
    <t>LULICHA</t>
  </si>
  <si>
    <t>15111027-17</t>
  </si>
  <si>
    <t>EVER WALDIR</t>
  </si>
  <si>
    <t>10511026-16</t>
  </si>
  <si>
    <t>VIVIAN MERCEDES.</t>
  </si>
  <si>
    <t>MACEDO</t>
  </si>
  <si>
    <t>15111021-16</t>
  </si>
  <si>
    <t>NOEMI STEFANY</t>
  </si>
  <si>
    <t>10511007-16</t>
  </si>
  <si>
    <t>GARY ANDERSON</t>
  </si>
  <si>
    <t>15111017-16</t>
  </si>
  <si>
    <t>SEBASTIAN MATIAS</t>
  </si>
  <si>
    <t>10211016-17</t>
  </si>
  <si>
    <t>FANNY</t>
  </si>
  <si>
    <t>10411004-12</t>
  </si>
  <si>
    <t>JESSICA MILENI</t>
  </si>
  <si>
    <t>10111022-11</t>
  </si>
  <si>
    <t>LILIANA</t>
  </si>
  <si>
    <t>MELON</t>
  </si>
  <si>
    <t>10511015-14</t>
  </si>
  <si>
    <t>MARILIN LUCERO</t>
  </si>
  <si>
    <t>YALTA</t>
  </si>
  <si>
    <t>15311002-16</t>
  </si>
  <si>
    <t>YESSENIA ARELY</t>
  </si>
  <si>
    <t>10111016-14</t>
  </si>
  <si>
    <t>FIORELA CAROL</t>
  </si>
  <si>
    <t>10211018-12</t>
  </si>
  <si>
    <t>KARINA LISETH</t>
  </si>
  <si>
    <t>15111031-15</t>
  </si>
  <si>
    <t>JOSELYN LILIANA</t>
  </si>
  <si>
    <t>MARTIN</t>
  </si>
  <si>
    <t>10411002-11</t>
  </si>
  <si>
    <t>10111009-14</t>
  </si>
  <si>
    <t>ABEL RICHAR</t>
  </si>
  <si>
    <t>10111011-17</t>
  </si>
  <si>
    <t>CLEVER SOLIS</t>
  </si>
  <si>
    <t>10511008-17</t>
  </si>
  <si>
    <t>FRANCISCO ANTONIO</t>
  </si>
  <si>
    <t>10511004-17</t>
  </si>
  <si>
    <t>JUANITA MILAGROS</t>
  </si>
  <si>
    <t>10111006-14</t>
  </si>
  <si>
    <t>10511007-13</t>
  </si>
  <si>
    <t>TANIA MAGALY</t>
  </si>
  <si>
    <t>10211012-14</t>
  </si>
  <si>
    <t>10111003-16</t>
  </si>
  <si>
    <t>MARIA DEL CARMEN AGUSTINA</t>
  </si>
  <si>
    <t>15311001-13</t>
  </si>
  <si>
    <t>WENDY DENISSE</t>
  </si>
  <si>
    <t>10211011-12</t>
  </si>
  <si>
    <t>LESLY VICTORIA SELENE</t>
  </si>
  <si>
    <t>10211016-13</t>
  </si>
  <si>
    <t>OSCAR MANUEL</t>
  </si>
  <si>
    <t>10111015-13</t>
  </si>
  <si>
    <t>PAOLO ENRIQUE</t>
  </si>
  <si>
    <t>10111002-13</t>
  </si>
  <si>
    <t>MARIA GRACIA JOSELIN</t>
  </si>
  <si>
    <t>CORZO</t>
  </si>
  <si>
    <t>10511016-14</t>
  </si>
  <si>
    <t>JESSICA VANESA</t>
  </si>
  <si>
    <t>10111001-13</t>
  </si>
  <si>
    <t>FRANKLIN ISMAEL</t>
  </si>
  <si>
    <t>10511026-17</t>
  </si>
  <si>
    <t>ROSSI MADALIT</t>
  </si>
  <si>
    <t>SICCHE</t>
  </si>
  <si>
    <t>0511008-10</t>
  </si>
  <si>
    <t>JORGE NEIL</t>
  </si>
  <si>
    <t>TUESTA</t>
  </si>
  <si>
    <t>10111010-16</t>
  </si>
  <si>
    <t>ANABELA SOCORRO</t>
  </si>
  <si>
    <t>0511009-10</t>
  </si>
  <si>
    <t>JUAN ORLANDO</t>
  </si>
  <si>
    <t>10111014-16</t>
  </si>
  <si>
    <t>LISSET DEL PILAR</t>
  </si>
  <si>
    <t>MIA</t>
  </si>
  <si>
    <t>10311001-11</t>
  </si>
  <si>
    <t>SULI MARIA</t>
  </si>
  <si>
    <t>10111004-15</t>
  </si>
  <si>
    <t>JONATHAN MITCHEL</t>
  </si>
  <si>
    <t>10111016-15</t>
  </si>
  <si>
    <t>WILMA NOEMI</t>
  </si>
  <si>
    <t>10511007-15</t>
  </si>
  <si>
    <t>15211003-12</t>
  </si>
  <si>
    <t>ANGIE RAYMI</t>
  </si>
  <si>
    <t>15111002-15</t>
  </si>
  <si>
    <t>BAHAMONDE</t>
  </si>
  <si>
    <t>10111012-14</t>
  </si>
  <si>
    <t>CAYPO</t>
  </si>
  <si>
    <t>10411002-15</t>
  </si>
  <si>
    <t>TANIA JERALDINE</t>
  </si>
  <si>
    <t>10511024-11</t>
  </si>
  <si>
    <t>KELLY EVELLYN</t>
  </si>
  <si>
    <t>10111008-17</t>
  </si>
  <si>
    <t>PAMELA MEDALI</t>
  </si>
  <si>
    <t>10511002-12</t>
  </si>
  <si>
    <t>JILMER YHSNEL</t>
  </si>
  <si>
    <t>15111020-14</t>
  </si>
  <si>
    <t>ASTRID YHOMIRA</t>
  </si>
  <si>
    <t>10111008-16</t>
  </si>
  <si>
    <t>RENZO RENATO</t>
  </si>
  <si>
    <t>10211019-15</t>
  </si>
  <si>
    <t>PAMELA XIMENA</t>
  </si>
  <si>
    <t>10511010-15</t>
  </si>
  <si>
    <t>DELMER</t>
  </si>
  <si>
    <t>10511010-13</t>
  </si>
  <si>
    <t>EDUBINA ARACELY</t>
  </si>
  <si>
    <t>10211016-14</t>
  </si>
  <si>
    <t>KATIA GRYSELL</t>
  </si>
  <si>
    <t>10211014-15</t>
  </si>
  <si>
    <t>JHANET JHUDIT</t>
  </si>
  <si>
    <t>10211008-12</t>
  </si>
  <si>
    <t>BRENDA STEFANI</t>
  </si>
  <si>
    <t>10511007-17</t>
  </si>
  <si>
    <t>YULVER TEOBALDO</t>
  </si>
  <si>
    <t>10211020-16</t>
  </si>
  <si>
    <t>ERIKA SHIRLEY</t>
  </si>
  <si>
    <t>NECIOSUP</t>
  </si>
  <si>
    <t>10111004-14</t>
  </si>
  <si>
    <t>ARACELY LILIBETH</t>
  </si>
  <si>
    <t>10211002-13</t>
  </si>
  <si>
    <t>10211008-13</t>
  </si>
  <si>
    <t>MAYBE ELIZABET</t>
  </si>
  <si>
    <t>0211003-10</t>
  </si>
  <si>
    <t>CARLOS IVAN</t>
  </si>
  <si>
    <t>15111009-15</t>
  </si>
  <si>
    <t>FREYSER JHEFERSON</t>
  </si>
  <si>
    <t>15111011-15</t>
  </si>
  <si>
    <t>DIANA JAQUELIN</t>
  </si>
  <si>
    <t>NÚÑEZ</t>
  </si>
  <si>
    <t>10511008-13</t>
  </si>
  <si>
    <t>JORDY MICHAEL</t>
  </si>
  <si>
    <t>NUÑUVERO</t>
  </si>
  <si>
    <t>15011010-17</t>
  </si>
  <si>
    <t>XIMENA SOFIA</t>
  </si>
  <si>
    <t>15111023-14</t>
  </si>
  <si>
    <t>DORIS GRISELL</t>
  </si>
  <si>
    <t>15211002-13</t>
  </si>
  <si>
    <t>IRIS REGINA</t>
  </si>
  <si>
    <t>10111008-12</t>
  </si>
  <si>
    <t>SUSAN FIORELLA</t>
  </si>
  <si>
    <t>10211004-16</t>
  </si>
  <si>
    <t>LUZ ELENA</t>
  </si>
  <si>
    <t>10211009-15</t>
  </si>
  <si>
    <t>SUZZANE CAROLINE</t>
  </si>
  <si>
    <t>10211018-15</t>
  </si>
  <si>
    <t>10511026-11</t>
  </si>
  <si>
    <t>RAUL JONNY</t>
  </si>
  <si>
    <t>MELENDREZ</t>
  </si>
  <si>
    <t>15111022-15</t>
  </si>
  <si>
    <t>OLAVARRIA</t>
  </si>
  <si>
    <t>10511016-12</t>
  </si>
  <si>
    <t>OLGUIN</t>
  </si>
  <si>
    <t>15111013-15</t>
  </si>
  <si>
    <t>CANCHACHI</t>
  </si>
  <si>
    <t>10111002-12</t>
  </si>
  <si>
    <t>ANTHONY JESUS</t>
  </si>
  <si>
    <t>15111009-13</t>
  </si>
  <si>
    <t>GINO JORDANO</t>
  </si>
  <si>
    <t>15111024-15</t>
  </si>
  <si>
    <t>TOMACITA NOEMI</t>
  </si>
  <si>
    <t>15111012-17</t>
  </si>
  <si>
    <t>10511014-16</t>
  </si>
  <si>
    <t>14511002-14</t>
  </si>
  <si>
    <t>SAIRA ARACELLY</t>
  </si>
  <si>
    <t>ORE</t>
  </si>
  <si>
    <t>10511011-13</t>
  </si>
  <si>
    <t>CLAUDIA LORENA</t>
  </si>
  <si>
    <t>10411001-11</t>
  </si>
  <si>
    <t>HAIDY MAGGLI</t>
  </si>
  <si>
    <t>15111024-13</t>
  </si>
  <si>
    <t>ROBERTH YON</t>
  </si>
  <si>
    <t>0511020-09</t>
  </si>
  <si>
    <t>MARIO JANFRANCO</t>
  </si>
  <si>
    <t>10411003-15</t>
  </si>
  <si>
    <t>CRISTEL MAYORLIN</t>
  </si>
  <si>
    <t>10911001-15</t>
  </si>
  <si>
    <t>GISELA GREISY</t>
  </si>
  <si>
    <t>OTOYA</t>
  </si>
  <si>
    <t>10111009-13</t>
  </si>
  <si>
    <t>YEYSON BRANDO VICTOR</t>
  </si>
  <si>
    <t>10211011-16</t>
  </si>
  <si>
    <t>ERICK ROBERTS</t>
  </si>
  <si>
    <t>LUCIO</t>
  </si>
  <si>
    <t>10211020-12</t>
  </si>
  <si>
    <t>STHEFANY YANITZA</t>
  </si>
  <si>
    <t>ALQUIZAR</t>
  </si>
  <si>
    <t>10211014-12</t>
  </si>
  <si>
    <t>CANDY ESMERALDA</t>
  </si>
  <si>
    <t>15111036-15</t>
  </si>
  <si>
    <t>JOSSELIN ESTEFANIA</t>
  </si>
  <si>
    <t>LLICO</t>
  </si>
  <si>
    <t>15111009-16</t>
  </si>
  <si>
    <t>ZOILA GERALDINE</t>
  </si>
  <si>
    <t>10111020-14</t>
  </si>
  <si>
    <t>DIANA VANESSA</t>
  </si>
  <si>
    <t>10211001-12</t>
  </si>
  <si>
    <t>LESDY BRHIGGITE</t>
  </si>
  <si>
    <t>10111017-12</t>
  </si>
  <si>
    <t>EDIN WALTER</t>
  </si>
  <si>
    <t>15111024-16</t>
  </si>
  <si>
    <t>JOHANA MELISSA</t>
  </si>
  <si>
    <t>10211020-13</t>
  </si>
  <si>
    <t>YNGRID YAZMIN</t>
  </si>
  <si>
    <t>PAVON</t>
  </si>
  <si>
    <t>15111013-12</t>
  </si>
  <si>
    <t>ALEXANDRA FIORELA</t>
  </si>
  <si>
    <t>15111028-16</t>
  </si>
  <si>
    <t>EMILIN YARISSA TATIANA</t>
  </si>
  <si>
    <t>15111032-14</t>
  </si>
  <si>
    <t>HENGELS MICHAEL</t>
  </si>
  <si>
    <t>TINGAL</t>
  </si>
  <si>
    <t>10211015-15</t>
  </si>
  <si>
    <t>GREYSI ISABEL</t>
  </si>
  <si>
    <t>5111019-09</t>
  </si>
  <si>
    <t>YSABEL GIANNINA LISSET</t>
  </si>
  <si>
    <t>10211017-11</t>
  </si>
  <si>
    <t>RICARDO MIGUEL</t>
  </si>
  <si>
    <t>10511026-12</t>
  </si>
  <si>
    <t>15111033-15</t>
  </si>
  <si>
    <t>VECXI JUDITH</t>
  </si>
  <si>
    <t>0111020-10</t>
  </si>
  <si>
    <t>ENRIQUE ADRIAN</t>
  </si>
  <si>
    <t>10511018-15</t>
  </si>
  <si>
    <t>KLARITA LIZET</t>
  </si>
  <si>
    <t>MONSALVE</t>
  </si>
  <si>
    <t>10311003-14</t>
  </si>
  <si>
    <t>MARY LISBETH</t>
  </si>
  <si>
    <t>15111019-12</t>
  </si>
  <si>
    <t>GIULIANA EDITHA</t>
  </si>
  <si>
    <t>10111022-13</t>
  </si>
  <si>
    <t>SOFIA ROSMERY</t>
  </si>
  <si>
    <t>15111011-14</t>
  </si>
  <si>
    <t>ADELA NATALY</t>
  </si>
  <si>
    <t>10511011-11</t>
  </si>
  <si>
    <t>ALEXANDRA EMPERATRIZ</t>
  </si>
  <si>
    <t>10211016-12</t>
  </si>
  <si>
    <t>LAURA NATALY</t>
  </si>
  <si>
    <t>URQUIZO</t>
  </si>
  <si>
    <t>10511021-16</t>
  </si>
  <si>
    <t>KATHERIN KELLY</t>
  </si>
  <si>
    <t>10111012-15</t>
  </si>
  <si>
    <t>JUNIOR AYRTON</t>
  </si>
  <si>
    <t>10511030-13</t>
  </si>
  <si>
    <t>JHOSELIN STEFANY</t>
  </si>
  <si>
    <t>10511028-12</t>
  </si>
  <si>
    <t>AYDE MARISOL</t>
  </si>
  <si>
    <t>15111025-15</t>
  </si>
  <si>
    <t>DANIEL JERONIMO</t>
  </si>
  <si>
    <t>10111022-12</t>
  </si>
  <si>
    <t>SANNDY SUGEY</t>
  </si>
  <si>
    <t>10211013-16</t>
  </si>
  <si>
    <t>KATERIN VANESSA</t>
  </si>
  <si>
    <t>CUBEÑOS</t>
  </si>
  <si>
    <t>15111002-14</t>
  </si>
  <si>
    <t>AKIRO BENJAMÍN</t>
  </si>
  <si>
    <t>15111006-13</t>
  </si>
  <si>
    <t>ROXANA PATRICIA</t>
  </si>
  <si>
    <t>10211006-16</t>
  </si>
  <si>
    <t>CHRISTIAN BRANDON</t>
  </si>
  <si>
    <t>QUIPUSCO</t>
  </si>
  <si>
    <t>15111028-11</t>
  </si>
  <si>
    <t>CINTHIA ELIZABETH</t>
  </si>
  <si>
    <t>10511009-16</t>
  </si>
  <si>
    <t>RONALDO</t>
  </si>
  <si>
    <t>0511018-09</t>
  </si>
  <si>
    <t>PAOLA VIVIANE</t>
  </si>
  <si>
    <t>10511025-13</t>
  </si>
  <si>
    <t>EDGAR THOMAS</t>
  </si>
  <si>
    <t>10211007-11</t>
  </si>
  <si>
    <t>JUDITH LISETH</t>
  </si>
  <si>
    <t>10511015-12</t>
  </si>
  <si>
    <t>MAGDA KARINA</t>
  </si>
  <si>
    <t>10511012-16</t>
  </si>
  <si>
    <t>JOSSELYN LIZET</t>
  </si>
  <si>
    <t>10511002-13</t>
  </si>
  <si>
    <t>ANIBAL JHON</t>
  </si>
  <si>
    <t>15111026-13</t>
  </si>
  <si>
    <t>PEREGRINA YAJHAYRA</t>
  </si>
  <si>
    <t>15111023-15</t>
  </si>
  <si>
    <t>MAXIMILIANO ALBERTO</t>
  </si>
  <si>
    <t>15111025-11</t>
  </si>
  <si>
    <t>15111003-12</t>
  </si>
  <si>
    <t>ELVIS RONARY</t>
  </si>
  <si>
    <t>10111024-13</t>
  </si>
  <si>
    <t>10211003-13</t>
  </si>
  <si>
    <t>STHEFANNY LIZETH</t>
  </si>
  <si>
    <t>10411003-13</t>
  </si>
  <si>
    <t>NICOLASA KATARINA</t>
  </si>
  <si>
    <t>15111025-16</t>
  </si>
  <si>
    <t>10211007-16</t>
  </si>
  <si>
    <t>CINDY CAROLINA</t>
  </si>
  <si>
    <t>10111011-16</t>
  </si>
  <si>
    <t>ERICK MARIO</t>
  </si>
  <si>
    <t>15211001-13</t>
  </si>
  <si>
    <t>AZUCENA ANAIS</t>
  </si>
  <si>
    <t>5111027-10</t>
  </si>
  <si>
    <t>REBECA LIZBETH</t>
  </si>
  <si>
    <t>10211006-14</t>
  </si>
  <si>
    <t>ANTHONY FRANCIS</t>
  </si>
  <si>
    <t>15111010-16</t>
  </si>
  <si>
    <t>DIANA ANABEL</t>
  </si>
  <si>
    <t>DE LA VEGA</t>
  </si>
  <si>
    <t>10511022-14</t>
  </si>
  <si>
    <t>LESLY GREY</t>
  </si>
  <si>
    <t>10511017-15</t>
  </si>
  <si>
    <t>KARLA LISSETHE</t>
  </si>
  <si>
    <t>10111010-14</t>
  </si>
  <si>
    <t>JUNIOR BRYAN</t>
  </si>
  <si>
    <t>PENAS</t>
  </si>
  <si>
    <t>15111006-17</t>
  </si>
  <si>
    <t>DENNIS LISET</t>
  </si>
  <si>
    <t>15111018-17</t>
  </si>
  <si>
    <t>DENNIS BIYIK</t>
  </si>
  <si>
    <t>REYNOSO</t>
  </si>
  <si>
    <t>10211005-13</t>
  </si>
  <si>
    <t>MARIELA</t>
  </si>
  <si>
    <t>ALVINCO</t>
  </si>
  <si>
    <t>10111008-11</t>
  </si>
  <si>
    <t>VIVIAN NOELI</t>
  </si>
  <si>
    <t>0111019-08</t>
  </si>
  <si>
    <t>ELVA MILAGROS</t>
  </si>
  <si>
    <t>10111011-11</t>
  </si>
  <si>
    <t>JHENY ANALLY</t>
  </si>
  <si>
    <t>15111022-14</t>
  </si>
  <si>
    <t>LICET VANESA</t>
  </si>
  <si>
    <t>10511010-16</t>
  </si>
  <si>
    <t>KATIA YULEYDI.</t>
  </si>
  <si>
    <t>15111029-15</t>
  </si>
  <si>
    <t>JHON GERSON</t>
  </si>
  <si>
    <t>10111016-13</t>
  </si>
  <si>
    <t>SHEYLA CATHERINE</t>
  </si>
  <si>
    <t>10511025-14</t>
  </si>
  <si>
    <t>MERLY ELIZA</t>
  </si>
  <si>
    <t>15111006-14</t>
  </si>
  <si>
    <t>10111017-17</t>
  </si>
  <si>
    <t>RACHEL ESMERALDA</t>
  </si>
  <si>
    <t>10511023-17</t>
  </si>
  <si>
    <t>DIANA YULISSA</t>
  </si>
  <si>
    <t>10111003-12</t>
  </si>
  <si>
    <t>KARINA MADELEYNE DEL ROCI</t>
  </si>
  <si>
    <t>10211008-16</t>
  </si>
  <si>
    <t>DIEGO LEONEL</t>
  </si>
  <si>
    <t>15111026-14</t>
  </si>
  <si>
    <t>MATILDE JENYFEER</t>
  </si>
  <si>
    <t>10511024-17</t>
  </si>
  <si>
    <t>JENNIFER CRISTINA</t>
  </si>
  <si>
    <t>15111016-13</t>
  </si>
  <si>
    <t>KATHERINE JUDIT</t>
  </si>
  <si>
    <t>RAYMUNDO</t>
  </si>
  <si>
    <t>10111017-15</t>
  </si>
  <si>
    <t>LUIS ALBERTO JESUS</t>
  </si>
  <si>
    <t>0211007-08</t>
  </si>
  <si>
    <t>CAROL CHRISTINA</t>
  </si>
  <si>
    <t>10211017-15</t>
  </si>
  <si>
    <t>MARITZA XIMENA</t>
  </si>
  <si>
    <t>10511022-15</t>
  </si>
  <si>
    <t>FREDY EDUAR</t>
  </si>
  <si>
    <t>10511029-12</t>
  </si>
  <si>
    <t>BRIGGITHE KAROLAING</t>
  </si>
  <si>
    <t>10211003-14</t>
  </si>
  <si>
    <t>HECTOR MANUEL</t>
  </si>
  <si>
    <t>15111004-17</t>
  </si>
  <si>
    <t>ANGHELA LISETH</t>
  </si>
  <si>
    <t>10211003-17</t>
  </si>
  <si>
    <t>JUNIOR OSWALDO</t>
  </si>
  <si>
    <t>10511023-14</t>
  </si>
  <si>
    <t>LORENA VANESA</t>
  </si>
  <si>
    <t>15111017-13</t>
  </si>
  <si>
    <t>GEORGE GUSTAVO ARMANDO</t>
  </si>
  <si>
    <t>15111024-17</t>
  </si>
  <si>
    <t>YANINA LIZETH</t>
  </si>
  <si>
    <t>10211022-11</t>
  </si>
  <si>
    <t>ROSENDA ROSE MARY</t>
  </si>
  <si>
    <t>10211014-11</t>
  </si>
  <si>
    <t>KARITO GERALDINE</t>
  </si>
  <si>
    <t>15111029-16</t>
  </si>
  <si>
    <t>HAROLD ANDRES</t>
  </si>
  <si>
    <t>10211012-15</t>
  </si>
  <si>
    <t>ESTEPHANI DEL ROSARIO</t>
  </si>
  <si>
    <t>ONTANEDA</t>
  </si>
  <si>
    <t>10511006-15</t>
  </si>
  <si>
    <t>YEN KELLY</t>
  </si>
  <si>
    <t>0211013-07</t>
  </si>
  <si>
    <t>VICTOR JUNIOR</t>
  </si>
  <si>
    <t>ROMANI</t>
  </si>
  <si>
    <t>BORJA</t>
  </si>
  <si>
    <t>10211001-13</t>
  </si>
  <si>
    <t>LESLIE JENIFER</t>
  </si>
  <si>
    <t>10211023-13</t>
  </si>
  <si>
    <t>MARIA JESUS.</t>
  </si>
  <si>
    <t>10111001-11</t>
  </si>
  <si>
    <t>LUIS JOSUE</t>
  </si>
  <si>
    <t>10211012-12</t>
  </si>
  <si>
    <t>YESSENIA ROXANA</t>
  </si>
  <si>
    <t>10511006-16</t>
  </si>
  <si>
    <t>KATERIN THALIA</t>
  </si>
  <si>
    <t>10211018-14</t>
  </si>
  <si>
    <t>MELISSA PAOLA</t>
  </si>
  <si>
    <t>10411002-14</t>
  </si>
  <si>
    <t>ANDERSON MARCOS</t>
  </si>
  <si>
    <t>10411001-13</t>
  </si>
  <si>
    <t>JESSICA YULEISY</t>
  </si>
  <si>
    <t>10211002-17</t>
  </si>
  <si>
    <t>ANABELEN BEATRIZ</t>
  </si>
  <si>
    <t>15111014-14</t>
  </si>
  <si>
    <t>JULIA NELLY</t>
  </si>
  <si>
    <t>10511011-15</t>
  </si>
  <si>
    <t>GALY PAOLA</t>
  </si>
  <si>
    <t>15111010-17</t>
  </si>
  <si>
    <t>GLENDA BRIGITTA</t>
  </si>
  <si>
    <t>10511009-13</t>
  </si>
  <si>
    <t>5111022-10</t>
  </si>
  <si>
    <t>KATERIN MILAGROS</t>
  </si>
  <si>
    <t>10511014-17</t>
  </si>
  <si>
    <t>10111007-14</t>
  </si>
  <si>
    <t>DIANA LESLI</t>
  </si>
  <si>
    <t>15111020-16</t>
  </si>
  <si>
    <t>DORIS AYDE</t>
  </si>
  <si>
    <t>15111026-16</t>
  </si>
  <si>
    <t>YURI VALENTI</t>
  </si>
  <si>
    <t>15211004-12</t>
  </si>
  <si>
    <t>YUSARA LISSET</t>
  </si>
  <si>
    <t>15111010-12</t>
  </si>
  <si>
    <t>ELVIA KAROLINA</t>
  </si>
  <si>
    <t>10111004-13</t>
  </si>
  <si>
    <t>CRISTHIAN PIER</t>
  </si>
  <si>
    <t>10511012-12</t>
  </si>
  <si>
    <t>JEFERSON JOEL</t>
  </si>
  <si>
    <t>15111019-13</t>
  </si>
  <si>
    <t>10511032-14</t>
  </si>
  <si>
    <t>JHAN ELMER</t>
  </si>
  <si>
    <t>10511033-14</t>
  </si>
  <si>
    <t>FLOR MARINA</t>
  </si>
  <si>
    <t>15111003-13</t>
  </si>
  <si>
    <t>JESUS JUAN ALBERTO</t>
  </si>
  <si>
    <t>10411003-17</t>
  </si>
  <si>
    <t>YAMILET</t>
  </si>
  <si>
    <t>10511017-17</t>
  </si>
  <si>
    <t>SANDRA MARIBEL</t>
  </si>
  <si>
    <t>10511016-15</t>
  </si>
  <si>
    <t>LESLIE NICOLE SOLANSH</t>
  </si>
  <si>
    <t>PAULO</t>
  </si>
  <si>
    <t>10211022-13</t>
  </si>
  <si>
    <t>SAMILLAN</t>
  </si>
  <si>
    <t>15111018-15</t>
  </si>
  <si>
    <t>ELIANA ESTHEFANY</t>
  </si>
  <si>
    <t>15111008-14</t>
  </si>
  <si>
    <t>KELITA MADAITH</t>
  </si>
  <si>
    <t>15111020-11</t>
  </si>
  <si>
    <t>ADRIANA</t>
  </si>
  <si>
    <t>10511034-15</t>
  </si>
  <si>
    <t>DEYSI PAOLA</t>
  </si>
  <si>
    <t>10111011-14</t>
  </si>
  <si>
    <t>MARÍA PÍA DE LOS MILAGROS</t>
  </si>
  <si>
    <t>10111006-12</t>
  </si>
  <si>
    <t>THALIA LISSET</t>
  </si>
  <si>
    <t>10411001-16</t>
  </si>
  <si>
    <t>NICK ANTHONY</t>
  </si>
  <si>
    <t>10511010-14</t>
  </si>
  <si>
    <t>PRYSCILLA ISAMAR</t>
  </si>
  <si>
    <t>0211001-10</t>
  </si>
  <si>
    <t>VICTOR ALFREDO</t>
  </si>
  <si>
    <t>10211009-12</t>
  </si>
  <si>
    <t>MARIA LUZ</t>
  </si>
  <si>
    <t>10211013-17</t>
  </si>
  <si>
    <t>10111008-15</t>
  </si>
  <si>
    <t>ALEXIS OSWALDO</t>
  </si>
  <si>
    <t>15311001-12</t>
  </si>
  <si>
    <t>DIRCY JHONADIR</t>
  </si>
  <si>
    <t>10511030-14</t>
  </si>
  <si>
    <t>STEPHANY GERALDINNE</t>
  </si>
  <si>
    <t>15111002-12</t>
  </si>
  <si>
    <t>SAMUEL ORLANDO</t>
  </si>
  <si>
    <t>0211010-09</t>
  </si>
  <si>
    <t>HEISLER JAMES</t>
  </si>
  <si>
    <t>10111019-14</t>
  </si>
  <si>
    <t>YURI MARITA</t>
  </si>
  <si>
    <t>15111004-16</t>
  </si>
  <si>
    <t>SHIRLEY STEFANY</t>
  </si>
  <si>
    <t>10211007-15</t>
  </si>
  <si>
    <t>RULLY JERRY</t>
  </si>
  <si>
    <t>15111016-12</t>
  </si>
  <si>
    <t>10211005-17</t>
  </si>
  <si>
    <t>10111013-16</t>
  </si>
  <si>
    <t>JERSON EVERTH</t>
  </si>
  <si>
    <t>10511018-17</t>
  </si>
  <si>
    <t>MARCOS ABEL</t>
  </si>
  <si>
    <t>10511027-15</t>
  </si>
  <si>
    <t>10111005-14</t>
  </si>
  <si>
    <t>JANS YOEL</t>
  </si>
  <si>
    <t>15111021-13</t>
  </si>
  <si>
    <t>DINA</t>
  </si>
  <si>
    <t>15111005-12</t>
  </si>
  <si>
    <t>KRIS CAROLINE</t>
  </si>
  <si>
    <t>15311002-17</t>
  </si>
  <si>
    <t>DJAME AYDEE</t>
  </si>
  <si>
    <t>10511004-16</t>
  </si>
  <si>
    <t>JHAMER ALEXANDER</t>
  </si>
  <si>
    <t>TACULI</t>
  </si>
  <si>
    <t>10511038-15</t>
  </si>
  <si>
    <t>ROCIO RAQUEL</t>
  </si>
  <si>
    <t>TADEO</t>
  </si>
  <si>
    <t>10511033-13</t>
  </si>
  <si>
    <t>LUCIO ANTONIO</t>
  </si>
  <si>
    <t>10511012-15</t>
  </si>
  <si>
    <t>15111022-12</t>
  </si>
  <si>
    <t>MARÍA DE LOS ANGELES VANESSA</t>
  </si>
  <si>
    <t>10111016-17</t>
  </si>
  <si>
    <t>ROSITA IRENE</t>
  </si>
  <si>
    <t>10111009-15</t>
  </si>
  <si>
    <t>GRACE KELLY</t>
  </si>
  <si>
    <t>15111015-14</t>
  </si>
  <si>
    <t>LIZ AURORA</t>
  </si>
  <si>
    <t>10511020-17</t>
  </si>
  <si>
    <t>0111008-08</t>
  </si>
  <si>
    <t>KATYA LISSET</t>
  </si>
  <si>
    <t>15111016-14</t>
  </si>
  <si>
    <t>GLISA</t>
  </si>
  <si>
    <t>15111014-16</t>
  </si>
  <si>
    <t>MILAGROS JESABELL</t>
  </si>
  <si>
    <t>15111007-12</t>
  </si>
  <si>
    <t>PAUL VICENTE</t>
  </si>
  <si>
    <t>15111002-16</t>
  </si>
  <si>
    <t>LADY KAROLEYN</t>
  </si>
  <si>
    <t>15111007-17</t>
  </si>
  <si>
    <t>CAROL LISCETH</t>
  </si>
  <si>
    <t>14511001-17</t>
  </si>
  <si>
    <t>CHRISTOPHER MARCK</t>
  </si>
  <si>
    <t>10111004-17</t>
  </si>
  <si>
    <t>LEYLA EULALIA</t>
  </si>
  <si>
    <t>15111039-15</t>
  </si>
  <si>
    <t>MIGUEL ALEJANDRO</t>
  </si>
  <si>
    <t>0511014-09</t>
  </si>
  <si>
    <t>IRVIN EYERICK</t>
  </si>
  <si>
    <t>MARTÍNEZ</t>
  </si>
  <si>
    <t>15111020-17</t>
  </si>
  <si>
    <t>PABLO BRIAN RICARD</t>
  </si>
  <si>
    <t>15111008-12</t>
  </si>
  <si>
    <t>14511003-14</t>
  </si>
  <si>
    <t>DEYSI LIZETH</t>
  </si>
  <si>
    <t>10511026-13</t>
  </si>
  <si>
    <t>ROSITA CONSTANZA</t>
  </si>
  <si>
    <t>10111010-12</t>
  </si>
  <si>
    <t>MARLENY</t>
  </si>
  <si>
    <t>10511002-15</t>
  </si>
  <si>
    <t>CINTHIA LUCERO</t>
  </si>
  <si>
    <t>10111012-13</t>
  </si>
  <si>
    <t>PRISCILLA MARICIELLO</t>
  </si>
  <si>
    <t>10211007-14</t>
  </si>
  <si>
    <t>ALEX BRAYAN</t>
  </si>
  <si>
    <t>URIBE</t>
  </si>
  <si>
    <t>10211018-13</t>
  </si>
  <si>
    <t>10211010-13</t>
  </si>
  <si>
    <t>ROSA TERESA</t>
  </si>
  <si>
    <t>15311001-11</t>
  </si>
  <si>
    <t>JOSE CARLO</t>
  </si>
  <si>
    <t>5111024-08</t>
  </si>
  <si>
    <t>ROGER HUGO</t>
  </si>
  <si>
    <t>15111004-13</t>
  </si>
  <si>
    <t>EVELENY TIRSA</t>
  </si>
  <si>
    <t>10511023-13</t>
  </si>
  <si>
    <t>ALEXIS JHUNIOR</t>
  </si>
  <si>
    <t>10211013-15</t>
  </si>
  <si>
    <t>KATHELYN LILIBETH</t>
  </si>
  <si>
    <t>0511014-10</t>
  </si>
  <si>
    <t>ERMINDA BEATRIZ</t>
  </si>
  <si>
    <t>10211010-16</t>
  </si>
  <si>
    <t>MIRALYN SELENE</t>
  </si>
  <si>
    <t>10211020-14</t>
  </si>
  <si>
    <t>YUDIT ELIZABETH</t>
  </si>
  <si>
    <t>VALLEJOS</t>
  </si>
  <si>
    <t>15111027-11</t>
  </si>
  <si>
    <t>KAREN EDITH MERARI DE LOS SANTOS</t>
  </si>
  <si>
    <t>15111022-11</t>
  </si>
  <si>
    <t>UBALDO ALFONSO</t>
  </si>
  <si>
    <t>15111028-15</t>
  </si>
  <si>
    <t>FRANCIS UBALDO</t>
  </si>
  <si>
    <t>15111010-11</t>
  </si>
  <si>
    <t>ROSY MALEY</t>
  </si>
  <si>
    <t>10211010-14</t>
  </si>
  <si>
    <t>VERONICA LILIANA</t>
  </si>
  <si>
    <t>10111003-14</t>
  </si>
  <si>
    <t>PAUL ROGELIO</t>
  </si>
  <si>
    <t>15111022-13</t>
  </si>
  <si>
    <t>LILIAN VICKY</t>
  </si>
  <si>
    <t>10111002-14</t>
  </si>
  <si>
    <t>BERTHA KATHERINNE</t>
  </si>
  <si>
    <t>10511017-14</t>
  </si>
  <si>
    <t>WILDER ALEXANDER</t>
  </si>
  <si>
    <t>10111003-17</t>
  </si>
  <si>
    <t>JOSSELYN RAQUEL</t>
  </si>
  <si>
    <t>ASTONITAS</t>
  </si>
  <si>
    <t>10211022-14</t>
  </si>
  <si>
    <t>MEYLIN ARLETTE</t>
  </si>
  <si>
    <t>10111001-14</t>
  </si>
  <si>
    <t>ALEXANDER ANTONIO</t>
  </si>
  <si>
    <t>10511025-15</t>
  </si>
  <si>
    <t>ELVA</t>
  </si>
  <si>
    <t>15111001-17</t>
  </si>
  <si>
    <t>KATTYA KARYNA</t>
  </si>
  <si>
    <t>15111010-13</t>
  </si>
  <si>
    <t>15111018-12</t>
  </si>
  <si>
    <t>GIANINNA DEL PILAR</t>
  </si>
  <si>
    <t>10511019-16</t>
  </si>
  <si>
    <t>ROXANA CARMENCITA</t>
  </si>
  <si>
    <t>10511011-16</t>
  </si>
  <si>
    <t>YOSELIN ORIANA</t>
  </si>
  <si>
    <t>10511018-16</t>
  </si>
  <si>
    <t>KATHERINE LIANNET</t>
  </si>
  <si>
    <t>10511006-17</t>
  </si>
  <si>
    <t>DENILSON KLEIDER</t>
  </si>
  <si>
    <t>10211015-17</t>
  </si>
  <si>
    <t>ROSSELY ELIZABETH</t>
  </si>
  <si>
    <t>10511029-14</t>
  </si>
  <si>
    <t>KAREN GIRET</t>
  </si>
  <si>
    <t>10511015-16</t>
  </si>
  <si>
    <t>BRANDO ABEL</t>
  </si>
  <si>
    <t>10411004-13</t>
  </si>
  <si>
    <t>SONIA ANALY</t>
  </si>
  <si>
    <t>10411005-12</t>
  </si>
  <si>
    <t>ROYCER ALBERTO</t>
  </si>
  <si>
    <t>10311002-17</t>
  </si>
  <si>
    <t>MILAGRITOS MADELEY</t>
  </si>
  <si>
    <t>VELOZ</t>
  </si>
  <si>
    <t>15111002-17</t>
  </si>
  <si>
    <t>JAIRO</t>
  </si>
  <si>
    <t>10211009-17</t>
  </si>
  <si>
    <t>ALEJANDRO MARTIN</t>
  </si>
  <si>
    <t>10111021-14</t>
  </si>
  <si>
    <t>SANDRA YDALINA</t>
  </si>
  <si>
    <t>10511031-16</t>
  </si>
  <si>
    <t>MARILUZ</t>
  </si>
  <si>
    <t>10211005-12</t>
  </si>
  <si>
    <t>10111006-13</t>
  </si>
  <si>
    <t>MARIA NELLY</t>
  </si>
  <si>
    <t>15111028-13</t>
  </si>
  <si>
    <t>ELMER</t>
  </si>
  <si>
    <t>10111020-16</t>
  </si>
  <si>
    <t>FANNY SARAY</t>
  </si>
  <si>
    <t>VIA</t>
  </si>
  <si>
    <t>10211013-13</t>
  </si>
  <si>
    <t>FANNY YUDHIT</t>
  </si>
  <si>
    <t>10111011-13</t>
  </si>
  <si>
    <t>10211021-11</t>
  </si>
  <si>
    <t>CARLOS FRANCISCO</t>
  </si>
  <si>
    <t>15111027-14</t>
  </si>
  <si>
    <t>MARIA LUZMILA</t>
  </si>
  <si>
    <t>10111009-12</t>
  </si>
  <si>
    <t>DIANA KAREN</t>
  </si>
  <si>
    <t>10411002-13</t>
  </si>
  <si>
    <t>JACKELIN RAQUEL</t>
  </si>
  <si>
    <t>15111001-14</t>
  </si>
  <si>
    <t>CAROL JANETH</t>
  </si>
  <si>
    <t>10111017-16</t>
  </si>
  <si>
    <t>WILMER DANIEL</t>
  </si>
  <si>
    <t>10111017-11</t>
  </si>
  <si>
    <t>JENNER</t>
  </si>
  <si>
    <t>10111013-11</t>
  </si>
  <si>
    <t>TATIANA LUCIA</t>
  </si>
  <si>
    <t>15111021-15</t>
  </si>
  <si>
    <t>MARY LISETH</t>
  </si>
  <si>
    <t>15111014-17</t>
  </si>
  <si>
    <t>NORMA ESPERANZA</t>
  </si>
  <si>
    <t>10111017-13</t>
  </si>
  <si>
    <t>LUCY CARMEN</t>
  </si>
  <si>
    <t>5111019-05</t>
  </si>
  <si>
    <t>10511004-12</t>
  </si>
  <si>
    <t>MARYLIN NOHELY</t>
  </si>
  <si>
    <t>10211004-17</t>
  </si>
  <si>
    <t>MILAGROS KATHERINE</t>
  </si>
  <si>
    <t>YGLESIAS</t>
  </si>
  <si>
    <t>CUYUBAMBA</t>
  </si>
  <si>
    <t>0511011-06</t>
  </si>
  <si>
    <t>CRISTHIAN ROBERT</t>
  </si>
  <si>
    <t>15111029-14</t>
  </si>
  <si>
    <t>BRIAN JOSEPH</t>
  </si>
  <si>
    <t>10211012-17</t>
  </si>
  <si>
    <t>VANESSA ESMERALDA</t>
  </si>
  <si>
    <t>10211001-17</t>
  </si>
  <si>
    <t>NICOLAS GUILLERMO</t>
  </si>
  <si>
    <t>10211019-13</t>
  </si>
  <si>
    <t>RUBY YULISSA</t>
  </si>
  <si>
    <t>15111019-16</t>
  </si>
  <si>
    <t>BREINER ARLEZ</t>
  </si>
  <si>
    <t>10511024-16</t>
  </si>
  <si>
    <t>ABIGAIL KEYLA</t>
  </si>
  <si>
    <t>15111027-12</t>
  </si>
  <si>
    <t>ROBERT ANGEL</t>
  </si>
  <si>
    <t>ZARSOZA</t>
  </si>
  <si>
    <t>15111022-16</t>
  </si>
  <si>
    <t>MIRELLA INES</t>
  </si>
  <si>
    <t>10211012-16</t>
  </si>
  <si>
    <t>NICOLE YASMINE</t>
  </si>
  <si>
    <t>15111008-13</t>
  </si>
  <si>
    <t>CLAUDIA ESTHEFANI</t>
  </si>
  <si>
    <t>15111011-12</t>
  </si>
  <si>
    <t>JULY MICHEL</t>
  </si>
  <si>
    <t>10211001-16</t>
  </si>
  <si>
    <t>ABEL ANDERSON</t>
  </si>
  <si>
    <t>15111031-14</t>
  </si>
  <si>
    <t>FLOR YANIRA</t>
  </si>
  <si>
    <t>15111021-11</t>
  </si>
  <si>
    <t>DILVER ALEXANDER</t>
  </si>
  <si>
    <t>10211019-16</t>
  </si>
  <si>
    <t>LOURDES IVETTE</t>
  </si>
  <si>
    <t>10511021-14</t>
  </si>
  <si>
    <t>ESTEFANY YESENIA</t>
  </si>
  <si>
    <t>15111010-15</t>
  </si>
  <si>
    <t>MIRELLI KATERINE</t>
  </si>
  <si>
    <t>15111034-14</t>
  </si>
  <si>
    <t>JHANET MARISOL</t>
  </si>
  <si>
    <t>15111017-14</t>
  </si>
  <si>
    <t>HAIR JUNIOR</t>
  </si>
  <si>
    <t>10511003-15</t>
  </si>
  <si>
    <t>MILAGRITOS ELIZABETH</t>
  </si>
  <si>
    <t>10111020-13</t>
  </si>
  <si>
    <t>MELISA MANUELA</t>
  </si>
  <si>
    <t>0411001-10</t>
  </si>
  <si>
    <t>MARIANELLY ESTEFANY</t>
  </si>
  <si>
    <t>10111020-12</t>
  </si>
  <si>
    <t>LUCY VICTORIA</t>
  </si>
  <si>
    <t>10111013-14</t>
  </si>
  <si>
    <t>STEPHANIE LORENA</t>
  </si>
  <si>
    <t>10511019-14</t>
  </si>
  <si>
    <t>MAGALY KATERINE</t>
  </si>
  <si>
    <t>15112019-16</t>
  </si>
  <si>
    <t>DANIEL ALBERTO</t>
  </si>
  <si>
    <t>10512005-15</t>
  </si>
  <si>
    <t>ANGEL DIEGO</t>
  </si>
  <si>
    <t>15112020-16</t>
  </si>
  <si>
    <t>CRISTIAN YSMAEL</t>
  </si>
  <si>
    <t>15112019-17</t>
  </si>
  <si>
    <t>JONATHAN JOEL</t>
  </si>
  <si>
    <t>15112002-17</t>
  </si>
  <si>
    <t>JULIO DAVID</t>
  </si>
  <si>
    <t>15112023-13</t>
  </si>
  <si>
    <t>JOSEPH ANDERSON</t>
  </si>
  <si>
    <t>10512002-17</t>
  </si>
  <si>
    <t>15112022-14</t>
  </si>
  <si>
    <t>ENRIQUE MARTIN</t>
  </si>
  <si>
    <t>10212001-12</t>
  </si>
  <si>
    <t>ORACIO ROLLY</t>
  </si>
  <si>
    <t>10512039-15</t>
  </si>
  <si>
    <t>MARTIN GENARO</t>
  </si>
  <si>
    <t>10512012-16</t>
  </si>
  <si>
    <t>ROBIN NOE</t>
  </si>
  <si>
    <t>10512034-15</t>
  </si>
  <si>
    <t>JAIME JEINER</t>
  </si>
  <si>
    <t>10512018-11</t>
  </si>
  <si>
    <t>LEONARDO DAVID</t>
  </si>
  <si>
    <t>5112001-08</t>
  </si>
  <si>
    <t>EBERTH ISAAC</t>
  </si>
  <si>
    <t>CHUCCHUCAN</t>
  </si>
  <si>
    <t>5112005-08</t>
  </si>
  <si>
    <t>DANIEL MOISES</t>
  </si>
  <si>
    <t>10512001-14</t>
  </si>
  <si>
    <t>FRANK CHRISTIAN</t>
  </si>
  <si>
    <t>10512015-14</t>
  </si>
  <si>
    <t>SANTOS LIZETH</t>
  </si>
  <si>
    <t>LA CRUZ FLORES</t>
  </si>
  <si>
    <t>10512001-17</t>
  </si>
  <si>
    <t>15112014-17</t>
  </si>
  <si>
    <t>OSCAR ENRIQUE</t>
  </si>
  <si>
    <t>FERRADAS</t>
  </si>
  <si>
    <t>10512023-13</t>
  </si>
  <si>
    <t>10512030-17</t>
  </si>
  <si>
    <t>MARCELO BRAYAN</t>
  </si>
  <si>
    <t>10512017-14</t>
  </si>
  <si>
    <t>KEVIN RENATO</t>
  </si>
  <si>
    <t>15112006-17</t>
  </si>
  <si>
    <t>15112004-13</t>
  </si>
  <si>
    <t>MIGUEL EDUARDO</t>
  </si>
  <si>
    <t>10512012-17</t>
  </si>
  <si>
    <t>JOSE FELICIANO</t>
  </si>
  <si>
    <t>IZAZIGA</t>
  </si>
  <si>
    <t>10512001-15</t>
  </si>
  <si>
    <t>HENRY CESAR</t>
  </si>
  <si>
    <t>15112001-17</t>
  </si>
  <si>
    <t>GIULIANA ESTHER</t>
  </si>
  <si>
    <t>10512003-14</t>
  </si>
  <si>
    <t>LONGOBARDI</t>
  </si>
  <si>
    <t>10512048-15</t>
  </si>
  <si>
    <t>JOSMER JOEL</t>
  </si>
  <si>
    <t>10512042-15</t>
  </si>
  <si>
    <t>MARTIR ANDI</t>
  </si>
  <si>
    <t>10512003-17</t>
  </si>
  <si>
    <t>JHOSSETT STALINN</t>
  </si>
  <si>
    <t>15112022-16</t>
  </si>
  <si>
    <t>LUIS CARLO</t>
  </si>
  <si>
    <t>MATTA</t>
  </si>
  <si>
    <t>SECLEN</t>
  </si>
  <si>
    <t>0512001-07</t>
  </si>
  <si>
    <t>10512008-16</t>
  </si>
  <si>
    <t>10512045-13</t>
  </si>
  <si>
    <t>MAURICIO ANTONIO</t>
  </si>
  <si>
    <t>15112001-16</t>
  </si>
  <si>
    <t>JHOEL</t>
  </si>
  <si>
    <t>10512004-14</t>
  </si>
  <si>
    <t>WALTER</t>
  </si>
  <si>
    <t>10512033-16</t>
  </si>
  <si>
    <t>LUIS ANTONIO</t>
  </si>
  <si>
    <t>NINA</t>
  </si>
  <si>
    <t>10112001-13</t>
  </si>
  <si>
    <t>SUSANITA LIZETH</t>
  </si>
  <si>
    <t>10212001-16</t>
  </si>
  <si>
    <t>JORDAN PETER</t>
  </si>
  <si>
    <t>10212001-17</t>
  </si>
  <si>
    <t>ALBERT RAFAEL</t>
  </si>
  <si>
    <t>10112001-17</t>
  </si>
  <si>
    <t>CRISTIAN ADOLFO</t>
  </si>
  <si>
    <t>14512001-15</t>
  </si>
  <si>
    <t>TANTARAICO</t>
  </si>
  <si>
    <t>15112003-17</t>
  </si>
  <si>
    <t>JOE ROY</t>
  </si>
  <si>
    <t>10512015-17</t>
  </si>
  <si>
    <t>FRANK JOSUE</t>
  </si>
  <si>
    <t>15112001-12</t>
  </si>
  <si>
    <t>ASCON</t>
  </si>
  <si>
    <t>10512008-15</t>
  </si>
  <si>
    <t>DIEGO ARMANDO RICARDO</t>
  </si>
  <si>
    <t>10512006-16</t>
  </si>
  <si>
    <t>KELVIN JULINIO</t>
  </si>
  <si>
    <t>15112017-14</t>
  </si>
  <si>
    <t>JORGE RAUL</t>
  </si>
  <si>
    <t>15112002-14</t>
  </si>
  <si>
    <t>JHONATAN JAVIER</t>
  </si>
  <si>
    <t>10512027-17</t>
  </si>
  <si>
    <t>JOSSEP ZUKER</t>
  </si>
  <si>
    <t>10512029-15</t>
  </si>
  <si>
    <t>ALBERTH ANTONY</t>
  </si>
  <si>
    <t>10512026-16</t>
  </si>
  <si>
    <t>ELIAS DAVID</t>
  </si>
  <si>
    <t>10512026-12</t>
  </si>
  <si>
    <t>EDIN YOHEL</t>
  </si>
  <si>
    <t>15112005-13</t>
  </si>
  <si>
    <t>JOSE DEL ANGEL</t>
  </si>
  <si>
    <t>10112001-12</t>
  </si>
  <si>
    <t>10512025-15</t>
  </si>
  <si>
    <t>CRHISTIAN JOSE</t>
  </si>
  <si>
    <t>10512050-15</t>
  </si>
  <si>
    <t>JOSE AGUSTO</t>
  </si>
  <si>
    <t>10512031-16</t>
  </si>
  <si>
    <t>DAVID.</t>
  </si>
  <si>
    <t>15112029-15</t>
  </si>
  <si>
    <t>ANDERSON PRESHBI</t>
  </si>
  <si>
    <t>10512024-17</t>
  </si>
  <si>
    <t>DIANA LEONELA</t>
  </si>
  <si>
    <t>15112015-12</t>
  </si>
  <si>
    <t>10512055-16</t>
  </si>
  <si>
    <t>JUAN FREISY</t>
  </si>
  <si>
    <t>LUYO</t>
  </si>
  <si>
    <t>10512020-14</t>
  </si>
  <si>
    <t>RODRIGO ALESSANDRO.</t>
  </si>
  <si>
    <t>10512022-12</t>
  </si>
  <si>
    <t>JONNY ANTONY</t>
  </si>
  <si>
    <t>10512044-16</t>
  </si>
  <si>
    <t>RICHARD ALEJANDRO</t>
  </si>
  <si>
    <t>VIZCARRA</t>
  </si>
  <si>
    <t>15112002-16</t>
  </si>
  <si>
    <t>0512002-06</t>
  </si>
  <si>
    <t>WILL BOSSUET</t>
  </si>
  <si>
    <t>10512001-16</t>
  </si>
  <si>
    <t>JHON BANDERLY</t>
  </si>
  <si>
    <t>10512003-13</t>
  </si>
  <si>
    <t>GRACE YARITZA</t>
  </si>
  <si>
    <t>10512051-16</t>
  </si>
  <si>
    <t>CINDY MARIBEL</t>
  </si>
  <si>
    <t>10538017-17</t>
  </si>
  <si>
    <t>LIDIA AMELIA</t>
  </si>
  <si>
    <t>15138007-17</t>
  </si>
  <si>
    <t>CARMEN DIANIRA</t>
  </si>
  <si>
    <t>15138003-13</t>
  </si>
  <si>
    <t>SOFIA COSETT</t>
  </si>
  <si>
    <t>BARBOSA</t>
  </si>
  <si>
    <t>MUNAYCO</t>
  </si>
  <si>
    <t>15138013-16</t>
  </si>
  <si>
    <t>JEYDI RUBI</t>
  </si>
  <si>
    <t>14538001-16</t>
  </si>
  <si>
    <t>FERNANDO SEBASTIAN</t>
  </si>
  <si>
    <t>10138001-13</t>
  </si>
  <si>
    <t>JAVIER SAUL</t>
  </si>
  <si>
    <t>BUCHELLI</t>
  </si>
  <si>
    <t>REGIS</t>
  </si>
  <si>
    <t>10538012-16</t>
  </si>
  <si>
    <t>JAIR ANDREE</t>
  </si>
  <si>
    <t>10538009-17</t>
  </si>
  <si>
    <t>MARIO ABRAHAM</t>
  </si>
  <si>
    <t>10938002-17</t>
  </si>
  <si>
    <t>HUBERTO JUAN PABLO</t>
  </si>
  <si>
    <t>15138005-14</t>
  </si>
  <si>
    <t>CERRON</t>
  </si>
  <si>
    <t>10538002-15</t>
  </si>
  <si>
    <t>PEDRO JHUNIOR JOSE</t>
  </si>
  <si>
    <t>CHUQUILIN</t>
  </si>
  <si>
    <t>10938001-17</t>
  </si>
  <si>
    <t>PEDRO NIELSEN</t>
  </si>
  <si>
    <t>15138001-15</t>
  </si>
  <si>
    <t>ERIK JERSON</t>
  </si>
  <si>
    <t>15138008-16</t>
  </si>
  <si>
    <t>JUAN RAMON</t>
  </si>
  <si>
    <t>ROSSELLO</t>
  </si>
  <si>
    <t>15138001-14</t>
  </si>
  <si>
    <t>10538005-17</t>
  </si>
  <si>
    <t>HECTOR AMADO</t>
  </si>
  <si>
    <t>10538019-16</t>
  </si>
  <si>
    <t>FABIOLA PRISCILA</t>
  </si>
  <si>
    <t>10538010-14</t>
  </si>
  <si>
    <t>MELINA SARITA</t>
  </si>
  <si>
    <t>10538013-17</t>
  </si>
  <si>
    <t>EMANUEL ALBERTO</t>
  </si>
  <si>
    <t>15138005-13</t>
  </si>
  <si>
    <t>MIRIAM MILAGROS</t>
  </si>
  <si>
    <t>10538004-17</t>
  </si>
  <si>
    <t>SEBASTIAN ARTURO</t>
  </si>
  <si>
    <t>10238001-13</t>
  </si>
  <si>
    <t>NICK EDUARDO</t>
  </si>
  <si>
    <t>10538008-17</t>
  </si>
  <si>
    <t>ANDDY YONATAN</t>
  </si>
  <si>
    <t>15138006-16</t>
  </si>
  <si>
    <t>JULIO JEINNER ANDRE</t>
  </si>
  <si>
    <t>15138009-13</t>
  </si>
  <si>
    <t>10538017-16</t>
  </si>
  <si>
    <t>JERSON DAVID</t>
  </si>
  <si>
    <t>10938003-17</t>
  </si>
  <si>
    <t>ROY OSMAR</t>
  </si>
  <si>
    <t>10538012-17</t>
  </si>
  <si>
    <t>ELTHON ALEKHINE</t>
  </si>
  <si>
    <t>10538002-16</t>
  </si>
  <si>
    <t>CHRISTIAN RENZO</t>
  </si>
  <si>
    <t>10538012-14</t>
  </si>
  <si>
    <t>10538009-16</t>
  </si>
  <si>
    <t>BRAYAN FERNANDO</t>
  </si>
  <si>
    <t>0538018-09</t>
  </si>
  <si>
    <t>EVA IVONNE</t>
  </si>
  <si>
    <t>10538008-13</t>
  </si>
  <si>
    <t>MANUEL ALEJANDRO</t>
  </si>
  <si>
    <t>15138015-13</t>
  </si>
  <si>
    <t>WHENDDY JENIFFER</t>
  </si>
  <si>
    <t>15138011-17</t>
  </si>
  <si>
    <t>ADDA JOSEFINA</t>
  </si>
  <si>
    <t>10538014-12</t>
  </si>
  <si>
    <t>WISTON JEFFERSON</t>
  </si>
  <si>
    <t>10538003-15</t>
  </si>
  <si>
    <t>TERESA ELIZABETH</t>
  </si>
  <si>
    <t>10538004-16</t>
  </si>
  <si>
    <t>CYNTHIA LIZBETH</t>
  </si>
  <si>
    <t>10538002-17</t>
  </si>
  <si>
    <t>ALEX JAVIER</t>
  </si>
  <si>
    <t>15138015-15</t>
  </si>
  <si>
    <t>AGUSTI</t>
  </si>
  <si>
    <t>15138003-14</t>
  </si>
  <si>
    <t>EMILY CLAUDIA</t>
  </si>
  <si>
    <t>RÁZURI</t>
  </si>
  <si>
    <t>15138001-17</t>
  </si>
  <si>
    <t>MAGNA ESTEFANY</t>
  </si>
  <si>
    <t>REQUE</t>
  </si>
  <si>
    <t>15138007-16</t>
  </si>
  <si>
    <t>JHENIFER</t>
  </si>
  <si>
    <t>10238001-12</t>
  </si>
  <si>
    <t>LUIYHIN SEGUNDO</t>
  </si>
  <si>
    <t>REYMUNDO</t>
  </si>
  <si>
    <t>10538010-17</t>
  </si>
  <si>
    <t>15138007-13</t>
  </si>
  <si>
    <t>DIANA BEATRIZ</t>
  </si>
  <si>
    <t>LA CRUZ</t>
  </si>
  <si>
    <t>15138010-15</t>
  </si>
  <si>
    <t>IRVING JHAN POOL</t>
  </si>
  <si>
    <t>15138006-13</t>
  </si>
  <si>
    <t>STEFANIE GYRELLE</t>
  </si>
  <si>
    <t>10538021-16</t>
  </si>
  <si>
    <t>10538007-13</t>
  </si>
  <si>
    <t>JORDY ALEJANDRO</t>
  </si>
  <si>
    <t>MARRU</t>
  </si>
  <si>
    <t>10538011-14</t>
  </si>
  <si>
    <t>CESI AMANDA</t>
  </si>
  <si>
    <t>15138008-15</t>
  </si>
  <si>
    <t>10538003-17</t>
  </si>
  <si>
    <t>ANA PATRICIA</t>
  </si>
  <si>
    <t>0538004-08</t>
  </si>
  <si>
    <t>GERALDINE MARIA DEL CARMEN</t>
  </si>
  <si>
    <t>10538016-16</t>
  </si>
  <si>
    <t>ANA MARIA DEL CARMEN</t>
  </si>
  <si>
    <t>10538001-16</t>
  </si>
  <si>
    <t>HENRY</t>
  </si>
  <si>
    <t>15138008-14</t>
  </si>
  <si>
    <t>SUSAN MARIA</t>
  </si>
  <si>
    <t>10538014-17</t>
  </si>
  <si>
    <t>10538020-16</t>
  </si>
  <si>
    <t>LIZANDRO ERASMO.</t>
  </si>
  <si>
    <t>CHAQUILA</t>
  </si>
  <si>
    <t>10138001-16</t>
  </si>
  <si>
    <t>KEVIN ELVER</t>
  </si>
  <si>
    <t>15138006-14</t>
  </si>
  <si>
    <t>TURPO</t>
  </si>
  <si>
    <t>10538015-17</t>
  </si>
  <si>
    <t>SALDARRIAGA</t>
  </si>
  <si>
    <t>10538001-15</t>
  </si>
  <si>
    <t>KEILA JANNET</t>
  </si>
  <si>
    <t>14538001-14</t>
  </si>
  <si>
    <t>RICARDI ANDREE</t>
  </si>
  <si>
    <t>15138009-15</t>
  </si>
  <si>
    <t>ABRAHAM ISAAC</t>
  </si>
  <si>
    <t>15138010-13</t>
  </si>
  <si>
    <t>LUISIN GERMANCITO.</t>
  </si>
  <si>
    <t>0538031-07</t>
  </si>
  <si>
    <t>GINA GISELLY</t>
  </si>
  <si>
    <t>10238001-15</t>
  </si>
  <si>
    <t>YASENIA LALY</t>
  </si>
  <si>
    <t>15138005-16</t>
  </si>
  <si>
    <t>YELKIN EDGAR</t>
  </si>
  <si>
    <t>0538007-08</t>
  </si>
  <si>
    <t>10538001-12</t>
  </si>
  <si>
    <t>ALEXANDER JHOEL</t>
  </si>
  <si>
    <t>15138010-14</t>
  </si>
  <si>
    <t>EVELYN LISETH</t>
  </si>
  <si>
    <t>15138001-16</t>
  </si>
  <si>
    <t>ANIBAL GUILLERMO</t>
  </si>
  <si>
    <t>0538019-09</t>
  </si>
  <si>
    <t>LAURA IVETTE</t>
  </si>
  <si>
    <t>SALVA</t>
  </si>
  <si>
    <t>10538001-17</t>
  </si>
  <si>
    <t>RENATO RENE</t>
  </si>
  <si>
    <t>10527005-14</t>
  </si>
  <si>
    <t>MARIA EUGENIA</t>
  </si>
  <si>
    <t>15127004-12</t>
  </si>
  <si>
    <t>JOSUE NEIL</t>
  </si>
  <si>
    <t>15127023-14</t>
  </si>
  <si>
    <t>NICK JOEL</t>
  </si>
  <si>
    <t>0127012-10</t>
  </si>
  <si>
    <t>OMAR DAVID</t>
  </si>
  <si>
    <t>10327001-15</t>
  </si>
  <si>
    <t>ANGIE EVITA</t>
  </si>
  <si>
    <t>10227003-12</t>
  </si>
  <si>
    <t>LENNIN WELMAR</t>
  </si>
  <si>
    <t>10527012-16</t>
  </si>
  <si>
    <t>CHARLY ERNESTO</t>
  </si>
  <si>
    <t>10227006-11</t>
  </si>
  <si>
    <t>BULKLER JESUS</t>
  </si>
  <si>
    <t>15127016-15</t>
  </si>
  <si>
    <t>SONIA VANESA</t>
  </si>
  <si>
    <t>10227014-13</t>
  </si>
  <si>
    <t>10427002-16</t>
  </si>
  <si>
    <t>LEYDI ANALI</t>
  </si>
  <si>
    <t>15127012-13</t>
  </si>
  <si>
    <t>ELVIS ANDAIR</t>
  </si>
  <si>
    <t>10127008-17</t>
  </si>
  <si>
    <t>DIEGO FERNANDO</t>
  </si>
  <si>
    <t>10127003-12</t>
  </si>
  <si>
    <t>JORGE LUIS WILFREDO</t>
  </si>
  <si>
    <t>15127008-14</t>
  </si>
  <si>
    <t>HECIR ELIO OCTAVIO</t>
  </si>
  <si>
    <t>10127005-14</t>
  </si>
  <si>
    <t>RONALD ARNOLD</t>
  </si>
  <si>
    <t>ANACLETO</t>
  </si>
  <si>
    <t>10127003-13</t>
  </si>
  <si>
    <t>GABY YURI</t>
  </si>
  <si>
    <t>10427001-13</t>
  </si>
  <si>
    <t>PEDRO ANGEL</t>
  </si>
  <si>
    <t>10527026-14</t>
  </si>
  <si>
    <t>KEVIN DENIZ</t>
  </si>
  <si>
    <t>10227009-17</t>
  </si>
  <si>
    <t>JOEL ENRIQUE</t>
  </si>
  <si>
    <t>CABOSMALON</t>
  </si>
  <si>
    <t>15127013-16</t>
  </si>
  <si>
    <t>15127014-17</t>
  </si>
  <si>
    <t>PEDRO LORENZO</t>
  </si>
  <si>
    <t>15127014-16</t>
  </si>
  <si>
    <t>ALEXANDER</t>
  </si>
  <si>
    <t>15127011-15</t>
  </si>
  <si>
    <t>FRANCISCO EDGARD</t>
  </si>
  <si>
    <t>10427001-14</t>
  </si>
  <si>
    <t>DINA BETSABÉ</t>
  </si>
  <si>
    <t>SUMARAN</t>
  </si>
  <si>
    <t>10227012-13</t>
  </si>
  <si>
    <t>15127015-15</t>
  </si>
  <si>
    <t>KENNY PAULSEN</t>
  </si>
  <si>
    <t>10527001-15</t>
  </si>
  <si>
    <t>PERCY LUIS JAVIER</t>
  </si>
  <si>
    <t>10527016-16</t>
  </si>
  <si>
    <t>HEYNER JHONEL</t>
  </si>
  <si>
    <t>15127007-17</t>
  </si>
  <si>
    <t>15127009-12</t>
  </si>
  <si>
    <t>ANGELICA</t>
  </si>
  <si>
    <t>15227001-14</t>
  </si>
  <si>
    <t>15127003-14</t>
  </si>
  <si>
    <t>MERCEDES ELENA</t>
  </si>
  <si>
    <t>10527020-16</t>
  </si>
  <si>
    <t>JORGE ALEXIS</t>
  </si>
  <si>
    <t>10227006-12</t>
  </si>
  <si>
    <t>JONATHAN BRIAN</t>
  </si>
  <si>
    <t>10527008-14</t>
  </si>
  <si>
    <t>MASSIEL ESTELA</t>
  </si>
  <si>
    <t>GAITAN</t>
  </si>
  <si>
    <t>15127021-14</t>
  </si>
  <si>
    <t>JOSUÉ DAVID</t>
  </si>
  <si>
    <t>14527001-16</t>
  </si>
  <si>
    <t>CHRISTOPHER ANDREE</t>
  </si>
  <si>
    <t>15127022-16</t>
  </si>
  <si>
    <t>15127006-17</t>
  </si>
  <si>
    <t>ALFREDO JHONATAN</t>
  </si>
  <si>
    <t>10127004-14</t>
  </si>
  <si>
    <t>JORGE BRYHAN</t>
  </si>
  <si>
    <t>10227003-13</t>
  </si>
  <si>
    <t>ANDERSON JOSE</t>
  </si>
  <si>
    <t>14527002-17</t>
  </si>
  <si>
    <t>HAROLD ALEJANDRO</t>
  </si>
  <si>
    <t>BRANDAN</t>
  </si>
  <si>
    <t>15127023-15</t>
  </si>
  <si>
    <t>JOSE ALFONSO</t>
  </si>
  <si>
    <t>INCIL</t>
  </si>
  <si>
    <t>15127008-15</t>
  </si>
  <si>
    <t>CRISTIAN JESUS</t>
  </si>
  <si>
    <t>10527009-17</t>
  </si>
  <si>
    <t>BRIAN ALBERTO</t>
  </si>
  <si>
    <t>15127007-12</t>
  </si>
  <si>
    <t>EVELYN PATRICIA</t>
  </si>
  <si>
    <t>10527004-15</t>
  </si>
  <si>
    <t>HERMES MAC KEVIN</t>
  </si>
  <si>
    <t>10527004-11</t>
  </si>
  <si>
    <t>JUAN ANTONIO</t>
  </si>
  <si>
    <t>15127007-14</t>
  </si>
  <si>
    <t>CRISTIAN STEVE</t>
  </si>
  <si>
    <t>10427004-15</t>
  </si>
  <si>
    <t>DANTE HEMERSON</t>
  </si>
  <si>
    <t>10127004-16</t>
  </si>
  <si>
    <t>ADRIAN EDUARDO</t>
  </si>
  <si>
    <t>10527015-16</t>
  </si>
  <si>
    <t>MARTHA FIORELLA</t>
  </si>
  <si>
    <t>10127006-16</t>
  </si>
  <si>
    <t>DANNY JOEL</t>
  </si>
  <si>
    <t>CASANATAN</t>
  </si>
  <si>
    <t>15127002-17</t>
  </si>
  <si>
    <t>SANDRA MARYSOL</t>
  </si>
  <si>
    <t>10427002-15</t>
  </si>
  <si>
    <t>JOHAN CELSO</t>
  </si>
  <si>
    <t>15127012-17</t>
  </si>
  <si>
    <t>LUCERO DANIELA</t>
  </si>
  <si>
    <t>15127010-17</t>
  </si>
  <si>
    <t>10127009-16</t>
  </si>
  <si>
    <t>ERICK PERCY</t>
  </si>
  <si>
    <t>10127002-12</t>
  </si>
  <si>
    <t>10227001-14</t>
  </si>
  <si>
    <t>JHONATAN PAÚL</t>
  </si>
  <si>
    <t>10127008-16</t>
  </si>
  <si>
    <t>JHORDI GIANCARLO</t>
  </si>
  <si>
    <t>10127003-17</t>
  </si>
  <si>
    <t>10127005-16</t>
  </si>
  <si>
    <t>JEISSON ERICK</t>
  </si>
  <si>
    <t>10127007-17</t>
  </si>
  <si>
    <t>LEONARDO ALBERTO</t>
  </si>
  <si>
    <t>10527015-14</t>
  </si>
  <si>
    <t>YOMALY JACINTA</t>
  </si>
  <si>
    <t>10527019-14</t>
  </si>
  <si>
    <t>JOSE SAMUEL ALONSO</t>
  </si>
  <si>
    <t>CELIS</t>
  </si>
  <si>
    <t>15127004-14</t>
  </si>
  <si>
    <t>15127017-16</t>
  </si>
  <si>
    <t>RENZO DANIEL</t>
  </si>
  <si>
    <t>15227001-16</t>
  </si>
  <si>
    <t>ROSA EULALIA</t>
  </si>
  <si>
    <t>10127001-16</t>
  </si>
  <si>
    <t>KEVIN WAGNER</t>
  </si>
  <si>
    <t>10527015-17</t>
  </si>
  <si>
    <t>LUIS JOSE</t>
  </si>
  <si>
    <t>10127013-16</t>
  </si>
  <si>
    <t>PORFIRIO ANTONIO</t>
  </si>
  <si>
    <t>10127005-13</t>
  </si>
  <si>
    <t>15127005-13</t>
  </si>
  <si>
    <t>FAVIO ENRIQUE</t>
  </si>
  <si>
    <t>10227010-17</t>
  </si>
  <si>
    <t>JHON RONALDO</t>
  </si>
  <si>
    <t>10127010-13</t>
  </si>
  <si>
    <t>ERNESTO ALESSANDRO</t>
  </si>
  <si>
    <t>COAQUERA</t>
  </si>
  <si>
    <t>15127020-16</t>
  </si>
  <si>
    <t>ALVARO ANDRE</t>
  </si>
  <si>
    <t>COMECA</t>
  </si>
  <si>
    <t>15127020-14</t>
  </si>
  <si>
    <t>FRANCIS MOISES</t>
  </si>
  <si>
    <t>PUMAMANGO</t>
  </si>
  <si>
    <t>10227005-17</t>
  </si>
  <si>
    <t>ALFREDO JUNIOR</t>
  </si>
  <si>
    <t>15127002-15</t>
  </si>
  <si>
    <t>JOEL JESUS</t>
  </si>
  <si>
    <t>0527015-10</t>
  </si>
  <si>
    <t>LUIS ANTHONY</t>
  </si>
  <si>
    <t>14527001-14</t>
  </si>
  <si>
    <t>CARLOS ABEL</t>
  </si>
  <si>
    <t>15127015-16</t>
  </si>
  <si>
    <t>ALEX ELDER</t>
  </si>
  <si>
    <t>10527018-13</t>
  </si>
  <si>
    <t>DAMARIS RUT</t>
  </si>
  <si>
    <t>10127003-15</t>
  </si>
  <si>
    <t>SEGUNDO GUILLERMO</t>
  </si>
  <si>
    <t>10427001-11</t>
  </si>
  <si>
    <t>LESLIE LISSET</t>
  </si>
  <si>
    <t>10527001-13</t>
  </si>
  <si>
    <t>SEGUNDO DAVID JUNIOR</t>
  </si>
  <si>
    <t>10527015-13</t>
  </si>
  <si>
    <t>FERNANDA CRHYSTEL</t>
  </si>
  <si>
    <t>10527019-16</t>
  </si>
  <si>
    <t>RICHARD JORGE</t>
  </si>
  <si>
    <t>15127009-17</t>
  </si>
  <si>
    <t>PIERO IVAN</t>
  </si>
  <si>
    <t>10127012-16</t>
  </si>
  <si>
    <t>INGRID LIZBETH</t>
  </si>
  <si>
    <t>CUNIA</t>
  </si>
  <si>
    <t>15127012-14</t>
  </si>
  <si>
    <t>10527009-15</t>
  </si>
  <si>
    <t>10127014-14</t>
  </si>
  <si>
    <t>ATHINA BRIGITTE DANNA</t>
  </si>
  <si>
    <t>ENCOMENDERO</t>
  </si>
  <si>
    <t>15127016-16</t>
  </si>
  <si>
    <t>JOHAN KOLVI</t>
  </si>
  <si>
    <t>10527016-13</t>
  </si>
  <si>
    <t>RICARDO RAFAEL</t>
  </si>
  <si>
    <t>10127013-13</t>
  </si>
  <si>
    <t>HOMER JENRY</t>
  </si>
  <si>
    <t>10527006-17</t>
  </si>
  <si>
    <t>VEGA BAZAN</t>
  </si>
  <si>
    <t>10227007-16</t>
  </si>
  <si>
    <t>JENNER JOHANN</t>
  </si>
  <si>
    <t>10527025-16</t>
  </si>
  <si>
    <t>ANGHELA CAROLINA</t>
  </si>
  <si>
    <t>10227004-14</t>
  </si>
  <si>
    <t>NELSON EDUARDO</t>
  </si>
  <si>
    <t>10227004-16</t>
  </si>
  <si>
    <t>RENZO PIERO</t>
  </si>
  <si>
    <t>15127014-15</t>
  </si>
  <si>
    <t>KELVIN ANIBAL</t>
  </si>
  <si>
    <t>POCITO</t>
  </si>
  <si>
    <t>10227004-17</t>
  </si>
  <si>
    <t>RONALD JUNIOR</t>
  </si>
  <si>
    <t>10527013-16</t>
  </si>
  <si>
    <t>JOSE EMMANUEL</t>
  </si>
  <si>
    <t>10127012-17</t>
  </si>
  <si>
    <t>JAN STEVENSON</t>
  </si>
  <si>
    <t>15127021-16</t>
  </si>
  <si>
    <t>KEVIN CHRISTIAN</t>
  </si>
  <si>
    <t>5127006-08</t>
  </si>
  <si>
    <t>JUAN BENJAMIN</t>
  </si>
  <si>
    <t>15227001-15</t>
  </si>
  <si>
    <t>MERLY FABIOLA</t>
  </si>
  <si>
    <t>10127005-17</t>
  </si>
  <si>
    <t>JORDAN ARMANDO</t>
  </si>
  <si>
    <t>5127014-06</t>
  </si>
  <si>
    <t>HENRY EULER</t>
  </si>
  <si>
    <t>15127007-16</t>
  </si>
  <si>
    <t>PAOLA JANETH</t>
  </si>
  <si>
    <t>10227012-15</t>
  </si>
  <si>
    <t>JESÚS BRAYAN</t>
  </si>
  <si>
    <t>10127007-13</t>
  </si>
  <si>
    <t>CRISTHIAN EDUARDO</t>
  </si>
  <si>
    <t>10127006-15</t>
  </si>
  <si>
    <t>DAVID CARLOS</t>
  </si>
  <si>
    <t>10127008-13</t>
  </si>
  <si>
    <t>ALAN PIERRE</t>
  </si>
  <si>
    <t>10527005-13</t>
  </si>
  <si>
    <t>JORDAN PAUL</t>
  </si>
  <si>
    <t>15127005-17</t>
  </si>
  <si>
    <t>DIEGO ALEJANDRO JESUS</t>
  </si>
  <si>
    <t>10527012-13</t>
  </si>
  <si>
    <t>RENATO FABRIZZIO</t>
  </si>
  <si>
    <t>10527003-17</t>
  </si>
  <si>
    <t>FABIO MARTIN</t>
  </si>
  <si>
    <t>15327001-13</t>
  </si>
  <si>
    <t>MARIA FERNANDA DEL MILAGRO</t>
  </si>
  <si>
    <t>10227007-17</t>
  </si>
  <si>
    <t>10127007-14</t>
  </si>
  <si>
    <t>15127013-17</t>
  </si>
  <si>
    <t>RANDY CHRISTOPHER</t>
  </si>
  <si>
    <t>14527003-17</t>
  </si>
  <si>
    <t>JOSUE ALDAIR</t>
  </si>
  <si>
    <t>10127004-17</t>
  </si>
  <si>
    <t>JULIO JOSEPH ANDREE</t>
  </si>
  <si>
    <t>10527007-13</t>
  </si>
  <si>
    <t>JOSEPH STEPHEN JORGINHO</t>
  </si>
  <si>
    <t>10227009-15</t>
  </si>
  <si>
    <t>BRIAN JOSE LEONARDO</t>
  </si>
  <si>
    <t>15127001-14</t>
  </si>
  <si>
    <t>MANUEL FRANCISCO</t>
  </si>
  <si>
    <t>10527006-14</t>
  </si>
  <si>
    <t>ARLEY</t>
  </si>
  <si>
    <t>15127018-15</t>
  </si>
  <si>
    <t>JOSE DIEGO</t>
  </si>
  <si>
    <t>10227008-15</t>
  </si>
  <si>
    <t>NEDER ALEXANDER</t>
  </si>
  <si>
    <t>10527004-16</t>
  </si>
  <si>
    <t>CARLOS RODRIGO</t>
  </si>
  <si>
    <t>10227010-14</t>
  </si>
  <si>
    <t>10227006-15</t>
  </si>
  <si>
    <t>CLARK IRVING</t>
  </si>
  <si>
    <t>10227011-15</t>
  </si>
  <si>
    <t>PIERO CARUSSO</t>
  </si>
  <si>
    <t>10527004-17</t>
  </si>
  <si>
    <t>CRISTHIAN PAUL</t>
  </si>
  <si>
    <t>10227013-15</t>
  </si>
  <si>
    <t>10127015-14</t>
  </si>
  <si>
    <t>15127013-13</t>
  </si>
  <si>
    <t>JONATAN ESLEYTER</t>
  </si>
  <si>
    <t>10227002-16</t>
  </si>
  <si>
    <t>ROGGER ALEXIS</t>
  </si>
  <si>
    <t>10227007-14</t>
  </si>
  <si>
    <t>JOSEPH ALBERTO MORTHIMER</t>
  </si>
  <si>
    <t>10527008-17</t>
  </si>
  <si>
    <t>ALEX DARWIN</t>
  </si>
  <si>
    <t>10527004-14</t>
  </si>
  <si>
    <t>ARNOLD STEVEN</t>
  </si>
  <si>
    <t>0527009-10</t>
  </si>
  <si>
    <t>JACK KENDY</t>
  </si>
  <si>
    <t>15127013-15</t>
  </si>
  <si>
    <t>RICARDO ALEXIS</t>
  </si>
  <si>
    <t>15127007-15</t>
  </si>
  <si>
    <t>GREIS GIANELLA</t>
  </si>
  <si>
    <t>15127003-17</t>
  </si>
  <si>
    <t>CESAR ABRAHAM</t>
  </si>
  <si>
    <t>10527011-13</t>
  </si>
  <si>
    <t>JHONATAN TELMO</t>
  </si>
  <si>
    <t>10527012-14</t>
  </si>
  <si>
    <t>JORGE GEOFREY ALEXIS</t>
  </si>
  <si>
    <t>15127015-17</t>
  </si>
  <si>
    <t>JEFFERSON LUIS ANGEL</t>
  </si>
  <si>
    <t>10127009-17</t>
  </si>
  <si>
    <t>10527007-15</t>
  </si>
  <si>
    <t>RONALD FERNANDO</t>
  </si>
  <si>
    <t>10527005-15</t>
  </si>
  <si>
    <t>VICTORIA ALESSANDRA</t>
  </si>
  <si>
    <t>10527023-16</t>
  </si>
  <si>
    <t>HECTOR MARCELO</t>
  </si>
  <si>
    <t>15327002-15</t>
  </si>
  <si>
    <t>DIEGO MIGUEL</t>
  </si>
  <si>
    <t>10127001-15</t>
  </si>
  <si>
    <t>JAHIR GILBERTH</t>
  </si>
  <si>
    <t>10327003-15</t>
  </si>
  <si>
    <t>ROGER ISAAC</t>
  </si>
  <si>
    <t>10227003-16</t>
  </si>
  <si>
    <t>15127022-15</t>
  </si>
  <si>
    <t>RENATO AUGUSTO</t>
  </si>
  <si>
    <t>15127011-13</t>
  </si>
  <si>
    <t>KRISTOPHER</t>
  </si>
  <si>
    <t>MINCHON</t>
  </si>
  <si>
    <t>10227006-14</t>
  </si>
  <si>
    <t>10227006-13</t>
  </si>
  <si>
    <t>GISELA LUCERO</t>
  </si>
  <si>
    <t>10227002-14</t>
  </si>
  <si>
    <t>FELIX EDUARDO</t>
  </si>
  <si>
    <t>10127005-15</t>
  </si>
  <si>
    <t>LESLIE MILAGROS</t>
  </si>
  <si>
    <t>MONTAÑEZ</t>
  </si>
  <si>
    <t>15127019-13</t>
  </si>
  <si>
    <t>MILTON JOE</t>
  </si>
  <si>
    <t>10527011-15</t>
  </si>
  <si>
    <t>CELSO ALEXANDER</t>
  </si>
  <si>
    <t>10127014-16</t>
  </si>
  <si>
    <t>EDGAR EDWIN</t>
  </si>
  <si>
    <t>15127006-14</t>
  </si>
  <si>
    <t>MARISOL VIOLETA</t>
  </si>
  <si>
    <t>15127003-16</t>
  </si>
  <si>
    <t>WILLIAM PAUL</t>
  </si>
  <si>
    <t>15127016-13</t>
  </si>
  <si>
    <t>JACK BRIAN</t>
  </si>
  <si>
    <t>15127006-16</t>
  </si>
  <si>
    <t>MARYORI DARIEL</t>
  </si>
  <si>
    <t>10127011-14</t>
  </si>
  <si>
    <t>10127001-17</t>
  </si>
  <si>
    <t>JESUS ANTONIO</t>
  </si>
  <si>
    <t>10527002-13</t>
  </si>
  <si>
    <t>10227005-14</t>
  </si>
  <si>
    <t>EVERETT EMANUEL</t>
  </si>
  <si>
    <t>14527004-15</t>
  </si>
  <si>
    <t>JEFFRI ERWIN</t>
  </si>
  <si>
    <t>BALDEON</t>
  </si>
  <si>
    <t>10527010-13</t>
  </si>
  <si>
    <t>CARLOS ALYSON</t>
  </si>
  <si>
    <t>10227005-15</t>
  </si>
  <si>
    <t>BRAYAN MICHEL</t>
  </si>
  <si>
    <t>NIZAMA</t>
  </si>
  <si>
    <t>15127009-16</t>
  </si>
  <si>
    <t>DIEGO GIANPIERRE</t>
  </si>
  <si>
    <t>MOROCHO</t>
  </si>
  <si>
    <t>10527009-14</t>
  </si>
  <si>
    <t>CARMEN ELIZABETH</t>
  </si>
  <si>
    <t>15127018-13</t>
  </si>
  <si>
    <t>IRWING GIAN PIERE</t>
  </si>
  <si>
    <t>15127019-16</t>
  </si>
  <si>
    <t>JOSE SEBASTIAN</t>
  </si>
  <si>
    <t>10527028-16</t>
  </si>
  <si>
    <t>ALBERTO GUILLERMO</t>
  </si>
  <si>
    <t>ONQUE</t>
  </si>
  <si>
    <t>10527014-13</t>
  </si>
  <si>
    <t>10527022-14</t>
  </si>
  <si>
    <t>JHOAN STEIMAN</t>
  </si>
  <si>
    <t>10527014-17</t>
  </si>
  <si>
    <t>FRANCISCO EMANUEL</t>
  </si>
  <si>
    <t>10527005-17</t>
  </si>
  <si>
    <t>FERNANDO NICOLAS</t>
  </si>
  <si>
    <t>CAJAS</t>
  </si>
  <si>
    <t>15127005-14</t>
  </si>
  <si>
    <t>JHORDIN NOE</t>
  </si>
  <si>
    <t>15127014-14</t>
  </si>
  <si>
    <t>10127001-14</t>
  </si>
  <si>
    <t>YANY DANTE</t>
  </si>
  <si>
    <t>10127006-17</t>
  </si>
  <si>
    <t>ZOLANGHE HILARY</t>
  </si>
  <si>
    <t>10227002-17</t>
  </si>
  <si>
    <t>JHOVER ALEXANDER</t>
  </si>
  <si>
    <t>PANANA</t>
  </si>
  <si>
    <t>15127012-15</t>
  </si>
  <si>
    <t>JESUS MIGUEL</t>
  </si>
  <si>
    <t>10127015-16</t>
  </si>
  <si>
    <t>ELAYNE GRACIELA</t>
  </si>
  <si>
    <t>10127003-14</t>
  </si>
  <si>
    <t>ANDY MARTIN</t>
  </si>
  <si>
    <t>10227010-15</t>
  </si>
  <si>
    <t>JHON STHIVEN</t>
  </si>
  <si>
    <t>10527002-17</t>
  </si>
  <si>
    <t>15127010-16</t>
  </si>
  <si>
    <t>PERLADO</t>
  </si>
  <si>
    <t>10527016-14</t>
  </si>
  <si>
    <t>BEATRIZ ANGELIC</t>
  </si>
  <si>
    <t>10527017-15</t>
  </si>
  <si>
    <t>CHRISTIAN MARTIN</t>
  </si>
  <si>
    <t>15127010-13</t>
  </si>
  <si>
    <t>EDGARD MANUEL</t>
  </si>
  <si>
    <t>10527017-16</t>
  </si>
  <si>
    <t>CHRISTIAN RENE</t>
  </si>
  <si>
    <t>15127023-16</t>
  </si>
  <si>
    <t>ENRIQUE FELIX</t>
  </si>
  <si>
    <t>PINCO</t>
  </si>
  <si>
    <t>15127004-13</t>
  </si>
  <si>
    <t>OSCAR OLAVID</t>
  </si>
  <si>
    <t>10527013-13</t>
  </si>
  <si>
    <t>MANUEL AUGUSTO</t>
  </si>
  <si>
    <t>14527001-15</t>
  </si>
  <si>
    <t>BRANDON KRISTOFER</t>
  </si>
  <si>
    <t>10127006-13</t>
  </si>
  <si>
    <t>10127001-13</t>
  </si>
  <si>
    <t>15127006-15</t>
  </si>
  <si>
    <t>CRISTIAN DANIEL</t>
  </si>
  <si>
    <t>PORTALES</t>
  </si>
  <si>
    <t>10527018-14</t>
  </si>
  <si>
    <t>NOEMI SADITH</t>
  </si>
  <si>
    <t>10227010-16</t>
  </si>
  <si>
    <t>JOEL JAIR</t>
  </si>
  <si>
    <t>10127010-14</t>
  </si>
  <si>
    <t>FREDDY GIANCARLO</t>
  </si>
  <si>
    <t>15127004-16</t>
  </si>
  <si>
    <t>IRWIN MIZRAIM</t>
  </si>
  <si>
    <t>10127004-13</t>
  </si>
  <si>
    <t>DANY GIANCARLO</t>
  </si>
  <si>
    <t>10227009-13</t>
  </si>
  <si>
    <t>EDIR YLBERT</t>
  </si>
  <si>
    <t>10527014-12</t>
  </si>
  <si>
    <t>JUAN JAVIER</t>
  </si>
  <si>
    <t>RABINES</t>
  </si>
  <si>
    <t>15127018-16</t>
  </si>
  <si>
    <t>RICARDO FERMIN</t>
  </si>
  <si>
    <t>RAGAS</t>
  </si>
  <si>
    <t>15127010-14</t>
  </si>
  <si>
    <t>ANGY PAMELA</t>
  </si>
  <si>
    <t>10127002-16</t>
  </si>
  <si>
    <t>MADELEINE GILLIAN</t>
  </si>
  <si>
    <t>10227016-13</t>
  </si>
  <si>
    <t>JHONATAN CRISTHIAN</t>
  </si>
  <si>
    <t>10527010-15</t>
  </si>
  <si>
    <t>CARLOS SEVERINO</t>
  </si>
  <si>
    <t>15227001-13</t>
  </si>
  <si>
    <t>DIANI</t>
  </si>
  <si>
    <t>10527004-12</t>
  </si>
  <si>
    <t>JUAN DAVID</t>
  </si>
  <si>
    <t>5127014-09</t>
  </si>
  <si>
    <t>JHOSER ALBERTO</t>
  </si>
  <si>
    <t>10227007-15</t>
  </si>
  <si>
    <t>CRISTINA NICOLLE</t>
  </si>
  <si>
    <t>10527013-17</t>
  </si>
  <si>
    <t>EDWIN ANDRES</t>
  </si>
  <si>
    <t>10527015-12</t>
  </si>
  <si>
    <t>JORDY ANTHONY</t>
  </si>
  <si>
    <t>15127010-15</t>
  </si>
  <si>
    <t>JORDAN BRAHAN</t>
  </si>
  <si>
    <t>5127015-10</t>
  </si>
  <si>
    <t>JOSEPH FLAMEL</t>
  </si>
  <si>
    <t>15127024-16</t>
  </si>
  <si>
    <t>KEVIN RICARDO</t>
  </si>
  <si>
    <t>15327003-15</t>
  </si>
  <si>
    <t>PIERRE EFRAIN</t>
  </si>
  <si>
    <t>15127001-13</t>
  </si>
  <si>
    <t>ASTRID ALESSANDRA</t>
  </si>
  <si>
    <t>10227008-17</t>
  </si>
  <si>
    <t>YORVIN ALEXANDER</t>
  </si>
  <si>
    <t>10227014-15</t>
  </si>
  <si>
    <t>FABIO ANDRE</t>
  </si>
  <si>
    <t>15127016-12</t>
  </si>
  <si>
    <t>WALTER DANNY</t>
  </si>
  <si>
    <t>10227004-15</t>
  </si>
  <si>
    <t>CARLOS ALEXIS</t>
  </si>
  <si>
    <t>10527008-16</t>
  </si>
  <si>
    <t>GIULLIANA ALESSANDRA</t>
  </si>
  <si>
    <t>10527014-16</t>
  </si>
  <si>
    <t>ERICK.</t>
  </si>
  <si>
    <t>10527008-13</t>
  </si>
  <si>
    <t>SANDRA LUCIA.</t>
  </si>
  <si>
    <t>10227002-13</t>
  </si>
  <si>
    <t>SIGÜENZA</t>
  </si>
  <si>
    <t>10427003-13</t>
  </si>
  <si>
    <t>KEVIN GIANMARCO</t>
  </si>
  <si>
    <t>0527010-10</t>
  </si>
  <si>
    <t>KENNY JHORDAN</t>
  </si>
  <si>
    <t>NONTOL</t>
  </si>
  <si>
    <t>15127013-14</t>
  </si>
  <si>
    <t>JOSUE SPENCER</t>
  </si>
  <si>
    <t>10527021-14</t>
  </si>
  <si>
    <t>15127011-14</t>
  </si>
  <si>
    <t>EDER ADUMIN</t>
  </si>
  <si>
    <t>15127011-16</t>
  </si>
  <si>
    <t>RICHARD ALEXANDER</t>
  </si>
  <si>
    <t>RUCANA</t>
  </si>
  <si>
    <t>10527007-16</t>
  </si>
  <si>
    <t>DENNYS MANUEL</t>
  </si>
  <si>
    <t>RUELAS</t>
  </si>
  <si>
    <t>10227003-17</t>
  </si>
  <si>
    <t>RAMIREZ ALBERTO</t>
  </si>
  <si>
    <t>10527004-13</t>
  </si>
  <si>
    <t>JOHN PAUL</t>
  </si>
  <si>
    <t>15127005-16</t>
  </si>
  <si>
    <t>GIANELLA DAYANARA</t>
  </si>
  <si>
    <t>10527015-15</t>
  </si>
  <si>
    <t>PATRICIA ISABEL</t>
  </si>
  <si>
    <t>10327001-16</t>
  </si>
  <si>
    <t>10227011-13</t>
  </si>
  <si>
    <t>EMILIO LEONARDO ILICH</t>
  </si>
  <si>
    <t>10127011-15</t>
  </si>
  <si>
    <t>LENIN SLEYTER</t>
  </si>
  <si>
    <t>10127014-13</t>
  </si>
  <si>
    <t>DENNIS ENRIQUE</t>
  </si>
  <si>
    <t>10127011-17</t>
  </si>
  <si>
    <t>10527014-14</t>
  </si>
  <si>
    <t>VICTOR JYMMY</t>
  </si>
  <si>
    <t>15127002-12</t>
  </si>
  <si>
    <t>AUGUSTO EDINSON</t>
  </si>
  <si>
    <t>10127007-16</t>
  </si>
  <si>
    <t>10527005-16</t>
  </si>
  <si>
    <t>ANDRE FERNANDO</t>
  </si>
  <si>
    <t>10127008-15</t>
  </si>
  <si>
    <t>JHOSEP EMERSON</t>
  </si>
  <si>
    <t>10127009-13</t>
  </si>
  <si>
    <t>ANTHONY JAVIER</t>
  </si>
  <si>
    <t>10127006-11</t>
  </si>
  <si>
    <t>YENAN MAOL</t>
  </si>
  <si>
    <t>10527001-17</t>
  </si>
  <si>
    <t>MARCO ANTONIO PIERO</t>
  </si>
  <si>
    <t>15127025-15</t>
  </si>
  <si>
    <t>JOSEPH PAUL</t>
  </si>
  <si>
    <t>10527003-13</t>
  </si>
  <si>
    <t>MARLON DENNIS</t>
  </si>
  <si>
    <t>10527021-16</t>
  </si>
  <si>
    <t>WILLIANS EDUARDO</t>
  </si>
  <si>
    <t>15327001-17</t>
  </si>
  <si>
    <t>15127001-16</t>
  </si>
  <si>
    <t>SANTOS FERNANDO</t>
  </si>
  <si>
    <t>10427002-13</t>
  </si>
  <si>
    <t>EDWIN JONATAN</t>
  </si>
  <si>
    <t>SANTAMARIA</t>
  </si>
  <si>
    <t>15127009-13</t>
  </si>
  <si>
    <t>LUIS ANTONY</t>
  </si>
  <si>
    <t>10227011-16</t>
  </si>
  <si>
    <t>ANTHONY BRYAN</t>
  </si>
  <si>
    <t>10527003-15</t>
  </si>
  <si>
    <t>KARLA PATRICIA</t>
  </si>
  <si>
    <t>10527025-14</t>
  </si>
  <si>
    <t>10227005-13</t>
  </si>
  <si>
    <t>ÑIQUIN</t>
  </si>
  <si>
    <t>10527006-15</t>
  </si>
  <si>
    <t>EDWIN ELIAS</t>
  </si>
  <si>
    <t>10527011-14</t>
  </si>
  <si>
    <t>JOSE LUIS OCTAVIO</t>
  </si>
  <si>
    <t>10227003-15</t>
  </si>
  <si>
    <t>10127003-16</t>
  </si>
  <si>
    <t>WILLIAM ENRIQUE</t>
  </si>
  <si>
    <t>10527010-16</t>
  </si>
  <si>
    <t>NATHALY LIZBETH</t>
  </si>
  <si>
    <t>15127004-11</t>
  </si>
  <si>
    <t>MICHAEL JACK GERMAN</t>
  </si>
  <si>
    <t>10127013-14</t>
  </si>
  <si>
    <t>RONALD ALEX</t>
  </si>
  <si>
    <t>10527012-17</t>
  </si>
  <si>
    <t>PIERRE ENRIQUE</t>
  </si>
  <si>
    <t>15127024-15</t>
  </si>
  <si>
    <t>AMISADAY JESARELA</t>
  </si>
  <si>
    <t>TAIPE</t>
  </si>
  <si>
    <t>10127006-14</t>
  </si>
  <si>
    <t>JOSE ALFRED</t>
  </si>
  <si>
    <t>15127021-15</t>
  </si>
  <si>
    <t>15127015-14</t>
  </si>
  <si>
    <t>ANDY JOAN</t>
  </si>
  <si>
    <t>15127005-15</t>
  </si>
  <si>
    <t>HENRRY IVAN</t>
  </si>
  <si>
    <t>10127002-17</t>
  </si>
  <si>
    <t>DIEGO ALEXANDER</t>
  </si>
  <si>
    <t>TEJEDO</t>
  </si>
  <si>
    <t>15227002-13</t>
  </si>
  <si>
    <t>PAUL LEWIS</t>
  </si>
  <si>
    <t>10227001-13</t>
  </si>
  <si>
    <t>JOSUE GASTON</t>
  </si>
  <si>
    <t>15127002-14</t>
  </si>
  <si>
    <t>JOSE RICHARD</t>
  </si>
  <si>
    <t>TEQUE</t>
  </si>
  <si>
    <t>10127010-16</t>
  </si>
  <si>
    <t>MIYAURA YOLANDA</t>
  </si>
  <si>
    <t>10527011-17</t>
  </si>
  <si>
    <t>JOSE MANUEL ALEXANDER</t>
  </si>
  <si>
    <t>10527003-16</t>
  </si>
  <si>
    <t>10227006-17</t>
  </si>
  <si>
    <t>JEAN FERNANDO</t>
  </si>
  <si>
    <t>10527024-16</t>
  </si>
  <si>
    <t>MARCO AUGUSTO</t>
  </si>
  <si>
    <t>TUPAC</t>
  </si>
  <si>
    <t>YUPANQUI GUERRERO</t>
  </si>
  <si>
    <t>10127015-13</t>
  </si>
  <si>
    <t>CRISTIAN ANDRES</t>
  </si>
  <si>
    <t>TURKOWSKY</t>
  </si>
  <si>
    <t>10527013-15</t>
  </si>
  <si>
    <t>DEYVI JEINER</t>
  </si>
  <si>
    <t>10227002-15</t>
  </si>
  <si>
    <t>ANDRES</t>
  </si>
  <si>
    <t>ORDAS</t>
  </si>
  <si>
    <t>10527006-13</t>
  </si>
  <si>
    <t>OSKAR EDUARDO ARZAT</t>
  </si>
  <si>
    <t>10227015-15</t>
  </si>
  <si>
    <t>BRANDON DANIEL</t>
  </si>
  <si>
    <t>HUINGO</t>
  </si>
  <si>
    <t>10127011-16</t>
  </si>
  <si>
    <t>MIGUEL ALBERTO</t>
  </si>
  <si>
    <t>0227001-10</t>
  </si>
  <si>
    <t>BENJAMIN FRANKLIN</t>
  </si>
  <si>
    <t>14527006-15</t>
  </si>
  <si>
    <t>RICHARD ALFREDO</t>
  </si>
  <si>
    <t>15127003-15</t>
  </si>
  <si>
    <t>JHONNY CESAR</t>
  </si>
  <si>
    <t>10527010-14</t>
  </si>
  <si>
    <t>CLEIVER</t>
  </si>
  <si>
    <t>10527017-13</t>
  </si>
  <si>
    <t>15127017-13</t>
  </si>
  <si>
    <t>15127008-17</t>
  </si>
  <si>
    <t>10227011-14</t>
  </si>
  <si>
    <t>GERSON JUNIOR</t>
  </si>
  <si>
    <t>15127001-17</t>
  </si>
  <si>
    <t>JHORDAN PIERRE</t>
  </si>
  <si>
    <t>10127002-13</t>
  </si>
  <si>
    <t>SERGIO MARTIN</t>
  </si>
  <si>
    <t>10527011-16</t>
  </si>
  <si>
    <t>VICTOR ALDAIR</t>
  </si>
  <si>
    <t>15227003-13</t>
  </si>
  <si>
    <t>ANIBAL</t>
  </si>
  <si>
    <t>10527012-15</t>
  </si>
  <si>
    <t>ESWIN ANDERSON</t>
  </si>
  <si>
    <t>10527019-15</t>
  </si>
  <si>
    <t>YORDY MAVERICK</t>
  </si>
  <si>
    <t>15127017-15</t>
  </si>
  <si>
    <t>WILLIAM SANTIAGO</t>
  </si>
  <si>
    <t>10527009-16</t>
  </si>
  <si>
    <t>GIANELLA ANABEL</t>
  </si>
  <si>
    <t>ARRESTEGUI</t>
  </si>
  <si>
    <t>10127010-17</t>
  </si>
  <si>
    <t>CRISTHYAN RAY</t>
  </si>
  <si>
    <t>10527007-17</t>
  </si>
  <si>
    <t>HAROLD ANTHONY</t>
  </si>
  <si>
    <t>10227010-13</t>
  </si>
  <si>
    <t>ANTHONY MAURICIO</t>
  </si>
  <si>
    <t>15127002-13</t>
  </si>
  <si>
    <t>JERSON EDU</t>
  </si>
  <si>
    <t>15127009-14</t>
  </si>
  <si>
    <t>10227001-17</t>
  </si>
  <si>
    <t>MIGUEL ENRIQUE</t>
  </si>
  <si>
    <t>10227001-15</t>
  </si>
  <si>
    <t>JAIME RONALD</t>
  </si>
  <si>
    <t>10427002-11</t>
  </si>
  <si>
    <t>CLAUDIA LIZZETE</t>
  </si>
  <si>
    <t>10227005-16</t>
  </si>
  <si>
    <t>DANTE ALEXANDER</t>
  </si>
  <si>
    <t>15127011-17</t>
  </si>
  <si>
    <t>10127009-15</t>
  </si>
  <si>
    <t>ANDERSSON CESAR</t>
  </si>
  <si>
    <t>15127014-13</t>
  </si>
  <si>
    <t>GERSON RICARDO</t>
  </si>
  <si>
    <t>10527027-16</t>
  </si>
  <si>
    <t>PATRICK JOSUE</t>
  </si>
  <si>
    <t>10127002-15</t>
  </si>
  <si>
    <t>XAVIER JUNIOR</t>
  </si>
  <si>
    <t>10527008-15</t>
  </si>
  <si>
    <t>ROBERT ALEXIS</t>
  </si>
  <si>
    <t>10527001-16</t>
  </si>
  <si>
    <t>JOSEPH WILFREDO</t>
  </si>
  <si>
    <t>10323001-15</t>
  </si>
  <si>
    <t>10523015-14</t>
  </si>
  <si>
    <t>GUSTAVO MAX</t>
  </si>
  <si>
    <t>15123014-17</t>
  </si>
  <si>
    <t>ELDY KEYLA</t>
  </si>
  <si>
    <t>15123004-13</t>
  </si>
  <si>
    <t>AMY ERIKA</t>
  </si>
  <si>
    <t>10123004-14</t>
  </si>
  <si>
    <t>DANITZA EVELIN</t>
  </si>
  <si>
    <t>10123001-15</t>
  </si>
  <si>
    <t>ANGEL MARIANO</t>
  </si>
  <si>
    <t>10123007-14</t>
  </si>
  <si>
    <t>MAYER MAITE</t>
  </si>
  <si>
    <t>LLOVERA</t>
  </si>
  <si>
    <t>15123002-16</t>
  </si>
  <si>
    <t>ELIZABET YOANA</t>
  </si>
  <si>
    <t>10523001-14</t>
  </si>
  <si>
    <t>MORELIA NILVIA</t>
  </si>
  <si>
    <t>10223001-17</t>
  </si>
  <si>
    <t>ALMAZAN</t>
  </si>
  <si>
    <t>15123012-16</t>
  </si>
  <si>
    <t>JUAN LUIS ANTONIO</t>
  </si>
  <si>
    <t>0123005-09</t>
  </si>
  <si>
    <t>SERGIO GABRIEL</t>
  </si>
  <si>
    <t>10523004-13</t>
  </si>
  <si>
    <t>ROY RYDER</t>
  </si>
  <si>
    <t>10223003-13</t>
  </si>
  <si>
    <t>POUL JUNIOR</t>
  </si>
  <si>
    <t>10123002-13</t>
  </si>
  <si>
    <t>ETHEL KHIARA</t>
  </si>
  <si>
    <t>15123010-16</t>
  </si>
  <si>
    <t>BETSY ESTEFANIA</t>
  </si>
  <si>
    <t>ARBILDO</t>
  </si>
  <si>
    <t>15123005-13</t>
  </si>
  <si>
    <t>YORDY JHOAN</t>
  </si>
  <si>
    <t>10523009-14</t>
  </si>
  <si>
    <t>DELIA JAQUELI</t>
  </si>
  <si>
    <t>10123002-16</t>
  </si>
  <si>
    <t>ALFRED LUCIO</t>
  </si>
  <si>
    <t>10523009-17</t>
  </si>
  <si>
    <t>15123006-15</t>
  </si>
  <si>
    <t>ELIAS ENRIQUE</t>
  </si>
  <si>
    <t>15123006-13</t>
  </si>
  <si>
    <t>YOLLVIN JHOEL</t>
  </si>
  <si>
    <t>15123001-17</t>
  </si>
  <si>
    <t>KEVIN CRISTOPHER</t>
  </si>
  <si>
    <t>10523018-14</t>
  </si>
  <si>
    <t>10523006-15</t>
  </si>
  <si>
    <t>CARLOS LEONARDO</t>
  </si>
  <si>
    <t>BOTTON</t>
  </si>
  <si>
    <t>15223001-16</t>
  </si>
  <si>
    <t>10523008-16</t>
  </si>
  <si>
    <t>HENRY ALEXANDER</t>
  </si>
  <si>
    <t>10223007-16</t>
  </si>
  <si>
    <t>10123003-17</t>
  </si>
  <si>
    <t>DALLY YASSIRA</t>
  </si>
  <si>
    <t>15123015-12</t>
  </si>
  <si>
    <t>DIEGO MARTÍN</t>
  </si>
  <si>
    <t>10223007-13</t>
  </si>
  <si>
    <t>SANDRA DEL PILAR</t>
  </si>
  <si>
    <t>10523002-13</t>
  </si>
  <si>
    <t>ANNDY ENMANUEL</t>
  </si>
  <si>
    <t>10523012-14</t>
  </si>
  <si>
    <t>ISAI</t>
  </si>
  <si>
    <t>10123004-16</t>
  </si>
  <si>
    <t>FERNANDO MANUEL</t>
  </si>
  <si>
    <t>10223006-16</t>
  </si>
  <si>
    <t>YHOJAR ANDERSSON</t>
  </si>
  <si>
    <t>10523010-14</t>
  </si>
  <si>
    <t>PILAR JOVANNA</t>
  </si>
  <si>
    <t>15123008-17</t>
  </si>
  <si>
    <t>VERONICA ALMENDRA</t>
  </si>
  <si>
    <t>10123010-14</t>
  </si>
  <si>
    <t>NERY AGUSTIN</t>
  </si>
  <si>
    <t>10223003-15</t>
  </si>
  <si>
    <t>10523008-14</t>
  </si>
  <si>
    <t>GEORGE ANTHONY</t>
  </si>
  <si>
    <t>10123001-17</t>
  </si>
  <si>
    <t>LESLIE STEPHANY</t>
  </si>
  <si>
    <t>10523009-16</t>
  </si>
  <si>
    <t>YASSER LLOYD</t>
  </si>
  <si>
    <t>OCHOA</t>
  </si>
  <si>
    <t>10223010-13</t>
  </si>
  <si>
    <t>RICARDO NOWELL</t>
  </si>
  <si>
    <t>15123013-14</t>
  </si>
  <si>
    <t>JHORDAN MARTIN</t>
  </si>
  <si>
    <t>15123009-14</t>
  </si>
  <si>
    <t>CARLOS ALONSO</t>
  </si>
  <si>
    <t>15223002-15</t>
  </si>
  <si>
    <t>KARLY STHEPANY</t>
  </si>
  <si>
    <t>10223003-14</t>
  </si>
  <si>
    <t>IRIS KAROLINA</t>
  </si>
  <si>
    <t>YOUNG</t>
  </si>
  <si>
    <t>15123003-16</t>
  </si>
  <si>
    <t>SEGUNDO MANUEL</t>
  </si>
  <si>
    <t>15123002-17</t>
  </si>
  <si>
    <t>ERIKSON MIGUEL</t>
  </si>
  <si>
    <t>10523013-12</t>
  </si>
  <si>
    <t>JOAO</t>
  </si>
  <si>
    <t>15123001-16</t>
  </si>
  <si>
    <t>10523011-16</t>
  </si>
  <si>
    <t>LUCERO JACKELINE</t>
  </si>
  <si>
    <t>15123005-14</t>
  </si>
  <si>
    <t>CHIQUEZ</t>
  </si>
  <si>
    <t>10123003-14</t>
  </si>
  <si>
    <t>10123008-15</t>
  </si>
  <si>
    <t>ITALO LEYNER</t>
  </si>
  <si>
    <t>10523014-16</t>
  </si>
  <si>
    <t>JEFFERSON ALEXANDER</t>
  </si>
  <si>
    <t>10223006-14</t>
  </si>
  <si>
    <t>IVONNE FIORELLA</t>
  </si>
  <si>
    <t>CORDERO</t>
  </si>
  <si>
    <t>15123009-13</t>
  </si>
  <si>
    <t>DIANA KATHERINE</t>
  </si>
  <si>
    <t>15123015-14</t>
  </si>
  <si>
    <t>NICK STEVEN YANIR</t>
  </si>
  <si>
    <t>15123013-17</t>
  </si>
  <si>
    <t>CESAR ANTHONY WILLIAM</t>
  </si>
  <si>
    <t>15123007-17</t>
  </si>
  <si>
    <t>JORGE DEMETRIO</t>
  </si>
  <si>
    <t>15123015-17</t>
  </si>
  <si>
    <t>MAYRA SOLEDAD</t>
  </si>
  <si>
    <t>15123010-13</t>
  </si>
  <si>
    <t>CECILIA RAQUEL</t>
  </si>
  <si>
    <t>15123014-14</t>
  </si>
  <si>
    <t>HILDA YURIKO</t>
  </si>
  <si>
    <t>CRISTOBAL</t>
  </si>
  <si>
    <t>10523007-14</t>
  </si>
  <si>
    <t>BRYAN RANDY</t>
  </si>
  <si>
    <t>ARRIETA</t>
  </si>
  <si>
    <t>15123004-12</t>
  </si>
  <si>
    <t>JOISSY MELISSA</t>
  </si>
  <si>
    <t>10523007-15</t>
  </si>
  <si>
    <t>0523006-07</t>
  </si>
  <si>
    <t>IRCIO AMARO GABRIEL</t>
  </si>
  <si>
    <t>10523004-16</t>
  </si>
  <si>
    <t>OMAR ANTHONY</t>
  </si>
  <si>
    <t>15123002-14</t>
  </si>
  <si>
    <t>ALEXANDRO DEL PIERO</t>
  </si>
  <si>
    <t>10123009-13</t>
  </si>
  <si>
    <t>EMIL JHUNIOR</t>
  </si>
  <si>
    <t>LECARNAQUE</t>
  </si>
  <si>
    <t>10123008-11</t>
  </si>
  <si>
    <t>DANNY JAVIER</t>
  </si>
  <si>
    <t>15123008-12</t>
  </si>
  <si>
    <t>KAREN LIZETH</t>
  </si>
  <si>
    <t>10523001-17</t>
  </si>
  <si>
    <t>KIARA PRISCILA</t>
  </si>
  <si>
    <t>10523011-13</t>
  </si>
  <si>
    <t>MARIA VIOLETA</t>
  </si>
  <si>
    <t>10523001-15</t>
  </si>
  <si>
    <t>ENZO JESUS</t>
  </si>
  <si>
    <t>10523012-16</t>
  </si>
  <si>
    <t>10223004-14</t>
  </si>
  <si>
    <t>LILET ARACELLI</t>
  </si>
  <si>
    <t>10223002-16</t>
  </si>
  <si>
    <t>JOSE JHONEL</t>
  </si>
  <si>
    <t>10523002-16</t>
  </si>
  <si>
    <t>PAULINA MARILU</t>
  </si>
  <si>
    <t>10523006-13</t>
  </si>
  <si>
    <t>JOEL SCOTT</t>
  </si>
  <si>
    <t>10123008-16</t>
  </si>
  <si>
    <t>MICHAEL DANNY</t>
  </si>
  <si>
    <t>GRAUS</t>
  </si>
  <si>
    <t>10223001-14</t>
  </si>
  <si>
    <t>10523002-14</t>
  </si>
  <si>
    <t>CABRINI NELSON</t>
  </si>
  <si>
    <t>0523009-07</t>
  </si>
  <si>
    <t>LENIN ALBERTO</t>
  </si>
  <si>
    <t>10123005-14</t>
  </si>
  <si>
    <t>PEDRO ALEJANDRO</t>
  </si>
  <si>
    <t>10123004-13</t>
  </si>
  <si>
    <t>ELISA VASTI</t>
  </si>
  <si>
    <t>HERRADDA</t>
  </si>
  <si>
    <t>MONTAGNE</t>
  </si>
  <si>
    <t>10223005-16</t>
  </si>
  <si>
    <t>CRISTHIAN FRANCO</t>
  </si>
  <si>
    <t>10523012-13</t>
  </si>
  <si>
    <t>RHAIZA ANGHELA LIZ.</t>
  </si>
  <si>
    <t>15123017-17</t>
  </si>
  <si>
    <t>MARIA BEATRIZ</t>
  </si>
  <si>
    <t>10123008-13</t>
  </si>
  <si>
    <t>HUARCAYA</t>
  </si>
  <si>
    <t>15123004-14</t>
  </si>
  <si>
    <t>CORNELIO</t>
  </si>
  <si>
    <t>15123003-14</t>
  </si>
  <si>
    <t>JOSUÉ WILDER MOISÉS</t>
  </si>
  <si>
    <t>10523016-14</t>
  </si>
  <si>
    <t>NAYHSA JUDIT</t>
  </si>
  <si>
    <t>10123005-15</t>
  </si>
  <si>
    <t>YOHNSONS MICHELL BASILIO</t>
  </si>
  <si>
    <t>IPANAQUE</t>
  </si>
  <si>
    <t>10223008-16</t>
  </si>
  <si>
    <t>ERNESTO BALTODANO</t>
  </si>
  <si>
    <t>10223001-16</t>
  </si>
  <si>
    <t>JUNIOR</t>
  </si>
  <si>
    <t>10523003-15</t>
  </si>
  <si>
    <t>JORDAN HAROLD</t>
  </si>
  <si>
    <t>10123012-14</t>
  </si>
  <si>
    <t>GIOVANNA PAOLA</t>
  </si>
  <si>
    <t>JAEGER</t>
  </si>
  <si>
    <t>10523006-14</t>
  </si>
  <si>
    <t>ANA KELLY</t>
  </si>
  <si>
    <t>10523001-13</t>
  </si>
  <si>
    <t>ROSARIA AMANDITA</t>
  </si>
  <si>
    <t>10423001-14</t>
  </si>
  <si>
    <t>FATIMA LUCIENE</t>
  </si>
  <si>
    <t>10123008-14</t>
  </si>
  <si>
    <t>ANABELLA MEDALI</t>
  </si>
  <si>
    <t>10523010-15</t>
  </si>
  <si>
    <t>DANIEL FERNANDO</t>
  </si>
  <si>
    <t>MORE</t>
  </si>
  <si>
    <t>10123004-15</t>
  </si>
  <si>
    <t>EDITH MAGALY</t>
  </si>
  <si>
    <t>15123005-16</t>
  </si>
  <si>
    <t>REYNA CRISTINA</t>
  </si>
  <si>
    <t>10523004-17</t>
  </si>
  <si>
    <t>DARLENE NICOLE</t>
  </si>
  <si>
    <t>14523001-17</t>
  </si>
  <si>
    <t>PIERO STEFANO</t>
  </si>
  <si>
    <t>15123009-15</t>
  </si>
  <si>
    <t>EVELYN NAJIOMI.</t>
  </si>
  <si>
    <t>10223008-14</t>
  </si>
  <si>
    <t>BITNER ANDRES</t>
  </si>
  <si>
    <t>10523010-17</t>
  </si>
  <si>
    <t>15123012-17</t>
  </si>
  <si>
    <t>10123006-13</t>
  </si>
  <si>
    <t>MELVIN</t>
  </si>
  <si>
    <t>10223004-15</t>
  </si>
  <si>
    <t>CRISTIAN BRIAN</t>
  </si>
  <si>
    <t>10123009-14</t>
  </si>
  <si>
    <t>ENRIQUE JAVIER</t>
  </si>
  <si>
    <t>15123018-17</t>
  </si>
  <si>
    <t>ADRHYEL YECSON EMILIO</t>
  </si>
  <si>
    <t>10323002-15</t>
  </si>
  <si>
    <t>KEYKO MARIA</t>
  </si>
  <si>
    <t>10523005-15</t>
  </si>
  <si>
    <t>OSCAR GIANCARLOS</t>
  </si>
  <si>
    <t>10223002-15</t>
  </si>
  <si>
    <t>PAMELA BEATRIZ</t>
  </si>
  <si>
    <t>10523008-15</t>
  </si>
  <si>
    <t>ELKIN JAVIER</t>
  </si>
  <si>
    <t>15123001-15</t>
  </si>
  <si>
    <t>ROVI MOISES</t>
  </si>
  <si>
    <t>10423002-13</t>
  </si>
  <si>
    <t>KAREN LIZBETH</t>
  </si>
  <si>
    <t>10123006-16</t>
  </si>
  <si>
    <t>MOISES ENRIQUE</t>
  </si>
  <si>
    <t>15123010-14</t>
  </si>
  <si>
    <t>BRUNO PAOLO</t>
  </si>
  <si>
    <t>10123002-15</t>
  </si>
  <si>
    <t>SHARON JOHANNA SANDY</t>
  </si>
  <si>
    <t>10523009-13</t>
  </si>
  <si>
    <t>15223001-13</t>
  </si>
  <si>
    <t>GERSON RAUL</t>
  </si>
  <si>
    <t>10223002-17</t>
  </si>
  <si>
    <t>STEFANY MARILIN</t>
  </si>
  <si>
    <t>10523004-14</t>
  </si>
  <si>
    <t>ANA SULAMITA</t>
  </si>
  <si>
    <t>10523011-12</t>
  </si>
  <si>
    <t>DENNIS ALEXANDER</t>
  </si>
  <si>
    <t>15123004-16</t>
  </si>
  <si>
    <t>GEOVANI</t>
  </si>
  <si>
    <t>10223002-13</t>
  </si>
  <si>
    <t>KARINA MILAGROS</t>
  </si>
  <si>
    <t>MONTANO</t>
  </si>
  <si>
    <t>10123003-12</t>
  </si>
  <si>
    <t>LUISA ANGELA</t>
  </si>
  <si>
    <t>10523013-14</t>
  </si>
  <si>
    <t>JHENNY LISBETH</t>
  </si>
  <si>
    <t>10123003-15</t>
  </si>
  <si>
    <t>ELVA JOANNA</t>
  </si>
  <si>
    <t>15223001-15</t>
  </si>
  <si>
    <t>LUCELINA</t>
  </si>
  <si>
    <t>15123012-13</t>
  </si>
  <si>
    <t>CARLOS FELIX</t>
  </si>
  <si>
    <t>15123006-16</t>
  </si>
  <si>
    <t>ALEJANDRO PATRICIO</t>
  </si>
  <si>
    <t>10223005-17</t>
  </si>
  <si>
    <t>NILSON IVAN</t>
  </si>
  <si>
    <t>10523010-16</t>
  </si>
  <si>
    <t>NILTON JAIR</t>
  </si>
  <si>
    <t>10523005-12</t>
  </si>
  <si>
    <t>10523002-11</t>
  </si>
  <si>
    <t>PEDRO CRISTIAN</t>
  </si>
  <si>
    <t>15123011-14</t>
  </si>
  <si>
    <t>MARÍA JOSÉ</t>
  </si>
  <si>
    <t>15323001-14</t>
  </si>
  <si>
    <t>DANIEL AARON</t>
  </si>
  <si>
    <t>10523002-15</t>
  </si>
  <si>
    <t>JOAQUIN EDELMIRO</t>
  </si>
  <si>
    <t>10123001-16</t>
  </si>
  <si>
    <t>EVELYN GIANELLA</t>
  </si>
  <si>
    <t>10523007-13</t>
  </si>
  <si>
    <t>RONALDO GERMAN</t>
  </si>
  <si>
    <t>10523019-14</t>
  </si>
  <si>
    <t>ALISSON GREECE</t>
  </si>
  <si>
    <t>10523013-16</t>
  </si>
  <si>
    <t>EMILY BEATRIZ</t>
  </si>
  <si>
    <t>10523005-16</t>
  </si>
  <si>
    <t>WILTON MELVIN</t>
  </si>
  <si>
    <t>10123007-15</t>
  </si>
  <si>
    <t>DELMER RUBEN</t>
  </si>
  <si>
    <t>10223005-15</t>
  </si>
  <si>
    <t>DARA ASTRID MARTHINA</t>
  </si>
  <si>
    <t>10123003-11</t>
  </si>
  <si>
    <t>QUEPQUE</t>
  </si>
  <si>
    <t>15123006-17</t>
  </si>
  <si>
    <t>ANTHONY ANDRE</t>
  </si>
  <si>
    <t>10523003-17</t>
  </si>
  <si>
    <t>15123004-17</t>
  </si>
  <si>
    <t>ALEX RONI</t>
  </si>
  <si>
    <t>10523005-14</t>
  </si>
  <si>
    <t>WILMER ORLANDO</t>
  </si>
  <si>
    <t>10523012-12</t>
  </si>
  <si>
    <t>CRISTHIAN AUGUSTO</t>
  </si>
  <si>
    <t>10123006-12</t>
  </si>
  <si>
    <t>FRANCISCO JAVIER</t>
  </si>
  <si>
    <t>15123010-15</t>
  </si>
  <si>
    <t>FREEY WAGNER</t>
  </si>
  <si>
    <t>10123004-12</t>
  </si>
  <si>
    <t>JULIO JHONATAN</t>
  </si>
  <si>
    <t>10523007-16</t>
  </si>
  <si>
    <t>10223010-14</t>
  </si>
  <si>
    <t>RAMOS EFRAIM</t>
  </si>
  <si>
    <t>10523017-14</t>
  </si>
  <si>
    <t>BLAYR FELIPE</t>
  </si>
  <si>
    <t>15123016-14</t>
  </si>
  <si>
    <t>HAROLD DAVID</t>
  </si>
  <si>
    <t>10223008-13</t>
  </si>
  <si>
    <t>JOSSELYN MICHELLE</t>
  </si>
  <si>
    <t>10223009-13</t>
  </si>
  <si>
    <t>GERSON JEZER</t>
  </si>
  <si>
    <t>10223003-16</t>
  </si>
  <si>
    <t>10123003-13</t>
  </si>
  <si>
    <t>15123012-12</t>
  </si>
  <si>
    <t>ALBERTO JAMPIER</t>
  </si>
  <si>
    <t>15123001-14</t>
  </si>
  <si>
    <t>ROYER</t>
  </si>
  <si>
    <t>10523001-16</t>
  </si>
  <si>
    <t>GERSON GABRIEL</t>
  </si>
  <si>
    <t>10223002-14</t>
  </si>
  <si>
    <t>ARTURO EDUARDO</t>
  </si>
  <si>
    <t>10123005-16</t>
  </si>
  <si>
    <t>PATRICIA KARIN</t>
  </si>
  <si>
    <t>10223007-15</t>
  </si>
  <si>
    <t>FRANK ESNAIDER</t>
  </si>
  <si>
    <t>10123006-14</t>
  </si>
  <si>
    <t>HERMAN LUIS CARLOS</t>
  </si>
  <si>
    <t>15123009-16</t>
  </si>
  <si>
    <t>PILAR FIORELA</t>
  </si>
  <si>
    <t>10223011-14</t>
  </si>
  <si>
    <t>JUNIOR DAVID</t>
  </si>
  <si>
    <t>15123016-12</t>
  </si>
  <si>
    <t>10123002-17</t>
  </si>
  <si>
    <t>JOSE ENRIQUE</t>
  </si>
  <si>
    <t>15123012-14</t>
  </si>
  <si>
    <t>PEDRO ALEX</t>
  </si>
  <si>
    <t>15123007-15</t>
  </si>
  <si>
    <t>INGRID MARGARITA</t>
  </si>
  <si>
    <t>10523002-17</t>
  </si>
  <si>
    <t>10123007-16</t>
  </si>
  <si>
    <t>EVELIN JAZMIN</t>
  </si>
  <si>
    <t>10523006-17</t>
  </si>
  <si>
    <t>MAS</t>
  </si>
  <si>
    <t>15123004-15</t>
  </si>
  <si>
    <t>JOSE ESTEBAN</t>
  </si>
  <si>
    <t>10323001-13</t>
  </si>
  <si>
    <t>MARIELA DEL ROSARIO</t>
  </si>
  <si>
    <t>15123009-17</t>
  </si>
  <si>
    <t>15123005-17</t>
  </si>
  <si>
    <t>DANFER ANDRES</t>
  </si>
  <si>
    <t>10123010-13</t>
  </si>
  <si>
    <t>10223004-13</t>
  </si>
  <si>
    <t>ELEN IVAN</t>
  </si>
  <si>
    <t>15123007-14</t>
  </si>
  <si>
    <t>EDUARDO MAURICE</t>
  </si>
  <si>
    <t>POLONIO</t>
  </si>
  <si>
    <t>10523010-13</t>
  </si>
  <si>
    <t>BRYAN LESMILER</t>
  </si>
  <si>
    <t>10523003-16</t>
  </si>
  <si>
    <t>NOLBERTO SANTIAGO</t>
  </si>
  <si>
    <t>TAMAY</t>
  </si>
  <si>
    <t>MINO</t>
  </si>
  <si>
    <t>10123011-14</t>
  </si>
  <si>
    <t>ANTONY JOSE</t>
  </si>
  <si>
    <t>5123009-10</t>
  </si>
  <si>
    <t>KOKE KATHERINE</t>
  </si>
  <si>
    <t>10523008-17</t>
  </si>
  <si>
    <t>LUIS ALEXIS FAUSTINO</t>
  </si>
  <si>
    <t>10523011-17</t>
  </si>
  <si>
    <t>CÓRDOVA</t>
  </si>
  <si>
    <t>10523009-15</t>
  </si>
  <si>
    <t>10523003-14</t>
  </si>
  <si>
    <t>15123001-12</t>
  </si>
  <si>
    <t>HEIDER JUNIOR</t>
  </si>
  <si>
    <t>15123001-13</t>
  </si>
  <si>
    <t>MARINO ASUNCION</t>
  </si>
  <si>
    <t>0223010-09</t>
  </si>
  <si>
    <t>OSCAR ANTONY</t>
  </si>
  <si>
    <t>10523007-17</t>
  </si>
  <si>
    <t>10523011-15</t>
  </si>
  <si>
    <t>ESLI NATALI</t>
  </si>
  <si>
    <t>10523011-11</t>
  </si>
  <si>
    <t>10423001-13</t>
  </si>
  <si>
    <t>ANTONY GIANPIERE</t>
  </si>
  <si>
    <t>10123006-15</t>
  </si>
  <si>
    <t>10223005-14</t>
  </si>
  <si>
    <t>SARITA DEL PILAR</t>
  </si>
  <si>
    <t>15123016-17</t>
  </si>
  <si>
    <t>JOHAN JAIRO</t>
  </si>
  <si>
    <t>NINAQUISPE</t>
  </si>
  <si>
    <t>15223002-14</t>
  </si>
  <si>
    <t>MELANY MARIVI</t>
  </si>
  <si>
    <t>10123002-14</t>
  </si>
  <si>
    <t>DELTA</t>
  </si>
  <si>
    <t>10123003-16</t>
  </si>
  <si>
    <t>10523005-17</t>
  </si>
  <si>
    <t>NILSON BRIAN</t>
  </si>
  <si>
    <t>VAZALLO</t>
  </si>
  <si>
    <t>15123008-15</t>
  </si>
  <si>
    <t>EDUARDO GAMALIEL</t>
  </si>
  <si>
    <t>15123013-13</t>
  </si>
  <si>
    <t>STASY HIRONDELLE</t>
  </si>
  <si>
    <t>10223004-16</t>
  </si>
  <si>
    <t>15123011-13</t>
  </si>
  <si>
    <t>FLOR JACKELIN</t>
  </si>
  <si>
    <t>10523014-14</t>
  </si>
  <si>
    <t>IRVINE ALEXIS</t>
  </si>
  <si>
    <t>10223006-13</t>
  </si>
  <si>
    <t>GABRIEL SANTOS AMADEO</t>
  </si>
  <si>
    <t>15123007-16</t>
  </si>
  <si>
    <t>ANDREA EVELIN</t>
  </si>
  <si>
    <t>10523010-12</t>
  </si>
  <si>
    <t>CESAR MARTIN</t>
  </si>
  <si>
    <t>10223005-13</t>
  </si>
  <si>
    <t>NILSER ULISES</t>
  </si>
  <si>
    <t>YALLE</t>
  </si>
  <si>
    <t>PICHON</t>
  </si>
  <si>
    <t>10223001-15</t>
  </si>
  <si>
    <t>ROLANDO</t>
  </si>
  <si>
    <t>10223004-17</t>
  </si>
  <si>
    <t>ROSA DARIELA</t>
  </si>
  <si>
    <t>10223009-14</t>
  </si>
  <si>
    <t>15123002-13</t>
  </si>
  <si>
    <t>KEYKO JOSSELYN</t>
  </si>
  <si>
    <t>10223003-17</t>
  </si>
  <si>
    <t>CIELO ALEJANDRA</t>
  </si>
  <si>
    <t>DAHUA</t>
  </si>
  <si>
    <t>15123003-17</t>
  </si>
  <si>
    <t>15123005-15</t>
  </si>
  <si>
    <t>ERICK GIANFRANCO</t>
  </si>
  <si>
    <t>10524003-13</t>
  </si>
  <si>
    <t>MAGALY INES</t>
  </si>
  <si>
    <t>10324002-17</t>
  </si>
  <si>
    <t>YOLANDA LUCIANA</t>
  </si>
  <si>
    <t>AGUILA</t>
  </si>
  <si>
    <t>10224005-12</t>
  </si>
  <si>
    <t>DAMPER</t>
  </si>
  <si>
    <t>JURADO</t>
  </si>
  <si>
    <t>89024001-16</t>
  </si>
  <si>
    <t>KARLA NIKOLE</t>
  </si>
  <si>
    <t>15124003-13</t>
  </si>
  <si>
    <t>SUGEI MILAGRITOS</t>
  </si>
  <si>
    <t>15124016-16</t>
  </si>
  <si>
    <t>LOREN ADRIANA</t>
  </si>
  <si>
    <t>10524015-17</t>
  </si>
  <si>
    <t>MARICARMEN DE FATIMA</t>
  </si>
  <si>
    <t>10124011-15</t>
  </si>
  <si>
    <t>LETICIA YANELA</t>
  </si>
  <si>
    <t>15124010-14</t>
  </si>
  <si>
    <t>BILLY JACK</t>
  </si>
  <si>
    <t>10124010-15</t>
  </si>
  <si>
    <t>MAYORI YOMARA</t>
  </si>
  <si>
    <t>10224006-16</t>
  </si>
  <si>
    <t>NAYSHA BETSABE</t>
  </si>
  <si>
    <t>10524012-17</t>
  </si>
  <si>
    <t>JERRY GABRIEL</t>
  </si>
  <si>
    <t>89724005-15</t>
  </si>
  <si>
    <t>MANUEL ANTHONY</t>
  </si>
  <si>
    <t>10124008-16</t>
  </si>
  <si>
    <t>DAYSI JENNIFER</t>
  </si>
  <si>
    <t>15124006-17</t>
  </si>
  <si>
    <t>JOSE ARMANDO</t>
  </si>
  <si>
    <t>89724009-15</t>
  </si>
  <si>
    <t>LIDIA ELIZABETH</t>
  </si>
  <si>
    <t>10524009-15</t>
  </si>
  <si>
    <t>DIANA MIREYA</t>
  </si>
  <si>
    <t>10224001-15</t>
  </si>
  <si>
    <t>BRAYAN EDUARDO</t>
  </si>
  <si>
    <t>CAJUSOL</t>
  </si>
  <si>
    <t>10124001-17</t>
  </si>
  <si>
    <t>10224007-14</t>
  </si>
  <si>
    <t>JOSE CALEB</t>
  </si>
  <si>
    <t>15124010-17</t>
  </si>
  <si>
    <t>CARLA LILIANA</t>
  </si>
  <si>
    <t>15124006-16</t>
  </si>
  <si>
    <t>ANA LUZ</t>
  </si>
  <si>
    <t>10124006-17</t>
  </si>
  <si>
    <t>BESMER STALIN</t>
  </si>
  <si>
    <t>15124007-16</t>
  </si>
  <si>
    <t>89724003-15</t>
  </si>
  <si>
    <t>JHORDY ALDEIR</t>
  </si>
  <si>
    <t>10124003-14</t>
  </si>
  <si>
    <t>NOHELY STEPHANIE</t>
  </si>
  <si>
    <t>CAJA</t>
  </si>
  <si>
    <t>RUDAS</t>
  </si>
  <si>
    <t>15124012-16</t>
  </si>
  <si>
    <t>BRANYAR DARWIN</t>
  </si>
  <si>
    <t>10724001-14</t>
  </si>
  <si>
    <t>HEYWI MILENY</t>
  </si>
  <si>
    <t>QUEYPO</t>
  </si>
  <si>
    <t>89824004-15</t>
  </si>
  <si>
    <t>WILMER</t>
  </si>
  <si>
    <t>CAMUS</t>
  </si>
  <si>
    <t>10224010-15</t>
  </si>
  <si>
    <t>CANCHIS</t>
  </si>
  <si>
    <t>10224009-15</t>
  </si>
  <si>
    <t>GLENDA PAMELA</t>
  </si>
  <si>
    <t>10524011-15</t>
  </si>
  <si>
    <t>KELVIN ANTONY</t>
  </si>
  <si>
    <t>89024002-16</t>
  </si>
  <si>
    <t>CARNERO</t>
  </si>
  <si>
    <t>10224002-15</t>
  </si>
  <si>
    <t>LEYLA ELIZABETH</t>
  </si>
  <si>
    <t>DAGA</t>
  </si>
  <si>
    <t>10524001-15</t>
  </si>
  <si>
    <t>ALICIA NOEMI</t>
  </si>
  <si>
    <t>89724007-15</t>
  </si>
  <si>
    <t>ALESSANDRA ELIANE</t>
  </si>
  <si>
    <t>89024003-16</t>
  </si>
  <si>
    <t>ZAYRA GUADALUPE</t>
  </si>
  <si>
    <t>10124009-16</t>
  </si>
  <si>
    <t>HILARY JULISSA</t>
  </si>
  <si>
    <t>10224011-16</t>
  </si>
  <si>
    <t>GIRODEL RONALDO</t>
  </si>
  <si>
    <t>ELIZALDE</t>
  </si>
  <si>
    <t>10524008-16</t>
  </si>
  <si>
    <t>JERRY ANDERSON</t>
  </si>
  <si>
    <t>10124006-13</t>
  </si>
  <si>
    <t>FELIX FRANK</t>
  </si>
  <si>
    <t>15124002-13</t>
  </si>
  <si>
    <t>TANIA YHADIRA YOLANDA</t>
  </si>
  <si>
    <t>10524017-16</t>
  </si>
  <si>
    <t>CHRISTIAN JOSUE</t>
  </si>
  <si>
    <t>10524009-13</t>
  </si>
  <si>
    <t>VICTORIA ADRIANA</t>
  </si>
  <si>
    <t>RAVELLO</t>
  </si>
  <si>
    <t>15124010-13</t>
  </si>
  <si>
    <t>FRANCO ALEXANDER</t>
  </si>
  <si>
    <t>10224008-15</t>
  </si>
  <si>
    <t>CHRISTIAN EDUARDO</t>
  </si>
  <si>
    <t>10424001-13</t>
  </si>
  <si>
    <t>CRISTHIAN JEANCARLO</t>
  </si>
  <si>
    <t>CHAMACHE</t>
  </si>
  <si>
    <t>15124013-15</t>
  </si>
  <si>
    <t>JAIME ALBERTO</t>
  </si>
  <si>
    <t>10324003-17</t>
  </si>
  <si>
    <t>JOSE JUANITO</t>
  </si>
  <si>
    <t>10524001-14</t>
  </si>
  <si>
    <t>10524016-16</t>
  </si>
  <si>
    <t>ANTONIO JUNIOR</t>
  </si>
  <si>
    <t>15124002-16</t>
  </si>
  <si>
    <t>BRYCE MIRELLA</t>
  </si>
  <si>
    <t>10524005-17</t>
  </si>
  <si>
    <t>EDUARD MIGUEL</t>
  </si>
  <si>
    <t>10524007-14</t>
  </si>
  <si>
    <t>ALEXIS ALEXANDER</t>
  </si>
  <si>
    <t>10124007-16</t>
  </si>
  <si>
    <t>JOSSELLYNNE DEL ROSARIO</t>
  </si>
  <si>
    <t>COILA</t>
  </si>
  <si>
    <t>LASTEROS</t>
  </si>
  <si>
    <t>15324001-17</t>
  </si>
  <si>
    <t>SAUL ANDRES</t>
  </si>
  <si>
    <t>COLCHADO</t>
  </si>
  <si>
    <t>10224008-14</t>
  </si>
  <si>
    <t>MILAGROS ALEXANDRA</t>
  </si>
  <si>
    <t>15124006-14</t>
  </si>
  <si>
    <t>ROCIO ANGELICA</t>
  </si>
  <si>
    <t>PAULINI</t>
  </si>
  <si>
    <t>10224010-14</t>
  </si>
  <si>
    <t>ADA ANDREA JOSELINA</t>
  </si>
  <si>
    <t>10224007-13</t>
  </si>
  <si>
    <t>ARNOLD JUNIOR</t>
  </si>
  <si>
    <t>15124012-15</t>
  </si>
  <si>
    <t>ALAN MANUEL</t>
  </si>
  <si>
    <t>15124015-14</t>
  </si>
  <si>
    <t>ZULLY FAVIANA</t>
  </si>
  <si>
    <t>10524015-14</t>
  </si>
  <si>
    <t>LIDIA ESTEFANY</t>
  </si>
  <si>
    <t>15124014-15</t>
  </si>
  <si>
    <t>SHEYLA YOMAIRA</t>
  </si>
  <si>
    <t>10124005-15</t>
  </si>
  <si>
    <t>FERNANDA</t>
  </si>
  <si>
    <t>CRISANTO</t>
  </si>
  <si>
    <t>89024003-17</t>
  </si>
  <si>
    <t>RICHARD MARCELO</t>
  </si>
  <si>
    <t>10124007-15</t>
  </si>
  <si>
    <t>ANDRE DAVID</t>
  </si>
  <si>
    <t>CULQUICHICON</t>
  </si>
  <si>
    <t>15224001-13</t>
  </si>
  <si>
    <t>ALEX JEAN CARLO</t>
  </si>
  <si>
    <t>JESUS RAMOS</t>
  </si>
  <si>
    <t>10124007-13</t>
  </si>
  <si>
    <t>GIORMAN DARLYN</t>
  </si>
  <si>
    <t>LA CRUZ BENITES</t>
  </si>
  <si>
    <t>0524007-10</t>
  </si>
  <si>
    <t>CINTYA KATHERINE</t>
  </si>
  <si>
    <t>LA CRUZ MENDOZA</t>
  </si>
  <si>
    <t>89724010-15</t>
  </si>
  <si>
    <t>ESTEFANO FERNANDO</t>
  </si>
  <si>
    <t>10224006-17</t>
  </si>
  <si>
    <t>HECTOR DANIEL</t>
  </si>
  <si>
    <t>10424001-15</t>
  </si>
  <si>
    <t>15124006-13</t>
  </si>
  <si>
    <t>89824005-16</t>
  </si>
  <si>
    <t>LUIS EZEQUIEL</t>
  </si>
  <si>
    <t>10324003-15</t>
  </si>
  <si>
    <t>MIRKO ANTHONY</t>
  </si>
  <si>
    <t>10124009-17</t>
  </si>
  <si>
    <t>HECTOR DENILSON</t>
  </si>
  <si>
    <t>10524005-13</t>
  </si>
  <si>
    <t>JHONNAR</t>
  </si>
  <si>
    <t>15124009-16</t>
  </si>
  <si>
    <t>LINDA REBECA FERNANDA</t>
  </si>
  <si>
    <t>89724004-15</t>
  </si>
  <si>
    <t>ANTHONY ALEXIS</t>
  </si>
  <si>
    <t>10124004-17</t>
  </si>
  <si>
    <t>MARCOS GIANFRANCO</t>
  </si>
  <si>
    <t>CORRALES</t>
  </si>
  <si>
    <t>10124005-16</t>
  </si>
  <si>
    <t>MELISSA LISETH</t>
  </si>
  <si>
    <t>10224006-15</t>
  </si>
  <si>
    <t>ROSA SOLANGE</t>
  </si>
  <si>
    <t>10524002-17</t>
  </si>
  <si>
    <t>SHIRLEY ESTEFANY</t>
  </si>
  <si>
    <t>10224010-16</t>
  </si>
  <si>
    <t>GREGORIO ALEXANDER</t>
  </si>
  <si>
    <t>15224003-15</t>
  </si>
  <si>
    <t>10124009-15</t>
  </si>
  <si>
    <t>YOVANINE MARILIN</t>
  </si>
  <si>
    <t>89724011-15</t>
  </si>
  <si>
    <t>PABLO JUNIOR</t>
  </si>
  <si>
    <t>15124004-17</t>
  </si>
  <si>
    <t>LUIGUI JONNEL</t>
  </si>
  <si>
    <t>15324002-17</t>
  </si>
  <si>
    <t>HALEY MILAGRITOS</t>
  </si>
  <si>
    <t>15124008-14</t>
  </si>
  <si>
    <t>RUBEN YAIR.</t>
  </si>
  <si>
    <t>89824003-16</t>
  </si>
  <si>
    <t>EDGAR RAUL</t>
  </si>
  <si>
    <t>10324001-13</t>
  </si>
  <si>
    <t>MARIA ESTEFANY</t>
  </si>
  <si>
    <t>BERNARDO</t>
  </si>
  <si>
    <t>10124002-14</t>
  </si>
  <si>
    <t>JHASTIN ARTURO</t>
  </si>
  <si>
    <t>10524006-13</t>
  </si>
  <si>
    <t>HERVIN FERNANDO</t>
  </si>
  <si>
    <t>15124002-15</t>
  </si>
  <si>
    <t>RAUL FRANCISCO</t>
  </si>
  <si>
    <t>10524010-17</t>
  </si>
  <si>
    <t>YAMILA ALDANA</t>
  </si>
  <si>
    <t>15124015-16</t>
  </si>
  <si>
    <t>EDINSON DAVID</t>
  </si>
  <si>
    <t>89824004-16</t>
  </si>
  <si>
    <t>EDGAR</t>
  </si>
  <si>
    <t>15124001-15</t>
  </si>
  <si>
    <t>ELMER EDUARDO</t>
  </si>
  <si>
    <t>15124005-15</t>
  </si>
  <si>
    <t>EDWIN MANUEL</t>
  </si>
  <si>
    <t>15224003-17</t>
  </si>
  <si>
    <t>MARVIN ENRIQUE JESUS</t>
  </si>
  <si>
    <t>15924002-17</t>
  </si>
  <si>
    <t>ELIO ELIZER</t>
  </si>
  <si>
    <t>15124005-14</t>
  </si>
  <si>
    <t>FERMIN ALBERTO</t>
  </si>
  <si>
    <t>10224001-16</t>
  </si>
  <si>
    <t>DIEGO ALEXIS</t>
  </si>
  <si>
    <t>10124010-16</t>
  </si>
  <si>
    <t>ANDERSON DALIN</t>
  </si>
  <si>
    <t>10624001-13</t>
  </si>
  <si>
    <t>ANGHELA DEL ROSARIO</t>
  </si>
  <si>
    <t>10224004-13</t>
  </si>
  <si>
    <t>10124002-16</t>
  </si>
  <si>
    <t>10524003-17</t>
  </si>
  <si>
    <t>DEIVI BRYAM</t>
  </si>
  <si>
    <t>10124004-14</t>
  </si>
  <si>
    <t>EDUARDO YASERT</t>
  </si>
  <si>
    <t>15124008-13</t>
  </si>
  <si>
    <t>YORVIN SMITT</t>
  </si>
  <si>
    <t>15124009-14</t>
  </si>
  <si>
    <t>DEBLYN MANUEL</t>
  </si>
  <si>
    <t>10224008-13</t>
  </si>
  <si>
    <t>MARIO ALBERTO</t>
  </si>
  <si>
    <t>NERI</t>
  </si>
  <si>
    <t>89824003-15</t>
  </si>
  <si>
    <t>GALY LEONEL</t>
  </si>
  <si>
    <t>10224004-17</t>
  </si>
  <si>
    <t>GABRIELA JULISSA</t>
  </si>
  <si>
    <t>15124013-14</t>
  </si>
  <si>
    <t>JHOYS ELIZABETH</t>
  </si>
  <si>
    <t>10124008-13</t>
  </si>
  <si>
    <t>RENZO STEVEN BRANDON</t>
  </si>
  <si>
    <t>10124003-15</t>
  </si>
  <si>
    <t>ISAAC EMANUEL</t>
  </si>
  <si>
    <t>10124010-17</t>
  </si>
  <si>
    <t>GABRIEL MANUEL</t>
  </si>
  <si>
    <t>10524012-16</t>
  </si>
  <si>
    <t>DIANA ADELAIDA</t>
  </si>
  <si>
    <t>10124002-17</t>
  </si>
  <si>
    <t>LUIS MARTIN</t>
  </si>
  <si>
    <t>10124002-15</t>
  </si>
  <si>
    <t>BENYILI LISBETH</t>
  </si>
  <si>
    <t>10124001-13</t>
  </si>
  <si>
    <t>HILDA</t>
  </si>
  <si>
    <t>MADRID ALAYO</t>
  </si>
  <si>
    <t>10224003-16</t>
  </si>
  <si>
    <t>SANDRA LOANA</t>
  </si>
  <si>
    <t>10524008-15</t>
  </si>
  <si>
    <t>VALERIA NICOLE</t>
  </si>
  <si>
    <t>15124003-16</t>
  </si>
  <si>
    <t>DANIELA LEONOR</t>
  </si>
  <si>
    <t>10624001-17</t>
  </si>
  <si>
    <t>DYNNER ENRIQUE</t>
  </si>
  <si>
    <t>SACRAMENTO</t>
  </si>
  <si>
    <t>10524014-16</t>
  </si>
  <si>
    <t>VALERIA REGINA</t>
  </si>
  <si>
    <t>10524004-16</t>
  </si>
  <si>
    <t>JOAO RONALDINHO</t>
  </si>
  <si>
    <t>89024004-17</t>
  </si>
  <si>
    <t>GIMMI IVAN</t>
  </si>
  <si>
    <t>CERQUERA</t>
  </si>
  <si>
    <t>0124001-09</t>
  </si>
  <si>
    <t>JOSE ARNOL</t>
  </si>
  <si>
    <t>10224007-15</t>
  </si>
  <si>
    <t>MIGUEL MARCOS</t>
  </si>
  <si>
    <t>10124005-17</t>
  </si>
  <si>
    <t>10524003-16</t>
  </si>
  <si>
    <t>15124002-14</t>
  </si>
  <si>
    <t>EDWAR LUIS</t>
  </si>
  <si>
    <t>10224005-16</t>
  </si>
  <si>
    <t>DANTE EFRAIN</t>
  </si>
  <si>
    <t>10524010-15</t>
  </si>
  <si>
    <t>EDWAR RAFAEL HUMBERTO</t>
  </si>
  <si>
    <t>10124007-17</t>
  </si>
  <si>
    <t>FRANK ARTURO</t>
  </si>
  <si>
    <t>10524013-15</t>
  </si>
  <si>
    <t>ALEXIS ANTHONY</t>
  </si>
  <si>
    <t>15124008-16</t>
  </si>
  <si>
    <t>15124011-13</t>
  </si>
  <si>
    <t>YELSIN DAVID</t>
  </si>
  <si>
    <t>89824005-15</t>
  </si>
  <si>
    <t>LOURDES FRANCISCA</t>
  </si>
  <si>
    <t>VICTORIA GUTIERREZ</t>
  </si>
  <si>
    <t>10524012-14</t>
  </si>
  <si>
    <t>VICTOR NAHUN</t>
  </si>
  <si>
    <t>10524012-15</t>
  </si>
  <si>
    <t>ALEXIS ELISBAN</t>
  </si>
  <si>
    <t>10524007-15</t>
  </si>
  <si>
    <t>PAOLO GIANFRANCO</t>
  </si>
  <si>
    <t>10224006-13</t>
  </si>
  <si>
    <t>15124011-15</t>
  </si>
  <si>
    <t>DIANA ARMINDA</t>
  </si>
  <si>
    <t>MARCHENA</t>
  </si>
  <si>
    <t>15124011-17</t>
  </si>
  <si>
    <t>FRANCO ELEJALDER</t>
  </si>
  <si>
    <t>15124012-14</t>
  </si>
  <si>
    <t>RONALD ESTEBAN</t>
  </si>
  <si>
    <t>10124003-16</t>
  </si>
  <si>
    <t>10224004-16</t>
  </si>
  <si>
    <t>10324001-17</t>
  </si>
  <si>
    <t>ALEXIA ESTEFANI</t>
  </si>
  <si>
    <t>MARQUINEZ</t>
  </si>
  <si>
    <t>10524013-14</t>
  </si>
  <si>
    <t>SANDRA YANELA</t>
  </si>
  <si>
    <t>10124011-14</t>
  </si>
  <si>
    <t>CHRISTI GIANINA</t>
  </si>
  <si>
    <t>MAXIMILIANO</t>
  </si>
  <si>
    <t>10524004-13</t>
  </si>
  <si>
    <t>EDIMSON ANTHONY</t>
  </si>
  <si>
    <t>MAYORGA</t>
  </si>
  <si>
    <t>YUNTUL</t>
  </si>
  <si>
    <t>10524001-17</t>
  </si>
  <si>
    <t>MARIO CARLOS</t>
  </si>
  <si>
    <t>89824001-15</t>
  </si>
  <si>
    <t>FRANCHIN JOEL</t>
  </si>
  <si>
    <t>10424002-13</t>
  </si>
  <si>
    <t>FRANCISCO ANDRE</t>
  </si>
  <si>
    <t>10524009-14</t>
  </si>
  <si>
    <t>ROSA LILIANA</t>
  </si>
  <si>
    <t>10524002-13</t>
  </si>
  <si>
    <t>10524007-17</t>
  </si>
  <si>
    <t>GIAN CARLOS</t>
  </si>
  <si>
    <t>10124004-15</t>
  </si>
  <si>
    <t>DIEGO MARTIN</t>
  </si>
  <si>
    <t>15224001-14</t>
  </si>
  <si>
    <t>JEFFREY KEVIN</t>
  </si>
  <si>
    <t>10224001-17</t>
  </si>
  <si>
    <t>ROBERT WILLIAM</t>
  </si>
  <si>
    <t>10524006-17</t>
  </si>
  <si>
    <t>15124002-17</t>
  </si>
  <si>
    <t>EROS PIERO MARTIN</t>
  </si>
  <si>
    <t>10524014-15</t>
  </si>
  <si>
    <t>GENOVEZ</t>
  </si>
  <si>
    <t>2240353-99</t>
  </si>
  <si>
    <t>WALTER EDSSON</t>
  </si>
  <si>
    <t>10224006-14</t>
  </si>
  <si>
    <t>LIZ KATHERINNE</t>
  </si>
  <si>
    <t>10424002-15</t>
  </si>
  <si>
    <t>JHOSELYNE ANAIS</t>
  </si>
  <si>
    <t>15124008-17</t>
  </si>
  <si>
    <t>JANELA IRINA</t>
  </si>
  <si>
    <t>10524004-11</t>
  </si>
  <si>
    <t>BERLYNG JANNETT</t>
  </si>
  <si>
    <t>10424002-12</t>
  </si>
  <si>
    <t>DANIELA JAZMIN</t>
  </si>
  <si>
    <t>10524009-17</t>
  </si>
  <si>
    <t>GLORIA LUCIANA</t>
  </si>
  <si>
    <t>10124011-17</t>
  </si>
  <si>
    <t>SHEYLA YANELA</t>
  </si>
  <si>
    <t>NICACIO</t>
  </si>
  <si>
    <t>10124005-13</t>
  </si>
  <si>
    <t>ULISES BENJAMIN</t>
  </si>
  <si>
    <t>15124009-17</t>
  </si>
  <si>
    <t>DIANA ISABEL</t>
  </si>
  <si>
    <t>15224002-14</t>
  </si>
  <si>
    <t>ISAAC ELIAS</t>
  </si>
  <si>
    <t>10224002-13</t>
  </si>
  <si>
    <t>OLANO</t>
  </si>
  <si>
    <t>10224009-17</t>
  </si>
  <si>
    <t>KAROL ELIZABETH</t>
  </si>
  <si>
    <t>10224004-15</t>
  </si>
  <si>
    <t>GIULIANO TOMAS</t>
  </si>
  <si>
    <t>10224012-14</t>
  </si>
  <si>
    <t>MAGALI YANISES</t>
  </si>
  <si>
    <t>10124004-16</t>
  </si>
  <si>
    <t>15924001-17</t>
  </si>
  <si>
    <t>DAVID FRANCISCO</t>
  </si>
  <si>
    <t>15224001-15</t>
  </si>
  <si>
    <t>CARLOS FRANK</t>
  </si>
  <si>
    <t>89724013-15</t>
  </si>
  <si>
    <t>IMER SILVESTRE</t>
  </si>
  <si>
    <t>10624001-15</t>
  </si>
  <si>
    <t>89724012-15</t>
  </si>
  <si>
    <t>MARITZA ASUCENA</t>
  </si>
  <si>
    <t>PALMER</t>
  </si>
  <si>
    <t>10524002-15</t>
  </si>
  <si>
    <t>ANTHONY BRANDO</t>
  </si>
  <si>
    <t>10124008-14</t>
  </si>
  <si>
    <t>NATALY MERCEDES</t>
  </si>
  <si>
    <t>10124009-14</t>
  </si>
  <si>
    <t>KATHERIN JOSELYN</t>
  </si>
  <si>
    <t>89824001-16</t>
  </si>
  <si>
    <t>GEHIFER ANDERSON</t>
  </si>
  <si>
    <t>15124004-16</t>
  </si>
  <si>
    <t>JENNY MARITZA</t>
  </si>
  <si>
    <t>15124005-13</t>
  </si>
  <si>
    <t>DORIS INES</t>
  </si>
  <si>
    <t>10224002-16</t>
  </si>
  <si>
    <t>DIEGO GERSON</t>
  </si>
  <si>
    <t>10124010-14</t>
  </si>
  <si>
    <t>KEISSY JHOANNA</t>
  </si>
  <si>
    <t>10524016-17</t>
  </si>
  <si>
    <t>JERALDIN HERSON</t>
  </si>
  <si>
    <t>10224011-15</t>
  </si>
  <si>
    <t>OLIVER AYRTON</t>
  </si>
  <si>
    <t>10224007-16</t>
  </si>
  <si>
    <t>KAREN ESTEFANY</t>
  </si>
  <si>
    <t>15124003-17</t>
  </si>
  <si>
    <t>GUSTAVO AGUSTIN</t>
  </si>
  <si>
    <t>PUPUCHE</t>
  </si>
  <si>
    <t>10524003-15</t>
  </si>
  <si>
    <t>CESAR ALEXIS</t>
  </si>
  <si>
    <t>10424001-14</t>
  </si>
  <si>
    <t>FALLON ORNELLA</t>
  </si>
  <si>
    <t>15124008-15</t>
  </si>
  <si>
    <t>15124007-15</t>
  </si>
  <si>
    <t>FREDDY JONATHAN</t>
  </si>
  <si>
    <t>10124012-14</t>
  </si>
  <si>
    <t>LUCERO YANET</t>
  </si>
  <si>
    <t>10524010-14</t>
  </si>
  <si>
    <t>NATHALY</t>
  </si>
  <si>
    <t>15124014-14</t>
  </si>
  <si>
    <t>MICHELE GRACIELA</t>
  </si>
  <si>
    <t>10224001-13</t>
  </si>
  <si>
    <t>10524004-15</t>
  </si>
  <si>
    <t>KENNEDY DARCY</t>
  </si>
  <si>
    <t>10124001-16</t>
  </si>
  <si>
    <t>LENIN ARNOLD</t>
  </si>
  <si>
    <t>URQUIZA</t>
  </si>
  <si>
    <t>10124008-15</t>
  </si>
  <si>
    <t>EVELYN CRISTINA</t>
  </si>
  <si>
    <t>15124010-16</t>
  </si>
  <si>
    <t>NELSON SANTIAGO</t>
  </si>
  <si>
    <t>PLATA RODRIGUEZ</t>
  </si>
  <si>
    <t>10424002-14</t>
  </si>
  <si>
    <t>15124003-15</t>
  </si>
  <si>
    <t>PATRICIA ESTEFFANY</t>
  </si>
  <si>
    <t>10124006-15</t>
  </si>
  <si>
    <t>AYRTON MIGUEL</t>
  </si>
  <si>
    <t>10224011-14</t>
  </si>
  <si>
    <t>SILVIA AURORA</t>
  </si>
  <si>
    <t>10524010-12</t>
  </si>
  <si>
    <t>LESLY</t>
  </si>
  <si>
    <t>15124010-15</t>
  </si>
  <si>
    <t>ALEXIS</t>
  </si>
  <si>
    <t>10224003-17</t>
  </si>
  <si>
    <t>10524005-15</t>
  </si>
  <si>
    <t>JORGE JOSE.</t>
  </si>
  <si>
    <t>10524005-16</t>
  </si>
  <si>
    <t>ANTHONY MARCIAL</t>
  </si>
  <si>
    <t>15124001-17</t>
  </si>
  <si>
    <t>WALTER RAUL</t>
  </si>
  <si>
    <t>10524006-15</t>
  </si>
  <si>
    <t>FIORELA REBECA.</t>
  </si>
  <si>
    <t>10524013-17</t>
  </si>
  <si>
    <t>10124007-14</t>
  </si>
  <si>
    <t>10524011-16</t>
  </si>
  <si>
    <t>YANIRA MARIBEL</t>
  </si>
  <si>
    <t>PASHANASI</t>
  </si>
  <si>
    <t>10524004-17</t>
  </si>
  <si>
    <t>ANGIE ESTEFANY</t>
  </si>
  <si>
    <t>ATALAYA</t>
  </si>
  <si>
    <t>10524013-16</t>
  </si>
  <si>
    <t>GLADYS MAGNOLIA</t>
  </si>
  <si>
    <t>10524014-14</t>
  </si>
  <si>
    <t>PAOLA LIZBETH</t>
  </si>
  <si>
    <t>AVILENO</t>
  </si>
  <si>
    <t>15124004-15</t>
  </si>
  <si>
    <t>DIMAR JOEL</t>
  </si>
  <si>
    <t>88924001-16</t>
  </si>
  <si>
    <t>LESLIE ARELI</t>
  </si>
  <si>
    <t>10124006-16</t>
  </si>
  <si>
    <t>RAHI DANIEL</t>
  </si>
  <si>
    <t>15124001-16</t>
  </si>
  <si>
    <t>DIEGO ANTONIO</t>
  </si>
  <si>
    <t>15124004-14</t>
  </si>
  <si>
    <t>MIRIAM YANETH</t>
  </si>
  <si>
    <t>15124011-14</t>
  </si>
  <si>
    <t>SAMUEL ELIAS</t>
  </si>
  <si>
    <t>10124004-13</t>
  </si>
  <si>
    <t>JUAN IRVING</t>
  </si>
  <si>
    <t>MARTIN SANDOVAL</t>
  </si>
  <si>
    <t>10524002-14</t>
  </si>
  <si>
    <t>ADOLFO EMMANUEL</t>
  </si>
  <si>
    <t>15124006-15</t>
  </si>
  <si>
    <t>EDUAR ANTONI</t>
  </si>
  <si>
    <t>BANDA</t>
  </si>
  <si>
    <t>10124002-13</t>
  </si>
  <si>
    <t>FRANK CARLO</t>
  </si>
  <si>
    <t>10524014-17</t>
  </si>
  <si>
    <t>JOHAN JAVIER</t>
  </si>
  <si>
    <t>10524007-13</t>
  </si>
  <si>
    <t>LEIBNITZ ROMARIO</t>
  </si>
  <si>
    <t>15124007-14</t>
  </si>
  <si>
    <t>ALEXANDER SERGIO MARTIN</t>
  </si>
  <si>
    <t>10124006-14</t>
  </si>
  <si>
    <t>PERCY ALEX</t>
  </si>
  <si>
    <t>10524010-16</t>
  </si>
  <si>
    <t>JULIO ELMER</t>
  </si>
  <si>
    <t>10524005-14</t>
  </si>
  <si>
    <t>15124005-16</t>
  </si>
  <si>
    <t>JENNYFER ESTHER</t>
  </si>
  <si>
    <t>10524004-14</t>
  </si>
  <si>
    <t>JHON OLIVER</t>
  </si>
  <si>
    <t>89724002-15</t>
  </si>
  <si>
    <t>ALEX DAVID</t>
  </si>
  <si>
    <t>CUMPLIDO</t>
  </si>
  <si>
    <t>15124012-17</t>
  </si>
  <si>
    <t>DELIANA IRENE</t>
  </si>
  <si>
    <t>10524001-16</t>
  </si>
  <si>
    <t>ANTHONY DANIEL</t>
  </si>
  <si>
    <t>10124008-17</t>
  </si>
  <si>
    <t>JORGE ALBERTO</t>
  </si>
  <si>
    <t>89824002-16</t>
  </si>
  <si>
    <t>10524008-14</t>
  </si>
  <si>
    <t>EDGAR IVAN.</t>
  </si>
  <si>
    <t>10224009-14</t>
  </si>
  <si>
    <t>BRAYAN YEFERSON</t>
  </si>
  <si>
    <t>15124005-17</t>
  </si>
  <si>
    <t>RODRIGO ALFONSO</t>
  </si>
  <si>
    <t>10224002-14</t>
  </si>
  <si>
    <t>MELISSA YESENIA</t>
  </si>
  <si>
    <t>15124004-13</t>
  </si>
  <si>
    <t>JEAN PIEREE</t>
  </si>
  <si>
    <t>10524008-13</t>
  </si>
  <si>
    <t>GRETA JHAJAIRA</t>
  </si>
  <si>
    <t>10124001-15</t>
  </si>
  <si>
    <t>ALFONSO</t>
  </si>
  <si>
    <t>15224003-14</t>
  </si>
  <si>
    <t>WILSON RAUL</t>
  </si>
  <si>
    <t>TRAVI</t>
  </si>
  <si>
    <t>10324001-16</t>
  </si>
  <si>
    <t>FELIPE ISAIAS</t>
  </si>
  <si>
    <t>89724006-15</t>
  </si>
  <si>
    <t>SANTOS IVAN</t>
  </si>
  <si>
    <t>15124009-13</t>
  </si>
  <si>
    <t>BRIAN</t>
  </si>
  <si>
    <t>89024004-16</t>
  </si>
  <si>
    <t>89724001-15</t>
  </si>
  <si>
    <t>SONIA</t>
  </si>
  <si>
    <t>89724008-15</t>
  </si>
  <si>
    <t>15224002-15</t>
  </si>
  <si>
    <t>EMPERATRIZ JOSEFINA</t>
  </si>
  <si>
    <t>10224005-17</t>
  </si>
  <si>
    <t>BRANDER MARCO</t>
  </si>
  <si>
    <t>10124003-17</t>
  </si>
  <si>
    <t>DANITZA FABIOLA</t>
  </si>
  <si>
    <t>10524011-17</t>
  </si>
  <si>
    <t>PATRICIA DEL CARMEN</t>
  </si>
  <si>
    <t>10524011-14</t>
  </si>
  <si>
    <t>ANGELA MARIVI</t>
  </si>
  <si>
    <t>VICENTE</t>
  </si>
  <si>
    <t>10224005-13</t>
  </si>
  <si>
    <t>OSCAR OSWALDO</t>
  </si>
  <si>
    <t>10224005-15</t>
  </si>
  <si>
    <t>10524009-16</t>
  </si>
  <si>
    <t>STHEFANY LOURDES</t>
  </si>
  <si>
    <t>10524006-16</t>
  </si>
  <si>
    <t>LUCERO LISSET</t>
  </si>
  <si>
    <t>10224003-13</t>
  </si>
  <si>
    <t>CINTHYA MILADY</t>
  </si>
  <si>
    <t>10524015-16</t>
  </si>
  <si>
    <t>KELVIN ANTONIO</t>
  </si>
  <si>
    <t>OREZZOLI</t>
  </si>
  <si>
    <t>10224009-16</t>
  </si>
  <si>
    <t>YULISSA MARIBEL</t>
  </si>
  <si>
    <t>15124007-13</t>
  </si>
  <si>
    <t>10524006-14</t>
  </si>
  <si>
    <t>ALVARO ANTONIO</t>
  </si>
  <si>
    <t>10224003-15</t>
  </si>
  <si>
    <t>LEYDI LAURA</t>
  </si>
  <si>
    <t>10124005-14</t>
  </si>
  <si>
    <t>HERNAN LENIN</t>
  </si>
  <si>
    <t>10124011-16</t>
  </si>
  <si>
    <t>WENDY GISSELL</t>
  </si>
  <si>
    <t>15124001-14</t>
  </si>
  <si>
    <t>DIEGO GUSTAVO</t>
  </si>
  <si>
    <t>10524001-13</t>
  </si>
  <si>
    <t>JERSON RENATO DANIEL</t>
  </si>
  <si>
    <t>15224001-16</t>
  </si>
  <si>
    <t>JAHIR MANUEL</t>
  </si>
  <si>
    <t>10524002-16</t>
  </si>
  <si>
    <t>MARINA ISABEL</t>
  </si>
  <si>
    <t>10224008-17</t>
  </si>
  <si>
    <t>ANDERSON JOSUE</t>
  </si>
  <si>
    <t>15124009-15</t>
  </si>
  <si>
    <t>ADOLFO</t>
  </si>
  <si>
    <t>ZAMUDIO</t>
  </si>
  <si>
    <t>10224008-16</t>
  </si>
  <si>
    <t>KEVIN FRANCO</t>
  </si>
  <si>
    <t>10124001-14</t>
  </si>
  <si>
    <t>TANIA ISABEL</t>
  </si>
  <si>
    <t>10224007-17</t>
  </si>
  <si>
    <t>ROLANDO JEAN PIERRE</t>
  </si>
  <si>
    <t>15124017-16</t>
  </si>
  <si>
    <t>15124011-16</t>
  </si>
  <si>
    <t>KEVIN CARLOS</t>
  </si>
  <si>
    <t>ZETA</t>
  </si>
  <si>
    <t>RIMAICUNA</t>
  </si>
  <si>
    <t>15124004-12</t>
  </si>
  <si>
    <t>EDWARD ALEXIS</t>
  </si>
  <si>
    <t>10524003-14</t>
  </si>
  <si>
    <t>EMILY CAROLINA</t>
  </si>
  <si>
    <t>15124013-16</t>
  </si>
  <si>
    <t>LADY GIANELLA</t>
  </si>
  <si>
    <t>10537010-16</t>
  </si>
  <si>
    <t>DIANA FIORELLA.</t>
  </si>
  <si>
    <t>15137003-13</t>
  </si>
  <si>
    <t>IVETTE JOSSAIN</t>
  </si>
  <si>
    <t>10537012-14</t>
  </si>
  <si>
    <t>MILAGROS STEFANY</t>
  </si>
  <si>
    <t>10637002-14</t>
  </si>
  <si>
    <t>ENALIZ ZOILA</t>
  </si>
  <si>
    <t>10337001-13</t>
  </si>
  <si>
    <t>WENDY ESTEFANY</t>
  </si>
  <si>
    <t>15337002-14</t>
  </si>
  <si>
    <t>ASTRID GEORGETTE</t>
  </si>
  <si>
    <t>10137012-16</t>
  </si>
  <si>
    <t>10137007-15</t>
  </si>
  <si>
    <t>LINDA EVELIN</t>
  </si>
  <si>
    <t>10137011-17</t>
  </si>
  <si>
    <t>GEYSI YAMELI</t>
  </si>
  <si>
    <t>10537014-16</t>
  </si>
  <si>
    <t>VICTOR ANGEL</t>
  </si>
  <si>
    <t>10537004-11</t>
  </si>
  <si>
    <t>ELDER IVAN</t>
  </si>
  <si>
    <t>15237003-17</t>
  </si>
  <si>
    <t>DAVID MANUEL</t>
  </si>
  <si>
    <t>ANTON</t>
  </si>
  <si>
    <t>CISTERNAS</t>
  </si>
  <si>
    <t>5137009-10</t>
  </si>
  <si>
    <t>DEIVY JESUS</t>
  </si>
  <si>
    <t>15137004-15</t>
  </si>
  <si>
    <t>BRYAN STEVEN</t>
  </si>
  <si>
    <t>15137007-16</t>
  </si>
  <si>
    <t>CHINGA</t>
  </si>
  <si>
    <t>10137009-15</t>
  </si>
  <si>
    <t>DIEGO CHRISTHOPHER</t>
  </si>
  <si>
    <t>ARICA</t>
  </si>
  <si>
    <t>10237008-15</t>
  </si>
  <si>
    <t>ERNESTO ALFREDO</t>
  </si>
  <si>
    <t>10137008-13</t>
  </si>
  <si>
    <t>BETTY ELIZABETH</t>
  </si>
  <si>
    <t>10137010-14</t>
  </si>
  <si>
    <t>10537008-17</t>
  </si>
  <si>
    <t>CHRISTIAN YOSUKE</t>
  </si>
  <si>
    <t>10237003-17</t>
  </si>
  <si>
    <t>PAUL LENIN</t>
  </si>
  <si>
    <t>15137011-13</t>
  </si>
  <si>
    <t>BRANDON STEVENS</t>
  </si>
  <si>
    <t>10237004-16</t>
  </si>
  <si>
    <t>10537009-16</t>
  </si>
  <si>
    <t>15237003-15</t>
  </si>
  <si>
    <t>BILLYS ALEXY</t>
  </si>
  <si>
    <t>10137001-15</t>
  </si>
  <si>
    <t>TAMARIS MERCEDES</t>
  </si>
  <si>
    <t>10237012-14</t>
  </si>
  <si>
    <t>GERALD PEPE</t>
  </si>
  <si>
    <t>15137015-16</t>
  </si>
  <si>
    <t>JHERSY DANIEL</t>
  </si>
  <si>
    <t>10537002-17</t>
  </si>
  <si>
    <t>DARIA ISABEL</t>
  </si>
  <si>
    <t>BAZALAR</t>
  </si>
  <si>
    <t>10537005-16</t>
  </si>
  <si>
    <t>LILIBETH YEZABEL</t>
  </si>
  <si>
    <t>OBREGÓN</t>
  </si>
  <si>
    <t>10137001-17</t>
  </si>
  <si>
    <t>JEMINA REBECA</t>
  </si>
  <si>
    <t>BECHET</t>
  </si>
  <si>
    <t>BONIFACIO</t>
  </si>
  <si>
    <t>10537001-14</t>
  </si>
  <si>
    <t>10437003-14</t>
  </si>
  <si>
    <t>VIRGINIA ISABEL</t>
  </si>
  <si>
    <t>15337004-17</t>
  </si>
  <si>
    <t>XIOMARA</t>
  </si>
  <si>
    <t>10537005-17</t>
  </si>
  <si>
    <t>NAYRO ULISES</t>
  </si>
  <si>
    <t>10237002-14</t>
  </si>
  <si>
    <t>PAOLA MILAGROS</t>
  </si>
  <si>
    <t>10537003-17</t>
  </si>
  <si>
    <t>EDER ANGEL</t>
  </si>
  <si>
    <t>10537009-15</t>
  </si>
  <si>
    <t>STEFANY MARGARET</t>
  </si>
  <si>
    <t>10437004-17</t>
  </si>
  <si>
    <t>RAQUEL ELIZETH</t>
  </si>
  <si>
    <t>10137007-13</t>
  </si>
  <si>
    <t>EDWIN VLADIMIR</t>
  </si>
  <si>
    <t>10537017-16</t>
  </si>
  <si>
    <t>JHONN GENARO</t>
  </si>
  <si>
    <t>15137007-15</t>
  </si>
  <si>
    <t>BEYLLA MARILYN</t>
  </si>
  <si>
    <t>10537003-13</t>
  </si>
  <si>
    <t>PATRICIA IVON</t>
  </si>
  <si>
    <t>10137011-14</t>
  </si>
  <si>
    <t>ANDREA LIZETH</t>
  </si>
  <si>
    <t>10137010-17</t>
  </si>
  <si>
    <t>SHEILA MARYLIN</t>
  </si>
  <si>
    <t>CÁCERES</t>
  </si>
  <si>
    <t>HUAMÁN</t>
  </si>
  <si>
    <t>10237009-17</t>
  </si>
  <si>
    <t>RUBI YESSICA DE FATIMA</t>
  </si>
  <si>
    <t>14537001-15</t>
  </si>
  <si>
    <t>CARLOS GABRIEL</t>
  </si>
  <si>
    <t>10737001-12</t>
  </si>
  <si>
    <t>SANCHO</t>
  </si>
  <si>
    <t>10537014-17</t>
  </si>
  <si>
    <t>JERRY ALEXANDER</t>
  </si>
  <si>
    <t>15137008-16</t>
  </si>
  <si>
    <t>LEONARD DIEGO</t>
  </si>
  <si>
    <t>10337003-15</t>
  </si>
  <si>
    <t>ALESSANDRA ANDREA</t>
  </si>
  <si>
    <t>10237007-13</t>
  </si>
  <si>
    <t>EDUARDO GONZALO</t>
  </si>
  <si>
    <t>15137002-16</t>
  </si>
  <si>
    <t>BRYAN ALEXIS</t>
  </si>
  <si>
    <t>15137006-17</t>
  </si>
  <si>
    <t>SARA ISABEL</t>
  </si>
  <si>
    <t>CARBAJO</t>
  </si>
  <si>
    <t>10437002-13</t>
  </si>
  <si>
    <t>KENIA</t>
  </si>
  <si>
    <t>10137011-16</t>
  </si>
  <si>
    <t>OSBEL ELVER</t>
  </si>
  <si>
    <t>15137001-15</t>
  </si>
  <si>
    <t>LUISA DANIELA</t>
  </si>
  <si>
    <t>CARHUANIRA</t>
  </si>
  <si>
    <t>10237004-13</t>
  </si>
  <si>
    <t>JHOSSEF EDINSON</t>
  </si>
  <si>
    <t>CARLO</t>
  </si>
  <si>
    <t>15137009-14</t>
  </si>
  <si>
    <t>KIARA MARIA</t>
  </si>
  <si>
    <t>15137003-12</t>
  </si>
  <si>
    <t>MARINO OSWALDO</t>
  </si>
  <si>
    <t>15237002-16</t>
  </si>
  <si>
    <t>10137005-16</t>
  </si>
  <si>
    <t>ROSELL ALDAIR</t>
  </si>
  <si>
    <t>10137002-13</t>
  </si>
  <si>
    <t>JEAN PERCY</t>
  </si>
  <si>
    <t>10237006-14</t>
  </si>
  <si>
    <t>MARVIN ALESSANDRO</t>
  </si>
  <si>
    <t>10537012-15</t>
  </si>
  <si>
    <t>LENYN HEYSTER</t>
  </si>
  <si>
    <t>10137008-16</t>
  </si>
  <si>
    <t>CHRISTIAN JHON</t>
  </si>
  <si>
    <t>10537004-13</t>
  </si>
  <si>
    <t>JHONATAN GERSON</t>
  </si>
  <si>
    <t>10137001-13</t>
  </si>
  <si>
    <t>ELIO FERNANDO</t>
  </si>
  <si>
    <t>15137005-13</t>
  </si>
  <si>
    <t>AIMEE MELISSA</t>
  </si>
  <si>
    <t>10137008-15</t>
  </si>
  <si>
    <t>PABLO</t>
  </si>
  <si>
    <t>10237005-15</t>
  </si>
  <si>
    <t>YANELA ANIBITA</t>
  </si>
  <si>
    <t>15137003-17</t>
  </si>
  <si>
    <t>MARCELO LUIS</t>
  </si>
  <si>
    <t>15137005-12</t>
  </si>
  <si>
    <t>ASTRY LUCERO</t>
  </si>
  <si>
    <t>CHIPANA</t>
  </si>
  <si>
    <t>10137006-15</t>
  </si>
  <si>
    <t>CAMILA ANDREA</t>
  </si>
  <si>
    <t>CHUQUIMBOQUES</t>
  </si>
  <si>
    <t>MARRERO</t>
  </si>
  <si>
    <t>10737001-11</t>
  </si>
  <si>
    <t>ANTONIO GINO MARCIAL</t>
  </si>
  <si>
    <t>10537009-14</t>
  </si>
  <si>
    <t>LUCERO JAZMIN</t>
  </si>
  <si>
    <t>10537013-15</t>
  </si>
  <si>
    <t>JERSON JAIR.</t>
  </si>
  <si>
    <t>10137004-16</t>
  </si>
  <si>
    <t>KATIA REGINA</t>
  </si>
  <si>
    <t>FARIAS</t>
  </si>
  <si>
    <t>10537004-14</t>
  </si>
  <si>
    <t>FRANK CESAR ANTHONY</t>
  </si>
  <si>
    <t>15137001-14</t>
  </si>
  <si>
    <t>JHONATAN JOSE</t>
  </si>
  <si>
    <t>14537001-17</t>
  </si>
  <si>
    <t>PIERINA SANTITOS</t>
  </si>
  <si>
    <t>10137002-14</t>
  </si>
  <si>
    <t>ROXANA</t>
  </si>
  <si>
    <t>10237010-16</t>
  </si>
  <si>
    <t>ANNGIE ELIZABETH</t>
  </si>
  <si>
    <t>10237011-17</t>
  </si>
  <si>
    <t>CRHISTIAN RENE</t>
  </si>
  <si>
    <t>10537005-15</t>
  </si>
  <si>
    <t>YESSENIA JUDITH</t>
  </si>
  <si>
    <t>10237009-15</t>
  </si>
  <si>
    <t>OSCAR GONZALO</t>
  </si>
  <si>
    <t>10537012-17</t>
  </si>
  <si>
    <t>LOUIS JEAN PAUL</t>
  </si>
  <si>
    <t>10137004-13</t>
  </si>
  <si>
    <t>ERICK SEBASTIAN</t>
  </si>
  <si>
    <t>GONZAGA</t>
  </si>
  <si>
    <t>10137006-14</t>
  </si>
  <si>
    <t>KIMBHERLY KAROLINA</t>
  </si>
  <si>
    <t>ALMENDRAS</t>
  </si>
  <si>
    <t>10537004-15</t>
  </si>
  <si>
    <t>WALTER SEBASTIAN</t>
  </si>
  <si>
    <t>15237002-17</t>
  </si>
  <si>
    <t>KATYA KARINA</t>
  </si>
  <si>
    <t>LA CRUZ TORREJON</t>
  </si>
  <si>
    <t>10437002-15</t>
  </si>
  <si>
    <t>10537002-11</t>
  </si>
  <si>
    <t>EDWIN GUSTAVO</t>
  </si>
  <si>
    <t>DIAS</t>
  </si>
  <si>
    <t>10537011-16</t>
  </si>
  <si>
    <t>YOSELIN DEYSI</t>
  </si>
  <si>
    <t>15137003-16</t>
  </si>
  <si>
    <t>HUGO ARTURO</t>
  </si>
  <si>
    <t>10237006-16</t>
  </si>
  <si>
    <t>BRIGIT NATIVEL</t>
  </si>
  <si>
    <t>10537016-16</t>
  </si>
  <si>
    <t>BRAULIO GASTON</t>
  </si>
  <si>
    <t>15137005-15</t>
  </si>
  <si>
    <t>JHON ANTHONY</t>
  </si>
  <si>
    <t>10137008-17</t>
  </si>
  <si>
    <t>10537001-15</t>
  </si>
  <si>
    <t>PERCY JAHZEEL</t>
  </si>
  <si>
    <t>10437001-16</t>
  </si>
  <si>
    <t>ELIA LUZ</t>
  </si>
  <si>
    <t>MAGAN</t>
  </si>
  <si>
    <t>15137010-16</t>
  </si>
  <si>
    <t>MELISSA XIMENA</t>
  </si>
  <si>
    <t>10237009-13</t>
  </si>
  <si>
    <t>MAYRA KATHERINE</t>
  </si>
  <si>
    <t>10537003-16</t>
  </si>
  <si>
    <t>BERLY ANDREE</t>
  </si>
  <si>
    <t>10537011-15</t>
  </si>
  <si>
    <t>FABIO</t>
  </si>
  <si>
    <t>10237001-13</t>
  </si>
  <si>
    <t>15137005-17</t>
  </si>
  <si>
    <t>VAZQUEZ</t>
  </si>
  <si>
    <t>10537007-16</t>
  </si>
  <si>
    <t>OSMAR ALFREDO</t>
  </si>
  <si>
    <t>10137008-14</t>
  </si>
  <si>
    <t>BRENDA STEPHANIE ARMIDA</t>
  </si>
  <si>
    <t>10137003-14</t>
  </si>
  <si>
    <t>ANA CLAUDIA DEL ROSARIO</t>
  </si>
  <si>
    <t>10137004-14</t>
  </si>
  <si>
    <t>BERCELL GABRIELA</t>
  </si>
  <si>
    <t>15137011-14</t>
  </si>
  <si>
    <t>GIANCARLO KENICHI</t>
  </si>
  <si>
    <t>15137007-14</t>
  </si>
  <si>
    <t>REAL</t>
  </si>
  <si>
    <t>10137012-14</t>
  </si>
  <si>
    <t>VICTORIA VANESSA</t>
  </si>
  <si>
    <t>10237008-16</t>
  </si>
  <si>
    <t>ROMINA ANAHI</t>
  </si>
  <si>
    <t>10137013-17</t>
  </si>
  <si>
    <t>MELISSA JHADIRA</t>
  </si>
  <si>
    <t>CHINININ</t>
  </si>
  <si>
    <t>10137004-12</t>
  </si>
  <si>
    <t>HIANARA ANAIS</t>
  </si>
  <si>
    <t>10537010-13</t>
  </si>
  <si>
    <t>MERCEDES DEL CARMEN CATALINA</t>
  </si>
  <si>
    <t>10237007-16</t>
  </si>
  <si>
    <t>EDWIN JHONATAN</t>
  </si>
  <si>
    <t>10537008-15</t>
  </si>
  <si>
    <t>JORGE ALFREDO</t>
  </si>
  <si>
    <t>10137009-13</t>
  </si>
  <si>
    <t>JHONATAN STEVE</t>
  </si>
  <si>
    <t>10437001-13</t>
  </si>
  <si>
    <t>ANDERSON JESUS</t>
  </si>
  <si>
    <t>10637001-16</t>
  </si>
  <si>
    <t>15137015-17</t>
  </si>
  <si>
    <t>LESLIE YOJAMI</t>
  </si>
  <si>
    <t>10237009-14</t>
  </si>
  <si>
    <t>HELBER PERCI</t>
  </si>
  <si>
    <t>10237005-13</t>
  </si>
  <si>
    <t>ARNOLD ALBERTO</t>
  </si>
  <si>
    <t>10537004-16</t>
  </si>
  <si>
    <t>JESUS ALEJANDRO</t>
  </si>
  <si>
    <t>15137018-17</t>
  </si>
  <si>
    <t>MITZY ALESSANDRA</t>
  </si>
  <si>
    <t>GORMAS</t>
  </si>
  <si>
    <t>15137010-13</t>
  </si>
  <si>
    <t>JHANILI YHANIRA</t>
  </si>
  <si>
    <t>15137009-13</t>
  </si>
  <si>
    <t>LUIS NEISSER</t>
  </si>
  <si>
    <t>10537013-16</t>
  </si>
  <si>
    <t>15137016-17</t>
  </si>
  <si>
    <t>MEGRYAM GIANELLA</t>
  </si>
  <si>
    <t>15137009-16</t>
  </si>
  <si>
    <t>10637001-17</t>
  </si>
  <si>
    <t>AYLIN SHELLEY</t>
  </si>
  <si>
    <t>10537017-17</t>
  </si>
  <si>
    <t>JORGE ENRIQUE</t>
  </si>
  <si>
    <t>10237012-15</t>
  </si>
  <si>
    <t>LUIS EDGARDO</t>
  </si>
  <si>
    <t>15137002-14</t>
  </si>
  <si>
    <t>JEREMI ALEXANDER</t>
  </si>
  <si>
    <t>10237008-17</t>
  </si>
  <si>
    <t>15137013-14</t>
  </si>
  <si>
    <t>15137008-17</t>
  </si>
  <si>
    <t>CARLOS SANTIAGO</t>
  </si>
  <si>
    <t>10237002-16</t>
  </si>
  <si>
    <t>ESTRELLA DEL ROCIO</t>
  </si>
  <si>
    <t>10237011-15</t>
  </si>
  <si>
    <t>LUIGIE ERNESTO</t>
  </si>
  <si>
    <t>10137005-15</t>
  </si>
  <si>
    <t>YOYEL FRAN</t>
  </si>
  <si>
    <t>CHAFFO</t>
  </si>
  <si>
    <t>10237003-13</t>
  </si>
  <si>
    <t>ALDO GINO</t>
  </si>
  <si>
    <t>TARAZONA</t>
  </si>
  <si>
    <t>10237003-16</t>
  </si>
  <si>
    <t>TALYN BRANDO</t>
  </si>
  <si>
    <t>10537006-15</t>
  </si>
  <si>
    <t>ARACELLY MELISSA</t>
  </si>
  <si>
    <t>JONDEC</t>
  </si>
  <si>
    <t>10237002-15</t>
  </si>
  <si>
    <t>EDISON EDU</t>
  </si>
  <si>
    <t>15137007-17</t>
  </si>
  <si>
    <t>JAZMIN VALESKA JOHANNA</t>
  </si>
  <si>
    <t>15137010-14</t>
  </si>
  <si>
    <t>MELISA FERNANDA</t>
  </si>
  <si>
    <t>10537001-13</t>
  </si>
  <si>
    <t>JUAN DANIEL</t>
  </si>
  <si>
    <t>RUCOBA</t>
  </si>
  <si>
    <t>10537004-17</t>
  </si>
  <si>
    <t>YERINHIN HAYDEE</t>
  </si>
  <si>
    <t>10137012-15</t>
  </si>
  <si>
    <t>CYNTHIA ELIZABETH</t>
  </si>
  <si>
    <t>10537011-14</t>
  </si>
  <si>
    <t>CRISTIAN ARTURO</t>
  </si>
  <si>
    <t>10137003-17</t>
  </si>
  <si>
    <t>JHORDY LUIS DAVID</t>
  </si>
  <si>
    <t>10537002-15</t>
  </si>
  <si>
    <t>JOHN KEYLOR</t>
  </si>
  <si>
    <t>15137008-12</t>
  </si>
  <si>
    <t>BETSY MELANY</t>
  </si>
  <si>
    <t>10137010-15</t>
  </si>
  <si>
    <t>PEDRO ELISBAN</t>
  </si>
  <si>
    <t>10537012-16</t>
  </si>
  <si>
    <t>DIEGO ARTURO</t>
  </si>
  <si>
    <t>10237005-16</t>
  </si>
  <si>
    <t>LAURA MEDALIT</t>
  </si>
  <si>
    <t>10237004-17</t>
  </si>
  <si>
    <t>ISAAC JUNIOR</t>
  </si>
  <si>
    <t>15137008-14</t>
  </si>
  <si>
    <t>KARINA MARIANELLY</t>
  </si>
  <si>
    <t>LLACSAHUANGA</t>
  </si>
  <si>
    <t>10137006-16</t>
  </si>
  <si>
    <t>ELLEN GIANELLA</t>
  </si>
  <si>
    <t>10537003-14</t>
  </si>
  <si>
    <t>ADELA JOSELIN</t>
  </si>
  <si>
    <t>10737002-14</t>
  </si>
  <si>
    <t>KAREN LISDETH</t>
  </si>
  <si>
    <t>LOBATO</t>
  </si>
  <si>
    <t>10237001-16</t>
  </si>
  <si>
    <t>PIERO SERGIO RAPHAEL</t>
  </si>
  <si>
    <t>AROCA</t>
  </si>
  <si>
    <t>10537006-17</t>
  </si>
  <si>
    <t>DANIEL CESAR JOSE</t>
  </si>
  <si>
    <t>10537018-16</t>
  </si>
  <si>
    <t>15137001-16</t>
  </si>
  <si>
    <t>15137011-16</t>
  </si>
  <si>
    <t>KARLITA CHERLIN</t>
  </si>
  <si>
    <t>MAYHUAY</t>
  </si>
  <si>
    <t>10537018-17</t>
  </si>
  <si>
    <t>MEDEROS</t>
  </si>
  <si>
    <t>15137013-17</t>
  </si>
  <si>
    <t>EDINSON ISAAC</t>
  </si>
  <si>
    <t>10137007-14</t>
  </si>
  <si>
    <t>KEVIN ISAIAS</t>
  </si>
  <si>
    <t>10537002-14</t>
  </si>
  <si>
    <t>MELISSA DEL ROCÍO</t>
  </si>
  <si>
    <t>15337002-15</t>
  </si>
  <si>
    <t>ANA THAIS</t>
  </si>
  <si>
    <t>15137009-15</t>
  </si>
  <si>
    <t>LESLY JHOANA</t>
  </si>
  <si>
    <t>10137003-13</t>
  </si>
  <si>
    <t>10537010-15</t>
  </si>
  <si>
    <t>10537019-17</t>
  </si>
  <si>
    <t>MIXAN</t>
  </si>
  <si>
    <t>10537008-13</t>
  </si>
  <si>
    <t>JHERSON WALTER</t>
  </si>
  <si>
    <t>15137014-16</t>
  </si>
  <si>
    <t>MARLENY ROCIO</t>
  </si>
  <si>
    <t>10937001-17</t>
  </si>
  <si>
    <t>PAUL RODRIGO</t>
  </si>
  <si>
    <t>15137003-15</t>
  </si>
  <si>
    <t>RAUL AMARU ALMANZOR</t>
  </si>
  <si>
    <t>VINCES</t>
  </si>
  <si>
    <t>15137015-14</t>
  </si>
  <si>
    <t>ANDY DENNIS</t>
  </si>
  <si>
    <t>15137011-15</t>
  </si>
  <si>
    <t>JUDITH ALEJANDRA.</t>
  </si>
  <si>
    <t>10337002-17</t>
  </si>
  <si>
    <t>10937001-16</t>
  </si>
  <si>
    <t>SIMON BELISARIO</t>
  </si>
  <si>
    <t>10537011-12</t>
  </si>
  <si>
    <t>BRENDA MARIEL</t>
  </si>
  <si>
    <t>10137009-14</t>
  </si>
  <si>
    <t>JHONATAN ROMULO</t>
  </si>
  <si>
    <t>10237005-17</t>
  </si>
  <si>
    <t>DALILA AIDELY</t>
  </si>
  <si>
    <t>GATICA</t>
  </si>
  <si>
    <t>10237001-14</t>
  </si>
  <si>
    <t>ALEJANDRA BEATRIZ</t>
  </si>
  <si>
    <t>10537004-12</t>
  </si>
  <si>
    <t>MELISA</t>
  </si>
  <si>
    <t>15137003-14</t>
  </si>
  <si>
    <t>ZIVIC SLATER</t>
  </si>
  <si>
    <t>10437002-16</t>
  </si>
  <si>
    <t>FRANCISCO ELIAS</t>
  </si>
  <si>
    <t>10137006-17</t>
  </si>
  <si>
    <t>HECTOR NILSON</t>
  </si>
  <si>
    <t>10237007-17</t>
  </si>
  <si>
    <t>KEVIN MISAEL</t>
  </si>
  <si>
    <t>10237004-15</t>
  </si>
  <si>
    <t>NELSON ALEXIS</t>
  </si>
  <si>
    <t>15237001-16</t>
  </si>
  <si>
    <t>MARIA ESTHER SOLANSH</t>
  </si>
  <si>
    <t>GASTAÑADUI</t>
  </si>
  <si>
    <t>15137012-15</t>
  </si>
  <si>
    <t>NATALY MASSIEL</t>
  </si>
  <si>
    <t>OBREGON</t>
  </si>
  <si>
    <t>15137006-13</t>
  </si>
  <si>
    <t>VAN ROBERT</t>
  </si>
  <si>
    <t>10537016-17</t>
  </si>
  <si>
    <t>EDWIN ALEXIS</t>
  </si>
  <si>
    <t>10737002-17</t>
  </si>
  <si>
    <t>MAXIMO RAUL</t>
  </si>
  <si>
    <t>10537011-17</t>
  </si>
  <si>
    <t>TANIA HERMINIA</t>
  </si>
  <si>
    <t>VITES</t>
  </si>
  <si>
    <t>10137009-17</t>
  </si>
  <si>
    <t>WHITMAN RODNEY</t>
  </si>
  <si>
    <t>10137014-17</t>
  </si>
  <si>
    <t>FATIMA CAROLINA</t>
  </si>
  <si>
    <t>10137005-14</t>
  </si>
  <si>
    <t>YULIANA DEL PILAR</t>
  </si>
  <si>
    <t>10537013-14</t>
  </si>
  <si>
    <t>NATALI CLARA LUZ</t>
  </si>
  <si>
    <t>10537001-17</t>
  </si>
  <si>
    <t>MILTON NEHEMIAS</t>
  </si>
  <si>
    <t>15137013-16</t>
  </si>
  <si>
    <t>VANIA GRISELL</t>
  </si>
  <si>
    <t>PAZOS</t>
  </si>
  <si>
    <t>10237009-12</t>
  </si>
  <si>
    <t>KEVIN ANDERSON</t>
  </si>
  <si>
    <t>10537007-13</t>
  </si>
  <si>
    <t>ALEX OMAR</t>
  </si>
  <si>
    <t>10537001-16</t>
  </si>
  <si>
    <t>ALDO ENRIQUE</t>
  </si>
  <si>
    <t>10237009-16</t>
  </si>
  <si>
    <t>OLGA MARILYN</t>
  </si>
  <si>
    <t>15237001-14</t>
  </si>
  <si>
    <t>10537010-14</t>
  </si>
  <si>
    <t>RODRIGO ALEJANDRO</t>
  </si>
  <si>
    <t>PISFIL</t>
  </si>
  <si>
    <t>10137004-15</t>
  </si>
  <si>
    <t>MIGUEL GONZALO</t>
  </si>
  <si>
    <t>10537006-14</t>
  </si>
  <si>
    <t>DIANA MABEL</t>
  </si>
  <si>
    <t>15137012-16</t>
  </si>
  <si>
    <t>ESTEFANI PATRICIA</t>
  </si>
  <si>
    <t>15137013-15</t>
  </si>
  <si>
    <t>KEVIN JOSE</t>
  </si>
  <si>
    <t>10537002-13</t>
  </si>
  <si>
    <t>CRISTY MARGOT</t>
  </si>
  <si>
    <t>10437005-17</t>
  </si>
  <si>
    <t>YNGRID LIZBET</t>
  </si>
  <si>
    <t>10537013-17</t>
  </si>
  <si>
    <t>MELIZZA MILAGRITOS</t>
  </si>
  <si>
    <t>CUTTI</t>
  </si>
  <si>
    <t>15137005-16</t>
  </si>
  <si>
    <t>SHEYLI RENE</t>
  </si>
  <si>
    <t>15137009-17</t>
  </si>
  <si>
    <t>ROMINA NADDYA OLENKA</t>
  </si>
  <si>
    <t>10537009-17</t>
  </si>
  <si>
    <t>JAHIRA TANIA</t>
  </si>
  <si>
    <t>10237003-15</t>
  </si>
  <si>
    <t>MARINA ELIA</t>
  </si>
  <si>
    <t>15137006-15</t>
  </si>
  <si>
    <t>MAIKOL JADIR</t>
  </si>
  <si>
    <t>15237002-13</t>
  </si>
  <si>
    <t>EDDER WILLY</t>
  </si>
  <si>
    <t>10237006-13</t>
  </si>
  <si>
    <t>RUBEN BRANDY</t>
  </si>
  <si>
    <t>10237011-16</t>
  </si>
  <si>
    <t>YESY</t>
  </si>
  <si>
    <t>15137014-15</t>
  </si>
  <si>
    <t>STEFANY TERESA</t>
  </si>
  <si>
    <t>10437001-14</t>
  </si>
  <si>
    <t>WILLIAN LUIS FERNANDO</t>
  </si>
  <si>
    <t>10537007-14</t>
  </si>
  <si>
    <t>LEANDRO RAMIRO</t>
  </si>
  <si>
    <t>10237012-16</t>
  </si>
  <si>
    <t>LORENS SKARLET</t>
  </si>
  <si>
    <t>REGALADO</t>
  </si>
  <si>
    <t>15137012-17</t>
  </si>
  <si>
    <t>WILSON ANDRES</t>
  </si>
  <si>
    <t>10537008-16</t>
  </si>
  <si>
    <t>PAOLA ALEJANDRA</t>
  </si>
  <si>
    <t>10737001-14</t>
  </si>
  <si>
    <t>ANDREA MITZY</t>
  </si>
  <si>
    <t>15137016-16</t>
  </si>
  <si>
    <t>FIORELLA ROCIO</t>
  </si>
  <si>
    <t>15137018-16</t>
  </si>
  <si>
    <t>KATERINE ESTEFANNY</t>
  </si>
  <si>
    <t>RIOJAS</t>
  </si>
  <si>
    <t>10537014-14</t>
  </si>
  <si>
    <t>DANIELA ALEXANDRA INDIRA</t>
  </si>
  <si>
    <t>10237010-15</t>
  </si>
  <si>
    <t>KATHERINE MILAGROS</t>
  </si>
  <si>
    <t>10537007-15</t>
  </si>
  <si>
    <t>HAROLD MICK</t>
  </si>
  <si>
    <t>10137007-16</t>
  </si>
  <si>
    <t>10637001-14</t>
  </si>
  <si>
    <t>CRISTHIAN MANUEL</t>
  </si>
  <si>
    <t>15137002-17</t>
  </si>
  <si>
    <t>GIANELLA</t>
  </si>
  <si>
    <t>10737001-17</t>
  </si>
  <si>
    <t>WENDY</t>
  </si>
  <si>
    <t>10137005-17</t>
  </si>
  <si>
    <t>RODRIGO LARVIT</t>
  </si>
  <si>
    <t>10237010-14</t>
  </si>
  <si>
    <t>ROCIO PILAR</t>
  </si>
  <si>
    <t>10637001-13</t>
  </si>
  <si>
    <t>MARICIELO WENDOLINE</t>
  </si>
  <si>
    <t>10537015-17</t>
  </si>
  <si>
    <t>LUZ ELIANA FRANCISCA</t>
  </si>
  <si>
    <t>10137002-16</t>
  </si>
  <si>
    <t>10237006-17</t>
  </si>
  <si>
    <t>GIANELLA BEATRIZ</t>
  </si>
  <si>
    <t>10337001-15</t>
  </si>
  <si>
    <t>SHERILYN NICOLL DEL FATIMA</t>
  </si>
  <si>
    <t>10537002-16</t>
  </si>
  <si>
    <t>IVAN DANIEL</t>
  </si>
  <si>
    <t>15137017-17</t>
  </si>
  <si>
    <t>SOFIA ITAMAR</t>
  </si>
  <si>
    <t>10537015-14</t>
  </si>
  <si>
    <t>BRANDOL DANIEL</t>
  </si>
  <si>
    <t>10237010-17</t>
  </si>
  <si>
    <t>SBRICHS MAYCOL</t>
  </si>
  <si>
    <t>BELLIDO</t>
  </si>
  <si>
    <t>15137004-16</t>
  </si>
  <si>
    <t>SANTOS STEFFANI</t>
  </si>
  <si>
    <t>10237001-15</t>
  </si>
  <si>
    <t>ROBERTO JUNIOR</t>
  </si>
  <si>
    <t>10137002-17</t>
  </si>
  <si>
    <t>14537002-16</t>
  </si>
  <si>
    <t>15137011-12</t>
  </si>
  <si>
    <t>GIANNINA ORFELINDA</t>
  </si>
  <si>
    <t>10537011-13</t>
  </si>
  <si>
    <t>ALLINSON LIZETH</t>
  </si>
  <si>
    <t>10537007-17</t>
  </si>
  <si>
    <t>JAMIN YOHAR</t>
  </si>
  <si>
    <t>10237007-14</t>
  </si>
  <si>
    <t>CHRISTIAN ANTONIO</t>
  </si>
  <si>
    <t>15137014-17</t>
  </si>
  <si>
    <t>JHON MAICOL</t>
  </si>
  <si>
    <t>SCHMIEL</t>
  </si>
  <si>
    <t>10537008-14</t>
  </si>
  <si>
    <t>SEMPERTIGA</t>
  </si>
  <si>
    <t>14537002-17</t>
  </si>
  <si>
    <t>CRISTIAN EDUARDO</t>
  </si>
  <si>
    <t>10237007-15</t>
  </si>
  <si>
    <t>GABRIEL RENATO</t>
  </si>
  <si>
    <t>10237008-14</t>
  </si>
  <si>
    <t>KKASSANDRA ABIGAIL</t>
  </si>
  <si>
    <t>PISCONTE</t>
  </si>
  <si>
    <t>10137001-16</t>
  </si>
  <si>
    <t>PATRICIA ABIGAIL</t>
  </si>
  <si>
    <t>15137004-17</t>
  </si>
  <si>
    <t>HIRALDI YAMILE</t>
  </si>
  <si>
    <t>15137011-17</t>
  </si>
  <si>
    <t>MARCOS GIANPIERRE</t>
  </si>
  <si>
    <t>10337003-17</t>
  </si>
  <si>
    <t>15237001-13</t>
  </si>
  <si>
    <t>IBETH GIANELLA</t>
  </si>
  <si>
    <t>10537005-14</t>
  </si>
  <si>
    <t>JENNY MADELEINE</t>
  </si>
  <si>
    <t>10137001-14</t>
  </si>
  <si>
    <t>KATHERINE</t>
  </si>
  <si>
    <t>15137017-16</t>
  </si>
  <si>
    <t>KIMBERLY XIOMARA</t>
  </si>
  <si>
    <t>15137004-14</t>
  </si>
  <si>
    <t>RICARDO LUIGI</t>
  </si>
  <si>
    <t>15137006-14</t>
  </si>
  <si>
    <t>RONALD IVO</t>
  </si>
  <si>
    <t>10137003-16</t>
  </si>
  <si>
    <t>HILENE DEL ROSARIO</t>
  </si>
  <si>
    <t>15137002-15</t>
  </si>
  <si>
    <t>KEVIN SEBASTIAN</t>
  </si>
  <si>
    <t>10737001-13</t>
  </si>
  <si>
    <t>KATTIA REGINA</t>
  </si>
  <si>
    <t>10237005-14</t>
  </si>
  <si>
    <t>MAIQUI JOEL</t>
  </si>
  <si>
    <t>TELLEZ</t>
  </si>
  <si>
    <t>15337003-14</t>
  </si>
  <si>
    <t>PAULA JOSEFINA</t>
  </si>
  <si>
    <t>10537006-16</t>
  </si>
  <si>
    <t>15137008-15</t>
  </si>
  <si>
    <t>JAIME DIEGO</t>
  </si>
  <si>
    <t>10237002-17</t>
  </si>
  <si>
    <t>ALEXANDRA SELENE</t>
  </si>
  <si>
    <t>15337001-17</t>
  </si>
  <si>
    <t>SILVANA ANGIE NICOLE</t>
  </si>
  <si>
    <t>10137007-17</t>
  </si>
  <si>
    <t>ANEL GABRIELA</t>
  </si>
  <si>
    <t>15137004-13</t>
  </si>
  <si>
    <t>CESAR GABRIEL</t>
  </si>
  <si>
    <t>10137005-13</t>
  </si>
  <si>
    <t>VICTOR RAUL</t>
  </si>
  <si>
    <t>10437001-17</t>
  </si>
  <si>
    <t>EVELYN BENILDA</t>
  </si>
  <si>
    <t>19637001-15</t>
  </si>
  <si>
    <t>JANINA JULISSA</t>
  </si>
  <si>
    <t>0537015-07</t>
  </si>
  <si>
    <t>JAMES STEVENS</t>
  </si>
  <si>
    <t>VALERIO</t>
  </si>
  <si>
    <t>10137010-16</t>
  </si>
  <si>
    <t>SELENE KEYKO</t>
  </si>
  <si>
    <t>15137010-15</t>
  </si>
  <si>
    <t>STEPHANY KATHERINE</t>
  </si>
  <si>
    <t>15137012-14</t>
  </si>
  <si>
    <t>BRANDON LUIS</t>
  </si>
  <si>
    <t>10137009-16</t>
  </si>
  <si>
    <t>RENZO YURI</t>
  </si>
  <si>
    <t>10137006-13</t>
  </si>
  <si>
    <t>KAREN JANET</t>
  </si>
  <si>
    <t>10237008-13</t>
  </si>
  <si>
    <t>15337001-15</t>
  </si>
  <si>
    <t>OLENKA MURIEL</t>
  </si>
  <si>
    <t>10237002-13</t>
  </si>
  <si>
    <t>KEIKO SOLANGE</t>
  </si>
  <si>
    <t>10237001-12</t>
  </si>
  <si>
    <t>AUGUSTO ALEXANDER</t>
  </si>
  <si>
    <t>15137007-11</t>
  </si>
  <si>
    <t>BRAIN BRENNER</t>
  </si>
  <si>
    <t>15137002-13</t>
  </si>
  <si>
    <t>GUILLERMO ALFREDO</t>
  </si>
  <si>
    <t>10137003-15</t>
  </si>
  <si>
    <t>ERICK JAIR</t>
  </si>
  <si>
    <t>10537003-15</t>
  </si>
  <si>
    <t>JORGE FITZGERALD</t>
  </si>
  <si>
    <t>10237012-17</t>
  </si>
  <si>
    <t>15137005-14</t>
  </si>
  <si>
    <t>CARLOS ALFREDO</t>
  </si>
  <si>
    <t>10137012-17</t>
  </si>
  <si>
    <t>10137002-15</t>
  </si>
  <si>
    <t>ERICKA YESSENIA</t>
  </si>
  <si>
    <t>LACHERRE</t>
  </si>
  <si>
    <t>10137007-12</t>
  </si>
  <si>
    <t>TITO HEBER</t>
  </si>
  <si>
    <t>VITON</t>
  </si>
  <si>
    <t>10537010-17</t>
  </si>
  <si>
    <t>RICHARD NIXON</t>
  </si>
  <si>
    <t>YEPES</t>
  </si>
  <si>
    <t>10537009-13</t>
  </si>
  <si>
    <t>MANUEL SERAFIN</t>
  </si>
  <si>
    <t>15137008-13</t>
  </si>
  <si>
    <t>SANDRA KARINA</t>
  </si>
  <si>
    <t>10537006-13</t>
  </si>
  <si>
    <t>MARIO AUGUSTO</t>
  </si>
  <si>
    <t>ZAMBRANO</t>
  </si>
  <si>
    <t>PAIBA</t>
  </si>
  <si>
    <t>10637002-16</t>
  </si>
  <si>
    <t>MELISSA FABIOLA</t>
  </si>
  <si>
    <t>10537014-15</t>
  </si>
  <si>
    <t>PAMELA VANESSA</t>
  </si>
  <si>
    <t>GUAJARDO</t>
  </si>
  <si>
    <t>10237001-17</t>
  </si>
  <si>
    <t>REBECA MARINA</t>
  </si>
  <si>
    <t>10237004-14</t>
  </si>
  <si>
    <t>BERNARDET</t>
  </si>
  <si>
    <t>10237011-14</t>
  </si>
  <si>
    <t>AREANA ALEXA</t>
  </si>
  <si>
    <t>15137014-14</t>
  </si>
  <si>
    <t>DIANA DEL ROSARIO</t>
  </si>
  <si>
    <t>LEAU</t>
  </si>
  <si>
    <t>10540007-15</t>
  </si>
  <si>
    <t>DEIBI CELMER</t>
  </si>
  <si>
    <t>10140001-15</t>
  </si>
  <si>
    <t>MIKE JERSON</t>
  </si>
  <si>
    <t>10540009-13</t>
  </si>
  <si>
    <t>JULIO RENZO.</t>
  </si>
  <si>
    <t>15240002-13</t>
  </si>
  <si>
    <t>LUIS JHONATAN</t>
  </si>
  <si>
    <t>15140013-13</t>
  </si>
  <si>
    <t>JOSELY ANNETTE</t>
  </si>
  <si>
    <t>10540039-12</t>
  </si>
  <si>
    <t>BRENT BYRON</t>
  </si>
  <si>
    <t>10540005-13</t>
  </si>
  <si>
    <t>RAMIRO ESTIBEN</t>
  </si>
  <si>
    <t>10140004-16</t>
  </si>
  <si>
    <t>FROILAN</t>
  </si>
  <si>
    <t>15140006-16</t>
  </si>
  <si>
    <t>EDIN ANDER</t>
  </si>
  <si>
    <t>15140014-14</t>
  </si>
  <si>
    <t>ALVITES</t>
  </si>
  <si>
    <t>10240001-13</t>
  </si>
  <si>
    <t>CINTHYA VANESSA</t>
  </si>
  <si>
    <t>10140004-17</t>
  </si>
  <si>
    <t>15340002-15</t>
  </si>
  <si>
    <t>ANDONAYRE</t>
  </si>
  <si>
    <t>10540004-17</t>
  </si>
  <si>
    <t>RUTH NOEMI</t>
  </si>
  <si>
    <t>15240001-15</t>
  </si>
  <si>
    <t>GREBEL ANDRES</t>
  </si>
  <si>
    <t>15140001-14</t>
  </si>
  <si>
    <t>VICTOR JAIR LANDER</t>
  </si>
  <si>
    <t>10140007-14</t>
  </si>
  <si>
    <t>DANY GONZALO</t>
  </si>
  <si>
    <t>10440001-13</t>
  </si>
  <si>
    <t>CRISTHIAN YOBER</t>
  </si>
  <si>
    <t>10540012-14</t>
  </si>
  <si>
    <t>10240005-13</t>
  </si>
  <si>
    <t>WILSON JEANCARLOS</t>
  </si>
  <si>
    <t>10240005-17</t>
  </si>
  <si>
    <t>OCTAVIO SEGUNDO JUNIOR</t>
  </si>
  <si>
    <t>10540006-15</t>
  </si>
  <si>
    <t>JHONATAN PAUL</t>
  </si>
  <si>
    <t>10240002-13</t>
  </si>
  <si>
    <t>15140005-13</t>
  </si>
  <si>
    <t>ROBINSON IUDIN</t>
  </si>
  <si>
    <t>15140004-17</t>
  </si>
  <si>
    <t>YAN PIERR ELISEO</t>
  </si>
  <si>
    <t>15140005-15</t>
  </si>
  <si>
    <t>DIEGO ALCIDES</t>
  </si>
  <si>
    <t>10240006-17</t>
  </si>
  <si>
    <t>WILSON MIGUEL</t>
  </si>
  <si>
    <t>10540002-15</t>
  </si>
  <si>
    <t>LUIS FRANCIS</t>
  </si>
  <si>
    <t>10340001-13</t>
  </si>
  <si>
    <t>JOAO MIJAEL</t>
  </si>
  <si>
    <t>10240002-16</t>
  </si>
  <si>
    <t>EDWARD YONNELL</t>
  </si>
  <si>
    <t>10540004-16</t>
  </si>
  <si>
    <t>GEYSLER ADEMAR</t>
  </si>
  <si>
    <t>10540008-16</t>
  </si>
  <si>
    <t>JHONY WILDER</t>
  </si>
  <si>
    <t>10540008-17</t>
  </si>
  <si>
    <t>YOHAN AYMAR</t>
  </si>
  <si>
    <t>14540001-16</t>
  </si>
  <si>
    <t>JUAN FRANCO ROGER</t>
  </si>
  <si>
    <t>10640001-14</t>
  </si>
  <si>
    <t>XAVIER</t>
  </si>
  <si>
    <t>CALDERÓN</t>
  </si>
  <si>
    <t>10340002-14</t>
  </si>
  <si>
    <t>YSAAC JESUS</t>
  </si>
  <si>
    <t>15140006-17</t>
  </si>
  <si>
    <t>HUGO MANUEL</t>
  </si>
  <si>
    <t>CAMPUZANO</t>
  </si>
  <si>
    <t>10740001-14</t>
  </si>
  <si>
    <t>JOSVER JOSIMAR</t>
  </si>
  <si>
    <t>15140007-17</t>
  </si>
  <si>
    <t>SUSANA ABIGAIL</t>
  </si>
  <si>
    <t>10240001-16</t>
  </si>
  <si>
    <t>JEIMY RICARDO</t>
  </si>
  <si>
    <t>10140003-16</t>
  </si>
  <si>
    <t>15140008-17</t>
  </si>
  <si>
    <t>JEAN CARLOS DANTE</t>
  </si>
  <si>
    <t>ASPAJO</t>
  </si>
  <si>
    <t>10540008-15</t>
  </si>
  <si>
    <t>GLORIA MARIA.</t>
  </si>
  <si>
    <t>ESCALON</t>
  </si>
  <si>
    <t>15140011-16</t>
  </si>
  <si>
    <t>ANTHONY GERMAN</t>
  </si>
  <si>
    <t>ROGEL</t>
  </si>
  <si>
    <t>10240012-14</t>
  </si>
  <si>
    <t>15140012-16</t>
  </si>
  <si>
    <t>10140010-16</t>
  </si>
  <si>
    <t>MAYELI AURORA</t>
  </si>
  <si>
    <t>10540008-12</t>
  </si>
  <si>
    <t>DIEGO ANTHONY</t>
  </si>
  <si>
    <t>10140002-16</t>
  </si>
  <si>
    <t>JHONNY ANTHONY</t>
  </si>
  <si>
    <t>15140012-13</t>
  </si>
  <si>
    <t>JOSE ANDONY</t>
  </si>
  <si>
    <t>10140008-17</t>
  </si>
  <si>
    <t>10440001-15</t>
  </si>
  <si>
    <t>RICARDO MARTIN</t>
  </si>
  <si>
    <t>15040003-17</t>
  </si>
  <si>
    <t>CHRISTOFER JHANPIERE</t>
  </si>
  <si>
    <t>10540013-14</t>
  </si>
  <si>
    <t>LENIN FRANK</t>
  </si>
  <si>
    <t>15140010-16</t>
  </si>
  <si>
    <t>ANDERSON DAVID</t>
  </si>
  <si>
    <t>15140003-16</t>
  </si>
  <si>
    <t>JACKSEL HARVEY</t>
  </si>
  <si>
    <t>CULQUICONDOR</t>
  </si>
  <si>
    <t>10540006-17</t>
  </si>
  <si>
    <t>NORMA ISELA</t>
  </si>
  <si>
    <t>10540009-17</t>
  </si>
  <si>
    <t>RIVALDO JHAN PIERRE</t>
  </si>
  <si>
    <t>10140010-17</t>
  </si>
  <si>
    <t>JESUS RONALDO</t>
  </si>
  <si>
    <t>10240010-14</t>
  </si>
  <si>
    <t>SANDRA JULISSA</t>
  </si>
  <si>
    <t>LA CRUZ CUSTODIO</t>
  </si>
  <si>
    <t>10540001-17</t>
  </si>
  <si>
    <t>ALDO JERSY</t>
  </si>
  <si>
    <t>LA CRUZ GARCIA</t>
  </si>
  <si>
    <t>10540002-14</t>
  </si>
  <si>
    <t>EDILBER</t>
  </si>
  <si>
    <t>MATOS</t>
  </si>
  <si>
    <t>10140009-15</t>
  </si>
  <si>
    <t>WILMER RONALD</t>
  </si>
  <si>
    <t>15140009-17</t>
  </si>
  <si>
    <t>15140012-17</t>
  </si>
  <si>
    <t>RODOLFO SEGUNDO</t>
  </si>
  <si>
    <t>10540009-15</t>
  </si>
  <si>
    <t>KEVIN MOISES</t>
  </si>
  <si>
    <t>10440003-15</t>
  </si>
  <si>
    <t>GERARDO JOEL</t>
  </si>
  <si>
    <t>15140004-16</t>
  </si>
  <si>
    <t>ELIAS</t>
  </si>
  <si>
    <t>10740001-13</t>
  </si>
  <si>
    <t>JAIME JUNIOR</t>
  </si>
  <si>
    <t>10640001-15</t>
  </si>
  <si>
    <t>DIOS</t>
  </si>
  <si>
    <t>10240004-16</t>
  </si>
  <si>
    <t>ADAN ANTHONY</t>
  </si>
  <si>
    <t>10140007-15</t>
  </si>
  <si>
    <t>ANTONY CRISTOPHER</t>
  </si>
  <si>
    <t>15240004-17</t>
  </si>
  <si>
    <t>DANNER PAUL GUSTAVO</t>
  </si>
  <si>
    <t>10140004-13</t>
  </si>
  <si>
    <t>ESTELA</t>
  </si>
  <si>
    <t>10240002-15</t>
  </si>
  <si>
    <t>YAN CARLOS</t>
  </si>
  <si>
    <t>10540010-13</t>
  </si>
  <si>
    <t>DAVID RICARDO.</t>
  </si>
  <si>
    <t>10240001-14</t>
  </si>
  <si>
    <t>JERSON ABRAHAM</t>
  </si>
  <si>
    <t>10440002-13</t>
  </si>
  <si>
    <t>MANUEL ANGEL NEIL</t>
  </si>
  <si>
    <t>15140011-17</t>
  </si>
  <si>
    <t>GILMER JUNIOR</t>
  </si>
  <si>
    <t>10240002-14</t>
  </si>
  <si>
    <t>MIJAIL ALI</t>
  </si>
  <si>
    <t>10240002-17</t>
  </si>
  <si>
    <t>SAMIR</t>
  </si>
  <si>
    <t>10240001-15</t>
  </si>
  <si>
    <t>DENNYS AGUSTIN</t>
  </si>
  <si>
    <t>10240004-17</t>
  </si>
  <si>
    <t>CESAR ARTURO</t>
  </si>
  <si>
    <t>10140006-17</t>
  </si>
  <si>
    <t>FLORINDEZ</t>
  </si>
  <si>
    <t>10540006-16</t>
  </si>
  <si>
    <t>JHOICE FERNANDA</t>
  </si>
  <si>
    <t>15140010-15</t>
  </si>
  <si>
    <t>CRISTIAN WUESLEY</t>
  </si>
  <si>
    <t>15140004-13</t>
  </si>
  <si>
    <t>KEIVIN WILLY</t>
  </si>
  <si>
    <t>10240005-16</t>
  </si>
  <si>
    <t>BRAULIO MARTIN</t>
  </si>
  <si>
    <t>15140003-15</t>
  </si>
  <si>
    <t>LUIS EMILIO</t>
  </si>
  <si>
    <t>10540003-13</t>
  </si>
  <si>
    <t>XIMENA ANDREA</t>
  </si>
  <si>
    <t>10140005-16</t>
  </si>
  <si>
    <t>EDWIN ALBERTO</t>
  </si>
  <si>
    <t>10540014-16</t>
  </si>
  <si>
    <t>KEVIN PAUL</t>
  </si>
  <si>
    <t>10240005-15</t>
  </si>
  <si>
    <t>15140010-17</t>
  </si>
  <si>
    <t>RAMIRO JOSE MARIA</t>
  </si>
  <si>
    <t>10240001-17</t>
  </si>
  <si>
    <t>RENZO JHEAMPOOL</t>
  </si>
  <si>
    <t>10140006-15</t>
  </si>
  <si>
    <t>JORDHAN ALEXANDER</t>
  </si>
  <si>
    <t>15140009-13</t>
  </si>
  <si>
    <t>ULICES</t>
  </si>
  <si>
    <t>10540011-13</t>
  </si>
  <si>
    <t>YUAN ALBERTO</t>
  </si>
  <si>
    <t>10240007-13</t>
  </si>
  <si>
    <t>MILLER BAIN</t>
  </si>
  <si>
    <t>15140002-13</t>
  </si>
  <si>
    <t>ERICK ROBINSON</t>
  </si>
  <si>
    <t>10140007-17</t>
  </si>
  <si>
    <t>ANDERSON ALEXIS</t>
  </si>
  <si>
    <t>10540010-14</t>
  </si>
  <si>
    <t>LITTMAN BENITO</t>
  </si>
  <si>
    <t>10540013-17</t>
  </si>
  <si>
    <t>ALBERTH JEYSSON</t>
  </si>
  <si>
    <t>15140007-16</t>
  </si>
  <si>
    <t>CYNTIA MARIBEL</t>
  </si>
  <si>
    <t>10240006-14</t>
  </si>
  <si>
    <t>15140011-13</t>
  </si>
  <si>
    <t>ALFREDO CARLOS</t>
  </si>
  <si>
    <t>15140008-15</t>
  </si>
  <si>
    <t>15140003-13</t>
  </si>
  <si>
    <t>10140004-14</t>
  </si>
  <si>
    <t>ALEX FRANCO</t>
  </si>
  <si>
    <t>HASHIZUME</t>
  </si>
  <si>
    <t>10140003-13</t>
  </si>
  <si>
    <t>MOLOCHO</t>
  </si>
  <si>
    <t>15240005-17</t>
  </si>
  <si>
    <t>YOMAR EVELIN</t>
  </si>
  <si>
    <t>10240003-13</t>
  </si>
  <si>
    <t>ALEX KAZUO</t>
  </si>
  <si>
    <t>15140015-16</t>
  </si>
  <si>
    <t>DANY MICHEL</t>
  </si>
  <si>
    <t>10140002-17</t>
  </si>
  <si>
    <t>FAVIO ANDRES</t>
  </si>
  <si>
    <t>15140002-15</t>
  </si>
  <si>
    <t>MICHAEL JOSEPH</t>
  </si>
  <si>
    <t>10240004-14</t>
  </si>
  <si>
    <t>WILMER NIKOLAICH</t>
  </si>
  <si>
    <t>GAMES</t>
  </si>
  <si>
    <t>10540003-15</t>
  </si>
  <si>
    <t>DARWIN LITMAN</t>
  </si>
  <si>
    <t>10240009-15</t>
  </si>
  <si>
    <t>CRISTHIAN GAUDENCIO</t>
  </si>
  <si>
    <t>15240003-14</t>
  </si>
  <si>
    <t>MARCOS NEVELLE</t>
  </si>
  <si>
    <t>LAVARELLO</t>
  </si>
  <si>
    <t>10240009-16</t>
  </si>
  <si>
    <t>MALO</t>
  </si>
  <si>
    <t>10240003-15</t>
  </si>
  <si>
    <t>VIRGILIO LEONEL</t>
  </si>
  <si>
    <t>10140003-14</t>
  </si>
  <si>
    <t>SERGIO ESTEBAN</t>
  </si>
  <si>
    <t>15140006-15</t>
  </si>
  <si>
    <t>SARAI ESTHER</t>
  </si>
  <si>
    <t>10540012-16</t>
  </si>
  <si>
    <t>10540012-17</t>
  </si>
  <si>
    <t>YIAMPIER HUMBERTO</t>
  </si>
  <si>
    <t>10240003-14</t>
  </si>
  <si>
    <t>WALTER EDUARDO</t>
  </si>
  <si>
    <t>10240006-15</t>
  </si>
  <si>
    <t>ALEX JOEL</t>
  </si>
  <si>
    <t>10140001-17</t>
  </si>
  <si>
    <t>YERSON WILSON</t>
  </si>
  <si>
    <t>10140007-16</t>
  </si>
  <si>
    <t>15140008-13</t>
  </si>
  <si>
    <t>FERNANDO CIRO</t>
  </si>
  <si>
    <t>15140009-16</t>
  </si>
  <si>
    <t>DANYER KEVIN</t>
  </si>
  <si>
    <t>15140008-14</t>
  </si>
  <si>
    <t>DOUGLAS DANTES</t>
  </si>
  <si>
    <t>10140007-13</t>
  </si>
  <si>
    <t>MAYRA JHOSELYN</t>
  </si>
  <si>
    <t>10340004-17</t>
  </si>
  <si>
    <t>RAUL ALEJANDRO</t>
  </si>
  <si>
    <t>10540001-16</t>
  </si>
  <si>
    <t>SANDRA RAQUEL</t>
  </si>
  <si>
    <t>10140010-15</t>
  </si>
  <si>
    <t>GABY SUJEY</t>
  </si>
  <si>
    <t>15140011-14</t>
  </si>
  <si>
    <t>ROMARIO JULINHO</t>
  </si>
  <si>
    <t>10540020-12</t>
  </si>
  <si>
    <t>AYRTON NEIL</t>
  </si>
  <si>
    <t>10540002-16</t>
  </si>
  <si>
    <t>JEAN MARLON</t>
  </si>
  <si>
    <t>10140006-13</t>
  </si>
  <si>
    <t>JUAN NOE</t>
  </si>
  <si>
    <t>10540009-16</t>
  </si>
  <si>
    <t>CRISTIAN SMITH</t>
  </si>
  <si>
    <t>15140015-14</t>
  </si>
  <si>
    <t>ROGER ALEXANDER</t>
  </si>
  <si>
    <t>15340001-17</t>
  </si>
  <si>
    <t>ROGGER MANUEL</t>
  </si>
  <si>
    <t>10240004-13</t>
  </si>
  <si>
    <t>IRVIN KLEYSER</t>
  </si>
  <si>
    <t>MILACHAY</t>
  </si>
  <si>
    <t>10240008-16</t>
  </si>
  <si>
    <t>WALTER ALBERTO</t>
  </si>
  <si>
    <t>10540010-16</t>
  </si>
  <si>
    <t>10540011-15</t>
  </si>
  <si>
    <t>DANIELA LIZBETH.</t>
  </si>
  <si>
    <t>15240001-13</t>
  </si>
  <si>
    <t>AURIA ELIZABETH</t>
  </si>
  <si>
    <t>10140001-14</t>
  </si>
  <si>
    <t>GIANCARLOS JAVIER</t>
  </si>
  <si>
    <t>MIRANO</t>
  </si>
  <si>
    <t>10140008-14</t>
  </si>
  <si>
    <t>KEVIN WILLIAM</t>
  </si>
  <si>
    <t>10240006-13</t>
  </si>
  <si>
    <t>15140002-16</t>
  </si>
  <si>
    <t>10240007-16</t>
  </si>
  <si>
    <t>ANDY ALEJANDRO</t>
  </si>
  <si>
    <t>10240010-13</t>
  </si>
  <si>
    <t>JOSSY FIORELLA</t>
  </si>
  <si>
    <t>10140001-13</t>
  </si>
  <si>
    <t>ROGER ALBERTO</t>
  </si>
  <si>
    <t>15340003-17</t>
  </si>
  <si>
    <t>ERICK SANTIAGO</t>
  </si>
  <si>
    <t>10340001-16</t>
  </si>
  <si>
    <t>10140010-13</t>
  </si>
  <si>
    <t>INGRID KAROLINA</t>
  </si>
  <si>
    <t>10540002-13</t>
  </si>
  <si>
    <t>15140007-15</t>
  </si>
  <si>
    <t>BRYAN EDU</t>
  </si>
  <si>
    <t>10540047-12</t>
  </si>
  <si>
    <t>ELADIO DIOGENES</t>
  </si>
  <si>
    <t>15140014-16</t>
  </si>
  <si>
    <t>JORVIS MARINO</t>
  </si>
  <si>
    <t>15140004-14</t>
  </si>
  <si>
    <t>JEYSON JESUS</t>
  </si>
  <si>
    <t>10140009-16</t>
  </si>
  <si>
    <t>10540011-14</t>
  </si>
  <si>
    <t>JESÚS ALFREDO.</t>
  </si>
  <si>
    <t>10240008-17</t>
  </si>
  <si>
    <t>KEVIN WALTER</t>
  </si>
  <si>
    <t>PILCON</t>
  </si>
  <si>
    <t>15140012-15</t>
  </si>
  <si>
    <t>MARCIO ANTONIO</t>
  </si>
  <si>
    <t>15340001-16</t>
  </si>
  <si>
    <t>ANTONIA</t>
  </si>
  <si>
    <t>10240009-14</t>
  </si>
  <si>
    <t>DEYBY JUNIOR</t>
  </si>
  <si>
    <t>10540004-15</t>
  </si>
  <si>
    <t>OSCAR RUBEN</t>
  </si>
  <si>
    <t>14540001-14</t>
  </si>
  <si>
    <t>ALEJANDRO MANUEL</t>
  </si>
  <si>
    <t>10540010-15</t>
  </si>
  <si>
    <t>EDWIN ANIBAL.</t>
  </si>
  <si>
    <t>10140002-15</t>
  </si>
  <si>
    <t>10540003-14</t>
  </si>
  <si>
    <t>10540021-12</t>
  </si>
  <si>
    <t>SANTIAGO PABLO</t>
  </si>
  <si>
    <t>10240008-13</t>
  </si>
  <si>
    <t>CESAR WILFREDO</t>
  </si>
  <si>
    <t>10540007-13</t>
  </si>
  <si>
    <t>RUDY ANTONY</t>
  </si>
  <si>
    <t>15140011-15</t>
  </si>
  <si>
    <t>CRISTIAN AUGUSTO</t>
  </si>
  <si>
    <t>10240009-13</t>
  </si>
  <si>
    <t>15140007-14</t>
  </si>
  <si>
    <t>ANDRES HERMAN</t>
  </si>
  <si>
    <t>10140006-14</t>
  </si>
  <si>
    <t>JIMY JOEL</t>
  </si>
  <si>
    <t>10140012-14</t>
  </si>
  <si>
    <t>WILLIAM DAVID</t>
  </si>
  <si>
    <t>10540005-14</t>
  </si>
  <si>
    <t>CARLOS JOSE</t>
  </si>
  <si>
    <t>15140001-13</t>
  </si>
  <si>
    <t>15140009-15</t>
  </si>
  <si>
    <t>JUAN ELI</t>
  </si>
  <si>
    <t>10440002-17</t>
  </si>
  <si>
    <t>WALTER JACKS</t>
  </si>
  <si>
    <t>10240010-15</t>
  </si>
  <si>
    <t>JOSEP EDUARDO</t>
  </si>
  <si>
    <t>15140002-17</t>
  </si>
  <si>
    <t>DARCY DOUNGLAS</t>
  </si>
  <si>
    <t>15140005-14</t>
  </si>
  <si>
    <t>ROBERT ANTHONY</t>
  </si>
  <si>
    <t>10540007-14</t>
  </si>
  <si>
    <t>DEYBI ABEL</t>
  </si>
  <si>
    <t>10140008-13</t>
  </si>
  <si>
    <t>OSCAR ZINHO RAI</t>
  </si>
  <si>
    <t>10440001-14</t>
  </si>
  <si>
    <t>WILSON GEANCARLO</t>
  </si>
  <si>
    <t>15140013-17</t>
  </si>
  <si>
    <t>JOEL KEVIN</t>
  </si>
  <si>
    <t>10540006-14</t>
  </si>
  <si>
    <t>RONY BAGNER</t>
  </si>
  <si>
    <t>10240006-16</t>
  </si>
  <si>
    <t>O NEILL SCOTT EDUARDO</t>
  </si>
  <si>
    <t>10140010-14</t>
  </si>
  <si>
    <t>YAJAIRA ZULEY</t>
  </si>
  <si>
    <t>10440005-17</t>
  </si>
  <si>
    <t>ESTEBAN GILBERTO</t>
  </si>
  <si>
    <t>10540024-12</t>
  </si>
  <si>
    <t>15140006-13</t>
  </si>
  <si>
    <t>10540005-16</t>
  </si>
  <si>
    <t>RONNY</t>
  </si>
  <si>
    <t>19340001-16</t>
  </si>
  <si>
    <t>EDUARDO GIULIANO</t>
  </si>
  <si>
    <t>15140003-17</t>
  </si>
  <si>
    <t>EDWIN FRANCISCO</t>
  </si>
  <si>
    <t>RUGEL</t>
  </si>
  <si>
    <t>10540013-16</t>
  </si>
  <si>
    <t>RICHARD WILLIAM</t>
  </si>
  <si>
    <t>10140004-15</t>
  </si>
  <si>
    <t>15340001-14</t>
  </si>
  <si>
    <t>CARLOS DAMASSO</t>
  </si>
  <si>
    <t>10240008-15</t>
  </si>
  <si>
    <t>LIZET MARISOL</t>
  </si>
  <si>
    <t>15140013-16</t>
  </si>
  <si>
    <t>MAYVI LOURDES</t>
  </si>
  <si>
    <t>10440002-15</t>
  </si>
  <si>
    <t>EDWIN MIGUEL</t>
  </si>
  <si>
    <t>YSLADO</t>
  </si>
  <si>
    <t>10240007-15</t>
  </si>
  <si>
    <t>CLEIDER MANUEL</t>
  </si>
  <si>
    <t>10540003-17</t>
  </si>
  <si>
    <t>JESUS ENRRIQUE</t>
  </si>
  <si>
    <t>CANGALAYA</t>
  </si>
  <si>
    <t>10240011-14</t>
  </si>
  <si>
    <t>IRMER</t>
  </si>
  <si>
    <t>10240008-14</t>
  </si>
  <si>
    <t>WILSON ERNESTO</t>
  </si>
  <si>
    <t>10240010-16</t>
  </si>
  <si>
    <t>ALVARO HAROL</t>
  </si>
  <si>
    <t>10140009-17</t>
  </si>
  <si>
    <t>RICHAR IVAN</t>
  </si>
  <si>
    <t>10240004-15</t>
  </si>
  <si>
    <t>10240003-17</t>
  </si>
  <si>
    <t>JAVIER FRANCISCO</t>
  </si>
  <si>
    <t>NIEVEZ</t>
  </si>
  <si>
    <t>10540008-13</t>
  </si>
  <si>
    <t>NICK DARWIN</t>
  </si>
  <si>
    <t>10540010-17</t>
  </si>
  <si>
    <t>ALEJANDRA KATHERINE</t>
  </si>
  <si>
    <t>10340001-17</t>
  </si>
  <si>
    <t>LUIS REYNALDO</t>
  </si>
  <si>
    <t>15140005-17</t>
  </si>
  <si>
    <t>CRISTHIAN SEBASTIAN</t>
  </si>
  <si>
    <t>10540007-16</t>
  </si>
  <si>
    <t>DANER KENYI</t>
  </si>
  <si>
    <t>15140001-15</t>
  </si>
  <si>
    <t>10140008-16</t>
  </si>
  <si>
    <t>FRANK JHONATAN</t>
  </si>
  <si>
    <t>10140002-14</t>
  </si>
  <si>
    <t>ANTHONY ANDRÉ</t>
  </si>
  <si>
    <t>15140010-14</t>
  </si>
  <si>
    <t>NICOLE ANALU</t>
  </si>
  <si>
    <t>15140001-16</t>
  </si>
  <si>
    <t>10240009-17</t>
  </si>
  <si>
    <t>15140008-16</t>
  </si>
  <si>
    <t>PERCY DEYVI</t>
  </si>
  <si>
    <t>10140005-17</t>
  </si>
  <si>
    <t>SULLA</t>
  </si>
  <si>
    <t>10540008-14</t>
  </si>
  <si>
    <t>PETER YENGLER</t>
  </si>
  <si>
    <t>10240005-14</t>
  </si>
  <si>
    <t>15140009-14</t>
  </si>
  <si>
    <t>BRANDER EDWARD</t>
  </si>
  <si>
    <t>10540002-17</t>
  </si>
  <si>
    <t>CARLOS BRYAN</t>
  </si>
  <si>
    <t>15140013-14</t>
  </si>
  <si>
    <t>10240003-16</t>
  </si>
  <si>
    <t>JHOJANN MAURY</t>
  </si>
  <si>
    <t>TREVEJO</t>
  </si>
  <si>
    <t>10540042-12</t>
  </si>
  <si>
    <t>NAHUM ELEAZAR</t>
  </si>
  <si>
    <t>10140001-16</t>
  </si>
  <si>
    <t>LINDHER STUARD</t>
  </si>
  <si>
    <t>10140005-15</t>
  </si>
  <si>
    <t>SERGIO RAFAEL</t>
  </si>
  <si>
    <t>15140013-15</t>
  </si>
  <si>
    <t>ASHLEY STALIN</t>
  </si>
  <si>
    <t>10540005-17</t>
  </si>
  <si>
    <t>DERLIS NEY</t>
  </si>
  <si>
    <t>15140007-13</t>
  </si>
  <si>
    <t>LUCEYLI YSABEL</t>
  </si>
  <si>
    <t>15140012-14</t>
  </si>
  <si>
    <t>GERARDO RAUL</t>
  </si>
  <si>
    <t>10140011-14</t>
  </si>
  <si>
    <t>15340002-14</t>
  </si>
  <si>
    <t>HECTOR EDUARDO</t>
  </si>
  <si>
    <t>10140008-15</t>
  </si>
  <si>
    <t>JHONATAN LUIS</t>
  </si>
  <si>
    <t>10540003-16</t>
  </si>
  <si>
    <t>ERICKSON HAROLD</t>
  </si>
  <si>
    <t>10740002-14</t>
  </si>
  <si>
    <t>JHONATAN RAUL</t>
  </si>
  <si>
    <t>10640002-13</t>
  </si>
  <si>
    <t>JHOEL MODESTO</t>
  </si>
  <si>
    <t>10140006-16</t>
  </si>
  <si>
    <t>KAREN LILIANA</t>
  </si>
  <si>
    <t>10140009-14</t>
  </si>
  <si>
    <t>RICHARD EDUARDO</t>
  </si>
  <si>
    <t>15140006-14</t>
  </si>
  <si>
    <t>ANTONY SHELDON</t>
  </si>
  <si>
    <t>10140005-13</t>
  </si>
  <si>
    <t>ZOILITA TALIZBETH</t>
  </si>
  <si>
    <t>15140004-15</t>
  </si>
  <si>
    <t>BILLY JEISON</t>
  </si>
  <si>
    <t>10540007-17</t>
  </si>
  <si>
    <t>BRENLY GROVER</t>
  </si>
  <si>
    <t>10740002-13</t>
  </si>
  <si>
    <t>LUIS ARMANDO</t>
  </si>
  <si>
    <t>10540004-14</t>
  </si>
  <si>
    <t>ARTHUR ALFREDO</t>
  </si>
  <si>
    <t>15140002-14</t>
  </si>
  <si>
    <t>10140002-13</t>
  </si>
  <si>
    <t>10640001-13</t>
  </si>
  <si>
    <t>WEIMER MANUEL</t>
  </si>
  <si>
    <t>10440003-14</t>
  </si>
  <si>
    <t>KEVIN DEYVIS</t>
  </si>
  <si>
    <t>YNGA</t>
  </si>
  <si>
    <t>10540011-17</t>
  </si>
  <si>
    <t>WILLIAMS TACHINI</t>
  </si>
  <si>
    <t>YOMONA</t>
  </si>
  <si>
    <t>10340003-17</t>
  </si>
  <si>
    <t>GERARDO GUILLERMO</t>
  </si>
  <si>
    <t>15240002-17</t>
  </si>
  <si>
    <t>JHOLCEN SLEITER</t>
  </si>
  <si>
    <t>10540004-13</t>
  </si>
  <si>
    <t>JHON MOISES</t>
  </si>
  <si>
    <t>10540006-13</t>
  </si>
  <si>
    <t>10140009-13</t>
  </si>
  <si>
    <t>JOSE RONNY</t>
  </si>
  <si>
    <t>10235004-13</t>
  </si>
  <si>
    <t>HANS CHRISTIAN</t>
  </si>
  <si>
    <t>10135010-16</t>
  </si>
  <si>
    <t>TATIANA LIZBETH</t>
  </si>
  <si>
    <t>10235004-14</t>
  </si>
  <si>
    <t>SEGUNDO EUTIMIO</t>
  </si>
  <si>
    <t>10235008-15</t>
  </si>
  <si>
    <t>MANUEL ANDRES</t>
  </si>
  <si>
    <t>10235005-16</t>
  </si>
  <si>
    <t>MIRELA</t>
  </si>
  <si>
    <t>15135004-14</t>
  </si>
  <si>
    <t>GERARDO ENRIQUE</t>
  </si>
  <si>
    <t>10135003-13</t>
  </si>
  <si>
    <t>10535001-13</t>
  </si>
  <si>
    <t>10235004-15</t>
  </si>
  <si>
    <t>15135003-14</t>
  </si>
  <si>
    <t>GIAMPOOL JOSE</t>
  </si>
  <si>
    <t>10135005-16</t>
  </si>
  <si>
    <t>JULIO FERNANDO</t>
  </si>
  <si>
    <t>15135015-12</t>
  </si>
  <si>
    <t>KEPPLER JHONATAN</t>
  </si>
  <si>
    <t>15135013-13</t>
  </si>
  <si>
    <t>10135007-16</t>
  </si>
  <si>
    <t>AKEMY BRIGGIT</t>
  </si>
  <si>
    <t>10535007-13</t>
  </si>
  <si>
    <t>JULIO ALEXANDER</t>
  </si>
  <si>
    <t>10535002-14</t>
  </si>
  <si>
    <t>BERNILLA</t>
  </si>
  <si>
    <t>15135007-16</t>
  </si>
  <si>
    <t>CLARA STEFANIE</t>
  </si>
  <si>
    <t>10235002-17</t>
  </si>
  <si>
    <t>CARLOS ANETT</t>
  </si>
  <si>
    <t>14535001-16</t>
  </si>
  <si>
    <t>CHOPITEA</t>
  </si>
  <si>
    <t>0535002-10</t>
  </si>
  <si>
    <t>DEIVY ANTHONY</t>
  </si>
  <si>
    <t>10535006-13</t>
  </si>
  <si>
    <t>10535009-16</t>
  </si>
  <si>
    <t>MARCELO LEONARDO</t>
  </si>
  <si>
    <t>ANTINORI</t>
  </si>
  <si>
    <t>10135009-17</t>
  </si>
  <si>
    <t>GAVI MELI</t>
  </si>
  <si>
    <t>10535004-16</t>
  </si>
  <si>
    <t>15335002-15</t>
  </si>
  <si>
    <t>BRIAN CHRISTIAN</t>
  </si>
  <si>
    <t>10435002-13</t>
  </si>
  <si>
    <t>GIANELLA TATIANA</t>
  </si>
  <si>
    <t>10535009-12</t>
  </si>
  <si>
    <t>SUSAN MELLINY</t>
  </si>
  <si>
    <t>10535003-14</t>
  </si>
  <si>
    <t>14535001-17</t>
  </si>
  <si>
    <t>ABNER ANDRE</t>
  </si>
  <si>
    <t>15135008-13</t>
  </si>
  <si>
    <t>15135006-12</t>
  </si>
  <si>
    <t>CLEYVHER MANUEL</t>
  </si>
  <si>
    <t>15135007-11</t>
  </si>
  <si>
    <t>KEVIN DENNIS</t>
  </si>
  <si>
    <t>10235007-15</t>
  </si>
  <si>
    <t>GREGORY MANUEL</t>
  </si>
  <si>
    <t>10135004-11</t>
  </si>
  <si>
    <t>10535003-17</t>
  </si>
  <si>
    <t>IRVIN NEIDER</t>
  </si>
  <si>
    <t>10535005-14</t>
  </si>
  <si>
    <t>GLENDY ZAMAR</t>
  </si>
  <si>
    <t>10535004-14</t>
  </si>
  <si>
    <t>CESAR JORDANS ANTHONY</t>
  </si>
  <si>
    <t>10435001-16</t>
  </si>
  <si>
    <t>JHONN JOE</t>
  </si>
  <si>
    <t>10235002-13</t>
  </si>
  <si>
    <t>JORGE GERARDO</t>
  </si>
  <si>
    <t>10535004-15</t>
  </si>
  <si>
    <t>FRANK STEWAR</t>
  </si>
  <si>
    <t>BORDONABE</t>
  </si>
  <si>
    <t>10535013-13</t>
  </si>
  <si>
    <t>BRONCALES</t>
  </si>
  <si>
    <t>2535001-08</t>
  </si>
  <si>
    <t>EDINHO ALDAIR</t>
  </si>
  <si>
    <t>0535013-10</t>
  </si>
  <si>
    <t>DENISSE ALMENDRA</t>
  </si>
  <si>
    <t>15135009-13</t>
  </si>
  <si>
    <t>WENDY JAHAIRA</t>
  </si>
  <si>
    <t>10235001-15</t>
  </si>
  <si>
    <t>GEAN PAUL</t>
  </si>
  <si>
    <t>10135003-15</t>
  </si>
  <si>
    <t>GIORGIANA ALEXANDRA</t>
  </si>
  <si>
    <t>10535009-15</t>
  </si>
  <si>
    <t>WITHMAN JOVANY</t>
  </si>
  <si>
    <t>10135009-15</t>
  </si>
  <si>
    <t>MARIELA DARY</t>
  </si>
  <si>
    <t>10135001-15</t>
  </si>
  <si>
    <t>15135005-11</t>
  </si>
  <si>
    <t>ERICKA GIANINA</t>
  </si>
  <si>
    <t>0135006-10</t>
  </si>
  <si>
    <t>MARVIN DIOMEDES</t>
  </si>
  <si>
    <t>10435001-13</t>
  </si>
  <si>
    <t>10535008-11</t>
  </si>
  <si>
    <t>NEYBER LOANDER</t>
  </si>
  <si>
    <t>15135006-16</t>
  </si>
  <si>
    <t>GIANCARLOS ESTIBENSON JORDAN</t>
  </si>
  <si>
    <t>15135009-12</t>
  </si>
  <si>
    <t>MARIA SUSANA</t>
  </si>
  <si>
    <t>15135001-12</t>
  </si>
  <si>
    <t>ANTHONY JUNIOR</t>
  </si>
  <si>
    <t>10535015-16</t>
  </si>
  <si>
    <t>CIMEON JHOEL</t>
  </si>
  <si>
    <t>15135010-17</t>
  </si>
  <si>
    <t>JOEL LEONARDO</t>
  </si>
  <si>
    <t>ULLILEN</t>
  </si>
  <si>
    <t>10135003-16</t>
  </si>
  <si>
    <t>SAMUEL JOSIAS</t>
  </si>
  <si>
    <t>0535009-09</t>
  </si>
  <si>
    <t>PEDRO EDGAR</t>
  </si>
  <si>
    <t>CHUGUALA</t>
  </si>
  <si>
    <t>15135010-15</t>
  </si>
  <si>
    <t>HUMBERTO ALEXIS</t>
  </si>
  <si>
    <t>CHUNQUE</t>
  </si>
  <si>
    <t>10135008-16</t>
  </si>
  <si>
    <t>MARIANO BENJAMIN</t>
  </si>
  <si>
    <t>15135004-17</t>
  </si>
  <si>
    <t>EDSON</t>
  </si>
  <si>
    <t>CUBEÑAS</t>
  </si>
  <si>
    <t>10235003-12</t>
  </si>
  <si>
    <t>JORDAN JOEL</t>
  </si>
  <si>
    <t>15135002-16</t>
  </si>
  <si>
    <t>MARAID SOLANGE</t>
  </si>
  <si>
    <t>10435001-12</t>
  </si>
  <si>
    <t>MARIANA YESEBEL MILAGROS</t>
  </si>
  <si>
    <t>CUSIRRAMOS</t>
  </si>
  <si>
    <t>10535013-12</t>
  </si>
  <si>
    <t>ANGELITA</t>
  </si>
  <si>
    <t>10535010-14</t>
  </si>
  <si>
    <t>ALEXIS CARLINHYO</t>
  </si>
  <si>
    <t>10535008-15</t>
  </si>
  <si>
    <t>EDER LEANDRO</t>
  </si>
  <si>
    <t>10535013-11</t>
  </si>
  <si>
    <t>SAUL FRANCISCO</t>
  </si>
  <si>
    <t>10535008-14</t>
  </si>
  <si>
    <t>MELISSA SOLANGE</t>
  </si>
  <si>
    <t>EPIQUIEN</t>
  </si>
  <si>
    <t>15135017-14</t>
  </si>
  <si>
    <t>10235003-15</t>
  </si>
  <si>
    <t>ELISA SUSANA</t>
  </si>
  <si>
    <t>15135010-12</t>
  </si>
  <si>
    <t>MACKINLEY HERCHEL</t>
  </si>
  <si>
    <t>10535016-14</t>
  </si>
  <si>
    <t>STEFANY LISETH</t>
  </si>
  <si>
    <t>15135008-12</t>
  </si>
  <si>
    <t>10135005-12</t>
  </si>
  <si>
    <t>FANGLIN JEANPIER</t>
  </si>
  <si>
    <t>10235001-16</t>
  </si>
  <si>
    <t>MARCY ANDRE</t>
  </si>
  <si>
    <t>10535005-12</t>
  </si>
  <si>
    <t>FRANCO HERBERT</t>
  </si>
  <si>
    <t>10535007-15</t>
  </si>
  <si>
    <t>DIEGO ALEJANDRO</t>
  </si>
  <si>
    <t>10435003-15</t>
  </si>
  <si>
    <t>JOSE ARMANDO.</t>
  </si>
  <si>
    <t>10135005-13</t>
  </si>
  <si>
    <t>JAVIER ALBERTO JUNIOR</t>
  </si>
  <si>
    <t>15135011-15</t>
  </si>
  <si>
    <t>ANTONY SERAPIO</t>
  </si>
  <si>
    <t>0535014-10</t>
  </si>
  <si>
    <t>HENRRY PAULINO</t>
  </si>
  <si>
    <t>10135003-14</t>
  </si>
  <si>
    <t>JHONATAN EDUARDO DE JESUS</t>
  </si>
  <si>
    <t>15135013-15</t>
  </si>
  <si>
    <t>JOSUE ALFREDO</t>
  </si>
  <si>
    <t>10535005-13</t>
  </si>
  <si>
    <t>WILLIAM JAIVER</t>
  </si>
  <si>
    <t>FRIAS</t>
  </si>
  <si>
    <t>10235003-13</t>
  </si>
  <si>
    <t>JOSSE MARIA ALEJANDRA</t>
  </si>
  <si>
    <t>10235004-11</t>
  </si>
  <si>
    <t>LENNON BRIAN</t>
  </si>
  <si>
    <t>10535001-15</t>
  </si>
  <si>
    <t>EROS JHAIR</t>
  </si>
  <si>
    <t>10535013-14</t>
  </si>
  <si>
    <t>0535010-10</t>
  </si>
  <si>
    <t>HUMBERTO FRANSESCOLY</t>
  </si>
  <si>
    <t>10235010-15</t>
  </si>
  <si>
    <t>KATHERLINE GERALDINE</t>
  </si>
  <si>
    <t>10135008-14</t>
  </si>
  <si>
    <t>DIRCK BRYAN DWITH</t>
  </si>
  <si>
    <t>10535004-17</t>
  </si>
  <si>
    <t>LUIS SANTIAGO</t>
  </si>
  <si>
    <t>15135006-14</t>
  </si>
  <si>
    <t>JEAN KARLO</t>
  </si>
  <si>
    <t>10535013-16</t>
  </si>
  <si>
    <t>ADRIANA ROMINA</t>
  </si>
  <si>
    <t>10235002-16</t>
  </si>
  <si>
    <t>BERTHA BEATRIZ</t>
  </si>
  <si>
    <t>10135008-15</t>
  </si>
  <si>
    <t>GRANDA</t>
  </si>
  <si>
    <t>10135001-11</t>
  </si>
  <si>
    <t>SANTIAGO DANIEL</t>
  </si>
  <si>
    <t>10235008-17</t>
  </si>
  <si>
    <t>0535007-06</t>
  </si>
  <si>
    <t>JORGE JEYSON</t>
  </si>
  <si>
    <t>5135009-10</t>
  </si>
  <si>
    <t>JESUS DENIS</t>
  </si>
  <si>
    <t>GUILLENA</t>
  </si>
  <si>
    <t>15135012-11</t>
  </si>
  <si>
    <t>RUBEN PAUL</t>
  </si>
  <si>
    <t>15135012-14</t>
  </si>
  <si>
    <t>JANS CARLOS</t>
  </si>
  <si>
    <t>10535007-12</t>
  </si>
  <si>
    <t>MICHELLE ANTONELLA</t>
  </si>
  <si>
    <t>10135005-14</t>
  </si>
  <si>
    <t>MARLON ANTONY</t>
  </si>
  <si>
    <t>10135005-15</t>
  </si>
  <si>
    <t>PEDRO CESAR</t>
  </si>
  <si>
    <t>10535016-16</t>
  </si>
  <si>
    <t>VIVIAN JAZMIN</t>
  </si>
  <si>
    <t>VISLAO</t>
  </si>
  <si>
    <t>15235001-17</t>
  </si>
  <si>
    <t>TATIANA MARIA</t>
  </si>
  <si>
    <t>10235006-17</t>
  </si>
  <si>
    <t>BRYAN RICHARD</t>
  </si>
  <si>
    <t>10135008-17</t>
  </si>
  <si>
    <t>DEYVIS ESMIKNER</t>
  </si>
  <si>
    <t>10235003-14</t>
  </si>
  <si>
    <t>0235006-10</t>
  </si>
  <si>
    <t>ABIGAIL LAURENT</t>
  </si>
  <si>
    <t>INCISO</t>
  </si>
  <si>
    <t>10235003-16</t>
  </si>
  <si>
    <t>CRISTHIAN STEVEN</t>
  </si>
  <si>
    <t>10535003-15</t>
  </si>
  <si>
    <t>LEANDRO MANUEL</t>
  </si>
  <si>
    <t>15135009-15</t>
  </si>
  <si>
    <t>DEYSI EUNICE</t>
  </si>
  <si>
    <t>0535008-10</t>
  </si>
  <si>
    <t>DANIEL DUBER</t>
  </si>
  <si>
    <t>10535010-17</t>
  </si>
  <si>
    <t>EDWIN DIEGO</t>
  </si>
  <si>
    <t>15135015-16</t>
  </si>
  <si>
    <t>KAROL AYDEE</t>
  </si>
  <si>
    <t>10235005-13</t>
  </si>
  <si>
    <t>KATHERINE ALESSANDRA</t>
  </si>
  <si>
    <t>10135006-13</t>
  </si>
  <si>
    <t>KATHERINE ALMENDRA</t>
  </si>
  <si>
    <t>10535003-16</t>
  </si>
  <si>
    <t>10235007-11</t>
  </si>
  <si>
    <t>NATALY MELISA</t>
  </si>
  <si>
    <t>15135002-14</t>
  </si>
  <si>
    <t>EDUARDO CESAR</t>
  </si>
  <si>
    <t>10535006-17</t>
  </si>
  <si>
    <t>10135009-14</t>
  </si>
  <si>
    <t>LEISNERK LEDYN</t>
  </si>
  <si>
    <t>5135007-07</t>
  </si>
  <si>
    <t>DALIA MEDALIT</t>
  </si>
  <si>
    <t>VISCONDE</t>
  </si>
  <si>
    <t>10535009-17</t>
  </si>
  <si>
    <t>EDER YEANPIER</t>
  </si>
  <si>
    <t>10135010-13</t>
  </si>
  <si>
    <t>10235005-17</t>
  </si>
  <si>
    <t>JOHN CARLOS ERASMO</t>
  </si>
  <si>
    <t>10535015-14</t>
  </si>
  <si>
    <t>WALTER JOSE</t>
  </si>
  <si>
    <t>LLASACA</t>
  </si>
  <si>
    <t>15135001-16</t>
  </si>
  <si>
    <t>EDDWIN ANDERSON</t>
  </si>
  <si>
    <t>10135011-14</t>
  </si>
  <si>
    <t>WILMAN JUNIOR</t>
  </si>
  <si>
    <t>15135003-16</t>
  </si>
  <si>
    <t>FRANCO PAUL</t>
  </si>
  <si>
    <t>10235001-17</t>
  </si>
  <si>
    <t>MARCO JOSUE</t>
  </si>
  <si>
    <t>10135007-13</t>
  </si>
  <si>
    <t>MARIO ELISEO</t>
  </si>
  <si>
    <t>LUJERIO</t>
  </si>
  <si>
    <t>15135003-15</t>
  </si>
  <si>
    <t>GIANNELLA LIZBETH</t>
  </si>
  <si>
    <t>15135003-11</t>
  </si>
  <si>
    <t>BRIAN JOHEL</t>
  </si>
  <si>
    <t>15135004-16</t>
  </si>
  <si>
    <t>ALBERT LIEBANO</t>
  </si>
  <si>
    <t>MANYA</t>
  </si>
  <si>
    <t>10135002-15</t>
  </si>
  <si>
    <t>CARLOS JAVIER</t>
  </si>
  <si>
    <t>10535011-17</t>
  </si>
  <si>
    <t>SASHY SABRINA</t>
  </si>
  <si>
    <t>5435001-05</t>
  </si>
  <si>
    <t>DAVID ALEJANDRO</t>
  </si>
  <si>
    <t>MARRUFO</t>
  </si>
  <si>
    <t>15135002-15</t>
  </si>
  <si>
    <t>FERGIE ANTUANETH</t>
  </si>
  <si>
    <t>10135007-12</t>
  </si>
  <si>
    <t>MARCO TOMAS</t>
  </si>
  <si>
    <t>10235005-15</t>
  </si>
  <si>
    <t>HELLEN ALEXANDRA</t>
  </si>
  <si>
    <t>10135004-15</t>
  </si>
  <si>
    <t>DANIEL ALONSO</t>
  </si>
  <si>
    <t>15135007-13</t>
  </si>
  <si>
    <t>DANIEL ALEJANDRO</t>
  </si>
  <si>
    <t>10135004-17</t>
  </si>
  <si>
    <t>JHONGER EUNEL</t>
  </si>
  <si>
    <t>10235006-14</t>
  </si>
  <si>
    <t>XAVIER GABRIEL</t>
  </si>
  <si>
    <t>10435001-11</t>
  </si>
  <si>
    <t>RUBY KATHERINE</t>
  </si>
  <si>
    <t>MIO</t>
  </si>
  <si>
    <t>10535011-13</t>
  </si>
  <si>
    <t>JOSSELINE AGUEDA</t>
  </si>
  <si>
    <t>15135003-17</t>
  </si>
  <si>
    <t>DAVID RICHARD</t>
  </si>
  <si>
    <t>15135006-15</t>
  </si>
  <si>
    <t>15135002-13</t>
  </si>
  <si>
    <t>LUIS ORLANDO JUNIOR</t>
  </si>
  <si>
    <t>10235009-11</t>
  </si>
  <si>
    <t>GERLING BILLINGER</t>
  </si>
  <si>
    <t>15135013-16</t>
  </si>
  <si>
    <t>CARLOS RICARDO</t>
  </si>
  <si>
    <t>10135004-14</t>
  </si>
  <si>
    <t>RODRIGO ENRIQUE</t>
  </si>
  <si>
    <t>15135005-13</t>
  </si>
  <si>
    <t>JEFFERSON</t>
  </si>
  <si>
    <t>10135004-16</t>
  </si>
  <si>
    <t>TATIANA ANABEL</t>
  </si>
  <si>
    <t>10535002-13</t>
  </si>
  <si>
    <t>ANTONY DANGHELO</t>
  </si>
  <si>
    <t>10535002-17</t>
  </si>
  <si>
    <t>NIKOLAY ERASMO</t>
  </si>
  <si>
    <t>10535012-13</t>
  </si>
  <si>
    <t>CLAUDIA PATRICIA</t>
  </si>
  <si>
    <t>10235003-17</t>
  </si>
  <si>
    <t>GIANCARLO NESTOR</t>
  </si>
  <si>
    <t>15235001-13</t>
  </si>
  <si>
    <t>ELISER PAUL</t>
  </si>
  <si>
    <t>10535005-15</t>
  </si>
  <si>
    <t>FIORELLA RAQUEL</t>
  </si>
  <si>
    <t>VIN</t>
  </si>
  <si>
    <t>10235004-17</t>
  </si>
  <si>
    <t>JORGE ARMANDO</t>
  </si>
  <si>
    <t>OLORTIGA</t>
  </si>
  <si>
    <t>15135011-14</t>
  </si>
  <si>
    <t>BETSY ZULEMA</t>
  </si>
  <si>
    <t>10535012-16</t>
  </si>
  <si>
    <t>YTALO</t>
  </si>
  <si>
    <t>10135008-11</t>
  </si>
  <si>
    <t>15135001-17</t>
  </si>
  <si>
    <t>10535002-16</t>
  </si>
  <si>
    <t>OLGER EDIN.</t>
  </si>
  <si>
    <t>10535012-14</t>
  </si>
  <si>
    <t>10435001-17</t>
  </si>
  <si>
    <t>JAIR ALEXANDER</t>
  </si>
  <si>
    <t>PACCI</t>
  </si>
  <si>
    <t>10235010-13</t>
  </si>
  <si>
    <t>CRISTIAN ORLANDO</t>
  </si>
  <si>
    <t>10235002-15</t>
  </si>
  <si>
    <t>ARTHUR JOAO</t>
  </si>
  <si>
    <t>10135002-16</t>
  </si>
  <si>
    <t>LAURA SOFIA</t>
  </si>
  <si>
    <t>15235001-15</t>
  </si>
  <si>
    <t>ERIK</t>
  </si>
  <si>
    <t>10135006-11</t>
  </si>
  <si>
    <t>GERMAN ROBERTO</t>
  </si>
  <si>
    <t>10535002-12</t>
  </si>
  <si>
    <t>RICHAR OSCAR</t>
  </si>
  <si>
    <t>10235006-16</t>
  </si>
  <si>
    <t>EXON TITO</t>
  </si>
  <si>
    <t>10335002-14</t>
  </si>
  <si>
    <t>AARON SERVILLON DEL CARMEN</t>
  </si>
  <si>
    <t>15135008-17</t>
  </si>
  <si>
    <t>MAYCOL JAMES</t>
  </si>
  <si>
    <t>14535002-17</t>
  </si>
  <si>
    <t>15135005-16</t>
  </si>
  <si>
    <t>ROXANA ELIZABETH</t>
  </si>
  <si>
    <t>15135008-16</t>
  </si>
  <si>
    <t>10135002-14</t>
  </si>
  <si>
    <t>GERSON ANDRES</t>
  </si>
  <si>
    <t>PUMACHAICO</t>
  </si>
  <si>
    <t>10135006-17</t>
  </si>
  <si>
    <t>JOSEPH ALEXANDER</t>
  </si>
  <si>
    <t>15135011-13</t>
  </si>
  <si>
    <t>15135010-11</t>
  </si>
  <si>
    <t>ALIN</t>
  </si>
  <si>
    <t>10135006-16</t>
  </si>
  <si>
    <t>GIANCARLO RAFAEL</t>
  </si>
  <si>
    <t>10535014-16</t>
  </si>
  <si>
    <t>KELLYN JULISSA.</t>
  </si>
  <si>
    <t>15135005-17</t>
  </si>
  <si>
    <t>LIZANDRO MASIAS</t>
  </si>
  <si>
    <t>10535002-15</t>
  </si>
  <si>
    <t>DIETMAR KLEINMANN</t>
  </si>
  <si>
    <t>10135009-11</t>
  </si>
  <si>
    <t>LARRY BRANDER</t>
  </si>
  <si>
    <t>10535005-17</t>
  </si>
  <si>
    <t>EDSON IVAN</t>
  </si>
  <si>
    <t>10135010-14</t>
  </si>
  <si>
    <t>ZIDANY ALBERTO ARAMIR</t>
  </si>
  <si>
    <t>10235006-15</t>
  </si>
  <si>
    <t>JOSE PRESLY</t>
  </si>
  <si>
    <t>10235008-16</t>
  </si>
  <si>
    <t>JESUS ALFREDO</t>
  </si>
  <si>
    <t>RIMAC</t>
  </si>
  <si>
    <t>15135011-16</t>
  </si>
  <si>
    <t>ALFREDO MANUEL</t>
  </si>
  <si>
    <t>EPIFANIA</t>
  </si>
  <si>
    <t>10135006-15</t>
  </si>
  <si>
    <t>DIEGO CESAR</t>
  </si>
  <si>
    <t>10135006-12</t>
  </si>
  <si>
    <t>10135003-12</t>
  </si>
  <si>
    <t>10135008-13</t>
  </si>
  <si>
    <t>ARQUIMEDES ALEXANDER</t>
  </si>
  <si>
    <t>10535010-15</t>
  </si>
  <si>
    <t>ALDAIR EDILSON</t>
  </si>
  <si>
    <t>15135001-15</t>
  </si>
  <si>
    <t>MELANIE ROSY</t>
  </si>
  <si>
    <t>10135003-11</t>
  </si>
  <si>
    <t>JERSON LENIN</t>
  </si>
  <si>
    <t>15135012-15</t>
  </si>
  <si>
    <t>QUINTO</t>
  </si>
  <si>
    <t>10235012-14</t>
  </si>
  <si>
    <t>10535012-17</t>
  </si>
  <si>
    <t>JAIRO GILBERT</t>
  </si>
  <si>
    <t>5135012-10</t>
  </si>
  <si>
    <t>CYNTHIA JANETTE</t>
  </si>
  <si>
    <t>15135004-13</t>
  </si>
  <si>
    <t>ERNESTO</t>
  </si>
  <si>
    <t>0135001-10</t>
  </si>
  <si>
    <t>JOAN FERNANDO</t>
  </si>
  <si>
    <t>10235006-13</t>
  </si>
  <si>
    <t>ARNALDO FRANKLIN</t>
  </si>
  <si>
    <t>10435001-15</t>
  </si>
  <si>
    <t>LADY JULISSA</t>
  </si>
  <si>
    <t>10235009-16</t>
  </si>
  <si>
    <t>ALEX ANTONY</t>
  </si>
  <si>
    <t>10435003-14</t>
  </si>
  <si>
    <t>10135005-17</t>
  </si>
  <si>
    <t>FRANCISCO RONALDO</t>
  </si>
  <si>
    <t>10235008-14</t>
  </si>
  <si>
    <t>JAVIER EDUARDO</t>
  </si>
  <si>
    <t>15135010-14</t>
  </si>
  <si>
    <t>15135008-14</t>
  </si>
  <si>
    <t>LUZ ANDREA</t>
  </si>
  <si>
    <t>10535006-14</t>
  </si>
  <si>
    <t>GERSON ALEXANDRE</t>
  </si>
  <si>
    <t>GARATE</t>
  </si>
  <si>
    <t>15135007-15</t>
  </si>
  <si>
    <t>GARY ALEXANDER</t>
  </si>
  <si>
    <t>10235011-14</t>
  </si>
  <si>
    <t>NADIA KOREY</t>
  </si>
  <si>
    <t>10235007-13</t>
  </si>
  <si>
    <t>10535009-11</t>
  </si>
  <si>
    <t>0235007-10</t>
  </si>
  <si>
    <t>JORDY</t>
  </si>
  <si>
    <t>15135014-16</t>
  </si>
  <si>
    <t>MAYRA YUDITH</t>
  </si>
  <si>
    <t>15135009-17</t>
  </si>
  <si>
    <t>KEVIN VICTOR</t>
  </si>
  <si>
    <t>10535011-15</t>
  </si>
  <si>
    <t>EDISON OCTAVIO</t>
  </si>
  <si>
    <t>15135005-14</t>
  </si>
  <si>
    <t>RICARDO GUSTAVO</t>
  </si>
  <si>
    <t>10135008-12</t>
  </si>
  <si>
    <t>JIMMY EDUARDO</t>
  </si>
  <si>
    <t>15135015-14</t>
  </si>
  <si>
    <t>10535006-16</t>
  </si>
  <si>
    <t>10535008-17</t>
  </si>
  <si>
    <t>ELVIS YOEL</t>
  </si>
  <si>
    <t>10135007-11</t>
  </si>
  <si>
    <t>10135007-15</t>
  </si>
  <si>
    <t>ELIDA OLENKA</t>
  </si>
  <si>
    <t>10535005-16</t>
  </si>
  <si>
    <t>SERGIO PAOLO</t>
  </si>
  <si>
    <t>10135007-14</t>
  </si>
  <si>
    <t>XIOMEN LORENA</t>
  </si>
  <si>
    <t>10135010-15</t>
  </si>
  <si>
    <t>SOÑA HERLITA</t>
  </si>
  <si>
    <t>10235010-14</t>
  </si>
  <si>
    <t>IMER MARVYN</t>
  </si>
  <si>
    <t>10535001-16</t>
  </si>
  <si>
    <t>15135009-16</t>
  </si>
  <si>
    <t>ANGELA LUCIANA</t>
  </si>
  <si>
    <t>10135001-17</t>
  </si>
  <si>
    <t>ELENA ANTUANET</t>
  </si>
  <si>
    <t>15135012-17</t>
  </si>
  <si>
    <t>FABRICCIO RAUL</t>
  </si>
  <si>
    <t>10235007-17</t>
  </si>
  <si>
    <t>NURIA JANELA</t>
  </si>
  <si>
    <t>15135004-12</t>
  </si>
  <si>
    <t>JOSE CRISTOPER</t>
  </si>
  <si>
    <t>15135009-11</t>
  </si>
  <si>
    <t>MARISOL CASIMIRA</t>
  </si>
  <si>
    <t>5135009-09</t>
  </si>
  <si>
    <t>MARGARETT ADELI</t>
  </si>
  <si>
    <t>10535006-11</t>
  </si>
  <si>
    <t>10235009-15</t>
  </si>
  <si>
    <t>LESLIE DALEISKA</t>
  </si>
  <si>
    <t>10535011-12</t>
  </si>
  <si>
    <t>STEFANY LIZ</t>
  </si>
  <si>
    <t>10235010-16</t>
  </si>
  <si>
    <t>10135002-17</t>
  </si>
  <si>
    <t>15135006-13</t>
  </si>
  <si>
    <t>LUIS RONY</t>
  </si>
  <si>
    <t>5135008-10</t>
  </si>
  <si>
    <t>15135011-12</t>
  </si>
  <si>
    <t>10235005-14</t>
  </si>
  <si>
    <t>GERSON MANUEL</t>
  </si>
  <si>
    <t>15135004-15</t>
  </si>
  <si>
    <t>DANTE WAYMER</t>
  </si>
  <si>
    <t>10135001-14</t>
  </si>
  <si>
    <t>JUNIOR JOSELITO</t>
  </si>
  <si>
    <t>10535001-14</t>
  </si>
  <si>
    <t>OSCAR MIGUEL</t>
  </si>
  <si>
    <t>15135012-13</t>
  </si>
  <si>
    <t>OSCAR JUNIOR ALEJANDRO</t>
  </si>
  <si>
    <t>10235010-12</t>
  </si>
  <si>
    <t>BREIDY TATIANA</t>
  </si>
  <si>
    <t>10535007-17</t>
  </si>
  <si>
    <t>KEVIN ANDRES</t>
  </si>
  <si>
    <t>10135010-12</t>
  </si>
  <si>
    <t>LARRY ALEXIS</t>
  </si>
  <si>
    <t>10535003-13</t>
  </si>
  <si>
    <t>GIANFRANCO BRAYAN</t>
  </si>
  <si>
    <t>10535008-16</t>
  </si>
  <si>
    <t>EDUARDO</t>
  </si>
  <si>
    <t>0135002-09</t>
  </si>
  <si>
    <t>PABLO JHAMPIER</t>
  </si>
  <si>
    <t>15135002-17</t>
  </si>
  <si>
    <t>JOSE ERNESTO</t>
  </si>
  <si>
    <t>15135007-17</t>
  </si>
  <si>
    <t>GUILLERMO DANIEL</t>
  </si>
  <si>
    <t>YNFANTE</t>
  </si>
  <si>
    <t>10535010-12</t>
  </si>
  <si>
    <t>JEAN ALENN</t>
  </si>
  <si>
    <t>10535010-13</t>
  </si>
  <si>
    <t>SERGIO JAVIER</t>
  </si>
  <si>
    <t>ZABALETA</t>
  </si>
  <si>
    <t>10135007-17</t>
  </si>
  <si>
    <t>JORDAN LUDWYN</t>
  </si>
  <si>
    <t>5135016-08</t>
  </si>
  <si>
    <t>15235002-13</t>
  </si>
  <si>
    <t>DELEI YOVANY</t>
  </si>
  <si>
    <t>15135013-12</t>
  </si>
  <si>
    <t>TANIA SOLEDAD</t>
  </si>
  <si>
    <t>10535014-14</t>
  </si>
  <si>
    <t>ALESSANDRA SOFIA</t>
  </si>
  <si>
    <t>10535008-13</t>
  </si>
  <si>
    <t>15135003-13</t>
  </si>
  <si>
    <t>CRISTIAN POOL</t>
  </si>
  <si>
    <t>10534005-14</t>
  </si>
  <si>
    <t>RONEL NOE</t>
  </si>
  <si>
    <t>10534005-13</t>
  </si>
  <si>
    <t>PEDRO ALEXANDER.</t>
  </si>
  <si>
    <t>5134009-09</t>
  </si>
  <si>
    <t>ANTHONY MANUEL</t>
  </si>
  <si>
    <t>10234009-14</t>
  </si>
  <si>
    <t>JIMMY KEVIN</t>
  </si>
  <si>
    <t>5234002-09</t>
  </si>
  <si>
    <t>JHONATAN GERMAN</t>
  </si>
  <si>
    <t>10234001-17</t>
  </si>
  <si>
    <t>RONALD ANTONIO</t>
  </si>
  <si>
    <t>10134002-15</t>
  </si>
  <si>
    <t>KEVIN JHORDAN</t>
  </si>
  <si>
    <t>15234003-14</t>
  </si>
  <si>
    <t>JOSE AURELIO</t>
  </si>
  <si>
    <t>10134002-13</t>
  </si>
  <si>
    <t>ARNOLD ANTHONY</t>
  </si>
  <si>
    <t>15134005-16</t>
  </si>
  <si>
    <t>GIANFRANCO MANUEL</t>
  </si>
  <si>
    <t>EUSEBIO</t>
  </si>
  <si>
    <t>10534003-16</t>
  </si>
  <si>
    <t>15134005-15</t>
  </si>
  <si>
    <t>GABRIEL RENE</t>
  </si>
  <si>
    <t>APARCANA</t>
  </si>
  <si>
    <t>10234005-16</t>
  </si>
  <si>
    <t>DEYVI ALDAIR</t>
  </si>
  <si>
    <t>14534002-14</t>
  </si>
  <si>
    <t>ARTURO ERICK</t>
  </si>
  <si>
    <t>ARCA</t>
  </si>
  <si>
    <t>10534012-14</t>
  </si>
  <si>
    <t>DAVID JOEL</t>
  </si>
  <si>
    <t>10134004-13</t>
  </si>
  <si>
    <t>JHIJAR HUMBERTO</t>
  </si>
  <si>
    <t>15134002-17</t>
  </si>
  <si>
    <t>ALAN GABRIEL</t>
  </si>
  <si>
    <t>10234001-13</t>
  </si>
  <si>
    <t>MISAEL MOISES</t>
  </si>
  <si>
    <t>10434001-15</t>
  </si>
  <si>
    <t>JOALDO PEDRO</t>
  </si>
  <si>
    <t>10134004-15</t>
  </si>
  <si>
    <t>ERICK ARAMIS</t>
  </si>
  <si>
    <t>15134008-15</t>
  </si>
  <si>
    <t>CESAR FERNANDO</t>
  </si>
  <si>
    <t>BALTA</t>
  </si>
  <si>
    <t>LESAMA</t>
  </si>
  <si>
    <t>15134003-16</t>
  </si>
  <si>
    <t>DARWIN CARLOS</t>
  </si>
  <si>
    <t>10534013-15</t>
  </si>
  <si>
    <t>DIEGO CESAR MARCELO</t>
  </si>
  <si>
    <t>10234002-17</t>
  </si>
  <si>
    <t>BRYAN RONALDO</t>
  </si>
  <si>
    <t>10134004-14</t>
  </si>
  <si>
    <t>EMANUEL AYRTON</t>
  </si>
  <si>
    <t>TEODOR</t>
  </si>
  <si>
    <t>15134014-14</t>
  </si>
  <si>
    <t>10534002-15</t>
  </si>
  <si>
    <t>OSCAR RUGGERI</t>
  </si>
  <si>
    <t>10134009-15</t>
  </si>
  <si>
    <t>NORMAN GERARDO</t>
  </si>
  <si>
    <t>14534001-17</t>
  </si>
  <si>
    <t>KEYSI YANELLA</t>
  </si>
  <si>
    <t>BRACAMONTE</t>
  </si>
  <si>
    <t>10234005-17</t>
  </si>
  <si>
    <t>ULISES MICHELL</t>
  </si>
  <si>
    <t>10534012-16</t>
  </si>
  <si>
    <t>MAYCOL JHONATAN</t>
  </si>
  <si>
    <t>10534012-15</t>
  </si>
  <si>
    <t>ÁNGEL ISAIAS</t>
  </si>
  <si>
    <t>10534002-14</t>
  </si>
  <si>
    <t>ROBERTO CARLOS</t>
  </si>
  <si>
    <t>10234002-14</t>
  </si>
  <si>
    <t>CARLOS ORLANDO</t>
  </si>
  <si>
    <t>10534007-15</t>
  </si>
  <si>
    <t>10734002-12</t>
  </si>
  <si>
    <t>14534001-14</t>
  </si>
  <si>
    <t>POOL JUNIOR</t>
  </si>
  <si>
    <t>10334002-17</t>
  </si>
  <si>
    <t>MARIANA LUZMILA</t>
  </si>
  <si>
    <t>10234003-13</t>
  </si>
  <si>
    <t>10134001-13</t>
  </si>
  <si>
    <t>ANGELO GOVANY</t>
  </si>
  <si>
    <t>10234004-16</t>
  </si>
  <si>
    <t>HECTOR CRISTHIAN</t>
  </si>
  <si>
    <t>15134004-15</t>
  </si>
  <si>
    <t>CARLOS HARRISON</t>
  </si>
  <si>
    <t>10234006-17</t>
  </si>
  <si>
    <t>10534007-16</t>
  </si>
  <si>
    <t>WILDER IVAN</t>
  </si>
  <si>
    <t>10134002-16</t>
  </si>
  <si>
    <t>10234004-13</t>
  </si>
  <si>
    <t>EDWIN GEAN MARCO</t>
  </si>
  <si>
    <t>TAMBO</t>
  </si>
  <si>
    <t>10534010-16</t>
  </si>
  <si>
    <t>ALAN JEISON</t>
  </si>
  <si>
    <t>10534004-14</t>
  </si>
  <si>
    <t>GIANNI RENATO</t>
  </si>
  <si>
    <t>10534005-16</t>
  </si>
  <si>
    <t>ALVARO EMMANUEL.</t>
  </si>
  <si>
    <t>AROSEMENA</t>
  </si>
  <si>
    <t>10534013-14</t>
  </si>
  <si>
    <t>NAYKO NAY</t>
  </si>
  <si>
    <t>CALLA</t>
  </si>
  <si>
    <t>10134003-11</t>
  </si>
  <si>
    <t>JHONATAN DENNYS</t>
  </si>
  <si>
    <t>15134006-13</t>
  </si>
  <si>
    <t>JORGE BRYAM</t>
  </si>
  <si>
    <t>10234002-13</t>
  </si>
  <si>
    <t>10234005-13</t>
  </si>
  <si>
    <t>15134001-16</t>
  </si>
  <si>
    <t>EULER DANIEL</t>
  </si>
  <si>
    <t>0342012-98</t>
  </si>
  <si>
    <t>JUAN JORGE</t>
  </si>
  <si>
    <t>15134013-14</t>
  </si>
  <si>
    <t>KEYLLA DANITZA</t>
  </si>
  <si>
    <t>10534007-17</t>
  </si>
  <si>
    <t>ALEJANDRA MARIEL</t>
  </si>
  <si>
    <t>10234005-14</t>
  </si>
  <si>
    <t>CONSA</t>
  </si>
  <si>
    <t>15134011-15</t>
  </si>
  <si>
    <t>CARLOS HERNAN</t>
  </si>
  <si>
    <t>10134010-13</t>
  </si>
  <si>
    <t>10234003-15</t>
  </si>
  <si>
    <t>UBALDO FELIPE</t>
  </si>
  <si>
    <t>10534002-17</t>
  </si>
  <si>
    <t>CARLOS EDIN</t>
  </si>
  <si>
    <t>10534011-15</t>
  </si>
  <si>
    <t>DIEGO JEFFERSON</t>
  </si>
  <si>
    <t>LA CRUZ CHIQUEZ</t>
  </si>
  <si>
    <t>10334001-11</t>
  </si>
  <si>
    <t>JHONY ROBERTH</t>
  </si>
  <si>
    <t>LA CRUZ MAURICIO</t>
  </si>
  <si>
    <t>10134006-14</t>
  </si>
  <si>
    <t>JORGE ANIBAL</t>
  </si>
  <si>
    <t>10534009-15</t>
  </si>
  <si>
    <t>JHOEL YONI</t>
  </si>
  <si>
    <t>10134012-14</t>
  </si>
  <si>
    <t>OSCAR JAMIR</t>
  </si>
  <si>
    <t>10234001-16</t>
  </si>
  <si>
    <t>BRUNO ADALBERTO</t>
  </si>
  <si>
    <t>10434003-14</t>
  </si>
  <si>
    <t>CARLOS JOSÉ</t>
  </si>
  <si>
    <t>10134007-12</t>
  </si>
  <si>
    <t>10234008-15</t>
  </si>
  <si>
    <t>JUAN EULER</t>
  </si>
  <si>
    <t>10134005-17</t>
  </si>
  <si>
    <t>ANDRE GONZALO</t>
  </si>
  <si>
    <t>10134007-13</t>
  </si>
  <si>
    <t>10534003-15</t>
  </si>
  <si>
    <t>KEVIN ALEXSANDER</t>
  </si>
  <si>
    <t>CELESTINO</t>
  </si>
  <si>
    <t>0234001-08</t>
  </si>
  <si>
    <t>JHON LENIN</t>
  </si>
  <si>
    <t>15134008-16</t>
  </si>
  <si>
    <t>KEVIN ROBIN</t>
  </si>
  <si>
    <t>10534004-13</t>
  </si>
  <si>
    <t>IRWIN HARNEFER</t>
  </si>
  <si>
    <t>10534002-13</t>
  </si>
  <si>
    <t>ROSMERY ADELA</t>
  </si>
  <si>
    <t>15134015-14</t>
  </si>
  <si>
    <t>10534003-17</t>
  </si>
  <si>
    <t>JHORDIN JESUS</t>
  </si>
  <si>
    <t>15134004-16</t>
  </si>
  <si>
    <t>LUISIN CRISTIAN</t>
  </si>
  <si>
    <t>10234010-14</t>
  </si>
  <si>
    <t>10134006-16</t>
  </si>
  <si>
    <t>EDGAR JOEL</t>
  </si>
  <si>
    <t>10534004-16</t>
  </si>
  <si>
    <t>EDUARDO ENRIQUE</t>
  </si>
  <si>
    <t>10534009-14</t>
  </si>
  <si>
    <t>MIGUEL ANTHONY</t>
  </si>
  <si>
    <t>10534002-16</t>
  </si>
  <si>
    <t>LUIS GUSTAVO</t>
  </si>
  <si>
    <t>10234002-15</t>
  </si>
  <si>
    <t>HUMBERTO ENRIQUE</t>
  </si>
  <si>
    <t>10534008-16</t>
  </si>
  <si>
    <t>YERSON ALDAIR</t>
  </si>
  <si>
    <t>10134001-15</t>
  </si>
  <si>
    <t>CARLOS MILDER</t>
  </si>
  <si>
    <t>10534007-14</t>
  </si>
  <si>
    <t>JHONSON ETHEL</t>
  </si>
  <si>
    <t>10134001-14</t>
  </si>
  <si>
    <t>FABRIZIO SAUL</t>
  </si>
  <si>
    <t>10134004-16</t>
  </si>
  <si>
    <t>CRISTIAN GIANMARCO</t>
  </si>
  <si>
    <t>10134006-15</t>
  </si>
  <si>
    <t>JHON FRANCISCO</t>
  </si>
  <si>
    <t>10234011-14</t>
  </si>
  <si>
    <t>STHOYKO KLISMAN</t>
  </si>
  <si>
    <t>15234002-17</t>
  </si>
  <si>
    <t>ENRIQUE ANTONIO</t>
  </si>
  <si>
    <t>15134010-13</t>
  </si>
  <si>
    <t>LEONARDO LUIS</t>
  </si>
  <si>
    <t>10534013-13</t>
  </si>
  <si>
    <t>BELTAZAR</t>
  </si>
  <si>
    <t>10434003-17</t>
  </si>
  <si>
    <t>10534011-16</t>
  </si>
  <si>
    <t>ANDY HELBERT</t>
  </si>
  <si>
    <t>10234009-13</t>
  </si>
  <si>
    <t>CHRISTIAN ANDRES</t>
  </si>
  <si>
    <t>10134001-16</t>
  </si>
  <si>
    <t>JOEL ALEXANDER</t>
  </si>
  <si>
    <t>10534014-14</t>
  </si>
  <si>
    <t>ARNOLD TOYNBEÉ</t>
  </si>
  <si>
    <t>15134007-14</t>
  </si>
  <si>
    <t>JHEFERSON JHOEL</t>
  </si>
  <si>
    <t>10434003-15</t>
  </si>
  <si>
    <t>MARJORY MALENA</t>
  </si>
  <si>
    <t>10234008-14</t>
  </si>
  <si>
    <t>IZURIETA</t>
  </si>
  <si>
    <t>15134011-16</t>
  </si>
  <si>
    <t>WALTER YERI</t>
  </si>
  <si>
    <t>10234003-14</t>
  </si>
  <si>
    <t>10134003-13</t>
  </si>
  <si>
    <t>DENIS GABRIEL</t>
  </si>
  <si>
    <t>10534011-13</t>
  </si>
  <si>
    <t>ODAR JEAN</t>
  </si>
  <si>
    <t>10534006-14</t>
  </si>
  <si>
    <t>MAX HEISIN</t>
  </si>
  <si>
    <t>15234001-14</t>
  </si>
  <si>
    <t>10234001-14</t>
  </si>
  <si>
    <t>JUSTINIANO</t>
  </si>
  <si>
    <t>10234004-17</t>
  </si>
  <si>
    <t>CARLOS HUGO</t>
  </si>
  <si>
    <t>10134003-16</t>
  </si>
  <si>
    <t>ROMAN JUNIOR</t>
  </si>
  <si>
    <t>15334002-15</t>
  </si>
  <si>
    <t>JUAN LUIS DE MARIA</t>
  </si>
  <si>
    <t>15134010-12</t>
  </si>
  <si>
    <t>GILMER LAZARO</t>
  </si>
  <si>
    <t>15134012-15</t>
  </si>
  <si>
    <t>RONALDO JAIR</t>
  </si>
  <si>
    <t>10234008-16</t>
  </si>
  <si>
    <t>ELIHAZER AGUSTIN</t>
  </si>
  <si>
    <t>10234004-15</t>
  </si>
  <si>
    <t>EDSON MILNER</t>
  </si>
  <si>
    <t>10234010-15</t>
  </si>
  <si>
    <t>ESTERIS JHON</t>
  </si>
  <si>
    <t>10234007-14</t>
  </si>
  <si>
    <t>JHORDAN DARWIN</t>
  </si>
  <si>
    <t>15134007-12</t>
  </si>
  <si>
    <t>VICTOR BRAYAN</t>
  </si>
  <si>
    <t>15134004-14</t>
  </si>
  <si>
    <t>ANNER</t>
  </si>
  <si>
    <t>15134006-14</t>
  </si>
  <si>
    <t>15134008-12</t>
  </si>
  <si>
    <t>LINAREZ</t>
  </si>
  <si>
    <t>10934001-17</t>
  </si>
  <si>
    <t>AGUSTIN OSWALDO</t>
  </si>
  <si>
    <t>10534006-15</t>
  </si>
  <si>
    <t>WAGNER ALFREDO</t>
  </si>
  <si>
    <t>15134001-17</t>
  </si>
  <si>
    <t>JONATHAN PIER</t>
  </si>
  <si>
    <t>15234002-13</t>
  </si>
  <si>
    <t>JESUS ENRIQUE</t>
  </si>
  <si>
    <t>15134011-13</t>
  </si>
  <si>
    <t>JEYSON ALEXANDER</t>
  </si>
  <si>
    <t>10534010-13</t>
  </si>
  <si>
    <t>GILMER ROYFRANK</t>
  </si>
  <si>
    <t>10534010-14</t>
  </si>
  <si>
    <t>PERSI</t>
  </si>
  <si>
    <t>15134004-12</t>
  </si>
  <si>
    <t>RENZO JOSUE</t>
  </si>
  <si>
    <t>10334001-14</t>
  </si>
  <si>
    <t>10534005-17</t>
  </si>
  <si>
    <t>JAVIER JAMIL</t>
  </si>
  <si>
    <t>10534006-16</t>
  </si>
  <si>
    <t>ROYER SEIBERT</t>
  </si>
  <si>
    <t>10134008-16</t>
  </si>
  <si>
    <t>MAYCOL ROBERTH</t>
  </si>
  <si>
    <t>10234003-17</t>
  </si>
  <si>
    <t>15134013-15</t>
  </si>
  <si>
    <t>RUBEN HAROLD</t>
  </si>
  <si>
    <t>MARCIAL</t>
  </si>
  <si>
    <t>10234002-16</t>
  </si>
  <si>
    <t>CLAUDIA NAOMI</t>
  </si>
  <si>
    <t>CAMBELL</t>
  </si>
  <si>
    <t>10134008-14</t>
  </si>
  <si>
    <t>10534004-11</t>
  </si>
  <si>
    <t>ROGER ALEJANDRO</t>
  </si>
  <si>
    <t>MAYHUA</t>
  </si>
  <si>
    <t>10234006-14</t>
  </si>
  <si>
    <t>KELJAN JHON</t>
  </si>
  <si>
    <t>10234007-15</t>
  </si>
  <si>
    <t>HARVEY EDUAR</t>
  </si>
  <si>
    <t>10234004-14</t>
  </si>
  <si>
    <t>HENRRY CRISOLOGO</t>
  </si>
  <si>
    <t>10534004-15</t>
  </si>
  <si>
    <t>JHEYSON JHAMIR</t>
  </si>
  <si>
    <t>10534001-14</t>
  </si>
  <si>
    <t>FIDEL</t>
  </si>
  <si>
    <t>MINAYA</t>
  </si>
  <si>
    <t>15134005-12</t>
  </si>
  <si>
    <t>JEANPIERRE WILFREDO</t>
  </si>
  <si>
    <t>15134013-13</t>
  </si>
  <si>
    <t>ANDY BRAYAN</t>
  </si>
  <si>
    <t>GEMIN</t>
  </si>
  <si>
    <t>10134006-13</t>
  </si>
  <si>
    <t>JOHANN ALEXANDER</t>
  </si>
  <si>
    <t>10434001-17</t>
  </si>
  <si>
    <t>VIVIAN LIZETH</t>
  </si>
  <si>
    <t>10134006-17</t>
  </si>
  <si>
    <t>JAVIER DAVID</t>
  </si>
  <si>
    <t>15134010-14</t>
  </si>
  <si>
    <t>JESSICA BRANDA</t>
  </si>
  <si>
    <t>15134003-15</t>
  </si>
  <si>
    <t>YESICA KAROL</t>
  </si>
  <si>
    <t>NAVEZ</t>
  </si>
  <si>
    <t>10134008-15</t>
  </si>
  <si>
    <t>MANUEL GIAN MARCO</t>
  </si>
  <si>
    <t>15134003-17</t>
  </si>
  <si>
    <t>LUIS KEVIN BRANDO</t>
  </si>
  <si>
    <t>10134007-16</t>
  </si>
  <si>
    <t>EDWIN MILCER</t>
  </si>
  <si>
    <t>10134006-11</t>
  </si>
  <si>
    <t>OLDER</t>
  </si>
  <si>
    <t>15134008-14</t>
  </si>
  <si>
    <t>SANTOS ANDRES</t>
  </si>
  <si>
    <t>POLO SALINAS</t>
  </si>
  <si>
    <t>10534001-17</t>
  </si>
  <si>
    <t>JUSTO NEIDER</t>
  </si>
  <si>
    <t>15134007-15</t>
  </si>
  <si>
    <t>10934001-13</t>
  </si>
  <si>
    <t>DAVID HUMBERTO</t>
  </si>
  <si>
    <t>10234001-15</t>
  </si>
  <si>
    <t>OSCAR FABRIZIO</t>
  </si>
  <si>
    <t>GÓMEZ</t>
  </si>
  <si>
    <t>15134005-13</t>
  </si>
  <si>
    <t>JULIO ERICK</t>
  </si>
  <si>
    <t>15234001-15</t>
  </si>
  <si>
    <t>MARINA STEPHANY</t>
  </si>
  <si>
    <t>10234003-12</t>
  </si>
  <si>
    <t>EDDY ROY</t>
  </si>
  <si>
    <t>10434004-17</t>
  </si>
  <si>
    <t>10134002-17</t>
  </si>
  <si>
    <t>EVARISTO VICTORIANO</t>
  </si>
  <si>
    <t>10234006-15</t>
  </si>
  <si>
    <t>ANGEL FRANCISCO EDUARDO</t>
  </si>
  <si>
    <t>10534003-13</t>
  </si>
  <si>
    <t>15134009-16</t>
  </si>
  <si>
    <t>ANDERSON HUGO</t>
  </si>
  <si>
    <t>10234009-15</t>
  </si>
  <si>
    <t>CONSTANTE ELEAZAR</t>
  </si>
  <si>
    <t>10534001-16</t>
  </si>
  <si>
    <t>10134009-14</t>
  </si>
  <si>
    <t>BRAYAN ANTHONY</t>
  </si>
  <si>
    <t>PINDAY</t>
  </si>
  <si>
    <t>15134006-17</t>
  </si>
  <si>
    <t>JOHANA GIORGET</t>
  </si>
  <si>
    <t>15134008-13</t>
  </si>
  <si>
    <t>DOMINGO FRANKLIN</t>
  </si>
  <si>
    <t>10534005-15</t>
  </si>
  <si>
    <t>POPOLIZIO</t>
  </si>
  <si>
    <t>10534001-13</t>
  </si>
  <si>
    <t>ALEX MORFI</t>
  </si>
  <si>
    <t>10134010-15</t>
  </si>
  <si>
    <t>ERWIN ALEXIS</t>
  </si>
  <si>
    <t>15134006-15</t>
  </si>
  <si>
    <t>PIER GIORGIO</t>
  </si>
  <si>
    <t>10434002-15</t>
  </si>
  <si>
    <t>EINAR FERNANDO</t>
  </si>
  <si>
    <t>15134002-15</t>
  </si>
  <si>
    <t>JORGE ALEXANDER</t>
  </si>
  <si>
    <t>10134004-17</t>
  </si>
  <si>
    <t>ALEX BRYAN</t>
  </si>
  <si>
    <t>10134008-13</t>
  </si>
  <si>
    <t>10534008-15</t>
  </si>
  <si>
    <t>RONNY BRIAN</t>
  </si>
  <si>
    <t>10534012-13</t>
  </si>
  <si>
    <t>RENSO TOMAS</t>
  </si>
  <si>
    <t>10234006-13</t>
  </si>
  <si>
    <t>MANUEL MELCIADES</t>
  </si>
  <si>
    <t>10234006-16</t>
  </si>
  <si>
    <t>ERICK RAUL</t>
  </si>
  <si>
    <t>15234001-16</t>
  </si>
  <si>
    <t>KARLA KEYLA</t>
  </si>
  <si>
    <t>15134002-14</t>
  </si>
  <si>
    <t>JHONATAN FRANK</t>
  </si>
  <si>
    <t>15134009-17</t>
  </si>
  <si>
    <t>10134007-17</t>
  </si>
  <si>
    <t>MILTON LORENZO</t>
  </si>
  <si>
    <t>10534006-17</t>
  </si>
  <si>
    <t>ISAAC MANUEL</t>
  </si>
  <si>
    <t>15134001-14</t>
  </si>
  <si>
    <t>JHONATAN ALEXANDER</t>
  </si>
  <si>
    <t>10234007-13</t>
  </si>
  <si>
    <t>0234002-03</t>
  </si>
  <si>
    <t>MANUEL ARISTIDES</t>
  </si>
  <si>
    <t>15134007-16</t>
  </si>
  <si>
    <t>OSCAR ALFONSO</t>
  </si>
  <si>
    <t>15134006-16</t>
  </si>
  <si>
    <t>15134010-15</t>
  </si>
  <si>
    <t>10434001-13</t>
  </si>
  <si>
    <t>10234008-13</t>
  </si>
  <si>
    <t>MAXWEL NAHUND</t>
  </si>
  <si>
    <t>10534008-12</t>
  </si>
  <si>
    <t>EDGAR GUILLERMO</t>
  </si>
  <si>
    <t>10534009-16</t>
  </si>
  <si>
    <t>WILLY JORDAN</t>
  </si>
  <si>
    <t>10234003-16</t>
  </si>
  <si>
    <t>JAIR PIERO</t>
  </si>
  <si>
    <t>15134004-13</t>
  </si>
  <si>
    <t>YOLVHING MILLER</t>
  </si>
  <si>
    <t>15134012-13</t>
  </si>
  <si>
    <t>MARIANTONIETA DEL PILAR</t>
  </si>
  <si>
    <t>15134009-13</t>
  </si>
  <si>
    <t>HENRY ESTUARDO</t>
  </si>
  <si>
    <t>10434001-16</t>
  </si>
  <si>
    <t>ONASIS TOMASINI</t>
  </si>
  <si>
    <t>10134007-14</t>
  </si>
  <si>
    <t>BRAD CHRISTOPHER</t>
  </si>
  <si>
    <t>15134001-13</t>
  </si>
  <si>
    <t>10534008-17</t>
  </si>
  <si>
    <t>ERLI OLDIN</t>
  </si>
  <si>
    <t>SEIJAS</t>
  </si>
  <si>
    <t>10534006-13</t>
  </si>
  <si>
    <t>WILLIAN JORDY</t>
  </si>
  <si>
    <t>10534010-15</t>
  </si>
  <si>
    <t>DIEGO RUSVEN</t>
  </si>
  <si>
    <t>10134009-13</t>
  </si>
  <si>
    <t>10134011-14</t>
  </si>
  <si>
    <t>IRVIN FRANK</t>
  </si>
  <si>
    <t>SULLCA</t>
  </si>
  <si>
    <t>10134007-15</t>
  </si>
  <si>
    <t>NELVIN HARLIN</t>
  </si>
  <si>
    <t>TAM</t>
  </si>
  <si>
    <t>10534007-11</t>
  </si>
  <si>
    <t>ENZO FRANCO</t>
  </si>
  <si>
    <t>15334001-17</t>
  </si>
  <si>
    <t>RICHARD IVAN</t>
  </si>
  <si>
    <t>15134003-14</t>
  </si>
  <si>
    <t>NATALIE SOFIA</t>
  </si>
  <si>
    <t>10134003-15</t>
  </si>
  <si>
    <t>JOSEPH BRYAN</t>
  </si>
  <si>
    <t>10534011-14</t>
  </si>
  <si>
    <t>JUNIOR ANDERSON</t>
  </si>
  <si>
    <t>10134005-15</t>
  </si>
  <si>
    <t>JEINER JHAIR</t>
  </si>
  <si>
    <t>15134011-14</t>
  </si>
  <si>
    <t>DENAN WILLI</t>
  </si>
  <si>
    <t>15134007-17</t>
  </si>
  <si>
    <t>ANGEL DE JESUS</t>
  </si>
  <si>
    <t>10534003-14</t>
  </si>
  <si>
    <t>ALEXIS GIANPIEER</t>
  </si>
  <si>
    <t>10534008-13</t>
  </si>
  <si>
    <t>JERSSON ALBERTO</t>
  </si>
  <si>
    <t>10134010-14</t>
  </si>
  <si>
    <t>NILER VICENTE</t>
  </si>
  <si>
    <t>15134008-17</t>
  </si>
  <si>
    <t>KEIKO ALI</t>
  </si>
  <si>
    <t>15134005-14</t>
  </si>
  <si>
    <t>CARLOS ALBER</t>
  </si>
  <si>
    <t>10534009-13</t>
  </si>
  <si>
    <t>JOHANNES HAROLD</t>
  </si>
  <si>
    <t>10134005-14</t>
  </si>
  <si>
    <t>WILLAN ADRIAN</t>
  </si>
  <si>
    <t>10234007-16</t>
  </si>
  <si>
    <t>DEYNER ANDRE</t>
  </si>
  <si>
    <t>10534004-17</t>
  </si>
  <si>
    <t>10134001-17</t>
  </si>
  <si>
    <t>DIEGO ALONZO</t>
  </si>
  <si>
    <t>10534008-14</t>
  </si>
  <si>
    <t>WILLIAM HARNALDO</t>
  </si>
  <si>
    <t>10534001-15</t>
  </si>
  <si>
    <t>EVER ANTONIO</t>
  </si>
  <si>
    <t>0534005-10</t>
  </si>
  <si>
    <t>JONAR</t>
  </si>
  <si>
    <t>10534007-13</t>
  </si>
  <si>
    <t>10234005-15</t>
  </si>
  <si>
    <t>JOAQUIN RICARDITO</t>
  </si>
  <si>
    <t>10334002-14</t>
  </si>
  <si>
    <t>HENRY JEFFERSON</t>
  </si>
  <si>
    <t>15134010-16</t>
  </si>
  <si>
    <t>5134011-10</t>
  </si>
  <si>
    <t>VANNER FRANK</t>
  </si>
  <si>
    <t>15134005-17</t>
  </si>
  <si>
    <t>JHONATAN ANTONIO</t>
  </si>
  <si>
    <t>19334001-11</t>
  </si>
  <si>
    <t>CESAR ENEMESIO</t>
  </si>
  <si>
    <t>10334001-13</t>
  </si>
  <si>
    <t>CHRISTIAN LEONIDAS</t>
  </si>
  <si>
    <t>15134012-16</t>
  </si>
  <si>
    <t>ANTHONY ALBERT</t>
  </si>
  <si>
    <t>15234002-14</t>
  </si>
  <si>
    <t>JEFHERSON PABLITO</t>
  </si>
  <si>
    <t>10134002-14</t>
  </si>
  <si>
    <t>FREDY RONALD</t>
  </si>
  <si>
    <t>10734001-14</t>
  </si>
  <si>
    <t>WILLY DEIBY</t>
  </si>
  <si>
    <t>15134009-15</t>
  </si>
  <si>
    <t>CARLOS RICHARD</t>
  </si>
  <si>
    <t>10534008-11</t>
  </si>
  <si>
    <t>CRISTIAN VICTOR</t>
  </si>
  <si>
    <t>10233010-16</t>
  </si>
  <si>
    <t>CARLOS MANUEL</t>
  </si>
  <si>
    <t>5133013-10</t>
  </si>
  <si>
    <t>NILTON ROBERT</t>
  </si>
  <si>
    <t>10533009-13</t>
  </si>
  <si>
    <t>REGNER JUSTO</t>
  </si>
  <si>
    <t>15133010-13</t>
  </si>
  <si>
    <t>BRYAN LEONEL</t>
  </si>
  <si>
    <t>AGÜERO</t>
  </si>
  <si>
    <t>15133015-16</t>
  </si>
  <si>
    <t>WILMER ROSMELL</t>
  </si>
  <si>
    <t>10233004-12</t>
  </si>
  <si>
    <t>ALEXANDER TEODOMIRO</t>
  </si>
  <si>
    <t>14533002-15</t>
  </si>
  <si>
    <t>WALTER IVAN</t>
  </si>
  <si>
    <t>10533007-17</t>
  </si>
  <si>
    <t>15133008-15</t>
  </si>
  <si>
    <t>BRUCE LEONARDO</t>
  </si>
  <si>
    <t>15133002-17</t>
  </si>
  <si>
    <t>15133013-13</t>
  </si>
  <si>
    <t>VANESSA KATERIN</t>
  </si>
  <si>
    <t>10533013-14</t>
  </si>
  <si>
    <t>ANCHORENA</t>
  </si>
  <si>
    <t>10133009-16</t>
  </si>
  <si>
    <t>10333001-13</t>
  </si>
  <si>
    <t>JONATHAN DOMINGO</t>
  </si>
  <si>
    <t>MANRIQUE</t>
  </si>
  <si>
    <t>10533007-15</t>
  </si>
  <si>
    <t>10533002-13</t>
  </si>
  <si>
    <t>10533004-14</t>
  </si>
  <si>
    <t>MARIO JESUS.</t>
  </si>
  <si>
    <t>10233001-14</t>
  </si>
  <si>
    <t>JHOAO FERNANDO</t>
  </si>
  <si>
    <t>10533008-13</t>
  </si>
  <si>
    <t>FREDY MARTIN</t>
  </si>
  <si>
    <t>10533011-15</t>
  </si>
  <si>
    <t>JEAN PIERO</t>
  </si>
  <si>
    <t>10533013-16</t>
  </si>
  <si>
    <t>JHON ENRIQUE</t>
  </si>
  <si>
    <t>NUNJA</t>
  </si>
  <si>
    <t>10233006-17</t>
  </si>
  <si>
    <t>SANDRA JULISA</t>
  </si>
  <si>
    <t>15133012-14</t>
  </si>
  <si>
    <t>DANIEL ALEXANDER</t>
  </si>
  <si>
    <t>15133013-15</t>
  </si>
  <si>
    <t>10533008-11</t>
  </si>
  <si>
    <t>BARRAZA</t>
  </si>
  <si>
    <t>CANCHAN</t>
  </si>
  <si>
    <t>15133001-15</t>
  </si>
  <si>
    <t>10233001-13</t>
  </si>
  <si>
    <t>DANIEL LEOPOLDO</t>
  </si>
  <si>
    <t>10533002-14</t>
  </si>
  <si>
    <t>INGELSHIN NICHOLSON</t>
  </si>
  <si>
    <t>MONTAÑO</t>
  </si>
  <si>
    <t>10333003-14</t>
  </si>
  <si>
    <t>10133002-13</t>
  </si>
  <si>
    <t>TOSHIRO</t>
  </si>
  <si>
    <t>10533001-16</t>
  </si>
  <si>
    <t>JAVIER RODOLFO</t>
  </si>
  <si>
    <t>10533003-11</t>
  </si>
  <si>
    <t>JHOE JUNNIOR</t>
  </si>
  <si>
    <t>10233008-15</t>
  </si>
  <si>
    <t>LUIGUI SMITH</t>
  </si>
  <si>
    <t>10133004-13</t>
  </si>
  <si>
    <t>CHRISTIAN JAVIER</t>
  </si>
  <si>
    <t>CAIGUARAY</t>
  </si>
  <si>
    <t>10533001-14</t>
  </si>
  <si>
    <t>10533012-13</t>
  </si>
  <si>
    <t>YSABEL ANGELA</t>
  </si>
  <si>
    <t>10133004-17</t>
  </si>
  <si>
    <t>10533007-14</t>
  </si>
  <si>
    <t>ELSON ROQUE</t>
  </si>
  <si>
    <t>IGLESIAS</t>
  </si>
  <si>
    <t>14533003-16</t>
  </si>
  <si>
    <t>10233009-15</t>
  </si>
  <si>
    <t>AXEL OCTAVIO</t>
  </si>
  <si>
    <t>10433005-17</t>
  </si>
  <si>
    <t>JEAN MARCOS</t>
  </si>
  <si>
    <t>15133007-13</t>
  </si>
  <si>
    <t>10233005-17</t>
  </si>
  <si>
    <t>HENRY YAIR</t>
  </si>
  <si>
    <t>10133003-14</t>
  </si>
  <si>
    <t>BRANDON JOSUE</t>
  </si>
  <si>
    <t>15133009-16</t>
  </si>
  <si>
    <t>TALIA LISETH</t>
  </si>
  <si>
    <t>10133010-14</t>
  </si>
  <si>
    <t>EFRAIN JORDAN</t>
  </si>
  <si>
    <t>10133001-17</t>
  </si>
  <si>
    <t>JOHNNY STUAR</t>
  </si>
  <si>
    <t>15133003-13</t>
  </si>
  <si>
    <t>PATRICK MIGUEL</t>
  </si>
  <si>
    <t>10533003-17</t>
  </si>
  <si>
    <t>SERGIO ALEXANDER</t>
  </si>
  <si>
    <t>10133006-15</t>
  </si>
  <si>
    <t>DANIEL BRAYAN</t>
  </si>
  <si>
    <t>CHUNA</t>
  </si>
  <si>
    <t>15233001-12</t>
  </si>
  <si>
    <t>15133006-15</t>
  </si>
  <si>
    <t>LUIS ADONIS</t>
  </si>
  <si>
    <t>COBEÑAS</t>
  </si>
  <si>
    <t>15133002-13</t>
  </si>
  <si>
    <t>10233001-12</t>
  </si>
  <si>
    <t>JEREMAI JOCSAN</t>
  </si>
  <si>
    <t>10533010-14</t>
  </si>
  <si>
    <t>DAVID ALESSANDRO</t>
  </si>
  <si>
    <t>CULQUITANTE</t>
  </si>
  <si>
    <t>10633001-13</t>
  </si>
  <si>
    <t>LA CRUZ URQUIZA</t>
  </si>
  <si>
    <t>10533011-14</t>
  </si>
  <si>
    <t>CHAU</t>
  </si>
  <si>
    <t>10533001-15</t>
  </si>
  <si>
    <t>15133001-17</t>
  </si>
  <si>
    <t>FRANK PETTER</t>
  </si>
  <si>
    <t>10233004-13</t>
  </si>
  <si>
    <t>10533005-13</t>
  </si>
  <si>
    <t>CHRISTIAN KEVIN JHONATHAN</t>
  </si>
  <si>
    <t>15133011-17</t>
  </si>
  <si>
    <t>LUIS GUILLERMO</t>
  </si>
  <si>
    <t>10433001-16</t>
  </si>
  <si>
    <t>NILSON FREID</t>
  </si>
  <si>
    <t>AHUMADA</t>
  </si>
  <si>
    <t>10233005-16</t>
  </si>
  <si>
    <t>CESAR ALEJANDRO</t>
  </si>
  <si>
    <t>10133002-15</t>
  </si>
  <si>
    <t>JUSTO JORGE LUIS</t>
  </si>
  <si>
    <t>15133013-16</t>
  </si>
  <si>
    <t>HAROLD GIOVANNI</t>
  </si>
  <si>
    <t>15133004-13</t>
  </si>
  <si>
    <t>LUIGUI GERARDO</t>
  </si>
  <si>
    <t>10533007-13</t>
  </si>
  <si>
    <t>ONIS KEVIN</t>
  </si>
  <si>
    <t>SALVO</t>
  </si>
  <si>
    <t>10133007-15</t>
  </si>
  <si>
    <t>10133007-17</t>
  </si>
  <si>
    <t>MAXIMO ALEXANDER</t>
  </si>
  <si>
    <t>10533006-14</t>
  </si>
  <si>
    <t>FERNANDO ARTURO</t>
  </si>
  <si>
    <t>10233006-16</t>
  </si>
  <si>
    <t>CHRISTIAN ALEXIS</t>
  </si>
  <si>
    <t>14533003-14</t>
  </si>
  <si>
    <t>15133001-16</t>
  </si>
  <si>
    <t>OLIVER EFRAIN</t>
  </si>
  <si>
    <t>15133004-17</t>
  </si>
  <si>
    <t>CARLOS YOEL</t>
  </si>
  <si>
    <t>15333001-17</t>
  </si>
  <si>
    <t>EDDIE RENZO JUNIOR</t>
  </si>
  <si>
    <t>0233007-09</t>
  </si>
  <si>
    <t>LINDLEY NADAL</t>
  </si>
  <si>
    <t>15133007-16</t>
  </si>
  <si>
    <t>MARYORI PRISCILA</t>
  </si>
  <si>
    <t>15133003-15</t>
  </si>
  <si>
    <t>IRVIN LUIS ALONSO</t>
  </si>
  <si>
    <t>10433001-17</t>
  </si>
  <si>
    <t>FRANCISCO ALEJANDRO</t>
  </si>
  <si>
    <t>5133005-10</t>
  </si>
  <si>
    <t>JEAN ERWIN</t>
  </si>
  <si>
    <t>15133011-14</t>
  </si>
  <si>
    <t>HUGO HAMER</t>
  </si>
  <si>
    <t>15133005-13</t>
  </si>
  <si>
    <t>EDERSON JAIRO</t>
  </si>
  <si>
    <t>15133015-14</t>
  </si>
  <si>
    <t>15133013-14</t>
  </si>
  <si>
    <t>10533003-13</t>
  </si>
  <si>
    <t>ZULMI CYREILLE</t>
  </si>
  <si>
    <t>15133004-16</t>
  </si>
  <si>
    <t>ALEXANDRA YESABELLA</t>
  </si>
  <si>
    <t>15333003-14</t>
  </si>
  <si>
    <t>PAÚL JHEFERSON</t>
  </si>
  <si>
    <t>14533003-17</t>
  </si>
  <si>
    <t>JAIR ERINSON</t>
  </si>
  <si>
    <t>10133003-17</t>
  </si>
  <si>
    <t>CINTIA LISBET</t>
  </si>
  <si>
    <t>15133006-17</t>
  </si>
  <si>
    <t>JHAN JEYSON</t>
  </si>
  <si>
    <t>10133004-16</t>
  </si>
  <si>
    <t>MARIO ANDERSON</t>
  </si>
  <si>
    <t>10533009-17</t>
  </si>
  <si>
    <t>FELIX JOEL</t>
  </si>
  <si>
    <t>10433003-15</t>
  </si>
  <si>
    <t>JOHN DAVID</t>
  </si>
  <si>
    <t>14533002-14</t>
  </si>
  <si>
    <t>RANDY JOHAN FRANSINI</t>
  </si>
  <si>
    <t>10133008-14</t>
  </si>
  <si>
    <t>JOSÉ IGNACIO</t>
  </si>
  <si>
    <t>10233001-17</t>
  </si>
  <si>
    <t>ALEJANDRO NEELSON</t>
  </si>
  <si>
    <t>SIXE</t>
  </si>
  <si>
    <t>10133006-17</t>
  </si>
  <si>
    <t>MATIAS RICARDO ANTONIO</t>
  </si>
  <si>
    <t>15133008-16</t>
  </si>
  <si>
    <t>ROXANY MARBELY</t>
  </si>
  <si>
    <t>JIMÉNEZ</t>
  </si>
  <si>
    <t>10533010-13</t>
  </si>
  <si>
    <t>ABNER</t>
  </si>
  <si>
    <t>10533006-16</t>
  </si>
  <si>
    <t>KIMBERLY ANAIS</t>
  </si>
  <si>
    <t>15133002-14</t>
  </si>
  <si>
    <t>ANTONIO MANUEL</t>
  </si>
  <si>
    <t>10533010-16</t>
  </si>
  <si>
    <t>JOSE BRANDON</t>
  </si>
  <si>
    <t>LIVIAS</t>
  </si>
  <si>
    <t>10133005-12</t>
  </si>
  <si>
    <t>ROYER ELLIER</t>
  </si>
  <si>
    <t>10533004-16</t>
  </si>
  <si>
    <t>VICTOR ENRIQUE</t>
  </si>
  <si>
    <t>10533015-16</t>
  </si>
  <si>
    <t>JHON ANTONY</t>
  </si>
  <si>
    <t>15133008-13</t>
  </si>
  <si>
    <t>GIOBANA PAMELA</t>
  </si>
  <si>
    <t>10133005-16</t>
  </si>
  <si>
    <t>ROBERT JOSE</t>
  </si>
  <si>
    <t>LUCIANO</t>
  </si>
  <si>
    <t>15133011-16</t>
  </si>
  <si>
    <t>JOSE ALONSO</t>
  </si>
  <si>
    <t>10233002-13</t>
  </si>
  <si>
    <t>EULER LANNE</t>
  </si>
  <si>
    <t>10533002-15</t>
  </si>
  <si>
    <t>WALTER ANTHONY</t>
  </si>
  <si>
    <t>10533010-17</t>
  </si>
  <si>
    <t>MICHAEL ALEXANDER</t>
  </si>
  <si>
    <t>10133001-14</t>
  </si>
  <si>
    <t>MAX RICHARDSON</t>
  </si>
  <si>
    <t>15233004-17</t>
  </si>
  <si>
    <t>JOSE WILLIAM</t>
  </si>
  <si>
    <t>10533008-16</t>
  </si>
  <si>
    <t>ROSSLEE KENELL</t>
  </si>
  <si>
    <t>MECOLA</t>
  </si>
  <si>
    <t>BERNEDO</t>
  </si>
  <si>
    <t>14533001-14</t>
  </si>
  <si>
    <t>ANTHONY DARLEY</t>
  </si>
  <si>
    <t>15233002-13</t>
  </si>
  <si>
    <t>NEYSER RUBEN</t>
  </si>
  <si>
    <t>10533011-13</t>
  </si>
  <si>
    <t>JESUS CHRISTOPHER</t>
  </si>
  <si>
    <t>10133009-14</t>
  </si>
  <si>
    <t>HECTOR ALONSO</t>
  </si>
  <si>
    <t>10133003-13</t>
  </si>
  <si>
    <t>JUAN DADKY</t>
  </si>
  <si>
    <t>10133010-16</t>
  </si>
  <si>
    <t>RONNY ADRIAN</t>
  </si>
  <si>
    <t>10133001-16</t>
  </si>
  <si>
    <t>JHONY ROBIN</t>
  </si>
  <si>
    <t>MACO</t>
  </si>
  <si>
    <t>10233006-14</t>
  </si>
  <si>
    <t>MARVIN ALEXIS</t>
  </si>
  <si>
    <t>10133005-14</t>
  </si>
  <si>
    <t>BILLY JIMS</t>
  </si>
  <si>
    <t>10233007-13</t>
  </si>
  <si>
    <t>JORGE GUSTAVO</t>
  </si>
  <si>
    <t>MUNCIBAY</t>
  </si>
  <si>
    <t>15133009-13</t>
  </si>
  <si>
    <t>EDER JAIR</t>
  </si>
  <si>
    <t>10133003-15</t>
  </si>
  <si>
    <t>GIORGINO ALONSO</t>
  </si>
  <si>
    <t>NAVEDA</t>
  </si>
  <si>
    <t>10233002-17</t>
  </si>
  <si>
    <t>10533011-16</t>
  </si>
  <si>
    <t>JAIRO RAUL</t>
  </si>
  <si>
    <t>15133011-15</t>
  </si>
  <si>
    <t>KEVIN AKIRA</t>
  </si>
  <si>
    <t>10233010-13</t>
  </si>
  <si>
    <t>JIM PATRICK</t>
  </si>
  <si>
    <t>10233003-17</t>
  </si>
  <si>
    <t>XIOMARA CAROLINA</t>
  </si>
  <si>
    <t>10133008-16</t>
  </si>
  <si>
    <t>CINTIA MELISSA</t>
  </si>
  <si>
    <t>10133002-17</t>
  </si>
  <si>
    <t>KEYLY ESPERANZA</t>
  </si>
  <si>
    <t>0233006-10</t>
  </si>
  <si>
    <t>MAX WILLIAN</t>
  </si>
  <si>
    <t>15133010-17</t>
  </si>
  <si>
    <t>WILLIAM ARSENIO</t>
  </si>
  <si>
    <t>5133009-08</t>
  </si>
  <si>
    <t>NANCY JACQUELIN</t>
  </si>
  <si>
    <t>15133008-17</t>
  </si>
  <si>
    <t>15133002-16</t>
  </si>
  <si>
    <t>DEIVY ANTONY</t>
  </si>
  <si>
    <t>15333002-15</t>
  </si>
  <si>
    <t>CHRISTIAN DIEGO</t>
  </si>
  <si>
    <t>10533006-15</t>
  </si>
  <si>
    <t>PITTER BRAYAM</t>
  </si>
  <si>
    <t>10133012-14</t>
  </si>
  <si>
    <t>ELVIS PEDRO</t>
  </si>
  <si>
    <t>15133009-17</t>
  </si>
  <si>
    <t>HARRISON JORDI</t>
  </si>
  <si>
    <t>10233007-14</t>
  </si>
  <si>
    <t>JOSE SEGUNDO</t>
  </si>
  <si>
    <t>10133010-13</t>
  </si>
  <si>
    <t>FABIO ALEJANDRO</t>
  </si>
  <si>
    <t>10533001-17</t>
  </si>
  <si>
    <t>LUIS DIEGO</t>
  </si>
  <si>
    <t>10533006-13</t>
  </si>
  <si>
    <t>ERIKA ROXANA</t>
  </si>
  <si>
    <t>10133005-17</t>
  </si>
  <si>
    <t>JHERRY ALEXIS</t>
  </si>
  <si>
    <t>PUGA</t>
  </si>
  <si>
    <t>0533010-04</t>
  </si>
  <si>
    <t>GARY FRANK</t>
  </si>
  <si>
    <t>10433002-17</t>
  </si>
  <si>
    <t>MIULER</t>
  </si>
  <si>
    <t>10433002-13</t>
  </si>
  <si>
    <t>JONATHAN DAVID</t>
  </si>
  <si>
    <t>15133007-15</t>
  </si>
  <si>
    <t>10533014-16</t>
  </si>
  <si>
    <t>ERICSON RENATO</t>
  </si>
  <si>
    <t>10133001-13</t>
  </si>
  <si>
    <t>KATHERYN MILAGROS</t>
  </si>
  <si>
    <t>10333002-15</t>
  </si>
  <si>
    <t>CRISTHIAN ROBERTO</t>
  </si>
  <si>
    <t>HUARANGA</t>
  </si>
  <si>
    <t>10533009-16</t>
  </si>
  <si>
    <t>OLMAN DANIEL</t>
  </si>
  <si>
    <t>10233011-14</t>
  </si>
  <si>
    <t>PEDRO CRISTHIAN</t>
  </si>
  <si>
    <t>10533005-17</t>
  </si>
  <si>
    <t>DARIEN RODRIGO</t>
  </si>
  <si>
    <t>10333003-17</t>
  </si>
  <si>
    <t>LESLIE TATIANA</t>
  </si>
  <si>
    <t>10533004-17</t>
  </si>
  <si>
    <t>MAYKOL KENJI</t>
  </si>
  <si>
    <t>15133004-15</t>
  </si>
  <si>
    <t>ANGEL DANIEL</t>
  </si>
  <si>
    <t>5133002-10</t>
  </si>
  <si>
    <t>15133007-17</t>
  </si>
  <si>
    <t>CHRISTIAN STEVEN</t>
  </si>
  <si>
    <t>5133013-07</t>
  </si>
  <si>
    <t>10533005-14</t>
  </si>
  <si>
    <t>ROY MILLER</t>
  </si>
  <si>
    <t>AMBROCIO</t>
  </si>
  <si>
    <t>15133014-16</t>
  </si>
  <si>
    <t>LINCOLN GUSTAVO</t>
  </si>
  <si>
    <t>ARRIVASPLATA</t>
  </si>
  <si>
    <t>15133009-15</t>
  </si>
  <si>
    <t>MANUEL FERNANDO</t>
  </si>
  <si>
    <t>10233004-17</t>
  </si>
  <si>
    <t>MIGUEL ANDRES</t>
  </si>
  <si>
    <t>10133010-15</t>
  </si>
  <si>
    <t>BRENDA ANABEL</t>
  </si>
  <si>
    <t>15333001-16</t>
  </si>
  <si>
    <t>STEFANO FABRICIO</t>
  </si>
  <si>
    <t>10133009-13</t>
  </si>
  <si>
    <t>ALICIA DARLENE</t>
  </si>
  <si>
    <t>15133003-17</t>
  </si>
  <si>
    <t>JAIR GERARDO</t>
  </si>
  <si>
    <t>10233004-15</t>
  </si>
  <si>
    <t>15133012-15</t>
  </si>
  <si>
    <t>WILYN ALEXANDER</t>
  </si>
  <si>
    <t>10533011-17</t>
  </si>
  <si>
    <t>ESTEFANY MARICIELO</t>
  </si>
  <si>
    <t>10233008-14</t>
  </si>
  <si>
    <t>ROSALBA YAMIZBET</t>
  </si>
  <si>
    <t>10533004-13</t>
  </si>
  <si>
    <t>JORDAN ULISES JUNIOR</t>
  </si>
  <si>
    <t>10533003-15</t>
  </si>
  <si>
    <t>ANDRÉS BENJAMÍN</t>
  </si>
  <si>
    <t>15133011-13</t>
  </si>
  <si>
    <t>JOSE YERSON</t>
  </si>
  <si>
    <t>10233004-16</t>
  </si>
  <si>
    <t>10233010-15</t>
  </si>
  <si>
    <t>SARITHA LISBETH</t>
  </si>
  <si>
    <t>10233008-17</t>
  </si>
  <si>
    <t>BRYAN ALEJANDRO</t>
  </si>
  <si>
    <t>10533004-15</t>
  </si>
  <si>
    <t>10533001-13</t>
  </si>
  <si>
    <t>EDUARDO ANDRE</t>
  </si>
  <si>
    <t>10533002-17</t>
  </si>
  <si>
    <t>10533008-15</t>
  </si>
  <si>
    <t>10533006-17</t>
  </si>
  <si>
    <t>LUCAS PAOLO</t>
  </si>
  <si>
    <t>15233001-13</t>
  </si>
  <si>
    <t>ELISABETH ROSMERI</t>
  </si>
  <si>
    <t>15133002-15</t>
  </si>
  <si>
    <t>10233009-13</t>
  </si>
  <si>
    <t>SABA</t>
  </si>
  <si>
    <t>10233001-15</t>
  </si>
  <si>
    <t>CAROLINE ESTEFANIA</t>
  </si>
  <si>
    <t>10333001-14</t>
  </si>
  <si>
    <t>REISSON LUIS</t>
  </si>
  <si>
    <t>10233002-16</t>
  </si>
  <si>
    <t>JHON JAIRO</t>
  </si>
  <si>
    <t>10533004-12</t>
  </si>
  <si>
    <t>SOILA ESTHER</t>
  </si>
  <si>
    <t>10233003-16</t>
  </si>
  <si>
    <t>JORGE MARTIN</t>
  </si>
  <si>
    <t>FACUNDO</t>
  </si>
  <si>
    <t>15133005-12</t>
  </si>
  <si>
    <t>CESAR ALBERTO</t>
  </si>
  <si>
    <t>10233003-15</t>
  </si>
  <si>
    <t>IRIS YESABEL</t>
  </si>
  <si>
    <t>10133004-14</t>
  </si>
  <si>
    <t>ELVIS EDILBERTO</t>
  </si>
  <si>
    <t>10533012-15</t>
  </si>
  <si>
    <t>SOLORSANO</t>
  </si>
  <si>
    <t>10233002-15</t>
  </si>
  <si>
    <t>MARIO SERGIO</t>
  </si>
  <si>
    <t>10233006-12</t>
  </si>
  <si>
    <t>JAVIER ORLANDO</t>
  </si>
  <si>
    <t>15133005-17</t>
  </si>
  <si>
    <t>BRIAN ANTONIO</t>
  </si>
  <si>
    <t>10433001-15</t>
  </si>
  <si>
    <t>CRISTIAN HUMBERTO</t>
  </si>
  <si>
    <t>15133007-14</t>
  </si>
  <si>
    <t>AYRTON DANY</t>
  </si>
  <si>
    <t>15133005-15</t>
  </si>
  <si>
    <t>15233002-17</t>
  </si>
  <si>
    <t>DIANA ALICIA</t>
  </si>
  <si>
    <t>SILVERA</t>
  </si>
  <si>
    <t>CURI</t>
  </si>
  <si>
    <t>10533003-16</t>
  </si>
  <si>
    <t>MANUEL JUAN JESUS</t>
  </si>
  <si>
    <t>10133011-14</t>
  </si>
  <si>
    <t>10433004-17</t>
  </si>
  <si>
    <t>ALEXANDER FLAVIO</t>
  </si>
  <si>
    <t>SUCRE</t>
  </si>
  <si>
    <t>0233006-09</t>
  </si>
  <si>
    <t>GEANCARLOS KEYVIV</t>
  </si>
  <si>
    <t>TACILLA</t>
  </si>
  <si>
    <t>10533014-14</t>
  </si>
  <si>
    <t>JORGE LUIS BRYAN</t>
  </si>
  <si>
    <t>10533009-15</t>
  </si>
  <si>
    <t>14533001-15</t>
  </si>
  <si>
    <t>MAX FERNANDO</t>
  </si>
  <si>
    <t>19333001-16</t>
  </si>
  <si>
    <t>ELIASIB YVAR</t>
  </si>
  <si>
    <t>10233007-15</t>
  </si>
  <si>
    <t>10133005-15</t>
  </si>
  <si>
    <t>LUIS ALEXANDER</t>
  </si>
  <si>
    <t>10133007-13</t>
  </si>
  <si>
    <t>JORDYN PRESMIER</t>
  </si>
  <si>
    <t>QUINO</t>
  </si>
  <si>
    <t>10133002-16</t>
  </si>
  <si>
    <t>10533005-16</t>
  </si>
  <si>
    <t>ARNOLD KEVIN</t>
  </si>
  <si>
    <t>15133012-17</t>
  </si>
  <si>
    <t>STEVEN RAUL</t>
  </si>
  <si>
    <t>15133001-14</t>
  </si>
  <si>
    <t>ARIADNA GISSELLE</t>
  </si>
  <si>
    <t>10133002-14</t>
  </si>
  <si>
    <t>10233007-17</t>
  </si>
  <si>
    <t>AXEL ARTEMIO</t>
  </si>
  <si>
    <t>15133010-15</t>
  </si>
  <si>
    <t>JUNIOR EDWARD</t>
  </si>
  <si>
    <t>ZUMARAN</t>
  </si>
  <si>
    <t>15333002-14</t>
  </si>
  <si>
    <t>ENRIQUE SEGUNDO</t>
  </si>
  <si>
    <t>CRUZATE</t>
  </si>
  <si>
    <t>10133007-16</t>
  </si>
  <si>
    <t>ERICK ALFREDO</t>
  </si>
  <si>
    <t>10533015-14</t>
  </si>
  <si>
    <t>10133001-15</t>
  </si>
  <si>
    <t>DAVID FELIPE</t>
  </si>
  <si>
    <t>10233005-13</t>
  </si>
  <si>
    <t>CRHISTIAN JOEL</t>
  </si>
  <si>
    <t>10533003-14</t>
  </si>
  <si>
    <t>ELENA DE FATIMA</t>
  </si>
  <si>
    <t>15233005-17</t>
  </si>
  <si>
    <t>TANIA MARIBEL</t>
  </si>
  <si>
    <t>10133009-17</t>
  </si>
  <si>
    <t>10233009-16</t>
  </si>
  <si>
    <t>14533002-17</t>
  </si>
  <si>
    <t>DIEGO ERNESTO</t>
  </si>
  <si>
    <t>15133014-14</t>
  </si>
  <si>
    <t>DANIEL JOSIAS</t>
  </si>
  <si>
    <t>10233006-13</t>
  </si>
  <si>
    <t>JOHAN FRANCO</t>
  </si>
  <si>
    <t>15133003-16</t>
  </si>
  <si>
    <t>DARWIN JOSE</t>
  </si>
  <si>
    <t>YOPLAC</t>
  </si>
  <si>
    <t>10533007-16</t>
  </si>
  <si>
    <t>RONNY ENRIQUE</t>
  </si>
  <si>
    <t>10533002-16</t>
  </si>
  <si>
    <t>BRYAN JEFFERSON</t>
  </si>
  <si>
    <t>10233005-15</t>
  </si>
  <si>
    <t>MIGUEL HUMBERTO</t>
  </si>
  <si>
    <t>10233004-14</t>
  </si>
  <si>
    <t>STEFANI CAROLINA</t>
  </si>
  <si>
    <t>10233003-13</t>
  </si>
  <si>
    <t>IRVIN KELVIN</t>
  </si>
  <si>
    <t>10233007-16</t>
  </si>
  <si>
    <t>JEYSON ADAHILTON</t>
  </si>
  <si>
    <t>14533001-17</t>
  </si>
  <si>
    <t>MIGUEL ENRIQUE JUNIOR</t>
  </si>
  <si>
    <t>10133009-15</t>
  </si>
  <si>
    <t>ALISSON REYNALDA</t>
  </si>
  <si>
    <t>CHAVARRI</t>
  </si>
  <si>
    <t>10133006-16</t>
  </si>
  <si>
    <t>LUIS HOMERO</t>
  </si>
  <si>
    <t>10233008-13</t>
  </si>
  <si>
    <t>EDWARD FRANZ</t>
  </si>
  <si>
    <t>15110002-16</t>
  </si>
  <si>
    <t>10510017-16</t>
  </si>
  <si>
    <t>KELVIN MARVIN</t>
  </si>
  <si>
    <t>CASEUX</t>
  </si>
  <si>
    <t>10510029-14</t>
  </si>
  <si>
    <t>ARTURO</t>
  </si>
  <si>
    <t>10510028-17</t>
  </si>
  <si>
    <t>JHON YURY</t>
  </si>
  <si>
    <t>15110025-16</t>
  </si>
  <si>
    <t>JHOISY DIANA</t>
  </si>
  <si>
    <t>10510002-16</t>
  </si>
  <si>
    <t>FELIPA DEL CARMEN</t>
  </si>
  <si>
    <t>10510001-15</t>
  </si>
  <si>
    <t>NILTON</t>
  </si>
  <si>
    <t>15110001-15</t>
  </si>
  <si>
    <t>ELIAS CARLOS</t>
  </si>
  <si>
    <t>15110006-16</t>
  </si>
  <si>
    <t>BRAY MAXIMILIANO</t>
  </si>
  <si>
    <t>ALOR</t>
  </si>
  <si>
    <t>10510038-13</t>
  </si>
  <si>
    <t>GABRIEL HELI</t>
  </si>
  <si>
    <t>10510029-17</t>
  </si>
  <si>
    <t>OLIVER ROSAS</t>
  </si>
  <si>
    <t>10510032-16</t>
  </si>
  <si>
    <t>10110002-13</t>
  </si>
  <si>
    <t>WENDY ALEXANDRA</t>
  </si>
  <si>
    <t>0510005-04</t>
  </si>
  <si>
    <t>10510009-15</t>
  </si>
  <si>
    <t>FRANCO MARTIN</t>
  </si>
  <si>
    <t>10510027-17</t>
  </si>
  <si>
    <t>15110022-15</t>
  </si>
  <si>
    <t>FREDY KENJI</t>
  </si>
  <si>
    <t>10510036-13</t>
  </si>
  <si>
    <t>ALEJANDRO PAUL</t>
  </si>
  <si>
    <t>10510041-15</t>
  </si>
  <si>
    <t>WENDY STEFANY</t>
  </si>
  <si>
    <t>10510046-15</t>
  </si>
  <si>
    <t>10510049-16</t>
  </si>
  <si>
    <t>JIMMY EDDY</t>
  </si>
  <si>
    <t>10510003-16</t>
  </si>
  <si>
    <t>10510020-14</t>
  </si>
  <si>
    <t>JHEYSON ANGEL</t>
  </si>
  <si>
    <t>10510012-17</t>
  </si>
  <si>
    <t>MARIA VANESSA</t>
  </si>
  <si>
    <t>10510022-15</t>
  </si>
  <si>
    <t>10510017-17</t>
  </si>
  <si>
    <t>RICARDO RAUL</t>
  </si>
  <si>
    <t>10510045-15</t>
  </si>
  <si>
    <t>10510026-14</t>
  </si>
  <si>
    <t>CARLOS WILLIAM</t>
  </si>
  <si>
    <t>15110008-13</t>
  </si>
  <si>
    <t>EDWIN RAUL</t>
  </si>
  <si>
    <t>10510031-14</t>
  </si>
  <si>
    <t>KATHERINE IVONNE</t>
  </si>
  <si>
    <t>15110018-14</t>
  </si>
  <si>
    <t>ROBERTO ENRIQUE</t>
  </si>
  <si>
    <t>10510004-16</t>
  </si>
  <si>
    <t>JOEL BENJAMIN</t>
  </si>
  <si>
    <t>15110017-16</t>
  </si>
  <si>
    <t>KEVIN BRAYAN</t>
  </si>
  <si>
    <t>CELADA</t>
  </si>
  <si>
    <t>15110004-13</t>
  </si>
  <si>
    <t>MERY ROSIBETH</t>
  </si>
  <si>
    <t>15110003-17</t>
  </si>
  <si>
    <t>ZORAIDA HAYDEE</t>
  </si>
  <si>
    <t>10510023-14</t>
  </si>
  <si>
    <t>EBERTH NIKKI</t>
  </si>
  <si>
    <t>10510037-15</t>
  </si>
  <si>
    <t>ELIZABETH BRIGGITTE</t>
  </si>
  <si>
    <t>10510003-17</t>
  </si>
  <si>
    <t>ALEXIS JOSE</t>
  </si>
  <si>
    <t>10510015-15</t>
  </si>
  <si>
    <t>LUIGÜI ANDRE</t>
  </si>
  <si>
    <t>10510001-13</t>
  </si>
  <si>
    <t>HAROLD RENZO</t>
  </si>
  <si>
    <t>10210001-15</t>
  </si>
  <si>
    <t>SANDRA REBECA</t>
  </si>
  <si>
    <t>10510019-16</t>
  </si>
  <si>
    <t>10510021-16</t>
  </si>
  <si>
    <t>RENY JAIR.</t>
  </si>
  <si>
    <t>10510014-15</t>
  </si>
  <si>
    <t>DE BRACAMONTE</t>
  </si>
  <si>
    <t>10510021-17</t>
  </si>
  <si>
    <t>ANGHIE LIZZETH</t>
  </si>
  <si>
    <t>10510034-16</t>
  </si>
  <si>
    <t>DEYBIN BRAYAMS</t>
  </si>
  <si>
    <t>10210001-12</t>
  </si>
  <si>
    <t>ALISSON MELISSA</t>
  </si>
  <si>
    <t>15110024-15</t>
  </si>
  <si>
    <t>MARCIA JAZMIN</t>
  </si>
  <si>
    <t>10510019-14</t>
  </si>
  <si>
    <t>LORENA ALEXANDRA.</t>
  </si>
  <si>
    <t>10510045-16</t>
  </si>
  <si>
    <t>15110005-13</t>
  </si>
  <si>
    <t>10210002-16</t>
  </si>
  <si>
    <t>LUIGI ALEXANDER</t>
  </si>
  <si>
    <t>LA CRUZ CHINCHAY</t>
  </si>
  <si>
    <t>15110004-14</t>
  </si>
  <si>
    <t>ALEXIS SANTIAGO</t>
  </si>
  <si>
    <t>LOPERA</t>
  </si>
  <si>
    <t>10510008-12</t>
  </si>
  <si>
    <t>JAMES MARVIN</t>
  </si>
  <si>
    <t>15110001-17</t>
  </si>
  <si>
    <t>LUIS FERNANDO EDWANS</t>
  </si>
  <si>
    <t>10510043-12</t>
  </si>
  <si>
    <t>EMMANUEL</t>
  </si>
  <si>
    <t>10210001-13</t>
  </si>
  <si>
    <t>YANGALI</t>
  </si>
  <si>
    <t>10510026-16</t>
  </si>
  <si>
    <t>JASMIN KIREY</t>
  </si>
  <si>
    <t>10510009-16</t>
  </si>
  <si>
    <t>SHERLIN MAIBELIS</t>
  </si>
  <si>
    <t>15110021-16</t>
  </si>
  <si>
    <t>DIRA NICHOL</t>
  </si>
  <si>
    <t>15110018-16</t>
  </si>
  <si>
    <t>BRYAN RICARDO</t>
  </si>
  <si>
    <t>10510048-16</t>
  </si>
  <si>
    <t>MERLY LIZBETH.</t>
  </si>
  <si>
    <t>15110017-14</t>
  </si>
  <si>
    <t>10510036-16</t>
  </si>
  <si>
    <t>GREYCY GEORGINA</t>
  </si>
  <si>
    <t>10510030-14</t>
  </si>
  <si>
    <t>MARCO AUSBERTO</t>
  </si>
  <si>
    <t>10510009-13</t>
  </si>
  <si>
    <t>ROBINSON ENRIQUE</t>
  </si>
  <si>
    <t>15110006-13</t>
  </si>
  <si>
    <t>SANDRA ELIZABETH</t>
  </si>
  <si>
    <t>10510024-15</t>
  </si>
  <si>
    <t>CESAR OSCAR JOSE</t>
  </si>
  <si>
    <t>15110024-14</t>
  </si>
  <si>
    <t>JHEN POOL</t>
  </si>
  <si>
    <t>10510008-17</t>
  </si>
  <si>
    <t>PASCASIO</t>
  </si>
  <si>
    <t>10510014-16</t>
  </si>
  <si>
    <t>YAJAIRA KIMBERLY.</t>
  </si>
  <si>
    <t>SABOYA</t>
  </si>
  <si>
    <t>0510005-09</t>
  </si>
  <si>
    <t>TRACY SOLANNGE</t>
  </si>
  <si>
    <t>10410001-12</t>
  </si>
  <si>
    <t>10510013-16</t>
  </si>
  <si>
    <t>DAN NILLER</t>
  </si>
  <si>
    <t>BELTRÁN</t>
  </si>
  <si>
    <t>10510052-16</t>
  </si>
  <si>
    <t>10510024-17</t>
  </si>
  <si>
    <t>JEPHERSON FELIPE</t>
  </si>
  <si>
    <t>10510032-15</t>
  </si>
  <si>
    <t>RENATO ALONSO</t>
  </si>
  <si>
    <t>GUIBERT</t>
  </si>
  <si>
    <t>10510038-15</t>
  </si>
  <si>
    <t>ROBINSON ARMANDO</t>
  </si>
  <si>
    <t>15110027-16</t>
  </si>
  <si>
    <t>BRUNO</t>
  </si>
  <si>
    <t>10510028-13</t>
  </si>
  <si>
    <t>15110015-14</t>
  </si>
  <si>
    <t>BRENDA MARISOL</t>
  </si>
  <si>
    <t>10510024-14</t>
  </si>
  <si>
    <t>ANALUCIA</t>
  </si>
  <si>
    <t>15110001-13</t>
  </si>
  <si>
    <t>LILIANA KATHERINE</t>
  </si>
  <si>
    <t>15110010-15</t>
  </si>
  <si>
    <t>RUTH ABIGAIL</t>
  </si>
  <si>
    <t>HUAYAMA</t>
  </si>
  <si>
    <t>10110001-16</t>
  </si>
  <si>
    <t>EDINSON</t>
  </si>
  <si>
    <t>15110013-15</t>
  </si>
  <si>
    <t>AMY JOICY</t>
  </si>
  <si>
    <t>15110002-17</t>
  </si>
  <si>
    <t>OLIVER</t>
  </si>
  <si>
    <t>10510010-17</t>
  </si>
  <si>
    <t>ELMO ANGEL</t>
  </si>
  <si>
    <t>10510036-14</t>
  </si>
  <si>
    <t>10510032-13</t>
  </si>
  <si>
    <t>PAUL ANDRES</t>
  </si>
  <si>
    <t>10210002-15</t>
  </si>
  <si>
    <t>MHYRELLA ANGELICA</t>
  </si>
  <si>
    <t>15110021-13</t>
  </si>
  <si>
    <t>LESLY VANEZA</t>
  </si>
  <si>
    <t>10210001-17</t>
  </si>
  <si>
    <t>KHAROLAMT NIKOL</t>
  </si>
  <si>
    <t>10510001-14</t>
  </si>
  <si>
    <t>DIEGO PAOLO</t>
  </si>
  <si>
    <t>10510001-16</t>
  </si>
  <si>
    <t>10510004-13</t>
  </si>
  <si>
    <t>KARINA GREGORIA</t>
  </si>
  <si>
    <t>15110007-14</t>
  </si>
  <si>
    <t>10110003-13</t>
  </si>
  <si>
    <t>KARINA BEATRIZ</t>
  </si>
  <si>
    <t>10510044-15</t>
  </si>
  <si>
    <t>0210002-09</t>
  </si>
  <si>
    <t>ANIBAL EDUARDO</t>
  </si>
  <si>
    <t>10210002-17</t>
  </si>
  <si>
    <t>MICHAEL JHORDAN</t>
  </si>
  <si>
    <t>10510002-17</t>
  </si>
  <si>
    <t>15110001-14</t>
  </si>
  <si>
    <t>RENATO ALEJANDRO</t>
  </si>
  <si>
    <t>10510014-14</t>
  </si>
  <si>
    <t>10510040-14</t>
  </si>
  <si>
    <t>DENNIS IVAN</t>
  </si>
  <si>
    <t>10510027-15</t>
  </si>
  <si>
    <t>PIERLUIGUI BRYAN</t>
  </si>
  <si>
    <t>NIQUEN</t>
  </si>
  <si>
    <t>15110005-17</t>
  </si>
  <si>
    <t>JHOSELIN VANESSA</t>
  </si>
  <si>
    <t>NOLE</t>
  </si>
  <si>
    <t>10510041-16</t>
  </si>
  <si>
    <t>BRENDA JOSELYN</t>
  </si>
  <si>
    <t>10510050-15</t>
  </si>
  <si>
    <t>NILLS ALEXIS</t>
  </si>
  <si>
    <t>10510025-14</t>
  </si>
  <si>
    <t>10510010-13</t>
  </si>
  <si>
    <t>HESSLY ODALYS</t>
  </si>
  <si>
    <t>15110007-16</t>
  </si>
  <si>
    <t>JANITZA DEISY</t>
  </si>
  <si>
    <t>10510032-17</t>
  </si>
  <si>
    <t>ROMANIA DE LOS ANGELES</t>
  </si>
  <si>
    <t>10510012-16</t>
  </si>
  <si>
    <t>DYANNA STEPHANY</t>
  </si>
  <si>
    <t>10510035-15</t>
  </si>
  <si>
    <t>FRANDER CLINTON</t>
  </si>
  <si>
    <t>15110005-14</t>
  </si>
  <si>
    <t>ISABEL ALEJANDRA</t>
  </si>
  <si>
    <t>CASTROMONTE</t>
  </si>
  <si>
    <t>15110007-11</t>
  </si>
  <si>
    <t>HAYDEE JOSSELY</t>
  </si>
  <si>
    <t>15110002-14</t>
  </si>
  <si>
    <t>ALBERT ABEL</t>
  </si>
  <si>
    <t>10510020-17</t>
  </si>
  <si>
    <t>CESAR GUSTAVO</t>
  </si>
  <si>
    <t>15110003-12</t>
  </si>
  <si>
    <t>15110020-17</t>
  </si>
  <si>
    <t>LIZETH GERALDINE</t>
  </si>
  <si>
    <t>10510032-14</t>
  </si>
  <si>
    <t>DIEGO RENATO</t>
  </si>
  <si>
    <t>0004838-80</t>
  </si>
  <si>
    <t>10510035-13</t>
  </si>
  <si>
    <t>10510004-17</t>
  </si>
  <si>
    <t>KAREN YOSSELIN</t>
  </si>
  <si>
    <t>VARRANTES</t>
  </si>
  <si>
    <t>10510051-16</t>
  </si>
  <si>
    <t>BRYANNA ROXANA</t>
  </si>
  <si>
    <t>10510002-13</t>
  </si>
  <si>
    <t>CARLOS THOMAS</t>
  </si>
  <si>
    <t>10210001-16</t>
  </si>
  <si>
    <t>ROBERT LORENZO</t>
  </si>
  <si>
    <t>LOBATON</t>
  </si>
  <si>
    <t>15110004-16</t>
  </si>
  <si>
    <t>LUZ MARIA</t>
  </si>
  <si>
    <t>10510031-15</t>
  </si>
  <si>
    <t>KEYLA THAYS</t>
  </si>
  <si>
    <t>10510002-12</t>
  </si>
  <si>
    <t>10510042-16</t>
  </si>
  <si>
    <t>GERARDO DAVID</t>
  </si>
  <si>
    <t>ESQUEN</t>
  </si>
  <si>
    <t>10510002-15</t>
  </si>
  <si>
    <t>10510029-16</t>
  </si>
  <si>
    <t>MERCEDES HAYDEE</t>
  </si>
  <si>
    <t>10110001-14</t>
  </si>
  <si>
    <t>ERICKA AMELI</t>
  </si>
  <si>
    <t>15110012-15</t>
  </si>
  <si>
    <t>SHEYDDER GODWIN</t>
  </si>
  <si>
    <t>10510031-17</t>
  </si>
  <si>
    <t>JUAN ARNALDO</t>
  </si>
  <si>
    <t>10510026-15</t>
  </si>
  <si>
    <t>10510015-13</t>
  </si>
  <si>
    <t>CARLOS CRISTHIAN ALEXANDER</t>
  </si>
  <si>
    <t>LARREA</t>
  </si>
  <si>
    <t>10510013-13</t>
  </si>
  <si>
    <t>DAVID ALEXANDER</t>
  </si>
  <si>
    <t>15110007-13</t>
  </si>
  <si>
    <t>LEYLA LIZET</t>
  </si>
  <si>
    <t>CRUZ LAUREANO</t>
  </si>
  <si>
    <t>10510014-13</t>
  </si>
  <si>
    <t>10510019-17</t>
  </si>
  <si>
    <t>LEONARDO JOAQUIN</t>
  </si>
  <si>
    <t>10210001-14</t>
  </si>
  <si>
    <t>ANTHONY ALEXI</t>
  </si>
  <si>
    <t>15110018-17</t>
  </si>
  <si>
    <t>LILIANA ELIZABETH</t>
  </si>
  <si>
    <t>HUAROTE</t>
  </si>
  <si>
    <t>10510040-15</t>
  </si>
  <si>
    <t>DIANA JULISSA</t>
  </si>
  <si>
    <t>10510027-14</t>
  </si>
  <si>
    <t>15110005-12</t>
  </si>
  <si>
    <t>ELIZABETH MARIA DEL PILAR</t>
  </si>
  <si>
    <t>10510030-13</t>
  </si>
  <si>
    <t>MELISSA RUTH</t>
  </si>
  <si>
    <t>ESPELETA</t>
  </si>
  <si>
    <t>10110001-13</t>
  </si>
  <si>
    <t>KEVIN OMAR</t>
  </si>
  <si>
    <t>15110005-16</t>
  </si>
  <si>
    <t>ERASMO CARLOS</t>
  </si>
  <si>
    <t>TRAUCO</t>
  </si>
  <si>
    <t>10510022-17</t>
  </si>
  <si>
    <t>DEYVI ANDRE</t>
  </si>
  <si>
    <t>10510001-17</t>
  </si>
  <si>
    <t>ROBERT FERNANDO</t>
  </si>
  <si>
    <t>10510008-15</t>
  </si>
  <si>
    <t>15110019-13</t>
  </si>
  <si>
    <t>BRYAM ISRAEL</t>
  </si>
  <si>
    <t>10510020-13</t>
  </si>
  <si>
    <t>CARLO ANDRE</t>
  </si>
  <si>
    <t>10510012-13</t>
  </si>
  <si>
    <t>10510022-16</t>
  </si>
  <si>
    <t>ROSA NELLY</t>
  </si>
  <si>
    <t>10510002-14</t>
  </si>
  <si>
    <t>JESUS EDUARDO</t>
  </si>
  <si>
    <t>10510005-14</t>
  </si>
  <si>
    <t>JEAMPOOL DAVIS</t>
  </si>
  <si>
    <t>VIVANCO</t>
  </si>
  <si>
    <t>10510006-13</t>
  </si>
  <si>
    <t>MARIO ALFREDO</t>
  </si>
  <si>
    <t>10510004-14</t>
  </si>
  <si>
    <t>LUZBETH LINDSAY</t>
  </si>
  <si>
    <t>10510003-14</t>
  </si>
  <si>
    <t>MARIO JONATAN</t>
  </si>
  <si>
    <t>10110003-14</t>
  </si>
  <si>
    <t>EDGAR ABEL</t>
  </si>
  <si>
    <t>10510018-14</t>
  </si>
  <si>
    <t>MARTIN ELIAS</t>
  </si>
  <si>
    <t>10510019-15</t>
  </si>
  <si>
    <t>OSCAR MARTIN</t>
  </si>
  <si>
    <t>15110019-15</t>
  </si>
  <si>
    <t>MILER YULIMER</t>
  </si>
  <si>
    <t>10510015-17</t>
  </si>
  <si>
    <t>ALEJANDRO ENRIQUE</t>
  </si>
  <si>
    <t>10510030-17</t>
  </si>
  <si>
    <t>JHORDAN RAFAEL</t>
  </si>
  <si>
    <t>89713012-16</t>
  </si>
  <si>
    <t>MIRIAM ERICA</t>
  </si>
  <si>
    <t>10213016-17</t>
  </si>
  <si>
    <t>JOSE RODOLFO</t>
  </si>
  <si>
    <t>10413003-17</t>
  </si>
  <si>
    <t>LUZ ALICIA</t>
  </si>
  <si>
    <t>15113003-12</t>
  </si>
  <si>
    <t>JIMENES</t>
  </si>
  <si>
    <t>89813002-15</t>
  </si>
  <si>
    <t>LISSET MARISOL.</t>
  </si>
  <si>
    <t>AGIP</t>
  </si>
  <si>
    <t>15113012-13</t>
  </si>
  <si>
    <t>LUIS ELEUTERIO</t>
  </si>
  <si>
    <t>10213009-17</t>
  </si>
  <si>
    <t>MAITE RAQUEL</t>
  </si>
  <si>
    <t>10513012-13</t>
  </si>
  <si>
    <t>DICK JEAN</t>
  </si>
  <si>
    <t>10513022-16</t>
  </si>
  <si>
    <t>RENATO JESUS</t>
  </si>
  <si>
    <t>15113006-17</t>
  </si>
  <si>
    <t>IRVIN ANDERSON</t>
  </si>
  <si>
    <t>10113007-16</t>
  </si>
  <si>
    <t>FLOR ALICIA PILAR</t>
  </si>
  <si>
    <t>15213002-15</t>
  </si>
  <si>
    <t>15213002-17</t>
  </si>
  <si>
    <t>15113025-16</t>
  </si>
  <si>
    <t>DANTE</t>
  </si>
  <si>
    <t>10513021-15</t>
  </si>
  <si>
    <t>10213005-14</t>
  </si>
  <si>
    <t>MARCOS EMMANUEL</t>
  </si>
  <si>
    <t>10513005-14</t>
  </si>
  <si>
    <t>YURI FRANCISCO</t>
  </si>
  <si>
    <t>CAHUANA</t>
  </si>
  <si>
    <t>10213014-15</t>
  </si>
  <si>
    <t>DOLLY KARITO</t>
  </si>
  <si>
    <t>10113010-15</t>
  </si>
  <si>
    <t>19313001-13</t>
  </si>
  <si>
    <t>TEREZA ANGELICA</t>
  </si>
  <si>
    <t>10513022-15</t>
  </si>
  <si>
    <t>BRENDA DEBORA</t>
  </si>
  <si>
    <t>10113010-13</t>
  </si>
  <si>
    <t>SERGIO ERICK</t>
  </si>
  <si>
    <t>10513009-14</t>
  </si>
  <si>
    <t>DANIEL ALEJANDRO JESUS</t>
  </si>
  <si>
    <t>14513002-16</t>
  </si>
  <si>
    <t>ADRIAN ALEJANDRO</t>
  </si>
  <si>
    <t>15113013-13</t>
  </si>
  <si>
    <t>ALAN JESUS</t>
  </si>
  <si>
    <t>15113009-14</t>
  </si>
  <si>
    <t>DIEGO JOHEL</t>
  </si>
  <si>
    <t>15113030-16</t>
  </si>
  <si>
    <t>ESLUVIA MIREYA</t>
  </si>
  <si>
    <t>10213011-15</t>
  </si>
  <si>
    <t>PAUL ALEXIS</t>
  </si>
  <si>
    <t>10513011-16</t>
  </si>
  <si>
    <t>DIEGO PAUL</t>
  </si>
  <si>
    <t>15113016-15</t>
  </si>
  <si>
    <t>ANTHONY WAGNER</t>
  </si>
  <si>
    <t>15113017-15</t>
  </si>
  <si>
    <t>MIJHAIL ALEXIS.</t>
  </si>
  <si>
    <t>89013001-17</t>
  </si>
  <si>
    <t>KEVIN ORLANDO</t>
  </si>
  <si>
    <t>10513002-13</t>
  </si>
  <si>
    <t>ANGELO BRAYAN</t>
  </si>
  <si>
    <t>15113015-13</t>
  </si>
  <si>
    <t>MARCO ALEXANDER</t>
  </si>
  <si>
    <t>GARCÌA</t>
  </si>
  <si>
    <t>10113015-16</t>
  </si>
  <si>
    <t>FERNANDO ANTONIO MIGUEL</t>
  </si>
  <si>
    <t>15113008-15</t>
  </si>
  <si>
    <t>ANGHELLA STEFANI</t>
  </si>
  <si>
    <t>10113016-15</t>
  </si>
  <si>
    <t>FRANKLIN JOEL</t>
  </si>
  <si>
    <t>10513007-13</t>
  </si>
  <si>
    <t>GERSON ULISES</t>
  </si>
  <si>
    <t>10213008-13</t>
  </si>
  <si>
    <t>JULIO SAMUEL</t>
  </si>
  <si>
    <t>15113003-13</t>
  </si>
  <si>
    <t>15313001-13</t>
  </si>
  <si>
    <t>JHOANY FERNANDA</t>
  </si>
  <si>
    <t>14513002-17</t>
  </si>
  <si>
    <t>EDINSSON JOEL</t>
  </si>
  <si>
    <t>ASTUDILLO</t>
  </si>
  <si>
    <t>15113011-12</t>
  </si>
  <si>
    <t>10113018-13</t>
  </si>
  <si>
    <t>NATALY MARIBEL</t>
  </si>
  <si>
    <t>0007153-85</t>
  </si>
  <si>
    <t>ROGER ESTUARDO</t>
  </si>
  <si>
    <t>15213005-17</t>
  </si>
  <si>
    <t>ESMERALDA ESTHEFANIA</t>
  </si>
  <si>
    <t>10413002-15</t>
  </si>
  <si>
    <t>EDER DENILSON</t>
  </si>
  <si>
    <t>10513001-16</t>
  </si>
  <si>
    <t>GIANPOOL MANUEL</t>
  </si>
  <si>
    <t>15113017-12</t>
  </si>
  <si>
    <t>DAVID EXEQUIEL</t>
  </si>
  <si>
    <t>10513004-15</t>
  </si>
  <si>
    <t>WAGNER WALTER</t>
  </si>
  <si>
    <t>RANGEL</t>
  </si>
  <si>
    <t>10213009-14</t>
  </si>
  <si>
    <t>EDUARDO SAMUEL</t>
  </si>
  <si>
    <t>DE LA FLOR</t>
  </si>
  <si>
    <t>10413003-13</t>
  </si>
  <si>
    <t>ROSA YSABEL</t>
  </si>
  <si>
    <t>10213015-17</t>
  </si>
  <si>
    <t>JIMENA KATHERINE</t>
  </si>
  <si>
    <t>5113016-04</t>
  </si>
  <si>
    <t>EDUARDO JORGE GERARD</t>
  </si>
  <si>
    <t>10513007-14</t>
  </si>
  <si>
    <t>VICTOR JUNIOR ALEJANDRO</t>
  </si>
  <si>
    <t>10113009-17</t>
  </si>
  <si>
    <t>JOSSELIN ALEXANDRA</t>
  </si>
  <si>
    <t>10513004-17</t>
  </si>
  <si>
    <t>BENJAMIN JOSE</t>
  </si>
  <si>
    <t>15113018-14</t>
  </si>
  <si>
    <t>JORGE ANDRES</t>
  </si>
  <si>
    <t>15113015-15</t>
  </si>
  <si>
    <t>DARWIN YONEL</t>
  </si>
  <si>
    <t>10213003-17</t>
  </si>
  <si>
    <t>SEBASTIAN GABRIEL</t>
  </si>
  <si>
    <t>10513019-16</t>
  </si>
  <si>
    <t>VANESSA KRISTELL</t>
  </si>
  <si>
    <t>89713007-16</t>
  </si>
  <si>
    <t>ANA CLAUDIA THALIA</t>
  </si>
  <si>
    <t>10513019-15</t>
  </si>
  <si>
    <t>15313003-15</t>
  </si>
  <si>
    <t>LALY MARICHRIS</t>
  </si>
  <si>
    <t>15113023-15</t>
  </si>
  <si>
    <t>ORLANDO ALEXANDER</t>
  </si>
  <si>
    <t>BARRIENTES</t>
  </si>
  <si>
    <t>15113026-16</t>
  </si>
  <si>
    <t>10213003-16</t>
  </si>
  <si>
    <t>DANILO FERMIN</t>
  </si>
  <si>
    <t>10513012-17</t>
  </si>
  <si>
    <t>SANDRO ANDREE</t>
  </si>
  <si>
    <t>15113013-15</t>
  </si>
  <si>
    <t>CHRISTOFER ALEXANDER</t>
  </si>
  <si>
    <t>15113002-13</t>
  </si>
  <si>
    <t>MARTIN FRANCISCO MANUEL</t>
  </si>
  <si>
    <t>10213009-16</t>
  </si>
  <si>
    <t>VICTOR YURY</t>
  </si>
  <si>
    <t>AZPUR</t>
  </si>
  <si>
    <t>10513025-17</t>
  </si>
  <si>
    <t>ANGEL JESUS</t>
  </si>
  <si>
    <t>10513022-17</t>
  </si>
  <si>
    <t>SEBASTIAN ALEXANDER</t>
  </si>
  <si>
    <t>10113010-17</t>
  </si>
  <si>
    <t>DAVID RENATO</t>
  </si>
  <si>
    <t>BERNALES</t>
  </si>
  <si>
    <t>10213003-15</t>
  </si>
  <si>
    <t>JAIME ABRAHAM</t>
  </si>
  <si>
    <t>15113016-17</t>
  </si>
  <si>
    <t>EMILY GIOMARA</t>
  </si>
  <si>
    <t>10213014-14</t>
  </si>
  <si>
    <t>MONICA DEL ROSARIO</t>
  </si>
  <si>
    <t>89713005-15</t>
  </si>
  <si>
    <t>CARLOS ULISES</t>
  </si>
  <si>
    <t>15013002-17</t>
  </si>
  <si>
    <t>10213004-15</t>
  </si>
  <si>
    <t>MAICOL ALEX</t>
  </si>
  <si>
    <t>89813006-15</t>
  </si>
  <si>
    <t>JULIO CESAR MARTIN</t>
  </si>
  <si>
    <t>10513003-13</t>
  </si>
  <si>
    <t>KAREN</t>
  </si>
  <si>
    <t>10513011-15</t>
  </si>
  <si>
    <t>KARLO MIGUEL FABIANNI</t>
  </si>
  <si>
    <t>10113018-16</t>
  </si>
  <si>
    <t>KATHERINE CONSUELO</t>
  </si>
  <si>
    <t>CAJAMUNE</t>
  </si>
  <si>
    <t>10613002-11</t>
  </si>
  <si>
    <t>89713004-15</t>
  </si>
  <si>
    <t>HANSVER MARCOS IVAN</t>
  </si>
  <si>
    <t>89813001-16</t>
  </si>
  <si>
    <t>89013004-16</t>
  </si>
  <si>
    <t>CAPCHA</t>
  </si>
  <si>
    <t>10513013-14</t>
  </si>
  <si>
    <t>ERICK ARTURO</t>
  </si>
  <si>
    <t>10213001-17</t>
  </si>
  <si>
    <t>ANGELICA ALICIA</t>
  </si>
  <si>
    <t>10113007-17</t>
  </si>
  <si>
    <t>JOSE BENJAMIN</t>
  </si>
  <si>
    <t>10213008-14</t>
  </si>
  <si>
    <t>10213016-15</t>
  </si>
  <si>
    <t>ALESSANDRA ESTEFANIA</t>
  </si>
  <si>
    <t>89713003-15</t>
  </si>
  <si>
    <t>NELLI YULISSA</t>
  </si>
  <si>
    <t>10113004-17</t>
  </si>
  <si>
    <t>CRISTHIAN ANDRES</t>
  </si>
  <si>
    <t>10513007-11</t>
  </si>
  <si>
    <t>ADELMO</t>
  </si>
  <si>
    <t>10213004-14</t>
  </si>
  <si>
    <t>PIERINA NOHELY</t>
  </si>
  <si>
    <t>10113006-16</t>
  </si>
  <si>
    <t>KELLY YULIZA</t>
  </si>
  <si>
    <t>10513016-17</t>
  </si>
  <si>
    <t>LUIS EDINSON</t>
  </si>
  <si>
    <t>10113004-14</t>
  </si>
  <si>
    <t>CARLOS OMAR</t>
  </si>
  <si>
    <t>10513003-17</t>
  </si>
  <si>
    <t>JHONATAN RICARDO</t>
  </si>
  <si>
    <t>0513005-09</t>
  </si>
  <si>
    <t>ROBERTHSON ENRIQUE</t>
  </si>
  <si>
    <t>89713009-16</t>
  </si>
  <si>
    <t>MAVET SARAY</t>
  </si>
  <si>
    <t>10113011-17</t>
  </si>
  <si>
    <t>MABEL ESTEFANY</t>
  </si>
  <si>
    <t>10213008-15</t>
  </si>
  <si>
    <t>KEVIN ENRIQUE</t>
  </si>
  <si>
    <t>CASUSOL</t>
  </si>
  <si>
    <t>10613001-11</t>
  </si>
  <si>
    <t>ERIK FRANCHESCOLI</t>
  </si>
  <si>
    <t>CATPO</t>
  </si>
  <si>
    <t>10113004-13</t>
  </si>
  <si>
    <t>10113002-15</t>
  </si>
  <si>
    <t>ALEJANDRO JOSE</t>
  </si>
  <si>
    <t>15113014-16</t>
  </si>
  <si>
    <t>LILIAN YASMIN</t>
  </si>
  <si>
    <t>10213020-13</t>
  </si>
  <si>
    <t>CLAUDIO RENATO</t>
  </si>
  <si>
    <t>15113015-14</t>
  </si>
  <si>
    <t>LEONCIO ANTONIO</t>
  </si>
  <si>
    <t>10513019-17</t>
  </si>
  <si>
    <t>DEINER JONATAN</t>
  </si>
  <si>
    <t>10513002-16</t>
  </si>
  <si>
    <t>ECTOR FERNANDO</t>
  </si>
  <si>
    <t>CHANCAFE</t>
  </si>
  <si>
    <t>10213010-17</t>
  </si>
  <si>
    <t>CHRISTIAN BRYAN</t>
  </si>
  <si>
    <t>10113006-14</t>
  </si>
  <si>
    <t>10513024-17</t>
  </si>
  <si>
    <t>GIANCARLO JOSE</t>
  </si>
  <si>
    <t>10513001-14</t>
  </si>
  <si>
    <t>HERNÁN ARTURO</t>
  </si>
  <si>
    <t>10113011-13</t>
  </si>
  <si>
    <t>HENRY EMILIO</t>
  </si>
  <si>
    <t>10213016-16</t>
  </si>
  <si>
    <t>10113014-15</t>
  </si>
  <si>
    <t>10513003-14</t>
  </si>
  <si>
    <t>CEDRICK RAUL</t>
  </si>
  <si>
    <t>RIMAS</t>
  </si>
  <si>
    <t>15113026-17</t>
  </si>
  <si>
    <t>THALIA JULISSA</t>
  </si>
  <si>
    <t>10513016-16</t>
  </si>
  <si>
    <t>GRACE VALENTINA</t>
  </si>
  <si>
    <t>15113012-14</t>
  </si>
  <si>
    <t>PAULA MARGARITA</t>
  </si>
  <si>
    <t>10513010-16</t>
  </si>
  <si>
    <t>DANIELA DEL PILAR</t>
  </si>
  <si>
    <t>10213018-14</t>
  </si>
  <si>
    <t>10113014-17</t>
  </si>
  <si>
    <t>MARIA ESTHER</t>
  </si>
  <si>
    <t>15113024-14</t>
  </si>
  <si>
    <t>MELBER OMAR</t>
  </si>
  <si>
    <t>10113017-13</t>
  </si>
  <si>
    <t>GILMER ALEXANDER</t>
  </si>
  <si>
    <t>10213002-16</t>
  </si>
  <si>
    <t>COSANOTAN</t>
  </si>
  <si>
    <t>10113011-15</t>
  </si>
  <si>
    <t>JOSE BRAYAN</t>
  </si>
  <si>
    <t>10513016-13</t>
  </si>
  <si>
    <t>FREYSER DANIEL</t>
  </si>
  <si>
    <t>10213013-16</t>
  </si>
  <si>
    <t>KARYN ESTEFANY</t>
  </si>
  <si>
    <t>10413005-14</t>
  </si>
  <si>
    <t>MARCOS DEYVI</t>
  </si>
  <si>
    <t>10513004-13</t>
  </si>
  <si>
    <t>LUPITA MARILYN</t>
  </si>
  <si>
    <t>15113005-16</t>
  </si>
  <si>
    <t>ROBERT SANTOS</t>
  </si>
  <si>
    <t>10213006-15</t>
  </si>
  <si>
    <t>NATALI ELISA</t>
  </si>
  <si>
    <t>15113008-16</t>
  </si>
  <si>
    <t>KEIKO DEL PILAR</t>
  </si>
  <si>
    <t>CHAGRAY</t>
  </si>
  <si>
    <t>15213001-14</t>
  </si>
  <si>
    <t>PETRONILA YENIFER</t>
  </si>
  <si>
    <t>10213001-14</t>
  </si>
  <si>
    <t>FELIPE CALEB</t>
  </si>
  <si>
    <t>DIOS ARZAPALO</t>
  </si>
  <si>
    <t>10313001-17</t>
  </si>
  <si>
    <t>CARLOS ADRIAN</t>
  </si>
  <si>
    <t>LA CRUZ CHAVEZ</t>
  </si>
  <si>
    <t>10113012-17</t>
  </si>
  <si>
    <t>LA CRUZ OLIVA</t>
  </si>
  <si>
    <t>15113011-16</t>
  </si>
  <si>
    <t>MERYI YANELI</t>
  </si>
  <si>
    <t>LA CRUZ OTINIANO</t>
  </si>
  <si>
    <t>10913001-14</t>
  </si>
  <si>
    <t>CARLOS HUMBERTO</t>
  </si>
  <si>
    <t>LA CRUZ ROMERO</t>
  </si>
  <si>
    <t>10213011-13</t>
  </si>
  <si>
    <t>ROSARIO YBAÑEZ</t>
  </si>
  <si>
    <t>89713001-15</t>
  </si>
  <si>
    <t>EDWAR JOEL</t>
  </si>
  <si>
    <t>10213011-17</t>
  </si>
  <si>
    <t>CARLOS ANTONIO</t>
  </si>
  <si>
    <t>10213019-15</t>
  </si>
  <si>
    <t>JOSE RENATO</t>
  </si>
  <si>
    <t>10213012-15</t>
  </si>
  <si>
    <t>JOAN KENNET</t>
  </si>
  <si>
    <t>89713011-16</t>
  </si>
  <si>
    <t>FRANK OMAR</t>
  </si>
  <si>
    <t>10613001-15</t>
  </si>
  <si>
    <t>JORGE RAFAEL</t>
  </si>
  <si>
    <t>15113016-16</t>
  </si>
  <si>
    <t>DANIEL GONZALO</t>
  </si>
  <si>
    <t>10513003-16</t>
  </si>
  <si>
    <t>ELVIS DAVID</t>
  </si>
  <si>
    <t>10213016-14</t>
  </si>
  <si>
    <t>ILLARY VIOLETA</t>
  </si>
  <si>
    <t>10513006-13</t>
  </si>
  <si>
    <t>YARIXA ARIANNA</t>
  </si>
  <si>
    <t>10513013-16</t>
  </si>
  <si>
    <t>YHENER LEDWIN</t>
  </si>
  <si>
    <t>10513008-13</t>
  </si>
  <si>
    <t>DUEÑAS</t>
  </si>
  <si>
    <t>89013001-16</t>
  </si>
  <si>
    <t>10213017-16</t>
  </si>
  <si>
    <t>10113020-14</t>
  </si>
  <si>
    <t>DIEGO ISMAEL</t>
  </si>
  <si>
    <t>ESCURRA</t>
  </si>
  <si>
    <t>10513001-15</t>
  </si>
  <si>
    <t>KELVIN GERSON</t>
  </si>
  <si>
    <t>89013002-16</t>
  </si>
  <si>
    <t>FRANK DANIEL</t>
  </si>
  <si>
    <t>10513019-13</t>
  </si>
  <si>
    <t>10113017-15</t>
  </si>
  <si>
    <t>MANUEL JONATAN</t>
  </si>
  <si>
    <t>15113017-14</t>
  </si>
  <si>
    <t>JOSE KENEDY</t>
  </si>
  <si>
    <t>10713002-14</t>
  </si>
  <si>
    <t>10113016-16</t>
  </si>
  <si>
    <t>CINTHIA DANIELA</t>
  </si>
  <si>
    <t>10513015-15</t>
  </si>
  <si>
    <t>KATICSA LUCIANA</t>
  </si>
  <si>
    <t>LALANGUI</t>
  </si>
  <si>
    <t>10213005-15</t>
  </si>
  <si>
    <t>BRYAN JORDAN</t>
  </si>
  <si>
    <t>10513020-13</t>
  </si>
  <si>
    <t>LEONARDO DANIEL</t>
  </si>
  <si>
    <t>10313001-15</t>
  </si>
  <si>
    <t>LUIS ALBERTO JUNIOR</t>
  </si>
  <si>
    <t>89013005-17</t>
  </si>
  <si>
    <t>YANI MARIBEL</t>
  </si>
  <si>
    <t>10113017-16</t>
  </si>
  <si>
    <t>FUNE</t>
  </si>
  <si>
    <t>10113006-17</t>
  </si>
  <si>
    <t>ANA MELISSA</t>
  </si>
  <si>
    <t>15113015-17</t>
  </si>
  <si>
    <t>RICHARD ADRIAN</t>
  </si>
  <si>
    <t>10513005-16</t>
  </si>
  <si>
    <t>ANDREA ALESANDRA</t>
  </si>
  <si>
    <t>10413001-16</t>
  </si>
  <si>
    <t>CRISTIAM FERNANDO</t>
  </si>
  <si>
    <t>10513018-17</t>
  </si>
  <si>
    <t>JAMES JOHNNY</t>
  </si>
  <si>
    <t>15113027-16</t>
  </si>
  <si>
    <t>ABIGAIL ALEXANDRA ANTONELLA</t>
  </si>
  <si>
    <t>5113012-09</t>
  </si>
  <si>
    <t>ROBERT ANDERSON</t>
  </si>
  <si>
    <t>10113001-15</t>
  </si>
  <si>
    <t>ROBERT NILSON GIUSSEPE</t>
  </si>
  <si>
    <t>15213004-11</t>
  </si>
  <si>
    <t>JEIMY YUBITZA</t>
  </si>
  <si>
    <t>15113024-17</t>
  </si>
  <si>
    <t>MARLON FRANCKLYN</t>
  </si>
  <si>
    <t>15113014-13</t>
  </si>
  <si>
    <t>10213006-17</t>
  </si>
  <si>
    <t>MARILIN</t>
  </si>
  <si>
    <t>10213007-13</t>
  </si>
  <si>
    <t>89713008-15</t>
  </si>
  <si>
    <t>GREYSY ANDUANETH</t>
  </si>
  <si>
    <t>15113024-15</t>
  </si>
  <si>
    <t>KEVIN ROGGERS</t>
  </si>
  <si>
    <t>MELGAREJO</t>
  </si>
  <si>
    <t>10513012-16</t>
  </si>
  <si>
    <t>ROYER ALFREDO</t>
  </si>
  <si>
    <t>15113014-17</t>
  </si>
  <si>
    <t>MAURICIO DEL PIERO</t>
  </si>
  <si>
    <t>10513005-17</t>
  </si>
  <si>
    <t>GARY MAURICIO</t>
  </si>
  <si>
    <t>19313001-16</t>
  </si>
  <si>
    <t>JULIO LUIS</t>
  </si>
  <si>
    <t>15113002-15</t>
  </si>
  <si>
    <t>10513002-17</t>
  </si>
  <si>
    <t>ESTEFANY BEATRIZ</t>
  </si>
  <si>
    <t>15113010-13</t>
  </si>
  <si>
    <t>ALEX ALISON.</t>
  </si>
  <si>
    <t>10513023-13</t>
  </si>
  <si>
    <t>JEAN PIERR</t>
  </si>
  <si>
    <t>10213005-13</t>
  </si>
  <si>
    <t>ALEX MIGUEL</t>
  </si>
  <si>
    <t>15213001-15</t>
  </si>
  <si>
    <t>10513027-17</t>
  </si>
  <si>
    <t>BRIGITTE STEPHANIA</t>
  </si>
  <si>
    <t>10513025-16</t>
  </si>
  <si>
    <t>JOSE FRANCO</t>
  </si>
  <si>
    <t>ATAVIOS</t>
  </si>
  <si>
    <t>10513020-15</t>
  </si>
  <si>
    <t>15113020-17</t>
  </si>
  <si>
    <t>KEVIN JHONATAN</t>
  </si>
  <si>
    <t>GUARDERAS</t>
  </si>
  <si>
    <t>10513026-17</t>
  </si>
  <si>
    <t>EDGAR ENRIQUE</t>
  </si>
  <si>
    <t>15113001-15</t>
  </si>
  <si>
    <t>10313002-17</t>
  </si>
  <si>
    <t>MARTIN EDUARDO</t>
  </si>
  <si>
    <t>15113007-14</t>
  </si>
  <si>
    <t>LISSETH DEL ROSARIO</t>
  </si>
  <si>
    <t>10213006-13</t>
  </si>
  <si>
    <t>ELIANA ESTEFANY</t>
  </si>
  <si>
    <t>10513021-17</t>
  </si>
  <si>
    <t>EDWARD WILSON</t>
  </si>
  <si>
    <t>10213009-13</t>
  </si>
  <si>
    <t>DERRIK OSKAR</t>
  </si>
  <si>
    <t>15113014-15</t>
  </si>
  <si>
    <t>JOHNNY MARTIN</t>
  </si>
  <si>
    <t>10213019-16</t>
  </si>
  <si>
    <t>FACUNDO ALDAIR JOSE</t>
  </si>
  <si>
    <t>15213004-14</t>
  </si>
  <si>
    <t>DIANA LIZBETH</t>
  </si>
  <si>
    <t>10513014-15</t>
  </si>
  <si>
    <t>ODILE VICTORIA ALICIA</t>
  </si>
  <si>
    <t>KONG</t>
  </si>
  <si>
    <t>15113016-13</t>
  </si>
  <si>
    <t>JULINHO GERSON.</t>
  </si>
  <si>
    <t>MURILLOS</t>
  </si>
  <si>
    <t>15113018-15</t>
  </si>
  <si>
    <t>LUIS ALEJANDRO JUNIOR</t>
  </si>
  <si>
    <t>10113017-14</t>
  </si>
  <si>
    <t>10113005-14</t>
  </si>
  <si>
    <t>ANGIE MARILYN</t>
  </si>
  <si>
    <t>10213011-14</t>
  </si>
  <si>
    <t>MARTHA MARICRUZ</t>
  </si>
  <si>
    <t>10313001-14</t>
  </si>
  <si>
    <t>10513006-15</t>
  </si>
  <si>
    <t>KEVIN EDUARDO</t>
  </si>
  <si>
    <t>0010565-89</t>
  </si>
  <si>
    <t>JUAN. MANUEL</t>
  </si>
  <si>
    <t>89713006-16</t>
  </si>
  <si>
    <t>15113019-15</t>
  </si>
  <si>
    <t>GREYSSI MARJORIE ELOISA</t>
  </si>
  <si>
    <t>10113003-13</t>
  </si>
  <si>
    <t>DANIEL MINORU</t>
  </si>
  <si>
    <t>10113008-14</t>
  </si>
  <si>
    <t>15113028-16</t>
  </si>
  <si>
    <t>YAMPIER JOSE</t>
  </si>
  <si>
    <t>0213012-10</t>
  </si>
  <si>
    <t>LUZ ISABEL</t>
  </si>
  <si>
    <t>15113022-15</t>
  </si>
  <si>
    <t>LUIGGI JAN FRANCO</t>
  </si>
  <si>
    <t>HUAILLA</t>
  </si>
  <si>
    <t>15113021-13</t>
  </si>
  <si>
    <t>EDIN BERINO</t>
  </si>
  <si>
    <t>10413004-14</t>
  </si>
  <si>
    <t>YON BANDER</t>
  </si>
  <si>
    <t>10213017-17</t>
  </si>
  <si>
    <t>15213004-13</t>
  </si>
  <si>
    <t>BRENDA DIANNA</t>
  </si>
  <si>
    <t>FARROMEQUE</t>
  </si>
  <si>
    <t>10513016-14</t>
  </si>
  <si>
    <t>JOSELINE LIZBETH</t>
  </si>
  <si>
    <t>15113023-17</t>
  </si>
  <si>
    <t>15113019-13</t>
  </si>
  <si>
    <t>BRIAN JAVIER</t>
  </si>
  <si>
    <t>15113009-16</t>
  </si>
  <si>
    <t>KIARA XIMENA</t>
  </si>
  <si>
    <t>10513010-15</t>
  </si>
  <si>
    <t>LUZ CLARITA NATALY</t>
  </si>
  <si>
    <t>10513027-16</t>
  </si>
  <si>
    <t>PEDRO DIEGO PAUL</t>
  </si>
  <si>
    <t>ISIQUE</t>
  </si>
  <si>
    <t>10513026-16</t>
  </si>
  <si>
    <t>YARA ALINY ALEJANDRA</t>
  </si>
  <si>
    <t>10513004-14</t>
  </si>
  <si>
    <t>DAVIS JOSUE</t>
  </si>
  <si>
    <t>10513006-17</t>
  </si>
  <si>
    <t>10513023-14</t>
  </si>
  <si>
    <t>ANDERSON ANDRES</t>
  </si>
  <si>
    <t>10113015-15</t>
  </si>
  <si>
    <t>OLIVER JAVIER</t>
  </si>
  <si>
    <t>15113018-13</t>
  </si>
  <si>
    <t>INGRID NINET</t>
  </si>
  <si>
    <t>10513017-14</t>
  </si>
  <si>
    <t>AXEL JENNER</t>
  </si>
  <si>
    <t>10313004-17</t>
  </si>
  <si>
    <t>ROSA RODRIGUEZ</t>
  </si>
  <si>
    <t>10113008-13</t>
  </si>
  <si>
    <t>RAYZA MILUSKA</t>
  </si>
  <si>
    <t>89813004-15</t>
  </si>
  <si>
    <t>DAVID JUNIOR</t>
  </si>
  <si>
    <t>10113003-14</t>
  </si>
  <si>
    <t>CHRISTIAN JHOJAR</t>
  </si>
  <si>
    <t>15113010-16</t>
  </si>
  <si>
    <t>STHERLING JAFFET</t>
  </si>
  <si>
    <t>10113020-16</t>
  </si>
  <si>
    <t>JORGE ALONSO</t>
  </si>
  <si>
    <t>CALUA</t>
  </si>
  <si>
    <t>10513019-14</t>
  </si>
  <si>
    <t>OSCAR PATRICIO</t>
  </si>
  <si>
    <t>10413001-13</t>
  </si>
  <si>
    <t>10113001-16</t>
  </si>
  <si>
    <t>10113008-17</t>
  </si>
  <si>
    <t>0113015-09</t>
  </si>
  <si>
    <t>MERCY LADY</t>
  </si>
  <si>
    <t>SANCHEZ CONCHA</t>
  </si>
  <si>
    <t>15113017-17</t>
  </si>
  <si>
    <t>DHAN PIERSSON</t>
  </si>
  <si>
    <t>10513017-12</t>
  </si>
  <si>
    <t>JAVIER ISMITH</t>
  </si>
  <si>
    <t>10213019-14</t>
  </si>
  <si>
    <t>BRAMWELL AARON</t>
  </si>
  <si>
    <t>15213002-13</t>
  </si>
  <si>
    <t>10313004-15</t>
  </si>
  <si>
    <t>CRISTHIAN KENNEDY</t>
  </si>
  <si>
    <t>LIMAY</t>
  </si>
  <si>
    <t>10113011-14</t>
  </si>
  <si>
    <t>15213001-16</t>
  </si>
  <si>
    <t>10113011-16</t>
  </si>
  <si>
    <t>EFRAIN ABRAHAN</t>
  </si>
  <si>
    <t>10413002-13</t>
  </si>
  <si>
    <t>15113021-16</t>
  </si>
  <si>
    <t>GEORGE LUIS</t>
  </si>
  <si>
    <t>10513024-16</t>
  </si>
  <si>
    <t>NOELIA NAYALI</t>
  </si>
  <si>
    <t>10513029-16</t>
  </si>
  <si>
    <t>HECTOR ANDRE</t>
  </si>
  <si>
    <t>10613001-14</t>
  </si>
  <si>
    <t>YESSENIA</t>
  </si>
  <si>
    <t>15113003-14</t>
  </si>
  <si>
    <t>TERESA CELESTINA</t>
  </si>
  <si>
    <t>PARADA</t>
  </si>
  <si>
    <t>10213012-16</t>
  </si>
  <si>
    <t>SILVIA STEFANY</t>
  </si>
  <si>
    <t>10113019-16</t>
  </si>
  <si>
    <t>0513022-10</t>
  </si>
  <si>
    <t>WILSON GREGORIO</t>
  </si>
  <si>
    <t>10113001-13</t>
  </si>
  <si>
    <t>KEVIN ARNUELD</t>
  </si>
  <si>
    <t>CHIRA</t>
  </si>
  <si>
    <t>15213003-13</t>
  </si>
  <si>
    <t>GAYTAN</t>
  </si>
  <si>
    <t>10213005-16</t>
  </si>
  <si>
    <t>JACINTO ROSEBERT</t>
  </si>
  <si>
    <t>15113004-15</t>
  </si>
  <si>
    <t>GABRIELA MELISSA</t>
  </si>
  <si>
    <t>LUGO</t>
  </si>
  <si>
    <t>10213018-17</t>
  </si>
  <si>
    <t>PARDO</t>
  </si>
  <si>
    <t>10113012-14</t>
  </si>
  <si>
    <t>EDWIN RAFAEL</t>
  </si>
  <si>
    <t>LUPERDIGA</t>
  </si>
  <si>
    <t>15113017-16</t>
  </si>
  <si>
    <t>15113002-14</t>
  </si>
  <si>
    <t>ANGELO JHOEL PABLO</t>
  </si>
  <si>
    <t>10313001-13</t>
  </si>
  <si>
    <t>ASTRID MARIA PIA</t>
  </si>
  <si>
    <t>10213011-16</t>
  </si>
  <si>
    <t>CARLOS GERARDO</t>
  </si>
  <si>
    <t>10513022-13</t>
  </si>
  <si>
    <t>MANUEL DIDI</t>
  </si>
  <si>
    <t>10513007-16</t>
  </si>
  <si>
    <t>RICARDO KEVIN</t>
  </si>
  <si>
    <t>10213013-13</t>
  </si>
  <si>
    <t>EDER KEVIN</t>
  </si>
  <si>
    <t>10113007-15</t>
  </si>
  <si>
    <t>LUIS ALDAIR</t>
  </si>
  <si>
    <t>10713001-12</t>
  </si>
  <si>
    <t>KEVIN ALONZO</t>
  </si>
  <si>
    <t>10513024-13</t>
  </si>
  <si>
    <t>10213018-13</t>
  </si>
  <si>
    <t>KARINA EMPERATRIZ</t>
  </si>
  <si>
    <t>15113015-16</t>
  </si>
  <si>
    <t>FERNANDO ALFREDO</t>
  </si>
  <si>
    <t>15113002-17</t>
  </si>
  <si>
    <t>BEATRIZ LISETH</t>
  </si>
  <si>
    <t>10213001-15</t>
  </si>
  <si>
    <t>HUMBERTO JONATHAN</t>
  </si>
  <si>
    <t>10113020-13</t>
  </si>
  <si>
    <t>EDWIN BENITO</t>
  </si>
  <si>
    <t>15113001-17</t>
  </si>
  <si>
    <t>JUNIOR PEDRO</t>
  </si>
  <si>
    <t>15113011-17</t>
  </si>
  <si>
    <t>ADRIANA VALERIA</t>
  </si>
  <si>
    <t>10213010-14</t>
  </si>
  <si>
    <t>KARLA YULISSA</t>
  </si>
  <si>
    <t>10213013-17</t>
  </si>
  <si>
    <t>HERBERT ANDRY</t>
  </si>
  <si>
    <t>89013002-17</t>
  </si>
  <si>
    <t>DANNER</t>
  </si>
  <si>
    <t>10213014-16</t>
  </si>
  <si>
    <t>MELINA ANDREA</t>
  </si>
  <si>
    <t>10513012-14</t>
  </si>
  <si>
    <t>JOHELA RUSET</t>
  </si>
  <si>
    <t>CERCADO</t>
  </si>
  <si>
    <t>10113005-17</t>
  </si>
  <si>
    <t>JORGE RODRIGO</t>
  </si>
  <si>
    <t>10213018-15</t>
  </si>
  <si>
    <t>HELMER JAIR</t>
  </si>
  <si>
    <t>89713007-15</t>
  </si>
  <si>
    <t>SAMUEL</t>
  </si>
  <si>
    <t>10513028-16</t>
  </si>
  <si>
    <t>GERSON PIER</t>
  </si>
  <si>
    <t>10113016-17</t>
  </si>
  <si>
    <t>ALEXIS ADAN</t>
  </si>
  <si>
    <t>15113007-16</t>
  </si>
  <si>
    <t>VALERY NIKITA</t>
  </si>
  <si>
    <t>10513007-17</t>
  </si>
  <si>
    <t>SABRINA</t>
  </si>
  <si>
    <t>MIJAHUANCA</t>
  </si>
  <si>
    <t>15113013-17</t>
  </si>
  <si>
    <t>OSCAR ANDRES</t>
  </si>
  <si>
    <t>15113003-15</t>
  </si>
  <si>
    <t>KELLY</t>
  </si>
  <si>
    <t>10213009-15</t>
  </si>
  <si>
    <t>CINTHYA GUADALUPE</t>
  </si>
  <si>
    <t>MAGALLANES</t>
  </si>
  <si>
    <t>10513010-13</t>
  </si>
  <si>
    <t>GINO ANDRE</t>
  </si>
  <si>
    <t>10113003-16</t>
  </si>
  <si>
    <t>JUAN ULISES</t>
  </si>
  <si>
    <t>10513016-15</t>
  </si>
  <si>
    <t>10513010-14</t>
  </si>
  <si>
    <t>GELBER ANDERSON</t>
  </si>
  <si>
    <t>89813005-15</t>
  </si>
  <si>
    <t>ADRIAN SEBASTIAN</t>
  </si>
  <si>
    <t>15113001-13</t>
  </si>
  <si>
    <t>CESAR DAVID</t>
  </si>
  <si>
    <t>15113017-13</t>
  </si>
  <si>
    <t>NAKADA</t>
  </si>
  <si>
    <t>15113025-17</t>
  </si>
  <si>
    <t>10213007-15</t>
  </si>
  <si>
    <t>JUANA YSIDORA</t>
  </si>
  <si>
    <t>10113016-13</t>
  </si>
  <si>
    <t>STUARD ANTHONY</t>
  </si>
  <si>
    <t>15113011-15</t>
  </si>
  <si>
    <t>JOHN CRISTHIAN</t>
  </si>
  <si>
    <t>89713006-15</t>
  </si>
  <si>
    <t>10513009-13</t>
  </si>
  <si>
    <t>RICARDO ANDRE</t>
  </si>
  <si>
    <t>10513023-15</t>
  </si>
  <si>
    <t>JHONNY RAY</t>
  </si>
  <si>
    <t>10213012-14</t>
  </si>
  <si>
    <t>MELANY</t>
  </si>
  <si>
    <t>15113004-16</t>
  </si>
  <si>
    <t>JERSON WALDIR</t>
  </si>
  <si>
    <t>15113001-14</t>
  </si>
  <si>
    <t>JOSUE BALDOMERO</t>
  </si>
  <si>
    <t>10513008-15</t>
  </si>
  <si>
    <t>10213007-16</t>
  </si>
  <si>
    <t>DEYNER EDU</t>
  </si>
  <si>
    <t>10213004-13</t>
  </si>
  <si>
    <t>YOSELIN KARINA</t>
  </si>
  <si>
    <t>10113017-17</t>
  </si>
  <si>
    <t>10713001-17</t>
  </si>
  <si>
    <t>IVAN ALEXANDER</t>
  </si>
  <si>
    <t>10513018-13</t>
  </si>
  <si>
    <t>RODRIGO RAPHAEL</t>
  </si>
  <si>
    <t>OSHIYAMA</t>
  </si>
  <si>
    <t>15113009-15</t>
  </si>
  <si>
    <t>BILL KEVIN</t>
  </si>
  <si>
    <t>89813001-15</t>
  </si>
  <si>
    <t>FRANK ANTONHY</t>
  </si>
  <si>
    <t>10113018-14</t>
  </si>
  <si>
    <t>SEIRO HIROSHI</t>
  </si>
  <si>
    <t>10513023-17</t>
  </si>
  <si>
    <t>JUAN PABLO FRANCESCO</t>
  </si>
  <si>
    <t>10513014-17</t>
  </si>
  <si>
    <t>JUAN ALLINGER</t>
  </si>
  <si>
    <t>89713005-16</t>
  </si>
  <si>
    <t>NOE EZEQUIEL</t>
  </si>
  <si>
    <t>15113019-16</t>
  </si>
  <si>
    <t>MILAGROS YANELI</t>
  </si>
  <si>
    <t>15113018-16</t>
  </si>
  <si>
    <t>EDGAR SANTIAGO</t>
  </si>
  <si>
    <t>10513012-12</t>
  </si>
  <si>
    <t>14513001-15</t>
  </si>
  <si>
    <t>FABRIZIO ALONSO</t>
  </si>
  <si>
    <t>14513001-17</t>
  </si>
  <si>
    <t>10213005-17</t>
  </si>
  <si>
    <t>PERCY DANIEL</t>
  </si>
  <si>
    <t>10213013-14</t>
  </si>
  <si>
    <t>RONALD ALBERTO</t>
  </si>
  <si>
    <t>89713002-16</t>
  </si>
  <si>
    <t>JENNER JAMES</t>
  </si>
  <si>
    <t>10213002-13</t>
  </si>
  <si>
    <t>ANTHONY MAIER</t>
  </si>
  <si>
    <t>10513005-13</t>
  </si>
  <si>
    <t>MARITSA LURDES</t>
  </si>
  <si>
    <t>89013003-16</t>
  </si>
  <si>
    <t>MARCOS AUGUSTO</t>
  </si>
  <si>
    <t>5113001-09</t>
  </si>
  <si>
    <t>DEIBY BRIHILLMAN</t>
  </si>
  <si>
    <t>10213019-13</t>
  </si>
  <si>
    <t>PERCY JOAQUIN</t>
  </si>
  <si>
    <t>15113008-17</t>
  </si>
  <si>
    <t>CRISTIAN MARTIN</t>
  </si>
  <si>
    <t>15113016-14</t>
  </si>
  <si>
    <t>10513014-13</t>
  </si>
  <si>
    <t>EDWARD EDINSON</t>
  </si>
  <si>
    <t>15113003-17</t>
  </si>
  <si>
    <t>MILAGROS ISABEL</t>
  </si>
  <si>
    <t>10113013-17</t>
  </si>
  <si>
    <t>ANGELA MARIEL</t>
  </si>
  <si>
    <t>10113002-14</t>
  </si>
  <si>
    <t>JAIR ALBERTO</t>
  </si>
  <si>
    <t>LAVERIANO</t>
  </si>
  <si>
    <t>10113015-14</t>
  </si>
  <si>
    <t>ILAN BORIS</t>
  </si>
  <si>
    <t>10113012-16</t>
  </si>
  <si>
    <t>TERESITA EMELDA</t>
  </si>
  <si>
    <t>10213008-17</t>
  </si>
  <si>
    <t>RENATTO OSWALDO</t>
  </si>
  <si>
    <t>15113012-16</t>
  </si>
  <si>
    <t>15113010-14</t>
  </si>
  <si>
    <t>ALEXANDER ESTEBAN</t>
  </si>
  <si>
    <t>10513015-17</t>
  </si>
  <si>
    <t>DANILO</t>
  </si>
  <si>
    <t>10213012-17</t>
  </si>
  <si>
    <t>LUIS JOSE EMMANUEL</t>
  </si>
  <si>
    <t>15113021-15</t>
  </si>
  <si>
    <t>ARMANDO FRANCO</t>
  </si>
  <si>
    <t>10113014-13</t>
  </si>
  <si>
    <t>BRANDON LAURO</t>
  </si>
  <si>
    <t>15313005-14</t>
  </si>
  <si>
    <t>WISTHON RICARDO</t>
  </si>
  <si>
    <t>10513018-14</t>
  </si>
  <si>
    <t>DARWIN JORGITO</t>
  </si>
  <si>
    <t>10113005-13</t>
  </si>
  <si>
    <t>15113019-14</t>
  </si>
  <si>
    <t>10213002-17</t>
  </si>
  <si>
    <t>RONALDO ELMER</t>
  </si>
  <si>
    <t>15113010-15</t>
  </si>
  <si>
    <t>ANGHELY ESTHEFANY</t>
  </si>
  <si>
    <t>10513004-16</t>
  </si>
  <si>
    <t>KATHERIN ALEXANDRA</t>
  </si>
  <si>
    <t>10513020-14</t>
  </si>
  <si>
    <t>HECTOR DANIEL.</t>
  </si>
  <si>
    <t>10113007-14</t>
  </si>
  <si>
    <t>RICHARD JAVIER</t>
  </si>
  <si>
    <t>10213015-15</t>
  </si>
  <si>
    <t>CHRISTIAN RENATO</t>
  </si>
  <si>
    <t>10113010-16</t>
  </si>
  <si>
    <t>JAN PIERR</t>
  </si>
  <si>
    <t>10413004-12</t>
  </si>
  <si>
    <t>TEODOSIO ORLANDO</t>
  </si>
  <si>
    <t>10513015-14</t>
  </si>
  <si>
    <t>VICTOR FRANCISCO</t>
  </si>
  <si>
    <t>10213015-16</t>
  </si>
  <si>
    <t>ALBER ANDER</t>
  </si>
  <si>
    <t>14513001-16</t>
  </si>
  <si>
    <t>OSCAR ALBERT</t>
  </si>
  <si>
    <t>10613002-17</t>
  </si>
  <si>
    <t>QUISSE</t>
  </si>
  <si>
    <t>10513023-16</t>
  </si>
  <si>
    <t>GERSON EDWARD</t>
  </si>
  <si>
    <t>10113006-15</t>
  </si>
  <si>
    <t>GABRIELA</t>
  </si>
  <si>
    <t>10513022-14</t>
  </si>
  <si>
    <t>BELMER ROBERTO</t>
  </si>
  <si>
    <t>15113006-16</t>
  </si>
  <si>
    <t>VICTORIA DEL PILAR</t>
  </si>
  <si>
    <t>10113004-16</t>
  </si>
  <si>
    <t>WILDER KIANTONY</t>
  </si>
  <si>
    <t>10513017-16</t>
  </si>
  <si>
    <t>JOB JOEL</t>
  </si>
  <si>
    <t>15113005-17</t>
  </si>
  <si>
    <t>ALEX JOAO</t>
  </si>
  <si>
    <t>15113018-17</t>
  </si>
  <si>
    <t>10513007-15</t>
  </si>
  <si>
    <t>JOAO FABRIZIO</t>
  </si>
  <si>
    <t>15113022-13</t>
  </si>
  <si>
    <t>ALEX TAYLOR</t>
  </si>
  <si>
    <t>10313005-17</t>
  </si>
  <si>
    <t>ANGHELO PEDRITO</t>
  </si>
  <si>
    <t>15113006-13</t>
  </si>
  <si>
    <t>LUISANGEL DARIO</t>
  </si>
  <si>
    <t>14513002-15</t>
  </si>
  <si>
    <t>RUBEN ANTONIO</t>
  </si>
  <si>
    <t>15113023-13</t>
  </si>
  <si>
    <t>ABEL JOSE</t>
  </si>
  <si>
    <t>10113003-17</t>
  </si>
  <si>
    <t>ISMAEL JOHEL</t>
  </si>
  <si>
    <t>15213001-17</t>
  </si>
  <si>
    <t>LEGNIN LORENA</t>
  </si>
  <si>
    <t>15113011-13</t>
  </si>
  <si>
    <t>KEVIN STEVEN</t>
  </si>
  <si>
    <t>SEMPERTEGUI</t>
  </si>
  <si>
    <t>10113009-16</t>
  </si>
  <si>
    <t>RENZO GIAMPIER</t>
  </si>
  <si>
    <t>10513017-13</t>
  </si>
  <si>
    <t>BRUCE WILLYS</t>
  </si>
  <si>
    <t>10513010-17</t>
  </si>
  <si>
    <t>JOSE JAIRO</t>
  </si>
  <si>
    <t>10213014-17</t>
  </si>
  <si>
    <t>BRAYAN ARATH</t>
  </si>
  <si>
    <t>15113004-13</t>
  </si>
  <si>
    <t>CESAR ENRIQUE</t>
  </si>
  <si>
    <t>15113020-15</t>
  </si>
  <si>
    <t>ISRAEL</t>
  </si>
  <si>
    <t>10213015-13</t>
  </si>
  <si>
    <t>10213004-16</t>
  </si>
  <si>
    <t>MILENA JOSELYN</t>
  </si>
  <si>
    <t>15113007-13</t>
  </si>
  <si>
    <t>MAYRA ANALI</t>
  </si>
  <si>
    <t>0513059-01</t>
  </si>
  <si>
    <t>15313002-14</t>
  </si>
  <si>
    <t>LEONARDO JHOSIMAR</t>
  </si>
  <si>
    <t>HERMENEJILDO</t>
  </si>
  <si>
    <t>15113022-17</t>
  </si>
  <si>
    <t>STEFANO RICARDITO</t>
  </si>
  <si>
    <t>0513009-10</t>
  </si>
  <si>
    <t>10213002-15</t>
  </si>
  <si>
    <t>ROLIN DANIEL</t>
  </si>
  <si>
    <t>10513018-15</t>
  </si>
  <si>
    <t>10213015-14</t>
  </si>
  <si>
    <t>ANDREA LOURDES</t>
  </si>
  <si>
    <t>10513008-16</t>
  </si>
  <si>
    <t>15113019-17</t>
  </si>
  <si>
    <t>ELTON ALEXANDER</t>
  </si>
  <si>
    <t>10113009-13</t>
  </si>
  <si>
    <t>JOSE WILFREDO</t>
  </si>
  <si>
    <t>10213017-15</t>
  </si>
  <si>
    <t>15113014-14</t>
  </si>
  <si>
    <t>FRANK ALEXANDER</t>
  </si>
  <si>
    <t>15113024-16</t>
  </si>
  <si>
    <t>MARGARITA ISABEL</t>
  </si>
  <si>
    <t>ACHUY</t>
  </si>
  <si>
    <t>10213010-13</t>
  </si>
  <si>
    <t>KAREN YENIFER</t>
  </si>
  <si>
    <t>10213012-13</t>
  </si>
  <si>
    <t>JESBER VEYLE</t>
  </si>
  <si>
    <t>10113008-16</t>
  </si>
  <si>
    <t>15113012-17</t>
  </si>
  <si>
    <t>10413004-13</t>
  </si>
  <si>
    <t>15113004-17</t>
  </si>
  <si>
    <t>ANDERSON RONY</t>
  </si>
  <si>
    <t>10113016-14</t>
  </si>
  <si>
    <t>10413005-15</t>
  </si>
  <si>
    <t>REYSON ANDERSON</t>
  </si>
  <si>
    <t>10513008-17</t>
  </si>
  <si>
    <t>89713004-16</t>
  </si>
  <si>
    <t>JULISSA ESMERALDA</t>
  </si>
  <si>
    <t>10513006-16</t>
  </si>
  <si>
    <t>SHIRLEY MINDY</t>
  </si>
  <si>
    <t>15113008-14</t>
  </si>
  <si>
    <t>KAROL PAMELA</t>
  </si>
  <si>
    <t>15213004-15</t>
  </si>
  <si>
    <t>ZULMY ESTEFANY</t>
  </si>
  <si>
    <t>19613001-13</t>
  </si>
  <si>
    <t>15113021-11</t>
  </si>
  <si>
    <t>KEVIN DIEGO</t>
  </si>
  <si>
    <t>0003725-83</t>
  </si>
  <si>
    <t>WALTER HUGO</t>
  </si>
  <si>
    <t>15113005-13</t>
  </si>
  <si>
    <t>14513002-14</t>
  </si>
  <si>
    <t>LUIS RAFHAEL</t>
  </si>
  <si>
    <t>10513021-13</t>
  </si>
  <si>
    <t>89013003-17</t>
  </si>
  <si>
    <t>BRENDA ALISSON</t>
  </si>
  <si>
    <t>15113007-15</t>
  </si>
  <si>
    <t>89813004-16</t>
  </si>
  <si>
    <t>10113003-15</t>
  </si>
  <si>
    <t>10213010-15</t>
  </si>
  <si>
    <t>GIANCARLO POOL</t>
  </si>
  <si>
    <t>15113022-14</t>
  </si>
  <si>
    <t>EDWIN FERNANDO</t>
  </si>
  <si>
    <t>15113009-13</t>
  </si>
  <si>
    <t>KARLA MILAGROS</t>
  </si>
  <si>
    <t>10513011-14</t>
  </si>
  <si>
    <t>SHARON ALESSANDRA</t>
  </si>
  <si>
    <t>10113009-15</t>
  </si>
  <si>
    <t>HEIDI YOHANI</t>
  </si>
  <si>
    <t>15213004-17</t>
  </si>
  <si>
    <t>GREISY YASMIN</t>
  </si>
  <si>
    <t>10513005-15</t>
  </si>
  <si>
    <t>CARLOS EFIGENIO</t>
  </si>
  <si>
    <t>10513011-17</t>
  </si>
  <si>
    <t>10213013-15</t>
  </si>
  <si>
    <t>10113012-15</t>
  </si>
  <si>
    <t>LESLY ESTEFANI</t>
  </si>
  <si>
    <t>10513015-13</t>
  </si>
  <si>
    <t>NELVI CLARIBEL</t>
  </si>
  <si>
    <t>15113011-14</t>
  </si>
  <si>
    <t>MELISSA KARINA</t>
  </si>
  <si>
    <t>15113022-16</t>
  </si>
  <si>
    <t>ANGEL LEDWIN</t>
  </si>
  <si>
    <t>15113023-16</t>
  </si>
  <si>
    <t>CLAUDIA MILAGROS</t>
  </si>
  <si>
    <t>SERVELLON</t>
  </si>
  <si>
    <t>15113021-17</t>
  </si>
  <si>
    <t>RICK HUGO</t>
  </si>
  <si>
    <t>10513009-16</t>
  </si>
  <si>
    <t>5113021-09</t>
  </si>
  <si>
    <t>EDINSSON ANTHONY</t>
  </si>
  <si>
    <t>10513014-16</t>
  </si>
  <si>
    <t>DILMAR ALEXANDER</t>
  </si>
  <si>
    <t>15113020-16</t>
  </si>
  <si>
    <t>10213001-16</t>
  </si>
  <si>
    <t>ROSA ELIANA</t>
  </si>
  <si>
    <t>10113019-17</t>
  </si>
  <si>
    <t>DIEGO HARDY</t>
  </si>
  <si>
    <t>10213020-14</t>
  </si>
  <si>
    <t>JEANPEER LUIS</t>
  </si>
  <si>
    <t>VALENTÍN</t>
  </si>
  <si>
    <t>15113005-15</t>
  </si>
  <si>
    <t>10513002-14</t>
  </si>
  <si>
    <t>BRIAN ANTHONY</t>
  </si>
  <si>
    <t>15113006-14</t>
  </si>
  <si>
    <t>MICHAEL JOHANN</t>
  </si>
  <si>
    <t>15113013-14</t>
  </si>
  <si>
    <t>DIEGO NIELSEN</t>
  </si>
  <si>
    <t>10113004-15</t>
  </si>
  <si>
    <t>RENZO ENRIQUE</t>
  </si>
  <si>
    <t>10513009-17</t>
  </si>
  <si>
    <t>10313003-14</t>
  </si>
  <si>
    <t>DALIA DANIA</t>
  </si>
  <si>
    <t>10513018-16</t>
  </si>
  <si>
    <t>LISBETH MELISSA</t>
  </si>
  <si>
    <t>89013004-17</t>
  </si>
  <si>
    <t>MARINA ESTELA</t>
  </si>
  <si>
    <t>89713002-15</t>
  </si>
  <si>
    <t>ORLANDO MARCOS</t>
  </si>
  <si>
    <t>LLUEN</t>
  </si>
  <si>
    <t>10513002-15</t>
  </si>
  <si>
    <t>JUNIOR AUGUSTO</t>
  </si>
  <si>
    <t>TAKEDA</t>
  </si>
  <si>
    <t>15113009-17</t>
  </si>
  <si>
    <t>15113013-16</t>
  </si>
  <si>
    <t>10113014-14</t>
  </si>
  <si>
    <t>KAREN KIMICO</t>
  </si>
  <si>
    <t>TANTACHUCO</t>
  </si>
  <si>
    <t>15113020-14</t>
  </si>
  <si>
    <t>BRENDA LIZBETH</t>
  </si>
  <si>
    <t>10213003-13</t>
  </si>
  <si>
    <t>ALBERTH ANTHONY</t>
  </si>
  <si>
    <t>10213020-16</t>
  </si>
  <si>
    <t>10113019-14</t>
  </si>
  <si>
    <t>TANHYA VALENTINA</t>
  </si>
  <si>
    <t>89813003-15</t>
  </si>
  <si>
    <t>ESTEFANI GABRIELA</t>
  </si>
  <si>
    <t>10513020-17</t>
  </si>
  <si>
    <t>RENATO GUILLERMO</t>
  </si>
  <si>
    <t>10213014-13</t>
  </si>
  <si>
    <t>LENNIN EDISON</t>
  </si>
  <si>
    <t>15113002-16</t>
  </si>
  <si>
    <t>15113006-15</t>
  </si>
  <si>
    <t>DEAN JOE</t>
  </si>
  <si>
    <t>10113013-16</t>
  </si>
  <si>
    <t>10213007-17</t>
  </si>
  <si>
    <t>RONY ALEXIS</t>
  </si>
  <si>
    <t>TUME</t>
  </si>
  <si>
    <t>88913001-16</t>
  </si>
  <si>
    <t>DANIXA GIOVANA</t>
  </si>
  <si>
    <t>10213008-16</t>
  </si>
  <si>
    <t>DENYS IVAN</t>
  </si>
  <si>
    <t>10113013-15</t>
  </si>
  <si>
    <t>10113002-16</t>
  </si>
  <si>
    <t>10113008-15</t>
  </si>
  <si>
    <t>HERMAN JUNIOR</t>
  </si>
  <si>
    <t>15113029-16</t>
  </si>
  <si>
    <t>DENIS ROGER</t>
  </si>
  <si>
    <t>15113003-16</t>
  </si>
  <si>
    <t>RANDOLPH MACKYVER</t>
  </si>
  <si>
    <t>10513021-16</t>
  </si>
  <si>
    <t>EDUARD ALEXANDER.</t>
  </si>
  <si>
    <t>10113014-16</t>
  </si>
  <si>
    <t>15113005-14</t>
  </si>
  <si>
    <t>JHON RICHARD</t>
  </si>
  <si>
    <t>10213017-13</t>
  </si>
  <si>
    <t>RITA LUCINDA</t>
  </si>
  <si>
    <t>89813003-16</t>
  </si>
  <si>
    <t>ANA ISELLA</t>
  </si>
  <si>
    <t>10113018-15</t>
  </si>
  <si>
    <t>10113018-17</t>
  </si>
  <si>
    <t>10213016-13</t>
  </si>
  <si>
    <t>15113008-13</t>
  </si>
  <si>
    <t>10513015-16</t>
  </si>
  <si>
    <t>10513001-13</t>
  </si>
  <si>
    <t>FRANK JOSEPH</t>
  </si>
  <si>
    <t>10513013-13</t>
  </si>
  <si>
    <t>SILVIA MARISEL</t>
  </si>
  <si>
    <t>10213017-14</t>
  </si>
  <si>
    <t>KAROLINE DEL CARMEN</t>
  </si>
  <si>
    <t>LUPERDI</t>
  </si>
  <si>
    <t>10513025-14</t>
  </si>
  <si>
    <t>15113027-17</t>
  </si>
  <si>
    <t>MIRYAN YANET</t>
  </si>
  <si>
    <t>10513020-16</t>
  </si>
  <si>
    <t>ANGEL MARTIN</t>
  </si>
  <si>
    <t>10113015-17</t>
  </si>
  <si>
    <t>YZQUIERDO</t>
  </si>
  <si>
    <t>15113024-13</t>
  </si>
  <si>
    <t>10313002-14</t>
  </si>
  <si>
    <t>ELVER GINO ANDERSON</t>
  </si>
  <si>
    <t>10113013-13</t>
  </si>
  <si>
    <t>DIANA YNES</t>
  </si>
  <si>
    <t>10513017-15</t>
  </si>
  <si>
    <t>SOFIA DEL ROSARIO</t>
  </si>
  <si>
    <t>15113001-16</t>
  </si>
  <si>
    <t>KRISTOPHER ISRAEL.</t>
  </si>
  <si>
    <t>10113007-13</t>
  </si>
  <si>
    <t>BEATRIZ</t>
  </si>
  <si>
    <t>10113001-17</t>
  </si>
  <si>
    <t>10213003-14</t>
  </si>
  <si>
    <t>15313003-17</t>
  </si>
  <si>
    <t>10113013-14</t>
  </si>
  <si>
    <t>YESSICA NATIVIDAD</t>
  </si>
  <si>
    <t>10113010-14</t>
  </si>
  <si>
    <t>GERSON ALBERTO</t>
  </si>
  <si>
    <t>10113012-13</t>
  </si>
  <si>
    <t>10213006-16</t>
  </si>
  <si>
    <t>SHEYLA MARIEL</t>
  </si>
  <si>
    <t>14513003-16</t>
  </si>
  <si>
    <t>MARIO CESAR</t>
  </si>
  <si>
    <t>10213001-13</t>
  </si>
  <si>
    <t>DAVID FRANK.</t>
  </si>
  <si>
    <t>10213006-14</t>
  </si>
  <si>
    <t>JOHNATAN ALONSO</t>
  </si>
  <si>
    <t>10213010-16</t>
  </si>
  <si>
    <t>JUAN LEONARDO</t>
  </si>
  <si>
    <t>15213003-14</t>
  </si>
  <si>
    <t>JAIRO ISAAC</t>
  </si>
  <si>
    <t>89713008-16</t>
  </si>
  <si>
    <t>YULINIO ROBERTO</t>
  </si>
  <si>
    <t>VILLARRUEL</t>
  </si>
  <si>
    <t>15113004-14</t>
  </si>
  <si>
    <t>WILSER ERIT</t>
  </si>
  <si>
    <t>10413003-15</t>
  </si>
  <si>
    <t>ALEJANDRO VICTOR DAVID</t>
  </si>
  <si>
    <t>10113015-13</t>
  </si>
  <si>
    <t>LUIS JOSE ALFREDO</t>
  </si>
  <si>
    <t>10513013-15</t>
  </si>
  <si>
    <t>ESTHER NOELIA</t>
  </si>
  <si>
    <t>10513009-15</t>
  </si>
  <si>
    <t>RUTH NOELIA</t>
  </si>
  <si>
    <t>15113010-17</t>
  </si>
  <si>
    <t>10213018-16</t>
  </si>
  <si>
    <t>RENZO FAVIO</t>
  </si>
  <si>
    <t>10213007-14</t>
  </si>
  <si>
    <t>10513006-14</t>
  </si>
  <si>
    <t>ALAIN ABEL</t>
  </si>
  <si>
    <t>15213001-13</t>
  </si>
  <si>
    <t>10613001-16</t>
  </si>
  <si>
    <t>15113012-15</t>
  </si>
  <si>
    <t>10513024-14</t>
  </si>
  <si>
    <t>KEVEEN JAVIER</t>
  </si>
  <si>
    <t>10513003-15</t>
  </si>
  <si>
    <t>IVAN MODESTO</t>
  </si>
  <si>
    <t>89713003-16</t>
  </si>
  <si>
    <t>ARACELI VANESSA</t>
  </si>
  <si>
    <t>10513008-14</t>
  </si>
  <si>
    <t>JORGE FRANCO</t>
  </si>
  <si>
    <t>10113002-13</t>
  </si>
  <si>
    <t>ENA BRISSELA</t>
  </si>
  <si>
    <t>0513011-10</t>
  </si>
  <si>
    <t>15114011-17</t>
  </si>
  <si>
    <t>GABRIEL DE ALEXANDER</t>
  </si>
  <si>
    <t>10214003-16</t>
  </si>
  <si>
    <t>10514018-16</t>
  </si>
  <si>
    <t>10514011-16</t>
  </si>
  <si>
    <t>JAIRO ISAI</t>
  </si>
  <si>
    <t>AYQUIPA</t>
  </si>
  <si>
    <t>10114012-15</t>
  </si>
  <si>
    <t>CHRISTIAN SAEED</t>
  </si>
  <si>
    <t>10214012-16</t>
  </si>
  <si>
    <t>15114009-12</t>
  </si>
  <si>
    <t>CRISTIAN ALDEHIR</t>
  </si>
  <si>
    <t>10414002-13</t>
  </si>
  <si>
    <t>DARLIN JULIO</t>
  </si>
  <si>
    <t>15114016-13</t>
  </si>
  <si>
    <t>WALTER RUBEN</t>
  </si>
  <si>
    <t>15114019-16</t>
  </si>
  <si>
    <t>ANDRES ARTURO</t>
  </si>
  <si>
    <t>CHINCHA</t>
  </si>
  <si>
    <t>15114013-15</t>
  </si>
  <si>
    <t>GARY ARTURO</t>
  </si>
  <si>
    <t>10214009-15</t>
  </si>
  <si>
    <t>PEDRO RICARDO</t>
  </si>
  <si>
    <t>10114001-14</t>
  </si>
  <si>
    <t>PEDRO JESUS</t>
  </si>
  <si>
    <t>15114002-15</t>
  </si>
  <si>
    <t>MIGUEL ALEXANDER</t>
  </si>
  <si>
    <t>5114013-10</t>
  </si>
  <si>
    <t>RAUL ESTEBAN</t>
  </si>
  <si>
    <t>10514007-14</t>
  </si>
  <si>
    <t>10114002-14</t>
  </si>
  <si>
    <t>10514010-14</t>
  </si>
  <si>
    <t>EVER PEDRO</t>
  </si>
  <si>
    <t>15114002-14</t>
  </si>
  <si>
    <t>15114018-16</t>
  </si>
  <si>
    <t>10514004-14</t>
  </si>
  <si>
    <t>RONALD CRISTOPHER</t>
  </si>
  <si>
    <t>15114012-15</t>
  </si>
  <si>
    <t>FRANK EDGAR</t>
  </si>
  <si>
    <t>15114015-16</t>
  </si>
  <si>
    <t>LUIS JOAQUIN</t>
  </si>
  <si>
    <t>0214007-10</t>
  </si>
  <si>
    <t>ELVIS ALONSO</t>
  </si>
  <si>
    <t>15114006-17</t>
  </si>
  <si>
    <t>EDWAR FRANCO</t>
  </si>
  <si>
    <t>10514008-14</t>
  </si>
  <si>
    <t>JHAN CARLOS</t>
  </si>
  <si>
    <t>10114005-15</t>
  </si>
  <si>
    <t>HILDER PAUL</t>
  </si>
  <si>
    <t>10514003-16</t>
  </si>
  <si>
    <t>STHEFANO DECKERT</t>
  </si>
  <si>
    <t>10114011-15</t>
  </si>
  <si>
    <t>CHRISTIAN ANTHONY</t>
  </si>
  <si>
    <t>10214010-13</t>
  </si>
  <si>
    <t>YEFRI JOAU</t>
  </si>
  <si>
    <t>15114014-16</t>
  </si>
  <si>
    <t>EMERSON RONALDO</t>
  </si>
  <si>
    <t>10514020-16</t>
  </si>
  <si>
    <t>10114007-13</t>
  </si>
  <si>
    <t>ALEX YORDY</t>
  </si>
  <si>
    <t>15114001-17</t>
  </si>
  <si>
    <t>LUIS MARCO</t>
  </si>
  <si>
    <t>IPUSHIMA</t>
  </si>
  <si>
    <t>10114002-15</t>
  </si>
  <si>
    <t>RAFAEL MARINO</t>
  </si>
  <si>
    <t>10514007-17</t>
  </si>
  <si>
    <t>LUGHY ANDRES</t>
  </si>
  <si>
    <t>10514005-17</t>
  </si>
  <si>
    <t>AKIHITO BRYAN</t>
  </si>
  <si>
    <t>15114005-15</t>
  </si>
  <si>
    <t>ANDERSON CRISTOPHER</t>
  </si>
  <si>
    <t>10214001-17</t>
  </si>
  <si>
    <t>WILSON WINSTON</t>
  </si>
  <si>
    <t>10214009-14</t>
  </si>
  <si>
    <t>CRISTIAN DARWIN</t>
  </si>
  <si>
    <t>15114014-12</t>
  </si>
  <si>
    <t>RUBEN DARIO</t>
  </si>
  <si>
    <t>10514002-15</t>
  </si>
  <si>
    <t>10114009-16</t>
  </si>
  <si>
    <t>WILTON LUQUI</t>
  </si>
  <si>
    <t>10114010-14</t>
  </si>
  <si>
    <t>CHRISTIAN STEFANO</t>
  </si>
  <si>
    <t>10514009-14</t>
  </si>
  <si>
    <t>JHAIR ALBERTO</t>
  </si>
  <si>
    <t>10214005-14</t>
  </si>
  <si>
    <t>MILLER JHONY</t>
  </si>
  <si>
    <t>15114006-13</t>
  </si>
  <si>
    <t>JOEY JORDAN</t>
  </si>
  <si>
    <t>10214007-17</t>
  </si>
  <si>
    <t>ERICK LUIGUI AYRTON</t>
  </si>
  <si>
    <t>15114001-13</t>
  </si>
  <si>
    <t>SANTOS JAIR</t>
  </si>
  <si>
    <t>10514001-14</t>
  </si>
  <si>
    <t>ROGER CARLOS</t>
  </si>
  <si>
    <t>15114009-16</t>
  </si>
  <si>
    <t>10514014-13</t>
  </si>
  <si>
    <t>FERNANDA MARIELL</t>
  </si>
  <si>
    <t>10514010-12</t>
  </si>
  <si>
    <t>RONY LORENZO</t>
  </si>
  <si>
    <t>0514012-10</t>
  </si>
  <si>
    <t>ERICK DIEGO</t>
  </si>
  <si>
    <t>10414001-16</t>
  </si>
  <si>
    <t>CRHISTIAN IVAN</t>
  </si>
  <si>
    <t>15114014-13</t>
  </si>
  <si>
    <t>RENATO ANDREE</t>
  </si>
  <si>
    <t>10414003-17</t>
  </si>
  <si>
    <t>WILSON ROGER</t>
  </si>
  <si>
    <t>15114004-15</t>
  </si>
  <si>
    <t>HENRY PAUL</t>
  </si>
  <si>
    <t>10214005-17</t>
  </si>
  <si>
    <t>OMAR FERNANDO</t>
  </si>
  <si>
    <t>10514007-13</t>
  </si>
  <si>
    <t>LEONCIO JUNIOR</t>
  </si>
  <si>
    <t>15114008-14</t>
  </si>
  <si>
    <t>PAUL ALBERTO</t>
  </si>
  <si>
    <t>15214001-17</t>
  </si>
  <si>
    <t>EULER</t>
  </si>
  <si>
    <t>10514012-14</t>
  </si>
  <si>
    <t>ERIKA GARDENIA</t>
  </si>
  <si>
    <t>5114001-10</t>
  </si>
  <si>
    <t>ERIC RICHARD</t>
  </si>
  <si>
    <t>15114003-14</t>
  </si>
  <si>
    <t>10214006-14</t>
  </si>
  <si>
    <t>JAIME ALFREDO</t>
  </si>
  <si>
    <t>15114004-13</t>
  </si>
  <si>
    <t>JESUS SHALON NOE</t>
  </si>
  <si>
    <t>10514016-16</t>
  </si>
  <si>
    <t>WALTER ENMANUEL</t>
  </si>
  <si>
    <t>CRIBILLERO</t>
  </si>
  <si>
    <t>10214011-14</t>
  </si>
  <si>
    <t>15114011-16</t>
  </si>
  <si>
    <t>GERMAN MANFREDY</t>
  </si>
  <si>
    <t>15114012-11</t>
  </si>
  <si>
    <t>DEYVIS IRVING</t>
  </si>
  <si>
    <t>10214010-17</t>
  </si>
  <si>
    <t>ROBERTH KEVIN</t>
  </si>
  <si>
    <t>10114004-14</t>
  </si>
  <si>
    <t>JHON HEINER</t>
  </si>
  <si>
    <t>VARA</t>
  </si>
  <si>
    <t>15114015-14</t>
  </si>
  <si>
    <t>10214008-16</t>
  </si>
  <si>
    <t>10514012-13</t>
  </si>
  <si>
    <t>ARNOLD BRYAN</t>
  </si>
  <si>
    <t>0214008-09</t>
  </si>
  <si>
    <t>SANTOS JOSBERT</t>
  </si>
  <si>
    <t>10214003-13</t>
  </si>
  <si>
    <t>10614001-15</t>
  </si>
  <si>
    <t>GARY ANTHONY</t>
  </si>
  <si>
    <t>10514013-15</t>
  </si>
  <si>
    <t>ERIC ANDERSSON</t>
  </si>
  <si>
    <t>10214010-16</t>
  </si>
  <si>
    <t>10214012-11</t>
  </si>
  <si>
    <t>GIORDANO MARTIN</t>
  </si>
  <si>
    <t>15214001-13</t>
  </si>
  <si>
    <t>ANDERSON VALENTIN</t>
  </si>
  <si>
    <t>10114003-16</t>
  </si>
  <si>
    <t>ANDREE ANTHONY</t>
  </si>
  <si>
    <t>DONATO</t>
  </si>
  <si>
    <t>10214006-15</t>
  </si>
  <si>
    <t>KEVIN JERSON</t>
  </si>
  <si>
    <t>10114004-15</t>
  </si>
  <si>
    <t>JOSE MARCOS</t>
  </si>
  <si>
    <t>10214008-17</t>
  </si>
  <si>
    <t>GILBERT YOEL</t>
  </si>
  <si>
    <t>0514007-09</t>
  </si>
  <si>
    <t>ALFREDO RENATO</t>
  </si>
  <si>
    <t>10214006-13</t>
  </si>
  <si>
    <t>FREDDY NICOLAS</t>
  </si>
  <si>
    <t>10614001-13</t>
  </si>
  <si>
    <t>15114004-17</t>
  </si>
  <si>
    <t>JEREMY ANDRE</t>
  </si>
  <si>
    <t>10114006-16</t>
  </si>
  <si>
    <t>KEVIN XAVIER</t>
  </si>
  <si>
    <t>10514006-17</t>
  </si>
  <si>
    <t>WILMER ALEXANDER</t>
  </si>
  <si>
    <t>10114011-11</t>
  </si>
  <si>
    <t>JEAN KARLO NICOLAS</t>
  </si>
  <si>
    <t>10114011-13</t>
  </si>
  <si>
    <t>10414003-14</t>
  </si>
  <si>
    <t>15114003-12</t>
  </si>
  <si>
    <t>DECKER GONZALO</t>
  </si>
  <si>
    <t>15114007-14</t>
  </si>
  <si>
    <t>LEOPOLDO DANTE</t>
  </si>
  <si>
    <t>10214006-16</t>
  </si>
  <si>
    <t>ANTHONY JOSEPH</t>
  </si>
  <si>
    <t>10314005-17</t>
  </si>
  <si>
    <t>ROBERT GUILLERMO</t>
  </si>
  <si>
    <t>10214001-15</t>
  </si>
  <si>
    <t>KREMER ALESSANDRO ARTURO</t>
  </si>
  <si>
    <t>10514010-16</t>
  </si>
  <si>
    <t>DARIEN JHONATAN</t>
  </si>
  <si>
    <t>15114013-13</t>
  </si>
  <si>
    <t>CARLOS TENNESSEE</t>
  </si>
  <si>
    <t>10514009-13</t>
  </si>
  <si>
    <t>JOSE FELIX JESUS</t>
  </si>
  <si>
    <t>10114011-16</t>
  </si>
  <si>
    <t>JONETH ALEXANDER</t>
  </si>
  <si>
    <t>GONGORA</t>
  </si>
  <si>
    <t>15114015-17</t>
  </si>
  <si>
    <t>EDWIN RICARDO</t>
  </si>
  <si>
    <t>10214001-14</t>
  </si>
  <si>
    <t>POL MOISES</t>
  </si>
  <si>
    <t>10114001-11</t>
  </si>
  <si>
    <t>10514011-13</t>
  </si>
  <si>
    <t>RONALD DANIEL</t>
  </si>
  <si>
    <t>15114008-17</t>
  </si>
  <si>
    <t>DENNIS ARMANDO</t>
  </si>
  <si>
    <t>15114005-17</t>
  </si>
  <si>
    <t>EDWIN MARTIN</t>
  </si>
  <si>
    <t>10514009-16</t>
  </si>
  <si>
    <t>RENZO GIUSEPPE</t>
  </si>
  <si>
    <t>15114009-13</t>
  </si>
  <si>
    <t>JHOVER ESVIN</t>
  </si>
  <si>
    <t>14514002-16</t>
  </si>
  <si>
    <t>PEDRO DIEGO</t>
  </si>
  <si>
    <t>10514003-13</t>
  </si>
  <si>
    <t>IRVING JOSE</t>
  </si>
  <si>
    <t>15314002-15</t>
  </si>
  <si>
    <t>WILSON EDUARDO</t>
  </si>
  <si>
    <t>10314002-17</t>
  </si>
  <si>
    <t>JAVIER ALEJANDRO</t>
  </si>
  <si>
    <t>15114016-16</t>
  </si>
  <si>
    <t>ANGEL RAFAEL</t>
  </si>
  <si>
    <t>10114012-12</t>
  </si>
  <si>
    <t>EDUARDO ALEXIS</t>
  </si>
  <si>
    <t>10514010-13</t>
  </si>
  <si>
    <t>TONY JAVIER</t>
  </si>
  <si>
    <t>15114010-14</t>
  </si>
  <si>
    <t>ROBERT SMITH</t>
  </si>
  <si>
    <t>SHIROLA</t>
  </si>
  <si>
    <t>10514008-16</t>
  </si>
  <si>
    <t>HERREROS</t>
  </si>
  <si>
    <t>15114010-17</t>
  </si>
  <si>
    <t>LEO DANIEL</t>
  </si>
  <si>
    <t>HUARINGA</t>
  </si>
  <si>
    <t>10514001-13</t>
  </si>
  <si>
    <t>10114004-17</t>
  </si>
  <si>
    <t>15114017-16</t>
  </si>
  <si>
    <t>ABEL HUMBERTO</t>
  </si>
  <si>
    <t>15114001-12</t>
  </si>
  <si>
    <t>JACK LEE</t>
  </si>
  <si>
    <t>0514011-10</t>
  </si>
  <si>
    <t>GLADIS ESTHER</t>
  </si>
  <si>
    <t>INTI</t>
  </si>
  <si>
    <t>10114003-15</t>
  </si>
  <si>
    <t>LEONARDO ANDRES</t>
  </si>
  <si>
    <t>SOBERON</t>
  </si>
  <si>
    <t>10514013-14</t>
  </si>
  <si>
    <t>KEVINN WILLINGTON</t>
  </si>
  <si>
    <t>10114012-16</t>
  </si>
  <si>
    <t>AXEL ANTONY</t>
  </si>
  <si>
    <t>10514014-17</t>
  </si>
  <si>
    <t>10114012-13</t>
  </si>
  <si>
    <t>GERSON OMAR</t>
  </si>
  <si>
    <t>10214004-14</t>
  </si>
  <si>
    <t>JAIR AARON</t>
  </si>
  <si>
    <t>15114007-17</t>
  </si>
  <si>
    <t>ROGER STEVE</t>
  </si>
  <si>
    <t>15114006-12</t>
  </si>
  <si>
    <t>GINO ANDRÉ</t>
  </si>
  <si>
    <t>10114005-13</t>
  </si>
  <si>
    <t>RICHARD WILLIAMS</t>
  </si>
  <si>
    <t>15114009-15</t>
  </si>
  <si>
    <t>ESGAR OLIVER</t>
  </si>
  <si>
    <t>10114010-16</t>
  </si>
  <si>
    <t>EDSON VICTOR</t>
  </si>
  <si>
    <t>10114011-14</t>
  </si>
  <si>
    <t>GEAN FRANCO JESUS</t>
  </si>
  <si>
    <t>10514004-16</t>
  </si>
  <si>
    <t>ERICK EDUARDO</t>
  </si>
  <si>
    <t>10514014-16</t>
  </si>
  <si>
    <t>DIEGO FRANCO.</t>
  </si>
  <si>
    <t>10514015-12</t>
  </si>
  <si>
    <t>GIALDO STEVEN</t>
  </si>
  <si>
    <t>10514002-17</t>
  </si>
  <si>
    <t>ELVER ALBERTO</t>
  </si>
  <si>
    <t>10114006-13</t>
  </si>
  <si>
    <t>10214011-12</t>
  </si>
  <si>
    <t>ANTHONY ROY</t>
  </si>
  <si>
    <t>10214006-17</t>
  </si>
  <si>
    <t>10214001-16</t>
  </si>
  <si>
    <t>15114014-14</t>
  </si>
  <si>
    <t>LENZ JOSSUE</t>
  </si>
  <si>
    <t>15114002-17</t>
  </si>
  <si>
    <t>ITALO FABIAN</t>
  </si>
  <si>
    <t>10514004-17</t>
  </si>
  <si>
    <t>ROBERTHO CARLOS</t>
  </si>
  <si>
    <t>CADILLO</t>
  </si>
  <si>
    <t>0514015-08</t>
  </si>
  <si>
    <t>FRANK LUIS</t>
  </si>
  <si>
    <t>MALPARTIDA</t>
  </si>
  <si>
    <t>15114008-13</t>
  </si>
  <si>
    <t>JOSE ALCIDES</t>
  </si>
  <si>
    <t>10514014-14</t>
  </si>
  <si>
    <t>LUIGI BRAYAM</t>
  </si>
  <si>
    <t>10214003-14</t>
  </si>
  <si>
    <t>10514013-16</t>
  </si>
  <si>
    <t>JOAO CARLO</t>
  </si>
  <si>
    <t>15114004-14</t>
  </si>
  <si>
    <t>SERGIO BRYAM</t>
  </si>
  <si>
    <t>10514003-17</t>
  </si>
  <si>
    <t>DYLAN KEINER</t>
  </si>
  <si>
    <t>15314001-14</t>
  </si>
  <si>
    <t>MARCOS ALEXIS MARCEL</t>
  </si>
  <si>
    <t>10214011-13</t>
  </si>
  <si>
    <t>DAVID JHOSETH</t>
  </si>
  <si>
    <t>10514015-16</t>
  </si>
  <si>
    <t>10114001-13</t>
  </si>
  <si>
    <t>10114009-17</t>
  </si>
  <si>
    <t>10414003-15</t>
  </si>
  <si>
    <t>WILY JAMER</t>
  </si>
  <si>
    <t>10514013-13</t>
  </si>
  <si>
    <t>MICHAEL JORDAN</t>
  </si>
  <si>
    <t>CARRETERO</t>
  </si>
  <si>
    <t>0514005-09</t>
  </si>
  <si>
    <t>MOROCCO</t>
  </si>
  <si>
    <t>COLQUE</t>
  </si>
  <si>
    <t>10514006-15</t>
  </si>
  <si>
    <t>CARLOS EFRAIN</t>
  </si>
  <si>
    <t>10214005-13</t>
  </si>
  <si>
    <t>10114006-15</t>
  </si>
  <si>
    <t>BRYAN RODOLFO</t>
  </si>
  <si>
    <t>10214008-15</t>
  </si>
  <si>
    <t>10514012-15</t>
  </si>
  <si>
    <t>LUIS SEGUNDO</t>
  </si>
  <si>
    <t>15114006-14</t>
  </si>
  <si>
    <t>TOSHICO ALBERTO</t>
  </si>
  <si>
    <t>10214002-13</t>
  </si>
  <si>
    <t>EDUARDO VALENTIN</t>
  </si>
  <si>
    <t>10514005-16</t>
  </si>
  <si>
    <t>BRYAN EDGARDO</t>
  </si>
  <si>
    <t>10214008-13</t>
  </si>
  <si>
    <t>GIANFRANCO AGUSTIN</t>
  </si>
  <si>
    <t>10414001-14</t>
  </si>
  <si>
    <t>JEFFERSON HOMERO</t>
  </si>
  <si>
    <t>15214001-12</t>
  </si>
  <si>
    <t>GIANCARLO</t>
  </si>
  <si>
    <t>14514002-15</t>
  </si>
  <si>
    <t>10114009-15</t>
  </si>
  <si>
    <t>ALEXANDER MIGUEL</t>
  </si>
  <si>
    <t>10214005-15</t>
  </si>
  <si>
    <t>CARLOS ALBERTO JR</t>
  </si>
  <si>
    <t>10514011-17</t>
  </si>
  <si>
    <t>RONY</t>
  </si>
  <si>
    <t>15214002-12</t>
  </si>
  <si>
    <t>MIGUEL JORDY</t>
  </si>
  <si>
    <t>10114004-12</t>
  </si>
  <si>
    <t>JHONATTAN HENRY</t>
  </si>
  <si>
    <t>OVIEDO</t>
  </si>
  <si>
    <t>10414002-14</t>
  </si>
  <si>
    <t>ALEXANDER ROBERT</t>
  </si>
  <si>
    <t>10114008-13</t>
  </si>
  <si>
    <t>CHICLOT'S</t>
  </si>
  <si>
    <t>10114006-17</t>
  </si>
  <si>
    <t>JOSSETH JORDANO</t>
  </si>
  <si>
    <t>14514001-16</t>
  </si>
  <si>
    <t>ADRIAN ALEXANDER</t>
  </si>
  <si>
    <t>10514006-11</t>
  </si>
  <si>
    <t>10314004-17</t>
  </si>
  <si>
    <t>JORVIN EDUARDO</t>
  </si>
  <si>
    <t>10214002-17</t>
  </si>
  <si>
    <t>14514003-16</t>
  </si>
  <si>
    <t>JOEL ANDERSON</t>
  </si>
  <si>
    <t>10214012-13</t>
  </si>
  <si>
    <t>JHONATAN HELI</t>
  </si>
  <si>
    <t>10514006-13</t>
  </si>
  <si>
    <t>LUIS ROBERTH</t>
  </si>
  <si>
    <t>10114001-17</t>
  </si>
  <si>
    <t>ALFONSO GIUSEPPE</t>
  </si>
  <si>
    <t>10514007-15</t>
  </si>
  <si>
    <t>ROBERTO ANGEL</t>
  </si>
  <si>
    <t>15114013-16</t>
  </si>
  <si>
    <t>HECTOR PAUL</t>
  </si>
  <si>
    <t>0114002-10</t>
  </si>
  <si>
    <t>15114003-15</t>
  </si>
  <si>
    <t>JAIME CRISTIAN</t>
  </si>
  <si>
    <t>ARRAZABAL</t>
  </si>
  <si>
    <t>10514013-17</t>
  </si>
  <si>
    <t>LEONARDO OCTAVIO</t>
  </si>
  <si>
    <t>10514002-14</t>
  </si>
  <si>
    <t>10214009-16</t>
  </si>
  <si>
    <t>FRANCO NAELH</t>
  </si>
  <si>
    <t>15114014-17</t>
  </si>
  <si>
    <t>15114003-13</t>
  </si>
  <si>
    <t>HAMER ALEXANDER</t>
  </si>
  <si>
    <t>15114008-15</t>
  </si>
  <si>
    <t>10114002-17</t>
  </si>
  <si>
    <t>EDUARD AMADO</t>
  </si>
  <si>
    <t>10114002-13</t>
  </si>
  <si>
    <t>HEBER MOISES</t>
  </si>
  <si>
    <t>15114011-12</t>
  </si>
  <si>
    <t>10514019-16</t>
  </si>
  <si>
    <t>JEFFREY ALDAIR</t>
  </si>
  <si>
    <t>10514001-17</t>
  </si>
  <si>
    <t>MAURTUA</t>
  </si>
  <si>
    <t>10114012-17</t>
  </si>
  <si>
    <t>GERMAN RICARDO</t>
  </si>
  <si>
    <t>10214011-15</t>
  </si>
  <si>
    <t>BRAYAN WILHELM</t>
  </si>
  <si>
    <t>10214001-12</t>
  </si>
  <si>
    <t>IRWING DAVID</t>
  </si>
  <si>
    <t>CHAVARRIA</t>
  </si>
  <si>
    <t>10114008-16</t>
  </si>
  <si>
    <t>ROMMEL</t>
  </si>
  <si>
    <t>15114013-14</t>
  </si>
  <si>
    <t>CHARLY JUNIOR</t>
  </si>
  <si>
    <t>10714001-17</t>
  </si>
  <si>
    <t>PEDRO SAMUEL</t>
  </si>
  <si>
    <t>10114004-16</t>
  </si>
  <si>
    <t>JHOON KERLI</t>
  </si>
  <si>
    <t>10214004-15</t>
  </si>
  <si>
    <t>ANTONI JUNIOR</t>
  </si>
  <si>
    <t>15114007-13</t>
  </si>
  <si>
    <t>EDUARDO ARTURO</t>
  </si>
  <si>
    <t>10514011-14</t>
  </si>
  <si>
    <t>15114007-16</t>
  </si>
  <si>
    <t>15114012-17</t>
  </si>
  <si>
    <t>ROBERTO</t>
  </si>
  <si>
    <t>TANTAJULCA</t>
  </si>
  <si>
    <t>10514005-15</t>
  </si>
  <si>
    <t>YOSER IVAN</t>
  </si>
  <si>
    <t>15114002-16</t>
  </si>
  <si>
    <t>KENTO ENRIQUE</t>
  </si>
  <si>
    <t>10514001-16</t>
  </si>
  <si>
    <t>EDWIN LEONARDO</t>
  </si>
  <si>
    <t>10214003-17</t>
  </si>
  <si>
    <t>ANGEL EDUARDO</t>
  </si>
  <si>
    <t>10214010-15</t>
  </si>
  <si>
    <t>MIGUEL ANGEL RAFAEL</t>
  </si>
  <si>
    <t>15114013-17</t>
  </si>
  <si>
    <t>15114010-15</t>
  </si>
  <si>
    <t>ANDY EDGAR</t>
  </si>
  <si>
    <t>15114010-13</t>
  </si>
  <si>
    <t>10114006-14</t>
  </si>
  <si>
    <t>CRISTIAN DAVID</t>
  </si>
  <si>
    <t>10214004-16</t>
  </si>
  <si>
    <t>RICHARD JEAMPIERRE</t>
  </si>
  <si>
    <t>15114010-12</t>
  </si>
  <si>
    <t>ERICK BRYAN</t>
  </si>
  <si>
    <t>10114009-13</t>
  </si>
  <si>
    <t>ELIAS ROBERTO</t>
  </si>
  <si>
    <t>10114008-17</t>
  </si>
  <si>
    <t>10214009-13</t>
  </si>
  <si>
    <t>AUVEMAR MAJADMA</t>
  </si>
  <si>
    <t>CIPIRAN</t>
  </si>
  <si>
    <t>10514009-17</t>
  </si>
  <si>
    <t>CRISTHIAN JEAN PIERE</t>
  </si>
  <si>
    <t>15114004-16</t>
  </si>
  <si>
    <t>FELIPE TEODORO</t>
  </si>
  <si>
    <t>10214011-16</t>
  </si>
  <si>
    <t>LUIS JEAN PIERRE</t>
  </si>
  <si>
    <t>10414003-12</t>
  </si>
  <si>
    <t>MIGUEL EMMANUEL</t>
  </si>
  <si>
    <t>10114008-14</t>
  </si>
  <si>
    <t>15114010-16</t>
  </si>
  <si>
    <t>15114001-14</t>
  </si>
  <si>
    <t>FELIX JACINTO</t>
  </si>
  <si>
    <t>15114009-17</t>
  </si>
  <si>
    <t>LUCAS RAUL</t>
  </si>
  <si>
    <t>15114003-17</t>
  </si>
  <si>
    <t>JUAN PABLO</t>
  </si>
  <si>
    <t>15114005-16</t>
  </si>
  <si>
    <t>10514009-12</t>
  </si>
  <si>
    <t>ROGER VICENTE</t>
  </si>
  <si>
    <t>15114011-15</t>
  </si>
  <si>
    <t>DIONEL ALEXANDER</t>
  </si>
  <si>
    <t>10214002-14</t>
  </si>
  <si>
    <t>ALBERTO CARLOS</t>
  </si>
  <si>
    <t>10514016-15</t>
  </si>
  <si>
    <t>JUNIOR JOSE</t>
  </si>
  <si>
    <t>10114010-17</t>
  </si>
  <si>
    <t>SAGUA</t>
  </si>
  <si>
    <t>10514010-17</t>
  </si>
  <si>
    <t>CESAR ORLANDO</t>
  </si>
  <si>
    <t>10214012-15</t>
  </si>
  <si>
    <t>KEVIN EDU</t>
  </si>
  <si>
    <t>10114010-15</t>
  </si>
  <si>
    <t>10414002-15</t>
  </si>
  <si>
    <t>10514005-14</t>
  </si>
  <si>
    <t>10314001-13</t>
  </si>
  <si>
    <t>KEVIN JOSEPH</t>
  </si>
  <si>
    <t>10214002-16</t>
  </si>
  <si>
    <t>FRANK DIEGO</t>
  </si>
  <si>
    <t>10914001-14</t>
  </si>
  <si>
    <t>PEDRO EMERSON</t>
  </si>
  <si>
    <t>10214007-12</t>
  </si>
  <si>
    <t>HALDER</t>
  </si>
  <si>
    <t>14514001-15</t>
  </si>
  <si>
    <t>10114003-14</t>
  </si>
  <si>
    <t>JOHN KARLOS JESUS</t>
  </si>
  <si>
    <t>10214007-13</t>
  </si>
  <si>
    <t>MARIA LINAREZ</t>
  </si>
  <si>
    <t>10214003-15</t>
  </si>
  <si>
    <t>SANTIAGO JESUS</t>
  </si>
  <si>
    <t>NUNURA</t>
  </si>
  <si>
    <t>10214004-17</t>
  </si>
  <si>
    <t>JHONNY ALEXANDER</t>
  </si>
  <si>
    <t>10514001-15</t>
  </si>
  <si>
    <t>10114003-17</t>
  </si>
  <si>
    <t>10114003-12</t>
  </si>
  <si>
    <t>PERCY ALVARO</t>
  </si>
  <si>
    <t>10414001-17</t>
  </si>
  <si>
    <t>LUIS ESIDIO</t>
  </si>
  <si>
    <t>15114002-13</t>
  </si>
  <si>
    <t>VICTOR DANIEL</t>
  </si>
  <si>
    <t>15114007-12</t>
  </si>
  <si>
    <t>MIRCO ROYER</t>
  </si>
  <si>
    <t>TAMASHIRO</t>
  </si>
  <si>
    <t>5114006-09</t>
  </si>
  <si>
    <t>JEAN JORGE</t>
  </si>
  <si>
    <t>10514015-17</t>
  </si>
  <si>
    <t>KLIMER ARTEMIO</t>
  </si>
  <si>
    <t>10514015-14</t>
  </si>
  <si>
    <t>MARTIN AKIRA</t>
  </si>
  <si>
    <t>10114009-14</t>
  </si>
  <si>
    <t>ORLANDO CIRO</t>
  </si>
  <si>
    <t>10114008-15</t>
  </si>
  <si>
    <t>KELVIN JESÙS</t>
  </si>
  <si>
    <t>10114010-11</t>
  </si>
  <si>
    <t>MARCOS ALBERTO</t>
  </si>
  <si>
    <t>10114001-16</t>
  </si>
  <si>
    <t>15114001-15</t>
  </si>
  <si>
    <t>BRANCO MIJAIL STUART</t>
  </si>
  <si>
    <t>10114007-17</t>
  </si>
  <si>
    <t>JURGEN LARSEN</t>
  </si>
  <si>
    <t>10214012-12</t>
  </si>
  <si>
    <t>JEAN MANUEL</t>
  </si>
  <si>
    <t>UGARTE</t>
  </si>
  <si>
    <t>5114005-10</t>
  </si>
  <si>
    <t>FRANK PIERR</t>
  </si>
  <si>
    <t>0414003-08</t>
  </si>
  <si>
    <t>ROBERTO MARX</t>
  </si>
  <si>
    <t>10214007-15</t>
  </si>
  <si>
    <t>VICTOR RICARDO</t>
  </si>
  <si>
    <t>0514009-10</t>
  </si>
  <si>
    <t>LUIS PIERO</t>
  </si>
  <si>
    <t>10514012-17</t>
  </si>
  <si>
    <t>ALEX</t>
  </si>
  <si>
    <t>PEREYRA</t>
  </si>
  <si>
    <t>15114003-16</t>
  </si>
  <si>
    <t>JEFERSON CESAR</t>
  </si>
  <si>
    <t>10114012-14</t>
  </si>
  <si>
    <t>JUNIOR KOED</t>
  </si>
  <si>
    <t>10214010-12</t>
  </si>
  <si>
    <t>MIKE BRYAN</t>
  </si>
  <si>
    <t>10514015-15</t>
  </si>
  <si>
    <t>PEDRO ARMANDO</t>
  </si>
  <si>
    <t>10514002-13</t>
  </si>
  <si>
    <t>YESMAN WALDIR</t>
  </si>
  <si>
    <t>10514011-15</t>
  </si>
  <si>
    <t>SEBASTIAN GUSTAVO</t>
  </si>
  <si>
    <t>15114008-16</t>
  </si>
  <si>
    <t>15314002-14</t>
  </si>
  <si>
    <t>GERSON DANIEL</t>
  </si>
  <si>
    <t>10114007-14</t>
  </si>
  <si>
    <t>YONY</t>
  </si>
  <si>
    <t>15214001-15</t>
  </si>
  <si>
    <t>ALEJANDRO JEAN PIERRE</t>
  </si>
  <si>
    <t>10114011-17</t>
  </si>
  <si>
    <t>10614001-14</t>
  </si>
  <si>
    <t>CARLOS ABRAHAM</t>
  </si>
  <si>
    <t>CHUCTAYA</t>
  </si>
  <si>
    <t>10214006-12</t>
  </si>
  <si>
    <t>HERNAN DAVID</t>
  </si>
  <si>
    <t>10514008-17</t>
  </si>
  <si>
    <t>10114004-13</t>
  </si>
  <si>
    <t>BENJAMIN ABDIAS</t>
  </si>
  <si>
    <t>10214001-13</t>
  </si>
  <si>
    <t>PAOLO CESAR</t>
  </si>
  <si>
    <t>10514001-12</t>
  </si>
  <si>
    <t>JUAN DESIDERIO</t>
  </si>
  <si>
    <t>15214003-15</t>
  </si>
  <si>
    <t>FRANK JUNIOR</t>
  </si>
  <si>
    <t>15214002-13</t>
  </si>
  <si>
    <t>JOHN BRYGAN</t>
  </si>
  <si>
    <t>10414001-15</t>
  </si>
  <si>
    <t>ANDY YONEL</t>
  </si>
  <si>
    <t>10114003-13</t>
  </si>
  <si>
    <t>14514001-17</t>
  </si>
  <si>
    <t>YAURY</t>
  </si>
  <si>
    <t>15114006-16</t>
  </si>
  <si>
    <t>HECTOR ADOLFO</t>
  </si>
  <si>
    <t>15114012-16</t>
  </si>
  <si>
    <t>10214009-17</t>
  </si>
  <si>
    <t>OSBER DANIEL</t>
  </si>
  <si>
    <t>10114002-12</t>
  </si>
  <si>
    <t>10214010-14</t>
  </si>
  <si>
    <t>RODRIGO DAVID</t>
  </si>
  <si>
    <t>ZARZOSA</t>
  </si>
  <si>
    <t>10214007-16</t>
  </si>
  <si>
    <t>JUNYOR SANTIAGO</t>
  </si>
  <si>
    <t>ALVARRAN</t>
  </si>
  <si>
    <t>10514003-15</t>
  </si>
  <si>
    <t>MARLON FABRICCIO</t>
  </si>
  <si>
    <t>10214007-14</t>
  </si>
  <si>
    <t>10214008-14</t>
  </si>
  <si>
    <t>BRAYAM STUAR</t>
  </si>
  <si>
    <t>10114005-16</t>
  </si>
  <si>
    <t>EDUARDO MIGUEL</t>
  </si>
  <si>
    <t>10114007-15</t>
  </si>
  <si>
    <t>DEIVIS ELINTON</t>
  </si>
  <si>
    <t>10114005-14</t>
  </si>
  <si>
    <t>10514004-15</t>
  </si>
  <si>
    <t>10514012-12</t>
  </si>
  <si>
    <t>JEAN FRANCO</t>
  </si>
  <si>
    <t>5136007-10</t>
  </si>
  <si>
    <t>ERNESTO JUAN DANIEL</t>
  </si>
  <si>
    <t>10536002-12</t>
  </si>
  <si>
    <t>CINTHYA CRISTINA</t>
  </si>
  <si>
    <t>14536001-15</t>
  </si>
  <si>
    <t>ARNOLD JEAN PIERRE</t>
  </si>
  <si>
    <t>10136002-15</t>
  </si>
  <si>
    <t>10636001-15</t>
  </si>
  <si>
    <t>ANDY HANS</t>
  </si>
  <si>
    <t>10336003-17</t>
  </si>
  <si>
    <t>JACK LUT</t>
  </si>
  <si>
    <t>15136016-14</t>
  </si>
  <si>
    <t>HEMERSSON MITCHELL</t>
  </si>
  <si>
    <t>10136001-12</t>
  </si>
  <si>
    <t>ROY ROBINSON</t>
  </si>
  <si>
    <t>14536006-14</t>
  </si>
  <si>
    <t>RAÚL AGUSTÍN</t>
  </si>
  <si>
    <t>10536008-17</t>
  </si>
  <si>
    <t>10536002-15</t>
  </si>
  <si>
    <t>LEANDRO ENRIQUE</t>
  </si>
  <si>
    <t>10236003-14</t>
  </si>
  <si>
    <t>DANIEL JORDY</t>
  </si>
  <si>
    <t>10536008-14</t>
  </si>
  <si>
    <t>JHERRSON VLADIMIR</t>
  </si>
  <si>
    <t>10236003-13</t>
  </si>
  <si>
    <t>PIERRE DANIEL JESUS</t>
  </si>
  <si>
    <t>10536008-16</t>
  </si>
  <si>
    <t>JORGE MANUEL</t>
  </si>
  <si>
    <t>10536006-15</t>
  </si>
  <si>
    <t>RONALD DAVID</t>
  </si>
  <si>
    <t>10136005-16</t>
  </si>
  <si>
    <t>10136002-14</t>
  </si>
  <si>
    <t>DIEGO JORGE LUIS</t>
  </si>
  <si>
    <t>10136001-15</t>
  </si>
  <si>
    <t>EDUARDO FLAVIO</t>
  </si>
  <si>
    <t>10236004-17</t>
  </si>
  <si>
    <t>RENZO FRANCISCO</t>
  </si>
  <si>
    <t>14536001-17</t>
  </si>
  <si>
    <t>10536007-13</t>
  </si>
  <si>
    <t>RAFAEL ALEJANDRO</t>
  </si>
  <si>
    <t>10336002-14</t>
  </si>
  <si>
    <t>JHEREMY ANDRE</t>
  </si>
  <si>
    <t>BEL</t>
  </si>
  <si>
    <t>10536001-17</t>
  </si>
  <si>
    <t>15136004-16</t>
  </si>
  <si>
    <t>MAURICIO ALONSO</t>
  </si>
  <si>
    <t>BERNUY</t>
  </si>
  <si>
    <t>10536004-17</t>
  </si>
  <si>
    <t>ANDRES ALEJANDRO</t>
  </si>
  <si>
    <t>15136009-13</t>
  </si>
  <si>
    <t>CLAUDIO FRANCISCO</t>
  </si>
  <si>
    <t>15136004-12</t>
  </si>
  <si>
    <t>RURICK UWE ADEMIR</t>
  </si>
  <si>
    <t>0536005-09</t>
  </si>
  <si>
    <t>JAIME FELIPE</t>
  </si>
  <si>
    <t>15136001-17</t>
  </si>
  <si>
    <t>MIULER JUNIOR</t>
  </si>
  <si>
    <t>15136006-13</t>
  </si>
  <si>
    <t>ANDERSON MANUEL</t>
  </si>
  <si>
    <t>CAJO</t>
  </si>
  <si>
    <t>15236002-17</t>
  </si>
  <si>
    <t>CESAR DEAN</t>
  </si>
  <si>
    <t>ESCAMILO</t>
  </si>
  <si>
    <t>10436001-15</t>
  </si>
  <si>
    <t>10236007-12</t>
  </si>
  <si>
    <t>NILO</t>
  </si>
  <si>
    <t>10536011-16</t>
  </si>
  <si>
    <t>JESUS ALEXANDER</t>
  </si>
  <si>
    <t>10536006-16</t>
  </si>
  <si>
    <t>MARCIA CAROLINA</t>
  </si>
  <si>
    <t>ODAR</t>
  </si>
  <si>
    <t>10536016-14</t>
  </si>
  <si>
    <t>RENATO GIANPAUL</t>
  </si>
  <si>
    <t>15136010-17</t>
  </si>
  <si>
    <t>10536007-16</t>
  </si>
  <si>
    <t>JOSEPH DEL PIERO</t>
  </si>
  <si>
    <t>15136001-13</t>
  </si>
  <si>
    <t>WILMER ALFREDO</t>
  </si>
  <si>
    <t>10236007-16</t>
  </si>
  <si>
    <t>10536009-16</t>
  </si>
  <si>
    <t>FABIO MILTON</t>
  </si>
  <si>
    <t>10436002-12</t>
  </si>
  <si>
    <t>ANGEL JONATHAN</t>
  </si>
  <si>
    <t>10536005-15</t>
  </si>
  <si>
    <t>JULIO CARMELO</t>
  </si>
  <si>
    <t>10536004-13</t>
  </si>
  <si>
    <t>HEBER JAMILTON</t>
  </si>
  <si>
    <t>COLUMNA</t>
  </si>
  <si>
    <t>10236008-13</t>
  </si>
  <si>
    <t>BRYAN DENNIS</t>
  </si>
  <si>
    <t>15136008-14</t>
  </si>
  <si>
    <t>WALTER GERARDO</t>
  </si>
  <si>
    <t>10136001-17</t>
  </si>
  <si>
    <t>CRISTIAN RAFAEL</t>
  </si>
  <si>
    <t>10236002-13</t>
  </si>
  <si>
    <t>LUCIO PEDRO</t>
  </si>
  <si>
    <t>COSSI</t>
  </si>
  <si>
    <t>10536002-13</t>
  </si>
  <si>
    <t>JESUS GIOVANNI</t>
  </si>
  <si>
    <t>10136005-15</t>
  </si>
  <si>
    <t>CECILIA KATHERY</t>
  </si>
  <si>
    <t>10136010-14</t>
  </si>
  <si>
    <t>GUILLERMO ANDRES</t>
  </si>
  <si>
    <t>AGUILA TANTALEAN</t>
  </si>
  <si>
    <t>15136002-16</t>
  </si>
  <si>
    <t>14536004-14</t>
  </si>
  <si>
    <t>RAFAEL ANDREE</t>
  </si>
  <si>
    <t>15136006-17</t>
  </si>
  <si>
    <t>RONALD</t>
  </si>
  <si>
    <t>10236005-16</t>
  </si>
  <si>
    <t>10636002-13</t>
  </si>
  <si>
    <t>GARDI FABIAN</t>
  </si>
  <si>
    <t>ESPINAL</t>
  </si>
  <si>
    <t>15136004-13</t>
  </si>
  <si>
    <t>10236004-13</t>
  </si>
  <si>
    <t>FRAND DANTE</t>
  </si>
  <si>
    <t>CAMARGO</t>
  </si>
  <si>
    <t>10536006-12</t>
  </si>
  <si>
    <t>JHORDAN SMITH</t>
  </si>
  <si>
    <t>10136003-13</t>
  </si>
  <si>
    <t>VICENTE JUNIOR</t>
  </si>
  <si>
    <t>15136005-12</t>
  </si>
  <si>
    <t>10136001-13</t>
  </si>
  <si>
    <t>15136003-16</t>
  </si>
  <si>
    <t>JOHN STEVEN</t>
  </si>
  <si>
    <t>15136007-17</t>
  </si>
  <si>
    <t>D'ANGELO JHOSEPH</t>
  </si>
  <si>
    <t>14536001-14</t>
  </si>
  <si>
    <t>PABLO CESAR</t>
  </si>
  <si>
    <t>10236002-17</t>
  </si>
  <si>
    <t>JOSE CARLOS JUNIOR</t>
  </si>
  <si>
    <t>10136009-13</t>
  </si>
  <si>
    <t>ANTHONY JAIME</t>
  </si>
  <si>
    <t>10636001-13</t>
  </si>
  <si>
    <t>15136012-13</t>
  </si>
  <si>
    <t>10536009-13</t>
  </si>
  <si>
    <t>10236002-14</t>
  </si>
  <si>
    <t>HERLIS GALDAMIS</t>
  </si>
  <si>
    <t>10236002-15</t>
  </si>
  <si>
    <t>JOSE ANDRES</t>
  </si>
  <si>
    <t>15136004-14</t>
  </si>
  <si>
    <t>10536001-13</t>
  </si>
  <si>
    <t>ALEXANDER CALEB</t>
  </si>
  <si>
    <t>10236009-14</t>
  </si>
  <si>
    <t>10536010-14</t>
  </si>
  <si>
    <t>10536008-15</t>
  </si>
  <si>
    <t>MARIO WILLY</t>
  </si>
  <si>
    <t>10236012-14</t>
  </si>
  <si>
    <t>10136006-16</t>
  </si>
  <si>
    <t>HENRI STEVEN</t>
  </si>
  <si>
    <t>10236010-13</t>
  </si>
  <si>
    <t>JUAN EDUARDO</t>
  </si>
  <si>
    <t>15136005-15</t>
  </si>
  <si>
    <t>MAYCKOOL JHON</t>
  </si>
  <si>
    <t>10136004-14</t>
  </si>
  <si>
    <t>MARIO DIEGO</t>
  </si>
  <si>
    <t>15336004-17</t>
  </si>
  <si>
    <t>15136001-15</t>
  </si>
  <si>
    <t>ANTHONY KOHL</t>
  </si>
  <si>
    <t>15336001-17</t>
  </si>
  <si>
    <t>GIANCARLO JOSE LUIS</t>
  </si>
  <si>
    <t>10136003-15</t>
  </si>
  <si>
    <t>FRANKLIN BRANDON</t>
  </si>
  <si>
    <t>10236001-14</t>
  </si>
  <si>
    <t>BRAYAN JHON</t>
  </si>
  <si>
    <t>LLICAHUA</t>
  </si>
  <si>
    <t>14536003-17</t>
  </si>
  <si>
    <t>MAURICIO RUBEN</t>
  </si>
  <si>
    <t>10136002-17</t>
  </si>
  <si>
    <t>CHRISTIAN MOISES</t>
  </si>
  <si>
    <t>10536005-13</t>
  </si>
  <si>
    <t>JEAN BRYAN</t>
  </si>
  <si>
    <t>15136001-14</t>
  </si>
  <si>
    <t>SERGIO AUGUSTO ANTENOR</t>
  </si>
  <si>
    <t>14536005-14</t>
  </si>
  <si>
    <t>ROGER ENRIQUE</t>
  </si>
  <si>
    <t>10236005-12</t>
  </si>
  <si>
    <t>RICHARD DANNY</t>
  </si>
  <si>
    <t>10336005-17</t>
  </si>
  <si>
    <t>10236005-15</t>
  </si>
  <si>
    <t>APARICIO</t>
  </si>
  <si>
    <t>15136010-15</t>
  </si>
  <si>
    <t>15136003-17</t>
  </si>
  <si>
    <t>10136003-16</t>
  </si>
  <si>
    <t>JEAN BRAYAM</t>
  </si>
  <si>
    <t>14536003-14</t>
  </si>
  <si>
    <t>RODRIGO ALONSO</t>
  </si>
  <si>
    <t>15136006-16</t>
  </si>
  <si>
    <t>RICARDO ALEXANDER</t>
  </si>
  <si>
    <t>15136003-15</t>
  </si>
  <si>
    <t>MICHEL BRANDO</t>
  </si>
  <si>
    <t>15336001-16</t>
  </si>
  <si>
    <t>15136010-14</t>
  </si>
  <si>
    <t>ALVARO JOEL</t>
  </si>
  <si>
    <t>10236001-13</t>
  </si>
  <si>
    <t>LLAURY</t>
  </si>
  <si>
    <t>15236001-13</t>
  </si>
  <si>
    <t>JULIO ANDRE</t>
  </si>
  <si>
    <t>LLUMPO</t>
  </si>
  <si>
    <t>DEXTRE</t>
  </si>
  <si>
    <t>10236011-14</t>
  </si>
  <si>
    <t>JOSBER DANIEL</t>
  </si>
  <si>
    <t>10236006-14</t>
  </si>
  <si>
    <t>WILLY ISRAEL</t>
  </si>
  <si>
    <t>10536001-15</t>
  </si>
  <si>
    <t>JOSE ALEJANDRO</t>
  </si>
  <si>
    <t>15136009-17</t>
  </si>
  <si>
    <t>ANDERSON RAFERTI</t>
  </si>
  <si>
    <t>15136007-15</t>
  </si>
  <si>
    <t>CHRISTOPHER BRYAN</t>
  </si>
  <si>
    <t>10236004-14</t>
  </si>
  <si>
    <t>PABLO PEDRO SMITH</t>
  </si>
  <si>
    <t>10136005-12</t>
  </si>
  <si>
    <t>CARLOS JUNIOR</t>
  </si>
  <si>
    <t>15136007-14</t>
  </si>
  <si>
    <t>ALBERTO</t>
  </si>
  <si>
    <t>MEJIAS</t>
  </si>
  <si>
    <t>10236005-17</t>
  </si>
  <si>
    <t>BRYAN</t>
  </si>
  <si>
    <t>10536003-14</t>
  </si>
  <si>
    <t>DENNIS GIANMARCO</t>
  </si>
  <si>
    <t>10536003-17</t>
  </si>
  <si>
    <t>ADRIAN HUMBERTO</t>
  </si>
  <si>
    <t>10236001-15</t>
  </si>
  <si>
    <t>JACK DAIVY</t>
  </si>
  <si>
    <t>15136009-15</t>
  </si>
  <si>
    <t>10536008-12</t>
  </si>
  <si>
    <t>IRWING JESUS</t>
  </si>
  <si>
    <t>10136011-14</t>
  </si>
  <si>
    <t>HÉCTOR EDUARDO</t>
  </si>
  <si>
    <t>10136004-16</t>
  </si>
  <si>
    <t>HILARY XIOMARA</t>
  </si>
  <si>
    <t>10236003-15</t>
  </si>
  <si>
    <t>JHERSON AARON</t>
  </si>
  <si>
    <t>10536002-17</t>
  </si>
  <si>
    <t>CARLOS PAUL</t>
  </si>
  <si>
    <t>10136004-17</t>
  </si>
  <si>
    <t>VICTOR JOEL</t>
  </si>
  <si>
    <t>15136005-13</t>
  </si>
  <si>
    <t>LUIS MARINO</t>
  </si>
  <si>
    <t>10136006-15</t>
  </si>
  <si>
    <t>ANTONIO</t>
  </si>
  <si>
    <t>10236007-15</t>
  </si>
  <si>
    <t>15236001-15</t>
  </si>
  <si>
    <t>MARVIN YAIR</t>
  </si>
  <si>
    <t>15136001-16</t>
  </si>
  <si>
    <t>HARRISON NATHAN</t>
  </si>
  <si>
    <t>10536006-14</t>
  </si>
  <si>
    <t>WILY ALDO</t>
  </si>
  <si>
    <t>10136012-14</t>
  </si>
  <si>
    <t>WILY MARCO</t>
  </si>
  <si>
    <t>15136005-14</t>
  </si>
  <si>
    <t>RUYERI ALEX</t>
  </si>
  <si>
    <t>15136004-17</t>
  </si>
  <si>
    <t>MARTIN ALONSO</t>
  </si>
  <si>
    <t>ORBEZO</t>
  </si>
  <si>
    <t>10136008-13</t>
  </si>
  <si>
    <t>JOSSEPH VICTOR</t>
  </si>
  <si>
    <t>15236002-13</t>
  </si>
  <si>
    <t>YULIAN PAUL</t>
  </si>
  <si>
    <t>10336001-16</t>
  </si>
  <si>
    <t>GEORGE JOHN</t>
  </si>
  <si>
    <t>10536004-14</t>
  </si>
  <si>
    <t>WILSON ELI</t>
  </si>
  <si>
    <t>10236006-15</t>
  </si>
  <si>
    <t>SLAYTHER JOAO</t>
  </si>
  <si>
    <t>10536010-15</t>
  </si>
  <si>
    <t>ROGER ROSMER</t>
  </si>
  <si>
    <t>15136011-13</t>
  </si>
  <si>
    <t>MANUEL ALBERTO</t>
  </si>
  <si>
    <t>10536013-13</t>
  </si>
  <si>
    <t>FERNANDO RAFAEL</t>
  </si>
  <si>
    <t>10536007-14</t>
  </si>
  <si>
    <t>JHONY RICARDO</t>
  </si>
  <si>
    <t>14536002-17</t>
  </si>
  <si>
    <t>DARWIN JEFERSON</t>
  </si>
  <si>
    <t>10136006-17</t>
  </si>
  <si>
    <t>DIEGO MARCIAL</t>
  </si>
  <si>
    <t>10536004-15</t>
  </si>
  <si>
    <t>ELVIS YAMPIER</t>
  </si>
  <si>
    <t>10136006-14</t>
  </si>
  <si>
    <t>JULIO EDEN</t>
  </si>
  <si>
    <t>10236007-13</t>
  </si>
  <si>
    <t>JAIME CESAR</t>
  </si>
  <si>
    <t>10236007-14</t>
  </si>
  <si>
    <t>10536011-13</t>
  </si>
  <si>
    <t>OMAR WALTER</t>
  </si>
  <si>
    <t>15136007-16</t>
  </si>
  <si>
    <t>JULIO CHRISTIAN</t>
  </si>
  <si>
    <t>10136003-17</t>
  </si>
  <si>
    <t>PAUL OSCAR</t>
  </si>
  <si>
    <t>10536007-17</t>
  </si>
  <si>
    <t>SANTIAGO SIMON</t>
  </si>
  <si>
    <t>10136005-17</t>
  </si>
  <si>
    <t>STHEFANNY BEATRIZ</t>
  </si>
  <si>
    <t>15136012-16</t>
  </si>
  <si>
    <t>HOOTIE BAXTER</t>
  </si>
  <si>
    <t>10336002-15</t>
  </si>
  <si>
    <t>MARTIN ADRIAN</t>
  </si>
  <si>
    <t>10336001-14</t>
  </si>
  <si>
    <t>KAREN JAEL</t>
  </si>
  <si>
    <t>10336004-17</t>
  </si>
  <si>
    <t>10536003-15</t>
  </si>
  <si>
    <t>DARWIN CRUZ</t>
  </si>
  <si>
    <t>10236006-17</t>
  </si>
  <si>
    <t>ALVIN</t>
  </si>
  <si>
    <t>10236001-16</t>
  </si>
  <si>
    <t>ARNOLD JAIR</t>
  </si>
  <si>
    <t>10136002-13</t>
  </si>
  <si>
    <t>TITO HENRY</t>
  </si>
  <si>
    <t>10136008-17</t>
  </si>
  <si>
    <t>ELKIN HANSK</t>
  </si>
  <si>
    <t>10536005-17</t>
  </si>
  <si>
    <t>10236006-16</t>
  </si>
  <si>
    <t>GIMS ELIECER</t>
  </si>
  <si>
    <t>0236002-10</t>
  </si>
  <si>
    <t>HUGO ENRIQUE</t>
  </si>
  <si>
    <t>10336003-14</t>
  </si>
  <si>
    <t>HENRY GERARDO</t>
  </si>
  <si>
    <t>15136005-16</t>
  </si>
  <si>
    <t>15236001-12</t>
  </si>
  <si>
    <t>MOISES ALEJANDRO</t>
  </si>
  <si>
    <t>10136009-14</t>
  </si>
  <si>
    <t>NEHEYLER HAROL</t>
  </si>
  <si>
    <t>10136002-16</t>
  </si>
  <si>
    <t>ROYDER HARVIN</t>
  </si>
  <si>
    <t>15336003-17</t>
  </si>
  <si>
    <t>15136002-17</t>
  </si>
  <si>
    <t>ANDY GIANPIERRE</t>
  </si>
  <si>
    <t>19336001-17</t>
  </si>
  <si>
    <t>WILLIAN HELI</t>
  </si>
  <si>
    <t>10536003-16</t>
  </si>
  <si>
    <t>15136008-17</t>
  </si>
  <si>
    <t>LUIS FRAYSON</t>
  </si>
  <si>
    <t>10136007-16</t>
  </si>
  <si>
    <t>LUIGUI FABRICIO</t>
  </si>
  <si>
    <t>15136002-15</t>
  </si>
  <si>
    <t>WILMER MARIANO</t>
  </si>
  <si>
    <t>GÁRATE</t>
  </si>
  <si>
    <t>10136001-16</t>
  </si>
  <si>
    <t>DICKSON SCOTT</t>
  </si>
  <si>
    <t>10536009-12</t>
  </si>
  <si>
    <t>HÉCTOR WILDON</t>
  </si>
  <si>
    <t>15136017-14</t>
  </si>
  <si>
    <t>10136004-15</t>
  </si>
  <si>
    <t>10136004-13</t>
  </si>
  <si>
    <t>MALONY LAISVKY</t>
  </si>
  <si>
    <t>10636002-14</t>
  </si>
  <si>
    <t>ROLANDO WALDIR</t>
  </si>
  <si>
    <t>10136004-12</t>
  </si>
  <si>
    <t>HANSVAN SALVATORE</t>
  </si>
  <si>
    <t>DEL RIO</t>
  </si>
  <si>
    <t>10336001-17</t>
  </si>
  <si>
    <t>10536006-17</t>
  </si>
  <si>
    <t>15336001-14</t>
  </si>
  <si>
    <t>JOSUE JEREMY EDMUNDO</t>
  </si>
  <si>
    <t>SAREZ</t>
  </si>
  <si>
    <t>10536001-16</t>
  </si>
  <si>
    <t>DEYVIS JHONATAN</t>
  </si>
  <si>
    <t>15136013-14</t>
  </si>
  <si>
    <t>15136010-13</t>
  </si>
  <si>
    <t>CRISTHIAN ANDRE</t>
  </si>
  <si>
    <t>10136008-14</t>
  </si>
  <si>
    <t>HOWARD EDISON</t>
  </si>
  <si>
    <t>SOBRADOS</t>
  </si>
  <si>
    <t>10136007-14</t>
  </si>
  <si>
    <t>GIANCARLO ANDRE</t>
  </si>
  <si>
    <t>TANAKA</t>
  </si>
  <si>
    <t>10236008-16</t>
  </si>
  <si>
    <t>FRAY DAVID</t>
  </si>
  <si>
    <t>0536004-08</t>
  </si>
  <si>
    <t>JHONEL PAUL</t>
  </si>
  <si>
    <t>10536011-14</t>
  </si>
  <si>
    <t>10236001-17</t>
  </si>
  <si>
    <t>ANGEL OMAR</t>
  </si>
  <si>
    <t>10536004-16</t>
  </si>
  <si>
    <t>CARLOS RENATO</t>
  </si>
  <si>
    <t>TORRE</t>
  </si>
  <si>
    <t>10536002-14</t>
  </si>
  <si>
    <t>EDER LUIGGI</t>
  </si>
  <si>
    <t>10536003-13</t>
  </si>
  <si>
    <t>JOSEPH JEFFREY</t>
  </si>
  <si>
    <t>MALAGA</t>
  </si>
  <si>
    <t>15136011-14</t>
  </si>
  <si>
    <t>NILZER MICHAEL</t>
  </si>
  <si>
    <t>15136008-15</t>
  </si>
  <si>
    <t>ANTHONY RAID</t>
  </si>
  <si>
    <t>10536012-13</t>
  </si>
  <si>
    <t>DANIEL HECTOR</t>
  </si>
  <si>
    <t>ULFE</t>
  </si>
  <si>
    <t>10236008-12</t>
  </si>
  <si>
    <t>RONIL ULISES</t>
  </si>
  <si>
    <t>10136005-14</t>
  </si>
  <si>
    <t>15136009-16</t>
  </si>
  <si>
    <t>RODRIGO FERNANDO</t>
  </si>
  <si>
    <t>15136003-14</t>
  </si>
  <si>
    <t>WILMER EDDY</t>
  </si>
  <si>
    <t>MONTESINOS</t>
  </si>
  <si>
    <t>15136002-13</t>
  </si>
  <si>
    <t>HENRI JOAQUIN</t>
  </si>
  <si>
    <t>15136009-12</t>
  </si>
  <si>
    <t>JOSE VILMAR</t>
  </si>
  <si>
    <t>10536012-16</t>
  </si>
  <si>
    <t>JHAIR JUNIOR</t>
  </si>
  <si>
    <t>10536005-12</t>
  </si>
  <si>
    <t>5136005-10</t>
  </si>
  <si>
    <t>MICHAEL JAMES</t>
  </si>
  <si>
    <t>10536010-13</t>
  </si>
  <si>
    <t>ROGER ELIAS</t>
  </si>
  <si>
    <t>15136009-14</t>
  </si>
  <si>
    <t>10236003-16</t>
  </si>
  <si>
    <t>PATRICK GIANMARCO</t>
  </si>
  <si>
    <t>10136001-14</t>
  </si>
  <si>
    <t>ANTHONY KEN</t>
  </si>
  <si>
    <t>10236004-16</t>
  </si>
  <si>
    <t>ROGER EDUARDO</t>
  </si>
  <si>
    <t>10236003-17</t>
  </si>
  <si>
    <t>DAYNER ALEXANDER</t>
  </si>
  <si>
    <t>15136012-14</t>
  </si>
  <si>
    <t>SMITH ORLANDO</t>
  </si>
  <si>
    <t>10236005-13</t>
  </si>
  <si>
    <t>CESAR</t>
  </si>
  <si>
    <t>15136006-15</t>
  </si>
  <si>
    <t>10136007-13</t>
  </si>
  <si>
    <t>DIEGO LEONARDO</t>
  </si>
  <si>
    <t>10236008-14</t>
  </si>
  <si>
    <t>JORGE BRAJHAN</t>
  </si>
  <si>
    <t>15136010-16</t>
  </si>
  <si>
    <t>JONATHAN FERNANDO</t>
  </si>
  <si>
    <t>ZARSOSA</t>
  </si>
  <si>
    <t>PACORI</t>
  </si>
  <si>
    <t>10536015-14</t>
  </si>
  <si>
    <t>10536010-16</t>
  </si>
  <si>
    <t>MILAGROS STEFANNY</t>
  </si>
  <si>
    <t>10336001-13</t>
  </si>
  <si>
    <t>RENZO LUIGUI</t>
  </si>
  <si>
    <t>15136011-16</t>
  </si>
  <si>
    <t>BRYAM ANDRE</t>
  </si>
  <si>
    <t>10236003-12</t>
  </si>
  <si>
    <t>WILLIAN JUAN MANUEL</t>
  </si>
  <si>
    <t>10215003-14</t>
  </si>
  <si>
    <t>CARLOS SAMMIR JESUS</t>
  </si>
  <si>
    <t>10215004-16</t>
  </si>
  <si>
    <t>JUNIOR RODRIGO</t>
  </si>
  <si>
    <t>10215005-12</t>
  </si>
  <si>
    <t>FELIX DILBER</t>
  </si>
  <si>
    <t>10515011-15</t>
  </si>
  <si>
    <t>WULIAN CONCEPCION</t>
  </si>
  <si>
    <t>15115002-16</t>
  </si>
  <si>
    <t>10115003-15</t>
  </si>
  <si>
    <t>VICTOR ANDRE</t>
  </si>
  <si>
    <t>10115010-16</t>
  </si>
  <si>
    <t>EMANUEL JHORDAN</t>
  </si>
  <si>
    <t>15115001-17</t>
  </si>
  <si>
    <t>CARLOS ALEJANDRO</t>
  </si>
  <si>
    <t>ANASTASIO</t>
  </si>
  <si>
    <t>10515007-17</t>
  </si>
  <si>
    <t>PEDRO GIANCARLO</t>
  </si>
  <si>
    <t>ANTUNEZ</t>
  </si>
  <si>
    <t>10515010-16</t>
  </si>
  <si>
    <t>ELMER DEIVIS</t>
  </si>
  <si>
    <t>15115006-13</t>
  </si>
  <si>
    <t>TICERAN</t>
  </si>
  <si>
    <t>10515009-16</t>
  </si>
  <si>
    <t>ENRIQUE GERARDO</t>
  </si>
  <si>
    <t>10515002-13</t>
  </si>
  <si>
    <t>10215002-13</t>
  </si>
  <si>
    <t>KARLA JENNIFER</t>
  </si>
  <si>
    <t>10215005-16</t>
  </si>
  <si>
    <t>JUAN OSWALDO</t>
  </si>
  <si>
    <t>10515006-15</t>
  </si>
  <si>
    <t>DAVID ANDRE.</t>
  </si>
  <si>
    <t>10515016-14</t>
  </si>
  <si>
    <t>JHERSON EDIN</t>
  </si>
  <si>
    <t>14515001-16</t>
  </si>
  <si>
    <t>OWEN DEL PIERO</t>
  </si>
  <si>
    <t>15115009-14</t>
  </si>
  <si>
    <t>OSCAR JHONATAN</t>
  </si>
  <si>
    <t>10315001-13</t>
  </si>
  <si>
    <t>ROMY ALAIN</t>
  </si>
  <si>
    <t>15115009-11</t>
  </si>
  <si>
    <t>10115005-17</t>
  </si>
  <si>
    <t>ERICKSON ALEXANDER SANTIAGO</t>
  </si>
  <si>
    <t>10215008-14</t>
  </si>
  <si>
    <t>ANDERSON HAGLER</t>
  </si>
  <si>
    <t>10215005-14</t>
  </si>
  <si>
    <t>10515005-12</t>
  </si>
  <si>
    <t>10115003-13</t>
  </si>
  <si>
    <t>10215002-15</t>
  </si>
  <si>
    <t>FERNANDO JUNIOR</t>
  </si>
  <si>
    <t>0000013-89</t>
  </si>
  <si>
    <t>GILBERTO ANTONIO</t>
  </si>
  <si>
    <t>10515010-13</t>
  </si>
  <si>
    <t>WALTER GIUSSEPPE</t>
  </si>
  <si>
    <t>10515003-17</t>
  </si>
  <si>
    <t>JEAN LUIS</t>
  </si>
  <si>
    <t>BUSTOS</t>
  </si>
  <si>
    <t>10115004-17</t>
  </si>
  <si>
    <t>10515002-14</t>
  </si>
  <si>
    <t>BRAYAM KEVIN</t>
  </si>
  <si>
    <t>10215006-14</t>
  </si>
  <si>
    <t>ROYER MOISES</t>
  </si>
  <si>
    <t>15115004-14</t>
  </si>
  <si>
    <t>15115011-14</t>
  </si>
  <si>
    <t>DARLIN SMEYKEL</t>
  </si>
  <si>
    <t>10115007-14</t>
  </si>
  <si>
    <t>CARLOS ERNESTO</t>
  </si>
  <si>
    <t>10515005-16</t>
  </si>
  <si>
    <t>FRANSY ESTEFANY</t>
  </si>
  <si>
    <t>10115011-14</t>
  </si>
  <si>
    <t>15115001-15</t>
  </si>
  <si>
    <t>15115005-15</t>
  </si>
  <si>
    <t>10215006-15</t>
  </si>
  <si>
    <t>ALEX IVAN</t>
  </si>
  <si>
    <t>10515012-13</t>
  </si>
  <si>
    <t>GERALDO BRAYAN</t>
  </si>
  <si>
    <t>10115001-16</t>
  </si>
  <si>
    <t>DEYVI BRANCO</t>
  </si>
  <si>
    <t>10515004-13</t>
  </si>
  <si>
    <t>HELDER</t>
  </si>
  <si>
    <t>15115003-13</t>
  </si>
  <si>
    <t>OSCAR EMERSON</t>
  </si>
  <si>
    <t>10515007-15</t>
  </si>
  <si>
    <t>FRAN JHOAN.</t>
  </si>
  <si>
    <t>10515010-17</t>
  </si>
  <si>
    <t>0515005-10</t>
  </si>
  <si>
    <t>RANDY JAVIER</t>
  </si>
  <si>
    <t>15115003-17</t>
  </si>
  <si>
    <t>15215003-14</t>
  </si>
  <si>
    <t>ARIEL</t>
  </si>
  <si>
    <t>CHUICA</t>
  </si>
  <si>
    <t>15115009-17</t>
  </si>
  <si>
    <t>ANSHYLO JOSE ISIDRO</t>
  </si>
  <si>
    <t>10115007-13</t>
  </si>
  <si>
    <t>ANDY GIANCARLO</t>
  </si>
  <si>
    <t>10215007-16</t>
  </si>
  <si>
    <t>ANTONY SAMIR</t>
  </si>
  <si>
    <t>CONDESO</t>
  </si>
  <si>
    <t>10515011-14</t>
  </si>
  <si>
    <t>KHELY MARGOT</t>
  </si>
  <si>
    <t>15115005-16</t>
  </si>
  <si>
    <t>10115006-14</t>
  </si>
  <si>
    <t>JUNIOR LEANDRO</t>
  </si>
  <si>
    <t>15115013-13</t>
  </si>
  <si>
    <t>CLEDIN MANUEL</t>
  </si>
  <si>
    <t>0515006-10</t>
  </si>
  <si>
    <t>FALCONELI</t>
  </si>
  <si>
    <t>0215003-08</t>
  </si>
  <si>
    <t>10115005-14</t>
  </si>
  <si>
    <t>ROBERTH DENNIS</t>
  </si>
  <si>
    <t>10515003-16</t>
  </si>
  <si>
    <t>15115002-11</t>
  </si>
  <si>
    <t>15115002-14</t>
  </si>
  <si>
    <t>ELVIS JOHN</t>
  </si>
  <si>
    <t>10515012-15</t>
  </si>
  <si>
    <t>SANTOS PEDRO</t>
  </si>
  <si>
    <t>10115003-16</t>
  </si>
  <si>
    <t>10515013-14</t>
  </si>
  <si>
    <t>DENIS WIL</t>
  </si>
  <si>
    <t>10515011-13</t>
  </si>
  <si>
    <t>15115008-13</t>
  </si>
  <si>
    <t>VICTOR SEGUNDO</t>
  </si>
  <si>
    <t>10515006-16</t>
  </si>
  <si>
    <t>ELIAS DANIEL</t>
  </si>
  <si>
    <t>15215001-15</t>
  </si>
  <si>
    <t>YANELI MAYLI</t>
  </si>
  <si>
    <t>0515020-03</t>
  </si>
  <si>
    <t>CHUGNAS</t>
  </si>
  <si>
    <t>10115006-15</t>
  </si>
  <si>
    <t>DEIVI JOHEL</t>
  </si>
  <si>
    <t>15115005-13</t>
  </si>
  <si>
    <t>FARJE</t>
  </si>
  <si>
    <t>10515011-16</t>
  </si>
  <si>
    <t>HECTOR NOEL</t>
  </si>
  <si>
    <t>10515010-14</t>
  </si>
  <si>
    <t>15215002-15</t>
  </si>
  <si>
    <t>10515007-16</t>
  </si>
  <si>
    <t>NATHALIE DEL PILAR</t>
  </si>
  <si>
    <t>15115012-14</t>
  </si>
  <si>
    <t>ITEM ALONSO</t>
  </si>
  <si>
    <t>10215008-13</t>
  </si>
  <si>
    <t>YORDIN EFRAIN</t>
  </si>
  <si>
    <t>10515007-13</t>
  </si>
  <si>
    <t>JHON CRISTHOPER</t>
  </si>
  <si>
    <t>15115015-16</t>
  </si>
  <si>
    <t>MIGUEL ANDRE</t>
  </si>
  <si>
    <t>10215009-15</t>
  </si>
  <si>
    <t>JORDAN LEYVER</t>
  </si>
  <si>
    <t>10215002-14</t>
  </si>
  <si>
    <t>MARLON BRANDYN</t>
  </si>
  <si>
    <t>15115004-11</t>
  </si>
  <si>
    <t>ANTHONY HERNAN</t>
  </si>
  <si>
    <t>10115005-15</t>
  </si>
  <si>
    <t>DAVID ELEODORO</t>
  </si>
  <si>
    <t>10515014-16</t>
  </si>
  <si>
    <t>FELIX NOEL</t>
  </si>
  <si>
    <t>10215006-17</t>
  </si>
  <si>
    <t>15115007-13</t>
  </si>
  <si>
    <t>DEMEL</t>
  </si>
  <si>
    <t>10115003-14</t>
  </si>
  <si>
    <t>VICTOR JORDYN</t>
  </si>
  <si>
    <t>HUAYNACARI</t>
  </si>
  <si>
    <t>10115008-17</t>
  </si>
  <si>
    <t>YOVIN WILDER</t>
  </si>
  <si>
    <t>15115011-17</t>
  </si>
  <si>
    <t>ANGEL CORPUS</t>
  </si>
  <si>
    <t>10515002-15</t>
  </si>
  <si>
    <t>10115010-17</t>
  </si>
  <si>
    <t>10215002-17</t>
  </si>
  <si>
    <t>PATRICIA NARDITH</t>
  </si>
  <si>
    <t>15115003-15</t>
  </si>
  <si>
    <t>JORDAN ELIAS</t>
  </si>
  <si>
    <t>10515002-16</t>
  </si>
  <si>
    <t>FRANKLIN ESTUARD.</t>
  </si>
  <si>
    <t>15215002-13</t>
  </si>
  <si>
    <t>10515017-14</t>
  </si>
  <si>
    <t>YARDLEY ALEXANDER</t>
  </si>
  <si>
    <t>10215008-16</t>
  </si>
  <si>
    <t>LENNIN JHUNNIOR</t>
  </si>
  <si>
    <t>10115006-13</t>
  </si>
  <si>
    <t>FRANCO LEOPOLDO</t>
  </si>
  <si>
    <t>10115009-14</t>
  </si>
  <si>
    <t>JUNIOR DANIEL</t>
  </si>
  <si>
    <t>10515015-14</t>
  </si>
  <si>
    <t>CARLOS JEANPIEER</t>
  </si>
  <si>
    <t>10215009-16</t>
  </si>
  <si>
    <t>ALEX PAUL</t>
  </si>
  <si>
    <t>10115002-13</t>
  </si>
  <si>
    <t>HEINER JHONATAN</t>
  </si>
  <si>
    <t>10515010-12</t>
  </si>
  <si>
    <t>KIRVER RUSSELL</t>
  </si>
  <si>
    <t>10115007-17</t>
  </si>
  <si>
    <t>CLEYDER MIGUEL</t>
  </si>
  <si>
    <t>10515009-13</t>
  </si>
  <si>
    <t>EDWIN YEYSON</t>
  </si>
  <si>
    <t>10115010-13</t>
  </si>
  <si>
    <t>PAUL ABEL</t>
  </si>
  <si>
    <t>15115012-17</t>
  </si>
  <si>
    <t>ALEXANDRA JHAQUELIN</t>
  </si>
  <si>
    <t>10115009-15</t>
  </si>
  <si>
    <t>ALEXIS YANCARLOS</t>
  </si>
  <si>
    <t>10315002-15</t>
  </si>
  <si>
    <t>LUIS CARLOS ALBERTO</t>
  </si>
  <si>
    <t>15215001-13</t>
  </si>
  <si>
    <t>ANGIE VANESSA</t>
  </si>
  <si>
    <t>0515011-08</t>
  </si>
  <si>
    <t>ERICK JHON</t>
  </si>
  <si>
    <t>15115007-16</t>
  </si>
  <si>
    <t>JEISSON JAKSON</t>
  </si>
  <si>
    <t>15115010-13</t>
  </si>
  <si>
    <t>BREYNNER ORLANDO</t>
  </si>
  <si>
    <t>10115002-14</t>
  </si>
  <si>
    <t>TAKUMI ANDERSON</t>
  </si>
  <si>
    <t>10215008-17</t>
  </si>
  <si>
    <t>15115012-15</t>
  </si>
  <si>
    <t>10115004-12</t>
  </si>
  <si>
    <t>SAYDD</t>
  </si>
  <si>
    <t>10515012-14</t>
  </si>
  <si>
    <t>10415001-16</t>
  </si>
  <si>
    <t>CHRISTIAN PAOLO</t>
  </si>
  <si>
    <t>10215011-14</t>
  </si>
  <si>
    <t>ARIK ERIKSSON CRISTOFER</t>
  </si>
  <si>
    <t>10215006-16</t>
  </si>
  <si>
    <t>DANIEL ELIAS</t>
  </si>
  <si>
    <t>10115004-15</t>
  </si>
  <si>
    <t>10215007-15</t>
  </si>
  <si>
    <t>JORDAN JOHEL</t>
  </si>
  <si>
    <t>10215010-16</t>
  </si>
  <si>
    <t>BLANCA THAIS</t>
  </si>
  <si>
    <t>10515005-15</t>
  </si>
  <si>
    <t>JOSE PAUL</t>
  </si>
  <si>
    <t>10215004-14</t>
  </si>
  <si>
    <t>ROBERTO ANTONIO</t>
  </si>
  <si>
    <t>15115008-15</t>
  </si>
  <si>
    <t>NICOLAS SEBASTIAN</t>
  </si>
  <si>
    <t>15115015-14</t>
  </si>
  <si>
    <t>EMIR REYSSON</t>
  </si>
  <si>
    <t>0515010-05</t>
  </si>
  <si>
    <t>WALTER ADLER</t>
  </si>
  <si>
    <t>10315001-12</t>
  </si>
  <si>
    <t>10415001-13</t>
  </si>
  <si>
    <t>CINTHIA ANALI</t>
  </si>
  <si>
    <t>10115001-17</t>
  </si>
  <si>
    <t>ANTONI KEYVI</t>
  </si>
  <si>
    <t>0115008-10</t>
  </si>
  <si>
    <t>DAVIER HENNLY</t>
  </si>
  <si>
    <t>10215002-16</t>
  </si>
  <si>
    <t>15115006-15</t>
  </si>
  <si>
    <t>10515009-17</t>
  </si>
  <si>
    <t>STEFANI KATHERIN</t>
  </si>
  <si>
    <t>10515001-17</t>
  </si>
  <si>
    <t>VICTOR FAUSTINO</t>
  </si>
  <si>
    <t>15315001-16</t>
  </si>
  <si>
    <t>CRISTHOFER ALBERTO</t>
  </si>
  <si>
    <t>15115003-16</t>
  </si>
  <si>
    <t>10115002-15</t>
  </si>
  <si>
    <t>0215002-08</t>
  </si>
  <si>
    <t>JOSE EDILBERTO</t>
  </si>
  <si>
    <t>15115002-13</t>
  </si>
  <si>
    <t>KELVIN RENE</t>
  </si>
  <si>
    <t>0115008-09</t>
  </si>
  <si>
    <t>GILMER FERNANDO</t>
  </si>
  <si>
    <t>10415001-14</t>
  </si>
  <si>
    <t>DANIEL ALDAIR</t>
  </si>
  <si>
    <t>15115012-16</t>
  </si>
  <si>
    <t>EDSON PAUL</t>
  </si>
  <si>
    <t>ÑAZCO</t>
  </si>
  <si>
    <t>10515008-15</t>
  </si>
  <si>
    <t>CHRISTIAN JEFFERSON</t>
  </si>
  <si>
    <t>HUAMANTA</t>
  </si>
  <si>
    <t>5115010-09</t>
  </si>
  <si>
    <t>CHRISTIAN</t>
  </si>
  <si>
    <t>10415002-13</t>
  </si>
  <si>
    <t>GRACIELY VERENISSE</t>
  </si>
  <si>
    <t>10515007-14</t>
  </si>
  <si>
    <t>MICHAEL JESUS</t>
  </si>
  <si>
    <t>10115006-17</t>
  </si>
  <si>
    <t>JAMERSON FABIAN</t>
  </si>
  <si>
    <t>10215001-17</t>
  </si>
  <si>
    <t>10415002-12</t>
  </si>
  <si>
    <t>ALCIRA FLOR</t>
  </si>
  <si>
    <t>10115001-15</t>
  </si>
  <si>
    <t>BRAJHAN ANGELO</t>
  </si>
  <si>
    <t>10115005-16</t>
  </si>
  <si>
    <t>15115004-13</t>
  </si>
  <si>
    <t>HEYSER CHARLES</t>
  </si>
  <si>
    <t>10215007-14</t>
  </si>
  <si>
    <t>EFRAIN NAZARIO</t>
  </si>
  <si>
    <t>10515007-12</t>
  </si>
  <si>
    <t>JORDY ALBERTO</t>
  </si>
  <si>
    <t>10215003-17</t>
  </si>
  <si>
    <t>10515006-17</t>
  </si>
  <si>
    <t>KATHERINE BRIGITTE</t>
  </si>
  <si>
    <t>10515008-13</t>
  </si>
  <si>
    <t>10215001-13</t>
  </si>
  <si>
    <t>ALEXANDER FLEMING</t>
  </si>
  <si>
    <t>QUICAÑO</t>
  </si>
  <si>
    <t>RAVELO</t>
  </si>
  <si>
    <t>10515008-17</t>
  </si>
  <si>
    <t>GUSTAVO FRANCO</t>
  </si>
  <si>
    <t>10215012-14</t>
  </si>
  <si>
    <t>10215009-17</t>
  </si>
  <si>
    <t>ROYSITO ANGEL</t>
  </si>
  <si>
    <t>10115008-16</t>
  </si>
  <si>
    <t>ANTONI</t>
  </si>
  <si>
    <t>10215007-17</t>
  </si>
  <si>
    <t>ROMINA MALENA</t>
  </si>
  <si>
    <t>15215001-14</t>
  </si>
  <si>
    <t>FRANDY RONALIÑO</t>
  </si>
  <si>
    <t>10115009-13</t>
  </si>
  <si>
    <t>JHERI ANDERSON</t>
  </si>
  <si>
    <t>10215004-17</t>
  </si>
  <si>
    <t>ANTHONY ALBERTO</t>
  </si>
  <si>
    <t>10115009-16</t>
  </si>
  <si>
    <t>AKEMY JAQUELINEE</t>
  </si>
  <si>
    <t>15115009-13</t>
  </si>
  <si>
    <t>DARWIN RUBEN</t>
  </si>
  <si>
    <t>10115001-13</t>
  </si>
  <si>
    <t>10215003-13</t>
  </si>
  <si>
    <t>SEGUNDO ABEL</t>
  </si>
  <si>
    <t>0515008-10</t>
  </si>
  <si>
    <t>JUNIOR EMANUEL</t>
  </si>
  <si>
    <t>15115008-14</t>
  </si>
  <si>
    <t>HENURY ANTONIO</t>
  </si>
  <si>
    <t>10115012-14</t>
  </si>
  <si>
    <t>THIRSA CECILIA DEL CARMEN</t>
  </si>
  <si>
    <t>15115010-17</t>
  </si>
  <si>
    <t>JORDAN RAMIRO</t>
  </si>
  <si>
    <t>10215003-15</t>
  </si>
  <si>
    <t>10515013-15</t>
  </si>
  <si>
    <t>MITCHELL AARON</t>
  </si>
  <si>
    <t>10215006-13</t>
  </si>
  <si>
    <t>JORDAN HEYNER</t>
  </si>
  <si>
    <t>10115007-15</t>
  </si>
  <si>
    <t>AUSTIN CRISTIAN</t>
  </si>
  <si>
    <t>10515014-14</t>
  </si>
  <si>
    <t>10515013-17</t>
  </si>
  <si>
    <t>RANDAL MATEHUS</t>
  </si>
  <si>
    <t>10515012-12</t>
  </si>
  <si>
    <t>RUBEN ALBERTO</t>
  </si>
  <si>
    <t>10115010-14</t>
  </si>
  <si>
    <t>SERGIO RICARDO</t>
  </si>
  <si>
    <t>15115006-16</t>
  </si>
  <si>
    <t>ANTHONY ANDERSON</t>
  </si>
  <si>
    <t>10215009-13</t>
  </si>
  <si>
    <t>IRBIN OSCAR</t>
  </si>
  <si>
    <t>15115013-15</t>
  </si>
  <si>
    <t>10215005-13</t>
  </si>
  <si>
    <t>ERICK ALEJANDRO</t>
  </si>
  <si>
    <t>10515001-15</t>
  </si>
  <si>
    <t>ANDY YEFERSON</t>
  </si>
  <si>
    <t>COSTILLA</t>
  </si>
  <si>
    <t>10515003-14</t>
  </si>
  <si>
    <t>MARLON JUNIOR</t>
  </si>
  <si>
    <t>15115005-17</t>
  </si>
  <si>
    <t>10215010-15</t>
  </si>
  <si>
    <t>JAIME BRIAN</t>
  </si>
  <si>
    <t>15115010-15</t>
  </si>
  <si>
    <t>15115013-14</t>
  </si>
  <si>
    <t>PABLO ORLANDO</t>
  </si>
  <si>
    <t>15115014-14</t>
  </si>
  <si>
    <t>BRYAM JESUS</t>
  </si>
  <si>
    <t>10515002-17</t>
  </si>
  <si>
    <t>CARLOS NOE</t>
  </si>
  <si>
    <t>15315002-14</t>
  </si>
  <si>
    <t>SHEYLA YASMIN</t>
  </si>
  <si>
    <t>10215007-13</t>
  </si>
  <si>
    <t>ANDRE ANTONIO</t>
  </si>
  <si>
    <t>10215001-14</t>
  </si>
  <si>
    <t>ARNOL PABLO WLADEMIR</t>
  </si>
  <si>
    <t>10115008-14</t>
  </si>
  <si>
    <t>JEFFERSON YAIR</t>
  </si>
  <si>
    <t>10115001-14</t>
  </si>
  <si>
    <t>JUNNIOR JOEL</t>
  </si>
  <si>
    <t>15115011-16</t>
  </si>
  <si>
    <t>FRANCISCO OSWALDO</t>
  </si>
  <si>
    <t>10215001-16</t>
  </si>
  <si>
    <t>YERSON ELMER</t>
  </si>
  <si>
    <t>10515012-17</t>
  </si>
  <si>
    <t>10515004-17</t>
  </si>
  <si>
    <t>GRABIEL ENRIQUE</t>
  </si>
  <si>
    <t>10515005-17</t>
  </si>
  <si>
    <t>NICOLAS ALEJANDRO</t>
  </si>
  <si>
    <t>10115004-16</t>
  </si>
  <si>
    <t>MARISELA</t>
  </si>
  <si>
    <t>15115007-15</t>
  </si>
  <si>
    <t>PETITA ANDREA</t>
  </si>
  <si>
    <t>SUANCHA</t>
  </si>
  <si>
    <t>10315003-15</t>
  </si>
  <si>
    <t>CESIA ALISON</t>
  </si>
  <si>
    <t>15115012-13</t>
  </si>
  <si>
    <t>10115004-14</t>
  </si>
  <si>
    <t>BRIAN EDUARDO</t>
  </si>
  <si>
    <t>10115008-15</t>
  </si>
  <si>
    <t>CLEYDER NIXON</t>
  </si>
  <si>
    <t>10515001-13</t>
  </si>
  <si>
    <t>VICTOR LENIN</t>
  </si>
  <si>
    <t>10515001-14</t>
  </si>
  <si>
    <t>FRANCO ANTONIO</t>
  </si>
  <si>
    <t>10515004-15</t>
  </si>
  <si>
    <t>SILVIA ERCELINDA.</t>
  </si>
  <si>
    <t>10515011-17</t>
  </si>
  <si>
    <t>RONALD ALFREDO</t>
  </si>
  <si>
    <t>10115002-17</t>
  </si>
  <si>
    <t>CEILAN MERCEDES</t>
  </si>
  <si>
    <t>10515008-11</t>
  </si>
  <si>
    <t>MARLON CRISTOPHER</t>
  </si>
  <si>
    <t>10115007-16</t>
  </si>
  <si>
    <t>JULIO AARON</t>
  </si>
  <si>
    <t>0515011-10</t>
  </si>
  <si>
    <t>JESSICA LILIBEL</t>
  </si>
  <si>
    <t>10515009-15</t>
  </si>
  <si>
    <t>WILSON PABLO</t>
  </si>
  <si>
    <t>10515013-16</t>
  </si>
  <si>
    <t>10215009-14</t>
  </si>
  <si>
    <t>OSMAR</t>
  </si>
  <si>
    <t>15115001-16</t>
  </si>
  <si>
    <t>CESAR ENMANUEL</t>
  </si>
  <si>
    <t>15115006-17</t>
  </si>
  <si>
    <t>15115004-16</t>
  </si>
  <si>
    <t>EDGAR ONEILL</t>
  </si>
  <si>
    <t>0115004-06</t>
  </si>
  <si>
    <t>RICHAR JUNIOR</t>
  </si>
  <si>
    <t>10115002-16</t>
  </si>
  <si>
    <t>15115013-17</t>
  </si>
  <si>
    <t>MARCELO JAIR</t>
  </si>
  <si>
    <t>10515008-14</t>
  </si>
  <si>
    <t>10115008-13</t>
  </si>
  <si>
    <t>JONATHAN LUIS PABLO</t>
  </si>
  <si>
    <t>10515005-13</t>
  </si>
  <si>
    <t>JHON ERICK</t>
  </si>
  <si>
    <t>10515006-13</t>
  </si>
  <si>
    <t>LUIS STALIN</t>
  </si>
  <si>
    <t>15115008-17</t>
  </si>
  <si>
    <t>10215004-12</t>
  </si>
  <si>
    <t>JEFFERSON JOEL</t>
  </si>
  <si>
    <t>VERONA</t>
  </si>
  <si>
    <t>15115007-17</t>
  </si>
  <si>
    <t>15115010-16</t>
  </si>
  <si>
    <t>PATRICIA JUDITH</t>
  </si>
  <si>
    <t>10515012-16</t>
  </si>
  <si>
    <t>JEAN CARLO TONY</t>
  </si>
  <si>
    <t>10515004-14</t>
  </si>
  <si>
    <t>DEINNER JESUS</t>
  </si>
  <si>
    <t>15215001-17</t>
  </si>
  <si>
    <t>ALEXIS RONALDO</t>
  </si>
  <si>
    <t>10215004-15</t>
  </si>
  <si>
    <t>BRUNO ALEXANDER</t>
  </si>
  <si>
    <t>15115014-16</t>
  </si>
  <si>
    <t>JHOEL ARON</t>
  </si>
  <si>
    <t>15115011-15</t>
  </si>
  <si>
    <t>LUIGGI ANDRE</t>
  </si>
  <si>
    <t>YSIQUE</t>
  </si>
  <si>
    <t>10115005-13</t>
  </si>
  <si>
    <t>BRYAN KENNETH</t>
  </si>
  <si>
    <t>15115009-16</t>
  </si>
  <si>
    <t>JEAN FRANCO ENRIQUE</t>
  </si>
  <si>
    <t>10215008-15</t>
  </si>
  <si>
    <t>PETER ANTHONY</t>
  </si>
  <si>
    <t>15115002-15</t>
  </si>
  <si>
    <t>EDYMAR YULINIO</t>
  </si>
  <si>
    <t>10515009-14</t>
  </si>
  <si>
    <t>JERSSON BERLLY</t>
  </si>
  <si>
    <t>10215005-15</t>
  </si>
  <si>
    <t>JHONAYKER JORDAN</t>
  </si>
  <si>
    <t>10115010-12</t>
  </si>
  <si>
    <t>10215003-16</t>
  </si>
  <si>
    <t>ANTONY DELFIN</t>
  </si>
  <si>
    <t>10515001-16</t>
  </si>
  <si>
    <t>VANESSA LORENA</t>
  </si>
  <si>
    <t>BOYER</t>
  </si>
  <si>
    <t>10515010-15</t>
  </si>
  <si>
    <t>CARLOS ALONZO</t>
  </si>
  <si>
    <t>15115013-16</t>
  </si>
  <si>
    <t>ACEBEDO</t>
  </si>
  <si>
    <t>10216018-16</t>
  </si>
  <si>
    <t>ACHTAR</t>
  </si>
  <si>
    <t>10416003-15</t>
  </si>
  <si>
    <t>LORIANY CAROLINA</t>
  </si>
  <si>
    <t>15116015-16</t>
  </si>
  <si>
    <t>KEVIN MICHAEL</t>
  </si>
  <si>
    <t>15116018-13</t>
  </si>
  <si>
    <t>ALI HASSAN ABDALLAH</t>
  </si>
  <si>
    <t>10116005-16</t>
  </si>
  <si>
    <t>JUOMIRA CAROLINA</t>
  </si>
  <si>
    <t>10516013-13</t>
  </si>
  <si>
    <t>15116016-16</t>
  </si>
  <si>
    <t>NATHALY ANABEL</t>
  </si>
  <si>
    <t>15116009-16</t>
  </si>
  <si>
    <t>10516001-16</t>
  </si>
  <si>
    <t>ELDON MELVER</t>
  </si>
  <si>
    <t>10116009-15</t>
  </si>
  <si>
    <t>ESTEFANY ROSANNY</t>
  </si>
  <si>
    <t>10216011-11</t>
  </si>
  <si>
    <t>VIVIANA ESTEFANI</t>
  </si>
  <si>
    <t>10516021-15</t>
  </si>
  <si>
    <t>PEDRITO LUIS</t>
  </si>
  <si>
    <t>10116009-11</t>
  </si>
  <si>
    <t>WILDER RAFAEL</t>
  </si>
  <si>
    <t>10516009-14</t>
  </si>
  <si>
    <t>JOHANNA LIZBETH</t>
  </si>
  <si>
    <t>10216010-14</t>
  </si>
  <si>
    <t>FRANK NORBERT</t>
  </si>
  <si>
    <t>15116022-14</t>
  </si>
  <si>
    <t>LUCY JASMIN</t>
  </si>
  <si>
    <t>10516007-16</t>
  </si>
  <si>
    <t>RICARDO MOISES</t>
  </si>
  <si>
    <t>15116005-15</t>
  </si>
  <si>
    <t>YANELA KATHERINE</t>
  </si>
  <si>
    <t>15116009-14</t>
  </si>
  <si>
    <t>FIORELLA YASMIN</t>
  </si>
  <si>
    <t>10116003-17</t>
  </si>
  <si>
    <t>JORDY DAVID</t>
  </si>
  <si>
    <t>10216009-14</t>
  </si>
  <si>
    <t>ANGEL DIONICIO</t>
  </si>
  <si>
    <t>AMPUERO</t>
  </si>
  <si>
    <t>14516003-17</t>
  </si>
  <si>
    <t>DIEGO GERARDO</t>
  </si>
  <si>
    <t>FOGNOLI</t>
  </si>
  <si>
    <t>15116002-15</t>
  </si>
  <si>
    <t>ELLIANA ROSSMERY</t>
  </si>
  <si>
    <t>10216016-15</t>
  </si>
  <si>
    <t>YVANNA SHOLANNGE</t>
  </si>
  <si>
    <t>10116010-14</t>
  </si>
  <si>
    <t>DANNY JONATHAN</t>
  </si>
  <si>
    <t>10116004-14</t>
  </si>
  <si>
    <t>FREDY ROLANDO</t>
  </si>
  <si>
    <t>10116002-17</t>
  </si>
  <si>
    <t>THALIA ALEJANDRA</t>
  </si>
  <si>
    <t>URRUNAGA</t>
  </si>
  <si>
    <t>10216009-17</t>
  </si>
  <si>
    <t>ALEXA ANAIL</t>
  </si>
  <si>
    <t>15116008-14</t>
  </si>
  <si>
    <t>SERGIO FERNANDO</t>
  </si>
  <si>
    <t>15116007-14</t>
  </si>
  <si>
    <t>BRYAN JEOVANI</t>
  </si>
  <si>
    <t>10116013-13</t>
  </si>
  <si>
    <t>JOHN GONZALO</t>
  </si>
  <si>
    <t>ARCELES</t>
  </si>
  <si>
    <t>10216012-14</t>
  </si>
  <si>
    <t>EDER EDUARDO</t>
  </si>
  <si>
    <t>15316002-16</t>
  </si>
  <si>
    <t>BRAYAN ANTHONY JAVIER</t>
  </si>
  <si>
    <t>15116024-17</t>
  </si>
  <si>
    <t>YADIRA STEFANY</t>
  </si>
  <si>
    <t>10116015-14</t>
  </si>
  <si>
    <t>YANELLA SMITH</t>
  </si>
  <si>
    <t>10216010-15</t>
  </si>
  <si>
    <t>10216001-16</t>
  </si>
  <si>
    <t>MARIA INES</t>
  </si>
  <si>
    <t>15216002-13</t>
  </si>
  <si>
    <t>REBECA SOLANSH</t>
  </si>
  <si>
    <t>10516010-12</t>
  </si>
  <si>
    <t>10216006-15</t>
  </si>
  <si>
    <t>AYRTON BRYAND</t>
  </si>
  <si>
    <t>10216009-15</t>
  </si>
  <si>
    <t>10116012-16</t>
  </si>
  <si>
    <t>PIERO BRAYAMS</t>
  </si>
  <si>
    <t>10516016-15</t>
  </si>
  <si>
    <t>JENISSER MILAGROS</t>
  </si>
  <si>
    <t>10516009-13</t>
  </si>
  <si>
    <t>10216017-15</t>
  </si>
  <si>
    <t>KLEIBER RULY</t>
  </si>
  <si>
    <t>BALDEOS</t>
  </si>
  <si>
    <t>15116014-17</t>
  </si>
  <si>
    <t>RONALD JOEL</t>
  </si>
  <si>
    <t>BARRAGAN</t>
  </si>
  <si>
    <t>15116013-16</t>
  </si>
  <si>
    <t>10216016-14</t>
  </si>
  <si>
    <t>GISELLA PAOLA</t>
  </si>
  <si>
    <t>10516023-16</t>
  </si>
  <si>
    <t>JORDY JUNIOR</t>
  </si>
  <si>
    <t>15116023-16</t>
  </si>
  <si>
    <t>JONATHAN JUNIOR</t>
  </si>
  <si>
    <t>10116004-13</t>
  </si>
  <si>
    <t>10216013-13</t>
  </si>
  <si>
    <t>LESLIE HERMINIA</t>
  </si>
  <si>
    <t>15116012-14</t>
  </si>
  <si>
    <t>BRIGGITTEE ESLUVIA</t>
  </si>
  <si>
    <t>15116019-17</t>
  </si>
  <si>
    <t>JOSE SANTOS</t>
  </si>
  <si>
    <t>10516017-15</t>
  </si>
  <si>
    <t>JOCELYN LIZBETH</t>
  </si>
  <si>
    <t>15116017-15</t>
  </si>
  <si>
    <t>DIEGO ALEXANDER SOCRATES</t>
  </si>
  <si>
    <t>10116017-15</t>
  </si>
  <si>
    <t>10116015-15</t>
  </si>
  <si>
    <t>FIORELLA CINTHIA</t>
  </si>
  <si>
    <t>10316002-16</t>
  </si>
  <si>
    <t>15316001-16</t>
  </si>
  <si>
    <t>LESLIE MARJORIE</t>
  </si>
  <si>
    <t>10216016-17</t>
  </si>
  <si>
    <t>ARNOLD YOSIMAR</t>
  </si>
  <si>
    <t>10116005-17</t>
  </si>
  <si>
    <t>YAJAIRA DAYANARA</t>
  </si>
  <si>
    <t>CABREJOS</t>
  </si>
  <si>
    <t>10516004-13</t>
  </si>
  <si>
    <t>INGRID MADELEINE</t>
  </si>
  <si>
    <t>15116002-13</t>
  </si>
  <si>
    <t>JORGE DAVID</t>
  </si>
  <si>
    <t>10516026-16</t>
  </si>
  <si>
    <t>HUMBERTO CARLOS</t>
  </si>
  <si>
    <t>10516025-16</t>
  </si>
  <si>
    <t>LORENA ESMERALDA</t>
  </si>
  <si>
    <t>10216010-17</t>
  </si>
  <si>
    <t>ALEJANDRA KAROLINA</t>
  </si>
  <si>
    <t>10516003-17</t>
  </si>
  <si>
    <t>RICHARD RAMON</t>
  </si>
  <si>
    <t>15116006-16</t>
  </si>
  <si>
    <t>SAMIR ALVIN JUNIOR</t>
  </si>
  <si>
    <t>CANTARO</t>
  </si>
  <si>
    <t>15116024-15</t>
  </si>
  <si>
    <t>GIANFRANCO MARTIN</t>
  </si>
  <si>
    <t>0516016-10</t>
  </si>
  <si>
    <t>EDSON PERCY</t>
  </si>
  <si>
    <t>10316001-15</t>
  </si>
  <si>
    <t>LOVER JOSE</t>
  </si>
  <si>
    <t>10216014-14</t>
  </si>
  <si>
    <t>JHONY ALEJANDRO</t>
  </si>
  <si>
    <t>15116011-17</t>
  </si>
  <si>
    <t>ISABEL PRISCILA</t>
  </si>
  <si>
    <t>15116009-12</t>
  </si>
  <si>
    <t>JHONATHAN ALBERTO</t>
  </si>
  <si>
    <t>10216001-15</t>
  </si>
  <si>
    <t>ALEXIS RENATO</t>
  </si>
  <si>
    <t>10116018-14</t>
  </si>
  <si>
    <t>AURORA ALEXANDRA</t>
  </si>
  <si>
    <t>15116013-15</t>
  </si>
  <si>
    <t>KAREN MARIA</t>
  </si>
  <si>
    <t>15116005-14</t>
  </si>
  <si>
    <t>LOURDES PATRICIA</t>
  </si>
  <si>
    <t>0516032-08</t>
  </si>
  <si>
    <t>10416005-15</t>
  </si>
  <si>
    <t>YANINA FIORELA</t>
  </si>
  <si>
    <t>10116010-16</t>
  </si>
  <si>
    <t>NORY ROXANA</t>
  </si>
  <si>
    <t>10516022-14</t>
  </si>
  <si>
    <t>CHRISTIAN ALVARO</t>
  </si>
  <si>
    <t>10116004-17</t>
  </si>
  <si>
    <t>JULINHO ALDAIR</t>
  </si>
  <si>
    <t>10416005-17</t>
  </si>
  <si>
    <t>WILVER LUIS</t>
  </si>
  <si>
    <t>15116021-14</t>
  </si>
  <si>
    <t>10116017-17</t>
  </si>
  <si>
    <t>DANY ARNALDO</t>
  </si>
  <si>
    <t>0516002-10</t>
  </si>
  <si>
    <t>ABAD TAKECHI</t>
  </si>
  <si>
    <t>10516003-14</t>
  </si>
  <si>
    <t>ANTONY JOEL</t>
  </si>
  <si>
    <t>10516020-15</t>
  </si>
  <si>
    <t>GERSON MIJAIL</t>
  </si>
  <si>
    <t>10516010-17</t>
  </si>
  <si>
    <t>ALEX DAMIAN</t>
  </si>
  <si>
    <t>15116020-15</t>
  </si>
  <si>
    <t>10216007-15</t>
  </si>
  <si>
    <t>GABRIEL ENOCH</t>
  </si>
  <si>
    <t>CCARI</t>
  </si>
  <si>
    <t>10116001-16</t>
  </si>
  <si>
    <t>HARRY JOSE</t>
  </si>
  <si>
    <t>YZAGA</t>
  </si>
  <si>
    <t>10516004-16</t>
  </si>
  <si>
    <t>JORGE SALOMON GAMALIEL</t>
  </si>
  <si>
    <t>0516022-05</t>
  </si>
  <si>
    <t>MARTIN JESUS</t>
  </si>
  <si>
    <t>10216003-15</t>
  </si>
  <si>
    <t>ELVIS STEVEN</t>
  </si>
  <si>
    <t>15116025-17</t>
  </si>
  <si>
    <t>FIORELA MARILIN</t>
  </si>
  <si>
    <t>15116008-15</t>
  </si>
  <si>
    <t>SARITA YOUDIDXA</t>
  </si>
  <si>
    <t>10216004-17</t>
  </si>
  <si>
    <t>YAHAIRA ISABEL</t>
  </si>
  <si>
    <t>10216015-15</t>
  </si>
  <si>
    <t>5116020-09</t>
  </si>
  <si>
    <t>ANTHONY JOSE</t>
  </si>
  <si>
    <t>10516003-15</t>
  </si>
  <si>
    <t>MALU DEL CARMEN</t>
  </si>
  <si>
    <t>10416001-13</t>
  </si>
  <si>
    <t>DAYSY GENOVEVA</t>
  </si>
  <si>
    <t>10216014-16</t>
  </si>
  <si>
    <t>ANGIE NICOLY</t>
  </si>
  <si>
    <t>10216004-14</t>
  </si>
  <si>
    <t>ERIKA GERALDINE</t>
  </si>
  <si>
    <t>KURTOVIC</t>
  </si>
  <si>
    <t>10516017-16</t>
  </si>
  <si>
    <t>ANGELICA THALIA</t>
  </si>
  <si>
    <t>10516021-14</t>
  </si>
  <si>
    <t>LEONARDO MANUEL</t>
  </si>
  <si>
    <t>15116006-14</t>
  </si>
  <si>
    <t>CHU</t>
  </si>
  <si>
    <t>15116018-12</t>
  </si>
  <si>
    <t>YOHAN DENNIS</t>
  </si>
  <si>
    <t>CHUN</t>
  </si>
  <si>
    <t>10216013-17</t>
  </si>
  <si>
    <t>BRAISON JOSEP</t>
  </si>
  <si>
    <t>CHUQUIANO</t>
  </si>
  <si>
    <t>10216006-17</t>
  </si>
  <si>
    <t>EDUARDO OCTAVIO</t>
  </si>
  <si>
    <t>10516011-16</t>
  </si>
  <si>
    <t>KARLITA LADY DIANE</t>
  </si>
  <si>
    <t>10116003-16</t>
  </si>
  <si>
    <t>15116004-15</t>
  </si>
  <si>
    <t>DEVORA YESENIA</t>
  </si>
  <si>
    <t>0516013-09</t>
  </si>
  <si>
    <t>15116022-17</t>
  </si>
  <si>
    <t>LUCIANO LINLEY</t>
  </si>
  <si>
    <t>5116018-10</t>
  </si>
  <si>
    <t>10116008-14</t>
  </si>
  <si>
    <t>NORKA SARA</t>
  </si>
  <si>
    <t>10216018-14</t>
  </si>
  <si>
    <t>EMERSON FIDENCIO</t>
  </si>
  <si>
    <t>10116011-15</t>
  </si>
  <si>
    <t>ERICK DANIEL</t>
  </si>
  <si>
    <t>10316002-15</t>
  </si>
  <si>
    <t>KATY MARIBEL</t>
  </si>
  <si>
    <t>14516001-15</t>
  </si>
  <si>
    <t>10216009-16</t>
  </si>
  <si>
    <t>ROSA LUZ</t>
  </si>
  <si>
    <t>10216001-17</t>
  </si>
  <si>
    <t>DAVID ISMAEL</t>
  </si>
  <si>
    <t>10516023-15</t>
  </si>
  <si>
    <t>FIORELLA JENNIFER</t>
  </si>
  <si>
    <t>15216002-17</t>
  </si>
  <si>
    <t>MELANY KABETH</t>
  </si>
  <si>
    <t>10216018-12</t>
  </si>
  <si>
    <t>10216014-17</t>
  </si>
  <si>
    <t>SANTOS PABLO</t>
  </si>
  <si>
    <t>10516020-13</t>
  </si>
  <si>
    <t>HARRY</t>
  </si>
  <si>
    <t>10116003-13</t>
  </si>
  <si>
    <t>OLIVER FERNANDO</t>
  </si>
  <si>
    <t>10116005-13</t>
  </si>
  <si>
    <t>CRUZALEGUI</t>
  </si>
  <si>
    <t>10116006-17</t>
  </si>
  <si>
    <t>10516023-14</t>
  </si>
  <si>
    <t>ERWIN BRIAN</t>
  </si>
  <si>
    <t>15116003-14</t>
  </si>
  <si>
    <t>WILDER OSWALDO</t>
  </si>
  <si>
    <t>10516006-15</t>
  </si>
  <si>
    <t>ROXETTE ALEXANDRA</t>
  </si>
  <si>
    <t>LA CRUZ CALDERON</t>
  </si>
  <si>
    <t>10516005-14</t>
  </si>
  <si>
    <t>PEDRO JULIÁN</t>
  </si>
  <si>
    <t>LA CRUZ CUZCO</t>
  </si>
  <si>
    <t>15116021-17</t>
  </si>
  <si>
    <t>JUDITH NOEMI</t>
  </si>
  <si>
    <t>LA CRUZ HERRERA</t>
  </si>
  <si>
    <t>10516019-16</t>
  </si>
  <si>
    <t>DARIL JOHANNES</t>
  </si>
  <si>
    <t>15116024-16</t>
  </si>
  <si>
    <t>YOSSYMAR JAIR</t>
  </si>
  <si>
    <t>LA CRUZ SEGURA</t>
  </si>
  <si>
    <t>15116010-17</t>
  </si>
  <si>
    <t>JONATHAN EDGARDO</t>
  </si>
  <si>
    <t>LA CRUZ TERRONES</t>
  </si>
  <si>
    <t>10216003-13</t>
  </si>
  <si>
    <t>SANDRA ESTEFANY</t>
  </si>
  <si>
    <t>LA CRUZ ZEGARRA</t>
  </si>
  <si>
    <t>10416004-15</t>
  </si>
  <si>
    <t>RONALDO HANDEL</t>
  </si>
  <si>
    <t>10216006-14</t>
  </si>
  <si>
    <t>RONALDO NICHOLAS</t>
  </si>
  <si>
    <t>10516010-15</t>
  </si>
  <si>
    <t>10116012-13</t>
  </si>
  <si>
    <t>LUZ AGUEDITA</t>
  </si>
  <si>
    <t>10116014-13</t>
  </si>
  <si>
    <t>JHON ALFREDO</t>
  </si>
  <si>
    <t>10116009-13</t>
  </si>
  <si>
    <t>JOSE JHEAN CARLOS</t>
  </si>
  <si>
    <t>10116007-17</t>
  </si>
  <si>
    <t>KAREM YADIRA</t>
  </si>
  <si>
    <t>15116011-16</t>
  </si>
  <si>
    <t>LESLIE GIANELLA</t>
  </si>
  <si>
    <t>10116004-15</t>
  </si>
  <si>
    <t>DENIS ANDERSON</t>
  </si>
  <si>
    <t>10116002-14</t>
  </si>
  <si>
    <t>RONALD URIEL</t>
  </si>
  <si>
    <t>15116012-17</t>
  </si>
  <si>
    <t>PABLO HOSMAR</t>
  </si>
  <si>
    <t>15116003-13</t>
  </si>
  <si>
    <t>5116018-09</t>
  </si>
  <si>
    <t>15116021-16</t>
  </si>
  <si>
    <t>WILDER SMITH</t>
  </si>
  <si>
    <t>10116018-16</t>
  </si>
  <si>
    <t>GUSTAVO PAUL</t>
  </si>
  <si>
    <t>10216016-13</t>
  </si>
  <si>
    <t>RICHARD BILLY</t>
  </si>
  <si>
    <t>BERNA</t>
  </si>
  <si>
    <t>10116005-15</t>
  </si>
  <si>
    <t>0516015-06</t>
  </si>
  <si>
    <t>DALI OBET</t>
  </si>
  <si>
    <t>10216007-14</t>
  </si>
  <si>
    <t>10516024-13</t>
  </si>
  <si>
    <t>IRWING ANDRE</t>
  </si>
  <si>
    <t>10216011-13</t>
  </si>
  <si>
    <t>KEVIN ANTONIO</t>
  </si>
  <si>
    <t>14516002-16</t>
  </si>
  <si>
    <t>STEFFANNY ELIZABETH</t>
  </si>
  <si>
    <t>15116018-15</t>
  </si>
  <si>
    <t>DIEGO AUGUSTO</t>
  </si>
  <si>
    <t>15116018-17</t>
  </si>
  <si>
    <t>ROSMERI SOLEDAD</t>
  </si>
  <si>
    <t>10116008-17</t>
  </si>
  <si>
    <t>MARY CARMEN MELISSA</t>
  </si>
  <si>
    <t>15116013-14</t>
  </si>
  <si>
    <t>JHUNIOR CARLOS EDUARDO</t>
  </si>
  <si>
    <t>15116026-15</t>
  </si>
  <si>
    <t>10316004-17</t>
  </si>
  <si>
    <t>ANGEL NAHUEL ROMAN</t>
  </si>
  <si>
    <t>10116001-17</t>
  </si>
  <si>
    <t>PEDRO JOSE</t>
  </si>
  <si>
    <t>10516018-13</t>
  </si>
  <si>
    <t>15116020-13</t>
  </si>
  <si>
    <t>10516015-15</t>
  </si>
  <si>
    <t>PAÜLO ANDERSON</t>
  </si>
  <si>
    <t>5416002-09</t>
  </si>
  <si>
    <t>TIRSO ALONSO</t>
  </si>
  <si>
    <t>0007344-86</t>
  </si>
  <si>
    <t>RENEE ALFREDO</t>
  </si>
  <si>
    <t>14516002-15</t>
  </si>
  <si>
    <t>10116009-14</t>
  </si>
  <si>
    <t>ANDERSON JOSEPH</t>
  </si>
  <si>
    <t>15116015-15</t>
  </si>
  <si>
    <t>ANDRE</t>
  </si>
  <si>
    <t>15116019-13</t>
  </si>
  <si>
    <t>EMMA MELISSA</t>
  </si>
  <si>
    <t>15116017-16</t>
  </si>
  <si>
    <t>VICTOR PEDRO</t>
  </si>
  <si>
    <t>10516012-17</t>
  </si>
  <si>
    <t>MIGUEL EDSON</t>
  </si>
  <si>
    <t>15216004-14</t>
  </si>
  <si>
    <t>SEGUNDO ESTERLIN JOHAN</t>
  </si>
  <si>
    <t>GHINCIÜLESCOU</t>
  </si>
  <si>
    <t>10516006-17</t>
  </si>
  <si>
    <t>JEAN PIERRE IRVIN</t>
  </si>
  <si>
    <t>10116003-15</t>
  </si>
  <si>
    <t>JIMENA NATALI</t>
  </si>
  <si>
    <t>GOICOECHEA</t>
  </si>
  <si>
    <t>10216003-14</t>
  </si>
  <si>
    <t>ION CRISTIAN</t>
  </si>
  <si>
    <t>0516032-04</t>
  </si>
  <si>
    <t>ERICK MANUEL</t>
  </si>
  <si>
    <t>10516008-15</t>
  </si>
  <si>
    <t>JENNYFFER MASSIELL</t>
  </si>
  <si>
    <t>15116027-17</t>
  </si>
  <si>
    <t>GILBERT GIAN MARKO</t>
  </si>
  <si>
    <t>10516020-17</t>
  </si>
  <si>
    <t>KEYSI SELENE</t>
  </si>
  <si>
    <t>10216015-17</t>
  </si>
  <si>
    <t>JEFFERSON SMITH</t>
  </si>
  <si>
    <t>10216007-17</t>
  </si>
  <si>
    <t>10216011-14</t>
  </si>
  <si>
    <t>VERONICA JHOSSELLIN</t>
  </si>
  <si>
    <t>10516017-13</t>
  </si>
  <si>
    <t>EIDER SMITH</t>
  </si>
  <si>
    <t>10216006-16</t>
  </si>
  <si>
    <t>VLADIMIR FERNANDO</t>
  </si>
  <si>
    <t>15116005-13</t>
  </si>
  <si>
    <t>JORDI ROMARIO</t>
  </si>
  <si>
    <t>10516014-16</t>
  </si>
  <si>
    <t>JUAN MANUEL JUNIOR</t>
  </si>
  <si>
    <t>10116009-17</t>
  </si>
  <si>
    <t>CINTIA LILIANA</t>
  </si>
  <si>
    <t>10116015-17</t>
  </si>
  <si>
    <t>MICHAEL SEBASTIAN</t>
  </si>
  <si>
    <t>10216012-16</t>
  </si>
  <si>
    <t>10516013-15</t>
  </si>
  <si>
    <t>KEVIN VALENTIN</t>
  </si>
  <si>
    <t>15116022-11</t>
  </si>
  <si>
    <t>GENARO JHOEL</t>
  </si>
  <si>
    <t>10216008-12</t>
  </si>
  <si>
    <t>NODRE</t>
  </si>
  <si>
    <t>10116011-17</t>
  </si>
  <si>
    <t>15216003-13</t>
  </si>
  <si>
    <t>SERGIO ALDAIR</t>
  </si>
  <si>
    <t>10516018-11</t>
  </si>
  <si>
    <t>FLOR DE MARIA NOHELY</t>
  </si>
  <si>
    <t>10216017-13</t>
  </si>
  <si>
    <t>ANDRE JHANPAUL</t>
  </si>
  <si>
    <t>HUALLPAYUNCA</t>
  </si>
  <si>
    <t>15116008-17</t>
  </si>
  <si>
    <t>LEIDY ZAMANDY</t>
  </si>
  <si>
    <t>10216013-14</t>
  </si>
  <si>
    <t>15116002-17</t>
  </si>
  <si>
    <t>SHARON CECILIA</t>
  </si>
  <si>
    <t>10116014-16</t>
  </si>
  <si>
    <t>FABIAN ALEXANDER</t>
  </si>
  <si>
    <t>10516014-14</t>
  </si>
  <si>
    <t>FRANK GINNO</t>
  </si>
  <si>
    <t>10516010-16</t>
  </si>
  <si>
    <t>10516008-17</t>
  </si>
  <si>
    <t>AMADEA BRIGITTE</t>
  </si>
  <si>
    <t>10216008-17</t>
  </si>
  <si>
    <t>GABRIEL FELIX</t>
  </si>
  <si>
    <t>10516004-14</t>
  </si>
  <si>
    <t>EVA JOSELYN</t>
  </si>
  <si>
    <t>10516019-13</t>
  </si>
  <si>
    <t>JHONATAN AUGUSTO</t>
  </si>
  <si>
    <t>15116008-16</t>
  </si>
  <si>
    <t>CLAUDIO ANDRES</t>
  </si>
  <si>
    <t>10216017-16</t>
  </si>
  <si>
    <t>AYRTON ROYNEL</t>
  </si>
  <si>
    <t>15116021-15</t>
  </si>
  <si>
    <t>LABAN</t>
  </si>
  <si>
    <t>10216014-13</t>
  </si>
  <si>
    <t>IRVING JOHANN</t>
  </si>
  <si>
    <t>15116003-15</t>
  </si>
  <si>
    <t>EYMI GIANELLA</t>
  </si>
  <si>
    <t>10516019-15</t>
  </si>
  <si>
    <t>CANDY NATALIE</t>
  </si>
  <si>
    <t>15116013-17</t>
  </si>
  <si>
    <t>DEYSI JOSELIN</t>
  </si>
  <si>
    <t>LEE</t>
  </si>
  <si>
    <t>15116010-14</t>
  </si>
  <si>
    <t>ROBERT JEFFERSON</t>
  </si>
  <si>
    <t>10216002-16</t>
  </si>
  <si>
    <t>DANIELA ALEJANDRA</t>
  </si>
  <si>
    <t>10116006-16</t>
  </si>
  <si>
    <t>AUGUSTO</t>
  </si>
  <si>
    <t>10516012-14</t>
  </si>
  <si>
    <t>JHORDIN DARIO</t>
  </si>
  <si>
    <t>15116009-13</t>
  </si>
  <si>
    <t>SANDRA ELISET</t>
  </si>
  <si>
    <t>15116011-15</t>
  </si>
  <si>
    <t>CATERIN KARINA</t>
  </si>
  <si>
    <t>10116008-13</t>
  </si>
  <si>
    <t>WENDY LUSSET</t>
  </si>
  <si>
    <t>0516031-08</t>
  </si>
  <si>
    <t>10216010-13</t>
  </si>
  <si>
    <t>10516011-17</t>
  </si>
  <si>
    <t>15116010-13</t>
  </si>
  <si>
    <t>RICHARD AUGUSTO</t>
  </si>
  <si>
    <t>LOREDO</t>
  </si>
  <si>
    <t>15216002-15</t>
  </si>
  <si>
    <t>WILLY ALEXANDER</t>
  </si>
  <si>
    <t>15216001-13</t>
  </si>
  <si>
    <t>10516004-15</t>
  </si>
  <si>
    <t>JAVIER JEAN PIERRE</t>
  </si>
  <si>
    <t>10116016-16</t>
  </si>
  <si>
    <t>15116004-13</t>
  </si>
  <si>
    <t>PHILLIP ENRIQUE</t>
  </si>
  <si>
    <t>10116017-14</t>
  </si>
  <si>
    <t>KEYKO SHEYLA</t>
  </si>
  <si>
    <t>10216018-17</t>
  </si>
  <si>
    <t>ZELIDETH NOEMI</t>
  </si>
  <si>
    <t>10516005-15</t>
  </si>
  <si>
    <t>LUISITA ANALI</t>
  </si>
  <si>
    <t>MARAVI</t>
  </si>
  <si>
    <t>10216002-13</t>
  </si>
  <si>
    <t>ELBER</t>
  </si>
  <si>
    <t>15116020-16</t>
  </si>
  <si>
    <t>ANDREA ELIZABETH</t>
  </si>
  <si>
    <t>MARIÑAS</t>
  </si>
  <si>
    <t>10516010-14</t>
  </si>
  <si>
    <t>10516024-17</t>
  </si>
  <si>
    <t>ALEXANDER YUSEPPY</t>
  </si>
  <si>
    <t>10516025-17</t>
  </si>
  <si>
    <t>DENIS EDUAR</t>
  </si>
  <si>
    <t>MARROQUIN</t>
  </si>
  <si>
    <t>10116011-13</t>
  </si>
  <si>
    <t>EDWAR FERNANDO</t>
  </si>
  <si>
    <t>ARQUIÑO</t>
  </si>
  <si>
    <t>10116011-14</t>
  </si>
  <si>
    <t>MOISES WILMER</t>
  </si>
  <si>
    <t>TIMANA</t>
  </si>
  <si>
    <t>10216009-13</t>
  </si>
  <si>
    <t>RODRIGO ARNALDO</t>
  </si>
  <si>
    <t>10116007-15</t>
  </si>
  <si>
    <t>HEIDY ALESSANDRA</t>
  </si>
  <si>
    <t>15116016-13</t>
  </si>
  <si>
    <t>MOISES DAVID</t>
  </si>
  <si>
    <t>10116005-12</t>
  </si>
  <si>
    <t>LUIGGI VLADEMIR</t>
  </si>
  <si>
    <t>10216008-14</t>
  </si>
  <si>
    <t>JUNIOR MERLIN</t>
  </si>
  <si>
    <t>10216005-11</t>
  </si>
  <si>
    <t>10216005-16</t>
  </si>
  <si>
    <t>JANETH LUZMILA</t>
  </si>
  <si>
    <t>10516006-16</t>
  </si>
  <si>
    <t>10516026-17</t>
  </si>
  <si>
    <t>NADIA AYLLEN</t>
  </si>
  <si>
    <t>15116019-14</t>
  </si>
  <si>
    <t>SANDRA ALEJANDRINA</t>
  </si>
  <si>
    <t>10116007-14</t>
  </si>
  <si>
    <t>MIRO</t>
  </si>
  <si>
    <t>QUEZADA PANAIFO</t>
  </si>
  <si>
    <t>10216005-14</t>
  </si>
  <si>
    <t>CHRISTIAN XAVIER</t>
  </si>
  <si>
    <t>DE RIVERO</t>
  </si>
  <si>
    <t>15116001-17</t>
  </si>
  <si>
    <t>JIAN PIERRE GONZALO</t>
  </si>
  <si>
    <t>15116017-14</t>
  </si>
  <si>
    <t>FERNANDA NICOLE</t>
  </si>
  <si>
    <t>10116007-16</t>
  </si>
  <si>
    <t>DANNY KOBORI MANUEL</t>
  </si>
  <si>
    <t>10116007-13</t>
  </si>
  <si>
    <t>10516022-16</t>
  </si>
  <si>
    <t>DALIA ABIGAIL</t>
  </si>
  <si>
    <t>15116001-16</t>
  </si>
  <si>
    <t>HITALO JHOY</t>
  </si>
  <si>
    <t>10516015-14</t>
  </si>
  <si>
    <t>10516001-14</t>
  </si>
  <si>
    <t>DIONI ALEXANDER BENITO</t>
  </si>
  <si>
    <t>MORY</t>
  </si>
  <si>
    <t>15316001-15</t>
  </si>
  <si>
    <t>ETHEL ANDREA</t>
  </si>
  <si>
    <t>10216011-17</t>
  </si>
  <si>
    <t>ALEX FERNANDO</t>
  </si>
  <si>
    <t>10316003-14</t>
  </si>
  <si>
    <t>MARYORIE DHAJANA</t>
  </si>
  <si>
    <t>10516013-16</t>
  </si>
  <si>
    <t>LESLIE FIORELLA</t>
  </si>
  <si>
    <t>10516021-17</t>
  </si>
  <si>
    <t>10216005-17</t>
  </si>
  <si>
    <t>BRYAN ENRIQUE</t>
  </si>
  <si>
    <t>5116027-04</t>
  </si>
  <si>
    <t>DULCE CYNTHIA</t>
  </si>
  <si>
    <t>15116005-17</t>
  </si>
  <si>
    <t>TAHAMARA ALEXANDRA</t>
  </si>
  <si>
    <t>10216008-15</t>
  </si>
  <si>
    <t>10216001-14</t>
  </si>
  <si>
    <t>10116014-14</t>
  </si>
  <si>
    <t>MARLEN ISABEL</t>
  </si>
  <si>
    <t>ALBUJAR</t>
  </si>
  <si>
    <t>15116010-15</t>
  </si>
  <si>
    <t>JULIO MARTIN</t>
  </si>
  <si>
    <t>LUCHO</t>
  </si>
  <si>
    <t>10516019-17</t>
  </si>
  <si>
    <t>LUIS ARTURO</t>
  </si>
  <si>
    <t>10516010-13</t>
  </si>
  <si>
    <t>JUNIOR JHOAN SANTIAGO.</t>
  </si>
  <si>
    <t>15116012-15</t>
  </si>
  <si>
    <t>GERMANCITO ANTONY</t>
  </si>
  <si>
    <t>15216001-14</t>
  </si>
  <si>
    <t>JEANCARLOS ALCIDES</t>
  </si>
  <si>
    <t>10216002-17</t>
  </si>
  <si>
    <t>RODRIGO LUIS</t>
  </si>
  <si>
    <t>10516012-16</t>
  </si>
  <si>
    <t>NOEMIA IVONNE</t>
  </si>
  <si>
    <t>15116023-17</t>
  </si>
  <si>
    <t>KIMBERLEY YACQUELINE</t>
  </si>
  <si>
    <t>10116002-13</t>
  </si>
  <si>
    <t>CRISTIAN ALBERTO</t>
  </si>
  <si>
    <t>COLORADO</t>
  </si>
  <si>
    <t>10416001-14</t>
  </si>
  <si>
    <t>10216013-16</t>
  </si>
  <si>
    <t>ANDREA DEL PILAR</t>
  </si>
  <si>
    <t>10216010-16</t>
  </si>
  <si>
    <t>DANA KATRINA</t>
  </si>
  <si>
    <t>0216009-05</t>
  </si>
  <si>
    <t>VIVAR</t>
  </si>
  <si>
    <t>10116002-15</t>
  </si>
  <si>
    <t>MARITA MARILU</t>
  </si>
  <si>
    <t>15116003-16</t>
  </si>
  <si>
    <t>JUAN EDGARD</t>
  </si>
  <si>
    <t>10216014-12</t>
  </si>
  <si>
    <t>OYARDO</t>
  </si>
  <si>
    <t>10116002-16</t>
  </si>
  <si>
    <t>ANTHONY JUAN</t>
  </si>
  <si>
    <t>10216001-13</t>
  </si>
  <si>
    <t>GREYSI EYLIN</t>
  </si>
  <si>
    <t>0516022-10</t>
  </si>
  <si>
    <t>JORGE DANIEL</t>
  </si>
  <si>
    <t>PANDO</t>
  </si>
  <si>
    <t>15116018-16</t>
  </si>
  <si>
    <t>GERSON WILFREDO</t>
  </si>
  <si>
    <t>0516030-08</t>
  </si>
  <si>
    <t>10216018-13</t>
  </si>
  <si>
    <t>JUAN ELIAS</t>
  </si>
  <si>
    <t>MERA</t>
  </si>
  <si>
    <t>10116009-16</t>
  </si>
  <si>
    <t>ROSA EDIT</t>
  </si>
  <si>
    <t>15116020-14</t>
  </si>
  <si>
    <t>JAVIER JOSELITO</t>
  </si>
  <si>
    <t>PAULINO</t>
  </si>
  <si>
    <t>14516001-14</t>
  </si>
  <si>
    <t>WALTHER LUIS J.R.</t>
  </si>
  <si>
    <t>10516024-16</t>
  </si>
  <si>
    <t>DONATO WILFREDO</t>
  </si>
  <si>
    <t>10216003-16</t>
  </si>
  <si>
    <t>10516007-13</t>
  </si>
  <si>
    <t>MANUEL ARTURO</t>
  </si>
  <si>
    <t>10116010-15</t>
  </si>
  <si>
    <t>15116014-16</t>
  </si>
  <si>
    <t>YARA DE LOS ANGELES</t>
  </si>
  <si>
    <t>10116019-17</t>
  </si>
  <si>
    <t>ANTONY JUNIOR</t>
  </si>
  <si>
    <t>15116027-16</t>
  </si>
  <si>
    <t>ERIKSON OMAR</t>
  </si>
  <si>
    <t>15116003-12</t>
  </si>
  <si>
    <t>MIKE BRIAN</t>
  </si>
  <si>
    <t>10416001-17</t>
  </si>
  <si>
    <t>ERIKA CECILIA</t>
  </si>
  <si>
    <t>10516008-13</t>
  </si>
  <si>
    <t>SONIA SOLEDAD</t>
  </si>
  <si>
    <t>10516014-13</t>
  </si>
  <si>
    <t>MIRCO ELKIN</t>
  </si>
  <si>
    <t>15316001-13</t>
  </si>
  <si>
    <t>ALEXANDER WILSON</t>
  </si>
  <si>
    <t>15116017-13</t>
  </si>
  <si>
    <t>10516015-13</t>
  </si>
  <si>
    <t>SILVANA MARIA</t>
  </si>
  <si>
    <t>15116023-13</t>
  </si>
  <si>
    <t>LUISA ALEJANDRA</t>
  </si>
  <si>
    <t>10516011-12</t>
  </si>
  <si>
    <t>10216015-14</t>
  </si>
  <si>
    <t>KATHIA ANTONIA</t>
  </si>
  <si>
    <t>15116019-11</t>
  </si>
  <si>
    <t>LISSET JANETH</t>
  </si>
  <si>
    <t>10516027-16</t>
  </si>
  <si>
    <t>LINCOLT ALEXIS</t>
  </si>
  <si>
    <t>15116025-15</t>
  </si>
  <si>
    <t>PUA</t>
  </si>
  <si>
    <t>15216002-12</t>
  </si>
  <si>
    <t>KEVIN VIKMAR</t>
  </si>
  <si>
    <t>10516007-15</t>
  </si>
  <si>
    <t>10116012-14</t>
  </si>
  <si>
    <t>JULIO</t>
  </si>
  <si>
    <t>10516012-15</t>
  </si>
  <si>
    <t>10116013-15</t>
  </si>
  <si>
    <t>PEGGI CATLIN</t>
  </si>
  <si>
    <t>10116001-14</t>
  </si>
  <si>
    <t>ERLITA PAOLA</t>
  </si>
  <si>
    <t>10516009-17</t>
  </si>
  <si>
    <t>HERBIN ANDERSON</t>
  </si>
  <si>
    <t>VILCAPOMA</t>
  </si>
  <si>
    <t>10516019-14</t>
  </si>
  <si>
    <t>0216013-09</t>
  </si>
  <si>
    <t>10516008-14</t>
  </si>
  <si>
    <t>10516012-13</t>
  </si>
  <si>
    <t>PAMELA DEL CARMEN</t>
  </si>
  <si>
    <t>15116016-15</t>
  </si>
  <si>
    <t>ALFONSO ABEL</t>
  </si>
  <si>
    <t>10516015-17</t>
  </si>
  <si>
    <t>BRHAYAN JEANPIERRE</t>
  </si>
  <si>
    <t>10516002-15</t>
  </si>
  <si>
    <t>JENS JOINER</t>
  </si>
  <si>
    <t>10416003-17</t>
  </si>
  <si>
    <t>JADHIRA</t>
  </si>
  <si>
    <t>RASSA</t>
  </si>
  <si>
    <t>10516021-12</t>
  </si>
  <si>
    <t>JOSEPH JAVIER</t>
  </si>
  <si>
    <t>15116003-17</t>
  </si>
  <si>
    <t>NIDIA ALEXANDRA</t>
  </si>
  <si>
    <t>15216003-17</t>
  </si>
  <si>
    <t>10516018-15</t>
  </si>
  <si>
    <t>JEFFERSON MIKE</t>
  </si>
  <si>
    <t>10316001-13</t>
  </si>
  <si>
    <t>ORLANDO MARTIN</t>
  </si>
  <si>
    <t>10516020-16</t>
  </si>
  <si>
    <t>RONALD JEFFERSON</t>
  </si>
  <si>
    <t>10216011-15</t>
  </si>
  <si>
    <t>10116011-16</t>
  </si>
  <si>
    <t>HAROL JAHIR</t>
  </si>
  <si>
    <t>10516011-14</t>
  </si>
  <si>
    <t>NATALIE ELIZABETH</t>
  </si>
  <si>
    <t>15116018-14</t>
  </si>
  <si>
    <t>JACK BENJI</t>
  </si>
  <si>
    <t>15116025-16</t>
  </si>
  <si>
    <t>KEVIN GUSTAVO</t>
  </si>
  <si>
    <t>10216007-16</t>
  </si>
  <si>
    <t>10516016-17</t>
  </si>
  <si>
    <t>HENRY GIAMPIERE</t>
  </si>
  <si>
    <t>10116017-16</t>
  </si>
  <si>
    <t>KATHERYN LORENA</t>
  </si>
  <si>
    <t>15116002-16</t>
  </si>
  <si>
    <t>ISABEL SAORINA</t>
  </si>
  <si>
    <t>15116015-13</t>
  </si>
  <si>
    <t>15116020-17</t>
  </si>
  <si>
    <t>CINTYA STEFANY</t>
  </si>
  <si>
    <t>10516002-13</t>
  </si>
  <si>
    <t>JEAN WAGNER</t>
  </si>
  <si>
    <t>10516011-15</t>
  </si>
  <si>
    <t>NEYSER ALEJANDRO</t>
  </si>
  <si>
    <t>15116026-16</t>
  </si>
  <si>
    <t>ALDO DANIEL</t>
  </si>
  <si>
    <t>10116001-15</t>
  </si>
  <si>
    <t>ALEXANDER KEVIN</t>
  </si>
  <si>
    <t>15116001-14</t>
  </si>
  <si>
    <t>10516018-16</t>
  </si>
  <si>
    <t>YOELA SIBEL</t>
  </si>
  <si>
    <t>10516006-14</t>
  </si>
  <si>
    <t>SUSY YELITSA</t>
  </si>
  <si>
    <t>10216008-13</t>
  </si>
  <si>
    <t>10116005-14</t>
  </si>
  <si>
    <t>ROY EMERSON</t>
  </si>
  <si>
    <t>5116020-06</t>
  </si>
  <si>
    <t>15116012-16</t>
  </si>
  <si>
    <t>SARITA LETICIA</t>
  </si>
  <si>
    <t>15116004-16</t>
  </si>
  <si>
    <t>JHOAN ANDERSON</t>
  </si>
  <si>
    <t>YNCHAUSTEGUI</t>
  </si>
  <si>
    <t>15116007-13</t>
  </si>
  <si>
    <t>10516018-17</t>
  </si>
  <si>
    <t>DARWIN JOEL</t>
  </si>
  <si>
    <t>CHUQUIZUTA</t>
  </si>
  <si>
    <t>10516002-17</t>
  </si>
  <si>
    <t>BRAYAN JOEL</t>
  </si>
  <si>
    <t>15116008-13</t>
  </si>
  <si>
    <t>LLICAN</t>
  </si>
  <si>
    <t>10516020-14</t>
  </si>
  <si>
    <t>DARWIN EULOGIO</t>
  </si>
  <si>
    <t>PAREJA</t>
  </si>
  <si>
    <t>10116018-13</t>
  </si>
  <si>
    <t>MERLYN JACINTO</t>
  </si>
  <si>
    <t>10216003-17</t>
  </si>
  <si>
    <t>10116016-14</t>
  </si>
  <si>
    <t>10116012-15</t>
  </si>
  <si>
    <t>RONNY HANDERSEN</t>
  </si>
  <si>
    <t>10216012-15</t>
  </si>
  <si>
    <t>15116016-17</t>
  </si>
  <si>
    <t>PAOLA JENNIFER</t>
  </si>
  <si>
    <t>10216018-15</t>
  </si>
  <si>
    <t>ALDAIR</t>
  </si>
  <si>
    <t>10516005-13</t>
  </si>
  <si>
    <t>ALEJANDRA GRIMALDINA</t>
  </si>
  <si>
    <t>15116016-14</t>
  </si>
  <si>
    <t>OSWALDO ALONSO</t>
  </si>
  <si>
    <t>10516005-17</t>
  </si>
  <si>
    <t>JHORMAN ORLANDO</t>
  </si>
  <si>
    <t>0008689-86</t>
  </si>
  <si>
    <t>SANTOS ALEJANDRO</t>
  </si>
  <si>
    <t>10116006-14</t>
  </si>
  <si>
    <t>BRYAN ROBERT</t>
  </si>
  <si>
    <t>10516023-17</t>
  </si>
  <si>
    <t>FIORELLA CRISTI</t>
  </si>
  <si>
    <t>10416002-17</t>
  </si>
  <si>
    <t>MILUSKA LIZETH</t>
  </si>
  <si>
    <t>10116015-13</t>
  </si>
  <si>
    <t>KATHERYNE DEL PILAR</t>
  </si>
  <si>
    <t>10116016-17</t>
  </si>
  <si>
    <t>SARA MILAGROS</t>
  </si>
  <si>
    <t>15116009-17</t>
  </si>
  <si>
    <t>GIANELLA YELMA</t>
  </si>
  <si>
    <t>10516004-17</t>
  </si>
  <si>
    <t>JACKELINE JANETH</t>
  </si>
  <si>
    <t>10516016-16</t>
  </si>
  <si>
    <t>LAYDI INGRID</t>
  </si>
  <si>
    <t>15116014-13</t>
  </si>
  <si>
    <t>KARINA SOFIA</t>
  </si>
  <si>
    <t>10116006-13</t>
  </si>
  <si>
    <t>JOSUE ANTONIO</t>
  </si>
  <si>
    <t>10116006-15</t>
  </si>
  <si>
    <t>15116009-11</t>
  </si>
  <si>
    <t>PAUL DAVID</t>
  </si>
  <si>
    <t>15116004-14</t>
  </si>
  <si>
    <t>TATIANA LISETTE</t>
  </si>
  <si>
    <t>10216008-16</t>
  </si>
  <si>
    <t>DAVID FABRIZIO</t>
  </si>
  <si>
    <t>10516006-13</t>
  </si>
  <si>
    <t>SANDRA JACKELINE</t>
  </si>
  <si>
    <t>10516001-15</t>
  </si>
  <si>
    <t>10116020-17</t>
  </si>
  <si>
    <t>10216016-16</t>
  </si>
  <si>
    <t>MARKO ALFONSO</t>
  </si>
  <si>
    <t>10416002-14</t>
  </si>
  <si>
    <t>NOELIA EDELYN</t>
  </si>
  <si>
    <t>15116022-15</t>
  </si>
  <si>
    <t>JUAN EDUARD</t>
  </si>
  <si>
    <t>10116013-16</t>
  </si>
  <si>
    <t>GRECIA LUCINDA</t>
  </si>
  <si>
    <t>TERNERO</t>
  </si>
  <si>
    <t>10516001-17</t>
  </si>
  <si>
    <t>JOSE ALINDOR</t>
  </si>
  <si>
    <t>10416002-13</t>
  </si>
  <si>
    <t>CAROL LIZBETH</t>
  </si>
  <si>
    <t>15116007-17</t>
  </si>
  <si>
    <t>MARILYN STEFANIE</t>
  </si>
  <si>
    <t>10516017-17</t>
  </si>
  <si>
    <t>RONY GLENN</t>
  </si>
  <si>
    <t>10216004-13</t>
  </si>
  <si>
    <t>15116002-14</t>
  </si>
  <si>
    <t>15116007-16</t>
  </si>
  <si>
    <t>JORGE JUAN JOSE</t>
  </si>
  <si>
    <t>15116023-14</t>
  </si>
  <si>
    <t>NESTOR ENRIQUE</t>
  </si>
  <si>
    <t>10116015-16</t>
  </si>
  <si>
    <t>KENLLY DAVID</t>
  </si>
  <si>
    <t>10516008-16</t>
  </si>
  <si>
    <t>PABLO MANUEL JUNIOR</t>
  </si>
  <si>
    <t>TACCA</t>
  </si>
  <si>
    <t>10216017-17</t>
  </si>
  <si>
    <t>5116015-10</t>
  </si>
  <si>
    <t>CESAR GIANCARLO</t>
  </si>
  <si>
    <t>15116019-15</t>
  </si>
  <si>
    <t>BRANDY</t>
  </si>
  <si>
    <t>TAKEMOTO</t>
  </si>
  <si>
    <t>15116001-15</t>
  </si>
  <si>
    <t>JHORDY ANDREE</t>
  </si>
  <si>
    <t>10516015-16</t>
  </si>
  <si>
    <t>ERICK ANTONIO</t>
  </si>
  <si>
    <t>15116015-17</t>
  </si>
  <si>
    <t>10216015-13</t>
  </si>
  <si>
    <t>BRYAN KEVIN</t>
  </si>
  <si>
    <t>TIMOTE</t>
  </si>
  <si>
    <t>10516014-17</t>
  </si>
  <si>
    <t>FATIMA LUCERO</t>
  </si>
  <si>
    <t>10216017-14</t>
  </si>
  <si>
    <t>DEYSI MARIMAR</t>
  </si>
  <si>
    <t>10116013-17</t>
  </si>
  <si>
    <t>JORVIN ALEXANDER</t>
  </si>
  <si>
    <t>10216002-14</t>
  </si>
  <si>
    <t>15116010-16</t>
  </si>
  <si>
    <t>10116011-12</t>
  </si>
  <si>
    <t>KEVIN LEONCIO</t>
  </si>
  <si>
    <t>10516009-16</t>
  </si>
  <si>
    <t>REGINA PATRICIA.</t>
  </si>
  <si>
    <t>15116026-17</t>
  </si>
  <si>
    <t>CARLOS TEOFILO ABRAHAM</t>
  </si>
  <si>
    <t>10116004-16</t>
  </si>
  <si>
    <t>10216012-17</t>
  </si>
  <si>
    <t>ROSA MELINA</t>
  </si>
  <si>
    <t>10116014-17</t>
  </si>
  <si>
    <t>GEANPIERO</t>
  </si>
  <si>
    <t>15116005-16</t>
  </si>
  <si>
    <t>CLAUDIA GIANELLA</t>
  </si>
  <si>
    <t>14516001-16</t>
  </si>
  <si>
    <t>10116010-17</t>
  </si>
  <si>
    <t>FABRIZIO MANUEL</t>
  </si>
  <si>
    <t>10516021-16</t>
  </si>
  <si>
    <t>10516014-12</t>
  </si>
  <si>
    <t>EDWIN HERNAN</t>
  </si>
  <si>
    <t>10516001-13</t>
  </si>
  <si>
    <t>JHON ALONSO</t>
  </si>
  <si>
    <t>10516013-17</t>
  </si>
  <si>
    <t>10516022-13</t>
  </si>
  <si>
    <t>ELISEO BENJAMIN</t>
  </si>
  <si>
    <t>10216006-13</t>
  </si>
  <si>
    <t>ALEXSANDRA</t>
  </si>
  <si>
    <t>CASPITO</t>
  </si>
  <si>
    <t>10516007-17</t>
  </si>
  <si>
    <t>VICTOR ANTHONY</t>
  </si>
  <si>
    <t>10516002-14</t>
  </si>
  <si>
    <t>ARMANDO HÉCTOR ALONSO</t>
  </si>
  <si>
    <t>15216003-14</t>
  </si>
  <si>
    <t>MAGALY MICHEL</t>
  </si>
  <si>
    <t>10516005-16</t>
  </si>
  <si>
    <t>JAIME LUIS</t>
  </si>
  <si>
    <t>10516022-17</t>
  </si>
  <si>
    <t>15116023-15</t>
  </si>
  <si>
    <t>JESSICA PAMELA</t>
  </si>
  <si>
    <t>10216018-11</t>
  </si>
  <si>
    <t>DEYVI MAYCOL</t>
  </si>
  <si>
    <t>15116013-13</t>
  </si>
  <si>
    <t>MARQUINHO FERNANDO</t>
  </si>
  <si>
    <t>15116011-13</t>
  </si>
  <si>
    <t>HENRY MARIO</t>
  </si>
  <si>
    <t>10216005-15</t>
  </si>
  <si>
    <t>JOEL EDGARDO</t>
  </si>
  <si>
    <t>10516002-16</t>
  </si>
  <si>
    <t>PIERO CESAR</t>
  </si>
  <si>
    <t>10116010-13</t>
  </si>
  <si>
    <t>CLIMBER ROSIS</t>
  </si>
  <si>
    <t>LULIMACHE</t>
  </si>
  <si>
    <t>10316004-14</t>
  </si>
  <si>
    <t>KARINA FIORELLA</t>
  </si>
  <si>
    <t>15116015-14</t>
  </si>
  <si>
    <t>MARCELA ROSSETT</t>
  </si>
  <si>
    <t>10116003-14</t>
  </si>
  <si>
    <t>WILMER ANDRES</t>
  </si>
  <si>
    <t>15116017-17</t>
  </si>
  <si>
    <t>ROBINSON ALFREDO</t>
  </si>
  <si>
    <t>VERBEECK</t>
  </si>
  <si>
    <t>5516001-09</t>
  </si>
  <si>
    <t>CARLOS JULIO</t>
  </si>
  <si>
    <t>10516017-14</t>
  </si>
  <si>
    <t>JHEYSON DAVID</t>
  </si>
  <si>
    <t>10216004-15</t>
  </si>
  <si>
    <t>VICTOR JOSE CARLOS</t>
  </si>
  <si>
    <t>2160171-94</t>
  </si>
  <si>
    <t>IVAN MAURICIO</t>
  </si>
  <si>
    <t>15216001-17</t>
  </si>
  <si>
    <t>ANGIE ANTONELA</t>
  </si>
  <si>
    <t>RINCON</t>
  </si>
  <si>
    <t>15116006-15</t>
  </si>
  <si>
    <t>WESLEY STALIN</t>
  </si>
  <si>
    <t>10216004-16</t>
  </si>
  <si>
    <t>RANDY STALIN</t>
  </si>
  <si>
    <t>MONTEAGUDO</t>
  </si>
  <si>
    <t>10116016-13</t>
  </si>
  <si>
    <t>IRES VIOLETA YOLANDA</t>
  </si>
  <si>
    <t>10216002-15</t>
  </si>
  <si>
    <t>JOSUE ABDIEL</t>
  </si>
  <si>
    <t>15116021-13</t>
  </si>
  <si>
    <t>RONAL ALBERTO</t>
  </si>
  <si>
    <t>10116018-17</t>
  </si>
  <si>
    <t>KAROL ALESSANDRA</t>
  </si>
  <si>
    <t>10216011-16</t>
  </si>
  <si>
    <t>ZARI</t>
  </si>
  <si>
    <t>10216015-16</t>
  </si>
  <si>
    <t>10116001-13</t>
  </si>
  <si>
    <t>JHON WILFREDO SALVADOR</t>
  </si>
  <si>
    <t>10216013-15</t>
  </si>
  <si>
    <t>GILMER</t>
  </si>
  <si>
    <t>15116006-17</t>
  </si>
  <si>
    <t>KEVIN ARTURO</t>
  </si>
  <si>
    <t>10116012-17</t>
  </si>
  <si>
    <t>CLAUDIA MARIANA</t>
  </si>
  <si>
    <t>15216002-14</t>
  </si>
  <si>
    <t>ROBIN OSVAR</t>
  </si>
  <si>
    <t>ANGELATS</t>
  </si>
  <si>
    <t>ORMEÑO</t>
  </si>
  <si>
    <t>15116004-17</t>
  </si>
  <si>
    <t>WILSON JUNIOR</t>
  </si>
  <si>
    <t>10517010-12</t>
  </si>
  <si>
    <t>RAY JUNIOR</t>
  </si>
  <si>
    <t>10517005-17</t>
  </si>
  <si>
    <t>15117014-15</t>
  </si>
  <si>
    <t>ROBERT ALEJANDRO</t>
  </si>
  <si>
    <t>10517018-17</t>
  </si>
  <si>
    <t>ELENO AGAPITO</t>
  </si>
  <si>
    <t>10517027-17</t>
  </si>
  <si>
    <t>JEFFREY JAVIER</t>
  </si>
  <si>
    <t>10517015-14</t>
  </si>
  <si>
    <t>IRWING WILFREDO</t>
  </si>
  <si>
    <t>0517001-10</t>
  </si>
  <si>
    <t>HOLGUIN GUMERCINDO</t>
  </si>
  <si>
    <t>10517024-13</t>
  </si>
  <si>
    <t>OMAR ALEXANDER</t>
  </si>
  <si>
    <t>10517009-14</t>
  </si>
  <si>
    <t>MARTIN ANDRES</t>
  </si>
  <si>
    <t>10517002-17</t>
  </si>
  <si>
    <t>15117037-16</t>
  </si>
  <si>
    <t>0517009-06</t>
  </si>
  <si>
    <t>ROBERTH</t>
  </si>
  <si>
    <t>10517006-13</t>
  </si>
  <si>
    <t>PEDRO MANUEL</t>
  </si>
  <si>
    <t>0217001-04</t>
  </si>
  <si>
    <t>NASSER JONATHAN</t>
  </si>
  <si>
    <t>CULQUE</t>
  </si>
  <si>
    <t>10517062-13</t>
  </si>
  <si>
    <t>LUIS ANGEL.</t>
  </si>
  <si>
    <t>CUPE</t>
  </si>
  <si>
    <t>10417001-15</t>
  </si>
  <si>
    <t>MARILYN GRACIELA</t>
  </si>
  <si>
    <t>LA CRUZ SOSA</t>
  </si>
  <si>
    <t>15117001-15</t>
  </si>
  <si>
    <t>ROYER PAUL</t>
  </si>
  <si>
    <t>LA CRUZ VARGAS</t>
  </si>
  <si>
    <t>15117002-15</t>
  </si>
  <si>
    <t>EVELYN JARUMY</t>
  </si>
  <si>
    <t>DUEÑES</t>
  </si>
  <si>
    <t>10517010-16</t>
  </si>
  <si>
    <t>ANTHONY ESTIVEN</t>
  </si>
  <si>
    <t>15117005-17</t>
  </si>
  <si>
    <t>HECTOR JAIME</t>
  </si>
  <si>
    <t>15117021-13</t>
  </si>
  <si>
    <t>HEYSSEN BILLY</t>
  </si>
  <si>
    <t>10517003-17</t>
  </si>
  <si>
    <t>JOHANN FRANK</t>
  </si>
  <si>
    <t>10517001-17</t>
  </si>
  <si>
    <t>JOHAN HEINER</t>
  </si>
  <si>
    <t>10717001-11</t>
  </si>
  <si>
    <t>AMELIO</t>
  </si>
  <si>
    <t>10517017-17</t>
  </si>
  <si>
    <t>PIERO LEONCIO</t>
  </si>
  <si>
    <t>14517001-17</t>
  </si>
  <si>
    <t>SAMAEL ANTONIO</t>
  </si>
  <si>
    <t>15117028-16</t>
  </si>
  <si>
    <t>15117001-17</t>
  </si>
  <si>
    <t>10517047-13</t>
  </si>
  <si>
    <t>MARIO ROBERTH</t>
  </si>
  <si>
    <t>0517015-05</t>
  </si>
  <si>
    <t>CARINA MARITHA</t>
  </si>
  <si>
    <t>10517003-16</t>
  </si>
  <si>
    <t>ALBERT YOEL</t>
  </si>
  <si>
    <t>10517064-13</t>
  </si>
  <si>
    <t>CARLOS JHOEL</t>
  </si>
  <si>
    <t>15117002-13</t>
  </si>
  <si>
    <t>NEISER MIQUIAR</t>
  </si>
  <si>
    <t>10517033-13</t>
  </si>
  <si>
    <t>JHORDAN JOSUE</t>
  </si>
  <si>
    <t>0517006-10</t>
  </si>
  <si>
    <t>SUSAN KATHERINE</t>
  </si>
  <si>
    <t>LORA</t>
  </si>
  <si>
    <t>15117001-16</t>
  </si>
  <si>
    <t>EDINSON ALEXANDER</t>
  </si>
  <si>
    <t>10517026-16</t>
  </si>
  <si>
    <t>GERSON MOISES</t>
  </si>
  <si>
    <t>5117005-09</t>
  </si>
  <si>
    <t>JUAN CARLOS PABLO JESUS DEL ROSARIO</t>
  </si>
  <si>
    <t>15117017-13</t>
  </si>
  <si>
    <t>ANDY FABRICIO</t>
  </si>
  <si>
    <t>10417001-13</t>
  </si>
  <si>
    <t>MARLON GIANFRANCO</t>
  </si>
  <si>
    <t>10117002-16</t>
  </si>
  <si>
    <t>WENDDY TATIANA</t>
  </si>
  <si>
    <t>15117004-11</t>
  </si>
  <si>
    <t>JUAN ESTUARDO</t>
  </si>
  <si>
    <t>15117018-13</t>
  </si>
  <si>
    <t>JACK HAROLD</t>
  </si>
  <si>
    <t>10517027-13</t>
  </si>
  <si>
    <t>10517001-15</t>
  </si>
  <si>
    <t>15117035-16</t>
  </si>
  <si>
    <t>MARIA LAURA</t>
  </si>
  <si>
    <t>PUCLLAS</t>
  </si>
  <si>
    <t>10517029-14</t>
  </si>
  <si>
    <t>JUAN PEDRO.</t>
  </si>
  <si>
    <t>10517001-16</t>
  </si>
  <si>
    <t>ORESTES ALEJANDRO</t>
  </si>
  <si>
    <t>5117006-10</t>
  </si>
  <si>
    <t>JOSEPH</t>
  </si>
  <si>
    <t>10517006-16</t>
  </si>
  <si>
    <t>TOMAS JESUS</t>
  </si>
  <si>
    <t>15117037-11</t>
  </si>
  <si>
    <t>WILDER JESUS</t>
  </si>
  <si>
    <t>15117030-11</t>
  </si>
  <si>
    <t>ROBERT ANTONY</t>
  </si>
  <si>
    <t>10517001-14</t>
  </si>
  <si>
    <t>PABLO ANDRE</t>
  </si>
  <si>
    <t>0517009-03</t>
  </si>
  <si>
    <t>BENHUR JESUS</t>
  </si>
  <si>
    <t>10517026-17</t>
  </si>
  <si>
    <t>CURAY</t>
  </si>
  <si>
    <t>15117002-17</t>
  </si>
  <si>
    <t>MAYCOL JOSSIAN</t>
  </si>
  <si>
    <t>5117001-10</t>
  </si>
  <si>
    <t>FRANCISCO ARTURO</t>
  </si>
  <si>
    <t>15117001-14</t>
  </si>
  <si>
    <t>MARIA YOHANY</t>
  </si>
  <si>
    <t>15117016-16</t>
  </si>
  <si>
    <t>LIDIA JIRETH</t>
  </si>
  <si>
    <t>5117012-06</t>
  </si>
  <si>
    <t>10517011-13</t>
  </si>
  <si>
    <t>JORDY HANS</t>
  </si>
  <si>
    <t>0517019-05</t>
  </si>
  <si>
    <t>ROXANA MABEL</t>
  </si>
  <si>
    <t>0517025-06</t>
  </si>
  <si>
    <t>SINTIA MARIBEL</t>
  </si>
  <si>
    <t>14517001-16</t>
  </si>
  <si>
    <t>CARLOS RAUL</t>
  </si>
  <si>
    <t>15117001-11</t>
  </si>
  <si>
    <t>10117002-11</t>
  </si>
  <si>
    <t>WILDER EDIBART</t>
  </si>
  <si>
    <t>10517004-12</t>
  </si>
  <si>
    <t>10117001-13</t>
  </si>
  <si>
    <t>ALDRIN ATHON</t>
  </si>
  <si>
    <t>10217001-16</t>
  </si>
  <si>
    <t>JOSIAS</t>
  </si>
  <si>
    <t>10517004-11</t>
  </si>
  <si>
    <t>15117015-14</t>
  </si>
  <si>
    <t>JORGE LUIZ</t>
  </si>
  <si>
    <t>0517008-06</t>
  </si>
  <si>
    <t>DINA ELDA</t>
  </si>
  <si>
    <t>10219002-14</t>
  </si>
  <si>
    <t>JENIFER ESTEFANI</t>
  </si>
  <si>
    <t>15319001-17</t>
  </si>
  <si>
    <t>ALFREDO STEPHANO</t>
  </si>
  <si>
    <t>15119004-13</t>
  </si>
  <si>
    <t>10219001-15</t>
  </si>
  <si>
    <t>CRISTOPHER ROBERT</t>
  </si>
  <si>
    <t>10519013-15</t>
  </si>
  <si>
    <t>10519009-16</t>
  </si>
  <si>
    <t>ERVIN SMITH</t>
  </si>
  <si>
    <t>15219001-13</t>
  </si>
  <si>
    <t>KAREN ALEJANDRA</t>
  </si>
  <si>
    <t>10119004-17</t>
  </si>
  <si>
    <t>15119003-15</t>
  </si>
  <si>
    <t>VERONICA JACQUELINE</t>
  </si>
  <si>
    <t>10519012-12</t>
  </si>
  <si>
    <t>DORIS PAOLA</t>
  </si>
  <si>
    <t>10619001-15</t>
  </si>
  <si>
    <t>SARITA LICETH</t>
  </si>
  <si>
    <t>10519005-15</t>
  </si>
  <si>
    <t>ELIZABETH REGINA</t>
  </si>
  <si>
    <t>14519001-16</t>
  </si>
  <si>
    <t>GERARDO ADHEMAR</t>
  </si>
  <si>
    <t>10519011-13</t>
  </si>
  <si>
    <t>MARICELIA BEATRIZ</t>
  </si>
  <si>
    <t>15119008-15</t>
  </si>
  <si>
    <t>ANA GRECIA ANTONELLA</t>
  </si>
  <si>
    <t>10119002-13</t>
  </si>
  <si>
    <t>MARITA JUDHIT</t>
  </si>
  <si>
    <t>10119010-13</t>
  </si>
  <si>
    <t>LISSET WENDY</t>
  </si>
  <si>
    <t>10519012-15</t>
  </si>
  <si>
    <t>HAMINNE LUCIA</t>
  </si>
  <si>
    <t>LÒPEZ</t>
  </si>
  <si>
    <t>15119003-14</t>
  </si>
  <si>
    <t>ELIZABETH STEPHANIE NATHALIE</t>
  </si>
  <si>
    <t>10519010-12</t>
  </si>
  <si>
    <t>10219006-13</t>
  </si>
  <si>
    <t>PAMELA MARIA DE FATIMA</t>
  </si>
  <si>
    <t>0119007-10</t>
  </si>
  <si>
    <t>JOU ADDERLY</t>
  </si>
  <si>
    <t>10519012-16</t>
  </si>
  <si>
    <t>JANELLE DANAE</t>
  </si>
  <si>
    <t>10219006-17</t>
  </si>
  <si>
    <t>ALVEAR</t>
  </si>
  <si>
    <t>10219009-15</t>
  </si>
  <si>
    <t>MARILYN BRIDGHITT</t>
  </si>
  <si>
    <t>15119006-17</t>
  </si>
  <si>
    <t>EVELYN MELANY</t>
  </si>
  <si>
    <t>15119010-16</t>
  </si>
  <si>
    <t>10219008-12</t>
  </si>
  <si>
    <t>DARA CAROLINA</t>
  </si>
  <si>
    <t>BAELLA</t>
  </si>
  <si>
    <t>15119002-17</t>
  </si>
  <si>
    <t>ALBERTO MANUEL</t>
  </si>
  <si>
    <t>15119012-14</t>
  </si>
  <si>
    <t>10119001-12</t>
  </si>
  <si>
    <t>JENNIFER NORMA</t>
  </si>
  <si>
    <t>15119004-14</t>
  </si>
  <si>
    <t>SERVIO TULIO</t>
  </si>
  <si>
    <t>10219012-12</t>
  </si>
  <si>
    <t>BRENDA XIOMARA</t>
  </si>
  <si>
    <t>10119001-16</t>
  </si>
  <si>
    <t>KEVIN PEDRO FRANCISCO</t>
  </si>
  <si>
    <t>10519009-13</t>
  </si>
  <si>
    <t>RENZO GIOVANNY</t>
  </si>
  <si>
    <t>10119008-14</t>
  </si>
  <si>
    <t>KATHERINE BRIGITH</t>
  </si>
  <si>
    <t>15119006-13</t>
  </si>
  <si>
    <t>DIANA MARIBEL</t>
  </si>
  <si>
    <t>10119007-15</t>
  </si>
  <si>
    <t>LIZ GREICI</t>
  </si>
  <si>
    <t>10119001-17</t>
  </si>
  <si>
    <t>JULIO DAGNER</t>
  </si>
  <si>
    <t>GALLO</t>
  </si>
  <si>
    <t>15119011-16</t>
  </si>
  <si>
    <t>EVELINE ADRIANA</t>
  </si>
  <si>
    <t>10519004-16</t>
  </si>
  <si>
    <t>ARACELY BEATRIZ</t>
  </si>
  <si>
    <t>15119003-16</t>
  </si>
  <si>
    <t>WETI DEL PILAR</t>
  </si>
  <si>
    <t>15119016-16</t>
  </si>
  <si>
    <t>ALONDRA MARILYN</t>
  </si>
  <si>
    <t>10219002-17</t>
  </si>
  <si>
    <t>OMAR RENATO</t>
  </si>
  <si>
    <t>10519009-17</t>
  </si>
  <si>
    <t>MARIO WALDIR</t>
  </si>
  <si>
    <t>CABRAL</t>
  </si>
  <si>
    <t>10519008-13</t>
  </si>
  <si>
    <t>LETICIA MARGARITA</t>
  </si>
  <si>
    <t>15119005-17</t>
  </si>
  <si>
    <t>LORENA BEATRIZ</t>
  </si>
  <si>
    <t>15119006-16</t>
  </si>
  <si>
    <t>SAMUEL JONATAN DAVID</t>
  </si>
  <si>
    <t>15119018-12</t>
  </si>
  <si>
    <t>SHEYLA TATIANA</t>
  </si>
  <si>
    <t>10119003-15</t>
  </si>
  <si>
    <t>15219002-13</t>
  </si>
  <si>
    <t>10519011-14</t>
  </si>
  <si>
    <t>BRENDA ARLET</t>
  </si>
  <si>
    <t>SAMANILLO</t>
  </si>
  <si>
    <t>10119003-16</t>
  </si>
  <si>
    <t>SALLY KELIT AUGUSTITA</t>
  </si>
  <si>
    <t>10219007-13</t>
  </si>
  <si>
    <t>DIEGO ALFREDO</t>
  </si>
  <si>
    <t>15119009-13</t>
  </si>
  <si>
    <t>EMMA WUINNY</t>
  </si>
  <si>
    <t>10119007-14</t>
  </si>
  <si>
    <t>ANGELICA JESUS</t>
  </si>
  <si>
    <t>10519003-13</t>
  </si>
  <si>
    <t>VICTOR OMAR</t>
  </si>
  <si>
    <t>10519004-14</t>
  </si>
  <si>
    <t>10219005-13</t>
  </si>
  <si>
    <t>CRISTHINA PAOLA DEL ROCIO</t>
  </si>
  <si>
    <t>10519013-13</t>
  </si>
  <si>
    <t>LUIS GABRIEL</t>
  </si>
  <si>
    <t>POPUCHE</t>
  </si>
  <si>
    <t>10219009-12</t>
  </si>
  <si>
    <t>YAN MARCO</t>
  </si>
  <si>
    <t>0119005-04</t>
  </si>
  <si>
    <t>15319001-15</t>
  </si>
  <si>
    <t>MARYORI REBECA</t>
  </si>
  <si>
    <t>CHENG</t>
  </si>
  <si>
    <t>CHE LEON</t>
  </si>
  <si>
    <t>10519004-15</t>
  </si>
  <si>
    <t>PATRICIA JUNET</t>
  </si>
  <si>
    <t>10519002-17</t>
  </si>
  <si>
    <t>FIORELLA STEFANI</t>
  </si>
  <si>
    <t>COCHACHES</t>
  </si>
  <si>
    <t>10119003-13</t>
  </si>
  <si>
    <t>CARLOS ANDRE</t>
  </si>
  <si>
    <t>15119013-12</t>
  </si>
  <si>
    <t>SARITA ELIZABETH</t>
  </si>
  <si>
    <t>10519011-16</t>
  </si>
  <si>
    <t>10519006-14</t>
  </si>
  <si>
    <t>SHEILA JIULIANA</t>
  </si>
  <si>
    <t>10119010-14</t>
  </si>
  <si>
    <t>ODALIZ BRIGGITH</t>
  </si>
  <si>
    <t>10519018-16</t>
  </si>
  <si>
    <t>JOHN JENNER</t>
  </si>
  <si>
    <t>10219005-15</t>
  </si>
  <si>
    <t>MARJORY JANELLA</t>
  </si>
  <si>
    <t>15119012-15</t>
  </si>
  <si>
    <t>ROCIO DEL CARMEN</t>
  </si>
  <si>
    <t>10119008-15</t>
  </si>
  <si>
    <t>MILAGROS DE FATIMA</t>
  </si>
  <si>
    <t>LA CRUZ BARRANTES</t>
  </si>
  <si>
    <t>10519012-13</t>
  </si>
  <si>
    <t>MAYRA YASMIN</t>
  </si>
  <si>
    <t>10319001-13</t>
  </si>
  <si>
    <t>ANDREA LUCIA</t>
  </si>
  <si>
    <t>10119006-13</t>
  </si>
  <si>
    <t>LESLY PATRICIA</t>
  </si>
  <si>
    <t>10119009-15</t>
  </si>
  <si>
    <t>KATERINE GIANELLA</t>
  </si>
  <si>
    <t>10219007-14</t>
  </si>
  <si>
    <t>10219010-13</t>
  </si>
  <si>
    <t>10519008-16</t>
  </si>
  <si>
    <t>VANESSA JULIETH</t>
  </si>
  <si>
    <t>10519006-17</t>
  </si>
  <si>
    <t>SEGUNDO FELIPE</t>
  </si>
  <si>
    <t>10519003-14</t>
  </si>
  <si>
    <t>EDWAR MIGUEL</t>
  </si>
  <si>
    <t>10219001-14</t>
  </si>
  <si>
    <t>RICHARD DIOSDADO</t>
  </si>
  <si>
    <t>10519002-13</t>
  </si>
  <si>
    <t>LOURDES STEPHANY</t>
  </si>
  <si>
    <t>10219003-13</t>
  </si>
  <si>
    <t>10219003-16</t>
  </si>
  <si>
    <t>ALEJANDRO SAUL</t>
  </si>
  <si>
    <t>15219001-16</t>
  </si>
  <si>
    <t>GISSELA MERCEDES</t>
  </si>
  <si>
    <t>15119007-13</t>
  </si>
  <si>
    <t>KAREN YULIANA</t>
  </si>
  <si>
    <t>15119005-15</t>
  </si>
  <si>
    <t>JHONI ROBERT</t>
  </si>
  <si>
    <t>RAMOS DE ROSAS</t>
  </si>
  <si>
    <t>10119005-14</t>
  </si>
  <si>
    <t>LIZARDO MANUEL</t>
  </si>
  <si>
    <t>10519005-14</t>
  </si>
  <si>
    <t>JHOSELYN CLAUDIA</t>
  </si>
  <si>
    <t>15119009-15</t>
  </si>
  <si>
    <t>10119007-12</t>
  </si>
  <si>
    <t>10219008-14</t>
  </si>
  <si>
    <t>DENIS ROMARIO</t>
  </si>
  <si>
    <t>15119008-13</t>
  </si>
  <si>
    <t>ROSA AMELIA</t>
  </si>
  <si>
    <t>15119013-13</t>
  </si>
  <si>
    <t>DARGELINE STEPHANY</t>
  </si>
  <si>
    <t>10219001-16</t>
  </si>
  <si>
    <t>KARLA GRACIELA</t>
  </si>
  <si>
    <t>10519008-15</t>
  </si>
  <si>
    <t>ROSSY</t>
  </si>
  <si>
    <t>15119008-16</t>
  </si>
  <si>
    <t>15119012-13</t>
  </si>
  <si>
    <t>DEYSI ELIZABETH</t>
  </si>
  <si>
    <t>GONZÁLEZ</t>
  </si>
  <si>
    <t>10119009-14</t>
  </si>
  <si>
    <t>LISET CRISTINA</t>
  </si>
  <si>
    <t>10519020-16</t>
  </si>
  <si>
    <t>LEIDY LISBETH</t>
  </si>
  <si>
    <t>15119009-14</t>
  </si>
  <si>
    <t>YESSENIA FIORELLA</t>
  </si>
  <si>
    <t>10219002-13</t>
  </si>
  <si>
    <t>LORENA KATERINE</t>
  </si>
  <si>
    <t>10219006-15</t>
  </si>
  <si>
    <t>LURY GIANELLA</t>
  </si>
  <si>
    <t>10519003-16</t>
  </si>
  <si>
    <t>GLORIA ENNA</t>
  </si>
  <si>
    <t>15119007-12</t>
  </si>
  <si>
    <t>IRVIN ROMAN</t>
  </si>
  <si>
    <t>10219009-13</t>
  </si>
  <si>
    <t>LINDA NOELIA</t>
  </si>
  <si>
    <t>10219003-14</t>
  </si>
  <si>
    <t>LADY GENESIS</t>
  </si>
  <si>
    <t>14519001-17</t>
  </si>
  <si>
    <t>NICOLE RAQUEL</t>
  </si>
  <si>
    <t>PUYO</t>
  </si>
  <si>
    <t>10219005-17</t>
  </si>
  <si>
    <t>SARA NOEMI</t>
  </si>
  <si>
    <t>10519011-15</t>
  </si>
  <si>
    <t>ROXFELLY FRANCISCA</t>
  </si>
  <si>
    <t>15119004-17</t>
  </si>
  <si>
    <t>JOSE IGNACIO</t>
  </si>
  <si>
    <t>15119003-13</t>
  </si>
  <si>
    <t>OSCAR JAVIER</t>
  </si>
  <si>
    <t>10119011-12</t>
  </si>
  <si>
    <t>JUNIOR ANDRES</t>
  </si>
  <si>
    <t>15119013-16</t>
  </si>
  <si>
    <t>15119001-13</t>
  </si>
  <si>
    <t>15119014-14</t>
  </si>
  <si>
    <t>GABRIELA IVETH</t>
  </si>
  <si>
    <t>15119007-15</t>
  </si>
  <si>
    <t>VIVIANA MARICRUZ</t>
  </si>
  <si>
    <t>10419002-15</t>
  </si>
  <si>
    <t>KELLY SHEILA</t>
  </si>
  <si>
    <t>10519001-15</t>
  </si>
  <si>
    <t>LORENZO ALEXIS</t>
  </si>
  <si>
    <t>15119004-15</t>
  </si>
  <si>
    <t>GONZALO ABRAHAM</t>
  </si>
  <si>
    <t>10219004-17</t>
  </si>
  <si>
    <t>LUIS EMANUEL</t>
  </si>
  <si>
    <t>10519009-15</t>
  </si>
  <si>
    <t>SOFIA RAQUEL</t>
  </si>
  <si>
    <t>10119006-14</t>
  </si>
  <si>
    <t>BRENDA PATRICIA</t>
  </si>
  <si>
    <t>LAYNES</t>
  </si>
  <si>
    <t>10219006-14</t>
  </si>
  <si>
    <t>10519012-14</t>
  </si>
  <si>
    <t>ALESSANDRA SARITA</t>
  </si>
  <si>
    <t>10519013-16</t>
  </si>
  <si>
    <t>15119002-16</t>
  </si>
  <si>
    <t>ANDRE JHADIR</t>
  </si>
  <si>
    <t>10519013-12</t>
  </si>
  <si>
    <t>PATRICIA BLANCA</t>
  </si>
  <si>
    <t>15119001-16</t>
  </si>
  <si>
    <t>JOSEPH NIKOLS</t>
  </si>
  <si>
    <t>BERNABÉ</t>
  </si>
  <si>
    <t>15119009-17</t>
  </si>
  <si>
    <t>DANIEL JAMIL</t>
  </si>
  <si>
    <t>15119010-14</t>
  </si>
  <si>
    <t>JOYCE EUNICE EMPERATRIZ</t>
  </si>
  <si>
    <t>10519001-14</t>
  </si>
  <si>
    <t>KEYLA SOFÍA</t>
  </si>
  <si>
    <t>10219008-13</t>
  </si>
  <si>
    <t>10219003-12</t>
  </si>
  <si>
    <t>LEONARD</t>
  </si>
  <si>
    <t>0219007-09</t>
  </si>
  <si>
    <t>GEANCARLO MARTIN</t>
  </si>
  <si>
    <t>10219011-12</t>
  </si>
  <si>
    <t>FABIÁN</t>
  </si>
  <si>
    <t>10519019-16</t>
  </si>
  <si>
    <t>NINGLE</t>
  </si>
  <si>
    <t>10119005-17</t>
  </si>
  <si>
    <t>ANABEL MERCEDES</t>
  </si>
  <si>
    <t>10519001-16</t>
  </si>
  <si>
    <t>GRACEY ANDREA</t>
  </si>
  <si>
    <t>15119017-16</t>
  </si>
  <si>
    <t>ALEXANDRA CAROLINA</t>
  </si>
  <si>
    <t>10519007-13</t>
  </si>
  <si>
    <t>CESAR ALEXANDER</t>
  </si>
  <si>
    <t>10519012-11</t>
  </si>
  <si>
    <t>GABRIELA SORAIDA</t>
  </si>
  <si>
    <t>10119003-12</t>
  </si>
  <si>
    <t>LUPE LORENA</t>
  </si>
  <si>
    <t>10119004-14</t>
  </si>
  <si>
    <t>JOSE GABRIEL</t>
  </si>
  <si>
    <t>15119001-14</t>
  </si>
  <si>
    <t>SEGUNDO ENRIQUE</t>
  </si>
  <si>
    <t>10519007-16</t>
  </si>
  <si>
    <t>JOSUE ABIMAEL</t>
  </si>
  <si>
    <t>MURAMATSU</t>
  </si>
  <si>
    <t>10319001-16</t>
  </si>
  <si>
    <t>SOLSY MARICIELO</t>
  </si>
  <si>
    <t>15119003-17</t>
  </si>
  <si>
    <t>MERLYN MILAGROS CARMELA</t>
  </si>
  <si>
    <t>10519002-16</t>
  </si>
  <si>
    <t>MARK DENNIS.</t>
  </si>
  <si>
    <t>15119010-15</t>
  </si>
  <si>
    <t>ALEXANDRA JOHANA</t>
  </si>
  <si>
    <t>10519004-17</t>
  </si>
  <si>
    <t>STEPHANY ABIGAIL</t>
  </si>
  <si>
    <t>10519008-12</t>
  </si>
  <si>
    <t>SINDY ALEXANDRA</t>
  </si>
  <si>
    <t>10519005-17</t>
  </si>
  <si>
    <t>DENISSE MARIEL</t>
  </si>
  <si>
    <t>ORELLANO</t>
  </si>
  <si>
    <t>15119015-16</t>
  </si>
  <si>
    <t>CHRISTIAM ERICK</t>
  </si>
  <si>
    <t>10519010-16</t>
  </si>
  <si>
    <t>YOSELYN</t>
  </si>
  <si>
    <t>10519004-13</t>
  </si>
  <si>
    <t>10119005-15</t>
  </si>
  <si>
    <t>ROSA DEL PILAR</t>
  </si>
  <si>
    <t>FACHO</t>
  </si>
  <si>
    <t>10219004-15</t>
  </si>
  <si>
    <t>10219006-12</t>
  </si>
  <si>
    <t>LISSETE REBECA</t>
  </si>
  <si>
    <t>10519008-17</t>
  </si>
  <si>
    <t>DIEGO JAIR</t>
  </si>
  <si>
    <t>15119002-12</t>
  </si>
  <si>
    <t>TEJEDA</t>
  </si>
  <si>
    <t>10119007-13</t>
  </si>
  <si>
    <t>MARIA KATHERINE</t>
  </si>
  <si>
    <t>15119002-14</t>
  </si>
  <si>
    <t>10519003-15</t>
  </si>
  <si>
    <t>SILVANA LIZETH</t>
  </si>
  <si>
    <t>10119002-17</t>
  </si>
  <si>
    <t>ANTHONY PAUL</t>
  </si>
  <si>
    <t>10419001-13</t>
  </si>
  <si>
    <t>DALESCA</t>
  </si>
  <si>
    <t>5119010-10</t>
  </si>
  <si>
    <t>10519002-14</t>
  </si>
  <si>
    <t>MARTHA ALEXANDRA</t>
  </si>
  <si>
    <t>10119003-17</t>
  </si>
  <si>
    <t>DEYSI MARIA</t>
  </si>
  <si>
    <t>10519006-12</t>
  </si>
  <si>
    <t>10119003-14</t>
  </si>
  <si>
    <t>ROSALIN ALEJANDRA</t>
  </si>
  <si>
    <t>0219009-09</t>
  </si>
  <si>
    <t>MIGUEL ALFREDO</t>
  </si>
  <si>
    <t>15119010-13</t>
  </si>
  <si>
    <t>FIORELLA MEREDITH</t>
  </si>
  <si>
    <t>CHOROCO</t>
  </si>
  <si>
    <t>10219004-13</t>
  </si>
  <si>
    <t>CRIS JENIFER</t>
  </si>
  <si>
    <t>10219002-16</t>
  </si>
  <si>
    <t>ESTHER ANALI</t>
  </si>
  <si>
    <t>15119008-17</t>
  </si>
  <si>
    <t>ALAN NOE</t>
  </si>
  <si>
    <t>SIRLUPU</t>
  </si>
  <si>
    <t>10519017-16</t>
  </si>
  <si>
    <t>BLANCO</t>
  </si>
  <si>
    <t>10219009-14</t>
  </si>
  <si>
    <t>KATHERIN DONATILA</t>
  </si>
  <si>
    <t>10519003-17</t>
  </si>
  <si>
    <t>GABRIELA NICOLE</t>
  </si>
  <si>
    <t>10519015-16</t>
  </si>
  <si>
    <t>REYSHELL ANABELL</t>
  </si>
  <si>
    <t>CAMARENA</t>
  </si>
  <si>
    <t>10519010-15</t>
  </si>
  <si>
    <t>EDWIN ALIPIO</t>
  </si>
  <si>
    <t>10119002-14</t>
  </si>
  <si>
    <t>ANGHI NATALY</t>
  </si>
  <si>
    <t>10519008-14</t>
  </si>
  <si>
    <t>SHARON GRACIELA LOIDA</t>
  </si>
  <si>
    <t>10519016-12</t>
  </si>
  <si>
    <t>BRENDA ELIZABETH</t>
  </si>
  <si>
    <t>15119002-13</t>
  </si>
  <si>
    <t>HERNAN</t>
  </si>
  <si>
    <t>15119006-15</t>
  </si>
  <si>
    <t>CARMEN ELIZABET</t>
  </si>
  <si>
    <t>5119018-08</t>
  </si>
  <si>
    <t>RUTH MARJORIE</t>
  </si>
  <si>
    <t>10519006-16</t>
  </si>
  <si>
    <t>YENIFER MARICRUZ</t>
  </si>
  <si>
    <t>15119007-17</t>
  </si>
  <si>
    <t>YURIKO DE LOS ANGELES ALEJANDRA</t>
  </si>
  <si>
    <t>10519007-17</t>
  </si>
  <si>
    <t>10119010-15</t>
  </si>
  <si>
    <t>MELISSA ANGELICA</t>
  </si>
  <si>
    <t>10219007-15</t>
  </si>
  <si>
    <t>ANTHONY EMILIO</t>
  </si>
  <si>
    <t>10219002-15</t>
  </si>
  <si>
    <t>JEFFERSON MARTIN</t>
  </si>
  <si>
    <t>10119004-13</t>
  </si>
  <si>
    <t>PAOLA ESTEFANIA</t>
  </si>
  <si>
    <t>0119003-10</t>
  </si>
  <si>
    <t>JENNY</t>
  </si>
  <si>
    <t>10519005-16</t>
  </si>
  <si>
    <t>KELLY LISBETH</t>
  </si>
  <si>
    <t>15119005-14</t>
  </si>
  <si>
    <t>CYNTHIA SUSANA</t>
  </si>
  <si>
    <t>15119010-17</t>
  </si>
  <si>
    <t>MAIKI CAROL</t>
  </si>
  <si>
    <t>15119013-15</t>
  </si>
  <si>
    <t>JHAROL ALDAIR</t>
  </si>
  <si>
    <t>0219013-08</t>
  </si>
  <si>
    <t>GERALDINE</t>
  </si>
  <si>
    <t>15119002-15</t>
  </si>
  <si>
    <t>FRITZ PIERO</t>
  </si>
  <si>
    <t>10519005-13</t>
  </si>
  <si>
    <t>ANA LUISA</t>
  </si>
  <si>
    <t>10219007-12</t>
  </si>
  <si>
    <t>15219002-15</t>
  </si>
  <si>
    <t>10219003-15</t>
  </si>
  <si>
    <t>CRISTOPHER JEAN PAUL</t>
  </si>
  <si>
    <t>10319001-15</t>
  </si>
  <si>
    <t>JHERSON RODOLFO</t>
  </si>
  <si>
    <t>15119008-14</t>
  </si>
  <si>
    <t>JOSIE MARTIN</t>
  </si>
  <si>
    <t>10619001-16</t>
  </si>
  <si>
    <t>NICOLASA</t>
  </si>
  <si>
    <t>10319003-15</t>
  </si>
  <si>
    <t>EVELYN MAYRA</t>
  </si>
  <si>
    <t>10219004-14</t>
  </si>
  <si>
    <t>10219010-14</t>
  </si>
  <si>
    <t>15119007-14</t>
  </si>
  <si>
    <t>MARÍA LUISA</t>
  </si>
  <si>
    <t>SOPLAPUCO</t>
  </si>
  <si>
    <t>10519007-15</t>
  </si>
  <si>
    <t>GLENI ALEXANDRA</t>
  </si>
  <si>
    <t>15119005-12</t>
  </si>
  <si>
    <t>ANTHONY STEVEN</t>
  </si>
  <si>
    <t>10119004-15</t>
  </si>
  <si>
    <t>DANIELA ELIANE</t>
  </si>
  <si>
    <t>10419002-13</t>
  </si>
  <si>
    <t>ROXANA BEATRIZ</t>
  </si>
  <si>
    <t>TANTTE</t>
  </si>
  <si>
    <t>10119002-16</t>
  </si>
  <si>
    <t>AMANDA ANITA</t>
  </si>
  <si>
    <t>15119014-16</t>
  </si>
  <si>
    <t>EMILLY PATRICIA</t>
  </si>
  <si>
    <t>10519001-17</t>
  </si>
  <si>
    <t>JUAN ERNESTO</t>
  </si>
  <si>
    <t>15119011-14</t>
  </si>
  <si>
    <t>15119004-16</t>
  </si>
  <si>
    <t>ROMY NADINE</t>
  </si>
  <si>
    <t>10119001-15</t>
  </si>
  <si>
    <t>KATHERIN ARLED</t>
  </si>
  <si>
    <t>10119002-15</t>
  </si>
  <si>
    <t>SARAI</t>
  </si>
  <si>
    <t>10219001-17</t>
  </si>
  <si>
    <t>15119003-12</t>
  </si>
  <si>
    <t>KATHERINE LIZETT</t>
  </si>
  <si>
    <t>10119005-12</t>
  </si>
  <si>
    <t>KEVIN ANDY</t>
  </si>
  <si>
    <t>10519001-13</t>
  </si>
  <si>
    <t>KEVIN JAVIER</t>
  </si>
  <si>
    <t>10519021-16</t>
  </si>
  <si>
    <t>JERSY GUADALUPE</t>
  </si>
  <si>
    <t>15119006-14</t>
  </si>
  <si>
    <t>KAREN STEFFANY</t>
  </si>
  <si>
    <t>10119005-13</t>
  </si>
  <si>
    <t>10119006-15</t>
  </si>
  <si>
    <t>AUDREY RACHEL</t>
  </si>
  <si>
    <t>10219008-15</t>
  </si>
  <si>
    <t>BRAYLIN</t>
  </si>
  <si>
    <t>10519006-13</t>
  </si>
  <si>
    <t>ELIUD ABISAIT</t>
  </si>
  <si>
    <t>10519004-11</t>
  </si>
  <si>
    <t>KATHERINE LIZBETH</t>
  </si>
  <si>
    <t>10219005-16</t>
  </si>
  <si>
    <t>GIOMAR JEEFER</t>
  </si>
  <si>
    <t>10119008-13</t>
  </si>
  <si>
    <t>10619001-14</t>
  </si>
  <si>
    <t>DALIA BRISSET</t>
  </si>
  <si>
    <t>10119005-16</t>
  </si>
  <si>
    <t>10119001-14</t>
  </si>
  <si>
    <t>LIZZETH JOHANNA</t>
  </si>
  <si>
    <t>10419001-14</t>
  </si>
  <si>
    <t>ALEJANDRINA</t>
  </si>
  <si>
    <t>15119013-14</t>
  </si>
  <si>
    <t>10119001-13</t>
  </si>
  <si>
    <t>ESTHER ZULEIMA</t>
  </si>
  <si>
    <t>10219001-13</t>
  </si>
  <si>
    <t>SEPULVEDA</t>
  </si>
  <si>
    <t>15119001-17</t>
  </si>
  <si>
    <t>AHYRTON ROBERT</t>
  </si>
  <si>
    <t>15119009-16</t>
  </si>
  <si>
    <t>ALEJANDRA FIORELLA</t>
  </si>
  <si>
    <t>10319002-14</t>
  </si>
  <si>
    <t>ZANY DAYANA</t>
  </si>
  <si>
    <t>VILLAGARAY</t>
  </si>
  <si>
    <t>15119011-13</t>
  </si>
  <si>
    <t>10219005-14</t>
  </si>
  <si>
    <t>ROSA ANYELA</t>
  </si>
  <si>
    <t>VILLALAZ</t>
  </si>
  <si>
    <t>10219004-16</t>
  </si>
  <si>
    <t>ANDERSON WILDER</t>
  </si>
  <si>
    <t>10219003-17</t>
  </si>
  <si>
    <t>LEYDI YAJAIRA</t>
  </si>
  <si>
    <t>15219001-14</t>
  </si>
  <si>
    <t>FERNANDO RUBEN</t>
  </si>
  <si>
    <t>10119008-12</t>
  </si>
  <si>
    <t>JACK SMITH</t>
  </si>
  <si>
    <t>10519010-13</t>
  </si>
  <si>
    <t>LUIS ABEL</t>
  </si>
  <si>
    <t>10525012-16</t>
  </si>
  <si>
    <t>NATALY NICOLL</t>
  </si>
  <si>
    <t>89825006-16</t>
  </si>
  <si>
    <t>SANTOS ZUMILDA</t>
  </si>
  <si>
    <t>89725004-15</t>
  </si>
  <si>
    <t>JUANA LUISA</t>
  </si>
  <si>
    <t>10525005-17</t>
  </si>
  <si>
    <t>LORENA</t>
  </si>
  <si>
    <t>15225002-14</t>
  </si>
  <si>
    <t>TANIA NATALY</t>
  </si>
  <si>
    <t>10525006-13</t>
  </si>
  <si>
    <t>ANYI YANINA</t>
  </si>
  <si>
    <t>10125012-14</t>
  </si>
  <si>
    <t>JENNIFER PAOLA</t>
  </si>
  <si>
    <t>10125009-17</t>
  </si>
  <si>
    <t>KATHERINE MARLY</t>
  </si>
  <si>
    <t>10525012-15</t>
  </si>
  <si>
    <t>CINTHYA TALIA</t>
  </si>
  <si>
    <t>ALMONACID</t>
  </si>
  <si>
    <t>10125001-16</t>
  </si>
  <si>
    <t>CARLA ALEJANDRA</t>
  </si>
  <si>
    <t>10225003-16</t>
  </si>
  <si>
    <t>15125009-13</t>
  </si>
  <si>
    <t>GINA ALEXANDRA</t>
  </si>
  <si>
    <t>10125001-15</t>
  </si>
  <si>
    <t>MERY ROCIO</t>
  </si>
  <si>
    <t>10125004-16</t>
  </si>
  <si>
    <t>MILAGROS KATERINE</t>
  </si>
  <si>
    <t>15225001-13</t>
  </si>
  <si>
    <t>SILVIA SUGEY</t>
  </si>
  <si>
    <t>10625001-16</t>
  </si>
  <si>
    <t>10625001-13</t>
  </si>
  <si>
    <t>ROSA PRISCILA</t>
  </si>
  <si>
    <t>AMARO</t>
  </si>
  <si>
    <t>89825002-16</t>
  </si>
  <si>
    <t>FRESCIA ESMERALDA</t>
  </si>
  <si>
    <t>10225008-14</t>
  </si>
  <si>
    <t>SARITA EDITH</t>
  </si>
  <si>
    <t>10525014-14</t>
  </si>
  <si>
    <t>BETHZABE</t>
  </si>
  <si>
    <t>15125009-16</t>
  </si>
  <si>
    <t>LUZ GRACIELA</t>
  </si>
  <si>
    <t>APAZA</t>
  </si>
  <si>
    <t>10725001-14</t>
  </si>
  <si>
    <t>ELVIS JEANFRANCO</t>
  </si>
  <si>
    <t>API</t>
  </si>
  <si>
    <t>10125007-17</t>
  </si>
  <si>
    <t>ESLITA FIORELLA</t>
  </si>
  <si>
    <t>10225001-15</t>
  </si>
  <si>
    <t>JOANA LIZETH</t>
  </si>
  <si>
    <t>10525012-17</t>
  </si>
  <si>
    <t>LESLY LADIANA</t>
  </si>
  <si>
    <t>15125006-12</t>
  </si>
  <si>
    <t>ADELITA DEL PILAR</t>
  </si>
  <si>
    <t>10525002-12</t>
  </si>
  <si>
    <t>MASIELI MISHELL</t>
  </si>
  <si>
    <t>10125007-15</t>
  </si>
  <si>
    <t>LAURA MILENI</t>
  </si>
  <si>
    <t>15125008-15</t>
  </si>
  <si>
    <t>MIYUKI MILLENI</t>
  </si>
  <si>
    <t>10625001-14</t>
  </si>
  <si>
    <t>MELANY ALEXANDRA</t>
  </si>
  <si>
    <t>15125016-14</t>
  </si>
  <si>
    <t>ESTEFANI FIORELA</t>
  </si>
  <si>
    <t>15225003-17</t>
  </si>
  <si>
    <t>EVELING LISETH</t>
  </si>
  <si>
    <t>10525013-14</t>
  </si>
  <si>
    <t>BASTY ELIZABETH</t>
  </si>
  <si>
    <t>10225002-15</t>
  </si>
  <si>
    <t>10525010-15</t>
  </si>
  <si>
    <t>FATIMA</t>
  </si>
  <si>
    <t>10625002-17</t>
  </si>
  <si>
    <t>CARMEN VERONICA</t>
  </si>
  <si>
    <t>10225004-13</t>
  </si>
  <si>
    <t>JESSICA</t>
  </si>
  <si>
    <t>10225001-17</t>
  </si>
  <si>
    <t>LAURA NICOL</t>
  </si>
  <si>
    <t>15125003-16</t>
  </si>
  <si>
    <t>ESTEFANY NICOLL</t>
  </si>
  <si>
    <t>15125009-15</t>
  </si>
  <si>
    <t>JANELA ESTHER</t>
  </si>
  <si>
    <t>89025002-17</t>
  </si>
  <si>
    <t>CINTHYA ESTEFANI</t>
  </si>
  <si>
    <t>BROCCA</t>
  </si>
  <si>
    <t>10525004-17</t>
  </si>
  <si>
    <t>CINDY JHENNIFER</t>
  </si>
  <si>
    <t>REVOREDO</t>
  </si>
  <si>
    <t>10125004-13</t>
  </si>
  <si>
    <t>YAKELINE ZAIRA</t>
  </si>
  <si>
    <t>10225012-14</t>
  </si>
  <si>
    <t>LUCIOLA CAROLINA</t>
  </si>
  <si>
    <t>15125005-17</t>
  </si>
  <si>
    <t>MARYHORY CONSUELO BELEN</t>
  </si>
  <si>
    <t>10125003-13</t>
  </si>
  <si>
    <t>MARITZA ISABEL</t>
  </si>
  <si>
    <t>5125010-05</t>
  </si>
  <si>
    <t>10525011-11</t>
  </si>
  <si>
    <t>EVELYN GIULLIANA</t>
  </si>
  <si>
    <t>15125015-14</t>
  </si>
  <si>
    <t>10125002-17</t>
  </si>
  <si>
    <t>LESLY DEBORA SCARLET</t>
  </si>
  <si>
    <t>CANAHUIRE</t>
  </si>
  <si>
    <t>10125007-14</t>
  </si>
  <si>
    <t>LESLI VANESA</t>
  </si>
  <si>
    <t>10525007-16</t>
  </si>
  <si>
    <t>10525007-14</t>
  </si>
  <si>
    <t>AMALIA EDIR</t>
  </si>
  <si>
    <t>15125002-17</t>
  </si>
  <si>
    <t>CELESTE EMPERATRIZ</t>
  </si>
  <si>
    <t>10225004-16</t>
  </si>
  <si>
    <t>MARGARITA HORTENCIA</t>
  </si>
  <si>
    <t>10225002-16</t>
  </si>
  <si>
    <t>WENDY ARLETH</t>
  </si>
  <si>
    <t>15225001-15</t>
  </si>
  <si>
    <t>GLENIS MIRELI</t>
  </si>
  <si>
    <t>15125001-17</t>
  </si>
  <si>
    <t>CLAUDIA JENNIFER</t>
  </si>
  <si>
    <t>10125004-15</t>
  </si>
  <si>
    <t>KRISTY GRISSEL</t>
  </si>
  <si>
    <t>10125005-16</t>
  </si>
  <si>
    <t>EVELIN KATHERINE</t>
  </si>
  <si>
    <t>10225006-15</t>
  </si>
  <si>
    <t>JHENIFER NADINE</t>
  </si>
  <si>
    <t>10125008-13</t>
  </si>
  <si>
    <t>ADNY ELIDE</t>
  </si>
  <si>
    <t>CHIMBOR</t>
  </si>
  <si>
    <t>10525008-15</t>
  </si>
  <si>
    <t>YAMALI MABED.</t>
  </si>
  <si>
    <t>89025005-16</t>
  </si>
  <si>
    <t>WENDY LISET</t>
  </si>
  <si>
    <t>15125005-15</t>
  </si>
  <si>
    <t>ELY ROSARIO</t>
  </si>
  <si>
    <t>10125001-17</t>
  </si>
  <si>
    <t>LUZ DEL ROCIO</t>
  </si>
  <si>
    <t>10225004-17</t>
  </si>
  <si>
    <t>10525006-14</t>
  </si>
  <si>
    <t>KATERINE YALEETH</t>
  </si>
  <si>
    <t>89025003-16</t>
  </si>
  <si>
    <t>BLANCA ARACELI</t>
  </si>
  <si>
    <t>MONTEJO</t>
  </si>
  <si>
    <t>15125007-16</t>
  </si>
  <si>
    <t>10125007-16</t>
  </si>
  <si>
    <t>DIANA YANIRA</t>
  </si>
  <si>
    <t>15125012-16</t>
  </si>
  <si>
    <t>ROSARIO GUADALUPE</t>
  </si>
  <si>
    <t>10125006-17</t>
  </si>
  <si>
    <t>GABY LISBETH</t>
  </si>
  <si>
    <t>10125006-14</t>
  </si>
  <si>
    <t>HAVILA</t>
  </si>
  <si>
    <t>15125011-17</t>
  </si>
  <si>
    <t>10525004-14</t>
  </si>
  <si>
    <t>89825004-15</t>
  </si>
  <si>
    <t>DIANA RUTH</t>
  </si>
  <si>
    <t>10525011-17</t>
  </si>
  <si>
    <t>BELLA ELIZABETH</t>
  </si>
  <si>
    <t>10525003-13</t>
  </si>
  <si>
    <t>DAYANA MILAGROS</t>
  </si>
  <si>
    <t>15125010-15</t>
  </si>
  <si>
    <t>CRISTY TATIANA</t>
  </si>
  <si>
    <t>15125005-16</t>
  </si>
  <si>
    <t>MARGARITA</t>
  </si>
  <si>
    <t>LA TORRE GARCIA</t>
  </si>
  <si>
    <t>15125010-11</t>
  </si>
  <si>
    <t>LOURDES LILIBETH</t>
  </si>
  <si>
    <t>89825005-16</t>
  </si>
  <si>
    <t>VERONICA YOMIRA</t>
  </si>
  <si>
    <t>15125006-15</t>
  </si>
  <si>
    <t>SINTHYA YESBANY</t>
  </si>
  <si>
    <t>CANALES</t>
  </si>
  <si>
    <t>10625001-17</t>
  </si>
  <si>
    <t>INGRID GERALDINE</t>
  </si>
  <si>
    <t>15125009-17</t>
  </si>
  <si>
    <t>MEILING MARGARITA</t>
  </si>
  <si>
    <t>10225005-14</t>
  </si>
  <si>
    <t>ELVIA MILAGROS</t>
  </si>
  <si>
    <t>15125012-14</t>
  </si>
  <si>
    <t>LIS MARISEL</t>
  </si>
  <si>
    <t>15125001-16</t>
  </si>
  <si>
    <t>LESLY ESTRELLA</t>
  </si>
  <si>
    <t>10225008-15</t>
  </si>
  <si>
    <t>ARACELI EVELYN</t>
  </si>
  <si>
    <t>10525002-16</t>
  </si>
  <si>
    <t>AZUCENA LISSETH</t>
  </si>
  <si>
    <t>AGILA</t>
  </si>
  <si>
    <t>10125008-15</t>
  </si>
  <si>
    <t>RUBELI SOFIA</t>
  </si>
  <si>
    <t>VITAL</t>
  </si>
  <si>
    <t>15225001-16</t>
  </si>
  <si>
    <t>LEONARDA IRMA</t>
  </si>
  <si>
    <t>10525016-15</t>
  </si>
  <si>
    <t>YUDITH</t>
  </si>
  <si>
    <t>15125006-14</t>
  </si>
  <si>
    <t>MILAGRITOS DE GUADALUPE</t>
  </si>
  <si>
    <t>10525015-14</t>
  </si>
  <si>
    <t>MARGARITA BEATRIZ FRANCHESCA</t>
  </si>
  <si>
    <t>89025006-16</t>
  </si>
  <si>
    <t>DANTY</t>
  </si>
  <si>
    <t>10225003-17</t>
  </si>
  <si>
    <t>AMBAR SLEYSI</t>
  </si>
  <si>
    <t>15125002-16</t>
  </si>
  <si>
    <t>TANIA SOLANGE</t>
  </si>
  <si>
    <t>15125012-17</t>
  </si>
  <si>
    <t>LIZBETH ANGELA</t>
  </si>
  <si>
    <t>15125001-15</t>
  </si>
  <si>
    <t>RUBI ELIZABETH</t>
  </si>
  <si>
    <t>10225007-14</t>
  </si>
  <si>
    <t>JESSICA SUSANA</t>
  </si>
  <si>
    <t>10225005-16</t>
  </si>
  <si>
    <t>KATHERINE BRIGITT</t>
  </si>
  <si>
    <t>PIPA</t>
  </si>
  <si>
    <t>10225006-17</t>
  </si>
  <si>
    <t>HEISEL NAOMI</t>
  </si>
  <si>
    <t>10125008-16</t>
  </si>
  <si>
    <t>SHIRLEY LISBETH</t>
  </si>
  <si>
    <t>15125004-13</t>
  </si>
  <si>
    <t>CYNTHIA CRISTINA</t>
  </si>
  <si>
    <t>10525010-14</t>
  </si>
  <si>
    <t>DEYSY MARIELLA</t>
  </si>
  <si>
    <t>10525003-14</t>
  </si>
  <si>
    <t>LEYDY MAYUMY</t>
  </si>
  <si>
    <t>10225007-12</t>
  </si>
  <si>
    <t>CLARISA JOHANA</t>
  </si>
  <si>
    <t>SAGUMA</t>
  </si>
  <si>
    <t>15125008-13</t>
  </si>
  <si>
    <t>15225003-15</t>
  </si>
  <si>
    <t>KARINA MARISOL</t>
  </si>
  <si>
    <t>10225007-17</t>
  </si>
  <si>
    <t>NICE MARINELA</t>
  </si>
  <si>
    <t>GOMES</t>
  </si>
  <si>
    <t>89025001-16</t>
  </si>
  <si>
    <t>SANDY YANIRA</t>
  </si>
  <si>
    <t>15125005-13</t>
  </si>
  <si>
    <t>XAVIERA SUSSETE</t>
  </si>
  <si>
    <t>15125006-13</t>
  </si>
  <si>
    <t>MILAGROS JUDITH</t>
  </si>
  <si>
    <t>10125002-16</t>
  </si>
  <si>
    <t>MELISSA KATERYNE</t>
  </si>
  <si>
    <t>15925002-17</t>
  </si>
  <si>
    <t>15125011-13</t>
  </si>
  <si>
    <t>SHEYLA MILUSKA</t>
  </si>
  <si>
    <t>10125006-13</t>
  </si>
  <si>
    <t>XIOMARA ANITA</t>
  </si>
  <si>
    <t>GUIMAS</t>
  </si>
  <si>
    <t>10225009-15</t>
  </si>
  <si>
    <t>EVELYN</t>
  </si>
  <si>
    <t>10225011-14</t>
  </si>
  <si>
    <t>BETTY LIZ</t>
  </si>
  <si>
    <t>10125009-14</t>
  </si>
  <si>
    <t>ELISA BEATRIZ</t>
  </si>
  <si>
    <t>10125004-14</t>
  </si>
  <si>
    <t>LUZVENI MILAGROS</t>
  </si>
  <si>
    <t>10125012-15</t>
  </si>
  <si>
    <t>ELAINY MILAGROS</t>
  </si>
  <si>
    <t>89825003-15</t>
  </si>
  <si>
    <t>MARIA DE LOS ANGELES.</t>
  </si>
  <si>
    <t>89025003-17</t>
  </si>
  <si>
    <t>MARYHORY FIORELLA</t>
  </si>
  <si>
    <t>10225002-13</t>
  </si>
  <si>
    <t>MARICRUZ ALEJANDRA</t>
  </si>
  <si>
    <t>10225011-15</t>
  </si>
  <si>
    <t>MARA YOSELYNE</t>
  </si>
  <si>
    <t>10225001-14</t>
  </si>
  <si>
    <t>YESICA JEOVANA</t>
  </si>
  <si>
    <t>10525009-15</t>
  </si>
  <si>
    <t>YETY IRAIDE</t>
  </si>
  <si>
    <t>10125005-14</t>
  </si>
  <si>
    <t>ROSA DALINA</t>
  </si>
  <si>
    <t>HUAMANCHAY</t>
  </si>
  <si>
    <t>10125001-13</t>
  </si>
  <si>
    <t>KATHERINE MIRELLA</t>
  </si>
  <si>
    <t>10525007-15</t>
  </si>
  <si>
    <t>KATHERINE LORENA</t>
  </si>
  <si>
    <t>15125008-17</t>
  </si>
  <si>
    <t>LORENA LISBETH</t>
  </si>
  <si>
    <t>10525006-15</t>
  </si>
  <si>
    <t>IVONNE LILIAN</t>
  </si>
  <si>
    <t>10625002-16</t>
  </si>
  <si>
    <t>KATIUSCA SUJEY</t>
  </si>
  <si>
    <t>REYES DE ALARCON</t>
  </si>
  <si>
    <t>10425001-15</t>
  </si>
  <si>
    <t>LESLIE JULISSA</t>
  </si>
  <si>
    <t>10525005-15</t>
  </si>
  <si>
    <t>DELIVETH</t>
  </si>
  <si>
    <t>89025002-16</t>
  </si>
  <si>
    <t>ROSA VERONICA</t>
  </si>
  <si>
    <t>10425002-17</t>
  </si>
  <si>
    <t>89825005-15</t>
  </si>
  <si>
    <t>JULYSSI JHUANA</t>
  </si>
  <si>
    <t>10225008-17</t>
  </si>
  <si>
    <t>LUZ FIORELLA</t>
  </si>
  <si>
    <t>10225007-15</t>
  </si>
  <si>
    <t>JULISSA MIRELLA</t>
  </si>
  <si>
    <t>15125014-15</t>
  </si>
  <si>
    <t>GIANELLA ALESSANDRA</t>
  </si>
  <si>
    <t>10525014-15</t>
  </si>
  <si>
    <t>HELER KIABET</t>
  </si>
  <si>
    <t>10525004-16</t>
  </si>
  <si>
    <t>ALIX ANA</t>
  </si>
  <si>
    <t>10425002-15</t>
  </si>
  <si>
    <t>LORENA MARYCARMEN</t>
  </si>
  <si>
    <t>10325001-13</t>
  </si>
  <si>
    <t>STHEFANY JOSELYNI</t>
  </si>
  <si>
    <t>10525004-15</t>
  </si>
  <si>
    <t>MARIEL DAIANA</t>
  </si>
  <si>
    <t>10225010-14</t>
  </si>
  <si>
    <t>ROXANA MILAGROS</t>
  </si>
  <si>
    <t>10125005-15</t>
  </si>
  <si>
    <t>EMELY NATALY</t>
  </si>
  <si>
    <t>10125008-14</t>
  </si>
  <si>
    <t>GERALDINE MAYLY</t>
  </si>
  <si>
    <t>10525002-17</t>
  </si>
  <si>
    <t>YOISI FRANCISCA</t>
  </si>
  <si>
    <t>10525011-14</t>
  </si>
  <si>
    <t>NOREEN NATIVIDAD</t>
  </si>
  <si>
    <t>10225009-14</t>
  </si>
  <si>
    <t>TESSY EVELING</t>
  </si>
  <si>
    <t>10225003-14</t>
  </si>
  <si>
    <t>ANDREA BETHINA</t>
  </si>
  <si>
    <t>10525013-16</t>
  </si>
  <si>
    <t>CLAUDIA STEPHANY</t>
  </si>
  <si>
    <t>15125007-14</t>
  </si>
  <si>
    <t>SHARON NICOLLE</t>
  </si>
  <si>
    <t>10525004-13</t>
  </si>
  <si>
    <t>JENIFFER TERESA</t>
  </si>
  <si>
    <t>15125011-16</t>
  </si>
  <si>
    <t>BRIGHITTE ALEXANDRA</t>
  </si>
  <si>
    <t>10525005-16</t>
  </si>
  <si>
    <t>15125007-17</t>
  </si>
  <si>
    <t>JHAJAYRA CAROLI</t>
  </si>
  <si>
    <t>10125002-13</t>
  </si>
  <si>
    <t>GINNA RAQUEL</t>
  </si>
  <si>
    <t>10225008-16</t>
  </si>
  <si>
    <t>YOANA MELISSA</t>
  </si>
  <si>
    <t>15125002-15</t>
  </si>
  <si>
    <t>TREISY ABIGAIL</t>
  </si>
  <si>
    <t>LALUPU</t>
  </si>
  <si>
    <t>10425002-13</t>
  </si>
  <si>
    <t>15125008-16</t>
  </si>
  <si>
    <t>NANCY GIANELLA</t>
  </si>
  <si>
    <t>10525005-14</t>
  </si>
  <si>
    <t>KAREN JOSELYN</t>
  </si>
  <si>
    <t>10125002-15</t>
  </si>
  <si>
    <t>10125003-17</t>
  </si>
  <si>
    <t>MELISSA JACKELINE</t>
  </si>
  <si>
    <t>10525001-15</t>
  </si>
  <si>
    <t>MILAGRITOS YESENIA</t>
  </si>
  <si>
    <t>10125008-17</t>
  </si>
  <si>
    <t>LESLIE KARINA</t>
  </si>
  <si>
    <t>10125001-14</t>
  </si>
  <si>
    <t>MELHYSA ALHELI</t>
  </si>
  <si>
    <t>10525008-14</t>
  </si>
  <si>
    <t>VIRGINIA DIANA</t>
  </si>
  <si>
    <t>10225006-12</t>
  </si>
  <si>
    <t>VANESSA MARGARITA</t>
  </si>
  <si>
    <t>89825006-15</t>
  </si>
  <si>
    <t>JASMYN ESTEFANY</t>
  </si>
  <si>
    <t>ESPINA</t>
  </si>
  <si>
    <t>10525003-16</t>
  </si>
  <si>
    <t>TATIANA KINSKY</t>
  </si>
  <si>
    <t>10525001-13</t>
  </si>
  <si>
    <t>10225003-13</t>
  </si>
  <si>
    <t>ERIKA SOFIA</t>
  </si>
  <si>
    <t>15125010-13</t>
  </si>
  <si>
    <t>KATIA FIORELLA</t>
  </si>
  <si>
    <t>89825004-16</t>
  </si>
  <si>
    <t>LEYDI ELIZABETH</t>
  </si>
  <si>
    <t>10125007-13</t>
  </si>
  <si>
    <t>SARITA YSABEL</t>
  </si>
  <si>
    <t>10525015-15</t>
  </si>
  <si>
    <t>TANIA KIMBERLY VIVIANA</t>
  </si>
  <si>
    <t>10125004-12</t>
  </si>
  <si>
    <t>10725002-14</t>
  </si>
  <si>
    <t>SANDRA KATHERINE</t>
  </si>
  <si>
    <t>15225001-14</t>
  </si>
  <si>
    <t>10125010-17</t>
  </si>
  <si>
    <t>10225007-16</t>
  </si>
  <si>
    <t>10125006-16</t>
  </si>
  <si>
    <t>10525008-13</t>
  </si>
  <si>
    <t>MELISSA YAMALIT</t>
  </si>
  <si>
    <t>PIMPICO</t>
  </si>
  <si>
    <t>15925001-17</t>
  </si>
  <si>
    <t>LUCIA</t>
  </si>
  <si>
    <t>10225005-17</t>
  </si>
  <si>
    <t>BRIGITTE JASSEL</t>
  </si>
  <si>
    <t>15125012-15</t>
  </si>
  <si>
    <t>VERONICA YANIRA</t>
  </si>
  <si>
    <t>15125001-14</t>
  </si>
  <si>
    <t>DENITZE OLENKA</t>
  </si>
  <si>
    <t>10525006-16</t>
  </si>
  <si>
    <t>MARIA YOLANDA</t>
  </si>
  <si>
    <t>10525002-13</t>
  </si>
  <si>
    <t>YECENIA NOEMI</t>
  </si>
  <si>
    <t>15125011-14</t>
  </si>
  <si>
    <t>ESLEI BELSI</t>
  </si>
  <si>
    <t>89825001-16</t>
  </si>
  <si>
    <t>MARIA LIZETH</t>
  </si>
  <si>
    <t>10125003-15</t>
  </si>
  <si>
    <t>KARLA ABIGAIL</t>
  </si>
  <si>
    <t>10125011-14</t>
  </si>
  <si>
    <t>JENIFFER LISBETH</t>
  </si>
  <si>
    <t>10625003-12</t>
  </si>
  <si>
    <t>KELLY ANDREA</t>
  </si>
  <si>
    <t>15125011-15</t>
  </si>
  <si>
    <t>ESTEFFANY KATHERINE</t>
  </si>
  <si>
    <t>10125002-14</t>
  </si>
  <si>
    <t>FATIMA FIORELLA</t>
  </si>
  <si>
    <t>15125007-12</t>
  </si>
  <si>
    <t>ALICIA DEL CARMEN</t>
  </si>
  <si>
    <t>10525005-12</t>
  </si>
  <si>
    <t>SANDRA JANETH</t>
  </si>
  <si>
    <t>10625004-12</t>
  </si>
  <si>
    <t>ROSA ESTHER</t>
  </si>
  <si>
    <t>UTIA</t>
  </si>
  <si>
    <t>15125007-13</t>
  </si>
  <si>
    <t>ARLYN MARIGI</t>
  </si>
  <si>
    <t>15125010-17</t>
  </si>
  <si>
    <t>TANIA ESTEFANI</t>
  </si>
  <si>
    <t>10225006-16</t>
  </si>
  <si>
    <t>CAMILA CRISTINA</t>
  </si>
  <si>
    <t>10125009-11</t>
  </si>
  <si>
    <t>PAOLA ALEXANDRA</t>
  </si>
  <si>
    <t>89825003-16</t>
  </si>
  <si>
    <t>10525006-17</t>
  </si>
  <si>
    <t>BRIGITTE STEFANNY</t>
  </si>
  <si>
    <t>COLONA</t>
  </si>
  <si>
    <t>10225006-13</t>
  </si>
  <si>
    <t>MARIA ELIZA</t>
  </si>
  <si>
    <t>15125013-14</t>
  </si>
  <si>
    <t>CRISTINA GRIGITH</t>
  </si>
  <si>
    <t>10325001-17</t>
  </si>
  <si>
    <t>MILENA SOFIA</t>
  </si>
  <si>
    <t>10525001-14</t>
  </si>
  <si>
    <t>GINA VICTORIA</t>
  </si>
  <si>
    <t>10125011-15</t>
  </si>
  <si>
    <t>CLAUDIA LIZETH</t>
  </si>
  <si>
    <t>10225012-15</t>
  </si>
  <si>
    <t>LORENA IBETH</t>
  </si>
  <si>
    <t>10225001-13</t>
  </si>
  <si>
    <t>MONICA FLAVIA</t>
  </si>
  <si>
    <t>15125004-16</t>
  </si>
  <si>
    <t>THANIA LISSET</t>
  </si>
  <si>
    <t>10525007-13</t>
  </si>
  <si>
    <t>KATERIN ALEXZANDRA</t>
  </si>
  <si>
    <t>10525001-16</t>
  </si>
  <si>
    <t>RONCALLA</t>
  </si>
  <si>
    <t>10525002-14</t>
  </si>
  <si>
    <t>CLAUDIA MAGDALENA</t>
  </si>
  <si>
    <t>15125013-15</t>
  </si>
  <si>
    <t>KEITHEL ALICIA</t>
  </si>
  <si>
    <t>10225007-13</t>
  </si>
  <si>
    <t>NATHALY LIZBET</t>
  </si>
  <si>
    <t>15125004-17</t>
  </si>
  <si>
    <t>JIMENA BELEN</t>
  </si>
  <si>
    <t>10125004-17</t>
  </si>
  <si>
    <t>SARA DEL PILAR</t>
  </si>
  <si>
    <t>10125002-11</t>
  </si>
  <si>
    <t>RAYZA NADIEJDA</t>
  </si>
  <si>
    <t>YANCARI</t>
  </si>
  <si>
    <t>15225002-15</t>
  </si>
  <si>
    <t>GRECIA LISSETTE</t>
  </si>
  <si>
    <t>10125009-15</t>
  </si>
  <si>
    <t>KARLA JULISSA</t>
  </si>
  <si>
    <t>10625003-13</t>
  </si>
  <si>
    <t>10525009-14</t>
  </si>
  <si>
    <t>EMILY DALESKA</t>
  </si>
  <si>
    <t>89825001-15</t>
  </si>
  <si>
    <t>VANESSA ESTHER</t>
  </si>
  <si>
    <t>15125006-16</t>
  </si>
  <si>
    <t>LUCIA ESTHER</t>
  </si>
  <si>
    <t>10225002-14</t>
  </si>
  <si>
    <t>MELIXA YAQUELIN</t>
  </si>
  <si>
    <t>10125005-12</t>
  </si>
  <si>
    <t>JOHANA VANESSA</t>
  </si>
  <si>
    <t>CRUZ GARCIA</t>
  </si>
  <si>
    <t>10425003-14</t>
  </si>
  <si>
    <t>89825002-15</t>
  </si>
  <si>
    <t>ARELI BERENICE</t>
  </si>
  <si>
    <t>10425002-14</t>
  </si>
  <si>
    <t>LEILA MELISSA</t>
  </si>
  <si>
    <t>10425004-17</t>
  </si>
  <si>
    <t>CLAUDIA NELLY</t>
  </si>
  <si>
    <t>10125010-14</t>
  </si>
  <si>
    <t>LEIDY MABEL</t>
  </si>
  <si>
    <t>10225005-15</t>
  </si>
  <si>
    <t>VANESA DEL PILAR</t>
  </si>
  <si>
    <t>10425003-15</t>
  </si>
  <si>
    <t>LUCY ELIZABETH</t>
  </si>
  <si>
    <t>15125010-14</t>
  </si>
  <si>
    <t>KARIM PAMELA</t>
  </si>
  <si>
    <t>15125003-14</t>
  </si>
  <si>
    <t>THANIA LUCERO</t>
  </si>
  <si>
    <t>15125002-13</t>
  </si>
  <si>
    <t>CYNTIA VANESSA</t>
  </si>
  <si>
    <t>10725003-14</t>
  </si>
  <si>
    <t>15125004-15</t>
  </si>
  <si>
    <t>JUSBERLIN ADALYS</t>
  </si>
  <si>
    <t>TACUSI</t>
  </si>
  <si>
    <t>15125010-16</t>
  </si>
  <si>
    <t>KARLA BEATRIZ</t>
  </si>
  <si>
    <t>10425003-17</t>
  </si>
  <si>
    <t>MONICA LISBETH</t>
  </si>
  <si>
    <t>10225004-14</t>
  </si>
  <si>
    <t>QUEILA ANGELA FABIANA</t>
  </si>
  <si>
    <t>10225002-17</t>
  </si>
  <si>
    <t>KIARA NAOMI</t>
  </si>
  <si>
    <t>10525001-17</t>
  </si>
  <si>
    <t>FIORELLA ALESSANDRA</t>
  </si>
  <si>
    <t>LIBIA</t>
  </si>
  <si>
    <t>10525009-16</t>
  </si>
  <si>
    <t>ETTY PAOLA</t>
  </si>
  <si>
    <t>MUEDAS</t>
  </si>
  <si>
    <t>19625001-16</t>
  </si>
  <si>
    <t>10625001-12</t>
  </si>
  <si>
    <t>MONICA EMPERATRIZ</t>
  </si>
  <si>
    <t>CLETO</t>
  </si>
  <si>
    <t>10625002-13</t>
  </si>
  <si>
    <t>YSELA MERCEDES</t>
  </si>
  <si>
    <t>10425001-12</t>
  </si>
  <si>
    <t>NIXA MORELIA</t>
  </si>
  <si>
    <t>10125003-14</t>
  </si>
  <si>
    <t>JULISSA EVELYN</t>
  </si>
  <si>
    <t>10525002-15</t>
  </si>
  <si>
    <t>SHARON STEFANI</t>
  </si>
  <si>
    <t>15125003-13</t>
  </si>
  <si>
    <t>YAJAIRA KRISTEL</t>
  </si>
  <si>
    <t>10525013-15</t>
  </si>
  <si>
    <t>MARIA ANDREA</t>
  </si>
  <si>
    <t>15125008-12</t>
  </si>
  <si>
    <t>CECILIA STEFANNY</t>
  </si>
  <si>
    <t>15125004-14</t>
  </si>
  <si>
    <t>JULISSA LUCERO</t>
  </si>
  <si>
    <t>89725005-15</t>
  </si>
  <si>
    <t>MERILLEY MADELIT</t>
  </si>
  <si>
    <t>10225005-12</t>
  </si>
  <si>
    <t>ISAMAR LIZBETH</t>
  </si>
  <si>
    <t>10625003-14</t>
  </si>
  <si>
    <t>JANNK JOSSEPH</t>
  </si>
  <si>
    <t>89025001-17</t>
  </si>
  <si>
    <t>VALERIA LIZBETH</t>
  </si>
  <si>
    <t>89725002-15</t>
  </si>
  <si>
    <t>BELSY FIORELA</t>
  </si>
  <si>
    <t>15125003-17</t>
  </si>
  <si>
    <t>MERCY YASMIN</t>
  </si>
  <si>
    <t>15125007-15</t>
  </si>
  <si>
    <t>WILMAN MARICELI</t>
  </si>
  <si>
    <t>15125015-15</t>
  </si>
  <si>
    <t>ROSMERY STEFANY</t>
  </si>
  <si>
    <t>15125009-14</t>
  </si>
  <si>
    <t>DIANA ROCIO</t>
  </si>
  <si>
    <t>10425001-16</t>
  </si>
  <si>
    <t>DEYSI ELVIRA</t>
  </si>
  <si>
    <t>10525010-17</t>
  </si>
  <si>
    <t>LUCERO JENIFFER</t>
  </si>
  <si>
    <t>10225006-14</t>
  </si>
  <si>
    <t>MILAGROS DEL ROSARIO</t>
  </si>
  <si>
    <t>10125005-17</t>
  </si>
  <si>
    <t>10225010-15</t>
  </si>
  <si>
    <t>CARINA MABEL</t>
  </si>
  <si>
    <t>15125002-12</t>
  </si>
  <si>
    <t>TAMARA JESSICA</t>
  </si>
  <si>
    <t>15225002-17</t>
  </si>
  <si>
    <t>LORENA NICOLT</t>
  </si>
  <si>
    <t>10225001-16</t>
  </si>
  <si>
    <t>ADRIA CRISTINA</t>
  </si>
  <si>
    <t>10525011-16</t>
  </si>
  <si>
    <t>KELLY GRACE</t>
  </si>
  <si>
    <t>10525003-15</t>
  </si>
  <si>
    <t>YESENIA MARILU</t>
  </si>
  <si>
    <t>10525007-17</t>
  </si>
  <si>
    <t>MIRELY JHANET</t>
  </si>
  <si>
    <t>10525009-13</t>
  </si>
  <si>
    <t>BRENDA STEFANNI</t>
  </si>
  <si>
    <t>0125003-08</t>
  </si>
  <si>
    <t>LLAJAYDA MARIA</t>
  </si>
  <si>
    <t>10525015-11</t>
  </si>
  <si>
    <t>CARMEN JOSSELYNE</t>
  </si>
  <si>
    <t>10525008-16</t>
  </si>
  <si>
    <t>JENNIFER MASSIEL.</t>
  </si>
  <si>
    <t>15125014-14</t>
  </si>
  <si>
    <t>CONSUELO DE DIOS</t>
  </si>
  <si>
    <t>10525005-13</t>
  </si>
  <si>
    <t>YIANELY ESTHER</t>
  </si>
  <si>
    <t>10525009-17</t>
  </si>
  <si>
    <t>ANGELICA KAREN</t>
  </si>
  <si>
    <t>15125006-17</t>
  </si>
  <si>
    <t>YESSENIA CARMELA</t>
  </si>
  <si>
    <t>10525010-16</t>
  </si>
  <si>
    <t>LISBETH CAROLAYN</t>
  </si>
  <si>
    <t>10525011-15</t>
  </si>
  <si>
    <t>15125008-14</t>
  </si>
  <si>
    <t>CLAUDIA MARIVY</t>
  </si>
  <si>
    <t>10225003-15</t>
  </si>
  <si>
    <t>FIORELLA ROSA</t>
  </si>
  <si>
    <t>10525008-17</t>
  </si>
  <si>
    <t>TRACY JUNET</t>
  </si>
  <si>
    <t>10425001-13</t>
  </si>
  <si>
    <t>JESSICA LEIDY</t>
  </si>
  <si>
    <t>15125005-14</t>
  </si>
  <si>
    <t>JHOSSELYN MARILYN</t>
  </si>
  <si>
    <t>10125010-15</t>
  </si>
  <si>
    <t>VANESSA MARICEL</t>
  </si>
  <si>
    <t>10625002-14</t>
  </si>
  <si>
    <t>TANIA ESTEFANY</t>
  </si>
  <si>
    <t>10526016-14</t>
  </si>
  <si>
    <t>YESENIA JASMIN</t>
  </si>
  <si>
    <t>15126006-17</t>
  </si>
  <si>
    <t>15326002-15</t>
  </si>
  <si>
    <t>ROXANA ROSA</t>
  </si>
  <si>
    <t>10126011-13</t>
  </si>
  <si>
    <t>CLAUDIA VALENTINA</t>
  </si>
  <si>
    <t>10426001-16</t>
  </si>
  <si>
    <t>JANINA YULISA</t>
  </si>
  <si>
    <t>10126004-14</t>
  </si>
  <si>
    <t>BRENDA ANGELICA</t>
  </si>
  <si>
    <t>10226002-12</t>
  </si>
  <si>
    <t>15126016-16</t>
  </si>
  <si>
    <t>JHON PIERS</t>
  </si>
  <si>
    <t>10526006-13</t>
  </si>
  <si>
    <t>ALEJANDRO</t>
  </si>
  <si>
    <t>10126010-14</t>
  </si>
  <si>
    <t>15126007-17</t>
  </si>
  <si>
    <t>GOLDY MIRIAN</t>
  </si>
  <si>
    <t>10226003-16</t>
  </si>
  <si>
    <t>YUDELINA MASSIEL</t>
  </si>
  <si>
    <t>15126014-16</t>
  </si>
  <si>
    <t>10526014-14</t>
  </si>
  <si>
    <t>MARIA GABRIELA</t>
  </si>
  <si>
    <t>15126015-17</t>
  </si>
  <si>
    <t>GLORIA CAROLINA</t>
  </si>
  <si>
    <t>10126013-13</t>
  </si>
  <si>
    <t>MELISSA EULALIA</t>
  </si>
  <si>
    <t>10526002-16</t>
  </si>
  <si>
    <t>APOLITANO</t>
  </si>
  <si>
    <t>10526006-14</t>
  </si>
  <si>
    <t>15126012-17</t>
  </si>
  <si>
    <t>ANA BERTHA</t>
  </si>
  <si>
    <t>15126001-13</t>
  </si>
  <si>
    <t>STEPHANNY ISABEL</t>
  </si>
  <si>
    <t>15126001-14</t>
  </si>
  <si>
    <t>ALIN PATRICIO</t>
  </si>
  <si>
    <t>15126008-13</t>
  </si>
  <si>
    <t>10126001-15</t>
  </si>
  <si>
    <t>10526021-16</t>
  </si>
  <si>
    <t>RUBY ELIZABETH</t>
  </si>
  <si>
    <t>10226011-15</t>
  </si>
  <si>
    <t>JANELA ELIZABETH</t>
  </si>
  <si>
    <t>10526011-14</t>
  </si>
  <si>
    <t>BETSY DIGNA</t>
  </si>
  <si>
    <t>10526001-12</t>
  </si>
  <si>
    <t>MARIELA BETSABE</t>
  </si>
  <si>
    <t>10526015-13</t>
  </si>
  <si>
    <t>ANGELO GIANCARLO</t>
  </si>
  <si>
    <t>10526006-15</t>
  </si>
  <si>
    <t>RICARDO JIMNY</t>
  </si>
  <si>
    <t>CÁRDENAS</t>
  </si>
  <si>
    <t>10126003-14</t>
  </si>
  <si>
    <t>LESLIE GRACIELA</t>
  </si>
  <si>
    <t>10126003-13</t>
  </si>
  <si>
    <t>MARCIA STEPHANIE</t>
  </si>
  <si>
    <t>15126004-12</t>
  </si>
  <si>
    <t>ROSSI GRACE IVETTE</t>
  </si>
  <si>
    <t>10526015-16</t>
  </si>
  <si>
    <t>LUZ YANELA</t>
  </si>
  <si>
    <t>10426002-14</t>
  </si>
  <si>
    <t>SILVANA DEL ROCIO</t>
  </si>
  <si>
    <t>10226012-13</t>
  </si>
  <si>
    <t>JHULIANA EVELIN</t>
  </si>
  <si>
    <t>10526022-16</t>
  </si>
  <si>
    <t>GABRIEL ALEJANDRO</t>
  </si>
  <si>
    <t>SAÑA</t>
  </si>
  <si>
    <t>14526002-17</t>
  </si>
  <si>
    <t>VALERIA NAOMI</t>
  </si>
  <si>
    <t>10126002-17</t>
  </si>
  <si>
    <t>10526012-17</t>
  </si>
  <si>
    <t>10526005-14</t>
  </si>
  <si>
    <t>TAMARA JACQUELINE</t>
  </si>
  <si>
    <t>10126004-12</t>
  </si>
  <si>
    <t>0526006-06</t>
  </si>
  <si>
    <t>SHEILA NOEMY</t>
  </si>
  <si>
    <t>CRISPIN</t>
  </si>
  <si>
    <t>10526009-13</t>
  </si>
  <si>
    <t>TESSY DAYANA</t>
  </si>
  <si>
    <t>15226001-14</t>
  </si>
  <si>
    <t>LISSET MARITA</t>
  </si>
  <si>
    <t>10126009-16</t>
  </si>
  <si>
    <t>OSCAR ANTONIO</t>
  </si>
  <si>
    <t>15126009-15</t>
  </si>
  <si>
    <t>KEIKO LAURA</t>
  </si>
  <si>
    <t>10526020-16</t>
  </si>
  <si>
    <t>ROYER JHONATAN</t>
  </si>
  <si>
    <t>15126011-14</t>
  </si>
  <si>
    <t>10526011-16</t>
  </si>
  <si>
    <t>VERONICA LIZBETH</t>
  </si>
  <si>
    <t>10126008-13</t>
  </si>
  <si>
    <t>EVA MARINA</t>
  </si>
  <si>
    <t>15126003-16</t>
  </si>
  <si>
    <t>IRMA CRISTINA DEL CARMEN</t>
  </si>
  <si>
    <t>10526019-17</t>
  </si>
  <si>
    <t>ANTONY JEANPIERR</t>
  </si>
  <si>
    <t>10226006-14</t>
  </si>
  <si>
    <t>JENNY ESTEFANY</t>
  </si>
  <si>
    <t>10526012-15</t>
  </si>
  <si>
    <t>10126006-13</t>
  </si>
  <si>
    <t>ELSA ROCIO DEL PILAR</t>
  </si>
  <si>
    <t>CHOQUE</t>
  </si>
  <si>
    <t>YPANAQUE</t>
  </si>
  <si>
    <t>15126007-15</t>
  </si>
  <si>
    <t>KARLO BRYAM</t>
  </si>
  <si>
    <t>10526001-14</t>
  </si>
  <si>
    <t>STEFANY KATHERINE</t>
  </si>
  <si>
    <t>10226006-16</t>
  </si>
  <si>
    <t>JESSICA YAHAIRA</t>
  </si>
  <si>
    <t>ACHATA</t>
  </si>
  <si>
    <t>10326001-13</t>
  </si>
  <si>
    <t>WENDY BRIGHIT</t>
  </si>
  <si>
    <t>15126003-17</t>
  </si>
  <si>
    <t>FERNANDO DANIEL</t>
  </si>
  <si>
    <t>10526014-13</t>
  </si>
  <si>
    <t>JORGHINO JESUS</t>
  </si>
  <si>
    <t>10126006-14</t>
  </si>
  <si>
    <t>ROBER FRANCISCO</t>
  </si>
  <si>
    <t>10126002-13</t>
  </si>
  <si>
    <t>ROBER FRANSILES</t>
  </si>
  <si>
    <t>10226008-13</t>
  </si>
  <si>
    <t>GRETTA SDENKA</t>
  </si>
  <si>
    <t>10226011-14</t>
  </si>
  <si>
    <t>10526009-17</t>
  </si>
  <si>
    <t>LEONARDO ANTONIO</t>
  </si>
  <si>
    <t>15126005-17</t>
  </si>
  <si>
    <t>KARLA NAYELI</t>
  </si>
  <si>
    <t>15126015-15</t>
  </si>
  <si>
    <t>ARACELI XIMENA</t>
  </si>
  <si>
    <t>HUAMACCTO</t>
  </si>
  <si>
    <t>10126008-14</t>
  </si>
  <si>
    <t>JOSE FERNANDO ULISES</t>
  </si>
  <si>
    <t>10126004-13</t>
  </si>
  <si>
    <t>FIORELLA STEFANY</t>
  </si>
  <si>
    <t>10526016-15</t>
  </si>
  <si>
    <t>GIANNINA LILIANA</t>
  </si>
  <si>
    <t>74626025-14</t>
  </si>
  <si>
    <t>EVELYN BRISET</t>
  </si>
  <si>
    <t>LA CRUZ BALTODANO</t>
  </si>
  <si>
    <t>10126002-14</t>
  </si>
  <si>
    <t>CARLOS WILFREDO</t>
  </si>
  <si>
    <t>LA CRUZ GONZALEZ</t>
  </si>
  <si>
    <t>10526015-14</t>
  </si>
  <si>
    <t>ASALIA YOSELIN</t>
  </si>
  <si>
    <t>10526010-14</t>
  </si>
  <si>
    <t>ROCIO MEDALIT</t>
  </si>
  <si>
    <t>15326001-15</t>
  </si>
  <si>
    <t>SCINDY STEFANY</t>
  </si>
  <si>
    <t>ECHEGARAY</t>
  </si>
  <si>
    <t>15226002-14</t>
  </si>
  <si>
    <t>JASMIN ANAIS</t>
  </si>
  <si>
    <t>15126018-13</t>
  </si>
  <si>
    <t>10126005-15</t>
  </si>
  <si>
    <t>MOISES MANUEL</t>
  </si>
  <si>
    <t>15126001-15</t>
  </si>
  <si>
    <t>ALEJANDRO GUSTAVO</t>
  </si>
  <si>
    <t>10126005-13</t>
  </si>
  <si>
    <t>JERSON SHMITH</t>
  </si>
  <si>
    <t>10226001-16</t>
  </si>
  <si>
    <t>10526007-13</t>
  </si>
  <si>
    <t>USHIÑAHUA</t>
  </si>
  <si>
    <t>10526023-16</t>
  </si>
  <si>
    <t>YANINA DANIGSA</t>
  </si>
  <si>
    <t>0226011-09</t>
  </si>
  <si>
    <t>YAHAYRA NATALY</t>
  </si>
  <si>
    <t>15126018-16</t>
  </si>
  <si>
    <t>STEFANY MAITE</t>
  </si>
  <si>
    <t>10226009-16</t>
  </si>
  <si>
    <t>DEYSI LISET</t>
  </si>
  <si>
    <t>15126013-14</t>
  </si>
  <si>
    <t>JANELA ETEL</t>
  </si>
  <si>
    <t>10526006-16</t>
  </si>
  <si>
    <t>LEYDI ERELI</t>
  </si>
  <si>
    <t>15126012-13</t>
  </si>
  <si>
    <t>CARLOS BRANDO</t>
  </si>
  <si>
    <t>10526012-14</t>
  </si>
  <si>
    <t>EMILY DEL ROSARIO</t>
  </si>
  <si>
    <t>10526003-15</t>
  </si>
  <si>
    <t>LESLY MARILYN</t>
  </si>
  <si>
    <t>10226002-14</t>
  </si>
  <si>
    <t>KARLITA JUDITH</t>
  </si>
  <si>
    <t>15126005-13</t>
  </si>
  <si>
    <t>LADY KATERINE</t>
  </si>
  <si>
    <t>10526009-12</t>
  </si>
  <si>
    <t>CINTHIA SOLEDAD</t>
  </si>
  <si>
    <t>15126002-16</t>
  </si>
  <si>
    <t>WILBER ANDRES</t>
  </si>
  <si>
    <t>15126010-16</t>
  </si>
  <si>
    <t>LUZMILA ROCIO</t>
  </si>
  <si>
    <t>10526008-12</t>
  </si>
  <si>
    <t>LUCIANA ANAIS</t>
  </si>
  <si>
    <t>10226007-15</t>
  </si>
  <si>
    <t>10126008-16</t>
  </si>
  <si>
    <t>NOHELIA NAOMI</t>
  </si>
  <si>
    <t>10526003-12</t>
  </si>
  <si>
    <t>VICTOR ABEL</t>
  </si>
  <si>
    <t>GUAYAN</t>
  </si>
  <si>
    <t>10526008-15</t>
  </si>
  <si>
    <t>MARIA MARIELA</t>
  </si>
  <si>
    <t>15126011-16</t>
  </si>
  <si>
    <t>ERWIN LEONEL</t>
  </si>
  <si>
    <t>10126001-16</t>
  </si>
  <si>
    <t>MARIA LUCIA</t>
  </si>
  <si>
    <t>10226008-15</t>
  </si>
  <si>
    <t>VICTORIA EMPERATRIZ</t>
  </si>
  <si>
    <t>10226005-17</t>
  </si>
  <si>
    <t>JHORSI MADILEY</t>
  </si>
  <si>
    <t>10226004-11</t>
  </si>
  <si>
    <t>JESSICA ROXANA</t>
  </si>
  <si>
    <t>15126005-16</t>
  </si>
  <si>
    <t>ARACELY BRIGGITTE</t>
  </si>
  <si>
    <t>HARRISON</t>
  </si>
  <si>
    <t>15126011-17</t>
  </si>
  <si>
    <t>LUCERO LEONELLA</t>
  </si>
  <si>
    <t>10226001-13</t>
  </si>
  <si>
    <t>LUZ AMPARO</t>
  </si>
  <si>
    <t>10226004-17</t>
  </si>
  <si>
    <t>NOLBERTO DANIEL</t>
  </si>
  <si>
    <t>10126006-16</t>
  </si>
  <si>
    <t>EVELYN ELIZABETH</t>
  </si>
  <si>
    <t>10526011-13</t>
  </si>
  <si>
    <t>FIORELLA MARITZA</t>
  </si>
  <si>
    <t>10226002-17</t>
  </si>
  <si>
    <t>10226008-12</t>
  </si>
  <si>
    <t>TIFANY FIAMA</t>
  </si>
  <si>
    <t>AYASTA</t>
  </si>
  <si>
    <t>10226002-15</t>
  </si>
  <si>
    <t>10526003-16</t>
  </si>
  <si>
    <t>DIANDRA YHANELA</t>
  </si>
  <si>
    <t>10526011-15</t>
  </si>
  <si>
    <t>10426001-13</t>
  </si>
  <si>
    <t>15126010-15</t>
  </si>
  <si>
    <t>JOSELYN NOEMI</t>
  </si>
  <si>
    <t>10226003-15</t>
  </si>
  <si>
    <t>PATRICIA ALESSANDRA</t>
  </si>
  <si>
    <t>15126009-16</t>
  </si>
  <si>
    <t>JAFET</t>
  </si>
  <si>
    <t>ROJALES</t>
  </si>
  <si>
    <t>10126010-16</t>
  </si>
  <si>
    <t>KEYSI MAYTE</t>
  </si>
  <si>
    <t>10526013-15</t>
  </si>
  <si>
    <t>CATERIN YOBELY</t>
  </si>
  <si>
    <t>10526007-16</t>
  </si>
  <si>
    <t>GIAMPIEER MARTIN</t>
  </si>
  <si>
    <t>10526015-17</t>
  </si>
  <si>
    <t>10126009-15</t>
  </si>
  <si>
    <t>LELIS TAIS</t>
  </si>
  <si>
    <t>10226011-13</t>
  </si>
  <si>
    <t>KAROL TATIANA</t>
  </si>
  <si>
    <t>10526002-13</t>
  </si>
  <si>
    <t>VILMA CAROLINA</t>
  </si>
  <si>
    <t>10226006-15</t>
  </si>
  <si>
    <t>ANGELLY FIORELLA</t>
  </si>
  <si>
    <t>10226005-16</t>
  </si>
  <si>
    <t>LESLIE JULIETH</t>
  </si>
  <si>
    <t>10526008-17</t>
  </si>
  <si>
    <t>MARIA DEIDANIA</t>
  </si>
  <si>
    <t>10226003-12</t>
  </si>
  <si>
    <t>JAMES</t>
  </si>
  <si>
    <t>15126014-15</t>
  </si>
  <si>
    <t>BRAYAN DAVID</t>
  </si>
  <si>
    <t>10126005-16</t>
  </si>
  <si>
    <t>LESLIE LUCERO</t>
  </si>
  <si>
    <t>15126012-14</t>
  </si>
  <si>
    <t>JOSE GUILLERMO</t>
  </si>
  <si>
    <t>10226007-14</t>
  </si>
  <si>
    <t>10126010-13</t>
  </si>
  <si>
    <t>ANA MARICELA</t>
  </si>
  <si>
    <t>15126010-14</t>
  </si>
  <si>
    <t>KARINA MARISELA</t>
  </si>
  <si>
    <t>10226013-12</t>
  </si>
  <si>
    <t>ANGHELA MINNELLY</t>
  </si>
  <si>
    <t>10526001-17</t>
  </si>
  <si>
    <t>ROSY MILETT</t>
  </si>
  <si>
    <t>10526018-16</t>
  </si>
  <si>
    <t>10226005-14</t>
  </si>
  <si>
    <t>10226003-13</t>
  </si>
  <si>
    <t>ANTONY EMANUEL</t>
  </si>
  <si>
    <t>BOLO</t>
  </si>
  <si>
    <t>10526010-11</t>
  </si>
  <si>
    <t>10126012-12</t>
  </si>
  <si>
    <t>SARITA ROCIO</t>
  </si>
  <si>
    <t>15126009-13</t>
  </si>
  <si>
    <t>SILVIA NOELIA</t>
  </si>
  <si>
    <t>15126013-17</t>
  </si>
  <si>
    <t>YURI ANAHI</t>
  </si>
  <si>
    <t>15126013-13</t>
  </si>
  <si>
    <t>MIRIAN LIDETH</t>
  </si>
  <si>
    <t>15126006-14</t>
  </si>
  <si>
    <t>CINTHYA ERIKA</t>
  </si>
  <si>
    <t>15126004-13</t>
  </si>
  <si>
    <t>KARY JANNET</t>
  </si>
  <si>
    <t>OBEZO</t>
  </si>
  <si>
    <t>10526002-15</t>
  </si>
  <si>
    <t>LUCY IDELSA</t>
  </si>
  <si>
    <t>10526010-13</t>
  </si>
  <si>
    <t>MAYRA ALEXANDRA BERTILA.</t>
  </si>
  <si>
    <t>OLAYA</t>
  </si>
  <si>
    <t>10526019-16</t>
  </si>
  <si>
    <t>OLIVOS</t>
  </si>
  <si>
    <t>10126012-16</t>
  </si>
  <si>
    <t>ROXASANA LISET</t>
  </si>
  <si>
    <t>10526017-17</t>
  </si>
  <si>
    <t>FERNANDA CAROLINA</t>
  </si>
  <si>
    <t>10526010-17</t>
  </si>
  <si>
    <t>MERCEDES JANETH</t>
  </si>
  <si>
    <t>PELTROCHE</t>
  </si>
  <si>
    <t>10126010-15</t>
  </si>
  <si>
    <t>JENNIFFER MERLY</t>
  </si>
  <si>
    <t>15126008-17</t>
  </si>
  <si>
    <t>PATRICIA KATERINE</t>
  </si>
  <si>
    <t>10526014-17</t>
  </si>
  <si>
    <t>NANCY YASMIN</t>
  </si>
  <si>
    <t>10126007-17</t>
  </si>
  <si>
    <t>CRISTA ALEXANDRA</t>
  </si>
  <si>
    <t>10526008-13</t>
  </si>
  <si>
    <t>GISELA</t>
  </si>
  <si>
    <t>10226006-17</t>
  </si>
  <si>
    <t>HEYSEN ALESSANDRA</t>
  </si>
  <si>
    <t>10526001-16</t>
  </si>
  <si>
    <t>ROSA CATALINA</t>
  </si>
  <si>
    <t>10126009-14</t>
  </si>
  <si>
    <t>XIOMARY BRIGGITH</t>
  </si>
  <si>
    <t>GUTTI</t>
  </si>
  <si>
    <t>10126006-15</t>
  </si>
  <si>
    <t>EVELYN INES</t>
  </si>
  <si>
    <t>10126001-17</t>
  </si>
  <si>
    <t>CLARISSA RUBY</t>
  </si>
  <si>
    <t>10126004-17</t>
  </si>
  <si>
    <t>NOHELIA ANTONIA</t>
  </si>
  <si>
    <t>10226009-17</t>
  </si>
  <si>
    <t>FREDDY ANTHONNY</t>
  </si>
  <si>
    <t>10526015-15</t>
  </si>
  <si>
    <t>YACKY ELENA</t>
  </si>
  <si>
    <t>10126007-16</t>
  </si>
  <si>
    <t>YAIR ANTONIO</t>
  </si>
  <si>
    <t>10526009-16</t>
  </si>
  <si>
    <t>LISEÑA DIANA</t>
  </si>
  <si>
    <t>YTURRI</t>
  </si>
  <si>
    <t>15126016-14</t>
  </si>
  <si>
    <t>NANCY</t>
  </si>
  <si>
    <t>10226007-17</t>
  </si>
  <si>
    <t>SANDALY</t>
  </si>
  <si>
    <t>10126012-13</t>
  </si>
  <si>
    <t>MARISSA ESTEFANY</t>
  </si>
  <si>
    <t>10126012-14</t>
  </si>
  <si>
    <t>ORSON BRAYLON</t>
  </si>
  <si>
    <t>10526004-16</t>
  </si>
  <si>
    <t>KIMBERLY MIRIAM</t>
  </si>
  <si>
    <t>10526010-16</t>
  </si>
  <si>
    <t>LIZ KARYN</t>
  </si>
  <si>
    <t>10526004-17</t>
  </si>
  <si>
    <t>KATYA MILAGROS</t>
  </si>
  <si>
    <t>15126012-12</t>
  </si>
  <si>
    <t>ROSELYN MILAGRITOS</t>
  </si>
  <si>
    <t>15226003-15</t>
  </si>
  <si>
    <t>JEFFRENS JHELSYN</t>
  </si>
  <si>
    <t>10126006-17</t>
  </si>
  <si>
    <t>HERNAN JOEL</t>
  </si>
  <si>
    <t>10526002-14</t>
  </si>
  <si>
    <t>MARICARMEN FIORELLA</t>
  </si>
  <si>
    <t>10226008-16</t>
  </si>
  <si>
    <t>JANISSE ALEXANDRA</t>
  </si>
  <si>
    <t>CHUPE</t>
  </si>
  <si>
    <t>10126004-15</t>
  </si>
  <si>
    <t>HUARAQUISPE</t>
  </si>
  <si>
    <t>10226004-14</t>
  </si>
  <si>
    <t>YUCEN MARILIN</t>
  </si>
  <si>
    <t>15126010-13</t>
  </si>
  <si>
    <t>EDISON</t>
  </si>
  <si>
    <t>10226002-16</t>
  </si>
  <si>
    <t>YAZMIN CATALINA</t>
  </si>
  <si>
    <t>15126003-14</t>
  </si>
  <si>
    <t>JORGE YSAAC</t>
  </si>
  <si>
    <t>15126008-15</t>
  </si>
  <si>
    <t>SOMLYAY</t>
  </si>
  <si>
    <t>10426002-13</t>
  </si>
  <si>
    <t>FLOR AZUCENA</t>
  </si>
  <si>
    <t>15126011-15</t>
  </si>
  <si>
    <t>DIANA ALEJANDRA</t>
  </si>
  <si>
    <t>10126003-16</t>
  </si>
  <si>
    <t>OLGA MILAGROS</t>
  </si>
  <si>
    <t>10126008-17</t>
  </si>
  <si>
    <t>15126008-16</t>
  </si>
  <si>
    <t>SANDRA CECILIA</t>
  </si>
  <si>
    <t>0126004-10</t>
  </si>
  <si>
    <t>GIANFRANCO</t>
  </si>
  <si>
    <t>10526005-17</t>
  </si>
  <si>
    <t>CRISTEL</t>
  </si>
  <si>
    <t>10226010-15</t>
  </si>
  <si>
    <t>MISHEL ALICIA</t>
  </si>
  <si>
    <t>15126005-15</t>
  </si>
  <si>
    <t>KATHERIN GERALDINHE</t>
  </si>
  <si>
    <t>10526005-15</t>
  </si>
  <si>
    <t>PAMELA MARIANA</t>
  </si>
  <si>
    <t>10526009-15</t>
  </si>
  <si>
    <t>ADRÍAN GUILLERMO</t>
  </si>
  <si>
    <t>10526009-11</t>
  </si>
  <si>
    <t>NORVIL JHONATAN</t>
  </si>
  <si>
    <t>14526001-17</t>
  </si>
  <si>
    <t>NATHALIE</t>
  </si>
  <si>
    <t>10526007-15</t>
  </si>
  <si>
    <t>TERESITA DEL ROSARIO</t>
  </si>
  <si>
    <t>10526008-16</t>
  </si>
  <si>
    <t>ELSA MIRELLA</t>
  </si>
  <si>
    <t>RUJEL</t>
  </si>
  <si>
    <t>15126015-16</t>
  </si>
  <si>
    <t>SOLANGE DE LOS MILAGROS</t>
  </si>
  <si>
    <t>SABROSO</t>
  </si>
  <si>
    <t>15126017-13</t>
  </si>
  <si>
    <t>10126003-15</t>
  </si>
  <si>
    <t>DEYVI BRAYAN</t>
  </si>
  <si>
    <t>10526002-17</t>
  </si>
  <si>
    <t>EDUARDO FRANCISCO</t>
  </si>
  <si>
    <t>10126007-13</t>
  </si>
  <si>
    <t>WENDY KAREN</t>
  </si>
  <si>
    <t>15126004-17</t>
  </si>
  <si>
    <t>XIMENA ALEJANDRA</t>
  </si>
  <si>
    <t>10126005-14</t>
  </si>
  <si>
    <t>YULISSA ROXANA</t>
  </si>
  <si>
    <t>SALON</t>
  </si>
  <si>
    <t>15126003-15</t>
  </si>
  <si>
    <t>5126001-10</t>
  </si>
  <si>
    <t>15126017-17</t>
  </si>
  <si>
    <t>NEYVER OMAR</t>
  </si>
  <si>
    <t>10226001-17</t>
  </si>
  <si>
    <t>10526004-14</t>
  </si>
  <si>
    <t>VIELKA LISSETT</t>
  </si>
  <si>
    <t>DOMÍNGUEZ</t>
  </si>
  <si>
    <t>10226006-13</t>
  </si>
  <si>
    <t>ZARINA ERICA</t>
  </si>
  <si>
    <t>10526001-15</t>
  </si>
  <si>
    <t>LUZ VIOLETA</t>
  </si>
  <si>
    <t>10526008-14</t>
  </si>
  <si>
    <t>ILDAURA EIMMY</t>
  </si>
  <si>
    <t>15126013-15</t>
  </si>
  <si>
    <t>FANNY ARELIS JANIRE</t>
  </si>
  <si>
    <t>10526003-17</t>
  </si>
  <si>
    <t>ANTONIO EDUMAEL</t>
  </si>
  <si>
    <t>10526012-16</t>
  </si>
  <si>
    <t>ESTEFANY VICTORIA</t>
  </si>
  <si>
    <t>10126005-17</t>
  </si>
  <si>
    <t>GIANELLA SOL MARIA</t>
  </si>
  <si>
    <t>74626012-14</t>
  </si>
  <si>
    <t>MADAIT LISMAYLIN</t>
  </si>
  <si>
    <t>15126006-15</t>
  </si>
  <si>
    <t>VICTOR JUAN</t>
  </si>
  <si>
    <t>10526014-15</t>
  </si>
  <si>
    <t>CLARA CRISTINA</t>
  </si>
  <si>
    <t>10126004-16</t>
  </si>
  <si>
    <t>LUCERITO BIBY WENDY</t>
  </si>
  <si>
    <t>10526010-15</t>
  </si>
  <si>
    <t>ROCIO GISSELL</t>
  </si>
  <si>
    <t>10526001-13</t>
  </si>
  <si>
    <t>ELIAMNE ANTUANET</t>
  </si>
  <si>
    <t>15126014-14</t>
  </si>
  <si>
    <t>ROSMERY CIELO</t>
  </si>
  <si>
    <t>10126011-14</t>
  </si>
  <si>
    <t>NANCY KUELI</t>
  </si>
  <si>
    <t>TASILLA</t>
  </si>
  <si>
    <t>15126010-17</t>
  </si>
  <si>
    <t>GUILLERMO ANDERSON</t>
  </si>
  <si>
    <t>15126002-15</t>
  </si>
  <si>
    <t>SANTOS JHONATAN</t>
  </si>
  <si>
    <t>15126007-13</t>
  </si>
  <si>
    <t>LENIFET</t>
  </si>
  <si>
    <t>10526017-16</t>
  </si>
  <si>
    <t>IVETTE DE LOS ANGELES</t>
  </si>
  <si>
    <t>15126018-17</t>
  </si>
  <si>
    <t>JENNY ROSSY</t>
  </si>
  <si>
    <t>10526013-17</t>
  </si>
  <si>
    <t>ELIMAR BRIZA</t>
  </si>
  <si>
    <t>10226010-14</t>
  </si>
  <si>
    <t>MILAGROS YULIZA</t>
  </si>
  <si>
    <t>10226003-17</t>
  </si>
  <si>
    <t>10526007-17</t>
  </si>
  <si>
    <t>TULLUME</t>
  </si>
  <si>
    <t>10226004-16</t>
  </si>
  <si>
    <t>FABIOLA CAROLINA</t>
  </si>
  <si>
    <t>15126004-16</t>
  </si>
  <si>
    <t>CLAUDIA SELENE</t>
  </si>
  <si>
    <t>CHILCÓN</t>
  </si>
  <si>
    <t>10526018-17</t>
  </si>
  <si>
    <t>LIZ MEDALIT</t>
  </si>
  <si>
    <t>10226008-14</t>
  </si>
  <si>
    <t>MARIA PIA LILEN</t>
  </si>
  <si>
    <t>10426001-14</t>
  </si>
  <si>
    <t>ADRIANA MELISSA</t>
  </si>
  <si>
    <t>10526005-13</t>
  </si>
  <si>
    <t>YONATHAN ALEXIS</t>
  </si>
  <si>
    <t>10126008-15</t>
  </si>
  <si>
    <t>FRANKLIN ROUSVELT</t>
  </si>
  <si>
    <t>10526016-17</t>
  </si>
  <si>
    <t>ALINZON JUDITH</t>
  </si>
  <si>
    <t>15126002-13</t>
  </si>
  <si>
    <t>KELLY MARIBEL</t>
  </si>
  <si>
    <t>10226009-15</t>
  </si>
  <si>
    <t>10126012-15</t>
  </si>
  <si>
    <t>EDUARDO LUISFERNANDO</t>
  </si>
  <si>
    <t>15126006-13</t>
  </si>
  <si>
    <t>KAROLAY XIMENA</t>
  </si>
  <si>
    <t>10526006-17</t>
  </si>
  <si>
    <t>10126011-16</t>
  </si>
  <si>
    <t>15126015-13</t>
  </si>
  <si>
    <t>YURIKO ELIZABETH</t>
  </si>
  <si>
    <t>10526012-13</t>
  </si>
  <si>
    <t>LUISA MADELAY</t>
  </si>
  <si>
    <t>10126003-17</t>
  </si>
  <si>
    <t>10126002-16</t>
  </si>
  <si>
    <t>CINTHYA ANABEL</t>
  </si>
  <si>
    <t>10126001-14</t>
  </si>
  <si>
    <t>ALEXANDRA MILAGROS</t>
  </si>
  <si>
    <t>15126001-17</t>
  </si>
  <si>
    <t>FABIOLA MABEL</t>
  </si>
  <si>
    <t>15126009-17</t>
  </si>
  <si>
    <t>MARITHA LIZET</t>
  </si>
  <si>
    <t>10226008-17</t>
  </si>
  <si>
    <t>LUCERO STHEPHANIE</t>
  </si>
  <si>
    <t>15126016-17</t>
  </si>
  <si>
    <t>SARITA ODED</t>
  </si>
  <si>
    <t>15126012-15</t>
  </si>
  <si>
    <t>SINDY PAOLA</t>
  </si>
  <si>
    <t>VERIAU</t>
  </si>
  <si>
    <t>15126016-13</t>
  </si>
  <si>
    <t>ERICK STEVEN</t>
  </si>
  <si>
    <t>CLEMENTE</t>
  </si>
  <si>
    <t>10526005-16</t>
  </si>
  <si>
    <t>REYNER YNEL</t>
  </si>
  <si>
    <t>10226009-12</t>
  </si>
  <si>
    <t>10526004-15</t>
  </si>
  <si>
    <t>WENDY EVELIN</t>
  </si>
  <si>
    <t>10226004-13</t>
  </si>
  <si>
    <t>CHRISTIAN FERNANDO</t>
  </si>
  <si>
    <t>15126009-14</t>
  </si>
  <si>
    <t>LUCI YOSELIN</t>
  </si>
  <si>
    <t>10526013-13</t>
  </si>
  <si>
    <t>VIVIANA NATHALY</t>
  </si>
  <si>
    <t>10126009-13</t>
  </si>
  <si>
    <t>NATALY ROSMERY</t>
  </si>
  <si>
    <t>10126001-13</t>
  </si>
  <si>
    <t>JULEISY ESTEFANI</t>
  </si>
  <si>
    <t>YTO</t>
  </si>
  <si>
    <t>CONISLLA</t>
  </si>
  <si>
    <t>15126014-17</t>
  </si>
  <si>
    <t>CAMILA LISETTE</t>
  </si>
  <si>
    <t>10126002-15</t>
  </si>
  <si>
    <t>JHULIA LEIDY KAROLINA</t>
  </si>
  <si>
    <t>15126013-16</t>
  </si>
  <si>
    <t>ELDRIDGE JOHAN TOSHIRO</t>
  </si>
  <si>
    <t>15126007-16</t>
  </si>
  <si>
    <t>ZONA</t>
  </si>
  <si>
    <t>VONDER HEYDE</t>
  </si>
  <si>
    <t>15126019-17</t>
  </si>
  <si>
    <t>MARIA YSABEL DE LOS ANGELES</t>
  </si>
  <si>
    <t>10526013-14</t>
  </si>
  <si>
    <t>ERIKA IBETH</t>
  </si>
  <si>
    <t>10226004-15</t>
  </si>
  <si>
    <t>GRECIA LILIBETH</t>
  </si>
  <si>
    <t>10222003-17</t>
  </si>
  <si>
    <t>15222002-13</t>
  </si>
  <si>
    <t>LADI LALI</t>
  </si>
  <si>
    <t>10322001-12</t>
  </si>
  <si>
    <t>HEBER JHONATAN</t>
  </si>
  <si>
    <t>15122007-13</t>
  </si>
  <si>
    <t>JEISSER LEVI</t>
  </si>
  <si>
    <t>10122003-12</t>
  </si>
  <si>
    <t>JACKELINE</t>
  </si>
  <si>
    <t>10522012-16</t>
  </si>
  <si>
    <t>DEYSI JESSENIA</t>
  </si>
  <si>
    <t>15122018-14</t>
  </si>
  <si>
    <t>JORGE KEVIN</t>
  </si>
  <si>
    <t>10522005-17</t>
  </si>
  <si>
    <t>ANDREA MERY</t>
  </si>
  <si>
    <t>10222001-15</t>
  </si>
  <si>
    <t>ANTHONY JOSET</t>
  </si>
  <si>
    <t>10522006-13</t>
  </si>
  <si>
    <t>FLOR CARMEN</t>
  </si>
  <si>
    <t>10522004-16</t>
  </si>
  <si>
    <t>JENNIFER MARISEL</t>
  </si>
  <si>
    <t>0122009-08</t>
  </si>
  <si>
    <t>GARY ROY</t>
  </si>
  <si>
    <t>10522010-16</t>
  </si>
  <si>
    <t>JOSELYN KATHERINNE</t>
  </si>
  <si>
    <t>15122008-16</t>
  </si>
  <si>
    <t>10522010-12</t>
  </si>
  <si>
    <t>CLAUDIA ISABEL</t>
  </si>
  <si>
    <t>15122009-17</t>
  </si>
  <si>
    <t>JESSICA MARJORY</t>
  </si>
  <si>
    <t>10522010-17</t>
  </si>
  <si>
    <t>WILSON GUSTAVO</t>
  </si>
  <si>
    <t>10522014-13</t>
  </si>
  <si>
    <t>CRISTINA BEATRIZ</t>
  </si>
  <si>
    <t>ARRIOLA</t>
  </si>
  <si>
    <t>10522010-15</t>
  </si>
  <si>
    <t>ANA VANESSA</t>
  </si>
  <si>
    <t>ASCENCIO</t>
  </si>
  <si>
    <t>10522008-17</t>
  </si>
  <si>
    <t>10522014-16</t>
  </si>
  <si>
    <t>JEFFRY ARTURO</t>
  </si>
  <si>
    <t>10522008-15</t>
  </si>
  <si>
    <t>10122001-13</t>
  </si>
  <si>
    <t>KATHERINE JHOSELYN</t>
  </si>
  <si>
    <t>15122013-12</t>
  </si>
  <si>
    <t>VICTOR JHON KENNEDY</t>
  </si>
  <si>
    <t>10122004-17</t>
  </si>
  <si>
    <t>YELIXA MARIBEL</t>
  </si>
  <si>
    <t>15122012-15</t>
  </si>
  <si>
    <t>IRIS</t>
  </si>
  <si>
    <t>15122015-12</t>
  </si>
  <si>
    <t>CARMEN LIZETH</t>
  </si>
  <si>
    <t>15122013-17</t>
  </si>
  <si>
    <t>GIANCARLOS</t>
  </si>
  <si>
    <t>15122003-17</t>
  </si>
  <si>
    <t>ROCIO YAMILET</t>
  </si>
  <si>
    <t>10522001-17</t>
  </si>
  <si>
    <t>TIRZA JOHANNY</t>
  </si>
  <si>
    <t>BEST</t>
  </si>
  <si>
    <t>MACHADO</t>
  </si>
  <si>
    <t>10122007-15</t>
  </si>
  <si>
    <t>ERLIN EDIR</t>
  </si>
  <si>
    <t>10122002-14</t>
  </si>
  <si>
    <t>15122005-15</t>
  </si>
  <si>
    <t>0122002-10</t>
  </si>
  <si>
    <t>YULIA LUISA</t>
  </si>
  <si>
    <t>10522008-14</t>
  </si>
  <si>
    <t>VLADISLAO IBRAHIN</t>
  </si>
  <si>
    <t>15122008-15</t>
  </si>
  <si>
    <t>ESCELDA AILEEN</t>
  </si>
  <si>
    <t>CALAMPA</t>
  </si>
  <si>
    <t>PILCO</t>
  </si>
  <si>
    <t>10122002-16</t>
  </si>
  <si>
    <t>LOUGHLI ISABEL</t>
  </si>
  <si>
    <t>10522013-13</t>
  </si>
  <si>
    <t>10122005-12</t>
  </si>
  <si>
    <t>10522013-16</t>
  </si>
  <si>
    <t>ANTHONY SMITH</t>
  </si>
  <si>
    <t>EIZAGUIRRE</t>
  </si>
  <si>
    <t>10122003-14</t>
  </si>
  <si>
    <t>10522005-14</t>
  </si>
  <si>
    <t>GISELA PAOLA</t>
  </si>
  <si>
    <t>10522004-12</t>
  </si>
  <si>
    <t>MELANY JANIS</t>
  </si>
  <si>
    <t>15122012-16</t>
  </si>
  <si>
    <t>10522003-14</t>
  </si>
  <si>
    <t>ANDRYK JEFFRY</t>
  </si>
  <si>
    <t>15122009-16</t>
  </si>
  <si>
    <t>YLDER ABEL</t>
  </si>
  <si>
    <t>10122001-15</t>
  </si>
  <si>
    <t>BRAYAN MANUEL</t>
  </si>
  <si>
    <t>10522008-13</t>
  </si>
  <si>
    <t>ALEXANDRA DEL ROCIO</t>
  </si>
  <si>
    <t>10122002-17</t>
  </si>
  <si>
    <t>FLAVIO MAURICIO</t>
  </si>
  <si>
    <t>10222006-17</t>
  </si>
  <si>
    <t>ZULLY YOLANDA</t>
  </si>
  <si>
    <t>10222009-14</t>
  </si>
  <si>
    <t>RUBEN HECTOR</t>
  </si>
  <si>
    <t>15122003-15</t>
  </si>
  <si>
    <t>VERONICA ELIANA</t>
  </si>
  <si>
    <t>10222003-13</t>
  </si>
  <si>
    <t>GLENDA JOSELYNN</t>
  </si>
  <si>
    <t>15122004-15</t>
  </si>
  <si>
    <t>10522009-15</t>
  </si>
  <si>
    <t>PAOLA IVONNE</t>
  </si>
  <si>
    <t>CHIPA</t>
  </si>
  <si>
    <t>14522004-15</t>
  </si>
  <si>
    <t>MARINE ANTONELLA</t>
  </si>
  <si>
    <t>15122009-14</t>
  </si>
  <si>
    <t>LESLY PAOLA</t>
  </si>
  <si>
    <t>CONDORENA</t>
  </si>
  <si>
    <t>15122011-16</t>
  </si>
  <si>
    <t>10222002-17</t>
  </si>
  <si>
    <t>IRVING NOE</t>
  </si>
  <si>
    <t>15122006-12</t>
  </si>
  <si>
    <t>CARLOS JONATHAN</t>
  </si>
  <si>
    <t>15022003-15</t>
  </si>
  <si>
    <t>CARLO GIANFRANCO</t>
  </si>
  <si>
    <t>15122006-14</t>
  </si>
  <si>
    <t>15122006-15</t>
  </si>
  <si>
    <t>MARIO ENRIQUE</t>
  </si>
  <si>
    <t>10422001-17</t>
  </si>
  <si>
    <t>10522021-15</t>
  </si>
  <si>
    <t>15122016-15</t>
  </si>
  <si>
    <t>DIEGO HUMBERTO</t>
  </si>
  <si>
    <t>10122005-16</t>
  </si>
  <si>
    <t>ANTONY JESUS</t>
  </si>
  <si>
    <t>15122007-17</t>
  </si>
  <si>
    <t>OSCAR ROBERT</t>
  </si>
  <si>
    <t>15122022-14</t>
  </si>
  <si>
    <t>YAJAIRA JULISSA</t>
  </si>
  <si>
    <t>15122010-12</t>
  </si>
  <si>
    <t>JOHN BENGI</t>
  </si>
  <si>
    <t>10122005-11</t>
  </si>
  <si>
    <t>10222002-11</t>
  </si>
  <si>
    <t>MEILIT ANGELICA</t>
  </si>
  <si>
    <t>10522005-16</t>
  </si>
  <si>
    <t>SHEYLA SUMIKO</t>
  </si>
  <si>
    <t>15122018-13</t>
  </si>
  <si>
    <t>STEPHANY JAZMIN</t>
  </si>
  <si>
    <t>ENCINA</t>
  </si>
  <si>
    <t>15122013-15</t>
  </si>
  <si>
    <t>FREIRE JHOEL</t>
  </si>
  <si>
    <t>10122007-11</t>
  </si>
  <si>
    <t>10522009-17</t>
  </si>
  <si>
    <t>10522012-15</t>
  </si>
  <si>
    <t>LESLIE CELIA</t>
  </si>
  <si>
    <t>0012202-00</t>
  </si>
  <si>
    <t>WILSON FERNANDO</t>
  </si>
  <si>
    <t>10522017-15</t>
  </si>
  <si>
    <t>LEONARDO FABIO</t>
  </si>
  <si>
    <t>10222003-14</t>
  </si>
  <si>
    <t>KIARA DANIELA</t>
  </si>
  <si>
    <t>BERHENZON</t>
  </si>
  <si>
    <t>10122003-13</t>
  </si>
  <si>
    <t>BRENDA MARGARET</t>
  </si>
  <si>
    <t>15122014-11</t>
  </si>
  <si>
    <t>RHANDY DAVID</t>
  </si>
  <si>
    <t>10222005-17</t>
  </si>
  <si>
    <t>ALEXIS DHAYR</t>
  </si>
  <si>
    <t>15122005-16</t>
  </si>
  <si>
    <t>KIMBERLY NICOLLE</t>
  </si>
  <si>
    <t>10222002-13</t>
  </si>
  <si>
    <t>CHRISTIAN POL</t>
  </si>
  <si>
    <t>10522001-15</t>
  </si>
  <si>
    <t>OLGA FLOR</t>
  </si>
  <si>
    <t>COCHACHIN</t>
  </si>
  <si>
    <t>10122004-15</t>
  </si>
  <si>
    <t>THANIA MITZI</t>
  </si>
  <si>
    <t>15122001-14</t>
  </si>
  <si>
    <t>DALINA LUZ</t>
  </si>
  <si>
    <t>10522004-17</t>
  </si>
  <si>
    <t>YULISA MERCEDES</t>
  </si>
  <si>
    <t>10222004-14</t>
  </si>
  <si>
    <t>10522011-11</t>
  </si>
  <si>
    <t>AIDEE CECI</t>
  </si>
  <si>
    <t>15122006-16</t>
  </si>
  <si>
    <t>JOSE MARTI</t>
  </si>
  <si>
    <t>10522003-16</t>
  </si>
  <si>
    <t>DENYER SEGUNDO</t>
  </si>
  <si>
    <t>10122002-15</t>
  </si>
  <si>
    <t>CHRIST ANDREA</t>
  </si>
  <si>
    <t>15122008-17</t>
  </si>
  <si>
    <t>PEPE FERNANDO</t>
  </si>
  <si>
    <t>PIEDRA</t>
  </si>
  <si>
    <t>15122023-14</t>
  </si>
  <si>
    <t>FREDDY ELOY EUGENIO</t>
  </si>
  <si>
    <t>10522012-14</t>
  </si>
  <si>
    <t>ELIZABETH MARGARITA</t>
  </si>
  <si>
    <t>15122014-15</t>
  </si>
  <si>
    <t>BRAULIO JUNIOR</t>
  </si>
  <si>
    <t>10322003-15</t>
  </si>
  <si>
    <t>CRISTHIAN ALBERTO</t>
  </si>
  <si>
    <t>10522014-15</t>
  </si>
  <si>
    <t>ORIANA SOFIA</t>
  </si>
  <si>
    <t>10522016-12</t>
  </si>
  <si>
    <t>EDITH GIOVANNA ALEJANDRA</t>
  </si>
  <si>
    <t>15122007-14</t>
  </si>
  <si>
    <t>EDSSON</t>
  </si>
  <si>
    <t>10522002-15</t>
  </si>
  <si>
    <t>VANESSA CRYSTEL</t>
  </si>
  <si>
    <t>15122019-12</t>
  </si>
  <si>
    <t>JENNY DALY KATHERINE</t>
  </si>
  <si>
    <t>10522010-14</t>
  </si>
  <si>
    <t>MELIZA</t>
  </si>
  <si>
    <t>15122013-14</t>
  </si>
  <si>
    <t>KELLY JULEYSSY</t>
  </si>
  <si>
    <t>10122001-17</t>
  </si>
  <si>
    <t>15122007-15</t>
  </si>
  <si>
    <t>KIMBERLY ANDREINA</t>
  </si>
  <si>
    <t>10422001-13</t>
  </si>
  <si>
    <t>YULISSA ANABEL</t>
  </si>
  <si>
    <t>CHOCACA</t>
  </si>
  <si>
    <t>10522002-14</t>
  </si>
  <si>
    <t>ALEXIS LUIS</t>
  </si>
  <si>
    <t>10522009-14</t>
  </si>
  <si>
    <t>CESAR SERGIO</t>
  </si>
  <si>
    <t>10122001-16</t>
  </si>
  <si>
    <t>15122003-14</t>
  </si>
  <si>
    <t>NOHEMI</t>
  </si>
  <si>
    <t>10122001-11</t>
  </si>
  <si>
    <t>CLAUDIA STEFANNY</t>
  </si>
  <si>
    <t>10522008-12</t>
  </si>
  <si>
    <t>KAREN RUBY</t>
  </si>
  <si>
    <t>15122002-14</t>
  </si>
  <si>
    <t>ENZO JOAO FRANCISCO</t>
  </si>
  <si>
    <t>15122004-13</t>
  </si>
  <si>
    <t>BRUNO SAUL</t>
  </si>
  <si>
    <t>MONROY</t>
  </si>
  <si>
    <t>15122001-16</t>
  </si>
  <si>
    <t>PAOLO RICARDO</t>
  </si>
  <si>
    <t>10522006-17</t>
  </si>
  <si>
    <t>MACINES</t>
  </si>
  <si>
    <t>10122006-16</t>
  </si>
  <si>
    <t>MARIATEGUI</t>
  </si>
  <si>
    <t>BOYASCKY</t>
  </si>
  <si>
    <t>15122012-14</t>
  </si>
  <si>
    <t>DIANA RAQUEL</t>
  </si>
  <si>
    <t>15122010-16</t>
  </si>
  <si>
    <t>MILAGROS MARIA</t>
  </si>
  <si>
    <t>10522007-16</t>
  </si>
  <si>
    <t>DANNA ARARITH</t>
  </si>
  <si>
    <t>10522012-13</t>
  </si>
  <si>
    <t>15122017-16</t>
  </si>
  <si>
    <t>ANTHONY WILLIAM.</t>
  </si>
  <si>
    <t>10222006-14</t>
  </si>
  <si>
    <t>15122006-17</t>
  </si>
  <si>
    <t>15122010-15</t>
  </si>
  <si>
    <t>MARIA AYELEN</t>
  </si>
  <si>
    <t>10522006-11</t>
  </si>
  <si>
    <t>YAKELINE ELIZABETH</t>
  </si>
  <si>
    <t>10522018-14</t>
  </si>
  <si>
    <t>10522006-14</t>
  </si>
  <si>
    <t>RONALD DEL PIERO</t>
  </si>
  <si>
    <t>10522021-12</t>
  </si>
  <si>
    <t>IRVIN EDUARDO</t>
  </si>
  <si>
    <t>10522007-13</t>
  </si>
  <si>
    <t>HANS NAPOLEON</t>
  </si>
  <si>
    <t>15122012-12</t>
  </si>
  <si>
    <t>EDWIN JAMPIERR</t>
  </si>
  <si>
    <t>10522001-16</t>
  </si>
  <si>
    <t>KELLY YANINA</t>
  </si>
  <si>
    <t>15122007-12</t>
  </si>
  <si>
    <t>KAROL DENISSE</t>
  </si>
  <si>
    <t>15122016-13</t>
  </si>
  <si>
    <t>15122004-16</t>
  </si>
  <si>
    <t>10522014-12</t>
  </si>
  <si>
    <t>ALEXANDER RENE</t>
  </si>
  <si>
    <t>10522013-14</t>
  </si>
  <si>
    <t>15122011-17</t>
  </si>
  <si>
    <t>VICHEL JOSE</t>
  </si>
  <si>
    <t>10522006-15</t>
  </si>
  <si>
    <t>YURIXA MAGDALENA</t>
  </si>
  <si>
    <t>10322001-13</t>
  </si>
  <si>
    <t>15122015-15</t>
  </si>
  <si>
    <t>EMENYN MACLOVIA</t>
  </si>
  <si>
    <t>15122017-13</t>
  </si>
  <si>
    <t>GREYCI ELIZETH</t>
  </si>
  <si>
    <t>10222003-16</t>
  </si>
  <si>
    <t>10422001-15</t>
  </si>
  <si>
    <t>LESLIE ENIT</t>
  </si>
  <si>
    <t>10222001-16</t>
  </si>
  <si>
    <t>SEBASTIAN ALONSO</t>
  </si>
  <si>
    <t>10222001-12</t>
  </si>
  <si>
    <t>JUAN GABRIEL</t>
  </si>
  <si>
    <t>10522006-16</t>
  </si>
  <si>
    <t>10222004-16</t>
  </si>
  <si>
    <t>FIORELLA LISETT</t>
  </si>
  <si>
    <t>10122004-13</t>
  </si>
  <si>
    <t>PAULITA JARDELINA</t>
  </si>
  <si>
    <t>10522010-13</t>
  </si>
  <si>
    <t>MONICA GISEL</t>
  </si>
  <si>
    <t>PHOCO</t>
  </si>
  <si>
    <t>10522015-16</t>
  </si>
  <si>
    <t>ERIKA ELIZABETH</t>
  </si>
  <si>
    <t>15122012-17</t>
  </si>
  <si>
    <t>0222005-09</t>
  </si>
  <si>
    <t>MAGALI SONIA</t>
  </si>
  <si>
    <t>15122013-13</t>
  </si>
  <si>
    <t>FLOR YOSELIN</t>
  </si>
  <si>
    <t>15122011-14</t>
  </si>
  <si>
    <t>FIORELLA JHULLEYZA</t>
  </si>
  <si>
    <t>10222002-14</t>
  </si>
  <si>
    <t>ERICK</t>
  </si>
  <si>
    <t>15122009-12</t>
  </si>
  <si>
    <t>BELSI YULI</t>
  </si>
  <si>
    <t>15122008-13</t>
  </si>
  <si>
    <t>GRABIELA</t>
  </si>
  <si>
    <t>10522019-15</t>
  </si>
  <si>
    <t>10522018-16</t>
  </si>
  <si>
    <t>EDIL ANANIAS</t>
  </si>
  <si>
    <t>10522015-15</t>
  </si>
  <si>
    <t>STACY IZABEL</t>
  </si>
  <si>
    <t>15122003-13</t>
  </si>
  <si>
    <t>INGRID SANDY</t>
  </si>
  <si>
    <t>10222005-11</t>
  </si>
  <si>
    <t>BREYNNER JUNNIOR</t>
  </si>
  <si>
    <t>10222005-13</t>
  </si>
  <si>
    <t>JENNIFER OLENKA</t>
  </si>
  <si>
    <t>5122009-10</t>
  </si>
  <si>
    <t>ANDRIYULY KATERIN</t>
  </si>
  <si>
    <t>15222001-13</t>
  </si>
  <si>
    <t>15122025-14</t>
  </si>
  <si>
    <t>SANDRA JAKELINE</t>
  </si>
  <si>
    <t>15122017-15</t>
  </si>
  <si>
    <t>SHARYN MELLANY</t>
  </si>
  <si>
    <t>10222008-14</t>
  </si>
  <si>
    <t>GABRIEL ARTURO</t>
  </si>
  <si>
    <t>15122024-14</t>
  </si>
  <si>
    <t>JHORDAN RAUL</t>
  </si>
  <si>
    <t>GICARO</t>
  </si>
  <si>
    <t>10522009-13</t>
  </si>
  <si>
    <t>10222005-14</t>
  </si>
  <si>
    <t>GLORIA OFELIA KOLANTAY</t>
  </si>
  <si>
    <t>15122004-17</t>
  </si>
  <si>
    <t>10522007-12</t>
  </si>
  <si>
    <t>DIEGO JHOEL</t>
  </si>
  <si>
    <t>10522022-14</t>
  </si>
  <si>
    <t>FLOR DE MILAGROS</t>
  </si>
  <si>
    <t>14522002-17</t>
  </si>
  <si>
    <t>FATIMA VALERIA</t>
  </si>
  <si>
    <t>10122008-15</t>
  </si>
  <si>
    <t>CARMEN NOEMI</t>
  </si>
  <si>
    <t>0522005-10</t>
  </si>
  <si>
    <t>JANETH LILIANA</t>
  </si>
  <si>
    <t>YZAGUIRRE</t>
  </si>
  <si>
    <t>15122007-16</t>
  </si>
  <si>
    <t>FRANK</t>
  </si>
  <si>
    <t>0222006-08</t>
  </si>
  <si>
    <t>10522001-14</t>
  </si>
  <si>
    <t>10222001-17</t>
  </si>
  <si>
    <t>AMBAR KATHERINE</t>
  </si>
  <si>
    <t>15122014-12</t>
  </si>
  <si>
    <t>ISAMARI</t>
  </si>
  <si>
    <t>10522016-15</t>
  </si>
  <si>
    <t>BRAYAN ANTONIO</t>
  </si>
  <si>
    <t>10522002-17</t>
  </si>
  <si>
    <t>10222010-14</t>
  </si>
  <si>
    <t>JHOSEP ANDRE</t>
  </si>
  <si>
    <t>10522013-15</t>
  </si>
  <si>
    <t>SEBASTIAN BENIGNO</t>
  </si>
  <si>
    <t>15122005-17</t>
  </si>
  <si>
    <t>ALEJANDRO FRANCISCO</t>
  </si>
  <si>
    <t>10522011-14</t>
  </si>
  <si>
    <t>PAOLA SANDRA</t>
  </si>
  <si>
    <t>10522019-14</t>
  </si>
  <si>
    <t>10522002-12</t>
  </si>
  <si>
    <t>JORDAN</t>
  </si>
  <si>
    <t>SARANGO</t>
  </si>
  <si>
    <t>15122005-12</t>
  </si>
  <si>
    <t>ROSITA DE BELEN</t>
  </si>
  <si>
    <t>15122001-17</t>
  </si>
  <si>
    <t>GISELL JAHAIRA</t>
  </si>
  <si>
    <t>CHICANA</t>
  </si>
  <si>
    <t>14522003-15</t>
  </si>
  <si>
    <t>DANIEL ANGEL</t>
  </si>
  <si>
    <t>10522007-17</t>
  </si>
  <si>
    <t>15122008-14</t>
  </si>
  <si>
    <t>LUD EMERITA</t>
  </si>
  <si>
    <t>5122008-10</t>
  </si>
  <si>
    <t>0522002-09</t>
  </si>
  <si>
    <t>DENNIS RAFAEL</t>
  </si>
  <si>
    <t>10222011-14</t>
  </si>
  <si>
    <t>MIRCO</t>
  </si>
  <si>
    <t>TAUCA</t>
  </si>
  <si>
    <t>10522007-14</t>
  </si>
  <si>
    <t>JOELITO ALEXIS</t>
  </si>
  <si>
    <t>15122001-15</t>
  </si>
  <si>
    <t>JHORDY LEANDRO</t>
  </si>
  <si>
    <t>10122003-17</t>
  </si>
  <si>
    <t>DAYLEN</t>
  </si>
  <si>
    <t>15122002-17</t>
  </si>
  <si>
    <t>ERIKA ESPERANZA</t>
  </si>
  <si>
    <t>14522001-14</t>
  </si>
  <si>
    <t>15122019-14</t>
  </si>
  <si>
    <t>HADEHIT YOELINNE</t>
  </si>
  <si>
    <t>10522026-16</t>
  </si>
  <si>
    <t>JOSEPH JUNIOR</t>
  </si>
  <si>
    <t>LLAUCE</t>
  </si>
  <si>
    <t>10522019-12</t>
  </si>
  <si>
    <t>CESAR REYNALDO</t>
  </si>
  <si>
    <t>10222002-15</t>
  </si>
  <si>
    <t>MARVIN ANTONI</t>
  </si>
  <si>
    <t>10522003-15</t>
  </si>
  <si>
    <t>10522001-13</t>
  </si>
  <si>
    <t>VALER</t>
  </si>
  <si>
    <t>15122002-15</t>
  </si>
  <si>
    <t>EYNER OMAR</t>
  </si>
  <si>
    <t>10522003-17</t>
  </si>
  <si>
    <t>ROMARIO CELERVIO</t>
  </si>
  <si>
    <t>0522008-10</t>
  </si>
  <si>
    <t>PATRICIA GERALDINE</t>
  </si>
  <si>
    <t>10222006-13</t>
  </si>
  <si>
    <t>ARTURO EFRAIN</t>
  </si>
  <si>
    <t>TAMARIZ</t>
  </si>
  <si>
    <t>15122015-14</t>
  </si>
  <si>
    <t>10522011-17</t>
  </si>
  <si>
    <t>GLORIA PAULINA</t>
  </si>
  <si>
    <t>15122011-15</t>
  </si>
  <si>
    <t>JOEL GERARDO</t>
  </si>
  <si>
    <t>10522007-15</t>
  </si>
  <si>
    <t>ANA KARENINA</t>
  </si>
  <si>
    <t>10522017-16</t>
  </si>
  <si>
    <t>JOSEPH ALEXIS</t>
  </si>
  <si>
    <t>10222002-16</t>
  </si>
  <si>
    <t>LUZMER VANESSA</t>
  </si>
  <si>
    <t>10522015-13</t>
  </si>
  <si>
    <t>EDMIN DAVID</t>
  </si>
  <si>
    <t>ALEJO</t>
  </si>
  <si>
    <t>10522004-13</t>
  </si>
  <si>
    <t>10522003-13</t>
  </si>
  <si>
    <t>CAROL OVELIN</t>
  </si>
  <si>
    <t>10522024-16</t>
  </si>
  <si>
    <t>KIMBERLY MIREYA</t>
  </si>
  <si>
    <t>10422002-12</t>
  </si>
  <si>
    <t>ALEXANDRA ANTONELLA</t>
  </si>
  <si>
    <t>15122010-17</t>
  </si>
  <si>
    <t>KEYLY ISABEL</t>
  </si>
  <si>
    <t>14522001-16</t>
  </si>
  <si>
    <t>MARUJA DIAN</t>
  </si>
  <si>
    <t>5422001-10</t>
  </si>
  <si>
    <t>GIMES SERGIO</t>
  </si>
  <si>
    <t>15122012-13</t>
  </si>
  <si>
    <t>LEIDY JANETH</t>
  </si>
  <si>
    <t>15122026-14</t>
  </si>
  <si>
    <t>VILCAMANGO</t>
  </si>
  <si>
    <t>15122002-16</t>
  </si>
  <si>
    <t>FIORELLA JANET</t>
  </si>
  <si>
    <t>10522013-12</t>
  </si>
  <si>
    <t>OLMER MITHSON</t>
  </si>
  <si>
    <t>15122014-13</t>
  </si>
  <si>
    <t>HACKSON RAFAEL</t>
  </si>
  <si>
    <t>10222004-17</t>
  </si>
  <si>
    <t>ANGELY ADELAIDA</t>
  </si>
  <si>
    <t>10522012-17</t>
  </si>
  <si>
    <t>HAROLD ORLANDO</t>
  </si>
  <si>
    <t>10522013-17</t>
  </si>
  <si>
    <t>BRAYAN SMITH</t>
  </si>
  <si>
    <t>10522020-15</t>
  </si>
  <si>
    <t>10522011-13</t>
  </si>
  <si>
    <t>ESTEFANY</t>
  </si>
  <si>
    <t>LEVANO</t>
  </si>
  <si>
    <t>15122011-12</t>
  </si>
  <si>
    <t>FELIX GERMAN</t>
  </si>
  <si>
    <t>YAMPASI</t>
  </si>
  <si>
    <t>15122005-14</t>
  </si>
  <si>
    <t>JUNIOR PAUL</t>
  </si>
  <si>
    <t>10522004-14</t>
  </si>
  <si>
    <t>MILAGROS GIANELLA</t>
  </si>
  <si>
    <t>10222007-15</t>
  </si>
  <si>
    <t>JHON MCKLEY</t>
  </si>
  <si>
    <t>0522011-06</t>
  </si>
  <si>
    <t>AUGUSTO FERNANDO</t>
  </si>
  <si>
    <t>10522021-14</t>
  </si>
  <si>
    <t>FANNY YANETH</t>
  </si>
  <si>
    <t>10122004-16</t>
  </si>
  <si>
    <t>MISHEL DANAE</t>
  </si>
  <si>
    <t>10522012-12</t>
  </si>
  <si>
    <t>TARIN FERNANDA</t>
  </si>
  <si>
    <t>15122016-12</t>
  </si>
  <si>
    <t>ZULEIMA</t>
  </si>
  <si>
    <t>15183001-13</t>
  </si>
  <si>
    <t>ELBIS ALBERTO</t>
  </si>
  <si>
    <t>10583001-13</t>
  </si>
  <si>
    <t>ODAR ENRIQUE</t>
  </si>
  <si>
    <t>10183001-13</t>
  </si>
  <si>
    <t>LINDA MORELIA JAZMIN</t>
  </si>
  <si>
    <t>10181002-17</t>
  </si>
  <si>
    <t>10281003-17</t>
  </si>
  <si>
    <t>ROBIN JUNIOR</t>
  </si>
  <si>
    <t>10581018-15</t>
  </si>
  <si>
    <t>ANTHONY KEVIN</t>
  </si>
  <si>
    <t>15181021-16</t>
  </si>
  <si>
    <t>SANDRA NOEMI</t>
  </si>
  <si>
    <t>15281001-14</t>
  </si>
  <si>
    <t>YACQUELINE ROSMERY</t>
  </si>
  <si>
    <t>10581008-15</t>
  </si>
  <si>
    <t>MARITZA MILAGRITOS</t>
  </si>
  <si>
    <t>10581007-17</t>
  </si>
  <si>
    <t>BREYSON WILSON</t>
  </si>
  <si>
    <t>5181014-08</t>
  </si>
  <si>
    <t>JENNY ANABELEN</t>
  </si>
  <si>
    <t>15181007-15</t>
  </si>
  <si>
    <t>GERSON DAVID</t>
  </si>
  <si>
    <t>10581017-16</t>
  </si>
  <si>
    <t>EDWIN BRAIAN</t>
  </si>
  <si>
    <t>10281002-15</t>
  </si>
  <si>
    <t>PATRICIA CAROLINA</t>
  </si>
  <si>
    <t>10581014-15</t>
  </si>
  <si>
    <t>SOFIA ANAIS</t>
  </si>
  <si>
    <t>10581012-17</t>
  </si>
  <si>
    <t>15181010-14</t>
  </si>
  <si>
    <t>ANDREA VICTORIA</t>
  </si>
  <si>
    <t>10581007-16</t>
  </si>
  <si>
    <t>SOLANSH JENNIFER</t>
  </si>
  <si>
    <t>CAMIZAN</t>
  </si>
  <si>
    <t>10281001-14</t>
  </si>
  <si>
    <t>OLINDA CECIBEL</t>
  </si>
  <si>
    <t>10581011-11</t>
  </si>
  <si>
    <t>10581012-13</t>
  </si>
  <si>
    <t>LUCERO ALEXANDRA</t>
  </si>
  <si>
    <t>10581021-14</t>
  </si>
  <si>
    <t>JOSÉ LUIS</t>
  </si>
  <si>
    <t>15181010-15</t>
  </si>
  <si>
    <t>JOEL JHON EMMANUEL</t>
  </si>
  <si>
    <t>10581004-16</t>
  </si>
  <si>
    <t>10581027-13</t>
  </si>
  <si>
    <t>LALY MARYORIS</t>
  </si>
  <si>
    <t>14581001-14</t>
  </si>
  <si>
    <t>KAROL DEISY</t>
  </si>
  <si>
    <t>10581011-16</t>
  </si>
  <si>
    <t>ABEL JOSAFAT</t>
  </si>
  <si>
    <t>15181010-17</t>
  </si>
  <si>
    <t>KATTYA ANA MARIA</t>
  </si>
  <si>
    <t>15181019-15</t>
  </si>
  <si>
    <t>TATIANA BEYSABEL</t>
  </si>
  <si>
    <t>10581004-17</t>
  </si>
  <si>
    <t>RUT</t>
  </si>
  <si>
    <t>15181018-13</t>
  </si>
  <si>
    <t>KELIN SELENE</t>
  </si>
  <si>
    <t>10581005-17</t>
  </si>
  <si>
    <t>ROGER DANIEL</t>
  </si>
  <si>
    <t>10581020-14</t>
  </si>
  <si>
    <t>RUTH LISBETH</t>
  </si>
  <si>
    <t>15181002-16</t>
  </si>
  <si>
    <t>KENYI PAUL</t>
  </si>
  <si>
    <t>10581020-15</t>
  </si>
  <si>
    <t>JAIME ELMER</t>
  </si>
  <si>
    <t>10581003-16</t>
  </si>
  <si>
    <t>JONATAN FERNANDO</t>
  </si>
  <si>
    <t>14581001-16</t>
  </si>
  <si>
    <t>JOHN EDVIN</t>
  </si>
  <si>
    <t>LA CRUZ ARANDA</t>
  </si>
  <si>
    <t>10581026-13</t>
  </si>
  <si>
    <t>CAROL ERICKA</t>
  </si>
  <si>
    <t>10581004-13</t>
  </si>
  <si>
    <t>SILVIA KARLA</t>
  </si>
  <si>
    <t>10581006-17</t>
  </si>
  <si>
    <t>EDERSON JESUS</t>
  </si>
  <si>
    <t>10581014-14</t>
  </si>
  <si>
    <t>DIANA YELMI</t>
  </si>
  <si>
    <t>15181002-17</t>
  </si>
  <si>
    <t>LOREN DAYAN</t>
  </si>
  <si>
    <t>15181003-13</t>
  </si>
  <si>
    <t>MONICA DELIA</t>
  </si>
  <si>
    <t>10581013-14</t>
  </si>
  <si>
    <t>WENDY SOFIA</t>
  </si>
  <si>
    <t>15181005-17</t>
  </si>
  <si>
    <t>EDUARDO JESUS</t>
  </si>
  <si>
    <t>10583002-17</t>
  </si>
  <si>
    <t>10581001-16</t>
  </si>
  <si>
    <t>AYRTON LEANDRO</t>
  </si>
  <si>
    <t>15181004-13</t>
  </si>
  <si>
    <t>RUTH AKIKO</t>
  </si>
  <si>
    <t>10581002-14</t>
  </si>
  <si>
    <t>ADELINA</t>
  </si>
  <si>
    <t>10581019-16</t>
  </si>
  <si>
    <t>LESLIE MARISOL</t>
  </si>
  <si>
    <t>15181023-13</t>
  </si>
  <si>
    <t>QUEICO ELAINE</t>
  </si>
  <si>
    <t>10581002-17</t>
  </si>
  <si>
    <t>MELISSA RAQUEL</t>
  </si>
  <si>
    <t>GIURESCU</t>
  </si>
  <si>
    <t>10581027-15</t>
  </si>
  <si>
    <t>10581019-13</t>
  </si>
  <si>
    <t>LADY GRECIA</t>
  </si>
  <si>
    <t>14581001-15</t>
  </si>
  <si>
    <t>DANIELE</t>
  </si>
  <si>
    <t>15181017-15</t>
  </si>
  <si>
    <t>10581018-17</t>
  </si>
  <si>
    <t>ANGELO LEONARDO</t>
  </si>
  <si>
    <t>15181007-17</t>
  </si>
  <si>
    <t>ENGELS</t>
  </si>
  <si>
    <t>10581015-14</t>
  </si>
  <si>
    <t>STEFANI BETSABE</t>
  </si>
  <si>
    <t>15181019-16</t>
  </si>
  <si>
    <t>MAGDA LUZ</t>
  </si>
  <si>
    <t>15181021-15</t>
  </si>
  <si>
    <t>HEIDY MABEL</t>
  </si>
  <si>
    <t>10581001-14</t>
  </si>
  <si>
    <t>EDWARD DAVID</t>
  </si>
  <si>
    <t>HUANILO</t>
  </si>
  <si>
    <t>10581027-14</t>
  </si>
  <si>
    <t>TATIANA MARIEL</t>
  </si>
  <si>
    <t>10581020-13</t>
  </si>
  <si>
    <t>YARELY CONSUELO</t>
  </si>
  <si>
    <t>15181005-16</t>
  </si>
  <si>
    <t>BRANDON JOIS</t>
  </si>
  <si>
    <t>10581006-16</t>
  </si>
  <si>
    <t>ELIZABETH MAGDALENA</t>
  </si>
  <si>
    <t>15181015-14</t>
  </si>
  <si>
    <t>NOELI NISEY</t>
  </si>
  <si>
    <t>10581026-14</t>
  </si>
  <si>
    <t>DALIA ALEXANDRA</t>
  </si>
  <si>
    <t>15181018-15</t>
  </si>
  <si>
    <t>YURIKO SUNIKO</t>
  </si>
  <si>
    <t>10581027-12</t>
  </si>
  <si>
    <t>TALITA EYDER</t>
  </si>
  <si>
    <t>LUQUE</t>
  </si>
  <si>
    <t>15181004-17</t>
  </si>
  <si>
    <t>DIANA JULIA IRENE</t>
  </si>
  <si>
    <t>MARRON</t>
  </si>
  <si>
    <t>15181006-16</t>
  </si>
  <si>
    <t>10581006-14</t>
  </si>
  <si>
    <t>LILIAN MARIANTONIETA</t>
  </si>
  <si>
    <t>10581023-13</t>
  </si>
  <si>
    <t>ANGGIE ALESSANDRA</t>
  </si>
  <si>
    <t>RUFINO</t>
  </si>
  <si>
    <t>10281002-16</t>
  </si>
  <si>
    <t>HEBER</t>
  </si>
  <si>
    <t>15181003-15</t>
  </si>
  <si>
    <t>10581003-14</t>
  </si>
  <si>
    <t>NICKOL ALLISON</t>
  </si>
  <si>
    <t>10581024-16</t>
  </si>
  <si>
    <t>MARIANA BRIGITHE</t>
  </si>
  <si>
    <t>15181024-14</t>
  </si>
  <si>
    <t>15181007-16</t>
  </si>
  <si>
    <t>RONY IVAN</t>
  </si>
  <si>
    <t>MORETO</t>
  </si>
  <si>
    <t>15181002-13</t>
  </si>
  <si>
    <t>GARY BRYAN</t>
  </si>
  <si>
    <t>15181001-14</t>
  </si>
  <si>
    <t>JOSSELLYN IVETT</t>
  </si>
  <si>
    <t>MUNDACA</t>
  </si>
  <si>
    <t>GONZÁLES</t>
  </si>
  <si>
    <t>10581026-16</t>
  </si>
  <si>
    <t>15181001-17</t>
  </si>
  <si>
    <t>KATHERIN ESTEFANNY</t>
  </si>
  <si>
    <t>10781001-12</t>
  </si>
  <si>
    <t>NEYVER MESÍAS</t>
  </si>
  <si>
    <t>15181014-13</t>
  </si>
  <si>
    <t>KATHERINE MARIA</t>
  </si>
  <si>
    <t>10581012-16</t>
  </si>
  <si>
    <t>10181001-13</t>
  </si>
  <si>
    <t>JANSEN SANTIAGO</t>
  </si>
  <si>
    <t>10581001-13</t>
  </si>
  <si>
    <t>OMAR ENRIQUE</t>
  </si>
  <si>
    <t>15181005-14</t>
  </si>
  <si>
    <t>ERICKA YSELA</t>
  </si>
  <si>
    <t>10481001-17</t>
  </si>
  <si>
    <t>LEYDY RUTH</t>
  </si>
  <si>
    <t>10581009-17</t>
  </si>
  <si>
    <t>LESLIE JACKELINE</t>
  </si>
  <si>
    <t>10581012-15</t>
  </si>
  <si>
    <t>RICARDO TRINIDAD</t>
  </si>
  <si>
    <t>15181003-12</t>
  </si>
  <si>
    <t>ANTHONY IVAN</t>
  </si>
  <si>
    <t>10581022-14</t>
  </si>
  <si>
    <t>JUNIOR GIOVANNY</t>
  </si>
  <si>
    <t>15181005-15</t>
  </si>
  <si>
    <t>BETTEL AMALIZ</t>
  </si>
  <si>
    <t>10581003-17</t>
  </si>
  <si>
    <t>ROSMERY YUDITH</t>
  </si>
  <si>
    <t>10581018-16</t>
  </si>
  <si>
    <t>KEIVER ALEZANDRO</t>
  </si>
  <si>
    <t>10583001-17</t>
  </si>
  <si>
    <t>JOSELYN STEPHANIE</t>
  </si>
  <si>
    <t>15181016-14</t>
  </si>
  <si>
    <t>HUGO ALEXANDER</t>
  </si>
  <si>
    <t>10581001-17</t>
  </si>
  <si>
    <t>VICTOR CARLOS</t>
  </si>
  <si>
    <t>10581005-16</t>
  </si>
  <si>
    <t>ANGELICA YANINA</t>
  </si>
  <si>
    <t>15181003-14</t>
  </si>
  <si>
    <t>KATHERINE FIORELLA</t>
  </si>
  <si>
    <t>10581002-15</t>
  </si>
  <si>
    <t>BERNARDO WILFREDO</t>
  </si>
  <si>
    <t>10581005-13</t>
  </si>
  <si>
    <t>10581017-17</t>
  </si>
  <si>
    <t>FRANKS NICKOL</t>
  </si>
  <si>
    <t>15181021-14</t>
  </si>
  <si>
    <t>DAYANA YAJAIRA</t>
  </si>
  <si>
    <t>15181016-13</t>
  </si>
  <si>
    <t>LIZBETH JOANA</t>
  </si>
  <si>
    <t>10581009-14</t>
  </si>
  <si>
    <t>KAREN ANAVELA</t>
  </si>
  <si>
    <t>15181024-13</t>
  </si>
  <si>
    <t>ADRIANA MICHELLE</t>
  </si>
  <si>
    <t>10281002-17</t>
  </si>
  <si>
    <t>YANACELI GISELA</t>
  </si>
  <si>
    <t>10581020-17</t>
  </si>
  <si>
    <t>MARYURI MARILIN</t>
  </si>
  <si>
    <t>14581002-15</t>
  </si>
  <si>
    <t>GERSON ESTEBAN</t>
  </si>
  <si>
    <t>10581027-16</t>
  </si>
  <si>
    <t>GAMY LUCERO</t>
  </si>
  <si>
    <t>10581001-15</t>
  </si>
  <si>
    <t>YESSICA MARILIN</t>
  </si>
  <si>
    <t>15181027-14</t>
  </si>
  <si>
    <t>NIDIA ABIGAIL</t>
  </si>
  <si>
    <t>15181003-17</t>
  </si>
  <si>
    <t>BORIS ALEXIS</t>
  </si>
  <si>
    <t>10581015-17</t>
  </si>
  <si>
    <t>ERIKA YSABEL</t>
  </si>
  <si>
    <t>10581003-13</t>
  </si>
  <si>
    <t>WENDY MELISSA</t>
  </si>
  <si>
    <t>10581029-14</t>
  </si>
  <si>
    <t>MERLY</t>
  </si>
  <si>
    <t>10581015-15</t>
  </si>
  <si>
    <t>MANUEL ANGEL</t>
  </si>
  <si>
    <t>15181025-14</t>
  </si>
  <si>
    <t>JHULY</t>
  </si>
  <si>
    <t>10581010-17</t>
  </si>
  <si>
    <t>10581004-15</t>
  </si>
  <si>
    <t>KATHERIN GREYSHI</t>
  </si>
  <si>
    <t>15181008-17</t>
  </si>
  <si>
    <t>DORIAN ALEJANDRO</t>
  </si>
  <si>
    <t>10281001-16</t>
  </si>
  <si>
    <t>GIOVANNA LIZETH</t>
  </si>
  <si>
    <t>15181002-15</t>
  </si>
  <si>
    <t>SIGUAS</t>
  </si>
  <si>
    <t>10281001-15</t>
  </si>
  <si>
    <t>ROBINSON JOEL</t>
  </si>
  <si>
    <t>15181018-14</t>
  </si>
  <si>
    <t>EYMI ELIZABETH</t>
  </si>
  <si>
    <t>15181011-13</t>
  </si>
  <si>
    <t>MARIA JESUS</t>
  </si>
  <si>
    <t>15181012-16</t>
  </si>
  <si>
    <t>SORAYDA KAROL</t>
  </si>
  <si>
    <t>15181011-15</t>
  </si>
  <si>
    <t>GUSTAVO ERNESTO</t>
  </si>
  <si>
    <t>15181022-13</t>
  </si>
  <si>
    <t>MARY CARMEN</t>
  </si>
  <si>
    <t>10181001-17</t>
  </si>
  <si>
    <t>JESUS ANTONIO PAUL</t>
  </si>
  <si>
    <t>15181020-14</t>
  </si>
  <si>
    <t>CECILIA LISHET</t>
  </si>
  <si>
    <t>10581028-16</t>
  </si>
  <si>
    <t>ROSY BEATRIZ</t>
  </si>
  <si>
    <t>10581003-15</t>
  </si>
  <si>
    <t>JULIA ISABEL</t>
  </si>
  <si>
    <t>15181001-15</t>
  </si>
  <si>
    <t>PEDRO ANIBAL</t>
  </si>
  <si>
    <t>15181019-14</t>
  </si>
  <si>
    <t>YOSELIN MABEL</t>
  </si>
  <si>
    <t>15181012-14</t>
  </si>
  <si>
    <t>MARITA MARLENY</t>
  </si>
  <si>
    <t>15181020-13</t>
  </si>
  <si>
    <t>KATHERINE LIZETH</t>
  </si>
  <si>
    <t>10581019-14</t>
  </si>
  <si>
    <t>SAIDY MARILI</t>
  </si>
  <si>
    <t>15181015-16</t>
  </si>
  <si>
    <t>LINDA CAROLINA</t>
  </si>
  <si>
    <t>10581022-13</t>
  </si>
  <si>
    <t>JENIFER LISETH</t>
  </si>
  <si>
    <t>10581015-13</t>
  </si>
  <si>
    <t>10586006-17</t>
  </si>
  <si>
    <t>15186014-14</t>
  </si>
  <si>
    <t>JOSELINE SOFIA</t>
  </si>
  <si>
    <t>15186004-17</t>
  </si>
  <si>
    <t>MICHAEL CARLOS</t>
  </si>
  <si>
    <t>ARO</t>
  </si>
  <si>
    <t>10286001-16</t>
  </si>
  <si>
    <t>GERSON ANDRE</t>
  </si>
  <si>
    <t>10586008-14</t>
  </si>
  <si>
    <t>JHENYFER JANELLA</t>
  </si>
  <si>
    <t>10486001-14</t>
  </si>
  <si>
    <t>JOSELITO</t>
  </si>
  <si>
    <t>15186005-15</t>
  </si>
  <si>
    <t>EDWIN AVIDAN</t>
  </si>
  <si>
    <t>YUYARIMA</t>
  </si>
  <si>
    <t>15186003-16</t>
  </si>
  <si>
    <t>LEONARDO CAFFU</t>
  </si>
  <si>
    <t>10586023-16</t>
  </si>
  <si>
    <t>GERCO OMAR</t>
  </si>
  <si>
    <t>0586003-09</t>
  </si>
  <si>
    <t>EDSON JOSSIMAR</t>
  </si>
  <si>
    <t>10586005-13</t>
  </si>
  <si>
    <t>ANGELA KATHERINE</t>
  </si>
  <si>
    <t>10586009-15</t>
  </si>
  <si>
    <t>10586002-17</t>
  </si>
  <si>
    <t>10586005-15</t>
  </si>
  <si>
    <t>EDSON LEE</t>
  </si>
  <si>
    <t>15186002-17</t>
  </si>
  <si>
    <t>HIDA ELIZABETH</t>
  </si>
  <si>
    <t>10586001-14</t>
  </si>
  <si>
    <t>CARLO ALEXANDER</t>
  </si>
  <si>
    <t>10586004-13</t>
  </si>
  <si>
    <t>EDIN JAIME</t>
  </si>
  <si>
    <t>RASCO</t>
  </si>
  <si>
    <t>15186012-15</t>
  </si>
  <si>
    <t>SANDRA CONSUELO</t>
  </si>
  <si>
    <t>CAFFO</t>
  </si>
  <si>
    <t>14586001-17</t>
  </si>
  <si>
    <t>PERCY RAFAEL</t>
  </si>
  <si>
    <t>10586004-15</t>
  </si>
  <si>
    <t>SANDRA ALEJANDRA VERANIZ</t>
  </si>
  <si>
    <t>10586024-16</t>
  </si>
  <si>
    <t>10186001-17</t>
  </si>
  <si>
    <t>HEILER JHANMARCO</t>
  </si>
  <si>
    <t>10586019-16</t>
  </si>
  <si>
    <t>DARIANA MARIALAURA</t>
  </si>
  <si>
    <t>10486001-17</t>
  </si>
  <si>
    <t>DENISSE YAMILE</t>
  </si>
  <si>
    <t>10586013-17</t>
  </si>
  <si>
    <t>ANDRES ALEXANDER</t>
  </si>
  <si>
    <t>10586011-17</t>
  </si>
  <si>
    <t>15186016-15</t>
  </si>
  <si>
    <t>15186006-13</t>
  </si>
  <si>
    <t>JHAN EMERSON</t>
  </si>
  <si>
    <t>YDROGO</t>
  </si>
  <si>
    <t>10586006-13</t>
  </si>
  <si>
    <t>JORGE RICARDO</t>
  </si>
  <si>
    <t>15386001-15</t>
  </si>
  <si>
    <t>CINDY MAYIM</t>
  </si>
  <si>
    <t>10586004-12</t>
  </si>
  <si>
    <t>JENYFER DANIXA</t>
  </si>
  <si>
    <t>15186001-17</t>
  </si>
  <si>
    <t>STEVEN HORACIO</t>
  </si>
  <si>
    <t>SANCHES</t>
  </si>
  <si>
    <t>10586004-17</t>
  </si>
  <si>
    <t>LUCIANA ANDREA JOSEFINA</t>
  </si>
  <si>
    <t>CHASQUIBOL</t>
  </si>
  <si>
    <t>15186012-14</t>
  </si>
  <si>
    <t>10286001-14</t>
  </si>
  <si>
    <t>PEDRO JOSEHP</t>
  </si>
  <si>
    <t>10286001-13</t>
  </si>
  <si>
    <t>BETCI DARLANY</t>
  </si>
  <si>
    <t>10586019-17</t>
  </si>
  <si>
    <t>15186002-14</t>
  </si>
  <si>
    <t>PAOLA LISSETH</t>
  </si>
  <si>
    <t>10586011-14</t>
  </si>
  <si>
    <t>ALAN RAUL</t>
  </si>
  <si>
    <t>10586007-16</t>
  </si>
  <si>
    <t>DARCING MANUEL</t>
  </si>
  <si>
    <t>10586001-16</t>
  </si>
  <si>
    <t>JODY</t>
  </si>
  <si>
    <t>10586003-17</t>
  </si>
  <si>
    <t>ANDI JINSON</t>
  </si>
  <si>
    <t>10586006-16</t>
  </si>
  <si>
    <t>10586012-14</t>
  </si>
  <si>
    <t>SANDRA JUDITH</t>
  </si>
  <si>
    <t>10586003-15</t>
  </si>
  <si>
    <t>BRAYAHM JAVIER</t>
  </si>
  <si>
    <t>10586005-16</t>
  </si>
  <si>
    <t>ARNOLD JIMMY</t>
  </si>
  <si>
    <t>15186018-16</t>
  </si>
  <si>
    <t>15186018-14</t>
  </si>
  <si>
    <t>10586007-14</t>
  </si>
  <si>
    <t>DANNY DANIEL</t>
  </si>
  <si>
    <t>10586004-16</t>
  </si>
  <si>
    <t>EMELY YANIRA</t>
  </si>
  <si>
    <t>10586010-15</t>
  </si>
  <si>
    <t>JORGE MORROTTY</t>
  </si>
  <si>
    <t>10186001-16</t>
  </si>
  <si>
    <t>15186001-15</t>
  </si>
  <si>
    <t>INGRID PAOLA</t>
  </si>
  <si>
    <t>15186007-13</t>
  </si>
  <si>
    <t>NEYSER JOSE</t>
  </si>
  <si>
    <t>10586015-15</t>
  </si>
  <si>
    <t>MAYKER JHANENE</t>
  </si>
  <si>
    <t>15186004-16</t>
  </si>
  <si>
    <t>LEONARDO ARIEL</t>
  </si>
  <si>
    <t>HUANES</t>
  </si>
  <si>
    <t>15186006-12</t>
  </si>
  <si>
    <t>10286002-15</t>
  </si>
  <si>
    <t>10586016-15</t>
  </si>
  <si>
    <t>JHOAN JHONAYKER</t>
  </si>
  <si>
    <t>10586005-17</t>
  </si>
  <si>
    <t>PEDRO WALTER</t>
  </si>
  <si>
    <t>15186004-14</t>
  </si>
  <si>
    <t>RUTH NATHALI</t>
  </si>
  <si>
    <t>15186003-14</t>
  </si>
  <si>
    <t>KEYLA BASLIT</t>
  </si>
  <si>
    <t>10586002-14</t>
  </si>
  <si>
    <t>GRICED LISBETH</t>
  </si>
  <si>
    <t>SOLEAR</t>
  </si>
  <si>
    <t>15186016-14</t>
  </si>
  <si>
    <t>YELITZA SELENI</t>
  </si>
  <si>
    <t>10286002-12</t>
  </si>
  <si>
    <t>10586016-12</t>
  </si>
  <si>
    <t>ALISON IRANY</t>
  </si>
  <si>
    <t>15286001-16</t>
  </si>
  <si>
    <t>EDYN</t>
  </si>
  <si>
    <t>10586012-16</t>
  </si>
  <si>
    <t>10586003-16</t>
  </si>
  <si>
    <t>SILVIA YULISA</t>
  </si>
  <si>
    <t>15186001-14</t>
  </si>
  <si>
    <t>15386002-15</t>
  </si>
  <si>
    <t>10186002-17</t>
  </si>
  <si>
    <t>FRANCHESCA ALEJANDRA</t>
  </si>
  <si>
    <t>15186005-17</t>
  </si>
  <si>
    <t>CLEISON KEIBER</t>
  </si>
  <si>
    <t>15186017-14</t>
  </si>
  <si>
    <t>10186002-15</t>
  </si>
  <si>
    <t>ALEJANDRA VANESSA</t>
  </si>
  <si>
    <t>15186011-13</t>
  </si>
  <si>
    <t>ANGGHILY MAGALY.</t>
  </si>
  <si>
    <t>QUICHA</t>
  </si>
  <si>
    <t>10586010-14</t>
  </si>
  <si>
    <t>KATERIN MICHEL</t>
  </si>
  <si>
    <t>10586002-15</t>
  </si>
  <si>
    <t>GIUSEPPE RUVER</t>
  </si>
  <si>
    <t>10286001-15</t>
  </si>
  <si>
    <t>GERALDINE FABIANA</t>
  </si>
  <si>
    <t>10586007-17</t>
  </si>
  <si>
    <t>JOAN GABRIEL</t>
  </si>
  <si>
    <t>10186001-15</t>
  </si>
  <si>
    <t>REBECA NICOLL</t>
  </si>
  <si>
    <t>10586001-17</t>
  </si>
  <si>
    <t>GUILLERMO FAVIO</t>
  </si>
  <si>
    <t>VEGAS</t>
  </si>
  <si>
    <t>10586006-14</t>
  </si>
  <si>
    <t>MIKE BRYAM</t>
  </si>
  <si>
    <t>10586001-11</t>
  </si>
  <si>
    <t>15186009-13</t>
  </si>
  <si>
    <t>ALEXANDER ALBERTO</t>
  </si>
  <si>
    <t>10286002-17</t>
  </si>
  <si>
    <t>NELY DORALID</t>
  </si>
  <si>
    <t>15186003-17</t>
  </si>
  <si>
    <t>KERVIN ALEJANDRO</t>
  </si>
  <si>
    <t>10586020-16</t>
  </si>
  <si>
    <t>15186010-16</t>
  </si>
  <si>
    <t>10486002-13</t>
  </si>
  <si>
    <t>ARMIDA ESMAELITA</t>
  </si>
  <si>
    <t>15186007-17</t>
  </si>
  <si>
    <t>GEIMY SPEISER</t>
  </si>
  <si>
    <t>15186002-15</t>
  </si>
  <si>
    <t>MIJAIL VLADIMIR</t>
  </si>
  <si>
    <t>OROPEZA</t>
  </si>
  <si>
    <t>10586001-15</t>
  </si>
  <si>
    <t>MERCY HAYDEE</t>
  </si>
  <si>
    <t>15186012-16</t>
  </si>
  <si>
    <t>10186003-17</t>
  </si>
  <si>
    <t>SICHE</t>
  </si>
  <si>
    <t>10586003-13</t>
  </si>
  <si>
    <t>ANTONY ALEXIS</t>
  </si>
  <si>
    <t>14586002-17</t>
  </si>
  <si>
    <t>10286001-17</t>
  </si>
  <si>
    <t>DIANA ESTEFANI</t>
  </si>
  <si>
    <t>15186006-15</t>
  </si>
  <si>
    <t>JOSE HOMERO</t>
  </si>
  <si>
    <t>10586015-16</t>
  </si>
  <si>
    <t>GIANNYNA NATHALY</t>
  </si>
  <si>
    <t>10186003-14</t>
  </si>
  <si>
    <t>DEISY MARITZA</t>
  </si>
  <si>
    <t>10586014-15</t>
  </si>
  <si>
    <t>JIULIANA ALESSANDRA</t>
  </si>
  <si>
    <t>15186005-14</t>
  </si>
  <si>
    <t>FRANCIS JHOSEI</t>
  </si>
  <si>
    <t>TALLEDO</t>
  </si>
  <si>
    <t>10586001-13</t>
  </si>
  <si>
    <t>10286002-16</t>
  </si>
  <si>
    <t>VICTOR EMANUEL</t>
  </si>
  <si>
    <t>10586008-16</t>
  </si>
  <si>
    <t>ESTELA BEATRIZ</t>
  </si>
  <si>
    <t>10186001-14</t>
  </si>
  <si>
    <t>15186006-14</t>
  </si>
  <si>
    <t>KEVIN POOLL</t>
  </si>
  <si>
    <t>10286003-17</t>
  </si>
  <si>
    <t>YADIRA ISAIL</t>
  </si>
  <si>
    <t>10286003-12</t>
  </si>
  <si>
    <t>RICHARD HUMBERTO</t>
  </si>
  <si>
    <t>15186001-16</t>
  </si>
  <si>
    <t>10586010-17</t>
  </si>
  <si>
    <t>CARMEN CELENIA</t>
  </si>
  <si>
    <t>15186006-17</t>
  </si>
  <si>
    <t>JUAN ANDERSON</t>
  </si>
  <si>
    <t>0310801-00</t>
  </si>
  <si>
    <t>SANDRA DARLY</t>
  </si>
  <si>
    <t>10586022-15</t>
  </si>
  <si>
    <t>10586007-13</t>
  </si>
  <si>
    <t>RONALDO ANDRE</t>
  </si>
  <si>
    <t>10586012-15</t>
  </si>
  <si>
    <t>ANGI LICED</t>
  </si>
  <si>
    <t>10586002-16</t>
  </si>
  <si>
    <t>DIEGO FRANK</t>
  </si>
  <si>
    <t>15186002-16</t>
  </si>
  <si>
    <t>MARICIELO ISABEL</t>
  </si>
  <si>
    <t>ADANAQUE</t>
  </si>
  <si>
    <t>15185010-12</t>
  </si>
  <si>
    <t>CINTHIA MARGARITA</t>
  </si>
  <si>
    <t>10585005-16</t>
  </si>
  <si>
    <t>JULISSA IVETTE</t>
  </si>
  <si>
    <t>15185011-13</t>
  </si>
  <si>
    <t>MARIANA ELIZABETH</t>
  </si>
  <si>
    <t>10185007-17</t>
  </si>
  <si>
    <t>LINDA NICOLE</t>
  </si>
  <si>
    <t>10285006-14</t>
  </si>
  <si>
    <t>EVELIN ALEJANDRA</t>
  </si>
  <si>
    <t>10585004-12</t>
  </si>
  <si>
    <t>HIARA LILIBETH THAITS</t>
  </si>
  <si>
    <t>10585014-16</t>
  </si>
  <si>
    <t>WINNIE ANTONELLA</t>
  </si>
  <si>
    <t>10285009-12</t>
  </si>
  <si>
    <t>LUCERO EMPERATRIZ</t>
  </si>
  <si>
    <t>ALVARES</t>
  </si>
  <si>
    <t>CHUJUTALLI</t>
  </si>
  <si>
    <t>10585013-15</t>
  </si>
  <si>
    <t>ALEJANDRA ROXETTE</t>
  </si>
  <si>
    <t>10585020-14</t>
  </si>
  <si>
    <t>LOURDES MELINA</t>
  </si>
  <si>
    <t>10285004-12</t>
  </si>
  <si>
    <t>ANDUAGA</t>
  </si>
  <si>
    <t>CUYUCHE</t>
  </si>
  <si>
    <t>15185012-15</t>
  </si>
  <si>
    <t>CECIA NOEMI</t>
  </si>
  <si>
    <t>10185004-14</t>
  </si>
  <si>
    <t>ROSMERY KATHERINE</t>
  </si>
  <si>
    <t>15185001-16</t>
  </si>
  <si>
    <t>MARIA PIA</t>
  </si>
  <si>
    <t>10185003-16</t>
  </si>
  <si>
    <t>JOE ADRIANO</t>
  </si>
  <si>
    <t>10585007-14</t>
  </si>
  <si>
    <t>GIULIANA JACKELINE</t>
  </si>
  <si>
    <t>15185017-14</t>
  </si>
  <si>
    <t>CLAUDIA JOSELYNE</t>
  </si>
  <si>
    <t>15185006-13</t>
  </si>
  <si>
    <t>ESCAJADILLO</t>
  </si>
  <si>
    <t>10585010-14</t>
  </si>
  <si>
    <t>YESICA MARIBEL</t>
  </si>
  <si>
    <t>15185010-11</t>
  </si>
  <si>
    <t>CYNTHIA ANELI</t>
  </si>
  <si>
    <t>10585018-14</t>
  </si>
  <si>
    <t>MARIA SARITA</t>
  </si>
  <si>
    <t>10585008-16</t>
  </si>
  <si>
    <t>SERGIO DANIEL</t>
  </si>
  <si>
    <t>10585009-13</t>
  </si>
  <si>
    <t>ALI</t>
  </si>
  <si>
    <t>10285006-16</t>
  </si>
  <si>
    <t>HENRY RAFAEL</t>
  </si>
  <si>
    <t>10285001-17</t>
  </si>
  <si>
    <t>ALESSANDRA MARIA</t>
  </si>
  <si>
    <t>PARRILLA</t>
  </si>
  <si>
    <t>15185003-15</t>
  </si>
  <si>
    <t>YOHA EXSA</t>
  </si>
  <si>
    <t>15185006-15</t>
  </si>
  <si>
    <t>KATHERINE JOHANA</t>
  </si>
  <si>
    <t>15285001-12</t>
  </si>
  <si>
    <t>RUTH ANAESTHER</t>
  </si>
  <si>
    <t>10585002-15</t>
  </si>
  <si>
    <t>15185007-17</t>
  </si>
  <si>
    <t>YANHAYRA JUDITH</t>
  </si>
  <si>
    <t>15185006-16</t>
  </si>
  <si>
    <t>YESSICA ROXANA</t>
  </si>
  <si>
    <t>SLEE</t>
  </si>
  <si>
    <t>10285008-15</t>
  </si>
  <si>
    <t>FATIMA ALESSANDRA</t>
  </si>
  <si>
    <t>10585001-16</t>
  </si>
  <si>
    <t>JAYSSON ALEXANDER</t>
  </si>
  <si>
    <t>10185001-13</t>
  </si>
  <si>
    <t>JOSELYN MALENA</t>
  </si>
  <si>
    <t>15185008-13</t>
  </si>
  <si>
    <t>ALBERTO JESUS GODOFREDO</t>
  </si>
  <si>
    <t>10185002-15</t>
  </si>
  <si>
    <t>FERNANDA BEATRIZ</t>
  </si>
  <si>
    <t>10585004-15</t>
  </si>
  <si>
    <t>NICOLLE ALEXSANDRA</t>
  </si>
  <si>
    <t>10285009-13</t>
  </si>
  <si>
    <t>MAYRA</t>
  </si>
  <si>
    <t>10585006-11</t>
  </si>
  <si>
    <t>ABIGAIL KATHERINE</t>
  </si>
  <si>
    <t>15185002-14</t>
  </si>
  <si>
    <t>CHRISTELL LUCERO</t>
  </si>
  <si>
    <t>10585017-14</t>
  </si>
  <si>
    <t>MILAGROS VICTORIA</t>
  </si>
  <si>
    <t>15185010-15</t>
  </si>
  <si>
    <t>15185016-14</t>
  </si>
  <si>
    <t>KAREN YANINA</t>
  </si>
  <si>
    <t>10585019-14</t>
  </si>
  <si>
    <t>CARDOZA</t>
  </si>
  <si>
    <t>10285006-15</t>
  </si>
  <si>
    <t>KIARA INES</t>
  </si>
  <si>
    <t>15185002-16</t>
  </si>
  <si>
    <t>LUCERO ALONDRA</t>
  </si>
  <si>
    <t>14585002-16</t>
  </si>
  <si>
    <t>NORIS NATHALIE</t>
  </si>
  <si>
    <t>15185003-17</t>
  </si>
  <si>
    <t>CLARITA VASTI</t>
  </si>
  <si>
    <t>10585014-14</t>
  </si>
  <si>
    <t>LEYLA PATRICIA YULIETH</t>
  </si>
  <si>
    <t>10185009-15</t>
  </si>
  <si>
    <t>YARIXA MARYORI</t>
  </si>
  <si>
    <t>10285006-17</t>
  </si>
  <si>
    <t>15185012-16</t>
  </si>
  <si>
    <t>15185003-11</t>
  </si>
  <si>
    <t>FIORELLA LINDSAY</t>
  </si>
  <si>
    <t>10185001-12</t>
  </si>
  <si>
    <t>CARLOS CRISTIAN</t>
  </si>
  <si>
    <t>10585006-17</t>
  </si>
  <si>
    <t>ARIANA LIZBETH</t>
  </si>
  <si>
    <t>15185003-12</t>
  </si>
  <si>
    <t>10585005-17</t>
  </si>
  <si>
    <t>10585007-13</t>
  </si>
  <si>
    <t>SAMY CARITO</t>
  </si>
  <si>
    <t>10585005-15</t>
  </si>
  <si>
    <t>10185006-11</t>
  </si>
  <si>
    <t>KORY ANGHELA</t>
  </si>
  <si>
    <t>10585012-15</t>
  </si>
  <si>
    <t>KARLA JULIANA</t>
  </si>
  <si>
    <t>10185008-13</t>
  </si>
  <si>
    <t>VALERIA ESTHEFANIA</t>
  </si>
  <si>
    <t>10585003-17</t>
  </si>
  <si>
    <t>ERIK KENGHY</t>
  </si>
  <si>
    <t>14585003-16</t>
  </si>
  <si>
    <t>10285004-15</t>
  </si>
  <si>
    <t>JEAN FRANCIS</t>
  </si>
  <si>
    <t>10285002-14</t>
  </si>
  <si>
    <t>NATALIA DEL ROCIO</t>
  </si>
  <si>
    <t>10985001-16</t>
  </si>
  <si>
    <t>KETTY LUZ</t>
  </si>
  <si>
    <t>10185006-14</t>
  </si>
  <si>
    <t>BRYAN SCOTT RICARDO</t>
  </si>
  <si>
    <t>10585015-16</t>
  </si>
  <si>
    <t>SOL MILAGROS</t>
  </si>
  <si>
    <t>SIPRA</t>
  </si>
  <si>
    <t>15185021-14</t>
  </si>
  <si>
    <t>LIZET JACKELINE</t>
  </si>
  <si>
    <t>10385001-12</t>
  </si>
  <si>
    <t>MARCIA XIMENA</t>
  </si>
  <si>
    <t>15185005-14</t>
  </si>
  <si>
    <t>STEFFANY KATHERINE</t>
  </si>
  <si>
    <t>10585021-14</t>
  </si>
  <si>
    <t>MARY CLAUDIA PATRICIA</t>
  </si>
  <si>
    <t>LA CRUZ MEZA</t>
  </si>
  <si>
    <t>15185009-17</t>
  </si>
  <si>
    <t>LA CRUZ VARAS</t>
  </si>
  <si>
    <t>15185008-15</t>
  </si>
  <si>
    <t>JULIANNE NOELY</t>
  </si>
  <si>
    <t>AGUILA CALDERON</t>
  </si>
  <si>
    <t>15185007-16</t>
  </si>
  <si>
    <t>JOEL ARMANDO</t>
  </si>
  <si>
    <t>10185008-16</t>
  </si>
  <si>
    <t>MAGNA LORENA</t>
  </si>
  <si>
    <t>15185008-17</t>
  </si>
  <si>
    <t>KEVIN IVAN</t>
  </si>
  <si>
    <t>10185006-13</t>
  </si>
  <si>
    <t>15185001-14</t>
  </si>
  <si>
    <t>DANY DANIEL</t>
  </si>
  <si>
    <t>14585001-16</t>
  </si>
  <si>
    <t>ROSA XIOMARA</t>
  </si>
  <si>
    <t>10285008-13</t>
  </si>
  <si>
    <t>MERCEDES HELEN</t>
  </si>
  <si>
    <t>10285007-12</t>
  </si>
  <si>
    <t>15185003-14</t>
  </si>
  <si>
    <t>JUAN AUGUSTO</t>
  </si>
  <si>
    <t>PUYCAN</t>
  </si>
  <si>
    <t>15185001-17</t>
  </si>
  <si>
    <t>ANDREA MARILIA</t>
  </si>
  <si>
    <t>10185002-16</t>
  </si>
  <si>
    <t>NORIKO MELANNIE</t>
  </si>
  <si>
    <t>FERRE</t>
  </si>
  <si>
    <t>15185005-12</t>
  </si>
  <si>
    <t>DANIEL ITALO</t>
  </si>
  <si>
    <t>15185013-12</t>
  </si>
  <si>
    <t>MARISOL MELANY</t>
  </si>
  <si>
    <t>10185005-13</t>
  </si>
  <si>
    <t>FRANCIS ADELAIDE</t>
  </si>
  <si>
    <t>10585006-13</t>
  </si>
  <si>
    <t>VICTOR ANDRES</t>
  </si>
  <si>
    <t>15185008-16</t>
  </si>
  <si>
    <t>AMY DAYANNA</t>
  </si>
  <si>
    <t>10185001-15</t>
  </si>
  <si>
    <t>ISABEL ESTEFANI</t>
  </si>
  <si>
    <t>10285002-12</t>
  </si>
  <si>
    <t>JOANA YOSELIN</t>
  </si>
  <si>
    <t>GARCES</t>
  </si>
  <si>
    <t>15185004-15</t>
  </si>
  <si>
    <t>ALISON GERALDINE</t>
  </si>
  <si>
    <t>10585001-17</t>
  </si>
  <si>
    <t>SOFIA BELEN</t>
  </si>
  <si>
    <t>10585006-14</t>
  </si>
  <si>
    <t>CANDY JENIFFER</t>
  </si>
  <si>
    <t>10285001-15</t>
  </si>
  <si>
    <t>10585003-16</t>
  </si>
  <si>
    <t>SANDRA</t>
  </si>
  <si>
    <t>15185004-12</t>
  </si>
  <si>
    <t>ANTONELLA ELIZABETH</t>
  </si>
  <si>
    <t>10285004-14</t>
  </si>
  <si>
    <t>KATHERINE SOFIA</t>
  </si>
  <si>
    <t>15185010-14</t>
  </si>
  <si>
    <t>PAUL</t>
  </si>
  <si>
    <t>15185012-14</t>
  </si>
  <si>
    <t>BRENDA MELINA</t>
  </si>
  <si>
    <t>10285007-14</t>
  </si>
  <si>
    <t>TELMO ALBERTO</t>
  </si>
  <si>
    <t>15185003-13</t>
  </si>
  <si>
    <t>LIZBETH JOBITA</t>
  </si>
  <si>
    <t>10185004-12</t>
  </si>
  <si>
    <t>JUDITH MARIANELA</t>
  </si>
  <si>
    <t>10585007-15</t>
  </si>
  <si>
    <t>NORIS YESENIA</t>
  </si>
  <si>
    <t>15185008-14</t>
  </si>
  <si>
    <t>KELLY MARINA</t>
  </si>
  <si>
    <t>15185010-16</t>
  </si>
  <si>
    <t>RUTH CAROLINA</t>
  </si>
  <si>
    <t>10285002-16</t>
  </si>
  <si>
    <t>GABY LILIBETH</t>
  </si>
  <si>
    <t>10185003-17</t>
  </si>
  <si>
    <t>CINTHYA ESTHEFANY</t>
  </si>
  <si>
    <t>LINDO</t>
  </si>
  <si>
    <t>0285004-10</t>
  </si>
  <si>
    <t>LIRA</t>
  </si>
  <si>
    <t>0185007-09</t>
  </si>
  <si>
    <t>VALERIA TATIANA</t>
  </si>
  <si>
    <t>10285008-16</t>
  </si>
  <si>
    <t>LONDOÑO</t>
  </si>
  <si>
    <t>10585010-16</t>
  </si>
  <si>
    <t>ENRIQUE ALEJANDRO</t>
  </si>
  <si>
    <t>VICTORIA HURTADO</t>
  </si>
  <si>
    <t>15185011-14</t>
  </si>
  <si>
    <t>PAMELA ODALINA</t>
  </si>
  <si>
    <t>10585014-15</t>
  </si>
  <si>
    <t>ISABELA</t>
  </si>
  <si>
    <t>10185004-17</t>
  </si>
  <si>
    <t>ALEX ALBERTO</t>
  </si>
  <si>
    <t>10185002-14</t>
  </si>
  <si>
    <t>FAUSTINO</t>
  </si>
  <si>
    <t>10585013-14</t>
  </si>
  <si>
    <t>ALEXANDRA XIMENA</t>
  </si>
  <si>
    <t>10185003-13</t>
  </si>
  <si>
    <t>15285001-15</t>
  </si>
  <si>
    <t>CASUSA FLOR</t>
  </si>
  <si>
    <t>CHIZA</t>
  </si>
  <si>
    <t>10585008-17</t>
  </si>
  <si>
    <t>MARIA DE LOS ANGELES JAZMIN</t>
  </si>
  <si>
    <t>MASEN</t>
  </si>
  <si>
    <t>10585003-13</t>
  </si>
  <si>
    <t>ALAN JOHNSON</t>
  </si>
  <si>
    <t>MAYTA</t>
  </si>
  <si>
    <t>VILLAZON</t>
  </si>
  <si>
    <t>15185002-17</t>
  </si>
  <si>
    <t>CLAUDIA PAOLA</t>
  </si>
  <si>
    <t>15185009-13</t>
  </si>
  <si>
    <t>TABITA AZUCENA</t>
  </si>
  <si>
    <t>15285001-16</t>
  </si>
  <si>
    <t>YIRKA BOURBAKI</t>
  </si>
  <si>
    <t>10285005-14</t>
  </si>
  <si>
    <t>NATALY BERTHA</t>
  </si>
  <si>
    <t>15185012-13</t>
  </si>
  <si>
    <t>GIANFRANCO ALEXIS</t>
  </si>
  <si>
    <t>10285005-17</t>
  </si>
  <si>
    <t>LAURA CAROLA</t>
  </si>
  <si>
    <t>10285003-17</t>
  </si>
  <si>
    <t>GUILLERMO GERARDO</t>
  </si>
  <si>
    <t>NAPURI</t>
  </si>
  <si>
    <t>10185005-16</t>
  </si>
  <si>
    <t>JHOY VELICE</t>
  </si>
  <si>
    <t>10185005-15</t>
  </si>
  <si>
    <t>RITA KATHERINE</t>
  </si>
  <si>
    <t>10285003-16</t>
  </si>
  <si>
    <t>CLAUDIA GIULIANA</t>
  </si>
  <si>
    <t>10585009-16</t>
  </si>
  <si>
    <t>10185002-13</t>
  </si>
  <si>
    <t>TATHIANA KATHERINE</t>
  </si>
  <si>
    <t>10585009-14</t>
  </si>
  <si>
    <t>LELIS RICARDINA</t>
  </si>
  <si>
    <t>10285001-16</t>
  </si>
  <si>
    <t>PAULA ABIGAIL</t>
  </si>
  <si>
    <t>10285004-16</t>
  </si>
  <si>
    <t>FRIDA CELESTE</t>
  </si>
  <si>
    <t>10285006-13</t>
  </si>
  <si>
    <t>ERIKA SOLEDAD</t>
  </si>
  <si>
    <t>15185007-15</t>
  </si>
  <si>
    <t>0585009-05</t>
  </si>
  <si>
    <t>CINTHYA KRYSTHY</t>
  </si>
  <si>
    <t>10585007-16</t>
  </si>
  <si>
    <t>LESSLY NATIVIDAD</t>
  </si>
  <si>
    <t>15185011-11</t>
  </si>
  <si>
    <t>ESTHER NOEMI</t>
  </si>
  <si>
    <t>10585005-13</t>
  </si>
  <si>
    <t>LISSET ANDREA</t>
  </si>
  <si>
    <t>10585002-13</t>
  </si>
  <si>
    <t>XIMENA ISABEL</t>
  </si>
  <si>
    <t>JUAPE</t>
  </si>
  <si>
    <t>15185009-14</t>
  </si>
  <si>
    <t>10285002-17</t>
  </si>
  <si>
    <t>10285001-13</t>
  </si>
  <si>
    <t>LILIAM MILAGROS</t>
  </si>
  <si>
    <t>10185007-12</t>
  </si>
  <si>
    <t>ANDREA LISET</t>
  </si>
  <si>
    <t>0080590-91</t>
  </si>
  <si>
    <t>AMELIA PATRICIA</t>
  </si>
  <si>
    <t>POMACONDOR</t>
  </si>
  <si>
    <t>10585008-15</t>
  </si>
  <si>
    <t>LIZKARI</t>
  </si>
  <si>
    <t>10185002-17</t>
  </si>
  <si>
    <t>MELANIE DAYAM</t>
  </si>
  <si>
    <t>10185005-17</t>
  </si>
  <si>
    <t>GIULIANA NICOLE</t>
  </si>
  <si>
    <t>10185006-16</t>
  </si>
  <si>
    <t>IRMA PILAR</t>
  </si>
  <si>
    <t>BERETTA</t>
  </si>
  <si>
    <t>10185005-14</t>
  </si>
  <si>
    <t>RAQUEL ESTEFANIA</t>
  </si>
  <si>
    <t>15185011-15</t>
  </si>
  <si>
    <t>MANUEL PAUL</t>
  </si>
  <si>
    <t>15185004-16</t>
  </si>
  <si>
    <t>KATHIA FIORELLA</t>
  </si>
  <si>
    <t>OKUMURA</t>
  </si>
  <si>
    <t>15185001-13</t>
  </si>
  <si>
    <t>15185002-13</t>
  </si>
  <si>
    <t>SHEYLA STEPHANY</t>
  </si>
  <si>
    <t>10285009-14</t>
  </si>
  <si>
    <t>RUBEN YOSHIAKI</t>
  </si>
  <si>
    <t>10585009-17</t>
  </si>
  <si>
    <t>YURIKO STHEFANY</t>
  </si>
  <si>
    <t>15185014-14</t>
  </si>
  <si>
    <t>XIMENA MAGALY</t>
  </si>
  <si>
    <t>15185015-14</t>
  </si>
  <si>
    <t>ANGIE MARY</t>
  </si>
  <si>
    <t>10285003-15</t>
  </si>
  <si>
    <t>LESLIE INES</t>
  </si>
  <si>
    <t>10585006-16</t>
  </si>
  <si>
    <t>OZNI</t>
  </si>
  <si>
    <t>15185013-16</t>
  </si>
  <si>
    <t>15185005-16</t>
  </si>
  <si>
    <t>MILAGROS FIORELA</t>
  </si>
  <si>
    <t>10185008-15</t>
  </si>
  <si>
    <t>10185003-14</t>
  </si>
  <si>
    <t>10185001-17</t>
  </si>
  <si>
    <t>SILVIA NICOLE</t>
  </si>
  <si>
    <t>10585003-11</t>
  </si>
  <si>
    <t>BRAYAN KERVIN</t>
  </si>
  <si>
    <t>10585001-14</t>
  </si>
  <si>
    <t>SAUL JONATHAN</t>
  </si>
  <si>
    <t>10585015-14</t>
  </si>
  <si>
    <t>HARLIN MARILINGNE.</t>
  </si>
  <si>
    <t>CANTINETT</t>
  </si>
  <si>
    <t>10585001-15</t>
  </si>
  <si>
    <t>10585003-15</t>
  </si>
  <si>
    <t>MARTHA MARITZA</t>
  </si>
  <si>
    <t>10585016-14</t>
  </si>
  <si>
    <t>VIVIANA JAHAIRA</t>
  </si>
  <si>
    <t>10585007-17</t>
  </si>
  <si>
    <t>YESENIA FANY</t>
  </si>
  <si>
    <t>10585012-16</t>
  </si>
  <si>
    <t>STEFANNE RAQUEL</t>
  </si>
  <si>
    <t>15185003-16</t>
  </si>
  <si>
    <t>SHIRLEY VIVIANA</t>
  </si>
  <si>
    <t>10585004-16</t>
  </si>
  <si>
    <t>BRANCO CESAR DANILO</t>
  </si>
  <si>
    <t>10585007-12</t>
  </si>
  <si>
    <t>SARA LETICIA</t>
  </si>
  <si>
    <t>10485001-12</t>
  </si>
  <si>
    <t>CITLALY ROSITA</t>
  </si>
  <si>
    <t>10285001-14</t>
  </si>
  <si>
    <t>SOL ANGIE</t>
  </si>
  <si>
    <t>15185007-12</t>
  </si>
  <si>
    <t>YEIMI MARY</t>
  </si>
  <si>
    <t>10385001-14</t>
  </si>
  <si>
    <t>10185008-17</t>
  </si>
  <si>
    <t>LAURA RITA</t>
  </si>
  <si>
    <t>15185004-17</t>
  </si>
  <si>
    <t>LESLY LISBETH</t>
  </si>
  <si>
    <t>10585002-17</t>
  </si>
  <si>
    <t>ALEXANDRA DE JESUS</t>
  </si>
  <si>
    <t>10285008-14</t>
  </si>
  <si>
    <t>10285007-15</t>
  </si>
  <si>
    <t>ADRIAN FRANCISCO</t>
  </si>
  <si>
    <t>10285007-13</t>
  </si>
  <si>
    <t>STEFANY EDITH</t>
  </si>
  <si>
    <t>15185006-14</t>
  </si>
  <si>
    <t>CLAUDIA STEFANY</t>
  </si>
  <si>
    <t>15185004-14</t>
  </si>
  <si>
    <t>PATRICIA LIZBETH</t>
  </si>
  <si>
    <t>15185005-17</t>
  </si>
  <si>
    <t>15185010-13</t>
  </si>
  <si>
    <t>FRIDA LIZ</t>
  </si>
  <si>
    <t>10585010-15</t>
  </si>
  <si>
    <t>TANYA FERNANDA</t>
  </si>
  <si>
    <t>10585002-16</t>
  </si>
  <si>
    <t>RICHARD MICHAEL</t>
  </si>
  <si>
    <t>10285002-13</t>
  </si>
  <si>
    <t>LETICIA</t>
  </si>
  <si>
    <t>MALON</t>
  </si>
  <si>
    <t>10285005-15</t>
  </si>
  <si>
    <t>SONIA ISABEL</t>
  </si>
  <si>
    <t>10585004-14</t>
  </si>
  <si>
    <t>EMILY PATRICIA</t>
  </si>
  <si>
    <t>10785001-13</t>
  </si>
  <si>
    <t>SAMUEL ABDIAS</t>
  </si>
  <si>
    <t>10285007-17</t>
  </si>
  <si>
    <t>SHEYSLA LIZ WENDIE</t>
  </si>
  <si>
    <t>10585004-17</t>
  </si>
  <si>
    <t>ANDREA ALEJANDRA</t>
  </si>
  <si>
    <t>15185002-15</t>
  </si>
  <si>
    <t>PATRICIA IVOGNE</t>
  </si>
  <si>
    <t>10285003-14</t>
  </si>
  <si>
    <t>BERARDO ARTURO</t>
  </si>
  <si>
    <t>10585003-14</t>
  </si>
  <si>
    <t>FRANCIS RODRIGO</t>
  </si>
  <si>
    <t>PIZANGO</t>
  </si>
  <si>
    <t>15185004-13</t>
  </si>
  <si>
    <t>TRACY GERALDINE</t>
  </si>
  <si>
    <t>10285003-13</t>
  </si>
  <si>
    <t>VILCHERREZ</t>
  </si>
  <si>
    <t>10185003-15</t>
  </si>
  <si>
    <t>ROSMERY JHOSELIN</t>
  </si>
  <si>
    <t>10185009-16</t>
  </si>
  <si>
    <t>RUTH MARGARITA</t>
  </si>
  <si>
    <t>10285005-16</t>
  </si>
  <si>
    <t>PRISCILA JESSLY</t>
  </si>
  <si>
    <t>HUACCHILLO</t>
  </si>
  <si>
    <t>15185006-12</t>
  </si>
  <si>
    <t>PATRICIA NELLY</t>
  </si>
  <si>
    <t>YAIPEN</t>
  </si>
  <si>
    <t>10385001-16</t>
  </si>
  <si>
    <t>15185010-17</t>
  </si>
  <si>
    <t>15185006-17</t>
  </si>
  <si>
    <t>JORGE ENRIQUE MARCELO</t>
  </si>
  <si>
    <t>15185001-15</t>
  </si>
  <si>
    <t>LLUBITZA LISSET</t>
  </si>
  <si>
    <t>10185004-15</t>
  </si>
  <si>
    <t>10185006-17</t>
  </si>
  <si>
    <t>NICSON HAIRO</t>
  </si>
  <si>
    <t>15185007-14</t>
  </si>
  <si>
    <t>BRYAN GEORGE</t>
  </si>
  <si>
    <t>10285007-16</t>
  </si>
  <si>
    <t>MAITE ALEJANDRA</t>
  </si>
  <si>
    <t>10585010-17</t>
  </si>
  <si>
    <t>BRENDA YESENIA</t>
  </si>
  <si>
    <t>10185004-16</t>
  </si>
  <si>
    <t>JULY VANESSA</t>
  </si>
  <si>
    <t>10185001-16</t>
  </si>
  <si>
    <t>RUBBY ELIZABETH</t>
  </si>
  <si>
    <t>10584005-17</t>
  </si>
  <si>
    <t>SINTHYA HERENIA</t>
  </si>
  <si>
    <t>15184005-16</t>
  </si>
  <si>
    <t>LUIGUI JORDANO</t>
  </si>
  <si>
    <t>10584003-17</t>
  </si>
  <si>
    <t>HEYDI YELINE</t>
  </si>
  <si>
    <t>15184004-12</t>
  </si>
  <si>
    <t>SAYRA JHOSELIN THAMARA</t>
  </si>
  <si>
    <t>10284002-12</t>
  </si>
  <si>
    <t>JOSE RONALD</t>
  </si>
  <si>
    <t>10184004-15</t>
  </si>
  <si>
    <t>ZULEMA</t>
  </si>
  <si>
    <t>10184001-14</t>
  </si>
  <si>
    <t>TREICY CAROLINA</t>
  </si>
  <si>
    <t>15184008-14</t>
  </si>
  <si>
    <t>CLAUDIA VANESSA ISAMAR</t>
  </si>
  <si>
    <t>10184002-14</t>
  </si>
  <si>
    <t>YENIFER MELISSA</t>
  </si>
  <si>
    <t>10584010-14</t>
  </si>
  <si>
    <t>ANTONIO PABLO</t>
  </si>
  <si>
    <t>10584003-14</t>
  </si>
  <si>
    <t>HENDERSON</t>
  </si>
  <si>
    <t>10584003-16</t>
  </si>
  <si>
    <t>CINTHIA PAOLA</t>
  </si>
  <si>
    <t>14584001-16</t>
  </si>
  <si>
    <t>MICHELLE ALESSIA</t>
  </si>
  <si>
    <t>10584011-13</t>
  </si>
  <si>
    <t>CARLA ISABEL</t>
  </si>
  <si>
    <t>15184001-17</t>
  </si>
  <si>
    <t>15184012-11</t>
  </si>
  <si>
    <t>10284001-16</t>
  </si>
  <si>
    <t>MATIAS</t>
  </si>
  <si>
    <t>10584001-16</t>
  </si>
  <si>
    <t>15184006-15</t>
  </si>
  <si>
    <t>PILLCO</t>
  </si>
  <si>
    <t>10584024-16</t>
  </si>
  <si>
    <t>JENNIFER ALEXANDRA</t>
  </si>
  <si>
    <t>15184008-16</t>
  </si>
  <si>
    <t>MARYORY LISBETH</t>
  </si>
  <si>
    <t>15184010-17</t>
  </si>
  <si>
    <t>SHAROM FORTUNATALY ASUNCION</t>
  </si>
  <si>
    <t>10584022-14</t>
  </si>
  <si>
    <t>RORY ELGER</t>
  </si>
  <si>
    <t>15184006-17</t>
  </si>
  <si>
    <t>PIERO ANGEL</t>
  </si>
  <si>
    <t>10584009-15</t>
  </si>
  <si>
    <t>DEYSY ELIZABETH</t>
  </si>
  <si>
    <t>10584020-14</t>
  </si>
  <si>
    <t>ESTHER</t>
  </si>
  <si>
    <t>15184011-13</t>
  </si>
  <si>
    <t>JHOANA DANITZA</t>
  </si>
  <si>
    <t>15184001-13</t>
  </si>
  <si>
    <t>DAVID AGUSTIN</t>
  </si>
  <si>
    <t>15284002-13</t>
  </si>
  <si>
    <t>DENNIS MILAGRITOS</t>
  </si>
  <si>
    <t>15184003-13</t>
  </si>
  <si>
    <t>DIEGO GIANFRANCO</t>
  </si>
  <si>
    <t>10584012-16</t>
  </si>
  <si>
    <t>CARMEN ESTHER</t>
  </si>
  <si>
    <t>10584013-17</t>
  </si>
  <si>
    <t>ALEXANDER JOSE MARIA</t>
  </si>
  <si>
    <t>10584010-17</t>
  </si>
  <si>
    <t>LUZ YANIRA</t>
  </si>
  <si>
    <t>MUCHICA</t>
  </si>
  <si>
    <t>15184012-17</t>
  </si>
  <si>
    <t>HILLARY JASSELY</t>
  </si>
  <si>
    <t>CONSTANTINO</t>
  </si>
  <si>
    <t>15184008-17</t>
  </si>
  <si>
    <t>ANYELA YOMELA</t>
  </si>
  <si>
    <t>10584013-14</t>
  </si>
  <si>
    <t>CESIA JAEL</t>
  </si>
  <si>
    <t>15384002-15</t>
  </si>
  <si>
    <t>NOELIA STEPHANIE</t>
  </si>
  <si>
    <t>10584020-15</t>
  </si>
  <si>
    <t>10584012-14</t>
  </si>
  <si>
    <t>DELIA ALEJANDRA</t>
  </si>
  <si>
    <t>15284001-13</t>
  </si>
  <si>
    <t>ANLLY CLAUDIA</t>
  </si>
  <si>
    <t>LA CRUZ IPARRAGUIRRE</t>
  </si>
  <si>
    <t>10584014-13</t>
  </si>
  <si>
    <t>RONNY JHAMPIERS</t>
  </si>
  <si>
    <t>LA CRUZ LAYZA</t>
  </si>
  <si>
    <t>10584006-12</t>
  </si>
  <si>
    <t>ROSY MARIVEL</t>
  </si>
  <si>
    <t>15184004-16</t>
  </si>
  <si>
    <t>BIELCA DANICSA</t>
  </si>
  <si>
    <t>15184014-13</t>
  </si>
  <si>
    <t>ESTARKIS MODESTO</t>
  </si>
  <si>
    <t>10584001-15</t>
  </si>
  <si>
    <t>LAURA TATHIANA DEL PILAR</t>
  </si>
  <si>
    <t>10184001-13</t>
  </si>
  <si>
    <t>15184007-14</t>
  </si>
  <si>
    <t>THALIA ESTEFANY</t>
  </si>
  <si>
    <t>10584008-17</t>
  </si>
  <si>
    <t>FABIOLA CELESTE</t>
  </si>
  <si>
    <t>10284003-17</t>
  </si>
  <si>
    <t>MELANY ANTHOANET</t>
  </si>
  <si>
    <t>10584004-17</t>
  </si>
  <si>
    <t>PATRICIA MERCEDES</t>
  </si>
  <si>
    <t>10484001-17</t>
  </si>
  <si>
    <t>ROSMERY MIRIAN</t>
  </si>
  <si>
    <t>10184002-17</t>
  </si>
  <si>
    <t>ROXANA MARIVI</t>
  </si>
  <si>
    <t>10584026-16</t>
  </si>
  <si>
    <t>DENYSSE ESMERALDA</t>
  </si>
  <si>
    <t>15184005-14</t>
  </si>
  <si>
    <t>JESSENIA NELLY</t>
  </si>
  <si>
    <t>15184013-15</t>
  </si>
  <si>
    <t>EVELYN DAMARIS</t>
  </si>
  <si>
    <t>10284001-15</t>
  </si>
  <si>
    <t>ALEXANDRA JULISSA</t>
  </si>
  <si>
    <t>15184022-13</t>
  </si>
  <si>
    <t>FIORELLA IVETTE</t>
  </si>
  <si>
    <t>0584006-10</t>
  </si>
  <si>
    <t>BRAYAN GABRIEL</t>
  </si>
  <si>
    <t>10284002-16</t>
  </si>
  <si>
    <t>RAUL ALONSO</t>
  </si>
  <si>
    <t>10584023-13</t>
  </si>
  <si>
    <t>10584021-13</t>
  </si>
  <si>
    <t>MILY ROCIO</t>
  </si>
  <si>
    <t>10484002-13</t>
  </si>
  <si>
    <t>ROSITA FERNANDA</t>
  </si>
  <si>
    <t>15184007-16</t>
  </si>
  <si>
    <t>YOMIRA LISBETH</t>
  </si>
  <si>
    <t>10184003-16</t>
  </si>
  <si>
    <t>GRIGNON</t>
  </si>
  <si>
    <t>14584001-17</t>
  </si>
  <si>
    <t>15184005-17</t>
  </si>
  <si>
    <t>10284002-15</t>
  </si>
  <si>
    <t>JEAN CARLOS MARTIN</t>
  </si>
  <si>
    <t>15184004-17</t>
  </si>
  <si>
    <t>SONIA JANETH</t>
  </si>
  <si>
    <t>10584010-15</t>
  </si>
  <si>
    <t>JORGE ASLHEY</t>
  </si>
  <si>
    <t>10484001-16</t>
  </si>
  <si>
    <t>TATIANA KATHERINE</t>
  </si>
  <si>
    <t>10584029-16</t>
  </si>
  <si>
    <t>CRISTINA ROSELI</t>
  </si>
  <si>
    <t>10584016-16</t>
  </si>
  <si>
    <t>LUZ ALEJANDRA</t>
  </si>
  <si>
    <t>10284001-14</t>
  </si>
  <si>
    <t>MARIANELA MARITZA</t>
  </si>
  <si>
    <t>15184017-13</t>
  </si>
  <si>
    <t>CAROLINNE MARIA DEL CIELO</t>
  </si>
  <si>
    <t>10584017-16</t>
  </si>
  <si>
    <t>MARIA TERESA DE LOS ANGELES</t>
  </si>
  <si>
    <t>10184001-16</t>
  </si>
  <si>
    <t>ANITA BECXY</t>
  </si>
  <si>
    <t>15184002-14</t>
  </si>
  <si>
    <t>ERICK JEFFHERSON DAVID</t>
  </si>
  <si>
    <t>15184003-12</t>
  </si>
  <si>
    <t>LILIANA JUDITH</t>
  </si>
  <si>
    <t>10584019-13</t>
  </si>
  <si>
    <t>MARGOT ELIZABETH</t>
  </si>
  <si>
    <t>10284003-13</t>
  </si>
  <si>
    <t>LUCERITO DE LOURDES</t>
  </si>
  <si>
    <t>15184022-14</t>
  </si>
  <si>
    <t>ALBERTH JEREMY</t>
  </si>
  <si>
    <t>15184017-14</t>
  </si>
  <si>
    <t>10584022-16</t>
  </si>
  <si>
    <t>KIMBERLY MAZIEL</t>
  </si>
  <si>
    <t>10284002-11</t>
  </si>
  <si>
    <t>10184003-17</t>
  </si>
  <si>
    <t>ALDEIR ADAILTON</t>
  </si>
  <si>
    <t>10584024-13</t>
  </si>
  <si>
    <t>YESMIN DAGNER</t>
  </si>
  <si>
    <t>10584020-16</t>
  </si>
  <si>
    <t>LIZ JANET</t>
  </si>
  <si>
    <t>15184003-14</t>
  </si>
  <si>
    <t>MARIA LISBET</t>
  </si>
  <si>
    <t>15183002-17</t>
  </si>
  <si>
    <t>ESTEPHANY TERESA</t>
  </si>
  <si>
    <t>MILLONES</t>
  </si>
  <si>
    <t>PUCCE</t>
  </si>
  <si>
    <t>19384001-16</t>
  </si>
  <si>
    <t>15184006-16</t>
  </si>
  <si>
    <t>10184001-12</t>
  </si>
  <si>
    <t>MARILYN STANIA</t>
  </si>
  <si>
    <t>10284004-17</t>
  </si>
  <si>
    <t>LESLIE JEANETH</t>
  </si>
  <si>
    <t>NAUCA</t>
  </si>
  <si>
    <t>10184001-15</t>
  </si>
  <si>
    <t>MARTHA ELIZABETH</t>
  </si>
  <si>
    <t>15284001-14</t>
  </si>
  <si>
    <t>WILSON AUGUSTO</t>
  </si>
  <si>
    <t>10284001-17</t>
  </si>
  <si>
    <t>PFANNER DAVIS</t>
  </si>
  <si>
    <t>ORDINOLA</t>
  </si>
  <si>
    <t>15184019-16</t>
  </si>
  <si>
    <t>ABNER JOAZ</t>
  </si>
  <si>
    <t>15184007-13</t>
  </si>
  <si>
    <t>10584013-16</t>
  </si>
  <si>
    <t>RAYK KEVIN</t>
  </si>
  <si>
    <t>10584019-14</t>
  </si>
  <si>
    <t>LUCIA CELIA</t>
  </si>
  <si>
    <t>10584001-17</t>
  </si>
  <si>
    <t>JOANA ISABEL</t>
  </si>
  <si>
    <t>15184005-15</t>
  </si>
  <si>
    <t>ALEX ALDAIR</t>
  </si>
  <si>
    <t>10584006-17</t>
  </si>
  <si>
    <t>JHORDY BRAYAN</t>
  </si>
  <si>
    <t>15184014-15</t>
  </si>
  <si>
    <t>MILAGRITOS MIRELLA</t>
  </si>
  <si>
    <t>15184002-15</t>
  </si>
  <si>
    <t>ROLANDO BOANERGUES</t>
  </si>
  <si>
    <t>10584003-13</t>
  </si>
  <si>
    <t>DANILO SERGIO</t>
  </si>
  <si>
    <t>10784001-16</t>
  </si>
  <si>
    <t>JUANA AGUSTINA</t>
  </si>
  <si>
    <t>15184002-16</t>
  </si>
  <si>
    <t>JHAN JAYO</t>
  </si>
  <si>
    <t>10284002-17</t>
  </si>
  <si>
    <t>NANNY LAURA</t>
  </si>
  <si>
    <t>15184008-13</t>
  </si>
  <si>
    <t>10284001-12</t>
  </si>
  <si>
    <t>ALEXANDER OLIVER</t>
  </si>
  <si>
    <t>15184011-12</t>
  </si>
  <si>
    <t>IMA SUMAC</t>
  </si>
  <si>
    <t>15184017-15</t>
  </si>
  <si>
    <t>JOSE RICARDO</t>
  </si>
  <si>
    <t>10584030-16</t>
  </si>
  <si>
    <t>KATTYA LORENA DEL PILAR</t>
  </si>
  <si>
    <t>10184003-15</t>
  </si>
  <si>
    <t>PERCIN LUIS</t>
  </si>
  <si>
    <t>10584002-14</t>
  </si>
  <si>
    <t>10584019-15</t>
  </si>
  <si>
    <t>YANET PAMELA</t>
  </si>
  <si>
    <t>15184019-13</t>
  </si>
  <si>
    <t>ELSY YUBITH</t>
  </si>
  <si>
    <t>15184024-14</t>
  </si>
  <si>
    <t>LORENA MARGOT</t>
  </si>
  <si>
    <t>15184006-11</t>
  </si>
  <si>
    <t>PABLO DANER</t>
  </si>
  <si>
    <t>0009831-85</t>
  </si>
  <si>
    <t>HILDA ROSA</t>
  </si>
  <si>
    <t>15184018-13</t>
  </si>
  <si>
    <t>10584009-17</t>
  </si>
  <si>
    <t>JHON KEVIN</t>
  </si>
  <si>
    <t>10284002-13</t>
  </si>
  <si>
    <t>FACHE</t>
  </si>
  <si>
    <t>10584004-13</t>
  </si>
  <si>
    <t>AURIA ISABEL</t>
  </si>
  <si>
    <t>15184021-13</t>
  </si>
  <si>
    <t>ENMA SOLEDAD</t>
  </si>
  <si>
    <t>10584007-16</t>
  </si>
  <si>
    <t>LEYDI TATIANA</t>
  </si>
  <si>
    <t>15184010-15</t>
  </si>
  <si>
    <t>MAYRA MILAGROS</t>
  </si>
  <si>
    <t>10584011-17</t>
  </si>
  <si>
    <t>LEONELA NICOL</t>
  </si>
  <si>
    <t>15184004-13</t>
  </si>
  <si>
    <t>SANDRA JASMIN</t>
  </si>
  <si>
    <t>10584002-13</t>
  </si>
  <si>
    <t>15184006-13</t>
  </si>
  <si>
    <t>10584005-15</t>
  </si>
  <si>
    <t>JOHN CARLOS</t>
  </si>
  <si>
    <t>10584007-13</t>
  </si>
  <si>
    <t>YESSICA ANALI</t>
  </si>
  <si>
    <t>10584013-13</t>
  </si>
  <si>
    <t>KARLA JACKELYNNE</t>
  </si>
  <si>
    <t>10584022-15</t>
  </si>
  <si>
    <t>XENA ALEXANDRA</t>
  </si>
  <si>
    <t>10584007-15</t>
  </si>
  <si>
    <t>MANOLO PIERO</t>
  </si>
  <si>
    <t>10484003-15</t>
  </si>
  <si>
    <t>DEISY ISABEL</t>
  </si>
  <si>
    <t>15184004-14</t>
  </si>
  <si>
    <t>RUIDIAS</t>
  </si>
  <si>
    <t>10484001-13</t>
  </si>
  <si>
    <t>10584002-16</t>
  </si>
  <si>
    <t>10584012-15</t>
  </si>
  <si>
    <t>ROXANA ARACELI</t>
  </si>
  <si>
    <t>10584017-15</t>
  </si>
  <si>
    <t>MARLON RENE</t>
  </si>
  <si>
    <t>10284003-14</t>
  </si>
  <si>
    <t>KRISTAL ALEJANDRA</t>
  </si>
  <si>
    <t>15184014-16</t>
  </si>
  <si>
    <t>10584016-15</t>
  </si>
  <si>
    <t>ADEYILTON</t>
  </si>
  <si>
    <t>15184007-17</t>
  </si>
  <si>
    <t>OLENKA ELAYNE</t>
  </si>
  <si>
    <t>10584006-16</t>
  </si>
  <si>
    <t>CRISTIAN MIGUEL</t>
  </si>
  <si>
    <t>DORRIBO</t>
  </si>
  <si>
    <t>10184001-17</t>
  </si>
  <si>
    <t>YEIMI ROBERT</t>
  </si>
  <si>
    <t>10584002-15</t>
  </si>
  <si>
    <t>MARJHORYE RAQUEL</t>
  </si>
  <si>
    <t>10584005-16</t>
  </si>
  <si>
    <t>KARLA MISHEL</t>
  </si>
  <si>
    <t>10584028-14</t>
  </si>
  <si>
    <t>LAURA ESTEFANY</t>
  </si>
  <si>
    <t>10584014-16</t>
  </si>
  <si>
    <t>JAMES OMAR</t>
  </si>
  <si>
    <t>15384001-17</t>
  </si>
  <si>
    <t>ANA ELISABET</t>
  </si>
  <si>
    <t>10584006-14</t>
  </si>
  <si>
    <t>GARY YADIRA</t>
  </si>
  <si>
    <t>10584030-14</t>
  </si>
  <si>
    <t>LIZZY KARELA</t>
  </si>
  <si>
    <t>10584044-11</t>
  </si>
  <si>
    <t>FABIANA ROSA</t>
  </si>
  <si>
    <t>10584002-17</t>
  </si>
  <si>
    <t>LUIS ORLANDO</t>
  </si>
  <si>
    <t>10584006-13</t>
  </si>
  <si>
    <t>ADRIANA FIDELINA</t>
  </si>
  <si>
    <t>10584010-12</t>
  </si>
  <si>
    <t>EVA MANUELA</t>
  </si>
  <si>
    <t>TANTAS</t>
  </si>
  <si>
    <t>10484002-15</t>
  </si>
  <si>
    <t>FLOR YANELA</t>
  </si>
  <si>
    <t>10584004-15</t>
  </si>
  <si>
    <t>ESQUIBEL</t>
  </si>
  <si>
    <t>15184009-15</t>
  </si>
  <si>
    <t>10584023-14</t>
  </si>
  <si>
    <t>0584003-10</t>
  </si>
  <si>
    <t>YANDELIN STEFANY</t>
  </si>
  <si>
    <t>15184012-13</t>
  </si>
  <si>
    <t>YRMA ORTENCIA</t>
  </si>
  <si>
    <t>10584007-17</t>
  </si>
  <si>
    <t>ALEXANDRA CATHERINE</t>
  </si>
  <si>
    <t>15184001-14</t>
  </si>
  <si>
    <t>RENZO ESTEBAN</t>
  </si>
  <si>
    <t>15184001-15</t>
  </si>
  <si>
    <t>BRENDA LORENA</t>
  </si>
  <si>
    <t>10584029-14</t>
  </si>
  <si>
    <t>KIARA JOSSELLYN</t>
  </si>
  <si>
    <t>ECHEANDIA</t>
  </si>
  <si>
    <t>15184015-12</t>
  </si>
  <si>
    <t>RAFAEL SIMON</t>
  </si>
  <si>
    <t>10584017-13</t>
  </si>
  <si>
    <t>15184020-16</t>
  </si>
  <si>
    <t>PATRIC PAOLI</t>
  </si>
  <si>
    <t>15184007-11</t>
  </si>
  <si>
    <t>LURDES MARGARITA</t>
  </si>
  <si>
    <t>15184009-17</t>
  </si>
  <si>
    <t>ANGELA ELIZABETH</t>
  </si>
  <si>
    <t>15184010-13</t>
  </si>
  <si>
    <t>10284004-13</t>
  </si>
  <si>
    <t>YAVIRA NEREYDA</t>
  </si>
  <si>
    <t>15184004-15</t>
  </si>
  <si>
    <t>DIRLEY EVAIR</t>
  </si>
  <si>
    <t>10584027-14</t>
  </si>
  <si>
    <t>YENIFFER LESLY</t>
  </si>
  <si>
    <t>10584001-13</t>
  </si>
  <si>
    <t>PEDRO DENIS</t>
  </si>
  <si>
    <t>10584010-13</t>
  </si>
  <si>
    <t>ROBERT</t>
  </si>
  <si>
    <t>10584005-13</t>
  </si>
  <si>
    <t>LISSETH</t>
  </si>
  <si>
    <t>MOZOMBITE</t>
  </si>
  <si>
    <t>15184015-15</t>
  </si>
  <si>
    <t>MEDALY</t>
  </si>
  <si>
    <t>15184013-12</t>
  </si>
  <si>
    <t>MAGALI ANGELITA</t>
  </si>
  <si>
    <t>15184008-11</t>
  </si>
  <si>
    <t>15184010-16</t>
  </si>
  <si>
    <t>10584028-16</t>
  </si>
  <si>
    <t>IRINA NORALY</t>
  </si>
  <si>
    <t>10584056-11</t>
  </si>
  <si>
    <t>MARCO JUNIOR</t>
  </si>
  <si>
    <t>15184003-16</t>
  </si>
  <si>
    <t>RUTH CAMILA</t>
  </si>
  <si>
    <t>15184002-17</t>
  </si>
  <si>
    <t>CARLOS ARTURO</t>
  </si>
  <si>
    <t>10584009-13</t>
  </si>
  <si>
    <t>JHANATY IVONE</t>
  </si>
  <si>
    <t>10584007-14</t>
  </si>
  <si>
    <t>MEDALITH MANUELA</t>
  </si>
  <si>
    <t>ALBAN</t>
  </si>
  <si>
    <t>10584024-14</t>
  </si>
  <si>
    <t>LUZ FELIPA</t>
  </si>
  <si>
    <t>15184011-17</t>
  </si>
  <si>
    <t>ALBERT ANTONY</t>
  </si>
  <si>
    <t>10582002-17</t>
  </si>
  <si>
    <t>ALVARO ALEXANDER</t>
  </si>
  <si>
    <t>10582033-11</t>
  </si>
  <si>
    <t>EVELYN PAMELA</t>
  </si>
  <si>
    <t>15182002-17</t>
  </si>
  <si>
    <t>MARCOS JAVIER</t>
  </si>
  <si>
    <t>15182008-16</t>
  </si>
  <si>
    <t>ELIZABETH NILVIA</t>
  </si>
  <si>
    <t>15182002-12</t>
  </si>
  <si>
    <t>LUIS ALFONSO</t>
  </si>
  <si>
    <t>15182003-14</t>
  </si>
  <si>
    <t>GUILLERMO WAGNER</t>
  </si>
  <si>
    <t>10582007-14</t>
  </si>
  <si>
    <t>JANETH JESSENIA</t>
  </si>
  <si>
    <t>15182001-15</t>
  </si>
  <si>
    <t>RENZO SEGUNDO</t>
  </si>
  <si>
    <t>10582003-17</t>
  </si>
  <si>
    <t>DAMARIS MILAGROS</t>
  </si>
  <si>
    <t>10282001-17</t>
  </si>
  <si>
    <t>YESICA SUYAI</t>
  </si>
  <si>
    <t>HUAPAYA</t>
  </si>
  <si>
    <t>10582009-15</t>
  </si>
  <si>
    <t>THALIA YAMALI</t>
  </si>
  <si>
    <t>0508012-01</t>
  </si>
  <si>
    <t>CHUQUIJAJAS</t>
  </si>
  <si>
    <t>10182001-13</t>
  </si>
  <si>
    <t>YESSENIA JANETT</t>
  </si>
  <si>
    <t>15182001-14</t>
  </si>
  <si>
    <t>STEVEN</t>
  </si>
  <si>
    <t>JARES</t>
  </si>
  <si>
    <t>10582006-14</t>
  </si>
  <si>
    <t>JESSICA ALEXANDRA</t>
  </si>
  <si>
    <t>10582003-15</t>
  </si>
  <si>
    <t>ANDERSON RONALDO</t>
  </si>
  <si>
    <t>10582002-12</t>
  </si>
  <si>
    <t>MARVIN ROCKY</t>
  </si>
  <si>
    <t>10582001-15</t>
  </si>
  <si>
    <t>ANGELICA CELESTE LINDA ESTRELLA</t>
  </si>
  <si>
    <t>15182007-15</t>
  </si>
  <si>
    <t>BRAYAN JUNIOR</t>
  </si>
  <si>
    <t>10582012-15</t>
  </si>
  <si>
    <t>ROSA VANESSA</t>
  </si>
  <si>
    <t>15182004-13</t>
  </si>
  <si>
    <t>AUBER PEPE</t>
  </si>
  <si>
    <t>MENGOLE</t>
  </si>
  <si>
    <t>10182001-11</t>
  </si>
  <si>
    <t>ALEXIS RUBEN</t>
  </si>
  <si>
    <t>SIPAN</t>
  </si>
  <si>
    <t>10482001-14</t>
  </si>
  <si>
    <t>BANNER NOE</t>
  </si>
  <si>
    <t>15182001-16</t>
  </si>
  <si>
    <t>5182005-08</t>
  </si>
  <si>
    <t>DERVIN HUGO</t>
  </si>
  <si>
    <t>15182009-16</t>
  </si>
  <si>
    <t>JENIFER TATIANA</t>
  </si>
  <si>
    <t>10582007-16</t>
  </si>
  <si>
    <t>JORGE JUNIOR</t>
  </si>
  <si>
    <t>10582004-14</t>
  </si>
  <si>
    <t>DIEGO DAVID</t>
  </si>
  <si>
    <t>15182004-15</t>
  </si>
  <si>
    <t>ALEJANDRO ESTANIS</t>
  </si>
  <si>
    <t>15182002-14</t>
  </si>
  <si>
    <t>10582008-14</t>
  </si>
  <si>
    <t>0582009-10</t>
  </si>
  <si>
    <t>NELLY ANALI</t>
  </si>
  <si>
    <t>15182003-13</t>
  </si>
  <si>
    <t>FRANK ROBERT</t>
  </si>
  <si>
    <t>10582006-17</t>
  </si>
  <si>
    <t>PABLO ISAIAS</t>
  </si>
  <si>
    <t>10582001-13</t>
  </si>
  <si>
    <t>10282001-15</t>
  </si>
  <si>
    <t>GERSSON LEONEL</t>
  </si>
  <si>
    <t>10582003-13</t>
  </si>
  <si>
    <t>JOSE NICOLAS</t>
  </si>
  <si>
    <t>10582001-12</t>
  </si>
  <si>
    <t>GELINA BLANCA</t>
  </si>
  <si>
    <t>MENDRO</t>
  </si>
  <si>
    <t>10582007-17</t>
  </si>
  <si>
    <t>10582006-16</t>
  </si>
  <si>
    <t>LUIS MARCELO</t>
  </si>
  <si>
    <t>10582010-15</t>
  </si>
  <si>
    <t>LISSET MARGOT</t>
  </si>
  <si>
    <t>15182001-17</t>
  </si>
  <si>
    <t>JORGE PAUL</t>
  </si>
  <si>
    <t>10583003-17</t>
  </si>
  <si>
    <t>TANIA LIZET</t>
  </si>
  <si>
    <t>10582005-17</t>
  </si>
  <si>
    <t>JORGE BRANDON</t>
  </si>
  <si>
    <t>10582002-14</t>
  </si>
  <si>
    <t>15182002-15</t>
  </si>
  <si>
    <t>FRECH JHONATAN</t>
  </si>
  <si>
    <t>TAICO</t>
  </si>
  <si>
    <t>15182001-13</t>
  </si>
  <si>
    <t>10582001-17</t>
  </si>
  <si>
    <t>SAMUEL ALEJANDRO</t>
  </si>
  <si>
    <t>10682001-12</t>
  </si>
  <si>
    <t>JEAN ANDRE</t>
  </si>
  <si>
    <t>10582002-16</t>
  </si>
  <si>
    <t>CANDY MARIBEL</t>
  </si>
  <si>
    <t>10582005-16</t>
  </si>
  <si>
    <t>10582011-17</t>
  </si>
  <si>
    <t>ERIKA YAJAIRA</t>
  </si>
  <si>
    <t>15182005-15</t>
  </si>
  <si>
    <t>GIAN MARCOS</t>
  </si>
  <si>
    <t>10582005-13</t>
  </si>
  <si>
    <t>CHARLIE PAUL</t>
  </si>
  <si>
    <t>10582007-15</t>
  </si>
  <si>
    <t>10582005-14</t>
  </si>
  <si>
    <t>SELENE MIKHAIL</t>
  </si>
  <si>
    <t>15182002-13</t>
  </si>
  <si>
    <t>MOISES DEELVIS</t>
  </si>
  <si>
    <t>10582001-16</t>
  </si>
  <si>
    <t>JUNIOR ALCIDES DEYNER</t>
  </si>
  <si>
    <t>15182006-14</t>
  </si>
  <si>
    <t>JORGE FELIPE ANDRES</t>
  </si>
  <si>
    <t>10482001-17</t>
  </si>
  <si>
    <t>AMILKAR LIZER</t>
  </si>
  <si>
    <t>15182004-14</t>
  </si>
  <si>
    <t>VILOCHE</t>
  </si>
  <si>
    <t>10582003-14</t>
  </si>
  <si>
    <t>ITALO CONCEPCION</t>
  </si>
  <si>
    <t>15182006-15</t>
  </si>
  <si>
    <t>10582004-16</t>
  </si>
  <si>
    <t>10482001-16</t>
  </si>
  <si>
    <t>JENNY CRISTINA</t>
  </si>
  <si>
    <t>15106019-11</t>
  </si>
  <si>
    <t>DANNY VANESSA</t>
  </si>
  <si>
    <t>10906001-11</t>
  </si>
  <si>
    <t>ELI MANUEL</t>
  </si>
  <si>
    <t>10206014-13</t>
  </si>
  <si>
    <t>XIOMARA DEYANIRA</t>
  </si>
  <si>
    <t>10506023-14</t>
  </si>
  <si>
    <t>15206006-14</t>
  </si>
  <si>
    <t>YANINA MARGARITA</t>
  </si>
  <si>
    <t>10206022-13</t>
  </si>
  <si>
    <t>LAUREN STEFANY</t>
  </si>
  <si>
    <t>10406006-14</t>
  </si>
  <si>
    <t>EDWIN YULINIO</t>
  </si>
  <si>
    <t>LUGERIO</t>
  </si>
  <si>
    <t>10106007-15</t>
  </si>
  <si>
    <t>ESTRELLA CELESTE</t>
  </si>
  <si>
    <t>15206005-13</t>
  </si>
  <si>
    <t>GABY JESUS</t>
  </si>
  <si>
    <t>10106014-12</t>
  </si>
  <si>
    <t>LIZ VERONICA</t>
  </si>
  <si>
    <t>10406004-15</t>
  </si>
  <si>
    <t>YENKA JULIANI</t>
  </si>
  <si>
    <t>10506031-17</t>
  </si>
  <si>
    <t>RENZO RODOLFO</t>
  </si>
  <si>
    <t>15206004-13</t>
  </si>
  <si>
    <t>PATRICIA YULIANA</t>
  </si>
  <si>
    <t>15106016-15</t>
  </si>
  <si>
    <t>10206002-13</t>
  </si>
  <si>
    <t>ALLISON DANIELA CAROL</t>
  </si>
  <si>
    <t>10506025-16</t>
  </si>
  <si>
    <t>NOELIA ROSSEMARY</t>
  </si>
  <si>
    <t>10506005-17</t>
  </si>
  <si>
    <t>PEDRO MILSER</t>
  </si>
  <si>
    <t>VALOIS</t>
  </si>
  <si>
    <t>15106023-12</t>
  </si>
  <si>
    <t>OMAR KALYN</t>
  </si>
  <si>
    <t>10406001-15</t>
  </si>
  <si>
    <t>ALBRICHT</t>
  </si>
  <si>
    <t>10206002-12</t>
  </si>
  <si>
    <t>CESVIC CORE</t>
  </si>
  <si>
    <t>10506022-11</t>
  </si>
  <si>
    <t>MAYRHA INDIRA</t>
  </si>
  <si>
    <t>15106038-16</t>
  </si>
  <si>
    <t>MARIELA DEL PILAR</t>
  </si>
  <si>
    <t>10506019-16</t>
  </si>
  <si>
    <t>BRANDON LEONARDO.</t>
  </si>
  <si>
    <t>10106005-13</t>
  </si>
  <si>
    <t>10506010-17</t>
  </si>
  <si>
    <t>MARICIELO CRISTINA</t>
  </si>
  <si>
    <t>10706004-12</t>
  </si>
  <si>
    <t>KATHERINE JULISSA</t>
  </si>
  <si>
    <t>10106001-17</t>
  </si>
  <si>
    <t>10106013-15</t>
  </si>
  <si>
    <t>ANGELICA MARISOL</t>
  </si>
  <si>
    <t>10506018-15</t>
  </si>
  <si>
    <t>KATHERINE BEATRIZ</t>
  </si>
  <si>
    <t>10506012-15</t>
  </si>
  <si>
    <t>CARMEN DEL PILAR</t>
  </si>
  <si>
    <t>10206029-11</t>
  </si>
  <si>
    <t>JOSE ELFERES</t>
  </si>
  <si>
    <t>10506016-14</t>
  </si>
  <si>
    <t>10506013-14</t>
  </si>
  <si>
    <t>FREDDY ALDAIR</t>
  </si>
  <si>
    <t>15106018-15</t>
  </si>
  <si>
    <t>JHENNY MILAGRITOS</t>
  </si>
  <si>
    <t>10506023-17</t>
  </si>
  <si>
    <t>THALIA AMPARITO</t>
  </si>
  <si>
    <t>15106013-15</t>
  </si>
  <si>
    <t>JOSE EDUAR</t>
  </si>
  <si>
    <t>10706004-14</t>
  </si>
  <si>
    <t>JUSEYLI MAYLETH</t>
  </si>
  <si>
    <t>10206012-16</t>
  </si>
  <si>
    <t>CARITO YESABELA</t>
  </si>
  <si>
    <t>10506017-16</t>
  </si>
  <si>
    <t>SHEYLA STEPHANYE</t>
  </si>
  <si>
    <t>10106016-14</t>
  </si>
  <si>
    <t>MADELYN JENIFER</t>
  </si>
  <si>
    <t>10106018-15</t>
  </si>
  <si>
    <t>YASSER MARTIN</t>
  </si>
  <si>
    <t>10206012-17</t>
  </si>
  <si>
    <t>10506006-13</t>
  </si>
  <si>
    <t>BRIGITH ELIZABETH</t>
  </si>
  <si>
    <t>ROLDÁN</t>
  </si>
  <si>
    <t>10106018-13</t>
  </si>
  <si>
    <t>ALMENDRA JULISSA</t>
  </si>
  <si>
    <t>19306001-15</t>
  </si>
  <si>
    <t>FRANKLIN SAMUEL</t>
  </si>
  <si>
    <t>10506003-12</t>
  </si>
  <si>
    <t>KAREN NELVIT</t>
  </si>
  <si>
    <t>15106003-13</t>
  </si>
  <si>
    <t>ERNESTO MARTIN</t>
  </si>
  <si>
    <t>10106013-16</t>
  </si>
  <si>
    <t>VANESSA MERCEDES DEL CARMEN</t>
  </si>
  <si>
    <t>15306005-14</t>
  </si>
  <si>
    <t>WALTER ALONZO</t>
  </si>
  <si>
    <t>LA RIVA</t>
  </si>
  <si>
    <t>10506002-13</t>
  </si>
  <si>
    <t>MELISA YOSINA</t>
  </si>
  <si>
    <t>10506011-14</t>
  </si>
  <si>
    <t>CÉSAR AUGUSTO</t>
  </si>
  <si>
    <t>10106015-12</t>
  </si>
  <si>
    <t>MARIA BELEN</t>
  </si>
  <si>
    <t>10106019-14</t>
  </si>
  <si>
    <t>MARIA GRACIA</t>
  </si>
  <si>
    <t>10506029-16</t>
  </si>
  <si>
    <t>GUILLERMO ALONSO</t>
  </si>
  <si>
    <t>10106009-12</t>
  </si>
  <si>
    <t>MARIEL ANAIS</t>
  </si>
  <si>
    <t>10206014-15</t>
  </si>
  <si>
    <t>DANIELA SEIDY</t>
  </si>
  <si>
    <t>10206006-12</t>
  </si>
  <si>
    <t>DAYTON DANIEL</t>
  </si>
  <si>
    <t>ARCILA</t>
  </si>
  <si>
    <t>15106025-12</t>
  </si>
  <si>
    <t>10206016-12</t>
  </si>
  <si>
    <t>JUAN MARCELO</t>
  </si>
  <si>
    <t>10506021-14</t>
  </si>
  <si>
    <t>LORAINE CAROLINA</t>
  </si>
  <si>
    <t>10206006-14</t>
  </si>
  <si>
    <t>10206019-14</t>
  </si>
  <si>
    <t>DOROTHY YUVITHZA</t>
  </si>
  <si>
    <t>10506029-14</t>
  </si>
  <si>
    <t>SAUL JOSHEP</t>
  </si>
  <si>
    <t>10206005-16</t>
  </si>
  <si>
    <t>HEIDY MARISOL</t>
  </si>
  <si>
    <t>10106017-15</t>
  </si>
  <si>
    <t>CILAS SARAI</t>
  </si>
  <si>
    <t>10506009-17</t>
  </si>
  <si>
    <t>DIANA YSABEL</t>
  </si>
  <si>
    <t>10106011-17</t>
  </si>
  <si>
    <t>ERENI ROSARIO DEL CARMEN</t>
  </si>
  <si>
    <t>10706001-16</t>
  </si>
  <si>
    <t>10506028-12</t>
  </si>
  <si>
    <t>CLAUDIA LYSETH</t>
  </si>
  <si>
    <t>10506014-17</t>
  </si>
  <si>
    <t>ANDREA LISSET</t>
  </si>
  <si>
    <t>10106003-12</t>
  </si>
  <si>
    <t>KAREN MARIBEL</t>
  </si>
  <si>
    <t>15106025-16</t>
  </si>
  <si>
    <t>MANUEL RAI</t>
  </si>
  <si>
    <t>10506029-17</t>
  </si>
  <si>
    <t>EVELYN MARISEL</t>
  </si>
  <si>
    <t>10106018-16</t>
  </si>
  <si>
    <t>JENIPHER CARMEN</t>
  </si>
  <si>
    <t>AYQUE</t>
  </si>
  <si>
    <t>15006017-17</t>
  </si>
  <si>
    <t>10506012-14</t>
  </si>
  <si>
    <t>ROBERTO ANIBAL</t>
  </si>
  <si>
    <t>10206010-15</t>
  </si>
  <si>
    <t>SUSAN YOMIRA</t>
  </si>
  <si>
    <t>15106004-14</t>
  </si>
  <si>
    <t>10706006-14</t>
  </si>
  <si>
    <t>YEDA ALEJANDRA</t>
  </si>
  <si>
    <t>15106005-13</t>
  </si>
  <si>
    <t>ANDY BRYTON</t>
  </si>
  <si>
    <t>15106021-16</t>
  </si>
  <si>
    <t>ANDREA CAROLINA</t>
  </si>
  <si>
    <t>10506010-13</t>
  </si>
  <si>
    <t>KATHERINE MALYN</t>
  </si>
  <si>
    <t>10506005-16</t>
  </si>
  <si>
    <t>YULY</t>
  </si>
  <si>
    <t>AUCAPUMA</t>
  </si>
  <si>
    <t>10106017-16</t>
  </si>
  <si>
    <t>10106022-17</t>
  </si>
  <si>
    <t>10206013-17</t>
  </si>
  <si>
    <t>10206015-15</t>
  </si>
  <si>
    <t>SARITA GRACIELA</t>
  </si>
  <si>
    <t>10206009-17</t>
  </si>
  <si>
    <t>THALIA MAYLIT</t>
  </si>
  <si>
    <t>10506003-16</t>
  </si>
  <si>
    <t>RICHARD STEFANO</t>
  </si>
  <si>
    <t>19606001-16</t>
  </si>
  <si>
    <t>0506004-10</t>
  </si>
  <si>
    <t>KEVIN FELIPE</t>
  </si>
  <si>
    <t>15106010-12</t>
  </si>
  <si>
    <t>EVELYN JANNETE</t>
  </si>
  <si>
    <t>15106028-12</t>
  </si>
  <si>
    <t>LACIO</t>
  </si>
  <si>
    <t>10506011-12</t>
  </si>
  <si>
    <t>JONATAN SAUL</t>
  </si>
  <si>
    <t>10506026-15</t>
  </si>
  <si>
    <t>OLMER LESSER</t>
  </si>
  <si>
    <t>10506016-13</t>
  </si>
  <si>
    <t>LIZ MARIA</t>
  </si>
  <si>
    <t>15106007-15</t>
  </si>
  <si>
    <t>MARY KATHERINE</t>
  </si>
  <si>
    <t>10506021-17</t>
  </si>
  <si>
    <t>PAOLA STEPHANIE</t>
  </si>
  <si>
    <t>10106025-17</t>
  </si>
  <si>
    <t>WILMA FLORENTINA</t>
  </si>
  <si>
    <t>BILBAO</t>
  </si>
  <si>
    <t>15106025-13</t>
  </si>
  <si>
    <t>YUVICKZA LUCERO</t>
  </si>
  <si>
    <t>10106022-16</t>
  </si>
  <si>
    <t>SAYRA GÜILLIANA</t>
  </si>
  <si>
    <t>19306002-15</t>
  </si>
  <si>
    <t>JHONY</t>
  </si>
  <si>
    <t>15106026-12</t>
  </si>
  <si>
    <t>SILVIA CRISTINA</t>
  </si>
  <si>
    <t>10506026-13</t>
  </si>
  <si>
    <t>BRENNER MICKENSEL.</t>
  </si>
  <si>
    <t>19306001-14</t>
  </si>
  <si>
    <t>JHONNY JOB</t>
  </si>
  <si>
    <t>10206007-17</t>
  </si>
  <si>
    <t>SOFIA REYNA</t>
  </si>
  <si>
    <t>10206005-15</t>
  </si>
  <si>
    <t>HUGO FRANSHESKO</t>
  </si>
  <si>
    <t>15106019-16</t>
  </si>
  <si>
    <t>10506002-16</t>
  </si>
  <si>
    <t>JENNIFER THAMARA</t>
  </si>
  <si>
    <t>15106011-14</t>
  </si>
  <si>
    <t>ELDA YAJAIRA</t>
  </si>
  <si>
    <t>15206002-15</t>
  </si>
  <si>
    <t>DAMARIS MARICRIS</t>
  </si>
  <si>
    <t>10706003-13</t>
  </si>
  <si>
    <t>MELISSA EMPERATRIZ</t>
  </si>
  <si>
    <t>10706007-12</t>
  </si>
  <si>
    <t>ANA SOPHIA</t>
  </si>
  <si>
    <t>10106003-13</t>
  </si>
  <si>
    <t>MILLY KATHERINE</t>
  </si>
  <si>
    <t>10506028-17</t>
  </si>
  <si>
    <t>CLAUDIO ANDRE</t>
  </si>
  <si>
    <t>CABADA</t>
  </si>
  <si>
    <t>10706001-15</t>
  </si>
  <si>
    <t>15106018-13</t>
  </si>
  <si>
    <t>PIERINA MELCHORA</t>
  </si>
  <si>
    <t>10206018-17</t>
  </si>
  <si>
    <t>0060582-90</t>
  </si>
  <si>
    <t>BERIT</t>
  </si>
  <si>
    <t>15106019-15</t>
  </si>
  <si>
    <t>ZULMA ALESSANDRA</t>
  </si>
  <si>
    <t>10506017-13</t>
  </si>
  <si>
    <t>KRISTHEL MILAGROS.</t>
  </si>
  <si>
    <t>15106009-15</t>
  </si>
  <si>
    <t>ELIZA</t>
  </si>
  <si>
    <t>15106002-16</t>
  </si>
  <si>
    <t>CINDY CARELI</t>
  </si>
  <si>
    <t>15106014-16</t>
  </si>
  <si>
    <t>10506010-15</t>
  </si>
  <si>
    <t>VLADIMIR RIBALDO</t>
  </si>
  <si>
    <t>10206024-16</t>
  </si>
  <si>
    <t>LUZ PILAR</t>
  </si>
  <si>
    <t>CAMINO</t>
  </si>
  <si>
    <t>10206013-13</t>
  </si>
  <si>
    <t>10506005-13</t>
  </si>
  <si>
    <t>10106024-12</t>
  </si>
  <si>
    <t>FATIMA MERCEDES</t>
  </si>
  <si>
    <t>10506011-16</t>
  </si>
  <si>
    <t>15106013-16</t>
  </si>
  <si>
    <t>EDITA DENISSE</t>
  </si>
  <si>
    <t>15206001-17</t>
  </si>
  <si>
    <t>MAX ROLLI</t>
  </si>
  <si>
    <t>10106009-14</t>
  </si>
  <si>
    <t>FERNANDO ANIBAL</t>
  </si>
  <si>
    <t>15106017-13</t>
  </si>
  <si>
    <t>STEFFANY DEL ROSARIO</t>
  </si>
  <si>
    <t>PUENTE</t>
  </si>
  <si>
    <t>10106001-15</t>
  </si>
  <si>
    <t>MIRKO ANDRE NICOLAI</t>
  </si>
  <si>
    <t>10106023-15</t>
  </si>
  <si>
    <t>LORENA PAOLA</t>
  </si>
  <si>
    <t>10106020-13</t>
  </si>
  <si>
    <t>ALEJANDRA LIZBETH</t>
  </si>
  <si>
    <t>CARRIÓN</t>
  </si>
  <si>
    <t>10506006-12</t>
  </si>
  <si>
    <t>0506021-08</t>
  </si>
  <si>
    <t>0506012-07</t>
  </si>
  <si>
    <t>POOLL WILLIAM</t>
  </si>
  <si>
    <t>15106028-16</t>
  </si>
  <si>
    <t>LESLY FIORELA</t>
  </si>
  <si>
    <t>10506009-13</t>
  </si>
  <si>
    <t>LOURDES DEL PILAR</t>
  </si>
  <si>
    <t>15106003-17</t>
  </si>
  <si>
    <t>FATIMA LETICIA</t>
  </si>
  <si>
    <t>SARABIA</t>
  </si>
  <si>
    <t>10206017-17</t>
  </si>
  <si>
    <t>NATALI</t>
  </si>
  <si>
    <t>10106012-16</t>
  </si>
  <si>
    <t>15106012-15</t>
  </si>
  <si>
    <t>0506007-10</t>
  </si>
  <si>
    <t>10906003-14</t>
  </si>
  <si>
    <t>VILMA SOLEDAD</t>
  </si>
  <si>
    <t>10106024-14</t>
  </si>
  <si>
    <t>WILMER ROBINSON</t>
  </si>
  <si>
    <t>10106002-14</t>
  </si>
  <si>
    <t>JENIFFER KATHERINE</t>
  </si>
  <si>
    <t>10506004-14</t>
  </si>
  <si>
    <t>SHIRLEY KARINA</t>
  </si>
  <si>
    <t>10506025-15</t>
  </si>
  <si>
    <t>DAYANA BELEN</t>
  </si>
  <si>
    <t>10506013-16</t>
  </si>
  <si>
    <t>10106013-13</t>
  </si>
  <si>
    <t>JHARVEY ARELY</t>
  </si>
  <si>
    <t>10506020-14</t>
  </si>
  <si>
    <t>ERICK MIJAIL</t>
  </si>
  <si>
    <t>10106003-16</t>
  </si>
  <si>
    <t>EDGARDO ANTONIO</t>
  </si>
  <si>
    <t>10206016-17</t>
  </si>
  <si>
    <t>SOL RAQUEL DE JESUS</t>
  </si>
  <si>
    <t>10106009-17</t>
  </si>
  <si>
    <t>SOFIA VALERIA</t>
  </si>
  <si>
    <t>15106004-13</t>
  </si>
  <si>
    <t>10906002-14</t>
  </si>
  <si>
    <t>JHAFET WALTER</t>
  </si>
  <si>
    <t>15106023-14</t>
  </si>
  <si>
    <t>BETSY FABIANA</t>
  </si>
  <si>
    <t>10206021-12</t>
  </si>
  <si>
    <t>IVONNE GERALDINE</t>
  </si>
  <si>
    <t>10206021-17</t>
  </si>
  <si>
    <t>NATALY JHENIFER</t>
  </si>
  <si>
    <t>15106004-15</t>
  </si>
  <si>
    <t>PERLA VERONICA</t>
  </si>
  <si>
    <t>CAYOTOPA</t>
  </si>
  <si>
    <t>15106005-17</t>
  </si>
  <si>
    <t>JOSUE DANIEL</t>
  </si>
  <si>
    <t>CCORISAPRA</t>
  </si>
  <si>
    <t>14506002-17</t>
  </si>
  <si>
    <t>LOIDA ESTELA</t>
  </si>
  <si>
    <t>10206023-15</t>
  </si>
  <si>
    <t>EDIL ALEIVI</t>
  </si>
  <si>
    <t>CHACALTANA</t>
  </si>
  <si>
    <t>10206024-13</t>
  </si>
  <si>
    <t>YESENIA</t>
  </si>
  <si>
    <t>15106025-15</t>
  </si>
  <si>
    <t>EVELYN VERONICA</t>
  </si>
  <si>
    <t>CHAMBE</t>
  </si>
  <si>
    <t>10506015-15</t>
  </si>
  <si>
    <t>ABIGAHIL ALEXANDRA</t>
  </si>
  <si>
    <t>CHAMBILLA</t>
  </si>
  <si>
    <t>10506013-13</t>
  </si>
  <si>
    <t>MARCIA DARLEEN</t>
  </si>
  <si>
    <t>10206024-14</t>
  </si>
  <si>
    <t>ERLINDA LIZBETH</t>
  </si>
  <si>
    <t>14506002-15</t>
  </si>
  <si>
    <t>MONICA ALEJANDRA</t>
  </si>
  <si>
    <t>10906002-15</t>
  </si>
  <si>
    <t>DENNYS EDGAR</t>
  </si>
  <si>
    <t>15106024-12</t>
  </si>
  <si>
    <t>FRANK CARLOS</t>
  </si>
  <si>
    <t>SUSANIBAR</t>
  </si>
  <si>
    <t>15106007-13</t>
  </si>
  <si>
    <t>ANGELICA JANET</t>
  </si>
  <si>
    <t>15106001-13</t>
  </si>
  <si>
    <t>EDUARDO ALEXANDER</t>
  </si>
  <si>
    <t>CACIANO</t>
  </si>
  <si>
    <t>15106014-13</t>
  </si>
  <si>
    <t>ROMINA LIS</t>
  </si>
  <si>
    <t>10506005-14</t>
  </si>
  <si>
    <t>SILVANA STEPANY</t>
  </si>
  <si>
    <t>10706005-13</t>
  </si>
  <si>
    <t>RENZO GINO</t>
  </si>
  <si>
    <t>10506005-12</t>
  </si>
  <si>
    <t>JUAN MARCOS</t>
  </si>
  <si>
    <t>0706003-09</t>
  </si>
  <si>
    <t>SILVIA</t>
  </si>
  <si>
    <t>10206004-12</t>
  </si>
  <si>
    <t>LIDIA DE LOURDES</t>
  </si>
  <si>
    <t>10206006-16</t>
  </si>
  <si>
    <t>FERNANDO ABRAHAM</t>
  </si>
  <si>
    <t>10906002-13</t>
  </si>
  <si>
    <t>MIRLA TATIANA</t>
  </si>
  <si>
    <t>10106006-11</t>
  </si>
  <si>
    <t>CHEREQUE</t>
  </si>
  <si>
    <t>15206004-12</t>
  </si>
  <si>
    <t>ROSA FLOR DE MARIA</t>
  </si>
  <si>
    <t>15106020-15</t>
  </si>
  <si>
    <t>ALEXIS EDUARDO</t>
  </si>
  <si>
    <t>0206013-03</t>
  </si>
  <si>
    <t>MARCO RAUL</t>
  </si>
  <si>
    <t>10206022-17</t>
  </si>
  <si>
    <t>ANGIE LISSETH</t>
  </si>
  <si>
    <t>10506007-14</t>
  </si>
  <si>
    <t>FRANS EDWIN</t>
  </si>
  <si>
    <t>CLEMENT</t>
  </si>
  <si>
    <t>10106003-14</t>
  </si>
  <si>
    <t>10106008-13</t>
  </si>
  <si>
    <t>10906003-15</t>
  </si>
  <si>
    <t>JOSE HUGO</t>
  </si>
  <si>
    <t>10206003-14</t>
  </si>
  <si>
    <t>CORSO</t>
  </si>
  <si>
    <t>10106023-16</t>
  </si>
  <si>
    <t>VALERIA ISABEL</t>
  </si>
  <si>
    <t>10506012-16</t>
  </si>
  <si>
    <t>MARIEM DAYANNE</t>
  </si>
  <si>
    <t>10206011-14</t>
  </si>
  <si>
    <t>ERLIN ANIBAL</t>
  </si>
  <si>
    <t>10206012-12</t>
  </si>
  <si>
    <t>15206002-14</t>
  </si>
  <si>
    <t>SUJEY DEL CARMEN</t>
  </si>
  <si>
    <t>10106011-15</t>
  </si>
  <si>
    <t>MARTA CLEMENCIA</t>
  </si>
  <si>
    <t>10106008-14</t>
  </si>
  <si>
    <t>ROSARIO LISBET</t>
  </si>
  <si>
    <t>15106020-14</t>
  </si>
  <si>
    <t>RICARDO JORDY</t>
  </si>
  <si>
    <t>10506014-13</t>
  </si>
  <si>
    <t>YTA KARINA</t>
  </si>
  <si>
    <t>10206015-17</t>
  </si>
  <si>
    <t>MIRIAM LORENA LEONOR</t>
  </si>
  <si>
    <t>10506022-17</t>
  </si>
  <si>
    <t>GUILLERMO RUBEN</t>
  </si>
  <si>
    <t>10106024-13</t>
  </si>
  <si>
    <t>INGRID HELEN</t>
  </si>
  <si>
    <t>10506027-14</t>
  </si>
  <si>
    <t>ROXANA JANETT</t>
  </si>
  <si>
    <t>10106007-12</t>
  </si>
  <si>
    <t>YLENA YOBANKA</t>
  </si>
  <si>
    <t>15106009-12</t>
  </si>
  <si>
    <t>KATHERYN GRISEL</t>
  </si>
  <si>
    <t>15106016-17</t>
  </si>
  <si>
    <t>WALTER ALONSO</t>
  </si>
  <si>
    <t>10706001-17</t>
  </si>
  <si>
    <t>ALAN ADRIAN</t>
  </si>
  <si>
    <t>10506030-13</t>
  </si>
  <si>
    <t>STEFHANIE MARGARITA</t>
  </si>
  <si>
    <t>15106006-13</t>
  </si>
  <si>
    <t>ANGELA RAFAELITA ANA</t>
  </si>
  <si>
    <t>15206002-13</t>
  </si>
  <si>
    <t>MAYRA KATERINE</t>
  </si>
  <si>
    <t>10106021-14</t>
  </si>
  <si>
    <t>MILAGROS KATERIN</t>
  </si>
  <si>
    <t>15206002-11</t>
  </si>
  <si>
    <t>ESTEFANI JANNET</t>
  </si>
  <si>
    <t>10406004-12</t>
  </si>
  <si>
    <t>KATIA IVVANIA</t>
  </si>
  <si>
    <t>15206003-15</t>
  </si>
  <si>
    <t>CLAUDIA TERESA</t>
  </si>
  <si>
    <t>LA CRUZ CASTRO</t>
  </si>
  <si>
    <t>10506024-17</t>
  </si>
  <si>
    <t>10506019-15</t>
  </si>
  <si>
    <t>DENNY EFFREN</t>
  </si>
  <si>
    <t>LA CRUZ QUISPE</t>
  </si>
  <si>
    <t>10206017-14</t>
  </si>
  <si>
    <t>JOEL GERSON</t>
  </si>
  <si>
    <t>LA CRUZ VENTURO</t>
  </si>
  <si>
    <t>10206025-16</t>
  </si>
  <si>
    <t>0706006-08</t>
  </si>
  <si>
    <t>15106014-15</t>
  </si>
  <si>
    <t>VANESSA ALEJANDRA</t>
  </si>
  <si>
    <t>15106006-15</t>
  </si>
  <si>
    <t>ANDERSON EDUARDO</t>
  </si>
  <si>
    <t>15106002-17</t>
  </si>
  <si>
    <t>JONATHAN ALEXANDER</t>
  </si>
  <si>
    <t>10106020-15</t>
  </si>
  <si>
    <t>19106001-15</t>
  </si>
  <si>
    <t>JHORDAN NERI</t>
  </si>
  <si>
    <t>10106016-12</t>
  </si>
  <si>
    <t>ROSA AURORA</t>
  </si>
  <si>
    <t>15106027-15</t>
  </si>
  <si>
    <t>ANAVETT CRISTINA</t>
  </si>
  <si>
    <t>10406002-15</t>
  </si>
  <si>
    <t>DENIS ADRIAN</t>
  </si>
  <si>
    <t>10506028-16</t>
  </si>
  <si>
    <t>0706002-04</t>
  </si>
  <si>
    <t>JAVIER ANTONIO</t>
  </si>
  <si>
    <t>10106011-16</t>
  </si>
  <si>
    <t>10106018-14</t>
  </si>
  <si>
    <t>10506025-17</t>
  </si>
  <si>
    <t>15106012-16</t>
  </si>
  <si>
    <t>RODRIGO STEFANO</t>
  </si>
  <si>
    <t>10206015-12</t>
  </si>
  <si>
    <t>RONALD DIEGO</t>
  </si>
  <si>
    <t>10206016-13</t>
  </si>
  <si>
    <t>BRENDA ESTEFANY</t>
  </si>
  <si>
    <t>10106007-16</t>
  </si>
  <si>
    <t>KARLA LICETH</t>
  </si>
  <si>
    <t>10106002-16</t>
  </si>
  <si>
    <t>ANGIE TATIANA</t>
  </si>
  <si>
    <t>10506027-13</t>
  </si>
  <si>
    <t>15106015-14</t>
  </si>
  <si>
    <t>KAREN MILAGROS</t>
  </si>
  <si>
    <t>10106014-14</t>
  </si>
  <si>
    <t>JENNIFER RAQUEL</t>
  </si>
  <si>
    <t>10406006-15</t>
  </si>
  <si>
    <t>ELIA RUBI</t>
  </si>
  <si>
    <t>10106010-15</t>
  </si>
  <si>
    <t>JOSIMAR FREDY</t>
  </si>
  <si>
    <t>15106032-11</t>
  </si>
  <si>
    <t>EDER ELY</t>
  </si>
  <si>
    <t>10206010-13</t>
  </si>
  <si>
    <t>WILSON MANUEL</t>
  </si>
  <si>
    <t>10506022-12</t>
  </si>
  <si>
    <t>SILVIA RUT</t>
  </si>
  <si>
    <t>10206009-14</t>
  </si>
  <si>
    <t>DIANA SOFIA</t>
  </si>
  <si>
    <t>10506016-17</t>
  </si>
  <si>
    <t>ZENDY CAROLINA</t>
  </si>
  <si>
    <t>10206010-16</t>
  </si>
  <si>
    <t>LUCIA MIRELLA</t>
  </si>
  <si>
    <t>10106012-15</t>
  </si>
  <si>
    <t>RENZO ISMAEL</t>
  </si>
  <si>
    <t>10506007-17</t>
  </si>
  <si>
    <t>15106025-17</t>
  </si>
  <si>
    <t>15106001-17</t>
  </si>
  <si>
    <t>YEFERSON RAUL</t>
  </si>
  <si>
    <t>10206007-15</t>
  </si>
  <si>
    <t>ANTHONY FERNANDO</t>
  </si>
  <si>
    <t>10206011-15</t>
  </si>
  <si>
    <t>GINA STEFFI</t>
  </si>
  <si>
    <t>19606001-11</t>
  </si>
  <si>
    <t>15106017-12</t>
  </si>
  <si>
    <t>CARMEN INES</t>
  </si>
  <si>
    <t>10506022-14</t>
  </si>
  <si>
    <t>ELVIS AURELIO</t>
  </si>
  <si>
    <t>10106018-11</t>
  </si>
  <si>
    <t>YESSICA FIORELA</t>
  </si>
  <si>
    <t>10506009-14</t>
  </si>
  <si>
    <t>BILLY D´ANGELO</t>
  </si>
  <si>
    <t>5106006-05</t>
  </si>
  <si>
    <t>CRISTHIAN LUIS</t>
  </si>
  <si>
    <t>10206019-17</t>
  </si>
  <si>
    <t>PERCY JOEL</t>
  </si>
  <si>
    <t>10406001-14</t>
  </si>
  <si>
    <t>FLOR ESTEFANY</t>
  </si>
  <si>
    <t>15106029-14</t>
  </si>
  <si>
    <t>OCTAVIO DAVID</t>
  </si>
  <si>
    <t>10506010-12</t>
  </si>
  <si>
    <t>DANIEL FRANCISCO</t>
  </si>
  <si>
    <t>15106016-14</t>
  </si>
  <si>
    <t>SHIRLEY KARLA</t>
  </si>
  <si>
    <t>ALCEDO</t>
  </si>
  <si>
    <t>15106029-17</t>
  </si>
  <si>
    <t>JHENNIFER DANIELA</t>
  </si>
  <si>
    <t>10506015-16</t>
  </si>
  <si>
    <t>10906001-14</t>
  </si>
  <si>
    <t>AIDA OLIVIA</t>
  </si>
  <si>
    <t>15106029-15</t>
  </si>
  <si>
    <t>ALEXANDRA YAMILET</t>
  </si>
  <si>
    <t>10506018-17</t>
  </si>
  <si>
    <t>CRISTINA JHOANA</t>
  </si>
  <si>
    <t>14506001-15</t>
  </si>
  <si>
    <t>JANELY FLOR</t>
  </si>
  <si>
    <t>15206005-12</t>
  </si>
  <si>
    <t>LUCELIA KATHERINE</t>
  </si>
  <si>
    <t>15106017-14</t>
  </si>
  <si>
    <t>ELMAN ENRIQUE</t>
  </si>
  <si>
    <t>15106014-17</t>
  </si>
  <si>
    <t>HEISER EMERSON</t>
  </si>
  <si>
    <t>15106001-12</t>
  </si>
  <si>
    <t>GLENDY CATERINE</t>
  </si>
  <si>
    <t>10106021-13</t>
  </si>
  <si>
    <t>YNGLE LARRY</t>
  </si>
  <si>
    <t>15106026-17</t>
  </si>
  <si>
    <t>ALEXANDER CRISTOFER</t>
  </si>
  <si>
    <t>10506027-12</t>
  </si>
  <si>
    <t>ENMA MARIANELLA</t>
  </si>
  <si>
    <t>IRAITA</t>
  </si>
  <si>
    <t>10506016-12</t>
  </si>
  <si>
    <t>STEFANY ALESSANDRA</t>
  </si>
  <si>
    <t>15106005-15</t>
  </si>
  <si>
    <t>10506007-15</t>
  </si>
  <si>
    <t>DOLLY SUSANA</t>
  </si>
  <si>
    <t>0506026-10</t>
  </si>
  <si>
    <t>ALAN</t>
  </si>
  <si>
    <t>NAYRA</t>
  </si>
  <si>
    <t>15206004-17</t>
  </si>
  <si>
    <t>10206021-16</t>
  </si>
  <si>
    <t>SERGIO MANUEL ANDRES</t>
  </si>
  <si>
    <t>10106021-17</t>
  </si>
  <si>
    <t>15106019-14</t>
  </si>
  <si>
    <t>JOHANNES GERSON ALBERTO</t>
  </si>
  <si>
    <t>10106012-14</t>
  </si>
  <si>
    <t>CHRISTA VICTORIA</t>
  </si>
  <si>
    <t>10106011-14</t>
  </si>
  <si>
    <t>CINTHYA MARILU</t>
  </si>
  <si>
    <t>GINES</t>
  </si>
  <si>
    <t>10306001-13</t>
  </si>
  <si>
    <t>15106028-13</t>
  </si>
  <si>
    <t>15106035-16</t>
  </si>
  <si>
    <t>SUGEILY ESLY</t>
  </si>
  <si>
    <t>14506002-14</t>
  </si>
  <si>
    <t>THALIA NICOLIE</t>
  </si>
  <si>
    <t>15106025-14</t>
  </si>
  <si>
    <t>15106016-12</t>
  </si>
  <si>
    <t>EIREEN KRISTINE</t>
  </si>
  <si>
    <t>ALAGON</t>
  </si>
  <si>
    <t>10106015-15</t>
  </si>
  <si>
    <t>ELIZABETH KATHERIN</t>
  </si>
  <si>
    <t>15106012-12</t>
  </si>
  <si>
    <t>IXCHEL ISABEL</t>
  </si>
  <si>
    <t>15106013-17</t>
  </si>
  <si>
    <t>15106009-17</t>
  </si>
  <si>
    <t>ROSA DAYANA</t>
  </si>
  <si>
    <t>0506004-08</t>
  </si>
  <si>
    <t>ORIANA MARILIA GIOVANINA</t>
  </si>
  <si>
    <t>TENAZOA</t>
  </si>
  <si>
    <t>10106008-17</t>
  </si>
  <si>
    <t>KAREN PAMELA</t>
  </si>
  <si>
    <t>10106001-14</t>
  </si>
  <si>
    <t>GERSON LUIS</t>
  </si>
  <si>
    <t>10406005-11</t>
  </si>
  <si>
    <t>JEFFREY ALLISON</t>
  </si>
  <si>
    <t>15306001-13</t>
  </si>
  <si>
    <t>SUHEY YAJAIRA</t>
  </si>
  <si>
    <t>10706002-13</t>
  </si>
  <si>
    <t>KARLA VANESSA</t>
  </si>
  <si>
    <t>10706002-15</t>
  </si>
  <si>
    <t>ZILA ESTEFANY YORIÑA</t>
  </si>
  <si>
    <t>GORETTI</t>
  </si>
  <si>
    <t>10206012-15</t>
  </si>
  <si>
    <t>JENNIFER NELLY</t>
  </si>
  <si>
    <t>GOVEA</t>
  </si>
  <si>
    <t>15106001-14</t>
  </si>
  <si>
    <t>LUIS IVAN</t>
  </si>
  <si>
    <t>15106034-16</t>
  </si>
  <si>
    <t>CHIARA</t>
  </si>
  <si>
    <t>10906001-16</t>
  </si>
  <si>
    <t>15106002-13</t>
  </si>
  <si>
    <t>VERONICA CHAVELY</t>
  </si>
  <si>
    <t>GRANADOS</t>
  </si>
  <si>
    <t>10206011-12</t>
  </si>
  <si>
    <t>10106003-17</t>
  </si>
  <si>
    <t>LUIGI ANDRE</t>
  </si>
  <si>
    <t>10106030-11</t>
  </si>
  <si>
    <t>FRANCISCO ROMEO</t>
  </si>
  <si>
    <t>10506027-17</t>
  </si>
  <si>
    <t>KATHIA LUCERO</t>
  </si>
  <si>
    <t>MONSEFU</t>
  </si>
  <si>
    <t>10206005-14</t>
  </si>
  <si>
    <t>KAREN SOFIA</t>
  </si>
  <si>
    <t>10506032-16</t>
  </si>
  <si>
    <t>KASSANDRA KATHERINE</t>
  </si>
  <si>
    <t>10506006-17</t>
  </si>
  <si>
    <t>10206018-14</t>
  </si>
  <si>
    <t>ROCIO JANET</t>
  </si>
  <si>
    <t>10906002-12</t>
  </si>
  <si>
    <t>JHONY GERHARD</t>
  </si>
  <si>
    <t>15106033-16</t>
  </si>
  <si>
    <t>MARLON BRANDO</t>
  </si>
  <si>
    <t>10106010-16</t>
  </si>
  <si>
    <t>JOSEPH ENRIQUE</t>
  </si>
  <si>
    <t>10206007-16</t>
  </si>
  <si>
    <t>10206011-17</t>
  </si>
  <si>
    <t>LUCIA NICOLE</t>
  </si>
  <si>
    <t>15106002-12</t>
  </si>
  <si>
    <t>HAMLET JOAN</t>
  </si>
  <si>
    <t>10106010-14</t>
  </si>
  <si>
    <t>PAMELA ESTHER</t>
  </si>
  <si>
    <t>15106006-16</t>
  </si>
  <si>
    <t>15106029-12</t>
  </si>
  <si>
    <t>10506028-13</t>
  </si>
  <si>
    <t>ANGEL VALDIR</t>
  </si>
  <si>
    <t>10106019-15</t>
  </si>
  <si>
    <t>CINDY DORITA</t>
  </si>
  <si>
    <t>14506003-16</t>
  </si>
  <si>
    <t>NICOL GEORGETTE</t>
  </si>
  <si>
    <t>0106019-09</t>
  </si>
  <si>
    <t>15106005-11</t>
  </si>
  <si>
    <t>15306001-12</t>
  </si>
  <si>
    <t>IGNACIO</t>
  </si>
  <si>
    <t>10206023-16</t>
  </si>
  <si>
    <t>PIERINA ALESSANDRA</t>
  </si>
  <si>
    <t>MELCHOR</t>
  </si>
  <si>
    <t>10506017-17</t>
  </si>
  <si>
    <t>KATHERINE MAYLE YURIKHO</t>
  </si>
  <si>
    <t>LACHIRA</t>
  </si>
  <si>
    <t>10506012-13</t>
  </si>
  <si>
    <t>DANTE GUILLEN</t>
  </si>
  <si>
    <t>10406001-13</t>
  </si>
  <si>
    <t>ISAEL</t>
  </si>
  <si>
    <t>15306003-17</t>
  </si>
  <si>
    <t>MIGUEL LUIS</t>
  </si>
  <si>
    <t>10106006-17</t>
  </si>
  <si>
    <t>MARGOT</t>
  </si>
  <si>
    <t>10706004-11</t>
  </si>
  <si>
    <t>SUSY RUBY</t>
  </si>
  <si>
    <t>15106023-13</t>
  </si>
  <si>
    <t>DAVID FERNANDO</t>
  </si>
  <si>
    <t>10506023-13</t>
  </si>
  <si>
    <t>KEVIN JOSE MATEO</t>
  </si>
  <si>
    <t>10106019-16</t>
  </si>
  <si>
    <t>MIREYA THALIA</t>
  </si>
  <si>
    <t>LARRIVIERE</t>
  </si>
  <si>
    <t>15106017-17</t>
  </si>
  <si>
    <t>JOSE ENRIQUE FREDDY</t>
  </si>
  <si>
    <t>HUANACO</t>
  </si>
  <si>
    <t>10106005-17</t>
  </si>
  <si>
    <t>AMELIA AURORA</t>
  </si>
  <si>
    <t>10206004-16</t>
  </si>
  <si>
    <t>RAUL ALBERTO</t>
  </si>
  <si>
    <t>10206008-16</t>
  </si>
  <si>
    <t>FIDELIA</t>
  </si>
  <si>
    <t>10206008-17</t>
  </si>
  <si>
    <t>STEFANI YULISSA</t>
  </si>
  <si>
    <t>15106003-14</t>
  </si>
  <si>
    <t>MAITE ROCÍO</t>
  </si>
  <si>
    <t>10406001-17</t>
  </si>
  <si>
    <t>ANALYS ELIZABETH</t>
  </si>
  <si>
    <t>15106022-12</t>
  </si>
  <si>
    <t>FIAMA LIZZETH</t>
  </si>
  <si>
    <t>10506010-16</t>
  </si>
  <si>
    <t>ABIGAIL</t>
  </si>
  <si>
    <t>15206006-11</t>
  </si>
  <si>
    <t>10206004-13</t>
  </si>
  <si>
    <t>AMADO YURY</t>
  </si>
  <si>
    <t>10106023-14</t>
  </si>
  <si>
    <t>DIEGO ORLANDO</t>
  </si>
  <si>
    <t>10606002-15</t>
  </si>
  <si>
    <t>MAURA FIORELLA</t>
  </si>
  <si>
    <t>10506006-15</t>
  </si>
  <si>
    <t>MARYCIELO ALBINA</t>
  </si>
  <si>
    <t>10206023-12</t>
  </si>
  <si>
    <t>FATIMA PATRICIA</t>
  </si>
  <si>
    <t>10206020-17</t>
  </si>
  <si>
    <t>ANTONELLA CLAUDIA XIMENA</t>
  </si>
  <si>
    <t>15106026-16</t>
  </si>
  <si>
    <t>DANIEL AUGUSTO</t>
  </si>
  <si>
    <t>10106002-13</t>
  </si>
  <si>
    <t>PATRICIA INES</t>
  </si>
  <si>
    <t>10506015-17</t>
  </si>
  <si>
    <t>ELVIS ALEXANDER</t>
  </si>
  <si>
    <t>10206019-13</t>
  </si>
  <si>
    <t>15306001-16</t>
  </si>
  <si>
    <t>PATRICIA ALEXANDRA</t>
  </si>
  <si>
    <t>15106030-14</t>
  </si>
  <si>
    <t>MARLENE SUSANA</t>
  </si>
  <si>
    <t>10206004-17</t>
  </si>
  <si>
    <t>10506014-16</t>
  </si>
  <si>
    <t>EMMA STEPHANNY</t>
  </si>
  <si>
    <t>10506028-11</t>
  </si>
  <si>
    <t>KIMBERLIN VANESA</t>
  </si>
  <si>
    <t>10206016-14</t>
  </si>
  <si>
    <t>JORDIN JESUS</t>
  </si>
  <si>
    <t>15106027-13</t>
  </si>
  <si>
    <t>GLORIA ROSA LUZ</t>
  </si>
  <si>
    <t>15206005-15</t>
  </si>
  <si>
    <t>15106021-17</t>
  </si>
  <si>
    <t>SEGUNDO CLEISER</t>
  </si>
  <si>
    <t>15106008-16</t>
  </si>
  <si>
    <t>JHONATAN BRAYAN</t>
  </si>
  <si>
    <t>10506024-14</t>
  </si>
  <si>
    <t>JULIA CAROLINA</t>
  </si>
  <si>
    <t>0206018-10</t>
  </si>
  <si>
    <t>DABY ROGGER</t>
  </si>
  <si>
    <t>10206020-13</t>
  </si>
  <si>
    <t>10206023-17</t>
  </si>
  <si>
    <t>RENZO DONATELLO</t>
  </si>
  <si>
    <t>10206022-15</t>
  </si>
  <si>
    <t>JHAJAIRA YADIRA</t>
  </si>
  <si>
    <t>10506009-16</t>
  </si>
  <si>
    <t>MEYJA</t>
  </si>
  <si>
    <t>15106008-12</t>
  </si>
  <si>
    <t>HECTOR ANTHONY</t>
  </si>
  <si>
    <t>10206017-13</t>
  </si>
  <si>
    <t>CAROL NOEMI</t>
  </si>
  <si>
    <t>10206024-15</t>
  </si>
  <si>
    <t>KAREN YSABEL</t>
  </si>
  <si>
    <t>15106028-17</t>
  </si>
  <si>
    <t>FERNANDO ALBERTO</t>
  </si>
  <si>
    <t>15106036-16</t>
  </si>
  <si>
    <t>KEYSY NATALY</t>
  </si>
  <si>
    <t>10206020-16</t>
  </si>
  <si>
    <t>14506001-14</t>
  </si>
  <si>
    <t>EDWIN AARON</t>
  </si>
  <si>
    <t>10906003-17</t>
  </si>
  <si>
    <t>ALEX FELIPE</t>
  </si>
  <si>
    <t>CORO</t>
  </si>
  <si>
    <t>10706002-14</t>
  </si>
  <si>
    <t>10506022-13</t>
  </si>
  <si>
    <t>BRENDA PAOLA</t>
  </si>
  <si>
    <t>10106023-12</t>
  </si>
  <si>
    <t>LUZ MAGALI</t>
  </si>
  <si>
    <t>15106019-12</t>
  </si>
  <si>
    <t>KAREN BREYSI</t>
  </si>
  <si>
    <t>10106004-14</t>
  </si>
  <si>
    <t>KAREN ESTEFANIE</t>
  </si>
  <si>
    <t>15206004-11</t>
  </si>
  <si>
    <t>10206021-15</t>
  </si>
  <si>
    <t>PAULINA JIMENA</t>
  </si>
  <si>
    <t>15106037-16</t>
  </si>
  <si>
    <t>10506001-16</t>
  </si>
  <si>
    <t>GESLER DOMINI</t>
  </si>
  <si>
    <t>APOSTOLOVICH</t>
  </si>
  <si>
    <t>15106006-11</t>
  </si>
  <si>
    <t>DANTE PERCY</t>
  </si>
  <si>
    <t>15106007-17</t>
  </si>
  <si>
    <t>DANIELA MARIA ESTRELLA</t>
  </si>
  <si>
    <t>0206003-09</t>
  </si>
  <si>
    <t>PATRICIA ELENA</t>
  </si>
  <si>
    <t>10106013-17</t>
  </si>
  <si>
    <t>MARLLORY MICHEL</t>
  </si>
  <si>
    <t>10106008-16</t>
  </si>
  <si>
    <t>BRIGITE VANESSA</t>
  </si>
  <si>
    <t>10106016-15</t>
  </si>
  <si>
    <t>SANDRA LISETH</t>
  </si>
  <si>
    <t>10106022-13</t>
  </si>
  <si>
    <t>RONNY JESUS</t>
  </si>
  <si>
    <t>10206015-14</t>
  </si>
  <si>
    <t>ASTRID ZAHORI</t>
  </si>
  <si>
    <t>10706002-12</t>
  </si>
  <si>
    <t>STHEPHANIA MARLENI</t>
  </si>
  <si>
    <t>15106018-16</t>
  </si>
  <si>
    <t>KARLA ANTONELLA</t>
  </si>
  <si>
    <t>10506008-17</t>
  </si>
  <si>
    <t>10406003-15</t>
  </si>
  <si>
    <t>YANELA MELIZA</t>
  </si>
  <si>
    <t>10306002-17</t>
  </si>
  <si>
    <t>ANGELA CONSUELO</t>
  </si>
  <si>
    <t>10206018-13</t>
  </si>
  <si>
    <t>ALBEIRA IRAIDA</t>
  </si>
  <si>
    <t>10406005-14</t>
  </si>
  <si>
    <t>KAREN ISABEL</t>
  </si>
  <si>
    <t>LURITA</t>
  </si>
  <si>
    <t>10506014-12</t>
  </si>
  <si>
    <t>10506019-11</t>
  </si>
  <si>
    <t>TREYCI DAYAN</t>
  </si>
  <si>
    <t>15106028-14</t>
  </si>
  <si>
    <t>MEDALY ONELA</t>
  </si>
  <si>
    <t>15106012-14</t>
  </si>
  <si>
    <t>10506008-15</t>
  </si>
  <si>
    <t>MARCELA YISSEL</t>
  </si>
  <si>
    <t>MANCILLA</t>
  </si>
  <si>
    <t>15306004-14</t>
  </si>
  <si>
    <t>ALEXANDRA IRENE</t>
  </si>
  <si>
    <t>MANSILLA</t>
  </si>
  <si>
    <t>10206016-15</t>
  </si>
  <si>
    <t>HECTOR ERLAN</t>
  </si>
  <si>
    <t>10506033-17</t>
  </si>
  <si>
    <t>MALENA ROSALINDA</t>
  </si>
  <si>
    <t>10706003-17</t>
  </si>
  <si>
    <t>10206009-15</t>
  </si>
  <si>
    <t>JHON JAIR</t>
  </si>
  <si>
    <t>10506026-17</t>
  </si>
  <si>
    <t>ADA VICTORIA</t>
  </si>
  <si>
    <t>15106012-17</t>
  </si>
  <si>
    <t>MÁRQUEZ</t>
  </si>
  <si>
    <t>ALVIS</t>
  </si>
  <si>
    <t>10506027-15</t>
  </si>
  <si>
    <t>10506001-17</t>
  </si>
  <si>
    <t>10206019-12</t>
  </si>
  <si>
    <t>10506015-12</t>
  </si>
  <si>
    <t>GABRIELA LUCIANA</t>
  </si>
  <si>
    <t>14506002-16</t>
  </si>
  <si>
    <t>ERIKA JOSELIN</t>
  </si>
  <si>
    <t>19306001-16</t>
  </si>
  <si>
    <t>10506024-13</t>
  </si>
  <si>
    <t>ARACELY MABEL</t>
  </si>
  <si>
    <t>10206006-15</t>
  </si>
  <si>
    <t>NICCOLE MAURENN</t>
  </si>
  <si>
    <t>10506020-16</t>
  </si>
  <si>
    <t>ZAIRA MARYURH</t>
  </si>
  <si>
    <t>15106019-13</t>
  </si>
  <si>
    <t>PAMELA GERALDINE</t>
  </si>
  <si>
    <t>10206006-13</t>
  </si>
  <si>
    <t>HELFER GAMALIEL</t>
  </si>
  <si>
    <t>15106009-14</t>
  </si>
  <si>
    <t>JIMENA NOEMI</t>
  </si>
  <si>
    <t>10206001-14</t>
  </si>
  <si>
    <t>PATRICK RENZO</t>
  </si>
  <si>
    <t>10506026-14</t>
  </si>
  <si>
    <t>FABIO CESAR</t>
  </si>
  <si>
    <t>10506007-12</t>
  </si>
  <si>
    <t>MAGALY NATALY</t>
  </si>
  <si>
    <t>10106022-14</t>
  </si>
  <si>
    <t>JHERSON ANTHONY</t>
  </si>
  <si>
    <t>10106005-12</t>
  </si>
  <si>
    <t>PAUL ALEXANDER</t>
  </si>
  <si>
    <t>10206008-13</t>
  </si>
  <si>
    <t>10406001-12</t>
  </si>
  <si>
    <t>BRIGGITH BETSY</t>
  </si>
  <si>
    <t>10106004-16</t>
  </si>
  <si>
    <t>10106019-13</t>
  </si>
  <si>
    <t>OSCAR NILTON</t>
  </si>
  <si>
    <t>15106022-15</t>
  </si>
  <si>
    <t>WENDY RAQUEL</t>
  </si>
  <si>
    <t>10106008-15</t>
  </si>
  <si>
    <t>JULIO MIGUEL</t>
  </si>
  <si>
    <t>10206017-15</t>
  </si>
  <si>
    <t>MICHELLE FIORELLA</t>
  </si>
  <si>
    <t>10506012-11</t>
  </si>
  <si>
    <t>KENIA YERALDINE</t>
  </si>
  <si>
    <t>15106008-17</t>
  </si>
  <si>
    <t>MARIA CECILIA</t>
  </si>
  <si>
    <t>10506018-14</t>
  </si>
  <si>
    <t>CARITO PILAR</t>
  </si>
  <si>
    <t>10906002-17</t>
  </si>
  <si>
    <t>10206028-11</t>
  </si>
  <si>
    <t>15106015-12</t>
  </si>
  <si>
    <t>JULIO RAYNER</t>
  </si>
  <si>
    <t>10506017-15</t>
  </si>
  <si>
    <t>ELI MIGUEL</t>
  </si>
  <si>
    <t>10106006-12</t>
  </si>
  <si>
    <t>CLARA YAJAIDI</t>
  </si>
  <si>
    <t>10206024-17</t>
  </si>
  <si>
    <t>KARLA FABIOLA</t>
  </si>
  <si>
    <t>MESIA</t>
  </si>
  <si>
    <t>15106015-15</t>
  </si>
  <si>
    <t>15106004-17</t>
  </si>
  <si>
    <t>GEORGIA NICOLLE</t>
  </si>
  <si>
    <t>10706004-13</t>
  </si>
  <si>
    <t>JORGE ALEJANDRO</t>
  </si>
  <si>
    <t>15106017-15</t>
  </si>
  <si>
    <t>JEAN DIEGO</t>
  </si>
  <si>
    <t>15106013-14</t>
  </si>
  <si>
    <t>LESLY JHANET</t>
  </si>
  <si>
    <t>10106023-17</t>
  </si>
  <si>
    <t>MARIA LIZSET</t>
  </si>
  <si>
    <t>10506022-15</t>
  </si>
  <si>
    <t>JULIA GRACIELA</t>
  </si>
  <si>
    <t>10106020-17</t>
  </si>
  <si>
    <t>SOFIA YSABEL</t>
  </si>
  <si>
    <t>15106033-17</t>
  </si>
  <si>
    <t>LUIS ANDRES</t>
  </si>
  <si>
    <t>RAMÌREZ</t>
  </si>
  <si>
    <t>10106016-13</t>
  </si>
  <si>
    <t>OSCAR ARTURO</t>
  </si>
  <si>
    <t>10406004-13</t>
  </si>
  <si>
    <t>15106028-15</t>
  </si>
  <si>
    <t>MELISSA ANDREA</t>
  </si>
  <si>
    <t>10106004-12</t>
  </si>
  <si>
    <t>KATHERINE SCARLETT</t>
  </si>
  <si>
    <t>10206007-14</t>
  </si>
  <si>
    <t>MAYRA NICOLE</t>
  </si>
  <si>
    <t>10506006-16</t>
  </si>
  <si>
    <t>10206014-12</t>
  </si>
  <si>
    <t>KEVIN RAY</t>
  </si>
  <si>
    <t>15106008-15</t>
  </si>
  <si>
    <t>KARLA CAROL</t>
  </si>
  <si>
    <t>10506003-13</t>
  </si>
  <si>
    <t>NEYSER ESNEYDER</t>
  </si>
  <si>
    <t>15106011-12</t>
  </si>
  <si>
    <t>CHRISS ERICK</t>
  </si>
  <si>
    <t>MORIN</t>
  </si>
  <si>
    <t>10506015-14</t>
  </si>
  <si>
    <t>MILAGROS YOHANNA</t>
  </si>
  <si>
    <t>15106013-11</t>
  </si>
  <si>
    <t>JUANA ZORAIDA</t>
  </si>
  <si>
    <t>10106014-15</t>
  </si>
  <si>
    <t>JHOSELYN ELIZABETH</t>
  </si>
  <si>
    <t>10206010-12</t>
  </si>
  <si>
    <t>YESENIA MARILI</t>
  </si>
  <si>
    <t>10206001-12</t>
  </si>
  <si>
    <t>0009584-82</t>
  </si>
  <si>
    <t>MANUEL ELIAS</t>
  </si>
  <si>
    <t>10206015-16</t>
  </si>
  <si>
    <t>ROMY MELISA</t>
  </si>
  <si>
    <t>15106030-17</t>
  </si>
  <si>
    <t>ANTHONY LUIS</t>
  </si>
  <si>
    <t>10506014-15</t>
  </si>
  <si>
    <t>IME JANEL</t>
  </si>
  <si>
    <t>NARBAIZA</t>
  </si>
  <si>
    <t>CHANDUCAS</t>
  </si>
  <si>
    <t>10506011-15</t>
  </si>
  <si>
    <t>ROSITA EMELINA</t>
  </si>
  <si>
    <t>10506032-17</t>
  </si>
  <si>
    <t>INGRID MARGIORY</t>
  </si>
  <si>
    <t>ROSELL</t>
  </si>
  <si>
    <t>10506032-11</t>
  </si>
  <si>
    <t>JOSIF VLADIMIR</t>
  </si>
  <si>
    <t>10206005-12</t>
  </si>
  <si>
    <t>DANNY CRISTHIAN</t>
  </si>
  <si>
    <t>15106003-16</t>
  </si>
  <si>
    <t>ANYI MARICEL</t>
  </si>
  <si>
    <t>10506004-13</t>
  </si>
  <si>
    <t>CATHERINNE ALEXANDRA</t>
  </si>
  <si>
    <t>14506001-16</t>
  </si>
  <si>
    <t>ADERLYN JHONNY</t>
  </si>
  <si>
    <t>10506028-14</t>
  </si>
  <si>
    <t>JHOVANA JHANETH</t>
  </si>
  <si>
    <t>10206018-15</t>
  </si>
  <si>
    <t>14506001-17</t>
  </si>
  <si>
    <t>EYLEEN XIAMARA</t>
  </si>
  <si>
    <t>10206004-15</t>
  </si>
  <si>
    <t>JHEMINA SARAI</t>
  </si>
  <si>
    <t>10406005-12</t>
  </si>
  <si>
    <t>FRANKLIN YONATAN</t>
  </si>
  <si>
    <t>15106014-14</t>
  </si>
  <si>
    <t>DUSTIN VICENTE</t>
  </si>
  <si>
    <t>10506023-12</t>
  </si>
  <si>
    <t>TATIANA CESHIRA</t>
  </si>
  <si>
    <t>10106009-16</t>
  </si>
  <si>
    <t>XINA ALEXIS</t>
  </si>
  <si>
    <t>10206017-12</t>
  </si>
  <si>
    <t>DÁRIKA CRISTINA</t>
  </si>
  <si>
    <t>10106014-16</t>
  </si>
  <si>
    <t>INGRID DANIELA</t>
  </si>
  <si>
    <t>10506003-14</t>
  </si>
  <si>
    <t>KARINA PAMELA</t>
  </si>
  <si>
    <t>OLORTIGUE</t>
  </si>
  <si>
    <t>10506020-15</t>
  </si>
  <si>
    <t>10106016-17</t>
  </si>
  <si>
    <t>MARIA ELVIRA FRANCIA</t>
  </si>
  <si>
    <t>HUANCAJULCA</t>
  </si>
  <si>
    <t>15306001-14</t>
  </si>
  <si>
    <t>JAVIER ALEXIS</t>
  </si>
  <si>
    <t>10506034-17</t>
  </si>
  <si>
    <t>15106018-17</t>
  </si>
  <si>
    <t>LETICIA BEATRIZ</t>
  </si>
  <si>
    <t>10506026-12</t>
  </si>
  <si>
    <t>PEDRO ALEXIS</t>
  </si>
  <si>
    <t>VALENZUELA</t>
  </si>
  <si>
    <t>10506025-12</t>
  </si>
  <si>
    <t>JOFRY ANTHONY</t>
  </si>
  <si>
    <t>15106029-16</t>
  </si>
  <si>
    <t>MERY NAHOMI</t>
  </si>
  <si>
    <t>10106005-16</t>
  </si>
  <si>
    <t>FACUNDO JOSE</t>
  </si>
  <si>
    <t>10506009-12</t>
  </si>
  <si>
    <t>KATHERINE YAZMIN</t>
  </si>
  <si>
    <t>10206002-17</t>
  </si>
  <si>
    <t>EDDY DARRY</t>
  </si>
  <si>
    <t>10206007-13</t>
  </si>
  <si>
    <t>15106021-15</t>
  </si>
  <si>
    <t>ADOLFO JOSE</t>
  </si>
  <si>
    <t>10206013-15</t>
  </si>
  <si>
    <t>WENDY XIOMARA</t>
  </si>
  <si>
    <t>PARCO</t>
  </si>
  <si>
    <t>10506021-13</t>
  </si>
  <si>
    <t>YOSELYN YESSENIA</t>
  </si>
  <si>
    <t>10106002-12</t>
  </si>
  <si>
    <t>10106020-16</t>
  </si>
  <si>
    <t>AYELEN ARACELI</t>
  </si>
  <si>
    <t>10106010-12</t>
  </si>
  <si>
    <t>YOSELINE LLAJAYRA</t>
  </si>
  <si>
    <t>10506013-17</t>
  </si>
  <si>
    <t>LUISA STEFANY BRIGGITE</t>
  </si>
  <si>
    <t>10206018-12</t>
  </si>
  <si>
    <t>GUILLERMO EDGAR</t>
  </si>
  <si>
    <t>15106021-14</t>
  </si>
  <si>
    <t>YESENIA JANETH</t>
  </si>
  <si>
    <t>10106006-15</t>
  </si>
  <si>
    <t>CARLOS GERSON STEVE</t>
  </si>
  <si>
    <t>15106027-14</t>
  </si>
  <si>
    <t>CAMILA ESTEFANY</t>
  </si>
  <si>
    <t>PARKS</t>
  </si>
  <si>
    <t>10106012-17</t>
  </si>
  <si>
    <t>10506030-12</t>
  </si>
  <si>
    <t>MAX JAMI</t>
  </si>
  <si>
    <t>0106021-10</t>
  </si>
  <si>
    <t>UGO NICOLA</t>
  </si>
  <si>
    <t>10206008-15</t>
  </si>
  <si>
    <t>FIDEL AARON</t>
  </si>
  <si>
    <t>15106024-17</t>
  </si>
  <si>
    <t>VIVIAN ALEXANDRA</t>
  </si>
  <si>
    <t>15106016-16</t>
  </si>
  <si>
    <t>RICHAR JOEL</t>
  </si>
  <si>
    <t>15106031-17</t>
  </si>
  <si>
    <t>BRENDA SHEYLA</t>
  </si>
  <si>
    <t>15106030-13</t>
  </si>
  <si>
    <t>15106030-12</t>
  </si>
  <si>
    <t>AMY JHOAN</t>
  </si>
  <si>
    <t>10506030-16</t>
  </si>
  <si>
    <t>BRENDA NICOLLE</t>
  </si>
  <si>
    <t>10106003-15</t>
  </si>
  <si>
    <t>ADRIAN BRUNO</t>
  </si>
  <si>
    <t>CASTELLANOS</t>
  </si>
  <si>
    <t>10506009-15</t>
  </si>
  <si>
    <t>PAUL GIANCARLO</t>
  </si>
  <si>
    <t>15106026-14</t>
  </si>
  <si>
    <t>YOELLI ARELIS</t>
  </si>
  <si>
    <t>15106012-13</t>
  </si>
  <si>
    <t>10206023-11</t>
  </si>
  <si>
    <t>DANNY ARTHUR</t>
  </si>
  <si>
    <t>10106015-13</t>
  </si>
  <si>
    <t>HEYNER ILVER</t>
  </si>
  <si>
    <t>15106032-17</t>
  </si>
  <si>
    <t>BRYAN JOSE</t>
  </si>
  <si>
    <t>PHUN</t>
  </si>
  <si>
    <t>15106011-16</t>
  </si>
  <si>
    <t>JHOANA RAQUEL</t>
  </si>
  <si>
    <t>PINCHI</t>
  </si>
  <si>
    <t>15206001-13</t>
  </si>
  <si>
    <t>ANGHELA</t>
  </si>
  <si>
    <t>10106006-14</t>
  </si>
  <si>
    <t>10506016-15</t>
  </si>
  <si>
    <t>GABRIELA NATALI</t>
  </si>
  <si>
    <t>0060887-98</t>
  </si>
  <si>
    <t>FRANK ARMANDO</t>
  </si>
  <si>
    <t>10506026-16</t>
  </si>
  <si>
    <t>STEVEN IVAN</t>
  </si>
  <si>
    <t>10506025-14</t>
  </si>
  <si>
    <t>OSTOS</t>
  </si>
  <si>
    <t>10306003-17</t>
  </si>
  <si>
    <t>ARANTXA GERALDINE</t>
  </si>
  <si>
    <t>10106007-13</t>
  </si>
  <si>
    <t>ROSA IBET</t>
  </si>
  <si>
    <t>15106009-16</t>
  </si>
  <si>
    <t>KAROLINE JOHANNA</t>
  </si>
  <si>
    <t>10506036-16</t>
  </si>
  <si>
    <t>10506012-17</t>
  </si>
  <si>
    <t>15106027-17</t>
  </si>
  <si>
    <t>ZAIRA MARGARITA</t>
  </si>
  <si>
    <t>10406002-14</t>
  </si>
  <si>
    <t>JHANET DEL CARMEN</t>
  </si>
  <si>
    <t>15106027-16</t>
  </si>
  <si>
    <t>LILIAM ELIZABETH</t>
  </si>
  <si>
    <t>15106011-17</t>
  </si>
  <si>
    <t>WENDY KIMBERLY</t>
  </si>
  <si>
    <t>ARCHI</t>
  </si>
  <si>
    <t>15106015-16</t>
  </si>
  <si>
    <t>KASANDRA YOLANDA</t>
  </si>
  <si>
    <t>PRUDENCIO</t>
  </si>
  <si>
    <t>10206013-12</t>
  </si>
  <si>
    <t>MARIA YSABEL</t>
  </si>
  <si>
    <t>15106011-15</t>
  </si>
  <si>
    <t>GERSON KEVIN</t>
  </si>
  <si>
    <t>10506019-14</t>
  </si>
  <si>
    <t>15106001-15</t>
  </si>
  <si>
    <t>RAIT ABRAHAM</t>
  </si>
  <si>
    <t>RECUAY</t>
  </si>
  <si>
    <t>10206020-15</t>
  </si>
  <si>
    <t>15106031-16</t>
  </si>
  <si>
    <t>MIRELLA LIZETH</t>
  </si>
  <si>
    <t>15106019-17</t>
  </si>
  <si>
    <t>LALHESKA SHIRLEY</t>
  </si>
  <si>
    <t>15106032-16</t>
  </si>
  <si>
    <t>KARINA CORALI</t>
  </si>
  <si>
    <t>10206001-13</t>
  </si>
  <si>
    <t>CLAUDIA JACQUELINE VICTORIA</t>
  </si>
  <si>
    <t>10106005-15</t>
  </si>
  <si>
    <t>KAROLINE JHOMNALI</t>
  </si>
  <si>
    <t>15106005-14</t>
  </si>
  <si>
    <t>SUSANA INDIRA</t>
  </si>
  <si>
    <t>AGIPE</t>
  </si>
  <si>
    <t>10206001-15</t>
  </si>
  <si>
    <t>ANDREA HATSUMI</t>
  </si>
  <si>
    <t>10106001-12</t>
  </si>
  <si>
    <t>MANUEL HIROSHI</t>
  </si>
  <si>
    <t>15106008-13</t>
  </si>
  <si>
    <t>ROY ALEXIS</t>
  </si>
  <si>
    <t>10906001-12</t>
  </si>
  <si>
    <t>10506024-16</t>
  </si>
  <si>
    <t>15106034-17</t>
  </si>
  <si>
    <t>BRENDA YAHAIRA</t>
  </si>
  <si>
    <t>10706002-17</t>
  </si>
  <si>
    <t>BANIA KAREN</t>
  </si>
  <si>
    <t>ALBILDO</t>
  </si>
  <si>
    <t>15106004-12</t>
  </si>
  <si>
    <t>VIVIANA PAOLA</t>
  </si>
  <si>
    <t>10506037-16</t>
  </si>
  <si>
    <t>GABINO MIGUEL</t>
  </si>
  <si>
    <t>DE JESUS</t>
  </si>
  <si>
    <t>10506018-13</t>
  </si>
  <si>
    <t>PILI MARGARITA</t>
  </si>
  <si>
    <t>10106010-13</t>
  </si>
  <si>
    <t>SAMIR JOSEPH</t>
  </si>
  <si>
    <t>10206022-16</t>
  </si>
  <si>
    <t>RICARDO ROMAN</t>
  </si>
  <si>
    <t>15106020-12</t>
  </si>
  <si>
    <t>10106001-16</t>
  </si>
  <si>
    <t>GABRIEL ALFONSO</t>
  </si>
  <si>
    <t>15106001-16</t>
  </si>
  <si>
    <t>FERNANDO MARTIN</t>
  </si>
  <si>
    <t>15106020-17</t>
  </si>
  <si>
    <t>10206012-14</t>
  </si>
  <si>
    <t>MILKA BETSABETH</t>
  </si>
  <si>
    <t>HUARNIZ</t>
  </si>
  <si>
    <t>15106003-12</t>
  </si>
  <si>
    <t>ANDREE ALEXANDER</t>
  </si>
  <si>
    <t>10106025-16</t>
  </si>
  <si>
    <t>10206021-14</t>
  </si>
  <si>
    <t>10206026-16</t>
  </si>
  <si>
    <t>GIUNELLA ALESSANDRA</t>
  </si>
  <si>
    <t>10106017-13</t>
  </si>
  <si>
    <t>SAMANTHA PRISCILLA</t>
  </si>
  <si>
    <t>10506004-15</t>
  </si>
  <si>
    <t>CLAUDIA LILIANA</t>
  </si>
  <si>
    <t>15106024-13</t>
  </si>
  <si>
    <t>JENNIFER KASANDRA</t>
  </si>
  <si>
    <t>10506018-16</t>
  </si>
  <si>
    <t>ROSMERY MARILIN</t>
  </si>
  <si>
    <t>10506014-14</t>
  </si>
  <si>
    <t>RENZO MOISES</t>
  </si>
  <si>
    <t>10506001-15</t>
  </si>
  <si>
    <t>CHRISTIAN MANUEL</t>
  </si>
  <si>
    <t>10506023-15</t>
  </si>
  <si>
    <t>CECILIA MIRELY</t>
  </si>
  <si>
    <t>10706003-15</t>
  </si>
  <si>
    <t>CAROL ANN</t>
  </si>
  <si>
    <t>10506007-13</t>
  </si>
  <si>
    <t>LOURDES DEL ROSARIO</t>
  </si>
  <si>
    <t>10706003-14</t>
  </si>
  <si>
    <t>RIMARACHIN</t>
  </si>
  <si>
    <t>10306004-17</t>
  </si>
  <si>
    <t>KINVERLY BRIGITH</t>
  </si>
  <si>
    <t>RIOFRIO</t>
  </si>
  <si>
    <t>15106004-16</t>
  </si>
  <si>
    <t>10506002-15</t>
  </si>
  <si>
    <t>DENNYS IVAN</t>
  </si>
  <si>
    <t>10506030-17</t>
  </si>
  <si>
    <t>10506019-12</t>
  </si>
  <si>
    <t>FELIPE ADRIAN</t>
  </si>
  <si>
    <t>15106036-17</t>
  </si>
  <si>
    <t>10106010-17</t>
  </si>
  <si>
    <t>BETZY ROCIO</t>
  </si>
  <si>
    <t>10506002-14</t>
  </si>
  <si>
    <t>WALTER MIGUEL</t>
  </si>
  <si>
    <t>10506011-17</t>
  </si>
  <si>
    <t>10106011-12</t>
  </si>
  <si>
    <t>15106030-16</t>
  </si>
  <si>
    <t>15106022-17</t>
  </si>
  <si>
    <t>JOR ANTONY</t>
  </si>
  <si>
    <t>10206011-16</t>
  </si>
  <si>
    <t>10206014-17</t>
  </si>
  <si>
    <t>JOSSELYN ANGELICA</t>
  </si>
  <si>
    <t>BARRENO</t>
  </si>
  <si>
    <t>10506023-16</t>
  </si>
  <si>
    <t>YEPIS ALBENIS</t>
  </si>
  <si>
    <t>10406004-11</t>
  </si>
  <si>
    <t>ROSA EDELMIRA</t>
  </si>
  <si>
    <t>15106023-15</t>
  </si>
  <si>
    <t>CRISTINA DEL PILAR</t>
  </si>
  <si>
    <t>15106029-13</t>
  </si>
  <si>
    <t>10506001-12</t>
  </si>
  <si>
    <t>10106024-17</t>
  </si>
  <si>
    <t>ISABEL ALEXANDRA</t>
  </si>
  <si>
    <t>10206006-17</t>
  </si>
  <si>
    <t>LETICIA FIDELINA</t>
  </si>
  <si>
    <t>10206014-16</t>
  </si>
  <si>
    <t>15106009-13</t>
  </si>
  <si>
    <t>FIORELLA LIZETH</t>
  </si>
  <si>
    <t>10106026-16</t>
  </si>
  <si>
    <t>YANIRA MEDALIT</t>
  </si>
  <si>
    <t>10906001-13</t>
  </si>
  <si>
    <t>ELI HEBERT</t>
  </si>
  <si>
    <t>10106017-14</t>
  </si>
  <si>
    <t>RINA DENISE</t>
  </si>
  <si>
    <t>10206002-14</t>
  </si>
  <si>
    <t>10206003-16</t>
  </si>
  <si>
    <t>JHONATAN CARLOS</t>
  </si>
  <si>
    <t>15106017-16</t>
  </si>
  <si>
    <t>10506011-13</t>
  </si>
  <si>
    <t>10506030-11</t>
  </si>
  <si>
    <t>BRIAM EFRAIN</t>
  </si>
  <si>
    <t>10906001-17</t>
  </si>
  <si>
    <t>ALEJANDRO AUSBERTO</t>
  </si>
  <si>
    <t>10506024-12</t>
  </si>
  <si>
    <t>STEFANNY</t>
  </si>
  <si>
    <t>10706005-14</t>
  </si>
  <si>
    <t>SEGUNDO WILDEMER</t>
  </si>
  <si>
    <t>10506035-16</t>
  </si>
  <si>
    <t>JEINNS ALFREDO</t>
  </si>
  <si>
    <t>10206021-13</t>
  </si>
  <si>
    <t>CRISTHIAN ANTONIO</t>
  </si>
  <si>
    <t>10206003-17</t>
  </si>
  <si>
    <t>GONZALEZ DE ORBEGOSO</t>
  </si>
  <si>
    <t>0206022-10</t>
  </si>
  <si>
    <t>RODI GIOVANA</t>
  </si>
  <si>
    <t>10106021-12</t>
  </si>
  <si>
    <t>DAISY</t>
  </si>
  <si>
    <t>10506024-15</t>
  </si>
  <si>
    <t>15106026-15</t>
  </si>
  <si>
    <t>SUÁREZ</t>
  </si>
  <si>
    <t>5206004-10</t>
  </si>
  <si>
    <t>ANYELA ARACELI</t>
  </si>
  <si>
    <t>10106012-12</t>
  </si>
  <si>
    <t>FIORELLA LIZBET</t>
  </si>
  <si>
    <t>15106005-12</t>
  </si>
  <si>
    <t>ALEXIS MANUEL</t>
  </si>
  <si>
    <t>15106003-15</t>
  </si>
  <si>
    <t>10206010-17</t>
  </si>
  <si>
    <t>JIAN PIERRE</t>
  </si>
  <si>
    <t>10506004-12</t>
  </si>
  <si>
    <t>KAREN SOPHIA</t>
  </si>
  <si>
    <t>10506027-16</t>
  </si>
  <si>
    <t>JIMMY CESAR</t>
  </si>
  <si>
    <t>15106024-15</t>
  </si>
  <si>
    <t>YESSENIA ISABEL</t>
  </si>
  <si>
    <t>10106014-13</t>
  </si>
  <si>
    <t>0206002-08</t>
  </si>
  <si>
    <t>15106005-16</t>
  </si>
  <si>
    <t>FABIAN FABRIZIO</t>
  </si>
  <si>
    <t>15106023-17</t>
  </si>
  <si>
    <t>VALERIA ALEXANDRA</t>
  </si>
  <si>
    <t>10506002-17</t>
  </si>
  <si>
    <t>10106004-13</t>
  </si>
  <si>
    <t>BRAWNY ARTURO</t>
  </si>
  <si>
    <t>10206020-14</t>
  </si>
  <si>
    <t>GRACE CRISTINA</t>
  </si>
  <si>
    <t>10506010-14</t>
  </si>
  <si>
    <t>MARIA SOLANSH</t>
  </si>
  <si>
    <t>10506021-12</t>
  </si>
  <si>
    <t>MARICELA ANALI</t>
  </si>
  <si>
    <t>0006480-74</t>
  </si>
  <si>
    <t>ROLANDO MIGUEL</t>
  </si>
  <si>
    <t>10206009-13</t>
  </si>
  <si>
    <t>EFRAIN EMIR</t>
  </si>
  <si>
    <t>15106003-11</t>
  </si>
  <si>
    <t>EDGAR JHOEL</t>
  </si>
  <si>
    <t>10706005-12</t>
  </si>
  <si>
    <t>MERLY ROXANA</t>
  </si>
  <si>
    <t>15106013-13</t>
  </si>
  <si>
    <t>MIRTHA ELIZABETH.</t>
  </si>
  <si>
    <t>10106006-16</t>
  </si>
  <si>
    <t>ABIGAIL BETSABE</t>
  </si>
  <si>
    <t>15106024-16</t>
  </si>
  <si>
    <t>LILIANA DEL CARMEN</t>
  </si>
  <si>
    <t>10506002-12</t>
  </si>
  <si>
    <t>BRUNO JOSE</t>
  </si>
  <si>
    <t>15206003-12</t>
  </si>
  <si>
    <t>HERLA DALIZ</t>
  </si>
  <si>
    <t>SALDIVAR</t>
  </si>
  <si>
    <t>10406003-14</t>
  </si>
  <si>
    <t>10106002-15</t>
  </si>
  <si>
    <t>ALENA XIOMARA</t>
  </si>
  <si>
    <t>15106020-16</t>
  </si>
  <si>
    <t>JHANNELA MARISOL</t>
  </si>
  <si>
    <t>10506033-16</t>
  </si>
  <si>
    <t>JANICE LANNY</t>
  </si>
  <si>
    <t>10506007-16</t>
  </si>
  <si>
    <t>JIMMY ANDREE</t>
  </si>
  <si>
    <t>10206002-15</t>
  </si>
  <si>
    <t>LORENA NATALI</t>
  </si>
  <si>
    <t>15106027-12</t>
  </si>
  <si>
    <t>RENZO LUIS</t>
  </si>
  <si>
    <t>0106009-10</t>
  </si>
  <si>
    <t>ALONSO IVAN</t>
  </si>
  <si>
    <t>15206003-13</t>
  </si>
  <si>
    <t>KATYA STEFANIE</t>
  </si>
  <si>
    <t>10506017-12</t>
  </si>
  <si>
    <t>GABRIELA MARIA DEL CARMEN</t>
  </si>
  <si>
    <t>15106008-14</t>
  </si>
  <si>
    <t>CARLOS ARNALDO</t>
  </si>
  <si>
    <t>0206026-10</t>
  </si>
  <si>
    <t>HARVEY AUSTIN</t>
  </si>
  <si>
    <t>LA ROSA</t>
  </si>
  <si>
    <t>10106023-13</t>
  </si>
  <si>
    <t>ALEXANDRA CRISTINA</t>
  </si>
  <si>
    <t>10106004-15</t>
  </si>
  <si>
    <t>10606001-14</t>
  </si>
  <si>
    <t>LUCERO NOHELY</t>
  </si>
  <si>
    <t>10906001-15</t>
  </si>
  <si>
    <t>MILA</t>
  </si>
  <si>
    <t>10506029-13</t>
  </si>
  <si>
    <t>DIANA MILAGROS</t>
  </si>
  <si>
    <t>15306006-15</t>
  </si>
  <si>
    <t>15106010-15</t>
  </si>
  <si>
    <t>ANTHONY ALFONSO</t>
  </si>
  <si>
    <t>10106014-17</t>
  </si>
  <si>
    <t>10906003-13</t>
  </si>
  <si>
    <t>CONSUELO JEOVANY</t>
  </si>
  <si>
    <t>10206009-12</t>
  </si>
  <si>
    <t>CHRISTINA ELIZABETH</t>
  </si>
  <si>
    <t>10206008-12</t>
  </si>
  <si>
    <t>JULY STEPHANY</t>
  </si>
  <si>
    <t>10206016-11</t>
  </si>
  <si>
    <t>CYNTHIA KAREN</t>
  </si>
  <si>
    <t>10706007-13</t>
  </si>
  <si>
    <t>DALIA MARISELA</t>
  </si>
  <si>
    <t>10206009-16</t>
  </si>
  <si>
    <t>VIVIANA LIZBETH</t>
  </si>
  <si>
    <t>10206023-13</t>
  </si>
  <si>
    <t>JUAN CARLOS EDU</t>
  </si>
  <si>
    <t>15106002-15</t>
  </si>
  <si>
    <t>JEFFERSON NICKOL</t>
  </si>
  <si>
    <t>10406005-13</t>
  </si>
  <si>
    <t>MARIANELA ROCIO</t>
  </si>
  <si>
    <t>YACARINI</t>
  </si>
  <si>
    <t>10206003-13</t>
  </si>
  <si>
    <t>SHEYLA SOFIA</t>
  </si>
  <si>
    <t>10506017-14</t>
  </si>
  <si>
    <t>5206004-04</t>
  </si>
  <si>
    <t>AIME</t>
  </si>
  <si>
    <t>10106002-17</t>
  </si>
  <si>
    <t>ANTONELLA TATIANA</t>
  </si>
  <si>
    <t>10106005-14</t>
  </si>
  <si>
    <t>YORVIS JUNIOR</t>
  </si>
  <si>
    <t>10206020-12</t>
  </si>
  <si>
    <t>PAMELA MILAGROS</t>
  </si>
  <si>
    <t>10206002-16</t>
  </si>
  <si>
    <t>CINTHYA JACKELINE</t>
  </si>
  <si>
    <t>10206024-12</t>
  </si>
  <si>
    <t>JOYCY LISETH</t>
  </si>
  <si>
    <t>10506028-15</t>
  </si>
  <si>
    <t>LUCERO MILAGROS</t>
  </si>
  <si>
    <t>10106007-11</t>
  </si>
  <si>
    <t>JOSE CARLOS CESAR</t>
  </si>
  <si>
    <t>10506020-17</t>
  </si>
  <si>
    <t>JUAN CARLOS BERNARDO</t>
  </si>
  <si>
    <t>10106007-14</t>
  </si>
  <si>
    <t>LILLY FIORELLA</t>
  </si>
  <si>
    <t>15106007-14</t>
  </si>
  <si>
    <t>NICOLAS ALONSO</t>
  </si>
  <si>
    <t>SOTOMAYOR</t>
  </si>
  <si>
    <t>10406002-13</t>
  </si>
  <si>
    <t>ESTHEFANI MASSIEL</t>
  </si>
  <si>
    <t>SUAQUITA</t>
  </si>
  <si>
    <t>15206002-12</t>
  </si>
  <si>
    <t>YNGRID JHENEDIER</t>
  </si>
  <si>
    <t>10506016-16</t>
  </si>
  <si>
    <t>VANESA MARISOL</t>
  </si>
  <si>
    <t>10606001-15</t>
  </si>
  <si>
    <t>JUAN ENRIQUE</t>
  </si>
  <si>
    <t>10306005-17</t>
  </si>
  <si>
    <t>10406005-15</t>
  </si>
  <si>
    <t>KARLA KATHERINE</t>
  </si>
  <si>
    <t>TASSO</t>
  </si>
  <si>
    <t>10206001-17</t>
  </si>
  <si>
    <t>LINCOLN SMITH</t>
  </si>
  <si>
    <t>10606002-14</t>
  </si>
  <si>
    <t>MATGORI DORIS</t>
  </si>
  <si>
    <t>14506003-15</t>
  </si>
  <si>
    <t>LAURA ALEXANDRA</t>
  </si>
  <si>
    <t>10506022-16</t>
  </si>
  <si>
    <t>SHIRLEY PAOLA</t>
  </si>
  <si>
    <t>LA MATTA</t>
  </si>
  <si>
    <t>15106010-17</t>
  </si>
  <si>
    <t>15106022-16</t>
  </si>
  <si>
    <t>EDWIN AXCEL</t>
  </si>
  <si>
    <t>10206022-11</t>
  </si>
  <si>
    <t>10106021-15</t>
  </si>
  <si>
    <t>ADRIANA KARLA</t>
  </si>
  <si>
    <t>10206013-16</t>
  </si>
  <si>
    <t>RONY EFRAIN</t>
  </si>
  <si>
    <t>10206007-12</t>
  </si>
  <si>
    <t>EMILIO DAVID RICARDO</t>
  </si>
  <si>
    <t>15106015-17</t>
  </si>
  <si>
    <t>DIANA KATHERYN</t>
  </si>
  <si>
    <t>10206022-12</t>
  </si>
  <si>
    <t>JENN LOURDES</t>
  </si>
  <si>
    <t>10506029-12</t>
  </si>
  <si>
    <t>LESLIE ROSALINN</t>
  </si>
  <si>
    <t>10206014-11</t>
  </si>
  <si>
    <t>WILMER ANDRE</t>
  </si>
  <si>
    <t>10206008-14</t>
  </si>
  <si>
    <t>PATRICIA VANESSA</t>
  </si>
  <si>
    <t>10106015-14</t>
  </si>
  <si>
    <t>SERGIO JAIR</t>
  </si>
  <si>
    <t>10506018-12</t>
  </si>
  <si>
    <t>10106022-12</t>
  </si>
  <si>
    <t>15106010-14</t>
  </si>
  <si>
    <t>JHOSEPT BRIAN</t>
  </si>
  <si>
    <t>15106015-13</t>
  </si>
  <si>
    <t>HUMBERTO</t>
  </si>
  <si>
    <t>10106006-13</t>
  </si>
  <si>
    <t>MICHELLE MIRACLE</t>
  </si>
  <si>
    <t>10206023-14</t>
  </si>
  <si>
    <t>FRANCESCA ALEXSANDRA</t>
  </si>
  <si>
    <t>10706007-14</t>
  </si>
  <si>
    <t>GIOVANNY GUISELA</t>
  </si>
  <si>
    <t>5106014-09</t>
  </si>
  <si>
    <t>CLARA ISABEL</t>
  </si>
  <si>
    <t>15106020-13</t>
  </si>
  <si>
    <t>10206018-16</t>
  </si>
  <si>
    <t>ARNOLD PERCY</t>
  </si>
  <si>
    <t>0061392-99</t>
  </si>
  <si>
    <t>YTALO CESAR</t>
  </si>
  <si>
    <t>10106007-17</t>
  </si>
  <si>
    <t>VIOLETA KAROLINA</t>
  </si>
  <si>
    <t>10506013-12</t>
  </si>
  <si>
    <t>KAREN JULISSA</t>
  </si>
  <si>
    <t>10506001-13</t>
  </si>
  <si>
    <t>ALESSANDRO GIANPIERRE</t>
  </si>
  <si>
    <t>10206019-15</t>
  </si>
  <si>
    <t>LUCIA MERCEDES</t>
  </si>
  <si>
    <t>10406003-13</t>
  </si>
  <si>
    <t>SEYLA ESTHER</t>
  </si>
  <si>
    <t>10206001-16</t>
  </si>
  <si>
    <t>SERGIO RAUL</t>
  </si>
  <si>
    <t>10206016-16</t>
  </si>
  <si>
    <t>10206015-13</t>
  </si>
  <si>
    <t>ALEX ROSINALDO</t>
  </si>
  <si>
    <t>10206012-13</t>
  </si>
  <si>
    <t>RAMIRES</t>
  </si>
  <si>
    <t>10206005-17</t>
  </si>
  <si>
    <t>SARA LISBETH</t>
  </si>
  <si>
    <t>10706006-13</t>
  </si>
  <si>
    <t>YESENIA MIODALIS</t>
  </si>
  <si>
    <t>15106021-12</t>
  </si>
  <si>
    <t>PAUL YAMPIER</t>
  </si>
  <si>
    <t>10506018-11</t>
  </si>
  <si>
    <t>ESTEBAN JOEL</t>
  </si>
  <si>
    <t>15106018-14</t>
  </si>
  <si>
    <t>LOURDES ALESSANDRA</t>
  </si>
  <si>
    <t>10506020-13</t>
  </si>
  <si>
    <t>SUSY</t>
  </si>
  <si>
    <t>10106009-13</t>
  </si>
  <si>
    <t>JAYNER GROBER</t>
  </si>
  <si>
    <t>15106030-11</t>
  </si>
  <si>
    <t>ROCIO EPIFANIA</t>
  </si>
  <si>
    <t>15206004-15</t>
  </si>
  <si>
    <t>MANUELA RAQUEL</t>
  </si>
  <si>
    <t>10406002-12</t>
  </si>
  <si>
    <t>SANIA JENIFER</t>
  </si>
  <si>
    <t>10506008-14</t>
  </si>
  <si>
    <t>JOSE ABEL</t>
  </si>
  <si>
    <t>15206002-17</t>
  </si>
  <si>
    <t>CUADROS</t>
  </si>
  <si>
    <t>15106011-13</t>
  </si>
  <si>
    <t>TALY MORELIA</t>
  </si>
  <si>
    <t>10106018-17</t>
  </si>
  <si>
    <t>GLADYS ELIZABETH</t>
  </si>
  <si>
    <t>10206014-14</t>
  </si>
  <si>
    <t>GABRIELA KAREN</t>
  </si>
  <si>
    <t>10506004-16</t>
  </si>
  <si>
    <t>10106012-13</t>
  </si>
  <si>
    <t>KRIZIA SELENE</t>
  </si>
  <si>
    <t>10206019-16</t>
  </si>
  <si>
    <t>10506005-15</t>
  </si>
  <si>
    <t>LUCERO ESMERALDA</t>
  </si>
  <si>
    <t>MACALUPU</t>
  </si>
  <si>
    <t>10106024-16</t>
  </si>
  <si>
    <t>ANNDER ESMELIN</t>
  </si>
  <si>
    <t>10506038-16</t>
  </si>
  <si>
    <t>HUGO RICARDO</t>
  </si>
  <si>
    <t>10206003-15</t>
  </si>
  <si>
    <t>GUISELLA KATHERINE</t>
  </si>
  <si>
    <t>0406005-06</t>
  </si>
  <si>
    <t>ERIKA MARIA</t>
  </si>
  <si>
    <t>15206001-12</t>
  </si>
  <si>
    <t>GIANCARLOS FRANK</t>
  </si>
  <si>
    <t>10406001-16</t>
  </si>
  <si>
    <t>10506021-15</t>
  </si>
  <si>
    <t>CARMEN LUCIA</t>
  </si>
  <si>
    <t>19306001-17</t>
  </si>
  <si>
    <t>FRANCO RENATO FABRICIO</t>
  </si>
  <si>
    <t>0506003-09</t>
  </si>
  <si>
    <t>EDINSON WILDER</t>
  </si>
  <si>
    <t>15106006-17</t>
  </si>
  <si>
    <t>ANGIE ELIANA</t>
  </si>
  <si>
    <t>10106013-12</t>
  </si>
  <si>
    <t>ELVIS GIANCARLOS</t>
  </si>
  <si>
    <t>10506034-16</t>
  </si>
  <si>
    <t>GUSTAVO JOSE</t>
  </si>
  <si>
    <t>MELÉNDEZ</t>
  </si>
  <si>
    <t>15106007-16</t>
  </si>
  <si>
    <t>JEAN CRISTHIAN</t>
  </si>
  <si>
    <t>15106006-14</t>
  </si>
  <si>
    <t>PICON</t>
  </si>
  <si>
    <t>10506008-12</t>
  </si>
  <si>
    <t>PAÚL HERNÁN</t>
  </si>
  <si>
    <t>10506025-13</t>
  </si>
  <si>
    <t>MELANIE FIORELLA</t>
  </si>
  <si>
    <t>VILLAFUERTE</t>
  </si>
  <si>
    <t>10106019-12</t>
  </si>
  <si>
    <t>KAREN SURIKO</t>
  </si>
  <si>
    <t>10506020-12</t>
  </si>
  <si>
    <t>DORIS ROXANA</t>
  </si>
  <si>
    <t>15106010-13</t>
  </si>
  <si>
    <t>MARYORI KYARA</t>
  </si>
  <si>
    <t>10206026-11</t>
  </si>
  <si>
    <t>FLOR GERALDINE</t>
  </si>
  <si>
    <t>10406003-12</t>
  </si>
  <si>
    <t>JOHANA STEFANY</t>
  </si>
  <si>
    <t>15106010-16</t>
  </si>
  <si>
    <t>NATALY DEL PILAR</t>
  </si>
  <si>
    <t>15106016-13</t>
  </si>
  <si>
    <t>EMANUEL ULPIANO</t>
  </si>
  <si>
    <t>VISALOT</t>
  </si>
  <si>
    <t>10206011-13</t>
  </si>
  <si>
    <t>CARLOS GUSTAVO</t>
  </si>
  <si>
    <t>10506019-17</t>
  </si>
  <si>
    <t>CRISTINA ISABEL</t>
  </si>
  <si>
    <t>15106022-14</t>
  </si>
  <si>
    <t>ISOLINA</t>
  </si>
  <si>
    <t>10106019-17</t>
  </si>
  <si>
    <t>15106006-12</t>
  </si>
  <si>
    <t>10106015-17</t>
  </si>
  <si>
    <t>10106017-12</t>
  </si>
  <si>
    <t>ANDY MICHEL</t>
  </si>
  <si>
    <t>10206024-11</t>
  </si>
  <si>
    <t>YUPTON</t>
  </si>
  <si>
    <t>10506031-16</t>
  </si>
  <si>
    <t>PALMIRA KEYLA</t>
  </si>
  <si>
    <t>ZALDIVAR</t>
  </si>
  <si>
    <t>CHUZO</t>
  </si>
  <si>
    <t>10106022-15</t>
  </si>
  <si>
    <t>EDGAR DANIEL</t>
  </si>
  <si>
    <t>ZANABRIA</t>
  </si>
  <si>
    <t>10506008-13</t>
  </si>
  <si>
    <t>15106022-13</t>
  </si>
  <si>
    <t>KARLA ELIANA</t>
  </si>
  <si>
    <t>10306001-11</t>
  </si>
  <si>
    <t>KATHERIN IVONNE</t>
  </si>
  <si>
    <t>10706004-17</t>
  </si>
  <si>
    <t>ALESSANDRA FIORELLA</t>
  </si>
  <si>
    <t>10306004-14</t>
  </si>
  <si>
    <t>MIRELLY DORIANNE</t>
  </si>
  <si>
    <t>10106018-12</t>
  </si>
  <si>
    <t>STHEFANY MICHELLE</t>
  </si>
  <si>
    <t>10106021-16</t>
  </si>
  <si>
    <t>KATHERINE ELIZABETH</t>
  </si>
  <si>
    <t>15106035-17</t>
  </si>
  <si>
    <t>ANGIE MILENA</t>
  </si>
  <si>
    <t>10506006-11</t>
  </si>
  <si>
    <t>ELMER BREYDER</t>
  </si>
  <si>
    <t>15106021-13</t>
  </si>
  <si>
    <t>JHON PAUL</t>
  </si>
  <si>
    <t>15106007-12</t>
  </si>
  <si>
    <t>KAREN IRENE</t>
  </si>
  <si>
    <t>15106026-13</t>
  </si>
  <si>
    <t>GUSTAVO ALBERTO MARTIN</t>
  </si>
  <si>
    <t>15206003-14</t>
  </si>
  <si>
    <t>JESSICA IVONNE</t>
  </si>
  <si>
    <t>10206022-14</t>
  </si>
  <si>
    <t>10206003-12</t>
  </si>
  <si>
    <t>ANNIE JANETH</t>
  </si>
  <si>
    <t>15106002-14</t>
  </si>
  <si>
    <t>CARLA LISSETTE CELIA</t>
  </si>
  <si>
    <t>10206010-14</t>
  </si>
  <si>
    <t>ESTRELLA MARILYN</t>
  </si>
  <si>
    <t>10206017-16</t>
  </si>
  <si>
    <t>GREEYS YUVIXA</t>
  </si>
  <si>
    <t>10206004-14</t>
  </si>
  <si>
    <t>JULY ALEXANDRA</t>
  </si>
  <si>
    <t>10106004-17</t>
  </si>
  <si>
    <t>CLAUDIA VALERIA</t>
  </si>
  <si>
    <t>15306005-17</t>
  </si>
  <si>
    <t>10528009-13</t>
  </si>
  <si>
    <t>LUCIA BARBARITA</t>
  </si>
  <si>
    <t>10428001-13</t>
  </si>
  <si>
    <t>MARIA LOREN</t>
  </si>
  <si>
    <t>15128014-13</t>
  </si>
  <si>
    <t>ROSA REBECA</t>
  </si>
  <si>
    <t>15128002-13</t>
  </si>
  <si>
    <t>FATIMA JUDITH</t>
  </si>
  <si>
    <t>10128007-13</t>
  </si>
  <si>
    <t>LIZ MARISOL</t>
  </si>
  <si>
    <t>10228003-13</t>
  </si>
  <si>
    <t>PAOLA CRISTEL</t>
  </si>
  <si>
    <t>AGUERO</t>
  </si>
  <si>
    <t>10428002-13</t>
  </si>
  <si>
    <t>JOCELYN PAMELA</t>
  </si>
  <si>
    <t>10528008-13</t>
  </si>
  <si>
    <t>MARIEL MARGARET</t>
  </si>
  <si>
    <t>15128004-13</t>
  </si>
  <si>
    <t>JHAZMIN GABRIELA</t>
  </si>
  <si>
    <t>10528004-13</t>
  </si>
  <si>
    <t>ALEXANDRA VANESSA</t>
  </si>
  <si>
    <t>10228001-13</t>
  </si>
  <si>
    <t>ANGIE KATERIN</t>
  </si>
  <si>
    <t>10528005-13</t>
  </si>
  <si>
    <t>KATERINE DEL ROSARIO</t>
  </si>
  <si>
    <t>10528006-13</t>
  </si>
  <si>
    <t>JUANITA LORENA</t>
  </si>
  <si>
    <t>15128008-13</t>
  </si>
  <si>
    <t>JENIFFER CAROLINA</t>
  </si>
  <si>
    <t>10228002-13</t>
  </si>
  <si>
    <t>CAROLA JUDI</t>
  </si>
  <si>
    <t>10528002-12</t>
  </si>
  <si>
    <t>10128009-13</t>
  </si>
  <si>
    <t>FRIDA ALEXANDRIA</t>
  </si>
  <si>
    <t>GILES</t>
  </si>
  <si>
    <t>10228006-13</t>
  </si>
  <si>
    <t>15128005-13</t>
  </si>
  <si>
    <t>JHAIDY ALEJANDRA</t>
  </si>
  <si>
    <t>10528010-13</t>
  </si>
  <si>
    <t>15128015-13</t>
  </si>
  <si>
    <t>ANDREA DOLYBETH</t>
  </si>
  <si>
    <t>10528003-13</t>
  </si>
  <si>
    <t>LETICIA JUDITH</t>
  </si>
  <si>
    <t>10528012-13</t>
  </si>
  <si>
    <t>15128003-13</t>
  </si>
  <si>
    <t>LISSY GERARDYNE</t>
  </si>
  <si>
    <t>10528007-13</t>
  </si>
  <si>
    <t>ALESSANDRA GEORGETTE</t>
  </si>
  <si>
    <t>10228008-13</t>
  </si>
  <si>
    <t>LUCERO MARIBEL</t>
  </si>
  <si>
    <t>10128003-13</t>
  </si>
  <si>
    <t>YOYSSI STEFANY</t>
  </si>
  <si>
    <t>10628001-14</t>
  </si>
  <si>
    <t>STEFANNY MARITZA</t>
  </si>
  <si>
    <t>10528001-13</t>
  </si>
  <si>
    <t>YESSICA SARITA</t>
  </si>
  <si>
    <t>15128007-13</t>
  </si>
  <si>
    <t>MILAGRITOS BRIGITH</t>
  </si>
  <si>
    <t>15128011-13</t>
  </si>
  <si>
    <t>ANITA LUCIA</t>
  </si>
  <si>
    <t>10628003-14</t>
  </si>
  <si>
    <t>15128010-13</t>
  </si>
  <si>
    <t>10628002-14</t>
  </si>
  <si>
    <t>LENY GIOVANNA</t>
  </si>
  <si>
    <t>SAIRITUPAC</t>
  </si>
  <si>
    <t>10128007-12</t>
  </si>
  <si>
    <t>LUCIA JIMENA</t>
  </si>
  <si>
    <t>10128001-13</t>
  </si>
  <si>
    <t>10528011-13</t>
  </si>
  <si>
    <t>CYNTHIA ELENA</t>
  </si>
  <si>
    <t>10128002-13</t>
  </si>
  <si>
    <t>15128001-13</t>
  </si>
  <si>
    <t>IRENIA LLUBRITZA</t>
  </si>
  <si>
    <t>10128004-13</t>
  </si>
  <si>
    <t>10128006-13</t>
  </si>
  <si>
    <t>MARITZA MORAIMA</t>
  </si>
  <si>
    <t>15128006-13</t>
  </si>
  <si>
    <t>ELIANA YURIKO</t>
  </si>
  <si>
    <t>10228005-13</t>
  </si>
  <si>
    <t>LISBETH CAROL</t>
  </si>
  <si>
    <t>10128005-13</t>
  </si>
  <si>
    <t>DIANA THALIA</t>
  </si>
  <si>
    <t>10228004-13</t>
  </si>
  <si>
    <t>XIOMARA ANDREA</t>
  </si>
  <si>
    <t>ALMIRON</t>
  </si>
  <si>
    <t>10530011-13</t>
  </si>
  <si>
    <t>15130004-13</t>
  </si>
  <si>
    <t>10430001-13</t>
  </si>
  <si>
    <t>MIRIAN STEFANNY</t>
  </si>
  <si>
    <t>10130004-13</t>
  </si>
  <si>
    <t>LESLY HELEN</t>
  </si>
  <si>
    <t>10530014-13</t>
  </si>
  <si>
    <t>MILAGROS FIORELLA</t>
  </si>
  <si>
    <t>BILLENA</t>
  </si>
  <si>
    <t>10530008-13</t>
  </si>
  <si>
    <t>TANIA YASMIN</t>
  </si>
  <si>
    <t>CHANCAN</t>
  </si>
  <si>
    <t>10530010-13</t>
  </si>
  <si>
    <t>JESUS ANGEL</t>
  </si>
  <si>
    <t>15130017-13</t>
  </si>
  <si>
    <t>ZULIM YSABEL</t>
  </si>
  <si>
    <t>10530001-13</t>
  </si>
  <si>
    <t>DEYSSY MARILU</t>
  </si>
  <si>
    <t>10530006-13</t>
  </si>
  <si>
    <t>MONICA MILAGROS</t>
  </si>
  <si>
    <t>HERMITAÑO</t>
  </si>
  <si>
    <t>10530004-13</t>
  </si>
  <si>
    <t>AYDEE SOLEDAD</t>
  </si>
  <si>
    <t>10130007-13</t>
  </si>
  <si>
    <t>10530009-13</t>
  </si>
  <si>
    <t>YANET SUSAN</t>
  </si>
  <si>
    <t>15130002-13</t>
  </si>
  <si>
    <t>WENDY YAJAIRA</t>
  </si>
  <si>
    <t>10530003-13</t>
  </si>
  <si>
    <t>JENNY FIORELLA</t>
  </si>
  <si>
    <t>10230003-13</t>
  </si>
  <si>
    <t>KARIN GRACIELA</t>
  </si>
  <si>
    <t>10130002-13</t>
  </si>
  <si>
    <t>NERY SANIEL</t>
  </si>
  <si>
    <t>10230007-13</t>
  </si>
  <si>
    <t>ANGIE KAROLINA</t>
  </si>
  <si>
    <t>15130007-13</t>
  </si>
  <si>
    <t>ROSITA MARILU</t>
  </si>
  <si>
    <t>10230001-13</t>
  </si>
  <si>
    <t>PAMELA DEL PILAR</t>
  </si>
  <si>
    <t>15130012-13</t>
  </si>
  <si>
    <t>LEIDY JHOSELIN</t>
  </si>
  <si>
    <t>15130014-13</t>
  </si>
  <si>
    <t>10530016-13</t>
  </si>
  <si>
    <t>KELLY VANY</t>
  </si>
  <si>
    <t>15130012-12</t>
  </si>
  <si>
    <t>MILAGROS FERNANDA</t>
  </si>
  <si>
    <t>LLAGENTO</t>
  </si>
  <si>
    <t>10230004-13</t>
  </si>
  <si>
    <t>JAKELIN SOLEDAD</t>
  </si>
  <si>
    <t>10530007-13</t>
  </si>
  <si>
    <t>JULIANA ANGELINA</t>
  </si>
  <si>
    <t>0530016-10</t>
  </si>
  <si>
    <t>RUTH JHOAMNA</t>
  </si>
  <si>
    <t>10530013-13</t>
  </si>
  <si>
    <t>15130015-13</t>
  </si>
  <si>
    <t>MERLI ARACELI</t>
  </si>
  <si>
    <t>15130011-13</t>
  </si>
  <si>
    <t>RAVINEZ</t>
  </si>
  <si>
    <t>15130008-13</t>
  </si>
  <si>
    <t>PAOLA VERONICA</t>
  </si>
  <si>
    <t>10130005-13</t>
  </si>
  <si>
    <t>YOMAYDA JUDITH</t>
  </si>
  <si>
    <t>15130016-13</t>
  </si>
  <si>
    <t>GEORGIE JUNIOR EDUARDO</t>
  </si>
  <si>
    <t>15130010-13</t>
  </si>
  <si>
    <t>BRIGITTE MARICIELO</t>
  </si>
  <si>
    <t>10130003-13</t>
  </si>
  <si>
    <t>LOURDES ISABEL</t>
  </si>
  <si>
    <t>10530017-13</t>
  </si>
  <si>
    <t>SINDY ESTEPHANY</t>
  </si>
  <si>
    <t>10130006-13</t>
  </si>
  <si>
    <t>MARYCARMEN PAOLA</t>
  </si>
  <si>
    <t>ACARO</t>
  </si>
  <si>
    <t>10530015-13</t>
  </si>
  <si>
    <t>JHAJAIRA YURIKO</t>
  </si>
  <si>
    <t>10221002-12</t>
  </si>
  <si>
    <t>RENZO FERNANDO</t>
  </si>
  <si>
    <t>10221003-15</t>
  </si>
  <si>
    <t>ROSA JACKELYN</t>
  </si>
  <si>
    <t>10121002-13</t>
  </si>
  <si>
    <t>CHRISTIAM GABRIEL</t>
  </si>
  <si>
    <t>15121001-13</t>
  </si>
  <si>
    <t>LUIS EVANDER</t>
  </si>
  <si>
    <t>15221001-13</t>
  </si>
  <si>
    <t>CRISTY JULISSA</t>
  </si>
  <si>
    <t>10121001-15</t>
  </si>
  <si>
    <t>WENDY BONNIE</t>
  </si>
  <si>
    <t>10221001-13</t>
  </si>
  <si>
    <t>CARLA PAOLA</t>
  </si>
  <si>
    <t>15121001-17</t>
  </si>
  <si>
    <t>YUSVEL JHOSSELYN</t>
  </si>
  <si>
    <t>10221003-14</t>
  </si>
  <si>
    <t>GINA ELIZABETH</t>
  </si>
  <si>
    <t>10521006-14</t>
  </si>
  <si>
    <t>ALEX ROBIN</t>
  </si>
  <si>
    <t>10421001-13</t>
  </si>
  <si>
    <t>ANTHONY ALONSO</t>
  </si>
  <si>
    <t>AVILES</t>
  </si>
  <si>
    <t>10521002-14</t>
  </si>
  <si>
    <t>GIANFRANCO EDUARDO</t>
  </si>
  <si>
    <t>10521002-17</t>
  </si>
  <si>
    <t>BIANCA EVELYN</t>
  </si>
  <si>
    <t>0121004-10</t>
  </si>
  <si>
    <t>JANE KAREL</t>
  </si>
  <si>
    <t>15121003-13</t>
  </si>
  <si>
    <t>VIRCHYT GISSELA</t>
  </si>
  <si>
    <t>10521002-15</t>
  </si>
  <si>
    <t>10121005-14</t>
  </si>
  <si>
    <t>AIRTON ELVIS</t>
  </si>
  <si>
    <t>10521003-13</t>
  </si>
  <si>
    <t>ELENA EMPERATRIZ DEL CARMEN</t>
  </si>
  <si>
    <t>10221003-16</t>
  </si>
  <si>
    <t>JHONELL YAMPIER</t>
  </si>
  <si>
    <t>10421001-12</t>
  </si>
  <si>
    <t>GABRIELA JAZMIN</t>
  </si>
  <si>
    <t>15121001-15</t>
  </si>
  <si>
    <t>SOCORRO</t>
  </si>
  <si>
    <t>10521005-11</t>
  </si>
  <si>
    <t>LEWIS PHILIPPE</t>
  </si>
  <si>
    <t>15121004-14</t>
  </si>
  <si>
    <t>YESSICA LISSET</t>
  </si>
  <si>
    <t>10221004-16</t>
  </si>
  <si>
    <t>MARIA JACKELINE BRIZETH</t>
  </si>
  <si>
    <t>10121001-16</t>
  </si>
  <si>
    <t>FERNANDO DIEGO</t>
  </si>
  <si>
    <t>CAMILO</t>
  </si>
  <si>
    <t>10321001-15</t>
  </si>
  <si>
    <t>LESLIE GABRIELA</t>
  </si>
  <si>
    <t>10121004-13</t>
  </si>
  <si>
    <t>15121004-16</t>
  </si>
  <si>
    <t>SHARON LUCIANA</t>
  </si>
  <si>
    <t>CCANTO</t>
  </si>
  <si>
    <t>15121005-13</t>
  </si>
  <si>
    <t>VIVIANA LISSET</t>
  </si>
  <si>
    <t>10221002-13</t>
  </si>
  <si>
    <t>JOSE ABELARDO</t>
  </si>
  <si>
    <t>15121006-12</t>
  </si>
  <si>
    <t>10521005-13</t>
  </si>
  <si>
    <t>10221005-13</t>
  </si>
  <si>
    <t>0621001-10</t>
  </si>
  <si>
    <t>10121003-16</t>
  </si>
  <si>
    <t>JOHN BRHAYAN</t>
  </si>
  <si>
    <t>10121004-17</t>
  </si>
  <si>
    <t>JHENNY KATHERINE</t>
  </si>
  <si>
    <t>CHARCA</t>
  </si>
  <si>
    <t>10221005-12</t>
  </si>
  <si>
    <t>15221001-12</t>
  </si>
  <si>
    <t>15121003-17</t>
  </si>
  <si>
    <t>15121005-15</t>
  </si>
  <si>
    <t>10521006-12</t>
  </si>
  <si>
    <t>JHON SILVER</t>
  </si>
  <si>
    <t>15121004-13</t>
  </si>
  <si>
    <t>DULCE DANIELA SARAI.</t>
  </si>
  <si>
    <t>10521004-16</t>
  </si>
  <si>
    <t>LUCERO DEL SOCORRO</t>
  </si>
  <si>
    <t>10521004-13</t>
  </si>
  <si>
    <t>10121002-16</t>
  </si>
  <si>
    <t>JOE ANTONIO</t>
  </si>
  <si>
    <t>15121001-12</t>
  </si>
  <si>
    <t>LALY CAROLINA</t>
  </si>
  <si>
    <t>10221002-14</t>
  </si>
  <si>
    <t>JORGE OSCAR</t>
  </si>
  <si>
    <t>10221002-17</t>
  </si>
  <si>
    <t>CARLOS YAMPIER</t>
  </si>
  <si>
    <t>10221001-15</t>
  </si>
  <si>
    <t>GIANELLA NATHALY</t>
  </si>
  <si>
    <t>NAVIO</t>
  </si>
  <si>
    <t>15121006-17</t>
  </si>
  <si>
    <t>15121003-15</t>
  </si>
  <si>
    <t>10121001-12</t>
  </si>
  <si>
    <t>GIULFO KEYNER</t>
  </si>
  <si>
    <t>10221001-12</t>
  </si>
  <si>
    <t>JOSE CARLOS DANIEL</t>
  </si>
  <si>
    <t>10121001-13</t>
  </si>
  <si>
    <t>ZOILA CAROLINA</t>
  </si>
  <si>
    <t>10221004-17</t>
  </si>
  <si>
    <t>JOSE RAUL</t>
  </si>
  <si>
    <t>15121002-15</t>
  </si>
  <si>
    <t>10521003-12</t>
  </si>
  <si>
    <t>10121004-14</t>
  </si>
  <si>
    <t>LORENA ANGELA</t>
  </si>
  <si>
    <t>ATAUCUSI</t>
  </si>
  <si>
    <t>10121003-17</t>
  </si>
  <si>
    <t>GERMÁN</t>
  </si>
  <si>
    <t>15121005-14</t>
  </si>
  <si>
    <t>LENER ALBERT</t>
  </si>
  <si>
    <t>10221002-16</t>
  </si>
  <si>
    <t>NOELIA VANESSA</t>
  </si>
  <si>
    <t>10121005-16</t>
  </si>
  <si>
    <t>ROBERTH DANIEL</t>
  </si>
  <si>
    <t>15221002-17</t>
  </si>
  <si>
    <t>YOMIRA LEONELA</t>
  </si>
  <si>
    <t>10221001-14</t>
  </si>
  <si>
    <t>KAREN ROSARIO</t>
  </si>
  <si>
    <t>10521007-14</t>
  </si>
  <si>
    <t>ANDERSON EDUARDO.</t>
  </si>
  <si>
    <t>15121005-17</t>
  </si>
  <si>
    <t>SOFIA MILAGROS</t>
  </si>
  <si>
    <t>10321001-17</t>
  </si>
  <si>
    <t>ANA KRISTELL</t>
  </si>
  <si>
    <t>10221003-17</t>
  </si>
  <si>
    <t>KIARA DANITZA</t>
  </si>
  <si>
    <t>10521004-17</t>
  </si>
  <si>
    <t>SHARON JOSETH</t>
  </si>
  <si>
    <t>15121006-11</t>
  </si>
  <si>
    <t>MELISA KAORI</t>
  </si>
  <si>
    <t>10521002-16</t>
  </si>
  <si>
    <t>ANA FLOR DE MARIA</t>
  </si>
  <si>
    <t>10521001-14</t>
  </si>
  <si>
    <t>ROBERTO MANUEL</t>
  </si>
  <si>
    <t>15121005-16</t>
  </si>
  <si>
    <t>CRYSTINA MARYSOL</t>
  </si>
  <si>
    <t>10121002-12</t>
  </si>
  <si>
    <t>JEAN PIERRE MARTIN</t>
  </si>
  <si>
    <t>10521007-13</t>
  </si>
  <si>
    <t>10521006-15</t>
  </si>
  <si>
    <t>MONICA IVON</t>
  </si>
  <si>
    <t>10221004-14</t>
  </si>
  <si>
    <t>JEISSON GEANCARLO</t>
  </si>
  <si>
    <t>15121002-17</t>
  </si>
  <si>
    <t>LINDA WENDY</t>
  </si>
  <si>
    <t>15121002-12</t>
  </si>
  <si>
    <t>NICOLE KIMBERLY</t>
  </si>
  <si>
    <t>10221003-13</t>
  </si>
  <si>
    <t>CRISTHIAM FERNANDO</t>
  </si>
  <si>
    <t>10121003-12</t>
  </si>
  <si>
    <t>NATALI DEL CARMEN</t>
  </si>
  <si>
    <t>15121003-14</t>
  </si>
  <si>
    <t>RUTH ARELI</t>
  </si>
  <si>
    <t>10521003-14</t>
  </si>
  <si>
    <t>YAQUELLY SOLEDAD</t>
  </si>
  <si>
    <t>10521006-16</t>
  </si>
  <si>
    <t>FANY ALEJANDRA</t>
  </si>
  <si>
    <t>10421002-17</t>
  </si>
  <si>
    <t>CAROL</t>
  </si>
  <si>
    <t>10121002-14</t>
  </si>
  <si>
    <t>HECTOR MARIANO</t>
  </si>
  <si>
    <t>10121003-13</t>
  </si>
  <si>
    <t>GINA ISABEL</t>
  </si>
  <si>
    <t>10521005-12</t>
  </si>
  <si>
    <t>GRECIA VICTORIA</t>
  </si>
  <si>
    <t>15121001-16</t>
  </si>
  <si>
    <t>KAREN SOLANGE</t>
  </si>
  <si>
    <t>10221004-12</t>
  </si>
  <si>
    <t>KEVIN ALLISON</t>
  </si>
  <si>
    <t>10521005-16</t>
  </si>
  <si>
    <t>ZOILA ROSA</t>
  </si>
  <si>
    <t>10521005-17</t>
  </si>
  <si>
    <t>ANGIE NICOL</t>
  </si>
  <si>
    <t>10221004-15</t>
  </si>
  <si>
    <t>ANTHONY GABRIEL</t>
  </si>
  <si>
    <t>10521007-16</t>
  </si>
  <si>
    <t>LUCERO VIVIANA</t>
  </si>
  <si>
    <t>10521002-13</t>
  </si>
  <si>
    <t>JOEL STEVEN</t>
  </si>
  <si>
    <t>10221001-17</t>
  </si>
  <si>
    <t>GIANELLA CRISTINA</t>
  </si>
  <si>
    <t>15121004-15</t>
  </si>
  <si>
    <t>LUCY ROSMERY</t>
  </si>
  <si>
    <t>VONDERHEYDE</t>
  </si>
  <si>
    <t>10521003-17</t>
  </si>
  <si>
    <t>SHARON ARLETTE</t>
  </si>
  <si>
    <t>15121002-16</t>
  </si>
  <si>
    <t>BLANCA NATIVIDAD</t>
  </si>
  <si>
    <t>10321001-16</t>
  </si>
  <si>
    <t>SARA ANTONIETA</t>
  </si>
  <si>
    <t>10121005-17</t>
  </si>
  <si>
    <t>10421002-14</t>
  </si>
  <si>
    <t>10221005-14</t>
  </si>
  <si>
    <t>ROXANA MADALEYNI</t>
  </si>
  <si>
    <t>SALAVARRIA</t>
  </si>
  <si>
    <t>10221005-15</t>
  </si>
  <si>
    <t>KAREN GISSELLA</t>
  </si>
  <si>
    <t>10121004-12</t>
  </si>
  <si>
    <t>10121004-15</t>
  </si>
  <si>
    <t>JOHANNA ISAMAR</t>
  </si>
  <si>
    <t>15121007-16</t>
  </si>
  <si>
    <t>MARIANELLA LISSETTE</t>
  </si>
  <si>
    <t>15121004-12</t>
  </si>
  <si>
    <t>ALEXA STHEFANI</t>
  </si>
  <si>
    <t>10221004-13</t>
  </si>
  <si>
    <t>GROVER ALEX</t>
  </si>
  <si>
    <t>15121003-16</t>
  </si>
  <si>
    <t>SU</t>
  </si>
  <si>
    <t>SOU</t>
  </si>
  <si>
    <t>10121003-15</t>
  </si>
  <si>
    <t>RICK GLOBERT</t>
  </si>
  <si>
    <t>10221002-15</t>
  </si>
  <si>
    <t>SHEYLA JEAZMIN</t>
  </si>
  <si>
    <t>15121005-12</t>
  </si>
  <si>
    <t>15121003-12</t>
  </si>
  <si>
    <t>10221001-16</t>
  </si>
  <si>
    <t>GRACE ESTEFANI</t>
  </si>
  <si>
    <t>15321001-17</t>
  </si>
  <si>
    <t>KASSANDRA SOFIA</t>
  </si>
  <si>
    <t>10121004-16</t>
  </si>
  <si>
    <t>DANITZA SUZETTY</t>
  </si>
  <si>
    <t>15121002-14</t>
  </si>
  <si>
    <t>CECILIA ELIZABETH</t>
  </si>
  <si>
    <t>VARVARESOS</t>
  </si>
  <si>
    <t>10521004-12</t>
  </si>
  <si>
    <t>10521007-15</t>
  </si>
  <si>
    <t>10321001-13</t>
  </si>
  <si>
    <t>FOTIÑI ANGELA</t>
  </si>
  <si>
    <t>15121004-17</t>
  </si>
  <si>
    <t>ERICK STIVE</t>
  </si>
  <si>
    <t>15121002-13</t>
  </si>
  <si>
    <t>GRECIA PAOLA</t>
  </si>
  <si>
    <t>VILLATE</t>
  </si>
  <si>
    <t>10321001-12</t>
  </si>
  <si>
    <t>ANDERSON FRANCISCO</t>
  </si>
  <si>
    <t>10121005-15</t>
  </si>
  <si>
    <t>10121002-15</t>
  </si>
  <si>
    <t>XAIS</t>
  </si>
  <si>
    <t>10121002-17</t>
  </si>
  <si>
    <t>JOSE AARON</t>
  </si>
  <si>
    <t>10521004-14</t>
  </si>
  <si>
    <t>KEVIN HAROLD</t>
  </si>
  <si>
    <t>15121006-14</t>
  </si>
  <si>
    <t>ROBERT CHRISTIAN</t>
  </si>
  <si>
    <t>15221001-16</t>
  </si>
  <si>
    <t>VILA RAQUEL</t>
  </si>
  <si>
    <t>10121005-13</t>
  </si>
  <si>
    <t>MARVIN MIGUEL</t>
  </si>
  <si>
    <t>10221005-16</t>
  </si>
  <si>
    <t>YANIRA CECILIA</t>
  </si>
  <si>
    <t>10521001-13</t>
  </si>
  <si>
    <t>KAREN NATALI</t>
  </si>
  <si>
    <t>10518007-14</t>
  </si>
  <si>
    <t>JIMMY LEONARDO</t>
  </si>
  <si>
    <t>10518019-12</t>
  </si>
  <si>
    <t>MAYCOL LEONARDO</t>
  </si>
  <si>
    <t>ACUACHE</t>
  </si>
  <si>
    <t>10418004-12</t>
  </si>
  <si>
    <t>BRIGGIT KARITO</t>
  </si>
  <si>
    <t>10518014-17</t>
  </si>
  <si>
    <t>INGRID NATHALY</t>
  </si>
  <si>
    <t>15218004-11</t>
  </si>
  <si>
    <t>KIMBERLY LISBETH</t>
  </si>
  <si>
    <t>15118014-13</t>
  </si>
  <si>
    <t>10218012-12</t>
  </si>
  <si>
    <t>DERMALI ALEXEI</t>
  </si>
  <si>
    <t>10218011-13</t>
  </si>
  <si>
    <t>YDIAQUEZ</t>
  </si>
  <si>
    <t>10218008-12</t>
  </si>
  <si>
    <t>AMAR ISMAEL</t>
  </si>
  <si>
    <t>10218003-12</t>
  </si>
  <si>
    <t>RENNY JOEL</t>
  </si>
  <si>
    <t>10518012-17</t>
  </si>
  <si>
    <t>15118016-17</t>
  </si>
  <si>
    <t>ROSITA ESPERANZA</t>
  </si>
  <si>
    <t>10518014-11</t>
  </si>
  <si>
    <t>DARWIN</t>
  </si>
  <si>
    <t>10118010-17</t>
  </si>
  <si>
    <t>CARLOS ESTEBAN</t>
  </si>
  <si>
    <t>10118020-16</t>
  </si>
  <si>
    <t>ANTERO VLADIMIR</t>
  </si>
  <si>
    <t>0118020-10</t>
  </si>
  <si>
    <t>10118007-14</t>
  </si>
  <si>
    <t>JULIO LEONARDO RAFAEL</t>
  </si>
  <si>
    <t>DEL POZO</t>
  </si>
  <si>
    <t>10118002-13</t>
  </si>
  <si>
    <t>CARLOS CESAR</t>
  </si>
  <si>
    <t>15118021-13</t>
  </si>
  <si>
    <t>KEVIN JOSETH</t>
  </si>
  <si>
    <t>10118015-15</t>
  </si>
  <si>
    <t>10118010-13</t>
  </si>
  <si>
    <t>ROYER ALEXIS</t>
  </si>
  <si>
    <t>UGAS</t>
  </si>
  <si>
    <t>10118017-17</t>
  </si>
  <si>
    <t>KATHERINNE GERALDINE</t>
  </si>
  <si>
    <t>19318001-15</t>
  </si>
  <si>
    <t>CHRISTIAN JOEL</t>
  </si>
  <si>
    <t>10318001-14</t>
  </si>
  <si>
    <t>REBECA GIULIANA</t>
  </si>
  <si>
    <t>10218020-14</t>
  </si>
  <si>
    <t>AMENERO</t>
  </si>
  <si>
    <t>10218004-14</t>
  </si>
  <si>
    <t>15118003-11</t>
  </si>
  <si>
    <t>15118020-14</t>
  </si>
  <si>
    <t>10118005-12</t>
  </si>
  <si>
    <t>MARIA BEGOGNA</t>
  </si>
  <si>
    <t>10318004-15</t>
  </si>
  <si>
    <t>10318001-13</t>
  </si>
  <si>
    <t>NATALY YOLANDA</t>
  </si>
  <si>
    <t>10118017-15</t>
  </si>
  <si>
    <t>ZOILA PAOLA</t>
  </si>
  <si>
    <t>10518006-16</t>
  </si>
  <si>
    <t>MANUEL ERNESTO</t>
  </si>
  <si>
    <t>15118007-14</t>
  </si>
  <si>
    <t>JHOSLEY MARILID</t>
  </si>
  <si>
    <t>0000511-88</t>
  </si>
  <si>
    <t>10218008-14</t>
  </si>
  <si>
    <t>WILSON STEVEN</t>
  </si>
  <si>
    <t>10218007-14</t>
  </si>
  <si>
    <t>ARON CARMELO</t>
  </si>
  <si>
    <t>15118001-14</t>
  </si>
  <si>
    <t>CESAR AUGUSTO GABRIEL</t>
  </si>
  <si>
    <t>15118004-13</t>
  </si>
  <si>
    <t>BRIAM STEVEN</t>
  </si>
  <si>
    <t>DAMAZON</t>
  </si>
  <si>
    <t>10518021-15</t>
  </si>
  <si>
    <t>ALVARO JULIO</t>
  </si>
  <si>
    <t>ARZANI</t>
  </si>
  <si>
    <t>10518004-13</t>
  </si>
  <si>
    <t>LIN LESLY</t>
  </si>
  <si>
    <t>10418003-11</t>
  </si>
  <si>
    <t>FRANZ JESUS</t>
  </si>
  <si>
    <t>10218017-14</t>
  </si>
  <si>
    <t>DEBORAH XIMENA</t>
  </si>
  <si>
    <t>10218019-17</t>
  </si>
  <si>
    <t>BRENDA KAORY</t>
  </si>
  <si>
    <t>19118001-11</t>
  </si>
  <si>
    <t>10118009-17</t>
  </si>
  <si>
    <t>GRETELL HARUMI</t>
  </si>
  <si>
    <t>10518003-12</t>
  </si>
  <si>
    <t>10318001-17</t>
  </si>
  <si>
    <t>ALBERT AMERICO</t>
  </si>
  <si>
    <t>5118020-10</t>
  </si>
  <si>
    <t>OMAR LUIS</t>
  </si>
  <si>
    <t>15118002-11</t>
  </si>
  <si>
    <t>DEINER VICENTE</t>
  </si>
  <si>
    <t>10518019-11</t>
  </si>
  <si>
    <t>10518016-15</t>
  </si>
  <si>
    <t>WILLIAM ERICK</t>
  </si>
  <si>
    <t>10518013-14</t>
  </si>
  <si>
    <t>AYCHO</t>
  </si>
  <si>
    <t>10518011-12</t>
  </si>
  <si>
    <t>SUHEYLY ROXANA</t>
  </si>
  <si>
    <t>10518017-16</t>
  </si>
  <si>
    <t>GABRIELA ANTONET</t>
  </si>
  <si>
    <t>10218013-15</t>
  </si>
  <si>
    <t>JOSUE CHRISTIAN</t>
  </si>
  <si>
    <t>0181592-98</t>
  </si>
  <si>
    <t>10118013-14</t>
  </si>
  <si>
    <t>ROBINSON</t>
  </si>
  <si>
    <t>10118016-13</t>
  </si>
  <si>
    <t>ALVARO VLADIMIR</t>
  </si>
  <si>
    <t>15118009-13</t>
  </si>
  <si>
    <t>ANGHIE XIMENA</t>
  </si>
  <si>
    <t>10118003-17</t>
  </si>
  <si>
    <t>BARNARD</t>
  </si>
  <si>
    <t>15318001-16</t>
  </si>
  <si>
    <t>SOFIA MARISOL</t>
  </si>
  <si>
    <t>9318001-10</t>
  </si>
  <si>
    <t>DEVORA ELIZABETH</t>
  </si>
  <si>
    <t>19618001-14</t>
  </si>
  <si>
    <t>LEYLA LUZ ESTRELLA</t>
  </si>
  <si>
    <t>15318004-15</t>
  </si>
  <si>
    <t>DIEGO ALDAIR</t>
  </si>
  <si>
    <t>15118008-16</t>
  </si>
  <si>
    <t>HASSLER DANNY</t>
  </si>
  <si>
    <t>10118007-16</t>
  </si>
  <si>
    <t>LUIS ANDY</t>
  </si>
  <si>
    <t>15118020-16</t>
  </si>
  <si>
    <t>RICARDO DANIEL</t>
  </si>
  <si>
    <t>10218003-15</t>
  </si>
  <si>
    <t>ERICK PAUL</t>
  </si>
  <si>
    <t>RICSER</t>
  </si>
  <si>
    <t>10218019-15</t>
  </si>
  <si>
    <t>RENZO ALEJANDRO</t>
  </si>
  <si>
    <t>10518009-13</t>
  </si>
  <si>
    <t>10518020-15</t>
  </si>
  <si>
    <t>ELIN MIRELY</t>
  </si>
  <si>
    <t>15118011-17</t>
  </si>
  <si>
    <t>10518003-11</t>
  </si>
  <si>
    <t>15218001-11</t>
  </si>
  <si>
    <t>TATIANA LUCELY</t>
  </si>
  <si>
    <t>10118003-16</t>
  </si>
  <si>
    <t>ROBERT STEVEN</t>
  </si>
  <si>
    <t>10518013-15</t>
  </si>
  <si>
    <t>GREGORIO</t>
  </si>
  <si>
    <t>10218010-13</t>
  </si>
  <si>
    <t>JESSICA DIANA</t>
  </si>
  <si>
    <t>10518018-15</t>
  </si>
  <si>
    <t>10118019-13</t>
  </si>
  <si>
    <t>10218010-14</t>
  </si>
  <si>
    <t>10218015-16</t>
  </si>
  <si>
    <t>EDINSON JESUS</t>
  </si>
  <si>
    <t>YAPUCHURA</t>
  </si>
  <si>
    <t>10218004-17</t>
  </si>
  <si>
    <t>BRYAN JESUS</t>
  </si>
  <si>
    <t>10118005-17</t>
  </si>
  <si>
    <t>CLINSMER DIOSDADO</t>
  </si>
  <si>
    <t>10118011-14</t>
  </si>
  <si>
    <t>LUIS BENJAMIN</t>
  </si>
  <si>
    <t>10518017-17</t>
  </si>
  <si>
    <t>JULIO GUILLERMO</t>
  </si>
  <si>
    <t>15118014-12</t>
  </si>
  <si>
    <t>AURORA ELIZABEHT</t>
  </si>
  <si>
    <t>10118019-12</t>
  </si>
  <si>
    <t>WILFREDO BERNARDO</t>
  </si>
  <si>
    <t>10418001-11</t>
  </si>
  <si>
    <t>JEAN PIERE AARON</t>
  </si>
  <si>
    <t>10218011-17</t>
  </si>
  <si>
    <t>CHRISTIAN ESTEBAN</t>
  </si>
  <si>
    <t>10518018-13</t>
  </si>
  <si>
    <t>JHULEISY AIME</t>
  </si>
  <si>
    <t>10318001-16</t>
  </si>
  <si>
    <t>MILAGROS MARIA YSABEL</t>
  </si>
  <si>
    <t>15118013-17</t>
  </si>
  <si>
    <t>MYLDRED GEORGETTE</t>
  </si>
  <si>
    <t>10218009-14</t>
  </si>
  <si>
    <t>JOSELYN PAMELA</t>
  </si>
  <si>
    <t>CARRASCAL</t>
  </si>
  <si>
    <t>10118020-13</t>
  </si>
  <si>
    <t>CHRISTHIAN MANUEL</t>
  </si>
  <si>
    <t>15118010-13</t>
  </si>
  <si>
    <t>KAREN STEPHANI</t>
  </si>
  <si>
    <t>10218002-12</t>
  </si>
  <si>
    <t>JULIO ENRIQUE</t>
  </si>
  <si>
    <t>10118018-12</t>
  </si>
  <si>
    <t>LOURDES HELEN</t>
  </si>
  <si>
    <t>10518017-13</t>
  </si>
  <si>
    <t>LESLIE CORALI.</t>
  </si>
  <si>
    <t>10518022-13</t>
  </si>
  <si>
    <t>PAMELA PRISCILA</t>
  </si>
  <si>
    <t>19318002-15</t>
  </si>
  <si>
    <t>GUILLERMO DAVID</t>
  </si>
  <si>
    <t>10218015-15</t>
  </si>
  <si>
    <t>10518019-16</t>
  </si>
  <si>
    <t>ANA MAGDALENA</t>
  </si>
  <si>
    <t>10418002-11</t>
  </si>
  <si>
    <t>AMPARITO NELIDA</t>
  </si>
  <si>
    <t>10118014-16</t>
  </si>
  <si>
    <t>KEYLA GABRIELA ESTHER</t>
  </si>
  <si>
    <t>10518023-17</t>
  </si>
  <si>
    <t>LEILY THALIA</t>
  </si>
  <si>
    <t>10218007-13</t>
  </si>
  <si>
    <t>JESULIN EMILIO</t>
  </si>
  <si>
    <t>CARPIO</t>
  </si>
  <si>
    <t>10118008-14</t>
  </si>
  <si>
    <t>JUAN GRABIEL</t>
  </si>
  <si>
    <t>10218005-17</t>
  </si>
  <si>
    <t>10518012-12</t>
  </si>
  <si>
    <t>ILIANA MARILY</t>
  </si>
  <si>
    <t>10118002-17</t>
  </si>
  <si>
    <t>EDUARDO MARCELO</t>
  </si>
  <si>
    <t>10218018-14</t>
  </si>
  <si>
    <t>YORMAN JESUS</t>
  </si>
  <si>
    <t>15118021-15</t>
  </si>
  <si>
    <t>10118007-12</t>
  </si>
  <si>
    <t>ALAN YVAN</t>
  </si>
  <si>
    <t>10518028-16</t>
  </si>
  <si>
    <t>JHOAN ANTHONY</t>
  </si>
  <si>
    <t>15218001-13</t>
  </si>
  <si>
    <t>LUIS ALEJANDRO</t>
  </si>
  <si>
    <t>15118023-17</t>
  </si>
  <si>
    <t>IRVING</t>
  </si>
  <si>
    <t>HUERTA</t>
  </si>
  <si>
    <t>10518017-12</t>
  </si>
  <si>
    <t>ROQUE CRISTHIAN</t>
  </si>
  <si>
    <t>10518018-12</t>
  </si>
  <si>
    <t>EDGARDO ALEXANDER</t>
  </si>
  <si>
    <t>19618002-16</t>
  </si>
  <si>
    <t>CRISTEL LISET</t>
  </si>
  <si>
    <t>15118017-13</t>
  </si>
  <si>
    <t>KATHERINE LIZBET</t>
  </si>
  <si>
    <t>10518005-13</t>
  </si>
  <si>
    <t>HORACIO DAVID</t>
  </si>
  <si>
    <t>15318001-14</t>
  </si>
  <si>
    <t>LISSETT TATIANA</t>
  </si>
  <si>
    <t>10418002-17</t>
  </si>
  <si>
    <t>10118014-11</t>
  </si>
  <si>
    <t>JOHN CURTIS</t>
  </si>
  <si>
    <t>APOLINARIO</t>
  </si>
  <si>
    <t>15118013-15</t>
  </si>
  <si>
    <t>LUCAS ANDRES</t>
  </si>
  <si>
    <t>19118001-16</t>
  </si>
  <si>
    <t>JOANSIE SUGHELLY</t>
  </si>
  <si>
    <t>10118018-13</t>
  </si>
  <si>
    <t>DARLY MERCEDES</t>
  </si>
  <si>
    <t>10218017-16</t>
  </si>
  <si>
    <t>FIORELA ROXANA</t>
  </si>
  <si>
    <t>15118021-16</t>
  </si>
  <si>
    <t>10218012-14</t>
  </si>
  <si>
    <t>ARMANDO JOSÉ</t>
  </si>
  <si>
    <t>10218019-14</t>
  </si>
  <si>
    <t>DIEGO RAUL</t>
  </si>
  <si>
    <t>10118009-11</t>
  </si>
  <si>
    <t>JUNIOR MARTIN</t>
  </si>
  <si>
    <t>10118002-15</t>
  </si>
  <si>
    <t>15318005-17</t>
  </si>
  <si>
    <t>MARIA JOSE CRISTINA</t>
  </si>
  <si>
    <t>10518001-12</t>
  </si>
  <si>
    <t>15118001-12</t>
  </si>
  <si>
    <t>15118010-16</t>
  </si>
  <si>
    <t>ELIAS OMAR</t>
  </si>
  <si>
    <t>15118004-17</t>
  </si>
  <si>
    <t>10518010-13</t>
  </si>
  <si>
    <t>JOSIMAR ALEJANDRO</t>
  </si>
  <si>
    <t>15118012-14</t>
  </si>
  <si>
    <t>LENNER JHOE</t>
  </si>
  <si>
    <t>15318003-17</t>
  </si>
  <si>
    <t>MANUEL ROBERTO</t>
  </si>
  <si>
    <t>9118001-09</t>
  </si>
  <si>
    <t>JHONATAN WALTER</t>
  </si>
  <si>
    <t>10218005-16</t>
  </si>
  <si>
    <t>LAVERY</t>
  </si>
  <si>
    <t>10318003-15</t>
  </si>
  <si>
    <t>JAIRO SPENCER</t>
  </si>
  <si>
    <t>15118001-16</t>
  </si>
  <si>
    <t>CARLOMAGNO.</t>
  </si>
  <si>
    <t>10518026-16</t>
  </si>
  <si>
    <t>IBEHT YAZMIN</t>
  </si>
  <si>
    <t>10118007-15</t>
  </si>
  <si>
    <t>GLENDA FRANCIET</t>
  </si>
  <si>
    <t>CIENFUEGOS</t>
  </si>
  <si>
    <t>15118007-16</t>
  </si>
  <si>
    <t>ERIKA PAOLA</t>
  </si>
  <si>
    <t>10218011-12</t>
  </si>
  <si>
    <t>SANDRA PAMELA</t>
  </si>
  <si>
    <t>15118011-13</t>
  </si>
  <si>
    <t>10518023-16</t>
  </si>
  <si>
    <t>ANGGELO BRANDY</t>
  </si>
  <si>
    <t>10518020-17</t>
  </si>
  <si>
    <t>PIEER ALEXIS</t>
  </si>
  <si>
    <t>10118006-14</t>
  </si>
  <si>
    <t>PAOLA NOHELY</t>
  </si>
  <si>
    <t>10118003-15</t>
  </si>
  <si>
    <t>BRUCE JONATAN</t>
  </si>
  <si>
    <t>15118022-15</t>
  </si>
  <si>
    <t>NIXSON WILFREDO</t>
  </si>
  <si>
    <t>19618001-16</t>
  </si>
  <si>
    <t>CHRISTIAN EMANUELL</t>
  </si>
  <si>
    <t>10318005-17</t>
  </si>
  <si>
    <t>CAROLINA ISABEL</t>
  </si>
  <si>
    <t>10218018-17</t>
  </si>
  <si>
    <t>10518021-14</t>
  </si>
  <si>
    <t>LUIS KEVIN</t>
  </si>
  <si>
    <t>COSTTA</t>
  </si>
  <si>
    <t>10218016-13</t>
  </si>
  <si>
    <t>10118008-16</t>
  </si>
  <si>
    <t>10518012-15</t>
  </si>
  <si>
    <t>RENATO FERNANDO</t>
  </si>
  <si>
    <t>10218013-11</t>
  </si>
  <si>
    <t>LILI FIORELA</t>
  </si>
  <si>
    <t>15318005-14</t>
  </si>
  <si>
    <t>10118008-17</t>
  </si>
  <si>
    <t>10518008-15</t>
  </si>
  <si>
    <t>10118006-16</t>
  </si>
  <si>
    <t>10518016-13</t>
  </si>
  <si>
    <t>JOEL JORGE</t>
  </si>
  <si>
    <t>15118027-16</t>
  </si>
  <si>
    <t>TANIA VANESSA</t>
  </si>
  <si>
    <t>15118015-17</t>
  </si>
  <si>
    <t>10518023-13</t>
  </si>
  <si>
    <t>10218005-12</t>
  </si>
  <si>
    <t>LANDAURO</t>
  </si>
  <si>
    <t>10518017-11</t>
  </si>
  <si>
    <t>MARIO ARTURO</t>
  </si>
  <si>
    <t>10518022-17</t>
  </si>
  <si>
    <t>ANALY IBHEY</t>
  </si>
  <si>
    <t>15118004-12</t>
  </si>
  <si>
    <t>JHERSON JESUS</t>
  </si>
  <si>
    <t>10418001-12</t>
  </si>
  <si>
    <t>ANTHONY VALDEMAR</t>
  </si>
  <si>
    <t>15118005-12</t>
  </si>
  <si>
    <t>DOYLER JAUER</t>
  </si>
  <si>
    <t>10518021-17</t>
  </si>
  <si>
    <t>ANIBAL AUGUSTO</t>
  </si>
  <si>
    <t>15118024-14</t>
  </si>
  <si>
    <t>CLARA CECILIA</t>
  </si>
  <si>
    <t>10218004-11</t>
  </si>
  <si>
    <t>MARTIN EUSEBIO</t>
  </si>
  <si>
    <t>10218002-17</t>
  </si>
  <si>
    <t>OWEN TEODORO</t>
  </si>
  <si>
    <t>10218014-16</t>
  </si>
  <si>
    <t>DIANA TERESA</t>
  </si>
  <si>
    <t>10518008-17</t>
  </si>
  <si>
    <t>RICARDO MAURICIO</t>
  </si>
  <si>
    <t>LA CRUZ MERCADO</t>
  </si>
  <si>
    <t>15118022-11</t>
  </si>
  <si>
    <t>15118028-17</t>
  </si>
  <si>
    <t>WALDIR JONATAN</t>
  </si>
  <si>
    <t>10418002-14</t>
  </si>
  <si>
    <t>10218019-13</t>
  </si>
  <si>
    <t>SHILBER JOEL</t>
  </si>
  <si>
    <t>LA SOTA LUJAN</t>
  </si>
  <si>
    <t>10218013-14</t>
  </si>
  <si>
    <t>PAZ SOTO</t>
  </si>
  <si>
    <t>10218019-16</t>
  </si>
  <si>
    <t>AGUILA PEÑA</t>
  </si>
  <si>
    <t>10118014-14</t>
  </si>
  <si>
    <t>RIO ESPINOZA</t>
  </si>
  <si>
    <t>15218003-11</t>
  </si>
  <si>
    <t>CARLOS FELIPE</t>
  </si>
  <si>
    <t>RÍO ESPINOZA</t>
  </si>
  <si>
    <t>10518019-14</t>
  </si>
  <si>
    <t>JOAO DAVID</t>
  </si>
  <si>
    <t>14518001-16</t>
  </si>
  <si>
    <t>10318003-14</t>
  </si>
  <si>
    <t>10118004-13</t>
  </si>
  <si>
    <t>10518004-17</t>
  </si>
  <si>
    <t>BILHA OLINDA</t>
  </si>
  <si>
    <t>10518001-16</t>
  </si>
  <si>
    <t>ERIKA RAQUEL</t>
  </si>
  <si>
    <t>10118003-13</t>
  </si>
  <si>
    <t>15118002-17</t>
  </si>
  <si>
    <t>PERLA DE LOS ANGELES</t>
  </si>
  <si>
    <t>10518004-16</t>
  </si>
  <si>
    <t>10518002-16</t>
  </si>
  <si>
    <t>FELICITA YULISET</t>
  </si>
  <si>
    <t>10118005-15</t>
  </si>
  <si>
    <t>10518001-14</t>
  </si>
  <si>
    <t>PIERINA LUCIMAR.</t>
  </si>
  <si>
    <t>15118022-14</t>
  </si>
  <si>
    <t>CARLOS JEINER</t>
  </si>
  <si>
    <t>10218001-11</t>
  </si>
  <si>
    <t>ARNOLD ANDREE</t>
  </si>
  <si>
    <t>0181722-99</t>
  </si>
  <si>
    <t>15118016-15</t>
  </si>
  <si>
    <t>LAUREN NERINA</t>
  </si>
  <si>
    <t>15118019-15</t>
  </si>
  <si>
    <t>ROSA ERIKA</t>
  </si>
  <si>
    <t>10118011-17</t>
  </si>
  <si>
    <t>JAIRO KICK</t>
  </si>
  <si>
    <t>10118014-13</t>
  </si>
  <si>
    <t>DEYVI ALEXANDER</t>
  </si>
  <si>
    <t>10118012-11</t>
  </si>
  <si>
    <t>KENSEL HELENO</t>
  </si>
  <si>
    <t>15318002-17</t>
  </si>
  <si>
    <t>ANALIS LISSETH</t>
  </si>
  <si>
    <t>10218007-15</t>
  </si>
  <si>
    <t>INGRID LISSETH</t>
  </si>
  <si>
    <t>15318001-15</t>
  </si>
  <si>
    <t>CYNTHIA KATHERINE</t>
  </si>
  <si>
    <t>10218001-17</t>
  </si>
  <si>
    <t>FERNANDO ESAU</t>
  </si>
  <si>
    <t>15118008-17</t>
  </si>
  <si>
    <t>FRANCIS EMILIO</t>
  </si>
  <si>
    <t>ESTREMADOYRO</t>
  </si>
  <si>
    <t>15118018-17</t>
  </si>
  <si>
    <t>JULIO ERNESTO</t>
  </si>
  <si>
    <t>10218016-16</t>
  </si>
  <si>
    <t>LIBERTAD BEATRIZ</t>
  </si>
  <si>
    <t>10518007-15</t>
  </si>
  <si>
    <t>ALONDRA ERIKA</t>
  </si>
  <si>
    <t>10118008-12</t>
  </si>
  <si>
    <t>10518018-16</t>
  </si>
  <si>
    <t>JOSUE PAUL</t>
  </si>
  <si>
    <t>LLAJAMANGO</t>
  </si>
  <si>
    <t>15318002-15</t>
  </si>
  <si>
    <t>KARLA LUCERO</t>
  </si>
  <si>
    <t>10218020-15</t>
  </si>
  <si>
    <t>NEI CHRISTIAN</t>
  </si>
  <si>
    <t>15118006-15</t>
  </si>
  <si>
    <t>YELSIN ERICK</t>
  </si>
  <si>
    <t>BLANCAS</t>
  </si>
  <si>
    <t>10218017-17</t>
  </si>
  <si>
    <t>JHOSEP ALFREDO</t>
  </si>
  <si>
    <t>15118002-14</t>
  </si>
  <si>
    <t>JEINER ANDERSSON</t>
  </si>
  <si>
    <t>10118001-11</t>
  </si>
  <si>
    <t>10118020-12</t>
  </si>
  <si>
    <t>15318004-14</t>
  </si>
  <si>
    <t>LEONARDO ENRIQUE</t>
  </si>
  <si>
    <t>15218004-17</t>
  </si>
  <si>
    <t>GINO FABRICCIO</t>
  </si>
  <si>
    <t>15118022-12</t>
  </si>
  <si>
    <t>ARIADNA JIMENA</t>
  </si>
  <si>
    <t>15118024-16</t>
  </si>
  <si>
    <t>JORGE JONATHAN</t>
  </si>
  <si>
    <t>GALLEGOS</t>
  </si>
  <si>
    <t>10118001-17</t>
  </si>
  <si>
    <t>MARLEN ADRIAN ALFREDO</t>
  </si>
  <si>
    <t>10118002-14</t>
  </si>
  <si>
    <t>RODRIGO MARTIN</t>
  </si>
  <si>
    <t>10518026-17</t>
  </si>
  <si>
    <t>SONIA JULISSA</t>
  </si>
  <si>
    <t>10118004-16</t>
  </si>
  <si>
    <t>ANGIE LISSET</t>
  </si>
  <si>
    <t>10118016-15</t>
  </si>
  <si>
    <t>WILLIAM GERARDO</t>
  </si>
  <si>
    <t>15118018-12</t>
  </si>
  <si>
    <t>DE LAMA</t>
  </si>
  <si>
    <t>10218006-12</t>
  </si>
  <si>
    <t>LEONID JOSET</t>
  </si>
  <si>
    <t>10218018-11</t>
  </si>
  <si>
    <t>CARLOS EDILBERTO</t>
  </si>
  <si>
    <t>10118008-15</t>
  </si>
  <si>
    <t>FRANK MARCELO</t>
  </si>
  <si>
    <t>10118006-12</t>
  </si>
  <si>
    <t>15118015-16</t>
  </si>
  <si>
    <t>LESLI ALEXANDRA</t>
  </si>
  <si>
    <t>10418002-12</t>
  </si>
  <si>
    <t>GILBERTHO IVÁN</t>
  </si>
  <si>
    <t>10218004-16</t>
  </si>
  <si>
    <t>FABRIZIO MARTIN</t>
  </si>
  <si>
    <t>15118019-16</t>
  </si>
  <si>
    <t>10118018-16</t>
  </si>
  <si>
    <t>10218014-11</t>
  </si>
  <si>
    <t>FRANK STUART</t>
  </si>
  <si>
    <t>10118016-12</t>
  </si>
  <si>
    <t>JOFREY OLIVER</t>
  </si>
  <si>
    <t>10118009-13</t>
  </si>
  <si>
    <t>LEYDI MERCEDES</t>
  </si>
  <si>
    <t>GHIGLINO</t>
  </si>
  <si>
    <t>15118009-16</t>
  </si>
  <si>
    <t>TATIANA LIZSETH</t>
  </si>
  <si>
    <t>10518013-17</t>
  </si>
  <si>
    <t>JOSUE SALOMON</t>
  </si>
  <si>
    <t>10118004-12</t>
  </si>
  <si>
    <t>PIERRE ANDRE</t>
  </si>
  <si>
    <t>REGO</t>
  </si>
  <si>
    <t>15318001-12</t>
  </si>
  <si>
    <t>10218020-16</t>
  </si>
  <si>
    <t>15118012-11</t>
  </si>
  <si>
    <t>10118015-16</t>
  </si>
  <si>
    <t>STEPHANY FIORELLA</t>
  </si>
  <si>
    <t>10518015-15</t>
  </si>
  <si>
    <t>ANDERSON ALEXANDER</t>
  </si>
  <si>
    <t>10518016-11</t>
  </si>
  <si>
    <t>JAIME GILBERTO</t>
  </si>
  <si>
    <t>10518010-17</t>
  </si>
  <si>
    <t>LEYDI THAYS</t>
  </si>
  <si>
    <t>10518011-17</t>
  </si>
  <si>
    <t>ANGEL ALEJANDRO</t>
  </si>
  <si>
    <t>15318005-15</t>
  </si>
  <si>
    <t>ANGEL GABRIEL</t>
  </si>
  <si>
    <t>10518014-13</t>
  </si>
  <si>
    <t>15118004-11</t>
  </si>
  <si>
    <t>LUILLY GERARDO</t>
  </si>
  <si>
    <t>10118019-15</t>
  </si>
  <si>
    <t>GEORDI MAIKEL JIANPIERRE</t>
  </si>
  <si>
    <t>10518024-12</t>
  </si>
  <si>
    <t>YALICO</t>
  </si>
  <si>
    <t>15118005-14</t>
  </si>
  <si>
    <t>STEFANY MIRENA</t>
  </si>
  <si>
    <t>10118007-11</t>
  </si>
  <si>
    <t>CHRIS KATHERINE</t>
  </si>
  <si>
    <t>10318002-15</t>
  </si>
  <si>
    <t>10518022-16</t>
  </si>
  <si>
    <t>DIEGO ALBERTO.</t>
  </si>
  <si>
    <t>15118016-11</t>
  </si>
  <si>
    <t>15118027-17</t>
  </si>
  <si>
    <t>GONZALO ALBERTO</t>
  </si>
  <si>
    <t>15118012-15</t>
  </si>
  <si>
    <t>MARIA LETICIA</t>
  </si>
  <si>
    <t>10518018-14</t>
  </si>
  <si>
    <t>ROY WILFREDO LUCAS</t>
  </si>
  <si>
    <t>GULDEN</t>
  </si>
  <si>
    <t>10118001-12</t>
  </si>
  <si>
    <t>KEVIN FREDY</t>
  </si>
  <si>
    <t>10518006-15</t>
  </si>
  <si>
    <t>BRYAN ANTHONY</t>
  </si>
  <si>
    <t>9318002-09</t>
  </si>
  <si>
    <t>MARGARITA DEL CARMEN</t>
  </si>
  <si>
    <t>10218017-11</t>
  </si>
  <si>
    <t>15118005-16</t>
  </si>
  <si>
    <t>VIANCA STEPHANY</t>
  </si>
  <si>
    <t>10518025-17</t>
  </si>
  <si>
    <t>15218004-13</t>
  </si>
  <si>
    <t>JOHANN JOCSAN KAREL</t>
  </si>
  <si>
    <t>10518010-11</t>
  </si>
  <si>
    <t>CARLOS ROBERTO</t>
  </si>
  <si>
    <t>10518011-16</t>
  </si>
  <si>
    <t>MIGUEL ANTONIO.</t>
  </si>
  <si>
    <t>10118013-17</t>
  </si>
  <si>
    <t>RODRIGO ANIBAL SEBASTIAN</t>
  </si>
  <si>
    <t>15118024-17</t>
  </si>
  <si>
    <t>DIANA ESMERALDA</t>
  </si>
  <si>
    <t>10118005-16</t>
  </si>
  <si>
    <t>10118008-13</t>
  </si>
  <si>
    <t>ERNESTO RODOLFO</t>
  </si>
  <si>
    <t>10218017-15</t>
  </si>
  <si>
    <t>ALEXIS OMAR</t>
  </si>
  <si>
    <t>10518001-15</t>
  </si>
  <si>
    <t>JUAN ALFONSO</t>
  </si>
  <si>
    <t>10118016-16</t>
  </si>
  <si>
    <t>ESTHER ELVIRA</t>
  </si>
  <si>
    <t>HILARES</t>
  </si>
  <si>
    <t>ANDIA</t>
  </si>
  <si>
    <t>15118028-16</t>
  </si>
  <si>
    <t>10218001-13</t>
  </si>
  <si>
    <t>10518009-16</t>
  </si>
  <si>
    <t>10518011-15</t>
  </si>
  <si>
    <t>JACKELINE LISET</t>
  </si>
  <si>
    <t>10118004-14</t>
  </si>
  <si>
    <t>ANGEL MICHAEL</t>
  </si>
  <si>
    <t>15118003-14</t>
  </si>
  <si>
    <t>JHONNY JESUS</t>
  </si>
  <si>
    <t>10218010-11</t>
  </si>
  <si>
    <t>10118013-16</t>
  </si>
  <si>
    <t>ERICK ROBERTO</t>
  </si>
  <si>
    <t>15118019-14</t>
  </si>
  <si>
    <t>10218007-12</t>
  </si>
  <si>
    <t>OSCAR AARÓN</t>
  </si>
  <si>
    <t>10518019-13</t>
  </si>
  <si>
    <t>10518007-11</t>
  </si>
  <si>
    <t>OLGA DEL PILAR</t>
  </si>
  <si>
    <t>15118008-13</t>
  </si>
  <si>
    <t>10218016-17</t>
  </si>
  <si>
    <t>HAINNER STEVEN</t>
  </si>
  <si>
    <t>10118016-11</t>
  </si>
  <si>
    <t>JHOHAN MIGUEL</t>
  </si>
  <si>
    <t>HUANQUI</t>
  </si>
  <si>
    <t>10118015-13</t>
  </si>
  <si>
    <t>JHOSEPH ANDERSSON MIJAILOV</t>
  </si>
  <si>
    <t>15118015-15</t>
  </si>
  <si>
    <t>MARITZA YESABETH</t>
  </si>
  <si>
    <t>15318001-17</t>
  </si>
  <si>
    <t>LEONARDO JOSUE</t>
  </si>
  <si>
    <t>10518009-11</t>
  </si>
  <si>
    <t>DIANA MARIELA</t>
  </si>
  <si>
    <t>15318001-11</t>
  </si>
  <si>
    <t>MIGUEL WILFREDO</t>
  </si>
  <si>
    <t>5118001-05</t>
  </si>
  <si>
    <t>CESAR IVAN</t>
  </si>
  <si>
    <t>10118019-11</t>
  </si>
  <si>
    <t>JOSE JOB</t>
  </si>
  <si>
    <t>10518005-12</t>
  </si>
  <si>
    <t>10118005-14</t>
  </si>
  <si>
    <t>ESTER NOEMI</t>
  </si>
  <si>
    <t>JACOBS</t>
  </si>
  <si>
    <t>10218002-16</t>
  </si>
  <si>
    <t>NICOLLE JAZMINE</t>
  </si>
  <si>
    <t>CASARETTO</t>
  </si>
  <si>
    <t>15118013-13</t>
  </si>
  <si>
    <t>BRANDO JHORMAN</t>
  </si>
  <si>
    <t>0218006-07</t>
  </si>
  <si>
    <t>CESAR JOSE JUAN</t>
  </si>
  <si>
    <t>10518016-14</t>
  </si>
  <si>
    <t>GLORIA MARIA CELESTE</t>
  </si>
  <si>
    <t>15118010-17</t>
  </si>
  <si>
    <t>LENER JERSON</t>
  </si>
  <si>
    <t>10418004-13</t>
  </si>
  <si>
    <t>GIANELLA ESTEFANY</t>
  </si>
  <si>
    <t>10118007-13</t>
  </si>
  <si>
    <t>JESUS MANUEL</t>
  </si>
  <si>
    <t>10218007-17</t>
  </si>
  <si>
    <t>JOSE VICTOR</t>
  </si>
  <si>
    <t>15118013-12</t>
  </si>
  <si>
    <t>ALEXANDER ENRIQUE</t>
  </si>
  <si>
    <t>10118013-11</t>
  </si>
  <si>
    <t>GIANCARLO RENE</t>
  </si>
  <si>
    <t>10118010-11</t>
  </si>
  <si>
    <t>EDDY MISCHELL</t>
  </si>
  <si>
    <t>10118002-12</t>
  </si>
  <si>
    <t>LEGOAS</t>
  </si>
  <si>
    <t>15118025-12</t>
  </si>
  <si>
    <t>INGRID LILIBETH</t>
  </si>
  <si>
    <t>15218002-11</t>
  </si>
  <si>
    <t>CAROL ESTEFANNY</t>
  </si>
  <si>
    <t>10218002-13</t>
  </si>
  <si>
    <t>DARWIN FELIX</t>
  </si>
  <si>
    <t>15118019-11</t>
  </si>
  <si>
    <t>KEVIN EDWARD</t>
  </si>
  <si>
    <t>10518003-17</t>
  </si>
  <si>
    <t>15118001-13</t>
  </si>
  <si>
    <t>EVELYN JULISSA</t>
  </si>
  <si>
    <t>10518006-17</t>
  </si>
  <si>
    <t>ANTHONY OMAR</t>
  </si>
  <si>
    <t>10118012-16</t>
  </si>
  <si>
    <t>LAURA CECILIA</t>
  </si>
  <si>
    <t>LIVAQUE</t>
  </si>
  <si>
    <t>15118019-12</t>
  </si>
  <si>
    <t>LUIS HARVEY MANUEL</t>
  </si>
  <si>
    <t>15118017-12</t>
  </si>
  <si>
    <t>BRUNO FÉLIX</t>
  </si>
  <si>
    <t>10518007-12</t>
  </si>
  <si>
    <t>JOE ARNOLD CLINTON</t>
  </si>
  <si>
    <t>10118010-12</t>
  </si>
  <si>
    <t>YBIS AMPARO</t>
  </si>
  <si>
    <t>15118011-15</t>
  </si>
  <si>
    <t>JUAN VICTOR</t>
  </si>
  <si>
    <t>15118002-15</t>
  </si>
  <si>
    <t>ANTHONY JOEL</t>
  </si>
  <si>
    <t>10118020-17</t>
  </si>
  <si>
    <t>10118011-13</t>
  </si>
  <si>
    <t>NATALI MILAGRITOS DE MARIA</t>
  </si>
  <si>
    <t>10218012-16</t>
  </si>
  <si>
    <t>10518024-17</t>
  </si>
  <si>
    <t>JHONATAN EFRAÍN</t>
  </si>
  <si>
    <t>10518024-13</t>
  </si>
  <si>
    <t>LENNIN BRYHAYAR</t>
  </si>
  <si>
    <t>10218013-17</t>
  </si>
  <si>
    <t>ELVER MAURICIO</t>
  </si>
  <si>
    <t>10118003-14</t>
  </si>
  <si>
    <t>JUDIT ROSMERY</t>
  </si>
  <si>
    <t>10418003-17</t>
  </si>
  <si>
    <t>CESAR JEFFERSON</t>
  </si>
  <si>
    <t>10118010-16</t>
  </si>
  <si>
    <t>19318001-13</t>
  </si>
  <si>
    <t>STHEPHANNIE ELIZABETH</t>
  </si>
  <si>
    <t>10518021-13</t>
  </si>
  <si>
    <t>GRECIA ISABEL</t>
  </si>
  <si>
    <t>10118007-17</t>
  </si>
  <si>
    <t>FRANK ACANES</t>
  </si>
  <si>
    <t>10218001-14</t>
  </si>
  <si>
    <t>LUIS ANDRE</t>
  </si>
  <si>
    <t>10518021-16</t>
  </si>
  <si>
    <t>JOHOSEMIR ARMANDO</t>
  </si>
  <si>
    <t>10118015-14</t>
  </si>
  <si>
    <t>JHERSON AGUSTIN</t>
  </si>
  <si>
    <t>10518013-13</t>
  </si>
  <si>
    <t>SILVIA MILAGROS</t>
  </si>
  <si>
    <t>15118010-15</t>
  </si>
  <si>
    <t>JENNY ELIZABETH</t>
  </si>
  <si>
    <t>10118017-14</t>
  </si>
  <si>
    <t>CHARITO ARLET</t>
  </si>
  <si>
    <t>10118005-11</t>
  </si>
  <si>
    <t>CESAR ADOLFO</t>
  </si>
  <si>
    <t>MALUQUISH</t>
  </si>
  <si>
    <t>10218013-12</t>
  </si>
  <si>
    <t>HERMES EDUARDO</t>
  </si>
  <si>
    <t>10118001-15</t>
  </si>
  <si>
    <t>CHRISTIAN ADRIAN</t>
  </si>
  <si>
    <t>10518001-17</t>
  </si>
  <si>
    <t>YHILSON LISDAN</t>
  </si>
  <si>
    <t>MARCELIANO</t>
  </si>
  <si>
    <t>10518015-11</t>
  </si>
  <si>
    <t>LUCIA KAROL</t>
  </si>
  <si>
    <t>15118005-11</t>
  </si>
  <si>
    <t>VICTOR ARTURO</t>
  </si>
  <si>
    <t>0418003-10</t>
  </si>
  <si>
    <t>YASSER</t>
  </si>
  <si>
    <t>10218014-14</t>
  </si>
  <si>
    <t>GIANCARLO ANDERSON</t>
  </si>
  <si>
    <t>10518022-12</t>
  </si>
  <si>
    <t>ANGIE PRISCILA</t>
  </si>
  <si>
    <t>10218019-12</t>
  </si>
  <si>
    <t>YORLLIN JEREMY</t>
  </si>
  <si>
    <t>0518019-10</t>
  </si>
  <si>
    <t>NICOLE MAYUMY</t>
  </si>
  <si>
    <t>10218003-14</t>
  </si>
  <si>
    <t>MARCIA CRISTINA</t>
  </si>
  <si>
    <t>10518014-14</t>
  </si>
  <si>
    <t>KELLY JACKELINE</t>
  </si>
  <si>
    <t>10518013-16</t>
  </si>
  <si>
    <t>JENNYFER RITA</t>
  </si>
  <si>
    <t>PALOMARES</t>
  </si>
  <si>
    <t>10518020-13</t>
  </si>
  <si>
    <t>FERNANDO NICOLAS GESU</t>
  </si>
  <si>
    <t>10518004-11</t>
  </si>
  <si>
    <t>NORMA ISABEL</t>
  </si>
  <si>
    <t>10218009-11</t>
  </si>
  <si>
    <t>JIM</t>
  </si>
  <si>
    <t>15118022-13</t>
  </si>
  <si>
    <t>10218003-13</t>
  </si>
  <si>
    <t>KATHY KAROLD</t>
  </si>
  <si>
    <t>10118006-17</t>
  </si>
  <si>
    <t>MARCOS ADRIAN</t>
  </si>
  <si>
    <t>10218003-16</t>
  </si>
  <si>
    <t>CESAR RICARDO</t>
  </si>
  <si>
    <t>15118010-11</t>
  </si>
  <si>
    <t>JORGE CARLOS</t>
  </si>
  <si>
    <t>15118010-12</t>
  </si>
  <si>
    <t>JHONATAN WILLIAM</t>
  </si>
  <si>
    <t>15118003-13</t>
  </si>
  <si>
    <t>ANTONIO RAFAEL</t>
  </si>
  <si>
    <t>15118024-11</t>
  </si>
  <si>
    <t>KATTIA ALEXANDRA</t>
  </si>
  <si>
    <t>10318001-12</t>
  </si>
  <si>
    <t>ERICK ANTHONY</t>
  </si>
  <si>
    <t>10118018-15</t>
  </si>
  <si>
    <t>MILDO ROYER</t>
  </si>
  <si>
    <t>15118006-17</t>
  </si>
  <si>
    <t>ALEX MICHAEL</t>
  </si>
  <si>
    <t>10518025-16</t>
  </si>
  <si>
    <t>ENRIQUE JUNNIOR</t>
  </si>
  <si>
    <t>10118004-15</t>
  </si>
  <si>
    <t>HECTOR JEAN PIER</t>
  </si>
  <si>
    <t>SANTA CRUZ</t>
  </si>
  <si>
    <t>15118017-17</t>
  </si>
  <si>
    <t>LHYNDA LUZ</t>
  </si>
  <si>
    <t>10518011-14</t>
  </si>
  <si>
    <t>10218009-16</t>
  </si>
  <si>
    <t>ROSITA ARACELY</t>
  </si>
  <si>
    <t>10218006-17</t>
  </si>
  <si>
    <t>15218001-12</t>
  </si>
  <si>
    <t>CARLOS JESUS JUNIOR</t>
  </si>
  <si>
    <t>15118024-13</t>
  </si>
  <si>
    <t>JUNIOR SLEYTER</t>
  </si>
  <si>
    <t>19218001-17</t>
  </si>
  <si>
    <t>SARELA BELEN</t>
  </si>
  <si>
    <t>10518018-11</t>
  </si>
  <si>
    <t>15118018-16</t>
  </si>
  <si>
    <t>YENIFER DENNIS</t>
  </si>
  <si>
    <t>10518012-13</t>
  </si>
  <si>
    <t>JHONNY ENRIQUE</t>
  </si>
  <si>
    <t>10518012-14</t>
  </si>
  <si>
    <t>EMMA LOLA</t>
  </si>
  <si>
    <t>10218018-15</t>
  </si>
  <si>
    <t>BRAYAN JERSON</t>
  </si>
  <si>
    <t>15118014-16</t>
  </si>
  <si>
    <t>MILAGROS JACKELINE</t>
  </si>
  <si>
    <t>10518007-17</t>
  </si>
  <si>
    <t>SERGIO ORLANDO</t>
  </si>
  <si>
    <t>10218001-16</t>
  </si>
  <si>
    <t>HECTOR ALBERTO</t>
  </si>
  <si>
    <t>15118014-15</t>
  </si>
  <si>
    <t>ROBINSON IRWIN</t>
  </si>
  <si>
    <t>10518024-16</t>
  </si>
  <si>
    <t>EMILIA THAYLI</t>
  </si>
  <si>
    <t>15118026-16</t>
  </si>
  <si>
    <t>SULYN ESTEFANY</t>
  </si>
  <si>
    <t>ALZUGARAY</t>
  </si>
  <si>
    <t>15118007-13</t>
  </si>
  <si>
    <t>GLADYS</t>
  </si>
  <si>
    <t>10118012-13</t>
  </si>
  <si>
    <t>JOSE JAVIER</t>
  </si>
  <si>
    <t>10218016-15</t>
  </si>
  <si>
    <t>JORGE JULIO</t>
  </si>
  <si>
    <t>15118007-12</t>
  </si>
  <si>
    <t>GIAN FRANCO</t>
  </si>
  <si>
    <t>10118001-13</t>
  </si>
  <si>
    <t>10518013-12</t>
  </si>
  <si>
    <t>SIGIFREDO ALEXIS</t>
  </si>
  <si>
    <t>10518004-15</t>
  </si>
  <si>
    <t>CATRIEL ANTONY</t>
  </si>
  <si>
    <t>5118001-10</t>
  </si>
  <si>
    <t>10118002-11</t>
  </si>
  <si>
    <t>KEVIN DARWIN</t>
  </si>
  <si>
    <t>10218005-11</t>
  </si>
  <si>
    <t>JOSEPH KRISTIAN</t>
  </si>
  <si>
    <t>MORERA</t>
  </si>
  <si>
    <t>10518005-15</t>
  </si>
  <si>
    <t>KELEER ANDERSON</t>
  </si>
  <si>
    <t>10518015-13</t>
  </si>
  <si>
    <t>CRISTELL LISBETH</t>
  </si>
  <si>
    <t>19318002-11</t>
  </si>
  <si>
    <t>5118014-07</t>
  </si>
  <si>
    <t>LUIGY MANUEL</t>
  </si>
  <si>
    <t>10518008-11</t>
  </si>
  <si>
    <t>TATIANA ROSSY</t>
  </si>
  <si>
    <t>NAVA</t>
  </si>
  <si>
    <t>10518003-14</t>
  </si>
  <si>
    <t>15118016-16</t>
  </si>
  <si>
    <t>MELISSA ROSARIO</t>
  </si>
  <si>
    <t>NERY</t>
  </si>
  <si>
    <t>10218008-13</t>
  </si>
  <si>
    <t>15118023-14</t>
  </si>
  <si>
    <t>KAREN ROMINA</t>
  </si>
  <si>
    <t>10518001-11</t>
  </si>
  <si>
    <t>CARITO YENIFFER</t>
  </si>
  <si>
    <t>10518015-17</t>
  </si>
  <si>
    <t>10118018-14</t>
  </si>
  <si>
    <t>PRISCILA ESTER</t>
  </si>
  <si>
    <t>NOEL</t>
  </si>
  <si>
    <t>15118010-14</t>
  </si>
  <si>
    <t>PAOLA CECILIA</t>
  </si>
  <si>
    <t>10518027-17</t>
  </si>
  <si>
    <t>RONAL</t>
  </si>
  <si>
    <t>NORABUENA</t>
  </si>
  <si>
    <t>15118015-12</t>
  </si>
  <si>
    <t>CIARA ESTEFANIA</t>
  </si>
  <si>
    <t>10518029-16</t>
  </si>
  <si>
    <t>ANGIE STEPHANIE</t>
  </si>
  <si>
    <t>CHAVESTA</t>
  </si>
  <si>
    <t>10518030-16</t>
  </si>
  <si>
    <t>PERLA DAMARIS</t>
  </si>
  <si>
    <t>10518003-16</t>
  </si>
  <si>
    <t>KATTIA ANALI</t>
  </si>
  <si>
    <t>10218004-12</t>
  </si>
  <si>
    <t>PEDRO HANS</t>
  </si>
  <si>
    <t>10218011-14</t>
  </si>
  <si>
    <t>JHOSELIN KATHERINE JANINA</t>
  </si>
  <si>
    <t>10218015-14</t>
  </si>
  <si>
    <t>15118020-12</t>
  </si>
  <si>
    <t>PIERINA JHASMIN</t>
  </si>
  <si>
    <t>15118006-14</t>
  </si>
  <si>
    <t>15118018-14</t>
  </si>
  <si>
    <t>ROGGER JUNIOR</t>
  </si>
  <si>
    <t>10118006-11</t>
  </si>
  <si>
    <t>DIEGO</t>
  </si>
  <si>
    <t>0518026-05</t>
  </si>
  <si>
    <t>ORLANDO JESUS</t>
  </si>
  <si>
    <t>10518009-17</t>
  </si>
  <si>
    <t>LUCIO FERNANDO</t>
  </si>
  <si>
    <t>10218017-12</t>
  </si>
  <si>
    <t>FRANKLIN HEBRAIN</t>
  </si>
  <si>
    <t>15118011-11</t>
  </si>
  <si>
    <t>YONEL ALEXANDER</t>
  </si>
  <si>
    <t>15118008-12</t>
  </si>
  <si>
    <t>HUGO ALEJANDRO</t>
  </si>
  <si>
    <t>10218009-15</t>
  </si>
  <si>
    <t>JUAN JOSE ELEAZAR</t>
  </si>
  <si>
    <t>15118017-11</t>
  </si>
  <si>
    <t>ELBAN YONEL</t>
  </si>
  <si>
    <t>10518006-11</t>
  </si>
  <si>
    <t>DIANA ANGELA</t>
  </si>
  <si>
    <t>15118021-12</t>
  </si>
  <si>
    <t>DENIS PAUL</t>
  </si>
  <si>
    <t>15118003-16</t>
  </si>
  <si>
    <t>MARTIN ABEL</t>
  </si>
  <si>
    <t>15118016-13</t>
  </si>
  <si>
    <t>ELISA MARIA</t>
  </si>
  <si>
    <t>10518023-15</t>
  </si>
  <si>
    <t>10218007-11</t>
  </si>
  <si>
    <t>IRVIN MICHAEL</t>
  </si>
  <si>
    <t>10518005-14</t>
  </si>
  <si>
    <t>FLOR ELIANY</t>
  </si>
  <si>
    <t>10518002-13</t>
  </si>
  <si>
    <t>HENRY JOHAUN</t>
  </si>
  <si>
    <t>10118014-12</t>
  </si>
  <si>
    <t>10218012-15</t>
  </si>
  <si>
    <t>10218020-13</t>
  </si>
  <si>
    <t>CASSANDRA DANALIS</t>
  </si>
  <si>
    <t>10118015-11</t>
  </si>
  <si>
    <t>CIRIACO WILLIAM</t>
  </si>
  <si>
    <t>10518002-17</t>
  </si>
  <si>
    <t>JOSE BIMAEL</t>
  </si>
  <si>
    <t>10218018-13</t>
  </si>
  <si>
    <t>OSCAR JEAN ALEJANDRO</t>
  </si>
  <si>
    <t>10218001-12</t>
  </si>
  <si>
    <t>FELIX AUGUSTO</t>
  </si>
  <si>
    <t>10518019-17</t>
  </si>
  <si>
    <t>SANDRA DANIELA</t>
  </si>
  <si>
    <t>15118001-15</t>
  </si>
  <si>
    <t>CRISTHIAN GIOVANNI</t>
  </si>
  <si>
    <t>15118014-17</t>
  </si>
  <si>
    <t>15118015-13</t>
  </si>
  <si>
    <t>ALEJANDRO SEBASTIAN</t>
  </si>
  <si>
    <t>10218009-12</t>
  </si>
  <si>
    <t>15118005-17</t>
  </si>
  <si>
    <t>15118019-13</t>
  </si>
  <si>
    <t>10218008-17</t>
  </si>
  <si>
    <t>ELIAS ENOC</t>
  </si>
  <si>
    <t>15118020-13</t>
  </si>
  <si>
    <t>PAUL ANTHONY</t>
  </si>
  <si>
    <t>10418001-13</t>
  </si>
  <si>
    <t>15118006-16</t>
  </si>
  <si>
    <t>BRAYAN HANS</t>
  </si>
  <si>
    <t>10518015-12</t>
  </si>
  <si>
    <t>FRANCO IRVIN</t>
  </si>
  <si>
    <t>15118023-15</t>
  </si>
  <si>
    <t>DENNIS ANTHONY</t>
  </si>
  <si>
    <t>10218008-16</t>
  </si>
  <si>
    <t>FRANCIS ROBERT</t>
  </si>
  <si>
    <t>0518009-10</t>
  </si>
  <si>
    <t>JUAN JULIO JOSEPH</t>
  </si>
  <si>
    <t>10118011-15</t>
  </si>
  <si>
    <t>KAREN GISELA NATALIE</t>
  </si>
  <si>
    <t>14518002-17</t>
  </si>
  <si>
    <t>CARLOS JOSUE</t>
  </si>
  <si>
    <t>CHOTÓN</t>
  </si>
  <si>
    <t>10418001-15</t>
  </si>
  <si>
    <t>INDIRA OLIWENDY</t>
  </si>
  <si>
    <t>10218006-16</t>
  </si>
  <si>
    <t>10518015-14</t>
  </si>
  <si>
    <t>JAVIER BERNARDO</t>
  </si>
  <si>
    <t>15118018-15</t>
  </si>
  <si>
    <t>10218020-12</t>
  </si>
  <si>
    <t>10518006-12</t>
  </si>
  <si>
    <t>ALFREDO</t>
  </si>
  <si>
    <t>15118001-17</t>
  </si>
  <si>
    <t>JOSVER DANIEL</t>
  </si>
  <si>
    <t>10218014-17</t>
  </si>
  <si>
    <t>KEYKO YARENY</t>
  </si>
  <si>
    <t>10418005-14</t>
  </si>
  <si>
    <t>RAUL EDUARDO</t>
  </si>
  <si>
    <t>15118021-14</t>
  </si>
  <si>
    <t>OSCAR ANDERSON</t>
  </si>
  <si>
    <t>10218005-14</t>
  </si>
  <si>
    <t>CUENTAS</t>
  </si>
  <si>
    <t>15218003-15</t>
  </si>
  <si>
    <t>10218020-11</t>
  </si>
  <si>
    <t>ARNOL ANDERSON</t>
  </si>
  <si>
    <t>10518009-12</t>
  </si>
  <si>
    <t>CRISTOPHER ALEXANDER</t>
  </si>
  <si>
    <t>15118006-12</t>
  </si>
  <si>
    <t>10218002-15</t>
  </si>
  <si>
    <t>PAUL ALEXSANDER</t>
  </si>
  <si>
    <t>15118006-13</t>
  </si>
  <si>
    <t>MARTHA CHAVELY</t>
  </si>
  <si>
    <t>15118005-13</t>
  </si>
  <si>
    <t>10218010-12</t>
  </si>
  <si>
    <t>ANDREA NOELIA</t>
  </si>
  <si>
    <t>15118009-15</t>
  </si>
  <si>
    <t>10118004-11</t>
  </si>
  <si>
    <t>LUCIANA DEL PILAR</t>
  </si>
  <si>
    <t>15118009-14</t>
  </si>
  <si>
    <t>BRUNO TOMÁS</t>
  </si>
  <si>
    <t>15118022-17</t>
  </si>
  <si>
    <t>10518022-11</t>
  </si>
  <si>
    <t>RAY KEVIN</t>
  </si>
  <si>
    <t>10518018-17</t>
  </si>
  <si>
    <t>KEVIN JULIO</t>
  </si>
  <si>
    <t>10218006-11</t>
  </si>
  <si>
    <t>10518017-14</t>
  </si>
  <si>
    <t>15118012-17</t>
  </si>
  <si>
    <t>ROSANGELA EMPERATRIZ</t>
  </si>
  <si>
    <t>RETTO</t>
  </si>
  <si>
    <t>10218015-17</t>
  </si>
  <si>
    <t>10518019-15</t>
  </si>
  <si>
    <t>10218015-12</t>
  </si>
  <si>
    <t>ALVARO MAXIMILIANO</t>
  </si>
  <si>
    <t>10218010-17</t>
  </si>
  <si>
    <t>ANTONIO JHAIR</t>
  </si>
  <si>
    <t>10518023-12</t>
  </si>
  <si>
    <t>JANETH ROXANA</t>
  </si>
  <si>
    <t>15218002-13</t>
  </si>
  <si>
    <t>15118016-12</t>
  </si>
  <si>
    <t>GHERALDO STALIN</t>
  </si>
  <si>
    <t>15118026-17</t>
  </si>
  <si>
    <t>NELSON MARLON</t>
  </si>
  <si>
    <t>10518014-16</t>
  </si>
  <si>
    <t>HEBER JHUNIOR DARWIN</t>
  </si>
  <si>
    <t>10118017-13</t>
  </si>
  <si>
    <t>BILLY COQUE</t>
  </si>
  <si>
    <t>10118011-12</t>
  </si>
  <si>
    <t>LAURA ELENA</t>
  </si>
  <si>
    <t>15118003-12</t>
  </si>
  <si>
    <t>MARCIO HIDELFONSO</t>
  </si>
  <si>
    <t>10218009-13</t>
  </si>
  <si>
    <t>HEINER JORGE</t>
  </si>
  <si>
    <t>10118001-16</t>
  </si>
  <si>
    <t>WAGNER BRANDO</t>
  </si>
  <si>
    <t>15118011-16</t>
  </si>
  <si>
    <t>MARY SALOME</t>
  </si>
  <si>
    <t>0518020-10</t>
  </si>
  <si>
    <t>EDINSON ANTOVELI</t>
  </si>
  <si>
    <t>10518004-12</t>
  </si>
  <si>
    <t>10218018-12</t>
  </si>
  <si>
    <t>LEAH ALESSANDRA</t>
  </si>
  <si>
    <t>10218014-15</t>
  </si>
  <si>
    <t>VICTOR ALEJANDRO SALOMON</t>
  </si>
  <si>
    <t>10218016-11</t>
  </si>
  <si>
    <t>LORENA MABEL</t>
  </si>
  <si>
    <t>15118009-11</t>
  </si>
  <si>
    <t>10518006-14</t>
  </si>
  <si>
    <t>MONICA NOEMI</t>
  </si>
  <si>
    <t>10118020-15</t>
  </si>
  <si>
    <t>JUDITH STEFANY</t>
  </si>
  <si>
    <t>10118015-12</t>
  </si>
  <si>
    <t>OSCAR NATANAEL</t>
  </si>
  <si>
    <t>10118009-14</t>
  </si>
  <si>
    <t>SERGIO WILSON</t>
  </si>
  <si>
    <t>10518003-13</t>
  </si>
  <si>
    <t>15118020-15</t>
  </si>
  <si>
    <t>ALAN DENNIS</t>
  </si>
  <si>
    <t>15118005-15</t>
  </si>
  <si>
    <t>DAVID JIMMY</t>
  </si>
  <si>
    <t>10518025-14</t>
  </si>
  <si>
    <t>15118012-12</t>
  </si>
  <si>
    <t>JORDY JEAN PIERRE</t>
  </si>
  <si>
    <t>10118009-16</t>
  </si>
  <si>
    <t>JULISSA MARIEL SHADON</t>
  </si>
  <si>
    <t>10218014-13</t>
  </si>
  <si>
    <t>CARLA MELISSA</t>
  </si>
  <si>
    <t>15118009-17</t>
  </si>
  <si>
    <t>10218002-11</t>
  </si>
  <si>
    <t>JOHNNY LEONCIO</t>
  </si>
  <si>
    <t>10218007-16</t>
  </si>
  <si>
    <t>KIMBERLY BERENICE</t>
  </si>
  <si>
    <t>10118017-11</t>
  </si>
  <si>
    <t>ALLAN GALO</t>
  </si>
  <si>
    <t>15218003-12</t>
  </si>
  <si>
    <t>10518022-14</t>
  </si>
  <si>
    <t>PATRICIA IRENE</t>
  </si>
  <si>
    <t>10118016-14</t>
  </si>
  <si>
    <t>LYSZAN KIMBERLINE</t>
  </si>
  <si>
    <t>15118012-13</t>
  </si>
  <si>
    <t>SOFIA STEFANY</t>
  </si>
  <si>
    <t>10318001-11</t>
  </si>
  <si>
    <t>ANIBAL ENRIQUE</t>
  </si>
  <si>
    <t>10118003-12</t>
  </si>
  <si>
    <t>15118014-14</t>
  </si>
  <si>
    <t>10118006-13</t>
  </si>
  <si>
    <t>JAM PIERE</t>
  </si>
  <si>
    <t>15118013-16</t>
  </si>
  <si>
    <t>LIZETH ESTEFANY</t>
  </si>
  <si>
    <t>10118011-16</t>
  </si>
  <si>
    <t>GILDA KATERYNE</t>
  </si>
  <si>
    <t>0118013-09</t>
  </si>
  <si>
    <t>ANTONIO TOMAS</t>
  </si>
  <si>
    <t>15118023-12</t>
  </si>
  <si>
    <t>DELCARMEN JESUS</t>
  </si>
  <si>
    <t>10518002-15</t>
  </si>
  <si>
    <t>OLIVER JOSEPH</t>
  </si>
  <si>
    <t>15218004-12</t>
  </si>
  <si>
    <t>KARLA ARAZELY</t>
  </si>
  <si>
    <t>10518024-14</t>
  </si>
  <si>
    <t>JULIO JOSUE.</t>
  </si>
  <si>
    <t>10218013-16</t>
  </si>
  <si>
    <t>EDWAR ANTHONY</t>
  </si>
  <si>
    <t>10218004-13</t>
  </si>
  <si>
    <t>EDSEL JAVIER</t>
  </si>
  <si>
    <t>10118003-11</t>
  </si>
  <si>
    <t>15118001-11</t>
  </si>
  <si>
    <t>CARLOS HERALDO</t>
  </si>
  <si>
    <t>10418003-12</t>
  </si>
  <si>
    <t>FRANCISCA JAQUELINE</t>
  </si>
  <si>
    <t>10118002-16</t>
  </si>
  <si>
    <t>ROBERT IVAN</t>
  </si>
  <si>
    <t>10218015-11</t>
  </si>
  <si>
    <t>FRANKLYN NORWICH</t>
  </si>
  <si>
    <t>15118021-11</t>
  </si>
  <si>
    <t>10518008-13</t>
  </si>
  <si>
    <t>FRANCISCO ALESSANDRO</t>
  </si>
  <si>
    <t>10118008-11</t>
  </si>
  <si>
    <t>SUSAN PAOLA</t>
  </si>
  <si>
    <t>10118019-17</t>
  </si>
  <si>
    <t>NILTON FREDDY</t>
  </si>
  <si>
    <t>SAGÁSTEGUI</t>
  </si>
  <si>
    <t>10518023-14</t>
  </si>
  <si>
    <t>KAREN DEL ROCIO</t>
  </si>
  <si>
    <t>15318002-14</t>
  </si>
  <si>
    <t>AZUCENA ANABEL</t>
  </si>
  <si>
    <t>15118011-14</t>
  </si>
  <si>
    <t>KAREN ALHELÍ</t>
  </si>
  <si>
    <t>10118020-14</t>
  </si>
  <si>
    <t>SHEYLA GIMENA</t>
  </si>
  <si>
    <t>10118005-13</t>
  </si>
  <si>
    <t>10218011-11</t>
  </si>
  <si>
    <t>ARACELLY LUCIA</t>
  </si>
  <si>
    <t>15118012-16</t>
  </si>
  <si>
    <t>10518008-14</t>
  </si>
  <si>
    <t>JOSE VIRGILIO</t>
  </si>
  <si>
    <t>10118001-14</t>
  </si>
  <si>
    <t>JULIO ALEJANDRO</t>
  </si>
  <si>
    <t>10118010-14</t>
  </si>
  <si>
    <t>DAVIDE</t>
  </si>
  <si>
    <t>15118025-13</t>
  </si>
  <si>
    <t>FERNANDO</t>
  </si>
  <si>
    <t>10518024-11</t>
  </si>
  <si>
    <t>RUBY DANIELA DEL PILAR</t>
  </si>
  <si>
    <t>15118008-14</t>
  </si>
  <si>
    <t>10518010-12</t>
  </si>
  <si>
    <t>10218010-15</t>
  </si>
  <si>
    <t>MANUEL VICENTE</t>
  </si>
  <si>
    <t>10218002-14</t>
  </si>
  <si>
    <t>LESLIE WENDY</t>
  </si>
  <si>
    <t>15218002-12</t>
  </si>
  <si>
    <t>ORLANDO EMANUEL</t>
  </si>
  <si>
    <t>10118009-12</t>
  </si>
  <si>
    <t>RAQUEL ELIZABETH</t>
  </si>
  <si>
    <t>10518012-11</t>
  </si>
  <si>
    <t>KAROL NATHALI</t>
  </si>
  <si>
    <t>10218012-17</t>
  </si>
  <si>
    <t>SECÍAS</t>
  </si>
  <si>
    <t>15118002-13</t>
  </si>
  <si>
    <t>10518022-15</t>
  </si>
  <si>
    <t>THALIA LELIS.</t>
  </si>
  <si>
    <t>10518016-12</t>
  </si>
  <si>
    <t>KAREN TERESA</t>
  </si>
  <si>
    <t>10518027-16</t>
  </si>
  <si>
    <t>DANNY ANNDRE</t>
  </si>
  <si>
    <t>10518002-11</t>
  </si>
  <si>
    <t>BRUNO MARCELO</t>
  </si>
  <si>
    <t>10118013-12</t>
  </si>
  <si>
    <t>JUDITH KATHERINE</t>
  </si>
  <si>
    <t>10218011-15</t>
  </si>
  <si>
    <t>DIEGO JOMEL</t>
  </si>
  <si>
    <t>10518008-16</t>
  </si>
  <si>
    <t>MILAGROS AURORA</t>
  </si>
  <si>
    <t>10218011-16</t>
  </si>
  <si>
    <t>XIOMARA MARIANA</t>
  </si>
  <si>
    <t>10518013-11</t>
  </si>
  <si>
    <t>10518009-15</t>
  </si>
  <si>
    <t>10218006-13</t>
  </si>
  <si>
    <t>LUIS ERNESTO</t>
  </si>
  <si>
    <t>15318001-13</t>
  </si>
  <si>
    <t>KEVIN BRYANT</t>
  </si>
  <si>
    <t>SHIMIZU</t>
  </si>
  <si>
    <t>10218008-15</t>
  </si>
  <si>
    <t>ESTEFANIA SHAKIRA</t>
  </si>
  <si>
    <t>15118025-16</t>
  </si>
  <si>
    <t>TITO DANIEL</t>
  </si>
  <si>
    <t>10518007-13</t>
  </si>
  <si>
    <t>ROMULO</t>
  </si>
  <si>
    <t>15118018-13</t>
  </si>
  <si>
    <t>YOLANDA ISABEL</t>
  </si>
  <si>
    <t>GALECIO</t>
  </si>
  <si>
    <t>10218008-11</t>
  </si>
  <si>
    <t>FRANZ LOMEDIK</t>
  </si>
  <si>
    <t>15318003-14</t>
  </si>
  <si>
    <t>JOHN DEXTER</t>
  </si>
  <si>
    <t>10118019-14</t>
  </si>
  <si>
    <t>LILE LIZBETH</t>
  </si>
  <si>
    <t>10518020-11</t>
  </si>
  <si>
    <t>15118022-16</t>
  </si>
  <si>
    <t>LESLIE JULISS</t>
  </si>
  <si>
    <t>10518012-16</t>
  </si>
  <si>
    <t>15118018-11</t>
  </si>
  <si>
    <t>MILDED ESTEFANY</t>
  </si>
  <si>
    <t>15118023-16</t>
  </si>
  <si>
    <t>MIRNA PAOLA.</t>
  </si>
  <si>
    <t>10118012-12</t>
  </si>
  <si>
    <t>10518006-13</t>
  </si>
  <si>
    <t>BRYAN DONNY</t>
  </si>
  <si>
    <t>MOREY</t>
  </si>
  <si>
    <t>15118017-16</t>
  </si>
  <si>
    <t>DAVID LEVI</t>
  </si>
  <si>
    <t>10518009-14</t>
  </si>
  <si>
    <t>CRISTIAN JUNIOR JOSE</t>
  </si>
  <si>
    <t>10118004-17</t>
  </si>
  <si>
    <t>GUSTAVO RAFAEL</t>
  </si>
  <si>
    <t>0000700-69</t>
  </si>
  <si>
    <t>PROSPERO AUGUSTO</t>
  </si>
  <si>
    <t>10218006-14</t>
  </si>
  <si>
    <t>EDDIE BRYAN</t>
  </si>
  <si>
    <t>10418003-13</t>
  </si>
  <si>
    <t>CARLOS WILIAMS</t>
  </si>
  <si>
    <t>10518014-15</t>
  </si>
  <si>
    <t>10218001-15</t>
  </si>
  <si>
    <t>10218003-17</t>
  </si>
  <si>
    <t>CLAUDIA ELIZABETH</t>
  </si>
  <si>
    <t>10518016-16</t>
  </si>
  <si>
    <t>10118014-17</t>
  </si>
  <si>
    <t>15118004-16</t>
  </si>
  <si>
    <t>UBALDO NIKOLAI</t>
  </si>
  <si>
    <t>10518008-12</t>
  </si>
  <si>
    <t>GIANCARLO IVAN</t>
  </si>
  <si>
    <t>15118015-14</t>
  </si>
  <si>
    <t>RENZO MARTIN</t>
  </si>
  <si>
    <t>15118004-14</t>
  </si>
  <si>
    <t>KEVIN HOWSER</t>
  </si>
  <si>
    <t>10118014-15</t>
  </si>
  <si>
    <t>PATRICK ALEX</t>
  </si>
  <si>
    <t>10118018-17</t>
  </si>
  <si>
    <t>15118011-12</t>
  </si>
  <si>
    <t>KATTIA GASSELY</t>
  </si>
  <si>
    <t>5118015-10</t>
  </si>
  <si>
    <t>JHOEL JHONATAN</t>
  </si>
  <si>
    <t>10118013-15</t>
  </si>
  <si>
    <t>ESMERALDA LICCETHY</t>
  </si>
  <si>
    <t>10218018-16</t>
  </si>
  <si>
    <t>MONICA YADIRA</t>
  </si>
  <si>
    <t>10118015-17</t>
  </si>
  <si>
    <t>DANIEL OCTAVIO</t>
  </si>
  <si>
    <t>10518001-13</t>
  </si>
  <si>
    <t>10518002-12</t>
  </si>
  <si>
    <t>EVELYN LILIAN ELIZABETH</t>
  </si>
  <si>
    <t>10118017-12</t>
  </si>
  <si>
    <t>GLADYS CAROLINA</t>
  </si>
  <si>
    <t>10518010-14</t>
  </si>
  <si>
    <t>LUIS JUAN CARLOS</t>
  </si>
  <si>
    <t>10118010-15</t>
  </si>
  <si>
    <t>10518016-17</t>
  </si>
  <si>
    <t>MARIA FIORELLE</t>
  </si>
  <si>
    <t>10118011-11</t>
  </si>
  <si>
    <t>15118025-17</t>
  </si>
  <si>
    <t>15118015-11</t>
  </si>
  <si>
    <t>IVAN FREDDY</t>
  </si>
  <si>
    <t>10218014-12</t>
  </si>
  <si>
    <t>BILL JHONSON MAGUIN</t>
  </si>
  <si>
    <t>10118019-16</t>
  </si>
  <si>
    <t>0118010-08</t>
  </si>
  <si>
    <t>JOHAN PAUL</t>
  </si>
  <si>
    <t>15118021-17</t>
  </si>
  <si>
    <t>MARIBEL THALIA</t>
  </si>
  <si>
    <t>10218016-14</t>
  </si>
  <si>
    <t>15118020-17</t>
  </si>
  <si>
    <t>ERIXON MOISES</t>
  </si>
  <si>
    <t>10318005-15</t>
  </si>
  <si>
    <t>DANIEL ALFREDO</t>
  </si>
  <si>
    <t>10218006-15</t>
  </si>
  <si>
    <t>DANTE EDUARDO</t>
  </si>
  <si>
    <t>10518015-16</t>
  </si>
  <si>
    <t>CHRISTOPHER GIANCARLO.</t>
  </si>
  <si>
    <t>10118013-13</t>
  </si>
  <si>
    <t>GUILLERMO ALAMIRO</t>
  </si>
  <si>
    <t>10218005-15</t>
  </si>
  <si>
    <t>JONATHAN ALEXIS</t>
  </si>
  <si>
    <t>10518021-11</t>
  </si>
  <si>
    <t>GILLMARI JULIZA</t>
  </si>
  <si>
    <t>10218009-17</t>
  </si>
  <si>
    <t>DEYSI FLORIDA</t>
  </si>
  <si>
    <t>10318004-17</t>
  </si>
  <si>
    <t>14518001-17</t>
  </si>
  <si>
    <t>AARON DANIEL</t>
  </si>
  <si>
    <t>10218013-13</t>
  </si>
  <si>
    <t>IRIS JEZABELLA</t>
  </si>
  <si>
    <t>MACHUCA GUTIERREZ</t>
  </si>
  <si>
    <t>15118017-15</t>
  </si>
  <si>
    <t>JONATHAN DANIEL</t>
  </si>
  <si>
    <t>MARCACUZCO</t>
  </si>
  <si>
    <t>10518005-11</t>
  </si>
  <si>
    <t>JUAN EDDER</t>
  </si>
  <si>
    <t>10218005-13</t>
  </si>
  <si>
    <t>ANDREA VALENTTINA</t>
  </si>
  <si>
    <t>10118012-17</t>
  </si>
  <si>
    <t>SHEYLA KIARA</t>
  </si>
  <si>
    <t>15118024-12</t>
  </si>
  <si>
    <t>10518010-15</t>
  </si>
  <si>
    <t>10418002-13</t>
  </si>
  <si>
    <t>ANTONY FRANCESCOLI</t>
  </si>
  <si>
    <t>15118017-14</t>
  </si>
  <si>
    <t>HENDERSON JHEISON</t>
  </si>
  <si>
    <t>15118007-17</t>
  </si>
  <si>
    <t>19618002-15</t>
  </si>
  <si>
    <t>JOEL ANTONY</t>
  </si>
  <si>
    <t>15118003-17</t>
  </si>
  <si>
    <t>FREDY ROBINSON</t>
  </si>
  <si>
    <t>10518010-16</t>
  </si>
  <si>
    <t>ERICK MARTIN GONZALO</t>
  </si>
  <si>
    <t>10518007-16</t>
  </si>
  <si>
    <t>0011938-86</t>
  </si>
  <si>
    <t>JAVIER OSWALDO</t>
  </si>
  <si>
    <t>15118007-11</t>
  </si>
  <si>
    <t>KEVIN OSWALDO</t>
  </si>
  <si>
    <t>10518014-12</t>
  </si>
  <si>
    <t>INGRID RAQUEL</t>
  </si>
  <si>
    <t>10518023-11</t>
  </si>
  <si>
    <t>DELIZ MELINA</t>
  </si>
  <si>
    <t>10218012-13</t>
  </si>
  <si>
    <t>SALLIE ANGELA</t>
  </si>
  <si>
    <t>LLOJA</t>
  </si>
  <si>
    <t>10118012-15</t>
  </si>
  <si>
    <t>JHON WILIAN</t>
  </si>
  <si>
    <t>10518011-11</t>
  </si>
  <si>
    <t>ERICK JOEL</t>
  </si>
  <si>
    <t>10518005-17</t>
  </si>
  <si>
    <t>KELLY ARACELLY</t>
  </si>
  <si>
    <t>15118009-12</t>
  </si>
  <si>
    <t>HERNAN ALONSO</t>
  </si>
  <si>
    <t>10118016-17</t>
  </si>
  <si>
    <t>KEITH ALLISON</t>
  </si>
  <si>
    <t>10218004-15</t>
  </si>
  <si>
    <t>15118002-12</t>
  </si>
  <si>
    <t>ELVIS KEVIN</t>
  </si>
  <si>
    <t>10118012-14</t>
  </si>
  <si>
    <t>JHONNY DAVID</t>
  </si>
  <si>
    <t>10418004-11</t>
  </si>
  <si>
    <t>ROMINA ARIADNE</t>
  </si>
  <si>
    <t>19618001-15</t>
  </si>
  <si>
    <t>RODRIGO OSCAR</t>
  </si>
  <si>
    <t>14518001-15</t>
  </si>
  <si>
    <t>MARK ANTHONY</t>
  </si>
  <si>
    <t>10218017-13</t>
  </si>
  <si>
    <t>ANNY ESTEFANY</t>
  </si>
  <si>
    <t>ZACARIAS</t>
  </si>
  <si>
    <t>15118008-15</t>
  </si>
  <si>
    <t>TANIA NATALI</t>
  </si>
  <si>
    <t>15118004-15</t>
  </si>
  <si>
    <t>JAVIER ASENCIO</t>
  </si>
  <si>
    <t>15118002-16</t>
  </si>
  <si>
    <t>10118006-15</t>
  </si>
  <si>
    <t>LEONAR ALEX</t>
  </si>
  <si>
    <t>10518017-15</t>
  </si>
  <si>
    <t>15118013-14</t>
  </si>
  <si>
    <t>DERICK DANTE</t>
  </si>
  <si>
    <t>15118003-15</t>
  </si>
  <si>
    <t>ANGIE ARELI</t>
  </si>
  <si>
    <t>15118014-11</t>
  </si>
  <si>
    <t>YNGUIL</t>
  </si>
  <si>
    <t>15118020-11</t>
  </si>
  <si>
    <t>EDUARDO HECTOR HERNAN</t>
  </si>
  <si>
    <t>10518005-16</t>
  </si>
  <si>
    <t>GUIDO ALEJANDRO</t>
  </si>
  <si>
    <t>15118013-11</t>
  </si>
  <si>
    <t>15118019-17</t>
  </si>
  <si>
    <t>EDWIN ARTURO</t>
  </si>
  <si>
    <t>10118020-11</t>
  </si>
  <si>
    <t>ZAYRA JEANETH</t>
  </si>
  <si>
    <t>10518011-13</t>
  </si>
  <si>
    <t>JOSEPH ANTONY</t>
  </si>
  <si>
    <t>15118008-11</t>
  </si>
  <si>
    <t>15118006-11</t>
  </si>
  <si>
    <t>VICTOR EDWIN</t>
  </si>
  <si>
    <t>10518004-14</t>
  </si>
  <si>
    <t>FABIAN ABEL</t>
  </si>
  <si>
    <t>15118023-11</t>
  </si>
  <si>
    <t>10518003-15</t>
  </si>
  <si>
    <t>JULISSA ELIZABETH</t>
  </si>
  <si>
    <t>15118023-13</t>
  </si>
  <si>
    <t>OSTWALD ARNOLD</t>
  </si>
  <si>
    <t>15118007-15</t>
  </si>
  <si>
    <t>10218010-16</t>
  </si>
  <si>
    <t>ANDY GROVER</t>
  </si>
  <si>
    <t>10518021-12</t>
  </si>
  <si>
    <t>MARIA ESPERANZA</t>
  </si>
  <si>
    <t>10218015-13</t>
  </si>
  <si>
    <t>LUIS JHOEL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</si>
</sst>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S/&quot;#,##0.00"/>
    <numFmt numFmtId="165" formatCode="_-&quot;S/&quot;* #,##0.00_-;\-&quot;S/&quot;* #,##0.00_-;_-&quot;S/&quot;* &quot;-&quot;??_-;_-@_-"/>
    <numFmt numFmtId="166" formatCode="&quot;S/&quot;\ #,##0.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u/>
      <sz val="16"/>
      <color rgb="FFFF0000"/>
      <name val="Montserrat"/>
    </font>
    <font>
      <b/>
      <u/>
      <sz val="24"/>
      <color theme="0"/>
      <name val="Montserrat"/>
    </font>
    <font>
      <sz val="11"/>
      <color theme="1"/>
      <name val="Montserrat"/>
    </font>
    <font>
      <b/>
      <u/>
      <sz val="12"/>
      <color theme="5"/>
      <name val="Montserrat"/>
    </font>
    <font>
      <sz val="12"/>
      <color theme="5"/>
      <name val="Montserrat"/>
    </font>
    <font>
      <sz val="12"/>
      <color theme="5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70C0"/>
      <name val="Montserrat"/>
    </font>
    <font>
      <b/>
      <sz val="12"/>
      <color rgb="FF0070C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5"/>
      <color theme="1" tint="0.1499984740745262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9"/>
      <color theme="3"/>
      <name val="Aptos Narrow"/>
      <family val="2"/>
      <scheme val="minor"/>
    </font>
    <font>
      <b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499984740745262"/>
        <bgColor theme="8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499984740745262"/>
        <bgColor theme="4"/>
      </patternFill>
    </fill>
    <fill>
      <patternFill patternType="solid">
        <fgColor rgb="FF1F4E7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0117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2" applyNumberFormat="0" applyAlignment="0" applyProtection="0"/>
    <xf numFmtId="0" fontId="1" fillId="3" borderId="0" applyNumberFormat="0" applyBorder="0" applyAlignment="0" applyProtection="0"/>
    <xf numFmtId="0" fontId="6" fillId="0" borderId="0"/>
  </cellStyleXfs>
  <cellXfs count="55">
    <xf numFmtId="0" fontId="0" fillId="0" borderId="0" xfId="0"/>
    <xf numFmtId="0" fontId="7" fillId="4" borderId="0" xfId="6" applyFont="1" applyFill="1"/>
    <xf numFmtId="0" fontId="8" fillId="4" borderId="0" xfId="6" applyFont="1" applyFill="1" applyAlignment="1">
      <alignment horizontal="center" vertical="center"/>
    </xf>
    <xf numFmtId="0" fontId="9" fillId="4" borderId="0" xfId="6" applyFont="1" applyFill="1"/>
    <xf numFmtId="0" fontId="9" fillId="5" borderId="0" xfId="6" applyFont="1" applyFill="1"/>
    <xf numFmtId="0" fontId="6" fillId="4" borderId="0" xfId="6" applyFill="1"/>
    <xf numFmtId="0" fontId="10" fillId="0" borderId="0" xfId="6" applyFont="1"/>
    <xf numFmtId="0" fontId="11" fillId="0" borderId="0" xfId="6" applyFont="1"/>
    <xf numFmtId="0" fontId="12" fillId="0" borderId="0" xfId="6" applyFont="1"/>
    <xf numFmtId="0" fontId="9" fillId="0" borderId="0" xfId="6" applyFont="1"/>
    <xf numFmtId="0" fontId="6" fillId="6" borderId="0" xfId="6" applyFill="1"/>
    <xf numFmtId="0" fontId="6" fillId="0" borderId="0" xfId="6"/>
    <xf numFmtId="0" fontId="13" fillId="0" borderId="0" xfId="0" applyFont="1" applyAlignment="1">
      <alignment horizontal="left" wrapText="1"/>
    </xf>
    <xf numFmtId="0" fontId="14" fillId="0" borderId="0" xfId="6" applyFont="1"/>
    <xf numFmtId="0" fontId="15" fillId="0" borderId="0" xfId="6" applyFont="1"/>
    <xf numFmtId="0" fontId="16" fillId="0" borderId="0" xfId="0" applyFont="1" applyAlignment="1">
      <alignment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6" fillId="0" borderId="0" xfId="6" applyAlignment="1">
      <alignment vertical="center"/>
    </xf>
    <xf numFmtId="0" fontId="18" fillId="0" borderId="6" xfId="2" applyFont="1" applyBorder="1" applyAlignment="1">
      <alignment horizontal="center" vertical="center"/>
    </xf>
    <xf numFmtId="0" fontId="19" fillId="8" borderId="7" xfId="0" applyFont="1" applyFill="1" applyBorder="1" applyAlignment="1">
      <alignment horizontal="center" wrapText="1"/>
    </xf>
    <xf numFmtId="0" fontId="20" fillId="9" borderId="0" xfId="0" applyFont="1" applyFill="1" applyAlignment="1">
      <alignment horizontal="center" vertical="center" wrapText="1"/>
    </xf>
    <xf numFmtId="0" fontId="21" fillId="10" borderId="8" xfId="0" applyFont="1" applyFill="1" applyBorder="1"/>
    <xf numFmtId="0" fontId="21" fillId="10" borderId="9" xfId="0" applyFont="1" applyFill="1" applyBorder="1"/>
    <xf numFmtId="164" fontId="21" fillId="10" borderId="9" xfId="0" applyNumberFormat="1" applyFont="1" applyFill="1" applyBorder="1"/>
    <xf numFmtId="0" fontId="21" fillId="10" borderId="10" xfId="0" applyFont="1" applyFill="1" applyBorder="1"/>
    <xf numFmtId="0" fontId="5" fillId="3" borderId="0" xfId="5" applyFont="1" applyBorder="1"/>
    <xf numFmtId="43" fontId="0" fillId="0" borderId="11" xfId="1" applyFont="1" applyBorder="1"/>
    <xf numFmtId="0" fontId="22" fillId="0" borderId="7" xfId="0" applyFont="1" applyBorder="1"/>
    <xf numFmtId="165" fontId="22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1" fillId="0" borderId="8" xfId="0" applyFont="1" applyBorder="1"/>
    <xf numFmtId="0" fontId="21" fillId="0" borderId="9" xfId="0" applyFont="1" applyBorder="1"/>
    <xf numFmtId="164" fontId="21" fillId="0" borderId="9" xfId="0" applyNumberFormat="1" applyFont="1" applyBorder="1"/>
    <xf numFmtId="0" fontId="21" fillId="0" borderId="10" xfId="0" applyFont="1" applyBorder="1"/>
    <xf numFmtId="43" fontId="0" fillId="0" borderId="12" xfId="1" applyFont="1" applyBorder="1"/>
    <xf numFmtId="43" fontId="6" fillId="0" borderId="0" xfId="6" applyNumberFormat="1"/>
    <xf numFmtId="0" fontId="0" fillId="0" borderId="0" xfId="0" applyAlignment="1">
      <alignment horizontal="center"/>
    </xf>
    <xf numFmtId="0" fontId="23" fillId="0" borderId="13" xfId="3" applyFont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0" fontId="24" fillId="0" borderId="15" xfId="3" applyFont="1" applyBorder="1" applyAlignment="1">
      <alignment horizontal="center" vertical="center" wrapText="1"/>
    </xf>
    <xf numFmtId="0" fontId="24" fillId="0" borderId="16" xfId="3" applyFont="1" applyBorder="1" applyAlignment="1">
      <alignment horizontal="center" vertical="center" wrapText="1"/>
    </xf>
    <xf numFmtId="0" fontId="23" fillId="0" borderId="17" xfId="3" applyFont="1" applyBorder="1"/>
    <xf numFmtId="3" fontId="25" fillId="2" borderId="18" xfId="4" applyNumberFormat="1" applyFont="1" applyBorder="1" applyAlignment="1">
      <alignment horizontal="center"/>
    </xf>
    <xf numFmtId="166" fontId="25" fillId="2" borderId="19" xfId="4" applyNumberFormat="1" applyFont="1" applyBorder="1" applyAlignment="1">
      <alignment horizontal="center"/>
    </xf>
    <xf numFmtId="166" fontId="25" fillId="2" borderId="20" xfId="4" applyNumberFormat="1" applyFont="1" applyBorder="1" applyAlignment="1">
      <alignment horizontal="center"/>
    </xf>
    <xf numFmtId="0" fontId="23" fillId="0" borderId="21" xfId="3" applyFont="1" applyBorder="1"/>
    <xf numFmtId="0" fontId="5" fillId="3" borderId="0" xfId="5" applyFont="1"/>
    <xf numFmtId="0" fontId="23" fillId="0" borderId="22" xfId="3" applyFont="1" applyBorder="1"/>
    <xf numFmtId="3" fontId="25" fillId="2" borderId="23" xfId="4" applyNumberFormat="1" applyFont="1" applyBorder="1" applyAlignment="1">
      <alignment horizontal="center"/>
    </xf>
    <xf numFmtId="0" fontId="21" fillId="0" borderId="24" xfId="0" applyFont="1" applyBorder="1"/>
    <xf numFmtId="0" fontId="21" fillId="0" borderId="25" xfId="0" applyFont="1" applyBorder="1"/>
    <xf numFmtId="164" fontId="21" fillId="0" borderId="25" xfId="0" applyNumberFormat="1" applyFont="1" applyBorder="1"/>
    <xf numFmtId="0" fontId="21" fillId="0" borderId="26" xfId="0" applyFont="1" applyBorder="1"/>
  </cellXfs>
  <cellStyles count="7">
    <cellStyle name="20% - Énfasis1" xfId="5" builtinId="30"/>
    <cellStyle name="Cálculo" xfId="4" builtinId="22"/>
    <cellStyle name="Encabezado 1" xfId="2" builtinId="16"/>
    <cellStyle name="Encabezado 4" xfId="3" builtinId="19"/>
    <cellStyle name="Millares" xfId="1" builtinId="3"/>
    <cellStyle name="Normal" xfId="0" builtinId="0"/>
    <cellStyle name="Normal 2" xfId="6" xr:uid="{7317C08F-535B-4FD3-B4A7-153BCF88EF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105089931\Documents\PRUEBA%20ENTRADA_NIVELINTERMEDIO.xlsx" TargetMode="External"/><Relationship Id="rId1" Type="http://schemas.openxmlformats.org/officeDocument/2006/relationships/externalLinkPath" Target="PRUEBA%20ENTRADA_NIVELINTERMED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WE%20CONSULTING/EXCEL%20INTERMEDIO/SESION%201/SESI&#211;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WE%20CONSULTING/EXCEL%20INTERMEDIO/DICIEMBRE%202020/SESION%201/SESI&#211;N%201-RICARDO%20CRISPI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4/SESION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2/SESION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AURUS%20PERU/CURSO%20EXCEL%20EMPRESARIAL/CURSO%20AGOSTO2020/SESION%204/SESION%204%20-%20FUNCIONES%20I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is/Documents/Melissa%20Cossio/Estudios/3.%20Cursos%20TI/Cursos%20de%20Excel/Excel%20PUCP/Sesi&#243;n%202/Ejercicios%20Sesi&#243;n%2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FUNCIONES AGREGADAS"/>
      <sheetName val="2.INDICACIONES DASH"/>
      <sheetName val="BD_VENTAS"/>
      <sheetName val="DASH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"/>
      <sheetName val="TIPOS"/>
      <sheetName val="PRACTICA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_Filtros"/>
      <sheetName val="Data"/>
      <sheetName val="Teoría_Nombres"/>
      <sheetName val="Data2"/>
      <sheetName val="Teoría_Condicional"/>
      <sheetName val="Data3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REFERENCIAS"/>
      <sheetName val="EJERCICIO 1"/>
      <sheetName val="EJERCICIO 2"/>
      <sheetName val="EJERCICIO 3"/>
      <sheetName val="EJERCICIO 5"/>
      <sheetName val="EJERCICIO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A"/>
      <sheetName val="Datos B"/>
      <sheetName val="Resumen de escenario"/>
      <sheetName val="Escenarios"/>
      <sheetName val="Funciòn Anidada (1)"/>
      <sheetName val="Función Anidada (2)"/>
      <sheetName val="Función Anidada (3)"/>
      <sheetName val="Función Estadìstica (1)"/>
      <sheetName val="Función Estadìstica (2)"/>
      <sheetName val="Ejercicio FIN01"/>
      <sheetName val="Ejercicio FIN02"/>
      <sheetName val="Ejercicio FIN03"/>
      <sheetName val="Ejercicio FIN04"/>
      <sheetName val="Ejercicio FIN05"/>
      <sheetName val="Ejercicio FIN06"/>
      <sheetName val="Ejercicio FIN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FD54-D4AA-474E-BB0D-74CB353B067B}">
  <dimension ref="A1:AI13003"/>
  <sheetViews>
    <sheetView showGridLines="0" tabSelected="1" topLeftCell="J11" zoomScaleNormal="100" workbookViewId="0">
      <selection activeCell="AF23" sqref="AF23"/>
    </sheetView>
  </sheetViews>
  <sheetFormatPr baseColWidth="10" defaultColWidth="14.453125" defaultRowHeight="15" customHeight="1" x14ac:dyDescent="0.35"/>
  <cols>
    <col min="1" max="1" width="15.26953125" style="11" bestFit="1" customWidth="1"/>
    <col min="2" max="2" width="20.54296875" style="11" bestFit="1" customWidth="1"/>
    <col min="3" max="3" width="8" style="11" bestFit="1" customWidth="1"/>
    <col min="4" max="4" width="9.453125" style="11" bestFit="1" customWidth="1"/>
    <col min="5" max="5" width="27.1796875" style="11" customWidth="1"/>
    <col min="6" max="6" width="39" style="11" customWidth="1"/>
    <col min="7" max="7" width="12.54296875" style="11" bestFit="1" customWidth="1"/>
    <col min="8" max="8" width="6.54296875" style="11" customWidth="1"/>
    <col min="9" max="9" width="10.54296875" style="11" bestFit="1" customWidth="1"/>
    <col min="10" max="10" width="6" style="11" customWidth="1"/>
    <col min="11" max="11" width="43.453125" style="11" customWidth="1"/>
    <col min="12" max="12" width="18.26953125" style="11" customWidth="1"/>
    <col min="13" max="13" width="5.1796875" style="11" customWidth="1"/>
    <col min="14" max="14" width="1.81640625" style="11" customWidth="1"/>
    <col min="15" max="15" width="7.26953125" style="11" customWidth="1"/>
    <col min="16" max="16" width="14.453125" style="11"/>
    <col min="17" max="17" width="14.1796875" style="11" bestFit="1" customWidth="1"/>
    <col min="18" max="18" width="19.54296875" style="11" bestFit="1" customWidth="1"/>
    <col min="19" max="19" width="17.1796875" style="11" customWidth="1"/>
    <col min="20" max="23" width="14.453125" style="11"/>
    <col min="24" max="24" width="11.81640625" style="11" bestFit="1" customWidth="1"/>
    <col min="25" max="25" width="18" style="11" bestFit="1" customWidth="1"/>
    <col min="26" max="28" width="14.453125" style="11"/>
    <col min="29" max="29" width="44.1796875" style="11" customWidth="1"/>
    <col min="30" max="16384" width="14.453125" style="11"/>
  </cols>
  <sheetData>
    <row r="1" spans="1:35" s="5" customFormat="1" ht="30.75" customHeight="1" x14ac:dyDescent="0.65">
      <c r="A1" s="1"/>
      <c r="B1" s="1"/>
      <c r="C1" s="2" t="s">
        <v>0</v>
      </c>
      <c r="D1" s="2"/>
      <c r="E1" s="2"/>
      <c r="F1" s="2"/>
      <c r="G1" s="2"/>
      <c r="H1" s="2"/>
      <c r="I1" s="2"/>
      <c r="J1" s="3"/>
      <c r="K1" s="4"/>
      <c r="L1" s="4"/>
      <c r="M1" s="4"/>
      <c r="N1" s="4"/>
    </row>
    <row r="2" spans="1:35" s="5" customFormat="1" ht="48.75" customHeight="1" x14ac:dyDescent="0.65">
      <c r="A2" s="1"/>
      <c r="B2" s="1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</row>
    <row r="3" spans="1:35" s="8" customFormat="1" ht="24" customHeight="1" x14ac:dyDescent="0.5">
      <c r="A3" s="6" t="s">
        <v>1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ht="6.75" customHeight="1" x14ac:dyDescent="0.4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s="14" customFormat="1" ht="35.25" customHeight="1" x14ac:dyDescent="0.5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3"/>
      <c r="K5" s="13"/>
      <c r="L5" s="13"/>
      <c r="M5" s="13"/>
      <c r="N5" s="10"/>
      <c r="P5" s="15" t="s">
        <v>3</v>
      </c>
      <c r="AB5"/>
      <c r="AC5"/>
      <c r="AD5"/>
      <c r="AE5"/>
      <c r="AF5"/>
      <c r="AG5"/>
      <c r="AH5"/>
      <c r="AI5"/>
    </row>
    <row r="6" spans="1:35" ht="9" customHeight="1" x14ac:dyDescent="0.4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  <c r="AB6"/>
      <c r="AC6"/>
      <c r="AD6"/>
      <c r="AE6"/>
      <c r="AF6"/>
      <c r="AG6"/>
      <c r="AH6"/>
      <c r="AI6"/>
    </row>
    <row r="7" spans="1:35" ht="21.75" customHeight="1" thickBot="1" x14ac:dyDescent="0.4">
      <c r="A7" s="16" t="s">
        <v>4</v>
      </c>
      <c r="B7" s="17" t="s">
        <v>5</v>
      </c>
      <c r="C7" s="17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7" t="s">
        <v>11</v>
      </c>
      <c r="I7" s="18" t="s">
        <v>12</v>
      </c>
      <c r="J7" s="19"/>
      <c r="K7" s="20" t="s">
        <v>13</v>
      </c>
      <c r="L7" s="20"/>
      <c r="N7" s="10"/>
      <c r="P7" s="21" t="s">
        <v>14</v>
      </c>
      <c r="Q7" s="21" t="s">
        <v>4</v>
      </c>
      <c r="R7" s="21" t="s">
        <v>5</v>
      </c>
      <c r="S7" s="21" t="s">
        <v>15</v>
      </c>
      <c r="T7" s="21" t="s">
        <v>7</v>
      </c>
      <c r="U7" s="21" t="s">
        <v>6</v>
      </c>
      <c r="V7" s="21" t="s">
        <v>11</v>
      </c>
      <c r="W7" s="21" t="s">
        <v>16</v>
      </c>
      <c r="X7" s="21" t="s">
        <v>17</v>
      </c>
      <c r="Y7" s="21" t="s">
        <v>18</v>
      </c>
      <c r="Z7" s="21" t="s">
        <v>8</v>
      </c>
      <c r="AA7" s="21" t="s">
        <v>9</v>
      </c>
      <c r="AB7"/>
      <c r="AC7" s="22" t="s">
        <v>19</v>
      </c>
      <c r="AD7" s="22"/>
      <c r="AE7" s="22"/>
      <c r="AF7" s="22"/>
      <c r="AG7" s="22"/>
      <c r="AH7" s="22"/>
      <c r="AI7"/>
    </row>
    <row r="8" spans="1:35" ht="15" customHeight="1" x14ac:dyDescent="0.35">
      <c r="A8" s="23" t="s">
        <v>20</v>
      </c>
      <c r="B8" s="24" t="s">
        <v>21</v>
      </c>
      <c r="C8" s="25">
        <v>324</v>
      </c>
      <c r="D8" s="24" t="s">
        <v>22</v>
      </c>
      <c r="E8" s="24" t="s">
        <v>23</v>
      </c>
      <c r="F8" s="24" t="s">
        <v>24</v>
      </c>
      <c r="G8" s="24" t="s">
        <v>25</v>
      </c>
      <c r="H8" s="24">
        <v>20</v>
      </c>
      <c r="I8" s="26">
        <v>10.5</v>
      </c>
      <c r="K8" s="27" t="s">
        <v>26</v>
      </c>
      <c r="L8" s="28">
        <f>AVERAGE(H8:H13001)</f>
        <v>25.880945051562261</v>
      </c>
      <c r="N8" s="10"/>
      <c r="P8" s="29" t="s">
        <v>27</v>
      </c>
      <c r="Q8" s="29" t="s">
        <v>20</v>
      </c>
      <c r="R8" s="29" t="s">
        <v>21</v>
      </c>
      <c r="S8" s="29" t="s">
        <v>28</v>
      </c>
      <c r="T8" s="29" t="s">
        <v>22</v>
      </c>
      <c r="U8" s="30">
        <v>163</v>
      </c>
      <c r="V8" s="31">
        <v>22</v>
      </c>
      <c r="W8" s="31">
        <v>10</v>
      </c>
      <c r="X8" s="31" t="s">
        <v>29</v>
      </c>
      <c r="Y8" s="29" t="s">
        <v>30</v>
      </c>
      <c r="Z8" s="29" t="s">
        <v>31</v>
      </c>
      <c r="AA8" s="29" t="s">
        <v>32</v>
      </c>
      <c r="AB8"/>
      <c r="AC8" s="22"/>
      <c r="AD8" s="22"/>
      <c r="AE8" s="22"/>
      <c r="AF8" s="22"/>
      <c r="AG8" s="22"/>
      <c r="AH8" s="22"/>
      <c r="AI8"/>
    </row>
    <row r="9" spans="1:35" ht="15" customHeight="1" x14ac:dyDescent="0.35">
      <c r="A9" s="32" t="s">
        <v>33</v>
      </c>
      <c r="B9" s="33" t="s">
        <v>34</v>
      </c>
      <c r="C9" s="34">
        <v>230</v>
      </c>
      <c r="D9" s="33" t="s">
        <v>22</v>
      </c>
      <c r="E9" s="33" t="s">
        <v>35</v>
      </c>
      <c r="F9" s="33" t="s">
        <v>36</v>
      </c>
      <c r="G9" s="33" t="s">
        <v>29</v>
      </c>
      <c r="H9" s="33">
        <v>17</v>
      </c>
      <c r="I9" s="35">
        <v>9.75</v>
      </c>
      <c r="K9" s="27" t="s">
        <v>37</v>
      </c>
      <c r="L9" s="36">
        <f ca="1">AVERAGEIF(D7:D13001,D12788,H8:H13001)</f>
        <v>26.063175270108044</v>
      </c>
      <c r="N9" s="10"/>
      <c r="P9" s="29" t="s">
        <v>38</v>
      </c>
      <c r="Q9" s="29" t="s">
        <v>33</v>
      </c>
      <c r="R9" s="29" t="s">
        <v>39</v>
      </c>
      <c r="S9" s="29" t="s">
        <v>40</v>
      </c>
      <c r="T9" s="29" t="s">
        <v>22</v>
      </c>
      <c r="U9" s="30">
        <v>1252</v>
      </c>
      <c r="V9" s="31">
        <v>18</v>
      </c>
      <c r="W9" s="31">
        <v>4</v>
      </c>
      <c r="X9" s="31" t="s">
        <v>29</v>
      </c>
      <c r="Y9" s="29" t="s">
        <v>41</v>
      </c>
      <c r="Z9" s="29" t="s">
        <v>31</v>
      </c>
      <c r="AA9" s="29" t="s">
        <v>32</v>
      </c>
      <c r="AB9"/>
      <c r="AC9" s="22"/>
      <c r="AD9" s="22"/>
      <c r="AE9" s="22"/>
      <c r="AF9" s="22"/>
      <c r="AG9" s="22"/>
      <c r="AH9" s="22"/>
      <c r="AI9"/>
    </row>
    <row r="10" spans="1:35" ht="15" customHeight="1" x14ac:dyDescent="0.35">
      <c r="A10" s="23" t="s">
        <v>42</v>
      </c>
      <c r="B10" s="24" t="s">
        <v>43</v>
      </c>
      <c r="C10" s="25">
        <v>56</v>
      </c>
      <c r="D10" s="24" t="s">
        <v>44</v>
      </c>
      <c r="E10" s="24" t="s">
        <v>45</v>
      </c>
      <c r="F10" s="24" t="s">
        <v>46</v>
      </c>
      <c r="G10" s="24" t="s">
        <v>29</v>
      </c>
      <c r="H10" s="24">
        <v>34</v>
      </c>
      <c r="I10" s="26">
        <v>2.5</v>
      </c>
      <c r="K10" s="27" t="s">
        <v>47</v>
      </c>
      <c r="L10" s="36">
        <f ca="1">AVERAGEIF(D8:D13002,D8,H8:H13001)</f>
        <v>25.902828250908517</v>
      </c>
      <c r="M10" s="37"/>
      <c r="N10" s="10"/>
      <c r="P10" s="29" t="s">
        <v>48</v>
      </c>
      <c r="Q10" s="29" t="s">
        <v>33</v>
      </c>
      <c r="R10" s="29" t="s">
        <v>34</v>
      </c>
      <c r="S10" s="29" t="s">
        <v>49</v>
      </c>
      <c r="T10" s="29" t="s">
        <v>22</v>
      </c>
      <c r="U10" s="30">
        <v>502</v>
      </c>
      <c r="V10" s="31">
        <v>23</v>
      </c>
      <c r="W10" s="31">
        <v>10</v>
      </c>
      <c r="X10" s="31" t="s">
        <v>29</v>
      </c>
      <c r="Y10" s="29" t="s">
        <v>50</v>
      </c>
      <c r="Z10" s="29" t="s">
        <v>31</v>
      </c>
      <c r="AA10" s="29" t="s">
        <v>32</v>
      </c>
      <c r="AB10"/>
      <c r="AC10"/>
      <c r="AD10" s="38"/>
      <c r="AE10"/>
      <c r="AF10"/>
      <c r="AG10"/>
      <c r="AH10"/>
      <c r="AI10"/>
    </row>
    <row r="11" spans="1:35" ht="15" customHeight="1" thickBot="1" x14ac:dyDescent="0.4">
      <c r="A11" s="32" t="s">
        <v>42</v>
      </c>
      <c r="B11" s="33" t="s">
        <v>43</v>
      </c>
      <c r="C11" s="34">
        <v>172</v>
      </c>
      <c r="D11" s="33" t="s">
        <v>44</v>
      </c>
      <c r="E11" s="33" t="s">
        <v>51</v>
      </c>
      <c r="F11" s="33" t="s">
        <v>52</v>
      </c>
      <c r="G11" s="33" t="s">
        <v>29</v>
      </c>
      <c r="H11" s="33">
        <v>17</v>
      </c>
      <c r="I11" s="35">
        <v>2.5</v>
      </c>
      <c r="K11" s="27" t="s">
        <v>53</v>
      </c>
      <c r="L11" s="36">
        <f>COUNTIF(D8:D13001,D12998)</f>
        <v>6665</v>
      </c>
      <c r="N11" s="10"/>
      <c r="P11" s="29" t="s">
        <v>54</v>
      </c>
      <c r="Q11" s="29" t="s">
        <v>42</v>
      </c>
      <c r="R11" s="29" t="s">
        <v>43</v>
      </c>
      <c r="S11" s="29" t="s">
        <v>55</v>
      </c>
      <c r="T11" s="29" t="s">
        <v>44</v>
      </c>
      <c r="U11" s="30">
        <v>852</v>
      </c>
      <c r="V11" s="31">
        <v>19</v>
      </c>
      <c r="W11" s="31">
        <v>2</v>
      </c>
      <c r="X11" s="31" t="s">
        <v>25</v>
      </c>
      <c r="Y11" s="29" t="s">
        <v>30</v>
      </c>
      <c r="Z11" s="29" t="s">
        <v>31</v>
      </c>
      <c r="AA11" s="29" t="s">
        <v>32</v>
      </c>
      <c r="AB11"/>
      <c r="AC11"/>
      <c r="AD11" s="38"/>
      <c r="AE11"/>
      <c r="AF11"/>
      <c r="AG11"/>
      <c r="AH11"/>
      <c r="AI11"/>
    </row>
    <row r="12" spans="1:35" ht="22.5" customHeight="1" thickBot="1" x14ac:dyDescent="0.4">
      <c r="A12" s="23" t="s">
        <v>56</v>
      </c>
      <c r="B12" s="24" t="s">
        <v>57</v>
      </c>
      <c r="C12" s="25">
        <v>387</v>
      </c>
      <c r="D12" s="24" t="s">
        <v>22</v>
      </c>
      <c r="E12" s="24" t="s">
        <v>58</v>
      </c>
      <c r="F12" s="24" t="s">
        <v>59</v>
      </c>
      <c r="G12" s="24" t="s">
        <v>29</v>
      </c>
      <c r="H12" s="24">
        <v>34</v>
      </c>
      <c r="I12" s="26">
        <v>10</v>
      </c>
      <c r="K12" s="27" t="s">
        <v>60</v>
      </c>
      <c r="L12" s="36">
        <f>COUNTIF(G8:G13001,G8)</f>
        <v>6287</v>
      </c>
      <c r="N12" s="10"/>
      <c r="P12" s="29" t="s">
        <v>61</v>
      </c>
      <c r="Q12" s="29" t="s">
        <v>42</v>
      </c>
      <c r="R12" s="29" t="s">
        <v>43</v>
      </c>
      <c r="S12" s="29" t="s">
        <v>62</v>
      </c>
      <c r="T12" s="29" t="s">
        <v>44</v>
      </c>
      <c r="U12" s="30">
        <v>1058</v>
      </c>
      <c r="V12" s="31">
        <v>23</v>
      </c>
      <c r="W12" s="31">
        <v>6</v>
      </c>
      <c r="X12" s="31" t="s">
        <v>25</v>
      </c>
      <c r="Y12" s="29" t="s">
        <v>30</v>
      </c>
      <c r="Z12" s="29" t="s">
        <v>31</v>
      </c>
      <c r="AA12" s="29" t="s">
        <v>32</v>
      </c>
      <c r="AB12"/>
      <c r="AC12" s="39" t="s">
        <v>63</v>
      </c>
      <c r="AD12" s="40" t="s">
        <v>64</v>
      </c>
      <c r="AE12" s="41" t="s">
        <v>65</v>
      </c>
      <c r="AF12" s="41" t="s">
        <v>66</v>
      </c>
      <c r="AG12" s="41" t="s">
        <v>67</v>
      </c>
      <c r="AH12" s="42" t="s">
        <v>68</v>
      </c>
      <c r="AI12"/>
    </row>
    <row r="13" spans="1:35" ht="15" customHeight="1" x14ac:dyDescent="0.35">
      <c r="A13" s="32" t="s">
        <v>69</v>
      </c>
      <c r="B13" s="33" t="s">
        <v>70</v>
      </c>
      <c r="C13" s="34">
        <v>58</v>
      </c>
      <c r="D13" s="33" t="s">
        <v>44</v>
      </c>
      <c r="E13" s="33" t="s">
        <v>71</v>
      </c>
      <c r="F13" s="33" t="s">
        <v>72</v>
      </c>
      <c r="G13" s="33" t="s">
        <v>29</v>
      </c>
      <c r="H13" s="33">
        <v>17</v>
      </c>
      <c r="I13" s="35">
        <v>4.5</v>
      </c>
      <c r="K13" s="27" t="s">
        <v>73</v>
      </c>
      <c r="L13" s="36">
        <f>COUNTIF(G8:G13001,G9)</f>
        <v>6707</v>
      </c>
      <c r="N13" s="10"/>
      <c r="P13" s="29" t="s">
        <v>74</v>
      </c>
      <c r="Q13" s="29" t="s">
        <v>56</v>
      </c>
      <c r="R13" s="29" t="s">
        <v>57</v>
      </c>
      <c r="S13" s="29" t="s">
        <v>75</v>
      </c>
      <c r="T13" s="29" t="s">
        <v>22</v>
      </c>
      <c r="U13" s="30">
        <v>577</v>
      </c>
      <c r="V13" s="31">
        <v>18</v>
      </c>
      <c r="W13" s="31">
        <v>2</v>
      </c>
      <c r="X13" s="31" t="s">
        <v>25</v>
      </c>
      <c r="Y13" s="29" t="s">
        <v>41</v>
      </c>
      <c r="Z13" s="29" t="s">
        <v>31</v>
      </c>
      <c r="AA13" s="29" t="s">
        <v>32</v>
      </c>
      <c r="AB13"/>
      <c r="AC13" s="43" t="s">
        <v>32</v>
      </c>
      <c r="AD13" s="44">
        <f>COUNTIF($AA$8:$AA$13003,AC13)</f>
        <v>1701</v>
      </c>
      <c r="AE13" s="45">
        <f>AVERAGEIF(AA8:AA13003,AC13,U8:U13003)</f>
        <v>703.17930629041746</v>
      </c>
      <c r="AF13" s="44">
        <f>COUNTIFS(AA8:AA13003,AC13,T8:T13003,T8)</f>
        <v>953</v>
      </c>
      <c r="AG13" s="44">
        <f>COUNTIFS(AA8:AA13003,AC13,T8:T13003,T11)</f>
        <v>748</v>
      </c>
      <c r="AH13" s="46">
        <f>AVERAGEIF(T8:T13003,T12986,U8:U13003)</f>
        <v>694.65679939894812</v>
      </c>
      <c r="AI13"/>
    </row>
    <row r="14" spans="1:35" ht="15" customHeight="1" x14ac:dyDescent="0.35">
      <c r="A14" s="23" t="s">
        <v>69</v>
      </c>
      <c r="B14" s="24" t="s">
        <v>76</v>
      </c>
      <c r="C14" s="25">
        <v>267</v>
      </c>
      <c r="D14" s="24" t="s">
        <v>44</v>
      </c>
      <c r="E14" s="24" t="s">
        <v>77</v>
      </c>
      <c r="F14" s="24" t="s">
        <v>78</v>
      </c>
      <c r="G14" s="24" t="s">
        <v>25</v>
      </c>
      <c r="H14" s="24">
        <v>20</v>
      </c>
      <c r="I14" s="26">
        <v>15</v>
      </c>
      <c r="K14" s="27" t="s">
        <v>79</v>
      </c>
      <c r="L14" s="36">
        <f>SUMIF(G8:G13001,"DESAPROBADO",C8:C13001)</f>
        <v>1839521</v>
      </c>
      <c r="N14" s="10"/>
      <c r="P14" s="29" t="s">
        <v>80</v>
      </c>
      <c r="Q14" s="29" t="s">
        <v>69</v>
      </c>
      <c r="R14" s="29" t="s">
        <v>70</v>
      </c>
      <c r="S14" s="29" t="s">
        <v>81</v>
      </c>
      <c r="T14" s="29" t="s">
        <v>44</v>
      </c>
      <c r="U14" s="30">
        <v>346</v>
      </c>
      <c r="V14" s="31">
        <v>20</v>
      </c>
      <c r="W14" s="31">
        <v>4</v>
      </c>
      <c r="X14" s="31" t="s">
        <v>25</v>
      </c>
      <c r="Y14" s="29" t="s">
        <v>50</v>
      </c>
      <c r="Z14" s="29" t="s">
        <v>31</v>
      </c>
      <c r="AA14" s="29" t="s">
        <v>32</v>
      </c>
      <c r="AB14"/>
      <c r="AC14" s="47" t="s">
        <v>36</v>
      </c>
      <c r="AD14" s="44">
        <f>COUNTIF($AA$8:$AA$13003,AC14)</f>
        <v>1023</v>
      </c>
      <c r="AE14" s="45">
        <f t="shared" ref="AE14:AE25" si="0">AVERAGEIF(AA9:AA13004,AC14,U9:U13004)</f>
        <v>691.56598240469214</v>
      </c>
      <c r="AF14" s="44">
        <f t="shared" ref="AF14:AF25" si="1">COUNTIFS(AA9:AA13004,AC14,T9:T13004,T9)</f>
        <v>501</v>
      </c>
      <c r="AG14" s="44">
        <f t="shared" ref="AG14:AG25" si="2">COUNTIFS(AA9:AA13004,AC14,T9:T13004,T12)</f>
        <v>522</v>
      </c>
      <c r="AH14" s="46">
        <f t="shared" ref="AH14:AH25" si="3">AVERAGEIF(T9:T13004,T12987,U9:U13004)</f>
        <v>707.63191925563797</v>
      </c>
      <c r="AI14"/>
    </row>
    <row r="15" spans="1:35" ht="15" customHeight="1" x14ac:dyDescent="0.35">
      <c r="A15" s="32" t="s">
        <v>69</v>
      </c>
      <c r="B15" s="33" t="s">
        <v>82</v>
      </c>
      <c r="C15" s="34">
        <v>126</v>
      </c>
      <c r="D15" s="33" t="s">
        <v>22</v>
      </c>
      <c r="E15" s="33" t="s">
        <v>71</v>
      </c>
      <c r="F15" s="33" t="s">
        <v>72</v>
      </c>
      <c r="G15" s="33" t="s">
        <v>29</v>
      </c>
      <c r="H15" s="33">
        <v>19</v>
      </c>
      <c r="I15" s="35">
        <v>7.5</v>
      </c>
      <c r="K15" s="27" t="s">
        <v>83</v>
      </c>
      <c r="L15" s="36">
        <f>SUMIF(G8:G13001,"APROBADO",C8:C13001)</f>
        <v>1722946</v>
      </c>
      <c r="N15" s="10"/>
      <c r="P15" s="29" t="s">
        <v>84</v>
      </c>
      <c r="Q15" s="29" t="s">
        <v>69</v>
      </c>
      <c r="R15" s="29" t="s">
        <v>76</v>
      </c>
      <c r="S15" s="29" t="s">
        <v>85</v>
      </c>
      <c r="T15" s="29" t="s">
        <v>44</v>
      </c>
      <c r="U15" s="30">
        <v>169</v>
      </c>
      <c r="V15" s="31">
        <v>20</v>
      </c>
      <c r="W15" s="31">
        <v>4</v>
      </c>
      <c r="X15" s="31" t="s">
        <v>29</v>
      </c>
      <c r="Y15" s="29" t="s">
        <v>30</v>
      </c>
      <c r="Z15" s="29" t="s">
        <v>31</v>
      </c>
      <c r="AA15" s="29" t="s">
        <v>32</v>
      </c>
      <c r="AB15"/>
      <c r="AC15" s="47" t="s">
        <v>86</v>
      </c>
      <c r="AD15" s="44">
        <f t="shared" ref="AD15:AD25" si="4">COUNTIF($AA$8:$AA$13003,AC15)</f>
        <v>1060</v>
      </c>
      <c r="AE15" s="45">
        <f t="shared" si="0"/>
        <v>688.32358490566037</v>
      </c>
      <c r="AF15" s="44">
        <f t="shared" si="1"/>
        <v>707</v>
      </c>
      <c r="AG15" s="44">
        <f t="shared" si="2"/>
        <v>707</v>
      </c>
      <c r="AH15" s="46">
        <f t="shared" si="3"/>
        <v>707.63191925563797</v>
      </c>
      <c r="AI15"/>
    </row>
    <row r="16" spans="1:35" ht="15" customHeight="1" x14ac:dyDescent="0.35">
      <c r="A16" s="23" t="s">
        <v>69</v>
      </c>
      <c r="B16" s="24" t="s">
        <v>82</v>
      </c>
      <c r="C16" s="25">
        <v>455</v>
      </c>
      <c r="D16" s="24" t="s">
        <v>22</v>
      </c>
      <c r="E16" s="24" t="s">
        <v>51</v>
      </c>
      <c r="F16" s="24" t="s">
        <v>52</v>
      </c>
      <c r="G16" s="24" t="s">
        <v>29</v>
      </c>
      <c r="H16" s="24">
        <v>19</v>
      </c>
      <c r="I16" s="26">
        <v>9.75</v>
      </c>
      <c r="K16" s="48" t="s">
        <v>87</v>
      </c>
      <c r="L16" s="36">
        <f>SUM(C8:C13001)</f>
        <v>3562467</v>
      </c>
      <c r="N16" s="10"/>
      <c r="P16" s="29" t="s">
        <v>88</v>
      </c>
      <c r="Q16" s="29" t="s">
        <v>69</v>
      </c>
      <c r="R16" s="29" t="s">
        <v>82</v>
      </c>
      <c r="S16" s="29" t="s">
        <v>89</v>
      </c>
      <c r="T16" s="29" t="s">
        <v>22</v>
      </c>
      <c r="U16" s="30">
        <v>959</v>
      </c>
      <c r="V16" s="31">
        <v>18</v>
      </c>
      <c r="W16" s="31">
        <v>2</v>
      </c>
      <c r="X16" s="31" t="s">
        <v>29</v>
      </c>
      <c r="Y16" s="29" t="s">
        <v>41</v>
      </c>
      <c r="Z16" s="29" t="s">
        <v>31</v>
      </c>
      <c r="AA16" s="29" t="s">
        <v>32</v>
      </c>
      <c r="AB16"/>
      <c r="AC16" s="47" t="s">
        <v>52</v>
      </c>
      <c r="AD16" s="44">
        <f t="shared" si="4"/>
        <v>2676</v>
      </c>
      <c r="AE16" s="45">
        <f t="shared" si="0"/>
        <v>705.79334828101639</v>
      </c>
      <c r="AF16" s="44">
        <f t="shared" si="1"/>
        <v>1842</v>
      </c>
      <c r="AG16" s="44">
        <f t="shared" si="2"/>
        <v>1842</v>
      </c>
      <c r="AH16" s="46">
        <f t="shared" si="3"/>
        <v>707.63191925563797</v>
      </c>
      <c r="AI16"/>
    </row>
    <row r="17" spans="1:35" ht="15" customHeight="1" x14ac:dyDescent="0.35">
      <c r="A17" s="32" t="s">
        <v>90</v>
      </c>
      <c r="B17" s="33" t="s">
        <v>91</v>
      </c>
      <c r="C17" s="34">
        <v>194</v>
      </c>
      <c r="D17" s="33" t="s">
        <v>22</v>
      </c>
      <c r="E17" s="33" t="s">
        <v>92</v>
      </c>
      <c r="F17" s="33" t="s">
        <v>86</v>
      </c>
      <c r="G17" s="33" t="s">
        <v>25</v>
      </c>
      <c r="H17" s="33">
        <v>32</v>
      </c>
      <c r="I17" s="35">
        <v>13.75</v>
      </c>
      <c r="K17" s="48" t="s">
        <v>93</v>
      </c>
      <c r="L17" s="36">
        <f>SUMIF(D8:D13001,"Femenino",C8:C13001)</f>
        <v>1733323</v>
      </c>
      <c r="N17" s="10"/>
      <c r="P17" s="29" t="s">
        <v>94</v>
      </c>
      <c r="Q17" s="29" t="s">
        <v>69</v>
      </c>
      <c r="R17" s="29" t="s">
        <v>82</v>
      </c>
      <c r="S17" s="29" t="s">
        <v>95</v>
      </c>
      <c r="T17" s="29" t="s">
        <v>22</v>
      </c>
      <c r="U17" s="30">
        <v>349</v>
      </c>
      <c r="V17" s="31">
        <v>22</v>
      </c>
      <c r="W17" s="31">
        <v>10</v>
      </c>
      <c r="X17" s="31" t="s">
        <v>29</v>
      </c>
      <c r="Y17" s="29" t="s">
        <v>30</v>
      </c>
      <c r="Z17" s="29" t="s">
        <v>31</v>
      </c>
      <c r="AA17" s="29" t="s">
        <v>32</v>
      </c>
      <c r="AB17"/>
      <c r="AC17" s="47" t="s">
        <v>78</v>
      </c>
      <c r="AD17" s="44">
        <f t="shared" si="4"/>
        <v>713</v>
      </c>
      <c r="AE17" s="45">
        <f t="shared" si="0"/>
        <v>707.26227208976161</v>
      </c>
      <c r="AF17" s="44">
        <f t="shared" si="1"/>
        <v>301</v>
      </c>
      <c r="AG17" s="44">
        <f t="shared" si="2"/>
        <v>301</v>
      </c>
      <c r="AH17" s="46">
        <f t="shared" si="3"/>
        <v>707.60914826498424</v>
      </c>
      <c r="AI17"/>
    </row>
    <row r="18" spans="1:35" ht="15" customHeight="1" x14ac:dyDescent="0.35">
      <c r="A18" s="23" t="s">
        <v>90</v>
      </c>
      <c r="B18" s="24" t="s">
        <v>96</v>
      </c>
      <c r="C18" s="25">
        <v>481</v>
      </c>
      <c r="D18" s="24" t="s">
        <v>44</v>
      </c>
      <c r="E18" s="24" t="s">
        <v>97</v>
      </c>
      <c r="F18" s="24" t="s">
        <v>46</v>
      </c>
      <c r="G18" s="24" t="s">
        <v>25</v>
      </c>
      <c r="H18" s="24">
        <v>20</v>
      </c>
      <c r="I18" s="26">
        <v>14</v>
      </c>
      <c r="K18" s="48" t="s">
        <v>98</v>
      </c>
      <c r="L18" s="36">
        <f>SUMIFS(C8:C13001,D8:D13001,"Femenino",G8:G13001,"APROBADO")</f>
        <v>856658</v>
      </c>
      <c r="N18" s="10"/>
      <c r="P18" s="29" t="s">
        <v>99</v>
      </c>
      <c r="Q18" s="29" t="s">
        <v>90</v>
      </c>
      <c r="R18" s="29" t="s">
        <v>91</v>
      </c>
      <c r="S18" s="29" t="s">
        <v>100</v>
      </c>
      <c r="T18" s="29" t="s">
        <v>22</v>
      </c>
      <c r="U18" s="30">
        <v>919</v>
      </c>
      <c r="V18" s="31">
        <v>22</v>
      </c>
      <c r="W18" s="31">
        <v>4</v>
      </c>
      <c r="X18" s="31" t="s">
        <v>25</v>
      </c>
      <c r="Y18" s="29" t="s">
        <v>41</v>
      </c>
      <c r="Z18" s="29" t="s">
        <v>31</v>
      </c>
      <c r="AA18" s="29" t="s">
        <v>32</v>
      </c>
      <c r="AB18"/>
      <c r="AC18" s="47" t="s">
        <v>24</v>
      </c>
      <c r="AD18" s="44">
        <f t="shared" si="4"/>
        <v>1036</v>
      </c>
      <c r="AE18" s="45">
        <f t="shared" si="0"/>
        <v>710.89382239382235</v>
      </c>
      <c r="AF18" s="44">
        <f t="shared" si="1"/>
        <v>619</v>
      </c>
      <c r="AG18" s="44">
        <f t="shared" si="2"/>
        <v>619</v>
      </c>
      <c r="AH18" s="46">
        <f t="shared" si="3"/>
        <v>707.55387285060738</v>
      </c>
      <c r="AI18"/>
    </row>
    <row r="19" spans="1:35" ht="15" customHeight="1" x14ac:dyDescent="0.35">
      <c r="A19" s="32" t="s">
        <v>90</v>
      </c>
      <c r="B19" s="33" t="s">
        <v>101</v>
      </c>
      <c r="C19" s="34">
        <v>498</v>
      </c>
      <c r="D19" s="33" t="s">
        <v>22</v>
      </c>
      <c r="E19" s="33" t="s">
        <v>102</v>
      </c>
      <c r="F19" s="33" t="s">
        <v>52</v>
      </c>
      <c r="G19" s="33" t="s">
        <v>29</v>
      </c>
      <c r="H19" s="33">
        <v>19</v>
      </c>
      <c r="I19" s="35">
        <v>8.5</v>
      </c>
      <c r="K19" s="48" t="s">
        <v>103</v>
      </c>
      <c r="L19" s="36">
        <f>SUMIFS(C8:C13001,D8:D13001,"Masculino",G8:G13001,"DESAPROBADO")</f>
        <v>962856</v>
      </c>
      <c r="N19" s="10"/>
      <c r="P19" s="29" t="s">
        <v>104</v>
      </c>
      <c r="Q19" s="29" t="s">
        <v>90</v>
      </c>
      <c r="R19" s="29" t="s">
        <v>96</v>
      </c>
      <c r="S19" s="29" t="s">
        <v>105</v>
      </c>
      <c r="T19" s="29" t="s">
        <v>44</v>
      </c>
      <c r="U19" s="30">
        <v>1186</v>
      </c>
      <c r="V19" s="31">
        <v>17</v>
      </c>
      <c r="W19" s="31">
        <v>2</v>
      </c>
      <c r="X19" s="31" t="s">
        <v>29</v>
      </c>
      <c r="Y19" s="29" t="s">
        <v>50</v>
      </c>
      <c r="Z19" s="29" t="s">
        <v>31</v>
      </c>
      <c r="AA19" s="29" t="s">
        <v>32</v>
      </c>
      <c r="AB19"/>
      <c r="AC19" s="47" t="s">
        <v>46</v>
      </c>
      <c r="AD19" s="44">
        <f t="shared" si="4"/>
        <v>1489</v>
      </c>
      <c r="AE19" s="45">
        <f t="shared" si="0"/>
        <v>693.18468770987238</v>
      </c>
      <c r="AF19" s="44">
        <f t="shared" si="1"/>
        <v>425</v>
      </c>
      <c r="AG19" s="44">
        <f t="shared" si="2"/>
        <v>1064</v>
      </c>
      <c r="AH19" s="46">
        <f t="shared" si="3"/>
        <v>694.69959404600809</v>
      </c>
      <c r="AI19"/>
    </row>
    <row r="20" spans="1:35" ht="15" customHeight="1" x14ac:dyDescent="0.35">
      <c r="A20" s="23" t="s">
        <v>106</v>
      </c>
      <c r="B20" s="24" t="s">
        <v>107</v>
      </c>
      <c r="C20" s="25">
        <v>159</v>
      </c>
      <c r="D20" s="24" t="s">
        <v>22</v>
      </c>
      <c r="E20" s="24" t="s">
        <v>108</v>
      </c>
      <c r="F20" s="24" t="s">
        <v>46</v>
      </c>
      <c r="G20" s="24" t="s">
        <v>25</v>
      </c>
      <c r="H20" s="24">
        <v>40</v>
      </c>
      <c r="I20" s="26">
        <v>11.25</v>
      </c>
      <c r="K20" s="48" t="s">
        <v>109</v>
      </c>
      <c r="L20" s="36">
        <f>SUMIFS(C8:C13001,C8:C13001,K23)</f>
        <v>3018363</v>
      </c>
      <c r="N20" s="10"/>
      <c r="P20" s="29" t="s">
        <v>110</v>
      </c>
      <c r="Q20" s="29" t="s">
        <v>90</v>
      </c>
      <c r="R20" s="29" t="s">
        <v>101</v>
      </c>
      <c r="S20" s="29" t="s">
        <v>111</v>
      </c>
      <c r="T20" s="29" t="s">
        <v>22</v>
      </c>
      <c r="U20" s="30">
        <v>121</v>
      </c>
      <c r="V20" s="31">
        <v>18</v>
      </c>
      <c r="W20" s="31">
        <v>2</v>
      </c>
      <c r="X20" s="31" t="s">
        <v>29</v>
      </c>
      <c r="Y20" s="29" t="s">
        <v>50</v>
      </c>
      <c r="Z20" s="29" t="s">
        <v>31</v>
      </c>
      <c r="AA20" s="29" t="s">
        <v>32</v>
      </c>
      <c r="AB20"/>
      <c r="AC20" s="47" t="s">
        <v>112</v>
      </c>
      <c r="AD20" s="44">
        <f t="shared" si="4"/>
        <v>303</v>
      </c>
      <c r="AE20" s="45">
        <f t="shared" si="0"/>
        <v>694.9339933993399</v>
      </c>
      <c r="AF20" s="44">
        <f t="shared" si="1"/>
        <v>91</v>
      </c>
      <c r="AG20" s="44">
        <f t="shared" si="2"/>
        <v>212</v>
      </c>
      <c r="AH20" s="46">
        <f t="shared" si="3"/>
        <v>707.6109182707479</v>
      </c>
      <c r="AI20"/>
    </row>
    <row r="21" spans="1:35" ht="15" customHeight="1" x14ac:dyDescent="0.35">
      <c r="A21" s="32" t="s">
        <v>113</v>
      </c>
      <c r="B21" s="33" t="s">
        <v>114</v>
      </c>
      <c r="C21" s="34">
        <v>454</v>
      </c>
      <c r="D21" s="33" t="s">
        <v>22</v>
      </c>
      <c r="E21" s="33" t="s">
        <v>58</v>
      </c>
      <c r="F21" s="33" t="s">
        <v>59</v>
      </c>
      <c r="G21" s="33" t="s">
        <v>25</v>
      </c>
      <c r="H21" s="33">
        <v>30</v>
      </c>
      <c r="I21" s="35">
        <v>15</v>
      </c>
      <c r="K21" s="48" t="s">
        <v>115</v>
      </c>
      <c r="L21" s="36">
        <f>SUMIFS(C8:C13001,C8:C13001,K24)</f>
        <v>544104</v>
      </c>
      <c r="N21" s="10"/>
      <c r="P21" s="29" t="s">
        <v>116</v>
      </c>
      <c r="Q21" s="29" t="s">
        <v>106</v>
      </c>
      <c r="R21" s="29" t="s">
        <v>107</v>
      </c>
      <c r="S21" s="29" t="s">
        <v>117</v>
      </c>
      <c r="T21" s="29" t="s">
        <v>22</v>
      </c>
      <c r="U21" s="30">
        <v>1289</v>
      </c>
      <c r="V21" s="31">
        <v>21</v>
      </c>
      <c r="W21" s="31">
        <v>2</v>
      </c>
      <c r="X21" s="31" t="s">
        <v>25</v>
      </c>
      <c r="Y21" s="29" t="s">
        <v>30</v>
      </c>
      <c r="Z21" s="29" t="s">
        <v>31</v>
      </c>
      <c r="AA21" s="29" t="s">
        <v>32</v>
      </c>
      <c r="AB21"/>
      <c r="AC21" s="47" t="s">
        <v>118</v>
      </c>
      <c r="AD21" s="44">
        <f t="shared" si="4"/>
        <v>693</v>
      </c>
      <c r="AE21" s="45">
        <f t="shared" si="0"/>
        <v>707.36940836940835</v>
      </c>
      <c r="AF21" s="44">
        <f t="shared" si="1"/>
        <v>439</v>
      </c>
      <c r="AG21" s="44">
        <f t="shared" si="2"/>
        <v>254</v>
      </c>
      <c r="AH21" s="46">
        <f t="shared" si="3"/>
        <v>707.69591289253594</v>
      </c>
      <c r="AI21"/>
    </row>
    <row r="22" spans="1:35" ht="15" customHeight="1" x14ac:dyDescent="0.35">
      <c r="A22" s="23" t="s">
        <v>119</v>
      </c>
      <c r="B22" s="24" t="s">
        <v>120</v>
      </c>
      <c r="C22" s="25">
        <v>365</v>
      </c>
      <c r="D22" s="24" t="s">
        <v>44</v>
      </c>
      <c r="E22" s="24" t="s">
        <v>51</v>
      </c>
      <c r="F22" s="24" t="s">
        <v>52</v>
      </c>
      <c r="G22" s="24" t="s">
        <v>29</v>
      </c>
      <c r="H22" s="24">
        <v>18</v>
      </c>
      <c r="I22" s="26">
        <v>9.5</v>
      </c>
      <c r="N22" s="10"/>
      <c r="P22" s="29" t="s">
        <v>121</v>
      </c>
      <c r="Q22" s="29" t="s">
        <v>113</v>
      </c>
      <c r="R22" s="29" t="s">
        <v>114</v>
      </c>
      <c r="S22" s="29" t="s">
        <v>122</v>
      </c>
      <c r="T22" s="29" t="s">
        <v>22</v>
      </c>
      <c r="U22" s="30">
        <v>746</v>
      </c>
      <c r="V22" s="31">
        <v>22</v>
      </c>
      <c r="W22" s="31">
        <v>10</v>
      </c>
      <c r="X22" s="31" t="s">
        <v>29</v>
      </c>
      <c r="Y22" s="29" t="s">
        <v>30</v>
      </c>
      <c r="Z22" s="29" t="s">
        <v>31</v>
      </c>
      <c r="AA22" s="29" t="s">
        <v>32</v>
      </c>
      <c r="AB22"/>
      <c r="AC22" s="47" t="s">
        <v>59</v>
      </c>
      <c r="AD22" s="44">
        <f t="shared" si="4"/>
        <v>649</v>
      </c>
      <c r="AE22" s="45">
        <f t="shared" si="0"/>
        <v>696.20493066255779</v>
      </c>
      <c r="AF22" s="44">
        <f t="shared" si="1"/>
        <v>141</v>
      </c>
      <c r="AG22" s="44">
        <f t="shared" si="2"/>
        <v>141</v>
      </c>
      <c r="AH22" s="46">
        <f t="shared" si="3"/>
        <v>707.69591289253594</v>
      </c>
      <c r="AI22"/>
    </row>
    <row r="23" spans="1:35" ht="15" customHeight="1" x14ac:dyDescent="0.35">
      <c r="A23" s="32" t="s">
        <v>119</v>
      </c>
      <c r="B23" s="33" t="s">
        <v>123</v>
      </c>
      <c r="C23" s="34">
        <v>83</v>
      </c>
      <c r="D23" s="33" t="s">
        <v>44</v>
      </c>
      <c r="E23" s="33" t="s">
        <v>124</v>
      </c>
      <c r="F23" s="33" t="s">
        <v>52</v>
      </c>
      <c r="G23" s="33" t="s">
        <v>25</v>
      </c>
      <c r="H23" s="33">
        <v>19</v>
      </c>
      <c r="I23" s="35">
        <v>12.75</v>
      </c>
      <c r="K23" s="11" t="s">
        <v>125</v>
      </c>
      <c r="L23" s="37"/>
      <c r="N23" s="10"/>
      <c r="P23" s="29" t="s">
        <v>126</v>
      </c>
      <c r="Q23" s="29" t="s">
        <v>119</v>
      </c>
      <c r="R23" s="29" t="s">
        <v>120</v>
      </c>
      <c r="S23" s="29" t="s">
        <v>127</v>
      </c>
      <c r="T23" s="29" t="s">
        <v>44</v>
      </c>
      <c r="U23" s="30">
        <v>800</v>
      </c>
      <c r="V23" s="31">
        <v>18</v>
      </c>
      <c r="W23" s="31">
        <v>4</v>
      </c>
      <c r="X23" s="31" t="s">
        <v>25</v>
      </c>
      <c r="Y23" s="29" t="s">
        <v>41</v>
      </c>
      <c r="Z23" s="29" t="s">
        <v>31</v>
      </c>
      <c r="AA23" s="29" t="s">
        <v>32</v>
      </c>
      <c r="AB23"/>
      <c r="AC23" s="47" t="s">
        <v>72</v>
      </c>
      <c r="AD23" s="44">
        <f t="shared" si="4"/>
        <v>801</v>
      </c>
      <c r="AE23" s="45">
        <f t="shared" si="0"/>
        <v>713.93757802746563</v>
      </c>
      <c r="AF23" s="44">
        <f t="shared" si="1"/>
        <v>374</v>
      </c>
      <c r="AG23" s="44">
        <f t="shared" si="2"/>
        <v>374</v>
      </c>
      <c r="AH23" s="46">
        <f t="shared" si="3"/>
        <v>707.69591289253594</v>
      </c>
      <c r="AI23"/>
    </row>
    <row r="24" spans="1:35" ht="15" customHeight="1" x14ac:dyDescent="0.35">
      <c r="A24" s="23" t="s">
        <v>128</v>
      </c>
      <c r="B24" s="24" t="s">
        <v>129</v>
      </c>
      <c r="C24" s="25">
        <v>202</v>
      </c>
      <c r="D24" s="24" t="s">
        <v>22</v>
      </c>
      <c r="E24" s="24" t="s">
        <v>130</v>
      </c>
      <c r="F24" s="24" t="s">
        <v>46</v>
      </c>
      <c r="G24" s="24" t="s">
        <v>25</v>
      </c>
      <c r="H24" s="24">
        <v>32</v>
      </c>
      <c r="I24" s="26">
        <v>10.5</v>
      </c>
      <c r="K24" s="11" t="s">
        <v>131</v>
      </c>
      <c r="N24" s="10"/>
      <c r="P24" s="29" t="s">
        <v>132</v>
      </c>
      <c r="Q24" s="29" t="s">
        <v>119</v>
      </c>
      <c r="R24" s="29" t="s">
        <v>123</v>
      </c>
      <c r="S24" s="29" t="s">
        <v>133</v>
      </c>
      <c r="T24" s="29" t="s">
        <v>44</v>
      </c>
      <c r="U24" s="30">
        <v>718</v>
      </c>
      <c r="V24" s="31">
        <v>29</v>
      </c>
      <c r="W24" s="31">
        <v>8</v>
      </c>
      <c r="X24" s="31" t="s">
        <v>29</v>
      </c>
      <c r="Y24" s="29" t="s">
        <v>50</v>
      </c>
      <c r="Z24" s="29" t="s">
        <v>31</v>
      </c>
      <c r="AA24" s="29" t="s">
        <v>32</v>
      </c>
      <c r="AB24"/>
      <c r="AC24" s="47" t="s">
        <v>134</v>
      </c>
      <c r="AD24" s="44">
        <f t="shared" si="4"/>
        <v>133</v>
      </c>
      <c r="AE24" s="45">
        <f t="shared" si="0"/>
        <v>675.09022556390983</v>
      </c>
      <c r="AF24" s="44">
        <f t="shared" si="1"/>
        <v>54</v>
      </c>
      <c r="AG24" s="44">
        <f t="shared" si="2"/>
        <v>79</v>
      </c>
      <c r="AH24" s="46">
        <f t="shared" si="3"/>
        <v>707.69591289253594</v>
      </c>
      <c r="AI24"/>
    </row>
    <row r="25" spans="1:35" ht="15" customHeight="1" thickBot="1" x14ac:dyDescent="0.4">
      <c r="A25" s="32" t="s">
        <v>128</v>
      </c>
      <c r="B25" s="33" t="s">
        <v>135</v>
      </c>
      <c r="C25" s="34">
        <v>230</v>
      </c>
      <c r="D25" s="33" t="s">
        <v>22</v>
      </c>
      <c r="E25" s="33" t="s">
        <v>136</v>
      </c>
      <c r="F25" s="33" t="s">
        <v>86</v>
      </c>
      <c r="G25" s="33" t="s">
        <v>29</v>
      </c>
      <c r="H25" s="33">
        <v>34</v>
      </c>
      <c r="I25" s="35">
        <v>5</v>
      </c>
      <c r="N25" s="10"/>
      <c r="P25" s="29" t="s">
        <v>137</v>
      </c>
      <c r="Q25" s="29" t="s">
        <v>128</v>
      </c>
      <c r="R25" s="29" t="s">
        <v>129</v>
      </c>
      <c r="S25" s="29" t="s">
        <v>138</v>
      </c>
      <c r="T25" s="29" t="s">
        <v>22</v>
      </c>
      <c r="U25" s="30">
        <v>1053</v>
      </c>
      <c r="V25" s="31">
        <v>25</v>
      </c>
      <c r="W25" s="31">
        <v>6</v>
      </c>
      <c r="X25" s="31" t="s">
        <v>25</v>
      </c>
      <c r="Y25" s="29" t="s">
        <v>41</v>
      </c>
      <c r="Z25" s="29" t="s">
        <v>31</v>
      </c>
      <c r="AA25" s="29" t="s">
        <v>32</v>
      </c>
      <c r="AB25"/>
      <c r="AC25" s="49" t="s">
        <v>139</v>
      </c>
      <c r="AD25" s="50">
        <f t="shared" si="4"/>
        <v>719</v>
      </c>
      <c r="AE25" s="45">
        <f t="shared" si="0"/>
        <v>696.73574408901254</v>
      </c>
      <c r="AF25" s="44">
        <f t="shared" si="1"/>
        <v>320</v>
      </c>
      <c r="AG25" s="44">
        <f t="shared" si="2"/>
        <v>399</v>
      </c>
      <c r="AH25" s="46">
        <f t="shared" si="3"/>
        <v>694.67809867629364</v>
      </c>
      <c r="AI25"/>
    </row>
    <row r="26" spans="1:35" ht="15" customHeight="1" x14ac:dyDescent="0.35">
      <c r="A26" s="23" t="s">
        <v>128</v>
      </c>
      <c r="B26" s="24" t="s">
        <v>140</v>
      </c>
      <c r="C26" s="25">
        <v>497</v>
      </c>
      <c r="D26" s="24" t="s">
        <v>44</v>
      </c>
      <c r="E26" s="24" t="s">
        <v>141</v>
      </c>
      <c r="F26" s="24" t="s">
        <v>46</v>
      </c>
      <c r="G26" s="24" t="s">
        <v>29</v>
      </c>
      <c r="H26" s="24">
        <v>17</v>
      </c>
      <c r="I26" s="26">
        <v>8</v>
      </c>
      <c r="N26" s="10"/>
      <c r="P26" s="29" t="s">
        <v>142</v>
      </c>
      <c r="Q26" s="29" t="s">
        <v>128</v>
      </c>
      <c r="R26" s="29" t="s">
        <v>135</v>
      </c>
      <c r="S26" s="29" t="s">
        <v>143</v>
      </c>
      <c r="T26" s="29" t="s">
        <v>22</v>
      </c>
      <c r="U26" s="30">
        <v>992</v>
      </c>
      <c r="V26" s="31">
        <v>23</v>
      </c>
      <c r="W26" s="31">
        <v>4</v>
      </c>
      <c r="X26" s="31" t="s">
        <v>25</v>
      </c>
      <c r="Y26" s="29" t="s">
        <v>41</v>
      </c>
      <c r="Z26" s="29" t="s">
        <v>31</v>
      </c>
      <c r="AA26" s="29" t="s">
        <v>32</v>
      </c>
      <c r="AB26"/>
      <c r="AC26"/>
      <c r="AD26"/>
      <c r="AE26"/>
      <c r="AF26"/>
      <c r="AG26"/>
      <c r="AH26"/>
      <c r="AI26"/>
    </row>
    <row r="27" spans="1:35" ht="15" customHeight="1" x14ac:dyDescent="0.35">
      <c r="A27" s="32" t="s">
        <v>144</v>
      </c>
      <c r="B27" s="33" t="s">
        <v>145</v>
      </c>
      <c r="C27" s="34">
        <v>183</v>
      </c>
      <c r="D27" s="33" t="s">
        <v>22</v>
      </c>
      <c r="E27" s="33" t="s">
        <v>92</v>
      </c>
      <c r="F27" s="33" t="s">
        <v>86</v>
      </c>
      <c r="G27" s="33" t="s">
        <v>29</v>
      </c>
      <c r="H27" s="33">
        <v>31</v>
      </c>
      <c r="I27" s="35">
        <v>8.25</v>
      </c>
      <c r="N27" s="10"/>
      <c r="P27" s="29" t="s">
        <v>146</v>
      </c>
      <c r="Q27" s="29" t="s">
        <v>128</v>
      </c>
      <c r="R27" s="29" t="s">
        <v>140</v>
      </c>
      <c r="S27" s="29" t="s">
        <v>147</v>
      </c>
      <c r="T27" s="29" t="s">
        <v>44</v>
      </c>
      <c r="U27" s="30">
        <v>106</v>
      </c>
      <c r="V27" s="31">
        <v>20</v>
      </c>
      <c r="W27" s="31">
        <v>4</v>
      </c>
      <c r="X27" s="31" t="s">
        <v>25</v>
      </c>
      <c r="Y27" s="29" t="s">
        <v>41</v>
      </c>
      <c r="Z27" s="29" t="s">
        <v>31</v>
      </c>
      <c r="AA27" s="29" t="s">
        <v>32</v>
      </c>
      <c r="AB27"/>
      <c r="AC27"/>
      <c r="AD27"/>
      <c r="AE27"/>
      <c r="AF27"/>
      <c r="AG27"/>
      <c r="AH27"/>
      <c r="AI27"/>
    </row>
    <row r="28" spans="1:35" ht="15" customHeight="1" x14ac:dyDescent="0.35">
      <c r="A28" s="23" t="s">
        <v>148</v>
      </c>
      <c r="B28" s="24" t="s">
        <v>149</v>
      </c>
      <c r="C28" s="25">
        <v>210</v>
      </c>
      <c r="D28" s="24" t="s">
        <v>22</v>
      </c>
      <c r="E28" s="24" t="s">
        <v>97</v>
      </c>
      <c r="F28" s="24" t="s">
        <v>46</v>
      </c>
      <c r="G28" s="24" t="s">
        <v>25</v>
      </c>
      <c r="H28" s="24">
        <v>19</v>
      </c>
      <c r="I28" s="26">
        <v>10.75</v>
      </c>
      <c r="N28" s="10"/>
      <c r="P28" s="29" t="s">
        <v>150</v>
      </c>
      <c r="Q28" s="29" t="s">
        <v>144</v>
      </c>
      <c r="R28" s="29" t="s">
        <v>145</v>
      </c>
      <c r="S28" s="29" t="s">
        <v>151</v>
      </c>
      <c r="T28" s="29" t="s">
        <v>22</v>
      </c>
      <c r="U28" s="30">
        <v>556</v>
      </c>
      <c r="V28" s="31">
        <v>18</v>
      </c>
      <c r="W28" s="31">
        <v>2</v>
      </c>
      <c r="X28" s="31" t="s">
        <v>29</v>
      </c>
      <c r="Y28" s="29" t="s">
        <v>41</v>
      </c>
      <c r="Z28" s="29" t="s">
        <v>31</v>
      </c>
      <c r="AA28" s="29" t="s">
        <v>32</v>
      </c>
      <c r="AB28"/>
      <c r="AC28"/>
      <c r="AD28"/>
      <c r="AE28"/>
      <c r="AF28"/>
      <c r="AG28"/>
      <c r="AH28"/>
      <c r="AI28"/>
    </row>
    <row r="29" spans="1:35" ht="15" customHeight="1" x14ac:dyDescent="0.35">
      <c r="A29" s="32" t="s">
        <v>152</v>
      </c>
      <c r="B29" s="33" t="s">
        <v>129</v>
      </c>
      <c r="C29" s="34">
        <v>420</v>
      </c>
      <c r="D29" s="33" t="s">
        <v>22</v>
      </c>
      <c r="E29" s="33" t="s">
        <v>97</v>
      </c>
      <c r="F29" s="33" t="s">
        <v>46</v>
      </c>
      <c r="G29" s="33" t="s">
        <v>25</v>
      </c>
      <c r="H29" s="33">
        <v>19</v>
      </c>
      <c r="I29" s="35">
        <v>11.25</v>
      </c>
      <c r="N29" s="10"/>
      <c r="P29" s="29" t="s">
        <v>153</v>
      </c>
      <c r="Q29" s="29" t="s">
        <v>148</v>
      </c>
      <c r="R29" s="29" t="s">
        <v>149</v>
      </c>
      <c r="S29" s="29" t="s">
        <v>154</v>
      </c>
      <c r="T29" s="29" t="s">
        <v>22</v>
      </c>
      <c r="U29" s="30">
        <v>654</v>
      </c>
      <c r="V29" s="31">
        <v>20</v>
      </c>
      <c r="W29" s="31">
        <v>4</v>
      </c>
      <c r="X29" s="31" t="s">
        <v>29</v>
      </c>
      <c r="Y29" s="29" t="s">
        <v>30</v>
      </c>
      <c r="Z29" s="29" t="s">
        <v>31</v>
      </c>
      <c r="AA29" s="29" t="s">
        <v>32</v>
      </c>
      <c r="AB29"/>
      <c r="AC29"/>
      <c r="AD29"/>
      <c r="AE29"/>
      <c r="AF29"/>
      <c r="AG29"/>
      <c r="AH29"/>
      <c r="AI29"/>
    </row>
    <row r="30" spans="1:35" ht="15" customHeight="1" x14ac:dyDescent="0.35">
      <c r="A30" s="23" t="s">
        <v>152</v>
      </c>
      <c r="B30" s="24" t="s">
        <v>155</v>
      </c>
      <c r="C30" s="25">
        <v>283</v>
      </c>
      <c r="D30" s="24" t="s">
        <v>44</v>
      </c>
      <c r="E30" s="24" t="s">
        <v>156</v>
      </c>
      <c r="F30" s="24" t="s">
        <v>52</v>
      </c>
      <c r="G30" s="24" t="s">
        <v>29</v>
      </c>
      <c r="H30" s="24">
        <v>17</v>
      </c>
      <c r="I30" s="26">
        <v>7.25</v>
      </c>
      <c r="N30" s="10"/>
      <c r="P30" s="29" t="s">
        <v>157</v>
      </c>
      <c r="Q30" s="29" t="s">
        <v>152</v>
      </c>
      <c r="R30" s="29" t="s">
        <v>129</v>
      </c>
      <c r="S30" s="29" t="s">
        <v>158</v>
      </c>
      <c r="T30" s="29" t="s">
        <v>22</v>
      </c>
      <c r="U30" s="30">
        <v>226</v>
      </c>
      <c r="V30" s="31">
        <v>20</v>
      </c>
      <c r="W30" s="31">
        <v>4</v>
      </c>
      <c r="X30" s="31" t="s">
        <v>25</v>
      </c>
      <c r="Y30" s="29" t="s">
        <v>50</v>
      </c>
      <c r="Z30" s="29" t="s">
        <v>31</v>
      </c>
      <c r="AA30" s="29" t="s">
        <v>32</v>
      </c>
      <c r="AB30"/>
      <c r="AC30"/>
      <c r="AD30"/>
      <c r="AE30"/>
      <c r="AF30"/>
      <c r="AG30"/>
      <c r="AH30"/>
      <c r="AI30"/>
    </row>
    <row r="31" spans="1:35" ht="15" customHeight="1" x14ac:dyDescent="0.35">
      <c r="A31" s="32" t="s">
        <v>159</v>
      </c>
      <c r="B31" s="33" t="s">
        <v>160</v>
      </c>
      <c r="C31" s="34">
        <v>165</v>
      </c>
      <c r="D31" s="33" t="s">
        <v>44</v>
      </c>
      <c r="E31" s="33" t="s">
        <v>23</v>
      </c>
      <c r="F31" s="33" t="s">
        <v>24</v>
      </c>
      <c r="G31" s="33" t="s">
        <v>29</v>
      </c>
      <c r="H31" s="33">
        <v>20</v>
      </c>
      <c r="I31" s="35">
        <v>8.5</v>
      </c>
      <c r="N31" s="10"/>
      <c r="P31" s="29" t="s">
        <v>161</v>
      </c>
      <c r="Q31" s="29" t="s">
        <v>152</v>
      </c>
      <c r="R31" s="29" t="s">
        <v>155</v>
      </c>
      <c r="S31" s="29" t="s">
        <v>162</v>
      </c>
      <c r="T31" s="29" t="s">
        <v>44</v>
      </c>
      <c r="U31" s="30">
        <v>229</v>
      </c>
      <c r="V31" s="31">
        <v>19</v>
      </c>
      <c r="W31" s="31">
        <v>4</v>
      </c>
      <c r="X31" s="31" t="s">
        <v>25</v>
      </c>
      <c r="Y31" s="29" t="s">
        <v>41</v>
      </c>
      <c r="Z31" s="29" t="s">
        <v>31</v>
      </c>
      <c r="AA31" s="29" t="s">
        <v>32</v>
      </c>
      <c r="AB31"/>
      <c r="AC31"/>
      <c r="AD31"/>
      <c r="AE31"/>
      <c r="AF31"/>
      <c r="AG31"/>
      <c r="AH31"/>
      <c r="AI31"/>
    </row>
    <row r="32" spans="1:35" ht="15" customHeight="1" x14ac:dyDescent="0.35">
      <c r="A32" s="23" t="s">
        <v>159</v>
      </c>
      <c r="B32" s="24" t="s">
        <v>163</v>
      </c>
      <c r="C32" s="25">
        <v>488</v>
      </c>
      <c r="D32" s="24" t="s">
        <v>44</v>
      </c>
      <c r="E32" s="24" t="s">
        <v>164</v>
      </c>
      <c r="F32" s="24" t="s">
        <v>52</v>
      </c>
      <c r="G32" s="24" t="s">
        <v>29</v>
      </c>
      <c r="H32" s="24">
        <v>18</v>
      </c>
      <c r="I32" s="26">
        <v>9</v>
      </c>
      <c r="N32" s="10"/>
      <c r="P32" s="29" t="s">
        <v>165</v>
      </c>
      <c r="Q32" s="29" t="s">
        <v>159</v>
      </c>
      <c r="R32" s="29" t="s">
        <v>160</v>
      </c>
      <c r="S32" s="29" t="s">
        <v>166</v>
      </c>
      <c r="T32" s="29" t="s">
        <v>44</v>
      </c>
      <c r="U32" s="30">
        <v>594</v>
      </c>
      <c r="V32" s="31">
        <v>25</v>
      </c>
      <c r="W32" s="31">
        <v>6</v>
      </c>
      <c r="X32" s="31" t="s">
        <v>25</v>
      </c>
      <c r="Y32" s="29" t="s">
        <v>41</v>
      </c>
      <c r="Z32" s="29" t="s">
        <v>31</v>
      </c>
      <c r="AA32" s="29" t="s">
        <v>32</v>
      </c>
      <c r="AB32"/>
      <c r="AC32"/>
      <c r="AD32"/>
      <c r="AE32"/>
      <c r="AF32"/>
      <c r="AG32"/>
      <c r="AH32"/>
      <c r="AI32"/>
    </row>
    <row r="33" spans="1:35" ht="15" customHeight="1" x14ac:dyDescent="0.35">
      <c r="A33" s="32" t="s">
        <v>159</v>
      </c>
      <c r="B33" s="33" t="s">
        <v>107</v>
      </c>
      <c r="C33" s="34">
        <v>338</v>
      </c>
      <c r="D33" s="33" t="s">
        <v>22</v>
      </c>
      <c r="E33" s="33" t="s">
        <v>31</v>
      </c>
      <c r="F33" s="33" t="s">
        <v>32</v>
      </c>
      <c r="G33" s="33" t="s">
        <v>25</v>
      </c>
      <c r="H33" s="33">
        <v>32</v>
      </c>
      <c r="I33" s="35">
        <v>11</v>
      </c>
      <c r="N33" s="10"/>
      <c r="P33" s="29" t="s">
        <v>167</v>
      </c>
      <c r="Q33" s="29" t="s">
        <v>159</v>
      </c>
      <c r="R33" s="29" t="s">
        <v>163</v>
      </c>
      <c r="S33" s="29" t="s">
        <v>168</v>
      </c>
      <c r="T33" s="29" t="s">
        <v>44</v>
      </c>
      <c r="U33" s="30">
        <v>849</v>
      </c>
      <c r="V33" s="31">
        <v>17</v>
      </c>
      <c r="W33" s="31">
        <v>2</v>
      </c>
      <c r="X33" s="31" t="s">
        <v>25</v>
      </c>
      <c r="Y33" s="29" t="s">
        <v>30</v>
      </c>
      <c r="Z33" s="29" t="s">
        <v>31</v>
      </c>
      <c r="AA33" s="29" t="s">
        <v>32</v>
      </c>
      <c r="AB33"/>
      <c r="AC33"/>
      <c r="AD33"/>
      <c r="AE33"/>
      <c r="AF33"/>
      <c r="AG33"/>
      <c r="AH33"/>
      <c r="AI33"/>
    </row>
    <row r="34" spans="1:35" ht="15" customHeight="1" x14ac:dyDescent="0.35">
      <c r="A34" s="23" t="s">
        <v>159</v>
      </c>
      <c r="B34" s="24" t="s">
        <v>169</v>
      </c>
      <c r="C34" s="25">
        <v>132</v>
      </c>
      <c r="D34" s="24" t="s">
        <v>44</v>
      </c>
      <c r="E34" s="24" t="s">
        <v>45</v>
      </c>
      <c r="F34" s="24" t="s">
        <v>46</v>
      </c>
      <c r="G34" s="24" t="s">
        <v>29</v>
      </c>
      <c r="H34" s="24">
        <v>34</v>
      </c>
      <c r="I34" s="26">
        <v>8.5</v>
      </c>
      <c r="N34" s="10"/>
      <c r="P34" s="29" t="s">
        <v>170</v>
      </c>
      <c r="Q34" s="29" t="s">
        <v>159</v>
      </c>
      <c r="R34" s="29" t="s">
        <v>107</v>
      </c>
      <c r="S34" s="29" t="s">
        <v>171</v>
      </c>
      <c r="T34" s="29" t="s">
        <v>22</v>
      </c>
      <c r="U34" s="30">
        <v>1271</v>
      </c>
      <c r="V34" s="31">
        <v>19</v>
      </c>
      <c r="W34" s="31">
        <v>4</v>
      </c>
      <c r="X34" s="31" t="s">
        <v>29</v>
      </c>
      <c r="Y34" s="29" t="s">
        <v>41</v>
      </c>
      <c r="Z34" s="29" t="s">
        <v>31</v>
      </c>
      <c r="AA34" s="29" t="s">
        <v>32</v>
      </c>
      <c r="AB34"/>
      <c r="AC34"/>
      <c r="AD34"/>
      <c r="AE34"/>
      <c r="AF34"/>
      <c r="AG34"/>
      <c r="AH34"/>
      <c r="AI34"/>
    </row>
    <row r="35" spans="1:35" ht="15" customHeight="1" x14ac:dyDescent="0.35">
      <c r="A35" s="32" t="s">
        <v>70</v>
      </c>
      <c r="B35" s="33" t="s">
        <v>172</v>
      </c>
      <c r="C35" s="34">
        <v>280</v>
      </c>
      <c r="D35" s="33" t="s">
        <v>22</v>
      </c>
      <c r="E35" s="33" t="s">
        <v>173</v>
      </c>
      <c r="F35" s="33" t="s">
        <v>46</v>
      </c>
      <c r="G35" s="33" t="s">
        <v>25</v>
      </c>
      <c r="H35" s="33">
        <v>18</v>
      </c>
      <c r="I35" s="35">
        <v>16.25</v>
      </c>
      <c r="N35" s="10"/>
      <c r="P35" s="29" t="s">
        <v>174</v>
      </c>
      <c r="Q35" s="29" t="s">
        <v>159</v>
      </c>
      <c r="R35" s="29" t="s">
        <v>169</v>
      </c>
      <c r="S35" s="29" t="s">
        <v>175</v>
      </c>
      <c r="T35" s="29" t="s">
        <v>44</v>
      </c>
      <c r="U35" s="30">
        <v>1275</v>
      </c>
      <c r="V35" s="31">
        <v>18</v>
      </c>
      <c r="W35" s="31">
        <v>2</v>
      </c>
      <c r="X35" s="31" t="s">
        <v>25</v>
      </c>
      <c r="Y35" s="29" t="s">
        <v>41</v>
      </c>
      <c r="Z35" s="29" t="s">
        <v>31</v>
      </c>
      <c r="AA35" s="29" t="s">
        <v>32</v>
      </c>
      <c r="AB35"/>
      <c r="AC35"/>
      <c r="AD35"/>
      <c r="AE35"/>
      <c r="AF35"/>
      <c r="AG35"/>
      <c r="AH35"/>
      <c r="AI35"/>
    </row>
    <row r="36" spans="1:35" ht="15" customHeight="1" x14ac:dyDescent="0.35">
      <c r="A36" s="23" t="s">
        <v>70</v>
      </c>
      <c r="B36" s="24" t="s">
        <v>176</v>
      </c>
      <c r="C36" s="25">
        <v>128</v>
      </c>
      <c r="D36" s="24" t="s">
        <v>44</v>
      </c>
      <c r="E36" s="24" t="s">
        <v>177</v>
      </c>
      <c r="F36" s="24" t="s">
        <v>52</v>
      </c>
      <c r="G36" s="24" t="s">
        <v>29</v>
      </c>
      <c r="H36" s="24">
        <v>36</v>
      </c>
      <c r="I36" s="26">
        <v>9.75</v>
      </c>
      <c r="N36" s="10"/>
      <c r="P36" s="29" t="s">
        <v>178</v>
      </c>
      <c r="Q36" s="29" t="s">
        <v>70</v>
      </c>
      <c r="R36" s="29" t="s">
        <v>172</v>
      </c>
      <c r="S36" s="29" t="s">
        <v>179</v>
      </c>
      <c r="T36" s="29" t="s">
        <v>22</v>
      </c>
      <c r="U36" s="30">
        <v>899</v>
      </c>
      <c r="V36" s="31">
        <v>20</v>
      </c>
      <c r="W36" s="31">
        <v>4</v>
      </c>
      <c r="X36" s="31" t="s">
        <v>25</v>
      </c>
      <c r="Y36" s="29" t="s">
        <v>50</v>
      </c>
      <c r="Z36" s="29" t="s">
        <v>31</v>
      </c>
      <c r="AA36" s="29" t="s">
        <v>32</v>
      </c>
      <c r="AB36"/>
      <c r="AC36"/>
      <c r="AD36"/>
      <c r="AE36"/>
      <c r="AF36"/>
      <c r="AG36"/>
      <c r="AH36"/>
      <c r="AI36"/>
    </row>
    <row r="37" spans="1:35" ht="15" customHeight="1" x14ac:dyDescent="0.35">
      <c r="A37" s="32" t="s">
        <v>70</v>
      </c>
      <c r="B37" s="33" t="s">
        <v>180</v>
      </c>
      <c r="C37" s="34">
        <v>365</v>
      </c>
      <c r="D37" s="33" t="s">
        <v>22</v>
      </c>
      <c r="E37" s="33" t="s">
        <v>181</v>
      </c>
      <c r="F37" s="33" t="s">
        <v>24</v>
      </c>
      <c r="G37" s="33" t="s">
        <v>25</v>
      </c>
      <c r="H37" s="33">
        <v>40</v>
      </c>
      <c r="I37" s="35">
        <v>10.5</v>
      </c>
      <c r="N37" s="10"/>
      <c r="P37" s="29" t="s">
        <v>182</v>
      </c>
      <c r="Q37" s="29" t="s">
        <v>70</v>
      </c>
      <c r="R37" s="29" t="s">
        <v>176</v>
      </c>
      <c r="S37" s="29" t="s">
        <v>183</v>
      </c>
      <c r="T37" s="29" t="s">
        <v>44</v>
      </c>
      <c r="U37" s="30">
        <v>150</v>
      </c>
      <c r="V37" s="31">
        <v>19</v>
      </c>
      <c r="W37" s="31">
        <v>4</v>
      </c>
      <c r="X37" s="31" t="s">
        <v>29</v>
      </c>
      <c r="Y37" s="29" t="s">
        <v>41</v>
      </c>
      <c r="Z37" s="29" t="s">
        <v>31</v>
      </c>
      <c r="AA37" s="29" t="s">
        <v>32</v>
      </c>
      <c r="AB37"/>
      <c r="AC37"/>
      <c r="AD37"/>
      <c r="AE37"/>
      <c r="AF37"/>
      <c r="AG37"/>
      <c r="AH37"/>
      <c r="AI37"/>
    </row>
    <row r="38" spans="1:35" ht="15" customHeight="1" x14ac:dyDescent="0.35">
      <c r="A38" s="23" t="s">
        <v>184</v>
      </c>
      <c r="B38" s="24" t="s">
        <v>185</v>
      </c>
      <c r="C38" s="25">
        <v>51</v>
      </c>
      <c r="D38" s="24" t="s">
        <v>44</v>
      </c>
      <c r="E38" s="24" t="s">
        <v>186</v>
      </c>
      <c r="F38" s="24" t="s">
        <v>86</v>
      </c>
      <c r="G38" s="24" t="s">
        <v>29</v>
      </c>
      <c r="H38" s="24">
        <v>20</v>
      </c>
      <c r="I38" s="26">
        <v>8.25</v>
      </c>
      <c r="N38" s="10"/>
      <c r="P38" s="29" t="s">
        <v>187</v>
      </c>
      <c r="Q38" s="29" t="s">
        <v>70</v>
      </c>
      <c r="R38" s="29" t="s">
        <v>180</v>
      </c>
      <c r="S38" s="29" t="s">
        <v>188</v>
      </c>
      <c r="T38" s="29" t="s">
        <v>22</v>
      </c>
      <c r="U38" s="30">
        <v>483</v>
      </c>
      <c r="V38" s="31">
        <v>21</v>
      </c>
      <c r="W38" s="31">
        <v>6</v>
      </c>
      <c r="X38" s="31" t="s">
        <v>25</v>
      </c>
      <c r="Y38" s="29" t="s">
        <v>50</v>
      </c>
      <c r="Z38" s="29" t="s">
        <v>31</v>
      </c>
      <c r="AA38" s="29" t="s">
        <v>32</v>
      </c>
      <c r="AB38"/>
      <c r="AC38"/>
      <c r="AD38"/>
      <c r="AE38"/>
      <c r="AF38"/>
      <c r="AG38"/>
      <c r="AH38"/>
      <c r="AI38"/>
    </row>
    <row r="39" spans="1:35" ht="15" customHeight="1" x14ac:dyDescent="0.35">
      <c r="A39" s="32" t="s">
        <v>189</v>
      </c>
      <c r="B39" s="33" t="s">
        <v>190</v>
      </c>
      <c r="C39" s="34">
        <v>172</v>
      </c>
      <c r="D39" s="33" t="s">
        <v>44</v>
      </c>
      <c r="E39" s="33" t="s">
        <v>51</v>
      </c>
      <c r="F39" s="33" t="s">
        <v>52</v>
      </c>
      <c r="G39" s="33" t="s">
        <v>29</v>
      </c>
      <c r="H39" s="33">
        <v>20</v>
      </c>
      <c r="I39" s="35">
        <v>9</v>
      </c>
      <c r="N39" s="10"/>
      <c r="P39" s="29" t="s">
        <v>191</v>
      </c>
      <c r="Q39" s="29" t="s">
        <v>184</v>
      </c>
      <c r="R39" s="29" t="s">
        <v>185</v>
      </c>
      <c r="S39" s="29" t="s">
        <v>192</v>
      </c>
      <c r="T39" s="29" t="s">
        <v>44</v>
      </c>
      <c r="U39" s="30">
        <v>618</v>
      </c>
      <c r="V39" s="31">
        <v>18</v>
      </c>
      <c r="W39" s="31">
        <v>2</v>
      </c>
      <c r="X39" s="31" t="s">
        <v>25</v>
      </c>
      <c r="Y39" s="29" t="s">
        <v>41</v>
      </c>
      <c r="Z39" s="29" t="s">
        <v>31</v>
      </c>
      <c r="AA39" s="29" t="s">
        <v>32</v>
      </c>
      <c r="AB39"/>
      <c r="AC39"/>
      <c r="AD39"/>
      <c r="AE39"/>
      <c r="AF39"/>
      <c r="AG39"/>
      <c r="AH39"/>
      <c r="AI39"/>
    </row>
    <row r="40" spans="1:35" ht="15" customHeight="1" x14ac:dyDescent="0.35">
      <c r="A40" s="23" t="s">
        <v>193</v>
      </c>
      <c r="B40" s="24" t="s">
        <v>194</v>
      </c>
      <c r="C40" s="25">
        <v>253</v>
      </c>
      <c r="D40" s="24" t="s">
        <v>22</v>
      </c>
      <c r="E40" s="24" t="s">
        <v>195</v>
      </c>
      <c r="F40" s="24" t="s">
        <v>59</v>
      </c>
      <c r="G40" s="24" t="s">
        <v>29</v>
      </c>
      <c r="H40" s="24">
        <v>18</v>
      </c>
      <c r="I40" s="26">
        <v>8</v>
      </c>
      <c r="N40" s="10"/>
      <c r="P40" s="29" t="s">
        <v>196</v>
      </c>
      <c r="Q40" s="29" t="s">
        <v>189</v>
      </c>
      <c r="R40" s="29" t="s">
        <v>190</v>
      </c>
      <c r="S40" s="29" t="s">
        <v>197</v>
      </c>
      <c r="T40" s="29" t="s">
        <v>44</v>
      </c>
      <c r="U40" s="30">
        <v>453</v>
      </c>
      <c r="V40" s="31">
        <v>18</v>
      </c>
      <c r="W40" s="31">
        <v>2</v>
      </c>
      <c r="X40" s="31" t="s">
        <v>29</v>
      </c>
      <c r="Y40" s="29" t="s">
        <v>30</v>
      </c>
      <c r="Z40" s="29" t="s">
        <v>31</v>
      </c>
      <c r="AA40" s="29" t="s">
        <v>32</v>
      </c>
      <c r="AB40"/>
      <c r="AC40"/>
      <c r="AD40"/>
      <c r="AE40"/>
      <c r="AF40"/>
      <c r="AG40"/>
      <c r="AH40"/>
      <c r="AI40"/>
    </row>
    <row r="41" spans="1:35" ht="15" customHeight="1" x14ac:dyDescent="0.35">
      <c r="A41" s="32" t="s">
        <v>198</v>
      </c>
      <c r="B41" s="33" t="s">
        <v>199</v>
      </c>
      <c r="C41" s="34">
        <v>303</v>
      </c>
      <c r="D41" s="33" t="s">
        <v>22</v>
      </c>
      <c r="E41" s="33" t="s">
        <v>200</v>
      </c>
      <c r="F41" s="33" t="s">
        <v>52</v>
      </c>
      <c r="G41" s="33" t="s">
        <v>25</v>
      </c>
      <c r="H41" s="33">
        <v>17</v>
      </c>
      <c r="I41" s="35">
        <v>10.5</v>
      </c>
      <c r="N41" s="10"/>
      <c r="P41" s="29" t="s">
        <v>201</v>
      </c>
      <c r="Q41" s="29" t="s">
        <v>193</v>
      </c>
      <c r="R41" s="29" t="s">
        <v>194</v>
      </c>
      <c r="S41" s="29" t="s">
        <v>202</v>
      </c>
      <c r="T41" s="29" t="s">
        <v>22</v>
      </c>
      <c r="U41" s="30">
        <v>484</v>
      </c>
      <c r="V41" s="31">
        <v>21</v>
      </c>
      <c r="W41" s="31">
        <v>6</v>
      </c>
      <c r="X41" s="31" t="s">
        <v>29</v>
      </c>
      <c r="Y41" s="29" t="s">
        <v>30</v>
      </c>
      <c r="Z41" s="29" t="s">
        <v>31</v>
      </c>
      <c r="AA41" s="29" t="s">
        <v>32</v>
      </c>
      <c r="AB41"/>
      <c r="AC41"/>
      <c r="AD41"/>
      <c r="AE41"/>
      <c r="AF41"/>
      <c r="AG41"/>
      <c r="AH41"/>
      <c r="AI41"/>
    </row>
    <row r="42" spans="1:35" ht="15" customHeight="1" x14ac:dyDescent="0.35">
      <c r="A42" s="23" t="s">
        <v>203</v>
      </c>
      <c r="B42" s="24" t="s">
        <v>204</v>
      </c>
      <c r="C42" s="25">
        <v>473</v>
      </c>
      <c r="D42" s="24" t="s">
        <v>44</v>
      </c>
      <c r="E42" s="24" t="s">
        <v>58</v>
      </c>
      <c r="F42" s="24" t="s">
        <v>59</v>
      </c>
      <c r="G42" s="24" t="s">
        <v>29</v>
      </c>
      <c r="H42" s="24">
        <v>35</v>
      </c>
      <c r="I42" s="26">
        <v>9.5</v>
      </c>
      <c r="N42" s="10"/>
      <c r="P42" s="29" t="s">
        <v>205</v>
      </c>
      <c r="Q42" s="29" t="s">
        <v>198</v>
      </c>
      <c r="R42" s="29" t="s">
        <v>199</v>
      </c>
      <c r="S42" s="29" t="s">
        <v>206</v>
      </c>
      <c r="T42" s="29" t="s">
        <v>22</v>
      </c>
      <c r="U42" s="30">
        <v>898</v>
      </c>
      <c r="V42" s="31">
        <v>22</v>
      </c>
      <c r="W42" s="31">
        <v>10</v>
      </c>
      <c r="X42" s="31" t="s">
        <v>25</v>
      </c>
      <c r="Y42" s="29" t="s">
        <v>30</v>
      </c>
      <c r="Z42" s="29" t="s">
        <v>31</v>
      </c>
      <c r="AA42" s="29" t="s">
        <v>32</v>
      </c>
      <c r="AB42"/>
      <c r="AC42"/>
      <c r="AD42"/>
      <c r="AE42"/>
      <c r="AF42"/>
      <c r="AG42"/>
      <c r="AH42"/>
      <c r="AI42"/>
    </row>
    <row r="43" spans="1:35" ht="15" customHeight="1" x14ac:dyDescent="0.35">
      <c r="A43" s="32" t="s">
        <v>207</v>
      </c>
      <c r="B43" s="33" t="s">
        <v>208</v>
      </c>
      <c r="C43" s="34">
        <v>212</v>
      </c>
      <c r="D43" s="33" t="s">
        <v>44</v>
      </c>
      <c r="E43" s="33" t="s">
        <v>209</v>
      </c>
      <c r="F43" s="33" t="s">
        <v>134</v>
      </c>
      <c r="G43" s="33" t="s">
        <v>29</v>
      </c>
      <c r="H43" s="33">
        <v>17</v>
      </c>
      <c r="I43" s="35">
        <v>7.75</v>
      </c>
      <c r="N43" s="10"/>
      <c r="P43" s="29" t="s">
        <v>210</v>
      </c>
      <c r="Q43" s="29" t="s">
        <v>203</v>
      </c>
      <c r="R43" s="29" t="s">
        <v>204</v>
      </c>
      <c r="S43" s="29" t="s">
        <v>211</v>
      </c>
      <c r="T43" s="29" t="s">
        <v>44</v>
      </c>
      <c r="U43" s="30">
        <v>287</v>
      </c>
      <c r="V43" s="31">
        <v>28</v>
      </c>
      <c r="W43" s="31">
        <v>6</v>
      </c>
      <c r="X43" s="31" t="s">
        <v>25</v>
      </c>
      <c r="Y43" s="29" t="s">
        <v>41</v>
      </c>
      <c r="Z43" s="29" t="s">
        <v>31</v>
      </c>
      <c r="AA43" s="29" t="s">
        <v>32</v>
      </c>
      <c r="AB43"/>
      <c r="AC43"/>
      <c r="AD43"/>
      <c r="AE43"/>
      <c r="AF43"/>
      <c r="AG43"/>
      <c r="AH43"/>
      <c r="AI43"/>
    </row>
    <row r="44" spans="1:35" ht="15" customHeight="1" x14ac:dyDescent="0.35">
      <c r="A44" s="23" t="s">
        <v>207</v>
      </c>
      <c r="B44" s="24" t="s">
        <v>212</v>
      </c>
      <c r="C44" s="25">
        <v>158</v>
      </c>
      <c r="D44" s="24" t="s">
        <v>22</v>
      </c>
      <c r="E44" s="24" t="s">
        <v>213</v>
      </c>
      <c r="F44" s="24" t="s">
        <v>52</v>
      </c>
      <c r="G44" s="24" t="s">
        <v>29</v>
      </c>
      <c r="H44" s="24">
        <v>18</v>
      </c>
      <c r="I44" s="26">
        <v>6.25</v>
      </c>
      <c r="N44" s="10"/>
      <c r="P44" s="29" t="s">
        <v>214</v>
      </c>
      <c r="Q44" s="29" t="s">
        <v>207</v>
      </c>
      <c r="R44" s="29" t="s">
        <v>208</v>
      </c>
      <c r="S44" s="29" t="s">
        <v>215</v>
      </c>
      <c r="T44" s="29" t="s">
        <v>44</v>
      </c>
      <c r="U44" s="30">
        <v>1160</v>
      </c>
      <c r="V44" s="31">
        <v>25</v>
      </c>
      <c r="W44" s="31">
        <v>6</v>
      </c>
      <c r="X44" s="31" t="s">
        <v>29</v>
      </c>
      <c r="Y44" s="29" t="s">
        <v>41</v>
      </c>
      <c r="Z44" s="29" t="s">
        <v>31</v>
      </c>
      <c r="AA44" s="29" t="s">
        <v>32</v>
      </c>
      <c r="AB44"/>
      <c r="AC44"/>
      <c r="AD44"/>
      <c r="AE44"/>
      <c r="AF44"/>
      <c r="AG44"/>
      <c r="AH44"/>
      <c r="AI44"/>
    </row>
    <row r="45" spans="1:35" ht="15" customHeight="1" x14ac:dyDescent="0.35">
      <c r="A45" s="32" t="s">
        <v>207</v>
      </c>
      <c r="B45" s="33" t="s">
        <v>212</v>
      </c>
      <c r="C45" s="34">
        <v>54</v>
      </c>
      <c r="D45" s="33" t="s">
        <v>22</v>
      </c>
      <c r="E45" s="33" t="s">
        <v>186</v>
      </c>
      <c r="F45" s="33" t="s">
        <v>86</v>
      </c>
      <c r="G45" s="33" t="s">
        <v>25</v>
      </c>
      <c r="H45" s="33">
        <v>18</v>
      </c>
      <c r="I45" s="35">
        <v>13.75</v>
      </c>
      <c r="N45" s="10"/>
      <c r="P45" s="29" t="s">
        <v>216</v>
      </c>
      <c r="Q45" s="29" t="s">
        <v>207</v>
      </c>
      <c r="R45" s="29" t="s">
        <v>212</v>
      </c>
      <c r="S45" s="29" t="s">
        <v>217</v>
      </c>
      <c r="T45" s="29" t="s">
        <v>22</v>
      </c>
      <c r="U45" s="30">
        <v>593</v>
      </c>
      <c r="V45" s="31">
        <v>19</v>
      </c>
      <c r="W45" s="31">
        <v>4</v>
      </c>
      <c r="X45" s="31" t="s">
        <v>29</v>
      </c>
      <c r="Y45" s="29" t="s">
        <v>50</v>
      </c>
      <c r="Z45" s="29" t="s">
        <v>31</v>
      </c>
      <c r="AA45" s="29" t="s">
        <v>32</v>
      </c>
      <c r="AB45"/>
      <c r="AC45"/>
      <c r="AD45"/>
      <c r="AE45"/>
      <c r="AF45"/>
      <c r="AG45"/>
      <c r="AH45"/>
      <c r="AI45"/>
    </row>
    <row r="46" spans="1:35" ht="15" customHeight="1" x14ac:dyDescent="0.35">
      <c r="A46" s="23" t="s">
        <v>207</v>
      </c>
      <c r="B46" s="24" t="s">
        <v>218</v>
      </c>
      <c r="C46" s="25">
        <v>213</v>
      </c>
      <c r="D46" s="24" t="s">
        <v>44</v>
      </c>
      <c r="E46" s="24" t="s">
        <v>219</v>
      </c>
      <c r="F46" s="24" t="s">
        <v>139</v>
      </c>
      <c r="G46" s="24" t="s">
        <v>29</v>
      </c>
      <c r="H46" s="24">
        <v>19</v>
      </c>
      <c r="I46" s="26">
        <v>8.25</v>
      </c>
      <c r="N46" s="10"/>
      <c r="P46" s="29" t="s">
        <v>220</v>
      </c>
      <c r="Q46" s="29" t="s">
        <v>207</v>
      </c>
      <c r="R46" s="29" t="s">
        <v>212</v>
      </c>
      <c r="S46" s="29" t="s">
        <v>221</v>
      </c>
      <c r="T46" s="29" t="s">
        <v>22</v>
      </c>
      <c r="U46" s="30">
        <v>128</v>
      </c>
      <c r="V46" s="31">
        <v>23</v>
      </c>
      <c r="W46" s="31">
        <v>8</v>
      </c>
      <c r="X46" s="31" t="s">
        <v>25</v>
      </c>
      <c r="Y46" s="29" t="s">
        <v>30</v>
      </c>
      <c r="Z46" s="29" t="s">
        <v>31</v>
      </c>
      <c r="AA46" s="29" t="s">
        <v>32</v>
      </c>
      <c r="AB46"/>
      <c r="AC46"/>
      <c r="AD46"/>
      <c r="AE46"/>
      <c r="AF46"/>
      <c r="AG46"/>
      <c r="AH46"/>
      <c r="AI46"/>
    </row>
    <row r="47" spans="1:35" ht="15" customHeight="1" x14ac:dyDescent="0.35">
      <c r="A47" s="32" t="s">
        <v>222</v>
      </c>
      <c r="B47" s="33" t="s">
        <v>223</v>
      </c>
      <c r="C47" s="34">
        <v>439</v>
      </c>
      <c r="D47" s="33" t="s">
        <v>22</v>
      </c>
      <c r="E47" s="33" t="s">
        <v>156</v>
      </c>
      <c r="F47" s="33" t="s">
        <v>52</v>
      </c>
      <c r="G47" s="33" t="s">
        <v>29</v>
      </c>
      <c r="H47" s="33">
        <v>18</v>
      </c>
      <c r="I47" s="35">
        <v>6.75</v>
      </c>
      <c r="N47" s="10"/>
      <c r="P47" s="29" t="s">
        <v>224</v>
      </c>
      <c r="Q47" s="29" t="s">
        <v>207</v>
      </c>
      <c r="R47" s="29" t="s">
        <v>218</v>
      </c>
      <c r="S47" s="29" t="s">
        <v>225</v>
      </c>
      <c r="T47" s="29" t="s">
        <v>44</v>
      </c>
      <c r="U47" s="30">
        <v>1288</v>
      </c>
      <c r="V47" s="31">
        <v>19</v>
      </c>
      <c r="W47" s="31">
        <v>2</v>
      </c>
      <c r="X47" s="31" t="s">
        <v>29</v>
      </c>
      <c r="Y47" s="29" t="s">
        <v>30</v>
      </c>
      <c r="Z47" s="29" t="s">
        <v>31</v>
      </c>
      <c r="AA47" s="29" t="s">
        <v>32</v>
      </c>
      <c r="AB47"/>
      <c r="AC47"/>
      <c r="AD47"/>
      <c r="AE47"/>
      <c r="AF47"/>
      <c r="AG47"/>
      <c r="AH47"/>
      <c r="AI47"/>
    </row>
    <row r="48" spans="1:35" ht="15" customHeight="1" x14ac:dyDescent="0.35">
      <c r="A48" s="23" t="s">
        <v>226</v>
      </c>
      <c r="B48" s="24" t="s">
        <v>227</v>
      </c>
      <c r="C48" s="25">
        <v>308</v>
      </c>
      <c r="D48" s="24" t="s">
        <v>22</v>
      </c>
      <c r="E48" s="24" t="s">
        <v>186</v>
      </c>
      <c r="F48" s="24" t="s">
        <v>86</v>
      </c>
      <c r="G48" s="24" t="s">
        <v>29</v>
      </c>
      <c r="H48" s="24">
        <v>20</v>
      </c>
      <c r="I48" s="26">
        <v>9.25</v>
      </c>
      <c r="N48" s="10"/>
      <c r="P48" s="29" t="s">
        <v>228</v>
      </c>
      <c r="Q48" s="29" t="s">
        <v>222</v>
      </c>
      <c r="R48" s="29" t="s">
        <v>223</v>
      </c>
      <c r="S48" s="29" t="s">
        <v>229</v>
      </c>
      <c r="T48" s="29" t="s">
        <v>22</v>
      </c>
      <c r="U48" s="30">
        <v>1069</v>
      </c>
      <c r="V48" s="31">
        <v>18</v>
      </c>
      <c r="W48" s="31">
        <v>2</v>
      </c>
      <c r="X48" s="31" t="s">
        <v>29</v>
      </c>
      <c r="Y48" s="29" t="s">
        <v>41</v>
      </c>
      <c r="Z48" s="29" t="s">
        <v>31</v>
      </c>
      <c r="AA48" s="29" t="s">
        <v>32</v>
      </c>
      <c r="AB48"/>
      <c r="AC48"/>
      <c r="AD48"/>
      <c r="AE48"/>
      <c r="AF48"/>
      <c r="AG48"/>
      <c r="AH48"/>
      <c r="AI48"/>
    </row>
    <row r="49" spans="1:35" ht="15" customHeight="1" x14ac:dyDescent="0.35">
      <c r="A49" s="32" t="s">
        <v>230</v>
      </c>
      <c r="B49" s="33" t="s">
        <v>231</v>
      </c>
      <c r="C49" s="34">
        <v>439</v>
      </c>
      <c r="D49" s="33" t="s">
        <v>44</v>
      </c>
      <c r="E49" s="33" t="s">
        <v>232</v>
      </c>
      <c r="F49" s="33" t="s">
        <v>32</v>
      </c>
      <c r="G49" s="33" t="s">
        <v>25</v>
      </c>
      <c r="H49" s="33">
        <v>34</v>
      </c>
      <c r="I49" s="35">
        <v>11.75</v>
      </c>
      <c r="N49" s="10"/>
      <c r="P49" s="29" t="s">
        <v>233</v>
      </c>
      <c r="Q49" s="29" t="s">
        <v>226</v>
      </c>
      <c r="R49" s="29" t="s">
        <v>227</v>
      </c>
      <c r="S49" s="29" t="s">
        <v>234</v>
      </c>
      <c r="T49" s="29" t="s">
        <v>22</v>
      </c>
      <c r="U49" s="30">
        <v>808</v>
      </c>
      <c r="V49" s="31">
        <v>23</v>
      </c>
      <c r="W49" s="31">
        <v>8</v>
      </c>
      <c r="X49" s="31" t="s">
        <v>29</v>
      </c>
      <c r="Y49" s="29" t="s">
        <v>30</v>
      </c>
      <c r="Z49" s="29" t="s">
        <v>31</v>
      </c>
      <c r="AA49" s="29" t="s">
        <v>32</v>
      </c>
      <c r="AB49"/>
      <c r="AC49"/>
      <c r="AD49"/>
      <c r="AE49"/>
      <c r="AF49"/>
      <c r="AG49"/>
      <c r="AH49"/>
      <c r="AI49"/>
    </row>
    <row r="50" spans="1:35" ht="15" customHeight="1" x14ac:dyDescent="0.35">
      <c r="A50" s="23" t="s">
        <v>235</v>
      </c>
      <c r="B50" s="24" t="s">
        <v>236</v>
      </c>
      <c r="C50" s="25">
        <v>50</v>
      </c>
      <c r="D50" s="24" t="s">
        <v>44</v>
      </c>
      <c r="E50" s="24" t="s">
        <v>237</v>
      </c>
      <c r="F50" s="24" t="s">
        <v>46</v>
      </c>
      <c r="G50" s="24" t="s">
        <v>25</v>
      </c>
      <c r="H50" s="24">
        <v>20</v>
      </c>
      <c r="I50" s="26">
        <v>14.25</v>
      </c>
      <c r="N50" s="10"/>
      <c r="P50" s="29" t="s">
        <v>238</v>
      </c>
      <c r="Q50" s="29" t="s">
        <v>230</v>
      </c>
      <c r="R50" s="29" t="s">
        <v>231</v>
      </c>
      <c r="S50" s="29" t="s">
        <v>239</v>
      </c>
      <c r="T50" s="29" t="s">
        <v>44</v>
      </c>
      <c r="U50" s="30">
        <v>186</v>
      </c>
      <c r="V50" s="31">
        <v>19</v>
      </c>
      <c r="W50" s="31">
        <v>2</v>
      </c>
      <c r="X50" s="31" t="s">
        <v>29</v>
      </c>
      <c r="Y50" s="29" t="s">
        <v>50</v>
      </c>
      <c r="Z50" s="29" t="s">
        <v>31</v>
      </c>
      <c r="AA50" s="29" t="s">
        <v>32</v>
      </c>
      <c r="AB50"/>
      <c r="AC50"/>
      <c r="AD50"/>
      <c r="AE50"/>
      <c r="AF50"/>
      <c r="AG50"/>
      <c r="AH50"/>
      <c r="AI50"/>
    </row>
    <row r="51" spans="1:35" ht="15" customHeight="1" x14ac:dyDescent="0.35">
      <c r="A51" s="32" t="s">
        <v>240</v>
      </c>
      <c r="B51" s="33" t="s">
        <v>241</v>
      </c>
      <c r="C51" s="34">
        <v>162</v>
      </c>
      <c r="D51" s="33" t="s">
        <v>44</v>
      </c>
      <c r="E51" s="33" t="s">
        <v>213</v>
      </c>
      <c r="F51" s="33" t="s">
        <v>52</v>
      </c>
      <c r="G51" s="33" t="s">
        <v>29</v>
      </c>
      <c r="H51" s="33">
        <v>17</v>
      </c>
      <c r="I51" s="35">
        <v>5.75</v>
      </c>
      <c r="N51" s="10"/>
      <c r="P51" s="29" t="s">
        <v>242</v>
      </c>
      <c r="Q51" s="29" t="s">
        <v>235</v>
      </c>
      <c r="R51" s="29" t="s">
        <v>236</v>
      </c>
      <c r="S51" s="29" t="s">
        <v>243</v>
      </c>
      <c r="T51" s="29" t="s">
        <v>44</v>
      </c>
      <c r="U51" s="30">
        <v>652</v>
      </c>
      <c r="V51" s="31">
        <v>21</v>
      </c>
      <c r="W51" s="31">
        <v>6</v>
      </c>
      <c r="X51" s="31" t="s">
        <v>25</v>
      </c>
      <c r="Y51" s="29" t="s">
        <v>30</v>
      </c>
      <c r="Z51" s="29" t="s">
        <v>31</v>
      </c>
      <c r="AA51" s="29" t="s">
        <v>32</v>
      </c>
      <c r="AB51"/>
      <c r="AC51"/>
      <c r="AD51"/>
      <c r="AE51"/>
      <c r="AF51"/>
      <c r="AG51"/>
      <c r="AH51"/>
      <c r="AI51"/>
    </row>
    <row r="52" spans="1:35" ht="15" customHeight="1" x14ac:dyDescent="0.35">
      <c r="A52" s="23" t="s">
        <v>240</v>
      </c>
      <c r="B52" s="24" t="s">
        <v>244</v>
      </c>
      <c r="C52" s="25">
        <v>216</v>
      </c>
      <c r="D52" s="24" t="s">
        <v>44</v>
      </c>
      <c r="E52" s="24" t="s">
        <v>245</v>
      </c>
      <c r="F52" s="24" t="s">
        <v>36</v>
      </c>
      <c r="G52" s="24" t="s">
        <v>29</v>
      </c>
      <c r="H52" s="24">
        <v>36</v>
      </c>
      <c r="I52" s="26">
        <v>7.5</v>
      </c>
      <c r="N52" s="10"/>
      <c r="P52" s="29" t="s">
        <v>246</v>
      </c>
      <c r="Q52" s="29" t="s">
        <v>240</v>
      </c>
      <c r="R52" s="29" t="s">
        <v>241</v>
      </c>
      <c r="S52" s="29" t="s">
        <v>247</v>
      </c>
      <c r="T52" s="29" t="s">
        <v>44</v>
      </c>
      <c r="U52" s="30">
        <v>595</v>
      </c>
      <c r="V52" s="31">
        <v>21</v>
      </c>
      <c r="W52" s="31">
        <v>4</v>
      </c>
      <c r="X52" s="31" t="s">
        <v>25</v>
      </c>
      <c r="Y52" s="29" t="s">
        <v>41</v>
      </c>
      <c r="Z52" s="29" t="s">
        <v>31</v>
      </c>
      <c r="AA52" s="29" t="s">
        <v>32</v>
      </c>
      <c r="AB52"/>
      <c r="AC52"/>
      <c r="AD52"/>
      <c r="AE52"/>
      <c r="AF52"/>
      <c r="AG52"/>
      <c r="AH52"/>
      <c r="AI52"/>
    </row>
    <row r="53" spans="1:35" ht="15" customHeight="1" x14ac:dyDescent="0.35">
      <c r="A53" s="32" t="s">
        <v>248</v>
      </c>
      <c r="B53" s="33" t="s">
        <v>249</v>
      </c>
      <c r="C53" s="34">
        <v>169</v>
      </c>
      <c r="D53" s="33" t="s">
        <v>22</v>
      </c>
      <c r="E53" s="33" t="s">
        <v>250</v>
      </c>
      <c r="F53" s="33" t="s">
        <v>36</v>
      </c>
      <c r="G53" s="33" t="s">
        <v>25</v>
      </c>
      <c r="H53" s="33">
        <v>30</v>
      </c>
      <c r="I53" s="35">
        <v>10.5</v>
      </c>
      <c r="N53" s="10"/>
      <c r="P53" s="29" t="s">
        <v>251</v>
      </c>
      <c r="Q53" s="29" t="s">
        <v>240</v>
      </c>
      <c r="R53" s="29" t="s">
        <v>244</v>
      </c>
      <c r="S53" s="29" t="s">
        <v>252</v>
      </c>
      <c r="T53" s="29" t="s">
        <v>44</v>
      </c>
      <c r="U53" s="30">
        <v>136</v>
      </c>
      <c r="V53" s="31">
        <v>23</v>
      </c>
      <c r="W53" s="31">
        <v>8</v>
      </c>
      <c r="X53" s="31" t="s">
        <v>25</v>
      </c>
      <c r="Y53" s="29" t="s">
        <v>50</v>
      </c>
      <c r="Z53" s="29" t="s">
        <v>31</v>
      </c>
      <c r="AA53" s="29" t="s">
        <v>32</v>
      </c>
      <c r="AB53"/>
      <c r="AC53"/>
      <c r="AD53"/>
      <c r="AE53"/>
      <c r="AF53"/>
      <c r="AG53"/>
      <c r="AH53"/>
      <c r="AI53"/>
    </row>
    <row r="54" spans="1:35" ht="15" customHeight="1" x14ac:dyDescent="0.35">
      <c r="A54" s="23" t="s">
        <v>253</v>
      </c>
      <c r="B54" s="24" t="s">
        <v>254</v>
      </c>
      <c r="C54" s="25">
        <v>95</v>
      </c>
      <c r="D54" s="24" t="s">
        <v>44</v>
      </c>
      <c r="E54" s="24" t="s">
        <v>255</v>
      </c>
      <c r="F54" s="24" t="s">
        <v>32</v>
      </c>
      <c r="G54" s="24" t="s">
        <v>29</v>
      </c>
      <c r="H54" s="24">
        <v>32</v>
      </c>
      <c r="I54" s="26">
        <v>9.5</v>
      </c>
      <c r="N54" s="10"/>
      <c r="P54" s="29" t="s">
        <v>256</v>
      </c>
      <c r="Q54" s="29" t="s">
        <v>248</v>
      </c>
      <c r="R54" s="29" t="s">
        <v>249</v>
      </c>
      <c r="S54" s="29" t="s">
        <v>257</v>
      </c>
      <c r="T54" s="29" t="s">
        <v>22</v>
      </c>
      <c r="U54" s="30">
        <v>954</v>
      </c>
      <c r="V54" s="31">
        <v>23</v>
      </c>
      <c r="W54" s="31">
        <v>10</v>
      </c>
      <c r="X54" s="31" t="s">
        <v>25</v>
      </c>
      <c r="Y54" s="29" t="s">
        <v>41</v>
      </c>
      <c r="Z54" s="29" t="s">
        <v>31</v>
      </c>
      <c r="AA54" s="29" t="s">
        <v>32</v>
      </c>
      <c r="AB54"/>
      <c r="AC54"/>
      <c r="AD54"/>
      <c r="AE54"/>
      <c r="AF54"/>
      <c r="AG54"/>
      <c r="AH54"/>
      <c r="AI54"/>
    </row>
    <row r="55" spans="1:35" ht="15" customHeight="1" x14ac:dyDescent="0.35">
      <c r="A55" s="32" t="s">
        <v>253</v>
      </c>
      <c r="B55" s="33" t="s">
        <v>258</v>
      </c>
      <c r="C55" s="34">
        <v>335</v>
      </c>
      <c r="D55" s="33" t="s">
        <v>22</v>
      </c>
      <c r="E55" s="33" t="s">
        <v>259</v>
      </c>
      <c r="F55" s="33" t="s">
        <v>46</v>
      </c>
      <c r="G55" s="33" t="s">
        <v>25</v>
      </c>
      <c r="H55" s="33">
        <v>20</v>
      </c>
      <c r="I55" s="35">
        <v>10.5</v>
      </c>
      <c r="N55" s="10"/>
      <c r="P55" s="29" t="s">
        <v>260</v>
      </c>
      <c r="Q55" s="29" t="s">
        <v>253</v>
      </c>
      <c r="R55" s="29" t="s">
        <v>254</v>
      </c>
      <c r="S55" s="29" t="s">
        <v>261</v>
      </c>
      <c r="T55" s="29" t="s">
        <v>44</v>
      </c>
      <c r="U55" s="30">
        <v>218</v>
      </c>
      <c r="V55" s="31">
        <v>22</v>
      </c>
      <c r="W55" s="31">
        <v>10</v>
      </c>
      <c r="X55" s="31" t="s">
        <v>29</v>
      </c>
      <c r="Y55" s="29" t="s">
        <v>50</v>
      </c>
      <c r="Z55" s="29" t="s">
        <v>31</v>
      </c>
      <c r="AA55" s="29" t="s">
        <v>32</v>
      </c>
      <c r="AB55"/>
      <c r="AC55"/>
      <c r="AD55"/>
      <c r="AE55"/>
      <c r="AF55"/>
      <c r="AG55"/>
      <c r="AH55"/>
      <c r="AI55"/>
    </row>
    <row r="56" spans="1:35" ht="15" customHeight="1" x14ac:dyDescent="0.35">
      <c r="A56" s="23" t="s">
        <v>253</v>
      </c>
      <c r="B56" s="24" t="s">
        <v>262</v>
      </c>
      <c r="C56" s="25">
        <v>307</v>
      </c>
      <c r="D56" s="24" t="s">
        <v>22</v>
      </c>
      <c r="E56" s="24" t="s">
        <v>195</v>
      </c>
      <c r="F56" s="24" t="s">
        <v>59</v>
      </c>
      <c r="G56" s="24" t="s">
        <v>25</v>
      </c>
      <c r="H56" s="24">
        <v>20</v>
      </c>
      <c r="I56" s="26">
        <v>10.25</v>
      </c>
      <c r="N56" s="10"/>
      <c r="P56" s="29" t="s">
        <v>263</v>
      </c>
      <c r="Q56" s="29" t="s">
        <v>253</v>
      </c>
      <c r="R56" s="29" t="s">
        <v>258</v>
      </c>
      <c r="S56" s="29" t="s">
        <v>264</v>
      </c>
      <c r="T56" s="29" t="s">
        <v>22</v>
      </c>
      <c r="U56" s="30">
        <v>1278</v>
      </c>
      <c r="V56" s="31">
        <v>19</v>
      </c>
      <c r="W56" s="31">
        <v>4</v>
      </c>
      <c r="X56" s="31" t="s">
        <v>29</v>
      </c>
      <c r="Y56" s="29" t="s">
        <v>30</v>
      </c>
      <c r="Z56" s="29" t="s">
        <v>31</v>
      </c>
      <c r="AA56" s="29" t="s">
        <v>32</v>
      </c>
      <c r="AB56"/>
      <c r="AC56"/>
      <c r="AD56"/>
      <c r="AE56"/>
      <c r="AF56"/>
      <c r="AG56"/>
      <c r="AH56"/>
      <c r="AI56"/>
    </row>
    <row r="57" spans="1:35" ht="15" customHeight="1" x14ac:dyDescent="0.35">
      <c r="A57" s="32" t="s">
        <v>265</v>
      </c>
      <c r="B57" s="33" t="s">
        <v>152</v>
      </c>
      <c r="C57" s="34">
        <v>117</v>
      </c>
      <c r="D57" s="33" t="s">
        <v>22</v>
      </c>
      <c r="E57" s="33" t="s">
        <v>266</v>
      </c>
      <c r="F57" s="33" t="s">
        <v>78</v>
      </c>
      <c r="G57" s="33" t="s">
        <v>29</v>
      </c>
      <c r="H57" s="33">
        <v>35</v>
      </c>
      <c r="I57" s="35">
        <v>6.75</v>
      </c>
      <c r="N57" s="10"/>
      <c r="P57" s="29" t="s">
        <v>267</v>
      </c>
      <c r="Q57" s="29" t="s">
        <v>253</v>
      </c>
      <c r="R57" s="29" t="s">
        <v>262</v>
      </c>
      <c r="S57" s="29" t="s">
        <v>268</v>
      </c>
      <c r="T57" s="29" t="s">
        <v>22</v>
      </c>
      <c r="U57" s="30">
        <v>1239</v>
      </c>
      <c r="V57" s="31">
        <v>18</v>
      </c>
      <c r="W57" s="31">
        <v>2</v>
      </c>
      <c r="X57" s="31" t="s">
        <v>25</v>
      </c>
      <c r="Y57" s="29" t="s">
        <v>41</v>
      </c>
      <c r="Z57" s="29" t="s">
        <v>31</v>
      </c>
      <c r="AA57" s="29" t="s">
        <v>32</v>
      </c>
      <c r="AB57"/>
      <c r="AC57"/>
      <c r="AD57"/>
      <c r="AE57"/>
      <c r="AF57"/>
      <c r="AG57"/>
      <c r="AH57"/>
      <c r="AI57"/>
    </row>
    <row r="58" spans="1:35" ht="15" customHeight="1" x14ac:dyDescent="0.35">
      <c r="A58" s="23" t="s">
        <v>265</v>
      </c>
      <c r="B58" s="24" t="s">
        <v>91</v>
      </c>
      <c r="C58" s="25">
        <v>487</v>
      </c>
      <c r="D58" s="24" t="s">
        <v>22</v>
      </c>
      <c r="E58" s="24" t="s">
        <v>213</v>
      </c>
      <c r="F58" s="24" t="s">
        <v>52</v>
      </c>
      <c r="G58" s="24" t="s">
        <v>29</v>
      </c>
      <c r="H58" s="24">
        <v>18</v>
      </c>
      <c r="I58" s="26">
        <v>6.5</v>
      </c>
      <c r="N58" s="10"/>
      <c r="P58" s="29" t="s">
        <v>269</v>
      </c>
      <c r="Q58" s="29" t="s">
        <v>265</v>
      </c>
      <c r="R58" s="29" t="s">
        <v>152</v>
      </c>
      <c r="S58" s="29" t="s">
        <v>270</v>
      </c>
      <c r="T58" s="29" t="s">
        <v>22</v>
      </c>
      <c r="U58" s="30">
        <v>316</v>
      </c>
      <c r="V58" s="31">
        <v>19</v>
      </c>
      <c r="W58" s="31">
        <v>2</v>
      </c>
      <c r="X58" s="31" t="s">
        <v>29</v>
      </c>
      <c r="Y58" s="29" t="s">
        <v>41</v>
      </c>
      <c r="Z58" s="29" t="s">
        <v>31</v>
      </c>
      <c r="AA58" s="29" t="s">
        <v>32</v>
      </c>
      <c r="AB58"/>
      <c r="AC58"/>
      <c r="AD58"/>
      <c r="AE58"/>
      <c r="AF58"/>
      <c r="AG58"/>
      <c r="AH58"/>
      <c r="AI58"/>
    </row>
    <row r="59" spans="1:35" ht="15" customHeight="1" x14ac:dyDescent="0.35">
      <c r="A59" s="32" t="s">
        <v>265</v>
      </c>
      <c r="B59" s="33" t="s">
        <v>271</v>
      </c>
      <c r="C59" s="34">
        <v>235</v>
      </c>
      <c r="D59" s="33" t="s">
        <v>44</v>
      </c>
      <c r="E59" s="33" t="s">
        <v>92</v>
      </c>
      <c r="F59" s="33" t="s">
        <v>86</v>
      </c>
      <c r="G59" s="33" t="s">
        <v>29</v>
      </c>
      <c r="H59" s="33">
        <v>39</v>
      </c>
      <c r="I59" s="35">
        <v>8</v>
      </c>
      <c r="N59" s="10"/>
      <c r="P59" s="29" t="s">
        <v>272</v>
      </c>
      <c r="Q59" s="29" t="s">
        <v>265</v>
      </c>
      <c r="R59" s="29" t="s">
        <v>91</v>
      </c>
      <c r="S59" s="29" t="s">
        <v>273</v>
      </c>
      <c r="T59" s="29" t="s">
        <v>22</v>
      </c>
      <c r="U59" s="30">
        <v>173</v>
      </c>
      <c r="V59" s="31">
        <v>18</v>
      </c>
      <c r="W59" s="31">
        <v>2</v>
      </c>
      <c r="X59" s="31" t="s">
        <v>29</v>
      </c>
      <c r="Y59" s="29" t="s">
        <v>50</v>
      </c>
      <c r="Z59" s="29" t="s">
        <v>31</v>
      </c>
      <c r="AA59" s="29" t="s">
        <v>32</v>
      </c>
      <c r="AB59"/>
      <c r="AC59"/>
      <c r="AD59"/>
      <c r="AE59"/>
      <c r="AF59"/>
      <c r="AG59"/>
      <c r="AH59"/>
      <c r="AI59"/>
    </row>
    <row r="60" spans="1:35" ht="15" customHeight="1" x14ac:dyDescent="0.35">
      <c r="A60" s="23" t="s">
        <v>274</v>
      </c>
      <c r="B60" s="24" t="s">
        <v>275</v>
      </c>
      <c r="C60" s="25">
        <v>230</v>
      </c>
      <c r="D60" s="24" t="s">
        <v>44</v>
      </c>
      <c r="E60" s="24" t="s">
        <v>266</v>
      </c>
      <c r="F60" s="24" t="s">
        <v>78</v>
      </c>
      <c r="G60" s="24" t="s">
        <v>25</v>
      </c>
      <c r="H60" s="24">
        <v>37</v>
      </c>
      <c r="I60" s="26">
        <v>13.25</v>
      </c>
      <c r="N60" s="10"/>
      <c r="P60" s="29" t="s">
        <v>276</v>
      </c>
      <c r="Q60" s="29" t="s">
        <v>265</v>
      </c>
      <c r="R60" s="29" t="s">
        <v>271</v>
      </c>
      <c r="S60" s="29" t="s">
        <v>277</v>
      </c>
      <c r="T60" s="29" t="s">
        <v>44</v>
      </c>
      <c r="U60" s="30">
        <v>1026</v>
      </c>
      <c r="V60" s="31">
        <v>18</v>
      </c>
      <c r="W60" s="31">
        <v>2</v>
      </c>
      <c r="X60" s="31" t="s">
        <v>25</v>
      </c>
      <c r="Y60" s="29" t="s">
        <v>41</v>
      </c>
      <c r="Z60" s="29" t="s">
        <v>31</v>
      </c>
      <c r="AA60" s="29" t="s">
        <v>32</v>
      </c>
      <c r="AB60"/>
      <c r="AC60"/>
      <c r="AD60"/>
      <c r="AE60"/>
      <c r="AF60"/>
      <c r="AG60"/>
      <c r="AH60"/>
      <c r="AI60"/>
    </row>
    <row r="61" spans="1:35" ht="15" customHeight="1" x14ac:dyDescent="0.35">
      <c r="A61" s="32" t="s">
        <v>274</v>
      </c>
      <c r="B61" s="33" t="s">
        <v>278</v>
      </c>
      <c r="C61" s="34">
        <v>442</v>
      </c>
      <c r="D61" s="33" t="s">
        <v>44</v>
      </c>
      <c r="E61" s="33" t="s">
        <v>279</v>
      </c>
      <c r="F61" s="33" t="s">
        <v>112</v>
      </c>
      <c r="G61" s="33" t="s">
        <v>25</v>
      </c>
      <c r="H61" s="33">
        <v>31</v>
      </c>
      <c r="I61" s="35">
        <v>11</v>
      </c>
      <c r="N61" s="10"/>
      <c r="P61" s="29" t="s">
        <v>280</v>
      </c>
      <c r="Q61" s="29" t="s">
        <v>274</v>
      </c>
      <c r="R61" s="29" t="s">
        <v>275</v>
      </c>
      <c r="S61" s="29" t="s">
        <v>281</v>
      </c>
      <c r="T61" s="29" t="s">
        <v>44</v>
      </c>
      <c r="U61" s="30">
        <v>189</v>
      </c>
      <c r="V61" s="31">
        <v>17</v>
      </c>
      <c r="W61" s="31">
        <v>2</v>
      </c>
      <c r="X61" s="31" t="s">
        <v>25</v>
      </c>
      <c r="Y61" s="29" t="s">
        <v>50</v>
      </c>
      <c r="Z61" s="29" t="s">
        <v>31</v>
      </c>
      <c r="AA61" s="29" t="s">
        <v>32</v>
      </c>
      <c r="AB61"/>
      <c r="AC61"/>
      <c r="AD61"/>
      <c r="AE61"/>
      <c r="AF61"/>
      <c r="AG61"/>
      <c r="AH61"/>
      <c r="AI61"/>
    </row>
    <row r="62" spans="1:35" ht="15" customHeight="1" x14ac:dyDescent="0.35">
      <c r="A62" s="23" t="s">
        <v>282</v>
      </c>
      <c r="B62" s="24" t="s">
        <v>283</v>
      </c>
      <c r="C62" s="25">
        <v>444</v>
      </c>
      <c r="D62" s="24" t="s">
        <v>22</v>
      </c>
      <c r="E62" s="24" t="s">
        <v>250</v>
      </c>
      <c r="F62" s="24" t="s">
        <v>36</v>
      </c>
      <c r="G62" s="24" t="s">
        <v>29</v>
      </c>
      <c r="H62" s="24">
        <v>30</v>
      </c>
      <c r="I62" s="26">
        <v>8.25</v>
      </c>
      <c r="N62" s="10"/>
      <c r="P62" s="29" t="s">
        <v>284</v>
      </c>
      <c r="Q62" s="29" t="s">
        <v>274</v>
      </c>
      <c r="R62" s="29" t="s">
        <v>278</v>
      </c>
      <c r="S62" s="29" t="s">
        <v>285</v>
      </c>
      <c r="T62" s="29" t="s">
        <v>44</v>
      </c>
      <c r="U62" s="30">
        <v>400</v>
      </c>
      <c r="V62" s="31">
        <v>23</v>
      </c>
      <c r="W62" s="31">
        <v>4</v>
      </c>
      <c r="X62" s="31" t="s">
        <v>25</v>
      </c>
      <c r="Y62" s="29" t="s">
        <v>41</v>
      </c>
      <c r="Z62" s="29" t="s">
        <v>31</v>
      </c>
      <c r="AA62" s="29" t="s">
        <v>32</v>
      </c>
      <c r="AB62"/>
      <c r="AC62"/>
      <c r="AD62"/>
      <c r="AE62"/>
      <c r="AF62"/>
      <c r="AG62"/>
      <c r="AH62"/>
      <c r="AI62"/>
    </row>
    <row r="63" spans="1:35" ht="15" customHeight="1" x14ac:dyDescent="0.35">
      <c r="A63" s="32" t="s">
        <v>286</v>
      </c>
      <c r="B63" s="33" t="s">
        <v>123</v>
      </c>
      <c r="C63" s="34">
        <v>171</v>
      </c>
      <c r="D63" s="33" t="s">
        <v>44</v>
      </c>
      <c r="E63" s="33" t="s">
        <v>213</v>
      </c>
      <c r="F63" s="33" t="s">
        <v>52</v>
      </c>
      <c r="G63" s="33" t="s">
        <v>25</v>
      </c>
      <c r="H63" s="33">
        <v>19</v>
      </c>
      <c r="I63" s="35">
        <v>11.5</v>
      </c>
      <c r="N63" s="10"/>
      <c r="P63" s="29" t="s">
        <v>287</v>
      </c>
      <c r="Q63" s="29" t="s">
        <v>282</v>
      </c>
      <c r="R63" s="29" t="s">
        <v>283</v>
      </c>
      <c r="S63" s="29" t="s">
        <v>288</v>
      </c>
      <c r="T63" s="29" t="s">
        <v>22</v>
      </c>
      <c r="U63" s="30">
        <v>535</v>
      </c>
      <c r="V63" s="31">
        <v>20</v>
      </c>
      <c r="W63" s="31">
        <v>2</v>
      </c>
      <c r="X63" s="31" t="s">
        <v>25</v>
      </c>
      <c r="Y63" s="29" t="s">
        <v>30</v>
      </c>
      <c r="Z63" s="29" t="s">
        <v>31</v>
      </c>
      <c r="AA63" s="29" t="s">
        <v>32</v>
      </c>
      <c r="AB63"/>
      <c r="AC63"/>
      <c r="AD63"/>
      <c r="AE63"/>
      <c r="AF63"/>
      <c r="AG63"/>
      <c r="AH63"/>
      <c r="AI63"/>
    </row>
    <row r="64" spans="1:35" ht="15" customHeight="1" x14ac:dyDescent="0.35">
      <c r="A64" s="23" t="s">
        <v>289</v>
      </c>
      <c r="B64" s="24" t="s">
        <v>290</v>
      </c>
      <c r="C64" s="25">
        <v>144</v>
      </c>
      <c r="D64" s="24" t="s">
        <v>22</v>
      </c>
      <c r="E64" s="24" t="s">
        <v>186</v>
      </c>
      <c r="F64" s="24" t="s">
        <v>86</v>
      </c>
      <c r="G64" s="24" t="s">
        <v>29</v>
      </c>
      <c r="H64" s="24">
        <v>18</v>
      </c>
      <c r="I64" s="26">
        <v>3.5</v>
      </c>
      <c r="N64" s="10"/>
      <c r="P64" s="29" t="s">
        <v>291</v>
      </c>
      <c r="Q64" s="29" t="s">
        <v>286</v>
      </c>
      <c r="R64" s="29" t="s">
        <v>123</v>
      </c>
      <c r="S64" s="29" t="s">
        <v>292</v>
      </c>
      <c r="T64" s="29" t="s">
        <v>44</v>
      </c>
      <c r="U64" s="30">
        <v>1158</v>
      </c>
      <c r="V64" s="31">
        <v>19</v>
      </c>
      <c r="W64" s="31">
        <v>4</v>
      </c>
      <c r="X64" s="31" t="s">
        <v>29</v>
      </c>
      <c r="Y64" s="29" t="s">
        <v>30</v>
      </c>
      <c r="Z64" s="29" t="s">
        <v>31</v>
      </c>
      <c r="AA64" s="29" t="s">
        <v>32</v>
      </c>
      <c r="AB64"/>
      <c r="AC64"/>
      <c r="AD64"/>
      <c r="AE64"/>
      <c r="AF64"/>
      <c r="AG64"/>
      <c r="AH64"/>
      <c r="AI64"/>
    </row>
    <row r="65" spans="1:35" ht="15" customHeight="1" x14ac:dyDescent="0.35">
      <c r="A65" s="32" t="s">
        <v>293</v>
      </c>
      <c r="B65" s="33" t="s">
        <v>294</v>
      </c>
      <c r="C65" s="34">
        <v>312</v>
      </c>
      <c r="D65" s="33" t="s">
        <v>44</v>
      </c>
      <c r="E65" s="33" t="s">
        <v>130</v>
      </c>
      <c r="F65" s="33" t="s">
        <v>46</v>
      </c>
      <c r="G65" s="33" t="s">
        <v>25</v>
      </c>
      <c r="H65" s="33">
        <v>31</v>
      </c>
      <c r="I65" s="35">
        <v>10.5</v>
      </c>
      <c r="N65" s="10"/>
      <c r="P65" s="29" t="s">
        <v>295</v>
      </c>
      <c r="Q65" s="29" t="s">
        <v>289</v>
      </c>
      <c r="R65" s="29" t="s">
        <v>290</v>
      </c>
      <c r="S65" s="29" t="s">
        <v>296</v>
      </c>
      <c r="T65" s="29" t="s">
        <v>22</v>
      </c>
      <c r="U65" s="30">
        <v>1214</v>
      </c>
      <c r="V65" s="31">
        <v>29</v>
      </c>
      <c r="W65" s="31">
        <v>6</v>
      </c>
      <c r="X65" s="31" t="s">
        <v>29</v>
      </c>
      <c r="Y65" s="29" t="s">
        <v>41</v>
      </c>
      <c r="Z65" s="29" t="s">
        <v>31</v>
      </c>
      <c r="AA65" s="29" t="s">
        <v>32</v>
      </c>
      <c r="AB65"/>
      <c r="AC65"/>
      <c r="AD65"/>
      <c r="AE65"/>
      <c r="AF65"/>
      <c r="AG65"/>
      <c r="AH65"/>
      <c r="AI65"/>
    </row>
    <row r="66" spans="1:35" ht="15" customHeight="1" x14ac:dyDescent="0.35">
      <c r="A66" s="23" t="s">
        <v>297</v>
      </c>
      <c r="B66" s="24" t="s">
        <v>298</v>
      </c>
      <c r="C66" s="25">
        <v>328</v>
      </c>
      <c r="D66" s="24" t="s">
        <v>44</v>
      </c>
      <c r="E66" s="24" t="s">
        <v>97</v>
      </c>
      <c r="F66" s="24" t="s">
        <v>46</v>
      </c>
      <c r="G66" s="24" t="s">
        <v>25</v>
      </c>
      <c r="H66" s="24">
        <v>19</v>
      </c>
      <c r="I66" s="26">
        <v>11.5</v>
      </c>
      <c r="N66" s="10"/>
      <c r="P66" s="29" t="s">
        <v>299</v>
      </c>
      <c r="Q66" s="29" t="s">
        <v>293</v>
      </c>
      <c r="R66" s="29" t="s">
        <v>294</v>
      </c>
      <c r="S66" s="29" t="s">
        <v>300</v>
      </c>
      <c r="T66" s="29" t="s">
        <v>44</v>
      </c>
      <c r="U66" s="30">
        <v>170</v>
      </c>
      <c r="V66" s="31">
        <v>18</v>
      </c>
      <c r="W66" s="31">
        <v>2</v>
      </c>
      <c r="X66" s="31" t="s">
        <v>25</v>
      </c>
      <c r="Y66" s="29" t="s">
        <v>41</v>
      </c>
      <c r="Z66" s="29" t="s">
        <v>31</v>
      </c>
      <c r="AA66" s="29" t="s">
        <v>32</v>
      </c>
      <c r="AB66"/>
      <c r="AC66"/>
      <c r="AD66"/>
      <c r="AE66"/>
      <c r="AF66"/>
      <c r="AG66"/>
      <c r="AH66"/>
      <c r="AI66"/>
    </row>
    <row r="67" spans="1:35" ht="15" customHeight="1" x14ac:dyDescent="0.35">
      <c r="A67" s="32" t="s">
        <v>301</v>
      </c>
      <c r="B67" s="33" t="s">
        <v>302</v>
      </c>
      <c r="C67" s="34">
        <v>82</v>
      </c>
      <c r="D67" s="33" t="s">
        <v>22</v>
      </c>
      <c r="E67" s="33" t="s">
        <v>173</v>
      </c>
      <c r="F67" s="33" t="s">
        <v>46</v>
      </c>
      <c r="G67" s="33" t="s">
        <v>29</v>
      </c>
      <c r="H67" s="33">
        <v>17</v>
      </c>
      <c r="I67" s="35">
        <v>9.25</v>
      </c>
      <c r="N67" s="10"/>
      <c r="P67" s="29" t="s">
        <v>303</v>
      </c>
      <c r="Q67" s="29" t="s">
        <v>297</v>
      </c>
      <c r="R67" s="29" t="s">
        <v>298</v>
      </c>
      <c r="S67" s="29" t="s">
        <v>304</v>
      </c>
      <c r="T67" s="29" t="s">
        <v>44</v>
      </c>
      <c r="U67" s="30">
        <v>1256</v>
      </c>
      <c r="V67" s="31">
        <v>23</v>
      </c>
      <c r="W67" s="31">
        <v>10</v>
      </c>
      <c r="X67" s="31" t="s">
        <v>29</v>
      </c>
      <c r="Y67" s="29" t="s">
        <v>50</v>
      </c>
      <c r="Z67" s="29" t="s">
        <v>31</v>
      </c>
      <c r="AA67" s="29" t="s">
        <v>32</v>
      </c>
      <c r="AB67"/>
      <c r="AC67"/>
      <c r="AD67"/>
      <c r="AE67"/>
      <c r="AF67"/>
      <c r="AG67"/>
      <c r="AH67"/>
      <c r="AI67"/>
    </row>
    <row r="68" spans="1:35" ht="15" customHeight="1" x14ac:dyDescent="0.35">
      <c r="A68" s="23" t="s">
        <v>305</v>
      </c>
      <c r="B68" s="24" t="s">
        <v>306</v>
      </c>
      <c r="C68" s="25">
        <v>464</v>
      </c>
      <c r="D68" s="24" t="s">
        <v>22</v>
      </c>
      <c r="E68" s="24" t="s">
        <v>259</v>
      </c>
      <c r="F68" s="24" t="s">
        <v>46</v>
      </c>
      <c r="G68" s="24" t="s">
        <v>25</v>
      </c>
      <c r="H68" s="24">
        <v>18</v>
      </c>
      <c r="I68" s="26">
        <v>18</v>
      </c>
      <c r="P68" s="29" t="s">
        <v>307</v>
      </c>
      <c r="Q68" s="29" t="s">
        <v>301</v>
      </c>
      <c r="R68" s="29" t="s">
        <v>302</v>
      </c>
      <c r="S68" s="29" t="s">
        <v>308</v>
      </c>
      <c r="T68" s="29" t="s">
        <v>22</v>
      </c>
      <c r="U68" s="30">
        <v>447</v>
      </c>
      <c r="V68" s="31">
        <v>20</v>
      </c>
      <c r="W68" s="31">
        <v>4</v>
      </c>
      <c r="X68" s="31" t="s">
        <v>29</v>
      </c>
      <c r="Y68" s="29" t="s">
        <v>30</v>
      </c>
      <c r="Z68" s="29" t="s">
        <v>31</v>
      </c>
      <c r="AA68" s="29" t="s">
        <v>32</v>
      </c>
      <c r="AB68"/>
      <c r="AC68"/>
      <c r="AD68"/>
      <c r="AE68"/>
      <c r="AF68"/>
      <c r="AG68"/>
      <c r="AH68"/>
      <c r="AI68"/>
    </row>
    <row r="69" spans="1:35" ht="15" customHeight="1" x14ac:dyDescent="0.35">
      <c r="A69" s="32" t="s">
        <v>309</v>
      </c>
      <c r="B69" s="33" t="s">
        <v>310</v>
      </c>
      <c r="C69" s="34">
        <v>78</v>
      </c>
      <c r="D69" s="33" t="s">
        <v>44</v>
      </c>
      <c r="E69" s="33" t="s">
        <v>311</v>
      </c>
      <c r="F69" s="33" t="s">
        <v>36</v>
      </c>
      <c r="G69" s="33" t="s">
        <v>25</v>
      </c>
      <c r="H69" s="33">
        <v>36</v>
      </c>
      <c r="I69" s="35">
        <v>11</v>
      </c>
      <c r="P69" s="29" t="s">
        <v>312</v>
      </c>
      <c r="Q69" s="29" t="s">
        <v>305</v>
      </c>
      <c r="R69" s="29" t="s">
        <v>306</v>
      </c>
      <c r="S69" s="29" t="s">
        <v>313</v>
      </c>
      <c r="T69" s="29" t="s">
        <v>22</v>
      </c>
      <c r="U69" s="30">
        <v>1210</v>
      </c>
      <c r="V69" s="31">
        <v>22</v>
      </c>
      <c r="W69" s="31">
        <v>10</v>
      </c>
      <c r="X69" s="31" t="s">
        <v>29</v>
      </c>
      <c r="Y69" s="29" t="s">
        <v>41</v>
      </c>
      <c r="Z69" s="29" t="s">
        <v>31</v>
      </c>
      <c r="AA69" s="29" t="s">
        <v>32</v>
      </c>
      <c r="AB69"/>
      <c r="AC69"/>
      <c r="AD69"/>
      <c r="AE69"/>
      <c r="AF69"/>
      <c r="AG69"/>
      <c r="AH69"/>
      <c r="AI69"/>
    </row>
    <row r="70" spans="1:35" ht="15" customHeight="1" x14ac:dyDescent="0.35">
      <c r="A70" s="23" t="s">
        <v>314</v>
      </c>
      <c r="B70" s="24" t="s">
        <v>315</v>
      </c>
      <c r="C70" s="25">
        <v>438</v>
      </c>
      <c r="D70" s="24" t="s">
        <v>44</v>
      </c>
      <c r="E70" s="24" t="s">
        <v>173</v>
      </c>
      <c r="F70" s="24" t="s">
        <v>46</v>
      </c>
      <c r="G70" s="24" t="s">
        <v>25</v>
      </c>
      <c r="H70" s="24">
        <v>20</v>
      </c>
      <c r="I70" s="26">
        <v>17.25</v>
      </c>
      <c r="P70" s="29" t="s">
        <v>316</v>
      </c>
      <c r="Q70" s="29" t="s">
        <v>309</v>
      </c>
      <c r="R70" s="29" t="s">
        <v>310</v>
      </c>
      <c r="S70" s="29" t="s">
        <v>317</v>
      </c>
      <c r="T70" s="29" t="s">
        <v>44</v>
      </c>
      <c r="U70" s="30">
        <v>1248</v>
      </c>
      <c r="V70" s="31">
        <v>25</v>
      </c>
      <c r="W70" s="31">
        <v>2</v>
      </c>
      <c r="X70" s="31" t="s">
        <v>25</v>
      </c>
      <c r="Y70" s="29" t="s">
        <v>41</v>
      </c>
      <c r="Z70" s="29" t="s">
        <v>31</v>
      </c>
      <c r="AA70" s="29" t="s">
        <v>32</v>
      </c>
      <c r="AB70"/>
      <c r="AC70"/>
      <c r="AD70"/>
      <c r="AE70"/>
      <c r="AF70"/>
      <c r="AG70"/>
      <c r="AH70"/>
      <c r="AI70"/>
    </row>
    <row r="71" spans="1:35" ht="15" customHeight="1" x14ac:dyDescent="0.35">
      <c r="A71" s="32" t="s">
        <v>318</v>
      </c>
      <c r="B71" s="33" t="s">
        <v>194</v>
      </c>
      <c r="C71" s="34">
        <v>247</v>
      </c>
      <c r="D71" s="33" t="s">
        <v>44</v>
      </c>
      <c r="E71" s="33" t="s">
        <v>319</v>
      </c>
      <c r="F71" s="33" t="s">
        <v>59</v>
      </c>
      <c r="G71" s="33" t="s">
        <v>25</v>
      </c>
      <c r="H71" s="33">
        <v>38</v>
      </c>
      <c r="I71" s="35">
        <v>12.25</v>
      </c>
      <c r="P71" s="29" t="s">
        <v>320</v>
      </c>
      <c r="Q71" s="29" t="s">
        <v>314</v>
      </c>
      <c r="R71" s="29" t="s">
        <v>315</v>
      </c>
      <c r="S71" s="29" t="s">
        <v>321</v>
      </c>
      <c r="T71" s="29" t="s">
        <v>44</v>
      </c>
      <c r="U71" s="30">
        <v>105</v>
      </c>
      <c r="V71" s="31">
        <v>20</v>
      </c>
      <c r="W71" s="31">
        <v>4</v>
      </c>
      <c r="X71" s="31" t="s">
        <v>25</v>
      </c>
      <c r="Y71" s="29" t="s">
        <v>41</v>
      </c>
      <c r="Z71" s="29" t="s">
        <v>31</v>
      </c>
      <c r="AA71" s="29" t="s">
        <v>32</v>
      </c>
      <c r="AB71"/>
      <c r="AC71"/>
      <c r="AD71"/>
      <c r="AE71"/>
      <c r="AF71"/>
      <c r="AG71"/>
      <c r="AH71"/>
      <c r="AI71"/>
    </row>
    <row r="72" spans="1:35" ht="15" customHeight="1" x14ac:dyDescent="0.35">
      <c r="A72" s="23" t="s">
        <v>322</v>
      </c>
      <c r="B72" s="24" t="s">
        <v>323</v>
      </c>
      <c r="C72" s="25">
        <v>407</v>
      </c>
      <c r="D72" s="24" t="s">
        <v>44</v>
      </c>
      <c r="E72" s="24" t="s">
        <v>324</v>
      </c>
      <c r="F72" s="24" t="s">
        <v>118</v>
      </c>
      <c r="G72" s="24" t="s">
        <v>25</v>
      </c>
      <c r="H72" s="24">
        <v>37</v>
      </c>
      <c r="I72" s="26">
        <v>10.25</v>
      </c>
      <c r="P72" s="29" t="s">
        <v>325</v>
      </c>
      <c r="Q72" s="29" t="s">
        <v>318</v>
      </c>
      <c r="R72" s="29" t="s">
        <v>194</v>
      </c>
      <c r="S72" s="29" t="s">
        <v>326</v>
      </c>
      <c r="T72" s="29" t="s">
        <v>44</v>
      </c>
      <c r="U72" s="30">
        <v>868</v>
      </c>
      <c r="V72" s="31">
        <v>22</v>
      </c>
      <c r="W72" s="31">
        <v>8</v>
      </c>
      <c r="X72" s="31" t="s">
        <v>29</v>
      </c>
      <c r="Y72" s="29" t="s">
        <v>50</v>
      </c>
      <c r="Z72" s="29" t="s">
        <v>31</v>
      </c>
      <c r="AA72" s="29" t="s">
        <v>32</v>
      </c>
      <c r="AB72"/>
      <c r="AC72"/>
      <c r="AD72"/>
      <c r="AE72"/>
      <c r="AF72"/>
      <c r="AG72"/>
      <c r="AH72"/>
      <c r="AI72"/>
    </row>
    <row r="73" spans="1:35" ht="15" customHeight="1" x14ac:dyDescent="0.35">
      <c r="A73" s="32" t="s">
        <v>322</v>
      </c>
      <c r="B73" s="33" t="s">
        <v>293</v>
      </c>
      <c r="C73" s="34">
        <v>413</v>
      </c>
      <c r="D73" s="33" t="s">
        <v>22</v>
      </c>
      <c r="E73" s="33" t="s">
        <v>324</v>
      </c>
      <c r="F73" s="33" t="s">
        <v>118</v>
      </c>
      <c r="G73" s="33" t="s">
        <v>29</v>
      </c>
      <c r="H73" s="33">
        <v>34</v>
      </c>
      <c r="I73" s="35">
        <v>5.5</v>
      </c>
      <c r="P73" s="29" t="s">
        <v>327</v>
      </c>
      <c r="Q73" s="29" t="s">
        <v>322</v>
      </c>
      <c r="R73" s="29" t="s">
        <v>323</v>
      </c>
      <c r="S73" s="29" t="s">
        <v>328</v>
      </c>
      <c r="T73" s="29" t="s">
        <v>44</v>
      </c>
      <c r="U73" s="30">
        <v>454</v>
      </c>
      <c r="V73" s="31">
        <v>20</v>
      </c>
      <c r="W73" s="31">
        <v>2</v>
      </c>
      <c r="X73" s="31" t="s">
        <v>25</v>
      </c>
      <c r="Y73" s="29" t="s">
        <v>41</v>
      </c>
      <c r="Z73" s="29" t="s">
        <v>31</v>
      </c>
      <c r="AA73" s="29" t="s">
        <v>32</v>
      </c>
      <c r="AB73"/>
      <c r="AC73"/>
      <c r="AD73"/>
      <c r="AE73"/>
      <c r="AF73"/>
      <c r="AG73"/>
      <c r="AH73"/>
      <c r="AI73"/>
    </row>
    <row r="74" spans="1:35" ht="15" customHeight="1" x14ac:dyDescent="0.35">
      <c r="A74" s="23" t="s">
        <v>322</v>
      </c>
      <c r="B74" s="24" t="s">
        <v>258</v>
      </c>
      <c r="C74" s="25">
        <v>370</v>
      </c>
      <c r="D74" s="24" t="s">
        <v>44</v>
      </c>
      <c r="E74" s="24" t="s">
        <v>45</v>
      </c>
      <c r="F74" s="24" t="s">
        <v>46</v>
      </c>
      <c r="G74" s="24" t="s">
        <v>29</v>
      </c>
      <c r="H74" s="24">
        <v>30</v>
      </c>
      <c r="I74" s="26">
        <v>7</v>
      </c>
      <c r="P74" s="29" t="s">
        <v>329</v>
      </c>
      <c r="Q74" s="29" t="s">
        <v>322</v>
      </c>
      <c r="R74" s="29" t="s">
        <v>293</v>
      </c>
      <c r="S74" s="29" t="s">
        <v>330</v>
      </c>
      <c r="T74" s="29" t="s">
        <v>22</v>
      </c>
      <c r="U74" s="30">
        <v>1279</v>
      </c>
      <c r="V74" s="31">
        <v>18</v>
      </c>
      <c r="W74" s="31">
        <v>4</v>
      </c>
      <c r="X74" s="31" t="s">
        <v>29</v>
      </c>
      <c r="Y74" s="29" t="s">
        <v>41</v>
      </c>
      <c r="Z74" s="29" t="s">
        <v>31</v>
      </c>
      <c r="AA74" s="29" t="s">
        <v>32</v>
      </c>
      <c r="AB74"/>
      <c r="AC74"/>
      <c r="AD74"/>
      <c r="AE74"/>
      <c r="AF74"/>
      <c r="AG74"/>
      <c r="AH74"/>
      <c r="AI74"/>
    </row>
    <row r="75" spans="1:35" ht="15" customHeight="1" x14ac:dyDescent="0.35">
      <c r="A75" s="32" t="s">
        <v>322</v>
      </c>
      <c r="B75" s="33" t="s">
        <v>331</v>
      </c>
      <c r="C75" s="34">
        <v>68</v>
      </c>
      <c r="D75" s="33" t="s">
        <v>44</v>
      </c>
      <c r="E75" s="33" t="s">
        <v>23</v>
      </c>
      <c r="F75" s="33" t="s">
        <v>24</v>
      </c>
      <c r="G75" s="33" t="s">
        <v>29</v>
      </c>
      <c r="H75" s="33">
        <v>17</v>
      </c>
      <c r="I75" s="35">
        <v>9.5</v>
      </c>
      <c r="P75" s="29" t="s">
        <v>332</v>
      </c>
      <c r="Q75" s="29" t="s">
        <v>322</v>
      </c>
      <c r="R75" s="29" t="s">
        <v>258</v>
      </c>
      <c r="S75" s="29" t="s">
        <v>333</v>
      </c>
      <c r="T75" s="29" t="s">
        <v>44</v>
      </c>
      <c r="U75" s="30">
        <v>987</v>
      </c>
      <c r="V75" s="31">
        <v>19</v>
      </c>
      <c r="W75" s="31">
        <v>2</v>
      </c>
      <c r="X75" s="31" t="s">
        <v>25</v>
      </c>
      <c r="Y75" s="29" t="s">
        <v>50</v>
      </c>
      <c r="Z75" s="29" t="s">
        <v>31</v>
      </c>
      <c r="AA75" s="29" t="s">
        <v>32</v>
      </c>
      <c r="AB75"/>
      <c r="AC75"/>
      <c r="AD75"/>
      <c r="AE75"/>
      <c r="AF75"/>
      <c r="AG75"/>
      <c r="AH75"/>
      <c r="AI75"/>
    </row>
    <row r="76" spans="1:35" ht="15" customHeight="1" x14ac:dyDescent="0.35">
      <c r="A76" s="23" t="s">
        <v>322</v>
      </c>
      <c r="B76" s="24" t="s">
        <v>334</v>
      </c>
      <c r="C76" s="25">
        <v>212</v>
      </c>
      <c r="D76" s="24" t="s">
        <v>44</v>
      </c>
      <c r="E76" s="24" t="s">
        <v>45</v>
      </c>
      <c r="F76" s="24" t="s">
        <v>46</v>
      </c>
      <c r="G76" s="24" t="s">
        <v>29</v>
      </c>
      <c r="H76" s="24">
        <v>31</v>
      </c>
      <c r="I76" s="26">
        <v>7.25</v>
      </c>
      <c r="P76" s="29" t="s">
        <v>335</v>
      </c>
      <c r="Q76" s="29" t="s">
        <v>322</v>
      </c>
      <c r="R76" s="29" t="s">
        <v>331</v>
      </c>
      <c r="S76" s="29" t="s">
        <v>336</v>
      </c>
      <c r="T76" s="29" t="s">
        <v>44</v>
      </c>
      <c r="U76" s="30">
        <v>989</v>
      </c>
      <c r="V76" s="31">
        <v>19</v>
      </c>
      <c r="W76" s="31">
        <v>4</v>
      </c>
      <c r="X76" s="31" t="s">
        <v>25</v>
      </c>
      <c r="Y76" s="29" t="s">
        <v>41</v>
      </c>
      <c r="Z76" s="29" t="s">
        <v>31</v>
      </c>
      <c r="AA76" s="29" t="s">
        <v>32</v>
      </c>
      <c r="AB76"/>
      <c r="AC76"/>
      <c r="AD76"/>
      <c r="AE76"/>
      <c r="AF76"/>
      <c r="AG76"/>
      <c r="AH76"/>
      <c r="AI76"/>
    </row>
    <row r="77" spans="1:35" ht="15" customHeight="1" x14ac:dyDescent="0.35">
      <c r="A77" s="32" t="s">
        <v>337</v>
      </c>
      <c r="B77" s="33" t="s">
        <v>338</v>
      </c>
      <c r="C77" s="34">
        <v>497</v>
      </c>
      <c r="D77" s="33" t="s">
        <v>22</v>
      </c>
      <c r="E77" s="33" t="s">
        <v>237</v>
      </c>
      <c r="F77" s="33" t="s">
        <v>46</v>
      </c>
      <c r="G77" s="33" t="s">
        <v>29</v>
      </c>
      <c r="H77" s="33">
        <v>17</v>
      </c>
      <c r="I77" s="35">
        <v>6.5</v>
      </c>
      <c r="P77" s="29" t="s">
        <v>339</v>
      </c>
      <c r="Q77" s="29" t="s">
        <v>322</v>
      </c>
      <c r="R77" s="29" t="s">
        <v>334</v>
      </c>
      <c r="S77" s="29" t="s">
        <v>340</v>
      </c>
      <c r="T77" s="29" t="s">
        <v>44</v>
      </c>
      <c r="U77" s="30">
        <v>851</v>
      </c>
      <c r="V77" s="31">
        <v>19</v>
      </c>
      <c r="W77" s="31">
        <v>2</v>
      </c>
      <c r="X77" s="31" t="s">
        <v>29</v>
      </c>
      <c r="Y77" s="29" t="s">
        <v>30</v>
      </c>
      <c r="Z77" s="29" t="s">
        <v>31</v>
      </c>
      <c r="AA77" s="29" t="s">
        <v>32</v>
      </c>
      <c r="AB77"/>
      <c r="AC77"/>
      <c r="AD77"/>
      <c r="AE77"/>
      <c r="AF77"/>
      <c r="AG77"/>
      <c r="AH77"/>
      <c r="AI77"/>
    </row>
    <row r="78" spans="1:35" ht="15" customHeight="1" x14ac:dyDescent="0.35">
      <c r="A78" s="23" t="s">
        <v>341</v>
      </c>
      <c r="B78" s="24" t="s">
        <v>342</v>
      </c>
      <c r="C78" s="25">
        <v>266</v>
      </c>
      <c r="D78" s="24" t="s">
        <v>44</v>
      </c>
      <c r="E78" s="24" t="s">
        <v>102</v>
      </c>
      <c r="F78" s="24" t="s">
        <v>52</v>
      </c>
      <c r="G78" s="24" t="s">
        <v>25</v>
      </c>
      <c r="H78" s="24">
        <v>20</v>
      </c>
      <c r="I78" s="26">
        <v>10.25</v>
      </c>
      <c r="P78" s="29" t="s">
        <v>343</v>
      </c>
      <c r="Q78" s="29" t="s">
        <v>337</v>
      </c>
      <c r="R78" s="29" t="s">
        <v>338</v>
      </c>
      <c r="S78" s="29" t="s">
        <v>344</v>
      </c>
      <c r="T78" s="29" t="s">
        <v>22</v>
      </c>
      <c r="U78" s="30">
        <v>725</v>
      </c>
      <c r="V78" s="31">
        <v>19</v>
      </c>
      <c r="W78" s="31">
        <v>4</v>
      </c>
      <c r="X78" s="31" t="s">
        <v>29</v>
      </c>
      <c r="Y78" s="29" t="s">
        <v>30</v>
      </c>
      <c r="Z78" s="29" t="s">
        <v>31</v>
      </c>
      <c r="AA78" s="29" t="s">
        <v>32</v>
      </c>
      <c r="AB78"/>
      <c r="AC78"/>
      <c r="AD78"/>
      <c r="AE78"/>
      <c r="AF78"/>
      <c r="AG78"/>
      <c r="AH78"/>
      <c r="AI78"/>
    </row>
    <row r="79" spans="1:35" ht="15" customHeight="1" x14ac:dyDescent="0.35">
      <c r="A79" s="32" t="s">
        <v>341</v>
      </c>
      <c r="B79" s="33" t="s">
        <v>91</v>
      </c>
      <c r="C79" s="34">
        <v>249</v>
      </c>
      <c r="D79" s="33" t="s">
        <v>22</v>
      </c>
      <c r="E79" s="33" t="s">
        <v>108</v>
      </c>
      <c r="F79" s="33" t="s">
        <v>46</v>
      </c>
      <c r="G79" s="33" t="s">
        <v>29</v>
      </c>
      <c r="H79" s="33">
        <v>32</v>
      </c>
      <c r="I79" s="35">
        <v>10</v>
      </c>
      <c r="P79" s="29" t="s">
        <v>345</v>
      </c>
      <c r="Q79" s="29" t="s">
        <v>341</v>
      </c>
      <c r="R79" s="29" t="s">
        <v>342</v>
      </c>
      <c r="S79" s="29" t="s">
        <v>346</v>
      </c>
      <c r="T79" s="29" t="s">
        <v>44</v>
      </c>
      <c r="U79" s="30">
        <v>606</v>
      </c>
      <c r="V79" s="31">
        <v>25</v>
      </c>
      <c r="W79" s="31">
        <v>8</v>
      </c>
      <c r="X79" s="31" t="s">
        <v>29</v>
      </c>
      <c r="Y79" s="29" t="s">
        <v>30</v>
      </c>
      <c r="Z79" s="29" t="s">
        <v>31</v>
      </c>
      <c r="AA79" s="29" t="s">
        <v>32</v>
      </c>
      <c r="AB79"/>
      <c r="AC79"/>
      <c r="AD79"/>
      <c r="AE79"/>
      <c r="AF79"/>
      <c r="AG79"/>
      <c r="AH79"/>
      <c r="AI79"/>
    </row>
    <row r="80" spans="1:35" ht="15" customHeight="1" x14ac:dyDescent="0.35">
      <c r="A80" s="23" t="s">
        <v>347</v>
      </c>
      <c r="B80" s="24" t="s">
        <v>348</v>
      </c>
      <c r="C80" s="25">
        <v>342</v>
      </c>
      <c r="D80" s="24" t="s">
        <v>22</v>
      </c>
      <c r="E80" s="24" t="s">
        <v>259</v>
      </c>
      <c r="F80" s="24" t="s">
        <v>46</v>
      </c>
      <c r="G80" s="24" t="s">
        <v>25</v>
      </c>
      <c r="H80" s="24">
        <v>19</v>
      </c>
      <c r="I80" s="26">
        <v>13</v>
      </c>
      <c r="P80" s="29" t="s">
        <v>349</v>
      </c>
      <c r="Q80" s="29" t="s">
        <v>341</v>
      </c>
      <c r="R80" s="29" t="s">
        <v>91</v>
      </c>
      <c r="S80" s="29" t="s">
        <v>350</v>
      </c>
      <c r="T80" s="29" t="s">
        <v>22</v>
      </c>
      <c r="U80" s="30">
        <v>1209</v>
      </c>
      <c r="V80" s="31">
        <v>19</v>
      </c>
      <c r="W80" s="31">
        <v>4</v>
      </c>
      <c r="X80" s="31" t="s">
        <v>29</v>
      </c>
      <c r="Y80" s="29" t="s">
        <v>50</v>
      </c>
      <c r="Z80" s="29" t="s">
        <v>31</v>
      </c>
      <c r="AA80" s="29" t="s">
        <v>32</v>
      </c>
      <c r="AB80"/>
      <c r="AC80"/>
      <c r="AD80"/>
      <c r="AE80"/>
      <c r="AF80"/>
      <c r="AG80"/>
      <c r="AH80"/>
      <c r="AI80"/>
    </row>
    <row r="81" spans="1:35" ht="15" customHeight="1" x14ac:dyDescent="0.35">
      <c r="A81" s="32" t="s">
        <v>351</v>
      </c>
      <c r="B81" s="33" t="s">
        <v>352</v>
      </c>
      <c r="C81" s="34">
        <v>77</v>
      </c>
      <c r="D81" s="33" t="s">
        <v>44</v>
      </c>
      <c r="E81" s="33" t="s">
        <v>324</v>
      </c>
      <c r="F81" s="33" t="s">
        <v>118</v>
      </c>
      <c r="G81" s="33" t="s">
        <v>29</v>
      </c>
      <c r="H81" s="33">
        <v>38</v>
      </c>
      <c r="I81" s="35">
        <v>10</v>
      </c>
      <c r="P81" s="29" t="s">
        <v>353</v>
      </c>
      <c r="Q81" s="29" t="s">
        <v>347</v>
      </c>
      <c r="R81" s="29" t="s">
        <v>348</v>
      </c>
      <c r="S81" s="29" t="s">
        <v>354</v>
      </c>
      <c r="T81" s="29" t="s">
        <v>22</v>
      </c>
      <c r="U81" s="30">
        <v>215</v>
      </c>
      <c r="V81" s="31">
        <v>20</v>
      </c>
      <c r="W81" s="31">
        <v>4</v>
      </c>
      <c r="X81" s="31" t="s">
        <v>25</v>
      </c>
      <c r="Y81" s="29" t="s">
        <v>50</v>
      </c>
      <c r="Z81" s="29" t="s">
        <v>31</v>
      </c>
      <c r="AA81" s="29" t="s">
        <v>32</v>
      </c>
      <c r="AB81"/>
      <c r="AC81"/>
      <c r="AD81"/>
      <c r="AE81"/>
      <c r="AF81"/>
      <c r="AG81"/>
      <c r="AH81"/>
      <c r="AI81"/>
    </row>
    <row r="82" spans="1:35" ht="15" customHeight="1" x14ac:dyDescent="0.35">
      <c r="A82" s="23" t="s">
        <v>342</v>
      </c>
      <c r="B82" s="24" t="s">
        <v>355</v>
      </c>
      <c r="C82" s="25">
        <v>366</v>
      </c>
      <c r="D82" s="24" t="s">
        <v>44</v>
      </c>
      <c r="E82" s="24" t="s">
        <v>311</v>
      </c>
      <c r="F82" s="24" t="s">
        <v>36</v>
      </c>
      <c r="G82" s="24" t="s">
        <v>25</v>
      </c>
      <c r="H82" s="24">
        <v>36</v>
      </c>
      <c r="I82" s="26">
        <v>11.5</v>
      </c>
      <c r="P82" s="29" t="s">
        <v>356</v>
      </c>
      <c r="Q82" s="29" t="s">
        <v>351</v>
      </c>
      <c r="R82" s="29" t="s">
        <v>352</v>
      </c>
      <c r="S82" s="29" t="s">
        <v>357</v>
      </c>
      <c r="T82" s="29" t="s">
        <v>44</v>
      </c>
      <c r="U82" s="30">
        <v>223</v>
      </c>
      <c r="V82" s="31">
        <v>18</v>
      </c>
      <c r="W82" s="31">
        <v>2</v>
      </c>
      <c r="X82" s="31" t="s">
        <v>29</v>
      </c>
      <c r="Y82" s="29" t="s">
        <v>41</v>
      </c>
      <c r="Z82" s="29" t="s">
        <v>31</v>
      </c>
      <c r="AA82" s="29" t="s">
        <v>32</v>
      </c>
      <c r="AB82"/>
      <c r="AC82"/>
      <c r="AD82"/>
      <c r="AE82"/>
      <c r="AF82"/>
      <c r="AG82"/>
      <c r="AH82"/>
      <c r="AI82"/>
    </row>
    <row r="83" spans="1:35" ht="15" customHeight="1" x14ac:dyDescent="0.35">
      <c r="A83" s="32" t="s">
        <v>358</v>
      </c>
      <c r="B83" s="33" t="s">
        <v>359</v>
      </c>
      <c r="C83" s="34">
        <v>344</v>
      </c>
      <c r="D83" s="33" t="s">
        <v>22</v>
      </c>
      <c r="E83" s="33" t="s">
        <v>130</v>
      </c>
      <c r="F83" s="33" t="s">
        <v>46</v>
      </c>
      <c r="G83" s="33" t="s">
        <v>29</v>
      </c>
      <c r="H83" s="33">
        <v>40</v>
      </c>
      <c r="I83" s="35">
        <v>10</v>
      </c>
      <c r="P83" s="29" t="s">
        <v>360</v>
      </c>
      <c r="Q83" s="29" t="s">
        <v>342</v>
      </c>
      <c r="R83" s="29" t="s">
        <v>355</v>
      </c>
      <c r="S83" s="29" t="s">
        <v>361</v>
      </c>
      <c r="T83" s="29" t="s">
        <v>44</v>
      </c>
      <c r="U83" s="30">
        <v>1057</v>
      </c>
      <c r="V83" s="31">
        <v>19</v>
      </c>
      <c r="W83" s="31">
        <v>2</v>
      </c>
      <c r="X83" s="31" t="s">
        <v>25</v>
      </c>
      <c r="Y83" s="29" t="s">
        <v>50</v>
      </c>
      <c r="Z83" s="29" t="s">
        <v>31</v>
      </c>
      <c r="AA83" s="29" t="s">
        <v>32</v>
      </c>
      <c r="AB83"/>
      <c r="AC83"/>
      <c r="AD83"/>
      <c r="AE83"/>
      <c r="AF83"/>
      <c r="AG83"/>
      <c r="AH83"/>
      <c r="AI83"/>
    </row>
    <row r="84" spans="1:35" ht="15" customHeight="1" x14ac:dyDescent="0.35">
      <c r="A84" s="23" t="s">
        <v>362</v>
      </c>
      <c r="B84" s="24" t="s">
        <v>363</v>
      </c>
      <c r="C84" s="25">
        <v>490</v>
      </c>
      <c r="D84" s="24" t="s">
        <v>44</v>
      </c>
      <c r="E84" s="24" t="s">
        <v>279</v>
      </c>
      <c r="F84" s="24" t="s">
        <v>112</v>
      </c>
      <c r="G84" s="24" t="s">
        <v>25</v>
      </c>
      <c r="H84" s="24">
        <v>30</v>
      </c>
      <c r="I84" s="26">
        <v>15.5</v>
      </c>
      <c r="P84" s="29" t="s">
        <v>364</v>
      </c>
      <c r="Q84" s="29" t="s">
        <v>358</v>
      </c>
      <c r="R84" s="29" t="s">
        <v>359</v>
      </c>
      <c r="S84" s="29" t="s">
        <v>365</v>
      </c>
      <c r="T84" s="29" t="s">
        <v>22</v>
      </c>
      <c r="U84" s="30">
        <v>758</v>
      </c>
      <c r="V84" s="31">
        <v>18</v>
      </c>
      <c r="W84" s="31">
        <v>2</v>
      </c>
      <c r="X84" s="31" t="s">
        <v>29</v>
      </c>
      <c r="Y84" s="29" t="s">
        <v>30</v>
      </c>
      <c r="Z84" s="29" t="s">
        <v>31</v>
      </c>
      <c r="AA84" s="29" t="s">
        <v>32</v>
      </c>
      <c r="AB84"/>
      <c r="AC84"/>
      <c r="AD84"/>
      <c r="AE84"/>
      <c r="AF84"/>
      <c r="AG84"/>
      <c r="AH84"/>
      <c r="AI84"/>
    </row>
    <row r="85" spans="1:35" ht="15" customHeight="1" x14ac:dyDescent="0.35">
      <c r="A85" s="32" t="s">
        <v>362</v>
      </c>
      <c r="B85" s="33" t="s">
        <v>366</v>
      </c>
      <c r="C85" s="34">
        <v>492</v>
      </c>
      <c r="D85" s="33" t="s">
        <v>44</v>
      </c>
      <c r="E85" s="33" t="s">
        <v>173</v>
      </c>
      <c r="F85" s="33" t="s">
        <v>46</v>
      </c>
      <c r="G85" s="33" t="s">
        <v>29</v>
      </c>
      <c r="H85" s="33">
        <v>17</v>
      </c>
      <c r="I85" s="35">
        <v>6.5</v>
      </c>
      <c r="P85" s="29" t="s">
        <v>367</v>
      </c>
      <c r="Q85" s="29" t="s">
        <v>362</v>
      </c>
      <c r="R85" s="29" t="s">
        <v>363</v>
      </c>
      <c r="S85" s="29" t="s">
        <v>368</v>
      </c>
      <c r="T85" s="29" t="s">
        <v>44</v>
      </c>
      <c r="U85" s="30">
        <v>718</v>
      </c>
      <c r="V85" s="31">
        <v>23</v>
      </c>
      <c r="W85" s="31">
        <v>6</v>
      </c>
      <c r="X85" s="31" t="s">
        <v>29</v>
      </c>
      <c r="Y85" s="29" t="s">
        <v>30</v>
      </c>
      <c r="Z85" s="29" t="s">
        <v>31</v>
      </c>
      <c r="AA85" s="29" t="s">
        <v>32</v>
      </c>
      <c r="AB85"/>
      <c r="AC85"/>
      <c r="AD85"/>
      <c r="AE85"/>
      <c r="AF85"/>
      <c r="AG85"/>
      <c r="AH85"/>
      <c r="AI85"/>
    </row>
    <row r="86" spans="1:35" ht="15" customHeight="1" x14ac:dyDescent="0.35">
      <c r="A86" s="23" t="s">
        <v>369</v>
      </c>
      <c r="B86" s="24" t="s">
        <v>212</v>
      </c>
      <c r="C86" s="25">
        <v>69</v>
      </c>
      <c r="D86" s="24" t="s">
        <v>22</v>
      </c>
      <c r="E86" s="24" t="s">
        <v>136</v>
      </c>
      <c r="F86" s="24" t="s">
        <v>86</v>
      </c>
      <c r="G86" s="24" t="s">
        <v>29</v>
      </c>
      <c r="H86" s="24">
        <v>40</v>
      </c>
      <c r="I86" s="26">
        <v>8.75</v>
      </c>
      <c r="P86" s="29" t="s">
        <v>370</v>
      </c>
      <c r="Q86" s="29" t="s">
        <v>362</v>
      </c>
      <c r="R86" s="29" t="s">
        <v>366</v>
      </c>
      <c r="S86" s="29" t="s">
        <v>371</v>
      </c>
      <c r="T86" s="29" t="s">
        <v>44</v>
      </c>
      <c r="U86" s="30">
        <v>958</v>
      </c>
      <c r="V86" s="31">
        <v>25</v>
      </c>
      <c r="W86" s="31">
        <v>8</v>
      </c>
      <c r="X86" s="31" t="s">
        <v>29</v>
      </c>
      <c r="Y86" s="29" t="s">
        <v>30</v>
      </c>
      <c r="Z86" s="29" t="s">
        <v>31</v>
      </c>
      <c r="AA86" s="29" t="s">
        <v>32</v>
      </c>
      <c r="AB86"/>
      <c r="AC86"/>
      <c r="AD86"/>
      <c r="AE86"/>
      <c r="AF86"/>
      <c r="AG86"/>
      <c r="AH86"/>
      <c r="AI86"/>
    </row>
    <row r="87" spans="1:35" ht="15" customHeight="1" x14ac:dyDescent="0.35">
      <c r="A87" s="32" t="s">
        <v>372</v>
      </c>
      <c r="B87" s="33" t="s">
        <v>373</v>
      </c>
      <c r="C87" s="34">
        <v>100</v>
      </c>
      <c r="D87" s="33" t="s">
        <v>44</v>
      </c>
      <c r="E87" s="33" t="s">
        <v>200</v>
      </c>
      <c r="F87" s="33" t="s">
        <v>52</v>
      </c>
      <c r="G87" s="33" t="s">
        <v>25</v>
      </c>
      <c r="H87" s="33">
        <v>20</v>
      </c>
      <c r="I87" s="35">
        <v>13.5</v>
      </c>
      <c r="P87" s="29" t="s">
        <v>374</v>
      </c>
      <c r="Q87" s="29" t="s">
        <v>369</v>
      </c>
      <c r="R87" s="29" t="s">
        <v>212</v>
      </c>
      <c r="S87" s="29" t="s">
        <v>375</v>
      </c>
      <c r="T87" s="29" t="s">
        <v>22</v>
      </c>
      <c r="U87" s="30">
        <v>105</v>
      </c>
      <c r="V87" s="31">
        <v>22</v>
      </c>
      <c r="W87" s="31">
        <v>6</v>
      </c>
      <c r="X87" s="31" t="s">
        <v>25</v>
      </c>
      <c r="Y87" s="29" t="s">
        <v>30</v>
      </c>
      <c r="Z87" s="29" t="s">
        <v>31</v>
      </c>
      <c r="AA87" s="29" t="s">
        <v>32</v>
      </c>
      <c r="AB87"/>
      <c r="AC87"/>
      <c r="AD87"/>
      <c r="AE87"/>
      <c r="AF87"/>
      <c r="AG87"/>
      <c r="AH87"/>
      <c r="AI87"/>
    </row>
    <row r="88" spans="1:35" ht="15" customHeight="1" x14ac:dyDescent="0.35">
      <c r="A88" s="23" t="s">
        <v>376</v>
      </c>
      <c r="B88" s="24" t="s">
        <v>377</v>
      </c>
      <c r="C88" s="25">
        <v>453</v>
      </c>
      <c r="D88" s="24" t="s">
        <v>22</v>
      </c>
      <c r="E88" s="24" t="s">
        <v>324</v>
      </c>
      <c r="F88" s="24" t="s">
        <v>118</v>
      </c>
      <c r="G88" s="24" t="s">
        <v>25</v>
      </c>
      <c r="H88" s="24">
        <v>31</v>
      </c>
      <c r="I88" s="26">
        <v>11.75</v>
      </c>
      <c r="P88" s="29" t="s">
        <v>378</v>
      </c>
      <c r="Q88" s="29" t="s">
        <v>372</v>
      </c>
      <c r="R88" s="29" t="s">
        <v>373</v>
      </c>
      <c r="S88" s="29" t="s">
        <v>379</v>
      </c>
      <c r="T88" s="29" t="s">
        <v>44</v>
      </c>
      <c r="U88" s="30">
        <v>592</v>
      </c>
      <c r="V88" s="31">
        <v>20</v>
      </c>
      <c r="W88" s="31">
        <v>4</v>
      </c>
      <c r="X88" s="31" t="s">
        <v>29</v>
      </c>
      <c r="Y88" s="29" t="s">
        <v>50</v>
      </c>
      <c r="Z88" s="29" t="s">
        <v>31</v>
      </c>
      <c r="AA88" s="29" t="s">
        <v>32</v>
      </c>
      <c r="AB88"/>
      <c r="AC88"/>
      <c r="AD88"/>
      <c r="AE88"/>
      <c r="AF88"/>
      <c r="AG88"/>
      <c r="AH88"/>
      <c r="AI88"/>
    </row>
    <row r="89" spans="1:35" ht="15" customHeight="1" x14ac:dyDescent="0.35">
      <c r="A89" s="32" t="s">
        <v>380</v>
      </c>
      <c r="B89" s="33" t="s">
        <v>381</v>
      </c>
      <c r="C89" s="34">
        <v>467</v>
      </c>
      <c r="D89" s="33" t="s">
        <v>22</v>
      </c>
      <c r="E89" s="33" t="s">
        <v>382</v>
      </c>
      <c r="F89" s="33" t="s">
        <v>86</v>
      </c>
      <c r="G89" s="33" t="s">
        <v>29</v>
      </c>
      <c r="H89" s="33">
        <v>34</v>
      </c>
      <c r="I89" s="35">
        <v>8</v>
      </c>
      <c r="P89" s="29" t="s">
        <v>383</v>
      </c>
      <c r="Q89" s="29" t="s">
        <v>376</v>
      </c>
      <c r="R89" s="29" t="s">
        <v>377</v>
      </c>
      <c r="S89" s="29" t="s">
        <v>384</v>
      </c>
      <c r="T89" s="29" t="s">
        <v>22</v>
      </c>
      <c r="U89" s="30">
        <v>1166</v>
      </c>
      <c r="V89" s="31">
        <v>20</v>
      </c>
      <c r="W89" s="31">
        <v>4</v>
      </c>
      <c r="X89" s="31" t="s">
        <v>25</v>
      </c>
      <c r="Y89" s="29" t="s">
        <v>50</v>
      </c>
      <c r="Z89" s="29" t="s">
        <v>31</v>
      </c>
      <c r="AA89" s="29" t="s">
        <v>32</v>
      </c>
      <c r="AB89"/>
      <c r="AC89"/>
      <c r="AD89"/>
      <c r="AE89"/>
      <c r="AF89"/>
      <c r="AG89"/>
      <c r="AH89"/>
      <c r="AI89"/>
    </row>
    <row r="90" spans="1:35" ht="15" customHeight="1" x14ac:dyDescent="0.35">
      <c r="A90" s="23" t="s">
        <v>380</v>
      </c>
      <c r="B90" s="24" t="s">
        <v>385</v>
      </c>
      <c r="C90" s="25">
        <v>137</v>
      </c>
      <c r="D90" s="24" t="s">
        <v>22</v>
      </c>
      <c r="E90" s="24" t="s">
        <v>102</v>
      </c>
      <c r="F90" s="24" t="s">
        <v>52</v>
      </c>
      <c r="G90" s="24" t="s">
        <v>25</v>
      </c>
      <c r="H90" s="24">
        <v>18</v>
      </c>
      <c r="I90" s="26">
        <v>14</v>
      </c>
      <c r="P90" s="29" t="s">
        <v>386</v>
      </c>
      <c r="Q90" s="29" t="s">
        <v>380</v>
      </c>
      <c r="R90" s="29" t="s">
        <v>381</v>
      </c>
      <c r="S90" s="29" t="s">
        <v>387</v>
      </c>
      <c r="T90" s="29" t="s">
        <v>22</v>
      </c>
      <c r="U90" s="30">
        <v>407</v>
      </c>
      <c r="V90" s="31">
        <v>20</v>
      </c>
      <c r="W90" s="31">
        <v>4</v>
      </c>
      <c r="X90" s="31" t="s">
        <v>25</v>
      </c>
      <c r="Y90" s="29" t="s">
        <v>50</v>
      </c>
      <c r="Z90" s="29" t="s">
        <v>31</v>
      </c>
      <c r="AA90" s="29" t="s">
        <v>32</v>
      </c>
      <c r="AB90"/>
      <c r="AC90"/>
      <c r="AD90"/>
      <c r="AE90"/>
      <c r="AF90"/>
      <c r="AG90"/>
      <c r="AH90"/>
      <c r="AI90"/>
    </row>
    <row r="91" spans="1:35" ht="15" customHeight="1" x14ac:dyDescent="0.35">
      <c r="A91" s="32" t="s">
        <v>388</v>
      </c>
      <c r="B91" s="33" t="s">
        <v>135</v>
      </c>
      <c r="C91" s="34">
        <v>137</v>
      </c>
      <c r="D91" s="33" t="s">
        <v>22</v>
      </c>
      <c r="E91" s="33" t="s">
        <v>35</v>
      </c>
      <c r="F91" s="33" t="s">
        <v>36</v>
      </c>
      <c r="G91" s="33" t="s">
        <v>25</v>
      </c>
      <c r="H91" s="33">
        <v>20</v>
      </c>
      <c r="I91" s="35">
        <v>10.25</v>
      </c>
      <c r="P91" s="29" t="s">
        <v>389</v>
      </c>
      <c r="Q91" s="29" t="s">
        <v>380</v>
      </c>
      <c r="R91" s="29" t="s">
        <v>385</v>
      </c>
      <c r="S91" s="29" t="s">
        <v>390</v>
      </c>
      <c r="T91" s="29" t="s">
        <v>22</v>
      </c>
      <c r="U91" s="30">
        <v>1074</v>
      </c>
      <c r="V91" s="31">
        <v>17</v>
      </c>
      <c r="W91" s="31">
        <v>2</v>
      </c>
      <c r="X91" s="31" t="s">
        <v>25</v>
      </c>
      <c r="Y91" s="29" t="s">
        <v>41</v>
      </c>
      <c r="Z91" s="29" t="s">
        <v>31</v>
      </c>
      <c r="AA91" s="29" t="s">
        <v>32</v>
      </c>
      <c r="AB91"/>
      <c r="AC91"/>
      <c r="AD91"/>
      <c r="AE91"/>
      <c r="AF91"/>
      <c r="AG91"/>
      <c r="AH91"/>
      <c r="AI91"/>
    </row>
    <row r="92" spans="1:35" ht="15" customHeight="1" x14ac:dyDescent="0.35">
      <c r="A92" s="23" t="s">
        <v>388</v>
      </c>
      <c r="B92" s="24" t="s">
        <v>391</v>
      </c>
      <c r="C92" s="25">
        <v>62</v>
      </c>
      <c r="D92" s="24" t="s">
        <v>22</v>
      </c>
      <c r="E92" s="24" t="s">
        <v>259</v>
      </c>
      <c r="F92" s="24" t="s">
        <v>46</v>
      </c>
      <c r="G92" s="24" t="s">
        <v>29</v>
      </c>
      <c r="H92" s="24">
        <v>18</v>
      </c>
      <c r="I92" s="26">
        <v>7.5</v>
      </c>
      <c r="P92" s="29" t="s">
        <v>392</v>
      </c>
      <c r="Q92" s="29" t="s">
        <v>388</v>
      </c>
      <c r="R92" s="29" t="s">
        <v>135</v>
      </c>
      <c r="S92" s="29" t="s">
        <v>393</v>
      </c>
      <c r="T92" s="29" t="s">
        <v>22</v>
      </c>
      <c r="U92" s="30">
        <v>736</v>
      </c>
      <c r="V92" s="31">
        <v>20</v>
      </c>
      <c r="W92" s="31">
        <v>2</v>
      </c>
      <c r="X92" s="31" t="s">
        <v>25</v>
      </c>
      <c r="Y92" s="29" t="s">
        <v>41</v>
      </c>
      <c r="Z92" s="29" t="s">
        <v>31</v>
      </c>
      <c r="AA92" s="29" t="s">
        <v>32</v>
      </c>
      <c r="AB92"/>
      <c r="AC92"/>
      <c r="AD92"/>
      <c r="AE92"/>
      <c r="AF92"/>
      <c r="AG92"/>
      <c r="AH92"/>
      <c r="AI92"/>
    </row>
    <row r="93" spans="1:35" ht="15" customHeight="1" x14ac:dyDescent="0.35">
      <c r="A93" s="32" t="s">
        <v>388</v>
      </c>
      <c r="B93" s="33" t="s">
        <v>82</v>
      </c>
      <c r="C93" s="34">
        <v>332</v>
      </c>
      <c r="D93" s="33" t="s">
        <v>22</v>
      </c>
      <c r="E93" s="33" t="s">
        <v>232</v>
      </c>
      <c r="F93" s="33" t="s">
        <v>32</v>
      </c>
      <c r="G93" s="33" t="s">
        <v>29</v>
      </c>
      <c r="H93" s="33">
        <v>30</v>
      </c>
      <c r="I93" s="35">
        <v>10</v>
      </c>
      <c r="P93" s="29" t="s">
        <v>394</v>
      </c>
      <c r="Q93" s="29" t="s">
        <v>388</v>
      </c>
      <c r="R93" s="29" t="s">
        <v>391</v>
      </c>
      <c r="S93" s="29" t="s">
        <v>395</v>
      </c>
      <c r="T93" s="29" t="s">
        <v>22</v>
      </c>
      <c r="U93" s="30">
        <v>520</v>
      </c>
      <c r="V93" s="31">
        <v>18</v>
      </c>
      <c r="W93" s="31">
        <v>4</v>
      </c>
      <c r="X93" s="31" t="s">
        <v>25</v>
      </c>
      <c r="Y93" s="29" t="s">
        <v>41</v>
      </c>
      <c r="Z93" s="29" t="s">
        <v>31</v>
      </c>
      <c r="AA93" s="29" t="s">
        <v>32</v>
      </c>
      <c r="AB93"/>
      <c r="AC93"/>
      <c r="AD93"/>
      <c r="AE93"/>
      <c r="AF93"/>
      <c r="AG93"/>
      <c r="AH93"/>
      <c r="AI93"/>
    </row>
    <row r="94" spans="1:35" ht="15" customHeight="1" x14ac:dyDescent="0.35">
      <c r="A94" s="23" t="s">
        <v>396</v>
      </c>
      <c r="B94" s="24" t="s">
        <v>397</v>
      </c>
      <c r="C94" s="25">
        <v>436</v>
      </c>
      <c r="D94" s="24" t="s">
        <v>22</v>
      </c>
      <c r="E94" s="24" t="s">
        <v>398</v>
      </c>
      <c r="F94" s="24" t="s">
        <v>46</v>
      </c>
      <c r="G94" s="24" t="s">
        <v>29</v>
      </c>
      <c r="H94" s="24">
        <v>18</v>
      </c>
      <c r="I94" s="26">
        <v>2.5</v>
      </c>
      <c r="P94" s="29" t="s">
        <v>399</v>
      </c>
      <c r="Q94" s="29" t="s">
        <v>388</v>
      </c>
      <c r="R94" s="29" t="s">
        <v>82</v>
      </c>
      <c r="S94" s="29" t="s">
        <v>400</v>
      </c>
      <c r="T94" s="29" t="s">
        <v>22</v>
      </c>
      <c r="U94" s="30">
        <v>1054</v>
      </c>
      <c r="V94" s="31">
        <v>22</v>
      </c>
      <c r="W94" s="31">
        <v>8</v>
      </c>
      <c r="X94" s="31" t="s">
        <v>25</v>
      </c>
      <c r="Y94" s="29" t="s">
        <v>30</v>
      </c>
      <c r="Z94" s="29" t="s">
        <v>31</v>
      </c>
      <c r="AA94" s="29" t="s">
        <v>32</v>
      </c>
      <c r="AB94"/>
      <c r="AC94"/>
      <c r="AD94"/>
      <c r="AE94"/>
      <c r="AF94"/>
      <c r="AG94"/>
      <c r="AH94"/>
      <c r="AI94"/>
    </row>
    <row r="95" spans="1:35" ht="15" customHeight="1" x14ac:dyDescent="0.35">
      <c r="A95" s="32" t="s">
        <v>401</v>
      </c>
      <c r="B95" s="33" t="s">
        <v>402</v>
      </c>
      <c r="C95" s="34">
        <v>155</v>
      </c>
      <c r="D95" s="33" t="s">
        <v>44</v>
      </c>
      <c r="E95" s="33" t="s">
        <v>51</v>
      </c>
      <c r="F95" s="33" t="s">
        <v>52</v>
      </c>
      <c r="G95" s="33" t="s">
        <v>25</v>
      </c>
      <c r="H95" s="33">
        <v>18</v>
      </c>
      <c r="I95" s="35">
        <v>17.5</v>
      </c>
      <c r="P95" s="29" t="s">
        <v>403</v>
      </c>
      <c r="Q95" s="29" t="s">
        <v>396</v>
      </c>
      <c r="R95" s="29" t="s">
        <v>397</v>
      </c>
      <c r="S95" s="29" t="s">
        <v>404</v>
      </c>
      <c r="T95" s="29" t="s">
        <v>22</v>
      </c>
      <c r="U95" s="30">
        <v>622</v>
      </c>
      <c r="V95" s="31">
        <v>17</v>
      </c>
      <c r="W95" s="31">
        <v>2</v>
      </c>
      <c r="X95" s="31" t="s">
        <v>25</v>
      </c>
      <c r="Y95" s="29" t="s">
        <v>50</v>
      </c>
      <c r="Z95" s="29" t="s">
        <v>31</v>
      </c>
      <c r="AA95" s="29" t="s">
        <v>32</v>
      </c>
      <c r="AB95"/>
      <c r="AC95"/>
      <c r="AD95"/>
      <c r="AE95"/>
      <c r="AF95"/>
      <c r="AG95"/>
      <c r="AH95"/>
      <c r="AI95"/>
    </row>
    <row r="96" spans="1:35" ht="15" customHeight="1" x14ac:dyDescent="0.35">
      <c r="A96" s="23" t="s">
        <v>129</v>
      </c>
      <c r="B96" s="24" t="s">
        <v>194</v>
      </c>
      <c r="C96" s="25">
        <v>124</v>
      </c>
      <c r="D96" s="24" t="s">
        <v>22</v>
      </c>
      <c r="E96" s="24" t="s">
        <v>405</v>
      </c>
      <c r="F96" s="24" t="s">
        <v>59</v>
      </c>
      <c r="G96" s="24" t="s">
        <v>25</v>
      </c>
      <c r="H96" s="24">
        <v>17</v>
      </c>
      <c r="I96" s="26">
        <v>14.5</v>
      </c>
      <c r="P96" s="29" t="s">
        <v>406</v>
      </c>
      <c r="Q96" s="29" t="s">
        <v>401</v>
      </c>
      <c r="R96" s="29" t="s">
        <v>402</v>
      </c>
      <c r="S96" s="29" t="s">
        <v>407</v>
      </c>
      <c r="T96" s="29" t="s">
        <v>44</v>
      </c>
      <c r="U96" s="30">
        <v>184</v>
      </c>
      <c r="V96" s="31">
        <v>26</v>
      </c>
      <c r="W96" s="31">
        <v>10</v>
      </c>
      <c r="X96" s="31" t="s">
        <v>25</v>
      </c>
      <c r="Y96" s="29" t="s">
        <v>30</v>
      </c>
      <c r="Z96" s="29" t="s">
        <v>31</v>
      </c>
      <c r="AA96" s="29" t="s">
        <v>32</v>
      </c>
      <c r="AB96"/>
      <c r="AC96"/>
      <c r="AD96"/>
      <c r="AE96"/>
      <c r="AF96"/>
      <c r="AG96"/>
      <c r="AH96"/>
      <c r="AI96"/>
    </row>
    <row r="97" spans="1:35" ht="15" customHeight="1" x14ac:dyDescent="0.35">
      <c r="A97" s="32" t="s">
        <v>408</v>
      </c>
      <c r="B97" s="33" t="s">
        <v>409</v>
      </c>
      <c r="C97" s="34">
        <v>312</v>
      </c>
      <c r="D97" s="33" t="s">
        <v>22</v>
      </c>
      <c r="E97" s="33" t="s">
        <v>410</v>
      </c>
      <c r="F97" s="33" t="s">
        <v>78</v>
      </c>
      <c r="G97" s="33" t="s">
        <v>29</v>
      </c>
      <c r="H97" s="33">
        <v>36</v>
      </c>
      <c r="I97" s="35">
        <v>4.5</v>
      </c>
      <c r="P97" s="29" t="s">
        <v>411</v>
      </c>
      <c r="Q97" s="29" t="s">
        <v>129</v>
      </c>
      <c r="R97" s="29" t="s">
        <v>194</v>
      </c>
      <c r="S97" s="29" t="s">
        <v>412</v>
      </c>
      <c r="T97" s="29" t="s">
        <v>22</v>
      </c>
      <c r="U97" s="30">
        <v>451</v>
      </c>
      <c r="V97" s="31">
        <v>18</v>
      </c>
      <c r="W97" s="31">
        <v>2</v>
      </c>
      <c r="X97" s="31" t="s">
        <v>29</v>
      </c>
      <c r="Y97" s="29" t="s">
        <v>30</v>
      </c>
      <c r="Z97" s="29" t="s">
        <v>31</v>
      </c>
      <c r="AA97" s="29" t="s">
        <v>32</v>
      </c>
      <c r="AB97"/>
      <c r="AC97"/>
      <c r="AD97"/>
      <c r="AE97"/>
      <c r="AF97"/>
      <c r="AG97"/>
      <c r="AH97"/>
      <c r="AI97"/>
    </row>
    <row r="98" spans="1:35" ht="15" customHeight="1" x14ac:dyDescent="0.35">
      <c r="A98" s="23" t="s">
        <v>413</v>
      </c>
      <c r="B98" s="24" t="s">
        <v>414</v>
      </c>
      <c r="C98" s="25">
        <v>98</v>
      </c>
      <c r="D98" s="24" t="s">
        <v>22</v>
      </c>
      <c r="E98" s="24" t="s">
        <v>71</v>
      </c>
      <c r="F98" s="24" t="s">
        <v>72</v>
      </c>
      <c r="G98" s="24" t="s">
        <v>29</v>
      </c>
      <c r="H98" s="24">
        <v>19</v>
      </c>
      <c r="I98" s="26">
        <v>8.25</v>
      </c>
      <c r="P98" s="29" t="s">
        <v>415</v>
      </c>
      <c r="Q98" s="29" t="s">
        <v>408</v>
      </c>
      <c r="R98" s="29" t="s">
        <v>409</v>
      </c>
      <c r="S98" s="29" t="s">
        <v>416</v>
      </c>
      <c r="T98" s="29" t="s">
        <v>22</v>
      </c>
      <c r="U98" s="30">
        <v>733</v>
      </c>
      <c r="V98" s="31">
        <v>21</v>
      </c>
      <c r="W98" s="31">
        <v>6</v>
      </c>
      <c r="X98" s="31" t="s">
        <v>29</v>
      </c>
      <c r="Y98" s="29" t="s">
        <v>30</v>
      </c>
      <c r="Z98" s="29" t="s">
        <v>31</v>
      </c>
      <c r="AA98" s="29" t="s">
        <v>32</v>
      </c>
      <c r="AB98"/>
      <c r="AC98"/>
      <c r="AD98"/>
      <c r="AE98"/>
      <c r="AF98"/>
      <c r="AG98"/>
      <c r="AH98"/>
      <c r="AI98"/>
    </row>
    <row r="99" spans="1:35" ht="15" customHeight="1" x14ac:dyDescent="0.35">
      <c r="A99" s="32" t="s">
        <v>417</v>
      </c>
      <c r="B99" s="33" t="s">
        <v>418</v>
      </c>
      <c r="C99" s="34">
        <v>459</v>
      </c>
      <c r="D99" s="33" t="s">
        <v>22</v>
      </c>
      <c r="E99" s="33" t="s">
        <v>232</v>
      </c>
      <c r="F99" s="33" t="s">
        <v>32</v>
      </c>
      <c r="G99" s="33" t="s">
        <v>25</v>
      </c>
      <c r="H99" s="33">
        <v>31</v>
      </c>
      <c r="I99" s="35">
        <v>12.75</v>
      </c>
      <c r="P99" s="29" t="s">
        <v>419</v>
      </c>
      <c r="Q99" s="29" t="s">
        <v>413</v>
      </c>
      <c r="R99" s="29" t="s">
        <v>414</v>
      </c>
      <c r="S99" s="29" t="s">
        <v>420</v>
      </c>
      <c r="T99" s="29" t="s">
        <v>22</v>
      </c>
      <c r="U99" s="30">
        <v>519</v>
      </c>
      <c r="V99" s="31">
        <v>19</v>
      </c>
      <c r="W99" s="31">
        <v>2</v>
      </c>
      <c r="X99" s="31" t="s">
        <v>29</v>
      </c>
      <c r="Y99" s="29" t="s">
        <v>41</v>
      </c>
      <c r="Z99" s="29" t="s">
        <v>31</v>
      </c>
      <c r="AA99" s="29" t="s">
        <v>32</v>
      </c>
      <c r="AB99"/>
      <c r="AC99"/>
      <c r="AD99"/>
      <c r="AE99"/>
      <c r="AF99"/>
      <c r="AG99"/>
      <c r="AH99"/>
      <c r="AI99"/>
    </row>
    <row r="100" spans="1:35" ht="15" customHeight="1" x14ac:dyDescent="0.35">
      <c r="A100" s="23" t="s">
        <v>421</v>
      </c>
      <c r="B100" s="24" t="s">
        <v>422</v>
      </c>
      <c r="C100" s="25">
        <v>185</v>
      </c>
      <c r="D100" s="24" t="s">
        <v>22</v>
      </c>
      <c r="E100" s="24" t="s">
        <v>35</v>
      </c>
      <c r="F100" s="24" t="s">
        <v>36</v>
      </c>
      <c r="G100" s="24" t="s">
        <v>29</v>
      </c>
      <c r="H100" s="24">
        <v>18</v>
      </c>
      <c r="I100" s="26">
        <v>7</v>
      </c>
      <c r="P100" s="29" t="s">
        <v>423</v>
      </c>
      <c r="Q100" s="29" t="s">
        <v>417</v>
      </c>
      <c r="R100" s="29" t="s">
        <v>418</v>
      </c>
      <c r="S100" s="29" t="s">
        <v>424</v>
      </c>
      <c r="T100" s="29" t="s">
        <v>22</v>
      </c>
      <c r="U100" s="30">
        <v>255</v>
      </c>
      <c r="V100" s="31">
        <v>25</v>
      </c>
      <c r="W100" s="31">
        <v>10</v>
      </c>
      <c r="X100" s="31" t="s">
        <v>29</v>
      </c>
      <c r="Y100" s="29" t="s">
        <v>30</v>
      </c>
      <c r="Z100" s="29" t="s">
        <v>31</v>
      </c>
      <c r="AA100" s="29" t="s">
        <v>32</v>
      </c>
      <c r="AB100"/>
      <c r="AC100"/>
      <c r="AD100"/>
      <c r="AE100"/>
      <c r="AF100"/>
      <c r="AG100"/>
      <c r="AH100"/>
      <c r="AI100"/>
    </row>
    <row r="101" spans="1:35" ht="15" customHeight="1" x14ac:dyDescent="0.35">
      <c r="A101" s="32" t="s">
        <v>425</v>
      </c>
      <c r="B101" s="33" t="s">
        <v>33</v>
      </c>
      <c r="C101" s="34">
        <v>418</v>
      </c>
      <c r="D101" s="33" t="s">
        <v>22</v>
      </c>
      <c r="E101" s="33" t="s">
        <v>410</v>
      </c>
      <c r="F101" s="33" t="s">
        <v>78</v>
      </c>
      <c r="G101" s="33" t="s">
        <v>25</v>
      </c>
      <c r="H101" s="33">
        <v>33</v>
      </c>
      <c r="I101" s="35">
        <v>13.25</v>
      </c>
      <c r="P101" s="29" t="s">
        <v>426</v>
      </c>
      <c r="Q101" s="29" t="s">
        <v>421</v>
      </c>
      <c r="R101" s="29" t="s">
        <v>422</v>
      </c>
      <c r="S101" s="29" t="s">
        <v>427</v>
      </c>
      <c r="T101" s="29" t="s">
        <v>22</v>
      </c>
      <c r="U101" s="30">
        <v>1185</v>
      </c>
      <c r="V101" s="31">
        <v>21</v>
      </c>
      <c r="W101" s="31">
        <v>8</v>
      </c>
      <c r="X101" s="31" t="s">
        <v>25</v>
      </c>
      <c r="Y101" s="29" t="s">
        <v>50</v>
      </c>
      <c r="Z101" s="29" t="s">
        <v>31</v>
      </c>
      <c r="AA101" s="29" t="s">
        <v>32</v>
      </c>
      <c r="AB101"/>
      <c r="AC101"/>
      <c r="AD101"/>
      <c r="AE101"/>
      <c r="AF101"/>
      <c r="AG101"/>
      <c r="AH101"/>
      <c r="AI101"/>
    </row>
    <row r="102" spans="1:35" ht="15" customHeight="1" x14ac:dyDescent="0.35">
      <c r="A102" s="23" t="s">
        <v>428</v>
      </c>
      <c r="B102" s="24" t="s">
        <v>306</v>
      </c>
      <c r="C102" s="25">
        <v>392</v>
      </c>
      <c r="D102" s="24" t="s">
        <v>22</v>
      </c>
      <c r="E102" s="24" t="s">
        <v>266</v>
      </c>
      <c r="F102" s="24" t="s">
        <v>78</v>
      </c>
      <c r="G102" s="24" t="s">
        <v>29</v>
      </c>
      <c r="H102" s="24">
        <v>33</v>
      </c>
      <c r="I102" s="26">
        <v>7.5</v>
      </c>
      <c r="P102" s="29" t="s">
        <v>429</v>
      </c>
      <c r="Q102" s="29" t="s">
        <v>425</v>
      </c>
      <c r="R102" s="29" t="s">
        <v>33</v>
      </c>
      <c r="S102" s="29" t="s">
        <v>430</v>
      </c>
      <c r="T102" s="29" t="s">
        <v>22</v>
      </c>
      <c r="U102" s="30">
        <v>397</v>
      </c>
      <c r="V102" s="31">
        <v>22</v>
      </c>
      <c r="W102" s="31">
        <v>10</v>
      </c>
      <c r="X102" s="31" t="s">
        <v>25</v>
      </c>
      <c r="Y102" s="29" t="s">
        <v>30</v>
      </c>
      <c r="Z102" s="29" t="s">
        <v>31</v>
      </c>
      <c r="AA102" s="29" t="s">
        <v>32</v>
      </c>
      <c r="AB102"/>
      <c r="AC102"/>
      <c r="AD102"/>
      <c r="AE102"/>
      <c r="AF102"/>
      <c r="AG102"/>
      <c r="AH102"/>
      <c r="AI102"/>
    </row>
    <row r="103" spans="1:35" ht="15" customHeight="1" x14ac:dyDescent="0.35">
      <c r="A103" s="32" t="s">
        <v>431</v>
      </c>
      <c r="B103" s="33" t="s">
        <v>432</v>
      </c>
      <c r="C103" s="34">
        <v>378</v>
      </c>
      <c r="D103" s="33" t="s">
        <v>44</v>
      </c>
      <c r="E103" s="33" t="s">
        <v>232</v>
      </c>
      <c r="F103" s="33" t="s">
        <v>32</v>
      </c>
      <c r="G103" s="33" t="s">
        <v>29</v>
      </c>
      <c r="H103" s="33">
        <v>39</v>
      </c>
      <c r="I103" s="35">
        <v>8.5</v>
      </c>
      <c r="P103" s="29" t="s">
        <v>433</v>
      </c>
      <c r="Q103" s="29" t="s">
        <v>428</v>
      </c>
      <c r="R103" s="29" t="s">
        <v>306</v>
      </c>
      <c r="S103" s="29" t="s">
        <v>434</v>
      </c>
      <c r="T103" s="29" t="s">
        <v>22</v>
      </c>
      <c r="U103" s="30">
        <v>504</v>
      </c>
      <c r="V103" s="31">
        <v>19</v>
      </c>
      <c r="W103" s="31">
        <v>4</v>
      </c>
      <c r="X103" s="31" t="s">
        <v>29</v>
      </c>
      <c r="Y103" s="29" t="s">
        <v>50</v>
      </c>
      <c r="Z103" s="29" t="s">
        <v>31</v>
      </c>
      <c r="AA103" s="29" t="s">
        <v>32</v>
      </c>
      <c r="AB103"/>
      <c r="AC103"/>
      <c r="AD103"/>
      <c r="AE103"/>
      <c r="AF103"/>
      <c r="AG103"/>
      <c r="AH103"/>
      <c r="AI103"/>
    </row>
    <row r="104" spans="1:35" ht="15" customHeight="1" x14ac:dyDescent="0.35">
      <c r="A104" s="23" t="s">
        <v>431</v>
      </c>
      <c r="B104" s="24" t="s">
        <v>435</v>
      </c>
      <c r="C104" s="25">
        <v>408</v>
      </c>
      <c r="D104" s="24" t="s">
        <v>44</v>
      </c>
      <c r="E104" s="24" t="s">
        <v>279</v>
      </c>
      <c r="F104" s="24" t="s">
        <v>112</v>
      </c>
      <c r="G104" s="24" t="s">
        <v>29</v>
      </c>
      <c r="H104" s="24">
        <v>34</v>
      </c>
      <c r="I104" s="26">
        <v>5.5</v>
      </c>
      <c r="P104" s="29" t="s">
        <v>436</v>
      </c>
      <c r="Q104" s="29" t="s">
        <v>431</v>
      </c>
      <c r="R104" s="29" t="s">
        <v>432</v>
      </c>
      <c r="S104" s="29" t="s">
        <v>437</v>
      </c>
      <c r="T104" s="29" t="s">
        <v>44</v>
      </c>
      <c r="U104" s="30">
        <v>1233</v>
      </c>
      <c r="V104" s="31">
        <v>23</v>
      </c>
      <c r="W104" s="31">
        <v>8</v>
      </c>
      <c r="X104" s="31" t="s">
        <v>25</v>
      </c>
      <c r="Y104" s="29" t="s">
        <v>50</v>
      </c>
      <c r="Z104" s="29" t="s">
        <v>31</v>
      </c>
      <c r="AA104" s="29" t="s">
        <v>32</v>
      </c>
      <c r="AB104"/>
      <c r="AC104"/>
      <c r="AD104"/>
      <c r="AE104"/>
      <c r="AF104"/>
      <c r="AG104"/>
      <c r="AH104"/>
      <c r="AI104"/>
    </row>
    <row r="105" spans="1:35" ht="15" customHeight="1" x14ac:dyDescent="0.35">
      <c r="A105" s="32" t="s">
        <v>438</v>
      </c>
      <c r="B105" s="33" t="s">
        <v>439</v>
      </c>
      <c r="C105" s="34">
        <v>323</v>
      </c>
      <c r="D105" s="33" t="s">
        <v>22</v>
      </c>
      <c r="E105" s="33" t="s">
        <v>102</v>
      </c>
      <c r="F105" s="33" t="s">
        <v>52</v>
      </c>
      <c r="G105" s="33" t="s">
        <v>29</v>
      </c>
      <c r="H105" s="33">
        <v>17</v>
      </c>
      <c r="I105" s="35">
        <v>7.75</v>
      </c>
      <c r="P105" s="29" t="s">
        <v>440</v>
      </c>
      <c r="Q105" s="29" t="s">
        <v>431</v>
      </c>
      <c r="R105" s="29" t="s">
        <v>435</v>
      </c>
      <c r="S105" s="29" t="s">
        <v>441</v>
      </c>
      <c r="T105" s="29" t="s">
        <v>44</v>
      </c>
      <c r="U105" s="30">
        <v>1176</v>
      </c>
      <c r="V105" s="31">
        <v>21</v>
      </c>
      <c r="W105" s="31">
        <v>6</v>
      </c>
      <c r="X105" s="31" t="s">
        <v>25</v>
      </c>
      <c r="Y105" s="29" t="s">
        <v>41</v>
      </c>
      <c r="Z105" s="29" t="s">
        <v>31</v>
      </c>
      <c r="AA105" s="29" t="s">
        <v>32</v>
      </c>
      <c r="AB105"/>
      <c r="AC105"/>
      <c r="AD105"/>
      <c r="AE105"/>
      <c r="AF105"/>
      <c r="AG105"/>
      <c r="AH105"/>
      <c r="AI105"/>
    </row>
    <row r="106" spans="1:35" ht="15" customHeight="1" x14ac:dyDescent="0.35">
      <c r="A106" s="23" t="s">
        <v>438</v>
      </c>
      <c r="B106" s="24" t="s">
        <v>442</v>
      </c>
      <c r="C106" s="25">
        <v>345</v>
      </c>
      <c r="D106" s="24" t="s">
        <v>44</v>
      </c>
      <c r="E106" s="24" t="s">
        <v>382</v>
      </c>
      <c r="F106" s="24" t="s">
        <v>86</v>
      </c>
      <c r="G106" s="24" t="s">
        <v>25</v>
      </c>
      <c r="H106" s="24">
        <v>32</v>
      </c>
      <c r="I106" s="26">
        <v>13</v>
      </c>
      <c r="P106" s="29" t="s">
        <v>443</v>
      </c>
      <c r="Q106" s="29" t="s">
        <v>438</v>
      </c>
      <c r="R106" s="29" t="s">
        <v>439</v>
      </c>
      <c r="S106" s="29" t="s">
        <v>444</v>
      </c>
      <c r="T106" s="29" t="s">
        <v>22</v>
      </c>
      <c r="U106" s="30">
        <v>812</v>
      </c>
      <c r="V106" s="31">
        <v>21</v>
      </c>
      <c r="W106" s="31">
        <v>6</v>
      </c>
      <c r="X106" s="31" t="s">
        <v>25</v>
      </c>
      <c r="Y106" s="29" t="s">
        <v>41</v>
      </c>
      <c r="Z106" s="29" t="s">
        <v>31</v>
      </c>
      <c r="AA106" s="29" t="s">
        <v>32</v>
      </c>
      <c r="AB106"/>
      <c r="AC106"/>
      <c r="AD106"/>
      <c r="AE106"/>
      <c r="AF106"/>
      <c r="AG106"/>
      <c r="AH106"/>
      <c r="AI106"/>
    </row>
    <row r="107" spans="1:35" ht="15" customHeight="1" x14ac:dyDescent="0.35">
      <c r="A107" s="32" t="s">
        <v>438</v>
      </c>
      <c r="B107" s="33" t="s">
        <v>445</v>
      </c>
      <c r="C107" s="34">
        <v>403</v>
      </c>
      <c r="D107" s="33" t="s">
        <v>22</v>
      </c>
      <c r="E107" s="33" t="s">
        <v>382</v>
      </c>
      <c r="F107" s="33" t="s">
        <v>86</v>
      </c>
      <c r="G107" s="33" t="s">
        <v>29</v>
      </c>
      <c r="H107" s="33">
        <v>36</v>
      </c>
      <c r="I107" s="35">
        <v>7.75</v>
      </c>
      <c r="P107" s="29" t="s">
        <v>446</v>
      </c>
      <c r="Q107" s="29" t="s">
        <v>438</v>
      </c>
      <c r="R107" s="29" t="s">
        <v>442</v>
      </c>
      <c r="S107" s="29" t="s">
        <v>447</v>
      </c>
      <c r="T107" s="29" t="s">
        <v>44</v>
      </c>
      <c r="U107" s="30">
        <v>370</v>
      </c>
      <c r="V107" s="31">
        <v>23</v>
      </c>
      <c r="W107" s="31">
        <v>8</v>
      </c>
      <c r="X107" s="31" t="s">
        <v>25</v>
      </c>
      <c r="Y107" s="29" t="s">
        <v>30</v>
      </c>
      <c r="Z107" s="29" t="s">
        <v>31</v>
      </c>
      <c r="AA107" s="29" t="s">
        <v>32</v>
      </c>
      <c r="AB107"/>
      <c r="AC107"/>
      <c r="AD107"/>
      <c r="AE107"/>
      <c r="AF107"/>
      <c r="AG107"/>
      <c r="AH107"/>
      <c r="AI107"/>
    </row>
    <row r="108" spans="1:35" ht="15" customHeight="1" x14ac:dyDescent="0.35">
      <c r="A108" s="23" t="s">
        <v>438</v>
      </c>
      <c r="B108" s="24" t="s">
        <v>145</v>
      </c>
      <c r="C108" s="25">
        <v>129</v>
      </c>
      <c r="D108" s="24" t="s">
        <v>22</v>
      </c>
      <c r="E108" s="24" t="s">
        <v>173</v>
      </c>
      <c r="F108" s="24" t="s">
        <v>46</v>
      </c>
      <c r="G108" s="24" t="s">
        <v>29</v>
      </c>
      <c r="H108" s="24">
        <v>18</v>
      </c>
      <c r="I108" s="26">
        <v>6.75</v>
      </c>
      <c r="P108" s="29" t="s">
        <v>448</v>
      </c>
      <c r="Q108" s="29" t="s">
        <v>438</v>
      </c>
      <c r="R108" s="29" t="s">
        <v>445</v>
      </c>
      <c r="S108" s="29" t="s">
        <v>449</v>
      </c>
      <c r="T108" s="29" t="s">
        <v>22</v>
      </c>
      <c r="U108" s="30">
        <v>105</v>
      </c>
      <c r="V108" s="31">
        <v>20</v>
      </c>
      <c r="W108" s="31">
        <v>4</v>
      </c>
      <c r="X108" s="31" t="s">
        <v>25</v>
      </c>
      <c r="Y108" s="29" t="s">
        <v>30</v>
      </c>
      <c r="Z108" s="29" t="s">
        <v>31</v>
      </c>
      <c r="AA108" s="29" t="s">
        <v>32</v>
      </c>
      <c r="AB108"/>
      <c r="AC108"/>
      <c r="AD108"/>
      <c r="AE108"/>
      <c r="AF108"/>
      <c r="AG108"/>
      <c r="AH108"/>
      <c r="AI108"/>
    </row>
    <row r="109" spans="1:35" ht="15" customHeight="1" x14ac:dyDescent="0.35">
      <c r="A109" s="32" t="s">
        <v>438</v>
      </c>
      <c r="B109" s="33" t="s">
        <v>450</v>
      </c>
      <c r="C109" s="34">
        <v>415</v>
      </c>
      <c r="D109" s="33" t="s">
        <v>22</v>
      </c>
      <c r="E109" s="33" t="s">
        <v>164</v>
      </c>
      <c r="F109" s="33" t="s">
        <v>52</v>
      </c>
      <c r="G109" s="33" t="s">
        <v>25</v>
      </c>
      <c r="H109" s="33">
        <v>20</v>
      </c>
      <c r="I109" s="35">
        <v>14</v>
      </c>
      <c r="P109" s="29" t="s">
        <v>451</v>
      </c>
      <c r="Q109" s="29" t="s">
        <v>438</v>
      </c>
      <c r="R109" s="29" t="s">
        <v>145</v>
      </c>
      <c r="S109" s="29" t="s">
        <v>452</v>
      </c>
      <c r="T109" s="29" t="s">
        <v>22</v>
      </c>
      <c r="U109" s="30">
        <v>116</v>
      </c>
      <c r="V109" s="31">
        <v>19</v>
      </c>
      <c r="W109" s="31">
        <v>4</v>
      </c>
      <c r="X109" s="31" t="s">
        <v>25</v>
      </c>
      <c r="Y109" s="29" t="s">
        <v>30</v>
      </c>
      <c r="Z109" s="29" t="s">
        <v>31</v>
      </c>
      <c r="AA109" s="29" t="s">
        <v>32</v>
      </c>
      <c r="AB109"/>
      <c r="AC109"/>
      <c r="AD109"/>
      <c r="AE109"/>
      <c r="AF109"/>
      <c r="AG109"/>
      <c r="AH109"/>
      <c r="AI109"/>
    </row>
    <row r="110" spans="1:35" ht="15" customHeight="1" x14ac:dyDescent="0.35">
      <c r="A110" s="23" t="s">
        <v>438</v>
      </c>
      <c r="B110" s="24" t="s">
        <v>453</v>
      </c>
      <c r="C110" s="25">
        <v>367</v>
      </c>
      <c r="D110" s="24" t="s">
        <v>44</v>
      </c>
      <c r="E110" s="24" t="s">
        <v>156</v>
      </c>
      <c r="F110" s="24" t="s">
        <v>52</v>
      </c>
      <c r="G110" s="24" t="s">
        <v>25</v>
      </c>
      <c r="H110" s="24">
        <v>19</v>
      </c>
      <c r="I110" s="26">
        <v>10.75</v>
      </c>
      <c r="P110" s="29" t="s">
        <v>454</v>
      </c>
      <c r="Q110" s="29" t="s">
        <v>438</v>
      </c>
      <c r="R110" s="29" t="s">
        <v>450</v>
      </c>
      <c r="S110" s="29" t="s">
        <v>455</v>
      </c>
      <c r="T110" s="29" t="s">
        <v>22</v>
      </c>
      <c r="U110" s="30">
        <v>650</v>
      </c>
      <c r="V110" s="31">
        <v>21</v>
      </c>
      <c r="W110" s="31">
        <v>8</v>
      </c>
      <c r="X110" s="31" t="s">
        <v>25</v>
      </c>
      <c r="Y110" s="29" t="s">
        <v>41</v>
      </c>
      <c r="Z110" s="29" t="s">
        <v>31</v>
      </c>
      <c r="AA110" s="29" t="s">
        <v>32</v>
      </c>
      <c r="AB110"/>
      <c r="AC110"/>
      <c r="AD110"/>
      <c r="AE110"/>
      <c r="AF110"/>
      <c r="AG110"/>
      <c r="AH110"/>
      <c r="AI110"/>
    </row>
    <row r="111" spans="1:35" ht="15" customHeight="1" x14ac:dyDescent="0.35">
      <c r="A111" s="32" t="s">
        <v>438</v>
      </c>
      <c r="B111" s="33" t="s">
        <v>456</v>
      </c>
      <c r="C111" s="34">
        <v>89</v>
      </c>
      <c r="D111" s="33" t="s">
        <v>22</v>
      </c>
      <c r="E111" s="33" t="s">
        <v>200</v>
      </c>
      <c r="F111" s="33" t="s">
        <v>52</v>
      </c>
      <c r="G111" s="33" t="s">
        <v>25</v>
      </c>
      <c r="H111" s="33">
        <v>17</v>
      </c>
      <c r="I111" s="35">
        <v>11.75</v>
      </c>
      <c r="P111" s="29" t="s">
        <v>457</v>
      </c>
      <c r="Q111" s="29" t="s">
        <v>438</v>
      </c>
      <c r="R111" s="29" t="s">
        <v>453</v>
      </c>
      <c r="S111" s="29" t="s">
        <v>458</v>
      </c>
      <c r="T111" s="29" t="s">
        <v>44</v>
      </c>
      <c r="U111" s="30">
        <v>135</v>
      </c>
      <c r="V111" s="31">
        <v>18</v>
      </c>
      <c r="W111" s="31">
        <v>2</v>
      </c>
      <c r="X111" s="31" t="s">
        <v>25</v>
      </c>
      <c r="Y111" s="29" t="s">
        <v>30</v>
      </c>
      <c r="Z111" s="29" t="s">
        <v>31</v>
      </c>
      <c r="AA111" s="29" t="s">
        <v>32</v>
      </c>
      <c r="AB111"/>
      <c r="AC111"/>
      <c r="AD111"/>
      <c r="AE111"/>
      <c r="AF111"/>
      <c r="AG111"/>
      <c r="AH111"/>
      <c r="AI111"/>
    </row>
    <row r="112" spans="1:35" ht="15" customHeight="1" x14ac:dyDescent="0.35">
      <c r="A112" s="23" t="s">
        <v>459</v>
      </c>
      <c r="B112" s="24" t="s">
        <v>438</v>
      </c>
      <c r="C112" s="25">
        <v>357</v>
      </c>
      <c r="D112" s="24" t="s">
        <v>22</v>
      </c>
      <c r="E112" s="24" t="s">
        <v>460</v>
      </c>
      <c r="F112" s="24" t="s">
        <v>52</v>
      </c>
      <c r="G112" s="24" t="s">
        <v>29</v>
      </c>
      <c r="H112" s="24">
        <v>20</v>
      </c>
      <c r="I112" s="26">
        <v>10</v>
      </c>
      <c r="P112" s="29" t="s">
        <v>461</v>
      </c>
      <c r="Q112" s="29" t="s">
        <v>438</v>
      </c>
      <c r="R112" s="29" t="s">
        <v>456</v>
      </c>
      <c r="S112" s="29" t="s">
        <v>462</v>
      </c>
      <c r="T112" s="29" t="s">
        <v>22</v>
      </c>
      <c r="U112" s="30">
        <v>640</v>
      </c>
      <c r="V112" s="31">
        <v>23</v>
      </c>
      <c r="W112" s="31">
        <v>6</v>
      </c>
      <c r="X112" s="31" t="s">
        <v>25</v>
      </c>
      <c r="Y112" s="29" t="s">
        <v>41</v>
      </c>
      <c r="Z112" s="29" t="s">
        <v>31</v>
      </c>
      <c r="AA112" s="29" t="s">
        <v>32</v>
      </c>
      <c r="AB112"/>
      <c r="AC112"/>
      <c r="AD112"/>
      <c r="AE112"/>
      <c r="AF112"/>
      <c r="AG112"/>
      <c r="AH112"/>
      <c r="AI112"/>
    </row>
    <row r="113" spans="1:35" ht="15" customHeight="1" x14ac:dyDescent="0.35">
      <c r="A113" s="32" t="s">
        <v>459</v>
      </c>
      <c r="B113" s="33" t="s">
        <v>180</v>
      </c>
      <c r="C113" s="34">
        <v>126</v>
      </c>
      <c r="D113" s="33" t="s">
        <v>44</v>
      </c>
      <c r="E113" s="33" t="s">
        <v>255</v>
      </c>
      <c r="F113" s="33" t="s">
        <v>32</v>
      </c>
      <c r="G113" s="33" t="s">
        <v>25</v>
      </c>
      <c r="H113" s="33">
        <v>31</v>
      </c>
      <c r="I113" s="35">
        <v>11.5</v>
      </c>
      <c r="P113" s="29" t="s">
        <v>463</v>
      </c>
      <c r="Q113" s="29" t="s">
        <v>459</v>
      </c>
      <c r="R113" s="29" t="s">
        <v>438</v>
      </c>
      <c r="S113" s="29" t="s">
        <v>464</v>
      </c>
      <c r="T113" s="29" t="s">
        <v>22</v>
      </c>
      <c r="U113" s="30">
        <v>978</v>
      </c>
      <c r="V113" s="31">
        <v>23</v>
      </c>
      <c r="W113" s="31">
        <v>10</v>
      </c>
      <c r="X113" s="31" t="s">
        <v>25</v>
      </c>
      <c r="Y113" s="29" t="s">
        <v>30</v>
      </c>
      <c r="Z113" s="29" t="s">
        <v>31</v>
      </c>
      <c r="AA113" s="29" t="s">
        <v>32</v>
      </c>
      <c r="AB113"/>
      <c r="AC113"/>
      <c r="AD113"/>
      <c r="AE113"/>
      <c r="AF113"/>
      <c r="AG113"/>
      <c r="AH113"/>
      <c r="AI113"/>
    </row>
    <row r="114" spans="1:35" ht="15" customHeight="1" x14ac:dyDescent="0.35">
      <c r="A114" s="23" t="s">
        <v>459</v>
      </c>
      <c r="B114" s="24" t="s">
        <v>258</v>
      </c>
      <c r="C114" s="25">
        <v>297</v>
      </c>
      <c r="D114" s="24" t="s">
        <v>22</v>
      </c>
      <c r="E114" s="24" t="s">
        <v>324</v>
      </c>
      <c r="F114" s="24" t="s">
        <v>118</v>
      </c>
      <c r="G114" s="24" t="s">
        <v>25</v>
      </c>
      <c r="H114" s="24">
        <v>38</v>
      </c>
      <c r="I114" s="26">
        <v>12.25</v>
      </c>
      <c r="P114" s="29" t="s">
        <v>465</v>
      </c>
      <c r="Q114" s="29" t="s">
        <v>459</v>
      </c>
      <c r="R114" s="29" t="s">
        <v>180</v>
      </c>
      <c r="S114" s="29" t="s">
        <v>466</v>
      </c>
      <c r="T114" s="29" t="s">
        <v>44</v>
      </c>
      <c r="U114" s="30">
        <v>489</v>
      </c>
      <c r="V114" s="31">
        <v>23</v>
      </c>
      <c r="W114" s="31">
        <v>8</v>
      </c>
      <c r="X114" s="31" t="s">
        <v>29</v>
      </c>
      <c r="Y114" s="29" t="s">
        <v>41</v>
      </c>
      <c r="Z114" s="29" t="s">
        <v>31</v>
      </c>
      <c r="AA114" s="29" t="s">
        <v>32</v>
      </c>
      <c r="AB114"/>
      <c r="AC114"/>
      <c r="AD114"/>
      <c r="AE114"/>
      <c r="AF114"/>
      <c r="AG114"/>
      <c r="AH114"/>
      <c r="AI114"/>
    </row>
    <row r="115" spans="1:35" ht="15" customHeight="1" x14ac:dyDescent="0.35">
      <c r="A115" s="32" t="s">
        <v>459</v>
      </c>
      <c r="B115" s="33" t="s">
        <v>57</v>
      </c>
      <c r="C115" s="34">
        <v>332</v>
      </c>
      <c r="D115" s="33" t="s">
        <v>22</v>
      </c>
      <c r="E115" s="33" t="s">
        <v>51</v>
      </c>
      <c r="F115" s="33" t="s">
        <v>52</v>
      </c>
      <c r="G115" s="33" t="s">
        <v>25</v>
      </c>
      <c r="H115" s="33">
        <v>20</v>
      </c>
      <c r="I115" s="35">
        <v>14.75</v>
      </c>
      <c r="P115" s="29" t="s">
        <v>467</v>
      </c>
      <c r="Q115" s="29" t="s">
        <v>459</v>
      </c>
      <c r="R115" s="29" t="s">
        <v>258</v>
      </c>
      <c r="S115" s="29" t="s">
        <v>468</v>
      </c>
      <c r="T115" s="29" t="s">
        <v>22</v>
      </c>
      <c r="U115" s="30">
        <v>601</v>
      </c>
      <c r="V115" s="31">
        <v>20</v>
      </c>
      <c r="W115" s="31">
        <v>4</v>
      </c>
      <c r="X115" s="31" t="s">
        <v>25</v>
      </c>
      <c r="Y115" s="29" t="s">
        <v>41</v>
      </c>
      <c r="Z115" s="29" t="s">
        <v>31</v>
      </c>
      <c r="AA115" s="29" t="s">
        <v>32</v>
      </c>
      <c r="AB115"/>
      <c r="AC115"/>
      <c r="AD115"/>
      <c r="AE115"/>
      <c r="AF115"/>
      <c r="AG115"/>
      <c r="AH115"/>
      <c r="AI115"/>
    </row>
    <row r="116" spans="1:35" ht="15" customHeight="1" x14ac:dyDescent="0.35">
      <c r="A116" s="23" t="s">
        <v>469</v>
      </c>
      <c r="B116" s="24" t="s">
        <v>470</v>
      </c>
      <c r="C116" s="25">
        <v>460</v>
      </c>
      <c r="D116" s="24" t="s">
        <v>22</v>
      </c>
      <c r="E116" s="24" t="s">
        <v>58</v>
      </c>
      <c r="F116" s="24" t="s">
        <v>59</v>
      </c>
      <c r="G116" s="24" t="s">
        <v>29</v>
      </c>
      <c r="H116" s="24">
        <v>31</v>
      </c>
      <c r="I116" s="26">
        <v>9.5</v>
      </c>
      <c r="P116" s="29" t="s">
        <v>471</v>
      </c>
      <c r="Q116" s="29" t="s">
        <v>459</v>
      </c>
      <c r="R116" s="29" t="s">
        <v>57</v>
      </c>
      <c r="S116" s="29" t="s">
        <v>472</v>
      </c>
      <c r="T116" s="29" t="s">
        <v>22</v>
      </c>
      <c r="U116" s="30">
        <v>734</v>
      </c>
      <c r="V116" s="31">
        <v>22</v>
      </c>
      <c r="W116" s="31">
        <v>10</v>
      </c>
      <c r="X116" s="31" t="s">
        <v>25</v>
      </c>
      <c r="Y116" s="29" t="s">
        <v>41</v>
      </c>
      <c r="Z116" s="29" t="s">
        <v>31</v>
      </c>
      <c r="AA116" s="29" t="s">
        <v>32</v>
      </c>
      <c r="AB116"/>
      <c r="AC116"/>
      <c r="AD116"/>
      <c r="AE116"/>
      <c r="AF116"/>
      <c r="AG116"/>
      <c r="AH116"/>
      <c r="AI116"/>
    </row>
    <row r="117" spans="1:35" ht="15" customHeight="1" x14ac:dyDescent="0.35">
      <c r="A117" s="32" t="s">
        <v>473</v>
      </c>
      <c r="B117" s="33" t="s">
        <v>474</v>
      </c>
      <c r="C117" s="34">
        <v>364</v>
      </c>
      <c r="D117" s="33" t="s">
        <v>44</v>
      </c>
      <c r="E117" s="33" t="s">
        <v>177</v>
      </c>
      <c r="F117" s="33" t="s">
        <v>52</v>
      </c>
      <c r="G117" s="33" t="s">
        <v>25</v>
      </c>
      <c r="H117" s="33">
        <v>34</v>
      </c>
      <c r="I117" s="35">
        <v>11.5</v>
      </c>
      <c r="P117" s="29" t="s">
        <v>475</v>
      </c>
      <c r="Q117" s="29" t="s">
        <v>469</v>
      </c>
      <c r="R117" s="29" t="s">
        <v>470</v>
      </c>
      <c r="S117" s="29" t="s">
        <v>476</v>
      </c>
      <c r="T117" s="29" t="s">
        <v>22</v>
      </c>
      <c r="U117" s="30">
        <v>650</v>
      </c>
      <c r="V117" s="31">
        <v>21</v>
      </c>
      <c r="W117" s="31">
        <v>6</v>
      </c>
      <c r="X117" s="31" t="s">
        <v>25</v>
      </c>
      <c r="Y117" s="29" t="s">
        <v>41</v>
      </c>
      <c r="Z117" s="29" t="s">
        <v>31</v>
      </c>
      <c r="AA117" s="29" t="s">
        <v>32</v>
      </c>
      <c r="AB117"/>
      <c r="AC117"/>
      <c r="AD117"/>
      <c r="AE117"/>
      <c r="AF117"/>
      <c r="AG117"/>
      <c r="AH117"/>
      <c r="AI117"/>
    </row>
    <row r="118" spans="1:35" ht="15" customHeight="1" x14ac:dyDescent="0.35">
      <c r="A118" s="23" t="s">
        <v>477</v>
      </c>
      <c r="B118" s="24" t="s">
        <v>478</v>
      </c>
      <c r="C118" s="25">
        <v>164</v>
      </c>
      <c r="D118" s="24" t="s">
        <v>44</v>
      </c>
      <c r="E118" s="24" t="s">
        <v>259</v>
      </c>
      <c r="F118" s="24" t="s">
        <v>46</v>
      </c>
      <c r="G118" s="24" t="s">
        <v>29</v>
      </c>
      <c r="H118" s="24">
        <v>18</v>
      </c>
      <c r="I118" s="26">
        <v>8.5</v>
      </c>
      <c r="P118" s="29" t="s">
        <v>479</v>
      </c>
      <c r="Q118" s="29" t="s">
        <v>473</v>
      </c>
      <c r="R118" s="29" t="s">
        <v>474</v>
      </c>
      <c r="S118" s="29" t="s">
        <v>480</v>
      </c>
      <c r="T118" s="29" t="s">
        <v>44</v>
      </c>
      <c r="U118" s="30">
        <v>1289</v>
      </c>
      <c r="V118" s="31">
        <v>27</v>
      </c>
      <c r="W118" s="31">
        <v>4</v>
      </c>
      <c r="X118" s="31" t="s">
        <v>29</v>
      </c>
      <c r="Y118" s="29" t="s">
        <v>50</v>
      </c>
      <c r="Z118" s="29" t="s">
        <v>31</v>
      </c>
      <c r="AA118" s="29" t="s">
        <v>32</v>
      </c>
      <c r="AB118"/>
      <c r="AC118"/>
      <c r="AD118"/>
      <c r="AE118"/>
      <c r="AF118"/>
      <c r="AG118"/>
      <c r="AH118"/>
      <c r="AI118"/>
    </row>
    <row r="119" spans="1:35" ht="15" customHeight="1" x14ac:dyDescent="0.35">
      <c r="A119" s="32" t="s">
        <v>477</v>
      </c>
      <c r="B119" s="33" t="s">
        <v>194</v>
      </c>
      <c r="C119" s="34">
        <v>58</v>
      </c>
      <c r="D119" s="33" t="s">
        <v>44</v>
      </c>
      <c r="E119" s="33" t="s">
        <v>195</v>
      </c>
      <c r="F119" s="33" t="s">
        <v>59</v>
      </c>
      <c r="G119" s="33" t="s">
        <v>29</v>
      </c>
      <c r="H119" s="33">
        <v>20</v>
      </c>
      <c r="I119" s="35">
        <v>3.5</v>
      </c>
      <c r="P119" s="29" t="s">
        <v>481</v>
      </c>
      <c r="Q119" s="29" t="s">
        <v>477</v>
      </c>
      <c r="R119" s="29" t="s">
        <v>478</v>
      </c>
      <c r="S119" s="29" t="s">
        <v>482</v>
      </c>
      <c r="T119" s="29" t="s">
        <v>44</v>
      </c>
      <c r="U119" s="30">
        <v>698</v>
      </c>
      <c r="V119" s="31">
        <v>2017</v>
      </c>
      <c r="W119" s="31">
        <v>8</v>
      </c>
      <c r="X119" s="31" t="s">
        <v>25</v>
      </c>
      <c r="Y119" s="29" t="s">
        <v>50</v>
      </c>
      <c r="Z119" s="29" t="s">
        <v>31</v>
      </c>
      <c r="AA119" s="29" t="s">
        <v>32</v>
      </c>
      <c r="AB119"/>
      <c r="AC119"/>
      <c r="AD119"/>
      <c r="AE119"/>
      <c r="AF119"/>
      <c r="AG119"/>
      <c r="AH119"/>
      <c r="AI119"/>
    </row>
    <row r="120" spans="1:35" ht="15" customHeight="1" x14ac:dyDescent="0.35">
      <c r="A120" s="23" t="s">
        <v>483</v>
      </c>
      <c r="B120" s="24" t="s">
        <v>135</v>
      </c>
      <c r="C120" s="25">
        <v>359</v>
      </c>
      <c r="D120" s="24" t="s">
        <v>22</v>
      </c>
      <c r="E120" s="24" t="s">
        <v>255</v>
      </c>
      <c r="F120" s="24" t="s">
        <v>32</v>
      </c>
      <c r="G120" s="24" t="s">
        <v>25</v>
      </c>
      <c r="H120" s="24">
        <v>33</v>
      </c>
      <c r="I120" s="26">
        <v>12.75</v>
      </c>
      <c r="P120" s="29" t="s">
        <v>484</v>
      </c>
      <c r="Q120" s="29" t="s">
        <v>477</v>
      </c>
      <c r="R120" s="29" t="s">
        <v>194</v>
      </c>
      <c r="S120" s="29" t="s">
        <v>485</v>
      </c>
      <c r="T120" s="29" t="s">
        <v>44</v>
      </c>
      <c r="U120" s="30">
        <v>644</v>
      </c>
      <c r="V120" s="31">
        <v>24</v>
      </c>
      <c r="W120" s="31">
        <v>4</v>
      </c>
      <c r="X120" s="31" t="s">
        <v>29</v>
      </c>
      <c r="Y120" s="29" t="s">
        <v>30</v>
      </c>
      <c r="Z120" s="29" t="s">
        <v>31</v>
      </c>
      <c r="AA120" s="29" t="s">
        <v>32</v>
      </c>
      <c r="AB120"/>
      <c r="AC120"/>
      <c r="AD120"/>
      <c r="AE120"/>
      <c r="AF120"/>
      <c r="AG120"/>
      <c r="AH120"/>
      <c r="AI120"/>
    </row>
    <row r="121" spans="1:35" ht="15" customHeight="1" x14ac:dyDescent="0.35">
      <c r="A121" s="32" t="s">
        <v>483</v>
      </c>
      <c r="B121" s="33" t="s">
        <v>486</v>
      </c>
      <c r="C121" s="34">
        <v>477</v>
      </c>
      <c r="D121" s="33" t="s">
        <v>22</v>
      </c>
      <c r="E121" s="33" t="s">
        <v>181</v>
      </c>
      <c r="F121" s="33" t="s">
        <v>24</v>
      </c>
      <c r="G121" s="33" t="s">
        <v>25</v>
      </c>
      <c r="H121" s="33">
        <v>31</v>
      </c>
      <c r="I121" s="35">
        <v>13.5</v>
      </c>
      <c r="P121" s="29" t="s">
        <v>487</v>
      </c>
      <c r="Q121" s="29" t="s">
        <v>483</v>
      </c>
      <c r="R121" s="29" t="s">
        <v>135</v>
      </c>
      <c r="S121" s="29" t="s">
        <v>488</v>
      </c>
      <c r="T121" s="29" t="s">
        <v>22</v>
      </c>
      <c r="U121" s="30">
        <v>401</v>
      </c>
      <c r="V121" s="31">
        <v>24</v>
      </c>
      <c r="W121" s="31">
        <v>10</v>
      </c>
      <c r="X121" s="31" t="s">
        <v>25</v>
      </c>
      <c r="Y121" s="29" t="s">
        <v>30</v>
      </c>
      <c r="Z121" s="29" t="s">
        <v>31</v>
      </c>
      <c r="AA121" s="29" t="s">
        <v>32</v>
      </c>
      <c r="AB121"/>
      <c r="AC121"/>
      <c r="AD121"/>
      <c r="AE121"/>
      <c r="AF121"/>
      <c r="AG121"/>
      <c r="AH121"/>
      <c r="AI121"/>
    </row>
    <row r="122" spans="1:35" ht="15" customHeight="1" x14ac:dyDescent="0.35">
      <c r="A122" s="23" t="s">
        <v>489</v>
      </c>
      <c r="B122" s="24" t="s">
        <v>490</v>
      </c>
      <c r="C122" s="25">
        <v>284</v>
      </c>
      <c r="D122" s="24" t="s">
        <v>22</v>
      </c>
      <c r="E122" s="24" t="s">
        <v>71</v>
      </c>
      <c r="F122" s="24" t="s">
        <v>72</v>
      </c>
      <c r="G122" s="24" t="s">
        <v>25</v>
      </c>
      <c r="H122" s="24">
        <v>20</v>
      </c>
      <c r="I122" s="26">
        <v>13.75</v>
      </c>
      <c r="P122" s="29" t="s">
        <v>491</v>
      </c>
      <c r="Q122" s="29" t="s">
        <v>483</v>
      </c>
      <c r="R122" s="29" t="s">
        <v>486</v>
      </c>
      <c r="S122" s="29" t="s">
        <v>492</v>
      </c>
      <c r="T122" s="29" t="s">
        <v>22</v>
      </c>
      <c r="U122" s="30">
        <v>524</v>
      </c>
      <c r="V122" s="31">
        <v>19</v>
      </c>
      <c r="W122" s="31">
        <v>4</v>
      </c>
      <c r="X122" s="31" t="s">
        <v>25</v>
      </c>
      <c r="Y122" s="29" t="s">
        <v>50</v>
      </c>
      <c r="Z122" s="29" t="s">
        <v>31</v>
      </c>
      <c r="AA122" s="29" t="s">
        <v>32</v>
      </c>
      <c r="AB122"/>
      <c r="AC122"/>
      <c r="AD122"/>
      <c r="AE122"/>
      <c r="AF122"/>
      <c r="AG122"/>
      <c r="AH122"/>
      <c r="AI122"/>
    </row>
    <row r="123" spans="1:35" ht="15" customHeight="1" x14ac:dyDescent="0.35">
      <c r="A123" s="32" t="s">
        <v>493</v>
      </c>
      <c r="B123" s="33" t="s">
        <v>494</v>
      </c>
      <c r="C123" s="34">
        <v>292</v>
      </c>
      <c r="D123" s="33" t="s">
        <v>44</v>
      </c>
      <c r="E123" s="33" t="s">
        <v>219</v>
      </c>
      <c r="F123" s="33" t="s">
        <v>139</v>
      </c>
      <c r="G123" s="33" t="s">
        <v>29</v>
      </c>
      <c r="H123" s="33">
        <v>18</v>
      </c>
      <c r="I123" s="35">
        <v>9.5</v>
      </c>
      <c r="P123" s="29" t="s">
        <v>495</v>
      </c>
      <c r="Q123" s="29" t="s">
        <v>489</v>
      </c>
      <c r="R123" s="29" t="s">
        <v>490</v>
      </c>
      <c r="S123" s="29" t="s">
        <v>496</v>
      </c>
      <c r="T123" s="29" t="s">
        <v>22</v>
      </c>
      <c r="U123" s="30">
        <v>915</v>
      </c>
      <c r="V123" s="31">
        <v>27</v>
      </c>
      <c r="W123" s="31">
        <v>2</v>
      </c>
      <c r="X123" s="31" t="s">
        <v>25</v>
      </c>
      <c r="Y123" s="29" t="s">
        <v>41</v>
      </c>
      <c r="Z123" s="29" t="s">
        <v>31</v>
      </c>
      <c r="AA123" s="29" t="s">
        <v>32</v>
      </c>
      <c r="AB123"/>
      <c r="AC123"/>
      <c r="AD123"/>
      <c r="AE123"/>
      <c r="AF123"/>
      <c r="AG123"/>
      <c r="AH123"/>
      <c r="AI123"/>
    </row>
    <row r="124" spans="1:35" ht="15" customHeight="1" x14ac:dyDescent="0.35">
      <c r="A124" s="23" t="s">
        <v>497</v>
      </c>
      <c r="B124" s="24" t="s">
        <v>498</v>
      </c>
      <c r="C124" s="25">
        <v>82</v>
      </c>
      <c r="D124" s="24" t="s">
        <v>22</v>
      </c>
      <c r="E124" s="24" t="s">
        <v>245</v>
      </c>
      <c r="F124" s="24" t="s">
        <v>36</v>
      </c>
      <c r="G124" s="24" t="s">
        <v>29</v>
      </c>
      <c r="H124" s="24">
        <v>33</v>
      </c>
      <c r="I124" s="26">
        <v>7.25</v>
      </c>
      <c r="P124" s="29" t="s">
        <v>499</v>
      </c>
      <c r="Q124" s="29" t="s">
        <v>493</v>
      </c>
      <c r="R124" s="29" t="s">
        <v>494</v>
      </c>
      <c r="S124" s="29" t="s">
        <v>500</v>
      </c>
      <c r="T124" s="29" t="s">
        <v>44</v>
      </c>
      <c r="U124" s="30">
        <v>572</v>
      </c>
      <c r="V124" s="31">
        <v>28</v>
      </c>
      <c r="W124" s="31">
        <v>8</v>
      </c>
      <c r="X124" s="31" t="s">
        <v>29</v>
      </c>
      <c r="Y124" s="29" t="s">
        <v>50</v>
      </c>
      <c r="Z124" s="29" t="s">
        <v>31</v>
      </c>
      <c r="AA124" s="29" t="s">
        <v>32</v>
      </c>
      <c r="AB124"/>
      <c r="AC124"/>
      <c r="AD124"/>
      <c r="AE124"/>
      <c r="AF124"/>
      <c r="AG124"/>
      <c r="AH124"/>
      <c r="AI124"/>
    </row>
    <row r="125" spans="1:35" ht="15" customHeight="1" x14ac:dyDescent="0.35">
      <c r="A125" s="32" t="s">
        <v>501</v>
      </c>
      <c r="B125" s="33" t="s">
        <v>159</v>
      </c>
      <c r="C125" s="34">
        <v>204</v>
      </c>
      <c r="D125" s="33" t="s">
        <v>44</v>
      </c>
      <c r="E125" s="33" t="s">
        <v>164</v>
      </c>
      <c r="F125" s="33" t="s">
        <v>52</v>
      </c>
      <c r="G125" s="33" t="s">
        <v>25</v>
      </c>
      <c r="H125" s="33">
        <v>20</v>
      </c>
      <c r="I125" s="35">
        <v>13.25</v>
      </c>
      <c r="P125" s="29" t="s">
        <v>502</v>
      </c>
      <c r="Q125" s="29" t="s">
        <v>497</v>
      </c>
      <c r="R125" s="29" t="s">
        <v>498</v>
      </c>
      <c r="S125" s="29" t="s">
        <v>503</v>
      </c>
      <c r="T125" s="29" t="s">
        <v>22</v>
      </c>
      <c r="U125" s="30">
        <v>138</v>
      </c>
      <c r="V125" s="31">
        <v>21</v>
      </c>
      <c r="W125" s="31">
        <v>6</v>
      </c>
      <c r="X125" s="31" t="s">
        <v>29</v>
      </c>
      <c r="Y125" s="29" t="s">
        <v>50</v>
      </c>
      <c r="Z125" s="29" t="s">
        <v>31</v>
      </c>
      <c r="AA125" s="29" t="s">
        <v>32</v>
      </c>
      <c r="AB125"/>
      <c r="AC125"/>
      <c r="AD125"/>
      <c r="AE125"/>
      <c r="AF125"/>
      <c r="AG125"/>
      <c r="AH125"/>
      <c r="AI125"/>
    </row>
    <row r="126" spans="1:35" ht="15" customHeight="1" x14ac:dyDescent="0.35">
      <c r="A126" s="23" t="s">
        <v>498</v>
      </c>
      <c r="B126" s="24" t="s">
        <v>193</v>
      </c>
      <c r="C126" s="25">
        <v>428</v>
      </c>
      <c r="D126" s="24" t="s">
        <v>22</v>
      </c>
      <c r="E126" s="24" t="s">
        <v>45</v>
      </c>
      <c r="F126" s="24" t="s">
        <v>46</v>
      </c>
      <c r="G126" s="24" t="s">
        <v>25</v>
      </c>
      <c r="H126" s="24">
        <v>30</v>
      </c>
      <c r="I126" s="26">
        <v>12.5</v>
      </c>
      <c r="P126" s="29" t="s">
        <v>504</v>
      </c>
      <c r="Q126" s="29" t="s">
        <v>501</v>
      </c>
      <c r="R126" s="29" t="s">
        <v>159</v>
      </c>
      <c r="S126" s="29" t="s">
        <v>505</v>
      </c>
      <c r="T126" s="29" t="s">
        <v>44</v>
      </c>
      <c r="U126" s="30">
        <v>339</v>
      </c>
      <c r="V126" s="31">
        <v>18</v>
      </c>
      <c r="W126" s="31">
        <v>2</v>
      </c>
      <c r="X126" s="31" t="s">
        <v>25</v>
      </c>
      <c r="Y126" s="29" t="s">
        <v>41</v>
      </c>
      <c r="Z126" s="29" t="s">
        <v>31</v>
      </c>
      <c r="AA126" s="29" t="s">
        <v>32</v>
      </c>
      <c r="AB126"/>
      <c r="AC126"/>
      <c r="AD126"/>
      <c r="AE126"/>
      <c r="AF126"/>
      <c r="AG126"/>
      <c r="AH126"/>
      <c r="AI126"/>
    </row>
    <row r="127" spans="1:35" ht="15" customHeight="1" x14ac:dyDescent="0.35">
      <c r="A127" s="32" t="s">
        <v>498</v>
      </c>
      <c r="B127" s="33" t="s">
        <v>506</v>
      </c>
      <c r="C127" s="34">
        <v>484</v>
      </c>
      <c r="D127" s="33" t="s">
        <v>22</v>
      </c>
      <c r="E127" s="33" t="s">
        <v>71</v>
      </c>
      <c r="F127" s="33" t="s">
        <v>72</v>
      </c>
      <c r="G127" s="33" t="s">
        <v>25</v>
      </c>
      <c r="H127" s="33">
        <v>19</v>
      </c>
      <c r="I127" s="35">
        <v>13</v>
      </c>
      <c r="P127" s="29" t="s">
        <v>507</v>
      </c>
      <c r="Q127" s="29" t="s">
        <v>498</v>
      </c>
      <c r="R127" s="29" t="s">
        <v>193</v>
      </c>
      <c r="S127" s="29" t="s">
        <v>508</v>
      </c>
      <c r="T127" s="29" t="s">
        <v>22</v>
      </c>
      <c r="U127" s="30">
        <v>356</v>
      </c>
      <c r="V127" s="31">
        <v>21</v>
      </c>
      <c r="W127" s="31">
        <v>6</v>
      </c>
      <c r="X127" s="31" t="s">
        <v>25</v>
      </c>
      <c r="Y127" s="29" t="s">
        <v>50</v>
      </c>
      <c r="Z127" s="29" t="s">
        <v>31</v>
      </c>
      <c r="AA127" s="29" t="s">
        <v>32</v>
      </c>
      <c r="AB127"/>
      <c r="AC127"/>
      <c r="AD127"/>
      <c r="AE127"/>
      <c r="AF127"/>
      <c r="AG127"/>
      <c r="AH127"/>
      <c r="AI127"/>
    </row>
    <row r="128" spans="1:35" ht="15" customHeight="1" x14ac:dyDescent="0.35">
      <c r="A128" s="23" t="s">
        <v>498</v>
      </c>
      <c r="B128" s="24" t="s">
        <v>223</v>
      </c>
      <c r="C128" s="25">
        <v>209</v>
      </c>
      <c r="D128" s="24" t="s">
        <v>22</v>
      </c>
      <c r="E128" s="24" t="s">
        <v>509</v>
      </c>
      <c r="F128" s="24" t="s">
        <v>72</v>
      </c>
      <c r="G128" s="24" t="s">
        <v>29</v>
      </c>
      <c r="H128" s="24">
        <v>18</v>
      </c>
      <c r="I128" s="26">
        <v>8</v>
      </c>
      <c r="P128" s="29" t="s">
        <v>510</v>
      </c>
      <c r="Q128" s="29" t="s">
        <v>498</v>
      </c>
      <c r="R128" s="29" t="s">
        <v>506</v>
      </c>
      <c r="S128" s="29" t="s">
        <v>511</v>
      </c>
      <c r="T128" s="29" t="s">
        <v>22</v>
      </c>
      <c r="U128" s="30">
        <v>123</v>
      </c>
      <c r="V128" s="31">
        <v>20</v>
      </c>
      <c r="W128" s="31">
        <v>4</v>
      </c>
      <c r="X128" s="31" t="s">
        <v>29</v>
      </c>
      <c r="Y128" s="29" t="s">
        <v>50</v>
      </c>
      <c r="Z128" s="29" t="s">
        <v>31</v>
      </c>
      <c r="AA128" s="29" t="s">
        <v>32</v>
      </c>
      <c r="AB128"/>
      <c r="AC128"/>
      <c r="AD128"/>
      <c r="AE128"/>
      <c r="AF128"/>
      <c r="AG128"/>
      <c r="AH128"/>
      <c r="AI128"/>
    </row>
    <row r="129" spans="1:35" ht="15" customHeight="1" x14ac:dyDescent="0.35">
      <c r="A129" s="32" t="s">
        <v>498</v>
      </c>
      <c r="B129" s="33" t="s">
        <v>512</v>
      </c>
      <c r="C129" s="34">
        <v>487</v>
      </c>
      <c r="D129" s="33" t="s">
        <v>44</v>
      </c>
      <c r="E129" s="33" t="s">
        <v>45</v>
      </c>
      <c r="F129" s="33" t="s">
        <v>46</v>
      </c>
      <c r="G129" s="33" t="s">
        <v>29</v>
      </c>
      <c r="H129" s="33">
        <v>36</v>
      </c>
      <c r="I129" s="35">
        <v>9</v>
      </c>
      <c r="P129" s="29" t="s">
        <v>513</v>
      </c>
      <c r="Q129" s="29" t="s">
        <v>498</v>
      </c>
      <c r="R129" s="29" t="s">
        <v>223</v>
      </c>
      <c r="S129" s="29" t="s">
        <v>514</v>
      </c>
      <c r="T129" s="29" t="s">
        <v>22</v>
      </c>
      <c r="U129" s="30">
        <v>1273</v>
      </c>
      <c r="V129" s="31">
        <v>19</v>
      </c>
      <c r="W129" s="31">
        <v>2</v>
      </c>
      <c r="X129" s="31" t="s">
        <v>25</v>
      </c>
      <c r="Y129" s="29" t="s">
        <v>41</v>
      </c>
      <c r="Z129" s="29" t="s">
        <v>31</v>
      </c>
      <c r="AA129" s="29" t="s">
        <v>32</v>
      </c>
      <c r="AB129"/>
      <c r="AC129"/>
      <c r="AD129"/>
      <c r="AE129"/>
      <c r="AF129"/>
      <c r="AG129"/>
      <c r="AH129"/>
      <c r="AI129"/>
    </row>
    <row r="130" spans="1:35" ht="15" customHeight="1" x14ac:dyDescent="0.35">
      <c r="A130" s="23" t="s">
        <v>498</v>
      </c>
      <c r="B130" s="24" t="s">
        <v>515</v>
      </c>
      <c r="C130" s="25">
        <v>225</v>
      </c>
      <c r="D130" s="24" t="s">
        <v>22</v>
      </c>
      <c r="E130" s="24" t="s">
        <v>311</v>
      </c>
      <c r="F130" s="24" t="s">
        <v>36</v>
      </c>
      <c r="G130" s="24" t="s">
        <v>25</v>
      </c>
      <c r="H130" s="24">
        <v>38</v>
      </c>
      <c r="I130" s="26">
        <v>11.5</v>
      </c>
      <c r="P130" s="29" t="s">
        <v>516</v>
      </c>
      <c r="Q130" s="29" t="s">
        <v>498</v>
      </c>
      <c r="R130" s="29" t="s">
        <v>512</v>
      </c>
      <c r="S130" s="29" t="s">
        <v>517</v>
      </c>
      <c r="T130" s="29" t="s">
        <v>44</v>
      </c>
      <c r="U130" s="30">
        <v>1298</v>
      </c>
      <c r="V130" s="31">
        <v>19</v>
      </c>
      <c r="W130" s="31">
        <v>2</v>
      </c>
      <c r="X130" s="31" t="s">
        <v>29</v>
      </c>
      <c r="Y130" s="29" t="s">
        <v>41</v>
      </c>
      <c r="Z130" s="29" t="s">
        <v>31</v>
      </c>
      <c r="AA130" s="29" t="s">
        <v>32</v>
      </c>
      <c r="AB130"/>
      <c r="AC130"/>
      <c r="AD130"/>
      <c r="AE130"/>
      <c r="AF130"/>
      <c r="AG130"/>
      <c r="AH130"/>
      <c r="AI130"/>
    </row>
    <row r="131" spans="1:35" ht="15" customHeight="1" x14ac:dyDescent="0.35">
      <c r="A131" s="32" t="s">
        <v>498</v>
      </c>
      <c r="B131" s="33" t="s">
        <v>518</v>
      </c>
      <c r="C131" s="34">
        <v>384</v>
      </c>
      <c r="D131" s="33" t="s">
        <v>44</v>
      </c>
      <c r="E131" s="33" t="s">
        <v>108</v>
      </c>
      <c r="F131" s="33" t="s">
        <v>46</v>
      </c>
      <c r="G131" s="33" t="s">
        <v>25</v>
      </c>
      <c r="H131" s="33">
        <v>33</v>
      </c>
      <c r="I131" s="35">
        <v>11.25</v>
      </c>
      <c r="P131" s="29" t="s">
        <v>519</v>
      </c>
      <c r="Q131" s="29" t="s">
        <v>498</v>
      </c>
      <c r="R131" s="29" t="s">
        <v>515</v>
      </c>
      <c r="S131" s="29" t="s">
        <v>520</v>
      </c>
      <c r="T131" s="29" t="s">
        <v>22</v>
      </c>
      <c r="U131" s="30">
        <v>572</v>
      </c>
      <c r="V131" s="31">
        <v>19</v>
      </c>
      <c r="W131" s="31">
        <v>4</v>
      </c>
      <c r="X131" s="31" t="s">
        <v>25</v>
      </c>
      <c r="Y131" s="29" t="s">
        <v>50</v>
      </c>
      <c r="Z131" s="29" t="s">
        <v>31</v>
      </c>
      <c r="AA131" s="29" t="s">
        <v>32</v>
      </c>
      <c r="AB131"/>
      <c r="AC131"/>
      <c r="AD131"/>
      <c r="AE131"/>
      <c r="AF131"/>
      <c r="AG131"/>
      <c r="AH131"/>
      <c r="AI131"/>
    </row>
    <row r="132" spans="1:35" ht="15" customHeight="1" x14ac:dyDescent="0.35">
      <c r="A132" s="23" t="s">
        <v>498</v>
      </c>
      <c r="B132" s="24" t="s">
        <v>518</v>
      </c>
      <c r="C132" s="25">
        <v>98</v>
      </c>
      <c r="D132" s="24" t="s">
        <v>44</v>
      </c>
      <c r="E132" s="24" t="s">
        <v>279</v>
      </c>
      <c r="F132" s="24" t="s">
        <v>112</v>
      </c>
      <c r="G132" s="24" t="s">
        <v>25</v>
      </c>
      <c r="H132" s="24">
        <v>34</v>
      </c>
      <c r="I132" s="26">
        <v>11.25</v>
      </c>
      <c r="P132" s="29" t="s">
        <v>521</v>
      </c>
      <c r="Q132" s="29" t="s">
        <v>498</v>
      </c>
      <c r="R132" s="29" t="s">
        <v>518</v>
      </c>
      <c r="S132" s="29" t="s">
        <v>522</v>
      </c>
      <c r="T132" s="29" t="s">
        <v>44</v>
      </c>
      <c r="U132" s="30">
        <v>958</v>
      </c>
      <c r="V132" s="31">
        <v>18</v>
      </c>
      <c r="W132" s="31">
        <v>2</v>
      </c>
      <c r="X132" s="31" t="s">
        <v>25</v>
      </c>
      <c r="Y132" s="29" t="s">
        <v>30</v>
      </c>
      <c r="Z132" s="29" t="s">
        <v>31</v>
      </c>
      <c r="AA132" s="29" t="s">
        <v>32</v>
      </c>
      <c r="AB132"/>
      <c r="AC132"/>
      <c r="AD132"/>
      <c r="AE132"/>
      <c r="AF132"/>
      <c r="AG132"/>
      <c r="AH132"/>
      <c r="AI132"/>
    </row>
    <row r="133" spans="1:35" ht="15" customHeight="1" x14ac:dyDescent="0.35">
      <c r="A133" s="32" t="s">
        <v>498</v>
      </c>
      <c r="B133" s="33" t="s">
        <v>523</v>
      </c>
      <c r="C133" s="34">
        <v>219</v>
      </c>
      <c r="D133" s="33" t="s">
        <v>22</v>
      </c>
      <c r="E133" s="33" t="s">
        <v>405</v>
      </c>
      <c r="F133" s="33" t="s">
        <v>59</v>
      </c>
      <c r="G133" s="33" t="s">
        <v>29</v>
      </c>
      <c r="H133" s="33">
        <v>17</v>
      </c>
      <c r="I133" s="35">
        <v>9.75</v>
      </c>
      <c r="P133" s="29" t="s">
        <v>524</v>
      </c>
      <c r="Q133" s="29" t="s">
        <v>498</v>
      </c>
      <c r="R133" s="29" t="s">
        <v>518</v>
      </c>
      <c r="S133" s="29" t="s">
        <v>525</v>
      </c>
      <c r="T133" s="29" t="s">
        <v>44</v>
      </c>
      <c r="U133" s="30">
        <v>704</v>
      </c>
      <c r="V133" s="31">
        <v>20</v>
      </c>
      <c r="W133" s="31">
        <v>4</v>
      </c>
      <c r="X133" s="31" t="s">
        <v>29</v>
      </c>
      <c r="Y133" s="29" t="s">
        <v>30</v>
      </c>
      <c r="Z133" s="29" t="s">
        <v>31</v>
      </c>
      <c r="AA133" s="29" t="s">
        <v>32</v>
      </c>
      <c r="AB133"/>
      <c r="AC133"/>
      <c r="AD133"/>
      <c r="AE133"/>
      <c r="AF133"/>
      <c r="AG133"/>
      <c r="AH133"/>
      <c r="AI133"/>
    </row>
    <row r="134" spans="1:35" ht="15" customHeight="1" x14ac:dyDescent="0.35">
      <c r="A134" s="23" t="s">
        <v>526</v>
      </c>
      <c r="B134" s="24" t="s">
        <v>57</v>
      </c>
      <c r="C134" s="25">
        <v>248</v>
      </c>
      <c r="D134" s="24" t="s">
        <v>44</v>
      </c>
      <c r="E134" s="24" t="s">
        <v>141</v>
      </c>
      <c r="F134" s="24" t="s">
        <v>46</v>
      </c>
      <c r="G134" s="24" t="s">
        <v>25</v>
      </c>
      <c r="H134" s="24">
        <v>19</v>
      </c>
      <c r="I134" s="26">
        <v>11.75</v>
      </c>
      <c r="P134" s="29" t="s">
        <v>527</v>
      </c>
      <c r="Q134" s="29" t="s">
        <v>498</v>
      </c>
      <c r="R134" s="29" t="s">
        <v>523</v>
      </c>
      <c r="S134" s="29" t="s">
        <v>528</v>
      </c>
      <c r="T134" s="29" t="s">
        <v>22</v>
      </c>
      <c r="U134" s="30">
        <v>1204</v>
      </c>
      <c r="V134" s="31">
        <v>19</v>
      </c>
      <c r="W134" s="31">
        <v>4</v>
      </c>
      <c r="X134" s="31" t="s">
        <v>29</v>
      </c>
      <c r="Y134" s="29" t="s">
        <v>50</v>
      </c>
      <c r="Z134" s="29" t="s">
        <v>31</v>
      </c>
      <c r="AA134" s="29" t="s">
        <v>32</v>
      </c>
      <c r="AB134"/>
      <c r="AC134"/>
      <c r="AD134"/>
      <c r="AE134"/>
      <c r="AF134"/>
      <c r="AG134"/>
      <c r="AH134"/>
      <c r="AI134"/>
    </row>
    <row r="135" spans="1:35" ht="15" customHeight="1" x14ac:dyDescent="0.35">
      <c r="A135" s="32" t="s">
        <v>529</v>
      </c>
      <c r="B135" s="33" t="s">
        <v>194</v>
      </c>
      <c r="C135" s="34">
        <v>153</v>
      </c>
      <c r="D135" s="33" t="s">
        <v>22</v>
      </c>
      <c r="E135" s="33" t="s">
        <v>382</v>
      </c>
      <c r="F135" s="33" t="s">
        <v>86</v>
      </c>
      <c r="G135" s="33" t="s">
        <v>25</v>
      </c>
      <c r="H135" s="33">
        <v>40</v>
      </c>
      <c r="I135" s="35">
        <v>17.25</v>
      </c>
      <c r="P135" s="29" t="s">
        <v>530</v>
      </c>
      <c r="Q135" s="29" t="s">
        <v>526</v>
      </c>
      <c r="R135" s="29" t="s">
        <v>57</v>
      </c>
      <c r="S135" s="29" t="s">
        <v>531</v>
      </c>
      <c r="T135" s="29" t="s">
        <v>44</v>
      </c>
      <c r="U135" s="30">
        <v>766</v>
      </c>
      <c r="V135" s="31">
        <v>27</v>
      </c>
      <c r="W135" s="31">
        <v>8</v>
      </c>
      <c r="X135" s="31" t="s">
        <v>25</v>
      </c>
      <c r="Y135" s="29" t="s">
        <v>30</v>
      </c>
      <c r="Z135" s="29" t="s">
        <v>31</v>
      </c>
      <c r="AA135" s="29" t="s">
        <v>32</v>
      </c>
      <c r="AB135"/>
      <c r="AC135"/>
      <c r="AD135"/>
      <c r="AE135"/>
      <c r="AF135"/>
      <c r="AG135"/>
      <c r="AH135"/>
      <c r="AI135"/>
    </row>
    <row r="136" spans="1:35" ht="15" customHeight="1" x14ac:dyDescent="0.35">
      <c r="A136" s="23" t="s">
        <v>532</v>
      </c>
      <c r="B136" s="24" t="s">
        <v>533</v>
      </c>
      <c r="C136" s="25">
        <v>191</v>
      </c>
      <c r="D136" s="24" t="s">
        <v>44</v>
      </c>
      <c r="E136" s="24" t="s">
        <v>259</v>
      </c>
      <c r="F136" s="24" t="s">
        <v>46</v>
      </c>
      <c r="G136" s="24" t="s">
        <v>25</v>
      </c>
      <c r="H136" s="24">
        <v>20</v>
      </c>
      <c r="I136" s="26">
        <v>14.75</v>
      </c>
      <c r="P136" s="29" t="s">
        <v>534</v>
      </c>
      <c r="Q136" s="29" t="s">
        <v>529</v>
      </c>
      <c r="R136" s="29" t="s">
        <v>194</v>
      </c>
      <c r="S136" s="29" t="s">
        <v>535</v>
      </c>
      <c r="T136" s="29" t="s">
        <v>22</v>
      </c>
      <c r="U136" s="30">
        <v>817</v>
      </c>
      <c r="V136" s="31">
        <v>23</v>
      </c>
      <c r="W136" s="31">
        <v>10</v>
      </c>
      <c r="X136" s="31" t="s">
        <v>25</v>
      </c>
      <c r="Y136" s="29" t="s">
        <v>41</v>
      </c>
      <c r="Z136" s="29" t="s">
        <v>31</v>
      </c>
      <c r="AA136" s="29" t="s">
        <v>32</v>
      </c>
      <c r="AB136"/>
      <c r="AC136"/>
      <c r="AD136"/>
      <c r="AE136"/>
      <c r="AF136"/>
      <c r="AG136"/>
      <c r="AH136"/>
      <c r="AI136"/>
    </row>
    <row r="137" spans="1:35" ht="15" customHeight="1" x14ac:dyDescent="0.35">
      <c r="A137" s="32" t="s">
        <v>536</v>
      </c>
      <c r="B137" s="33" t="s">
        <v>537</v>
      </c>
      <c r="C137" s="34">
        <v>188</v>
      </c>
      <c r="D137" s="33" t="s">
        <v>44</v>
      </c>
      <c r="E137" s="33" t="s">
        <v>173</v>
      </c>
      <c r="F137" s="33" t="s">
        <v>46</v>
      </c>
      <c r="G137" s="33" t="s">
        <v>25</v>
      </c>
      <c r="H137" s="33">
        <v>20</v>
      </c>
      <c r="I137" s="35">
        <v>11.5</v>
      </c>
      <c r="P137" s="29" t="s">
        <v>538</v>
      </c>
      <c r="Q137" s="29" t="s">
        <v>532</v>
      </c>
      <c r="R137" s="29" t="s">
        <v>533</v>
      </c>
      <c r="S137" s="29" t="s">
        <v>539</v>
      </c>
      <c r="T137" s="29" t="s">
        <v>44</v>
      </c>
      <c r="U137" s="30">
        <v>148</v>
      </c>
      <c r="V137" s="31">
        <v>21</v>
      </c>
      <c r="W137" s="31">
        <v>8</v>
      </c>
      <c r="X137" s="31" t="s">
        <v>29</v>
      </c>
      <c r="Y137" s="29" t="s">
        <v>50</v>
      </c>
      <c r="Z137" s="29" t="s">
        <v>31</v>
      </c>
      <c r="AA137" s="29" t="s">
        <v>32</v>
      </c>
      <c r="AB137"/>
      <c r="AC137"/>
      <c r="AD137"/>
      <c r="AE137"/>
      <c r="AF137"/>
      <c r="AG137"/>
      <c r="AH137"/>
      <c r="AI137"/>
    </row>
    <row r="138" spans="1:35" ht="15" customHeight="1" x14ac:dyDescent="0.35">
      <c r="A138" s="23" t="s">
        <v>540</v>
      </c>
      <c r="B138" s="24" t="s">
        <v>20</v>
      </c>
      <c r="C138" s="25">
        <v>274</v>
      </c>
      <c r="D138" s="24" t="s">
        <v>22</v>
      </c>
      <c r="E138" s="24" t="s">
        <v>405</v>
      </c>
      <c r="F138" s="24" t="s">
        <v>59</v>
      </c>
      <c r="G138" s="24" t="s">
        <v>29</v>
      </c>
      <c r="H138" s="24">
        <v>18</v>
      </c>
      <c r="I138" s="26">
        <v>9.25</v>
      </c>
      <c r="P138" s="29" t="s">
        <v>541</v>
      </c>
      <c r="Q138" s="29" t="s">
        <v>536</v>
      </c>
      <c r="R138" s="29" t="s">
        <v>537</v>
      </c>
      <c r="S138" s="29" t="s">
        <v>542</v>
      </c>
      <c r="T138" s="29" t="s">
        <v>44</v>
      </c>
      <c r="U138" s="30">
        <v>654</v>
      </c>
      <c r="V138" s="31">
        <v>20</v>
      </c>
      <c r="W138" s="31">
        <v>4</v>
      </c>
      <c r="X138" s="31" t="s">
        <v>25</v>
      </c>
      <c r="Y138" s="29" t="s">
        <v>30</v>
      </c>
      <c r="Z138" s="29" t="s">
        <v>31</v>
      </c>
      <c r="AA138" s="29" t="s">
        <v>32</v>
      </c>
      <c r="AB138"/>
      <c r="AC138"/>
      <c r="AD138"/>
      <c r="AE138"/>
      <c r="AF138"/>
      <c r="AG138"/>
      <c r="AH138"/>
      <c r="AI138"/>
    </row>
    <row r="139" spans="1:35" ht="15" customHeight="1" x14ac:dyDescent="0.35">
      <c r="A139" s="32" t="s">
        <v>543</v>
      </c>
      <c r="B139" s="33" t="s">
        <v>544</v>
      </c>
      <c r="C139" s="34">
        <v>437</v>
      </c>
      <c r="D139" s="33" t="s">
        <v>44</v>
      </c>
      <c r="E139" s="33" t="s">
        <v>319</v>
      </c>
      <c r="F139" s="33" t="s">
        <v>59</v>
      </c>
      <c r="G139" s="33" t="s">
        <v>29</v>
      </c>
      <c r="H139" s="33">
        <v>35</v>
      </c>
      <c r="I139" s="35">
        <v>8.75</v>
      </c>
      <c r="P139" s="29" t="s">
        <v>545</v>
      </c>
      <c r="Q139" s="29" t="s">
        <v>540</v>
      </c>
      <c r="R139" s="29" t="s">
        <v>20</v>
      </c>
      <c r="S139" s="29" t="s">
        <v>546</v>
      </c>
      <c r="T139" s="29" t="s">
        <v>22</v>
      </c>
      <c r="U139" s="30">
        <v>101</v>
      </c>
      <c r="V139" s="31">
        <v>19</v>
      </c>
      <c r="W139" s="31">
        <v>2</v>
      </c>
      <c r="X139" s="31" t="s">
        <v>29</v>
      </c>
      <c r="Y139" s="29" t="s">
        <v>50</v>
      </c>
      <c r="Z139" s="29" t="s">
        <v>31</v>
      </c>
      <c r="AA139" s="29" t="s">
        <v>32</v>
      </c>
      <c r="AB139"/>
      <c r="AC139"/>
      <c r="AD139"/>
      <c r="AE139"/>
      <c r="AF139"/>
      <c r="AG139"/>
      <c r="AH139"/>
      <c r="AI139"/>
    </row>
    <row r="140" spans="1:35" ht="15" customHeight="1" x14ac:dyDescent="0.35">
      <c r="A140" s="23" t="s">
        <v>543</v>
      </c>
      <c r="B140" s="24" t="s">
        <v>547</v>
      </c>
      <c r="C140" s="25">
        <v>153</v>
      </c>
      <c r="D140" s="24" t="s">
        <v>44</v>
      </c>
      <c r="E140" s="24" t="s">
        <v>200</v>
      </c>
      <c r="F140" s="24" t="s">
        <v>52</v>
      </c>
      <c r="G140" s="24" t="s">
        <v>25</v>
      </c>
      <c r="H140" s="24">
        <v>19</v>
      </c>
      <c r="I140" s="26">
        <v>15</v>
      </c>
      <c r="P140" s="29" t="s">
        <v>548</v>
      </c>
      <c r="Q140" s="29" t="s">
        <v>543</v>
      </c>
      <c r="R140" s="29" t="s">
        <v>544</v>
      </c>
      <c r="S140" s="29" t="s">
        <v>549</v>
      </c>
      <c r="T140" s="29" t="s">
        <v>44</v>
      </c>
      <c r="U140" s="30">
        <v>411</v>
      </c>
      <c r="V140" s="31">
        <v>20</v>
      </c>
      <c r="W140" s="31">
        <v>4</v>
      </c>
      <c r="X140" s="31" t="s">
        <v>25</v>
      </c>
      <c r="Y140" s="29" t="s">
        <v>50</v>
      </c>
      <c r="Z140" s="29" t="s">
        <v>31</v>
      </c>
      <c r="AA140" s="29" t="s">
        <v>32</v>
      </c>
      <c r="AB140"/>
      <c r="AC140"/>
      <c r="AD140"/>
      <c r="AE140"/>
      <c r="AF140"/>
      <c r="AG140"/>
      <c r="AH140"/>
      <c r="AI140"/>
    </row>
    <row r="141" spans="1:35" ht="15" customHeight="1" x14ac:dyDescent="0.35">
      <c r="A141" s="32" t="s">
        <v>543</v>
      </c>
      <c r="B141" s="33" t="s">
        <v>271</v>
      </c>
      <c r="C141" s="34">
        <v>380</v>
      </c>
      <c r="D141" s="33" t="s">
        <v>22</v>
      </c>
      <c r="E141" s="33" t="s">
        <v>259</v>
      </c>
      <c r="F141" s="33" t="s">
        <v>46</v>
      </c>
      <c r="G141" s="33" t="s">
        <v>25</v>
      </c>
      <c r="H141" s="33">
        <v>19</v>
      </c>
      <c r="I141" s="35">
        <v>15</v>
      </c>
      <c r="P141" s="29" t="s">
        <v>550</v>
      </c>
      <c r="Q141" s="29" t="s">
        <v>543</v>
      </c>
      <c r="R141" s="29" t="s">
        <v>547</v>
      </c>
      <c r="S141" s="29" t="s">
        <v>551</v>
      </c>
      <c r="T141" s="29" t="s">
        <v>44</v>
      </c>
      <c r="U141" s="30">
        <v>168</v>
      </c>
      <c r="V141" s="31">
        <v>18</v>
      </c>
      <c r="W141" s="31">
        <v>2</v>
      </c>
      <c r="X141" s="31" t="s">
        <v>29</v>
      </c>
      <c r="Y141" s="29" t="s">
        <v>30</v>
      </c>
      <c r="Z141" s="29" t="s">
        <v>31</v>
      </c>
      <c r="AA141" s="29" t="s">
        <v>32</v>
      </c>
      <c r="AB141"/>
      <c r="AC141"/>
      <c r="AD141"/>
      <c r="AE141"/>
      <c r="AF141"/>
      <c r="AG141"/>
      <c r="AH141"/>
      <c r="AI141"/>
    </row>
    <row r="142" spans="1:35" ht="15" customHeight="1" x14ac:dyDescent="0.35">
      <c r="A142" s="23" t="s">
        <v>543</v>
      </c>
      <c r="B142" s="24" t="s">
        <v>450</v>
      </c>
      <c r="C142" s="25">
        <v>280</v>
      </c>
      <c r="D142" s="24" t="s">
        <v>22</v>
      </c>
      <c r="E142" s="24" t="s">
        <v>398</v>
      </c>
      <c r="F142" s="24" t="s">
        <v>46</v>
      </c>
      <c r="G142" s="24" t="s">
        <v>29</v>
      </c>
      <c r="H142" s="24">
        <v>18</v>
      </c>
      <c r="I142" s="26">
        <v>7.5</v>
      </c>
      <c r="P142" s="29" t="s">
        <v>552</v>
      </c>
      <c r="Q142" s="29" t="s">
        <v>543</v>
      </c>
      <c r="R142" s="29" t="s">
        <v>271</v>
      </c>
      <c r="S142" s="29" t="s">
        <v>553</v>
      </c>
      <c r="T142" s="29" t="s">
        <v>22</v>
      </c>
      <c r="U142" s="30">
        <v>858</v>
      </c>
      <c r="V142" s="31">
        <v>21</v>
      </c>
      <c r="W142" s="31">
        <v>6</v>
      </c>
      <c r="X142" s="31" t="s">
        <v>25</v>
      </c>
      <c r="Y142" s="29" t="s">
        <v>50</v>
      </c>
      <c r="Z142" s="29" t="s">
        <v>31</v>
      </c>
      <c r="AA142" s="29" t="s">
        <v>32</v>
      </c>
      <c r="AB142"/>
      <c r="AC142"/>
      <c r="AD142"/>
      <c r="AE142"/>
      <c r="AF142"/>
      <c r="AG142"/>
      <c r="AH142"/>
      <c r="AI142"/>
    </row>
    <row r="143" spans="1:35" ht="15" customHeight="1" x14ac:dyDescent="0.35">
      <c r="A143" s="32" t="s">
        <v>543</v>
      </c>
      <c r="B143" s="33" t="s">
        <v>554</v>
      </c>
      <c r="C143" s="34">
        <v>291</v>
      </c>
      <c r="D143" s="33" t="s">
        <v>44</v>
      </c>
      <c r="E143" s="33" t="s">
        <v>555</v>
      </c>
      <c r="F143" s="33" t="s">
        <v>86</v>
      </c>
      <c r="G143" s="33" t="s">
        <v>25</v>
      </c>
      <c r="H143" s="33">
        <v>17</v>
      </c>
      <c r="I143" s="35">
        <v>10.75</v>
      </c>
      <c r="P143" s="29" t="s">
        <v>556</v>
      </c>
      <c r="Q143" s="29" t="s">
        <v>543</v>
      </c>
      <c r="R143" s="29" t="s">
        <v>450</v>
      </c>
      <c r="S143" s="29" t="s">
        <v>557</v>
      </c>
      <c r="T143" s="29" t="s">
        <v>22</v>
      </c>
      <c r="U143" s="30">
        <v>145</v>
      </c>
      <c r="V143" s="31">
        <v>22</v>
      </c>
      <c r="W143" s="31">
        <v>6</v>
      </c>
      <c r="X143" s="31" t="s">
        <v>29</v>
      </c>
      <c r="Y143" s="29" t="s">
        <v>41</v>
      </c>
      <c r="Z143" s="29" t="s">
        <v>31</v>
      </c>
      <c r="AA143" s="29" t="s">
        <v>32</v>
      </c>
      <c r="AB143"/>
      <c r="AC143"/>
      <c r="AD143"/>
      <c r="AE143"/>
      <c r="AF143"/>
      <c r="AG143"/>
      <c r="AH143"/>
      <c r="AI143"/>
    </row>
    <row r="144" spans="1:35" ht="15" customHeight="1" x14ac:dyDescent="0.35">
      <c r="A144" s="23" t="s">
        <v>160</v>
      </c>
      <c r="B144" s="24" t="s">
        <v>558</v>
      </c>
      <c r="C144" s="25">
        <v>259</v>
      </c>
      <c r="D144" s="24" t="s">
        <v>22</v>
      </c>
      <c r="E144" s="24" t="s">
        <v>177</v>
      </c>
      <c r="F144" s="24" t="s">
        <v>52</v>
      </c>
      <c r="G144" s="24" t="s">
        <v>29</v>
      </c>
      <c r="H144" s="24">
        <v>35</v>
      </c>
      <c r="I144" s="26">
        <v>6.25</v>
      </c>
      <c r="P144" s="29" t="s">
        <v>559</v>
      </c>
      <c r="Q144" s="29" t="s">
        <v>543</v>
      </c>
      <c r="R144" s="29" t="s">
        <v>554</v>
      </c>
      <c r="S144" s="29" t="s">
        <v>379</v>
      </c>
      <c r="T144" s="29" t="s">
        <v>44</v>
      </c>
      <c r="U144" s="30">
        <v>488</v>
      </c>
      <c r="V144" s="31">
        <v>17</v>
      </c>
      <c r="W144" s="31">
        <v>2</v>
      </c>
      <c r="X144" s="31" t="s">
        <v>25</v>
      </c>
      <c r="Y144" s="29" t="s">
        <v>50</v>
      </c>
      <c r="Z144" s="29" t="s">
        <v>31</v>
      </c>
      <c r="AA144" s="29" t="s">
        <v>32</v>
      </c>
      <c r="AB144"/>
      <c r="AC144"/>
      <c r="AD144"/>
      <c r="AE144"/>
      <c r="AF144"/>
      <c r="AG144"/>
      <c r="AH144"/>
      <c r="AI144"/>
    </row>
    <row r="145" spans="1:35" ht="15" customHeight="1" x14ac:dyDescent="0.35">
      <c r="A145" s="32" t="s">
        <v>560</v>
      </c>
      <c r="B145" s="33" t="s">
        <v>561</v>
      </c>
      <c r="C145" s="34">
        <v>340</v>
      </c>
      <c r="D145" s="33" t="s">
        <v>22</v>
      </c>
      <c r="E145" s="33" t="s">
        <v>195</v>
      </c>
      <c r="F145" s="33" t="s">
        <v>59</v>
      </c>
      <c r="G145" s="33" t="s">
        <v>29</v>
      </c>
      <c r="H145" s="33">
        <v>17</v>
      </c>
      <c r="I145" s="35">
        <v>7.25</v>
      </c>
      <c r="P145" s="29" t="s">
        <v>562</v>
      </c>
      <c r="Q145" s="29" t="s">
        <v>160</v>
      </c>
      <c r="R145" s="29" t="s">
        <v>558</v>
      </c>
      <c r="S145" s="29" t="s">
        <v>563</v>
      </c>
      <c r="T145" s="29" t="s">
        <v>22</v>
      </c>
      <c r="U145" s="30">
        <v>620</v>
      </c>
      <c r="V145" s="31">
        <v>22</v>
      </c>
      <c r="W145" s="31">
        <v>10</v>
      </c>
      <c r="X145" s="31" t="s">
        <v>25</v>
      </c>
      <c r="Y145" s="29" t="s">
        <v>30</v>
      </c>
      <c r="Z145" s="29" t="s">
        <v>31</v>
      </c>
      <c r="AA145" s="29" t="s">
        <v>32</v>
      </c>
      <c r="AB145"/>
      <c r="AC145"/>
      <c r="AD145"/>
      <c r="AE145"/>
      <c r="AF145"/>
      <c r="AG145"/>
      <c r="AH145"/>
      <c r="AI145"/>
    </row>
    <row r="146" spans="1:35" ht="15" customHeight="1" x14ac:dyDescent="0.35">
      <c r="A146" s="23" t="s">
        <v>564</v>
      </c>
      <c r="B146" s="24" t="s">
        <v>128</v>
      </c>
      <c r="C146" s="25">
        <v>245</v>
      </c>
      <c r="D146" s="24" t="s">
        <v>44</v>
      </c>
      <c r="E146" s="24" t="s">
        <v>232</v>
      </c>
      <c r="F146" s="24" t="s">
        <v>32</v>
      </c>
      <c r="G146" s="24" t="s">
        <v>29</v>
      </c>
      <c r="H146" s="24">
        <v>34</v>
      </c>
      <c r="I146" s="26">
        <v>9.25</v>
      </c>
      <c r="P146" s="29" t="s">
        <v>565</v>
      </c>
      <c r="Q146" s="29" t="s">
        <v>560</v>
      </c>
      <c r="R146" s="29" t="s">
        <v>561</v>
      </c>
      <c r="S146" s="29" t="s">
        <v>566</v>
      </c>
      <c r="T146" s="29" t="s">
        <v>22</v>
      </c>
      <c r="U146" s="30">
        <v>396</v>
      </c>
      <c r="V146" s="31">
        <v>23</v>
      </c>
      <c r="W146" s="31">
        <v>10</v>
      </c>
      <c r="X146" s="31" t="s">
        <v>29</v>
      </c>
      <c r="Y146" s="29" t="s">
        <v>41</v>
      </c>
      <c r="Z146" s="29" t="s">
        <v>31</v>
      </c>
      <c r="AA146" s="29" t="s">
        <v>32</v>
      </c>
      <c r="AB146"/>
      <c r="AC146"/>
      <c r="AD146"/>
      <c r="AE146"/>
      <c r="AF146"/>
      <c r="AG146"/>
      <c r="AH146"/>
      <c r="AI146"/>
    </row>
    <row r="147" spans="1:35" ht="15" customHeight="1" x14ac:dyDescent="0.35">
      <c r="A147" s="32" t="s">
        <v>564</v>
      </c>
      <c r="B147" s="33" t="s">
        <v>567</v>
      </c>
      <c r="C147" s="34">
        <v>306</v>
      </c>
      <c r="D147" s="33" t="s">
        <v>44</v>
      </c>
      <c r="E147" s="33" t="s">
        <v>405</v>
      </c>
      <c r="F147" s="33" t="s">
        <v>59</v>
      </c>
      <c r="G147" s="33" t="s">
        <v>25</v>
      </c>
      <c r="H147" s="33">
        <v>19</v>
      </c>
      <c r="I147" s="35">
        <v>12.25</v>
      </c>
      <c r="P147" s="29" t="s">
        <v>568</v>
      </c>
      <c r="Q147" s="29" t="s">
        <v>564</v>
      </c>
      <c r="R147" s="29" t="s">
        <v>128</v>
      </c>
      <c r="S147" s="29" t="s">
        <v>379</v>
      </c>
      <c r="T147" s="29" t="s">
        <v>44</v>
      </c>
      <c r="U147" s="30">
        <v>654</v>
      </c>
      <c r="V147" s="31">
        <v>19</v>
      </c>
      <c r="W147" s="31">
        <v>4</v>
      </c>
      <c r="X147" s="31" t="s">
        <v>25</v>
      </c>
      <c r="Y147" s="29" t="s">
        <v>41</v>
      </c>
      <c r="Z147" s="29" t="s">
        <v>31</v>
      </c>
      <c r="AA147" s="29" t="s">
        <v>32</v>
      </c>
      <c r="AB147"/>
      <c r="AC147"/>
      <c r="AD147"/>
      <c r="AE147"/>
      <c r="AF147"/>
      <c r="AG147"/>
      <c r="AH147"/>
      <c r="AI147"/>
    </row>
    <row r="148" spans="1:35" ht="15" customHeight="1" x14ac:dyDescent="0.35">
      <c r="A148" s="23" t="s">
        <v>569</v>
      </c>
      <c r="B148" s="24" t="s">
        <v>431</v>
      </c>
      <c r="C148" s="25">
        <v>95</v>
      </c>
      <c r="D148" s="24" t="s">
        <v>22</v>
      </c>
      <c r="E148" s="24" t="s">
        <v>186</v>
      </c>
      <c r="F148" s="24" t="s">
        <v>86</v>
      </c>
      <c r="G148" s="24" t="s">
        <v>25</v>
      </c>
      <c r="H148" s="24">
        <v>18</v>
      </c>
      <c r="I148" s="26">
        <v>10.25</v>
      </c>
      <c r="P148" s="29" t="s">
        <v>570</v>
      </c>
      <c r="Q148" s="29" t="s">
        <v>564</v>
      </c>
      <c r="R148" s="29" t="s">
        <v>567</v>
      </c>
      <c r="S148" s="29" t="s">
        <v>571</v>
      </c>
      <c r="T148" s="29" t="s">
        <v>44</v>
      </c>
      <c r="U148" s="30">
        <v>755</v>
      </c>
      <c r="V148" s="31">
        <v>20</v>
      </c>
      <c r="W148" s="31">
        <v>4</v>
      </c>
      <c r="X148" s="31" t="s">
        <v>29</v>
      </c>
      <c r="Y148" s="29" t="s">
        <v>50</v>
      </c>
      <c r="Z148" s="29" t="s">
        <v>31</v>
      </c>
      <c r="AA148" s="29" t="s">
        <v>32</v>
      </c>
      <c r="AB148"/>
      <c r="AC148"/>
      <c r="AD148"/>
      <c r="AE148"/>
      <c r="AF148"/>
      <c r="AG148"/>
      <c r="AH148"/>
      <c r="AI148"/>
    </row>
    <row r="149" spans="1:35" ht="15" customHeight="1" x14ac:dyDescent="0.35">
      <c r="A149" s="32" t="s">
        <v>572</v>
      </c>
      <c r="B149" s="33" t="s">
        <v>558</v>
      </c>
      <c r="C149" s="34">
        <v>466</v>
      </c>
      <c r="D149" s="33" t="s">
        <v>44</v>
      </c>
      <c r="E149" s="33" t="s">
        <v>31</v>
      </c>
      <c r="F149" s="33" t="s">
        <v>32</v>
      </c>
      <c r="G149" s="33" t="s">
        <v>25</v>
      </c>
      <c r="H149" s="33">
        <v>30</v>
      </c>
      <c r="I149" s="35">
        <v>11.25</v>
      </c>
      <c r="P149" s="29" t="s">
        <v>573</v>
      </c>
      <c r="Q149" s="29" t="s">
        <v>569</v>
      </c>
      <c r="R149" s="29" t="s">
        <v>431</v>
      </c>
      <c r="S149" s="29" t="s">
        <v>574</v>
      </c>
      <c r="T149" s="29" t="s">
        <v>22</v>
      </c>
      <c r="U149" s="30">
        <v>503</v>
      </c>
      <c r="V149" s="31">
        <v>22</v>
      </c>
      <c r="W149" s="31">
        <v>8</v>
      </c>
      <c r="X149" s="31" t="s">
        <v>29</v>
      </c>
      <c r="Y149" s="29" t="s">
        <v>50</v>
      </c>
      <c r="Z149" s="29" t="s">
        <v>31</v>
      </c>
      <c r="AA149" s="29" t="s">
        <v>32</v>
      </c>
      <c r="AB149"/>
      <c r="AC149"/>
      <c r="AD149"/>
      <c r="AE149"/>
      <c r="AF149"/>
      <c r="AG149"/>
      <c r="AH149"/>
      <c r="AI149"/>
    </row>
    <row r="150" spans="1:35" ht="15" customHeight="1" x14ac:dyDescent="0.35">
      <c r="A150" s="23" t="s">
        <v>572</v>
      </c>
      <c r="B150" s="24" t="s">
        <v>575</v>
      </c>
      <c r="C150" s="25">
        <v>106</v>
      </c>
      <c r="D150" s="24" t="s">
        <v>22</v>
      </c>
      <c r="E150" s="24" t="s">
        <v>200</v>
      </c>
      <c r="F150" s="24" t="s">
        <v>52</v>
      </c>
      <c r="G150" s="24" t="s">
        <v>29</v>
      </c>
      <c r="H150" s="24">
        <v>19</v>
      </c>
      <c r="I150" s="26">
        <v>8.75</v>
      </c>
      <c r="P150" s="29" t="s">
        <v>576</v>
      </c>
      <c r="Q150" s="29" t="s">
        <v>572</v>
      </c>
      <c r="R150" s="29" t="s">
        <v>558</v>
      </c>
      <c r="S150" s="29" t="s">
        <v>577</v>
      </c>
      <c r="T150" s="29" t="s">
        <v>44</v>
      </c>
      <c r="U150" s="30">
        <v>950</v>
      </c>
      <c r="V150" s="31">
        <v>23</v>
      </c>
      <c r="W150" s="31">
        <v>10</v>
      </c>
      <c r="X150" s="31" t="s">
        <v>29</v>
      </c>
      <c r="Y150" s="29" t="s">
        <v>30</v>
      </c>
      <c r="Z150" s="29" t="s">
        <v>31</v>
      </c>
      <c r="AA150" s="29" t="s">
        <v>32</v>
      </c>
      <c r="AB150"/>
      <c r="AC150"/>
      <c r="AD150"/>
      <c r="AE150"/>
      <c r="AF150"/>
      <c r="AG150"/>
      <c r="AH150"/>
      <c r="AI150"/>
    </row>
    <row r="151" spans="1:35" ht="15" customHeight="1" x14ac:dyDescent="0.35">
      <c r="A151" s="32" t="s">
        <v>578</v>
      </c>
      <c r="B151" s="33" t="s">
        <v>498</v>
      </c>
      <c r="C151" s="34">
        <v>316</v>
      </c>
      <c r="D151" s="33" t="s">
        <v>22</v>
      </c>
      <c r="E151" s="33" t="s">
        <v>102</v>
      </c>
      <c r="F151" s="33" t="s">
        <v>52</v>
      </c>
      <c r="G151" s="33" t="s">
        <v>25</v>
      </c>
      <c r="H151" s="33">
        <v>17</v>
      </c>
      <c r="I151" s="35">
        <v>10.75</v>
      </c>
      <c r="P151" s="29" t="s">
        <v>579</v>
      </c>
      <c r="Q151" s="29" t="s">
        <v>572</v>
      </c>
      <c r="R151" s="29" t="s">
        <v>575</v>
      </c>
      <c r="S151" s="29" t="s">
        <v>580</v>
      </c>
      <c r="T151" s="29" t="s">
        <v>22</v>
      </c>
      <c r="U151" s="30">
        <v>1171</v>
      </c>
      <c r="V151" s="31">
        <v>20</v>
      </c>
      <c r="W151" s="31">
        <v>4</v>
      </c>
      <c r="X151" s="31" t="s">
        <v>25</v>
      </c>
      <c r="Y151" s="29" t="s">
        <v>41</v>
      </c>
      <c r="Z151" s="29" t="s">
        <v>31</v>
      </c>
      <c r="AA151" s="29" t="s">
        <v>32</v>
      </c>
      <c r="AB151"/>
      <c r="AC151"/>
      <c r="AD151"/>
      <c r="AE151"/>
      <c r="AF151"/>
      <c r="AG151"/>
      <c r="AH151"/>
      <c r="AI151"/>
    </row>
    <row r="152" spans="1:35" ht="15" customHeight="1" x14ac:dyDescent="0.35">
      <c r="A152" s="23" t="s">
        <v>581</v>
      </c>
      <c r="B152" s="24" t="s">
        <v>582</v>
      </c>
      <c r="C152" s="25">
        <v>210</v>
      </c>
      <c r="D152" s="24" t="s">
        <v>22</v>
      </c>
      <c r="E152" s="24" t="s">
        <v>173</v>
      </c>
      <c r="F152" s="24" t="s">
        <v>46</v>
      </c>
      <c r="G152" s="24" t="s">
        <v>25</v>
      </c>
      <c r="H152" s="24">
        <v>18</v>
      </c>
      <c r="I152" s="26">
        <v>13.5</v>
      </c>
      <c r="P152" s="29" t="s">
        <v>583</v>
      </c>
      <c r="Q152" s="29" t="s">
        <v>578</v>
      </c>
      <c r="R152" s="29" t="s">
        <v>498</v>
      </c>
      <c r="S152" s="29" t="s">
        <v>584</v>
      </c>
      <c r="T152" s="29" t="s">
        <v>22</v>
      </c>
      <c r="U152" s="30">
        <v>659</v>
      </c>
      <c r="V152" s="31">
        <v>17</v>
      </c>
      <c r="W152" s="31">
        <v>2</v>
      </c>
      <c r="X152" s="31" t="s">
        <v>25</v>
      </c>
      <c r="Y152" s="29" t="s">
        <v>41</v>
      </c>
      <c r="Z152" s="29" t="s">
        <v>31</v>
      </c>
      <c r="AA152" s="29" t="s">
        <v>32</v>
      </c>
      <c r="AB152"/>
      <c r="AC152"/>
      <c r="AD152"/>
      <c r="AE152"/>
      <c r="AF152"/>
      <c r="AG152"/>
      <c r="AH152"/>
      <c r="AI152"/>
    </row>
    <row r="153" spans="1:35" ht="15" customHeight="1" x14ac:dyDescent="0.35">
      <c r="A153" s="32" t="s">
        <v>135</v>
      </c>
      <c r="B153" s="33" t="s">
        <v>585</v>
      </c>
      <c r="C153" s="34">
        <v>156</v>
      </c>
      <c r="D153" s="33" t="s">
        <v>22</v>
      </c>
      <c r="E153" s="33" t="s">
        <v>141</v>
      </c>
      <c r="F153" s="33" t="s">
        <v>46</v>
      </c>
      <c r="G153" s="33" t="s">
        <v>25</v>
      </c>
      <c r="H153" s="33">
        <v>19</v>
      </c>
      <c r="I153" s="35">
        <v>11.5</v>
      </c>
      <c r="P153" s="29" t="s">
        <v>586</v>
      </c>
      <c r="Q153" s="29" t="s">
        <v>581</v>
      </c>
      <c r="R153" s="29" t="s">
        <v>582</v>
      </c>
      <c r="S153" s="29" t="s">
        <v>587</v>
      </c>
      <c r="T153" s="29" t="s">
        <v>22</v>
      </c>
      <c r="U153" s="30">
        <v>1134</v>
      </c>
      <c r="V153" s="31">
        <v>18</v>
      </c>
      <c r="W153" s="31">
        <v>2</v>
      </c>
      <c r="X153" s="31" t="s">
        <v>25</v>
      </c>
      <c r="Y153" s="29" t="s">
        <v>41</v>
      </c>
      <c r="Z153" s="29" t="s">
        <v>31</v>
      </c>
      <c r="AA153" s="29" t="s">
        <v>32</v>
      </c>
      <c r="AB153"/>
      <c r="AC153"/>
      <c r="AD153"/>
      <c r="AE153"/>
      <c r="AF153"/>
      <c r="AG153"/>
      <c r="AH153"/>
      <c r="AI153"/>
    </row>
    <row r="154" spans="1:35" ht="15" customHeight="1" x14ac:dyDescent="0.35">
      <c r="A154" s="23" t="s">
        <v>135</v>
      </c>
      <c r="B154" s="24" t="s">
        <v>180</v>
      </c>
      <c r="C154" s="25">
        <v>163</v>
      </c>
      <c r="D154" s="24" t="s">
        <v>22</v>
      </c>
      <c r="E154" s="24" t="s">
        <v>108</v>
      </c>
      <c r="F154" s="24" t="s">
        <v>46</v>
      </c>
      <c r="G154" s="24" t="s">
        <v>29</v>
      </c>
      <c r="H154" s="24">
        <v>31</v>
      </c>
      <c r="I154" s="26">
        <v>8.5</v>
      </c>
      <c r="P154" s="29" t="s">
        <v>588</v>
      </c>
      <c r="Q154" s="29" t="s">
        <v>135</v>
      </c>
      <c r="R154" s="29" t="s">
        <v>585</v>
      </c>
      <c r="S154" s="29" t="s">
        <v>589</v>
      </c>
      <c r="T154" s="29" t="s">
        <v>22</v>
      </c>
      <c r="U154" s="30">
        <v>1207</v>
      </c>
      <c r="V154" s="31">
        <v>21</v>
      </c>
      <c r="W154" s="31">
        <v>8</v>
      </c>
      <c r="X154" s="31" t="s">
        <v>25</v>
      </c>
      <c r="Y154" s="29" t="s">
        <v>41</v>
      </c>
      <c r="Z154" s="29" t="s">
        <v>31</v>
      </c>
      <c r="AA154" s="29" t="s">
        <v>32</v>
      </c>
      <c r="AB154"/>
      <c r="AC154"/>
      <c r="AD154"/>
      <c r="AE154"/>
      <c r="AF154"/>
      <c r="AG154"/>
      <c r="AH154"/>
      <c r="AI154"/>
    </row>
    <row r="155" spans="1:35" ht="15" customHeight="1" x14ac:dyDescent="0.35">
      <c r="A155" s="32" t="s">
        <v>135</v>
      </c>
      <c r="B155" s="33" t="s">
        <v>180</v>
      </c>
      <c r="C155" s="34">
        <v>497</v>
      </c>
      <c r="D155" s="33" t="s">
        <v>44</v>
      </c>
      <c r="E155" s="33" t="s">
        <v>200</v>
      </c>
      <c r="F155" s="33" t="s">
        <v>52</v>
      </c>
      <c r="G155" s="33" t="s">
        <v>25</v>
      </c>
      <c r="H155" s="33">
        <v>18</v>
      </c>
      <c r="I155" s="35">
        <v>11</v>
      </c>
      <c r="P155" s="29" t="s">
        <v>590</v>
      </c>
      <c r="Q155" s="29" t="s">
        <v>135</v>
      </c>
      <c r="R155" s="29" t="s">
        <v>180</v>
      </c>
      <c r="S155" s="29" t="s">
        <v>591</v>
      </c>
      <c r="T155" s="29" t="s">
        <v>22</v>
      </c>
      <c r="U155" s="30">
        <v>917</v>
      </c>
      <c r="V155" s="31">
        <v>22</v>
      </c>
      <c r="W155" s="31">
        <v>8</v>
      </c>
      <c r="X155" s="31" t="s">
        <v>25</v>
      </c>
      <c r="Y155" s="29" t="s">
        <v>50</v>
      </c>
      <c r="Z155" s="29" t="s">
        <v>31</v>
      </c>
      <c r="AA155" s="29" t="s">
        <v>32</v>
      </c>
      <c r="AB155"/>
      <c r="AC155"/>
      <c r="AD155"/>
      <c r="AE155"/>
      <c r="AF155"/>
      <c r="AG155"/>
      <c r="AH155"/>
      <c r="AI155"/>
    </row>
    <row r="156" spans="1:35" ht="15" customHeight="1" x14ac:dyDescent="0.35">
      <c r="A156" s="23" t="s">
        <v>135</v>
      </c>
      <c r="B156" s="24" t="s">
        <v>592</v>
      </c>
      <c r="C156" s="25">
        <v>63</v>
      </c>
      <c r="D156" s="24" t="s">
        <v>22</v>
      </c>
      <c r="E156" s="24" t="s">
        <v>410</v>
      </c>
      <c r="F156" s="24" t="s">
        <v>78</v>
      </c>
      <c r="G156" s="24" t="s">
        <v>25</v>
      </c>
      <c r="H156" s="24">
        <v>37</v>
      </c>
      <c r="I156" s="26">
        <v>10.75</v>
      </c>
      <c r="P156" s="29" t="s">
        <v>593</v>
      </c>
      <c r="Q156" s="29" t="s">
        <v>135</v>
      </c>
      <c r="R156" s="29" t="s">
        <v>180</v>
      </c>
      <c r="S156" s="29" t="s">
        <v>594</v>
      </c>
      <c r="T156" s="29" t="s">
        <v>44</v>
      </c>
      <c r="U156" s="30">
        <v>511</v>
      </c>
      <c r="V156" s="31">
        <v>21</v>
      </c>
      <c r="W156" s="31">
        <v>2</v>
      </c>
      <c r="X156" s="31" t="s">
        <v>25</v>
      </c>
      <c r="Y156" s="29" t="s">
        <v>41</v>
      </c>
      <c r="Z156" s="29" t="s">
        <v>31</v>
      </c>
      <c r="AA156" s="29" t="s">
        <v>32</v>
      </c>
      <c r="AB156"/>
      <c r="AC156"/>
      <c r="AD156"/>
      <c r="AE156"/>
      <c r="AF156"/>
      <c r="AG156"/>
      <c r="AH156"/>
      <c r="AI156"/>
    </row>
    <row r="157" spans="1:35" ht="15" customHeight="1" x14ac:dyDescent="0.35">
      <c r="A157" s="32" t="s">
        <v>135</v>
      </c>
      <c r="B157" s="33" t="s">
        <v>595</v>
      </c>
      <c r="C157" s="34">
        <v>418</v>
      </c>
      <c r="D157" s="33" t="s">
        <v>22</v>
      </c>
      <c r="E157" s="33" t="s">
        <v>245</v>
      </c>
      <c r="F157" s="33" t="s">
        <v>36</v>
      </c>
      <c r="G157" s="33" t="s">
        <v>29</v>
      </c>
      <c r="H157" s="33">
        <v>30</v>
      </c>
      <c r="I157" s="35">
        <v>7.5</v>
      </c>
      <c r="P157" s="29" t="s">
        <v>596</v>
      </c>
      <c r="Q157" s="29" t="s">
        <v>135</v>
      </c>
      <c r="R157" s="29" t="s">
        <v>592</v>
      </c>
      <c r="S157" s="29" t="s">
        <v>597</v>
      </c>
      <c r="T157" s="29" t="s">
        <v>22</v>
      </c>
      <c r="U157" s="30">
        <v>1213</v>
      </c>
      <c r="V157" s="31">
        <v>20</v>
      </c>
      <c r="W157" s="31">
        <v>4</v>
      </c>
      <c r="X157" s="31" t="s">
        <v>29</v>
      </c>
      <c r="Y157" s="29" t="s">
        <v>50</v>
      </c>
      <c r="Z157" s="29" t="s">
        <v>31</v>
      </c>
      <c r="AA157" s="29" t="s">
        <v>32</v>
      </c>
      <c r="AB157"/>
      <c r="AC157"/>
      <c r="AD157"/>
      <c r="AE157"/>
      <c r="AF157"/>
      <c r="AG157"/>
      <c r="AH157"/>
      <c r="AI157"/>
    </row>
    <row r="158" spans="1:35" ht="15" customHeight="1" x14ac:dyDescent="0.35">
      <c r="A158" s="23" t="s">
        <v>135</v>
      </c>
      <c r="B158" s="24" t="s">
        <v>598</v>
      </c>
      <c r="C158" s="25">
        <v>396</v>
      </c>
      <c r="D158" s="24" t="s">
        <v>22</v>
      </c>
      <c r="E158" s="24" t="s">
        <v>398</v>
      </c>
      <c r="F158" s="24" t="s">
        <v>46</v>
      </c>
      <c r="G158" s="24" t="s">
        <v>29</v>
      </c>
      <c r="H158" s="24">
        <v>19</v>
      </c>
      <c r="I158" s="26">
        <v>8.5</v>
      </c>
      <c r="P158" s="29" t="s">
        <v>599</v>
      </c>
      <c r="Q158" s="29" t="s">
        <v>135</v>
      </c>
      <c r="R158" s="29" t="s">
        <v>595</v>
      </c>
      <c r="S158" s="29" t="s">
        <v>600</v>
      </c>
      <c r="T158" s="29" t="s">
        <v>22</v>
      </c>
      <c r="U158" s="30">
        <v>520</v>
      </c>
      <c r="V158" s="31">
        <v>21</v>
      </c>
      <c r="W158" s="31">
        <v>8</v>
      </c>
      <c r="X158" s="31" t="s">
        <v>25</v>
      </c>
      <c r="Y158" s="29" t="s">
        <v>41</v>
      </c>
      <c r="Z158" s="29" t="s">
        <v>31</v>
      </c>
      <c r="AA158" s="29" t="s">
        <v>32</v>
      </c>
      <c r="AB158"/>
      <c r="AC158"/>
      <c r="AD158"/>
      <c r="AE158"/>
      <c r="AF158"/>
      <c r="AG158"/>
      <c r="AH158"/>
      <c r="AI158"/>
    </row>
    <row r="159" spans="1:35" ht="15" customHeight="1" x14ac:dyDescent="0.35">
      <c r="A159" s="32" t="s">
        <v>135</v>
      </c>
      <c r="B159" s="33" t="s">
        <v>601</v>
      </c>
      <c r="C159" s="34">
        <v>424</v>
      </c>
      <c r="D159" s="33" t="s">
        <v>22</v>
      </c>
      <c r="E159" s="33" t="s">
        <v>279</v>
      </c>
      <c r="F159" s="33" t="s">
        <v>112</v>
      </c>
      <c r="G159" s="33" t="s">
        <v>29</v>
      </c>
      <c r="H159" s="33">
        <v>37</v>
      </c>
      <c r="I159" s="35">
        <v>9.25</v>
      </c>
      <c r="P159" s="29" t="s">
        <v>602</v>
      </c>
      <c r="Q159" s="29" t="s">
        <v>135</v>
      </c>
      <c r="R159" s="29" t="s">
        <v>598</v>
      </c>
      <c r="S159" s="29" t="s">
        <v>603</v>
      </c>
      <c r="T159" s="29" t="s">
        <v>22</v>
      </c>
      <c r="U159" s="30">
        <v>795</v>
      </c>
      <c r="V159" s="31">
        <v>22</v>
      </c>
      <c r="W159" s="31">
        <v>8</v>
      </c>
      <c r="X159" s="31" t="s">
        <v>25</v>
      </c>
      <c r="Y159" s="29" t="s">
        <v>50</v>
      </c>
      <c r="Z159" s="29" t="s">
        <v>31</v>
      </c>
      <c r="AA159" s="29" t="s">
        <v>32</v>
      </c>
      <c r="AB159"/>
      <c r="AC159"/>
      <c r="AD159"/>
      <c r="AE159"/>
      <c r="AF159"/>
      <c r="AG159"/>
      <c r="AH159"/>
      <c r="AI159"/>
    </row>
    <row r="160" spans="1:35" ht="15" customHeight="1" x14ac:dyDescent="0.35">
      <c r="A160" s="23" t="s">
        <v>135</v>
      </c>
      <c r="B160" s="24" t="s">
        <v>604</v>
      </c>
      <c r="C160" s="25">
        <v>100</v>
      </c>
      <c r="D160" s="24" t="s">
        <v>22</v>
      </c>
      <c r="E160" s="24" t="s">
        <v>164</v>
      </c>
      <c r="F160" s="24" t="s">
        <v>52</v>
      </c>
      <c r="G160" s="24" t="s">
        <v>29</v>
      </c>
      <c r="H160" s="24">
        <v>19</v>
      </c>
      <c r="I160" s="26">
        <v>9.75</v>
      </c>
      <c r="P160" s="29" t="s">
        <v>605</v>
      </c>
      <c r="Q160" s="29" t="s">
        <v>135</v>
      </c>
      <c r="R160" s="29" t="s">
        <v>601</v>
      </c>
      <c r="S160" s="29" t="s">
        <v>606</v>
      </c>
      <c r="T160" s="29" t="s">
        <v>22</v>
      </c>
      <c r="U160" s="30">
        <v>936</v>
      </c>
      <c r="V160" s="31">
        <v>19</v>
      </c>
      <c r="W160" s="31">
        <v>2</v>
      </c>
      <c r="X160" s="31" t="s">
        <v>29</v>
      </c>
      <c r="Y160" s="29" t="s">
        <v>41</v>
      </c>
      <c r="Z160" s="29" t="s">
        <v>31</v>
      </c>
      <c r="AA160" s="29" t="s">
        <v>32</v>
      </c>
      <c r="AB160"/>
      <c r="AC160"/>
      <c r="AD160"/>
      <c r="AE160"/>
      <c r="AF160"/>
      <c r="AG160"/>
      <c r="AH160"/>
      <c r="AI160"/>
    </row>
    <row r="161" spans="1:35" ht="15" customHeight="1" x14ac:dyDescent="0.35">
      <c r="A161" s="32" t="s">
        <v>607</v>
      </c>
      <c r="B161" s="33" t="s">
        <v>473</v>
      </c>
      <c r="C161" s="34">
        <v>179</v>
      </c>
      <c r="D161" s="33" t="s">
        <v>22</v>
      </c>
      <c r="E161" s="33" t="s">
        <v>58</v>
      </c>
      <c r="F161" s="33" t="s">
        <v>59</v>
      </c>
      <c r="G161" s="33" t="s">
        <v>25</v>
      </c>
      <c r="H161" s="33">
        <v>34</v>
      </c>
      <c r="I161" s="35">
        <v>15</v>
      </c>
      <c r="P161" s="29" t="s">
        <v>608</v>
      </c>
      <c r="Q161" s="29" t="s">
        <v>135</v>
      </c>
      <c r="R161" s="29" t="s">
        <v>604</v>
      </c>
      <c r="S161" s="29" t="s">
        <v>609</v>
      </c>
      <c r="T161" s="29" t="s">
        <v>22</v>
      </c>
      <c r="U161" s="30">
        <v>911</v>
      </c>
      <c r="V161" s="31">
        <v>21</v>
      </c>
      <c r="W161" s="31">
        <v>6</v>
      </c>
      <c r="X161" s="31" t="s">
        <v>29</v>
      </c>
      <c r="Y161" s="29" t="s">
        <v>41</v>
      </c>
      <c r="Z161" s="29" t="s">
        <v>31</v>
      </c>
      <c r="AA161" s="29" t="s">
        <v>32</v>
      </c>
      <c r="AB161"/>
      <c r="AC161"/>
      <c r="AD161"/>
      <c r="AE161"/>
      <c r="AF161"/>
      <c r="AG161"/>
      <c r="AH161"/>
      <c r="AI161"/>
    </row>
    <row r="162" spans="1:35" ht="15" customHeight="1" x14ac:dyDescent="0.35">
      <c r="A162" s="23" t="s">
        <v>607</v>
      </c>
      <c r="B162" s="24" t="s">
        <v>610</v>
      </c>
      <c r="C162" s="25">
        <v>473</v>
      </c>
      <c r="D162" s="24" t="s">
        <v>44</v>
      </c>
      <c r="E162" s="24" t="s">
        <v>460</v>
      </c>
      <c r="F162" s="24" t="s">
        <v>52</v>
      </c>
      <c r="G162" s="24" t="s">
        <v>29</v>
      </c>
      <c r="H162" s="24">
        <v>19</v>
      </c>
      <c r="I162" s="26">
        <v>4</v>
      </c>
      <c r="P162" s="29" t="s">
        <v>611</v>
      </c>
      <c r="Q162" s="29" t="s">
        <v>607</v>
      </c>
      <c r="R162" s="29" t="s">
        <v>473</v>
      </c>
      <c r="S162" s="29" t="s">
        <v>612</v>
      </c>
      <c r="T162" s="29" t="s">
        <v>22</v>
      </c>
      <c r="U162" s="30">
        <v>193</v>
      </c>
      <c r="V162" s="31">
        <v>20</v>
      </c>
      <c r="W162" s="31">
        <v>4</v>
      </c>
      <c r="X162" s="31" t="s">
        <v>29</v>
      </c>
      <c r="Y162" s="29" t="s">
        <v>50</v>
      </c>
      <c r="Z162" s="29" t="s">
        <v>31</v>
      </c>
      <c r="AA162" s="29" t="s">
        <v>32</v>
      </c>
      <c r="AB162"/>
      <c r="AC162"/>
      <c r="AD162"/>
      <c r="AE162"/>
      <c r="AF162"/>
      <c r="AG162"/>
      <c r="AH162"/>
      <c r="AI162"/>
    </row>
    <row r="163" spans="1:35" ht="15" customHeight="1" x14ac:dyDescent="0.35">
      <c r="A163" s="32" t="s">
        <v>363</v>
      </c>
      <c r="B163" s="33" t="s">
        <v>613</v>
      </c>
      <c r="C163" s="34">
        <v>140</v>
      </c>
      <c r="D163" s="33" t="s">
        <v>44</v>
      </c>
      <c r="E163" s="33" t="s">
        <v>124</v>
      </c>
      <c r="F163" s="33" t="s">
        <v>52</v>
      </c>
      <c r="G163" s="33" t="s">
        <v>25</v>
      </c>
      <c r="H163" s="33">
        <v>20</v>
      </c>
      <c r="I163" s="35">
        <v>12.25</v>
      </c>
      <c r="P163" s="29" t="s">
        <v>614</v>
      </c>
      <c r="Q163" s="29" t="s">
        <v>607</v>
      </c>
      <c r="R163" s="29" t="s">
        <v>610</v>
      </c>
      <c r="S163" s="29" t="s">
        <v>615</v>
      </c>
      <c r="T163" s="29" t="s">
        <v>44</v>
      </c>
      <c r="U163" s="30">
        <v>355</v>
      </c>
      <c r="V163" s="31">
        <v>22</v>
      </c>
      <c r="W163" s="31">
        <v>8</v>
      </c>
      <c r="X163" s="31" t="s">
        <v>29</v>
      </c>
      <c r="Y163" s="29" t="s">
        <v>30</v>
      </c>
      <c r="Z163" s="29" t="s">
        <v>31</v>
      </c>
      <c r="AA163" s="29" t="s">
        <v>32</v>
      </c>
      <c r="AB163"/>
      <c r="AC163"/>
      <c r="AD163"/>
      <c r="AE163"/>
      <c r="AF163"/>
      <c r="AG163"/>
      <c r="AH163"/>
      <c r="AI163"/>
    </row>
    <row r="164" spans="1:35" ht="15" customHeight="1" x14ac:dyDescent="0.35">
      <c r="A164" s="23" t="s">
        <v>616</v>
      </c>
      <c r="B164" s="24" t="s">
        <v>617</v>
      </c>
      <c r="C164" s="25">
        <v>355</v>
      </c>
      <c r="D164" s="24" t="s">
        <v>44</v>
      </c>
      <c r="E164" s="24" t="s">
        <v>45</v>
      </c>
      <c r="F164" s="24" t="s">
        <v>46</v>
      </c>
      <c r="G164" s="24" t="s">
        <v>25</v>
      </c>
      <c r="H164" s="24">
        <v>35</v>
      </c>
      <c r="I164" s="26">
        <v>11.25</v>
      </c>
      <c r="P164" s="29" t="s">
        <v>618</v>
      </c>
      <c r="Q164" s="29" t="s">
        <v>363</v>
      </c>
      <c r="R164" s="29" t="s">
        <v>613</v>
      </c>
      <c r="S164" s="29" t="s">
        <v>81</v>
      </c>
      <c r="T164" s="29" t="s">
        <v>44</v>
      </c>
      <c r="U164" s="30">
        <v>207</v>
      </c>
      <c r="V164" s="31">
        <v>22</v>
      </c>
      <c r="W164" s="31">
        <v>10</v>
      </c>
      <c r="X164" s="31" t="s">
        <v>25</v>
      </c>
      <c r="Y164" s="29" t="s">
        <v>41</v>
      </c>
      <c r="Z164" s="29" t="s">
        <v>31</v>
      </c>
      <c r="AA164" s="29" t="s">
        <v>32</v>
      </c>
      <c r="AB164"/>
      <c r="AC164"/>
      <c r="AD164"/>
      <c r="AE164"/>
      <c r="AF164"/>
      <c r="AG164"/>
      <c r="AH164"/>
      <c r="AI164"/>
    </row>
    <row r="165" spans="1:35" ht="15" customHeight="1" x14ac:dyDescent="0.35">
      <c r="A165" s="32" t="s">
        <v>616</v>
      </c>
      <c r="B165" s="33" t="s">
        <v>619</v>
      </c>
      <c r="C165" s="34">
        <v>88</v>
      </c>
      <c r="D165" s="33" t="s">
        <v>22</v>
      </c>
      <c r="E165" s="33" t="s">
        <v>324</v>
      </c>
      <c r="F165" s="33" t="s">
        <v>118</v>
      </c>
      <c r="G165" s="33" t="s">
        <v>25</v>
      </c>
      <c r="H165" s="33">
        <v>37</v>
      </c>
      <c r="I165" s="35">
        <v>11.25</v>
      </c>
      <c r="P165" s="29" t="s">
        <v>620</v>
      </c>
      <c r="Q165" s="29" t="s">
        <v>616</v>
      </c>
      <c r="R165" s="29" t="s">
        <v>617</v>
      </c>
      <c r="S165" s="29" t="s">
        <v>621</v>
      </c>
      <c r="T165" s="29" t="s">
        <v>44</v>
      </c>
      <c r="U165" s="30">
        <v>340</v>
      </c>
      <c r="V165" s="31">
        <v>23</v>
      </c>
      <c r="W165" s="31">
        <v>10</v>
      </c>
      <c r="X165" s="31" t="s">
        <v>25</v>
      </c>
      <c r="Y165" s="29" t="s">
        <v>30</v>
      </c>
      <c r="Z165" s="29" t="s">
        <v>31</v>
      </c>
      <c r="AA165" s="29" t="s">
        <v>32</v>
      </c>
      <c r="AB165"/>
      <c r="AC165"/>
      <c r="AD165"/>
      <c r="AE165"/>
      <c r="AF165"/>
      <c r="AG165"/>
      <c r="AH165"/>
      <c r="AI165"/>
    </row>
    <row r="166" spans="1:35" ht="15" customHeight="1" x14ac:dyDescent="0.35">
      <c r="A166" s="23" t="s">
        <v>616</v>
      </c>
      <c r="B166" s="24" t="s">
        <v>622</v>
      </c>
      <c r="C166" s="25">
        <v>257</v>
      </c>
      <c r="D166" s="24" t="s">
        <v>22</v>
      </c>
      <c r="E166" s="24" t="s">
        <v>209</v>
      </c>
      <c r="F166" s="24" t="s">
        <v>134</v>
      </c>
      <c r="G166" s="24" t="s">
        <v>29</v>
      </c>
      <c r="H166" s="24">
        <v>19</v>
      </c>
      <c r="I166" s="26">
        <v>9.75</v>
      </c>
      <c r="P166" s="29" t="s">
        <v>623</v>
      </c>
      <c r="Q166" s="29" t="s">
        <v>616</v>
      </c>
      <c r="R166" s="29" t="s">
        <v>619</v>
      </c>
      <c r="S166" s="29" t="s">
        <v>624</v>
      </c>
      <c r="T166" s="29" t="s">
        <v>22</v>
      </c>
      <c r="U166" s="30">
        <v>355</v>
      </c>
      <c r="V166" s="31">
        <v>21</v>
      </c>
      <c r="W166" s="31">
        <v>10</v>
      </c>
      <c r="X166" s="31" t="s">
        <v>25</v>
      </c>
      <c r="Y166" s="29" t="s">
        <v>41</v>
      </c>
      <c r="Z166" s="29" t="s">
        <v>31</v>
      </c>
      <c r="AA166" s="29" t="s">
        <v>32</v>
      </c>
      <c r="AB166"/>
      <c r="AC166"/>
      <c r="AD166"/>
      <c r="AE166"/>
      <c r="AF166"/>
      <c r="AG166"/>
      <c r="AH166"/>
      <c r="AI166"/>
    </row>
    <row r="167" spans="1:35" ht="15" customHeight="1" x14ac:dyDescent="0.35">
      <c r="A167" s="32" t="s">
        <v>625</v>
      </c>
      <c r="B167" s="33" t="s">
        <v>626</v>
      </c>
      <c r="C167" s="34">
        <v>62</v>
      </c>
      <c r="D167" s="33" t="s">
        <v>44</v>
      </c>
      <c r="E167" s="33" t="s">
        <v>555</v>
      </c>
      <c r="F167" s="33" t="s">
        <v>86</v>
      </c>
      <c r="G167" s="33" t="s">
        <v>29</v>
      </c>
      <c r="H167" s="33">
        <v>20</v>
      </c>
      <c r="I167" s="35">
        <v>5.5</v>
      </c>
      <c r="P167" s="29" t="s">
        <v>627</v>
      </c>
      <c r="Q167" s="29" t="s">
        <v>616</v>
      </c>
      <c r="R167" s="29" t="s">
        <v>622</v>
      </c>
      <c r="S167" s="29" t="s">
        <v>628</v>
      </c>
      <c r="T167" s="29" t="s">
        <v>22</v>
      </c>
      <c r="U167" s="30">
        <v>726</v>
      </c>
      <c r="V167" s="31">
        <v>22</v>
      </c>
      <c r="W167" s="31">
        <v>4</v>
      </c>
      <c r="X167" s="31" t="s">
        <v>29</v>
      </c>
      <c r="Y167" s="29" t="s">
        <v>41</v>
      </c>
      <c r="Z167" s="29" t="s">
        <v>31</v>
      </c>
      <c r="AA167" s="29" t="s">
        <v>32</v>
      </c>
      <c r="AB167"/>
      <c r="AC167"/>
      <c r="AD167"/>
      <c r="AE167"/>
      <c r="AF167"/>
      <c r="AG167"/>
      <c r="AH167"/>
      <c r="AI167"/>
    </row>
    <row r="168" spans="1:35" ht="15" customHeight="1" x14ac:dyDescent="0.35">
      <c r="A168" s="23" t="s">
        <v>629</v>
      </c>
      <c r="B168" s="24" t="s">
        <v>630</v>
      </c>
      <c r="C168" s="25">
        <v>499</v>
      </c>
      <c r="D168" s="24" t="s">
        <v>22</v>
      </c>
      <c r="E168" s="24" t="s">
        <v>219</v>
      </c>
      <c r="F168" s="24" t="s">
        <v>139</v>
      </c>
      <c r="G168" s="24" t="s">
        <v>29</v>
      </c>
      <c r="H168" s="24">
        <v>20</v>
      </c>
      <c r="I168" s="26">
        <v>8.25</v>
      </c>
      <c r="P168" s="29" t="s">
        <v>631</v>
      </c>
      <c r="Q168" s="29" t="s">
        <v>625</v>
      </c>
      <c r="R168" s="29" t="s">
        <v>626</v>
      </c>
      <c r="S168" s="29" t="s">
        <v>632</v>
      </c>
      <c r="T168" s="29" t="s">
        <v>44</v>
      </c>
      <c r="U168" s="30">
        <v>865</v>
      </c>
      <c r="V168" s="31">
        <v>21</v>
      </c>
      <c r="W168" s="31">
        <v>8</v>
      </c>
      <c r="X168" s="31" t="s">
        <v>25</v>
      </c>
      <c r="Y168" s="29" t="s">
        <v>50</v>
      </c>
      <c r="Z168" s="29" t="s">
        <v>31</v>
      </c>
      <c r="AA168" s="29" t="s">
        <v>32</v>
      </c>
      <c r="AB168"/>
      <c r="AC168"/>
      <c r="AD168"/>
      <c r="AE168"/>
      <c r="AF168"/>
      <c r="AG168"/>
      <c r="AH168"/>
      <c r="AI168"/>
    </row>
    <row r="169" spans="1:35" ht="15" customHeight="1" x14ac:dyDescent="0.35">
      <c r="A169" s="32" t="s">
        <v>629</v>
      </c>
      <c r="B169" s="33" t="s">
        <v>223</v>
      </c>
      <c r="C169" s="34">
        <v>154</v>
      </c>
      <c r="D169" s="33" t="s">
        <v>22</v>
      </c>
      <c r="E169" s="33" t="s">
        <v>259</v>
      </c>
      <c r="F169" s="33" t="s">
        <v>46</v>
      </c>
      <c r="G169" s="33" t="s">
        <v>29</v>
      </c>
      <c r="H169" s="33">
        <v>20</v>
      </c>
      <c r="I169" s="35">
        <v>6.75</v>
      </c>
      <c r="P169" s="29" t="s">
        <v>633</v>
      </c>
      <c r="Q169" s="29" t="s">
        <v>629</v>
      </c>
      <c r="R169" s="29" t="s">
        <v>630</v>
      </c>
      <c r="S169" s="29" t="s">
        <v>634</v>
      </c>
      <c r="T169" s="29" t="s">
        <v>22</v>
      </c>
      <c r="U169" s="30">
        <v>464</v>
      </c>
      <c r="V169" s="31">
        <v>19</v>
      </c>
      <c r="W169" s="31">
        <v>4</v>
      </c>
      <c r="X169" s="31" t="s">
        <v>25</v>
      </c>
      <c r="Y169" s="29" t="s">
        <v>50</v>
      </c>
      <c r="Z169" s="29" t="s">
        <v>31</v>
      </c>
      <c r="AA169" s="29" t="s">
        <v>32</v>
      </c>
      <c r="AB169"/>
      <c r="AC169"/>
      <c r="AD169"/>
      <c r="AE169"/>
      <c r="AF169"/>
      <c r="AG169"/>
      <c r="AH169"/>
      <c r="AI169"/>
    </row>
    <row r="170" spans="1:35" ht="15" customHeight="1" x14ac:dyDescent="0.35">
      <c r="A170" s="23" t="s">
        <v>635</v>
      </c>
      <c r="B170" s="24" t="s">
        <v>636</v>
      </c>
      <c r="C170" s="25">
        <v>122</v>
      </c>
      <c r="D170" s="24" t="s">
        <v>22</v>
      </c>
      <c r="E170" s="24" t="s">
        <v>173</v>
      </c>
      <c r="F170" s="24" t="s">
        <v>46</v>
      </c>
      <c r="G170" s="24" t="s">
        <v>29</v>
      </c>
      <c r="H170" s="24">
        <v>17</v>
      </c>
      <c r="I170" s="26">
        <v>6.75</v>
      </c>
      <c r="P170" s="29" t="s">
        <v>637</v>
      </c>
      <c r="Q170" s="29" t="s">
        <v>629</v>
      </c>
      <c r="R170" s="29" t="s">
        <v>223</v>
      </c>
      <c r="S170" s="29" t="s">
        <v>638</v>
      </c>
      <c r="T170" s="29" t="s">
        <v>22</v>
      </c>
      <c r="U170" s="30">
        <v>347</v>
      </c>
      <c r="V170" s="31">
        <v>22</v>
      </c>
      <c r="W170" s="31">
        <v>8</v>
      </c>
      <c r="X170" s="31" t="s">
        <v>29</v>
      </c>
      <c r="Y170" s="29" t="s">
        <v>50</v>
      </c>
      <c r="Z170" s="29" t="s">
        <v>31</v>
      </c>
      <c r="AA170" s="29" t="s">
        <v>32</v>
      </c>
      <c r="AB170"/>
      <c r="AC170"/>
      <c r="AD170"/>
      <c r="AE170"/>
      <c r="AF170"/>
      <c r="AG170"/>
      <c r="AH170"/>
      <c r="AI170"/>
    </row>
    <row r="171" spans="1:35" ht="15" customHeight="1" x14ac:dyDescent="0.35">
      <c r="A171" s="32" t="s">
        <v>639</v>
      </c>
      <c r="B171" s="33" t="s">
        <v>640</v>
      </c>
      <c r="C171" s="34">
        <v>83</v>
      </c>
      <c r="D171" s="33" t="s">
        <v>44</v>
      </c>
      <c r="E171" s="33" t="s">
        <v>130</v>
      </c>
      <c r="F171" s="33" t="s">
        <v>46</v>
      </c>
      <c r="G171" s="33" t="s">
        <v>29</v>
      </c>
      <c r="H171" s="33">
        <v>38</v>
      </c>
      <c r="I171" s="35">
        <v>6.25</v>
      </c>
      <c r="P171" s="29" t="s">
        <v>641</v>
      </c>
      <c r="Q171" s="29" t="s">
        <v>635</v>
      </c>
      <c r="R171" s="29" t="s">
        <v>636</v>
      </c>
      <c r="S171" s="29" t="s">
        <v>642</v>
      </c>
      <c r="T171" s="29" t="s">
        <v>22</v>
      </c>
      <c r="U171" s="30">
        <v>1046</v>
      </c>
      <c r="V171" s="31">
        <v>26</v>
      </c>
      <c r="W171" s="31">
        <v>8</v>
      </c>
      <c r="X171" s="31" t="s">
        <v>25</v>
      </c>
      <c r="Y171" s="29" t="s">
        <v>30</v>
      </c>
      <c r="Z171" s="29" t="s">
        <v>31</v>
      </c>
      <c r="AA171" s="29" t="s">
        <v>32</v>
      </c>
      <c r="AB171"/>
      <c r="AC171"/>
      <c r="AD171"/>
      <c r="AE171"/>
      <c r="AF171"/>
      <c r="AG171"/>
      <c r="AH171"/>
      <c r="AI171"/>
    </row>
    <row r="172" spans="1:35" ht="15" customHeight="1" x14ac:dyDescent="0.35">
      <c r="A172" s="23" t="s">
        <v>639</v>
      </c>
      <c r="B172" s="24" t="s">
        <v>643</v>
      </c>
      <c r="C172" s="25">
        <v>316</v>
      </c>
      <c r="D172" s="24" t="s">
        <v>22</v>
      </c>
      <c r="E172" s="24" t="s">
        <v>410</v>
      </c>
      <c r="F172" s="24" t="s">
        <v>78</v>
      </c>
      <c r="G172" s="24" t="s">
        <v>25</v>
      </c>
      <c r="H172" s="24">
        <v>38</v>
      </c>
      <c r="I172" s="26">
        <v>14.25</v>
      </c>
      <c r="P172" s="29" t="s">
        <v>644</v>
      </c>
      <c r="Q172" s="29" t="s">
        <v>639</v>
      </c>
      <c r="R172" s="29" t="s">
        <v>640</v>
      </c>
      <c r="S172" s="29" t="s">
        <v>645</v>
      </c>
      <c r="T172" s="29" t="s">
        <v>44</v>
      </c>
      <c r="U172" s="30">
        <v>1268</v>
      </c>
      <c r="V172" s="31">
        <v>20</v>
      </c>
      <c r="W172" s="31">
        <v>4</v>
      </c>
      <c r="X172" s="31" t="s">
        <v>25</v>
      </c>
      <c r="Y172" s="29" t="s">
        <v>50</v>
      </c>
      <c r="Z172" s="29" t="s">
        <v>31</v>
      </c>
      <c r="AA172" s="29" t="s">
        <v>32</v>
      </c>
      <c r="AB172"/>
      <c r="AC172"/>
      <c r="AD172"/>
      <c r="AE172"/>
      <c r="AF172"/>
      <c r="AG172"/>
      <c r="AH172"/>
      <c r="AI172"/>
    </row>
    <row r="173" spans="1:35" ht="15" customHeight="1" x14ac:dyDescent="0.35">
      <c r="A173" s="32" t="s">
        <v>646</v>
      </c>
      <c r="B173" s="33" t="s">
        <v>431</v>
      </c>
      <c r="C173" s="34">
        <v>165</v>
      </c>
      <c r="D173" s="33" t="s">
        <v>22</v>
      </c>
      <c r="E173" s="33" t="s">
        <v>77</v>
      </c>
      <c r="F173" s="33" t="s">
        <v>78</v>
      </c>
      <c r="G173" s="33" t="s">
        <v>25</v>
      </c>
      <c r="H173" s="33">
        <v>17</v>
      </c>
      <c r="I173" s="35">
        <v>13.25</v>
      </c>
      <c r="P173" s="29" t="s">
        <v>647</v>
      </c>
      <c r="Q173" s="29" t="s">
        <v>639</v>
      </c>
      <c r="R173" s="29" t="s">
        <v>643</v>
      </c>
      <c r="S173" s="29" t="s">
        <v>648</v>
      </c>
      <c r="T173" s="29" t="s">
        <v>22</v>
      </c>
      <c r="U173" s="30">
        <v>1137</v>
      </c>
      <c r="V173" s="31">
        <v>18</v>
      </c>
      <c r="W173" s="31">
        <v>2</v>
      </c>
      <c r="X173" s="31" t="s">
        <v>29</v>
      </c>
      <c r="Y173" s="29" t="s">
        <v>50</v>
      </c>
      <c r="Z173" s="29" t="s">
        <v>31</v>
      </c>
      <c r="AA173" s="29" t="s">
        <v>32</v>
      </c>
      <c r="AB173"/>
      <c r="AC173"/>
      <c r="AD173"/>
      <c r="AE173"/>
      <c r="AF173"/>
      <c r="AG173"/>
      <c r="AH173"/>
      <c r="AI173"/>
    </row>
    <row r="174" spans="1:35" ht="15" customHeight="1" x14ac:dyDescent="0.35">
      <c r="A174" s="23" t="s">
        <v>649</v>
      </c>
      <c r="B174" s="24" t="s">
        <v>650</v>
      </c>
      <c r="C174" s="25">
        <v>448</v>
      </c>
      <c r="D174" s="24" t="s">
        <v>44</v>
      </c>
      <c r="E174" s="24" t="s">
        <v>177</v>
      </c>
      <c r="F174" s="24" t="s">
        <v>52</v>
      </c>
      <c r="G174" s="24" t="s">
        <v>29</v>
      </c>
      <c r="H174" s="24">
        <v>35</v>
      </c>
      <c r="I174" s="26">
        <v>4.75</v>
      </c>
      <c r="P174" s="29" t="s">
        <v>651</v>
      </c>
      <c r="Q174" s="29" t="s">
        <v>646</v>
      </c>
      <c r="R174" s="29" t="s">
        <v>431</v>
      </c>
      <c r="S174" s="29" t="s">
        <v>652</v>
      </c>
      <c r="T174" s="29" t="s">
        <v>22</v>
      </c>
      <c r="U174" s="30">
        <v>415</v>
      </c>
      <c r="V174" s="31">
        <v>20</v>
      </c>
      <c r="W174" s="31">
        <v>4</v>
      </c>
      <c r="X174" s="31" t="s">
        <v>25</v>
      </c>
      <c r="Y174" s="29" t="s">
        <v>30</v>
      </c>
      <c r="Z174" s="29" t="s">
        <v>31</v>
      </c>
      <c r="AA174" s="29" t="s">
        <v>32</v>
      </c>
      <c r="AB174"/>
      <c r="AC174"/>
      <c r="AD174"/>
      <c r="AE174"/>
      <c r="AF174"/>
      <c r="AG174"/>
      <c r="AH174"/>
      <c r="AI174"/>
    </row>
    <row r="175" spans="1:35" ht="15" customHeight="1" x14ac:dyDescent="0.35">
      <c r="A175" s="32" t="s">
        <v>180</v>
      </c>
      <c r="B175" s="33" t="s">
        <v>20</v>
      </c>
      <c r="C175" s="34">
        <v>190</v>
      </c>
      <c r="D175" s="33" t="s">
        <v>22</v>
      </c>
      <c r="E175" s="33" t="s">
        <v>92</v>
      </c>
      <c r="F175" s="33" t="s">
        <v>86</v>
      </c>
      <c r="G175" s="33" t="s">
        <v>29</v>
      </c>
      <c r="H175" s="33">
        <v>35</v>
      </c>
      <c r="I175" s="35">
        <v>8.75</v>
      </c>
      <c r="P175" s="29" t="s">
        <v>653</v>
      </c>
      <c r="Q175" s="29" t="s">
        <v>649</v>
      </c>
      <c r="R175" s="29" t="s">
        <v>650</v>
      </c>
      <c r="S175" s="29" t="s">
        <v>654</v>
      </c>
      <c r="T175" s="29" t="s">
        <v>44</v>
      </c>
      <c r="U175" s="30">
        <v>990</v>
      </c>
      <c r="V175" s="31">
        <v>17</v>
      </c>
      <c r="W175" s="31">
        <v>1</v>
      </c>
      <c r="X175" s="31" t="s">
        <v>25</v>
      </c>
      <c r="Y175" s="29" t="s">
        <v>30</v>
      </c>
      <c r="Z175" s="29" t="s">
        <v>31</v>
      </c>
      <c r="AA175" s="29" t="s">
        <v>32</v>
      </c>
      <c r="AB175"/>
      <c r="AC175"/>
      <c r="AD175"/>
      <c r="AE175"/>
      <c r="AF175"/>
      <c r="AG175"/>
      <c r="AH175"/>
      <c r="AI175"/>
    </row>
    <row r="176" spans="1:35" ht="15" customHeight="1" x14ac:dyDescent="0.35">
      <c r="A176" s="23" t="s">
        <v>180</v>
      </c>
      <c r="B176" s="24" t="s">
        <v>655</v>
      </c>
      <c r="C176" s="25">
        <v>106</v>
      </c>
      <c r="D176" s="24" t="s">
        <v>22</v>
      </c>
      <c r="E176" s="24" t="s">
        <v>108</v>
      </c>
      <c r="F176" s="24" t="s">
        <v>46</v>
      </c>
      <c r="G176" s="24" t="s">
        <v>25</v>
      </c>
      <c r="H176" s="24">
        <v>39</v>
      </c>
      <c r="I176" s="26">
        <v>15.25</v>
      </c>
      <c r="P176" s="29" t="s">
        <v>656</v>
      </c>
      <c r="Q176" s="29" t="s">
        <v>180</v>
      </c>
      <c r="R176" s="29" t="s">
        <v>20</v>
      </c>
      <c r="S176" s="29" t="s">
        <v>657</v>
      </c>
      <c r="T176" s="29" t="s">
        <v>22</v>
      </c>
      <c r="U176" s="30">
        <v>912</v>
      </c>
      <c r="V176" s="31">
        <v>22</v>
      </c>
      <c r="W176" s="31">
        <v>10</v>
      </c>
      <c r="X176" s="31" t="s">
        <v>25</v>
      </c>
      <c r="Y176" s="29" t="s">
        <v>50</v>
      </c>
      <c r="Z176" s="29" t="s">
        <v>31</v>
      </c>
      <c r="AA176" s="29" t="s">
        <v>32</v>
      </c>
      <c r="AB176"/>
      <c r="AC176"/>
      <c r="AD176"/>
      <c r="AE176"/>
      <c r="AF176"/>
      <c r="AG176"/>
      <c r="AH176"/>
      <c r="AI176"/>
    </row>
    <row r="177" spans="1:35" ht="15" customHeight="1" x14ac:dyDescent="0.35">
      <c r="A177" s="32" t="s">
        <v>180</v>
      </c>
      <c r="B177" s="33" t="s">
        <v>658</v>
      </c>
      <c r="C177" s="34">
        <v>248</v>
      </c>
      <c r="D177" s="33" t="s">
        <v>22</v>
      </c>
      <c r="E177" s="33" t="s">
        <v>141</v>
      </c>
      <c r="F177" s="33" t="s">
        <v>46</v>
      </c>
      <c r="G177" s="33" t="s">
        <v>29</v>
      </c>
      <c r="H177" s="33">
        <v>19</v>
      </c>
      <c r="I177" s="35">
        <v>9.75</v>
      </c>
      <c r="P177" s="29" t="s">
        <v>659</v>
      </c>
      <c r="Q177" s="29" t="s">
        <v>180</v>
      </c>
      <c r="R177" s="29" t="s">
        <v>655</v>
      </c>
      <c r="S177" s="29" t="s">
        <v>660</v>
      </c>
      <c r="T177" s="29" t="s">
        <v>22</v>
      </c>
      <c r="U177" s="30">
        <v>180</v>
      </c>
      <c r="V177" s="31">
        <v>18</v>
      </c>
      <c r="W177" s="31">
        <v>2</v>
      </c>
      <c r="X177" s="31" t="s">
        <v>25</v>
      </c>
      <c r="Y177" s="29" t="s">
        <v>50</v>
      </c>
      <c r="Z177" s="29" t="s">
        <v>31</v>
      </c>
      <c r="AA177" s="29" t="s">
        <v>32</v>
      </c>
      <c r="AB177"/>
      <c r="AC177"/>
      <c r="AD177"/>
      <c r="AE177"/>
      <c r="AF177"/>
      <c r="AG177"/>
      <c r="AH177"/>
      <c r="AI177"/>
    </row>
    <row r="178" spans="1:35" ht="15" customHeight="1" x14ac:dyDescent="0.35">
      <c r="A178" s="23" t="s">
        <v>180</v>
      </c>
      <c r="B178" s="24" t="s">
        <v>661</v>
      </c>
      <c r="C178" s="25">
        <v>122</v>
      </c>
      <c r="D178" s="24" t="s">
        <v>44</v>
      </c>
      <c r="E178" s="24" t="s">
        <v>237</v>
      </c>
      <c r="F178" s="24" t="s">
        <v>46</v>
      </c>
      <c r="G178" s="24" t="s">
        <v>25</v>
      </c>
      <c r="H178" s="24">
        <v>19</v>
      </c>
      <c r="I178" s="26">
        <v>13.5</v>
      </c>
      <c r="P178" s="29" t="s">
        <v>662</v>
      </c>
      <c r="Q178" s="29" t="s">
        <v>180</v>
      </c>
      <c r="R178" s="29" t="s">
        <v>658</v>
      </c>
      <c r="S178" s="29" t="s">
        <v>663</v>
      </c>
      <c r="T178" s="29" t="s">
        <v>22</v>
      </c>
      <c r="U178" s="30">
        <v>452</v>
      </c>
      <c r="V178" s="31">
        <v>20</v>
      </c>
      <c r="W178" s="31">
        <v>4</v>
      </c>
      <c r="X178" s="31" t="s">
        <v>25</v>
      </c>
      <c r="Y178" s="29" t="s">
        <v>30</v>
      </c>
      <c r="Z178" s="29" t="s">
        <v>31</v>
      </c>
      <c r="AA178" s="29" t="s">
        <v>32</v>
      </c>
      <c r="AB178"/>
      <c r="AC178"/>
      <c r="AD178"/>
      <c r="AE178"/>
      <c r="AF178"/>
      <c r="AG178"/>
      <c r="AH178"/>
      <c r="AI178"/>
    </row>
    <row r="179" spans="1:35" ht="15" customHeight="1" x14ac:dyDescent="0.35">
      <c r="A179" s="32" t="s">
        <v>180</v>
      </c>
      <c r="B179" s="33" t="s">
        <v>664</v>
      </c>
      <c r="C179" s="34">
        <v>145</v>
      </c>
      <c r="D179" s="33" t="s">
        <v>44</v>
      </c>
      <c r="E179" s="33" t="s">
        <v>382</v>
      </c>
      <c r="F179" s="33" t="s">
        <v>86</v>
      </c>
      <c r="G179" s="33" t="s">
        <v>29</v>
      </c>
      <c r="H179" s="33">
        <v>33</v>
      </c>
      <c r="I179" s="35">
        <v>9</v>
      </c>
      <c r="P179" s="29" t="s">
        <v>665</v>
      </c>
      <c r="Q179" s="29" t="s">
        <v>180</v>
      </c>
      <c r="R179" s="29" t="s">
        <v>661</v>
      </c>
      <c r="S179" s="29" t="s">
        <v>666</v>
      </c>
      <c r="T179" s="29" t="s">
        <v>44</v>
      </c>
      <c r="U179" s="30">
        <v>174</v>
      </c>
      <c r="V179" s="31">
        <v>23</v>
      </c>
      <c r="W179" s="31">
        <v>8</v>
      </c>
      <c r="X179" s="31" t="s">
        <v>29</v>
      </c>
      <c r="Y179" s="29" t="s">
        <v>41</v>
      </c>
      <c r="Z179" s="29" t="s">
        <v>31</v>
      </c>
      <c r="AA179" s="29" t="s">
        <v>32</v>
      </c>
      <c r="AB179"/>
      <c r="AC179"/>
      <c r="AD179"/>
      <c r="AE179"/>
      <c r="AF179"/>
      <c r="AG179"/>
      <c r="AH179"/>
      <c r="AI179"/>
    </row>
    <row r="180" spans="1:35" ht="15" customHeight="1" x14ac:dyDescent="0.35">
      <c r="A180" s="23" t="s">
        <v>180</v>
      </c>
      <c r="B180" s="24" t="s">
        <v>667</v>
      </c>
      <c r="C180" s="25">
        <v>258</v>
      </c>
      <c r="D180" s="24" t="s">
        <v>22</v>
      </c>
      <c r="E180" s="24" t="s">
        <v>311</v>
      </c>
      <c r="F180" s="24" t="s">
        <v>36</v>
      </c>
      <c r="G180" s="24" t="s">
        <v>25</v>
      </c>
      <c r="H180" s="24">
        <v>30</v>
      </c>
      <c r="I180" s="26">
        <v>11</v>
      </c>
      <c r="P180" s="29" t="s">
        <v>668</v>
      </c>
      <c r="Q180" s="29" t="s">
        <v>180</v>
      </c>
      <c r="R180" s="29" t="s">
        <v>664</v>
      </c>
      <c r="S180" s="29" t="s">
        <v>669</v>
      </c>
      <c r="T180" s="29" t="s">
        <v>44</v>
      </c>
      <c r="U180" s="30">
        <v>989</v>
      </c>
      <c r="V180" s="31">
        <v>21</v>
      </c>
      <c r="W180" s="31">
        <v>4</v>
      </c>
      <c r="X180" s="31" t="s">
        <v>29</v>
      </c>
      <c r="Y180" s="29" t="s">
        <v>50</v>
      </c>
      <c r="Z180" s="29" t="s">
        <v>31</v>
      </c>
      <c r="AA180" s="29" t="s">
        <v>32</v>
      </c>
      <c r="AB180"/>
      <c r="AC180"/>
      <c r="AD180"/>
      <c r="AE180"/>
      <c r="AF180"/>
      <c r="AG180"/>
      <c r="AH180"/>
      <c r="AI180"/>
    </row>
    <row r="181" spans="1:35" ht="15" customHeight="1" x14ac:dyDescent="0.35">
      <c r="A181" s="32" t="s">
        <v>180</v>
      </c>
      <c r="B181" s="33" t="s">
        <v>453</v>
      </c>
      <c r="C181" s="34">
        <v>399</v>
      </c>
      <c r="D181" s="33" t="s">
        <v>44</v>
      </c>
      <c r="E181" s="33" t="s">
        <v>319</v>
      </c>
      <c r="F181" s="33" t="s">
        <v>59</v>
      </c>
      <c r="G181" s="33" t="s">
        <v>29</v>
      </c>
      <c r="H181" s="33">
        <v>30</v>
      </c>
      <c r="I181" s="35">
        <v>4.25</v>
      </c>
      <c r="P181" s="29" t="s">
        <v>670</v>
      </c>
      <c r="Q181" s="29" t="s">
        <v>180</v>
      </c>
      <c r="R181" s="29" t="s">
        <v>667</v>
      </c>
      <c r="S181" s="29" t="s">
        <v>671</v>
      </c>
      <c r="T181" s="29" t="s">
        <v>22</v>
      </c>
      <c r="U181" s="30">
        <v>979</v>
      </c>
      <c r="V181" s="31">
        <v>18</v>
      </c>
      <c r="W181" s="31">
        <v>4</v>
      </c>
      <c r="X181" s="31" t="s">
        <v>29</v>
      </c>
      <c r="Y181" s="29" t="s">
        <v>41</v>
      </c>
      <c r="Z181" s="29" t="s">
        <v>31</v>
      </c>
      <c r="AA181" s="29" t="s">
        <v>32</v>
      </c>
      <c r="AB181"/>
      <c r="AC181"/>
      <c r="AD181"/>
      <c r="AE181"/>
      <c r="AF181"/>
      <c r="AG181"/>
      <c r="AH181"/>
      <c r="AI181"/>
    </row>
    <row r="182" spans="1:35" ht="15" customHeight="1" x14ac:dyDescent="0.35">
      <c r="A182" s="23" t="s">
        <v>180</v>
      </c>
      <c r="B182" s="24" t="s">
        <v>672</v>
      </c>
      <c r="C182" s="25">
        <v>490</v>
      </c>
      <c r="D182" s="24" t="s">
        <v>22</v>
      </c>
      <c r="E182" s="24" t="s">
        <v>209</v>
      </c>
      <c r="F182" s="24" t="s">
        <v>134</v>
      </c>
      <c r="G182" s="24" t="s">
        <v>29</v>
      </c>
      <c r="H182" s="24">
        <v>18</v>
      </c>
      <c r="I182" s="26">
        <v>9.75</v>
      </c>
      <c r="P182" s="29" t="s">
        <v>673</v>
      </c>
      <c r="Q182" s="29" t="s">
        <v>180</v>
      </c>
      <c r="R182" s="29" t="s">
        <v>453</v>
      </c>
      <c r="S182" s="29" t="s">
        <v>674</v>
      </c>
      <c r="T182" s="29" t="s">
        <v>44</v>
      </c>
      <c r="U182" s="30">
        <v>481</v>
      </c>
      <c r="V182" s="31">
        <v>23</v>
      </c>
      <c r="W182" s="31">
        <v>10</v>
      </c>
      <c r="X182" s="31" t="s">
        <v>29</v>
      </c>
      <c r="Y182" s="29" t="s">
        <v>30</v>
      </c>
      <c r="Z182" s="29" t="s">
        <v>31</v>
      </c>
      <c r="AA182" s="29" t="s">
        <v>32</v>
      </c>
      <c r="AB182"/>
      <c r="AC182"/>
      <c r="AD182"/>
      <c r="AE182"/>
      <c r="AF182"/>
      <c r="AG182"/>
      <c r="AH182"/>
      <c r="AI182"/>
    </row>
    <row r="183" spans="1:35" ht="15" customHeight="1" x14ac:dyDescent="0.35">
      <c r="A183" s="32" t="s">
        <v>675</v>
      </c>
      <c r="B183" s="33" t="s">
        <v>498</v>
      </c>
      <c r="C183" s="34">
        <v>248</v>
      </c>
      <c r="D183" s="33" t="s">
        <v>22</v>
      </c>
      <c r="E183" s="33" t="s">
        <v>108</v>
      </c>
      <c r="F183" s="33" t="s">
        <v>46</v>
      </c>
      <c r="G183" s="33" t="s">
        <v>25</v>
      </c>
      <c r="H183" s="33">
        <v>30</v>
      </c>
      <c r="I183" s="35">
        <v>12.5</v>
      </c>
      <c r="P183" s="29" t="s">
        <v>676</v>
      </c>
      <c r="Q183" s="29" t="s">
        <v>180</v>
      </c>
      <c r="R183" s="29" t="s">
        <v>672</v>
      </c>
      <c r="S183" s="29" t="s">
        <v>677</v>
      </c>
      <c r="T183" s="29" t="s">
        <v>22</v>
      </c>
      <c r="U183" s="30">
        <v>1004</v>
      </c>
      <c r="V183" s="31">
        <v>21</v>
      </c>
      <c r="W183" s="31">
        <v>8</v>
      </c>
      <c r="X183" s="31" t="s">
        <v>25</v>
      </c>
      <c r="Y183" s="29" t="s">
        <v>30</v>
      </c>
      <c r="Z183" s="29" t="s">
        <v>31</v>
      </c>
      <c r="AA183" s="29" t="s">
        <v>32</v>
      </c>
      <c r="AB183"/>
      <c r="AC183"/>
      <c r="AD183"/>
      <c r="AE183"/>
      <c r="AF183"/>
      <c r="AG183"/>
      <c r="AH183"/>
      <c r="AI183"/>
    </row>
    <row r="184" spans="1:35" ht="15" customHeight="1" x14ac:dyDescent="0.35">
      <c r="A184" s="23" t="s">
        <v>675</v>
      </c>
      <c r="B184" s="24" t="s">
        <v>678</v>
      </c>
      <c r="C184" s="25">
        <v>327</v>
      </c>
      <c r="D184" s="24" t="s">
        <v>44</v>
      </c>
      <c r="E184" s="24" t="s">
        <v>186</v>
      </c>
      <c r="F184" s="24" t="s">
        <v>86</v>
      </c>
      <c r="G184" s="24" t="s">
        <v>25</v>
      </c>
      <c r="H184" s="24">
        <v>19</v>
      </c>
      <c r="I184" s="26">
        <v>14</v>
      </c>
      <c r="P184" s="29" t="s">
        <v>679</v>
      </c>
      <c r="Q184" s="29" t="s">
        <v>675</v>
      </c>
      <c r="R184" s="29" t="s">
        <v>498</v>
      </c>
      <c r="S184" s="29" t="s">
        <v>680</v>
      </c>
      <c r="T184" s="29" t="s">
        <v>22</v>
      </c>
      <c r="U184" s="30">
        <v>169</v>
      </c>
      <c r="V184" s="31">
        <v>17</v>
      </c>
      <c r="W184" s="31">
        <v>2</v>
      </c>
      <c r="X184" s="31" t="s">
        <v>25</v>
      </c>
      <c r="Y184" s="29" t="s">
        <v>41</v>
      </c>
      <c r="Z184" s="29" t="s">
        <v>31</v>
      </c>
      <c r="AA184" s="29" t="s">
        <v>32</v>
      </c>
      <c r="AB184"/>
      <c r="AC184"/>
      <c r="AD184"/>
      <c r="AE184"/>
      <c r="AF184"/>
      <c r="AG184"/>
      <c r="AH184"/>
      <c r="AI184"/>
    </row>
    <row r="185" spans="1:35" ht="15" customHeight="1" x14ac:dyDescent="0.35">
      <c r="A185" s="32" t="s">
        <v>675</v>
      </c>
      <c r="B185" s="33" t="s">
        <v>681</v>
      </c>
      <c r="C185" s="34">
        <v>349</v>
      </c>
      <c r="D185" s="33" t="s">
        <v>22</v>
      </c>
      <c r="E185" s="33" t="s">
        <v>405</v>
      </c>
      <c r="F185" s="33" t="s">
        <v>59</v>
      </c>
      <c r="G185" s="33" t="s">
        <v>29</v>
      </c>
      <c r="H185" s="33">
        <v>17</v>
      </c>
      <c r="I185" s="35">
        <v>8.5</v>
      </c>
      <c r="P185" s="29" t="s">
        <v>682</v>
      </c>
      <c r="Q185" s="29" t="s">
        <v>675</v>
      </c>
      <c r="R185" s="29" t="s">
        <v>678</v>
      </c>
      <c r="S185" s="29" t="s">
        <v>683</v>
      </c>
      <c r="T185" s="29" t="s">
        <v>44</v>
      </c>
      <c r="U185" s="30">
        <v>261</v>
      </c>
      <c r="V185" s="31">
        <v>21</v>
      </c>
      <c r="W185" s="31">
        <v>8</v>
      </c>
      <c r="X185" s="31" t="s">
        <v>29</v>
      </c>
      <c r="Y185" s="29" t="s">
        <v>30</v>
      </c>
      <c r="Z185" s="29" t="s">
        <v>31</v>
      </c>
      <c r="AA185" s="29" t="s">
        <v>32</v>
      </c>
      <c r="AB185"/>
      <c r="AC185"/>
      <c r="AD185"/>
      <c r="AE185"/>
      <c r="AF185"/>
      <c r="AG185"/>
      <c r="AH185"/>
      <c r="AI185"/>
    </row>
    <row r="186" spans="1:35" ht="15" customHeight="1" x14ac:dyDescent="0.35">
      <c r="A186" s="23" t="s">
        <v>684</v>
      </c>
      <c r="B186" s="24" t="s">
        <v>685</v>
      </c>
      <c r="C186" s="25">
        <v>423</v>
      </c>
      <c r="D186" s="24" t="s">
        <v>22</v>
      </c>
      <c r="E186" s="24" t="s">
        <v>232</v>
      </c>
      <c r="F186" s="24" t="s">
        <v>32</v>
      </c>
      <c r="G186" s="24" t="s">
        <v>29</v>
      </c>
      <c r="H186" s="24">
        <v>39</v>
      </c>
      <c r="I186" s="26">
        <v>6.25</v>
      </c>
      <c r="P186" s="29" t="s">
        <v>686</v>
      </c>
      <c r="Q186" s="29" t="s">
        <v>675</v>
      </c>
      <c r="R186" s="29" t="s">
        <v>681</v>
      </c>
      <c r="S186" s="29" t="s">
        <v>687</v>
      </c>
      <c r="T186" s="29" t="s">
        <v>22</v>
      </c>
      <c r="U186" s="30">
        <v>984</v>
      </c>
      <c r="V186" s="31">
        <v>20</v>
      </c>
      <c r="W186" s="31">
        <v>2</v>
      </c>
      <c r="X186" s="31" t="s">
        <v>29</v>
      </c>
      <c r="Y186" s="29" t="s">
        <v>41</v>
      </c>
      <c r="Z186" s="29" t="s">
        <v>31</v>
      </c>
      <c r="AA186" s="29" t="s">
        <v>32</v>
      </c>
      <c r="AB186"/>
      <c r="AC186"/>
      <c r="AD186"/>
      <c r="AE186"/>
      <c r="AF186"/>
      <c r="AG186"/>
      <c r="AH186"/>
      <c r="AI186"/>
    </row>
    <row r="187" spans="1:35" ht="15" customHeight="1" x14ac:dyDescent="0.35">
      <c r="A187" s="32" t="s">
        <v>688</v>
      </c>
      <c r="B187" s="33" t="s">
        <v>689</v>
      </c>
      <c r="C187" s="34">
        <v>137</v>
      </c>
      <c r="D187" s="33" t="s">
        <v>22</v>
      </c>
      <c r="E187" s="33" t="s">
        <v>35</v>
      </c>
      <c r="F187" s="33" t="s">
        <v>36</v>
      </c>
      <c r="G187" s="33" t="s">
        <v>29</v>
      </c>
      <c r="H187" s="33">
        <v>18</v>
      </c>
      <c r="I187" s="35">
        <v>8</v>
      </c>
      <c r="P187" s="29" t="s">
        <v>690</v>
      </c>
      <c r="Q187" s="29" t="s">
        <v>684</v>
      </c>
      <c r="R187" s="29" t="s">
        <v>685</v>
      </c>
      <c r="S187" s="29" t="s">
        <v>691</v>
      </c>
      <c r="T187" s="29" t="s">
        <v>22</v>
      </c>
      <c r="U187" s="30">
        <v>208</v>
      </c>
      <c r="V187" s="31">
        <v>22</v>
      </c>
      <c r="W187" s="31">
        <v>6</v>
      </c>
      <c r="X187" s="31" t="s">
        <v>29</v>
      </c>
      <c r="Y187" s="29" t="s">
        <v>30</v>
      </c>
      <c r="Z187" s="29" t="s">
        <v>31</v>
      </c>
      <c r="AA187" s="29" t="s">
        <v>32</v>
      </c>
      <c r="AB187"/>
      <c r="AC187"/>
      <c r="AD187"/>
      <c r="AE187"/>
      <c r="AF187"/>
      <c r="AG187"/>
      <c r="AH187"/>
      <c r="AI187"/>
    </row>
    <row r="188" spans="1:35" ht="15" customHeight="1" x14ac:dyDescent="0.35">
      <c r="A188" s="23" t="s">
        <v>688</v>
      </c>
      <c r="B188" s="24" t="s">
        <v>123</v>
      </c>
      <c r="C188" s="25">
        <v>265</v>
      </c>
      <c r="D188" s="24" t="s">
        <v>22</v>
      </c>
      <c r="E188" s="24" t="s">
        <v>177</v>
      </c>
      <c r="F188" s="24" t="s">
        <v>52</v>
      </c>
      <c r="G188" s="24" t="s">
        <v>29</v>
      </c>
      <c r="H188" s="24">
        <v>32</v>
      </c>
      <c r="I188" s="26">
        <v>6.5</v>
      </c>
      <c r="P188" s="29" t="s">
        <v>692</v>
      </c>
      <c r="Q188" s="29" t="s">
        <v>688</v>
      </c>
      <c r="R188" s="29" t="s">
        <v>689</v>
      </c>
      <c r="S188" s="29" t="s">
        <v>693</v>
      </c>
      <c r="T188" s="29" t="s">
        <v>22</v>
      </c>
      <c r="U188" s="30">
        <v>697</v>
      </c>
      <c r="V188" s="31">
        <v>22</v>
      </c>
      <c r="W188" s="31">
        <v>10</v>
      </c>
      <c r="X188" s="31" t="s">
        <v>25</v>
      </c>
      <c r="Y188" s="29" t="s">
        <v>41</v>
      </c>
      <c r="Z188" s="29" t="s">
        <v>31</v>
      </c>
      <c r="AA188" s="29" t="s">
        <v>32</v>
      </c>
      <c r="AB188"/>
      <c r="AC188"/>
      <c r="AD188"/>
      <c r="AE188"/>
      <c r="AF188"/>
      <c r="AG188"/>
      <c r="AH188"/>
      <c r="AI188"/>
    </row>
    <row r="189" spans="1:35" ht="15" customHeight="1" x14ac:dyDescent="0.35">
      <c r="A189" s="32" t="s">
        <v>694</v>
      </c>
      <c r="B189" s="33" t="s">
        <v>695</v>
      </c>
      <c r="C189" s="34">
        <v>348</v>
      </c>
      <c r="D189" s="33" t="s">
        <v>44</v>
      </c>
      <c r="E189" s="33" t="s">
        <v>324</v>
      </c>
      <c r="F189" s="33" t="s">
        <v>118</v>
      </c>
      <c r="G189" s="33" t="s">
        <v>25</v>
      </c>
      <c r="H189" s="33">
        <v>40</v>
      </c>
      <c r="I189" s="35">
        <v>15</v>
      </c>
      <c r="P189" s="29" t="s">
        <v>696</v>
      </c>
      <c r="Q189" s="29" t="s">
        <v>688</v>
      </c>
      <c r="R189" s="29" t="s">
        <v>123</v>
      </c>
      <c r="S189" s="29" t="s">
        <v>697</v>
      </c>
      <c r="T189" s="29" t="s">
        <v>22</v>
      </c>
      <c r="U189" s="30">
        <v>912</v>
      </c>
      <c r="V189" s="31">
        <v>19</v>
      </c>
      <c r="W189" s="31">
        <v>2</v>
      </c>
      <c r="X189" s="31" t="s">
        <v>29</v>
      </c>
      <c r="Y189" s="29" t="s">
        <v>30</v>
      </c>
      <c r="Z189" s="29" t="s">
        <v>31</v>
      </c>
      <c r="AA189" s="29" t="s">
        <v>32</v>
      </c>
      <c r="AB189"/>
      <c r="AC189"/>
      <c r="AD189"/>
      <c r="AE189"/>
      <c r="AF189"/>
      <c r="AG189"/>
      <c r="AH189"/>
      <c r="AI189"/>
    </row>
    <row r="190" spans="1:35" ht="15" customHeight="1" x14ac:dyDescent="0.35">
      <c r="A190" s="23" t="s">
        <v>698</v>
      </c>
      <c r="B190" s="24" t="s">
        <v>699</v>
      </c>
      <c r="C190" s="25">
        <v>172</v>
      </c>
      <c r="D190" s="24" t="s">
        <v>44</v>
      </c>
      <c r="E190" s="24" t="s">
        <v>200</v>
      </c>
      <c r="F190" s="24" t="s">
        <v>52</v>
      </c>
      <c r="G190" s="24" t="s">
        <v>25</v>
      </c>
      <c r="H190" s="24">
        <v>17</v>
      </c>
      <c r="I190" s="26">
        <v>11.5</v>
      </c>
      <c r="P190" s="29" t="s">
        <v>700</v>
      </c>
      <c r="Q190" s="29" t="s">
        <v>694</v>
      </c>
      <c r="R190" s="29" t="s">
        <v>695</v>
      </c>
      <c r="S190" s="29" t="s">
        <v>701</v>
      </c>
      <c r="T190" s="29" t="s">
        <v>44</v>
      </c>
      <c r="U190" s="30">
        <v>508</v>
      </c>
      <c r="V190" s="31">
        <v>24</v>
      </c>
      <c r="W190" s="31">
        <v>10</v>
      </c>
      <c r="X190" s="31" t="s">
        <v>25</v>
      </c>
      <c r="Y190" s="29" t="s">
        <v>30</v>
      </c>
      <c r="Z190" s="29" t="s">
        <v>31</v>
      </c>
      <c r="AA190" s="29" t="s">
        <v>32</v>
      </c>
      <c r="AB190"/>
      <c r="AC190"/>
      <c r="AD190"/>
      <c r="AE190"/>
      <c r="AF190"/>
      <c r="AG190"/>
      <c r="AH190"/>
      <c r="AI190"/>
    </row>
    <row r="191" spans="1:35" ht="15" customHeight="1" x14ac:dyDescent="0.35">
      <c r="A191" s="32" t="s">
        <v>698</v>
      </c>
      <c r="B191" s="33" t="s">
        <v>702</v>
      </c>
      <c r="C191" s="34">
        <v>485</v>
      </c>
      <c r="D191" s="33" t="s">
        <v>44</v>
      </c>
      <c r="E191" s="33" t="s">
        <v>266</v>
      </c>
      <c r="F191" s="33" t="s">
        <v>78</v>
      </c>
      <c r="G191" s="33" t="s">
        <v>25</v>
      </c>
      <c r="H191" s="33">
        <v>30</v>
      </c>
      <c r="I191" s="35">
        <v>13.75</v>
      </c>
      <c r="P191" s="29" t="s">
        <v>703</v>
      </c>
      <c r="Q191" s="29" t="s">
        <v>698</v>
      </c>
      <c r="R191" s="29" t="s">
        <v>699</v>
      </c>
      <c r="S191" s="29" t="s">
        <v>704</v>
      </c>
      <c r="T191" s="29" t="s">
        <v>44</v>
      </c>
      <c r="U191" s="30">
        <v>725</v>
      </c>
      <c r="V191" s="31">
        <v>26</v>
      </c>
      <c r="W191" s="31">
        <v>10</v>
      </c>
      <c r="X191" s="31" t="s">
        <v>25</v>
      </c>
      <c r="Y191" s="29" t="s">
        <v>50</v>
      </c>
      <c r="Z191" s="29" t="s">
        <v>31</v>
      </c>
      <c r="AA191" s="29" t="s">
        <v>32</v>
      </c>
      <c r="AB191"/>
      <c r="AC191"/>
      <c r="AD191"/>
      <c r="AE191"/>
      <c r="AF191"/>
      <c r="AG191"/>
      <c r="AH191"/>
      <c r="AI191"/>
    </row>
    <row r="192" spans="1:35" ht="15" customHeight="1" x14ac:dyDescent="0.35">
      <c r="A192" s="23" t="s">
        <v>705</v>
      </c>
      <c r="B192" s="24" t="s">
        <v>706</v>
      </c>
      <c r="C192" s="25">
        <v>243</v>
      </c>
      <c r="D192" s="24" t="s">
        <v>22</v>
      </c>
      <c r="E192" s="24" t="s">
        <v>245</v>
      </c>
      <c r="F192" s="24" t="s">
        <v>36</v>
      </c>
      <c r="G192" s="24" t="s">
        <v>25</v>
      </c>
      <c r="H192" s="24">
        <v>37</v>
      </c>
      <c r="I192" s="26">
        <v>13.5</v>
      </c>
      <c r="P192" s="29" t="s">
        <v>707</v>
      </c>
      <c r="Q192" s="29" t="s">
        <v>698</v>
      </c>
      <c r="R192" s="29" t="s">
        <v>702</v>
      </c>
      <c r="S192" s="29" t="s">
        <v>708</v>
      </c>
      <c r="T192" s="29" t="s">
        <v>44</v>
      </c>
      <c r="U192" s="30">
        <v>550</v>
      </c>
      <c r="V192" s="31">
        <v>22</v>
      </c>
      <c r="W192" s="31">
        <v>10</v>
      </c>
      <c r="X192" s="31" t="s">
        <v>29</v>
      </c>
      <c r="Y192" s="29" t="s">
        <v>41</v>
      </c>
      <c r="Z192" s="29" t="s">
        <v>31</v>
      </c>
      <c r="AA192" s="29" t="s">
        <v>32</v>
      </c>
      <c r="AB192"/>
      <c r="AC192"/>
      <c r="AD192"/>
      <c r="AE192"/>
      <c r="AF192"/>
      <c r="AG192"/>
      <c r="AH192"/>
      <c r="AI192"/>
    </row>
    <row r="193" spans="1:35" ht="15" customHeight="1" x14ac:dyDescent="0.35">
      <c r="A193" s="32" t="s">
        <v>705</v>
      </c>
      <c r="B193" s="33" t="s">
        <v>709</v>
      </c>
      <c r="C193" s="34">
        <v>145</v>
      </c>
      <c r="D193" s="33" t="s">
        <v>22</v>
      </c>
      <c r="E193" s="33" t="s">
        <v>173</v>
      </c>
      <c r="F193" s="33" t="s">
        <v>46</v>
      </c>
      <c r="G193" s="33" t="s">
        <v>25</v>
      </c>
      <c r="H193" s="33">
        <v>17</v>
      </c>
      <c r="I193" s="35">
        <v>11.5</v>
      </c>
      <c r="P193" s="29" t="s">
        <v>710</v>
      </c>
      <c r="Q193" s="29" t="s">
        <v>705</v>
      </c>
      <c r="R193" s="29" t="s">
        <v>706</v>
      </c>
      <c r="S193" s="29" t="s">
        <v>711</v>
      </c>
      <c r="T193" s="29" t="s">
        <v>22</v>
      </c>
      <c r="U193" s="30">
        <v>520</v>
      </c>
      <c r="V193" s="31">
        <v>19</v>
      </c>
      <c r="W193" s="31">
        <v>4</v>
      </c>
      <c r="X193" s="31" t="s">
        <v>25</v>
      </c>
      <c r="Y193" s="29" t="s">
        <v>50</v>
      </c>
      <c r="Z193" s="29" t="s">
        <v>31</v>
      </c>
      <c r="AA193" s="29" t="s">
        <v>32</v>
      </c>
      <c r="AB193"/>
      <c r="AC193"/>
      <c r="AD193"/>
      <c r="AE193"/>
      <c r="AF193"/>
      <c r="AG193"/>
      <c r="AH193"/>
      <c r="AI193"/>
    </row>
    <row r="194" spans="1:35" ht="15" customHeight="1" x14ac:dyDescent="0.35">
      <c r="A194" s="23" t="s">
        <v>712</v>
      </c>
      <c r="B194" s="24" t="s">
        <v>713</v>
      </c>
      <c r="C194" s="25">
        <v>139</v>
      </c>
      <c r="D194" s="24" t="s">
        <v>44</v>
      </c>
      <c r="E194" s="24" t="s">
        <v>77</v>
      </c>
      <c r="F194" s="24" t="s">
        <v>78</v>
      </c>
      <c r="G194" s="24" t="s">
        <v>25</v>
      </c>
      <c r="H194" s="24">
        <v>18</v>
      </c>
      <c r="I194" s="26">
        <v>15.25</v>
      </c>
      <c r="P194" s="29" t="s">
        <v>714</v>
      </c>
      <c r="Q194" s="29" t="s">
        <v>705</v>
      </c>
      <c r="R194" s="29" t="s">
        <v>709</v>
      </c>
      <c r="S194" s="29" t="s">
        <v>715</v>
      </c>
      <c r="T194" s="29" t="s">
        <v>22</v>
      </c>
      <c r="U194" s="30">
        <v>292</v>
      </c>
      <c r="V194" s="31">
        <v>22</v>
      </c>
      <c r="W194" s="31">
        <v>8</v>
      </c>
      <c r="X194" s="31" t="s">
        <v>29</v>
      </c>
      <c r="Y194" s="29" t="s">
        <v>30</v>
      </c>
      <c r="Z194" s="29" t="s">
        <v>31</v>
      </c>
      <c r="AA194" s="29" t="s">
        <v>32</v>
      </c>
      <c r="AB194"/>
      <c r="AC194"/>
      <c r="AD194"/>
      <c r="AE194"/>
      <c r="AF194"/>
      <c r="AG194"/>
      <c r="AH194"/>
      <c r="AI194"/>
    </row>
    <row r="195" spans="1:35" ht="15" customHeight="1" x14ac:dyDescent="0.35">
      <c r="A195" s="32" t="s">
        <v>716</v>
      </c>
      <c r="B195" s="33" t="s">
        <v>227</v>
      </c>
      <c r="C195" s="34">
        <v>133</v>
      </c>
      <c r="D195" s="33" t="s">
        <v>44</v>
      </c>
      <c r="E195" s="33" t="s">
        <v>460</v>
      </c>
      <c r="F195" s="33" t="s">
        <v>52</v>
      </c>
      <c r="G195" s="33" t="s">
        <v>25</v>
      </c>
      <c r="H195" s="33">
        <v>17</v>
      </c>
      <c r="I195" s="35">
        <v>11.25</v>
      </c>
      <c r="P195" s="29" t="s">
        <v>717</v>
      </c>
      <c r="Q195" s="29" t="s">
        <v>712</v>
      </c>
      <c r="R195" s="29" t="s">
        <v>713</v>
      </c>
      <c r="S195" s="29" t="s">
        <v>718</v>
      </c>
      <c r="T195" s="29" t="s">
        <v>44</v>
      </c>
      <c r="U195" s="30">
        <v>387</v>
      </c>
      <c r="V195" s="31">
        <v>22</v>
      </c>
      <c r="W195" s="31">
        <v>6</v>
      </c>
      <c r="X195" s="31" t="s">
        <v>25</v>
      </c>
      <c r="Y195" s="29" t="s">
        <v>41</v>
      </c>
      <c r="Z195" s="29" t="s">
        <v>31</v>
      </c>
      <c r="AA195" s="29" t="s">
        <v>32</v>
      </c>
      <c r="AB195"/>
      <c r="AC195"/>
      <c r="AD195"/>
      <c r="AE195"/>
      <c r="AF195"/>
      <c r="AG195"/>
      <c r="AH195"/>
      <c r="AI195"/>
    </row>
    <row r="196" spans="1:35" ht="15" customHeight="1" x14ac:dyDescent="0.35">
      <c r="A196" s="23" t="s">
        <v>719</v>
      </c>
      <c r="B196" s="24" t="s">
        <v>720</v>
      </c>
      <c r="C196" s="25">
        <v>312</v>
      </c>
      <c r="D196" s="24" t="s">
        <v>44</v>
      </c>
      <c r="E196" s="24" t="s">
        <v>398</v>
      </c>
      <c r="F196" s="24" t="s">
        <v>46</v>
      </c>
      <c r="G196" s="24" t="s">
        <v>29</v>
      </c>
      <c r="H196" s="24">
        <v>20</v>
      </c>
      <c r="I196" s="26">
        <v>5.75</v>
      </c>
      <c r="P196" s="29" t="s">
        <v>721</v>
      </c>
      <c r="Q196" s="29" t="s">
        <v>716</v>
      </c>
      <c r="R196" s="29" t="s">
        <v>227</v>
      </c>
      <c r="S196" s="29" t="s">
        <v>722</v>
      </c>
      <c r="T196" s="29" t="s">
        <v>44</v>
      </c>
      <c r="U196" s="30">
        <v>913</v>
      </c>
      <c r="V196" s="31">
        <v>20</v>
      </c>
      <c r="W196" s="31">
        <v>4</v>
      </c>
      <c r="X196" s="31" t="s">
        <v>25</v>
      </c>
      <c r="Y196" s="29" t="s">
        <v>41</v>
      </c>
      <c r="Z196" s="29" t="s">
        <v>31</v>
      </c>
      <c r="AA196" s="29" t="s">
        <v>32</v>
      </c>
      <c r="AB196"/>
      <c r="AC196"/>
      <c r="AD196"/>
      <c r="AE196"/>
      <c r="AF196"/>
      <c r="AG196"/>
      <c r="AH196"/>
      <c r="AI196"/>
    </row>
    <row r="197" spans="1:35" ht="15" customHeight="1" x14ac:dyDescent="0.35">
      <c r="A197" s="32" t="s">
        <v>258</v>
      </c>
      <c r="B197" s="33" t="s">
        <v>723</v>
      </c>
      <c r="C197" s="34">
        <v>433</v>
      </c>
      <c r="D197" s="33" t="s">
        <v>44</v>
      </c>
      <c r="E197" s="33" t="s">
        <v>460</v>
      </c>
      <c r="F197" s="33" t="s">
        <v>52</v>
      </c>
      <c r="G197" s="33" t="s">
        <v>25</v>
      </c>
      <c r="H197" s="33">
        <v>19</v>
      </c>
      <c r="I197" s="35">
        <v>14.5</v>
      </c>
      <c r="P197" s="29" t="s">
        <v>724</v>
      </c>
      <c r="Q197" s="29" t="s">
        <v>719</v>
      </c>
      <c r="R197" s="29" t="s">
        <v>720</v>
      </c>
      <c r="S197" s="29" t="s">
        <v>725</v>
      </c>
      <c r="T197" s="29" t="s">
        <v>44</v>
      </c>
      <c r="U197" s="30">
        <v>417</v>
      </c>
      <c r="V197" s="31">
        <v>19</v>
      </c>
      <c r="W197" s="31">
        <v>4</v>
      </c>
      <c r="X197" s="31" t="s">
        <v>25</v>
      </c>
      <c r="Y197" s="29" t="s">
        <v>50</v>
      </c>
      <c r="Z197" s="29" t="s">
        <v>31</v>
      </c>
      <c r="AA197" s="29" t="s">
        <v>32</v>
      </c>
      <c r="AB197"/>
      <c r="AC197"/>
      <c r="AD197"/>
      <c r="AE197"/>
      <c r="AF197"/>
      <c r="AG197"/>
      <c r="AH197"/>
      <c r="AI197"/>
    </row>
    <row r="198" spans="1:35" ht="15" customHeight="1" x14ac:dyDescent="0.35">
      <c r="A198" s="23" t="s">
        <v>258</v>
      </c>
      <c r="B198" s="24" t="s">
        <v>726</v>
      </c>
      <c r="C198" s="25">
        <v>141</v>
      </c>
      <c r="D198" s="24" t="s">
        <v>44</v>
      </c>
      <c r="E198" s="24" t="s">
        <v>31</v>
      </c>
      <c r="F198" s="24" t="s">
        <v>32</v>
      </c>
      <c r="G198" s="24" t="s">
        <v>25</v>
      </c>
      <c r="H198" s="24">
        <v>31</v>
      </c>
      <c r="I198" s="26">
        <v>15.5</v>
      </c>
      <c r="P198" s="29" t="s">
        <v>727</v>
      </c>
      <c r="Q198" s="29" t="s">
        <v>258</v>
      </c>
      <c r="R198" s="29" t="s">
        <v>723</v>
      </c>
      <c r="S198" s="29" t="s">
        <v>728</v>
      </c>
      <c r="T198" s="29" t="s">
        <v>44</v>
      </c>
      <c r="U198" s="30">
        <v>928</v>
      </c>
      <c r="V198" s="31">
        <v>25</v>
      </c>
      <c r="W198" s="31">
        <v>8</v>
      </c>
      <c r="X198" s="31" t="s">
        <v>29</v>
      </c>
      <c r="Y198" s="29" t="s">
        <v>50</v>
      </c>
      <c r="Z198" s="29" t="s">
        <v>31</v>
      </c>
      <c r="AA198" s="29" t="s">
        <v>32</v>
      </c>
      <c r="AB198"/>
      <c r="AC198"/>
      <c r="AD198"/>
      <c r="AE198"/>
      <c r="AF198"/>
      <c r="AG198"/>
      <c r="AH198"/>
      <c r="AI198"/>
    </row>
    <row r="199" spans="1:35" ht="15" customHeight="1" x14ac:dyDescent="0.35">
      <c r="A199" s="32" t="s">
        <v>258</v>
      </c>
      <c r="B199" s="33" t="s">
        <v>729</v>
      </c>
      <c r="C199" s="34">
        <v>138</v>
      </c>
      <c r="D199" s="33" t="s">
        <v>44</v>
      </c>
      <c r="E199" s="33" t="s">
        <v>51</v>
      </c>
      <c r="F199" s="33" t="s">
        <v>52</v>
      </c>
      <c r="G199" s="33" t="s">
        <v>29</v>
      </c>
      <c r="H199" s="33">
        <v>17</v>
      </c>
      <c r="I199" s="35">
        <v>2.75</v>
      </c>
      <c r="P199" s="29" t="s">
        <v>730</v>
      </c>
      <c r="Q199" s="29" t="s">
        <v>258</v>
      </c>
      <c r="R199" s="29" t="s">
        <v>726</v>
      </c>
      <c r="S199" s="29" t="s">
        <v>731</v>
      </c>
      <c r="T199" s="29" t="s">
        <v>44</v>
      </c>
      <c r="U199" s="30">
        <v>1191</v>
      </c>
      <c r="V199" s="31">
        <v>20</v>
      </c>
      <c r="W199" s="31">
        <v>4</v>
      </c>
      <c r="X199" s="31" t="s">
        <v>25</v>
      </c>
      <c r="Y199" s="29" t="s">
        <v>41</v>
      </c>
      <c r="Z199" s="29" t="s">
        <v>31</v>
      </c>
      <c r="AA199" s="29" t="s">
        <v>32</v>
      </c>
      <c r="AB199"/>
      <c r="AC199"/>
      <c r="AD199"/>
      <c r="AE199"/>
      <c r="AF199"/>
      <c r="AG199"/>
      <c r="AH199"/>
      <c r="AI199"/>
    </row>
    <row r="200" spans="1:35" ht="15" customHeight="1" x14ac:dyDescent="0.35">
      <c r="A200" s="23" t="s">
        <v>258</v>
      </c>
      <c r="B200" s="24" t="s">
        <v>732</v>
      </c>
      <c r="C200" s="25">
        <v>302</v>
      </c>
      <c r="D200" s="24" t="s">
        <v>44</v>
      </c>
      <c r="E200" s="24" t="s">
        <v>324</v>
      </c>
      <c r="F200" s="24" t="s">
        <v>118</v>
      </c>
      <c r="G200" s="24" t="s">
        <v>25</v>
      </c>
      <c r="H200" s="24">
        <v>38</v>
      </c>
      <c r="I200" s="26">
        <v>11.75</v>
      </c>
      <c r="P200" s="29" t="s">
        <v>733</v>
      </c>
      <c r="Q200" s="29" t="s">
        <v>258</v>
      </c>
      <c r="R200" s="29" t="s">
        <v>729</v>
      </c>
      <c r="S200" s="29" t="s">
        <v>734</v>
      </c>
      <c r="T200" s="29" t="s">
        <v>44</v>
      </c>
      <c r="U200" s="30">
        <v>605</v>
      </c>
      <c r="V200" s="31">
        <v>21</v>
      </c>
      <c r="W200" s="31">
        <v>8</v>
      </c>
      <c r="X200" s="31" t="s">
        <v>25</v>
      </c>
      <c r="Y200" s="29" t="s">
        <v>50</v>
      </c>
      <c r="Z200" s="29" t="s">
        <v>31</v>
      </c>
      <c r="AA200" s="29" t="s">
        <v>32</v>
      </c>
      <c r="AB200"/>
      <c r="AC200"/>
      <c r="AD200"/>
      <c r="AE200"/>
      <c r="AF200"/>
      <c r="AG200"/>
      <c r="AH200"/>
      <c r="AI200"/>
    </row>
    <row r="201" spans="1:35" ht="15" customHeight="1" x14ac:dyDescent="0.35">
      <c r="A201" s="32" t="s">
        <v>735</v>
      </c>
      <c r="B201" s="33" t="s">
        <v>736</v>
      </c>
      <c r="C201" s="34">
        <v>407</v>
      </c>
      <c r="D201" s="33" t="s">
        <v>22</v>
      </c>
      <c r="E201" s="33" t="s">
        <v>200</v>
      </c>
      <c r="F201" s="33" t="s">
        <v>52</v>
      </c>
      <c r="G201" s="33" t="s">
        <v>29</v>
      </c>
      <c r="H201" s="33">
        <v>17</v>
      </c>
      <c r="I201" s="35">
        <v>7</v>
      </c>
      <c r="P201" s="29" t="s">
        <v>737</v>
      </c>
      <c r="Q201" s="29" t="s">
        <v>258</v>
      </c>
      <c r="R201" s="29" t="s">
        <v>732</v>
      </c>
      <c r="S201" s="29" t="s">
        <v>738</v>
      </c>
      <c r="T201" s="29" t="s">
        <v>44</v>
      </c>
      <c r="U201" s="30">
        <v>880</v>
      </c>
      <c r="V201" s="31">
        <v>24</v>
      </c>
      <c r="W201" s="31">
        <v>2</v>
      </c>
      <c r="X201" s="31" t="s">
        <v>29</v>
      </c>
      <c r="Y201" s="29" t="s">
        <v>50</v>
      </c>
      <c r="Z201" s="29" t="s">
        <v>31</v>
      </c>
      <c r="AA201" s="29" t="s">
        <v>32</v>
      </c>
      <c r="AB201"/>
      <c r="AC201"/>
      <c r="AD201"/>
      <c r="AE201"/>
      <c r="AF201"/>
      <c r="AG201"/>
      <c r="AH201"/>
      <c r="AI201"/>
    </row>
    <row r="202" spans="1:35" ht="15" customHeight="1" x14ac:dyDescent="0.35">
      <c r="A202" s="23" t="s">
        <v>739</v>
      </c>
      <c r="B202" s="24" t="s">
        <v>740</v>
      </c>
      <c r="C202" s="25">
        <v>188</v>
      </c>
      <c r="D202" s="24" t="s">
        <v>22</v>
      </c>
      <c r="E202" s="24" t="s">
        <v>58</v>
      </c>
      <c r="F202" s="24" t="s">
        <v>59</v>
      </c>
      <c r="G202" s="24" t="s">
        <v>25</v>
      </c>
      <c r="H202" s="24">
        <v>38</v>
      </c>
      <c r="I202" s="26">
        <v>12</v>
      </c>
      <c r="P202" s="29" t="s">
        <v>741</v>
      </c>
      <c r="Q202" s="29" t="s">
        <v>735</v>
      </c>
      <c r="R202" s="29" t="s">
        <v>736</v>
      </c>
      <c r="S202" s="29" t="s">
        <v>742</v>
      </c>
      <c r="T202" s="29" t="s">
        <v>22</v>
      </c>
      <c r="U202" s="30">
        <v>274</v>
      </c>
      <c r="V202" s="31">
        <v>17</v>
      </c>
      <c r="W202" s="31">
        <v>2</v>
      </c>
      <c r="X202" s="31" t="s">
        <v>25</v>
      </c>
      <c r="Y202" s="29" t="s">
        <v>50</v>
      </c>
      <c r="Z202" s="29" t="s">
        <v>31</v>
      </c>
      <c r="AA202" s="29" t="s">
        <v>32</v>
      </c>
      <c r="AB202"/>
      <c r="AC202"/>
      <c r="AD202"/>
      <c r="AE202"/>
      <c r="AF202"/>
      <c r="AG202"/>
      <c r="AH202"/>
      <c r="AI202"/>
    </row>
    <row r="203" spans="1:35" ht="15" customHeight="1" x14ac:dyDescent="0.35">
      <c r="A203" s="32" t="s">
        <v>739</v>
      </c>
      <c r="B203" s="33" t="s">
        <v>743</v>
      </c>
      <c r="C203" s="34">
        <v>224</v>
      </c>
      <c r="D203" s="33" t="s">
        <v>22</v>
      </c>
      <c r="E203" s="33" t="s">
        <v>97</v>
      </c>
      <c r="F203" s="33" t="s">
        <v>46</v>
      </c>
      <c r="G203" s="33" t="s">
        <v>25</v>
      </c>
      <c r="H203" s="33">
        <v>18</v>
      </c>
      <c r="I203" s="35">
        <v>13</v>
      </c>
      <c r="P203" s="29" t="s">
        <v>744</v>
      </c>
      <c r="Q203" s="29" t="s">
        <v>739</v>
      </c>
      <c r="R203" s="29" t="s">
        <v>740</v>
      </c>
      <c r="S203" s="29" t="s">
        <v>745</v>
      </c>
      <c r="T203" s="29" t="s">
        <v>22</v>
      </c>
      <c r="U203" s="30">
        <v>921</v>
      </c>
      <c r="V203" s="31">
        <v>20</v>
      </c>
      <c r="W203" s="31">
        <v>4</v>
      </c>
      <c r="X203" s="31" t="s">
        <v>29</v>
      </c>
      <c r="Y203" s="29" t="s">
        <v>30</v>
      </c>
      <c r="Z203" s="29" t="s">
        <v>31</v>
      </c>
      <c r="AA203" s="29" t="s">
        <v>32</v>
      </c>
      <c r="AB203"/>
      <c r="AC203"/>
      <c r="AD203"/>
      <c r="AE203"/>
      <c r="AF203"/>
      <c r="AG203"/>
      <c r="AH203"/>
      <c r="AI203"/>
    </row>
    <row r="204" spans="1:35" ht="15" customHeight="1" x14ac:dyDescent="0.35">
      <c r="A204" s="23" t="s">
        <v>91</v>
      </c>
      <c r="B204" s="24" t="s">
        <v>746</v>
      </c>
      <c r="C204" s="25">
        <v>395</v>
      </c>
      <c r="D204" s="24" t="s">
        <v>44</v>
      </c>
      <c r="E204" s="24" t="s">
        <v>279</v>
      </c>
      <c r="F204" s="24" t="s">
        <v>112</v>
      </c>
      <c r="G204" s="24" t="s">
        <v>25</v>
      </c>
      <c r="H204" s="24">
        <v>37</v>
      </c>
      <c r="I204" s="26">
        <v>12.25</v>
      </c>
      <c r="P204" s="29" t="s">
        <v>747</v>
      </c>
      <c r="Q204" s="29" t="s">
        <v>739</v>
      </c>
      <c r="R204" s="29" t="s">
        <v>743</v>
      </c>
      <c r="S204" s="29" t="s">
        <v>748</v>
      </c>
      <c r="T204" s="29" t="s">
        <v>22</v>
      </c>
      <c r="U204" s="30">
        <v>1187</v>
      </c>
      <c r="V204" s="31">
        <v>17</v>
      </c>
      <c r="W204" s="31">
        <v>1</v>
      </c>
      <c r="X204" s="31" t="s">
        <v>29</v>
      </c>
      <c r="Y204" s="29" t="s">
        <v>30</v>
      </c>
      <c r="Z204" s="29" t="s">
        <v>31</v>
      </c>
      <c r="AA204" s="29" t="s">
        <v>32</v>
      </c>
      <c r="AB204"/>
      <c r="AC204"/>
      <c r="AD204"/>
      <c r="AE204"/>
      <c r="AF204"/>
      <c r="AG204"/>
      <c r="AH204"/>
      <c r="AI204"/>
    </row>
    <row r="205" spans="1:35" ht="15" customHeight="1" x14ac:dyDescent="0.35">
      <c r="A205" s="32" t="s">
        <v>749</v>
      </c>
      <c r="B205" s="33" t="s">
        <v>750</v>
      </c>
      <c r="C205" s="34">
        <v>374</v>
      </c>
      <c r="D205" s="33" t="s">
        <v>44</v>
      </c>
      <c r="E205" s="33" t="s">
        <v>200</v>
      </c>
      <c r="F205" s="33" t="s">
        <v>52</v>
      </c>
      <c r="G205" s="33" t="s">
        <v>25</v>
      </c>
      <c r="H205" s="33">
        <v>18</v>
      </c>
      <c r="I205" s="35">
        <v>11</v>
      </c>
      <c r="P205" s="29" t="s">
        <v>751</v>
      </c>
      <c r="Q205" s="29" t="s">
        <v>91</v>
      </c>
      <c r="R205" s="29" t="s">
        <v>746</v>
      </c>
      <c r="S205" s="29" t="s">
        <v>752</v>
      </c>
      <c r="T205" s="29" t="s">
        <v>44</v>
      </c>
      <c r="U205" s="30">
        <v>627</v>
      </c>
      <c r="V205" s="31">
        <v>22</v>
      </c>
      <c r="W205" s="31">
        <v>4</v>
      </c>
      <c r="X205" s="31" t="s">
        <v>29</v>
      </c>
      <c r="Y205" s="29" t="s">
        <v>41</v>
      </c>
      <c r="Z205" s="29" t="s">
        <v>31</v>
      </c>
      <c r="AA205" s="29" t="s">
        <v>32</v>
      </c>
      <c r="AB205"/>
      <c r="AC205"/>
      <c r="AD205"/>
      <c r="AE205"/>
      <c r="AF205"/>
      <c r="AG205"/>
      <c r="AH205"/>
      <c r="AI205"/>
    </row>
    <row r="206" spans="1:35" ht="15" customHeight="1" x14ac:dyDescent="0.35">
      <c r="A206" s="23" t="s">
        <v>753</v>
      </c>
      <c r="B206" s="24" t="s">
        <v>754</v>
      </c>
      <c r="C206" s="25">
        <v>276</v>
      </c>
      <c r="D206" s="24" t="s">
        <v>44</v>
      </c>
      <c r="E206" s="24" t="s">
        <v>141</v>
      </c>
      <c r="F206" s="24" t="s">
        <v>46</v>
      </c>
      <c r="G206" s="24" t="s">
        <v>29</v>
      </c>
      <c r="H206" s="24">
        <v>18</v>
      </c>
      <c r="I206" s="26">
        <v>8.25</v>
      </c>
      <c r="P206" s="29" t="s">
        <v>755</v>
      </c>
      <c r="Q206" s="29" t="s">
        <v>749</v>
      </c>
      <c r="R206" s="29" t="s">
        <v>750</v>
      </c>
      <c r="S206" s="29" t="s">
        <v>756</v>
      </c>
      <c r="T206" s="29" t="s">
        <v>44</v>
      </c>
      <c r="U206" s="30">
        <v>519</v>
      </c>
      <c r="V206" s="31">
        <v>23</v>
      </c>
      <c r="W206" s="31">
        <v>10</v>
      </c>
      <c r="X206" s="31" t="s">
        <v>29</v>
      </c>
      <c r="Y206" s="29" t="s">
        <v>41</v>
      </c>
      <c r="Z206" s="29" t="s">
        <v>31</v>
      </c>
      <c r="AA206" s="29" t="s">
        <v>32</v>
      </c>
      <c r="AB206"/>
      <c r="AC206"/>
      <c r="AD206"/>
      <c r="AE206"/>
      <c r="AF206"/>
      <c r="AG206"/>
      <c r="AH206"/>
      <c r="AI206"/>
    </row>
    <row r="207" spans="1:35" ht="15" customHeight="1" x14ac:dyDescent="0.35">
      <c r="A207" s="32" t="s">
        <v>757</v>
      </c>
      <c r="B207" s="33" t="s">
        <v>758</v>
      </c>
      <c r="C207" s="34">
        <v>109</v>
      </c>
      <c r="D207" s="33" t="s">
        <v>44</v>
      </c>
      <c r="E207" s="33" t="s">
        <v>509</v>
      </c>
      <c r="F207" s="33" t="s">
        <v>72</v>
      </c>
      <c r="G207" s="33" t="s">
        <v>25</v>
      </c>
      <c r="H207" s="33">
        <v>17</v>
      </c>
      <c r="I207" s="35">
        <v>16.75</v>
      </c>
      <c r="P207" s="29" t="s">
        <v>759</v>
      </c>
      <c r="Q207" s="29" t="s">
        <v>753</v>
      </c>
      <c r="R207" s="29" t="s">
        <v>754</v>
      </c>
      <c r="S207" s="29" t="s">
        <v>760</v>
      </c>
      <c r="T207" s="29" t="s">
        <v>44</v>
      </c>
      <c r="U207" s="30">
        <v>1101</v>
      </c>
      <c r="V207" s="31">
        <v>22</v>
      </c>
      <c r="W207" s="31">
        <v>6</v>
      </c>
      <c r="X207" s="31" t="s">
        <v>25</v>
      </c>
      <c r="Y207" s="29" t="s">
        <v>30</v>
      </c>
      <c r="Z207" s="29" t="s">
        <v>31</v>
      </c>
      <c r="AA207" s="29" t="s">
        <v>32</v>
      </c>
      <c r="AB207"/>
      <c r="AC207"/>
      <c r="AD207"/>
      <c r="AE207"/>
      <c r="AF207"/>
      <c r="AG207"/>
      <c r="AH207"/>
      <c r="AI207"/>
    </row>
    <row r="208" spans="1:35" ht="15" customHeight="1" x14ac:dyDescent="0.35">
      <c r="A208" s="23" t="s">
        <v>761</v>
      </c>
      <c r="B208" s="24" t="s">
        <v>408</v>
      </c>
      <c r="C208" s="25">
        <v>126</v>
      </c>
      <c r="D208" s="24" t="s">
        <v>22</v>
      </c>
      <c r="E208" s="24" t="s">
        <v>237</v>
      </c>
      <c r="F208" s="24" t="s">
        <v>46</v>
      </c>
      <c r="G208" s="24" t="s">
        <v>29</v>
      </c>
      <c r="H208" s="24">
        <v>19</v>
      </c>
      <c r="I208" s="26">
        <v>6.75</v>
      </c>
      <c r="P208" s="29" t="s">
        <v>762</v>
      </c>
      <c r="Q208" s="29" t="s">
        <v>757</v>
      </c>
      <c r="R208" s="29" t="s">
        <v>758</v>
      </c>
      <c r="S208" s="29" t="s">
        <v>763</v>
      </c>
      <c r="T208" s="29" t="s">
        <v>44</v>
      </c>
      <c r="U208" s="30">
        <v>242</v>
      </c>
      <c r="V208" s="31">
        <v>21</v>
      </c>
      <c r="W208" s="31">
        <v>4</v>
      </c>
      <c r="X208" s="31" t="s">
        <v>25</v>
      </c>
      <c r="Y208" s="29" t="s">
        <v>50</v>
      </c>
      <c r="Z208" s="29" t="s">
        <v>31</v>
      </c>
      <c r="AA208" s="29" t="s">
        <v>32</v>
      </c>
      <c r="AB208"/>
      <c r="AC208"/>
      <c r="AD208"/>
      <c r="AE208"/>
      <c r="AF208"/>
      <c r="AG208"/>
      <c r="AH208"/>
      <c r="AI208"/>
    </row>
    <row r="209" spans="1:35" ht="15" customHeight="1" x14ac:dyDescent="0.35">
      <c r="A209" s="32" t="s">
        <v>764</v>
      </c>
      <c r="B209" s="33" t="s">
        <v>135</v>
      </c>
      <c r="C209" s="34">
        <v>55</v>
      </c>
      <c r="D209" s="33" t="s">
        <v>22</v>
      </c>
      <c r="E209" s="33" t="s">
        <v>108</v>
      </c>
      <c r="F209" s="33" t="s">
        <v>46</v>
      </c>
      <c r="G209" s="33" t="s">
        <v>29</v>
      </c>
      <c r="H209" s="33">
        <v>35</v>
      </c>
      <c r="I209" s="35">
        <v>6.5</v>
      </c>
      <c r="P209" s="29" t="s">
        <v>765</v>
      </c>
      <c r="Q209" s="29" t="s">
        <v>761</v>
      </c>
      <c r="R209" s="29" t="s">
        <v>408</v>
      </c>
      <c r="S209" s="29" t="s">
        <v>766</v>
      </c>
      <c r="T209" s="29" t="s">
        <v>22</v>
      </c>
      <c r="U209" s="30">
        <v>931</v>
      </c>
      <c r="V209" s="31">
        <v>22</v>
      </c>
      <c r="W209" s="31">
        <v>10</v>
      </c>
      <c r="X209" s="31" t="s">
        <v>25</v>
      </c>
      <c r="Y209" s="29" t="s">
        <v>30</v>
      </c>
      <c r="Z209" s="29" t="s">
        <v>31</v>
      </c>
      <c r="AA209" s="29" t="s">
        <v>32</v>
      </c>
      <c r="AB209"/>
      <c r="AC209"/>
      <c r="AD209"/>
      <c r="AE209"/>
      <c r="AF209"/>
      <c r="AG209"/>
      <c r="AH209"/>
      <c r="AI209"/>
    </row>
    <row r="210" spans="1:35" ht="15" customHeight="1" x14ac:dyDescent="0.35">
      <c r="A210" s="23" t="s">
        <v>373</v>
      </c>
      <c r="B210" s="24" t="s">
        <v>152</v>
      </c>
      <c r="C210" s="25">
        <v>127</v>
      </c>
      <c r="D210" s="24" t="s">
        <v>44</v>
      </c>
      <c r="E210" s="24" t="s">
        <v>259</v>
      </c>
      <c r="F210" s="24" t="s">
        <v>46</v>
      </c>
      <c r="G210" s="24" t="s">
        <v>29</v>
      </c>
      <c r="H210" s="24">
        <v>18</v>
      </c>
      <c r="I210" s="26">
        <v>8.5</v>
      </c>
      <c r="P210" s="29" t="s">
        <v>767</v>
      </c>
      <c r="Q210" s="29" t="s">
        <v>764</v>
      </c>
      <c r="R210" s="29" t="s">
        <v>135</v>
      </c>
      <c r="S210" s="29" t="s">
        <v>768</v>
      </c>
      <c r="T210" s="29" t="s">
        <v>22</v>
      </c>
      <c r="U210" s="30">
        <v>689</v>
      </c>
      <c r="V210" s="31">
        <v>18</v>
      </c>
      <c r="W210" s="31">
        <v>2</v>
      </c>
      <c r="X210" s="31" t="s">
        <v>25</v>
      </c>
      <c r="Y210" s="29" t="s">
        <v>30</v>
      </c>
      <c r="Z210" s="29" t="s">
        <v>31</v>
      </c>
      <c r="AA210" s="29" t="s">
        <v>32</v>
      </c>
      <c r="AB210"/>
      <c r="AC210"/>
      <c r="AD210"/>
      <c r="AE210"/>
      <c r="AF210"/>
      <c r="AG210"/>
      <c r="AH210"/>
      <c r="AI210"/>
    </row>
    <row r="211" spans="1:35" ht="15" customHeight="1" x14ac:dyDescent="0.35">
      <c r="A211" s="32" t="s">
        <v>373</v>
      </c>
      <c r="B211" s="33" t="s">
        <v>222</v>
      </c>
      <c r="C211" s="34">
        <v>437</v>
      </c>
      <c r="D211" s="33" t="s">
        <v>22</v>
      </c>
      <c r="E211" s="33" t="s">
        <v>255</v>
      </c>
      <c r="F211" s="33" t="s">
        <v>32</v>
      </c>
      <c r="G211" s="33" t="s">
        <v>25</v>
      </c>
      <c r="H211" s="33">
        <v>31</v>
      </c>
      <c r="I211" s="35">
        <v>11.25</v>
      </c>
      <c r="P211" s="29" t="s">
        <v>769</v>
      </c>
      <c r="Q211" s="29" t="s">
        <v>373</v>
      </c>
      <c r="R211" s="29" t="s">
        <v>152</v>
      </c>
      <c r="S211" s="29" t="s">
        <v>770</v>
      </c>
      <c r="T211" s="29" t="s">
        <v>44</v>
      </c>
      <c r="U211" s="30">
        <v>157</v>
      </c>
      <c r="V211" s="31">
        <v>23</v>
      </c>
      <c r="W211" s="31">
        <v>8</v>
      </c>
      <c r="X211" s="31" t="s">
        <v>29</v>
      </c>
      <c r="Y211" s="29" t="s">
        <v>41</v>
      </c>
      <c r="Z211" s="29" t="s">
        <v>31</v>
      </c>
      <c r="AA211" s="29" t="s">
        <v>32</v>
      </c>
      <c r="AB211"/>
      <c r="AC211"/>
      <c r="AD211"/>
      <c r="AE211"/>
      <c r="AF211"/>
      <c r="AG211"/>
      <c r="AH211"/>
      <c r="AI211"/>
    </row>
    <row r="212" spans="1:35" ht="15" customHeight="1" x14ac:dyDescent="0.35">
      <c r="A212" s="23" t="s">
        <v>373</v>
      </c>
      <c r="B212" s="24" t="s">
        <v>771</v>
      </c>
      <c r="C212" s="25">
        <v>406</v>
      </c>
      <c r="D212" s="24" t="s">
        <v>22</v>
      </c>
      <c r="E212" s="24" t="s">
        <v>130</v>
      </c>
      <c r="F212" s="24" t="s">
        <v>46</v>
      </c>
      <c r="G212" s="24" t="s">
        <v>29</v>
      </c>
      <c r="H212" s="24">
        <v>35</v>
      </c>
      <c r="I212" s="26">
        <v>6</v>
      </c>
      <c r="P212" s="29" t="s">
        <v>772</v>
      </c>
      <c r="Q212" s="29" t="s">
        <v>373</v>
      </c>
      <c r="R212" s="29" t="s">
        <v>222</v>
      </c>
      <c r="S212" s="29" t="s">
        <v>773</v>
      </c>
      <c r="T212" s="29" t="s">
        <v>22</v>
      </c>
      <c r="U212" s="30">
        <v>309</v>
      </c>
      <c r="V212" s="31">
        <v>17</v>
      </c>
      <c r="W212" s="31">
        <v>2</v>
      </c>
      <c r="X212" s="31" t="s">
        <v>25</v>
      </c>
      <c r="Y212" s="29" t="s">
        <v>30</v>
      </c>
      <c r="Z212" s="29" t="s">
        <v>31</v>
      </c>
      <c r="AA212" s="29" t="s">
        <v>32</v>
      </c>
      <c r="AB212"/>
      <c r="AC212"/>
      <c r="AD212"/>
      <c r="AE212"/>
      <c r="AF212"/>
      <c r="AG212"/>
      <c r="AH212"/>
      <c r="AI212"/>
    </row>
    <row r="213" spans="1:35" ht="15" customHeight="1" x14ac:dyDescent="0.35">
      <c r="A213" s="32" t="s">
        <v>373</v>
      </c>
      <c r="B213" s="33" t="s">
        <v>774</v>
      </c>
      <c r="C213" s="34">
        <v>398</v>
      </c>
      <c r="D213" s="33" t="s">
        <v>22</v>
      </c>
      <c r="E213" s="33" t="s">
        <v>232</v>
      </c>
      <c r="F213" s="33" t="s">
        <v>32</v>
      </c>
      <c r="G213" s="33" t="s">
        <v>25</v>
      </c>
      <c r="H213" s="33">
        <v>36</v>
      </c>
      <c r="I213" s="35">
        <v>16.5</v>
      </c>
      <c r="P213" s="29" t="s">
        <v>775</v>
      </c>
      <c r="Q213" s="29" t="s">
        <v>373</v>
      </c>
      <c r="R213" s="29" t="s">
        <v>771</v>
      </c>
      <c r="S213" s="29" t="s">
        <v>776</v>
      </c>
      <c r="T213" s="29" t="s">
        <v>22</v>
      </c>
      <c r="U213" s="30">
        <v>156</v>
      </c>
      <c r="V213" s="31">
        <v>24</v>
      </c>
      <c r="W213" s="31">
        <v>8</v>
      </c>
      <c r="X213" s="31" t="s">
        <v>25</v>
      </c>
      <c r="Y213" s="29" t="s">
        <v>41</v>
      </c>
      <c r="Z213" s="29" t="s">
        <v>31</v>
      </c>
      <c r="AA213" s="29" t="s">
        <v>32</v>
      </c>
      <c r="AB213"/>
      <c r="AC213"/>
      <c r="AD213"/>
      <c r="AE213"/>
      <c r="AF213"/>
      <c r="AG213"/>
      <c r="AH213"/>
      <c r="AI213"/>
    </row>
    <row r="214" spans="1:35" ht="15" customHeight="1" x14ac:dyDescent="0.35">
      <c r="A214" s="23" t="s">
        <v>373</v>
      </c>
      <c r="B214" s="24" t="s">
        <v>258</v>
      </c>
      <c r="C214" s="25">
        <v>176</v>
      </c>
      <c r="D214" s="24" t="s">
        <v>22</v>
      </c>
      <c r="E214" s="24" t="s">
        <v>136</v>
      </c>
      <c r="F214" s="24" t="s">
        <v>86</v>
      </c>
      <c r="G214" s="24" t="s">
        <v>25</v>
      </c>
      <c r="H214" s="24">
        <v>33</v>
      </c>
      <c r="I214" s="26">
        <v>16.75</v>
      </c>
      <c r="P214" s="29" t="s">
        <v>777</v>
      </c>
      <c r="Q214" s="29" t="s">
        <v>373</v>
      </c>
      <c r="R214" s="29" t="s">
        <v>774</v>
      </c>
      <c r="S214" s="29" t="s">
        <v>778</v>
      </c>
      <c r="T214" s="29" t="s">
        <v>22</v>
      </c>
      <c r="U214" s="30">
        <v>815</v>
      </c>
      <c r="V214" s="31">
        <v>20</v>
      </c>
      <c r="W214" s="31">
        <v>4</v>
      </c>
      <c r="X214" s="31" t="s">
        <v>25</v>
      </c>
      <c r="Y214" s="29" t="s">
        <v>50</v>
      </c>
      <c r="Z214" s="29" t="s">
        <v>31</v>
      </c>
      <c r="AA214" s="29" t="s">
        <v>32</v>
      </c>
      <c r="AB214"/>
      <c r="AC214"/>
      <c r="AD214"/>
      <c r="AE214"/>
      <c r="AF214"/>
      <c r="AG214"/>
      <c r="AH214"/>
      <c r="AI214"/>
    </row>
    <row r="215" spans="1:35" ht="15" customHeight="1" x14ac:dyDescent="0.35">
      <c r="A215" s="32" t="s">
        <v>373</v>
      </c>
      <c r="B215" s="33" t="s">
        <v>779</v>
      </c>
      <c r="C215" s="34">
        <v>360</v>
      </c>
      <c r="D215" s="33" t="s">
        <v>22</v>
      </c>
      <c r="E215" s="33" t="s">
        <v>460</v>
      </c>
      <c r="F215" s="33" t="s">
        <v>52</v>
      </c>
      <c r="G215" s="33" t="s">
        <v>25</v>
      </c>
      <c r="H215" s="33">
        <v>18</v>
      </c>
      <c r="I215" s="35">
        <v>12.5</v>
      </c>
      <c r="P215" s="29" t="s">
        <v>780</v>
      </c>
      <c r="Q215" s="29" t="s">
        <v>373</v>
      </c>
      <c r="R215" s="29" t="s">
        <v>258</v>
      </c>
      <c r="S215" s="29" t="s">
        <v>781</v>
      </c>
      <c r="T215" s="29" t="s">
        <v>22</v>
      </c>
      <c r="U215" s="30">
        <v>1258</v>
      </c>
      <c r="V215" s="31">
        <v>21</v>
      </c>
      <c r="W215" s="31">
        <v>4</v>
      </c>
      <c r="X215" s="31" t="s">
        <v>25</v>
      </c>
      <c r="Y215" s="29" t="s">
        <v>30</v>
      </c>
      <c r="Z215" s="29" t="s">
        <v>31</v>
      </c>
      <c r="AA215" s="29" t="s">
        <v>32</v>
      </c>
      <c r="AB215"/>
      <c r="AC215"/>
      <c r="AD215"/>
      <c r="AE215"/>
      <c r="AF215"/>
      <c r="AG215"/>
      <c r="AH215"/>
      <c r="AI215"/>
    </row>
    <row r="216" spans="1:35" ht="15" customHeight="1" x14ac:dyDescent="0.35">
      <c r="A216" s="23" t="s">
        <v>373</v>
      </c>
      <c r="B216" s="24" t="s">
        <v>782</v>
      </c>
      <c r="C216" s="25">
        <v>259</v>
      </c>
      <c r="D216" s="24" t="s">
        <v>22</v>
      </c>
      <c r="E216" s="24" t="s">
        <v>311</v>
      </c>
      <c r="F216" s="24" t="s">
        <v>36</v>
      </c>
      <c r="G216" s="24" t="s">
        <v>29</v>
      </c>
      <c r="H216" s="24">
        <v>31</v>
      </c>
      <c r="I216" s="26">
        <v>10</v>
      </c>
      <c r="P216" s="29" t="s">
        <v>783</v>
      </c>
      <c r="Q216" s="29" t="s">
        <v>373</v>
      </c>
      <c r="R216" s="29" t="s">
        <v>779</v>
      </c>
      <c r="S216" s="29" t="s">
        <v>784</v>
      </c>
      <c r="T216" s="29" t="s">
        <v>22</v>
      </c>
      <c r="U216" s="30">
        <v>429</v>
      </c>
      <c r="V216" s="31">
        <v>20</v>
      </c>
      <c r="W216" s="31">
        <v>4</v>
      </c>
      <c r="X216" s="31" t="s">
        <v>29</v>
      </c>
      <c r="Y216" s="29" t="s">
        <v>41</v>
      </c>
      <c r="Z216" s="29" t="s">
        <v>31</v>
      </c>
      <c r="AA216" s="29" t="s">
        <v>32</v>
      </c>
      <c r="AB216"/>
      <c r="AC216"/>
      <c r="AD216"/>
      <c r="AE216"/>
      <c r="AF216"/>
      <c r="AG216"/>
      <c r="AH216"/>
      <c r="AI216"/>
    </row>
    <row r="217" spans="1:35" ht="15" customHeight="1" x14ac:dyDescent="0.35">
      <c r="A217" s="32" t="s">
        <v>373</v>
      </c>
      <c r="B217" s="33" t="s">
        <v>486</v>
      </c>
      <c r="C217" s="34">
        <v>269</v>
      </c>
      <c r="D217" s="33" t="s">
        <v>22</v>
      </c>
      <c r="E217" s="33" t="s">
        <v>209</v>
      </c>
      <c r="F217" s="33" t="s">
        <v>134</v>
      </c>
      <c r="G217" s="33" t="s">
        <v>29</v>
      </c>
      <c r="H217" s="33">
        <v>20</v>
      </c>
      <c r="I217" s="35">
        <v>7.25</v>
      </c>
      <c r="P217" s="29" t="s">
        <v>785</v>
      </c>
      <c r="Q217" s="29" t="s">
        <v>373</v>
      </c>
      <c r="R217" s="29" t="s">
        <v>782</v>
      </c>
      <c r="S217" s="29" t="s">
        <v>786</v>
      </c>
      <c r="T217" s="29" t="s">
        <v>22</v>
      </c>
      <c r="U217" s="30">
        <v>262</v>
      </c>
      <c r="V217" s="31">
        <v>19</v>
      </c>
      <c r="W217" s="31">
        <v>4</v>
      </c>
      <c r="X217" s="31" t="s">
        <v>29</v>
      </c>
      <c r="Y217" s="29" t="s">
        <v>41</v>
      </c>
      <c r="Z217" s="29" t="s">
        <v>31</v>
      </c>
      <c r="AA217" s="29" t="s">
        <v>32</v>
      </c>
      <c r="AB217"/>
      <c r="AC217"/>
      <c r="AD217"/>
      <c r="AE217"/>
      <c r="AF217"/>
      <c r="AG217"/>
      <c r="AH217"/>
      <c r="AI217"/>
    </row>
    <row r="218" spans="1:35" ht="15" customHeight="1" x14ac:dyDescent="0.35">
      <c r="A218" s="23" t="s">
        <v>373</v>
      </c>
      <c r="B218" s="24" t="s">
        <v>787</v>
      </c>
      <c r="C218" s="25">
        <v>333</v>
      </c>
      <c r="D218" s="24" t="s">
        <v>44</v>
      </c>
      <c r="E218" s="24" t="s">
        <v>324</v>
      </c>
      <c r="F218" s="24" t="s">
        <v>118</v>
      </c>
      <c r="G218" s="24" t="s">
        <v>29</v>
      </c>
      <c r="H218" s="24">
        <v>39</v>
      </c>
      <c r="I218" s="26">
        <v>9</v>
      </c>
      <c r="P218" s="29" t="s">
        <v>788</v>
      </c>
      <c r="Q218" s="29" t="s">
        <v>373</v>
      </c>
      <c r="R218" s="29" t="s">
        <v>486</v>
      </c>
      <c r="S218" s="29" t="s">
        <v>789</v>
      </c>
      <c r="T218" s="29" t="s">
        <v>22</v>
      </c>
      <c r="U218" s="30">
        <v>619</v>
      </c>
      <c r="V218" s="31">
        <v>21</v>
      </c>
      <c r="W218" s="31">
        <v>8</v>
      </c>
      <c r="X218" s="31" t="s">
        <v>29</v>
      </c>
      <c r="Y218" s="29" t="s">
        <v>50</v>
      </c>
      <c r="Z218" s="29" t="s">
        <v>31</v>
      </c>
      <c r="AA218" s="29" t="s">
        <v>32</v>
      </c>
      <c r="AB218"/>
      <c r="AC218"/>
      <c r="AD218"/>
      <c r="AE218"/>
      <c r="AF218"/>
      <c r="AG218"/>
      <c r="AH218"/>
      <c r="AI218"/>
    </row>
    <row r="219" spans="1:35" ht="15" customHeight="1" x14ac:dyDescent="0.35">
      <c r="A219" s="32" t="s">
        <v>790</v>
      </c>
      <c r="B219" s="33" t="s">
        <v>57</v>
      </c>
      <c r="C219" s="34">
        <v>162</v>
      </c>
      <c r="D219" s="33" t="s">
        <v>44</v>
      </c>
      <c r="E219" s="33" t="s">
        <v>58</v>
      </c>
      <c r="F219" s="33" t="s">
        <v>59</v>
      </c>
      <c r="G219" s="33" t="s">
        <v>25</v>
      </c>
      <c r="H219" s="33">
        <v>40</v>
      </c>
      <c r="I219" s="35">
        <v>10.25</v>
      </c>
      <c r="P219" s="29" t="s">
        <v>791</v>
      </c>
      <c r="Q219" s="29" t="s">
        <v>373</v>
      </c>
      <c r="R219" s="29" t="s">
        <v>787</v>
      </c>
      <c r="S219" s="29" t="s">
        <v>792</v>
      </c>
      <c r="T219" s="29" t="s">
        <v>44</v>
      </c>
      <c r="U219" s="30">
        <v>190</v>
      </c>
      <c r="V219" s="31">
        <v>22</v>
      </c>
      <c r="W219" s="31">
        <v>6</v>
      </c>
      <c r="X219" s="31" t="s">
        <v>29</v>
      </c>
      <c r="Y219" s="29" t="s">
        <v>30</v>
      </c>
      <c r="Z219" s="29" t="s">
        <v>31</v>
      </c>
      <c r="AA219" s="29" t="s">
        <v>32</v>
      </c>
      <c r="AB219"/>
      <c r="AC219"/>
      <c r="AD219"/>
      <c r="AE219"/>
      <c r="AF219"/>
      <c r="AG219"/>
      <c r="AH219"/>
      <c r="AI219"/>
    </row>
    <row r="220" spans="1:35" ht="15" customHeight="1" x14ac:dyDescent="0.35">
      <c r="A220" s="23" t="s">
        <v>373</v>
      </c>
      <c r="B220" s="24" t="s">
        <v>793</v>
      </c>
      <c r="C220" s="25">
        <v>418</v>
      </c>
      <c r="D220" s="24" t="s">
        <v>22</v>
      </c>
      <c r="E220" s="24" t="s">
        <v>71</v>
      </c>
      <c r="F220" s="24" t="s">
        <v>72</v>
      </c>
      <c r="G220" s="24" t="s">
        <v>29</v>
      </c>
      <c r="H220" s="24">
        <v>19</v>
      </c>
      <c r="I220" s="26">
        <v>7.25</v>
      </c>
      <c r="P220" s="29" t="s">
        <v>794</v>
      </c>
      <c r="Q220" s="29" t="s">
        <v>790</v>
      </c>
      <c r="R220" s="29" t="s">
        <v>57</v>
      </c>
      <c r="S220" s="29" t="s">
        <v>795</v>
      </c>
      <c r="T220" s="29" t="s">
        <v>44</v>
      </c>
      <c r="U220" s="30">
        <v>150</v>
      </c>
      <c r="V220" s="31">
        <v>20</v>
      </c>
      <c r="W220" s="31">
        <v>4</v>
      </c>
      <c r="X220" s="31" t="s">
        <v>29</v>
      </c>
      <c r="Y220" s="29" t="s">
        <v>41</v>
      </c>
      <c r="Z220" s="29" t="s">
        <v>31</v>
      </c>
      <c r="AA220" s="29" t="s">
        <v>32</v>
      </c>
      <c r="AB220"/>
      <c r="AC220"/>
      <c r="AD220"/>
      <c r="AE220"/>
      <c r="AF220"/>
      <c r="AG220"/>
      <c r="AH220"/>
      <c r="AI220"/>
    </row>
    <row r="221" spans="1:35" ht="15" customHeight="1" x14ac:dyDescent="0.35">
      <c r="A221" s="32" t="s">
        <v>373</v>
      </c>
      <c r="B221" s="33" t="s">
        <v>796</v>
      </c>
      <c r="C221" s="34">
        <v>157</v>
      </c>
      <c r="D221" s="33" t="s">
        <v>44</v>
      </c>
      <c r="E221" s="33" t="s">
        <v>232</v>
      </c>
      <c r="F221" s="33" t="s">
        <v>32</v>
      </c>
      <c r="G221" s="33" t="s">
        <v>25</v>
      </c>
      <c r="H221" s="33">
        <v>31</v>
      </c>
      <c r="I221" s="35">
        <v>11.25</v>
      </c>
      <c r="P221" s="29" t="s">
        <v>797</v>
      </c>
      <c r="Q221" s="29" t="s">
        <v>373</v>
      </c>
      <c r="R221" s="29" t="s">
        <v>793</v>
      </c>
      <c r="S221" s="29" t="s">
        <v>798</v>
      </c>
      <c r="T221" s="29" t="s">
        <v>22</v>
      </c>
      <c r="U221" s="30">
        <v>922</v>
      </c>
      <c r="V221" s="31">
        <v>21</v>
      </c>
      <c r="W221" s="31">
        <v>2</v>
      </c>
      <c r="X221" s="31" t="s">
        <v>25</v>
      </c>
      <c r="Y221" s="29" t="s">
        <v>50</v>
      </c>
      <c r="Z221" s="29" t="s">
        <v>31</v>
      </c>
      <c r="AA221" s="29" t="s">
        <v>32</v>
      </c>
      <c r="AB221"/>
      <c r="AC221"/>
      <c r="AD221"/>
      <c r="AE221"/>
      <c r="AF221"/>
      <c r="AG221"/>
      <c r="AH221"/>
      <c r="AI221"/>
    </row>
    <row r="222" spans="1:35" ht="15" customHeight="1" x14ac:dyDescent="0.35">
      <c r="A222" s="23" t="s">
        <v>799</v>
      </c>
      <c r="B222" s="24" t="s">
        <v>800</v>
      </c>
      <c r="C222" s="25">
        <v>254</v>
      </c>
      <c r="D222" s="24" t="s">
        <v>44</v>
      </c>
      <c r="E222" s="24" t="s">
        <v>219</v>
      </c>
      <c r="F222" s="24" t="s">
        <v>139</v>
      </c>
      <c r="G222" s="24" t="s">
        <v>25</v>
      </c>
      <c r="H222" s="24">
        <v>17</v>
      </c>
      <c r="I222" s="26">
        <v>10.25</v>
      </c>
      <c r="P222" s="29" t="s">
        <v>801</v>
      </c>
      <c r="Q222" s="29" t="s">
        <v>373</v>
      </c>
      <c r="R222" s="29" t="s">
        <v>796</v>
      </c>
      <c r="S222" s="29" t="s">
        <v>802</v>
      </c>
      <c r="T222" s="29" t="s">
        <v>44</v>
      </c>
      <c r="U222" s="30">
        <v>993</v>
      </c>
      <c r="V222" s="31">
        <v>20</v>
      </c>
      <c r="W222" s="31">
        <v>4</v>
      </c>
      <c r="X222" s="31" t="s">
        <v>29</v>
      </c>
      <c r="Y222" s="29" t="s">
        <v>41</v>
      </c>
      <c r="Z222" s="29" t="s">
        <v>31</v>
      </c>
      <c r="AA222" s="29" t="s">
        <v>32</v>
      </c>
      <c r="AB222"/>
      <c r="AC222"/>
      <c r="AD222"/>
      <c r="AE222"/>
      <c r="AF222"/>
      <c r="AG222"/>
      <c r="AH222"/>
      <c r="AI222"/>
    </row>
    <row r="223" spans="1:35" ht="15" customHeight="1" x14ac:dyDescent="0.35">
      <c r="A223" s="32" t="s">
        <v>803</v>
      </c>
      <c r="B223" s="33" t="s">
        <v>57</v>
      </c>
      <c r="C223" s="34">
        <v>293</v>
      </c>
      <c r="D223" s="33" t="s">
        <v>22</v>
      </c>
      <c r="E223" s="33" t="s">
        <v>164</v>
      </c>
      <c r="F223" s="33" t="s">
        <v>52</v>
      </c>
      <c r="G223" s="33" t="s">
        <v>29</v>
      </c>
      <c r="H223" s="33">
        <v>18</v>
      </c>
      <c r="I223" s="35">
        <v>9.5</v>
      </c>
      <c r="P223" s="29" t="s">
        <v>804</v>
      </c>
      <c r="Q223" s="29" t="s">
        <v>799</v>
      </c>
      <c r="R223" s="29" t="s">
        <v>800</v>
      </c>
      <c r="S223" s="29" t="s">
        <v>805</v>
      </c>
      <c r="T223" s="29" t="s">
        <v>44</v>
      </c>
      <c r="U223" s="30">
        <v>701</v>
      </c>
      <c r="V223" s="31">
        <v>22</v>
      </c>
      <c r="W223" s="31">
        <v>4</v>
      </c>
      <c r="X223" s="31" t="s">
        <v>29</v>
      </c>
      <c r="Y223" s="29" t="s">
        <v>50</v>
      </c>
      <c r="Z223" s="29" t="s">
        <v>31</v>
      </c>
      <c r="AA223" s="29" t="s">
        <v>32</v>
      </c>
      <c r="AB223"/>
      <c r="AC223"/>
      <c r="AD223"/>
      <c r="AE223"/>
      <c r="AF223"/>
      <c r="AG223"/>
      <c r="AH223"/>
      <c r="AI223"/>
    </row>
    <row r="224" spans="1:35" ht="15" customHeight="1" x14ac:dyDescent="0.35">
      <c r="A224" s="23" t="s">
        <v>806</v>
      </c>
      <c r="B224" s="24" t="s">
        <v>290</v>
      </c>
      <c r="C224" s="25">
        <v>62</v>
      </c>
      <c r="D224" s="24" t="s">
        <v>22</v>
      </c>
      <c r="E224" s="24" t="s">
        <v>405</v>
      </c>
      <c r="F224" s="24" t="s">
        <v>59</v>
      </c>
      <c r="G224" s="24" t="s">
        <v>29</v>
      </c>
      <c r="H224" s="24">
        <v>19</v>
      </c>
      <c r="I224" s="26">
        <v>10</v>
      </c>
      <c r="P224" s="29" t="s">
        <v>807</v>
      </c>
      <c r="Q224" s="29" t="s">
        <v>803</v>
      </c>
      <c r="R224" s="29" t="s">
        <v>57</v>
      </c>
      <c r="S224" s="29" t="s">
        <v>808</v>
      </c>
      <c r="T224" s="29" t="s">
        <v>22</v>
      </c>
      <c r="U224" s="30">
        <v>476</v>
      </c>
      <c r="V224" s="31">
        <v>21</v>
      </c>
      <c r="W224" s="31">
        <v>2</v>
      </c>
      <c r="X224" s="31" t="s">
        <v>29</v>
      </c>
      <c r="Y224" s="29" t="s">
        <v>50</v>
      </c>
      <c r="Z224" s="29" t="s">
        <v>31</v>
      </c>
      <c r="AA224" s="29" t="s">
        <v>32</v>
      </c>
      <c r="AB224"/>
      <c r="AC224"/>
      <c r="AD224"/>
      <c r="AE224"/>
      <c r="AF224"/>
      <c r="AG224"/>
      <c r="AH224"/>
      <c r="AI224"/>
    </row>
    <row r="225" spans="1:35" ht="15" customHeight="1" x14ac:dyDescent="0.35">
      <c r="A225" s="32" t="s">
        <v>726</v>
      </c>
      <c r="B225" s="33" t="s">
        <v>809</v>
      </c>
      <c r="C225" s="34">
        <v>276</v>
      </c>
      <c r="D225" s="33" t="s">
        <v>22</v>
      </c>
      <c r="E225" s="33" t="s">
        <v>141</v>
      </c>
      <c r="F225" s="33" t="s">
        <v>46</v>
      </c>
      <c r="G225" s="33" t="s">
        <v>25</v>
      </c>
      <c r="H225" s="33">
        <v>19</v>
      </c>
      <c r="I225" s="35">
        <v>10.25</v>
      </c>
      <c r="P225" s="29" t="s">
        <v>810</v>
      </c>
      <c r="Q225" s="29" t="s">
        <v>806</v>
      </c>
      <c r="R225" s="29" t="s">
        <v>290</v>
      </c>
      <c r="S225" s="29" t="s">
        <v>811</v>
      </c>
      <c r="T225" s="29" t="s">
        <v>22</v>
      </c>
      <c r="U225" s="30">
        <v>603</v>
      </c>
      <c r="V225" s="31">
        <v>21</v>
      </c>
      <c r="W225" s="31">
        <v>6</v>
      </c>
      <c r="X225" s="31" t="s">
        <v>29</v>
      </c>
      <c r="Y225" s="29" t="s">
        <v>50</v>
      </c>
      <c r="Z225" s="29" t="s">
        <v>31</v>
      </c>
      <c r="AA225" s="29" t="s">
        <v>32</v>
      </c>
      <c r="AB225"/>
      <c r="AC225"/>
      <c r="AD225"/>
      <c r="AE225"/>
      <c r="AF225"/>
      <c r="AG225"/>
      <c r="AH225"/>
      <c r="AI225"/>
    </row>
    <row r="226" spans="1:35" ht="15" customHeight="1" x14ac:dyDescent="0.35">
      <c r="A226" s="23" t="s">
        <v>812</v>
      </c>
      <c r="B226" s="24" t="s">
        <v>813</v>
      </c>
      <c r="C226" s="25">
        <v>196</v>
      </c>
      <c r="D226" s="24" t="s">
        <v>44</v>
      </c>
      <c r="E226" s="24" t="s">
        <v>213</v>
      </c>
      <c r="F226" s="24" t="s">
        <v>52</v>
      </c>
      <c r="G226" s="24" t="s">
        <v>25</v>
      </c>
      <c r="H226" s="24">
        <v>20</v>
      </c>
      <c r="I226" s="26">
        <v>12.75</v>
      </c>
      <c r="P226" s="29" t="s">
        <v>814</v>
      </c>
      <c r="Q226" s="29" t="s">
        <v>726</v>
      </c>
      <c r="R226" s="29" t="s">
        <v>809</v>
      </c>
      <c r="S226" s="29" t="s">
        <v>815</v>
      </c>
      <c r="T226" s="29" t="s">
        <v>22</v>
      </c>
      <c r="U226" s="30">
        <v>1294</v>
      </c>
      <c r="V226" s="31">
        <v>21</v>
      </c>
      <c r="W226" s="31">
        <v>4</v>
      </c>
      <c r="X226" s="31" t="s">
        <v>25</v>
      </c>
      <c r="Y226" s="29" t="s">
        <v>30</v>
      </c>
      <c r="Z226" s="29" t="s">
        <v>31</v>
      </c>
      <c r="AA226" s="29" t="s">
        <v>32</v>
      </c>
      <c r="AB226"/>
      <c r="AC226"/>
      <c r="AD226"/>
      <c r="AE226"/>
      <c r="AF226"/>
      <c r="AG226"/>
      <c r="AH226"/>
      <c r="AI226"/>
    </row>
    <row r="227" spans="1:35" ht="15" customHeight="1" x14ac:dyDescent="0.35">
      <c r="A227" s="32" t="s">
        <v>812</v>
      </c>
      <c r="B227" s="33" t="s">
        <v>816</v>
      </c>
      <c r="C227" s="34">
        <v>86</v>
      </c>
      <c r="D227" s="33" t="s">
        <v>44</v>
      </c>
      <c r="E227" s="33" t="s">
        <v>186</v>
      </c>
      <c r="F227" s="33" t="s">
        <v>86</v>
      </c>
      <c r="G227" s="33" t="s">
        <v>29</v>
      </c>
      <c r="H227" s="33">
        <v>17</v>
      </c>
      <c r="I227" s="35">
        <v>8</v>
      </c>
      <c r="P227" s="29" t="s">
        <v>817</v>
      </c>
      <c r="Q227" s="29" t="s">
        <v>812</v>
      </c>
      <c r="R227" s="29" t="s">
        <v>813</v>
      </c>
      <c r="S227" s="29" t="s">
        <v>818</v>
      </c>
      <c r="T227" s="29" t="s">
        <v>44</v>
      </c>
      <c r="U227" s="30">
        <v>856</v>
      </c>
      <c r="V227" s="31">
        <v>19</v>
      </c>
      <c r="W227" s="31">
        <v>4</v>
      </c>
      <c r="X227" s="31" t="s">
        <v>29</v>
      </c>
      <c r="Y227" s="29" t="s">
        <v>41</v>
      </c>
      <c r="Z227" s="29" t="s">
        <v>31</v>
      </c>
      <c r="AA227" s="29" t="s">
        <v>32</v>
      </c>
      <c r="AB227"/>
      <c r="AC227"/>
      <c r="AD227"/>
      <c r="AE227"/>
      <c r="AF227"/>
      <c r="AG227"/>
      <c r="AH227"/>
      <c r="AI227"/>
    </row>
    <row r="228" spans="1:35" ht="15" customHeight="1" x14ac:dyDescent="0.35">
      <c r="A228" s="23" t="s">
        <v>819</v>
      </c>
      <c r="B228" s="24" t="s">
        <v>558</v>
      </c>
      <c r="C228" s="25">
        <v>369</v>
      </c>
      <c r="D228" s="24" t="s">
        <v>22</v>
      </c>
      <c r="E228" s="24" t="s">
        <v>181</v>
      </c>
      <c r="F228" s="24" t="s">
        <v>24</v>
      </c>
      <c r="G228" s="24" t="s">
        <v>29</v>
      </c>
      <c r="H228" s="24">
        <v>38</v>
      </c>
      <c r="I228" s="26">
        <v>3.5</v>
      </c>
      <c r="P228" s="29" t="s">
        <v>820</v>
      </c>
      <c r="Q228" s="29" t="s">
        <v>812</v>
      </c>
      <c r="R228" s="29" t="s">
        <v>816</v>
      </c>
      <c r="S228" s="29" t="s">
        <v>821</v>
      </c>
      <c r="T228" s="29" t="s">
        <v>44</v>
      </c>
      <c r="U228" s="30">
        <v>133</v>
      </c>
      <c r="V228" s="31">
        <v>21</v>
      </c>
      <c r="W228" s="31">
        <v>8</v>
      </c>
      <c r="X228" s="31" t="s">
        <v>29</v>
      </c>
      <c r="Y228" s="29" t="s">
        <v>50</v>
      </c>
      <c r="Z228" s="29" t="s">
        <v>31</v>
      </c>
      <c r="AA228" s="29" t="s">
        <v>32</v>
      </c>
      <c r="AB228"/>
      <c r="AC228"/>
      <c r="AD228"/>
      <c r="AE228"/>
      <c r="AF228"/>
      <c r="AG228"/>
      <c r="AH228"/>
      <c r="AI228"/>
    </row>
    <row r="229" spans="1:35" ht="15" customHeight="1" x14ac:dyDescent="0.35">
      <c r="A229" s="32" t="s">
        <v>822</v>
      </c>
      <c r="B229" s="33" t="s">
        <v>369</v>
      </c>
      <c r="C229" s="34">
        <v>196</v>
      </c>
      <c r="D229" s="33" t="s">
        <v>22</v>
      </c>
      <c r="E229" s="33" t="s">
        <v>156</v>
      </c>
      <c r="F229" s="33" t="s">
        <v>52</v>
      </c>
      <c r="G229" s="33" t="s">
        <v>29</v>
      </c>
      <c r="H229" s="33">
        <v>19</v>
      </c>
      <c r="I229" s="35">
        <v>7.5</v>
      </c>
      <c r="P229" s="29" t="s">
        <v>823</v>
      </c>
      <c r="Q229" s="29" t="s">
        <v>819</v>
      </c>
      <c r="R229" s="29" t="s">
        <v>558</v>
      </c>
      <c r="S229" s="29" t="s">
        <v>824</v>
      </c>
      <c r="T229" s="29" t="s">
        <v>22</v>
      </c>
      <c r="U229" s="30">
        <v>120</v>
      </c>
      <c r="V229" s="31">
        <v>24</v>
      </c>
      <c r="W229" s="31">
        <v>10</v>
      </c>
      <c r="X229" s="31" t="s">
        <v>29</v>
      </c>
      <c r="Y229" s="29" t="s">
        <v>30</v>
      </c>
      <c r="Z229" s="29" t="s">
        <v>31</v>
      </c>
      <c r="AA229" s="29" t="s">
        <v>32</v>
      </c>
      <c r="AB229"/>
      <c r="AC229"/>
      <c r="AD229"/>
      <c r="AE229"/>
      <c r="AF229"/>
      <c r="AG229"/>
      <c r="AH229"/>
      <c r="AI229"/>
    </row>
    <row r="230" spans="1:35" ht="15" customHeight="1" x14ac:dyDescent="0.35">
      <c r="A230" s="23" t="s">
        <v>822</v>
      </c>
      <c r="B230" s="24" t="s">
        <v>825</v>
      </c>
      <c r="C230" s="25">
        <v>75</v>
      </c>
      <c r="D230" s="24" t="s">
        <v>44</v>
      </c>
      <c r="E230" s="24" t="s">
        <v>130</v>
      </c>
      <c r="F230" s="24" t="s">
        <v>46</v>
      </c>
      <c r="G230" s="24" t="s">
        <v>29</v>
      </c>
      <c r="H230" s="24">
        <v>37</v>
      </c>
      <c r="I230" s="26">
        <v>7.5</v>
      </c>
      <c r="P230" s="29" t="s">
        <v>826</v>
      </c>
      <c r="Q230" s="29" t="s">
        <v>822</v>
      </c>
      <c r="R230" s="29" t="s">
        <v>369</v>
      </c>
      <c r="S230" s="29" t="s">
        <v>827</v>
      </c>
      <c r="T230" s="29" t="s">
        <v>44</v>
      </c>
      <c r="U230" s="30">
        <v>722</v>
      </c>
      <c r="V230" s="31">
        <v>21</v>
      </c>
      <c r="W230" s="31">
        <v>6</v>
      </c>
      <c r="X230" s="31" t="s">
        <v>29</v>
      </c>
      <c r="Y230" s="29" t="s">
        <v>30</v>
      </c>
      <c r="Z230" s="29" t="s">
        <v>31</v>
      </c>
      <c r="AA230" s="29" t="s">
        <v>32</v>
      </c>
      <c r="AB230"/>
      <c r="AC230"/>
      <c r="AD230"/>
      <c r="AE230"/>
      <c r="AF230"/>
      <c r="AG230"/>
      <c r="AH230"/>
      <c r="AI230"/>
    </row>
    <row r="231" spans="1:35" ht="15" customHeight="1" x14ac:dyDescent="0.35">
      <c r="A231" s="32" t="s">
        <v>822</v>
      </c>
      <c r="B231" s="33" t="s">
        <v>57</v>
      </c>
      <c r="C231" s="34">
        <v>497</v>
      </c>
      <c r="D231" s="33" t="s">
        <v>44</v>
      </c>
      <c r="E231" s="33" t="s">
        <v>209</v>
      </c>
      <c r="F231" s="33" t="s">
        <v>134</v>
      </c>
      <c r="G231" s="33" t="s">
        <v>29</v>
      </c>
      <c r="H231" s="33">
        <v>19</v>
      </c>
      <c r="I231" s="35">
        <v>7.25</v>
      </c>
      <c r="P231" s="29" t="s">
        <v>828</v>
      </c>
      <c r="Q231" s="29" t="s">
        <v>822</v>
      </c>
      <c r="R231" s="29" t="s">
        <v>825</v>
      </c>
      <c r="S231" s="29" t="s">
        <v>379</v>
      </c>
      <c r="T231" s="29" t="s">
        <v>44</v>
      </c>
      <c r="U231" s="30">
        <v>349</v>
      </c>
      <c r="V231" s="31">
        <v>17</v>
      </c>
      <c r="W231" s="31">
        <v>1</v>
      </c>
      <c r="X231" s="31" t="s">
        <v>25</v>
      </c>
      <c r="Y231" s="29" t="s">
        <v>41</v>
      </c>
      <c r="Z231" s="29" t="s">
        <v>31</v>
      </c>
      <c r="AA231" s="29" t="s">
        <v>32</v>
      </c>
      <c r="AB231"/>
      <c r="AC231"/>
      <c r="AD231"/>
      <c r="AE231"/>
      <c r="AF231"/>
      <c r="AG231"/>
      <c r="AH231"/>
      <c r="AI231"/>
    </row>
    <row r="232" spans="1:35" ht="15" customHeight="1" x14ac:dyDescent="0.35">
      <c r="A232" s="23" t="s">
        <v>829</v>
      </c>
      <c r="B232" s="24" t="s">
        <v>830</v>
      </c>
      <c r="C232" s="25">
        <v>314</v>
      </c>
      <c r="D232" s="24" t="s">
        <v>44</v>
      </c>
      <c r="E232" s="24" t="s">
        <v>77</v>
      </c>
      <c r="F232" s="24" t="s">
        <v>78</v>
      </c>
      <c r="G232" s="24" t="s">
        <v>25</v>
      </c>
      <c r="H232" s="24">
        <v>18</v>
      </c>
      <c r="I232" s="26">
        <v>14</v>
      </c>
      <c r="P232" s="29" t="s">
        <v>831</v>
      </c>
      <c r="Q232" s="29" t="s">
        <v>822</v>
      </c>
      <c r="R232" s="29" t="s">
        <v>57</v>
      </c>
      <c r="S232" s="29" t="s">
        <v>832</v>
      </c>
      <c r="T232" s="29" t="s">
        <v>22</v>
      </c>
      <c r="U232" s="30">
        <v>1081</v>
      </c>
      <c r="V232" s="31">
        <v>22</v>
      </c>
      <c r="W232" s="31">
        <v>8</v>
      </c>
      <c r="X232" s="31" t="s">
        <v>29</v>
      </c>
      <c r="Y232" s="29" t="s">
        <v>50</v>
      </c>
      <c r="Z232" s="29" t="s">
        <v>31</v>
      </c>
      <c r="AA232" s="29" t="s">
        <v>32</v>
      </c>
      <c r="AB232"/>
      <c r="AC232"/>
      <c r="AD232"/>
      <c r="AE232"/>
      <c r="AF232"/>
      <c r="AG232"/>
      <c r="AH232"/>
      <c r="AI232"/>
    </row>
    <row r="233" spans="1:35" ht="15" customHeight="1" x14ac:dyDescent="0.35">
      <c r="A233" s="32" t="s">
        <v>833</v>
      </c>
      <c r="B233" s="33" t="s">
        <v>834</v>
      </c>
      <c r="C233" s="34">
        <v>339</v>
      </c>
      <c r="D233" s="33" t="s">
        <v>44</v>
      </c>
      <c r="E233" s="33" t="s">
        <v>250</v>
      </c>
      <c r="F233" s="33" t="s">
        <v>36</v>
      </c>
      <c r="G233" s="33" t="s">
        <v>29</v>
      </c>
      <c r="H233" s="33">
        <v>34</v>
      </c>
      <c r="I233" s="35">
        <v>9.5</v>
      </c>
      <c r="P233" s="29" t="s">
        <v>835</v>
      </c>
      <c r="Q233" s="29" t="s">
        <v>829</v>
      </c>
      <c r="R233" s="29" t="s">
        <v>830</v>
      </c>
      <c r="S233" s="29" t="s">
        <v>836</v>
      </c>
      <c r="T233" s="29" t="s">
        <v>22</v>
      </c>
      <c r="U233" s="30">
        <v>873</v>
      </c>
      <c r="V233" s="31">
        <v>20</v>
      </c>
      <c r="W233" s="31">
        <v>4</v>
      </c>
      <c r="X233" s="31" t="s">
        <v>29</v>
      </c>
      <c r="Y233" s="29" t="s">
        <v>41</v>
      </c>
      <c r="Z233" s="29" t="s">
        <v>31</v>
      </c>
      <c r="AA233" s="29" t="s">
        <v>32</v>
      </c>
      <c r="AB233"/>
      <c r="AC233"/>
      <c r="AD233"/>
      <c r="AE233"/>
      <c r="AF233"/>
      <c r="AG233"/>
      <c r="AH233"/>
      <c r="AI233"/>
    </row>
    <row r="234" spans="1:35" ht="15" customHeight="1" x14ac:dyDescent="0.35">
      <c r="A234" s="23" t="s">
        <v>837</v>
      </c>
      <c r="B234" s="24" t="s">
        <v>369</v>
      </c>
      <c r="C234" s="25">
        <v>401</v>
      </c>
      <c r="D234" s="24" t="s">
        <v>22</v>
      </c>
      <c r="E234" s="24" t="s">
        <v>51</v>
      </c>
      <c r="F234" s="24" t="s">
        <v>52</v>
      </c>
      <c r="G234" s="24" t="s">
        <v>29</v>
      </c>
      <c r="H234" s="24">
        <v>19</v>
      </c>
      <c r="I234" s="26">
        <v>7.25</v>
      </c>
      <c r="P234" s="29" t="s">
        <v>838</v>
      </c>
      <c r="Q234" s="29" t="s">
        <v>833</v>
      </c>
      <c r="R234" s="29" t="s">
        <v>834</v>
      </c>
      <c r="S234" s="29" t="s">
        <v>839</v>
      </c>
      <c r="T234" s="29" t="s">
        <v>22</v>
      </c>
      <c r="U234" s="30">
        <v>637</v>
      </c>
      <c r="V234" s="31">
        <v>23</v>
      </c>
      <c r="W234" s="31">
        <v>8</v>
      </c>
      <c r="X234" s="31" t="s">
        <v>25</v>
      </c>
      <c r="Y234" s="29" t="s">
        <v>50</v>
      </c>
      <c r="Z234" s="29" t="s">
        <v>31</v>
      </c>
      <c r="AA234" s="29" t="s">
        <v>32</v>
      </c>
      <c r="AB234"/>
      <c r="AC234"/>
      <c r="AD234"/>
      <c r="AE234"/>
      <c r="AF234"/>
      <c r="AG234"/>
      <c r="AH234"/>
      <c r="AI234"/>
    </row>
    <row r="235" spans="1:35" ht="15" customHeight="1" x14ac:dyDescent="0.35">
      <c r="A235" s="32" t="s">
        <v>840</v>
      </c>
      <c r="B235" s="33" t="s">
        <v>841</v>
      </c>
      <c r="C235" s="34">
        <v>253</v>
      </c>
      <c r="D235" s="33" t="s">
        <v>44</v>
      </c>
      <c r="E235" s="33" t="s">
        <v>181</v>
      </c>
      <c r="F235" s="33" t="s">
        <v>24</v>
      </c>
      <c r="G235" s="33" t="s">
        <v>29</v>
      </c>
      <c r="H235" s="33">
        <v>31</v>
      </c>
      <c r="I235" s="35">
        <v>8.25</v>
      </c>
      <c r="P235" s="29" t="s">
        <v>842</v>
      </c>
      <c r="Q235" s="29" t="s">
        <v>837</v>
      </c>
      <c r="R235" s="29" t="s">
        <v>369</v>
      </c>
      <c r="S235" s="29" t="s">
        <v>843</v>
      </c>
      <c r="T235" s="29" t="s">
        <v>44</v>
      </c>
      <c r="U235" s="30">
        <v>1085</v>
      </c>
      <c r="V235" s="31">
        <v>18</v>
      </c>
      <c r="W235" s="31">
        <v>2</v>
      </c>
      <c r="X235" s="31" t="s">
        <v>29</v>
      </c>
      <c r="Y235" s="29" t="s">
        <v>50</v>
      </c>
      <c r="Z235" s="29" t="s">
        <v>31</v>
      </c>
      <c r="AA235" s="29" t="s">
        <v>32</v>
      </c>
      <c r="AB235"/>
      <c r="AC235"/>
      <c r="AD235"/>
      <c r="AE235"/>
      <c r="AF235"/>
      <c r="AG235"/>
      <c r="AH235"/>
      <c r="AI235"/>
    </row>
    <row r="236" spans="1:35" ht="15" customHeight="1" x14ac:dyDescent="0.35">
      <c r="A236" s="23" t="s">
        <v>840</v>
      </c>
      <c r="B236" s="24" t="s">
        <v>391</v>
      </c>
      <c r="C236" s="25">
        <v>468</v>
      </c>
      <c r="D236" s="24" t="s">
        <v>44</v>
      </c>
      <c r="E236" s="24" t="s">
        <v>219</v>
      </c>
      <c r="F236" s="24" t="s">
        <v>139</v>
      </c>
      <c r="G236" s="24" t="s">
        <v>29</v>
      </c>
      <c r="H236" s="24">
        <v>17</v>
      </c>
      <c r="I236" s="26">
        <v>5</v>
      </c>
      <c r="P236" s="29" t="s">
        <v>844</v>
      </c>
      <c r="Q236" s="29" t="s">
        <v>840</v>
      </c>
      <c r="R236" s="29" t="s">
        <v>841</v>
      </c>
      <c r="S236" s="29" t="s">
        <v>845</v>
      </c>
      <c r="T236" s="29" t="s">
        <v>22</v>
      </c>
      <c r="U236" s="30">
        <v>328</v>
      </c>
      <c r="V236" s="31">
        <v>25</v>
      </c>
      <c r="W236" s="31">
        <v>4</v>
      </c>
      <c r="X236" s="31" t="s">
        <v>25</v>
      </c>
      <c r="Y236" s="29" t="s">
        <v>50</v>
      </c>
      <c r="Z236" s="29" t="s">
        <v>31</v>
      </c>
      <c r="AA236" s="29" t="s">
        <v>32</v>
      </c>
      <c r="AB236"/>
      <c r="AC236"/>
      <c r="AD236"/>
      <c r="AE236"/>
      <c r="AF236"/>
      <c r="AG236"/>
      <c r="AH236"/>
      <c r="AI236"/>
    </row>
    <row r="237" spans="1:35" ht="15" customHeight="1" x14ac:dyDescent="0.35">
      <c r="A237" s="32" t="s">
        <v>846</v>
      </c>
      <c r="B237" s="33" t="s">
        <v>847</v>
      </c>
      <c r="C237" s="34">
        <v>95</v>
      </c>
      <c r="D237" s="33" t="s">
        <v>44</v>
      </c>
      <c r="E237" s="33" t="s">
        <v>460</v>
      </c>
      <c r="F237" s="33" t="s">
        <v>52</v>
      </c>
      <c r="G237" s="33" t="s">
        <v>29</v>
      </c>
      <c r="H237" s="33">
        <v>17</v>
      </c>
      <c r="I237" s="35">
        <v>7.75</v>
      </c>
      <c r="P237" s="29" t="s">
        <v>848</v>
      </c>
      <c r="Q237" s="29" t="s">
        <v>840</v>
      </c>
      <c r="R237" s="29" t="s">
        <v>391</v>
      </c>
      <c r="S237" s="29" t="s">
        <v>849</v>
      </c>
      <c r="T237" s="29" t="s">
        <v>22</v>
      </c>
      <c r="U237" s="30">
        <v>295</v>
      </c>
      <c r="V237" s="31">
        <v>24</v>
      </c>
      <c r="W237" s="31">
        <v>4</v>
      </c>
      <c r="X237" s="31" t="s">
        <v>29</v>
      </c>
      <c r="Y237" s="29" t="s">
        <v>30</v>
      </c>
      <c r="Z237" s="29" t="s">
        <v>31</v>
      </c>
      <c r="AA237" s="29" t="s">
        <v>32</v>
      </c>
      <c r="AB237"/>
      <c r="AC237"/>
      <c r="AD237"/>
      <c r="AE237"/>
      <c r="AF237"/>
      <c r="AG237"/>
      <c r="AH237"/>
      <c r="AI237"/>
    </row>
    <row r="238" spans="1:35" ht="15" customHeight="1" x14ac:dyDescent="0.35">
      <c r="A238" s="23" t="s">
        <v>533</v>
      </c>
      <c r="B238" s="24" t="s">
        <v>439</v>
      </c>
      <c r="C238" s="25">
        <v>172</v>
      </c>
      <c r="D238" s="24" t="s">
        <v>22</v>
      </c>
      <c r="E238" s="24" t="s">
        <v>31</v>
      </c>
      <c r="F238" s="24" t="s">
        <v>32</v>
      </c>
      <c r="G238" s="24" t="s">
        <v>25</v>
      </c>
      <c r="H238" s="24">
        <v>32</v>
      </c>
      <c r="I238" s="26">
        <v>13.5</v>
      </c>
      <c r="P238" s="29" t="s">
        <v>850</v>
      </c>
      <c r="Q238" s="29" t="s">
        <v>846</v>
      </c>
      <c r="R238" s="29" t="s">
        <v>847</v>
      </c>
      <c r="S238" s="29" t="s">
        <v>851</v>
      </c>
      <c r="T238" s="29" t="s">
        <v>22</v>
      </c>
      <c r="U238" s="30">
        <v>140</v>
      </c>
      <c r="V238" s="31">
        <v>21</v>
      </c>
      <c r="W238" s="31">
        <v>10</v>
      </c>
      <c r="X238" s="31" t="s">
        <v>25</v>
      </c>
      <c r="Y238" s="29" t="s">
        <v>41</v>
      </c>
      <c r="Z238" s="29" t="s">
        <v>31</v>
      </c>
      <c r="AA238" s="29" t="s">
        <v>32</v>
      </c>
      <c r="AB238"/>
      <c r="AC238"/>
      <c r="AD238"/>
      <c r="AE238"/>
      <c r="AF238"/>
      <c r="AG238"/>
      <c r="AH238"/>
      <c r="AI238"/>
    </row>
    <row r="239" spans="1:35" ht="15" customHeight="1" x14ac:dyDescent="0.35">
      <c r="A239" s="32" t="s">
        <v>533</v>
      </c>
      <c r="B239" s="33" t="s">
        <v>155</v>
      </c>
      <c r="C239" s="34">
        <v>398</v>
      </c>
      <c r="D239" s="33" t="s">
        <v>22</v>
      </c>
      <c r="E239" s="33" t="s">
        <v>259</v>
      </c>
      <c r="F239" s="33" t="s">
        <v>46</v>
      </c>
      <c r="G239" s="33" t="s">
        <v>29</v>
      </c>
      <c r="H239" s="33">
        <v>18</v>
      </c>
      <c r="I239" s="35">
        <v>8.5</v>
      </c>
      <c r="P239" s="29" t="s">
        <v>852</v>
      </c>
      <c r="Q239" s="29" t="s">
        <v>533</v>
      </c>
      <c r="R239" s="29" t="s">
        <v>439</v>
      </c>
      <c r="S239" s="29" t="s">
        <v>853</v>
      </c>
      <c r="T239" s="29" t="s">
        <v>44</v>
      </c>
      <c r="U239" s="30">
        <v>882</v>
      </c>
      <c r="V239" s="31">
        <v>22</v>
      </c>
      <c r="W239" s="31">
        <v>8</v>
      </c>
      <c r="X239" s="31" t="s">
        <v>25</v>
      </c>
      <c r="Y239" s="29" t="s">
        <v>30</v>
      </c>
      <c r="Z239" s="29" t="s">
        <v>31</v>
      </c>
      <c r="AA239" s="29" t="s">
        <v>32</v>
      </c>
      <c r="AB239"/>
      <c r="AC239"/>
      <c r="AD239"/>
      <c r="AE239"/>
      <c r="AF239"/>
      <c r="AG239"/>
      <c r="AH239"/>
      <c r="AI239"/>
    </row>
    <row r="240" spans="1:35" ht="15" customHeight="1" x14ac:dyDescent="0.35">
      <c r="A240" s="23" t="s">
        <v>854</v>
      </c>
      <c r="B240" s="24" t="s">
        <v>498</v>
      </c>
      <c r="C240" s="25">
        <v>434</v>
      </c>
      <c r="D240" s="24" t="s">
        <v>44</v>
      </c>
      <c r="E240" s="24" t="s">
        <v>195</v>
      </c>
      <c r="F240" s="24" t="s">
        <v>59</v>
      </c>
      <c r="G240" s="24" t="s">
        <v>29</v>
      </c>
      <c r="H240" s="24">
        <v>20</v>
      </c>
      <c r="I240" s="26">
        <v>4.75</v>
      </c>
      <c r="P240" s="29" t="s">
        <v>855</v>
      </c>
      <c r="Q240" s="29" t="s">
        <v>533</v>
      </c>
      <c r="R240" s="29" t="s">
        <v>155</v>
      </c>
      <c r="S240" s="29" t="s">
        <v>856</v>
      </c>
      <c r="T240" s="29" t="s">
        <v>44</v>
      </c>
      <c r="U240" s="30">
        <v>882</v>
      </c>
      <c r="V240" s="31">
        <v>17</v>
      </c>
      <c r="W240" s="31">
        <v>2</v>
      </c>
      <c r="X240" s="31" t="s">
        <v>25</v>
      </c>
      <c r="Y240" s="29" t="s">
        <v>50</v>
      </c>
      <c r="Z240" s="29" t="s">
        <v>31</v>
      </c>
      <c r="AA240" s="29" t="s">
        <v>32</v>
      </c>
      <c r="AB240"/>
      <c r="AC240"/>
      <c r="AD240"/>
      <c r="AE240"/>
      <c r="AF240"/>
      <c r="AG240"/>
      <c r="AH240"/>
      <c r="AI240"/>
    </row>
    <row r="241" spans="1:35" ht="15" customHeight="1" x14ac:dyDescent="0.35">
      <c r="A241" s="32" t="s">
        <v>854</v>
      </c>
      <c r="B241" s="33" t="s">
        <v>746</v>
      </c>
      <c r="C241" s="34">
        <v>103</v>
      </c>
      <c r="D241" s="33" t="s">
        <v>44</v>
      </c>
      <c r="E241" s="33" t="s">
        <v>405</v>
      </c>
      <c r="F241" s="33" t="s">
        <v>59</v>
      </c>
      <c r="G241" s="33" t="s">
        <v>25</v>
      </c>
      <c r="H241" s="33">
        <v>18</v>
      </c>
      <c r="I241" s="35">
        <v>12.25</v>
      </c>
      <c r="P241" s="29" t="s">
        <v>857</v>
      </c>
      <c r="Q241" s="29" t="s">
        <v>854</v>
      </c>
      <c r="R241" s="29" t="s">
        <v>498</v>
      </c>
      <c r="S241" s="29" t="s">
        <v>858</v>
      </c>
      <c r="T241" s="29" t="s">
        <v>22</v>
      </c>
      <c r="U241" s="30">
        <v>980</v>
      </c>
      <c r="V241" s="31">
        <v>21</v>
      </c>
      <c r="W241" s="31">
        <v>10</v>
      </c>
      <c r="X241" s="31" t="s">
        <v>29</v>
      </c>
      <c r="Y241" s="29" t="s">
        <v>50</v>
      </c>
      <c r="Z241" s="29" t="s">
        <v>31</v>
      </c>
      <c r="AA241" s="29" t="s">
        <v>32</v>
      </c>
      <c r="AB241"/>
      <c r="AC241"/>
      <c r="AD241"/>
      <c r="AE241"/>
      <c r="AF241"/>
      <c r="AG241"/>
      <c r="AH241"/>
      <c r="AI241"/>
    </row>
    <row r="242" spans="1:35" ht="15" customHeight="1" x14ac:dyDescent="0.35">
      <c r="A242" s="23" t="s">
        <v>854</v>
      </c>
      <c r="B242" s="24" t="s">
        <v>854</v>
      </c>
      <c r="C242" s="25">
        <v>238</v>
      </c>
      <c r="D242" s="24" t="s">
        <v>22</v>
      </c>
      <c r="E242" s="24" t="s">
        <v>245</v>
      </c>
      <c r="F242" s="24" t="s">
        <v>36</v>
      </c>
      <c r="G242" s="24" t="s">
        <v>25</v>
      </c>
      <c r="H242" s="24">
        <v>39</v>
      </c>
      <c r="I242" s="26">
        <v>15.5</v>
      </c>
      <c r="P242" s="29" t="s">
        <v>859</v>
      </c>
      <c r="Q242" s="29" t="s">
        <v>854</v>
      </c>
      <c r="R242" s="29" t="s">
        <v>746</v>
      </c>
      <c r="S242" s="29" t="s">
        <v>860</v>
      </c>
      <c r="T242" s="29" t="s">
        <v>22</v>
      </c>
      <c r="U242" s="30">
        <v>444</v>
      </c>
      <c r="V242" s="31">
        <v>17</v>
      </c>
      <c r="W242" s="31">
        <v>2</v>
      </c>
      <c r="X242" s="31" t="s">
        <v>29</v>
      </c>
      <c r="Y242" s="29" t="s">
        <v>41</v>
      </c>
      <c r="Z242" s="29" t="s">
        <v>31</v>
      </c>
      <c r="AA242" s="29" t="s">
        <v>32</v>
      </c>
      <c r="AB242"/>
      <c r="AC242"/>
      <c r="AD242"/>
      <c r="AE242"/>
      <c r="AF242"/>
      <c r="AG242"/>
      <c r="AH242"/>
      <c r="AI242"/>
    </row>
    <row r="243" spans="1:35" ht="15" customHeight="1" x14ac:dyDescent="0.35">
      <c r="A243" s="32" t="s">
        <v>854</v>
      </c>
      <c r="B243" s="33" t="s">
        <v>861</v>
      </c>
      <c r="C243" s="34">
        <v>274</v>
      </c>
      <c r="D243" s="33" t="s">
        <v>22</v>
      </c>
      <c r="E243" s="33" t="s">
        <v>213</v>
      </c>
      <c r="F243" s="33" t="s">
        <v>52</v>
      </c>
      <c r="G243" s="33" t="s">
        <v>29</v>
      </c>
      <c r="H243" s="33">
        <v>20</v>
      </c>
      <c r="I243" s="35">
        <v>7.75</v>
      </c>
      <c r="P243" s="29" t="s">
        <v>862</v>
      </c>
      <c r="Q243" s="29" t="s">
        <v>854</v>
      </c>
      <c r="R243" s="29" t="s">
        <v>854</v>
      </c>
      <c r="S243" s="29" t="s">
        <v>863</v>
      </c>
      <c r="T243" s="29" t="s">
        <v>44</v>
      </c>
      <c r="U243" s="30">
        <v>1194</v>
      </c>
      <c r="V243" s="31">
        <v>19</v>
      </c>
      <c r="W243" s="31">
        <v>4</v>
      </c>
      <c r="X243" s="31" t="s">
        <v>29</v>
      </c>
      <c r="Y243" s="29" t="s">
        <v>41</v>
      </c>
      <c r="Z243" s="29" t="s">
        <v>31</v>
      </c>
      <c r="AA243" s="29" t="s">
        <v>32</v>
      </c>
      <c r="AB243"/>
      <c r="AC243"/>
      <c r="AD243"/>
      <c r="AE243"/>
      <c r="AF243"/>
      <c r="AG243"/>
      <c r="AH243"/>
      <c r="AI243"/>
    </row>
    <row r="244" spans="1:35" ht="15" customHeight="1" x14ac:dyDescent="0.35">
      <c r="A244" s="23" t="s">
        <v>854</v>
      </c>
      <c r="B244" s="24" t="s">
        <v>864</v>
      </c>
      <c r="C244" s="25">
        <v>340</v>
      </c>
      <c r="D244" s="24" t="s">
        <v>22</v>
      </c>
      <c r="E244" s="24" t="s">
        <v>173</v>
      </c>
      <c r="F244" s="24" t="s">
        <v>46</v>
      </c>
      <c r="G244" s="24" t="s">
        <v>25</v>
      </c>
      <c r="H244" s="24">
        <v>19</v>
      </c>
      <c r="I244" s="26">
        <v>11.75</v>
      </c>
      <c r="P244" s="29" t="s">
        <v>865</v>
      </c>
      <c r="Q244" s="29" t="s">
        <v>854</v>
      </c>
      <c r="R244" s="29" t="s">
        <v>861</v>
      </c>
      <c r="S244" s="29" t="s">
        <v>866</v>
      </c>
      <c r="T244" s="29" t="s">
        <v>22</v>
      </c>
      <c r="U244" s="30">
        <v>747</v>
      </c>
      <c r="V244" s="31">
        <v>21</v>
      </c>
      <c r="W244" s="31">
        <v>6</v>
      </c>
      <c r="X244" s="31" t="s">
        <v>29</v>
      </c>
      <c r="Y244" s="29" t="s">
        <v>41</v>
      </c>
      <c r="Z244" s="29" t="s">
        <v>31</v>
      </c>
      <c r="AA244" s="29" t="s">
        <v>32</v>
      </c>
      <c r="AB244"/>
      <c r="AC244"/>
      <c r="AD244"/>
      <c r="AE244"/>
      <c r="AF244"/>
      <c r="AG244"/>
      <c r="AH244"/>
      <c r="AI244"/>
    </row>
    <row r="245" spans="1:35" ht="15" customHeight="1" x14ac:dyDescent="0.35">
      <c r="A245" s="32" t="s">
        <v>854</v>
      </c>
      <c r="B245" s="33" t="s">
        <v>271</v>
      </c>
      <c r="C245" s="34">
        <v>305</v>
      </c>
      <c r="D245" s="33" t="s">
        <v>44</v>
      </c>
      <c r="E245" s="33" t="s">
        <v>58</v>
      </c>
      <c r="F245" s="33" t="s">
        <v>59</v>
      </c>
      <c r="G245" s="33" t="s">
        <v>25</v>
      </c>
      <c r="H245" s="33">
        <v>30</v>
      </c>
      <c r="I245" s="35">
        <v>10.5</v>
      </c>
      <c r="P245" s="29" t="s">
        <v>867</v>
      </c>
      <c r="Q245" s="29" t="s">
        <v>854</v>
      </c>
      <c r="R245" s="29" t="s">
        <v>864</v>
      </c>
      <c r="S245" s="29" t="s">
        <v>868</v>
      </c>
      <c r="T245" s="29" t="s">
        <v>22</v>
      </c>
      <c r="U245" s="30">
        <v>770</v>
      </c>
      <c r="V245" s="31">
        <v>26</v>
      </c>
      <c r="W245" s="31">
        <v>6</v>
      </c>
      <c r="X245" s="31" t="s">
        <v>25</v>
      </c>
      <c r="Y245" s="29" t="s">
        <v>30</v>
      </c>
      <c r="Z245" s="29" t="s">
        <v>31</v>
      </c>
      <c r="AA245" s="29" t="s">
        <v>32</v>
      </c>
      <c r="AB245"/>
      <c r="AC245"/>
      <c r="AD245"/>
      <c r="AE245"/>
      <c r="AF245"/>
      <c r="AG245"/>
      <c r="AH245"/>
      <c r="AI245"/>
    </row>
    <row r="246" spans="1:35" ht="15" customHeight="1" x14ac:dyDescent="0.35">
      <c r="A246" s="23" t="s">
        <v>854</v>
      </c>
      <c r="B246" s="24" t="s">
        <v>869</v>
      </c>
      <c r="C246" s="25">
        <v>234</v>
      </c>
      <c r="D246" s="24" t="s">
        <v>22</v>
      </c>
      <c r="E246" s="24" t="s">
        <v>259</v>
      </c>
      <c r="F246" s="24" t="s">
        <v>46</v>
      </c>
      <c r="G246" s="24" t="s">
        <v>29</v>
      </c>
      <c r="H246" s="24">
        <v>17</v>
      </c>
      <c r="I246" s="26">
        <v>8.25</v>
      </c>
      <c r="P246" s="29" t="s">
        <v>870</v>
      </c>
      <c r="Q246" s="29" t="s">
        <v>854</v>
      </c>
      <c r="R246" s="29" t="s">
        <v>271</v>
      </c>
      <c r="S246" s="29" t="s">
        <v>871</v>
      </c>
      <c r="T246" s="29" t="s">
        <v>22</v>
      </c>
      <c r="U246" s="30">
        <v>403</v>
      </c>
      <c r="V246" s="31">
        <v>24</v>
      </c>
      <c r="W246" s="31">
        <v>8</v>
      </c>
      <c r="X246" s="31" t="s">
        <v>25</v>
      </c>
      <c r="Y246" s="29" t="s">
        <v>41</v>
      </c>
      <c r="Z246" s="29" t="s">
        <v>31</v>
      </c>
      <c r="AA246" s="29" t="s">
        <v>32</v>
      </c>
      <c r="AB246"/>
      <c r="AC246"/>
      <c r="AD246"/>
      <c r="AE246"/>
      <c r="AF246"/>
      <c r="AG246"/>
      <c r="AH246"/>
      <c r="AI246"/>
    </row>
    <row r="247" spans="1:35" ht="15" customHeight="1" x14ac:dyDescent="0.35">
      <c r="A247" s="32" t="s">
        <v>854</v>
      </c>
      <c r="B247" s="33" t="s">
        <v>732</v>
      </c>
      <c r="C247" s="34">
        <v>435</v>
      </c>
      <c r="D247" s="33" t="s">
        <v>44</v>
      </c>
      <c r="E247" s="33" t="s">
        <v>71</v>
      </c>
      <c r="F247" s="33" t="s">
        <v>72</v>
      </c>
      <c r="G247" s="33" t="s">
        <v>29</v>
      </c>
      <c r="H247" s="33">
        <v>20</v>
      </c>
      <c r="I247" s="35">
        <v>6.75</v>
      </c>
      <c r="P247" s="29" t="s">
        <v>872</v>
      </c>
      <c r="Q247" s="29" t="s">
        <v>854</v>
      </c>
      <c r="R247" s="29" t="s">
        <v>869</v>
      </c>
      <c r="S247" s="29" t="s">
        <v>873</v>
      </c>
      <c r="T247" s="29" t="s">
        <v>44</v>
      </c>
      <c r="U247" s="30">
        <v>435</v>
      </c>
      <c r="V247" s="31">
        <v>21</v>
      </c>
      <c r="W247" s="31">
        <v>10</v>
      </c>
      <c r="X247" s="31" t="s">
        <v>29</v>
      </c>
      <c r="Y247" s="29" t="s">
        <v>30</v>
      </c>
      <c r="Z247" s="29" t="s">
        <v>31</v>
      </c>
      <c r="AA247" s="29" t="s">
        <v>32</v>
      </c>
      <c r="AB247"/>
      <c r="AC247"/>
      <c r="AD247"/>
      <c r="AE247"/>
      <c r="AF247"/>
      <c r="AG247"/>
      <c r="AH247"/>
      <c r="AI247"/>
    </row>
    <row r="248" spans="1:35" ht="15" customHeight="1" x14ac:dyDescent="0.35">
      <c r="A248" s="23" t="s">
        <v>861</v>
      </c>
      <c r="B248" s="24" t="s">
        <v>262</v>
      </c>
      <c r="C248" s="25">
        <v>254</v>
      </c>
      <c r="D248" s="24" t="s">
        <v>22</v>
      </c>
      <c r="E248" s="24" t="s">
        <v>255</v>
      </c>
      <c r="F248" s="24" t="s">
        <v>32</v>
      </c>
      <c r="G248" s="24" t="s">
        <v>25</v>
      </c>
      <c r="H248" s="24">
        <v>33</v>
      </c>
      <c r="I248" s="26">
        <v>11.25</v>
      </c>
      <c r="P248" s="29" t="s">
        <v>874</v>
      </c>
      <c r="Q248" s="29" t="s">
        <v>854</v>
      </c>
      <c r="R248" s="29" t="s">
        <v>732</v>
      </c>
      <c r="S248" s="29" t="s">
        <v>875</v>
      </c>
      <c r="T248" s="29" t="s">
        <v>44</v>
      </c>
      <c r="U248" s="30">
        <v>1029</v>
      </c>
      <c r="V248" s="31">
        <v>21</v>
      </c>
      <c r="W248" s="31">
        <v>8</v>
      </c>
      <c r="X248" s="31" t="s">
        <v>29</v>
      </c>
      <c r="Y248" s="29" t="s">
        <v>30</v>
      </c>
      <c r="Z248" s="29" t="s">
        <v>31</v>
      </c>
      <c r="AA248" s="29" t="s">
        <v>32</v>
      </c>
      <c r="AB248"/>
      <c r="AC248"/>
      <c r="AD248"/>
      <c r="AE248"/>
      <c r="AF248"/>
      <c r="AG248"/>
      <c r="AH248"/>
      <c r="AI248"/>
    </row>
    <row r="249" spans="1:35" ht="15" customHeight="1" x14ac:dyDescent="0.35">
      <c r="A249" s="32" t="s">
        <v>876</v>
      </c>
      <c r="B249" s="33" t="s">
        <v>877</v>
      </c>
      <c r="C249" s="34">
        <v>382</v>
      </c>
      <c r="D249" s="33" t="s">
        <v>22</v>
      </c>
      <c r="E249" s="33" t="s">
        <v>77</v>
      </c>
      <c r="F249" s="33" t="s">
        <v>78</v>
      </c>
      <c r="G249" s="33" t="s">
        <v>29</v>
      </c>
      <c r="H249" s="33">
        <v>18</v>
      </c>
      <c r="I249" s="35">
        <v>9.75</v>
      </c>
      <c r="P249" s="29" t="s">
        <v>878</v>
      </c>
      <c r="Q249" s="29" t="s">
        <v>861</v>
      </c>
      <c r="R249" s="29" t="s">
        <v>262</v>
      </c>
      <c r="S249" s="29" t="s">
        <v>879</v>
      </c>
      <c r="T249" s="29" t="s">
        <v>44</v>
      </c>
      <c r="U249" s="30">
        <v>973</v>
      </c>
      <c r="V249" s="31">
        <v>21</v>
      </c>
      <c r="W249" s="31">
        <v>8</v>
      </c>
      <c r="X249" s="31" t="s">
        <v>29</v>
      </c>
      <c r="Y249" s="29" t="s">
        <v>41</v>
      </c>
      <c r="Z249" s="29" t="s">
        <v>31</v>
      </c>
      <c r="AA249" s="29" t="s">
        <v>32</v>
      </c>
      <c r="AB249"/>
      <c r="AC249"/>
      <c r="AD249"/>
      <c r="AE249"/>
      <c r="AF249"/>
      <c r="AG249"/>
      <c r="AH249"/>
      <c r="AI249"/>
    </row>
    <row r="250" spans="1:35" ht="15" customHeight="1" x14ac:dyDescent="0.35">
      <c r="A250" s="23" t="s">
        <v>880</v>
      </c>
      <c r="B250" s="24" t="s">
        <v>294</v>
      </c>
      <c r="C250" s="25">
        <v>361</v>
      </c>
      <c r="D250" s="24" t="s">
        <v>44</v>
      </c>
      <c r="E250" s="24" t="s">
        <v>259</v>
      </c>
      <c r="F250" s="24" t="s">
        <v>46</v>
      </c>
      <c r="G250" s="24" t="s">
        <v>29</v>
      </c>
      <c r="H250" s="24">
        <v>17</v>
      </c>
      <c r="I250" s="26">
        <v>10</v>
      </c>
      <c r="P250" s="29" t="s">
        <v>881</v>
      </c>
      <c r="Q250" s="29" t="s">
        <v>876</v>
      </c>
      <c r="R250" s="29" t="s">
        <v>877</v>
      </c>
      <c r="S250" s="29" t="s">
        <v>882</v>
      </c>
      <c r="T250" s="29" t="s">
        <v>22</v>
      </c>
      <c r="U250" s="30">
        <v>640</v>
      </c>
      <c r="V250" s="31">
        <v>20</v>
      </c>
      <c r="W250" s="31">
        <v>2</v>
      </c>
      <c r="X250" s="31" t="s">
        <v>25</v>
      </c>
      <c r="Y250" s="29" t="s">
        <v>50</v>
      </c>
      <c r="Z250" s="29" t="s">
        <v>31</v>
      </c>
      <c r="AA250" s="29" t="s">
        <v>32</v>
      </c>
      <c r="AB250"/>
      <c r="AC250"/>
      <c r="AD250"/>
      <c r="AE250"/>
      <c r="AF250"/>
      <c r="AG250"/>
      <c r="AH250"/>
      <c r="AI250"/>
    </row>
    <row r="251" spans="1:35" ht="15" customHeight="1" x14ac:dyDescent="0.35">
      <c r="A251" s="32" t="s">
        <v>880</v>
      </c>
      <c r="B251" s="33" t="s">
        <v>194</v>
      </c>
      <c r="C251" s="34">
        <v>151</v>
      </c>
      <c r="D251" s="33" t="s">
        <v>44</v>
      </c>
      <c r="E251" s="33" t="s">
        <v>71</v>
      </c>
      <c r="F251" s="33" t="s">
        <v>72</v>
      </c>
      <c r="G251" s="33" t="s">
        <v>29</v>
      </c>
      <c r="H251" s="33">
        <v>19</v>
      </c>
      <c r="I251" s="35">
        <v>9.75</v>
      </c>
      <c r="P251" s="29" t="s">
        <v>883</v>
      </c>
      <c r="Q251" s="29" t="s">
        <v>880</v>
      </c>
      <c r="R251" s="29" t="s">
        <v>294</v>
      </c>
      <c r="S251" s="29" t="s">
        <v>884</v>
      </c>
      <c r="T251" s="29" t="s">
        <v>44</v>
      </c>
      <c r="U251" s="30">
        <v>959</v>
      </c>
      <c r="V251" s="31">
        <v>29</v>
      </c>
      <c r="W251" s="31">
        <v>4</v>
      </c>
      <c r="X251" s="31" t="s">
        <v>25</v>
      </c>
      <c r="Y251" s="29" t="s">
        <v>50</v>
      </c>
      <c r="Z251" s="29" t="s">
        <v>31</v>
      </c>
      <c r="AA251" s="29" t="s">
        <v>32</v>
      </c>
      <c r="AB251"/>
      <c r="AC251"/>
      <c r="AD251"/>
      <c r="AE251"/>
      <c r="AF251"/>
      <c r="AG251"/>
      <c r="AH251"/>
      <c r="AI251"/>
    </row>
    <row r="252" spans="1:35" ht="15" customHeight="1" x14ac:dyDescent="0.35">
      <c r="A252" s="23" t="s">
        <v>885</v>
      </c>
      <c r="B252" s="24" t="s">
        <v>886</v>
      </c>
      <c r="C252" s="25">
        <v>399</v>
      </c>
      <c r="D252" s="24" t="s">
        <v>22</v>
      </c>
      <c r="E252" s="24" t="s">
        <v>266</v>
      </c>
      <c r="F252" s="24" t="s">
        <v>78</v>
      </c>
      <c r="G252" s="24" t="s">
        <v>29</v>
      </c>
      <c r="H252" s="24">
        <v>31</v>
      </c>
      <c r="I252" s="26">
        <v>9.5</v>
      </c>
      <c r="P252" s="29" t="s">
        <v>887</v>
      </c>
      <c r="Q252" s="29" t="s">
        <v>880</v>
      </c>
      <c r="R252" s="29" t="s">
        <v>194</v>
      </c>
      <c r="S252" s="29" t="s">
        <v>888</v>
      </c>
      <c r="T252" s="29" t="s">
        <v>22</v>
      </c>
      <c r="U252" s="30">
        <v>507</v>
      </c>
      <c r="V252" s="31">
        <v>22</v>
      </c>
      <c r="W252" s="31">
        <v>10</v>
      </c>
      <c r="X252" s="31" t="s">
        <v>25</v>
      </c>
      <c r="Y252" s="29" t="s">
        <v>41</v>
      </c>
      <c r="Z252" s="29" t="s">
        <v>31</v>
      </c>
      <c r="AA252" s="29" t="s">
        <v>32</v>
      </c>
      <c r="AB252"/>
      <c r="AC252"/>
      <c r="AD252"/>
      <c r="AE252"/>
      <c r="AF252"/>
      <c r="AG252"/>
      <c r="AH252"/>
      <c r="AI252"/>
    </row>
    <row r="253" spans="1:35" ht="15" customHeight="1" x14ac:dyDescent="0.35">
      <c r="A253" s="32" t="s">
        <v>889</v>
      </c>
      <c r="B253" s="33" t="s">
        <v>890</v>
      </c>
      <c r="C253" s="34">
        <v>424</v>
      </c>
      <c r="D253" s="33" t="s">
        <v>22</v>
      </c>
      <c r="E253" s="33" t="s">
        <v>213</v>
      </c>
      <c r="F253" s="33" t="s">
        <v>52</v>
      </c>
      <c r="G253" s="33" t="s">
        <v>25</v>
      </c>
      <c r="H253" s="33">
        <v>20</v>
      </c>
      <c r="I253" s="35">
        <v>10.75</v>
      </c>
      <c r="P253" s="29" t="s">
        <v>891</v>
      </c>
      <c r="Q253" s="29" t="s">
        <v>885</v>
      </c>
      <c r="R253" s="29" t="s">
        <v>886</v>
      </c>
      <c r="S253" s="29" t="s">
        <v>892</v>
      </c>
      <c r="T253" s="29" t="s">
        <v>44</v>
      </c>
      <c r="U253" s="30">
        <v>1251</v>
      </c>
      <c r="V253" s="31">
        <v>21</v>
      </c>
      <c r="W253" s="31">
        <v>10</v>
      </c>
      <c r="X253" s="31" t="s">
        <v>25</v>
      </c>
      <c r="Y253" s="29" t="s">
        <v>50</v>
      </c>
      <c r="Z253" s="29" t="s">
        <v>31</v>
      </c>
      <c r="AA253" s="29" t="s">
        <v>32</v>
      </c>
      <c r="AB253"/>
      <c r="AC253"/>
      <c r="AD253"/>
      <c r="AE253"/>
      <c r="AF253"/>
      <c r="AG253"/>
      <c r="AH253"/>
      <c r="AI253"/>
    </row>
    <row r="254" spans="1:35" ht="15" customHeight="1" x14ac:dyDescent="0.35">
      <c r="A254" s="23" t="s">
        <v>120</v>
      </c>
      <c r="B254" s="24" t="s">
        <v>57</v>
      </c>
      <c r="C254" s="25">
        <v>322</v>
      </c>
      <c r="D254" s="24" t="s">
        <v>22</v>
      </c>
      <c r="E254" s="24" t="s">
        <v>410</v>
      </c>
      <c r="F254" s="24" t="s">
        <v>78</v>
      </c>
      <c r="G254" s="24" t="s">
        <v>25</v>
      </c>
      <c r="H254" s="24">
        <v>30</v>
      </c>
      <c r="I254" s="26">
        <v>14.5</v>
      </c>
      <c r="P254" s="29" t="s">
        <v>893</v>
      </c>
      <c r="Q254" s="29" t="s">
        <v>889</v>
      </c>
      <c r="R254" s="29" t="s">
        <v>890</v>
      </c>
      <c r="S254" s="29" t="s">
        <v>894</v>
      </c>
      <c r="T254" s="29" t="s">
        <v>22</v>
      </c>
      <c r="U254" s="30">
        <v>283</v>
      </c>
      <c r="V254" s="31">
        <v>19</v>
      </c>
      <c r="W254" s="31">
        <v>4</v>
      </c>
      <c r="X254" s="31" t="s">
        <v>29</v>
      </c>
      <c r="Y254" s="29" t="s">
        <v>41</v>
      </c>
      <c r="Z254" s="29" t="s">
        <v>31</v>
      </c>
      <c r="AA254" s="29" t="s">
        <v>32</v>
      </c>
      <c r="AB254"/>
      <c r="AC254"/>
      <c r="AD254"/>
      <c r="AE254"/>
      <c r="AF254"/>
      <c r="AG254"/>
      <c r="AH254"/>
      <c r="AI254"/>
    </row>
    <row r="255" spans="1:35" ht="15" customHeight="1" x14ac:dyDescent="0.35">
      <c r="A255" s="32" t="s">
        <v>120</v>
      </c>
      <c r="B255" s="33" t="s">
        <v>895</v>
      </c>
      <c r="C255" s="34">
        <v>306</v>
      </c>
      <c r="D255" s="33" t="s">
        <v>22</v>
      </c>
      <c r="E255" s="33" t="s">
        <v>213</v>
      </c>
      <c r="F255" s="33" t="s">
        <v>52</v>
      </c>
      <c r="G255" s="33" t="s">
        <v>29</v>
      </c>
      <c r="H255" s="33">
        <v>19</v>
      </c>
      <c r="I255" s="35">
        <v>6.75</v>
      </c>
      <c r="P255" s="29" t="s">
        <v>896</v>
      </c>
      <c r="Q255" s="29" t="s">
        <v>120</v>
      </c>
      <c r="R255" s="29" t="s">
        <v>57</v>
      </c>
      <c r="S255" s="29" t="s">
        <v>897</v>
      </c>
      <c r="T255" s="29" t="s">
        <v>44</v>
      </c>
      <c r="U255" s="30">
        <v>1263</v>
      </c>
      <c r="V255" s="31">
        <v>19</v>
      </c>
      <c r="W255" s="31">
        <v>4</v>
      </c>
      <c r="X255" s="31" t="s">
        <v>25</v>
      </c>
      <c r="Y255" s="29" t="s">
        <v>50</v>
      </c>
      <c r="Z255" s="29" t="s">
        <v>31</v>
      </c>
      <c r="AA255" s="29" t="s">
        <v>32</v>
      </c>
      <c r="AB255"/>
      <c r="AC255"/>
      <c r="AD255"/>
      <c r="AE255"/>
      <c r="AF255"/>
      <c r="AG255"/>
      <c r="AH255"/>
      <c r="AI255"/>
    </row>
    <row r="256" spans="1:35" ht="15" customHeight="1" x14ac:dyDescent="0.35">
      <c r="A256" s="23" t="s">
        <v>558</v>
      </c>
      <c r="B256" s="24" t="s">
        <v>898</v>
      </c>
      <c r="C256" s="25">
        <v>144</v>
      </c>
      <c r="D256" s="24" t="s">
        <v>22</v>
      </c>
      <c r="E256" s="24" t="s">
        <v>266</v>
      </c>
      <c r="F256" s="24" t="s">
        <v>78</v>
      </c>
      <c r="G256" s="24" t="s">
        <v>29</v>
      </c>
      <c r="H256" s="24">
        <v>40</v>
      </c>
      <c r="I256" s="26">
        <v>6.75</v>
      </c>
      <c r="P256" s="29" t="s">
        <v>899</v>
      </c>
      <c r="Q256" s="29" t="s">
        <v>120</v>
      </c>
      <c r="R256" s="29" t="s">
        <v>895</v>
      </c>
      <c r="S256" s="29" t="s">
        <v>900</v>
      </c>
      <c r="T256" s="29" t="s">
        <v>44</v>
      </c>
      <c r="U256" s="30">
        <v>941</v>
      </c>
      <c r="V256" s="31">
        <v>19</v>
      </c>
      <c r="W256" s="31">
        <v>4</v>
      </c>
      <c r="X256" s="31" t="s">
        <v>25</v>
      </c>
      <c r="Y256" s="29" t="s">
        <v>30</v>
      </c>
      <c r="Z256" s="29" t="s">
        <v>31</v>
      </c>
      <c r="AA256" s="29" t="s">
        <v>32</v>
      </c>
      <c r="AB256"/>
      <c r="AC256"/>
      <c r="AD256"/>
      <c r="AE256"/>
      <c r="AF256"/>
      <c r="AG256"/>
      <c r="AH256"/>
      <c r="AI256"/>
    </row>
    <row r="257" spans="1:35" ht="15" customHeight="1" x14ac:dyDescent="0.35">
      <c r="A257" s="32" t="s">
        <v>558</v>
      </c>
      <c r="B257" s="33" t="s">
        <v>194</v>
      </c>
      <c r="C257" s="34">
        <v>391</v>
      </c>
      <c r="D257" s="33" t="s">
        <v>44</v>
      </c>
      <c r="E257" s="33" t="s">
        <v>259</v>
      </c>
      <c r="F257" s="33" t="s">
        <v>46</v>
      </c>
      <c r="G257" s="33" t="s">
        <v>29</v>
      </c>
      <c r="H257" s="33">
        <v>20</v>
      </c>
      <c r="I257" s="35">
        <v>8.75</v>
      </c>
      <c r="P257" s="29" t="s">
        <v>901</v>
      </c>
      <c r="Q257" s="29" t="s">
        <v>558</v>
      </c>
      <c r="R257" s="29" t="s">
        <v>898</v>
      </c>
      <c r="S257" s="29" t="s">
        <v>902</v>
      </c>
      <c r="T257" s="29" t="s">
        <v>22</v>
      </c>
      <c r="U257" s="30">
        <v>404</v>
      </c>
      <c r="V257" s="31">
        <v>19</v>
      </c>
      <c r="W257" s="31">
        <v>2</v>
      </c>
      <c r="X257" s="31" t="s">
        <v>29</v>
      </c>
      <c r="Y257" s="29" t="s">
        <v>50</v>
      </c>
      <c r="Z257" s="29" t="s">
        <v>31</v>
      </c>
      <c r="AA257" s="29" t="s">
        <v>32</v>
      </c>
      <c r="AB257"/>
      <c r="AC257"/>
      <c r="AD257"/>
      <c r="AE257"/>
      <c r="AF257"/>
      <c r="AG257"/>
      <c r="AH257"/>
      <c r="AI257"/>
    </row>
    <row r="258" spans="1:35" ht="15" customHeight="1" x14ac:dyDescent="0.35">
      <c r="A258" s="23" t="s">
        <v>903</v>
      </c>
      <c r="B258" s="24" t="s">
        <v>904</v>
      </c>
      <c r="C258" s="25">
        <v>424</v>
      </c>
      <c r="D258" s="24" t="s">
        <v>44</v>
      </c>
      <c r="E258" s="24" t="s">
        <v>181</v>
      </c>
      <c r="F258" s="24" t="s">
        <v>24</v>
      </c>
      <c r="G258" s="24" t="s">
        <v>25</v>
      </c>
      <c r="H258" s="24">
        <v>31</v>
      </c>
      <c r="I258" s="26">
        <v>10.25</v>
      </c>
      <c r="P258" s="29" t="s">
        <v>905</v>
      </c>
      <c r="Q258" s="29" t="s">
        <v>558</v>
      </c>
      <c r="R258" s="29" t="s">
        <v>194</v>
      </c>
      <c r="S258" s="29" t="s">
        <v>906</v>
      </c>
      <c r="T258" s="29" t="s">
        <v>22</v>
      </c>
      <c r="U258" s="30">
        <v>1062</v>
      </c>
      <c r="V258" s="31">
        <v>25</v>
      </c>
      <c r="W258" s="31">
        <v>4</v>
      </c>
      <c r="X258" s="31" t="s">
        <v>25</v>
      </c>
      <c r="Y258" s="29" t="s">
        <v>30</v>
      </c>
      <c r="Z258" s="29" t="s">
        <v>31</v>
      </c>
      <c r="AA258" s="29" t="s">
        <v>32</v>
      </c>
      <c r="AB258"/>
      <c r="AC258"/>
      <c r="AD258"/>
      <c r="AE258"/>
      <c r="AF258"/>
      <c r="AG258"/>
      <c r="AH258"/>
      <c r="AI258"/>
    </row>
    <row r="259" spans="1:35" ht="15" customHeight="1" x14ac:dyDescent="0.35">
      <c r="A259" s="32" t="s">
        <v>907</v>
      </c>
      <c r="B259" s="33" t="s">
        <v>908</v>
      </c>
      <c r="C259" s="34">
        <v>289</v>
      </c>
      <c r="D259" s="33" t="s">
        <v>22</v>
      </c>
      <c r="E259" s="33" t="s">
        <v>23</v>
      </c>
      <c r="F259" s="33" t="s">
        <v>24</v>
      </c>
      <c r="G259" s="33" t="s">
        <v>25</v>
      </c>
      <c r="H259" s="33">
        <v>18</v>
      </c>
      <c r="I259" s="35">
        <v>11.25</v>
      </c>
      <c r="P259" s="29" t="s">
        <v>909</v>
      </c>
      <c r="Q259" s="29" t="s">
        <v>903</v>
      </c>
      <c r="R259" s="29" t="s">
        <v>904</v>
      </c>
      <c r="S259" s="29" t="s">
        <v>910</v>
      </c>
      <c r="T259" s="29" t="s">
        <v>44</v>
      </c>
      <c r="U259" s="30">
        <v>910</v>
      </c>
      <c r="V259" s="31">
        <v>24</v>
      </c>
      <c r="W259" s="31">
        <v>8</v>
      </c>
      <c r="X259" s="31" t="s">
        <v>25</v>
      </c>
      <c r="Y259" s="29" t="s">
        <v>30</v>
      </c>
      <c r="Z259" s="29" t="s">
        <v>31</v>
      </c>
      <c r="AA259" s="29" t="s">
        <v>32</v>
      </c>
      <c r="AB259"/>
      <c r="AC259"/>
      <c r="AD259"/>
      <c r="AE259"/>
      <c r="AF259"/>
      <c r="AG259"/>
      <c r="AH259"/>
      <c r="AI259"/>
    </row>
    <row r="260" spans="1:35" ht="15" customHeight="1" x14ac:dyDescent="0.35">
      <c r="A260" s="23" t="s">
        <v>911</v>
      </c>
      <c r="B260" s="24" t="s">
        <v>160</v>
      </c>
      <c r="C260" s="25">
        <v>139</v>
      </c>
      <c r="D260" s="24" t="s">
        <v>44</v>
      </c>
      <c r="E260" s="24" t="s">
        <v>324</v>
      </c>
      <c r="F260" s="24" t="s">
        <v>118</v>
      </c>
      <c r="G260" s="24" t="s">
        <v>25</v>
      </c>
      <c r="H260" s="24">
        <v>37</v>
      </c>
      <c r="I260" s="26">
        <v>10.25</v>
      </c>
      <c r="P260" s="29" t="s">
        <v>912</v>
      </c>
      <c r="Q260" s="29" t="s">
        <v>907</v>
      </c>
      <c r="R260" s="29" t="s">
        <v>908</v>
      </c>
      <c r="S260" s="29" t="s">
        <v>913</v>
      </c>
      <c r="T260" s="29" t="s">
        <v>44</v>
      </c>
      <c r="U260" s="30">
        <v>499</v>
      </c>
      <c r="V260" s="31">
        <v>19</v>
      </c>
      <c r="W260" s="31">
        <v>4</v>
      </c>
      <c r="X260" s="31" t="s">
        <v>25</v>
      </c>
      <c r="Y260" s="29" t="s">
        <v>30</v>
      </c>
      <c r="Z260" s="29" t="s">
        <v>31</v>
      </c>
      <c r="AA260" s="29" t="s">
        <v>32</v>
      </c>
      <c r="AB260"/>
      <c r="AC260"/>
      <c r="AD260"/>
      <c r="AE260"/>
      <c r="AF260"/>
      <c r="AG260"/>
      <c r="AH260"/>
      <c r="AI260"/>
    </row>
    <row r="261" spans="1:35" ht="15" customHeight="1" x14ac:dyDescent="0.35">
      <c r="A261" s="32" t="s">
        <v>914</v>
      </c>
      <c r="B261" s="33" t="s">
        <v>377</v>
      </c>
      <c r="C261" s="34">
        <v>79</v>
      </c>
      <c r="D261" s="33" t="s">
        <v>22</v>
      </c>
      <c r="E261" s="33" t="s">
        <v>382</v>
      </c>
      <c r="F261" s="33" t="s">
        <v>86</v>
      </c>
      <c r="G261" s="33" t="s">
        <v>29</v>
      </c>
      <c r="H261" s="33">
        <v>30</v>
      </c>
      <c r="I261" s="35">
        <v>6.75</v>
      </c>
      <c r="P261" s="29" t="s">
        <v>915</v>
      </c>
      <c r="Q261" s="29" t="s">
        <v>911</v>
      </c>
      <c r="R261" s="29" t="s">
        <v>160</v>
      </c>
      <c r="S261" s="29" t="s">
        <v>916</v>
      </c>
      <c r="T261" s="29" t="s">
        <v>22</v>
      </c>
      <c r="U261" s="30">
        <v>1165</v>
      </c>
      <c r="V261" s="31">
        <v>23</v>
      </c>
      <c r="W261" s="31">
        <v>8</v>
      </c>
      <c r="X261" s="31" t="s">
        <v>29</v>
      </c>
      <c r="Y261" s="29" t="s">
        <v>50</v>
      </c>
      <c r="Z261" s="29" t="s">
        <v>31</v>
      </c>
      <c r="AA261" s="29" t="s">
        <v>32</v>
      </c>
      <c r="AB261"/>
      <c r="AC261"/>
      <c r="AD261"/>
      <c r="AE261"/>
      <c r="AF261"/>
      <c r="AG261"/>
      <c r="AH261"/>
      <c r="AI261"/>
    </row>
    <row r="262" spans="1:35" ht="15" customHeight="1" x14ac:dyDescent="0.35">
      <c r="A262" s="23" t="s">
        <v>212</v>
      </c>
      <c r="B262" s="24" t="s">
        <v>397</v>
      </c>
      <c r="C262" s="25">
        <v>167</v>
      </c>
      <c r="D262" s="24" t="s">
        <v>22</v>
      </c>
      <c r="E262" s="24" t="s">
        <v>195</v>
      </c>
      <c r="F262" s="24" t="s">
        <v>59</v>
      </c>
      <c r="G262" s="24" t="s">
        <v>29</v>
      </c>
      <c r="H262" s="24">
        <v>18</v>
      </c>
      <c r="I262" s="26">
        <v>7.75</v>
      </c>
      <c r="P262" s="29" t="s">
        <v>917</v>
      </c>
      <c r="Q262" s="29" t="s">
        <v>914</v>
      </c>
      <c r="R262" s="29" t="s">
        <v>377</v>
      </c>
      <c r="S262" s="29" t="s">
        <v>918</v>
      </c>
      <c r="T262" s="29" t="s">
        <v>22</v>
      </c>
      <c r="U262" s="30">
        <v>346</v>
      </c>
      <c r="V262" s="31">
        <v>21</v>
      </c>
      <c r="W262" s="31">
        <v>4</v>
      </c>
      <c r="X262" s="31" t="s">
        <v>25</v>
      </c>
      <c r="Y262" s="29" t="s">
        <v>41</v>
      </c>
      <c r="Z262" s="29" t="s">
        <v>31</v>
      </c>
      <c r="AA262" s="29" t="s">
        <v>32</v>
      </c>
      <c r="AB262"/>
      <c r="AC262"/>
      <c r="AD262"/>
      <c r="AE262"/>
      <c r="AF262"/>
      <c r="AG262"/>
      <c r="AH262"/>
      <c r="AI262"/>
    </row>
    <row r="263" spans="1:35" ht="15" customHeight="1" x14ac:dyDescent="0.35">
      <c r="A263" s="32" t="s">
        <v>212</v>
      </c>
      <c r="B263" s="33" t="s">
        <v>919</v>
      </c>
      <c r="C263" s="34">
        <v>242</v>
      </c>
      <c r="D263" s="33" t="s">
        <v>22</v>
      </c>
      <c r="E263" s="33" t="s">
        <v>509</v>
      </c>
      <c r="F263" s="33" t="s">
        <v>72</v>
      </c>
      <c r="G263" s="33" t="s">
        <v>29</v>
      </c>
      <c r="H263" s="33">
        <v>19</v>
      </c>
      <c r="I263" s="35">
        <v>9</v>
      </c>
      <c r="P263" s="29" t="s">
        <v>920</v>
      </c>
      <c r="Q263" s="29" t="s">
        <v>212</v>
      </c>
      <c r="R263" s="29" t="s">
        <v>397</v>
      </c>
      <c r="S263" s="29" t="s">
        <v>921</v>
      </c>
      <c r="T263" s="29" t="s">
        <v>44</v>
      </c>
      <c r="U263" s="30">
        <v>810</v>
      </c>
      <c r="V263" s="31">
        <v>19</v>
      </c>
      <c r="W263" s="31">
        <v>4</v>
      </c>
      <c r="X263" s="31" t="s">
        <v>29</v>
      </c>
      <c r="Y263" s="29" t="s">
        <v>30</v>
      </c>
      <c r="Z263" s="29" t="s">
        <v>31</v>
      </c>
      <c r="AA263" s="29" t="s">
        <v>32</v>
      </c>
      <c r="AB263"/>
      <c r="AC263"/>
      <c r="AD263"/>
      <c r="AE263"/>
      <c r="AF263"/>
      <c r="AG263"/>
      <c r="AH263"/>
      <c r="AI263"/>
    </row>
    <row r="264" spans="1:35" ht="15" customHeight="1" x14ac:dyDescent="0.35">
      <c r="A264" s="23" t="s">
        <v>212</v>
      </c>
      <c r="B264" s="24" t="s">
        <v>922</v>
      </c>
      <c r="C264" s="25">
        <v>219</v>
      </c>
      <c r="D264" s="24" t="s">
        <v>22</v>
      </c>
      <c r="E264" s="24" t="s">
        <v>266</v>
      </c>
      <c r="F264" s="24" t="s">
        <v>78</v>
      </c>
      <c r="G264" s="24" t="s">
        <v>25</v>
      </c>
      <c r="H264" s="24">
        <v>31</v>
      </c>
      <c r="I264" s="26">
        <v>10.75</v>
      </c>
      <c r="P264" s="29" t="s">
        <v>923</v>
      </c>
      <c r="Q264" s="29" t="s">
        <v>212</v>
      </c>
      <c r="R264" s="29" t="s">
        <v>919</v>
      </c>
      <c r="S264" s="29" t="s">
        <v>924</v>
      </c>
      <c r="T264" s="29" t="s">
        <v>22</v>
      </c>
      <c r="U264" s="30">
        <v>812</v>
      </c>
      <c r="V264" s="31">
        <v>21</v>
      </c>
      <c r="W264" s="31">
        <v>8</v>
      </c>
      <c r="X264" s="31" t="s">
        <v>29</v>
      </c>
      <c r="Y264" s="29" t="s">
        <v>50</v>
      </c>
      <c r="Z264" s="29" t="s">
        <v>31</v>
      </c>
      <c r="AA264" s="29" t="s">
        <v>32</v>
      </c>
      <c r="AB264"/>
      <c r="AC264"/>
      <c r="AD264"/>
      <c r="AE264"/>
      <c r="AF264"/>
      <c r="AG264"/>
      <c r="AH264"/>
      <c r="AI264"/>
    </row>
    <row r="265" spans="1:35" ht="15" customHeight="1" x14ac:dyDescent="0.35">
      <c r="A265" s="32" t="s">
        <v>925</v>
      </c>
      <c r="B265" s="33" t="s">
        <v>698</v>
      </c>
      <c r="C265" s="34">
        <v>191</v>
      </c>
      <c r="D265" s="33" t="s">
        <v>44</v>
      </c>
      <c r="E265" s="33" t="s">
        <v>92</v>
      </c>
      <c r="F265" s="33" t="s">
        <v>86</v>
      </c>
      <c r="G265" s="33" t="s">
        <v>25</v>
      </c>
      <c r="H265" s="33">
        <v>40</v>
      </c>
      <c r="I265" s="35">
        <v>12.75</v>
      </c>
      <c r="P265" s="29" t="s">
        <v>926</v>
      </c>
      <c r="Q265" s="29" t="s">
        <v>212</v>
      </c>
      <c r="R265" s="29" t="s">
        <v>922</v>
      </c>
      <c r="S265" s="29" t="s">
        <v>927</v>
      </c>
      <c r="T265" s="29" t="s">
        <v>22</v>
      </c>
      <c r="U265" s="30">
        <v>473</v>
      </c>
      <c r="V265" s="31">
        <v>22</v>
      </c>
      <c r="W265" s="31">
        <v>10</v>
      </c>
      <c r="X265" s="31" t="s">
        <v>29</v>
      </c>
      <c r="Y265" s="29" t="s">
        <v>30</v>
      </c>
      <c r="Z265" s="29" t="s">
        <v>31</v>
      </c>
      <c r="AA265" s="29" t="s">
        <v>32</v>
      </c>
      <c r="AB265"/>
      <c r="AC265"/>
      <c r="AD265"/>
      <c r="AE265"/>
      <c r="AF265"/>
      <c r="AG265"/>
      <c r="AH265"/>
      <c r="AI265"/>
    </row>
    <row r="266" spans="1:35" ht="15" customHeight="1" x14ac:dyDescent="0.35">
      <c r="A266" s="23" t="s">
        <v>925</v>
      </c>
      <c r="B266" s="24" t="s">
        <v>928</v>
      </c>
      <c r="C266" s="25">
        <v>357</v>
      </c>
      <c r="D266" s="24" t="s">
        <v>22</v>
      </c>
      <c r="E266" s="24" t="s">
        <v>181</v>
      </c>
      <c r="F266" s="24" t="s">
        <v>24</v>
      </c>
      <c r="G266" s="24" t="s">
        <v>29</v>
      </c>
      <c r="H266" s="24">
        <v>35</v>
      </c>
      <c r="I266" s="26">
        <v>9.5</v>
      </c>
      <c r="P266" s="29" t="s">
        <v>929</v>
      </c>
      <c r="Q266" s="29" t="s">
        <v>925</v>
      </c>
      <c r="R266" s="29" t="s">
        <v>698</v>
      </c>
      <c r="S266" s="29" t="s">
        <v>930</v>
      </c>
      <c r="T266" s="29" t="s">
        <v>44</v>
      </c>
      <c r="U266" s="30">
        <v>326</v>
      </c>
      <c r="V266" s="31">
        <v>18</v>
      </c>
      <c r="W266" s="31">
        <v>4</v>
      </c>
      <c r="X266" s="31" t="s">
        <v>25</v>
      </c>
      <c r="Y266" s="29" t="s">
        <v>30</v>
      </c>
      <c r="Z266" s="29" t="s">
        <v>31</v>
      </c>
      <c r="AA266" s="29" t="s">
        <v>32</v>
      </c>
      <c r="AB266"/>
      <c r="AC266"/>
      <c r="AD266"/>
      <c r="AE266"/>
      <c r="AF266"/>
      <c r="AG266"/>
      <c r="AH266"/>
      <c r="AI266"/>
    </row>
    <row r="267" spans="1:35" ht="15" customHeight="1" x14ac:dyDescent="0.35">
      <c r="A267" s="32" t="s">
        <v>925</v>
      </c>
      <c r="B267" s="33" t="s">
        <v>931</v>
      </c>
      <c r="C267" s="34">
        <v>192</v>
      </c>
      <c r="D267" s="33" t="s">
        <v>44</v>
      </c>
      <c r="E267" s="33" t="s">
        <v>124</v>
      </c>
      <c r="F267" s="33" t="s">
        <v>52</v>
      </c>
      <c r="G267" s="33" t="s">
        <v>25</v>
      </c>
      <c r="H267" s="33">
        <v>19</v>
      </c>
      <c r="I267" s="35">
        <v>14</v>
      </c>
      <c r="P267" s="29" t="s">
        <v>932</v>
      </c>
      <c r="Q267" s="29" t="s">
        <v>925</v>
      </c>
      <c r="R267" s="29" t="s">
        <v>928</v>
      </c>
      <c r="S267" s="29" t="s">
        <v>933</v>
      </c>
      <c r="T267" s="29" t="s">
        <v>44</v>
      </c>
      <c r="U267" s="30">
        <v>344</v>
      </c>
      <c r="V267" s="31">
        <v>18</v>
      </c>
      <c r="W267" s="31">
        <v>4</v>
      </c>
      <c r="X267" s="31" t="s">
        <v>25</v>
      </c>
      <c r="Y267" s="29" t="s">
        <v>41</v>
      </c>
      <c r="Z267" s="29" t="s">
        <v>31</v>
      </c>
      <c r="AA267" s="29" t="s">
        <v>32</v>
      </c>
      <c r="AB267"/>
      <c r="AC267"/>
      <c r="AD267"/>
      <c r="AE267"/>
      <c r="AF267"/>
      <c r="AG267"/>
      <c r="AH267"/>
      <c r="AI267"/>
    </row>
    <row r="268" spans="1:35" ht="15" customHeight="1" x14ac:dyDescent="0.35">
      <c r="A268" s="23" t="s">
        <v>925</v>
      </c>
      <c r="B268" s="24" t="s">
        <v>622</v>
      </c>
      <c r="C268" s="25">
        <v>116</v>
      </c>
      <c r="D268" s="24" t="s">
        <v>22</v>
      </c>
      <c r="E268" s="24" t="s">
        <v>130</v>
      </c>
      <c r="F268" s="24" t="s">
        <v>46</v>
      </c>
      <c r="G268" s="24" t="s">
        <v>29</v>
      </c>
      <c r="H268" s="24">
        <v>33</v>
      </c>
      <c r="I268" s="26">
        <v>10</v>
      </c>
      <c r="P268" s="29" t="s">
        <v>934</v>
      </c>
      <c r="Q268" s="29" t="s">
        <v>925</v>
      </c>
      <c r="R268" s="29" t="s">
        <v>931</v>
      </c>
      <c r="S268" s="29" t="s">
        <v>935</v>
      </c>
      <c r="T268" s="29" t="s">
        <v>44</v>
      </c>
      <c r="U268" s="30">
        <v>834</v>
      </c>
      <c r="V268" s="31">
        <v>21</v>
      </c>
      <c r="W268" s="31">
        <v>6</v>
      </c>
      <c r="X268" s="31" t="s">
        <v>29</v>
      </c>
      <c r="Y268" s="29" t="s">
        <v>50</v>
      </c>
      <c r="Z268" s="29" t="s">
        <v>31</v>
      </c>
      <c r="AA268" s="29" t="s">
        <v>32</v>
      </c>
      <c r="AB268"/>
      <c r="AC268"/>
      <c r="AD268"/>
      <c r="AE268"/>
      <c r="AF268"/>
      <c r="AG268"/>
      <c r="AH268"/>
      <c r="AI268"/>
    </row>
    <row r="269" spans="1:35" ht="15" customHeight="1" x14ac:dyDescent="0.35">
      <c r="A269" s="32" t="s">
        <v>936</v>
      </c>
      <c r="B269" s="33" t="s">
        <v>348</v>
      </c>
      <c r="C269" s="34">
        <v>319</v>
      </c>
      <c r="D269" s="33" t="s">
        <v>44</v>
      </c>
      <c r="E269" s="33" t="s">
        <v>319</v>
      </c>
      <c r="F269" s="33" t="s">
        <v>59</v>
      </c>
      <c r="G269" s="33" t="s">
        <v>29</v>
      </c>
      <c r="H269" s="33">
        <v>36</v>
      </c>
      <c r="I269" s="35">
        <v>7</v>
      </c>
      <c r="P269" s="29" t="s">
        <v>937</v>
      </c>
      <c r="Q269" s="29" t="s">
        <v>925</v>
      </c>
      <c r="R269" s="29" t="s">
        <v>622</v>
      </c>
      <c r="S269" s="29" t="s">
        <v>938</v>
      </c>
      <c r="T269" s="29" t="s">
        <v>44</v>
      </c>
      <c r="U269" s="30">
        <v>576</v>
      </c>
      <c r="V269" s="31">
        <v>20</v>
      </c>
      <c r="W269" s="31">
        <v>4</v>
      </c>
      <c r="X269" s="31" t="s">
        <v>25</v>
      </c>
      <c r="Y269" s="29" t="s">
        <v>50</v>
      </c>
      <c r="Z269" s="29" t="s">
        <v>31</v>
      </c>
      <c r="AA269" s="29" t="s">
        <v>32</v>
      </c>
      <c r="AB269"/>
      <c r="AC269"/>
      <c r="AD269"/>
      <c r="AE269"/>
      <c r="AF269"/>
      <c r="AG269"/>
      <c r="AH269"/>
      <c r="AI269"/>
    </row>
    <row r="270" spans="1:35" ht="15" customHeight="1" x14ac:dyDescent="0.35">
      <c r="A270" s="23" t="s">
        <v>939</v>
      </c>
      <c r="B270" s="24" t="s">
        <v>258</v>
      </c>
      <c r="C270" s="25">
        <v>196</v>
      </c>
      <c r="D270" s="24" t="s">
        <v>22</v>
      </c>
      <c r="E270" s="24" t="s">
        <v>266</v>
      </c>
      <c r="F270" s="24" t="s">
        <v>78</v>
      </c>
      <c r="G270" s="24" t="s">
        <v>29</v>
      </c>
      <c r="H270" s="24">
        <v>37</v>
      </c>
      <c r="I270" s="26">
        <v>6.25</v>
      </c>
      <c r="P270" s="29" t="s">
        <v>940</v>
      </c>
      <c r="Q270" s="29" t="s">
        <v>936</v>
      </c>
      <c r="R270" s="29" t="s">
        <v>348</v>
      </c>
      <c r="S270" s="29" t="s">
        <v>941</v>
      </c>
      <c r="T270" s="29" t="s">
        <v>22</v>
      </c>
      <c r="U270" s="30">
        <v>338</v>
      </c>
      <c r="V270" s="31">
        <v>23</v>
      </c>
      <c r="W270" s="31">
        <v>8</v>
      </c>
      <c r="X270" s="31" t="s">
        <v>25</v>
      </c>
      <c r="Y270" s="29" t="s">
        <v>50</v>
      </c>
      <c r="Z270" s="29" t="s">
        <v>31</v>
      </c>
      <c r="AA270" s="29" t="s">
        <v>32</v>
      </c>
      <c r="AB270"/>
      <c r="AC270"/>
      <c r="AD270"/>
      <c r="AE270"/>
      <c r="AF270"/>
      <c r="AG270"/>
      <c r="AH270"/>
      <c r="AI270"/>
    </row>
    <row r="271" spans="1:35" ht="15" customHeight="1" x14ac:dyDescent="0.35">
      <c r="A271" s="32" t="s">
        <v>939</v>
      </c>
      <c r="B271" s="33" t="s">
        <v>942</v>
      </c>
      <c r="C271" s="34">
        <v>432</v>
      </c>
      <c r="D271" s="33" t="s">
        <v>44</v>
      </c>
      <c r="E271" s="33" t="s">
        <v>130</v>
      </c>
      <c r="F271" s="33" t="s">
        <v>46</v>
      </c>
      <c r="G271" s="33" t="s">
        <v>29</v>
      </c>
      <c r="H271" s="33">
        <v>35</v>
      </c>
      <c r="I271" s="35">
        <v>6.5</v>
      </c>
      <c r="P271" s="29" t="s">
        <v>943</v>
      </c>
      <c r="Q271" s="29" t="s">
        <v>939</v>
      </c>
      <c r="R271" s="29" t="s">
        <v>258</v>
      </c>
      <c r="S271" s="29" t="s">
        <v>944</v>
      </c>
      <c r="T271" s="29" t="s">
        <v>44</v>
      </c>
      <c r="U271" s="30">
        <v>1221</v>
      </c>
      <c r="V271" s="31">
        <v>26</v>
      </c>
      <c r="W271" s="31">
        <v>6</v>
      </c>
      <c r="X271" s="31" t="s">
        <v>25</v>
      </c>
      <c r="Y271" s="29" t="s">
        <v>50</v>
      </c>
      <c r="Z271" s="29" t="s">
        <v>31</v>
      </c>
      <c r="AA271" s="29" t="s">
        <v>32</v>
      </c>
      <c r="AB271"/>
      <c r="AC271"/>
      <c r="AD271"/>
      <c r="AE271"/>
      <c r="AF271"/>
      <c r="AG271"/>
      <c r="AH271"/>
      <c r="AI271"/>
    </row>
    <row r="272" spans="1:35" ht="15" customHeight="1" x14ac:dyDescent="0.35">
      <c r="A272" s="23" t="s">
        <v>945</v>
      </c>
      <c r="B272" s="24" t="s">
        <v>834</v>
      </c>
      <c r="C272" s="25">
        <v>454</v>
      </c>
      <c r="D272" s="24" t="s">
        <v>44</v>
      </c>
      <c r="E272" s="24" t="s">
        <v>102</v>
      </c>
      <c r="F272" s="24" t="s">
        <v>52</v>
      </c>
      <c r="G272" s="24" t="s">
        <v>25</v>
      </c>
      <c r="H272" s="24">
        <v>20</v>
      </c>
      <c r="I272" s="26">
        <v>10.75</v>
      </c>
      <c r="P272" s="29" t="s">
        <v>946</v>
      </c>
      <c r="Q272" s="29" t="s">
        <v>939</v>
      </c>
      <c r="R272" s="29" t="s">
        <v>942</v>
      </c>
      <c r="S272" s="29" t="s">
        <v>947</v>
      </c>
      <c r="T272" s="29" t="s">
        <v>22</v>
      </c>
      <c r="U272" s="30">
        <v>443</v>
      </c>
      <c r="V272" s="31">
        <v>18</v>
      </c>
      <c r="W272" s="31">
        <v>2</v>
      </c>
      <c r="X272" s="31" t="s">
        <v>25</v>
      </c>
      <c r="Y272" s="29" t="s">
        <v>41</v>
      </c>
      <c r="Z272" s="29" t="s">
        <v>31</v>
      </c>
      <c r="AA272" s="29" t="s">
        <v>32</v>
      </c>
      <c r="AB272"/>
      <c r="AC272"/>
      <c r="AD272"/>
      <c r="AE272"/>
      <c r="AF272"/>
      <c r="AG272"/>
      <c r="AH272"/>
      <c r="AI272"/>
    </row>
    <row r="273" spans="1:35" ht="15" customHeight="1" x14ac:dyDescent="0.35">
      <c r="A273" s="32" t="s">
        <v>945</v>
      </c>
      <c r="B273" s="33" t="s">
        <v>948</v>
      </c>
      <c r="C273" s="34">
        <v>334</v>
      </c>
      <c r="D273" s="33" t="s">
        <v>22</v>
      </c>
      <c r="E273" s="33" t="s">
        <v>266</v>
      </c>
      <c r="F273" s="33" t="s">
        <v>78</v>
      </c>
      <c r="G273" s="33" t="s">
        <v>29</v>
      </c>
      <c r="H273" s="33">
        <v>31</v>
      </c>
      <c r="I273" s="35">
        <v>9</v>
      </c>
      <c r="P273" s="29" t="s">
        <v>949</v>
      </c>
      <c r="Q273" s="29" t="s">
        <v>945</v>
      </c>
      <c r="R273" s="29" t="s">
        <v>834</v>
      </c>
      <c r="S273" s="29" t="s">
        <v>950</v>
      </c>
      <c r="T273" s="29" t="s">
        <v>22</v>
      </c>
      <c r="U273" s="30">
        <v>318</v>
      </c>
      <c r="V273" s="31">
        <v>22</v>
      </c>
      <c r="W273" s="31">
        <v>6</v>
      </c>
      <c r="X273" s="31" t="s">
        <v>25</v>
      </c>
      <c r="Y273" s="29" t="s">
        <v>50</v>
      </c>
      <c r="Z273" s="29" t="s">
        <v>31</v>
      </c>
      <c r="AA273" s="29" t="s">
        <v>32</v>
      </c>
      <c r="AB273"/>
      <c r="AC273"/>
      <c r="AD273"/>
      <c r="AE273"/>
      <c r="AF273"/>
      <c r="AG273"/>
      <c r="AH273"/>
      <c r="AI273"/>
    </row>
    <row r="274" spans="1:35" ht="15" customHeight="1" x14ac:dyDescent="0.35">
      <c r="A274" s="23" t="s">
        <v>951</v>
      </c>
      <c r="B274" s="24" t="s">
        <v>650</v>
      </c>
      <c r="C274" s="25">
        <v>86</v>
      </c>
      <c r="D274" s="24" t="s">
        <v>22</v>
      </c>
      <c r="E274" s="24" t="s">
        <v>173</v>
      </c>
      <c r="F274" s="24" t="s">
        <v>46</v>
      </c>
      <c r="G274" s="24" t="s">
        <v>29</v>
      </c>
      <c r="H274" s="24">
        <v>17</v>
      </c>
      <c r="I274" s="26">
        <v>7.5</v>
      </c>
      <c r="P274" s="29" t="s">
        <v>952</v>
      </c>
      <c r="Q274" s="29" t="s">
        <v>945</v>
      </c>
      <c r="R274" s="29" t="s">
        <v>948</v>
      </c>
      <c r="S274" s="29" t="s">
        <v>953</v>
      </c>
      <c r="T274" s="29" t="s">
        <v>22</v>
      </c>
      <c r="U274" s="30">
        <v>597</v>
      </c>
      <c r="V274" s="31">
        <v>21</v>
      </c>
      <c r="W274" s="31">
        <v>8</v>
      </c>
      <c r="X274" s="31" t="s">
        <v>29</v>
      </c>
      <c r="Y274" s="29" t="s">
        <v>41</v>
      </c>
      <c r="Z274" s="29" t="s">
        <v>31</v>
      </c>
      <c r="AA274" s="29" t="s">
        <v>32</v>
      </c>
      <c r="AB274"/>
      <c r="AC274"/>
      <c r="AD274"/>
      <c r="AE274"/>
      <c r="AF274"/>
      <c r="AG274"/>
      <c r="AH274"/>
      <c r="AI274"/>
    </row>
    <row r="275" spans="1:35" ht="15" customHeight="1" x14ac:dyDescent="0.35">
      <c r="A275" s="32" t="s">
        <v>951</v>
      </c>
      <c r="B275" s="33" t="s">
        <v>494</v>
      </c>
      <c r="C275" s="34">
        <v>470</v>
      </c>
      <c r="D275" s="33" t="s">
        <v>44</v>
      </c>
      <c r="E275" s="33" t="s">
        <v>130</v>
      </c>
      <c r="F275" s="33" t="s">
        <v>46</v>
      </c>
      <c r="G275" s="33" t="s">
        <v>29</v>
      </c>
      <c r="H275" s="33">
        <v>40</v>
      </c>
      <c r="I275" s="35">
        <v>8.5</v>
      </c>
      <c r="P275" s="29" t="s">
        <v>954</v>
      </c>
      <c r="Q275" s="29" t="s">
        <v>951</v>
      </c>
      <c r="R275" s="29" t="s">
        <v>650</v>
      </c>
      <c r="S275" s="29" t="s">
        <v>955</v>
      </c>
      <c r="T275" s="29" t="s">
        <v>22</v>
      </c>
      <c r="U275" s="30">
        <v>114</v>
      </c>
      <c r="V275" s="31">
        <v>22</v>
      </c>
      <c r="W275" s="31">
        <v>8</v>
      </c>
      <c r="X275" s="31" t="s">
        <v>25</v>
      </c>
      <c r="Y275" s="29" t="s">
        <v>30</v>
      </c>
      <c r="Z275" s="29" t="s">
        <v>31</v>
      </c>
      <c r="AA275" s="29" t="s">
        <v>32</v>
      </c>
      <c r="AB275"/>
      <c r="AC275"/>
      <c r="AD275"/>
      <c r="AE275"/>
      <c r="AF275"/>
      <c r="AG275"/>
      <c r="AH275"/>
      <c r="AI275"/>
    </row>
    <row r="276" spans="1:35" ht="15" customHeight="1" x14ac:dyDescent="0.35">
      <c r="A276" s="23" t="s">
        <v>956</v>
      </c>
      <c r="B276" s="24" t="s">
        <v>720</v>
      </c>
      <c r="C276" s="25">
        <v>394</v>
      </c>
      <c r="D276" s="24" t="s">
        <v>22</v>
      </c>
      <c r="E276" s="24" t="s">
        <v>186</v>
      </c>
      <c r="F276" s="24" t="s">
        <v>86</v>
      </c>
      <c r="G276" s="24" t="s">
        <v>29</v>
      </c>
      <c r="H276" s="24">
        <v>17</v>
      </c>
      <c r="I276" s="26">
        <v>3.25</v>
      </c>
      <c r="P276" s="29" t="s">
        <v>957</v>
      </c>
      <c r="Q276" s="29" t="s">
        <v>951</v>
      </c>
      <c r="R276" s="29" t="s">
        <v>494</v>
      </c>
      <c r="S276" s="29" t="s">
        <v>958</v>
      </c>
      <c r="T276" s="29" t="s">
        <v>44</v>
      </c>
      <c r="U276" s="30">
        <v>617</v>
      </c>
      <c r="V276" s="31">
        <v>18</v>
      </c>
      <c r="W276" s="31">
        <v>4</v>
      </c>
      <c r="X276" s="31" t="s">
        <v>29</v>
      </c>
      <c r="Y276" s="29" t="s">
        <v>50</v>
      </c>
      <c r="Z276" s="29" t="s">
        <v>31</v>
      </c>
      <c r="AA276" s="29" t="s">
        <v>32</v>
      </c>
      <c r="AB276"/>
      <c r="AC276"/>
      <c r="AD276"/>
      <c r="AE276"/>
      <c r="AF276"/>
      <c r="AG276"/>
      <c r="AH276"/>
      <c r="AI276"/>
    </row>
    <row r="277" spans="1:35" ht="15" customHeight="1" x14ac:dyDescent="0.35">
      <c r="A277" s="32" t="s">
        <v>956</v>
      </c>
      <c r="B277" s="33" t="s">
        <v>959</v>
      </c>
      <c r="C277" s="34">
        <v>331</v>
      </c>
      <c r="D277" s="33" t="s">
        <v>22</v>
      </c>
      <c r="E277" s="33" t="s">
        <v>405</v>
      </c>
      <c r="F277" s="33" t="s">
        <v>59</v>
      </c>
      <c r="G277" s="33" t="s">
        <v>29</v>
      </c>
      <c r="H277" s="33">
        <v>19</v>
      </c>
      <c r="I277" s="35">
        <v>5.5</v>
      </c>
      <c r="P277" s="29" t="s">
        <v>960</v>
      </c>
      <c r="Q277" s="29" t="s">
        <v>956</v>
      </c>
      <c r="R277" s="29" t="s">
        <v>720</v>
      </c>
      <c r="S277" s="29" t="s">
        <v>961</v>
      </c>
      <c r="T277" s="29" t="s">
        <v>44</v>
      </c>
      <c r="U277" s="30">
        <v>1286</v>
      </c>
      <c r="V277" s="31">
        <v>18</v>
      </c>
      <c r="W277" s="31">
        <v>2</v>
      </c>
      <c r="X277" s="31" t="s">
        <v>25</v>
      </c>
      <c r="Y277" s="29" t="s">
        <v>50</v>
      </c>
      <c r="Z277" s="29" t="s">
        <v>31</v>
      </c>
      <c r="AA277" s="29" t="s">
        <v>32</v>
      </c>
      <c r="AB277"/>
      <c r="AC277"/>
      <c r="AD277"/>
      <c r="AE277"/>
      <c r="AF277"/>
      <c r="AG277"/>
      <c r="AH277"/>
      <c r="AI277"/>
    </row>
    <row r="278" spans="1:35" ht="15" customHeight="1" x14ac:dyDescent="0.35">
      <c r="A278" s="23" t="s">
        <v>506</v>
      </c>
      <c r="B278" s="24" t="s">
        <v>622</v>
      </c>
      <c r="C278" s="25">
        <v>217</v>
      </c>
      <c r="D278" s="24" t="s">
        <v>22</v>
      </c>
      <c r="E278" s="24" t="s">
        <v>319</v>
      </c>
      <c r="F278" s="24" t="s">
        <v>59</v>
      </c>
      <c r="G278" s="24" t="s">
        <v>29</v>
      </c>
      <c r="H278" s="24">
        <v>34</v>
      </c>
      <c r="I278" s="26">
        <v>9</v>
      </c>
      <c r="P278" s="29" t="s">
        <v>962</v>
      </c>
      <c r="Q278" s="29" t="s">
        <v>956</v>
      </c>
      <c r="R278" s="29" t="s">
        <v>959</v>
      </c>
      <c r="S278" s="29" t="s">
        <v>963</v>
      </c>
      <c r="T278" s="29" t="s">
        <v>44</v>
      </c>
      <c r="U278" s="30">
        <v>426</v>
      </c>
      <c r="V278" s="31">
        <v>18</v>
      </c>
      <c r="W278" s="31">
        <v>2</v>
      </c>
      <c r="X278" s="31" t="s">
        <v>29</v>
      </c>
      <c r="Y278" s="29" t="s">
        <v>50</v>
      </c>
      <c r="Z278" s="29" t="s">
        <v>31</v>
      </c>
      <c r="AA278" s="29" t="s">
        <v>32</v>
      </c>
      <c r="AB278"/>
      <c r="AC278"/>
      <c r="AD278"/>
      <c r="AE278"/>
      <c r="AF278"/>
      <c r="AG278"/>
      <c r="AH278"/>
      <c r="AI278"/>
    </row>
    <row r="279" spans="1:35" ht="15" customHeight="1" x14ac:dyDescent="0.35">
      <c r="A279" s="32" t="s">
        <v>964</v>
      </c>
      <c r="B279" s="33" t="s">
        <v>616</v>
      </c>
      <c r="C279" s="34">
        <v>138</v>
      </c>
      <c r="D279" s="33" t="s">
        <v>22</v>
      </c>
      <c r="E279" s="33" t="s">
        <v>237</v>
      </c>
      <c r="F279" s="33" t="s">
        <v>46</v>
      </c>
      <c r="G279" s="33" t="s">
        <v>25</v>
      </c>
      <c r="H279" s="33">
        <v>17</v>
      </c>
      <c r="I279" s="35">
        <v>15.25</v>
      </c>
      <c r="P279" s="29" t="s">
        <v>965</v>
      </c>
      <c r="Q279" s="29" t="s">
        <v>506</v>
      </c>
      <c r="R279" s="29" t="s">
        <v>622</v>
      </c>
      <c r="S279" s="29" t="s">
        <v>966</v>
      </c>
      <c r="T279" s="29" t="s">
        <v>22</v>
      </c>
      <c r="U279" s="30">
        <v>437</v>
      </c>
      <c r="V279" s="31">
        <v>19</v>
      </c>
      <c r="W279" s="31">
        <v>2</v>
      </c>
      <c r="X279" s="31" t="s">
        <v>29</v>
      </c>
      <c r="Y279" s="29" t="s">
        <v>30</v>
      </c>
      <c r="Z279" s="29" t="s">
        <v>31</v>
      </c>
      <c r="AA279" s="29" t="s">
        <v>32</v>
      </c>
      <c r="AB279"/>
      <c r="AC279"/>
      <c r="AD279"/>
      <c r="AE279"/>
      <c r="AF279"/>
      <c r="AG279"/>
      <c r="AH279"/>
      <c r="AI279"/>
    </row>
    <row r="280" spans="1:35" ht="15" customHeight="1" x14ac:dyDescent="0.35">
      <c r="A280" s="23" t="s">
        <v>967</v>
      </c>
      <c r="B280" s="24" t="s">
        <v>968</v>
      </c>
      <c r="C280" s="25">
        <v>125</v>
      </c>
      <c r="D280" s="24" t="s">
        <v>22</v>
      </c>
      <c r="E280" s="24" t="s">
        <v>460</v>
      </c>
      <c r="F280" s="24" t="s">
        <v>52</v>
      </c>
      <c r="G280" s="24" t="s">
        <v>25</v>
      </c>
      <c r="H280" s="24">
        <v>17</v>
      </c>
      <c r="I280" s="26">
        <v>15</v>
      </c>
      <c r="P280" s="29" t="s">
        <v>969</v>
      </c>
      <c r="Q280" s="29" t="s">
        <v>964</v>
      </c>
      <c r="R280" s="29" t="s">
        <v>616</v>
      </c>
      <c r="S280" s="29" t="s">
        <v>970</v>
      </c>
      <c r="T280" s="29" t="s">
        <v>44</v>
      </c>
      <c r="U280" s="30">
        <v>535</v>
      </c>
      <c r="V280" s="31">
        <v>21</v>
      </c>
      <c r="W280" s="31">
        <v>6</v>
      </c>
      <c r="X280" s="31" t="s">
        <v>29</v>
      </c>
      <c r="Y280" s="29" t="s">
        <v>30</v>
      </c>
      <c r="Z280" s="29" t="s">
        <v>31</v>
      </c>
      <c r="AA280" s="29" t="s">
        <v>32</v>
      </c>
      <c r="AB280"/>
      <c r="AC280"/>
      <c r="AD280"/>
      <c r="AE280"/>
      <c r="AF280"/>
      <c r="AG280"/>
      <c r="AH280"/>
      <c r="AI280"/>
    </row>
    <row r="281" spans="1:35" ht="15" customHeight="1" x14ac:dyDescent="0.35">
      <c r="A281" s="32" t="s">
        <v>439</v>
      </c>
      <c r="B281" s="33" t="s">
        <v>971</v>
      </c>
      <c r="C281" s="34">
        <v>384</v>
      </c>
      <c r="D281" s="33" t="s">
        <v>22</v>
      </c>
      <c r="E281" s="33" t="s">
        <v>460</v>
      </c>
      <c r="F281" s="33" t="s">
        <v>52</v>
      </c>
      <c r="G281" s="33" t="s">
        <v>29</v>
      </c>
      <c r="H281" s="33">
        <v>20</v>
      </c>
      <c r="I281" s="35">
        <v>10</v>
      </c>
      <c r="P281" s="29" t="s">
        <v>972</v>
      </c>
      <c r="Q281" s="29" t="s">
        <v>967</v>
      </c>
      <c r="R281" s="29" t="s">
        <v>968</v>
      </c>
      <c r="S281" s="29" t="s">
        <v>973</v>
      </c>
      <c r="T281" s="29" t="s">
        <v>22</v>
      </c>
      <c r="U281" s="30">
        <v>315</v>
      </c>
      <c r="V281" s="31">
        <v>30</v>
      </c>
      <c r="W281" s="31">
        <v>8</v>
      </c>
      <c r="X281" s="31" t="s">
        <v>25</v>
      </c>
      <c r="Y281" s="29" t="s">
        <v>50</v>
      </c>
      <c r="Z281" s="29" t="s">
        <v>31</v>
      </c>
      <c r="AA281" s="29" t="s">
        <v>32</v>
      </c>
      <c r="AB281"/>
      <c r="AC281"/>
      <c r="AD281"/>
      <c r="AE281"/>
      <c r="AF281"/>
      <c r="AG281"/>
      <c r="AH281"/>
      <c r="AI281"/>
    </row>
    <row r="282" spans="1:35" ht="15" customHeight="1" x14ac:dyDescent="0.35">
      <c r="A282" s="23" t="s">
        <v>439</v>
      </c>
      <c r="B282" s="24" t="s">
        <v>271</v>
      </c>
      <c r="C282" s="25">
        <v>361</v>
      </c>
      <c r="D282" s="24" t="s">
        <v>44</v>
      </c>
      <c r="E282" s="24" t="s">
        <v>141</v>
      </c>
      <c r="F282" s="24" t="s">
        <v>46</v>
      </c>
      <c r="G282" s="24" t="s">
        <v>29</v>
      </c>
      <c r="H282" s="24">
        <v>20</v>
      </c>
      <c r="I282" s="26">
        <v>8.25</v>
      </c>
      <c r="P282" s="29" t="s">
        <v>974</v>
      </c>
      <c r="Q282" s="29" t="s">
        <v>439</v>
      </c>
      <c r="R282" s="29" t="s">
        <v>971</v>
      </c>
      <c r="S282" s="29" t="s">
        <v>975</v>
      </c>
      <c r="T282" s="29" t="s">
        <v>44</v>
      </c>
      <c r="U282" s="30">
        <v>924</v>
      </c>
      <c r="V282" s="31">
        <v>17</v>
      </c>
      <c r="W282" s="31">
        <v>1</v>
      </c>
      <c r="X282" s="31" t="s">
        <v>25</v>
      </c>
      <c r="Y282" s="29" t="s">
        <v>41</v>
      </c>
      <c r="Z282" s="29" t="s">
        <v>31</v>
      </c>
      <c r="AA282" s="29" t="s">
        <v>32</v>
      </c>
      <c r="AB282"/>
      <c r="AC282"/>
      <c r="AD282"/>
      <c r="AE282"/>
      <c r="AF282"/>
      <c r="AG282"/>
      <c r="AH282"/>
      <c r="AI282"/>
    </row>
    <row r="283" spans="1:35" ht="15" customHeight="1" x14ac:dyDescent="0.35">
      <c r="A283" s="32" t="s">
        <v>439</v>
      </c>
      <c r="B283" s="33" t="s">
        <v>809</v>
      </c>
      <c r="C283" s="34">
        <v>59</v>
      </c>
      <c r="D283" s="33" t="s">
        <v>44</v>
      </c>
      <c r="E283" s="33" t="s">
        <v>319</v>
      </c>
      <c r="F283" s="33" t="s">
        <v>59</v>
      </c>
      <c r="G283" s="33" t="s">
        <v>29</v>
      </c>
      <c r="H283" s="33">
        <v>32</v>
      </c>
      <c r="I283" s="35">
        <v>9.25</v>
      </c>
      <c r="P283" s="29" t="s">
        <v>976</v>
      </c>
      <c r="Q283" s="29" t="s">
        <v>439</v>
      </c>
      <c r="R283" s="29" t="s">
        <v>271</v>
      </c>
      <c r="S283" s="29" t="s">
        <v>977</v>
      </c>
      <c r="T283" s="29" t="s">
        <v>44</v>
      </c>
      <c r="U283" s="30">
        <v>239</v>
      </c>
      <c r="V283" s="31">
        <v>21</v>
      </c>
      <c r="W283" s="31">
        <v>8</v>
      </c>
      <c r="X283" s="31" t="s">
        <v>25</v>
      </c>
      <c r="Y283" s="29" t="s">
        <v>50</v>
      </c>
      <c r="Z283" s="29" t="s">
        <v>31</v>
      </c>
      <c r="AA283" s="29" t="s">
        <v>32</v>
      </c>
      <c r="AB283"/>
      <c r="AC283"/>
      <c r="AD283"/>
      <c r="AE283"/>
      <c r="AF283"/>
      <c r="AG283"/>
      <c r="AH283"/>
      <c r="AI283"/>
    </row>
    <row r="284" spans="1:35" ht="15" customHeight="1" x14ac:dyDescent="0.35">
      <c r="A284" s="23" t="s">
        <v>834</v>
      </c>
      <c r="B284" s="24" t="s">
        <v>254</v>
      </c>
      <c r="C284" s="25">
        <v>461</v>
      </c>
      <c r="D284" s="24" t="s">
        <v>22</v>
      </c>
      <c r="E284" s="24" t="s">
        <v>319</v>
      </c>
      <c r="F284" s="24" t="s">
        <v>59</v>
      </c>
      <c r="G284" s="24" t="s">
        <v>29</v>
      </c>
      <c r="H284" s="24">
        <v>37</v>
      </c>
      <c r="I284" s="26">
        <v>8.5</v>
      </c>
      <c r="P284" s="29" t="s">
        <v>978</v>
      </c>
      <c r="Q284" s="29" t="s">
        <v>439</v>
      </c>
      <c r="R284" s="29" t="s">
        <v>809</v>
      </c>
      <c r="S284" s="29" t="s">
        <v>979</v>
      </c>
      <c r="T284" s="29" t="s">
        <v>22</v>
      </c>
      <c r="U284" s="30">
        <v>807</v>
      </c>
      <c r="V284" s="31">
        <v>20</v>
      </c>
      <c r="W284" s="31">
        <v>4</v>
      </c>
      <c r="X284" s="31" t="s">
        <v>25</v>
      </c>
      <c r="Y284" s="29" t="s">
        <v>30</v>
      </c>
      <c r="Z284" s="29" t="s">
        <v>31</v>
      </c>
      <c r="AA284" s="29" t="s">
        <v>32</v>
      </c>
      <c r="AB284"/>
      <c r="AC284"/>
      <c r="AD284"/>
      <c r="AE284"/>
      <c r="AF284"/>
      <c r="AG284"/>
      <c r="AH284"/>
      <c r="AI284"/>
    </row>
    <row r="285" spans="1:35" ht="15" customHeight="1" x14ac:dyDescent="0.35">
      <c r="A285" s="32" t="s">
        <v>834</v>
      </c>
      <c r="B285" s="33" t="s">
        <v>194</v>
      </c>
      <c r="C285" s="34">
        <v>498</v>
      </c>
      <c r="D285" s="33" t="s">
        <v>44</v>
      </c>
      <c r="E285" s="33" t="s">
        <v>71</v>
      </c>
      <c r="F285" s="33" t="s">
        <v>72</v>
      </c>
      <c r="G285" s="33" t="s">
        <v>25</v>
      </c>
      <c r="H285" s="33">
        <v>20</v>
      </c>
      <c r="I285" s="35">
        <v>13.75</v>
      </c>
      <c r="P285" s="29" t="s">
        <v>980</v>
      </c>
      <c r="Q285" s="29" t="s">
        <v>834</v>
      </c>
      <c r="R285" s="29" t="s">
        <v>254</v>
      </c>
      <c r="S285" s="29" t="s">
        <v>981</v>
      </c>
      <c r="T285" s="29" t="s">
        <v>22</v>
      </c>
      <c r="U285" s="30">
        <v>640</v>
      </c>
      <c r="V285" s="31">
        <v>24</v>
      </c>
      <c r="W285" s="31">
        <v>8</v>
      </c>
      <c r="X285" s="31" t="s">
        <v>25</v>
      </c>
      <c r="Y285" s="29" t="s">
        <v>50</v>
      </c>
      <c r="Z285" s="29" t="s">
        <v>31</v>
      </c>
      <c r="AA285" s="29" t="s">
        <v>32</v>
      </c>
      <c r="AB285"/>
      <c r="AC285"/>
      <c r="AD285"/>
      <c r="AE285"/>
      <c r="AF285"/>
      <c r="AG285"/>
      <c r="AH285"/>
      <c r="AI285"/>
    </row>
    <row r="286" spans="1:35" ht="15" customHeight="1" x14ac:dyDescent="0.35">
      <c r="A286" s="23" t="s">
        <v>982</v>
      </c>
      <c r="B286" s="24" t="s">
        <v>847</v>
      </c>
      <c r="C286" s="25">
        <v>460</v>
      </c>
      <c r="D286" s="24" t="s">
        <v>22</v>
      </c>
      <c r="E286" s="24" t="s">
        <v>279</v>
      </c>
      <c r="F286" s="24" t="s">
        <v>112</v>
      </c>
      <c r="G286" s="24" t="s">
        <v>25</v>
      </c>
      <c r="H286" s="24">
        <v>38</v>
      </c>
      <c r="I286" s="26">
        <v>11.5</v>
      </c>
      <c r="P286" s="29" t="s">
        <v>983</v>
      </c>
      <c r="Q286" s="29" t="s">
        <v>834</v>
      </c>
      <c r="R286" s="29" t="s">
        <v>194</v>
      </c>
      <c r="S286" s="29" t="s">
        <v>984</v>
      </c>
      <c r="T286" s="29" t="s">
        <v>44</v>
      </c>
      <c r="U286" s="30">
        <v>128</v>
      </c>
      <c r="V286" s="31">
        <v>22</v>
      </c>
      <c r="W286" s="31">
        <v>10</v>
      </c>
      <c r="X286" s="31" t="s">
        <v>25</v>
      </c>
      <c r="Y286" s="29" t="s">
        <v>41</v>
      </c>
      <c r="Z286" s="29" t="s">
        <v>31</v>
      </c>
      <c r="AA286" s="29" t="s">
        <v>32</v>
      </c>
      <c r="AB286"/>
      <c r="AC286"/>
      <c r="AD286"/>
      <c r="AE286"/>
      <c r="AF286"/>
      <c r="AG286"/>
      <c r="AH286"/>
      <c r="AI286"/>
    </row>
    <row r="287" spans="1:35" ht="15" customHeight="1" x14ac:dyDescent="0.35">
      <c r="A287" s="32" t="s">
        <v>985</v>
      </c>
      <c r="B287" s="33" t="s">
        <v>732</v>
      </c>
      <c r="C287" s="34">
        <v>184</v>
      </c>
      <c r="D287" s="33" t="s">
        <v>22</v>
      </c>
      <c r="E287" s="33" t="s">
        <v>23</v>
      </c>
      <c r="F287" s="33" t="s">
        <v>24</v>
      </c>
      <c r="G287" s="33" t="s">
        <v>25</v>
      </c>
      <c r="H287" s="33">
        <v>20</v>
      </c>
      <c r="I287" s="35">
        <v>12.75</v>
      </c>
      <c r="P287" s="29" t="s">
        <v>986</v>
      </c>
      <c r="Q287" s="29" t="s">
        <v>982</v>
      </c>
      <c r="R287" s="29" t="s">
        <v>847</v>
      </c>
      <c r="S287" s="29" t="s">
        <v>987</v>
      </c>
      <c r="T287" s="29" t="s">
        <v>44</v>
      </c>
      <c r="U287" s="30">
        <v>1079</v>
      </c>
      <c r="V287" s="31">
        <v>22</v>
      </c>
      <c r="W287" s="31">
        <v>10</v>
      </c>
      <c r="X287" s="31" t="s">
        <v>25</v>
      </c>
      <c r="Y287" s="29" t="s">
        <v>30</v>
      </c>
      <c r="Z287" s="29" t="s">
        <v>31</v>
      </c>
      <c r="AA287" s="29" t="s">
        <v>32</v>
      </c>
      <c r="AB287"/>
      <c r="AC287"/>
      <c r="AD287"/>
      <c r="AE287"/>
      <c r="AF287"/>
      <c r="AG287"/>
      <c r="AH287"/>
      <c r="AI287"/>
    </row>
    <row r="288" spans="1:35" ht="15" customHeight="1" x14ac:dyDescent="0.35">
      <c r="A288" s="23" t="s">
        <v>262</v>
      </c>
      <c r="B288" s="24" t="s">
        <v>988</v>
      </c>
      <c r="C288" s="25">
        <v>171</v>
      </c>
      <c r="D288" s="24" t="s">
        <v>44</v>
      </c>
      <c r="E288" s="24" t="s">
        <v>77</v>
      </c>
      <c r="F288" s="24" t="s">
        <v>78</v>
      </c>
      <c r="G288" s="24" t="s">
        <v>29</v>
      </c>
      <c r="H288" s="24">
        <v>17</v>
      </c>
      <c r="I288" s="26">
        <v>4.75</v>
      </c>
      <c r="P288" s="29" t="s">
        <v>989</v>
      </c>
      <c r="Q288" s="29" t="s">
        <v>985</v>
      </c>
      <c r="R288" s="29" t="s">
        <v>732</v>
      </c>
      <c r="S288" s="29" t="s">
        <v>990</v>
      </c>
      <c r="T288" s="29" t="s">
        <v>44</v>
      </c>
      <c r="U288" s="30">
        <v>1030</v>
      </c>
      <c r="V288" s="31">
        <v>31</v>
      </c>
      <c r="W288" s="31">
        <v>4</v>
      </c>
      <c r="X288" s="31" t="s">
        <v>29</v>
      </c>
      <c r="Y288" s="29" t="s">
        <v>41</v>
      </c>
      <c r="Z288" s="29" t="s">
        <v>31</v>
      </c>
      <c r="AA288" s="29" t="s">
        <v>32</v>
      </c>
      <c r="AB288"/>
      <c r="AC288"/>
      <c r="AD288"/>
      <c r="AE288"/>
      <c r="AF288"/>
      <c r="AG288"/>
      <c r="AH288"/>
      <c r="AI288"/>
    </row>
    <row r="289" spans="1:35" ht="15" customHeight="1" x14ac:dyDescent="0.35">
      <c r="A289" s="32" t="s">
        <v>262</v>
      </c>
      <c r="B289" s="33" t="s">
        <v>991</v>
      </c>
      <c r="C289" s="34">
        <v>201</v>
      </c>
      <c r="D289" s="33" t="s">
        <v>22</v>
      </c>
      <c r="E289" s="33" t="s">
        <v>250</v>
      </c>
      <c r="F289" s="33" t="s">
        <v>36</v>
      </c>
      <c r="G289" s="33" t="s">
        <v>25</v>
      </c>
      <c r="H289" s="33">
        <v>33</v>
      </c>
      <c r="I289" s="35">
        <v>15.5</v>
      </c>
      <c r="P289" s="29" t="s">
        <v>992</v>
      </c>
      <c r="Q289" s="29" t="s">
        <v>262</v>
      </c>
      <c r="R289" s="29" t="s">
        <v>988</v>
      </c>
      <c r="S289" s="29" t="s">
        <v>993</v>
      </c>
      <c r="T289" s="29" t="s">
        <v>44</v>
      </c>
      <c r="U289" s="30">
        <v>1034</v>
      </c>
      <c r="V289" s="31">
        <v>17</v>
      </c>
      <c r="W289" s="31">
        <v>1</v>
      </c>
      <c r="X289" s="31" t="s">
        <v>29</v>
      </c>
      <c r="Y289" s="29" t="s">
        <v>50</v>
      </c>
      <c r="Z289" s="29" t="s">
        <v>31</v>
      </c>
      <c r="AA289" s="29" t="s">
        <v>32</v>
      </c>
      <c r="AB289"/>
      <c r="AC289"/>
      <c r="AD289"/>
      <c r="AE289"/>
      <c r="AF289"/>
      <c r="AG289"/>
      <c r="AH289"/>
      <c r="AI289"/>
    </row>
    <row r="290" spans="1:35" ht="15" customHeight="1" x14ac:dyDescent="0.35">
      <c r="A290" s="23" t="s">
        <v>262</v>
      </c>
      <c r="B290" s="24" t="s">
        <v>547</v>
      </c>
      <c r="C290" s="25">
        <v>490</v>
      </c>
      <c r="D290" s="24" t="s">
        <v>22</v>
      </c>
      <c r="E290" s="24" t="s">
        <v>97</v>
      </c>
      <c r="F290" s="24" t="s">
        <v>46</v>
      </c>
      <c r="G290" s="24" t="s">
        <v>25</v>
      </c>
      <c r="H290" s="24">
        <v>18</v>
      </c>
      <c r="I290" s="26">
        <v>15.25</v>
      </c>
      <c r="P290" s="29" t="s">
        <v>994</v>
      </c>
      <c r="Q290" s="29" t="s">
        <v>262</v>
      </c>
      <c r="R290" s="29" t="s">
        <v>991</v>
      </c>
      <c r="S290" s="29" t="s">
        <v>995</v>
      </c>
      <c r="T290" s="29" t="s">
        <v>22</v>
      </c>
      <c r="U290" s="30">
        <v>1290</v>
      </c>
      <c r="V290" s="31">
        <v>20</v>
      </c>
      <c r="W290" s="31">
        <v>4</v>
      </c>
      <c r="X290" s="31" t="s">
        <v>29</v>
      </c>
      <c r="Y290" s="29" t="s">
        <v>50</v>
      </c>
      <c r="Z290" s="29" t="s">
        <v>31</v>
      </c>
      <c r="AA290" s="29" t="s">
        <v>32</v>
      </c>
      <c r="AB290"/>
      <c r="AC290"/>
      <c r="AD290"/>
      <c r="AE290"/>
      <c r="AF290"/>
      <c r="AG290"/>
      <c r="AH290"/>
      <c r="AI290"/>
    </row>
    <row r="291" spans="1:35" ht="15" customHeight="1" x14ac:dyDescent="0.35">
      <c r="A291" s="32" t="s">
        <v>442</v>
      </c>
      <c r="B291" s="33" t="s">
        <v>91</v>
      </c>
      <c r="C291" s="34">
        <v>471</v>
      </c>
      <c r="D291" s="33" t="s">
        <v>22</v>
      </c>
      <c r="E291" s="33" t="s">
        <v>255</v>
      </c>
      <c r="F291" s="33" t="s">
        <v>32</v>
      </c>
      <c r="G291" s="33" t="s">
        <v>25</v>
      </c>
      <c r="H291" s="33">
        <v>31</v>
      </c>
      <c r="I291" s="35">
        <v>13</v>
      </c>
      <c r="P291" s="29" t="s">
        <v>996</v>
      </c>
      <c r="Q291" s="29" t="s">
        <v>262</v>
      </c>
      <c r="R291" s="29" t="s">
        <v>547</v>
      </c>
      <c r="S291" s="29" t="s">
        <v>997</v>
      </c>
      <c r="T291" s="29" t="s">
        <v>44</v>
      </c>
      <c r="U291" s="30">
        <v>436</v>
      </c>
      <c r="V291" s="31">
        <v>19</v>
      </c>
      <c r="W291" s="31">
        <v>4</v>
      </c>
      <c r="X291" s="31" t="s">
        <v>29</v>
      </c>
      <c r="Y291" s="29" t="s">
        <v>50</v>
      </c>
      <c r="Z291" s="29" t="s">
        <v>31</v>
      </c>
      <c r="AA291" s="29" t="s">
        <v>32</v>
      </c>
      <c r="AB291"/>
      <c r="AC291"/>
      <c r="AD291"/>
      <c r="AE291"/>
      <c r="AF291"/>
      <c r="AG291"/>
      <c r="AH291"/>
      <c r="AI291"/>
    </row>
    <row r="292" spans="1:35" ht="15" customHeight="1" x14ac:dyDescent="0.35">
      <c r="A292" s="23" t="s">
        <v>442</v>
      </c>
      <c r="B292" s="24" t="s">
        <v>911</v>
      </c>
      <c r="C292" s="25">
        <v>240</v>
      </c>
      <c r="D292" s="24" t="s">
        <v>44</v>
      </c>
      <c r="E292" s="24" t="s">
        <v>102</v>
      </c>
      <c r="F292" s="24" t="s">
        <v>52</v>
      </c>
      <c r="G292" s="24" t="s">
        <v>25</v>
      </c>
      <c r="H292" s="24">
        <v>18</v>
      </c>
      <c r="I292" s="26">
        <v>10.25</v>
      </c>
      <c r="P292" s="29" t="s">
        <v>998</v>
      </c>
      <c r="Q292" s="29" t="s">
        <v>442</v>
      </c>
      <c r="R292" s="29" t="s">
        <v>91</v>
      </c>
      <c r="S292" s="29" t="s">
        <v>999</v>
      </c>
      <c r="T292" s="29" t="s">
        <v>44</v>
      </c>
      <c r="U292" s="30">
        <v>470</v>
      </c>
      <c r="V292" s="31">
        <v>22</v>
      </c>
      <c r="W292" s="31">
        <v>6</v>
      </c>
      <c r="X292" s="31" t="s">
        <v>29</v>
      </c>
      <c r="Y292" s="29" t="s">
        <v>50</v>
      </c>
      <c r="Z292" s="29" t="s">
        <v>31</v>
      </c>
      <c r="AA292" s="29" t="s">
        <v>32</v>
      </c>
      <c r="AB292"/>
      <c r="AC292"/>
      <c r="AD292"/>
      <c r="AE292"/>
      <c r="AF292"/>
      <c r="AG292"/>
      <c r="AH292"/>
      <c r="AI292"/>
    </row>
    <row r="293" spans="1:35" ht="15" customHeight="1" x14ac:dyDescent="0.35">
      <c r="A293" s="32" t="s">
        <v>442</v>
      </c>
      <c r="B293" s="33" t="s">
        <v>231</v>
      </c>
      <c r="C293" s="34">
        <v>330</v>
      </c>
      <c r="D293" s="33" t="s">
        <v>22</v>
      </c>
      <c r="E293" s="33" t="s">
        <v>213</v>
      </c>
      <c r="F293" s="33" t="s">
        <v>52</v>
      </c>
      <c r="G293" s="33" t="s">
        <v>25</v>
      </c>
      <c r="H293" s="33">
        <v>20</v>
      </c>
      <c r="I293" s="35">
        <v>12.5</v>
      </c>
      <c r="P293" s="29" t="s">
        <v>1000</v>
      </c>
      <c r="Q293" s="29" t="s">
        <v>442</v>
      </c>
      <c r="R293" s="29" t="s">
        <v>911</v>
      </c>
      <c r="S293" s="29" t="s">
        <v>1001</v>
      </c>
      <c r="T293" s="29" t="s">
        <v>44</v>
      </c>
      <c r="U293" s="30">
        <v>1154</v>
      </c>
      <c r="V293" s="31">
        <v>22</v>
      </c>
      <c r="W293" s="31">
        <v>6</v>
      </c>
      <c r="X293" s="31" t="s">
        <v>29</v>
      </c>
      <c r="Y293" s="29" t="s">
        <v>41</v>
      </c>
      <c r="Z293" s="29" t="s">
        <v>31</v>
      </c>
      <c r="AA293" s="29" t="s">
        <v>32</v>
      </c>
      <c r="AB293"/>
      <c r="AC293"/>
      <c r="AD293"/>
      <c r="AE293"/>
      <c r="AF293"/>
      <c r="AG293"/>
      <c r="AH293"/>
      <c r="AI293"/>
    </row>
    <row r="294" spans="1:35" ht="15" customHeight="1" x14ac:dyDescent="0.35">
      <c r="A294" s="23" t="s">
        <v>1002</v>
      </c>
      <c r="B294" s="24" t="s">
        <v>840</v>
      </c>
      <c r="C294" s="25">
        <v>220</v>
      </c>
      <c r="D294" s="24" t="s">
        <v>22</v>
      </c>
      <c r="E294" s="24" t="s">
        <v>51</v>
      </c>
      <c r="F294" s="24" t="s">
        <v>52</v>
      </c>
      <c r="G294" s="24" t="s">
        <v>29</v>
      </c>
      <c r="H294" s="24">
        <v>17</v>
      </c>
      <c r="I294" s="26">
        <v>10</v>
      </c>
      <c r="P294" s="29" t="s">
        <v>1003</v>
      </c>
      <c r="Q294" s="29" t="s">
        <v>442</v>
      </c>
      <c r="R294" s="29" t="s">
        <v>231</v>
      </c>
      <c r="S294" s="29" t="s">
        <v>863</v>
      </c>
      <c r="T294" s="29" t="s">
        <v>22</v>
      </c>
      <c r="U294" s="30">
        <v>1274</v>
      </c>
      <c r="V294" s="31">
        <v>20</v>
      </c>
      <c r="W294" s="31">
        <v>4</v>
      </c>
      <c r="X294" s="31" t="s">
        <v>25</v>
      </c>
      <c r="Y294" s="29" t="s">
        <v>50</v>
      </c>
      <c r="Z294" s="29" t="s">
        <v>31</v>
      </c>
      <c r="AA294" s="29" t="s">
        <v>32</v>
      </c>
      <c r="AB294"/>
      <c r="AC294"/>
      <c r="AD294"/>
      <c r="AE294"/>
      <c r="AF294"/>
      <c r="AG294"/>
      <c r="AH294"/>
      <c r="AI294"/>
    </row>
    <row r="295" spans="1:35" ht="15" customHeight="1" x14ac:dyDescent="0.35">
      <c r="A295" s="32" t="s">
        <v>1004</v>
      </c>
      <c r="B295" s="33" t="s">
        <v>1005</v>
      </c>
      <c r="C295" s="34">
        <v>360</v>
      </c>
      <c r="D295" s="33" t="s">
        <v>44</v>
      </c>
      <c r="E295" s="33" t="s">
        <v>509</v>
      </c>
      <c r="F295" s="33" t="s">
        <v>72</v>
      </c>
      <c r="G295" s="33" t="s">
        <v>25</v>
      </c>
      <c r="H295" s="33">
        <v>19</v>
      </c>
      <c r="I295" s="35">
        <v>12</v>
      </c>
      <c r="P295" s="29" t="s">
        <v>1006</v>
      </c>
      <c r="Q295" s="29" t="s">
        <v>1002</v>
      </c>
      <c r="R295" s="29" t="s">
        <v>840</v>
      </c>
      <c r="S295" s="29" t="s">
        <v>1007</v>
      </c>
      <c r="T295" s="29" t="s">
        <v>44</v>
      </c>
      <c r="U295" s="30">
        <v>1151</v>
      </c>
      <c r="V295" s="31">
        <v>26</v>
      </c>
      <c r="W295" s="31">
        <v>10</v>
      </c>
      <c r="X295" s="31" t="s">
        <v>29</v>
      </c>
      <c r="Y295" s="29" t="s">
        <v>30</v>
      </c>
      <c r="Z295" s="29" t="s">
        <v>31</v>
      </c>
      <c r="AA295" s="29" t="s">
        <v>32</v>
      </c>
      <c r="AB295"/>
      <c r="AC295"/>
      <c r="AD295"/>
      <c r="AE295"/>
      <c r="AF295"/>
      <c r="AG295"/>
      <c r="AH295"/>
      <c r="AI295"/>
    </row>
    <row r="296" spans="1:35" ht="15" customHeight="1" x14ac:dyDescent="0.35">
      <c r="A296" s="23" t="s">
        <v>1008</v>
      </c>
      <c r="B296" s="24" t="s">
        <v>1009</v>
      </c>
      <c r="C296" s="25">
        <v>348</v>
      </c>
      <c r="D296" s="24" t="s">
        <v>44</v>
      </c>
      <c r="E296" s="24" t="s">
        <v>460</v>
      </c>
      <c r="F296" s="24" t="s">
        <v>52</v>
      </c>
      <c r="G296" s="24" t="s">
        <v>29</v>
      </c>
      <c r="H296" s="24">
        <v>20</v>
      </c>
      <c r="I296" s="26">
        <v>7.25</v>
      </c>
      <c r="P296" s="29" t="s">
        <v>1010</v>
      </c>
      <c r="Q296" s="29" t="s">
        <v>1004</v>
      </c>
      <c r="R296" s="29" t="s">
        <v>1005</v>
      </c>
      <c r="S296" s="29" t="s">
        <v>1011</v>
      </c>
      <c r="T296" s="29" t="s">
        <v>22</v>
      </c>
      <c r="U296" s="30">
        <v>1205</v>
      </c>
      <c r="V296" s="31">
        <v>22</v>
      </c>
      <c r="W296" s="31">
        <v>10</v>
      </c>
      <c r="X296" s="31" t="s">
        <v>29</v>
      </c>
      <c r="Y296" s="29" t="s">
        <v>41</v>
      </c>
      <c r="Z296" s="29" t="s">
        <v>31</v>
      </c>
      <c r="AA296" s="29" t="s">
        <v>32</v>
      </c>
      <c r="AB296"/>
      <c r="AC296"/>
      <c r="AD296"/>
      <c r="AE296"/>
      <c r="AF296"/>
      <c r="AG296"/>
      <c r="AH296"/>
      <c r="AI296"/>
    </row>
    <row r="297" spans="1:35" ht="15" customHeight="1" x14ac:dyDescent="0.35">
      <c r="A297" s="32" t="s">
        <v>1012</v>
      </c>
      <c r="B297" s="33" t="s">
        <v>438</v>
      </c>
      <c r="C297" s="34">
        <v>242</v>
      </c>
      <c r="D297" s="33" t="s">
        <v>22</v>
      </c>
      <c r="E297" s="33" t="s">
        <v>319</v>
      </c>
      <c r="F297" s="33" t="s">
        <v>59</v>
      </c>
      <c r="G297" s="33" t="s">
        <v>25</v>
      </c>
      <c r="H297" s="33">
        <v>36</v>
      </c>
      <c r="I297" s="35">
        <v>10.25</v>
      </c>
      <c r="P297" s="29" t="s">
        <v>1013</v>
      </c>
      <c r="Q297" s="29" t="s">
        <v>1008</v>
      </c>
      <c r="R297" s="29" t="s">
        <v>1009</v>
      </c>
      <c r="S297" s="29" t="s">
        <v>1014</v>
      </c>
      <c r="T297" s="29" t="s">
        <v>22</v>
      </c>
      <c r="U297" s="30">
        <v>1096</v>
      </c>
      <c r="V297" s="31">
        <v>22</v>
      </c>
      <c r="W297" s="31">
        <v>4</v>
      </c>
      <c r="X297" s="31" t="s">
        <v>29</v>
      </c>
      <c r="Y297" s="29" t="s">
        <v>41</v>
      </c>
      <c r="Z297" s="29" t="s">
        <v>31</v>
      </c>
      <c r="AA297" s="29" t="s">
        <v>32</v>
      </c>
      <c r="AB297"/>
      <c r="AC297"/>
      <c r="AD297"/>
      <c r="AE297"/>
      <c r="AF297"/>
      <c r="AG297"/>
      <c r="AH297"/>
      <c r="AI297"/>
    </row>
    <row r="298" spans="1:35" ht="15" customHeight="1" x14ac:dyDescent="0.35">
      <c r="A298" s="23" t="s">
        <v>1012</v>
      </c>
      <c r="B298" s="24" t="s">
        <v>607</v>
      </c>
      <c r="C298" s="25">
        <v>96</v>
      </c>
      <c r="D298" s="24" t="s">
        <v>44</v>
      </c>
      <c r="E298" s="24" t="s">
        <v>51</v>
      </c>
      <c r="F298" s="24" t="s">
        <v>52</v>
      </c>
      <c r="G298" s="24" t="s">
        <v>25</v>
      </c>
      <c r="H298" s="24">
        <v>20</v>
      </c>
      <c r="I298" s="26">
        <v>13</v>
      </c>
      <c r="P298" s="29" t="s">
        <v>1015</v>
      </c>
      <c r="Q298" s="29" t="s">
        <v>1012</v>
      </c>
      <c r="R298" s="29" t="s">
        <v>438</v>
      </c>
      <c r="S298" s="29" t="s">
        <v>1016</v>
      </c>
      <c r="T298" s="29" t="s">
        <v>44</v>
      </c>
      <c r="U298" s="30">
        <v>575</v>
      </c>
      <c r="V298" s="31">
        <v>22</v>
      </c>
      <c r="W298" s="31">
        <v>8</v>
      </c>
      <c r="X298" s="31" t="s">
        <v>29</v>
      </c>
      <c r="Y298" s="29" t="s">
        <v>50</v>
      </c>
      <c r="Z298" s="29" t="s">
        <v>31</v>
      </c>
      <c r="AA298" s="29" t="s">
        <v>32</v>
      </c>
      <c r="AB298"/>
      <c r="AC298"/>
      <c r="AD298"/>
      <c r="AE298"/>
      <c r="AF298"/>
      <c r="AG298"/>
      <c r="AH298"/>
      <c r="AI298"/>
    </row>
    <row r="299" spans="1:35" ht="15" customHeight="1" x14ac:dyDescent="0.35">
      <c r="A299" s="32" t="s">
        <v>1012</v>
      </c>
      <c r="B299" s="33" t="s">
        <v>377</v>
      </c>
      <c r="C299" s="34">
        <v>222</v>
      </c>
      <c r="D299" s="33" t="s">
        <v>22</v>
      </c>
      <c r="E299" s="33" t="s">
        <v>509</v>
      </c>
      <c r="F299" s="33" t="s">
        <v>72</v>
      </c>
      <c r="G299" s="33" t="s">
        <v>25</v>
      </c>
      <c r="H299" s="33">
        <v>20</v>
      </c>
      <c r="I299" s="35">
        <v>16.25</v>
      </c>
      <c r="P299" s="29" t="s">
        <v>1017</v>
      </c>
      <c r="Q299" s="29" t="s">
        <v>1012</v>
      </c>
      <c r="R299" s="29" t="s">
        <v>607</v>
      </c>
      <c r="S299" s="29" t="s">
        <v>1018</v>
      </c>
      <c r="T299" s="29" t="s">
        <v>44</v>
      </c>
      <c r="U299" s="30">
        <v>158</v>
      </c>
      <c r="V299" s="31">
        <v>25</v>
      </c>
      <c r="W299" s="31">
        <v>10</v>
      </c>
      <c r="X299" s="31" t="s">
        <v>29</v>
      </c>
      <c r="Y299" s="29" t="s">
        <v>50</v>
      </c>
      <c r="Z299" s="29" t="s">
        <v>31</v>
      </c>
      <c r="AA299" s="29" t="s">
        <v>32</v>
      </c>
      <c r="AB299"/>
      <c r="AC299"/>
      <c r="AD299"/>
      <c r="AE299"/>
      <c r="AF299"/>
      <c r="AG299"/>
      <c r="AH299"/>
      <c r="AI299"/>
    </row>
    <row r="300" spans="1:35" ht="15" customHeight="1" x14ac:dyDescent="0.35">
      <c r="A300" s="23" t="s">
        <v>1012</v>
      </c>
      <c r="B300" s="24" t="s">
        <v>1019</v>
      </c>
      <c r="C300" s="25">
        <v>201</v>
      </c>
      <c r="D300" s="24" t="s">
        <v>44</v>
      </c>
      <c r="E300" s="24" t="s">
        <v>219</v>
      </c>
      <c r="F300" s="24" t="s">
        <v>139</v>
      </c>
      <c r="G300" s="24" t="s">
        <v>29</v>
      </c>
      <c r="H300" s="24">
        <v>18</v>
      </c>
      <c r="I300" s="26">
        <v>3.75</v>
      </c>
      <c r="P300" s="29" t="s">
        <v>1020</v>
      </c>
      <c r="Q300" s="29" t="s">
        <v>1012</v>
      </c>
      <c r="R300" s="29" t="s">
        <v>377</v>
      </c>
      <c r="S300" s="29" t="s">
        <v>1021</v>
      </c>
      <c r="T300" s="29" t="s">
        <v>22</v>
      </c>
      <c r="U300" s="30">
        <v>445</v>
      </c>
      <c r="V300" s="31">
        <v>22</v>
      </c>
      <c r="W300" s="31">
        <v>8</v>
      </c>
      <c r="X300" s="31" t="s">
        <v>29</v>
      </c>
      <c r="Y300" s="29" t="s">
        <v>41</v>
      </c>
      <c r="Z300" s="29" t="s">
        <v>31</v>
      </c>
      <c r="AA300" s="29" t="s">
        <v>32</v>
      </c>
      <c r="AB300"/>
      <c r="AC300"/>
      <c r="AD300"/>
      <c r="AE300"/>
      <c r="AF300"/>
      <c r="AG300"/>
      <c r="AH300"/>
      <c r="AI300"/>
    </row>
    <row r="301" spans="1:35" ht="15" customHeight="1" x14ac:dyDescent="0.35">
      <c r="A301" s="32" t="s">
        <v>1022</v>
      </c>
      <c r="B301" s="33" t="s">
        <v>1023</v>
      </c>
      <c r="C301" s="34">
        <v>151</v>
      </c>
      <c r="D301" s="33" t="s">
        <v>22</v>
      </c>
      <c r="E301" s="33" t="s">
        <v>92</v>
      </c>
      <c r="F301" s="33" t="s">
        <v>86</v>
      </c>
      <c r="G301" s="33" t="s">
        <v>29</v>
      </c>
      <c r="H301" s="33">
        <v>39</v>
      </c>
      <c r="I301" s="35">
        <v>3</v>
      </c>
      <c r="P301" s="29" t="s">
        <v>1024</v>
      </c>
      <c r="Q301" s="29" t="s">
        <v>1012</v>
      </c>
      <c r="R301" s="29" t="s">
        <v>1019</v>
      </c>
      <c r="S301" s="29" t="s">
        <v>1025</v>
      </c>
      <c r="T301" s="29" t="s">
        <v>44</v>
      </c>
      <c r="U301" s="30">
        <v>930</v>
      </c>
      <c r="V301" s="31">
        <v>21</v>
      </c>
      <c r="W301" s="31">
        <v>8</v>
      </c>
      <c r="X301" s="31" t="s">
        <v>29</v>
      </c>
      <c r="Y301" s="29" t="s">
        <v>30</v>
      </c>
      <c r="Z301" s="29" t="s">
        <v>31</v>
      </c>
      <c r="AA301" s="29" t="s">
        <v>32</v>
      </c>
      <c r="AB301"/>
      <c r="AC301"/>
      <c r="AD301"/>
      <c r="AE301"/>
      <c r="AF301"/>
      <c r="AG301"/>
      <c r="AH301"/>
      <c r="AI301"/>
    </row>
    <row r="302" spans="1:35" ht="15" customHeight="1" x14ac:dyDescent="0.35">
      <c r="A302" s="23" t="s">
        <v>1026</v>
      </c>
      <c r="B302" s="24" t="s">
        <v>373</v>
      </c>
      <c r="C302" s="25">
        <v>158</v>
      </c>
      <c r="D302" s="24" t="s">
        <v>22</v>
      </c>
      <c r="E302" s="24" t="s">
        <v>213</v>
      </c>
      <c r="F302" s="24" t="s">
        <v>52</v>
      </c>
      <c r="G302" s="24" t="s">
        <v>25</v>
      </c>
      <c r="H302" s="24">
        <v>19</v>
      </c>
      <c r="I302" s="26">
        <v>14.25</v>
      </c>
      <c r="P302" s="29" t="s">
        <v>1027</v>
      </c>
      <c r="Q302" s="29" t="s">
        <v>1022</v>
      </c>
      <c r="R302" s="29" t="s">
        <v>1023</v>
      </c>
      <c r="S302" s="29" t="s">
        <v>1028</v>
      </c>
      <c r="T302" s="29" t="s">
        <v>44</v>
      </c>
      <c r="U302" s="30">
        <v>773</v>
      </c>
      <c r="V302" s="31">
        <v>22</v>
      </c>
      <c r="W302" s="31">
        <v>10</v>
      </c>
      <c r="X302" s="31" t="s">
        <v>29</v>
      </c>
      <c r="Y302" s="29" t="s">
        <v>41</v>
      </c>
      <c r="Z302" s="29" t="s">
        <v>31</v>
      </c>
      <c r="AA302" s="29" t="s">
        <v>32</v>
      </c>
      <c r="AB302"/>
      <c r="AC302"/>
      <c r="AD302"/>
      <c r="AE302"/>
      <c r="AF302"/>
      <c r="AG302"/>
      <c r="AH302"/>
      <c r="AI302"/>
    </row>
    <row r="303" spans="1:35" ht="15" customHeight="1" x14ac:dyDescent="0.35">
      <c r="A303" s="32" t="s">
        <v>155</v>
      </c>
      <c r="B303" s="33" t="s">
        <v>764</v>
      </c>
      <c r="C303" s="34">
        <v>377</v>
      </c>
      <c r="D303" s="33" t="s">
        <v>22</v>
      </c>
      <c r="E303" s="33" t="s">
        <v>23</v>
      </c>
      <c r="F303" s="33" t="s">
        <v>24</v>
      </c>
      <c r="G303" s="33" t="s">
        <v>25</v>
      </c>
      <c r="H303" s="33">
        <v>19</v>
      </c>
      <c r="I303" s="35">
        <v>11.75</v>
      </c>
      <c r="P303" s="29" t="s">
        <v>1029</v>
      </c>
      <c r="Q303" s="29" t="s">
        <v>1026</v>
      </c>
      <c r="R303" s="29" t="s">
        <v>373</v>
      </c>
      <c r="S303" s="29" t="s">
        <v>1030</v>
      </c>
      <c r="T303" s="29" t="s">
        <v>22</v>
      </c>
      <c r="U303" s="30">
        <v>974</v>
      </c>
      <c r="V303" s="31">
        <v>17</v>
      </c>
      <c r="W303" s="31">
        <v>1</v>
      </c>
      <c r="X303" s="31" t="s">
        <v>29</v>
      </c>
      <c r="Y303" s="29" t="s">
        <v>50</v>
      </c>
      <c r="Z303" s="29" t="s">
        <v>31</v>
      </c>
      <c r="AA303" s="29" t="s">
        <v>32</v>
      </c>
      <c r="AB303"/>
      <c r="AC303"/>
      <c r="AD303"/>
      <c r="AE303"/>
      <c r="AF303"/>
      <c r="AG303"/>
      <c r="AH303"/>
      <c r="AI303"/>
    </row>
    <row r="304" spans="1:35" ht="15" customHeight="1" x14ac:dyDescent="0.35">
      <c r="A304" s="23" t="s">
        <v>155</v>
      </c>
      <c r="B304" s="24" t="s">
        <v>720</v>
      </c>
      <c r="C304" s="25">
        <v>436</v>
      </c>
      <c r="D304" s="24" t="s">
        <v>22</v>
      </c>
      <c r="E304" s="24" t="s">
        <v>232</v>
      </c>
      <c r="F304" s="24" t="s">
        <v>32</v>
      </c>
      <c r="G304" s="24" t="s">
        <v>29</v>
      </c>
      <c r="H304" s="24">
        <v>35</v>
      </c>
      <c r="I304" s="26">
        <v>7.25</v>
      </c>
      <c r="P304" s="29" t="s">
        <v>1031</v>
      </c>
      <c r="Q304" s="29" t="s">
        <v>155</v>
      </c>
      <c r="R304" s="29" t="s">
        <v>764</v>
      </c>
      <c r="S304" s="29" t="s">
        <v>1032</v>
      </c>
      <c r="T304" s="29" t="s">
        <v>44</v>
      </c>
      <c r="U304" s="30">
        <v>815</v>
      </c>
      <c r="V304" s="31">
        <v>23</v>
      </c>
      <c r="W304" s="31">
        <v>10</v>
      </c>
      <c r="X304" s="31" t="s">
        <v>25</v>
      </c>
      <c r="Y304" s="29" t="s">
        <v>30</v>
      </c>
      <c r="Z304" s="29" t="s">
        <v>31</v>
      </c>
      <c r="AA304" s="29" t="s">
        <v>32</v>
      </c>
      <c r="AB304"/>
      <c r="AC304"/>
      <c r="AD304"/>
      <c r="AE304"/>
      <c r="AF304"/>
      <c r="AG304"/>
      <c r="AH304"/>
      <c r="AI304"/>
    </row>
    <row r="305" spans="1:35" ht="15" customHeight="1" x14ac:dyDescent="0.35">
      <c r="A305" s="32" t="s">
        <v>155</v>
      </c>
      <c r="B305" s="33" t="s">
        <v>194</v>
      </c>
      <c r="C305" s="34">
        <v>143</v>
      </c>
      <c r="D305" s="33" t="s">
        <v>44</v>
      </c>
      <c r="E305" s="33" t="s">
        <v>200</v>
      </c>
      <c r="F305" s="33" t="s">
        <v>52</v>
      </c>
      <c r="G305" s="33" t="s">
        <v>25</v>
      </c>
      <c r="H305" s="33">
        <v>19</v>
      </c>
      <c r="I305" s="35">
        <v>14.75</v>
      </c>
      <c r="P305" s="29" t="s">
        <v>1033</v>
      </c>
      <c r="Q305" s="29" t="s">
        <v>155</v>
      </c>
      <c r="R305" s="29" t="s">
        <v>720</v>
      </c>
      <c r="S305" s="29" t="s">
        <v>1034</v>
      </c>
      <c r="T305" s="29" t="s">
        <v>22</v>
      </c>
      <c r="U305" s="30">
        <v>986</v>
      </c>
      <c r="V305" s="31">
        <v>21</v>
      </c>
      <c r="W305" s="31">
        <v>8</v>
      </c>
      <c r="X305" s="31" t="s">
        <v>25</v>
      </c>
      <c r="Y305" s="29" t="s">
        <v>30</v>
      </c>
      <c r="Z305" s="29" t="s">
        <v>31</v>
      </c>
      <c r="AA305" s="29" t="s">
        <v>32</v>
      </c>
      <c r="AB305"/>
      <c r="AC305"/>
      <c r="AD305"/>
      <c r="AE305"/>
      <c r="AF305"/>
      <c r="AG305"/>
      <c r="AH305"/>
      <c r="AI305"/>
    </row>
    <row r="306" spans="1:35" ht="15" customHeight="1" x14ac:dyDescent="0.35">
      <c r="A306" s="23" t="s">
        <v>155</v>
      </c>
      <c r="B306" s="24" t="s">
        <v>278</v>
      </c>
      <c r="C306" s="25">
        <v>99</v>
      </c>
      <c r="D306" s="24" t="s">
        <v>22</v>
      </c>
      <c r="E306" s="24" t="s">
        <v>71</v>
      </c>
      <c r="F306" s="24" t="s">
        <v>72</v>
      </c>
      <c r="G306" s="24" t="s">
        <v>25</v>
      </c>
      <c r="H306" s="24">
        <v>18</v>
      </c>
      <c r="I306" s="26">
        <v>15.5</v>
      </c>
      <c r="P306" s="29" t="s">
        <v>1035</v>
      </c>
      <c r="Q306" s="29" t="s">
        <v>155</v>
      </c>
      <c r="R306" s="29" t="s">
        <v>194</v>
      </c>
      <c r="S306" s="29" t="s">
        <v>1036</v>
      </c>
      <c r="T306" s="29" t="s">
        <v>22</v>
      </c>
      <c r="U306" s="30">
        <v>1207</v>
      </c>
      <c r="V306" s="31">
        <v>18</v>
      </c>
      <c r="W306" s="31">
        <v>4</v>
      </c>
      <c r="X306" s="31" t="s">
        <v>25</v>
      </c>
      <c r="Y306" s="29" t="s">
        <v>50</v>
      </c>
      <c r="Z306" s="29" t="s">
        <v>31</v>
      </c>
      <c r="AA306" s="29" t="s">
        <v>32</v>
      </c>
      <c r="AB306"/>
      <c r="AC306"/>
      <c r="AD306"/>
      <c r="AE306"/>
      <c r="AF306"/>
      <c r="AG306"/>
      <c r="AH306"/>
      <c r="AI306"/>
    </row>
    <row r="307" spans="1:35" ht="15" customHeight="1" x14ac:dyDescent="0.35">
      <c r="A307" s="32" t="s">
        <v>155</v>
      </c>
      <c r="B307" s="33" t="s">
        <v>1037</v>
      </c>
      <c r="C307" s="34">
        <v>488</v>
      </c>
      <c r="D307" s="33" t="s">
        <v>22</v>
      </c>
      <c r="E307" s="33" t="s">
        <v>382</v>
      </c>
      <c r="F307" s="33" t="s">
        <v>86</v>
      </c>
      <c r="G307" s="33" t="s">
        <v>29</v>
      </c>
      <c r="H307" s="33">
        <v>31</v>
      </c>
      <c r="I307" s="35">
        <v>8.5</v>
      </c>
      <c r="P307" s="29" t="s">
        <v>1038</v>
      </c>
      <c r="Q307" s="29" t="s">
        <v>155</v>
      </c>
      <c r="R307" s="29" t="s">
        <v>278</v>
      </c>
      <c r="S307" s="29" t="s">
        <v>1039</v>
      </c>
      <c r="T307" s="29" t="s">
        <v>22</v>
      </c>
      <c r="U307" s="30">
        <v>515</v>
      </c>
      <c r="V307" s="31">
        <v>19</v>
      </c>
      <c r="W307" s="31">
        <v>4</v>
      </c>
      <c r="X307" s="31" t="s">
        <v>25</v>
      </c>
      <c r="Y307" s="29" t="s">
        <v>50</v>
      </c>
      <c r="Z307" s="29" t="s">
        <v>31</v>
      </c>
      <c r="AA307" s="29" t="s">
        <v>32</v>
      </c>
      <c r="AB307"/>
      <c r="AC307"/>
      <c r="AD307"/>
      <c r="AE307"/>
      <c r="AF307"/>
      <c r="AG307"/>
      <c r="AH307"/>
      <c r="AI307"/>
    </row>
    <row r="308" spans="1:35" ht="15" customHeight="1" x14ac:dyDescent="0.35">
      <c r="A308" s="23" t="s">
        <v>409</v>
      </c>
      <c r="B308" s="24" t="s">
        <v>278</v>
      </c>
      <c r="C308" s="25">
        <v>142</v>
      </c>
      <c r="D308" s="24" t="s">
        <v>22</v>
      </c>
      <c r="E308" s="24" t="s">
        <v>237</v>
      </c>
      <c r="F308" s="24" t="s">
        <v>46</v>
      </c>
      <c r="G308" s="24" t="s">
        <v>25</v>
      </c>
      <c r="H308" s="24">
        <v>17</v>
      </c>
      <c r="I308" s="26">
        <v>16.5</v>
      </c>
      <c r="P308" s="29" t="s">
        <v>1040</v>
      </c>
      <c r="Q308" s="29" t="s">
        <v>155</v>
      </c>
      <c r="R308" s="29" t="s">
        <v>1037</v>
      </c>
      <c r="S308" s="29" t="s">
        <v>1041</v>
      </c>
      <c r="T308" s="29" t="s">
        <v>22</v>
      </c>
      <c r="U308" s="30">
        <v>1107</v>
      </c>
      <c r="V308" s="31">
        <v>19</v>
      </c>
      <c r="W308" s="31">
        <v>2</v>
      </c>
      <c r="X308" s="31" t="s">
        <v>25</v>
      </c>
      <c r="Y308" s="29" t="s">
        <v>30</v>
      </c>
      <c r="Z308" s="29" t="s">
        <v>31</v>
      </c>
      <c r="AA308" s="29" t="s">
        <v>32</v>
      </c>
      <c r="AB308"/>
      <c r="AC308"/>
      <c r="AD308"/>
      <c r="AE308"/>
      <c r="AF308"/>
      <c r="AG308"/>
      <c r="AH308"/>
      <c r="AI308"/>
    </row>
    <row r="309" spans="1:35" ht="15" customHeight="1" x14ac:dyDescent="0.35">
      <c r="A309" s="32" t="s">
        <v>1042</v>
      </c>
      <c r="B309" s="33" t="s">
        <v>1043</v>
      </c>
      <c r="C309" s="34">
        <v>81</v>
      </c>
      <c r="D309" s="33" t="s">
        <v>44</v>
      </c>
      <c r="E309" s="33" t="s">
        <v>58</v>
      </c>
      <c r="F309" s="33" t="s">
        <v>59</v>
      </c>
      <c r="G309" s="33" t="s">
        <v>25</v>
      </c>
      <c r="H309" s="33">
        <v>40</v>
      </c>
      <c r="I309" s="35">
        <v>14.5</v>
      </c>
      <c r="P309" s="29" t="s">
        <v>1044</v>
      </c>
      <c r="Q309" s="29" t="s">
        <v>409</v>
      </c>
      <c r="R309" s="29" t="s">
        <v>278</v>
      </c>
      <c r="S309" s="29" t="s">
        <v>1045</v>
      </c>
      <c r="T309" s="29" t="s">
        <v>22</v>
      </c>
      <c r="U309" s="30">
        <v>666</v>
      </c>
      <c r="V309" s="31">
        <v>20</v>
      </c>
      <c r="W309" s="31">
        <v>4</v>
      </c>
      <c r="X309" s="31" t="s">
        <v>25</v>
      </c>
      <c r="Y309" s="29" t="s">
        <v>41</v>
      </c>
      <c r="Z309" s="29" t="s">
        <v>31</v>
      </c>
      <c r="AA309" s="29" t="s">
        <v>32</v>
      </c>
      <c r="AB309"/>
      <c r="AC309"/>
      <c r="AD309"/>
      <c r="AE309"/>
      <c r="AF309"/>
      <c r="AG309"/>
      <c r="AH309"/>
      <c r="AI309"/>
    </row>
    <row r="310" spans="1:35" ht="15" customHeight="1" x14ac:dyDescent="0.35">
      <c r="A310" s="23" t="s">
        <v>1042</v>
      </c>
      <c r="B310" s="24" t="s">
        <v>91</v>
      </c>
      <c r="C310" s="25">
        <v>386</v>
      </c>
      <c r="D310" s="24" t="s">
        <v>44</v>
      </c>
      <c r="E310" s="24" t="s">
        <v>45</v>
      </c>
      <c r="F310" s="24" t="s">
        <v>46</v>
      </c>
      <c r="G310" s="24" t="s">
        <v>25</v>
      </c>
      <c r="H310" s="24">
        <v>30</v>
      </c>
      <c r="I310" s="26">
        <v>12.75</v>
      </c>
      <c r="P310" s="29" t="s">
        <v>1046</v>
      </c>
      <c r="Q310" s="29" t="s">
        <v>1042</v>
      </c>
      <c r="R310" s="29" t="s">
        <v>1043</v>
      </c>
      <c r="S310" s="29" t="s">
        <v>1047</v>
      </c>
      <c r="T310" s="29" t="s">
        <v>22</v>
      </c>
      <c r="U310" s="30">
        <v>1292</v>
      </c>
      <c r="V310" s="31">
        <v>19</v>
      </c>
      <c r="W310" s="31">
        <v>4</v>
      </c>
      <c r="X310" s="31" t="s">
        <v>25</v>
      </c>
      <c r="Y310" s="29" t="s">
        <v>41</v>
      </c>
      <c r="Z310" s="29" t="s">
        <v>31</v>
      </c>
      <c r="AA310" s="29" t="s">
        <v>32</v>
      </c>
      <c r="AB310"/>
      <c r="AC310"/>
      <c r="AD310"/>
      <c r="AE310"/>
      <c r="AF310"/>
      <c r="AG310"/>
      <c r="AH310"/>
      <c r="AI310"/>
    </row>
    <row r="311" spans="1:35" ht="15" customHeight="1" x14ac:dyDescent="0.35">
      <c r="A311" s="32" t="s">
        <v>1048</v>
      </c>
      <c r="B311" s="33" t="s">
        <v>310</v>
      </c>
      <c r="C311" s="34">
        <v>443</v>
      </c>
      <c r="D311" s="33" t="s">
        <v>22</v>
      </c>
      <c r="E311" s="33" t="s">
        <v>35</v>
      </c>
      <c r="F311" s="33" t="s">
        <v>36</v>
      </c>
      <c r="G311" s="33" t="s">
        <v>29</v>
      </c>
      <c r="H311" s="33">
        <v>19</v>
      </c>
      <c r="I311" s="35">
        <v>8</v>
      </c>
      <c r="P311" s="29" t="s">
        <v>1049</v>
      </c>
      <c r="Q311" s="29" t="s">
        <v>1042</v>
      </c>
      <c r="R311" s="29" t="s">
        <v>91</v>
      </c>
      <c r="S311" s="29" t="s">
        <v>1050</v>
      </c>
      <c r="T311" s="29" t="s">
        <v>22</v>
      </c>
      <c r="U311" s="30">
        <v>167</v>
      </c>
      <c r="V311" s="31">
        <v>28</v>
      </c>
      <c r="W311" s="31">
        <v>10</v>
      </c>
      <c r="X311" s="31" t="s">
        <v>25</v>
      </c>
      <c r="Y311" s="29" t="s">
        <v>50</v>
      </c>
      <c r="Z311" s="29" t="s">
        <v>31</v>
      </c>
      <c r="AA311" s="29" t="s">
        <v>32</v>
      </c>
      <c r="AB311"/>
      <c r="AC311"/>
      <c r="AD311"/>
      <c r="AE311"/>
      <c r="AF311"/>
      <c r="AG311"/>
      <c r="AH311"/>
      <c r="AI311"/>
    </row>
    <row r="312" spans="1:35" ht="15" customHeight="1" x14ac:dyDescent="0.35">
      <c r="A312" s="23" t="s">
        <v>1051</v>
      </c>
      <c r="B312" s="24" t="s">
        <v>939</v>
      </c>
      <c r="C312" s="25">
        <v>281</v>
      </c>
      <c r="D312" s="24" t="s">
        <v>44</v>
      </c>
      <c r="E312" s="24" t="s">
        <v>156</v>
      </c>
      <c r="F312" s="24" t="s">
        <v>52</v>
      </c>
      <c r="G312" s="24" t="s">
        <v>25</v>
      </c>
      <c r="H312" s="24">
        <v>19</v>
      </c>
      <c r="I312" s="26">
        <v>11</v>
      </c>
      <c r="P312" s="29" t="s">
        <v>1052</v>
      </c>
      <c r="Q312" s="29" t="s">
        <v>1048</v>
      </c>
      <c r="R312" s="29" t="s">
        <v>310</v>
      </c>
      <c r="S312" s="29" t="s">
        <v>1053</v>
      </c>
      <c r="T312" s="29" t="s">
        <v>44</v>
      </c>
      <c r="U312" s="30">
        <v>413</v>
      </c>
      <c r="V312" s="31">
        <v>18</v>
      </c>
      <c r="W312" s="31">
        <v>4</v>
      </c>
      <c r="X312" s="31" t="s">
        <v>25</v>
      </c>
      <c r="Y312" s="29" t="s">
        <v>41</v>
      </c>
      <c r="Z312" s="29" t="s">
        <v>31</v>
      </c>
      <c r="AA312" s="29" t="s">
        <v>32</v>
      </c>
      <c r="AB312"/>
      <c r="AC312"/>
      <c r="AD312"/>
      <c r="AE312"/>
      <c r="AF312"/>
      <c r="AG312"/>
      <c r="AH312"/>
      <c r="AI312"/>
    </row>
    <row r="313" spans="1:35" ht="15" customHeight="1" x14ac:dyDescent="0.35">
      <c r="A313" s="32" t="s">
        <v>1054</v>
      </c>
      <c r="B313" s="33" t="s">
        <v>1055</v>
      </c>
      <c r="C313" s="34">
        <v>329</v>
      </c>
      <c r="D313" s="33" t="s">
        <v>44</v>
      </c>
      <c r="E313" s="33" t="s">
        <v>102</v>
      </c>
      <c r="F313" s="33" t="s">
        <v>52</v>
      </c>
      <c r="G313" s="33" t="s">
        <v>29</v>
      </c>
      <c r="H313" s="33">
        <v>17</v>
      </c>
      <c r="I313" s="35">
        <v>9</v>
      </c>
      <c r="P313" s="29" t="s">
        <v>1056</v>
      </c>
      <c r="Q313" s="29" t="s">
        <v>1051</v>
      </c>
      <c r="R313" s="29" t="s">
        <v>939</v>
      </c>
      <c r="S313" s="29" t="s">
        <v>1057</v>
      </c>
      <c r="T313" s="29" t="s">
        <v>22</v>
      </c>
      <c r="U313" s="30">
        <v>625</v>
      </c>
      <c r="V313" s="31">
        <v>24</v>
      </c>
      <c r="W313" s="31">
        <v>4</v>
      </c>
      <c r="X313" s="31" t="s">
        <v>25</v>
      </c>
      <c r="Y313" s="29" t="s">
        <v>50</v>
      </c>
      <c r="Z313" s="29" t="s">
        <v>31</v>
      </c>
      <c r="AA313" s="29" t="s">
        <v>32</v>
      </c>
      <c r="AB313"/>
      <c r="AC313"/>
      <c r="AD313"/>
      <c r="AE313"/>
      <c r="AF313"/>
      <c r="AG313"/>
      <c r="AH313"/>
      <c r="AI313"/>
    </row>
    <row r="314" spans="1:35" ht="15" customHeight="1" x14ac:dyDescent="0.35">
      <c r="A314" s="23" t="s">
        <v>1054</v>
      </c>
      <c r="B314" s="24" t="s">
        <v>829</v>
      </c>
      <c r="C314" s="25">
        <v>167</v>
      </c>
      <c r="D314" s="24" t="s">
        <v>22</v>
      </c>
      <c r="E314" s="24" t="s">
        <v>232</v>
      </c>
      <c r="F314" s="24" t="s">
        <v>32</v>
      </c>
      <c r="G314" s="24" t="s">
        <v>29</v>
      </c>
      <c r="H314" s="24">
        <v>35</v>
      </c>
      <c r="I314" s="26">
        <v>9</v>
      </c>
      <c r="P314" s="29" t="s">
        <v>1058</v>
      </c>
      <c r="Q314" s="29" t="s">
        <v>1054</v>
      </c>
      <c r="R314" s="29" t="s">
        <v>1055</v>
      </c>
      <c r="S314" s="29" t="s">
        <v>1059</v>
      </c>
      <c r="T314" s="29" t="s">
        <v>22</v>
      </c>
      <c r="U314" s="30">
        <v>1010</v>
      </c>
      <c r="V314" s="31">
        <v>18</v>
      </c>
      <c r="W314" s="31">
        <v>2</v>
      </c>
      <c r="X314" s="31" t="s">
        <v>29</v>
      </c>
      <c r="Y314" s="29" t="s">
        <v>41</v>
      </c>
      <c r="Z314" s="29" t="s">
        <v>31</v>
      </c>
      <c r="AA314" s="29" t="s">
        <v>32</v>
      </c>
      <c r="AB314"/>
      <c r="AC314"/>
      <c r="AD314"/>
      <c r="AE314"/>
      <c r="AF314"/>
      <c r="AG314"/>
      <c r="AH314"/>
      <c r="AI314"/>
    </row>
    <row r="315" spans="1:35" ht="15" customHeight="1" x14ac:dyDescent="0.35">
      <c r="A315" s="32" t="s">
        <v>1054</v>
      </c>
      <c r="B315" s="33" t="s">
        <v>1060</v>
      </c>
      <c r="C315" s="34">
        <v>350</v>
      </c>
      <c r="D315" s="33" t="s">
        <v>22</v>
      </c>
      <c r="E315" s="33" t="s">
        <v>173</v>
      </c>
      <c r="F315" s="33" t="s">
        <v>46</v>
      </c>
      <c r="G315" s="33" t="s">
        <v>25</v>
      </c>
      <c r="H315" s="33">
        <v>18</v>
      </c>
      <c r="I315" s="35">
        <v>14.25</v>
      </c>
      <c r="P315" s="29" t="s">
        <v>1061</v>
      </c>
      <c r="Q315" s="29" t="s">
        <v>1054</v>
      </c>
      <c r="R315" s="29" t="s">
        <v>829</v>
      </c>
      <c r="S315" s="29" t="s">
        <v>1062</v>
      </c>
      <c r="T315" s="29" t="s">
        <v>22</v>
      </c>
      <c r="U315" s="30">
        <v>246</v>
      </c>
      <c r="V315" s="31">
        <v>22</v>
      </c>
      <c r="W315" s="31">
        <v>8</v>
      </c>
      <c r="X315" s="31" t="s">
        <v>25</v>
      </c>
      <c r="Y315" s="29" t="s">
        <v>30</v>
      </c>
      <c r="Z315" s="29" t="s">
        <v>31</v>
      </c>
      <c r="AA315" s="29" t="s">
        <v>32</v>
      </c>
      <c r="AB315"/>
      <c r="AC315"/>
      <c r="AD315"/>
      <c r="AE315"/>
      <c r="AF315"/>
      <c r="AG315"/>
      <c r="AH315"/>
      <c r="AI315"/>
    </row>
    <row r="316" spans="1:35" ht="15" customHeight="1" x14ac:dyDescent="0.35">
      <c r="A316" s="23" t="s">
        <v>1054</v>
      </c>
      <c r="B316" s="24" t="s">
        <v>194</v>
      </c>
      <c r="C316" s="25">
        <v>226</v>
      </c>
      <c r="D316" s="24" t="s">
        <v>22</v>
      </c>
      <c r="E316" s="24" t="s">
        <v>213</v>
      </c>
      <c r="F316" s="24" t="s">
        <v>52</v>
      </c>
      <c r="G316" s="24" t="s">
        <v>29</v>
      </c>
      <c r="H316" s="24">
        <v>20</v>
      </c>
      <c r="I316" s="26">
        <v>9</v>
      </c>
      <c r="P316" s="29" t="s">
        <v>1063</v>
      </c>
      <c r="Q316" s="29" t="s">
        <v>1054</v>
      </c>
      <c r="R316" s="29" t="s">
        <v>1060</v>
      </c>
      <c r="S316" s="29" t="s">
        <v>1064</v>
      </c>
      <c r="T316" s="29" t="s">
        <v>22</v>
      </c>
      <c r="U316" s="30">
        <v>428</v>
      </c>
      <c r="V316" s="31">
        <v>32</v>
      </c>
      <c r="W316" s="31">
        <v>6</v>
      </c>
      <c r="X316" s="31" t="s">
        <v>25</v>
      </c>
      <c r="Y316" s="29" t="s">
        <v>41</v>
      </c>
      <c r="Z316" s="29" t="s">
        <v>31</v>
      </c>
      <c r="AA316" s="29" t="s">
        <v>32</v>
      </c>
      <c r="AB316"/>
      <c r="AC316"/>
      <c r="AD316"/>
      <c r="AE316"/>
      <c r="AF316"/>
      <c r="AG316"/>
      <c r="AH316"/>
      <c r="AI316"/>
    </row>
    <row r="317" spans="1:35" ht="15" customHeight="1" x14ac:dyDescent="0.35">
      <c r="A317" s="32" t="s">
        <v>720</v>
      </c>
      <c r="B317" s="33" t="s">
        <v>1065</v>
      </c>
      <c r="C317" s="34">
        <v>398</v>
      </c>
      <c r="D317" s="33" t="s">
        <v>44</v>
      </c>
      <c r="E317" s="33" t="s">
        <v>156</v>
      </c>
      <c r="F317" s="33" t="s">
        <v>52</v>
      </c>
      <c r="G317" s="33" t="s">
        <v>29</v>
      </c>
      <c r="H317" s="33">
        <v>19</v>
      </c>
      <c r="I317" s="35">
        <v>8.25</v>
      </c>
      <c r="P317" s="29" t="s">
        <v>1066</v>
      </c>
      <c r="Q317" s="29" t="s">
        <v>1054</v>
      </c>
      <c r="R317" s="29" t="s">
        <v>194</v>
      </c>
      <c r="S317" s="29" t="s">
        <v>1067</v>
      </c>
      <c r="T317" s="29" t="s">
        <v>22</v>
      </c>
      <c r="U317" s="30">
        <v>886</v>
      </c>
      <c r="V317" s="31">
        <v>20</v>
      </c>
      <c r="W317" s="31">
        <v>4</v>
      </c>
      <c r="X317" s="31" t="s">
        <v>25</v>
      </c>
      <c r="Y317" s="29" t="s">
        <v>30</v>
      </c>
      <c r="Z317" s="29" t="s">
        <v>31</v>
      </c>
      <c r="AA317" s="29" t="s">
        <v>32</v>
      </c>
      <c r="AB317"/>
      <c r="AC317"/>
      <c r="AD317"/>
      <c r="AE317"/>
      <c r="AF317"/>
      <c r="AG317"/>
      <c r="AH317"/>
      <c r="AI317"/>
    </row>
    <row r="318" spans="1:35" ht="15" customHeight="1" x14ac:dyDescent="0.35">
      <c r="A318" s="23" t="s">
        <v>720</v>
      </c>
      <c r="B318" s="24" t="s">
        <v>417</v>
      </c>
      <c r="C318" s="25">
        <v>488</v>
      </c>
      <c r="D318" s="24" t="s">
        <v>44</v>
      </c>
      <c r="E318" s="24" t="s">
        <v>130</v>
      </c>
      <c r="F318" s="24" t="s">
        <v>46</v>
      </c>
      <c r="G318" s="24" t="s">
        <v>25</v>
      </c>
      <c r="H318" s="24">
        <v>39</v>
      </c>
      <c r="I318" s="26">
        <v>12.5</v>
      </c>
      <c r="P318" s="29" t="s">
        <v>1068</v>
      </c>
      <c r="Q318" s="29" t="s">
        <v>720</v>
      </c>
      <c r="R318" s="29" t="s">
        <v>1065</v>
      </c>
      <c r="S318" s="29" t="s">
        <v>1069</v>
      </c>
      <c r="T318" s="29" t="s">
        <v>22</v>
      </c>
      <c r="U318" s="30">
        <v>460</v>
      </c>
      <c r="V318" s="31">
        <v>18</v>
      </c>
      <c r="W318" s="31">
        <v>2</v>
      </c>
      <c r="X318" s="31" t="s">
        <v>29</v>
      </c>
      <c r="Y318" s="29" t="s">
        <v>30</v>
      </c>
      <c r="Z318" s="29" t="s">
        <v>31</v>
      </c>
      <c r="AA318" s="29" t="s">
        <v>32</v>
      </c>
      <c r="AB318"/>
      <c r="AC318"/>
      <c r="AD318"/>
      <c r="AE318"/>
      <c r="AF318"/>
      <c r="AG318"/>
      <c r="AH318"/>
      <c r="AI318"/>
    </row>
    <row r="319" spans="1:35" ht="15" customHeight="1" x14ac:dyDescent="0.35">
      <c r="A319" s="32" t="s">
        <v>720</v>
      </c>
      <c r="B319" s="33" t="s">
        <v>1070</v>
      </c>
      <c r="C319" s="34">
        <v>189</v>
      </c>
      <c r="D319" s="33" t="s">
        <v>22</v>
      </c>
      <c r="E319" s="33" t="s">
        <v>324</v>
      </c>
      <c r="F319" s="33" t="s">
        <v>118</v>
      </c>
      <c r="G319" s="33" t="s">
        <v>25</v>
      </c>
      <c r="H319" s="33">
        <v>38</v>
      </c>
      <c r="I319" s="35">
        <v>14.75</v>
      </c>
      <c r="P319" s="29" t="s">
        <v>1071</v>
      </c>
      <c r="Q319" s="29" t="s">
        <v>720</v>
      </c>
      <c r="R319" s="29" t="s">
        <v>417</v>
      </c>
      <c r="S319" s="29" t="s">
        <v>1072</v>
      </c>
      <c r="T319" s="29" t="s">
        <v>22</v>
      </c>
      <c r="U319" s="30">
        <v>512</v>
      </c>
      <c r="V319" s="31">
        <v>20</v>
      </c>
      <c r="W319" s="31">
        <v>4</v>
      </c>
      <c r="X319" s="31" t="s">
        <v>25</v>
      </c>
      <c r="Y319" s="29" t="s">
        <v>50</v>
      </c>
      <c r="Z319" s="29" t="s">
        <v>31</v>
      </c>
      <c r="AA319" s="29" t="s">
        <v>32</v>
      </c>
      <c r="AB319"/>
      <c r="AC319"/>
      <c r="AD319"/>
      <c r="AE319"/>
      <c r="AF319"/>
      <c r="AG319"/>
      <c r="AH319"/>
      <c r="AI319"/>
    </row>
    <row r="320" spans="1:35" ht="15" customHeight="1" x14ac:dyDescent="0.35">
      <c r="A320" s="23" t="s">
        <v>720</v>
      </c>
      <c r="B320" s="24" t="s">
        <v>732</v>
      </c>
      <c r="C320" s="25">
        <v>273</v>
      </c>
      <c r="D320" s="24" t="s">
        <v>22</v>
      </c>
      <c r="E320" s="24" t="s">
        <v>555</v>
      </c>
      <c r="F320" s="24" t="s">
        <v>86</v>
      </c>
      <c r="G320" s="24" t="s">
        <v>25</v>
      </c>
      <c r="H320" s="24">
        <v>20</v>
      </c>
      <c r="I320" s="26">
        <v>13.5</v>
      </c>
      <c r="P320" s="29" t="s">
        <v>1073</v>
      </c>
      <c r="Q320" s="29" t="s">
        <v>720</v>
      </c>
      <c r="R320" s="29" t="s">
        <v>1070</v>
      </c>
      <c r="S320" s="29" t="s">
        <v>1074</v>
      </c>
      <c r="T320" s="29" t="s">
        <v>44</v>
      </c>
      <c r="U320" s="30">
        <v>708</v>
      </c>
      <c r="V320" s="31">
        <v>21</v>
      </c>
      <c r="W320" s="31">
        <v>4</v>
      </c>
      <c r="X320" s="31" t="s">
        <v>25</v>
      </c>
      <c r="Y320" s="29" t="s">
        <v>30</v>
      </c>
      <c r="Z320" s="29" t="s">
        <v>31</v>
      </c>
      <c r="AA320" s="29" t="s">
        <v>32</v>
      </c>
      <c r="AB320"/>
      <c r="AC320"/>
      <c r="AD320"/>
      <c r="AE320"/>
      <c r="AF320"/>
      <c r="AG320"/>
      <c r="AH320"/>
      <c r="AI320"/>
    </row>
    <row r="321" spans="1:35" ht="15" customHeight="1" x14ac:dyDescent="0.35">
      <c r="A321" s="32" t="s">
        <v>1075</v>
      </c>
      <c r="B321" s="33" t="s">
        <v>262</v>
      </c>
      <c r="C321" s="34">
        <v>84</v>
      </c>
      <c r="D321" s="33" t="s">
        <v>22</v>
      </c>
      <c r="E321" s="33" t="s">
        <v>266</v>
      </c>
      <c r="F321" s="33" t="s">
        <v>78</v>
      </c>
      <c r="G321" s="33" t="s">
        <v>29</v>
      </c>
      <c r="H321" s="33">
        <v>31</v>
      </c>
      <c r="I321" s="35">
        <v>8.25</v>
      </c>
      <c r="P321" s="29" t="s">
        <v>1076</v>
      </c>
      <c r="Q321" s="29" t="s">
        <v>720</v>
      </c>
      <c r="R321" s="29" t="s">
        <v>732</v>
      </c>
      <c r="S321" s="29" t="s">
        <v>1077</v>
      </c>
      <c r="T321" s="29" t="s">
        <v>44</v>
      </c>
      <c r="U321" s="30">
        <v>1275</v>
      </c>
      <c r="V321" s="31">
        <v>20</v>
      </c>
      <c r="W321" s="31">
        <v>4</v>
      </c>
      <c r="X321" s="31" t="s">
        <v>25</v>
      </c>
      <c r="Y321" s="29" t="s">
        <v>30</v>
      </c>
      <c r="Z321" s="29" t="s">
        <v>31</v>
      </c>
      <c r="AA321" s="29" t="s">
        <v>32</v>
      </c>
      <c r="AB321"/>
      <c r="AC321"/>
      <c r="AD321"/>
      <c r="AE321"/>
      <c r="AF321"/>
      <c r="AG321"/>
      <c r="AH321"/>
      <c r="AI321"/>
    </row>
    <row r="322" spans="1:35" ht="15" customHeight="1" x14ac:dyDescent="0.35">
      <c r="A322" s="23" t="s">
        <v>1078</v>
      </c>
      <c r="B322" s="24" t="s">
        <v>1079</v>
      </c>
      <c r="C322" s="25">
        <v>499</v>
      </c>
      <c r="D322" s="24" t="s">
        <v>44</v>
      </c>
      <c r="E322" s="24" t="s">
        <v>219</v>
      </c>
      <c r="F322" s="24" t="s">
        <v>139</v>
      </c>
      <c r="G322" s="24" t="s">
        <v>25</v>
      </c>
      <c r="H322" s="24">
        <v>17</v>
      </c>
      <c r="I322" s="26">
        <v>12.5</v>
      </c>
      <c r="P322" s="29" t="s">
        <v>1080</v>
      </c>
      <c r="Q322" s="29" t="s">
        <v>1075</v>
      </c>
      <c r="R322" s="29" t="s">
        <v>262</v>
      </c>
      <c r="S322" s="29" t="s">
        <v>1081</v>
      </c>
      <c r="T322" s="29" t="s">
        <v>22</v>
      </c>
      <c r="U322" s="30">
        <v>200</v>
      </c>
      <c r="V322" s="31">
        <v>23</v>
      </c>
      <c r="W322" s="31">
        <v>10</v>
      </c>
      <c r="X322" s="31" t="s">
        <v>25</v>
      </c>
      <c r="Y322" s="29" t="s">
        <v>30</v>
      </c>
      <c r="Z322" s="29" t="s">
        <v>31</v>
      </c>
      <c r="AA322" s="29" t="s">
        <v>32</v>
      </c>
      <c r="AB322"/>
      <c r="AC322"/>
      <c r="AD322"/>
      <c r="AE322"/>
      <c r="AF322"/>
      <c r="AG322"/>
      <c r="AH322"/>
      <c r="AI322"/>
    </row>
    <row r="323" spans="1:35" ht="15" customHeight="1" x14ac:dyDescent="0.35">
      <c r="A323" s="32" t="s">
        <v>1082</v>
      </c>
      <c r="B323" s="33" t="s">
        <v>1083</v>
      </c>
      <c r="C323" s="34">
        <v>298</v>
      </c>
      <c r="D323" s="33" t="s">
        <v>44</v>
      </c>
      <c r="E323" s="33" t="s">
        <v>45</v>
      </c>
      <c r="F323" s="33" t="s">
        <v>46</v>
      </c>
      <c r="G323" s="33" t="s">
        <v>25</v>
      </c>
      <c r="H323" s="33">
        <v>36</v>
      </c>
      <c r="I323" s="35">
        <v>13.75</v>
      </c>
      <c r="P323" s="29" t="s">
        <v>1084</v>
      </c>
      <c r="Q323" s="29" t="s">
        <v>1078</v>
      </c>
      <c r="R323" s="29" t="s">
        <v>1079</v>
      </c>
      <c r="S323" s="29" t="s">
        <v>1085</v>
      </c>
      <c r="T323" s="29" t="s">
        <v>44</v>
      </c>
      <c r="U323" s="30">
        <v>1174</v>
      </c>
      <c r="V323" s="31">
        <v>19</v>
      </c>
      <c r="W323" s="31">
        <v>4</v>
      </c>
      <c r="X323" s="31" t="s">
        <v>29</v>
      </c>
      <c r="Y323" s="29" t="s">
        <v>30</v>
      </c>
      <c r="Z323" s="29" t="s">
        <v>31</v>
      </c>
      <c r="AA323" s="29" t="s">
        <v>32</v>
      </c>
      <c r="AB323"/>
      <c r="AC323"/>
      <c r="AD323"/>
      <c r="AE323"/>
      <c r="AF323"/>
      <c r="AG323"/>
      <c r="AH323"/>
      <c r="AI323"/>
    </row>
    <row r="324" spans="1:35" ht="15" customHeight="1" x14ac:dyDescent="0.35">
      <c r="A324" s="23" t="s">
        <v>1086</v>
      </c>
      <c r="B324" s="24" t="s">
        <v>194</v>
      </c>
      <c r="C324" s="25">
        <v>235</v>
      </c>
      <c r="D324" s="24" t="s">
        <v>22</v>
      </c>
      <c r="E324" s="24" t="s">
        <v>250</v>
      </c>
      <c r="F324" s="24" t="s">
        <v>36</v>
      </c>
      <c r="G324" s="24" t="s">
        <v>29</v>
      </c>
      <c r="H324" s="24">
        <v>32</v>
      </c>
      <c r="I324" s="26">
        <v>0.75</v>
      </c>
      <c r="P324" s="29" t="s">
        <v>1087</v>
      </c>
      <c r="Q324" s="29" t="s">
        <v>1082</v>
      </c>
      <c r="R324" s="29" t="s">
        <v>1083</v>
      </c>
      <c r="S324" s="29" t="s">
        <v>1088</v>
      </c>
      <c r="T324" s="29" t="s">
        <v>22</v>
      </c>
      <c r="U324" s="30">
        <v>855</v>
      </c>
      <c r="V324" s="31">
        <v>17</v>
      </c>
      <c r="W324" s="31">
        <v>2</v>
      </c>
      <c r="X324" s="31" t="s">
        <v>29</v>
      </c>
      <c r="Y324" s="29" t="s">
        <v>41</v>
      </c>
      <c r="Z324" s="29" t="s">
        <v>31</v>
      </c>
      <c r="AA324" s="29" t="s">
        <v>32</v>
      </c>
      <c r="AB324"/>
      <c r="AC324"/>
      <c r="AD324"/>
      <c r="AE324"/>
      <c r="AF324"/>
      <c r="AG324"/>
      <c r="AH324"/>
      <c r="AI324"/>
    </row>
    <row r="325" spans="1:35" ht="15" customHeight="1" x14ac:dyDescent="0.35">
      <c r="A325" s="32" t="s">
        <v>1089</v>
      </c>
      <c r="B325" s="33" t="s">
        <v>564</v>
      </c>
      <c r="C325" s="34">
        <v>158</v>
      </c>
      <c r="D325" s="33" t="s">
        <v>44</v>
      </c>
      <c r="E325" s="33" t="s">
        <v>232</v>
      </c>
      <c r="F325" s="33" t="s">
        <v>32</v>
      </c>
      <c r="G325" s="33" t="s">
        <v>25</v>
      </c>
      <c r="H325" s="33">
        <v>38</v>
      </c>
      <c r="I325" s="35">
        <v>10.75</v>
      </c>
      <c r="P325" s="29" t="s">
        <v>1090</v>
      </c>
      <c r="Q325" s="29" t="s">
        <v>1086</v>
      </c>
      <c r="R325" s="29" t="s">
        <v>194</v>
      </c>
      <c r="S325" s="29" t="s">
        <v>1091</v>
      </c>
      <c r="T325" s="29" t="s">
        <v>22</v>
      </c>
      <c r="U325" s="30">
        <v>321</v>
      </c>
      <c r="V325" s="31">
        <v>20</v>
      </c>
      <c r="W325" s="31">
        <v>4</v>
      </c>
      <c r="X325" s="31" t="s">
        <v>25</v>
      </c>
      <c r="Y325" s="29" t="s">
        <v>41</v>
      </c>
      <c r="Z325" s="29" t="s">
        <v>31</v>
      </c>
      <c r="AA325" s="29" t="s">
        <v>32</v>
      </c>
      <c r="AB325"/>
      <c r="AC325"/>
      <c r="AD325"/>
      <c r="AE325"/>
      <c r="AF325"/>
      <c r="AG325"/>
      <c r="AH325"/>
      <c r="AI325"/>
    </row>
    <row r="326" spans="1:35" ht="15" customHeight="1" x14ac:dyDescent="0.35">
      <c r="A326" s="23" t="s">
        <v>1092</v>
      </c>
      <c r="B326" s="24" t="s">
        <v>1093</v>
      </c>
      <c r="C326" s="25">
        <v>62</v>
      </c>
      <c r="D326" s="24" t="s">
        <v>22</v>
      </c>
      <c r="E326" s="24" t="s">
        <v>92</v>
      </c>
      <c r="F326" s="24" t="s">
        <v>86</v>
      </c>
      <c r="G326" s="24" t="s">
        <v>29</v>
      </c>
      <c r="H326" s="24">
        <v>30</v>
      </c>
      <c r="I326" s="26">
        <v>5.75</v>
      </c>
      <c r="P326" s="29" t="s">
        <v>1094</v>
      </c>
      <c r="Q326" s="29" t="s">
        <v>1089</v>
      </c>
      <c r="R326" s="29" t="s">
        <v>564</v>
      </c>
      <c r="S326" s="29" t="s">
        <v>1095</v>
      </c>
      <c r="T326" s="29" t="s">
        <v>22</v>
      </c>
      <c r="U326" s="30">
        <v>223</v>
      </c>
      <c r="V326" s="31">
        <v>21</v>
      </c>
      <c r="W326" s="31">
        <v>4</v>
      </c>
      <c r="X326" s="31" t="s">
        <v>29</v>
      </c>
      <c r="Y326" s="29" t="s">
        <v>41</v>
      </c>
      <c r="Z326" s="29" t="s">
        <v>31</v>
      </c>
      <c r="AA326" s="29" t="s">
        <v>32</v>
      </c>
      <c r="AB326"/>
      <c r="AC326"/>
      <c r="AD326"/>
      <c r="AE326"/>
      <c r="AF326"/>
      <c r="AG326"/>
      <c r="AH326"/>
      <c r="AI326"/>
    </row>
    <row r="327" spans="1:35" ht="15" customHeight="1" x14ac:dyDescent="0.35">
      <c r="A327" s="32" t="s">
        <v>1096</v>
      </c>
      <c r="B327" s="33" t="s">
        <v>1097</v>
      </c>
      <c r="C327" s="34">
        <v>141</v>
      </c>
      <c r="D327" s="33" t="s">
        <v>44</v>
      </c>
      <c r="E327" s="33" t="s">
        <v>245</v>
      </c>
      <c r="F327" s="33" t="s">
        <v>36</v>
      </c>
      <c r="G327" s="33" t="s">
        <v>29</v>
      </c>
      <c r="H327" s="33">
        <v>38</v>
      </c>
      <c r="I327" s="35">
        <v>8.25</v>
      </c>
      <c r="P327" s="29" t="s">
        <v>1098</v>
      </c>
      <c r="Q327" s="29" t="s">
        <v>1092</v>
      </c>
      <c r="R327" s="29" t="s">
        <v>1093</v>
      </c>
      <c r="S327" s="29" t="s">
        <v>1099</v>
      </c>
      <c r="T327" s="29" t="s">
        <v>44</v>
      </c>
      <c r="U327" s="30">
        <v>146</v>
      </c>
      <c r="V327" s="31">
        <v>22</v>
      </c>
      <c r="W327" s="31">
        <v>4</v>
      </c>
      <c r="X327" s="31" t="s">
        <v>25</v>
      </c>
      <c r="Y327" s="29" t="s">
        <v>41</v>
      </c>
      <c r="Z327" s="29" t="s">
        <v>31</v>
      </c>
      <c r="AA327" s="29" t="s">
        <v>32</v>
      </c>
      <c r="AB327"/>
      <c r="AC327"/>
      <c r="AD327"/>
      <c r="AE327"/>
      <c r="AF327"/>
      <c r="AG327"/>
      <c r="AH327"/>
      <c r="AI327"/>
    </row>
    <row r="328" spans="1:35" ht="15" customHeight="1" x14ac:dyDescent="0.35">
      <c r="A328" s="23" t="s">
        <v>1096</v>
      </c>
      <c r="B328" s="24" t="s">
        <v>1100</v>
      </c>
      <c r="C328" s="25">
        <v>409</v>
      </c>
      <c r="D328" s="24" t="s">
        <v>22</v>
      </c>
      <c r="E328" s="24" t="s">
        <v>195</v>
      </c>
      <c r="F328" s="24" t="s">
        <v>59</v>
      </c>
      <c r="G328" s="24" t="s">
        <v>29</v>
      </c>
      <c r="H328" s="24">
        <v>20</v>
      </c>
      <c r="I328" s="26">
        <v>8.75</v>
      </c>
      <c r="P328" s="29" t="s">
        <v>1101</v>
      </c>
      <c r="Q328" s="29" t="s">
        <v>1096</v>
      </c>
      <c r="R328" s="29" t="s">
        <v>1097</v>
      </c>
      <c r="S328" s="29" t="s">
        <v>1102</v>
      </c>
      <c r="T328" s="29" t="s">
        <v>22</v>
      </c>
      <c r="U328" s="30">
        <v>573</v>
      </c>
      <c r="V328" s="31">
        <v>22</v>
      </c>
      <c r="W328" s="31">
        <v>8</v>
      </c>
      <c r="X328" s="31" t="s">
        <v>29</v>
      </c>
      <c r="Y328" s="29" t="s">
        <v>41</v>
      </c>
      <c r="Z328" s="29" t="s">
        <v>31</v>
      </c>
      <c r="AA328" s="29" t="s">
        <v>32</v>
      </c>
      <c r="AB328"/>
      <c r="AC328"/>
      <c r="AD328"/>
      <c r="AE328"/>
      <c r="AF328"/>
      <c r="AG328"/>
      <c r="AH328"/>
      <c r="AI328"/>
    </row>
    <row r="329" spans="1:35" ht="15" customHeight="1" x14ac:dyDescent="0.35">
      <c r="A329" s="32" t="s">
        <v>1096</v>
      </c>
      <c r="B329" s="33" t="s">
        <v>840</v>
      </c>
      <c r="C329" s="34">
        <v>342</v>
      </c>
      <c r="D329" s="33" t="s">
        <v>22</v>
      </c>
      <c r="E329" s="33" t="s">
        <v>509</v>
      </c>
      <c r="F329" s="33" t="s">
        <v>72</v>
      </c>
      <c r="G329" s="33" t="s">
        <v>25</v>
      </c>
      <c r="H329" s="33">
        <v>19</v>
      </c>
      <c r="I329" s="35">
        <v>13</v>
      </c>
      <c r="P329" s="29" t="s">
        <v>1103</v>
      </c>
      <c r="Q329" s="29" t="s">
        <v>1096</v>
      </c>
      <c r="R329" s="29" t="s">
        <v>1100</v>
      </c>
      <c r="S329" s="29" t="s">
        <v>1104</v>
      </c>
      <c r="T329" s="29" t="s">
        <v>22</v>
      </c>
      <c r="U329" s="30">
        <v>1255</v>
      </c>
      <c r="V329" s="31">
        <v>24</v>
      </c>
      <c r="W329" s="31">
        <v>6</v>
      </c>
      <c r="X329" s="31" t="s">
        <v>29</v>
      </c>
      <c r="Y329" s="29" t="s">
        <v>50</v>
      </c>
      <c r="Z329" s="29" t="s">
        <v>31</v>
      </c>
      <c r="AA329" s="29" t="s">
        <v>32</v>
      </c>
      <c r="AB329"/>
      <c r="AC329"/>
      <c r="AD329"/>
      <c r="AE329"/>
      <c r="AF329"/>
      <c r="AG329"/>
      <c r="AH329"/>
      <c r="AI329"/>
    </row>
    <row r="330" spans="1:35" ht="15" customHeight="1" x14ac:dyDescent="0.35">
      <c r="A330" s="23" t="s">
        <v>1105</v>
      </c>
      <c r="B330" s="24" t="s">
        <v>1106</v>
      </c>
      <c r="C330" s="25">
        <v>61</v>
      </c>
      <c r="D330" s="24" t="s">
        <v>22</v>
      </c>
      <c r="E330" s="24" t="s">
        <v>266</v>
      </c>
      <c r="F330" s="24" t="s">
        <v>78</v>
      </c>
      <c r="G330" s="24" t="s">
        <v>29</v>
      </c>
      <c r="H330" s="24">
        <v>30</v>
      </c>
      <c r="I330" s="26">
        <v>5.75</v>
      </c>
      <c r="P330" s="29" t="s">
        <v>1107</v>
      </c>
      <c r="Q330" s="29" t="s">
        <v>1096</v>
      </c>
      <c r="R330" s="29" t="s">
        <v>840</v>
      </c>
      <c r="S330" s="29" t="s">
        <v>1108</v>
      </c>
      <c r="T330" s="29" t="s">
        <v>44</v>
      </c>
      <c r="U330" s="30">
        <v>1272</v>
      </c>
      <c r="V330" s="31">
        <v>21</v>
      </c>
      <c r="W330" s="31">
        <v>8</v>
      </c>
      <c r="X330" s="31" t="s">
        <v>29</v>
      </c>
      <c r="Y330" s="29" t="s">
        <v>50</v>
      </c>
      <c r="Z330" s="29" t="s">
        <v>31</v>
      </c>
      <c r="AA330" s="29" t="s">
        <v>32</v>
      </c>
      <c r="AB330"/>
      <c r="AC330"/>
      <c r="AD330"/>
      <c r="AE330"/>
      <c r="AF330"/>
      <c r="AG330"/>
      <c r="AH330"/>
      <c r="AI330"/>
    </row>
    <row r="331" spans="1:35" ht="15" customHeight="1" x14ac:dyDescent="0.35">
      <c r="A331" s="32" t="s">
        <v>1109</v>
      </c>
      <c r="B331" s="33" t="s">
        <v>616</v>
      </c>
      <c r="C331" s="34">
        <v>180</v>
      </c>
      <c r="D331" s="33" t="s">
        <v>22</v>
      </c>
      <c r="E331" s="33" t="s">
        <v>398</v>
      </c>
      <c r="F331" s="33" t="s">
        <v>46</v>
      </c>
      <c r="G331" s="33" t="s">
        <v>29</v>
      </c>
      <c r="H331" s="33">
        <v>19</v>
      </c>
      <c r="I331" s="35">
        <v>9</v>
      </c>
      <c r="P331" s="29" t="s">
        <v>1110</v>
      </c>
      <c r="Q331" s="29" t="s">
        <v>1105</v>
      </c>
      <c r="R331" s="29" t="s">
        <v>1106</v>
      </c>
      <c r="S331" s="29" t="s">
        <v>1111</v>
      </c>
      <c r="T331" s="29" t="s">
        <v>22</v>
      </c>
      <c r="U331" s="30">
        <v>537</v>
      </c>
      <c r="V331" s="31">
        <v>21</v>
      </c>
      <c r="W331" s="31">
        <v>8</v>
      </c>
      <c r="X331" s="31" t="s">
        <v>25</v>
      </c>
      <c r="Y331" s="29" t="s">
        <v>50</v>
      </c>
      <c r="Z331" s="29" t="s">
        <v>31</v>
      </c>
      <c r="AA331" s="29" t="s">
        <v>32</v>
      </c>
      <c r="AB331"/>
      <c r="AC331"/>
      <c r="AD331"/>
      <c r="AE331"/>
      <c r="AF331"/>
      <c r="AG331"/>
      <c r="AH331"/>
      <c r="AI331"/>
    </row>
    <row r="332" spans="1:35" ht="15" customHeight="1" x14ac:dyDescent="0.35">
      <c r="A332" s="23" t="s">
        <v>1112</v>
      </c>
      <c r="B332" s="24" t="s">
        <v>90</v>
      </c>
      <c r="C332" s="25">
        <v>145</v>
      </c>
      <c r="D332" s="24" t="s">
        <v>44</v>
      </c>
      <c r="E332" s="24" t="s">
        <v>195</v>
      </c>
      <c r="F332" s="24" t="s">
        <v>59</v>
      </c>
      <c r="G332" s="24" t="s">
        <v>25</v>
      </c>
      <c r="H332" s="24">
        <v>18</v>
      </c>
      <c r="I332" s="26">
        <v>13.75</v>
      </c>
      <c r="P332" s="29" t="s">
        <v>1113</v>
      </c>
      <c r="Q332" s="29" t="s">
        <v>1109</v>
      </c>
      <c r="R332" s="29" t="s">
        <v>616</v>
      </c>
      <c r="S332" s="29" t="s">
        <v>1114</v>
      </c>
      <c r="T332" s="29" t="s">
        <v>22</v>
      </c>
      <c r="U332" s="30">
        <v>375</v>
      </c>
      <c r="V332" s="31">
        <v>19</v>
      </c>
      <c r="W332" s="31">
        <v>2</v>
      </c>
      <c r="X332" s="31" t="s">
        <v>25</v>
      </c>
      <c r="Y332" s="29" t="s">
        <v>50</v>
      </c>
      <c r="Z332" s="29" t="s">
        <v>31</v>
      </c>
      <c r="AA332" s="29" t="s">
        <v>32</v>
      </c>
      <c r="AB332"/>
      <c r="AC332"/>
      <c r="AD332"/>
      <c r="AE332"/>
      <c r="AF332"/>
      <c r="AG332"/>
      <c r="AH332"/>
      <c r="AI332"/>
    </row>
    <row r="333" spans="1:35" ht="15" customHeight="1" x14ac:dyDescent="0.35">
      <c r="A333" s="32" t="s">
        <v>1112</v>
      </c>
      <c r="B333" s="33" t="s">
        <v>1115</v>
      </c>
      <c r="C333" s="34">
        <v>392</v>
      </c>
      <c r="D333" s="33" t="s">
        <v>22</v>
      </c>
      <c r="E333" s="33" t="s">
        <v>173</v>
      </c>
      <c r="F333" s="33" t="s">
        <v>46</v>
      </c>
      <c r="G333" s="33" t="s">
        <v>25</v>
      </c>
      <c r="H333" s="33">
        <v>17</v>
      </c>
      <c r="I333" s="35">
        <v>12.75</v>
      </c>
      <c r="P333" s="29" t="s">
        <v>1116</v>
      </c>
      <c r="Q333" s="29" t="s">
        <v>1112</v>
      </c>
      <c r="R333" s="29" t="s">
        <v>90</v>
      </c>
      <c r="S333" s="29" t="s">
        <v>1117</v>
      </c>
      <c r="T333" s="29" t="s">
        <v>22</v>
      </c>
      <c r="U333" s="30">
        <v>1008</v>
      </c>
      <c r="V333" s="31">
        <v>20</v>
      </c>
      <c r="W333" s="31">
        <v>4</v>
      </c>
      <c r="X333" s="31" t="s">
        <v>29</v>
      </c>
      <c r="Y333" s="29" t="s">
        <v>30</v>
      </c>
      <c r="Z333" s="29" t="s">
        <v>31</v>
      </c>
      <c r="AA333" s="29" t="s">
        <v>32</v>
      </c>
      <c r="AB333"/>
      <c r="AC333"/>
      <c r="AD333"/>
      <c r="AE333"/>
      <c r="AF333"/>
      <c r="AG333"/>
      <c r="AH333"/>
      <c r="AI333"/>
    </row>
    <row r="334" spans="1:35" ht="15" customHeight="1" x14ac:dyDescent="0.35">
      <c r="A334" s="23" t="s">
        <v>1118</v>
      </c>
      <c r="B334" s="24" t="s">
        <v>928</v>
      </c>
      <c r="C334" s="25">
        <v>238</v>
      </c>
      <c r="D334" s="24" t="s">
        <v>22</v>
      </c>
      <c r="E334" s="24" t="s">
        <v>124</v>
      </c>
      <c r="F334" s="24" t="s">
        <v>52</v>
      </c>
      <c r="G334" s="24" t="s">
        <v>25</v>
      </c>
      <c r="H334" s="24">
        <v>18</v>
      </c>
      <c r="I334" s="26">
        <v>10.75</v>
      </c>
      <c r="P334" s="29" t="s">
        <v>1119</v>
      </c>
      <c r="Q334" s="29" t="s">
        <v>1112</v>
      </c>
      <c r="R334" s="29" t="s">
        <v>1115</v>
      </c>
      <c r="S334" s="29" t="s">
        <v>1120</v>
      </c>
      <c r="T334" s="29" t="s">
        <v>44</v>
      </c>
      <c r="U334" s="30">
        <v>1115</v>
      </c>
      <c r="V334" s="31">
        <v>20</v>
      </c>
      <c r="W334" s="31">
        <v>4</v>
      </c>
      <c r="X334" s="31" t="s">
        <v>29</v>
      </c>
      <c r="Y334" s="29" t="s">
        <v>41</v>
      </c>
      <c r="Z334" s="29" t="s">
        <v>31</v>
      </c>
      <c r="AA334" s="29" t="s">
        <v>32</v>
      </c>
      <c r="AB334"/>
      <c r="AC334"/>
      <c r="AD334"/>
      <c r="AE334"/>
      <c r="AF334"/>
      <c r="AG334"/>
      <c r="AH334"/>
      <c r="AI334"/>
    </row>
    <row r="335" spans="1:35" ht="15" customHeight="1" x14ac:dyDescent="0.35">
      <c r="A335" s="32" t="s">
        <v>1121</v>
      </c>
      <c r="B335" s="33" t="s">
        <v>373</v>
      </c>
      <c r="C335" s="34">
        <v>476</v>
      </c>
      <c r="D335" s="33" t="s">
        <v>44</v>
      </c>
      <c r="E335" s="33" t="s">
        <v>509</v>
      </c>
      <c r="F335" s="33" t="s">
        <v>72</v>
      </c>
      <c r="G335" s="33" t="s">
        <v>25</v>
      </c>
      <c r="H335" s="33">
        <v>19</v>
      </c>
      <c r="I335" s="35">
        <v>13.5</v>
      </c>
      <c r="P335" s="29" t="s">
        <v>1122</v>
      </c>
      <c r="Q335" s="29" t="s">
        <v>1118</v>
      </c>
      <c r="R335" s="29" t="s">
        <v>928</v>
      </c>
      <c r="S335" s="29" t="s">
        <v>1123</v>
      </c>
      <c r="T335" s="29" t="s">
        <v>44</v>
      </c>
      <c r="U335" s="30">
        <v>1058</v>
      </c>
      <c r="V335" s="31">
        <v>19</v>
      </c>
      <c r="W335" s="31">
        <v>4</v>
      </c>
      <c r="X335" s="31" t="s">
        <v>25</v>
      </c>
      <c r="Y335" s="29" t="s">
        <v>41</v>
      </c>
      <c r="Z335" s="29" t="s">
        <v>31</v>
      </c>
      <c r="AA335" s="29" t="s">
        <v>32</v>
      </c>
      <c r="AB335"/>
      <c r="AC335"/>
      <c r="AD335"/>
      <c r="AE335"/>
      <c r="AF335"/>
      <c r="AG335"/>
      <c r="AH335"/>
      <c r="AI335"/>
    </row>
    <row r="336" spans="1:35" ht="15" customHeight="1" x14ac:dyDescent="0.35">
      <c r="A336" s="23" t="s">
        <v>163</v>
      </c>
      <c r="B336" s="24" t="s">
        <v>982</v>
      </c>
      <c r="C336" s="25">
        <v>241</v>
      </c>
      <c r="D336" s="24" t="s">
        <v>22</v>
      </c>
      <c r="E336" s="24" t="s">
        <v>71</v>
      </c>
      <c r="F336" s="24" t="s">
        <v>72</v>
      </c>
      <c r="G336" s="24" t="s">
        <v>25</v>
      </c>
      <c r="H336" s="24">
        <v>20</v>
      </c>
      <c r="I336" s="26">
        <v>10.75</v>
      </c>
      <c r="P336" s="29" t="s">
        <v>1124</v>
      </c>
      <c r="Q336" s="29" t="s">
        <v>1121</v>
      </c>
      <c r="R336" s="29" t="s">
        <v>373</v>
      </c>
      <c r="S336" s="29" t="s">
        <v>1125</v>
      </c>
      <c r="T336" s="29" t="s">
        <v>44</v>
      </c>
      <c r="U336" s="30">
        <v>626</v>
      </c>
      <c r="V336" s="31">
        <v>20</v>
      </c>
      <c r="W336" s="31">
        <v>4</v>
      </c>
      <c r="X336" s="31" t="s">
        <v>29</v>
      </c>
      <c r="Y336" s="29" t="s">
        <v>41</v>
      </c>
      <c r="Z336" s="29" t="s">
        <v>31</v>
      </c>
      <c r="AA336" s="29" t="s">
        <v>32</v>
      </c>
      <c r="AB336"/>
      <c r="AC336"/>
      <c r="AD336"/>
      <c r="AE336"/>
      <c r="AF336"/>
      <c r="AG336"/>
      <c r="AH336"/>
      <c r="AI336"/>
    </row>
    <row r="337" spans="1:35" ht="15" customHeight="1" x14ac:dyDescent="0.35">
      <c r="A337" s="32" t="s">
        <v>163</v>
      </c>
      <c r="B337" s="33" t="s">
        <v>1115</v>
      </c>
      <c r="C337" s="34">
        <v>53</v>
      </c>
      <c r="D337" s="33" t="s">
        <v>22</v>
      </c>
      <c r="E337" s="33" t="s">
        <v>124</v>
      </c>
      <c r="F337" s="33" t="s">
        <v>52</v>
      </c>
      <c r="G337" s="33" t="s">
        <v>29</v>
      </c>
      <c r="H337" s="33">
        <v>17</v>
      </c>
      <c r="I337" s="35">
        <v>9</v>
      </c>
      <c r="P337" s="29" t="s">
        <v>1126</v>
      </c>
      <c r="Q337" s="29" t="s">
        <v>163</v>
      </c>
      <c r="R337" s="29" t="s">
        <v>982</v>
      </c>
      <c r="S337" s="29" t="s">
        <v>1127</v>
      </c>
      <c r="T337" s="29" t="s">
        <v>22</v>
      </c>
      <c r="U337" s="30">
        <v>1026</v>
      </c>
      <c r="V337" s="31">
        <v>22</v>
      </c>
      <c r="W337" s="31">
        <v>10</v>
      </c>
      <c r="X337" s="31" t="s">
        <v>29</v>
      </c>
      <c r="Y337" s="29" t="s">
        <v>50</v>
      </c>
      <c r="Z337" s="29" t="s">
        <v>31</v>
      </c>
      <c r="AA337" s="29" t="s">
        <v>32</v>
      </c>
      <c r="AB337"/>
      <c r="AC337"/>
      <c r="AD337"/>
      <c r="AE337"/>
      <c r="AF337"/>
      <c r="AG337"/>
      <c r="AH337"/>
      <c r="AI337"/>
    </row>
    <row r="338" spans="1:35" ht="15" customHeight="1" x14ac:dyDescent="0.35">
      <c r="A338" s="23" t="s">
        <v>678</v>
      </c>
      <c r="B338" s="24" t="s">
        <v>1128</v>
      </c>
      <c r="C338" s="25">
        <v>406</v>
      </c>
      <c r="D338" s="24" t="s">
        <v>22</v>
      </c>
      <c r="E338" s="24" t="s">
        <v>259</v>
      </c>
      <c r="F338" s="24" t="s">
        <v>46</v>
      </c>
      <c r="G338" s="24" t="s">
        <v>29</v>
      </c>
      <c r="H338" s="24">
        <v>20</v>
      </c>
      <c r="I338" s="26">
        <v>8.75</v>
      </c>
      <c r="P338" s="29" t="s">
        <v>1129</v>
      </c>
      <c r="Q338" s="29" t="s">
        <v>163</v>
      </c>
      <c r="R338" s="29" t="s">
        <v>1115</v>
      </c>
      <c r="S338" s="29" t="s">
        <v>1130</v>
      </c>
      <c r="T338" s="29" t="s">
        <v>22</v>
      </c>
      <c r="U338" s="30">
        <v>291</v>
      </c>
      <c r="V338" s="31">
        <v>22</v>
      </c>
      <c r="W338" s="31">
        <v>10</v>
      </c>
      <c r="X338" s="31" t="s">
        <v>29</v>
      </c>
      <c r="Y338" s="29" t="s">
        <v>30</v>
      </c>
      <c r="Z338" s="29" t="s">
        <v>31</v>
      </c>
      <c r="AA338" s="29" t="s">
        <v>32</v>
      </c>
      <c r="AB338"/>
      <c r="AC338"/>
      <c r="AD338"/>
      <c r="AE338"/>
      <c r="AF338"/>
      <c r="AG338"/>
      <c r="AH338"/>
      <c r="AI338"/>
    </row>
    <row r="339" spans="1:35" ht="15" customHeight="1" x14ac:dyDescent="0.35">
      <c r="A339" s="32" t="s">
        <v>678</v>
      </c>
      <c r="B339" s="33" t="s">
        <v>622</v>
      </c>
      <c r="C339" s="34">
        <v>255</v>
      </c>
      <c r="D339" s="33" t="s">
        <v>22</v>
      </c>
      <c r="E339" s="33" t="s">
        <v>108</v>
      </c>
      <c r="F339" s="33" t="s">
        <v>46</v>
      </c>
      <c r="G339" s="33" t="s">
        <v>29</v>
      </c>
      <c r="H339" s="33">
        <v>37</v>
      </c>
      <c r="I339" s="35">
        <v>10</v>
      </c>
      <c r="P339" s="29" t="s">
        <v>1131</v>
      </c>
      <c r="Q339" s="29" t="s">
        <v>678</v>
      </c>
      <c r="R339" s="29" t="s">
        <v>1128</v>
      </c>
      <c r="S339" s="29" t="s">
        <v>1132</v>
      </c>
      <c r="T339" s="29" t="s">
        <v>22</v>
      </c>
      <c r="U339" s="30">
        <v>244</v>
      </c>
      <c r="V339" s="31">
        <v>20</v>
      </c>
      <c r="W339" s="31">
        <v>2</v>
      </c>
      <c r="X339" s="31" t="s">
        <v>29</v>
      </c>
      <c r="Y339" s="29" t="s">
        <v>50</v>
      </c>
      <c r="Z339" s="29" t="s">
        <v>31</v>
      </c>
      <c r="AA339" s="29" t="s">
        <v>32</v>
      </c>
      <c r="AB339"/>
      <c r="AC339"/>
      <c r="AD339"/>
      <c r="AE339"/>
      <c r="AF339"/>
      <c r="AG339"/>
      <c r="AH339"/>
      <c r="AI339"/>
    </row>
    <row r="340" spans="1:35" ht="15" customHeight="1" x14ac:dyDescent="0.35">
      <c r="A340" s="23" t="s">
        <v>1133</v>
      </c>
      <c r="B340" s="24" t="s">
        <v>1134</v>
      </c>
      <c r="C340" s="25">
        <v>177</v>
      </c>
      <c r="D340" s="24" t="s">
        <v>22</v>
      </c>
      <c r="E340" s="24" t="s">
        <v>102</v>
      </c>
      <c r="F340" s="24" t="s">
        <v>52</v>
      </c>
      <c r="G340" s="24" t="s">
        <v>29</v>
      </c>
      <c r="H340" s="24">
        <v>20</v>
      </c>
      <c r="I340" s="26">
        <v>3.5</v>
      </c>
      <c r="P340" s="29" t="s">
        <v>1135</v>
      </c>
      <c r="Q340" s="29" t="s">
        <v>678</v>
      </c>
      <c r="R340" s="29" t="s">
        <v>622</v>
      </c>
      <c r="S340" s="29" t="s">
        <v>1136</v>
      </c>
      <c r="T340" s="29" t="s">
        <v>44</v>
      </c>
      <c r="U340" s="30">
        <v>1167</v>
      </c>
      <c r="V340" s="31">
        <v>20</v>
      </c>
      <c r="W340" s="31">
        <v>4</v>
      </c>
      <c r="X340" s="31" t="s">
        <v>25</v>
      </c>
      <c r="Y340" s="29" t="s">
        <v>41</v>
      </c>
      <c r="Z340" s="29" t="s">
        <v>31</v>
      </c>
      <c r="AA340" s="29" t="s">
        <v>32</v>
      </c>
      <c r="AB340"/>
      <c r="AC340"/>
      <c r="AD340"/>
      <c r="AE340"/>
      <c r="AF340"/>
      <c r="AG340"/>
      <c r="AH340"/>
      <c r="AI340"/>
    </row>
    <row r="341" spans="1:35" ht="15" customHeight="1" x14ac:dyDescent="0.35">
      <c r="A341" s="32" t="s">
        <v>1133</v>
      </c>
      <c r="B341" s="33" t="s">
        <v>1137</v>
      </c>
      <c r="C341" s="34">
        <v>191</v>
      </c>
      <c r="D341" s="33" t="s">
        <v>44</v>
      </c>
      <c r="E341" s="33" t="s">
        <v>213</v>
      </c>
      <c r="F341" s="33" t="s">
        <v>52</v>
      </c>
      <c r="G341" s="33" t="s">
        <v>25</v>
      </c>
      <c r="H341" s="33">
        <v>19</v>
      </c>
      <c r="I341" s="35">
        <v>11</v>
      </c>
      <c r="P341" s="29" t="s">
        <v>1138</v>
      </c>
      <c r="Q341" s="29" t="s">
        <v>1133</v>
      </c>
      <c r="R341" s="29" t="s">
        <v>1134</v>
      </c>
      <c r="S341" s="29" t="s">
        <v>1139</v>
      </c>
      <c r="T341" s="29" t="s">
        <v>22</v>
      </c>
      <c r="U341" s="30">
        <v>225</v>
      </c>
      <c r="V341" s="31">
        <v>23</v>
      </c>
      <c r="W341" s="31">
        <v>4</v>
      </c>
      <c r="X341" s="31" t="s">
        <v>25</v>
      </c>
      <c r="Y341" s="29" t="s">
        <v>50</v>
      </c>
      <c r="Z341" s="29" t="s">
        <v>31</v>
      </c>
      <c r="AA341" s="29" t="s">
        <v>32</v>
      </c>
      <c r="AB341"/>
      <c r="AC341"/>
      <c r="AD341"/>
      <c r="AE341"/>
      <c r="AF341"/>
      <c r="AG341"/>
      <c r="AH341"/>
      <c r="AI341"/>
    </row>
    <row r="342" spans="1:35" ht="15" customHeight="1" x14ac:dyDescent="0.35">
      <c r="A342" s="23" t="s">
        <v>1140</v>
      </c>
      <c r="B342" s="24" t="s">
        <v>1141</v>
      </c>
      <c r="C342" s="25">
        <v>74</v>
      </c>
      <c r="D342" s="24" t="s">
        <v>22</v>
      </c>
      <c r="E342" s="24" t="s">
        <v>509</v>
      </c>
      <c r="F342" s="24" t="s">
        <v>72</v>
      </c>
      <c r="G342" s="24" t="s">
        <v>29</v>
      </c>
      <c r="H342" s="24">
        <v>20</v>
      </c>
      <c r="I342" s="26">
        <v>9.5</v>
      </c>
      <c r="P342" s="29" t="s">
        <v>1142</v>
      </c>
      <c r="Q342" s="29" t="s">
        <v>1133</v>
      </c>
      <c r="R342" s="29" t="s">
        <v>1137</v>
      </c>
      <c r="S342" s="29" t="s">
        <v>1143</v>
      </c>
      <c r="T342" s="29" t="s">
        <v>44</v>
      </c>
      <c r="U342" s="30">
        <v>938</v>
      </c>
      <c r="V342" s="31">
        <v>22</v>
      </c>
      <c r="W342" s="31">
        <v>10</v>
      </c>
      <c r="X342" s="31" t="s">
        <v>25</v>
      </c>
      <c r="Y342" s="29" t="s">
        <v>50</v>
      </c>
      <c r="Z342" s="29" t="s">
        <v>31</v>
      </c>
      <c r="AA342" s="29" t="s">
        <v>32</v>
      </c>
      <c r="AB342"/>
      <c r="AC342"/>
      <c r="AD342"/>
      <c r="AE342"/>
      <c r="AF342"/>
      <c r="AG342"/>
      <c r="AH342"/>
      <c r="AI342"/>
    </row>
    <row r="343" spans="1:35" ht="15" customHeight="1" x14ac:dyDescent="0.35">
      <c r="A343" s="32" t="s">
        <v>1144</v>
      </c>
      <c r="B343" s="33" t="s">
        <v>194</v>
      </c>
      <c r="C343" s="34">
        <v>66</v>
      </c>
      <c r="D343" s="33" t="s">
        <v>22</v>
      </c>
      <c r="E343" s="33" t="s">
        <v>164</v>
      </c>
      <c r="F343" s="33" t="s">
        <v>52</v>
      </c>
      <c r="G343" s="33" t="s">
        <v>25</v>
      </c>
      <c r="H343" s="33">
        <v>18</v>
      </c>
      <c r="I343" s="35">
        <v>11.25</v>
      </c>
      <c r="P343" s="29" t="s">
        <v>1145</v>
      </c>
      <c r="Q343" s="29" t="s">
        <v>1140</v>
      </c>
      <c r="R343" s="29" t="s">
        <v>1141</v>
      </c>
      <c r="S343" s="29" t="s">
        <v>1146</v>
      </c>
      <c r="T343" s="29" t="s">
        <v>22</v>
      </c>
      <c r="U343" s="30">
        <v>663</v>
      </c>
      <c r="V343" s="31">
        <v>29</v>
      </c>
      <c r="W343" s="31">
        <v>4</v>
      </c>
      <c r="X343" s="31" t="s">
        <v>25</v>
      </c>
      <c r="Y343" s="29" t="s">
        <v>41</v>
      </c>
      <c r="Z343" s="29" t="s">
        <v>31</v>
      </c>
      <c r="AA343" s="29" t="s">
        <v>32</v>
      </c>
      <c r="AB343"/>
      <c r="AC343"/>
      <c r="AD343"/>
      <c r="AE343"/>
      <c r="AF343"/>
      <c r="AG343"/>
      <c r="AH343"/>
      <c r="AI343"/>
    </row>
    <row r="344" spans="1:35" ht="15" customHeight="1" x14ac:dyDescent="0.35">
      <c r="A344" s="23" t="s">
        <v>334</v>
      </c>
      <c r="B344" s="24" t="s">
        <v>558</v>
      </c>
      <c r="C344" s="25">
        <v>78</v>
      </c>
      <c r="D344" s="24" t="s">
        <v>22</v>
      </c>
      <c r="E344" s="24" t="s">
        <v>266</v>
      </c>
      <c r="F344" s="24" t="s">
        <v>78</v>
      </c>
      <c r="G344" s="24" t="s">
        <v>29</v>
      </c>
      <c r="H344" s="24">
        <v>40</v>
      </c>
      <c r="I344" s="26">
        <v>8</v>
      </c>
      <c r="P344" s="29" t="s">
        <v>1147</v>
      </c>
      <c r="Q344" s="29" t="s">
        <v>1144</v>
      </c>
      <c r="R344" s="29" t="s">
        <v>194</v>
      </c>
      <c r="S344" s="29" t="s">
        <v>1148</v>
      </c>
      <c r="T344" s="29" t="s">
        <v>22</v>
      </c>
      <c r="U344" s="30">
        <v>1092</v>
      </c>
      <c r="V344" s="31">
        <v>21</v>
      </c>
      <c r="W344" s="31">
        <v>2</v>
      </c>
      <c r="X344" s="31" t="s">
        <v>29</v>
      </c>
      <c r="Y344" s="29" t="s">
        <v>30</v>
      </c>
      <c r="Z344" s="29" t="s">
        <v>31</v>
      </c>
      <c r="AA344" s="29" t="s">
        <v>32</v>
      </c>
      <c r="AB344"/>
      <c r="AC344"/>
      <c r="AD344"/>
      <c r="AE344"/>
      <c r="AF344"/>
      <c r="AG344"/>
      <c r="AH344"/>
      <c r="AI344"/>
    </row>
    <row r="345" spans="1:35" ht="15" customHeight="1" x14ac:dyDescent="0.35">
      <c r="A345" s="32" t="s">
        <v>1149</v>
      </c>
      <c r="B345" s="33" t="s">
        <v>69</v>
      </c>
      <c r="C345" s="34">
        <v>135</v>
      </c>
      <c r="D345" s="33" t="s">
        <v>44</v>
      </c>
      <c r="E345" s="33" t="s">
        <v>398</v>
      </c>
      <c r="F345" s="33" t="s">
        <v>46</v>
      </c>
      <c r="G345" s="33" t="s">
        <v>25</v>
      </c>
      <c r="H345" s="33">
        <v>20</v>
      </c>
      <c r="I345" s="35">
        <v>13.25</v>
      </c>
      <c r="P345" s="29" t="s">
        <v>1150</v>
      </c>
      <c r="Q345" s="29" t="s">
        <v>334</v>
      </c>
      <c r="R345" s="29" t="s">
        <v>558</v>
      </c>
      <c r="S345" s="29" t="s">
        <v>1151</v>
      </c>
      <c r="T345" s="29" t="s">
        <v>22</v>
      </c>
      <c r="U345" s="30">
        <v>739</v>
      </c>
      <c r="V345" s="31">
        <v>17</v>
      </c>
      <c r="W345" s="31">
        <v>1</v>
      </c>
      <c r="X345" s="31" t="s">
        <v>25</v>
      </c>
      <c r="Y345" s="29" t="s">
        <v>30</v>
      </c>
      <c r="Z345" s="29" t="s">
        <v>31</v>
      </c>
      <c r="AA345" s="29" t="s">
        <v>32</v>
      </c>
      <c r="AB345"/>
      <c r="AC345"/>
      <c r="AD345"/>
      <c r="AE345"/>
      <c r="AF345"/>
      <c r="AG345"/>
      <c r="AH345"/>
      <c r="AI345"/>
    </row>
    <row r="346" spans="1:35" ht="15" customHeight="1" x14ac:dyDescent="0.35">
      <c r="A346" s="23" t="s">
        <v>1152</v>
      </c>
      <c r="B346" s="24" t="s">
        <v>498</v>
      </c>
      <c r="C346" s="25">
        <v>282</v>
      </c>
      <c r="D346" s="24" t="s">
        <v>22</v>
      </c>
      <c r="E346" s="24" t="s">
        <v>173</v>
      </c>
      <c r="F346" s="24" t="s">
        <v>46</v>
      </c>
      <c r="G346" s="24" t="s">
        <v>25</v>
      </c>
      <c r="H346" s="24">
        <v>20</v>
      </c>
      <c r="I346" s="26">
        <v>11.5</v>
      </c>
      <c r="P346" s="29" t="s">
        <v>1153</v>
      </c>
      <c r="Q346" s="29" t="s">
        <v>1149</v>
      </c>
      <c r="R346" s="29" t="s">
        <v>69</v>
      </c>
      <c r="S346" s="29" t="s">
        <v>1154</v>
      </c>
      <c r="T346" s="29" t="s">
        <v>44</v>
      </c>
      <c r="U346" s="30">
        <v>1177</v>
      </c>
      <c r="V346" s="31">
        <v>21</v>
      </c>
      <c r="W346" s="31">
        <v>2</v>
      </c>
      <c r="X346" s="31" t="s">
        <v>25</v>
      </c>
      <c r="Y346" s="29" t="s">
        <v>30</v>
      </c>
      <c r="Z346" s="29" t="s">
        <v>31</v>
      </c>
      <c r="AA346" s="29" t="s">
        <v>32</v>
      </c>
      <c r="AB346"/>
      <c r="AC346"/>
      <c r="AD346"/>
      <c r="AE346"/>
      <c r="AF346"/>
      <c r="AG346"/>
      <c r="AH346"/>
      <c r="AI346"/>
    </row>
    <row r="347" spans="1:35" ht="15" customHeight="1" x14ac:dyDescent="0.35">
      <c r="A347" s="32" t="s">
        <v>971</v>
      </c>
      <c r="B347" s="33" t="s">
        <v>1155</v>
      </c>
      <c r="C347" s="34">
        <v>205</v>
      </c>
      <c r="D347" s="33" t="s">
        <v>22</v>
      </c>
      <c r="E347" s="33" t="s">
        <v>237</v>
      </c>
      <c r="F347" s="33" t="s">
        <v>46</v>
      </c>
      <c r="G347" s="33" t="s">
        <v>25</v>
      </c>
      <c r="H347" s="33">
        <v>19</v>
      </c>
      <c r="I347" s="35">
        <v>11</v>
      </c>
      <c r="P347" s="29" t="s">
        <v>1156</v>
      </c>
      <c r="Q347" s="29" t="s">
        <v>1152</v>
      </c>
      <c r="R347" s="29" t="s">
        <v>498</v>
      </c>
      <c r="S347" s="29" t="s">
        <v>1157</v>
      </c>
      <c r="T347" s="29" t="s">
        <v>22</v>
      </c>
      <c r="U347" s="30">
        <v>104</v>
      </c>
      <c r="V347" s="31">
        <v>23</v>
      </c>
      <c r="W347" s="31">
        <v>8</v>
      </c>
      <c r="X347" s="31" t="s">
        <v>25</v>
      </c>
      <c r="Y347" s="29" t="s">
        <v>50</v>
      </c>
      <c r="Z347" s="29" t="s">
        <v>31</v>
      </c>
      <c r="AA347" s="29" t="s">
        <v>32</v>
      </c>
      <c r="AB347"/>
      <c r="AC347"/>
      <c r="AD347"/>
      <c r="AE347"/>
      <c r="AF347"/>
      <c r="AG347"/>
      <c r="AH347"/>
      <c r="AI347"/>
    </row>
    <row r="348" spans="1:35" ht="15" customHeight="1" x14ac:dyDescent="0.35">
      <c r="A348" s="23" t="s">
        <v>1158</v>
      </c>
      <c r="B348" s="24" t="s">
        <v>622</v>
      </c>
      <c r="C348" s="25">
        <v>469</v>
      </c>
      <c r="D348" s="24" t="s">
        <v>22</v>
      </c>
      <c r="E348" s="24" t="s">
        <v>405</v>
      </c>
      <c r="F348" s="24" t="s">
        <v>59</v>
      </c>
      <c r="G348" s="24" t="s">
        <v>25</v>
      </c>
      <c r="H348" s="24">
        <v>18</v>
      </c>
      <c r="I348" s="26">
        <v>16.5</v>
      </c>
      <c r="P348" s="29" t="s">
        <v>1159</v>
      </c>
      <c r="Q348" s="29" t="s">
        <v>971</v>
      </c>
      <c r="R348" s="29" t="s">
        <v>1155</v>
      </c>
      <c r="S348" s="29" t="s">
        <v>1160</v>
      </c>
      <c r="T348" s="29" t="s">
        <v>44</v>
      </c>
      <c r="U348" s="30">
        <v>1003</v>
      </c>
      <c r="V348" s="31">
        <v>25</v>
      </c>
      <c r="W348" s="31">
        <v>4</v>
      </c>
      <c r="X348" s="31" t="s">
        <v>25</v>
      </c>
      <c r="Y348" s="29" t="s">
        <v>50</v>
      </c>
      <c r="Z348" s="29" t="s">
        <v>31</v>
      </c>
      <c r="AA348" s="29" t="s">
        <v>32</v>
      </c>
      <c r="AB348"/>
      <c r="AC348"/>
      <c r="AD348"/>
      <c r="AE348"/>
      <c r="AF348"/>
      <c r="AG348"/>
      <c r="AH348"/>
      <c r="AI348"/>
    </row>
    <row r="349" spans="1:35" ht="15" customHeight="1" x14ac:dyDescent="0.35">
      <c r="A349" s="32" t="s">
        <v>1161</v>
      </c>
      <c r="B349" s="33" t="s">
        <v>1162</v>
      </c>
      <c r="C349" s="34">
        <v>484</v>
      </c>
      <c r="D349" s="33" t="s">
        <v>22</v>
      </c>
      <c r="E349" s="33" t="s">
        <v>213</v>
      </c>
      <c r="F349" s="33" t="s">
        <v>52</v>
      </c>
      <c r="G349" s="33" t="s">
        <v>25</v>
      </c>
      <c r="H349" s="33">
        <v>19</v>
      </c>
      <c r="I349" s="35">
        <v>14.75</v>
      </c>
      <c r="P349" s="29" t="s">
        <v>1163</v>
      </c>
      <c r="Q349" s="29" t="s">
        <v>1158</v>
      </c>
      <c r="R349" s="29" t="s">
        <v>622</v>
      </c>
      <c r="S349" s="29" t="s">
        <v>1164</v>
      </c>
      <c r="T349" s="29" t="s">
        <v>44</v>
      </c>
      <c r="U349" s="30">
        <v>802</v>
      </c>
      <c r="V349" s="31">
        <v>18</v>
      </c>
      <c r="W349" s="31">
        <v>2</v>
      </c>
      <c r="X349" s="31" t="s">
        <v>25</v>
      </c>
      <c r="Y349" s="29" t="s">
        <v>50</v>
      </c>
      <c r="Z349" s="29" t="s">
        <v>31</v>
      </c>
      <c r="AA349" s="29" t="s">
        <v>32</v>
      </c>
      <c r="AB349"/>
      <c r="AC349"/>
      <c r="AD349"/>
      <c r="AE349"/>
      <c r="AF349"/>
      <c r="AG349"/>
      <c r="AH349"/>
      <c r="AI349"/>
    </row>
    <row r="350" spans="1:35" ht="15" customHeight="1" x14ac:dyDescent="0.35">
      <c r="A350" s="23" t="s">
        <v>1165</v>
      </c>
      <c r="B350" s="24" t="s">
        <v>964</v>
      </c>
      <c r="C350" s="25">
        <v>408</v>
      </c>
      <c r="D350" s="24" t="s">
        <v>44</v>
      </c>
      <c r="E350" s="24" t="s">
        <v>311</v>
      </c>
      <c r="F350" s="24" t="s">
        <v>36</v>
      </c>
      <c r="G350" s="24" t="s">
        <v>25</v>
      </c>
      <c r="H350" s="24">
        <v>30</v>
      </c>
      <c r="I350" s="26">
        <v>14.75</v>
      </c>
      <c r="P350" s="29" t="s">
        <v>1166</v>
      </c>
      <c r="Q350" s="29" t="s">
        <v>1161</v>
      </c>
      <c r="R350" s="29" t="s">
        <v>1162</v>
      </c>
      <c r="S350" s="29" t="s">
        <v>1167</v>
      </c>
      <c r="T350" s="29" t="s">
        <v>22</v>
      </c>
      <c r="U350" s="30">
        <v>1121</v>
      </c>
      <c r="V350" s="31">
        <v>20</v>
      </c>
      <c r="W350" s="31">
        <v>2</v>
      </c>
      <c r="X350" s="31" t="s">
        <v>29</v>
      </c>
      <c r="Y350" s="29" t="s">
        <v>50</v>
      </c>
      <c r="Z350" s="29" t="s">
        <v>31</v>
      </c>
      <c r="AA350" s="29" t="s">
        <v>32</v>
      </c>
      <c r="AB350"/>
      <c r="AC350"/>
      <c r="AD350"/>
      <c r="AE350"/>
      <c r="AF350"/>
      <c r="AG350"/>
      <c r="AH350"/>
      <c r="AI350"/>
    </row>
    <row r="351" spans="1:35" ht="15" customHeight="1" x14ac:dyDescent="0.35">
      <c r="A351" s="32" t="s">
        <v>1165</v>
      </c>
      <c r="B351" s="33" t="s">
        <v>1168</v>
      </c>
      <c r="C351" s="34">
        <v>449</v>
      </c>
      <c r="D351" s="33" t="s">
        <v>22</v>
      </c>
      <c r="E351" s="33" t="s">
        <v>141</v>
      </c>
      <c r="F351" s="33" t="s">
        <v>46</v>
      </c>
      <c r="G351" s="33" t="s">
        <v>25</v>
      </c>
      <c r="H351" s="33">
        <v>20</v>
      </c>
      <c r="I351" s="35">
        <v>11.5</v>
      </c>
      <c r="P351" s="29" t="s">
        <v>1169</v>
      </c>
      <c r="Q351" s="29" t="s">
        <v>1165</v>
      </c>
      <c r="R351" s="29" t="s">
        <v>964</v>
      </c>
      <c r="S351" s="29" t="s">
        <v>1170</v>
      </c>
      <c r="T351" s="29" t="s">
        <v>44</v>
      </c>
      <c r="U351" s="30">
        <v>537</v>
      </c>
      <c r="V351" s="31">
        <v>19</v>
      </c>
      <c r="W351" s="31">
        <v>4</v>
      </c>
      <c r="X351" s="31" t="s">
        <v>29</v>
      </c>
      <c r="Y351" s="29" t="s">
        <v>50</v>
      </c>
      <c r="Z351" s="29" t="s">
        <v>31</v>
      </c>
      <c r="AA351" s="29" t="s">
        <v>32</v>
      </c>
      <c r="AB351"/>
      <c r="AC351"/>
      <c r="AD351"/>
      <c r="AE351"/>
      <c r="AF351"/>
      <c r="AG351"/>
      <c r="AH351"/>
      <c r="AI351"/>
    </row>
    <row r="352" spans="1:35" ht="15" customHeight="1" x14ac:dyDescent="0.35">
      <c r="A352" s="23" t="s">
        <v>1171</v>
      </c>
      <c r="B352" s="24" t="s">
        <v>1172</v>
      </c>
      <c r="C352" s="25">
        <v>152</v>
      </c>
      <c r="D352" s="24" t="s">
        <v>22</v>
      </c>
      <c r="E352" s="24" t="s">
        <v>460</v>
      </c>
      <c r="F352" s="24" t="s">
        <v>52</v>
      </c>
      <c r="G352" s="24" t="s">
        <v>25</v>
      </c>
      <c r="H352" s="24">
        <v>17</v>
      </c>
      <c r="I352" s="26">
        <v>14.75</v>
      </c>
      <c r="P352" s="29" t="s">
        <v>1173</v>
      </c>
      <c r="Q352" s="29" t="s">
        <v>1165</v>
      </c>
      <c r="R352" s="29" t="s">
        <v>1168</v>
      </c>
      <c r="S352" s="29" t="s">
        <v>1174</v>
      </c>
      <c r="T352" s="29" t="s">
        <v>22</v>
      </c>
      <c r="U352" s="30">
        <v>440</v>
      </c>
      <c r="V352" s="31">
        <v>21</v>
      </c>
      <c r="W352" s="31">
        <v>6</v>
      </c>
      <c r="X352" s="31" t="s">
        <v>29</v>
      </c>
      <c r="Y352" s="29" t="s">
        <v>50</v>
      </c>
      <c r="Z352" s="29" t="s">
        <v>31</v>
      </c>
      <c r="AA352" s="29" t="s">
        <v>32</v>
      </c>
      <c r="AB352"/>
      <c r="AC352"/>
      <c r="AD352"/>
      <c r="AE352"/>
      <c r="AF352"/>
      <c r="AG352"/>
      <c r="AH352"/>
      <c r="AI352"/>
    </row>
    <row r="353" spans="1:35" ht="15" customHeight="1" x14ac:dyDescent="0.35">
      <c r="A353" s="32" t="s">
        <v>743</v>
      </c>
      <c r="B353" s="33" t="s">
        <v>222</v>
      </c>
      <c r="C353" s="34">
        <v>96</v>
      </c>
      <c r="D353" s="33" t="s">
        <v>22</v>
      </c>
      <c r="E353" s="33" t="s">
        <v>195</v>
      </c>
      <c r="F353" s="33" t="s">
        <v>59</v>
      </c>
      <c r="G353" s="33" t="s">
        <v>29</v>
      </c>
      <c r="H353" s="33">
        <v>19</v>
      </c>
      <c r="I353" s="35">
        <v>6.25</v>
      </c>
      <c r="P353" s="29" t="s">
        <v>1175</v>
      </c>
      <c r="Q353" s="29" t="s">
        <v>1171</v>
      </c>
      <c r="R353" s="29" t="s">
        <v>1172</v>
      </c>
      <c r="S353" s="29" t="s">
        <v>1176</v>
      </c>
      <c r="T353" s="29" t="s">
        <v>44</v>
      </c>
      <c r="U353" s="30">
        <v>1241</v>
      </c>
      <c r="V353" s="31">
        <v>20</v>
      </c>
      <c r="W353" s="31">
        <v>4</v>
      </c>
      <c r="X353" s="31" t="s">
        <v>29</v>
      </c>
      <c r="Y353" s="29" t="s">
        <v>50</v>
      </c>
      <c r="Z353" s="29" t="s">
        <v>31</v>
      </c>
      <c r="AA353" s="29" t="s">
        <v>32</v>
      </c>
      <c r="AB353"/>
      <c r="AC353"/>
      <c r="AD353"/>
      <c r="AE353"/>
      <c r="AF353"/>
      <c r="AG353"/>
      <c r="AH353"/>
      <c r="AI353"/>
    </row>
    <row r="354" spans="1:35" ht="15" customHeight="1" x14ac:dyDescent="0.35">
      <c r="A354" s="23" t="s">
        <v>743</v>
      </c>
      <c r="B354" s="24" t="s">
        <v>854</v>
      </c>
      <c r="C354" s="25">
        <v>111</v>
      </c>
      <c r="D354" s="24" t="s">
        <v>44</v>
      </c>
      <c r="E354" s="24" t="s">
        <v>250</v>
      </c>
      <c r="F354" s="24" t="s">
        <v>36</v>
      </c>
      <c r="G354" s="24" t="s">
        <v>25</v>
      </c>
      <c r="H354" s="24">
        <v>32</v>
      </c>
      <c r="I354" s="26">
        <v>13</v>
      </c>
      <c r="P354" s="29" t="s">
        <v>1177</v>
      </c>
      <c r="Q354" s="29" t="s">
        <v>743</v>
      </c>
      <c r="R354" s="29" t="s">
        <v>222</v>
      </c>
      <c r="S354" s="29" t="s">
        <v>1178</v>
      </c>
      <c r="T354" s="29" t="s">
        <v>44</v>
      </c>
      <c r="U354" s="30">
        <v>1002</v>
      </c>
      <c r="V354" s="31">
        <v>19</v>
      </c>
      <c r="W354" s="31">
        <v>2</v>
      </c>
      <c r="X354" s="31" t="s">
        <v>25</v>
      </c>
      <c r="Y354" s="29" t="s">
        <v>30</v>
      </c>
      <c r="Z354" s="29" t="s">
        <v>31</v>
      </c>
      <c r="AA354" s="29" t="s">
        <v>32</v>
      </c>
      <c r="AB354"/>
      <c r="AC354"/>
      <c r="AD354"/>
      <c r="AE354"/>
      <c r="AF354"/>
      <c r="AG354"/>
      <c r="AH354"/>
      <c r="AI354"/>
    </row>
    <row r="355" spans="1:35" ht="15" customHeight="1" x14ac:dyDescent="0.35">
      <c r="A355" s="32" t="s">
        <v>547</v>
      </c>
      <c r="B355" s="33" t="s">
        <v>622</v>
      </c>
      <c r="C355" s="34">
        <v>472</v>
      </c>
      <c r="D355" s="33" t="s">
        <v>22</v>
      </c>
      <c r="E355" s="33" t="s">
        <v>164</v>
      </c>
      <c r="F355" s="33" t="s">
        <v>52</v>
      </c>
      <c r="G355" s="33" t="s">
        <v>29</v>
      </c>
      <c r="H355" s="33">
        <v>17</v>
      </c>
      <c r="I355" s="35">
        <v>6.5</v>
      </c>
      <c r="P355" s="29" t="s">
        <v>1179</v>
      </c>
      <c r="Q355" s="29" t="s">
        <v>743</v>
      </c>
      <c r="R355" s="29" t="s">
        <v>854</v>
      </c>
      <c r="S355" s="29" t="s">
        <v>1180</v>
      </c>
      <c r="T355" s="29" t="s">
        <v>22</v>
      </c>
      <c r="U355" s="30">
        <v>773</v>
      </c>
      <c r="V355" s="31">
        <v>24</v>
      </c>
      <c r="W355" s="31">
        <v>8</v>
      </c>
      <c r="X355" s="31" t="s">
        <v>25</v>
      </c>
      <c r="Y355" s="29" t="s">
        <v>50</v>
      </c>
      <c r="Z355" s="29" t="s">
        <v>31</v>
      </c>
      <c r="AA355" s="29" t="s">
        <v>32</v>
      </c>
      <c r="AB355"/>
      <c r="AC355"/>
      <c r="AD355"/>
      <c r="AE355"/>
      <c r="AF355"/>
      <c r="AG355"/>
      <c r="AH355"/>
      <c r="AI355"/>
    </row>
    <row r="356" spans="1:35" ht="15" customHeight="1" x14ac:dyDescent="0.35">
      <c r="A356" s="23" t="s">
        <v>1181</v>
      </c>
      <c r="B356" s="24" t="s">
        <v>672</v>
      </c>
      <c r="C356" s="25">
        <v>364</v>
      </c>
      <c r="D356" s="24" t="s">
        <v>22</v>
      </c>
      <c r="E356" s="24" t="s">
        <v>108</v>
      </c>
      <c r="F356" s="24" t="s">
        <v>46</v>
      </c>
      <c r="G356" s="24" t="s">
        <v>25</v>
      </c>
      <c r="H356" s="24">
        <v>35</v>
      </c>
      <c r="I356" s="26">
        <v>10.75</v>
      </c>
      <c r="P356" s="29" t="s">
        <v>1182</v>
      </c>
      <c r="Q356" s="29" t="s">
        <v>547</v>
      </c>
      <c r="R356" s="29" t="s">
        <v>622</v>
      </c>
      <c r="S356" s="29" t="s">
        <v>1183</v>
      </c>
      <c r="T356" s="29" t="s">
        <v>44</v>
      </c>
      <c r="U356" s="30">
        <v>243</v>
      </c>
      <c r="V356" s="31">
        <v>22</v>
      </c>
      <c r="W356" s="31">
        <v>8</v>
      </c>
      <c r="X356" s="31" t="s">
        <v>25</v>
      </c>
      <c r="Y356" s="29" t="s">
        <v>41</v>
      </c>
      <c r="Z356" s="29" t="s">
        <v>31</v>
      </c>
      <c r="AA356" s="29" t="s">
        <v>32</v>
      </c>
      <c r="AB356"/>
      <c r="AC356"/>
      <c r="AD356"/>
      <c r="AE356"/>
      <c r="AF356"/>
      <c r="AG356"/>
      <c r="AH356"/>
      <c r="AI356"/>
    </row>
    <row r="357" spans="1:35" ht="15" customHeight="1" x14ac:dyDescent="0.35">
      <c r="A357" s="32" t="s">
        <v>595</v>
      </c>
      <c r="B357" s="33" t="s">
        <v>939</v>
      </c>
      <c r="C357" s="34">
        <v>353</v>
      </c>
      <c r="D357" s="33" t="s">
        <v>22</v>
      </c>
      <c r="E357" s="33" t="s">
        <v>255</v>
      </c>
      <c r="F357" s="33" t="s">
        <v>32</v>
      </c>
      <c r="G357" s="33" t="s">
        <v>29</v>
      </c>
      <c r="H357" s="33">
        <v>30</v>
      </c>
      <c r="I357" s="35">
        <v>8.25</v>
      </c>
      <c r="P357" s="29" t="s">
        <v>1184</v>
      </c>
      <c r="Q357" s="29" t="s">
        <v>1181</v>
      </c>
      <c r="R357" s="29" t="s">
        <v>672</v>
      </c>
      <c r="S357" s="29" t="s">
        <v>1185</v>
      </c>
      <c r="T357" s="29" t="s">
        <v>44</v>
      </c>
      <c r="U357" s="30">
        <v>156</v>
      </c>
      <c r="V357" s="31">
        <v>18</v>
      </c>
      <c r="W357" s="31">
        <v>4</v>
      </c>
      <c r="X357" s="31" t="s">
        <v>29</v>
      </c>
      <c r="Y357" s="29" t="s">
        <v>30</v>
      </c>
      <c r="Z357" s="29" t="s">
        <v>31</v>
      </c>
      <c r="AA357" s="29" t="s">
        <v>32</v>
      </c>
      <c r="AB357"/>
      <c r="AC357"/>
      <c r="AD357"/>
      <c r="AE357"/>
      <c r="AF357"/>
      <c r="AG357"/>
      <c r="AH357"/>
      <c r="AI357"/>
    </row>
    <row r="358" spans="1:35" ht="15" customHeight="1" x14ac:dyDescent="0.35">
      <c r="A358" s="23" t="s">
        <v>595</v>
      </c>
      <c r="B358" s="24" t="s">
        <v>194</v>
      </c>
      <c r="C358" s="25">
        <v>119</v>
      </c>
      <c r="D358" s="24" t="s">
        <v>44</v>
      </c>
      <c r="E358" s="24" t="s">
        <v>324</v>
      </c>
      <c r="F358" s="24" t="s">
        <v>118</v>
      </c>
      <c r="G358" s="24" t="s">
        <v>29</v>
      </c>
      <c r="H358" s="24">
        <v>40</v>
      </c>
      <c r="I358" s="26">
        <v>4.75</v>
      </c>
      <c r="P358" s="29" t="s">
        <v>1186</v>
      </c>
      <c r="Q358" s="29" t="s">
        <v>595</v>
      </c>
      <c r="R358" s="29" t="s">
        <v>939</v>
      </c>
      <c r="S358" s="29" t="s">
        <v>1187</v>
      </c>
      <c r="T358" s="29" t="s">
        <v>22</v>
      </c>
      <c r="U358" s="30">
        <v>1032</v>
      </c>
      <c r="V358" s="31">
        <v>20</v>
      </c>
      <c r="W358" s="31">
        <v>4</v>
      </c>
      <c r="X358" s="31" t="s">
        <v>25</v>
      </c>
      <c r="Y358" s="29" t="s">
        <v>50</v>
      </c>
      <c r="Z358" s="29" t="s">
        <v>31</v>
      </c>
      <c r="AA358" s="29" t="s">
        <v>32</v>
      </c>
      <c r="AB358"/>
      <c r="AC358"/>
      <c r="AD358"/>
      <c r="AE358"/>
      <c r="AF358"/>
      <c r="AG358"/>
      <c r="AH358"/>
      <c r="AI358"/>
    </row>
    <row r="359" spans="1:35" ht="15" customHeight="1" x14ac:dyDescent="0.35">
      <c r="A359" s="32" t="s">
        <v>1188</v>
      </c>
      <c r="B359" s="33" t="s">
        <v>1189</v>
      </c>
      <c r="C359" s="34">
        <v>187</v>
      </c>
      <c r="D359" s="33" t="s">
        <v>22</v>
      </c>
      <c r="E359" s="33" t="s">
        <v>410</v>
      </c>
      <c r="F359" s="33" t="s">
        <v>78</v>
      </c>
      <c r="G359" s="33" t="s">
        <v>25</v>
      </c>
      <c r="H359" s="33">
        <v>38</v>
      </c>
      <c r="I359" s="35">
        <v>11</v>
      </c>
      <c r="P359" s="29" t="s">
        <v>1190</v>
      </c>
      <c r="Q359" s="29" t="s">
        <v>595</v>
      </c>
      <c r="R359" s="29" t="s">
        <v>194</v>
      </c>
      <c r="S359" s="29" t="s">
        <v>1191</v>
      </c>
      <c r="T359" s="29" t="s">
        <v>22</v>
      </c>
      <c r="U359" s="30">
        <v>458</v>
      </c>
      <c r="V359" s="31">
        <v>19</v>
      </c>
      <c r="W359" s="31">
        <v>4</v>
      </c>
      <c r="X359" s="31" t="s">
        <v>25</v>
      </c>
      <c r="Y359" s="29" t="s">
        <v>50</v>
      </c>
      <c r="Z359" s="29" t="s">
        <v>31</v>
      </c>
      <c r="AA359" s="29" t="s">
        <v>32</v>
      </c>
      <c r="AB359"/>
      <c r="AC359"/>
      <c r="AD359"/>
      <c r="AE359"/>
      <c r="AF359"/>
      <c r="AG359"/>
      <c r="AH359"/>
      <c r="AI359"/>
    </row>
    <row r="360" spans="1:35" ht="15" customHeight="1" x14ac:dyDescent="0.35">
      <c r="A360" s="23" t="s">
        <v>1188</v>
      </c>
      <c r="B360" s="24" t="s">
        <v>1192</v>
      </c>
      <c r="C360" s="25">
        <v>405</v>
      </c>
      <c r="D360" s="24" t="s">
        <v>22</v>
      </c>
      <c r="E360" s="24" t="s">
        <v>71</v>
      </c>
      <c r="F360" s="24" t="s">
        <v>72</v>
      </c>
      <c r="G360" s="24" t="s">
        <v>29</v>
      </c>
      <c r="H360" s="24">
        <v>18</v>
      </c>
      <c r="I360" s="26">
        <v>6.75</v>
      </c>
      <c r="P360" s="29" t="s">
        <v>1193</v>
      </c>
      <c r="Q360" s="29" t="s">
        <v>1188</v>
      </c>
      <c r="R360" s="29" t="s">
        <v>1189</v>
      </c>
      <c r="S360" s="29" t="s">
        <v>1194</v>
      </c>
      <c r="T360" s="29" t="s">
        <v>44</v>
      </c>
      <c r="U360" s="30">
        <v>832</v>
      </c>
      <c r="V360" s="31">
        <v>22</v>
      </c>
      <c r="W360" s="31">
        <v>6</v>
      </c>
      <c r="X360" s="31" t="s">
        <v>29</v>
      </c>
      <c r="Y360" s="29" t="s">
        <v>41</v>
      </c>
      <c r="Z360" s="29" t="s">
        <v>31</v>
      </c>
      <c r="AA360" s="29" t="s">
        <v>32</v>
      </c>
      <c r="AB360"/>
      <c r="AC360"/>
      <c r="AD360"/>
      <c r="AE360"/>
      <c r="AF360"/>
      <c r="AG360"/>
      <c r="AH360"/>
      <c r="AI360"/>
    </row>
    <row r="361" spans="1:35" ht="15" customHeight="1" x14ac:dyDescent="0.35">
      <c r="A361" s="32" t="s">
        <v>1195</v>
      </c>
      <c r="B361" s="33" t="s">
        <v>1196</v>
      </c>
      <c r="C361" s="34">
        <v>109</v>
      </c>
      <c r="D361" s="33" t="s">
        <v>22</v>
      </c>
      <c r="E361" s="33" t="s">
        <v>164</v>
      </c>
      <c r="F361" s="33" t="s">
        <v>52</v>
      </c>
      <c r="G361" s="33" t="s">
        <v>29</v>
      </c>
      <c r="H361" s="33">
        <v>19</v>
      </c>
      <c r="I361" s="35">
        <v>9.5</v>
      </c>
      <c r="P361" s="29" t="s">
        <v>1197</v>
      </c>
      <c r="Q361" s="29" t="s">
        <v>1188</v>
      </c>
      <c r="R361" s="29" t="s">
        <v>1192</v>
      </c>
      <c r="S361" s="29" t="s">
        <v>1198</v>
      </c>
      <c r="T361" s="29" t="s">
        <v>22</v>
      </c>
      <c r="U361" s="30">
        <v>567</v>
      </c>
      <c r="V361" s="31">
        <v>23</v>
      </c>
      <c r="W361" s="31">
        <v>6</v>
      </c>
      <c r="X361" s="31" t="s">
        <v>25</v>
      </c>
      <c r="Y361" s="29" t="s">
        <v>30</v>
      </c>
      <c r="Z361" s="29" t="s">
        <v>31</v>
      </c>
      <c r="AA361" s="29" t="s">
        <v>32</v>
      </c>
      <c r="AB361"/>
      <c r="AC361"/>
      <c r="AD361"/>
      <c r="AE361"/>
      <c r="AF361"/>
      <c r="AG361"/>
      <c r="AH361"/>
      <c r="AI361"/>
    </row>
    <row r="362" spans="1:35" ht="15" customHeight="1" x14ac:dyDescent="0.35">
      <c r="A362" s="23" t="s">
        <v>1199</v>
      </c>
      <c r="B362" s="24" t="s">
        <v>1200</v>
      </c>
      <c r="C362" s="25">
        <v>432</v>
      </c>
      <c r="D362" s="24" t="s">
        <v>22</v>
      </c>
      <c r="E362" s="24" t="s">
        <v>405</v>
      </c>
      <c r="F362" s="24" t="s">
        <v>59</v>
      </c>
      <c r="G362" s="24" t="s">
        <v>25</v>
      </c>
      <c r="H362" s="24">
        <v>19</v>
      </c>
      <c r="I362" s="26">
        <v>12.5</v>
      </c>
      <c r="P362" s="29" t="s">
        <v>1201</v>
      </c>
      <c r="Q362" s="29" t="s">
        <v>1195</v>
      </c>
      <c r="R362" s="29" t="s">
        <v>1196</v>
      </c>
      <c r="S362" s="29" t="s">
        <v>1202</v>
      </c>
      <c r="T362" s="29" t="s">
        <v>22</v>
      </c>
      <c r="U362" s="30">
        <v>673</v>
      </c>
      <c r="V362" s="31">
        <v>19</v>
      </c>
      <c r="W362" s="31">
        <v>2</v>
      </c>
      <c r="X362" s="31" t="s">
        <v>25</v>
      </c>
      <c r="Y362" s="29" t="s">
        <v>50</v>
      </c>
      <c r="Z362" s="29" t="s">
        <v>31</v>
      </c>
      <c r="AA362" s="29" t="s">
        <v>32</v>
      </c>
      <c r="AB362"/>
      <c r="AC362"/>
      <c r="AD362"/>
      <c r="AE362"/>
      <c r="AF362"/>
      <c r="AG362"/>
      <c r="AH362"/>
      <c r="AI362"/>
    </row>
    <row r="363" spans="1:35" ht="15" customHeight="1" x14ac:dyDescent="0.35">
      <c r="A363" s="32" t="s">
        <v>1203</v>
      </c>
      <c r="B363" s="33" t="s">
        <v>380</v>
      </c>
      <c r="C363" s="34">
        <v>242</v>
      </c>
      <c r="D363" s="33" t="s">
        <v>22</v>
      </c>
      <c r="E363" s="33" t="s">
        <v>195</v>
      </c>
      <c r="F363" s="33" t="s">
        <v>59</v>
      </c>
      <c r="G363" s="33" t="s">
        <v>25</v>
      </c>
      <c r="H363" s="33">
        <v>18</v>
      </c>
      <c r="I363" s="35">
        <v>13.25</v>
      </c>
      <c r="P363" s="29" t="s">
        <v>1204</v>
      </c>
      <c r="Q363" s="29" t="s">
        <v>1199</v>
      </c>
      <c r="R363" s="29" t="s">
        <v>1200</v>
      </c>
      <c r="S363" s="29" t="s">
        <v>1205</v>
      </c>
      <c r="T363" s="29" t="s">
        <v>44</v>
      </c>
      <c r="U363" s="30">
        <v>1239</v>
      </c>
      <c r="V363" s="31">
        <v>20</v>
      </c>
      <c r="W363" s="31">
        <v>4</v>
      </c>
      <c r="X363" s="31" t="s">
        <v>25</v>
      </c>
      <c r="Y363" s="29" t="s">
        <v>41</v>
      </c>
      <c r="Z363" s="29" t="s">
        <v>31</v>
      </c>
      <c r="AA363" s="29" t="s">
        <v>32</v>
      </c>
      <c r="AB363"/>
      <c r="AC363"/>
      <c r="AD363"/>
      <c r="AE363"/>
      <c r="AF363"/>
      <c r="AG363"/>
      <c r="AH363"/>
      <c r="AI363"/>
    </row>
    <row r="364" spans="1:35" ht="15" customHeight="1" x14ac:dyDescent="0.35">
      <c r="A364" s="23" t="s">
        <v>1206</v>
      </c>
      <c r="B364" s="24" t="s">
        <v>486</v>
      </c>
      <c r="C364" s="25">
        <v>273</v>
      </c>
      <c r="D364" s="24" t="s">
        <v>44</v>
      </c>
      <c r="E364" s="24" t="s">
        <v>23</v>
      </c>
      <c r="F364" s="24" t="s">
        <v>24</v>
      </c>
      <c r="G364" s="24" t="s">
        <v>25</v>
      </c>
      <c r="H364" s="24">
        <v>20</v>
      </c>
      <c r="I364" s="26">
        <v>11.5</v>
      </c>
      <c r="P364" s="29" t="s">
        <v>1207</v>
      </c>
      <c r="Q364" s="29" t="s">
        <v>1203</v>
      </c>
      <c r="R364" s="29" t="s">
        <v>380</v>
      </c>
      <c r="S364" s="29" t="s">
        <v>1208</v>
      </c>
      <c r="T364" s="29" t="s">
        <v>44</v>
      </c>
      <c r="U364" s="30">
        <v>346</v>
      </c>
      <c r="V364" s="31">
        <v>18</v>
      </c>
      <c r="W364" s="31">
        <v>2</v>
      </c>
      <c r="X364" s="31" t="s">
        <v>29</v>
      </c>
      <c r="Y364" s="29" t="s">
        <v>50</v>
      </c>
      <c r="Z364" s="29" t="s">
        <v>31</v>
      </c>
      <c r="AA364" s="29" t="s">
        <v>32</v>
      </c>
      <c r="AB364"/>
      <c r="AC364"/>
      <c r="AD364"/>
      <c r="AE364"/>
      <c r="AF364"/>
      <c r="AG364"/>
      <c r="AH364"/>
      <c r="AI364"/>
    </row>
    <row r="365" spans="1:35" ht="15" customHeight="1" x14ac:dyDescent="0.35">
      <c r="A365" s="32" t="s">
        <v>271</v>
      </c>
      <c r="B365" s="33" t="s">
        <v>911</v>
      </c>
      <c r="C365" s="34">
        <v>457</v>
      </c>
      <c r="D365" s="33" t="s">
        <v>22</v>
      </c>
      <c r="E365" s="33" t="s">
        <v>250</v>
      </c>
      <c r="F365" s="33" t="s">
        <v>36</v>
      </c>
      <c r="G365" s="33" t="s">
        <v>29</v>
      </c>
      <c r="H365" s="33">
        <v>31</v>
      </c>
      <c r="I365" s="35">
        <v>8.5</v>
      </c>
      <c r="P365" s="29" t="s">
        <v>1209</v>
      </c>
      <c r="Q365" s="29" t="s">
        <v>1206</v>
      </c>
      <c r="R365" s="29" t="s">
        <v>486</v>
      </c>
      <c r="S365" s="29" t="s">
        <v>1210</v>
      </c>
      <c r="T365" s="29" t="s">
        <v>22</v>
      </c>
      <c r="U365" s="30">
        <v>805</v>
      </c>
      <c r="V365" s="31">
        <v>25</v>
      </c>
      <c r="W365" s="31">
        <v>10</v>
      </c>
      <c r="X365" s="31" t="s">
        <v>25</v>
      </c>
      <c r="Y365" s="29" t="s">
        <v>30</v>
      </c>
      <c r="Z365" s="29" t="s">
        <v>31</v>
      </c>
      <c r="AA365" s="29" t="s">
        <v>32</v>
      </c>
      <c r="AB365"/>
      <c r="AC365"/>
      <c r="AD365"/>
      <c r="AE365"/>
      <c r="AF365"/>
      <c r="AG365"/>
      <c r="AH365"/>
      <c r="AI365"/>
    </row>
    <row r="366" spans="1:35" ht="15" customHeight="1" x14ac:dyDescent="0.35">
      <c r="A366" s="23" t="s">
        <v>271</v>
      </c>
      <c r="B366" s="24" t="s">
        <v>271</v>
      </c>
      <c r="C366" s="25">
        <v>230</v>
      </c>
      <c r="D366" s="24" t="s">
        <v>22</v>
      </c>
      <c r="E366" s="24" t="s">
        <v>124</v>
      </c>
      <c r="F366" s="24" t="s">
        <v>52</v>
      </c>
      <c r="G366" s="24" t="s">
        <v>25</v>
      </c>
      <c r="H366" s="24">
        <v>17</v>
      </c>
      <c r="I366" s="26">
        <v>10.5</v>
      </c>
      <c r="P366" s="29" t="s">
        <v>1211</v>
      </c>
      <c r="Q366" s="29" t="s">
        <v>271</v>
      </c>
      <c r="R366" s="29" t="s">
        <v>911</v>
      </c>
      <c r="S366" s="29" t="s">
        <v>1212</v>
      </c>
      <c r="T366" s="29" t="s">
        <v>44</v>
      </c>
      <c r="U366" s="30">
        <v>1136</v>
      </c>
      <c r="V366" s="31">
        <v>19</v>
      </c>
      <c r="W366" s="31">
        <v>4</v>
      </c>
      <c r="X366" s="31" t="s">
        <v>29</v>
      </c>
      <c r="Y366" s="29" t="s">
        <v>41</v>
      </c>
      <c r="Z366" s="29" t="s">
        <v>31</v>
      </c>
      <c r="AA366" s="29" t="s">
        <v>32</v>
      </c>
      <c r="AB366"/>
      <c r="AC366"/>
      <c r="AD366"/>
      <c r="AE366"/>
      <c r="AF366"/>
      <c r="AG366"/>
      <c r="AH366"/>
      <c r="AI366"/>
    </row>
    <row r="367" spans="1:35" ht="15" customHeight="1" x14ac:dyDescent="0.35">
      <c r="A367" s="32" t="s">
        <v>271</v>
      </c>
      <c r="B367" s="33" t="s">
        <v>1213</v>
      </c>
      <c r="C367" s="34">
        <v>389</v>
      </c>
      <c r="D367" s="33" t="s">
        <v>22</v>
      </c>
      <c r="E367" s="33" t="s">
        <v>382</v>
      </c>
      <c r="F367" s="33" t="s">
        <v>86</v>
      </c>
      <c r="G367" s="33" t="s">
        <v>25</v>
      </c>
      <c r="H367" s="33">
        <v>39</v>
      </c>
      <c r="I367" s="35">
        <v>14</v>
      </c>
      <c r="P367" s="29" t="s">
        <v>1214</v>
      </c>
      <c r="Q367" s="29" t="s">
        <v>271</v>
      </c>
      <c r="R367" s="29" t="s">
        <v>271</v>
      </c>
      <c r="S367" s="29" t="s">
        <v>1215</v>
      </c>
      <c r="T367" s="29" t="s">
        <v>22</v>
      </c>
      <c r="U367" s="30">
        <v>562</v>
      </c>
      <c r="V367" s="31">
        <v>20</v>
      </c>
      <c r="W367" s="31">
        <v>2</v>
      </c>
      <c r="X367" s="31" t="s">
        <v>29</v>
      </c>
      <c r="Y367" s="29" t="s">
        <v>41</v>
      </c>
      <c r="Z367" s="29" t="s">
        <v>31</v>
      </c>
      <c r="AA367" s="29" t="s">
        <v>32</v>
      </c>
      <c r="AB367"/>
      <c r="AC367"/>
      <c r="AD367"/>
      <c r="AE367"/>
      <c r="AF367"/>
      <c r="AG367"/>
      <c r="AH367"/>
      <c r="AI367"/>
    </row>
    <row r="368" spans="1:35" ht="15" customHeight="1" x14ac:dyDescent="0.35">
      <c r="A368" s="23" t="s">
        <v>1216</v>
      </c>
      <c r="B368" s="24" t="s">
        <v>241</v>
      </c>
      <c r="C368" s="25">
        <v>78</v>
      </c>
      <c r="D368" s="24" t="s">
        <v>44</v>
      </c>
      <c r="E368" s="24" t="s">
        <v>509</v>
      </c>
      <c r="F368" s="24" t="s">
        <v>72</v>
      </c>
      <c r="G368" s="24" t="s">
        <v>29</v>
      </c>
      <c r="H368" s="24">
        <v>20</v>
      </c>
      <c r="I368" s="26">
        <v>9</v>
      </c>
      <c r="P368" s="29" t="s">
        <v>1217</v>
      </c>
      <c r="Q368" s="29" t="s">
        <v>271</v>
      </c>
      <c r="R368" s="29" t="s">
        <v>1213</v>
      </c>
      <c r="S368" s="29" t="s">
        <v>1218</v>
      </c>
      <c r="T368" s="29" t="s">
        <v>22</v>
      </c>
      <c r="U368" s="30">
        <v>399</v>
      </c>
      <c r="V368" s="31">
        <v>21</v>
      </c>
      <c r="W368" s="31">
        <v>10</v>
      </c>
      <c r="X368" s="31" t="s">
        <v>29</v>
      </c>
      <c r="Y368" s="29" t="s">
        <v>30</v>
      </c>
      <c r="Z368" s="29" t="s">
        <v>31</v>
      </c>
      <c r="AA368" s="29" t="s">
        <v>32</v>
      </c>
      <c r="AB368"/>
      <c r="AC368"/>
      <c r="AD368"/>
      <c r="AE368"/>
      <c r="AF368"/>
      <c r="AG368"/>
      <c r="AH368"/>
      <c r="AI368"/>
    </row>
    <row r="369" spans="1:35" ht="15" customHeight="1" x14ac:dyDescent="0.35">
      <c r="A369" s="32" t="s">
        <v>681</v>
      </c>
      <c r="B369" s="33" t="s">
        <v>1219</v>
      </c>
      <c r="C369" s="34">
        <v>459</v>
      </c>
      <c r="D369" s="33" t="s">
        <v>44</v>
      </c>
      <c r="E369" s="33" t="s">
        <v>509</v>
      </c>
      <c r="F369" s="33" t="s">
        <v>72</v>
      </c>
      <c r="G369" s="33" t="s">
        <v>25</v>
      </c>
      <c r="H369" s="33">
        <v>20</v>
      </c>
      <c r="I369" s="35">
        <v>11.25</v>
      </c>
      <c r="P369" s="29" t="s">
        <v>1220</v>
      </c>
      <c r="Q369" s="29" t="s">
        <v>1216</v>
      </c>
      <c r="R369" s="29" t="s">
        <v>241</v>
      </c>
      <c r="S369" s="29" t="s">
        <v>1221</v>
      </c>
      <c r="T369" s="29" t="s">
        <v>22</v>
      </c>
      <c r="U369" s="30">
        <v>357</v>
      </c>
      <c r="V369" s="31">
        <v>23</v>
      </c>
      <c r="W369" s="31">
        <v>10</v>
      </c>
      <c r="X369" s="31" t="s">
        <v>29</v>
      </c>
      <c r="Y369" s="29" t="s">
        <v>30</v>
      </c>
      <c r="Z369" s="29" t="s">
        <v>31</v>
      </c>
      <c r="AA369" s="29" t="s">
        <v>32</v>
      </c>
      <c r="AB369"/>
      <c r="AC369"/>
      <c r="AD369"/>
      <c r="AE369"/>
      <c r="AF369"/>
      <c r="AG369"/>
      <c r="AH369"/>
      <c r="AI369"/>
    </row>
    <row r="370" spans="1:35" ht="15" customHeight="1" x14ac:dyDescent="0.35">
      <c r="A370" s="23" t="s">
        <v>1222</v>
      </c>
      <c r="B370" s="24" t="s">
        <v>1223</v>
      </c>
      <c r="C370" s="25">
        <v>458</v>
      </c>
      <c r="D370" s="24" t="s">
        <v>22</v>
      </c>
      <c r="E370" s="24" t="s">
        <v>237</v>
      </c>
      <c r="F370" s="24" t="s">
        <v>46</v>
      </c>
      <c r="G370" s="24" t="s">
        <v>25</v>
      </c>
      <c r="H370" s="24">
        <v>17</v>
      </c>
      <c r="I370" s="26">
        <v>12.5</v>
      </c>
      <c r="P370" s="29" t="s">
        <v>1224</v>
      </c>
      <c r="Q370" s="29" t="s">
        <v>681</v>
      </c>
      <c r="R370" s="29" t="s">
        <v>1219</v>
      </c>
      <c r="S370" s="29" t="s">
        <v>1225</v>
      </c>
      <c r="T370" s="29" t="s">
        <v>22</v>
      </c>
      <c r="U370" s="30">
        <v>1110</v>
      </c>
      <c r="V370" s="31">
        <v>19</v>
      </c>
      <c r="W370" s="31">
        <v>2</v>
      </c>
      <c r="X370" s="31" t="s">
        <v>29</v>
      </c>
      <c r="Y370" s="29" t="s">
        <v>30</v>
      </c>
      <c r="Z370" s="29" t="s">
        <v>31</v>
      </c>
      <c r="AA370" s="29" t="s">
        <v>32</v>
      </c>
      <c r="AB370"/>
      <c r="AC370"/>
      <c r="AD370"/>
      <c r="AE370"/>
      <c r="AF370"/>
      <c r="AG370"/>
      <c r="AH370"/>
      <c r="AI370"/>
    </row>
    <row r="371" spans="1:35" ht="15" customHeight="1" x14ac:dyDescent="0.35">
      <c r="A371" s="32" t="s">
        <v>1226</v>
      </c>
      <c r="B371" s="33" t="s">
        <v>135</v>
      </c>
      <c r="C371" s="34">
        <v>468</v>
      </c>
      <c r="D371" s="33" t="s">
        <v>44</v>
      </c>
      <c r="E371" s="33" t="s">
        <v>237</v>
      </c>
      <c r="F371" s="33" t="s">
        <v>46</v>
      </c>
      <c r="G371" s="33" t="s">
        <v>25</v>
      </c>
      <c r="H371" s="33">
        <v>18</v>
      </c>
      <c r="I371" s="35">
        <v>14.25</v>
      </c>
      <c r="P371" s="29" t="s">
        <v>1227</v>
      </c>
      <c r="Q371" s="29" t="s">
        <v>1222</v>
      </c>
      <c r="R371" s="29" t="s">
        <v>1223</v>
      </c>
      <c r="S371" s="29" t="s">
        <v>1228</v>
      </c>
      <c r="T371" s="29" t="s">
        <v>22</v>
      </c>
      <c r="U371" s="30">
        <v>427</v>
      </c>
      <c r="V371" s="31">
        <v>22</v>
      </c>
      <c r="W371" s="31">
        <v>8</v>
      </c>
      <c r="X371" s="31" t="s">
        <v>29</v>
      </c>
      <c r="Y371" s="29" t="s">
        <v>30</v>
      </c>
      <c r="Z371" s="29" t="s">
        <v>31</v>
      </c>
      <c r="AA371" s="29" t="s">
        <v>32</v>
      </c>
      <c r="AB371"/>
      <c r="AC371"/>
      <c r="AD371"/>
      <c r="AE371"/>
      <c r="AF371"/>
      <c r="AG371"/>
      <c r="AH371"/>
      <c r="AI371"/>
    </row>
    <row r="372" spans="1:35" ht="15" customHeight="1" x14ac:dyDescent="0.35">
      <c r="A372" s="23" t="s">
        <v>486</v>
      </c>
      <c r="B372" s="24" t="s">
        <v>834</v>
      </c>
      <c r="C372" s="25">
        <v>186</v>
      </c>
      <c r="D372" s="24" t="s">
        <v>44</v>
      </c>
      <c r="E372" s="24" t="s">
        <v>324</v>
      </c>
      <c r="F372" s="24" t="s">
        <v>118</v>
      </c>
      <c r="G372" s="24" t="s">
        <v>29</v>
      </c>
      <c r="H372" s="24">
        <v>40</v>
      </c>
      <c r="I372" s="26">
        <v>7.5</v>
      </c>
      <c r="P372" s="29" t="s">
        <v>1229</v>
      </c>
      <c r="Q372" s="29" t="s">
        <v>1226</v>
      </c>
      <c r="R372" s="29" t="s">
        <v>135</v>
      </c>
      <c r="S372" s="29" t="s">
        <v>1230</v>
      </c>
      <c r="T372" s="29" t="s">
        <v>44</v>
      </c>
      <c r="U372" s="30">
        <v>593</v>
      </c>
      <c r="V372" s="31">
        <v>20</v>
      </c>
      <c r="W372" s="31">
        <v>4</v>
      </c>
      <c r="X372" s="31" t="s">
        <v>25</v>
      </c>
      <c r="Y372" s="29" t="s">
        <v>41</v>
      </c>
      <c r="Z372" s="29" t="s">
        <v>31</v>
      </c>
      <c r="AA372" s="29" t="s">
        <v>32</v>
      </c>
      <c r="AB372"/>
      <c r="AC372"/>
      <c r="AD372"/>
      <c r="AE372"/>
      <c r="AF372"/>
      <c r="AG372"/>
      <c r="AH372"/>
      <c r="AI372"/>
    </row>
    <row r="373" spans="1:35" ht="15" customHeight="1" x14ac:dyDescent="0.35">
      <c r="A373" s="32" t="s">
        <v>397</v>
      </c>
      <c r="B373" s="33" t="s">
        <v>431</v>
      </c>
      <c r="C373" s="34">
        <v>218</v>
      </c>
      <c r="D373" s="33" t="s">
        <v>22</v>
      </c>
      <c r="E373" s="33" t="s">
        <v>181</v>
      </c>
      <c r="F373" s="33" t="s">
        <v>24</v>
      </c>
      <c r="G373" s="33" t="s">
        <v>25</v>
      </c>
      <c r="H373" s="33">
        <v>40</v>
      </c>
      <c r="I373" s="35">
        <v>12.25</v>
      </c>
      <c r="P373" s="29" t="s">
        <v>1231</v>
      </c>
      <c r="Q373" s="29" t="s">
        <v>486</v>
      </c>
      <c r="R373" s="29" t="s">
        <v>834</v>
      </c>
      <c r="S373" s="29" t="s">
        <v>1232</v>
      </c>
      <c r="T373" s="29" t="s">
        <v>22</v>
      </c>
      <c r="U373" s="30">
        <v>863</v>
      </c>
      <c r="V373" s="31">
        <v>25</v>
      </c>
      <c r="W373" s="31">
        <v>10</v>
      </c>
      <c r="X373" s="31" t="s">
        <v>29</v>
      </c>
      <c r="Y373" s="29" t="s">
        <v>41</v>
      </c>
      <c r="Z373" s="29" t="s">
        <v>31</v>
      </c>
      <c r="AA373" s="29" t="s">
        <v>32</v>
      </c>
      <c r="AB373"/>
      <c r="AC373"/>
      <c r="AD373"/>
      <c r="AE373"/>
      <c r="AF373"/>
      <c r="AG373"/>
      <c r="AH373"/>
      <c r="AI373"/>
    </row>
    <row r="374" spans="1:35" ht="15" customHeight="1" x14ac:dyDescent="0.35">
      <c r="A374" s="23" t="s">
        <v>397</v>
      </c>
      <c r="B374" s="24" t="s">
        <v>684</v>
      </c>
      <c r="C374" s="25">
        <v>422</v>
      </c>
      <c r="D374" s="24" t="s">
        <v>44</v>
      </c>
      <c r="E374" s="24" t="s">
        <v>213</v>
      </c>
      <c r="F374" s="24" t="s">
        <v>52</v>
      </c>
      <c r="G374" s="24" t="s">
        <v>29</v>
      </c>
      <c r="H374" s="24">
        <v>20</v>
      </c>
      <c r="I374" s="26">
        <v>9.5</v>
      </c>
      <c r="P374" s="29" t="s">
        <v>1233</v>
      </c>
      <c r="Q374" s="29" t="s">
        <v>397</v>
      </c>
      <c r="R374" s="29" t="s">
        <v>431</v>
      </c>
      <c r="S374" s="29" t="s">
        <v>1234</v>
      </c>
      <c r="T374" s="29" t="s">
        <v>22</v>
      </c>
      <c r="U374" s="30">
        <v>935</v>
      </c>
      <c r="V374" s="31">
        <v>21</v>
      </c>
      <c r="W374" s="31">
        <v>4</v>
      </c>
      <c r="X374" s="31" t="s">
        <v>29</v>
      </c>
      <c r="Y374" s="29" t="s">
        <v>30</v>
      </c>
      <c r="Z374" s="29" t="s">
        <v>31</v>
      </c>
      <c r="AA374" s="29" t="s">
        <v>32</v>
      </c>
      <c r="AB374"/>
      <c r="AC374"/>
      <c r="AD374"/>
      <c r="AE374"/>
      <c r="AF374"/>
      <c r="AG374"/>
      <c r="AH374"/>
      <c r="AI374"/>
    </row>
    <row r="375" spans="1:35" ht="15" customHeight="1" x14ac:dyDescent="0.35">
      <c r="A375" s="32" t="s">
        <v>397</v>
      </c>
      <c r="B375" s="33" t="s">
        <v>688</v>
      </c>
      <c r="C375" s="34">
        <v>416</v>
      </c>
      <c r="D375" s="33" t="s">
        <v>22</v>
      </c>
      <c r="E375" s="33" t="s">
        <v>35</v>
      </c>
      <c r="F375" s="33" t="s">
        <v>36</v>
      </c>
      <c r="G375" s="33" t="s">
        <v>29</v>
      </c>
      <c r="H375" s="33">
        <v>20</v>
      </c>
      <c r="I375" s="35">
        <v>8.25</v>
      </c>
      <c r="P375" s="29" t="s">
        <v>1235</v>
      </c>
      <c r="Q375" s="29" t="s">
        <v>397</v>
      </c>
      <c r="R375" s="29" t="s">
        <v>684</v>
      </c>
      <c r="S375" s="29" t="s">
        <v>1236</v>
      </c>
      <c r="T375" s="29" t="s">
        <v>22</v>
      </c>
      <c r="U375" s="30">
        <v>1243</v>
      </c>
      <c r="V375" s="31">
        <v>25</v>
      </c>
      <c r="W375" s="31">
        <v>2</v>
      </c>
      <c r="X375" s="31" t="s">
        <v>29</v>
      </c>
      <c r="Y375" s="29" t="s">
        <v>30</v>
      </c>
      <c r="Z375" s="29" t="s">
        <v>31</v>
      </c>
      <c r="AA375" s="29" t="s">
        <v>32</v>
      </c>
      <c r="AB375"/>
      <c r="AC375"/>
      <c r="AD375"/>
      <c r="AE375"/>
      <c r="AF375"/>
      <c r="AG375"/>
      <c r="AH375"/>
      <c r="AI375"/>
    </row>
    <row r="376" spans="1:35" ht="15" customHeight="1" x14ac:dyDescent="0.35">
      <c r="A376" s="23" t="s">
        <v>1237</v>
      </c>
      <c r="B376" s="24" t="s">
        <v>854</v>
      </c>
      <c r="C376" s="25">
        <v>327</v>
      </c>
      <c r="D376" s="24" t="s">
        <v>22</v>
      </c>
      <c r="E376" s="24" t="s">
        <v>186</v>
      </c>
      <c r="F376" s="24" t="s">
        <v>86</v>
      </c>
      <c r="G376" s="24" t="s">
        <v>25</v>
      </c>
      <c r="H376" s="24">
        <v>18</v>
      </c>
      <c r="I376" s="26">
        <v>15</v>
      </c>
      <c r="P376" s="29" t="s">
        <v>1238</v>
      </c>
      <c r="Q376" s="29" t="s">
        <v>397</v>
      </c>
      <c r="R376" s="29" t="s">
        <v>688</v>
      </c>
      <c r="S376" s="29" t="s">
        <v>1239</v>
      </c>
      <c r="T376" s="29" t="s">
        <v>22</v>
      </c>
      <c r="U376" s="30">
        <v>206</v>
      </c>
      <c r="V376" s="31">
        <v>24</v>
      </c>
      <c r="W376" s="31">
        <v>8</v>
      </c>
      <c r="X376" s="31" t="s">
        <v>25</v>
      </c>
      <c r="Y376" s="29" t="s">
        <v>50</v>
      </c>
      <c r="Z376" s="29" t="s">
        <v>31</v>
      </c>
      <c r="AA376" s="29" t="s">
        <v>32</v>
      </c>
      <c r="AB376"/>
      <c r="AC376"/>
      <c r="AD376"/>
      <c r="AE376"/>
      <c r="AF376"/>
      <c r="AG376"/>
      <c r="AH376"/>
      <c r="AI376"/>
    </row>
    <row r="377" spans="1:35" ht="15" customHeight="1" x14ac:dyDescent="0.35">
      <c r="A377" s="32" t="s">
        <v>1115</v>
      </c>
      <c r="B377" s="33" t="s">
        <v>558</v>
      </c>
      <c r="C377" s="34">
        <v>125</v>
      </c>
      <c r="D377" s="33" t="s">
        <v>44</v>
      </c>
      <c r="E377" s="33" t="s">
        <v>460</v>
      </c>
      <c r="F377" s="33" t="s">
        <v>52</v>
      </c>
      <c r="G377" s="33" t="s">
        <v>29</v>
      </c>
      <c r="H377" s="33">
        <v>20</v>
      </c>
      <c r="I377" s="35">
        <v>6.5</v>
      </c>
      <c r="P377" s="29" t="s">
        <v>1240</v>
      </c>
      <c r="Q377" s="29" t="s">
        <v>1237</v>
      </c>
      <c r="R377" s="29" t="s">
        <v>854</v>
      </c>
      <c r="S377" s="29" t="s">
        <v>1241</v>
      </c>
      <c r="T377" s="29" t="s">
        <v>22</v>
      </c>
      <c r="U377" s="30">
        <v>1071</v>
      </c>
      <c r="V377" s="31">
        <v>22</v>
      </c>
      <c r="W377" s="31">
        <v>10</v>
      </c>
      <c r="X377" s="31" t="s">
        <v>25</v>
      </c>
      <c r="Y377" s="29" t="s">
        <v>50</v>
      </c>
      <c r="Z377" s="29" t="s">
        <v>31</v>
      </c>
      <c r="AA377" s="29" t="s">
        <v>32</v>
      </c>
      <c r="AB377"/>
      <c r="AC377"/>
      <c r="AD377"/>
      <c r="AE377"/>
      <c r="AF377"/>
      <c r="AG377"/>
      <c r="AH377"/>
      <c r="AI377"/>
    </row>
    <row r="378" spans="1:35" ht="15" customHeight="1" x14ac:dyDescent="0.35">
      <c r="A378" s="23" t="s">
        <v>1115</v>
      </c>
      <c r="B378" s="24" t="s">
        <v>1242</v>
      </c>
      <c r="C378" s="25">
        <v>340</v>
      </c>
      <c r="D378" s="24" t="s">
        <v>44</v>
      </c>
      <c r="E378" s="24" t="s">
        <v>51</v>
      </c>
      <c r="F378" s="24" t="s">
        <v>52</v>
      </c>
      <c r="G378" s="24" t="s">
        <v>29</v>
      </c>
      <c r="H378" s="24">
        <v>17</v>
      </c>
      <c r="I378" s="26">
        <v>4.25</v>
      </c>
      <c r="P378" s="29" t="s">
        <v>1243</v>
      </c>
      <c r="Q378" s="29" t="s">
        <v>1115</v>
      </c>
      <c r="R378" s="29" t="s">
        <v>558</v>
      </c>
      <c r="S378" s="29" t="s">
        <v>1102</v>
      </c>
      <c r="T378" s="29" t="s">
        <v>22</v>
      </c>
      <c r="U378" s="30">
        <v>824</v>
      </c>
      <c r="V378" s="31">
        <v>20</v>
      </c>
      <c r="W378" s="31">
        <v>4</v>
      </c>
      <c r="X378" s="31" t="s">
        <v>25</v>
      </c>
      <c r="Y378" s="29" t="s">
        <v>41</v>
      </c>
      <c r="Z378" s="29" t="s">
        <v>31</v>
      </c>
      <c r="AA378" s="29" t="s">
        <v>32</v>
      </c>
      <c r="AB378"/>
      <c r="AC378"/>
      <c r="AD378"/>
      <c r="AE378"/>
      <c r="AF378"/>
      <c r="AG378"/>
      <c r="AH378"/>
      <c r="AI378"/>
    </row>
    <row r="379" spans="1:35" ht="15" customHeight="1" x14ac:dyDescent="0.35">
      <c r="A379" s="32" t="s">
        <v>76</v>
      </c>
      <c r="B379" s="33" t="s">
        <v>82</v>
      </c>
      <c r="C379" s="34">
        <v>262</v>
      </c>
      <c r="D379" s="33" t="s">
        <v>22</v>
      </c>
      <c r="E379" s="33" t="s">
        <v>130</v>
      </c>
      <c r="F379" s="33" t="s">
        <v>46</v>
      </c>
      <c r="G379" s="33" t="s">
        <v>29</v>
      </c>
      <c r="H379" s="33">
        <v>40</v>
      </c>
      <c r="I379" s="35">
        <v>9.5</v>
      </c>
      <c r="P379" s="29" t="s">
        <v>1244</v>
      </c>
      <c r="Q379" s="29" t="s">
        <v>1115</v>
      </c>
      <c r="R379" s="29" t="s">
        <v>1242</v>
      </c>
      <c r="S379" s="29" t="s">
        <v>1245</v>
      </c>
      <c r="T379" s="29" t="s">
        <v>44</v>
      </c>
      <c r="U379" s="30">
        <v>1149</v>
      </c>
      <c r="V379" s="31">
        <v>19</v>
      </c>
      <c r="W379" s="31">
        <v>4</v>
      </c>
      <c r="X379" s="31" t="s">
        <v>29</v>
      </c>
      <c r="Y379" s="29" t="s">
        <v>50</v>
      </c>
      <c r="Z379" s="29" t="s">
        <v>31</v>
      </c>
      <c r="AA379" s="29" t="s">
        <v>32</v>
      </c>
      <c r="AB379"/>
      <c r="AC379"/>
      <c r="AD379"/>
      <c r="AE379"/>
      <c r="AF379"/>
      <c r="AG379"/>
      <c r="AH379"/>
      <c r="AI379"/>
    </row>
    <row r="380" spans="1:35" ht="15" customHeight="1" x14ac:dyDescent="0.35">
      <c r="A380" s="23" t="s">
        <v>1128</v>
      </c>
      <c r="B380" s="24" t="s">
        <v>512</v>
      </c>
      <c r="C380" s="25">
        <v>84</v>
      </c>
      <c r="D380" s="24" t="s">
        <v>44</v>
      </c>
      <c r="E380" s="24" t="s">
        <v>259</v>
      </c>
      <c r="F380" s="24" t="s">
        <v>46</v>
      </c>
      <c r="G380" s="24" t="s">
        <v>25</v>
      </c>
      <c r="H380" s="24">
        <v>17</v>
      </c>
      <c r="I380" s="26">
        <v>12.75</v>
      </c>
      <c r="P380" s="29" t="s">
        <v>1246</v>
      </c>
      <c r="Q380" s="29" t="s">
        <v>76</v>
      </c>
      <c r="R380" s="29" t="s">
        <v>82</v>
      </c>
      <c r="S380" s="29" t="s">
        <v>1247</v>
      </c>
      <c r="T380" s="29" t="s">
        <v>44</v>
      </c>
      <c r="U380" s="30">
        <v>1119</v>
      </c>
      <c r="V380" s="31">
        <v>21</v>
      </c>
      <c r="W380" s="31">
        <v>10</v>
      </c>
      <c r="X380" s="31" t="s">
        <v>29</v>
      </c>
      <c r="Y380" s="29" t="s">
        <v>30</v>
      </c>
      <c r="Z380" s="29" t="s">
        <v>31</v>
      </c>
      <c r="AA380" s="29" t="s">
        <v>32</v>
      </c>
      <c r="AB380"/>
      <c r="AC380"/>
      <c r="AD380"/>
      <c r="AE380"/>
      <c r="AF380"/>
      <c r="AG380"/>
      <c r="AH380"/>
      <c r="AI380"/>
    </row>
    <row r="381" spans="1:35" ht="15" customHeight="1" x14ac:dyDescent="0.35">
      <c r="A381" s="32" t="s">
        <v>512</v>
      </c>
      <c r="B381" s="33" t="s">
        <v>1248</v>
      </c>
      <c r="C381" s="34">
        <v>76</v>
      </c>
      <c r="D381" s="33" t="s">
        <v>22</v>
      </c>
      <c r="E381" s="33" t="s">
        <v>177</v>
      </c>
      <c r="F381" s="33" t="s">
        <v>52</v>
      </c>
      <c r="G381" s="33" t="s">
        <v>25</v>
      </c>
      <c r="H381" s="33">
        <v>32</v>
      </c>
      <c r="I381" s="35">
        <v>11.75</v>
      </c>
      <c r="P381" s="29" t="s">
        <v>1249</v>
      </c>
      <c r="Q381" s="29" t="s">
        <v>1128</v>
      </c>
      <c r="R381" s="29" t="s">
        <v>512</v>
      </c>
      <c r="S381" s="29" t="s">
        <v>1250</v>
      </c>
      <c r="T381" s="29" t="s">
        <v>44</v>
      </c>
      <c r="U381" s="30">
        <v>1052</v>
      </c>
      <c r="V381" s="31">
        <v>20</v>
      </c>
      <c r="W381" s="31">
        <v>4</v>
      </c>
      <c r="X381" s="31" t="s">
        <v>29</v>
      </c>
      <c r="Y381" s="29" t="s">
        <v>41</v>
      </c>
      <c r="Z381" s="29" t="s">
        <v>31</v>
      </c>
      <c r="AA381" s="29" t="s">
        <v>32</v>
      </c>
      <c r="AB381"/>
      <c r="AC381"/>
      <c r="AD381"/>
      <c r="AE381"/>
      <c r="AF381"/>
      <c r="AG381"/>
      <c r="AH381"/>
      <c r="AI381"/>
    </row>
    <row r="382" spans="1:35" ht="15" customHeight="1" x14ac:dyDescent="0.35">
      <c r="A382" s="23" t="s">
        <v>1251</v>
      </c>
      <c r="B382" s="24" t="s">
        <v>1252</v>
      </c>
      <c r="C382" s="25">
        <v>459</v>
      </c>
      <c r="D382" s="24" t="s">
        <v>22</v>
      </c>
      <c r="E382" s="24" t="s">
        <v>266</v>
      </c>
      <c r="F382" s="24" t="s">
        <v>78</v>
      </c>
      <c r="G382" s="24" t="s">
        <v>29</v>
      </c>
      <c r="H382" s="24">
        <v>36</v>
      </c>
      <c r="I382" s="26">
        <v>9.75</v>
      </c>
      <c r="P382" s="29" t="s">
        <v>1253</v>
      </c>
      <c r="Q382" s="29" t="s">
        <v>512</v>
      </c>
      <c r="R382" s="29" t="s">
        <v>1248</v>
      </c>
      <c r="S382" s="29" t="s">
        <v>1254</v>
      </c>
      <c r="T382" s="29" t="s">
        <v>22</v>
      </c>
      <c r="U382" s="30">
        <v>275</v>
      </c>
      <c r="V382" s="31">
        <v>21</v>
      </c>
      <c r="W382" s="31">
        <v>6</v>
      </c>
      <c r="X382" s="31" t="s">
        <v>29</v>
      </c>
      <c r="Y382" s="29" t="s">
        <v>30</v>
      </c>
      <c r="Z382" s="29" t="s">
        <v>31</v>
      </c>
      <c r="AA382" s="29" t="s">
        <v>32</v>
      </c>
      <c r="AB382"/>
      <c r="AC382"/>
      <c r="AD382"/>
      <c r="AE382"/>
      <c r="AF382"/>
      <c r="AG382"/>
      <c r="AH382"/>
      <c r="AI382"/>
    </row>
    <row r="383" spans="1:35" ht="15" customHeight="1" x14ac:dyDescent="0.35">
      <c r="A383" s="32" t="s">
        <v>1255</v>
      </c>
      <c r="B383" s="33" t="s">
        <v>1134</v>
      </c>
      <c r="C383" s="34">
        <v>239</v>
      </c>
      <c r="D383" s="33" t="s">
        <v>44</v>
      </c>
      <c r="E383" s="33" t="s">
        <v>156</v>
      </c>
      <c r="F383" s="33" t="s">
        <v>52</v>
      </c>
      <c r="G383" s="33" t="s">
        <v>29</v>
      </c>
      <c r="H383" s="33">
        <v>18</v>
      </c>
      <c r="I383" s="35">
        <v>5.75</v>
      </c>
      <c r="P383" s="29" t="s">
        <v>1256</v>
      </c>
      <c r="Q383" s="29" t="s">
        <v>1251</v>
      </c>
      <c r="R383" s="29" t="s">
        <v>1252</v>
      </c>
      <c r="S383" s="29" t="s">
        <v>1257</v>
      </c>
      <c r="T383" s="29" t="s">
        <v>22</v>
      </c>
      <c r="U383" s="30">
        <v>628</v>
      </c>
      <c r="V383" s="31">
        <v>22</v>
      </c>
      <c r="W383" s="31">
        <v>8</v>
      </c>
      <c r="X383" s="31" t="s">
        <v>29</v>
      </c>
      <c r="Y383" s="29" t="s">
        <v>30</v>
      </c>
      <c r="Z383" s="29" t="s">
        <v>31</v>
      </c>
      <c r="AA383" s="29" t="s">
        <v>32</v>
      </c>
      <c r="AB383"/>
      <c r="AC383"/>
      <c r="AD383"/>
      <c r="AE383"/>
      <c r="AF383"/>
      <c r="AG383"/>
      <c r="AH383"/>
      <c r="AI383"/>
    </row>
    <row r="384" spans="1:35" ht="15" customHeight="1" x14ac:dyDescent="0.35">
      <c r="A384" s="23" t="s">
        <v>1258</v>
      </c>
      <c r="B384" s="24" t="s">
        <v>1259</v>
      </c>
      <c r="C384" s="25">
        <v>319</v>
      </c>
      <c r="D384" s="24" t="s">
        <v>22</v>
      </c>
      <c r="E384" s="24" t="s">
        <v>177</v>
      </c>
      <c r="F384" s="24" t="s">
        <v>52</v>
      </c>
      <c r="G384" s="24" t="s">
        <v>25</v>
      </c>
      <c r="H384" s="24">
        <v>36</v>
      </c>
      <c r="I384" s="26">
        <v>13</v>
      </c>
      <c r="P384" s="29" t="s">
        <v>1260</v>
      </c>
      <c r="Q384" s="29" t="s">
        <v>1255</v>
      </c>
      <c r="R384" s="29" t="s">
        <v>1134</v>
      </c>
      <c r="S384" s="29" t="s">
        <v>792</v>
      </c>
      <c r="T384" s="29" t="s">
        <v>44</v>
      </c>
      <c r="U384" s="30">
        <v>1137</v>
      </c>
      <c r="V384" s="31">
        <v>22</v>
      </c>
      <c r="W384" s="31">
        <v>8</v>
      </c>
      <c r="X384" s="31" t="s">
        <v>29</v>
      </c>
      <c r="Y384" s="29" t="s">
        <v>50</v>
      </c>
      <c r="Z384" s="29" t="s">
        <v>31</v>
      </c>
      <c r="AA384" s="29" t="s">
        <v>32</v>
      </c>
      <c r="AB384"/>
      <c r="AC384"/>
      <c r="AD384"/>
      <c r="AE384"/>
      <c r="AF384"/>
      <c r="AG384"/>
      <c r="AH384"/>
      <c r="AI384"/>
    </row>
    <row r="385" spans="1:35" ht="15" customHeight="1" x14ac:dyDescent="0.35">
      <c r="A385" s="32" t="s">
        <v>1261</v>
      </c>
      <c r="B385" s="33" t="s">
        <v>152</v>
      </c>
      <c r="C385" s="34">
        <v>97</v>
      </c>
      <c r="D385" s="33" t="s">
        <v>22</v>
      </c>
      <c r="E385" s="33" t="s">
        <v>460</v>
      </c>
      <c r="F385" s="33" t="s">
        <v>52</v>
      </c>
      <c r="G385" s="33" t="s">
        <v>29</v>
      </c>
      <c r="H385" s="33">
        <v>18</v>
      </c>
      <c r="I385" s="35">
        <v>9</v>
      </c>
      <c r="P385" s="29" t="s">
        <v>1262</v>
      </c>
      <c r="Q385" s="29" t="s">
        <v>1258</v>
      </c>
      <c r="R385" s="29" t="s">
        <v>1259</v>
      </c>
      <c r="S385" s="29" t="s">
        <v>1263</v>
      </c>
      <c r="T385" s="29" t="s">
        <v>22</v>
      </c>
      <c r="U385" s="30">
        <v>777</v>
      </c>
      <c r="V385" s="31">
        <v>25</v>
      </c>
      <c r="W385" s="31">
        <v>10</v>
      </c>
      <c r="X385" s="31" t="s">
        <v>25</v>
      </c>
      <c r="Y385" s="29" t="s">
        <v>41</v>
      </c>
      <c r="Z385" s="29" t="s">
        <v>31</v>
      </c>
      <c r="AA385" s="29" t="s">
        <v>32</v>
      </c>
      <c r="AB385"/>
      <c r="AC385"/>
      <c r="AD385"/>
      <c r="AE385"/>
      <c r="AF385"/>
      <c r="AG385"/>
      <c r="AH385"/>
      <c r="AI385"/>
    </row>
    <row r="386" spans="1:35" ht="15" customHeight="1" x14ac:dyDescent="0.35">
      <c r="A386" s="23" t="s">
        <v>1264</v>
      </c>
      <c r="B386" s="24" t="s">
        <v>819</v>
      </c>
      <c r="C386" s="25">
        <v>374</v>
      </c>
      <c r="D386" s="24" t="s">
        <v>22</v>
      </c>
      <c r="E386" s="24" t="s">
        <v>177</v>
      </c>
      <c r="F386" s="24" t="s">
        <v>52</v>
      </c>
      <c r="G386" s="24" t="s">
        <v>29</v>
      </c>
      <c r="H386" s="24">
        <v>37</v>
      </c>
      <c r="I386" s="26">
        <v>4.25</v>
      </c>
      <c r="P386" s="29" t="s">
        <v>1265</v>
      </c>
      <c r="Q386" s="29" t="s">
        <v>1261</v>
      </c>
      <c r="R386" s="29" t="s">
        <v>152</v>
      </c>
      <c r="S386" s="29" t="s">
        <v>1266</v>
      </c>
      <c r="T386" s="29" t="s">
        <v>22</v>
      </c>
      <c r="U386" s="30">
        <v>562</v>
      </c>
      <c r="V386" s="31">
        <v>22</v>
      </c>
      <c r="W386" s="31">
        <v>8</v>
      </c>
      <c r="X386" s="31" t="s">
        <v>25</v>
      </c>
      <c r="Y386" s="29" t="s">
        <v>50</v>
      </c>
      <c r="Z386" s="29" t="s">
        <v>31</v>
      </c>
      <c r="AA386" s="29" t="s">
        <v>32</v>
      </c>
      <c r="AB386"/>
      <c r="AC386"/>
      <c r="AD386"/>
      <c r="AE386"/>
      <c r="AF386"/>
      <c r="AG386"/>
      <c r="AH386"/>
      <c r="AI386"/>
    </row>
    <row r="387" spans="1:35" ht="15" customHeight="1" x14ac:dyDescent="0.35">
      <c r="A387" s="32" t="s">
        <v>1223</v>
      </c>
      <c r="B387" s="33" t="s">
        <v>601</v>
      </c>
      <c r="C387" s="34">
        <v>175</v>
      </c>
      <c r="D387" s="33" t="s">
        <v>44</v>
      </c>
      <c r="E387" s="33" t="s">
        <v>311</v>
      </c>
      <c r="F387" s="33" t="s">
        <v>36</v>
      </c>
      <c r="G387" s="33" t="s">
        <v>29</v>
      </c>
      <c r="H387" s="33">
        <v>33</v>
      </c>
      <c r="I387" s="35">
        <v>8</v>
      </c>
      <c r="P387" s="29" t="s">
        <v>1267</v>
      </c>
      <c r="Q387" s="29" t="s">
        <v>1264</v>
      </c>
      <c r="R387" s="29" t="s">
        <v>819</v>
      </c>
      <c r="S387" s="29" t="s">
        <v>1268</v>
      </c>
      <c r="T387" s="29" t="s">
        <v>22</v>
      </c>
      <c r="U387" s="30">
        <v>723</v>
      </c>
      <c r="V387" s="31">
        <v>22</v>
      </c>
      <c r="W387" s="31">
        <v>6</v>
      </c>
      <c r="X387" s="31" t="s">
        <v>29</v>
      </c>
      <c r="Y387" s="29" t="s">
        <v>50</v>
      </c>
      <c r="Z387" s="29" t="s">
        <v>31</v>
      </c>
      <c r="AA387" s="29" t="s">
        <v>32</v>
      </c>
      <c r="AB387"/>
      <c r="AC387"/>
      <c r="AD387"/>
      <c r="AE387"/>
      <c r="AF387"/>
      <c r="AG387"/>
      <c r="AH387"/>
      <c r="AI387"/>
    </row>
    <row r="388" spans="1:35" ht="15" customHeight="1" x14ac:dyDescent="0.35">
      <c r="A388" s="23" t="s">
        <v>1269</v>
      </c>
      <c r="B388" s="24" t="s">
        <v>82</v>
      </c>
      <c r="C388" s="25">
        <v>52</v>
      </c>
      <c r="D388" s="24" t="s">
        <v>44</v>
      </c>
      <c r="E388" s="24" t="s">
        <v>200</v>
      </c>
      <c r="F388" s="24" t="s">
        <v>52</v>
      </c>
      <c r="G388" s="24" t="s">
        <v>25</v>
      </c>
      <c r="H388" s="24">
        <v>20</v>
      </c>
      <c r="I388" s="26">
        <v>14.5</v>
      </c>
      <c r="P388" s="29" t="s">
        <v>1270</v>
      </c>
      <c r="Q388" s="29" t="s">
        <v>1223</v>
      </c>
      <c r="R388" s="29" t="s">
        <v>601</v>
      </c>
      <c r="S388" s="29" t="s">
        <v>1271</v>
      </c>
      <c r="T388" s="29" t="s">
        <v>44</v>
      </c>
      <c r="U388" s="30">
        <v>406</v>
      </c>
      <c r="V388" s="31">
        <v>18</v>
      </c>
      <c r="W388" s="31">
        <v>4</v>
      </c>
      <c r="X388" s="31" t="s">
        <v>29</v>
      </c>
      <c r="Y388" s="29" t="s">
        <v>50</v>
      </c>
      <c r="Z388" s="29" t="s">
        <v>31</v>
      </c>
      <c r="AA388" s="29" t="s">
        <v>32</v>
      </c>
      <c r="AB388"/>
      <c r="AC388"/>
      <c r="AD388"/>
      <c r="AE388"/>
      <c r="AF388"/>
      <c r="AG388"/>
      <c r="AH388"/>
      <c r="AI388"/>
    </row>
    <row r="389" spans="1:35" ht="15" customHeight="1" x14ac:dyDescent="0.35">
      <c r="A389" s="32" t="s">
        <v>1272</v>
      </c>
      <c r="B389" s="33" t="s">
        <v>822</v>
      </c>
      <c r="C389" s="34">
        <v>105</v>
      </c>
      <c r="D389" s="33" t="s">
        <v>44</v>
      </c>
      <c r="E389" s="33" t="s">
        <v>324</v>
      </c>
      <c r="F389" s="33" t="s">
        <v>118</v>
      </c>
      <c r="G389" s="33" t="s">
        <v>25</v>
      </c>
      <c r="H389" s="33">
        <v>35</v>
      </c>
      <c r="I389" s="35">
        <v>11.5</v>
      </c>
      <c r="P389" s="29" t="s">
        <v>1273</v>
      </c>
      <c r="Q389" s="29" t="s">
        <v>1269</v>
      </c>
      <c r="R389" s="29" t="s">
        <v>82</v>
      </c>
      <c r="S389" s="29" t="s">
        <v>1274</v>
      </c>
      <c r="T389" s="29" t="s">
        <v>22</v>
      </c>
      <c r="U389" s="30">
        <v>375</v>
      </c>
      <c r="V389" s="31">
        <v>19</v>
      </c>
      <c r="W389" s="31">
        <v>2</v>
      </c>
      <c r="X389" s="31" t="s">
        <v>29</v>
      </c>
      <c r="Y389" s="29" t="s">
        <v>50</v>
      </c>
      <c r="Z389" s="29" t="s">
        <v>31</v>
      </c>
      <c r="AA389" s="29" t="s">
        <v>32</v>
      </c>
      <c r="AB389"/>
      <c r="AC389"/>
      <c r="AD389"/>
      <c r="AE389"/>
      <c r="AF389"/>
      <c r="AG389"/>
      <c r="AH389"/>
      <c r="AI389"/>
    </row>
    <row r="390" spans="1:35" ht="15" customHeight="1" x14ac:dyDescent="0.35">
      <c r="A390" s="23" t="s">
        <v>1275</v>
      </c>
      <c r="B390" s="24" t="s">
        <v>1276</v>
      </c>
      <c r="C390" s="25">
        <v>84</v>
      </c>
      <c r="D390" s="24" t="s">
        <v>44</v>
      </c>
      <c r="E390" s="24" t="s">
        <v>410</v>
      </c>
      <c r="F390" s="24" t="s">
        <v>78</v>
      </c>
      <c r="G390" s="24" t="s">
        <v>25</v>
      </c>
      <c r="H390" s="24">
        <v>39</v>
      </c>
      <c r="I390" s="26">
        <v>11</v>
      </c>
      <c r="P390" s="29" t="s">
        <v>1277</v>
      </c>
      <c r="Q390" s="29" t="s">
        <v>1272</v>
      </c>
      <c r="R390" s="29" t="s">
        <v>822</v>
      </c>
      <c r="S390" s="29" t="s">
        <v>1278</v>
      </c>
      <c r="T390" s="29" t="s">
        <v>22</v>
      </c>
      <c r="U390" s="30">
        <v>248</v>
      </c>
      <c r="V390" s="31">
        <v>24</v>
      </c>
      <c r="W390" s="31">
        <v>8</v>
      </c>
      <c r="X390" s="31" t="s">
        <v>29</v>
      </c>
      <c r="Y390" s="29" t="s">
        <v>50</v>
      </c>
      <c r="Z390" s="29" t="s">
        <v>31</v>
      </c>
      <c r="AA390" s="29" t="s">
        <v>32</v>
      </c>
      <c r="AB390"/>
      <c r="AC390"/>
      <c r="AD390"/>
      <c r="AE390"/>
      <c r="AF390"/>
      <c r="AG390"/>
      <c r="AH390"/>
      <c r="AI390"/>
    </row>
    <row r="391" spans="1:35" ht="15" customHeight="1" x14ac:dyDescent="0.35">
      <c r="A391" s="32" t="s">
        <v>1279</v>
      </c>
      <c r="B391" s="33" t="s">
        <v>180</v>
      </c>
      <c r="C391" s="34">
        <v>253</v>
      </c>
      <c r="D391" s="33" t="s">
        <v>22</v>
      </c>
      <c r="E391" s="33" t="s">
        <v>319</v>
      </c>
      <c r="F391" s="33" t="s">
        <v>59</v>
      </c>
      <c r="G391" s="33" t="s">
        <v>29</v>
      </c>
      <c r="H391" s="33">
        <v>30</v>
      </c>
      <c r="I391" s="35">
        <v>6.25</v>
      </c>
      <c r="P391" s="29" t="s">
        <v>1280</v>
      </c>
      <c r="Q391" s="29" t="s">
        <v>1275</v>
      </c>
      <c r="R391" s="29" t="s">
        <v>1276</v>
      </c>
      <c r="S391" s="29" t="s">
        <v>1281</v>
      </c>
      <c r="T391" s="29" t="s">
        <v>44</v>
      </c>
      <c r="U391" s="30">
        <v>875</v>
      </c>
      <c r="V391" s="31">
        <v>18</v>
      </c>
      <c r="W391" s="31">
        <v>2</v>
      </c>
      <c r="X391" s="31" t="s">
        <v>29</v>
      </c>
      <c r="Y391" s="29" t="s">
        <v>41</v>
      </c>
      <c r="Z391" s="29" t="s">
        <v>31</v>
      </c>
      <c r="AA391" s="29" t="s">
        <v>32</v>
      </c>
      <c r="AB391"/>
      <c r="AC391"/>
      <c r="AD391"/>
      <c r="AE391"/>
      <c r="AF391"/>
      <c r="AG391"/>
      <c r="AH391"/>
      <c r="AI391"/>
    </row>
    <row r="392" spans="1:35" ht="15" customHeight="1" x14ac:dyDescent="0.35">
      <c r="A392" s="23" t="s">
        <v>1279</v>
      </c>
      <c r="B392" s="24" t="s">
        <v>1282</v>
      </c>
      <c r="C392" s="25">
        <v>153</v>
      </c>
      <c r="D392" s="24" t="s">
        <v>22</v>
      </c>
      <c r="E392" s="24" t="s">
        <v>58</v>
      </c>
      <c r="F392" s="24" t="s">
        <v>59</v>
      </c>
      <c r="G392" s="24" t="s">
        <v>29</v>
      </c>
      <c r="H392" s="24">
        <v>37</v>
      </c>
      <c r="I392" s="26">
        <v>8</v>
      </c>
      <c r="P392" s="29" t="s">
        <v>1283</v>
      </c>
      <c r="Q392" s="29" t="s">
        <v>1279</v>
      </c>
      <c r="R392" s="29" t="s">
        <v>180</v>
      </c>
      <c r="S392" s="29" t="s">
        <v>1284</v>
      </c>
      <c r="T392" s="29" t="s">
        <v>22</v>
      </c>
      <c r="U392" s="30">
        <v>992</v>
      </c>
      <c r="V392" s="31">
        <v>22</v>
      </c>
      <c r="W392" s="31">
        <v>8</v>
      </c>
      <c r="X392" s="31" t="s">
        <v>29</v>
      </c>
      <c r="Y392" s="29" t="s">
        <v>50</v>
      </c>
      <c r="Z392" s="29" t="s">
        <v>31</v>
      </c>
      <c r="AA392" s="29" t="s">
        <v>32</v>
      </c>
      <c r="AB392"/>
      <c r="AC392"/>
      <c r="AD392"/>
      <c r="AE392"/>
      <c r="AF392"/>
      <c r="AG392"/>
      <c r="AH392"/>
      <c r="AI392"/>
    </row>
    <row r="393" spans="1:35" ht="15" customHeight="1" x14ac:dyDescent="0.35">
      <c r="A393" s="32" t="s">
        <v>1279</v>
      </c>
      <c r="B393" s="33" t="s">
        <v>713</v>
      </c>
      <c r="C393" s="34">
        <v>208</v>
      </c>
      <c r="D393" s="33" t="s">
        <v>22</v>
      </c>
      <c r="E393" s="33" t="s">
        <v>382</v>
      </c>
      <c r="F393" s="33" t="s">
        <v>86</v>
      </c>
      <c r="G393" s="33" t="s">
        <v>25</v>
      </c>
      <c r="H393" s="33">
        <v>36</v>
      </c>
      <c r="I393" s="35">
        <v>17</v>
      </c>
      <c r="P393" s="29" t="s">
        <v>1285</v>
      </c>
      <c r="Q393" s="29" t="s">
        <v>1279</v>
      </c>
      <c r="R393" s="29" t="s">
        <v>1282</v>
      </c>
      <c r="S393" s="29" t="s">
        <v>1286</v>
      </c>
      <c r="T393" s="29" t="s">
        <v>22</v>
      </c>
      <c r="U393" s="30">
        <v>759</v>
      </c>
      <c r="V393" s="31">
        <v>17</v>
      </c>
      <c r="W393" s="31">
        <v>2</v>
      </c>
      <c r="X393" s="31" t="s">
        <v>25</v>
      </c>
      <c r="Y393" s="29" t="s">
        <v>41</v>
      </c>
      <c r="Z393" s="29" t="s">
        <v>31</v>
      </c>
      <c r="AA393" s="29" t="s">
        <v>32</v>
      </c>
      <c r="AB393"/>
      <c r="AC393"/>
      <c r="AD393"/>
      <c r="AE393"/>
      <c r="AF393"/>
      <c r="AG393"/>
      <c r="AH393"/>
      <c r="AI393"/>
    </row>
    <row r="394" spans="1:35" ht="15" customHeight="1" x14ac:dyDescent="0.35">
      <c r="A394" s="23" t="s">
        <v>145</v>
      </c>
      <c r="B394" s="24" t="s">
        <v>1287</v>
      </c>
      <c r="C394" s="25">
        <v>156</v>
      </c>
      <c r="D394" s="24" t="s">
        <v>22</v>
      </c>
      <c r="E394" s="24" t="s">
        <v>186</v>
      </c>
      <c r="F394" s="24" t="s">
        <v>86</v>
      </c>
      <c r="G394" s="24" t="s">
        <v>29</v>
      </c>
      <c r="H394" s="24">
        <v>17</v>
      </c>
      <c r="I394" s="26">
        <v>6.75</v>
      </c>
      <c r="P394" s="29" t="s">
        <v>1288</v>
      </c>
      <c r="Q394" s="29" t="s">
        <v>1279</v>
      </c>
      <c r="R394" s="29" t="s">
        <v>713</v>
      </c>
      <c r="S394" s="29" t="s">
        <v>1289</v>
      </c>
      <c r="T394" s="29" t="s">
        <v>22</v>
      </c>
      <c r="U394" s="30">
        <v>367</v>
      </c>
      <c r="V394" s="31">
        <v>22</v>
      </c>
      <c r="W394" s="31">
        <v>6</v>
      </c>
      <c r="X394" s="31" t="s">
        <v>29</v>
      </c>
      <c r="Y394" s="29" t="s">
        <v>41</v>
      </c>
      <c r="Z394" s="29" t="s">
        <v>31</v>
      </c>
      <c r="AA394" s="29" t="s">
        <v>32</v>
      </c>
      <c r="AB394"/>
      <c r="AC394"/>
      <c r="AD394"/>
      <c r="AE394"/>
      <c r="AF394"/>
      <c r="AG394"/>
      <c r="AH394"/>
      <c r="AI394"/>
    </row>
    <row r="395" spans="1:35" ht="15" customHeight="1" x14ac:dyDescent="0.35">
      <c r="A395" s="32" t="s">
        <v>145</v>
      </c>
      <c r="B395" s="33" t="s">
        <v>1290</v>
      </c>
      <c r="C395" s="34">
        <v>422</v>
      </c>
      <c r="D395" s="33" t="s">
        <v>44</v>
      </c>
      <c r="E395" s="33" t="s">
        <v>319</v>
      </c>
      <c r="F395" s="33" t="s">
        <v>59</v>
      </c>
      <c r="G395" s="33" t="s">
        <v>29</v>
      </c>
      <c r="H395" s="33">
        <v>40</v>
      </c>
      <c r="I395" s="35">
        <v>2.5</v>
      </c>
      <c r="P395" s="29" t="s">
        <v>1291</v>
      </c>
      <c r="Q395" s="29" t="s">
        <v>145</v>
      </c>
      <c r="R395" s="29" t="s">
        <v>1287</v>
      </c>
      <c r="S395" s="29" t="s">
        <v>1292</v>
      </c>
      <c r="T395" s="29" t="s">
        <v>44</v>
      </c>
      <c r="U395" s="30">
        <v>970</v>
      </c>
      <c r="V395" s="31">
        <v>19</v>
      </c>
      <c r="W395" s="31">
        <v>4</v>
      </c>
      <c r="X395" s="31" t="s">
        <v>25</v>
      </c>
      <c r="Y395" s="29" t="s">
        <v>30</v>
      </c>
      <c r="Z395" s="29" t="s">
        <v>31</v>
      </c>
      <c r="AA395" s="29" t="s">
        <v>32</v>
      </c>
      <c r="AB395"/>
      <c r="AC395"/>
      <c r="AD395"/>
      <c r="AE395"/>
      <c r="AF395"/>
      <c r="AG395"/>
      <c r="AH395"/>
      <c r="AI395"/>
    </row>
    <row r="396" spans="1:35" ht="15" customHeight="1" x14ac:dyDescent="0.35">
      <c r="A396" s="23" t="s">
        <v>1293</v>
      </c>
      <c r="B396" s="24" t="s">
        <v>876</v>
      </c>
      <c r="C396" s="25">
        <v>104</v>
      </c>
      <c r="D396" s="24" t="s">
        <v>22</v>
      </c>
      <c r="E396" s="24" t="s">
        <v>259</v>
      </c>
      <c r="F396" s="24" t="s">
        <v>46</v>
      </c>
      <c r="G396" s="24" t="s">
        <v>29</v>
      </c>
      <c r="H396" s="24">
        <v>20</v>
      </c>
      <c r="I396" s="26">
        <v>7.75</v>
      </c>
      <c r="P396" s="29" t="s">
        <v>1294</v>
      </c>
      <c r="Q396" s="29" t="s">
        <v>145</v>
      </c>
      <c r="R396" s="29" t="s">
        <v>1290</v>
      </c>
      <c r="S396" s="29" t="s">
        <v>1295</v>
      </c>
      <c r="T396" s="29" t="s">
        <v>44</v>
      </c>
      <c r="U396" s="30">
        <v>1253</v>
      </c>
      <c r="V396" s="31">
        <v>17</v>
      </c>
      <c r="W396" s="31">
        <v>2</v>
      </c>
      <c r="X396" s="31" t="s">
        <v>25</v>
      </c>
      <c r="Y396" s="29" t="s">
        <v>41</v>
      </c>
      <c r="Z396" s="29" t="s">
        <v>31</v>
      </c>
      <c r="AA396" s="29" t="s">
        <v>32</v>
      </c>
      <c r="AB396"/>
      <c r="AC396"/>
      <c r="AD396"/>
      <c r="AE396"/>
      <c r="AF396"/>
      <c r="AG396"/>
      <c r="AH396"/>
      <c r="AI396"/>
    </row>
    <row r="397" spans="1:35" ht="15" customHeight="1" x14ac:dyDescent="0.35">
      <c r="A397" s="32" t="s">
        <v>1296</v>
      </c>
      <c r="B397" s="33" t="s">
        <v>377</v>
      </c>
      <c r="C397" s="34">
        <v>468</v>
      </c>
      <c r="D397" s="33" t="s">
        <v>22</v>
      </c>
      <c r="E397" s="33" t="s">
        <v>200</v>
      </c>
      <c r="F397" s="33" t="s">
        <v>52</v>
      </c>
      <c r="G397" s="33" t="s">
        <v>29</v>
      </c>
      <c r="H397" s="33">
        <v>18</v>
      </c>
      <c r="I397" s="35">
        <v>7.75</v>
      </c>
      <c r="P397" s="29" t="s">
        <v>1297</v>
      </c>
      <c r="Q397" s="29" t="s">
        <v>1293</v>
      </c>
      <c r="R397" s="29" t="s">
        <v>876</v>
      </c>
      <c r="S397" s="29" t="s">
        <v>1298</v>
      </c>
      <c r="T397" s="29" t="s">
        <v>22</v>
      </c>
      <c r="U397" s="30">
        <v>554</v>
      </c>
      <c r="V397" s="31">
        <v>20</v>
      </c>
      <c r="W397" s="31">
        <v>4</v>
      </c>
      <c r="X397" s="31" t="s">
        <v>25</v>
      </c>
      <c r="Y397" s="29" t="s">
        <v>50</v>
      </c>
      <c r="Z397" s="29" t="s">
        <v>31</v>
      </c>
      <c r="AA397" s="29" t="s">
        <v>32</v>
      </c>
      <c r="AB397"/>
      <c r="AC397"/>
      <c r="AD397"/>
      <c r="AE397"/>
      <c r="AF397"/>
      <c r="AG397"/>
      <c r="AH397"/>
      <c r="AI397"/>
    </row>
    <row r="398" spans="1:35" ht="15" customHeight="1" x14ac:dyDescent="0.35">
      <c r="A398" s="23" t="s">
        <v>1299</v>
      </c>
      <c r="B398" s="24" t="s">
        <v>377</v>
      </c>
      <c r="C398" s="25">
        <v>338</v>
      </c>
      <c r="D398" s="24" t="s">
        <v>44</v>
      </c>
      <c r="E398" s="24" t="s">
        <v>164</v>
      </c>
      <c r="F398" s="24" t="s">
        <v>52</v>
      </c>
      <c r="G398" s="24" t="s">
        <v>25</v>
      </c>
      <c r="H398" s="24">
        <v>17</v>
      </c>
      <c r="I398" s="26">
        <v>10.5</v>
      </c>
      <c r="P398" s="29" t="s">
        <v>1300</v>
      </c>
      <c r="Q398" s="29" t="s">
        <v>1296</v>
      </c>
      <c r="R398" s="29" t="s">
        <v>377</v>
      </c>
      <c r="S398" s="29" t="s">
        <v>1301</v>
      </c>
      <c r="T398" s="29" t="s">
        <v>44</v>
      </c>
      <c r="U398" s="30">
        <v>143</v>
      </c>
      <c r="V398" s="31">
        <v>21</v>
      </c>
      <c r="W398" s="31">
        <v>8</v>
      </c>
      <c r="X398" s="31" t="s">
        <v>25</v>
      </c>
      <c r="Y398" s="29" t="s">
        <v>41</v>
      </c>
      <c r="Z398" s="29" t="s">
        <v>31</v>
      </c>
      <c r="AA398" s="29" t="s">
        <v>32</v>
      </c>
      <c r="AB398"/>
      <c r="AC398"/>
      <c r="AD398"/>
      <c r="AE398"/>
      <c r="AF398"/>
      <c r="AG398"/>
      <c r="AH398"/>
      <c r="AI398"/>
    </row>
    <row r="399" spans="1:35" ht="15" customHeight="1" x14ac:dyDescent="0.35">
      <c r="A399" s="32" t="s">
        <v>601</v>
      </c>
      <c r="B399" s="33" t="s">
        <v>341</v>
      </c>
      <c r="C399" s="34">
        <v>348</v>
      </c>
      <c r="D399" s="33" t="s">
        <v>22</v>
      </c>
      <c r="E399" s="33" t="s">
        <v>319</v>
      </c>
      <c r="F399" s="33" t="s">
        <v>59</v>
      </c>
      <c r="G399" s="33" t="s">
        <v>29</v>
      </c>
      <c r="H399" s="33">
        <v>32</v>
      </c>
      <c r="I399" s="35">
        <v>8.75</v>
      </c>
      <c r="P399" s="29" t="s">
        <v>1302</v>
      </c>
      <c r="Q399" s="29" t="s">
        <v>1299</v>
      </c>
      <c r="R399" s="29" t="s">
        <v>377</v>
      </c>
      <c r="S399" s="29" t="s">
        <v>1303</v>
      </c>
      <c r="T399" s="29" t="s">
        <v>22</v>
      </c>
      <c r="U399" s="30">
        <v>308</v>
      </c>
      <c r="V399" s="31">
        <v>20</v>
      </c>
      <c r="W399" s="31">
        <v>2</v>
      </c>
      <c r="X399" s="31" t="s">
        <v>25</v>
      </c>
      <c r="Y399" s="29" t="s">
        <v>30</v>
      </c>
      <c r="Z399" s="29" t="s">
        <v>31</v>
      </c>
      <c r="AA399" s="29" t="s">
        <v>32</v>
      </c>
      <c r="AB399"/>
      <c r="AC399"/>
      <c r="AD399"/>
      <c r="AE399"/>
      <c r="AF399"/>
      <c r="AG399"/>
      <c r="AH399"/>
      <c r="AI399"/>
    </row>
    <row r="400" spans="1:35" ht="15" customHeight="1" x14ac:dyDescent="0.35">
      <c r="A400" s="23" t="s">
        <v>450</v>
      </c>
      <c r="B400" s="24" t="s">
        <v>1304</v>
      </c>
      <c r="C400" s="25">
        <v>388</v>
      </c>
      <c r="D400" s="24" t="s">
        <v>22</v>
      </c>
      <c r="E400" s="24" t="s">
        <v>245</v>
      </c>
      <c r="F400" s="24" t="s">
        <v>36</v>
      </c>
      <c r="G400" s="24" t="s">
        <v>29</v>
      </c>
      <c r="H400" s="24">
        <v>37</v>
      </c>
      <c r="I400" s="26">
        <v>6.25</v>
      </c>
      <c r="P400" s="29" t="s">
        <v>1305</v>
      </c>
      <c r="Q400" s="29" t="s">
        <v>601</v>
      </c>
      <c r="R400" s="29" t="s">
        <v>341</v>
      </c>
      <c r="S400" s="29" t="s">
        <v>1306</v>
      </c>
      <c r="T400" s="29" t="s">
        <v>22</v>
      </c>
      <c r="U400" s="30">
        <v>997</v>
      </c>
      <c r="V400" s="31">
        <v>20</v>
      </c>
      <c r="W400" s="31">
        <v>4</v>
      </c>
      <c r="X400" s="31" t="s">
        <v>25</v>
      </c>
      <c r="Y400" s="29" t="s">
        <v>50</v>
      </c>
      <c r="Z400" s="29" t="s">
        <v>31</v>
      </c>
      <c r="AA400" s="29" t="s">
        <v>32</v>
      </c>
      <c r="AB400"/>
      <c r="AC400"/>
      <c r="AD400"/>
      <c r="AE400"/>
      <c r="AF400"/>
      <c r="AG400"/>
      <c r="AH400"/>
      <c r="AI400"/>
    </row>
    <row r="401" spans="1:35" ht="15" customHeight="1" x14ac:dyDescent="0.35">
      <c r="A401" s="32" t="s">
        <v>450</v>
      </c>
      <c r="B401" s="33" t="s">
        <v>1307</v>
      </c>
      <c r="C401" s="34">
        <v>66</v>
      </c>
      <c r="D401" s="33" t="s">
        <v>22</v>
      </c>
      <c r="E401" s="33" t="s">
        <v>232</v>
      </c>
      <c r="F401" s="33" t="s">
        <v>32</v>
      </c>
      <c r="G401" s="33" t="s">
        <v>29</v>
      </c>
      <c r="H401" s="33">
        <v>35</v>
      </c>
      <c r="I401" s="35">
        <v>9.5</v>
      </c>
      <c r="P401" s="29" t="s">
        <v>1308</v>
      </c>
      <c r="Q401" s="29" t="s">
        <v>450</v>
      </c>
      <c r="R401" s="29" t="s">
        <v>1304</v>
      </c>
      <c r="S401" s="29" t="s">
        <v>1309</v>
      </c>
      <c r="T401" s="29" t="s">
        <v>44</v>
      </c>
      <c r="U401" s="30">
        <v>933</v>
      </c>
      <c r="V401" s="31">
        <v>20</v>
      </c>
      <c r="W401" s="31">
        <v>4</v>
      </c>
      <c r="X401" s="31" t="s">
        <v>25</v>
      </c>
      <c r="Y401" s="29" t="s">
        <v>30</v>
      </c>
      <c r="Z401" s="29" t="s">
        <v>31</v>
      </c>
      <c r="AA401" s="29" t="s">
        <v>32</v>
      </c>
      <c r="AB401"/>
      <c r="AC401"/>
      <c r="AD401"/>
      <c r="AE401"/>
      <c r="AF401"/>
      <c r="AG401"/>
      <c r="AH401"/>
      <c r="AI401"/>
    </row>
    <row r="402" spans="1:35" ht="15" customHeight="1" x14ac:dyDescent="0.35">
      <c r="A402" s="23" t="s">
        <v>1310</v>
      </c>
      <c r="B402" s="24" t="s">
        <v>222</v>
      </c>
      <c r="C402" s="25">
        <v>338</v>
      </c>
      <c r="D402" s="24" t="s">
        <v>22</v>
      </c>
      <c r="E402" s="24" t="s">
        <v>410</v>
      </c>
      <c r="F402" s="24" t="s">
        <v>78</v>
      </c>
      <c r="G402" s="24" t="s">
        <v>25</v>
      </c>
      <c r="H402" s="24">
        <v>38</v>
      </c>
      <c r="I402" s="26">
        <v>10.5</v>
      </c>
      <c r="P402" s="29" t="s">
        <v>1311</v>
      </c>
      <c r="Q402" s="29" t="s">
        <v>450</v>
      </c>
      <c r="R402" s="29" t="s">
        <v>1307</v>
      </c>
      <c r="S402" s="29" t="s">
        <v>1312</v>
      </c>
      <c r="T402" s="29" t="s">
        <v>22</v>
      </c>
      <c r="U402" s="30">
        <v>147</v>
      </c>
      <c r="V402" s="31">
        <v>18</v>
      </c>
      <c r="W402" s="31">
        <v>4</v>
      </c>
      <c r="X402" s="31" t="s">
        <v>29</v>
      </c>
      <c r="Y402" s="29" t="s">
        <v>41</v>
      </c>
      <c r="Z402" s="29" t="s">
        <v>31</v>
      </c>
      <c r="AA402" s="29" t="s">
        <v>32</v>
      </c>
      <c r="AB402"/>
      <c r="AC402"/>
      <c r="AD402"/>
      <c r="AE402"/>
      <c r="AF402"/>
      <c r="AG402"/>
      <c r="AH402"/>
      <c r="AI402"/>
    </row>
    <row r="403" spans="1:35" ht="15" customHeight="1" x14ac:dyDescent="0.35">
      <c r="A403" s="32" t="s">
        <v>1313</v>
      </c>
      <c r="B403" s="33" t="s">
        <v>366</v>
      </c>
      <c r="C403" s="34">
        <v>212</v>
      </c>
      <c r="D403" s="33" t="s">
        <v>44</v>
      </c>
      <c r="E403" s="33" t="s">
        <v>141</v>
      </c>
      <c r="F403" s="33" t="s">
        <v>46</v>
      </c>
      <c r="G403" s="33" t="s">
        <v>29</v>
      </c>
      <c r="H403" s="33">
        <v>18</v>
      </c>
      <c r="I403" s="35">
        <v>6.25</v>
      </c>
      <c r="P403" s="29" t="s">
        <v>1314</v>
      </c>
      <c r="Q403" s="29" t="s">
        <v>1310</v>
      </c>
      <c r="R403" s="29" t="s">
        <v>222</v>
      </c>
      <c r="S403" s="29" t="s">
        <v>1315</v>
      </c>
      <c r="T403" s="29" t="s">
        <v>22</v>
      </c>
      <c r="U403" s="30">
        <v>462</v>
      </c>
      <c r="V403" s="31">
        <v>23</v>
      </c>
      <c r="W403" s="31">
        <v>10</v>
      </c>
      <c r="X403" s="31" t="s">
        <v>25</v>
      </c>
      <c r="Y403" s="29" t="s">
        <v>50</v>
      </c>
      <c r="Z403" s="29" t="s">
        <v>31</v>
      </c>
      <c r="AA403" s="29" t="s">
        <v>32</v>
      </c>
      <c r="AB403"/>
      <c r="AC403"/>
      <c r="AD403"/>
      <c r="AE403"/>
      <c r="AF403"/>
      <c r="AG403"/>
      <c r="AH403"/>
      <c r="AI403"/>
    </row>
    <row r="404" spans="1:35" ht="15" customHeight="1" x14ac:dyDescent="0.35">
      <c r="A404" s="23" t="s">
        <v>1083</v>
      </c>
      <c r="B404" s="24" t="s">
        <v>616</v>
      </c>
      <c r="C404" s="25">
        <v>392</v>
      </c>
      <c r="D404" s="24" t="s">
        <v>22</v>
      </c>
      <c r="E404" s="24" t="s">
        <v>130</v>
      </c>
      <c r="F404" s="24" t="s">
        <v>46</v>
      </c>
      <c r="G404" s="24" t="s">
        <v>29</v>
      </c>
      <c r="H404" s="24">
        <v>31</v>
      </c>
      <c r="I404" s="26">
        <v>10</v>
      </c>
      <c r="P404" s="29" t="s">
        <v>1316</v>
      </c>
      <c r="Q404" s="29" t="s">
        <v>1313</v>
      </c>
      <c r="R404" s="29" t="s">
        <v>366</v>
      </c>
      <c r="S404" s="29" t="s">
        <v>1317</v>
      </c>
      <c r="T404" s="29" t="s">
        <v>22</v>
      </c>
      <c r="U404" s="30">
        <v>295</v>
      </c>
      <c r="V404" s="31">
        <v>20</v>
      </c>
      <c r="W404" s="31">
        <v>4</v>
      </c>
      <c r="X404" s="31" t="s">
        <v>29</v>
      </c>
      <c r="Y404" s="29" t="s">
        <v>30</v>
      </c>
      <c r="Z404" s="29" t="s">
        <v>31</v>
      </c>
      <c r="AA404" s="29" t="s">
        <v>32</v>
      </c>
      <c r="AB404"/>
      <c r="AC404"/>
      <c r="AD404"/>
      <c r="AE404"/>
      <c r="AF404"/>
      <c r="AG404"/>
      <c r="AH404"/>
      <c r="AI404"/>
    </row>
    <row r="405" spans="1:35" ht="15" customHeight="1" x14ac:dyDescent="0.35">
      <c r="A405" s="32" t="s">
        <v>1083</v>
      </c>
      <c r="B405" s="33" t="s">
        <v>746</v>
      </c>
      <c r="C405" s="34">
        <v>444</v>
      </c>
      <c r="D405" s="33" t="s">
        <v>22</v>
      </c>
      <c r="E405" s="33" t="s">
        <v>186</v>
      </c>
      <c r="F405" s="33" t="s">
        <v>86</v>
      </c>
      <c r="G405" s="33" t="s">
        <v>25</v>
      </c>
      <c r="H405" s="33">
        <v>18</v>
      </c>
      <c r="I405" s="35">
        <v>15</v>
      </c>
      <c r="P405" s="29" t="s">
        <v>1318</v>
      </c>
      <c r="Q405" s="29" t="s">
        <v>1083</v>
      </c>
      <c r="R405" s="29" t="s">
        <v>616</v>
      </c>
      <c r="S405" s="29" t="s">
        <v>1319</v>
      </c>
      <c r="T405" s="29" t="s">
        <v>22</v>
      </c>
      <c r="U405" s="30">
        <v>1253</v>
      </c>
      <c r="V405" s="31">
        <v>23</v>
      </c>
      <c r="W405" s="31">
        <v>8</v>
      </c>
      <c r="X405" s="31" t="s">
        <v>29</v>
      </c>
      <c r="Y405" s="29" t="s">
        <v>30</v>
      </c>
      <c r="Z405" s="29" t="s">
        <v>31</v>
      </c>
      <c r="AA405" s="29" t="s">
        <v>32</v>
      </c>
      <c r="AB405"/>
      <c r="AC405"/>
      <c r="AD405"/>
      <c r="AE405"/>
      <c r="AF405"/>
      <c r="AG405"/>
      <c r="AH405"/>
      <c r="AI405"/>
    </row>
    <row r="406" spans="1:35" ht="15" customHeight="1" x14ac:dyDescent="0.35">
      <c r="A406" s="23" t="s">
        <v>1083</v>
      </c>
      <c r="B406" s="24" t="s">
        <v>439</v>
      </c>
      <c r="C406" s="25">
        <v>341</v>
      </c>
      <c r="D406" s="24" t="s">
        <v>44</v>
      </c>
      <c r="E406" s="24" t="s">
        <v>141</v>
      </c>
      <c r="F406" s="24" t="s">
        <v>46</v>
      </c>
      <c r="G406" s="24" t="s">
        <v>29</v>
      </c>
      <c r="H406" s="24">
        <v>17</v>
      </c>
      <c r="I406" s="26">
        <v>7.75</v>
      </c>
      <c r="P406" s="29" t="s">
        <v>1320</v>
      </c>
      <c r="Q406" s="29" t="s">
        <v>1083</v>
      </c>
      <c r="R406" s="29" t="s">
        <v>746</v>
      </c>
      <c r="S406" s="29" t="s">
        <v>1321</v>
      </c>
      <c r="T406" s="29" t="s">
        <v>44</v>
      </c>
      <c r="U406" s="30">
        <v>489</v>
      </c>
      <c r="V406" s="31">
        <v>20</v>
      </c>
      <c r="W406" s="31">
        <v>4</v>
      </c>
      <c r="X406" s="31" t="s">
        <v>25</v>
      </c>
      <c r="Y406" s="29" t="s">
        <v>50</v>
      </c>
      <c r="Z406" s="29" t="s">
        <v>31</v>
      </c>
      <c r="AA406" s="29" t="s">
        <v>32</v>
      </c>
      <c r="AB406"/>
      <c r="AC406"/>
      <c r="AD406"/>
      <c r="AE406"/>
      <c r="AF406"/>
      <c r="AG406"/>
      <c r="AH406"/>
      <c r="AI406"/>
    </row>
    <row r="407" spans="1:35" ht="15" customHeight="1" x14ac:dyDescent="0.35">
      <c r="A407" s="32" t="s">
        <v>1083</v>
      </c>
      <c r="B407" s="33" t="s">
        <v>194</v>
      </c>
      <c r="C407" s="34">
        <v>414</v>
      </c>
      <c r="D407" s="33" t="s">
        <v>44</v>
      </c>
      <c r="E407" s="33" t="s">
        <v>509</v>
      </c>
      <c r="F407" s="33" t="s">
        <v>72</v>
      </c>
      <c r="G407" s="33" t="s">
        <v>25</v>
      </c>
      <c r="H407" s="33">
        <v>18</v>
      </c>
      <c r="I407" s="35">
        <v>12</v>
      </c>
      <c r="P407" s="29" t="s">
        <v>1322</v>
      </c>
      <c r="Q407" s="29" t="s">
        <v>1083</v>
      </c>
      <c r="R407" s="29" t="s">
        <v>439</v>
      </c>
      <c r="S407" s="29" t="s">
        <v>1323</v>
      </c>
      <c r="T407" s="29" t="s">
        <v>44</v>
      </c>
      <c r="U407" s="30">
        <v>213</v>
      </c>
      <c r="V407" s="31">
        <v>17</v>
      </c>
      <c r="W407" s="31">
        <v>2</v>
      </c>
      <c r="X407" s="31" t="s">
        <v>29</v>
      </c>
      <c r="Y407" s="29" t="s">
        <v>41</v>
      </c>
      <c r="Z407" s="29" t="s">
        <v>31</v>
      </c>
      <c r="AA407" s="29" t="s">
        <v>32</v>
      </c>
      <c r="AB407"/>
      <c r="AC407"/>
      <c r="AD407"/>
      <c r="AE407"/>
      <c r="AF407"/>
      <c r="AG407"/>
      <c r="AH407"/>
      <c r="AI407"/>
    </row>
    <row r="408" spans="1:35" ht="15" customHeight="1" x14ac:dyDescent="0.35">
      <c r="A408" s="23" t="s">
        <v>1083</v>
      </c>
      <c r="B408" s="24" t="s">
        <v>377</v>
      </c>
      <c r="C408" s="25">
        <v>456</v>
      </c>
      <c r="D408" s="24" t="s">
        <v>44</v>
      </c>
      <c r="E408" s="24" t="s">
        <v>23</v>
      </c>
      <c r="F408" s="24" t="s">
        <v>24</v>
      </c>
      <c r="G408" s="24" t="s">
        <v>29</v>
      </c>
      <c r="H408" s="24">
        <v>20</v>
      </c>
      <c r="I408" s="26">
        <v>7.5</v>
      </c>
      <c r="P408" s="29" t="s">
        <v>1324</v>
      </c>
      <c r="Q408" s="29" t="s">
        <v>1083</v>
      </c>
      <c r="R408" s="29" t="s">
        <v>194</v>
      </c>
      <c r="S408" s="29" t="s">
        <v>1325</v>
      </c>
      <c r="T408" s="29" t="s">
        <v>44</v>
      </c>
      <c r="U408" s="30">
        <v>428</v>
      </c>
      <c r="V408" s="31">
        <v>20</v>
      </c>
      <c r="W408" s="31">
        <v>4</v>
      </c>
      <c r="X408" s="31" t="s">
        <v>25</v>
      </c>
      <c r="Y408" s="29" t="s">
        <v>41</v>
      </c>
      <c r="Z408" s="29" t="s">
        <v>31</v>
      </c>
      <c r="AA408" s="29" t="s">
        <v>32</v>
      </c>
      <c r="AB408"/>
      <c r="AC408"/>
      <c r="AD408"/>
      <c r="AE408"/>
      <c r="AF408"/>
      <c r="AG408"/>
      <c r="AH408"/>
      <c r="AI408"/>
    </row>
    <row r="409" spans="1:35" ht="15" customHeight="1" x14ac:dyDescent="0.35">
      <c r="A409" s="32" t="s">
        <v>1326</v>
      </c>
      <c r="B409" s="33" t="s">
        <v>128</v>
      </c>
      <c r="C409" s="34">
        <v>92</v>
      </c>
      <c r="D409" s="33" t="s">
        <v>44</v>
      </c>
      <c r="E409" s="33" t="s">
        <v>177</v>
      </c>
      <c r="F409" s="33" t="s">
        <v>52</v>
      </c>
      <c r="G409" s="33" t="s">
        <v>25</v>
      </c>
      <c r="H409" s="33">
        <v>32</v>
      </c>
      <c r="I409" s="35">
        <v>11</v>
      </c>
      <c r="P409" s="29" t="s">
        <v>1327</v>
      </c>
      <c r="Q409" s="29" t="s">
        <v>1083</v>
      </c>
      <c r="R409" s="29" t="s">
        <v>377</v>
      </c>
      <c r="S409" s="29" t="s">
        <v>1328</v>
      </c>
      <c r="T409" s="29" t="s">
        <v>22</v>
      </c>
      <c r="U409" s="30">
        <v>869</v>
      </c>
      <c r="V409" s="31">
        <v>20</v>
      </c>
      <c r="W409" s="31">
        <v>4</v>
      </c>
      <c r="X409" s="31" t="s">
        <v>25</v>
      </c>
      <c r="Y409" s="29" t="s">
        <v>50</v>
      </c>
      <c r="Z409" s="29" t="s">
        <v>31</v>
      </c>
      <c r="AA409" s="29" t="s">
        <v>32</v>
      </c>
      <c r="AB409"/>
      <c r="AC409"/>
      <c r="AD409"/>
      <c r="AE409"/>
      <c r="AF409"/>
      <c r="AG409"/>
      <c r="AH409"/>
      <c r="AI409"/>
    </row>
    <row r="410" spans="1:35" ht="15" customHeight="1" x14ac:dyDescent="0.35">
      <c r="A410" s="23" t="s">
        <v>1326</v>
      </c>
      <c r="B410" s="24" t="s">
        <v>145</v>
      </c>
      <c r="C410" s="25">
        <v>436</v>
      </c>
      <c r="D410" s="24" t="s">
        <v>44</v>
      </c>
      <c r="E410" s="24" t="s">
        <v>311</v>
      </c>
      <c r="F410" s="24" t="s">
        <v>36</v>
      </c>
      <c r="G410" s="24" t="s">
        <v>25</v>
      </c>
      <c r="H410" s="24">
        <v>38</v>
      </c>
      <c r="I410" s="26">
        <v>16.25</v>
      </c>
      <c r="P410" s="29" t="s">
        <v>1329</v>
      </c>
      <c r="Q410" s="29" t="s">
        <v>1326</v>
      </c>
      <c r="R410" s="29" t="s">
        <v>128</v>
      </c>
      <c r="S410" s="29" t="s">
        <v>1330</v>
      </c>
      <c r="T410" s="29" t="s">
        <v>22</v>
      </c>
      <c r="U410" s="30">
        <v>430</v>
      </c>
      <c r="V410" s="31">
        <v>20</v>
      </c>
      <c r="W410" s="31">
        <v>2</v>
      </c>
      <c r="X410" s="31" t="s">
        <v>29</v>
      </c>
      <c r="Y410" s="29" t="s">
        <v>41</v>
      </c>
      <c r="Z410" s="29" t="s">
        <v>31</v>
      </c>
      <c r="AA410" s="29" t="s">
        <v>32</v>
      </c>
      <c r="AB410"/>
      <c r="AC410"/>
      <c r="AD410"/>
      <c r="AE410"/>
      <c r="AF410"/>
      <c r="AG410"/>
      <c r="AH410"/>
      <c r="AI410"/>
    </row>
    <row r="411" spans="1:35" ht="15" customHeight="1" x14ac:dyDescent="0.35">
      <c r="A411" s="32" t="s">
        <v>1331</v>
      </c>
      <c r="B411" s="33" t="s">
        <v>128</v>
      </c>
      <c r="C411" s="34">
        <v>189</v>
      </c>
      <c r="D411" s="33" t="s">
        <v>44</v>
      </c>
      <c r="E411" s="33" t="s">
        <v>58</v>
      </c>
      <c r="F411" s="33" t="s">
        <v>59</v>
      </c>
      <c r="G411" s="33" t="s">
        <v>25</v>
      </c>
      <c r="H411" s="33">
        <v>40</v>
      </c>
      <c r="I411" s="35">
        <v>11.25</v>
      </c>
      <c r="P411" s="29" t="s">
        <v>1332</v>
      </c>
      <c r="Q411" s="29" t="s">
        <v>1326</v>
      </c>
      <c r="R411" s="29" t="s">
        <v>145</v>
      </c>
      <c r="S411" s="29" t="s">
        <v>1333</v>
      </c>
      <c r="T411" s="29" t="s">
        <v>44</v>
      </c>
      <c r="U411" s="30">
        <v>688</v>
      </c>
      <c r="V411" s="31">
        <v>17</v>
      </c>
      <c r="W411" s="31">
        <v>2</v>
      </c>
      <c r="X411" s="31" t="s">
        <v>25</v>
      </c>
      <c r="Y411" s="29" t="s">
        <v>50</v>
      </c>
      <c r="Z411" s="29" t="s">
        <v>31</v>
      </c>
      <c r="AA411" s="29" t="s">
        <v>32</v>
      </c>
      <c r="AB411"/>
      <c r="AC411"/>
      <c r="AD411"/>
      <c r="AE411"/>
      <c r="AF411"/>
      <c r="AG411"/>
      <c r="AH411"/>
      <c r="AI411"/>
    </row>
    <row r="412" spans="1:35" ht="15" customHeight="1" x14ac:dyDescent="0.35">
      <c r="A412" s="23" t="s">
        <v>1219</v>
      </c>
      <c r="B412" s="24" t="s">
        <v>128</v>
      </c>
      <c r="C412" s="25">
        <v>490</v>
      </c>
      <c r="D412" s="24" t="s">
        <v>44</v>
      </c>
      <c r="E412" s="24" t="s">
        <v>405</v>
      </c>
      <c r="F412" s="24" t="s">
        <v>59</v>
      </c>
      <c r="G412" s="24" t="s">
        <v>29</v>
      </c>
      <c r="H412" s="24">
        <v>18</v>
      </c>
      <c r="I412" s="26">
        <v>7</v>
      </c>
      <c r="P412" s="29" t="s">
        <v>1334</v>
      </c>
      <c r="Q412" s="29" t="s">
        <v>1331</v>
      </c>
      <c r="R412" s="29" t="s">
        <v>128</v>
      </c>
      <c r="S412" s="29" t="s">
        <v>1335</v>
      </c>
      <c r="T412" s="29" t="s">
        <v>44</v>
      </c>
      <c r="U412" s="30">
        <v>843</v>
      </c>
      <c r="V412" s="31">
        <v>20</v>
      </c>
      <c r="W412" s="31">
        <v>4</v>
      </c>
      <c r="X412" s="31" t="s">
        <v>25</v>
      </c>
      <c r="Y412" s="29" t="s">
        <v>50</v>
      </c>
      <c r="Z412" s="29" t="s">
        <v>31</v>
      </c>
      <c r="AA412" s="29" t="s">
        <v>32</v>
      </c>
      <c r="AB412"/>
      <c r="AC412"/>
      <c r="AD412"/>
      <c r="AE412"/>
      <c r="AF412"/>
      <c r="AG412"/>
      <c r="AH412"/>
      <c r="AI412"/>
    </row>
    <row r="413" spans="1:35" ht="15" customHeight="1" x14ac:dyDescent="0.35">
      <c r="A413" s="32" t="s">
        <v>1219</v>
      </c>
      <c r="B413" s="33" t="s">
        <v>1083</v>
      </c>
      <c r="C413" s="34">
        <v>111</v>
      </c>
      <c r="D413" s="33" t="s">
        <v>44</v>
      </c>
      <c r="E413" s="33" t="s">
        <v>156</v>
      </c>
      <c r="F413" s="33" t="s">
        <v>52</v>
      </c>
      <c r="G413" s="33" t="s">
        <v>29</v>
      </c>
      <c r="H413" s="33">
        <v>18</v>
      </c>
      <c r="I413" s="35">
        <v>6.5</v>
      </c>
      <c r="P413" s="29" t="s">
        <v>1336</v>
      </c>
      <c r="Q413" s="29" t="s">
        <v>1219</v>
      </c>
      <c r="R413" s="29" t="s">
        <v>128</v>
      </c>
      <c r="S413" s="29" t="s">
        <v>1337</v>
      </c>
      <c r="T413" s="29" t="s">
        <v>44</v>
      </c>
      <c r="U413" s="30">
        <v>694</v>
      </c>
      <c r="V413" s="31">
        <v>31</v>
      </c>
      <c r="W413" s="31">
        <v>8</v>
      </c>
      <c r="X413" s="31" t="s">
        <v>25</v>
      </c>
      <c r="Y413" s="29" t="s">
        <v>50</v>
      </c>
      <c r="Z413" s="29" t="s">
        <v>31</v>
      </c>
      <c r="AA413" s="29" t="s">
        <v>32</v>
      </c>
      <c r="AB413"/>
      <c r="AC413"/>
      <c r="AD413"/>
      <c r="AE413"/>
      <c r="AF413"/>
      <c r="AG413"/>
      <c r="AH413"/>
      <c r="AI413"/>
    </row>
    <row r="414" spans="1:35" ht="15" customHeight="1" x14ac:dyDescent="0.35">
      <c r="A414" s="23" t="s">
        <v>194</v>
      </c>
      <c r="B414" s="24" t="s">
        <v>1338</v>
      </c>
      <c r="C414" s="25">
        <v>168</v>
      </c>
      <c r="D414" s="24" t="s">
        <v>22</v>
      </c>
      <c r="E414" s="24" t="s">
        <v>31</v>
      </c>
      <c r="F414" s="24" t="s">
        <v>32</v>
      </c>
      <c r="G414" s="24" t="s">
        <v>29</v>
      </c>
      <c r="H414" s="24">
        <v>38</v>
      </c>
      <c r="I414" s="26">
        <v>8.5</v>
      </c>
      <c r="P414" s="29" t="s">
        <v>1339</v>
      </c>
      <c r="Q414" s="29" t="s">
        <v>1219</v>
      </c>
      <c r="R414" s="29" t="s">
        <v>1083</v>
      </c>
      <c r="S414" s="29" t="s">
        <v>1340</v>
      </c>
      <c r="T414" s="29" t="s">
        <v>44</v>
      </c>
      <c r="U414" s="30">
        <v>1053</v>
      </c>
      <c r="V414" s="31">
        <v>20</v>
      </c>
      <c r="W414" s="31">
        <v>2</v>
      </c>
      <c r="X414" s="31" t="s">
        <v>29</v>
      </c>
      <c r="Y414" s="29" t="s">
        <v>30</v>
      </c>
      <c r="Z414" s="29" t="s">
        <v>31</v>
      </c>
      <c r="AA414" s="29" t="s">
        <v>32</v>
      </c>
      <c r="AB414"/>
      <c r="AC414"/>
      <c r="AD414"/>
      <c r="AE414"/>
      <c r="AF414"/>
      <c r="AG414"/>
      <c r="AH414"/>
      <c r="AI414"/>
    </row>
    <row r="415" spans="1:35" ht="15" customHeight="1" x14ac:dyDescent="0.35">
      <c r="A415" s="32" t="s">
        <v>194</v>
      </c>
      <c r="B415" s="33" t="s">
        <v>106</v>
      </c>
      <c r="C415" s="34">
        <v>360</v>
      </c>
      <c r="D415" s="33" t="s">
        <v>44</v>
      </c>
      <c r="E415" s="33" t="s">
        <v>97</v>
      </c>
      <c r="F415" s="33" t="s">
        <v>46</v>
      </c>
      <c r="G415" s="33" t="s">
        <v>25</v>
      </c>
      <c r="H415" s="33">
        <v>18</v>
      </c>
      <c r="I415" s="35">
        <v>13.75</v>
      </c>
      <c r="P415" s="29" t="s">
        <v>1341</v>
      </c>
      <c r="Q415" s="29" t="s">
        <v>194</v>
      </c>
      <c r="R415" s="29" t="s">
        <v>1338</v>
      </c>
      <c r="S415" s="29" t="s">
        <v>1342</v>
      </c>
      <c r="T415" s="29" t="s">
        <v>44</v>
      </c>
      <c r="U415" s="30">
        <v>152</v>
      </c>
      <c r="V415" s="31">
        <v>18</v>
      </c>
      <c r="W415" s="31">
        <v>2</v>
      </c>
      <c r="X415" s="31" t="s">
        <v>25</v>
      </c>
      <c r="Y415" s="29" t="s">
        <v>41</v>
      </c>
      <c r="Z415" s="29" t="s">
        <v>31</v>
      </c>
      <c r="AA415" s="29" t="s">
        <v>32</v>
      </c>
      <c r="AB415"/>
      <c r="AC415"/>
      <c r="AD415"/>
      <c r="AE415"/>
      <c r="AF415"/>
      <c r="AG415"/>
      <c r="AH415"/>
      <c r="AI415"/>
    </row>
    <row r="416" spans="1:35" ht="15" customHeight="1" x14ac:dyDescent="0.35">
      <c r="A416" s="23" t="s">
        <v>194</v>
      </c>
      <c r="B416" s="24" t="s">
        <v>159</v>
      </c>
      <c r="C416" s="25">
        <v>215</v>
      </c>
      <c r="D416" s="24" t="s">
        <v>22</v>
      </c>
      <c r="E416" s="24" t="s">
        <v>141</v>
      </c>
      <c r="F416" s="24" t="s">
        <v>46</v>
      </c>
      <c r="G416" s="24" t="s">
        <v>25</v>
      </c>
      <c r="H416" s="24">
        <v>18</v>
      </c>
      <c r="I416" s="26">
        <v>11.25</v>
      </c>
      <c r="P416" s="29" t="s">
        <v>1343</v>
      </c>
      <c r="Q416" s="29" t="s">
        <v>194</v>
      </c>
      <c r="R416" s="29" t="s">
        <v>106</v>
      </c>
      <c r="S416" s="29" t="s">
        <v>1344</v>
      </c>
      <c r="T416" s="29" t="s">
        <v>44</v>
      </c>
      <c r="U416" s="30">
        <v>331</v>
      </c>
      <c r="V416" s="31">
        <v>24</v>
      </c>
      <c r="W416" s="31">
        <v>10</v>
      </c>
      <c r="X416" s="31" t="s">
        <v>25</v>
      </c>
      <c r="Y416" s="29" t="s">
        <v>50</v>
      </c>
      <c r="Z416" s="29" t="s">
        <v>31</v>
      </c>
      <c r="AA416" s="29" t="s">
        <v>32</v>
      </c>
      <c r="AB416"/>
      <c r="AC416"/>
      <c r="AD416"/>
      <c r="AE416"/>
      <c r="AF416"/>
      <c r="AG416"/>
      <c r="AH416"/>
      <c r="AI416"/>
    </row>
    <row r="417" spans="1:35" ht="15" customHeight="1" x14ac:dyDescent="0.35">
      <c r="A417" s="32" t="s">
        <v>194</v>
      </c>
      <c r="B417" s="33" t="s">
        <v>1345</v>
      </c>
      <c r="C417" s="34">
        <v>255</v>
      </c>
      <c r="D417" s="33" t="s">
        <v>22</v>
      </c>
      <c r="E417" s="33" t="s">
        <v>255</v>
      </c>
      <c r="F417" s="33" t="s">
        <v>32</v>
      </c>
      <c r="G417" s="33" t="s">
        <v>29</v>
      </c>
      <c r="H417" s="33">
        <v>37</v>
      </c>
      <c r="I417" s="35">
        <v>6.25</v>
      </c>
      <c r="P417" s="29" t="s">
        <v>1346</v>
      </c>
      <c r="Q417" s="29" t="s">
        <v>194</v>
      </c>
      <c r="R417" s="29" t="s">
        <v>159</v>
      </c>
      <c r="S417" s="29" t="s">
        <v>1347</v>
      </c>
      <c r="T417" s="29" t="s">
        <v>44</v>
      </c>
      <c r="U417" s="30">
        <v>844</v>
      </c>
      <c r="V417" s="31">
        <v>23</v>
      </c>
      <c r="W417" s="31">
        <v>6</v>
      </c>
      <c r="X417" s="31" t="s">
        <v>29</v>
      </c>
      <c r="Y417" s="29" t="s">
        <v>30</v>
      </c>
      <c r="Z417" s="29" t="s">
        <v>31</v>
      </c>
      <c r="AA417" s="29" t="s">
        <v>32</v>
      </c>
      <c r="AB417"/>
      <c r="AC417"/>
      <c r="AD417"/>
      <c r="AE417"/>
      <c r="AF417"/>
      <c r="AG417"/>
      <c r="AH417"/>
      <c r="AI417"/>
    </row>
    <row r="418" spans="1:35" ht="15" customHeight="1" x14ac:dyDescent="0.35">
      <c r="A418" s="23" t="s">
        <v>194</v>
      </c>
      <c r="B418" s="24" t="s">
        <v>322</v>
      </c>
      <c r="C418" s="25">
        <v>417</v>
      </c>
      <c r="D418" s="24" t="s">
        <v>44</v>
      </c>
      <c r="E418" s="24" t="s">
        <v>398</v>
      </c>
      <c r="F418" s="24" t="s">
        <v>46</v>
      </c>
      <c r="G418" s="24" t="s">
        <v>29</v>
      </c>
      <c r="H418" s="24">
        <v>17</v>
      </c>
      <c r="I418" s="26">
        <v>8.5</v>
      </c>
      <c r="P418" s="29" t="s">
        <v>1348</v>
      </c>
      <c r="Q418" s="29" t="s">
        <v>194</v>
      </c>
      <c r="R418" s="29" t="s">
        <v>1345</v>
      </c>
      <c r="S418" s="29" t="s">
        <v>1349</v>
      </c>
      <c r="T418" s="29" t="s">
        <v>22</v>
      </c>
      <c r="U418" s="30">
        <v>1218</v>
      </c>
      <c r="V418" s="31">
        <v>20</v>
      </c>
      <c r="W418" s="31">
        <v>4</v>
      </c>
      <c r="X418" s="31" t="s">
        <v>25</v>
      </c>
      <c r="Y418" s="29" t="s">
        <v>50</v>
      </c>
      <c r="Z418" s="29" t="s">
        <v>31</v>
      </c>
      <c r="AA418" s="29" t="s">
        <v>32</v>
      </c>
      <c r="AB418"/>
      <c r="AC418"/>
      <c r="AD418"/>
      <c r="AE418"/>
      <c r="AF418"/>
      <c r="AG418"/>
      <c r="AH418"/>
      <c r="AI418"/>
    </row>
    <row r="419" spans="1:35" ht="15" customHeight="1" x14ac:dyDescent="0.35">
      <c r="A419" s="32" t="s">
        <v>194</v>
      </c>
      <c r="B419" s="33" t="s">
        <v>431</v>
      </c>
      <c r="C419" s="34">
        <v>283</v>
      </c>
      <c r="D419" s="33" t="s">
        <v>22</v>
      </c>
      <c r="E419" s="33" t="s">
        <v>279</v>
      </c>
      <c r="F419" s="33" t="s">
        <v>112</v>
      </c>
      <c r="G419" s="33" t="s">
        <v>25</v>
      </c>
      <c r="H419" s="33">
        <v>30</v>
      </c>
      <c r="I419" s="35">
        <v>11.75</v>
      </c>
      <c r="P419" s="29" t="s">
        <v>1350</v>
      </c>
      <c r="Q419" s="29" t="s">
        <v>194</v>
      </c>
      <c r="R419" s="29" t="s">
        <v>322</v>
      </c>
      <c r="S419" s="29" t="s">
        <v>1351</v>
      </c>
      <c r="T419" s="29" t="s">
        <v>22</v>
      </c>
      <c r="U419" s="30">
        <v>610</v>
      </c>
      <c r="V419" s="31">
        <v>28</v>
      </c>
      <c r="W419" s="31">
        <v>4</v>
      </c>
      <c r="X419" s="31" t="s">
        <v>25</v>
      </c>
      <c r="Y419" s="29" t="s">
        <v>41</v>
      </c>
      <c r="Z419" s="29" t="s">
        <v>31</v>
      </c>
      <c r="AA419" s="29" t="s">
        <v>32</v>
      </c>
      <c r="AB419"/>
      <c r="AC419"/>
      <c r="AD419"/>
      <c r="AE419"/>
      <c r="AF419"/>
      <c r="AG419"/>
      <c r="AH419"/>
      <c r="AI419"/>
    </row>
    <row r="420" spans="1:35" ht="15" customHeight="1" x14ac:dyDescent="0.35">
      <c r="A420" s="23" t="s">
        <v>194</v>
      </c>
      <c r="B420" s="24" t="s">
        <v>1352</v>
      </c>
      <c r="C420" s="25">
        <v>373</v>
      </c>
      <c r="D420" s="24" t="s">
        <v>44</v>
      </c>
      <c r="E420" s="24" t="s">
        <v>102</v>
      </c>
      <c r="F420" s="24" t="s">
        <v>52</v>
      </c>
      <c r="G420" s="24" t="s">
        <v>29</v>
      </c>
      <c r="H420" s="24">
        <v>20</v>
      </c>
      <c r="I420" s="26">
        <v>8</v>
      </c>
      <c r="P420" s="29" t="s">
        <v>1353</v>
      </c>
      <c r="Q420" s="29" t="s">
        <v>194</v>
      </c>
      <c r="R420" s="29" t="s">
        <v>431</v>
      </c>
      <c r="S420" s="29" t="s">
        <v>1354</v>
      </c>
      <c r="T420" s="29" t="s">
        <v>22</v>
      </c>
      <c r="U420" s="30">
        <v>1179</v>
      </c>
      <c r="V420" s="31">
        <v>18</v>
      </c>
      <c r="W420" s="31">
        <v>4</v>
      </c>
      <c r="X420" s="31" t="s">
        <v>25</v>
      </c>
      <c r="Y420" s="29" t="s">
        <v>41</v>
      </c>
      <c r="Z420" s="29" t="s">
        <v>31</v>
      </c>
      <c r="AA420" s="29" t="s">
        <v>32</v>
      </c>
      <c r="AB420"/>
      <c r="AC420"/>
      <c r="AD420"/>
      <c r="AE420"/>
      <c r="AF420"/>
      <c r="AG420"/>
      <c r="AH420"/>
      <c r="AI420"/>
    </row>
    <row r="421" spans="1:35" ht="15" customHeight="1" x14ac:dyDescent="0.35">
      <c r="A421" s="32" t="s">
        <v>194</v>
      </c>
      <c r="B421" s="33" t="s">
        <v>373</v>
      </c>
      <c r="C421" s="34">
        <v>103</v>
      </c>
      <c r="D421" s="33" t="s">
        <v>22</v>
      </c>
      <c r="E421" s="33" t="s">
        <v>124</v>
      </c>
      <c r="F421" s="33" t="s">
        <v>52</v>
      </c>
      <c r="G421" s="33" t="s">
        <v>25</v>
      </c>
      <c r="H421" s="33">
        <v>19</v>
      </c>
      <c r="I421" s="35">
        <v>13.5</v>
      </c>
      <c r="P421" s="29" t="s">
        <v>1355</v>
      </c>
      <c r="Q421" s="29" t="s">
        <v>194</v>
      </c>
      <c r="R421" s="29" t="s">
        <v>1352</v>
      </c>
      <c r="S421" s="29" t="s">
        <v>1356</v>
      </c>
      <c r="T421" s="29" t="s">
        <v>44</v>
      </c>
      <c r="U421" s="30">
        <v>658</v>
      </c>
      <c r="V421" s="31">
        <v>18</v>
      </c>
      <c r="W421" s="31">
        <v>2</v>
      </c>
      <c r="X421" s="31" t="s">
        <v>25</v>
      </c>
      <c r="Y421" s="29" t="s">
        <v>41</v>
      </c>
      <c r="Z421" s="29" t="s">
        <v>31</v>
      </c>
      <c r="AA421" s="29" t="s">
        <v>32</v>
      </c>
      <c r="AB421"/>
      <c r="AC421"/>
      <c r="AD421"/>
      <c r="AE421"/>
      <c r="AF421"/>
      <c r="AG421"/>
      <c r="AH421"/>
      <c r="AI421"/>
    </row>
    <row r="422" spans="1:35" ht="15" customHeight="1" x14ac:dyDescent="0.35">
      <c r="A422" s="23" t="s">
        <v>194</v>
      </c>
      <c r="B422" s="24" t="s">
        <v>262</v>
      </c>
      <c r="C422" s="25">
        <v>249</v>
      </c>
      <c r="D422" s="24" t="s">
        <v>44</v>
      </c>
      <c r="E422" s="24" t="s">
        <v>156</v>
      </c>
      <c r="F422" s="24" t="s">
        <v>52</v>
      </c>
      <c r="G422" s="24" t="s">
        <v>25</v>
      </c>
      <c r="H422" s="24">
        <v>19</v>
      </c>
      <c r="I422" s="26">
        <v>10.5</v>
      </c>
      <c r="P422" s="29" t="s">
        <v>1357</v>
      </c>
      <c r="Q422" s="29" t="s">
        <v>194</v>
      </c>
      <c r="R422" s="29" t="s">
        <v>373</v>
      </c>
      <c r="S422" s="29" t="s">
        <v>1358</v>
      </c>
      <c r="T422" s="29" t="s">
        <v>44</v>
      </c>
      <c r="U422" s="30">
        <v>704</v>
      </c>
      <c r="V422" s="31">
        <v>23</v>
      </c>
      <c r="W422" s="31">
        <v>10</v>
      </c>
      <c r="X422" s="31" t="s">
        <v>29</v>
      </c>
      <c r="Y422" s="29" t="s">
        <v>41</v>
      </c>
      <c r="Z422" s="29" t="s">
        <v>31</v>
      </c>
      <c r="AA422" s="29" t="s">
        <v>32</v>
      </c>
      <c r="AB422"/>
      <c r="AC422"/>
      <c r="AD422"/>
      <c r="AE422"/>
      <c r="AF422"/>
      <c r="AG422"/>
      <c r="AH422"/>
      <c r="AI422"/>
    </row>
    <row r="423" spans="1:35" ht="15" customHeight="1" x14ac:dyDescent="0.35">
      <c r="A423" s="32" t="s">
        <v>194</v>
      </c>
      <c r="B423" s="33" t="s">
        <v>442</v>
      </c>
      <c r="C423" s="34">
        <v>289</v>
      </c>
      <c r="D423" s="33" t="s">
        <v>22</v>
      </c>
      <c r="E423" s="33" t="s">
        <v>173</v>
      </c>
      <c r="F423" s="33" t="s">
        <v>46</v>
      </c>
      <c r="G423" s="33" t="s">
        <v>29</v>
      </c>
      <c r="H423" s="33">
        <v>17</v>
      </c>
      <c r="I423" s="35">
        <v>4.75</v>
      </c>
      <c r="P423" s="29" t="s">
        <v>1359</v>
      </c>
      <c r="Q423" s="29" t="s">
        <v>194</v>
      </c>
      <c r="R423" s="29" t="s">
        <v>262</v>
      </c>
      <c r="S423" s="29" t="s">
        <v>1360</v>
      </c>
      <c r="T423" s="29" t="s">
        <v>44</v>
      </c>
      <c r="U423" s="30">
        <v>343</v>
      </c>
      <c r="V423" s="31">
        <v>24</v>
      </c>
      <c r="W423" s="31">
        <v>6</v>
      </c>
      <c r="X423" s="31" t="s">
        <v>29</v>
      </c>
      <c r="Y423" s="29" t="s">
        <v>50</v>
      </c>
      <c r="Z423" s="29" t="s">
        <v>31</v>
      </c>
      <c r="AA423" s="29" t="s">
        <v>32</v>
      </c>
      <c r="AB423"/>
      <c r="AC423"/>
      <c r="AD423"/>
      <c r="AE423"/>
      <c r="AF423"/>
      <c r="AG423"/>
      <c r="AH423"/>
      <c r="AI423"/>
    </row>
    <row r="424" spans="1:35" ht="15" customHeight="1" x14ac:dyDescent="0.35">
      <c r="A424" s="23" t="s">
        <v>194</v>
      </c>
      <c r="B424" s="24" t="s">
        <v>271</v>
      </c>
      <c r="C424" s="25">
        <v>393</v>
      </c>
      <c r="D424" s="24" t="s">
        <v>22</v>
      </c>
      <c r="E424" s="24" t="s">
        <v>460</v>
      </c>
      <c r="F424" s="24" t="s">
        <v>52</v>
      </c>
      <c r="G424" s="24" t="s">
        <v>29</v>
      </c>
      <c r="H424" s="24">
        <v>19</v>
      </c>
      <c r="I424" s="26">
        <v>3.5</v>
      </c>
      <c r="P424" s="29" t="s">
        <v>1361</v>
      </c>
      <c r="Q424" s="29" t="s">
        <v>194</v>
      </c>
      <c r="R424" s="29" t="s">
        <v>442</v>
      </c>
      <c r="S424" s="29" t="s">
        <v>1362</v>
      </c>
      <c r="T424" s="29" t="s">
        <v>44</v>
      </c>
      <c r="U424" s="30">
        <v>292</v>
      </c>
      <c r="V424" s="31">
        <v>22</v>
      </c>
      <c r="W424" s="31">
        <v>10</v>
      </c>
      <c r="X424" s="31" t="s">
        <v>29</v>
      </c>
      <c r="Y424" s="29" t="s">
        <v>41</v>
      </c>
      <c r="Z424" s="29" t="s">
        <v>31</v>
      </c>
      <c r="AA424" s="29" t="s">
        <v>32</v>
      </c>
      <c r="AB424"/>
      <c r="AC424"/>
      <c r="AD424"/>
      <c r="AE424"/>
      <c r="AF424"/>
      <c r="AG424"/>
      <c r="AH424"/>
      <c r="AI424"/>
    </row>
    <row r="425" spans="1:35" ht="15" customHeight="1" x14ac:dyDescent="0.35">
      <c r="A425" s="32" t="s">
        <v>194</v>
      </c>
      <c r="B425" s="33" t="s">
        <v>1363</v>
      </c>
      <c r="C425" s="34">
        <v>51</v>
      </c>
      <c r="D425" s="33" t="s">
        <v>22</v>
      </c>
      <c r="E425" s="33" t="s">
        <v>279</v>
      </c>
      <c r="F425" s="33" t="s">
        <v>112</v>
      </c>
      <c r="G425" s="33" t="s">
        <v>25</v>
      </c>
      <c r="H425" s="33">
        <v>36</v>
      </c>
      <c r="I425" s="35">
        <v>11</v>
      </c>
      <c r="P425" s="29" t="s">
        <v>1364</v>
      </c>
      <c r="Q425" s="29" t="s">
        <v>194</v>
      </c>
      <c r="R425" s="29" t="s">
        <v>271</v>
      </c>
      <c r="S425" s="29" t="s">
        <v>1365</v>
      </c>
      <c r="T425" s="29" t="s">
        <v>22</v>
      </c>
      <c r="U425" s="30">
        <v>486</v>
      </c>
      <c r="V425" s="31">
        <v>19</v>
      </c>
      <c r="W425" s="31">
        <v>4</v>
      </c>
      <c r="X425" s="31" t="s">
        <v>29</v>
      </c>
      <c r="Y425" s="29" t="s">
        <v>30</v>
      </c>
      <c r="Z425" s="29" t="s">
        <v>31</v>
      </c>
      <c r="AA425" s="29" t="s">
        <v>32</v>
      </c>
      <c r="AB425"/>
      <c r="AC425"/>
      <c r="AD425"/>
      <c r="AE425"/>
      <c r="AF425"/>
      <c r="AG425"/>
      <c r="AH425"/>
      <c r="AI425"/>
    </row>
    <row r="426" spans="1:35" ht="15" customHeight="1" x14ac:dyDescent="0.35">
      <c r="A426" s="23" t="s">
        <v>194</v>
      </c>
      <c r="B426" s="24" t="s">
        <v>1366</v>
      </c>
      <c r="C426" s="25">
        <v>182</v>
      </c>
      <c r="D426" s="24" t="s">
        <v>22</v>
      </c>
      <c r="E426" s="24" t="s">
        <v>124</v>
      </c>
      <c r="F426" s="24" t="s">
        <v>52</v>
      </c>
      <c r="G426" s="24" t="s">
        <v>29</v>
      </c>
      <c r="H426" s="24">
        <v>20</v>
      </c>
      <c r="I426" s="26">
        <v>9.5</v>
      </c>
      <c r="P426" s="29" t="s">
        <v>1367</v>
      </c>
      <c r="Q426" s="29" t="s">
        <v>194</v>
      </c>
      <c r="R426" s="29" t="s">
        <v>1363</v>
      </c>
      <c r="S426" s="29" t="s">
        <v>1368</v>
      </c>
      <c r="T426" s="29" t="s">
        <v>22</v>
      </c>
      <c r="U426" s="30">
        <v>491</v>
      </c>
      <c r="V426" s="31">
        <v>18</v>
      </c>
      <c r="W426" s="31">
        <v>4</v>
      </c>
      <c r="X426" s="31" t="s">
        <v>25</v>
      </c>
      <c r="Y426" s="29" t="s">
        <v>30</v>
      </c>
      <c r="Z426" s="29" t="s">
        <v>31</v>
      </c>
      <c r="AA426" s="29" t="s">
        <v>32</v>
      </c>
      <c r="AB426"/>
      <c r="AC426"/>
      <c r="AD426"/>
      <c r="AE426"/>
      <c r="AF426"/>
      <c r="AG426"/>
      <c r="AH426"/>
      <c r="AI426"/>
    </row>
    <row r="427" spans="1:35" ht="15" customHeight="1" x14ac:dyDescent="0.35">
      <c r="A427" s="32" t="s">
        <v>194</v>
      </c>
      <c r="B427" s="33" t="s">
        <v>1369</v>
      </c>
      <c r="C427" s="34">
        <v>106</v>
      </c>
      <c r="D427" s="33" t="s">
        <v>44</v>
      </c>
      <c r="E427" s="33" t="s">
        <v>410</v>
      </c>
      <c r="F427" s="33" t="s">
        <v>78</v>
      </c>
      <c r="G427" s="33" t="s">
        <v>29</v>
      </c>
      <c r="H427" s="33">
        <v>40</v>
      </c>
      <c r="I427" s="35">
        <v>5.75</v>
      </c>
      <c r="P427" s="29" t="s">
        <v>1370</v>
      </c>
      <c r="Q427" s="29" t="s">
        <v>194</v>
      </c>
      <c r="R427" s="29" t="s">
        <v>1366</v>
      </c>
      <c r="S427" s="29" t="s">
        <v>1371</v>
      </c>
      <c r="T427" s="29" t="s">
        <v>44</v>
      </c>
      <c r="U427" s="30">
        <v>399</v>
      </c>
      <c r="V427" s="31">
        <v>19</v>
      </c>
      <c r="W427" s="31">
        <v>4</v>
      </c>
      <c r="X427" s="31" t="s">
        <v>25</v>
      </c>
      <c r="Y427" s="29" t="s">
        <v>50</v>
      </c>
      <c r="Z427" s="29" t="s">
        <v>31</v>
      </c>
      <c r="AA427" s="29" t="s">
        <v>32</v>
      </c>
      <c r="AB427"/>
      <c r="AC427"/>
      <c r="AD427"/>
      <c r="AE427"/>
      <c r="AF427"/>
      <c r="AG427"/>
      <c r="AH427"/>
      <c r="AI427"/>
    </row>
    <row r="428" spans="1:35" ht="15" customHeight="1" x14ac:dyDescent="0.35">
      <c r="A428" s="23" t="s">
        <v>194</v>
      </c>
      <c r="B428" s="24" t="s">
        <v>1372</v>
      </c>
      <c r="C428" s="25">
        <v>124</v>
      </c>
      <c r="D428" s="24" t="s">
        <v>44</v>
      </c>
      <c r="E428" s="24" t="s">
        <v>259</v>
      </c>
      <c r="F428" s="24" t="s">
        <v>46</v>
      </c>
      <c r="G428" s="24" t="s">
        <v>29</v>
      </c>
      <c r="H428" s="24">
        <v>20</v>
      </c>
      <c r="I428" s="26">
        <v>7.5</v>
      </c>
      <c r="P428" s="29" t="s">
        <v>1373</v>
      </c>
      <c r="Q428" s="29" t="s">
        <v>194</v>
      </c>
      <c r="R428" s="29" t="s">
        <v>1369</v>
      </c>
      <c r="S428" s="29" t="s">
        <v>1374</v>
      </c>
      <c r="T428" s="29" t="s">
        <v>22</v>
      </c>
      <c r="U428" s="30">
        <v>1147</v>
      </c>
      <c r="V428" s="31">
        <v>19</v>
      </c>
      <c r="W428" s="31">
        <v>4</v>
      </c>
      <c r="X428" s="31" t="s">
        <v>29</v>
      </c>
      <c r="Y428" s="29" t="s">
        <v>30</v>
      </c>
      <c r="Z428" s="29" t="s">
        <v>31</v>
      </c>
      <c r="AA428" s="29" t="s">
        <v>32</v>
      </c>
      <c r="AB428"/>
      <c r="AC428"/>
      <c r="AD428"/>
      <c r="AE428"/>
      <c r="AF428"/>
      <c r="AG428"/>
      <c r="AH428"/>
      <c r="AI428"/>
    </row>
    <row r="429" spans="1:35" ht="15" customHeight="1" x14ac:dyDescent="0.35">
      <c r="A429" s="32" t="s">
        <v>194</v>
      </c>
      <c r="B429" s="33" t="s">
        <v>1213</v>
      </c>
      <c r="C429" s="34">
        <v>222</v>
      </c>
      <c r="D429" s="33" t="s">
        <v>22</v>
      </c>
      <c r="E429" s="33" t="s">
        <v>460</v>
      </c>
      <c r="F429" s="33" t="s">
        <v>52</v>
      </c>
      <c r="G429" s="33" t="s">
        <v>25</v>
      </c>
      <c r="H429" s="33">
        <v>17</v>
      </c>
      <c r="I429" s="35">
        <v>15.25</v>
      </c>
      <c r="P429" s="29" t="s">
        <v>1375</v>
      </c>
      <c r="Q429" s="29" t="s">
        <v>194</v>
      </c>
      <c r="R429" s="29" t="s">
        <v>1372</v>
      </c>
      <c r="S429" s="29" t="s">
        <v>1376</v>
      </c>
      <c r="T429" s="29" t="s">
        <v>22</v>
      </c>
      <c r="U429" s="30">
        <v>1089</v>
      </c>
      <c r="V429" s="31">
        <v>23</v>
      </c>
      <c r="W429" s="31">
        <v>8</v>
      </c>
      <c r="X429" s="31" t="s">
        <v>25</v>
      </c>
      <c r="Y429" s="29" t="s">
        <v>30</v>
      </c>
      <c r="Z429" s="29" t="s">
        <v>31</v>
      </c>
      <c r="AA429" s="29" t="s">
        <v>32</v>
      </c>
      <c r="AB429"/>
      <c r="AC429"/>
      <c r="AD429"/>
      <c r="AE429"/>
      <c r="AF429"/>
      <c r="AG429"/>
      <c r="AH429"/>
      <c r="AI429"/>
    </row>
    <row r="430" spans="1:35" ht="15" customHeight="1" x14ac:dyDescent="0.35">
      <c r="A430" s="23" t="s">
        <v>194</v>
      </c>
      <c r="B430" s="24" t="s">
        <v>355</v>
      </c>
      <c r="C430" s="25">
        <v>167</v>
      </c>
      <c r="D430" s="24" t="s">
        <v>22</v>
      </c>
      <c r="E430" s="24" t="s">
        <v>232</v>
      </c>
      <c r="F430" s="24" t="s">
        <v>32</v>
      </c>
      <c r="G430" s="24" t="s">
        <v>29</v>
      </c>
      <c r="H430" s="24">
        <v>31</v>
      </c>
      <c r="I430" s="26">
        <v>7.5</v>
      </c>
      <c r="P430" s="29" t="s">
        <v>1377</v>
      </c>
      <c r="Q430" s="29" t="s">
        <v>194</v>
      </c>
      <c r="R430" s="29" t="s">
        <v>1213</v>
      </c>
      <c r="S430" s="29" t="s">
        <v>1378</v>
      </c>
      <c r="T430" s="29" t="s">
        <v>22</v>
      </c>
      <c r="U430" s="30">
        <v>446</v>
      </c>
      <c r="V430" s="31">
        <v>20</v>
      </c>
      <c r="W430" s="31">
        <v>4</v>
      </c>
      <c r="X430" s="31" t="s">
        <v>25</v>
      </c>
      <c r="Y430" s="29" t="s">
        <v>50</v>
      </c>
      <c r="Z430" s="29" t="s">
        <v>31</v>
      </c>
      <c r="AA430" s="29" t="s">
        <v>32</v>
      </c>
      <c r="AB430"/>
      <c r="AC430"/>
      <c r="AD430"/>
      <c r="AE430"/>
      <c r="AF430"/>
      <c r="AG430"/>
      <c r="AH430"/>
      <c r="AI430"/>
    </row>
    <row r="431" spans="1:35" ht="15" customHeight="1" x14ac:dyDescent="0.35">
      <c r="A431" s="32" t="s">
        <v>622</v>
      </c>
      <c r="B431" s="33" t="s">
        <v>904</v>
      </c>
      <c r="C431" s="34">
        <v>176</v>
      </c>
      <c r="D431" s="33" t="s">
        <v>44</v>
      </c>
      <c r="E431" s="33" t="s">
        <v>186</v>
      </c>
      <c r="F431" s="33" t="s">
        <v>86</v>
      </c>
      <c r="G431" s="33" t="s">
        <v>29</v>
      </c>
      <c r="H431" s="33">
        <v>17</v>
      </c>
      <c r="I431" s="35">
        <v>5.75</v>
      </c>
      <c r="P431" s="29" t="s">
        <v>1379</v>
      </c>
      <c r="Q431" s="29" t="s">
        <v>194</v>
      </c>
      <c r="R431" s="29" t="s">
        <v>355</v>
      </c>
      <c r="S431" s="29" t="s">
        <v>1380</v>
      </c>
      <c r="T431" s="29" t="s">
        <v>22</v>
      </c>
      <c r="U431" s="30">
        <v>554</v>
      </c>
      <c r="V431" s="31">
        <v>21</v>
      </c>
      <c r="W431" s="31">
        <v>6</v>
      </c>
      <c r="X431" s="31" t="s">
        <v>25</v>
      </c>
      <c r="Y431" s="29" t="s">
        <v>41</v>
      </c>
      <c r="Z431" s="29" t="s">
        <v>31</v>
      </c>
      <c r="AA431" s="29" t="s">
        <v>32</v>
      </c>
      <c r="AB431"/>
      <c r="AC431"/>
      <c r="AD431"/>
      <c r="AE431"/>
      <c r="AF431"/>
      <c r="AG431"/>
      <c r="AH431"/>
      <c r="AI431"/>
    </row>
    <row r="432" spans="1:35" ht="15" customHeight="1" x14ac:dyDescent="0.35">
      <c r="A432" s="23" t="s">
        <v>622</v>
      </c>
      <c r="B432" s="24" t="s">
        <v>194</v>
      </c>
      <c r="C432" s="25">
        <v>320</v>
      </c>
      <c r="D432" s="24" t="s">
        <v>22</v>
      </c>
      <c r="E432" s="24" t="s">
        <v>51</v>
      </c>
      <c r="F432" s="24" t="s">
        <v>52</v>
      </c>
      <c r="G432" s="24" t="s">
        <v>29</v>
      </c>
      <c r="H432" s="24">
        <v>17</v>
      </c>
      <c r="I432" s="26">
        <v>9</v>
      </c>
      <c r="P432" s="29" t="s">
        <v>1381</v>
      </c>
      <c r="Q432" s="29" t="s">
        <v>622</v>
      </c>
      <c r="R432" s="29" t="s">
        <v>904</v>
      </c>
      <c r="S432" s="29" t="s">
        <v>1382</v>
      </c>
      <c r="T432" s="29" t="s">
        <v>22</v>
      </c>
      <c r="U432" s="30">
        <v>175</v>
      </c>
      <c r="V432" s="31">
        <v>18</v>
      </c>
      <c r="W432" s="31">
        <v>2</v>
      </c>
      <c r="X432" s="31" t="s">
        <v>25</v>
      </c>
      <c r="Y432" s="29" t="s">
        <v>50</v>
      </c>
      <c r="Z432" s="29" t="s">
        <v>31</v>
      </c>
      <c r="AA432" s="29" t="s">
        <v>32</v>
      </c>
      <c r="AB432"/>
      <c r="AC432"/>
      <c r="AD432"/>
      <c r="AE432"/>
      <c r="AF432"/>
      <c r="AG432"/>
      <c r="AH432"/>
      <c r="AI432"/>
    </row>
    <row r="433" spans="1:35" ht="15" customHeight="1" x14ac:dyDescent="0.35">
      <c r="A433" s="32" t="s">
        <v>1383</v>
      </c>
      <c r="B433" s="33" t="s">
        <v>1384</v>
      </c>
      <c r="C433" s="34">
        <v>209</v>
      </c>
      <c r="D433" s="33" t="s">
        <v>22</v>
      </c>
      <c r="E433" s="33" t="s">
        <v>460</v>
      </c>
      <c r="F433" s="33" t="s">
        <v>52</v>
      </c>
      <c r="G433" s="33" t="s">
        <v>25</v>
      </c>
      <c r="H433" s="33">
        <v>17</v>
      </c>
      <c r="I433" s="35">
        <v>14.5</v>
      </c>
      <c r="P433" s="29" t="s">
        <v>1385</v>
      </c>
      <c r="Q433" s="29" t="s">
        <v>622</v>
      </c>
      <c r="R433" s="29" t="s">
        <v>194</v>
      </c>
      <c r="S433" s="29" t="s">
        <v>1386</v>
      </c>
      <c r="T433" s="29" t="s">
        <v>22</v>
      </c>
      <c r="U433" s="30">
        <v>984</v>
      </c>
      <c r="V433" s="31">
        <v>19</v>
      </c>
      <c r="W433" s="31">
        <v>4</v>
      </c>
      <c r="X433" s="31" t="s">
        <v>29</v>
      </c>
      <c r="Y433" s="29" t="s">
        <v>41</v>
      </c>
      <c r="Z433" s="29" t="s">
        <v>31</v>
      </c>
      <c r="AA433" s="29" t="s">
        <v>32</v>
      </c>
      <c r="AB433"/>
      <c r="AC433"/>
      <c r="AD433"/>
      <c r="AE433"/>
      <c r="AF433"/>
      <c r="AG433"/>
      <c r="AH433"/>
      <c r="AI433"/>
    </row>
    <row r="434" spans="1:35" ht="15" customHeight="1" x14ac:dyDescent="0.35">
      <c r="A434" s="23" t="s">
        <v>310</v>
      </c>
      <c r="B434" s="24" t="s">
        <v>69</v>
      </c>
      <c r="C434" s="25">
        <v>192</v>
      </c>
      <c r="D434" s="24" t="s">
        <v>44</v>
      </c>
      <c r="E434" s="24" t="s">
        <v>195</v>
      </c>
      <c r="F434" s="24" t="s">
        <v>59</v>
      </c>
      <c r="G434" s="24" t="s">
        <v>29</v>
      </c>
      <c r="H434" s="24">
        <v>17</v>
      </c>
      <c r="I434" s="26">
        <v>6.75</v>
      </c>
      <c r="P434" s="29" t="s">
        <v>1387</v>
      </c>
      <c r="Q434" s="29" t="s">
        <v>1383</v>
      </c>
      <c r="R434" s="29" t="s">
        <v>1384</v>
      </c>
      <c r="S434" s="29" t="s">
        <v>1388</v>
      </c>
      <c r="T434" s="29" t="s">
        <v>22</v>
      </c>
      <c r="U434" s="30">
        <v>975</v>
      </c>
      <c r="V434" s="31">
        <v>18</v>
      </c>
      <c r="W434" s="31">
        <v>4</v>
      </c>
      <c r="X434" s="31" t="s">
        <v>29</v>
      </c>
      <c r="Y434" s="29" t="s">
        <v>30</v>
      </c>
      <c r="Z434" s="29" t="s">
        <v>31</v>
      </c>
      <c r="AA434" s="29" t="s">
        <v>32</v>
      </c>
      <c r="AB434"/>
      <c r="AC434"/>
      <c r="AD434"/>
      <c r="AE434"/>
      <c r="AF434"/>
      <c r="AG434"/>
      <c r="AH434"/>
      <c r="AI434"/>
    </row>
    <row r="435" spans="1:35" ht="15" customHeight="1" x14ac:dyDescent="0.35">
      <c r="A435" s="32" t="s">
        <v>310</v>
      </c>
      <c r="B435" s="33" t="s">
        <v>438</v>
      </c>
      <c r="C435" s="34">
        <v>390</v>
      </c>
      <c r="D435" s="33" t="s">
        <v>22</v>
      </c>
      <c r="E435" s="33" t="s">
        <v>245</v>
      </c>
      <c r="F435" s="33" t="s">
        <v>36</v>
      </c>
      <c r="G435" s="33" t="s">
        <v>29</v>
      </c>
      <c r="H435" s="33">
        <v>36</v>
      </c>
      <c r="I435" s="35">
        <v>6.25</v>
      </c>
      <c r="P435" s="29" t="s">
        <v>1389</v>
      </c>
      <c r="Q435" s="29" t="s">
        <v>310</v>
      </c>
      <c r="R435" s="29" t="s">
        <v>69</v>
      </c>
      <c r="S435" s="29" t="s">
        <v>1390</v>
      </c>
      <c r="T435" s="29" t="s">
        <v>44</v>
      </c>
      <c r="U435" s="30">
        <v>237</v>
      </c>
      <c r="V435" s="31">
        <v>19</v>
      </c>
      <c r="W435" s="31">
        <v>4</v>
      </c>
      <c r="X435" s="31" t="s">
        <v>29</v>
      </c>
      <c r="Y435" s="29" t="s">
        <v>50</v>
      </c>
      <c r="Z435" s="29" t="s">
        <v>31</v>
      </c>
      <c r="AA435" s="29" t="s">
        <v>32</v>
      </c>
      <c r="AB435"/>
      <c r="AC435"/>
      <c r="AD435"/>
      <c r="AE435"/>
      <c r="AF435"/>
      <c r="AG435"/>
      <c r="AH435"/>
      <c r="AI435"/>
    </row>
    <row r="436" spans="1:35" ht="15" customHeight="1" x14ac:dyDescent="0.35">
      <c r="A436" s="23" t="s">
        <v>310</v>
      </c>
      <c r="B436" s="24" t="s">
        <v>1391</v>
      </c>
      <c r="C436" s="25">
        <v>161</v>
      </c>
      <c r="D436" s="24" t="s">
        <v>22</v>
      </c>
      <c r="E436" s="24" t="s">
        <v>311</v>
      </c>
      <c r="F436" s="24" t="s">
        <v>36</v>
      </c>
      <c r="G436" s="24" t="s">
        <v>29</v>
      </c>
      <c r="H436" s="24">
        <v>35</v>
      </c>
      <c r="I436" s="26">
        <v>9.25</v>
      </c>
      <c r="P436" s="29" t="s">
        <v>1392</v>
      </c>
      <c r="Q436" s="29" t="s">
        <v>310</v>
      </c>
      <c r="R436" s="29" t="s">
        <v>438</v>
      </c>
      <c r="S436" s="29" t="s">
        <v>1393</v>
      </c>
      <c r="T436" s="29" t="s">
        <v>44</v>
      </c>
      <c r="U436" s="30">
        <v>682</v>
      </c>
      <c r="V436" s="31">
        <v>20</v>
      </c>
      <c r="W436" s="31">
        <v>2</v>
      </c>
      <c r="X436" s="31" t="s">
        <v>25</v>
      </c>
      <c r="Y436" s="29" t="s">
        <v>41</v>
      </c>
      <c r="Z436" s="29" t="s">
        <v>31</v>
      </c>
      <c r="AA436" s="29" t="s">
        <v>32</v>
      </c>
      <c r="AB436"/>
      <c r="AC436"/>
      <c r="AD436"/>
      <c r="AE436"/>
      <c r="AF436"/>
      <c r="AG436"/>
      <c r="AH436"/>
      <c r="AI436"/>
    </row>
    <row r="437" spans="1:35" ht="15" customHeight="1" x14ac:dyDescent="0.35">
      <c r="A437" s="32" t="s">
        <v>1394</v>
      </c>
      <c r="B437" s="33" t="s">
        <v>194</v>
      </c>
      <c r="C437" s="34">
        <v>449</v>
      </c>
      <c r="D437" s="33" t="s">
        <v>22</v>
      </c>
      <c r="E437" s="33" t="s">
        <v>266</v>
      </c>
      <c r="F437" s="33" t="s">
        <v>78</v>
      </c>
      <c r="G437" s="33" t="s">
        <v>25</v>
      </c>
      <c r="H437" s="33">
        <v>36</v>
      </c>
      <c r="I437" s="35">
        <v>10.75</v>
      </c>
      <c r="P437" s="29" t="s">
        <v>1395</v>
      </c>
      <c r="Q437" s="29" t="s">
        <v>310</v>
      </c>
      <c r="R437" s="29" t="s">
        <v>1391</v>
      </c>
      <c r="S437" s="29" t="s">
        <v>1396</v>
      </c>
      <c r="T437" s="29" t="s">
        <v>22</v>
      </c>
      <c r="U437" s="30">
        <v>633</v>
      </c>
      <c r="V437" s="31">
        <v>22</v>
      </c>
      <c r="W437" s="31">
        <v>6</v>
      </c>
      <c r="X437" s="31" t="s">
        <v>29</v>
      </c>
      <c r="Y437" s="29" t="s">
        <v>50</v>
      </c>
      <c r="Z437" s="29" t="s">
        <v>31</v>
      </c>
      <c r="AA437" s="29" t="s">
        <v>32</v>
      </c>
      <c r="AB437"/>
      <c r="AC437"/>
      <c r="AD437"/>
      <c r="AE437"/>
      <c r="AF437"/>
      <c r="AG437"/>
      <c r="AH437"/>
      <c r="AI437"/>
    </row>
    <row r="438" spans="1:35" ht="15" customHeight="1" x14ac:dyDescent="0.35">
      <c r="A438" s="23" t="s">
        <v>1397</v>
      </c>
      <c r="B438" s="24" t="s">
        <v>1398</v>
      </c>
      <c r="C438" s="25">
        <v>375</v>
      </c>
      <c r="D438" s="24" t="s">
        <v>22</v>
      </c>
      <c r="E438" s="24" t="s">
        <v>136</v>
      </c>
      <c r="F438" s="24" t="s">
        <v>86</v>
      </c>
      <c r="G438" s="24" t="s">
        <v>29</v>
      </c>
      <c r="H438" s="24">
        <v>36</v>
      </c>
      <c r="I438" s="26">
        <v>9</v>
      </c>
      <c r="P438" s="29" t="s">
        <v>1399</v>
      </c>
      <c r="Q438" s="29" t="s">
        <v>1394</v>
      </c>
      <c r="R438" s="29" t="s">
        <v>194</v>
      </c>
      <c r="S438" s="29" t="s">
        <v>1400</v>
      </c>
      <c r="T438" s="29" t="s">
        <v>44</v>
      </c>
      <c r="U438" s="30">
        <v>238</v>
      </c>
      <c r="V438" s="31">
        <v>21</v>
      </c>
      <c r="W438" s="31">
        <v>4</v>
      </c>
      <c r="X438" s="31" t="s">
        <v>29</v>
      </c>
      <c r="Y438" s="29" t="s">
        <v>30</v>
      </c>
      <c r="Z438" s="29" t="s">
        <v>31</v>
      </c>
      <c r="AA438" s="29" t="s">
        <v>32</v>
      </c>
      <c r="AB438"/>
      <c r="AC438"/>
      <c r="AD438"/>
      <c r="AE438"/>
      <c r="AF438"/>
      <c r="AG438"/>
      <c r="AH438"/>
      <c r="AI438"/>
    </row>
    <row r="439" spans="1:35" ht="15" customHeight="1" x14ac:dyDescent="0.35">
      <c r="A439" s="32" t="s">
        <v>1366</v>
      </c>
      <c r="B439" s="33" t="s">
        <v>1401</v>
      </c>
      <c r="C439" s="34">
        <v>328</v>
      </c>
      <c r="D439" s="33" t="s">
        <v>22</v>
      </c>
      <c r="E439" s="33" t="s">
        <v>410</v>
      </c>
      <c r="F439" s="33" t="s">
        <v>78</v>
      </c>
      <c r="G439" s="33" t="s">
        <v>25</v>
      </c>
      <c r="H439" s="33">
        <v>35</v>
      </c>
      <c r="I439" s="35">
        <v>14.25</v>
      </c>
      <c r="P439" s="29" t="s">
        <v>1402</v>
      </c>
      <c r="Q439" s="29" t="s">
        <v>1397</v>
      </c>
      <c r="R439" s="29" t="s">
        <v>1398</v>
      </c>
      <c r="S439" s="29" t="s">
        <v>1403</v>
      </c>
      <c r="T439" s="29" t="s">
        <v>44</v>
      </c>
      <c r="U439" s="30">
        <v>1002</v>
      </c>
      <c r="V439" s="31">
        <v>19</v>
      </c>
      <c r="W439" s="31">
        <v>4</v>
      </c>
      <c r="X439" s="31" t="s">
        <v>25</v>
      </c>
      <c r="Y439" s="29" t="s">
        <v>50</v>
      </c>
      <c r="Z439" s="29" t="s">
        <v>31</v>
      </c>
      <c r="AA439" s="29" t="s">
        <v>32</v>
      </c>
      <c r="AB439"/>
      <c r="AC439"/>
      <c r="AD439"/>
      <c r="AE439"/>
      <c r="AF439"/>
      <c r="AG439"/>
      <c r="AH439"/>
      <c r="AI439"/>
    </row>
    <row r="440" spans="1:35" ht="15" customHeight="1" x14ac:dyDescent="0.35">
      <c r="A440" s="23" t="s">
        <v>1366</v>
      </c>
      <c r="B440" s="24" t="s">
        <v>373</v>
      </c>
      <c r="C440" s="25">
        <v>167</v>
      </c>
      <c r="D440" s="24" t="s">
        <v>22</v>
      </c>
      <c r="E440" s="24" t="s">
        <v>141</v>
      </c>
      <c r="F440" s="24" t="s">
        <v>46</v>
      </c>
      <c r="G440" s="24" t="s">
        <v>29</v>
      </c>
      <c r="H440" s="24">
        <v>18</v>
      </c>
      <c r="I440" s="26">
        <v>9</v>
      </c>
      <c r="P440" s="29" t="s">
        <v>1404</v>
      </c>
      <c r="Q440" s="29" t="s">
        <v>1366</v>
      </c>
      <c r="R440" s="29" t="s">
        <v>1401</v>
      </c>
      <c r="S440" s="29" t="s">
        <v>1405</v>
      </c>
      <c r="T440" s="29" t="s">
        <v>22</v>
      </c>
      <c r="U440" s="30">
        <v>230</v>
      </c>
      <c r="V440" s="31">
        <v>20</v>
      </c>
      <c r="W440" s="31">
        <v>2</v>
      </c>
      <c r="X440" s="31" t="s">
        <v>25</v>
      </c>
      <c r="Y440" s="29" t="s">
        <v>50</v>
      </c>
      <c r="Z440" s="29" t="s">
        <v>31</v>
      </c>
      <c r="AA440" s="29" t="s">
        <v>32</v>
      </c>
      <c r="AB440"/>
      <c r="AC440"/>
      <c r="AD440"/>
      <c r="AE440"/>
      <c r="AF440"/>
      <c r="AG440"/>
      <c r="AH440"/>
      <c r="AI440"/>
    </row>
    <row r="441" spans="1:35" ht="15" customHeight="1" x14ac:dyDescent="0.35">
      <c r="A441" s="32" t="s">
        <v>1366</v>
      </c>
      <c r="B441" s="33" t="s">
        <v>506</v>
      </c>
      <c r="C441" s="34">
        <v>425</v>
      </c>
      <c r="D441" s="33" t="s">
        <v>44</v>
      </c>
      <c r="E441" s="33" t="s">
        <v>200</v>
      </c>
      <c r="F441" s="33" t="s">
        <v>52</v>
      </c>
      <c r="G441" s="33" t="s">
        <v>29</v>
      </c>
      <c r="H441" s="33">
        <v>18</v>
      </c>
      <c r="I441" s="35">
        <v>6.75</v>
      </c>
      <c r="P441" s="29" t="s">
        <v>1406</v>
      </c>
      <c r="Q441" s="29" t="s">
        <v>1366</v>
      </c>
      <c r="R441" s="29" t="s">
        <v>373</v>
      </c>
      <c r="S441" s="29" t="s">
        <v>1407</v>
      </c>
      <c r="T441" s="29" t="s">
        <v>22</v>
      </c>
      <c r="U441" s="30">
        <v>758</v>
      </c>
      <c r="V441" s="31">
        <v>19</v>
      </c>
      <c r="W441" s="31">
        <v>4</v>
      </c>
      <c r="X441" s="31" t="s">
        <v>29</v>
      </c>
      <c r="Y441" s="29" t="s">
        <v>41</v>
      </c>
      <c r="Z441" s="29" t="s">
        <v>31</v>
      </c>
      <c r="AA441" s="29" t="s">
        <v>32</v>
      </c>
      <c r="AB441"/>
      <c r="AC441"/>
      <c r="AD441"/>
      <c r="AE441"/>
      <c r="AF441"/>
      <c r="AG441"/>
      <c r="AH441"/>
      <c r="AI441"/>
    </row>
    <row r="442" spans="1:35" ht="15" customHeight="1" x14ac:dyDescent="0.35">
      <c r="A442" s="23" t="s">
        <v>57</v>
      </c>
      <c r="B442" s="24" t="s">
        <v>194</v>
      </c>
      <c r="C442" s="25">
        <v>72</v>
      </c>
      <c r="D442" s="24" t="s">
        <v>22</v>
      </c>
      <c r="E442" s="24" t="s">
        <v>156</v>
      </c>
      <c r="F442" s="24" t="s">
        <v>52</v>
      </c>
      <c r="G442" s="24" t="s">
        <v>29</v>
      </c>
      <c r="H442" s="24">
        <v>18</v>
      </c>
      <c r="I442" s="26">
        <v>9.25</v>
      </c>
      <c r="P442" s="29" t="s">
        <v>1408</v>
      </c>
      <c r="Q442" s="29" t="s">
        <v>1366</v>
      </c>
      <c r="R442" s="29" t="s">
        <v>506</v>
      </c>
      <c r="S442" s="29" t="s">
        <v>1409</v>
      </c>
      <c r="T442" s="29" t="s">
        <v>44</v>
      </c>
      <c r="U442" s="30">
        <v>418</v>
      </c>
      <c r="V442" s="31">
        <v>25</v>
      </c>
      <c r="W442" s="31">
        <v>10</v>
      </c>
      <c r="X442" s="31" t="s">
        <v>29</v>
      </c>
      <c r="Y442" s="29" t="s">
        <v>41</v>
      </c>
      <c r="Z442" s="29" t="s">
        <v>31</v>
      </c>
      <c r="AA442" s="29" t="s">
        <v>32</v>
      </c>
      <c r="AB442"/>
      <c r="AC442"/>
      <c r="AD442"/>
      <c r="AE442"/>
      <c r="AF442"/>
      <c r="AG442"/>
      <c r="AH442"/>
      <c r="AI442"/>
    </row>
    <row r="443" spans="1:35" ht="15" customHeight="1" x14ac:dyDescent="0.35">
      <c r="A443" s="32" t="s">
        <v>57</v>
      </c>
      <c r="B443" s="33" t="s">
        <v>1410</v>
      </c>
      <c r="C443" s="34">
        <v>196</v>
      </c>
      <c r="D443" s="33" t="s">
        <v>22</v>
      </c>
      <c r="E443" s="33" t="s">
        <v>405</v>
      </c>
      <c r="F443" s="33" t="s">
        <v>59</v>
      </c>
      <c r="G443" s="33" t="s">
        <v>25</v>
      </c>
      <c r="H443" s="33">
        <v>17</v>
      </c>
      <c r="I443" s="35">
        <v>11.75</v>
      </c>
      <c r="P443" s="29" t="s">
        <v>1411</v>
      </c>
      <c r="Q443" s="29" t="s">
        <v>57</v>
      </c>
      <c r="R443" s="29" t="s">
        <v>194</v>
      </c>
      <c r="S443" s="29" t="s">
        <v>1412</v>
      </c>
      <c r="T443" s="29" t="s">
        <v>22</v>
      </c>
      <c r="U443" s="30">
        <v>710</v>
      </c>
      <c r="V443" s="31">
        <v>22</v>
      </c>
      <c r="W443" s="31">
        <v>8</v>
      </c>
      <c r="X443" s="31" t="s">
        <v>25</v>
      </c>
      <c r="Y443" s="29" t="s">
        <v>30</v>
      </c>
      <c r="Z443" s="29" t="s">
        <v>31</v>
      </c>
      <c r="AA443" s="29" t="s">
        <v>32</v>
      </c>
      <c r="AB443"/>
      <c r="AC443"/>
      <c r="AD443"/>
      <c r="AE443"/>
      <c r="AF443"/>
      <c r="AG443"/>
      <c r="AH443"/>
      <c r="AI443"/>
    </row>
    <row r="444" spans="1:35" ht="15" customHeight="1" x14ac:dyDescent="0.35">
      <c r="A444" s="23" t="s">
        <v>57</v>
      </c>
      <c r="B444" s="24" t="s">
        <v>123</v>
      </c>
      <c r="C444" s="25">
        <v>220</v>
      </c>
      <c r="D444" s="24" t="s">
        <v>44</v>
      </c>
      <c r="E444" s="24" t="s">
        <v>195</v>
      </c>
      <c r="F444" s="24" t="s">
        <v>59</v>
      </c>
      <c r="G444" s="24" t="s">
        <v>25</v>
      </c>
      <c r="H444" s="24">
        <v>18</v>
      </c>
      <c r="I444" s="26">
        <v>13.75</v>
      </c>
      <c r="P444" s="29" t="s">
        <v>1413</v>
      </c>
      <c r="Q444" s="29" t="s">
        <v>57</v>
      </c>
      <c r="R444" s="29" t="s">
        <v>1410</v>
      </c>
      <c r="S444" s="29" t="s">
        <v>1414</v>
      </c>
      <c r="T444" s="29" t="s">
        <v>22</v>
      </c>
      <c r="U444" s="30">
        <v>1284</v>
      </c>
      <c r="V444" s="31">
        <v>21</v>
      </c>
      <c r="W444" s="31">
        <v>10</v>
      </c>
      <c r="X444" s="31" t="s">
        <v>29</v>
      </c>
      <c r="Y444" s="29" t="s">
        <v>30</v>
      </c>
      <c r="Z444" s="29" t="s">
        <v>31</v>
      </c>
      <c r="AA444" s="29" t="s">
        <v>32</v>
      </c>
      <c r="AB444"/>
      <c r="AC444"/>
      <c r="AD444"/>
      <c r="AE444"/>
      <c r="AF444"/>
      <c r="AG444"/>
      <c r="AH444"/>
      <c r="AI444"/>
    </row>
    <row r="445" spans="1:35" ht="15" customHeight="1" x14ac:dyDescent="0.35">
      <c r="A445" s="32" t="s">
        <v>278</v>
      </c>
      <c r="B445" s="33" t="s">
        <v>322</v>
      </c>
      <c r="C445" s="34">
        <v>370</v>
      </c>
      <c r="D445" s="33" t="s">
        <v>44</v>
      </c>
      <c r="E445" s="33" t="s">
        <v>173</v>
      </c>
      <c r="F445" s="33" t="s">
        <v>46</v>
      </c>
      <c r="G445" s="33" t="s">
        <v>25</v>
      </c>
      <c r="H445" s="33">
        <v>19</v>
      </c>
      <c r="I445" s="35">
        <v>10.75</v>
      </c>
      <c r="P445" s="29" t="s">
        <v>1415</v>
      </c>
      <c r="Q445" s="29" t="s">
        <v>57</v>
      </c>
      <c r="R445" s="29" t="s">
        <v>123</v>
      </c>
      <c r="S445" s="29" t="s">
        <v>1416</v>
      </c>
      <c r="T445" s="29" t="s">
        <v>44</v>
      </c>
      <c r="U445" s="30">
        <v>342</v>
      </c>
      <c r="V445" s="31">
        <v>23</v>
      </c>
      <c r="W445" s="31">
        <v>4</v>
      </c>
      <c r="X445" s="31" t="s">
        <v>29</v>
      </c>
      <c r="Y445" s="29" t="s">
        <v>30</v>
      </c>
      <c r="Z445" s="29" t="s">
        <v>31</v>
      </c>
      <c r="AA445" s="29" t="s">
        <v>32</v>
      </c>
      <c r="AB445"/>
      <c r="AC445"/>
      <c r="AD445"/>
      <c r="AE445"/>
      <c r="AF445"/>
      <c r="AG445"/>
      <c r="AH445"/>
      <c r="AI445"/>
    </row>
    <row r="446" spans="1:35" ht="15" customHeight="1" x14ac:dyDescent="0.35">
      <c r="A446" s="23" t="s">
        <v>278</v>
      </c>
      <c r="B446" s="24" t="s">
        <v>129</v>
      </c>
      <c r="C446" s="25">
        <v>165</v>
      </c>
      <c r="D446" s="24" t="s">
        <v>44</v>
      </c>
      <c r="E446" s="24" t="s">
        <v>266</v>
      </c>
      <c r="F446" s="24" t="s">
        <v>78</v>
      </c>
      <c r="G446" s="24" t="s">
        <v>29</v>
      </c>
      <c r="H446" s="24">
        <v>36</v>
      </c>
      <c r="I446" s="26">
        <v>9.5</v>
      </c>
      <c r="P446" s="29" t="s">
        <v>1417</v>
      </c>
      <c r="Q446" s="29" t="s">
        <v>278</v>
      </c>
      <c r="R446" s="29" t="s">
        <v>322</v>
      </c>
      <c r="S446" s="29" t="s">
        <v>1418</v>
      </c>
      <c r="T446" s="29" t="s">
        <v>44</v>
      </c>
      <c r="U446" s="30">
        <v>854</v>
      </c>
      <c r="V446" s="31">
        <v>23</v>
      </c>
      <c r="W446" s="31">
        <v>8</v>
      </c>
      <c r="X446" s="31" t="s">
        <v>29</v>
      </c>
      <c r="Y446" s="29" t="s">
        <v>50</v>
      </c>
      <c r="Z446" s="29" t="s">
        <v>31</v>
      </c>
      <c r="AA446" s="29" t="s">
        <v>32</v>
      </c>
      <c r="AB446"/>
      <c r="AC446"/>
      <c r="AD446"/>
      <c r="AE446"/>
      <c r="AF446"/>
      <c r="AG446"/>
      <c r="AH446"/>
      <c r="AI446"/>
    </row>
    <row r="447" spans="1:35" ht="15" customHeight="1" x14ac:dyDescent="0.35">
      <c r="A447" s="32" t="s">
        <v>1419</v>
      </c>
      <c r="B447" s="33" t="s">
        <v>761</v>
      </c>
      <c r="C447" s="34">
        <v>233</v>
      </c>
      <c r="D447" s="33" t="s">
        <v>44</v>
      </c>
      <c r="E447" s="33" t="s">
        <v>219</v>
      </c>
      <c r="F447" s="33" t="s">
        <v>139</v>
      </c>
      <c r="G447" s="33" t="s">
        <v>25</v>
      </c>
      <c r="H447" s="33">
        <v>20</v>
      </c>
      <c r="I447" s="35">
        <v>11.75</v>
      </c>
      <c r="P447" s="29" t="s">
        <v>1420</v>
      </c>
      <c r="Q447" s="29" t="s">
        <v>278</v>
      </c>
      <c r="R447" s="29" t="s">
        <v>129</v>
      </c>
      <c r="S447" s="29" t="s">
        <v>1421</v>
      </c>
      <c r="T447" s="29" t="s">
        <v>44</v>
      </c>
      <c r="U447" s="30">
        <v>1051</v>
      </c>
      <c r="V447" s="31">
        <v>24</v>
      </c>
      <c r="W447" s="31">
        <v>8</v>
      </c>
      <c r="X447" s="31" t="s">
        <v>29</v>
      </c>
      <c r="Y447" s="29" t="s">
        <v>30</v>
      </c>
      <c r="Z447" s="29" t="s">
        <v>31</v>
      </c>
      <c r="AA447" s="29" t="s">
        <v>32</v>
      </c>
      <c r="AB447"/>
      <c r="AC447"/>
      <c r="AD447"/>
      <c r="AE447"/>
      <c r="AF447"/>
      <c r="AG447"/>
      <c r="AH447"/>
      <c r="AI447"/>
    </row>
    <row r="448" spans="1:35" ht="15" customHeight="1" x14ac:dyDescent="0.35">
      <c r="A448" s="23" t="s">
        <v>1422</v>
      </c>
      <c r="B448" s="24" t="s">
        <v>1423</v>
      </c>
      <c r="C448" s="25">
        <v>262</v>
      </c>
      <c r="D448" s="24" t="s">
        <v>22</v>
      </c>
      <c r="E448" s="24" t="s">
        <v>51</v>
      </c>
      <c r="F448" s="24" t="s">
        <v>52</v>
      </c>
      <c r="G448" s="24" t="s">
        <v>25</v>
      </c>
      <c r="H448" s="24">
        <v>19</v>
      </c>
      <c r="I448" s="26">
        <v>12</v>
      </c>
      <c r="P448" s="29" t="s">
        <v>1424</v>
      </c>
      <c r="Q448" s="29" t="s">
        <v>1419</v>
      </c>
      <c r="R448" s="29" t="s">
        <v>761</v>
      </c>
      <c r="S448" s="29" t="s">
        <v>1425</v>
      </c>
      <c r="T448" s="29" t="s">
        <v>44</v>
      </c>
      <c r="U448" s="30">
        <v>1077</v>
      </c>
      <c r="V448" s="31">
        <v>18</v>
      </c>
      <c r="W448" s="31">
        <v>2</v>
      </c>
      <c r="X448" s="31" t="s">
        <v>29</v>
      </c>
      <c r="Y448" s="29" t="s">
        <v>30</v>
      </c>
      <c r="Z448" s="29" t="s">
        <v>31</v>
      </c>
      <c r="AA448" s="29" t="s">
        <v>32</v>
      </c>
      <c r="AB448"/>
      <c r="AC448"/>
      <c r="AD448"/>
      <c r="AE448"/>
      <c r="AF448"/>
      <c r="AG448"/>
      <c r="AH448"/>
      <c r="AI448"/>
    </row>
    <row r="449" spans="1:35" ht="15" customHeight="1" x14ac:dyDescent="0.35">
      <c r="A449" s="32" t="s">
        <v>1426</v>
      </c>
      <c r="B449" s="33" t="s">
        <v>1338</v>
      </c>
      <c r="C449" s="34">
        <v>284</v>
      </c>
      <c r="D449" s="33" t="s">
        <v>22</v>
      </c>
      <c r="E449" s="33" t="s">
        <v>58</v>
      </c>
      <c r="F449" s="33" t="s">
        <v>59</v>
      </c>
      <c r="G449" s="33" t="s">
        <v>25</v>
      </c>
      <c r="H449" s="33">
        <v>32</v>
      </c>
      <c r="I449" s="35">
        <v>15.75</v>
      </c>
      <c r="P449" s="29" t="s">
        <v>1427</v>
      </c>
      <c r="Q449" s="29" t="s">
        <v>1422</v>
      </c>
      <c r="R449" s="29" t="s">
        <v>1423</v>
      </c>
      <c r="S449" s="29" t="s">
        <v>1428</v>
      </c>
      <c r="T449" s="29" t="s">
        <v>22</v>
      </c>
      <c r="U449" s="30">
        <v>144</v>
      </c>
      <c r="V449" s="31">
        <v>18</v>
      </c>
      <c r="W449" s="31">
        <v>2</v>
      </c>
      <c r="X449" s="31" t="s">
        <v>25</v>
      </c>
      <c r="Y449" s="29" t="s">
        <v>41</v>
      </c>
      <c r="Z449" s="29" t="s">
        <v>31</v>
      </c>
      <c r="AA449" s="29" t="s">
        <v>32</v>
      </c>
      <c r="AB449"/>
      <c r="AC449"/>
      <c r="AD449"/>
      <c r="AE449"/>
      <c r="AF449"/>
      <c r="AG449"/>
      <c r="AH449"/>
      <c r="AI449"/>
    </row>
    <row r="450" spans="1:35" ht="15" customHeight="1" x14ac:dyDescent="0.35">
      <c r="A450" s="23" t="s">
        <v>1426</v>
      </c>
      <c r="B450" s="24" t="s">
        <v>253</v>
      </c>
      <c r="C450" s="25">
        <v>282</v>
      </c>
      <c r="D450" s="24" t="s">
        <v>22</v>
      </c>
      <c r="E450" s="24" t="s">
        <v>319</v>
      </c>
      <c r="F450" s="24" t="s">
        <v>59</v>
      </c>
      <c r="G450" s="24" t="s">
        <v>25</v>
      </c>
      <c r="H450" s="24">
        <v>31</v>
      </c>
      <c r="I450" s="26">
        <v>10.75</v>
      </c>
      <c r="P450" s="29" t="s">
        <v>1429</v>
      </c>
      <c r="Q450" s="29" t="s">
        <v>1426</v>
      </c>
      <c r="R450" s="29" t="s">
        <v>1338</v>
      </c>
      <c r="S450" s="29" t="s">
        <v>1430</v>
      </c>
      <c r="T450" s="29" t="s">
        <v>22</v>
      </c>
      <c r="U450" s="30">
        <v>655</v>
      </c>
      <c r="V450" s="31">
        <v>17</v>
      </c>
      <c r="W450" s="31">
        <v>2</v>
      </c>
      <c r="X450" s="31" t="s">
        <v>25</v>
      </c>
      <c r="Y450" s="29" t="s">
        <v>30</v>
      </c>
      <c r="Z450" s="29" t="s">
        <v>31</v>
      </c>
      <c r="AA450" s="29" t="s">
        <v>32</v>
      </c>
      <c r="AB450"/>
      <c r="AC450"/>
      <c r="AD450"/>
      <c r="AE450"/>
      <c r="AF450"/>
      <c r="AG450"/>
      <c r="AH450"/>
      <c r="AI450"/>
    </row>
    <row r="451" spans="1:35" ht="15" customHeight="1" x14ac:dyDescent="0.35">
      <c r="A451" s="32" t="s">
        <v>554</v>
      </c>
      <c r="B451" s="33" t="s">
        <v>1431</v>
      </c>
      <c r="C451" s="34">
        <v>228</v>
      </c>
      <c r="D451" s="33" t="s">
        <v>22</v>
      </c>
      <c r="E451" s="33" t="s">
        <v>232</v>
      </c>
      <c r="F451" s="33" t="s">
        <v>32</v>
      </c>
      <c r="G451" s="33" t="s">
        <v>29</v>
      </c>
      <c r="H451" s="33">
        <v>32</v>
      </c>
      <c r="I451" s="35">
        <v>9</v>
      </c>
      <c r="P451" s="29" t="s">
        <v>1432</v>
      </c>
      <c r="Q451" s="29" t="s">
        <v>1426</v>
      </c>
      <c r="R451" s="29" t="s">
        <v>253</v>
      </c>
      <c r="S451" s="29" t="s">
        <v>1433</v>
      </c>
      <c r="T451" s="29" t="s">
        <v>22</v>
      </c>
      <c r="U451" s="30">
        <v>1249</v>
      </c>
      <c r="V451" s="31">
        <v>24</v>
      </c>
      <c r="W451" s="31">
        <v>10</v>
      </c>
      <c r="X451" s="31" t="s">
        <v>25</v>
      </c>
      <c r="Y451" s="29" t="s">
        <v>41</v>
      </c>
      <c r="Z451" s="29" t="s">
        <v>31</v>
      </c>
      <c r="AA451" s="29" t="s">
        <v>32</v>
      </c>
      <c r="AB451"/>
      <c r="AC451"/>
      <c r="AD451"/>
      <c r="AE451"/>
      <c r="AF451"/>
      <c r="AG451"/>
      <c r="AH451"/>
      <c r="AI451"/>
    </row>
    <row r="452" spans="1:35" ht="15" customHeight="1" x14ac:dyDescent="0.35">
      <c r="A452" s="23" t="s">
        <v>453</v>
      </c>
      <c r="B452" s="24" t="s">
        <v>1434</v>
      </c>
      <c r="C452" s="25">
        <v>114</v>
      </c>
      <c r="D452" s="24" t="s">
        <v>22</v>
      </c>
      <c r="E452" s="24" t="s">
        <v>245</v>
      </c>
      <c r="F452" s="24" t="s">
        <v>36</v>
      </c>
      <c r="G452" s="24" t="s">
        <v>25</v>
      </c>
      <c r="H452" s="24">
        <v>36</v>
      </c>
      <c r="I452" s="26">
        <v>16</v>
      </c>
      <c r="P452" s="29" t="s">
        <v>1435</v>
      </c>
      <c r="Q452" s="29" t="s">
        <v>554</v>
      </c>
      <c r="R452" s="29" t="s">
        <v>1431</v>
      </c>
      <c r="S452" s="29" t="s">
        <v>1436</v>
      </c>
      <c r="T452" s="29" t="s">
        <v>22</v>
      </c>
      <c r="U452" s="30">
        <v>274</v>
      </c>
      <c r="V452" s="31">
        <v>19</v>
      </c>
      <c r="W452" s="31">
        <v>2</v>
      </c>
      <c r="X452" s="31" t="s">
        <v>29</v>
      </c>
      <c r="Y452" s="29" t="s">
        <v>30</v>
      </c>
      <c r="Z452" s="29" t="s">
        <v>31</v>
      </c>
      <c r="AA452" s="29" t="s">
        <v>32</v>
      </c>
      <c r="AB452"/>
      <c r="AC452"/>
      <c r="AD452"/>
      <c r="AE452"/>
      <c r="AF452"/>
      <c r="AG452"/>
      <c r="AH452"/>
      <c r="AI452"/>
    </row>
    <row r="453" spans="1:35" ht="15" customHeight="1" x14ac:dyDescent="0.35">
      <c r="A453" s="32" t="s">
        <v>453</v>
      </c>
      <c r="B453" s="33" t="s">
        <v>1437</v>
      </c>
      <c r="C453" s="34">
        <v>443</v>
      </c>
      <c r="D453" s="33" t="s">
        <v>22</v>
      </c>
      <c r="E453" s="33" t="s">
        <v>311</v>
      </c>
      <c r="F453" s="33" t="s">
        <v>36</v>
      </c>
      <c r="G453" s="33" t="s">
        <v>25</v>
      </c>
      <c r="H453" s="33">
        <v>32</v>
      </c>
      <c r="I453" s="35">
        <v>14.5</v>
      </c>
      <c r="P453" s="29" t="s">
        <v>1438</v>
      </c>
      <c r="Q453" s="29" t="s">
        <v>453</v>
      </c>
      <c r="R453" s="29" t="s">
        <v>1434</v>
      </c>
      <c r="S453" s="29" t="s">
        <v>1439</v>
      </c>
      <c r="T453" s="29" t="s">
        <v>22</v>
      </c>
      <c r="U453" s="30">
        <v>428</v>
      </c>
      <c r="V453" s="31">
        <v>17</v>
      </c>
      <c r="W453" s="31">
        <v>2</v>
      </c>
      <c r="X453" s="31" t="s">
        <v>29</v>
      </c>
      <c r="Y453" s="29" t="s">
        <v>41</v>
      </c>
      <c r="Z453" s="29" t="s">
        <v>31</v>
      </c>
      <c r="AA453" s="29" t="s">
        <v>32</v>
      </c>
      <c r="AB453"/>
      <c r="AC453"/>
      <c r="AD453"/>
      <c r="AE453"/>
      <c r="AF453"/>
      <c r="AG453"/>
      <c r="AH453"/>
      <c r="AI453"/>
    </row>
    <row r="454" spans="1:35" ht="15" customHeight="1" x14ac:dyDescent="0.35">
      <c r="A454" s="23" t="s">
        <v>1372</v>
      </c>
      <c r="B454" s="24" t="s">
        <v>271</v>
      </c>
      <c r="C454" s="25">
        <v>412</v>
      </c>
      <c r="D454" s="24" t="s">
        <v>44</v>
      </c>
      <c r="E454" s="24" t="s">
        <v>237</v>
      </c>
      <c r="F454" s="24" t="s">
        <v>46</v>
      </c>
      <c r="G454" s="24" t="s">
        <v>29</v>
      </c>
      <c r="H454" s="24">
        <v>17</v>
      </c>
      <c r="I454" s="26">
        <v>9.75</v>
      </c>
      <c r="P454" s="29" t="s">
        <v>1440</v>
      </c>
      <c r="Q454" s="29" t="s">
        <v>453</v>
      </c>
      <c r="R454" s="29" t="s">
        <v>1437</v>
      </c>
      <c r="S454" s="29" t="s">
        <v>1441</v>
      </c>
      <c r="T454" s="29" t="s">
        <v>22</v>
      </c>
      <c r="U454" s="30">
        <v>948</v>
      </c>
      <c r="V454" s="31">
        <v>23</v>
      </c>
      <c r="W454" s="31">
        <v>4</v>
      </c>
      <c r="X454" s="31" t="s">
        <v>25</v>
      </c>
      <c r="Y454" s="29" t="s">
        <v>50</v>
      </c>
      <c r="Z454" s="29" t="s">
        <v>31</v>
      </c>
      <c r="AA454" s="29" t="s">
        <v>32</v>
      </c>
      <c r="AB454"/>
      <c r="AC454"/>
      <c r="AD454"/>
      <c r="AE454"/>
      <c r="AF454"/>
      <c r="AG454"/>
      <c r="AH454"/>
      <c r="AI454"/>
    </row>
    <row r="455" spans="1:35" ht="15" customHeight="1" x14ac:dyDescent="0.35">
      <c r="A455" s="32" t="s">
        <v>515</v>
      </c>
      <c r="B455" s="33" t="s">
        <v>1282</v>
      </c>
      <c r="C455" s="34">
        <v>384</v>
      </c>
      <c r="D455" s="33" t="s">
        <v>44</v>
      </c>
      <c r="E455" s="33" t="s">
        <v>279</v>
      </c>
      <c r="F455" s="33" t="s">
        <v>112</v>
      </c>
      <c r="G455" s="33" t="s">
        <v>29</v>
      </c>
      <c r="H455" s="33">
        <v>39</v>
      </c>
      <c r="I455" s="35">
        <v>6.5</v>
      </c>
      <c r="P455" s="29" t="s">
        <v>1442</v>
      </c>
      <c r="Q455" s="29" t="s">
        <v>1372</v>
      </c>
      <c r="R455" s="29" t="s">
        <v>271</v>
      </c>
      <c r="S455" s="29" t="s">
        <v>1443</v>
      </c>
      <c r="T455" s="29" t="s">
        <v>44</v>
      </c>
      <c r="U455" s="30">
        <v>772</v>
      </c>
      <c r="V455" s="31">
        <v>19</v>
      </c>
      <c r="W455" s="31">
        <v>4</v>
      </c>
      <c r="X455" s="31" t="s">
        <v>25</v>
      </c>
      <c r="Y455" s="29" t="s">
        <v>30</v>
      </c>
      <c r="Z455" s="29" t="s">
        <v>31</v>
      </c>
      <c r="AA455" s="29" t="s">
        <v>32</v>
      </c>
      <c r="AB455"/>
      <c r="AC455"/>
      <c r="AD455"/>
      <c r="AE455"/>
      <c r="AF455"/>
      <c r="AG455"/>
      <c r="AH455"/>
      <c r="AI455"/>
    </row>
    <row r="456" spans="1:35" ht="15" customHeight="1" x14ac:dyDescent="0.35">
      <c r="A456" s="23" t="s">
        <v>1444</v>
      </c>
      <c r="B456" s="24" t="s">
        <v>1384</v>
      </c>
      <c r="C456" s="25">
        <v>478</v>
      </c>
      <c r="D456" s="24" t="s">
        <v>22</v>
      </c>
      <c r="E456" s="24" t="s">
        <v>279</v>
      </c>
      <c r="F456" s="24" t="s">
        <v>112</v>
      </c>
      <c r="G456" s="24" t="s">
        <v>25</v>
      </c>
      <c r="H456" s="24">
        <v>33</v>
      </c>
      <c r="I456" s="26">
        <v>10.5</v>
      </c>
      <c r="P456" s="29" t="s">
        <v>1445</v>
      </c>
      <c r="Q456" s="29" t="s">
        <v>515</v>
      </c>
      <c r="R456" s="29" t="s">
        <v>1282</v>
      </c>
      <c r="S456" s="29" t="s">
        <v>1446</v>
      </c>
      <c r="T456" s="29" t="s">
        <v>44</v>
      </c>
      <c r="U456" s="30">
        <v>716</v>
      </c>
      <c r="V456" s="31">
        <v>22</v>
      </c>
      <c r="W456" s="31">
        <v>6</v>
      </c>
      <c r="X456" s="31" t="s">
        <v>25</v>
      </c>
      <c r="Y456" s="29" t="s">
        <v>30</v>
      </c>
      <c r="Z456" s="29" t="s">
        <v>31</v>
      </c>
      <c r="AA456" s="29" t="s">
        <v>32</v>
      </c>
      <c r="AB456"/>
      <c r="AC456"/>
      <c r="AD456"/>
      <c r="AE456"/>
      <c r="AF456"/>
      <c r="AG456"/>
      <c r="AH456"/>
      <c r="AI456"/>
    </row>
    <row r="457" spans="1:35" ht="15" customHeight="1" x14ac:dyDescent="0.35">
      <c r="A457" s="32" t="s">
        <v>377</v>
      </c>
      <c r="B457" s="33" t="s">
        <v>176</v>
      </c>
      <c r="C457" s="34">
        <v>467</v>
      </c>
      <c r="D457" s="33" t="s">
        <v>44</v>
      </c>
      <c r="E457" s="33" t="s">
        <v>141</v>
      </c>
      <c r="F457" s="33" t="s">
        <v>46</v>
      </c>
      <c r="G457" s="33" t="s">
        <v>29</v>
      </c>
      <c r="H457" s="33">
        <v>17</v>
      </c>
      <c r="I457" s="35">
        <v>8</v>
      </c>
      <c r="P457" s="29" t="s">
        <v>1447</v>
      </c>
      <c r="Q457" s="29" t="s">
        <v>1444</v>
      </c>
      <c r="R457" s="29" t="s">
        <v>1384</v>
      </c>
      <c r="S457" s="29" t="s">
        <v>1448</v>
      </c>
      <c r="T457" s="29" t="s">
        <v>22</v>
      </c>
      <c r="U457" s="30">
        <v>876</v>
      </c>
      <c r="V457" s="31">
        <v>22</v>
      </c>
      <c r="W457" s="31">
        <v>6</v>
      </c>
      <c r="X457" s="31" t="s">
        <v>29</v>
      </c>
      <c r="Y457" s="29" t="s">
        <v>50</v>
      </c>
      <c r="Z457" s="29" t="s">
        <v>31</v>
      </c>
      <c r="AA457" s="29" t="s">
        <v>32</v>
      </c>
      <c r="AB457"/>
      <c r="AC457"/>
      <c r="AD457"/>
      <c r="AE457"/>
      <c r="AF457"/>
      <c r="AG457"/>
      <c r="AH457"/>
      <c r="AI457"/>
    </row>
    <row r="458" spans="1:35" ht="15" customHeight="1" x14ac:dyDescent="0.35">
      <c r="A458" s="23" t="s">
        <v>377</v>
      </c>
      <c r="B458" s="24" t="s">
        <v>908</v>
      </c>
      <c r="C458" s="25">
        <v>51</v>
      </c>
      <c r="D458" s="24" t="s">
        <v>22</v>
      </c>
      <c r="E458" s="24" t="s">
        <v>266</v>
      </c>
      <c r="F458" s="24" t="s">
        <v>78</v>
      </c>
      <c r="G458" s="24" t="s">
        <v>25</v>
      </c>
      <c r="H458" s="24">
        <v>40</v>
      </c>
      <c r="I458" s="26">
        <v>10.5</v>
      </c>
      <c r="P458" s="29" t="s">
        <v>1449</v>
      </c>
      <c r="Q458" s="29" t="s">
        <v>377</v>
      </c>
      <c r="R458" s="29" t="s">
        <v>176</v>
      </c>
      <c r="S458" s="29" t="s">
        <v>1450</v>
      </c>
      <c r="T458" s="29" t="s">
        <v>44</v>
      </c>
      <c r="U458" s="30">
        <v>746</v>
      </c>
      <c r="V458" s="31">
        <v>22</v>
      </c>
      <c r="W458" s="31">
        <v>10</v>
      </c>
      <c r="X458" s="31" t="s">
        <v>25</v>
      </c>
      <c r="Y458" s="29" t="s">
        <v>30</v>
      </c>
      <c r="Z458" s="29" t="s">
        <v>31</v>
      </c>
      <c r="AA458" s="29" t="s">
        <v>32</v>
      </c>
      <c r="AB458"/>
      <c r="AC458"/>
      <c r="AD458"/>
      <c r="AE458"/>
      <c r="AF458"/>
      <c r="AG458"/>
      <c r="AH458"/>
      <c r="AI458"/>
    </row>
    <row r="459" spans="1:35" ht="15" customHeight="1" x14ac:dyDescent="0.35">
      <c r="A459" s="32" t="s">
        <v>377</v>
      </c>
      <c r="B459" s="33" t="s">
        <v>473</v>
      </c>
      <c r="C459" s="34">
        <v>272</v>
      </c>
      <c r="D459" s="33" t="s">
        <v>44</v>
      </c>
      <c r="E459" s="33" t="s">
        <v>245</v>
      </c>
      <c r="F459" s="33" t="s">
        <v>36</v>
      </c>
      <c r="G459" s="33" t="s">
        <v>25</v>
      </c>
      <c r="H459" s="33">
        <v>40</v>
      </c>
      <c r="I459" s="35">
        <v>11.25</v>
      </c>
      <c r="P459" s="29" t="s">
        <v>1451</v>
      </c>
      <c r="Q459" s="29" t="s">
        <v>377</v>
      </c>
      <c r="R459" s="29" t="s">
        <v>908</v>
      </c>
      <c r="S459" s="29" t="s">
        <v>1452</v>
      </c>
      <c r="T459" s="29" t="s">
        <v>22</v>
      </c>
      <c r="U459" s="30">
        <v>266</v>
      </c>
      <c r="V459" s="31">
        <v>21</v>
      </c>
      <c r="W459" s="31">
        <v>6</v>
      </c>
      <c r="X459" s="31" t="s">
        <v>29</v>
      </c>
      <c r="Y459" s="29" t="s">
        <v>50</v>
      </c>
      <c r="Z459" s="29" t="s">
        <v>31</v>
      </c>
      <c r="AA459" s="29" t="s">
        <v>32</v>
      </c>
      <c r="AB459"/>
      <c r="AC459"/>
      <c r="AD459"/>
      <c r="AE459"/>
      <c r="AF459"/>
      <c r="AG459"/>
      <c r="AH459"/>
      <c r="AI459"/>
    </row>
    <row r="460" spans="1:35" ht="15" customHeight="1" x14ac:dyDescent="0.35">
      <c r="A460" s="23" t="s">
        <v>377</v>
      </c>
      <c r="B460" s="24" t="s">
        <v>373</v>
      </c>
      <c r="C460" s="25">
        <v>240</v>
      </c>
      <c r="D460" s="24" t="s">
        <v>44</v>
      </c>
      <c r="E460" s="24" t="s">
        <v>405</v>
      </c>
      <c r="F460" s="24" t="s">
        <v>59</v>
      </c>
      <c r="G460" s="24" t="s">
        <v>29</v>
      </c>
      <c r="H460" s="24">
        <v>18</v>
      </c>
      <c r="I460" s="26">
        <v>8</v>
      </c>
      <c r="P460" s="29" t="s">
        <v>1453</v>
      </c>
      <c r="Q460" s="29" t="s">
        <v>377</v>
      </c>
      <c r="R460" s="29" t="s">
        <v>473</v>
      </c>
      <c r="S460" s="29" t="s">
        <v>1454</v>
      </c>
      <c r="T460" s="29" t="s">
        <v>44</v>
      </c>
      <c r="U460" s="30">
        <v>1101</v>
      </c>
      <c r="V460" s="31">
        <v>21</v>
      </c>
      <c r="W460" s="31">
        <v>4</v>
      </c>
      <c r="X460" s="31" t="s">
        <v>25</v>
      </c>
      <c r="Y460" s="29" t="s">
        <v>41</v>
      </c>
      <c r="Z460" s="29" t="s">
        <v>31</v>
      </c>
      <c r="AA460" s="29" t="s">
        <v>32</v>
      </c>
      <c r="AB460"/>
      <c r="AC460"/>
      <c r="AD460"/>
      <c r="AE460"/>
      <c r="AF460"/>
      <c r="AG460"/>
      <c r="AH460"/>
      <c r="AI460"/>
    </row>
    <row r="461" spans="1:35" ht="15" customHeight="1" x14ac:dyDescent="0.35">
      <c r="A461" s="32" t="s">
        <v>377</v>
      </c>
      <c r="B461" s="33" t="s">
        <v>1372</v>
      </c>
      <c r="C461" s="34">
        <v>99</v>
      </c>
      <c r="D461" s="33" t="s">
        <v>22</v>
      </c>
      <c r="E461" s="33" t="s">
        <v>97</v>
      </c>
      <c r="F461" s="33" t="s">
        <v>46</v>
      </c>
      <c r="G461" s="33" t="s">
        <v>25</v>
      </c>
      <c r="H461" s="33">
        <v>17</v>
      </c>
      <c r="I461" s="35">
        <v>11.25</v>
      </c>
      <c r="P461" s="29" t="s">
        <v>1455</v>
      </c>
      <c r="Q461" s="29" t="s">
        <v>377</v>
      </c>
      <c r="R461" s="29" t="s">
        <v>373</v>
      </c>
      <c r="S461" s="29" t="s">
        <v>1456</v>
      </c>
      <c r="T461" s="29" t="s">
        <v>44</v>
      </c>
      <c r="U461" s="30">
        <v>1146</v>
      </c>
      <c r="V461" s="31">
        <v>23</v>
      </c>
      <c r="W461" s="31">
        <v>6</v>
      </c>
      <c r="X461" s="31" t="s">
        <v>29</v>
      </c>
      <c r="Y461" s="29" t="s">
        <v>50</v>
      </c>
      <c r="Z461" s="29" t="s">
        <v>31</v>
      </c>
      <c r="AA461" s="29" t="s">
        <v>32</v>
      </c>
      <c r="AB461"/>
      <c r="AC461"/>
      <c r="AD461"/>
      <c r="AE461"/>
      <c r="AF461"/>
      <c r="AG461"/>
      <c r="AH461"/>
      <c r="AI461"/>
    </row>
    <row r="462" spans="1:35" ht="15" customHeight="1" x14ac:dyDescent="0.35">
      <c r="A462" s="23" t="s">
        <v>1457</v>
      </c>
      <c r="B462" s="24" t="s">
        <v>1458</v>
      </c>
      <c r="C462" s="25">
        <v>251</v>
      </c>
      <c r="D462" s="24" t="s">
        <v>44</v>
      </c>
      <c r="E462" s="24" t="s">
        <v>460</v>
      </c>
      <c r="F462" s="24" t="s">
        <v>52</v>
      </c>
      <c r="G462" s="24" t="s">
        <v>25</v>
      </c>
      <c r="H462" s="24">
        <v>19</v>
      </c>
      <c r="I462" s="26">
        <v>10.75</v>
      </c>
      <c r="P462" s="29" t="s">
        <v>1459</v>
      </c>
      <c r="Q462" s="29" t="s">
        <v>377</v>
      </c>
      <c r="R462" s="29" t="s">
        <v>1372</v>
      </c>
      <c r="S462" s="29" t="s">
        <v>1460</v>
      </c>
      <c r="T462" s="29" t="s">
        <v>22</v>
      </c>
      <c r="U462" s="30">
        <v>709</v>
      </c>
      <c r="V462" s="31">
        <v>22</v>
      </c>
      <c r="W462" s="31">
        <v>10</v>
      </c>
      <c r="X462" s="31" t="s">
        <v>25</v>
      </c>
      <c r="Y462" s="29" t="s">
        <v>30</v>
      </c>
      <c r="Z462" s="29" t="s">
        <v>31</v>
      </c>
      <c r="AA462" s="29" t="s">
        <v>32</v>
      </c>
      <c r="AB462"/>
      <c r="AC462"/>
      <c r="AD462"/>
      <c r="AE462"/>
      <c r="AF462"/>
      <c r="AG462"/>
      <c r="AH462"/>
      <c r="AI462"/>
    </row>
    <row r="463" spans="1:35" ht="15" customHeight="1" x14ac:dyDescent="0.35">
      <c r="A463" s="32" t="s">
        <v>1461</v>
      </c>
      <c r="B463" s="33" t="s">
        <v>533</v>
      </c>
      <c r="C463" s="34">
        <v>448</v>
      </c>
      <c r="D463" s="33" t="s">
        <v>22</v>
      </c>
      <c r="E463" s="33" t="s">
        <v>92</v>
      </c>
      <c r="F463" s="33" t="s">
        <v>86</v>
      </c>
      <c r="G463" s="33" t="s">
        <v>25</v>
      </c>
      <c r="H463" s="33">
        <v>38</v>
      </c>
      <c r="I463" s="35">
        <v>11.25</v>
      </c>
      <c r="P463" s="29" t="s">
        <v>1462</v>
      </c>
      <c r="Q463" s="29" t="s">
        <v>1457</v>
      </c>
      <c r="R463" s="29" t="s">
        <v>1458</v>
      </c>
      <c r="S463" s="29" t="s">
        <v>1463</v>
      </c>
      <c r="T463" s="29" t="s">
        <v>44</v>
      </c>
      <c r="U463" s="30">
        <v>724</v>
      </c>
      <c r="V463" s="31">
        <v>21</v>
      </c>
      <c r="W463" s="31">
        <v>10</v>
      </c>
      <c r="X463" s="31" t="s">
        <v>25</v>
      </c>
      <c r="Y463" s="29" t="s">
        <v>41</v>
      </c>
      <c r="Z463" s="29" t="s">
        <v>31</v>
      </c>
      <c r="AA463" s="29" t="s">
        <v>32</v>
      </c>
      <c r="AB463"/>
      <c r="AC463"/>
      <c r="AD463"/>
      <c r="AE463"/>
      <c r="AF463"/>
      <c r="AG463"/>
      <c r="AH463"/>
      <c r="AI463"/>
    </row>
    <row r="464" spans="1:35" ht="15" customHeight="1" x14ac:dyDescent="0.35">
      <c r="A464" s="23" t="s">
        <v>1464</v>
      </c>
      <c r="B464" s="24" t="s">
        <v>128</v>
      </c>
      <c r="C464" s="25">
        <v>424</v>
      </c>
      <c r="D464" s="24" t="s">
        <v>44</v>
      </c>
      <c r="E464" s="24" t="s">
        <v>237</v>
      </c>
      <c r="F464" s="24" t="s">
        <v>46</v>
      </c>
      <c r="G464" s="24" t="s">
        <v>25</v>
      </c>
      <c r="H464" s="24">
        <v>17</v>
      </c>
      <c r="I464" s="26">
        <v>11.75</v>
      </c>
      <c r="P464" s="29" t="s">
        <v>1465</v>
      </c>
      <c r="Q464" s="29" t="s">
        <v>1461</v>
      </c>
      <c r="R464" s="29" t="s">
        <v>533</v>
      </c>
      <c r="S464" s="29" t="s">
        <v>1466</v>
      </c>
      <c r="T464" s="29" t="s">
        <v>22</v>
      </c>
      <c r="U464" s="30">
        <v>999</v>
      </c>
      <c r="V464" s="31">
        <v>22</v>
      </c>
      <c r="W464" s="31">
        <v>8</v>
      </c>
      <c r="X464" s="31" t="s">
        <v>29</v>
      </c>
      <c r="Y464" s="29" t="s">
        <v>30</v>
      </c>
      <c r="Z464" s="29" t="s">
        <v>31</v>
      </c>
      <c r="AA464" s="29" t="s">
        <v>32</v>
      </c>
      <c r="AB464"/>
      <c r="AC464"/>
      <c r="AD464"/>
      <c r="AE464"/>
      <c r="AF464"/>
      <c r="AG464"/>
      <c r="AH464"/>
      <c r="AI464"/>
    </row>
    <row r="465" spans="1:35" ht="15" customHeight="1" x14ac:dyDescent="0.35">
      <c r="A465" s="32" t="s">
        <v>1464</v>
      </c>
      <c r="B465" s="33" t="s">
        <v>537</v>
      </c>
      <c r="C465" s="34">
        <v>77</v>
      </c>
      <c r="D465" s="33" t="s">
        <v>44</v>
      </c>
      <c r="E465" s="33" t="s">
        <v>23</v>
      </c>
      <c r="F465" s="33" t="s">
        <v>24</v>
      </c>
      <c r="G465" s="33" t="s">
        <v>29</v>
      </c>
      <c r="H465" s="33">
        <v>20</v>
      </c>
      <c r="I465" s="35">
        <v>9.5</v>
      </c>
      <c r="P465" s="29" t="s">
        <v>1467</v>
      </c>
      <c r="Q465" s="29" t="s">
        <v>1464</v>
      </c>
      <c r="R465" s="29" t="s">
        <v>128</v>
      </c>
      <c r="S465" s="29" t="s">
        <v>1468</v>
      </c>
      <c r="T465" s="29" t="s">
        <v>44</v>
      </c>
      <c r="U465" s="30">
        <v>855</v>
      </c>
      <c r="V465" s="31">
        <v>23</v>
      </c>
      <c r="W465" s="31">
        <v>10</v>
      </c>
      <c r="X465" s="31" t="s">
        <v>29</v>
      </c>
      <c r="Y465" s="29" t="s">
        <v>41</v>
      </c>
      <c r="Z465" s="29" t="s">
        <v>31</v>
      </c>
      <c r="AA465" s="29" t="s">
        <v>32</v>
      </c>
      <c r="AB465"/>
      <c r="AC465"/>
      <c r="AD465"/>
      <c r="AE465"/>
      <c r="AF465"/>
      <c r="AG465"/>
      <c r="AH465"/>
      <c r="AI465"/>
    </row>
    <row r="466" spans="1:35" ht="15" customHeight="1" x14ac:dyDescent="0.35">
      <c r="A466" s="23" t="s">
        <v>1464</v>
      </c>
      <c r="B466" s="24" t="s">
        <v>1469</v>
      </c>
      <c r="C466" s="25">
        <v>118</v>
      </c>
      <c r="D466" s="24" t="s">
        <v>22</v>
      </c>
      <c r="E466" s="24" t="s">
        <v>232</v>
      </c>
      <c r="F466" s="24" t="s">
        <v>32</v>
      </c>
      <c r="G466" s="24" t="s">
        <v>29</v>
      </c>
      <c r="H466" s="24">
        <v>40</v>
      </c>
      <c r="I466" s="26">
        <v>10</v>
      </c>
      <c r="P466" s="29" t="s">
        <v>1470</v>
      </c>
      <c r="Q466" s="29" t="s">
        <v>1464</v>
      </c>
      <c r="R466" s="29" t="s">
        <v>537</v>
      </c>
      <c r="S466" s="29" t="s">
        <v>1471</v>
      </c>
      <c r="T466" s="29" t="s">
        <v>44</v>
      </c>
      <c r="U466" s="30">
        <v>580</v>
      </c>
      <c r="V466" s="31">
        <v>23</v>
      </c>
      <c r="W466" s="31">
        <v>2</v>
      </c>
      <c r="X466" s="31" t="s">
        <v>25</v>
      </c>
      <c r="Y466" s="29" t="s">
        <v>41</v>
      </c>
      <c r="Z466" s="29" t="s">
        <v>31</v>
      </c>
      <c r="AA466" s="29" t="s">
        <v>32</v>
      </c>
      <c r="AB466"/>
      <c r="AC466"/>
      <c r="AD466"/>
      <c r="AE466"/>
      <c r="AF466"/>
      <c r="AG466"/>
      <c r="AH466"/>
      <c r="AI466"/>
    </row>
    <row r="467" spans="1:35" ht="15" customHeight="1" x14ac:dyDescent="0.35">
      <c r="A467" s="32" t="s">
        <v>1472</v>
      </c>
      <c r="B467" s="33" t="s">
        <v>1473</v>
      </c>
      <c r="C467" s="34">
        <v>476</v>
      </c>
      <c r="D467" s="33" t="s">
        <v>22</v>
      </c>
      <c r="E467" s="33" t="s">
        <v>209</v>
      </c>
      <c r="F467" s="33" t="s">
        <v>134</v>
      </c>
      <c r="G467" s="33" t="s">
        <v>29</v>
      </c>
      <c r="H467" s="33">
        <v>18</v>
      </c>
      <c r="I467" s="35">
        <v>6</v>
      </c>
      <c r="P467" s="29" t="s">
        <v>1474</v>
      </c>
      <c r="Q467" s="29" t="s">
        <v>1464</v>
      </c>
      <c r="R467" s="29" t="s">
        <v>1469</v>
      </c>
      <c r="S467" s="29" t="s">
        <v>1475</v>
      </c>
      <c r="T467" s="29" t="s">
        <v>22</v>
      </c>
      <c r="U467" s="30">
        <v>720</v>
      </c>
      <c r="V467" s="31">
        <v>20</v>
      </c>
      <c r="W467" s="31">
        <v>4</v>
      </c>
      <c r="X467" s="31" t="s">
        <v>25</v>
      </c>
      <c r="Y467" s="29" t="s">
        <v>50</v>
      </c>
      <c r="Z467" s="29" t="s">
        <v>31</v>
      </c>
      <c r="AA467" s="29" t="s">
        <v>32</v>
      </c>
      <c r="AB467"/>
      <c r="AC467"/>
      <c r="AD467"/>
      <c r="AE467"/>
      <c r="AF467"/>
      <c r="AG467"/>
      <c r="AH467"/>
      <c r="AI467"/>
    </row>
    <row r="468" spans="1:35" ht="15" customHeight="1" x14ac:dyDescent="0.35">
      <c r="A468" s="23" t="s">
        <v>1476</v>
      </c>
      <c r="B468" s="24" t="s">
        <v>358</v>
      </c>
      <c r="C468" s="25">
        <v>197</v>
      </c>
      <c r="D468" s="24" t="s">
        <v>44</v>
      </c>
      <c r="E468" s="24" t="s">
        <v>279</v>
      </c>
      <c r="F468" s="24" t="s">
        <v>112</v>
      </c>
      <c r="G468" s="24" t="s">
        <v>29</v>
      </c>
      <c r="H468" s="24">
        <v>34</v>
      </c>
      <c r="I468" s="26">
        <v>7.75</v>
      </c>
      <c r="P468" s="29" t="s">
        <v>1477</v>
      </c>
      <c r="Q468" s="29" t="s">
        <v>1472</v>
      </c>
      <c r="R468" s="29" t="s">
        <v>1473</v>
      </c>
      <c r="S468" s="29" t="s">
        <v>1478</v>
      </c>
      <c r="T468" s="29" t="s">
        <v>22</v>
      </c>
      <c r="U468" s="30">
        <v>112</v>
      </c>
      <c r="V468" s="31">
        <v>22</v>
      </c>
      <c r="W468" s="31">
        <v>10</v>
      </c>
      <c r="X468" s="31" t="s">
        <v>25</v>
      </c>
      <c r="Y468" s="29" t="s">
        <v>30</v>
      </c>
      <c r="Z468" s="29" t="s">
        <v>31</v>
      </c>
      <c r="AA468" s="29" t="s">
        <v>32</v>
      </c>
      <c r="AB468"/>
      <c r="AC468"/>
      <c r="AD468"/>
      <c r="AE468"/>
      <c r="AF468"/>
      <c r="AG468"/>
      <c r="AH468"/>
      <c r="AI468"/>
    </row>
    <row r="469" spans="1:35" ht="15" customHeight="1" x14ac:dyDescent="0.35">
      <c r="A469" s="32" t="s">
        <v>1479</v>
      </c>
      <c r="B469" s="33" t="s">
        <v>123</v>
      </c>
      <c r="C469" s="34">
        <v>106</v>
      </c>
      <c r="D469" s="33" t="s">
        <v>44</v>
      </c>
      <c r="E469" s="33" t="s">
        <v>232</v>
      </c>
      <c r="F469" s="33" t="s">
        <v>32</v>
      </c>
      <c r="G469" s="33" t="s">
        <v>25</v>
      </c>
      <c r="H469" s="33">
        <v>40</v>
      </c>
      <c r="I469" s="35">
        <v>10.25</v>
      </c>
      <c r="P469" s="29" t="s">
        <v>1480</v>
      </c>
      <c r="Q469" s="29" t="s">
        <v>1476</v>
      </c>
      <c r="R469" s="29" t="s">
        <v>358</v>
      </c>
      <c r="S469" s="29" t="s">
        <v>1481</v>
      </c>
      <c r="T469" s="29" t="s">
        <v>44</v>
      </c>
      <c r="U469" s="30">
        <v>1187</v>
      </c>
      <c r="V469" s="31">
        <v>23</v>
      </c>
      <c r="W469" s="31">
        <v>8</v>
      </c>
      <c r="X469" s="31" t="s">
        <v>25</v>
      </c>
      <c r="Y469" s="29" t="s">
        <v>30</v>
      </c>
      <c r="Z469" s="29" t="s">
        <v>31</v>
      </c>
      <c r="AA469" s="29" t="s">
        <v>32</v>
      </c>
      <c r="AB469"/>
      <c r="AC469"/>
      <c r="AD469"/>
      <c r="AE469"/>
      <c r="AF469"/>
      <c r="AG469"/>
      <c r="AH469"/>
      <c r="AI469"/>
    </row>
    <row r="470" spans="1:35" ht="15" customHeight="1" x14ac:dyDescent="0.35">
      <c r="A470" s="23" t="s">
        <v>218</v>
      </c>
      <c r="B470" s="24" t="s">
        <v>1482</v>
      </c>
      <c r="C470" s="25">
        <v>369</v>
      </c>
      <c r="D470" s="24" t="s">
        <v>44</v>
      </c>
      <c r="E470" s="24" t="s">
        <v>232</v>
      </c>
      <c r="F470" s="24" t="s">
        <v>32</v>
      </c>
      <c r="G470" s="24" t="s">
        <v>25</v>
      </c>
      <c r="H470" s="24">
        <v>33</v>
      </c>
      <c r="I470" s="26">
        <v>14.75</v>
      </c>
      <c r="P470" s="29" t="s">
        <v>1483</v>
      </c>
      <c r="Q470" s="29" t="s">
        <v>1479</v>
      </c>
      <c r="R470" s="29" t="s">
        <v>123</v>
      </c>
      <c r="S470" s="29" t="s">
        <v>1484</v>
      </c>
      <c r="T470" s="29" t="s">
        <v>44</v>
      </c>
      <c r="U470" s="30">
        <v>877</v>
      </c>
      <c r="V470" s="31">
        <v>19</v>
      </c>
      <c r="W470" s="31">
        <v>4</v>
      </c>
      <c r="X470" s="31" t="s">
        <v>25</v>
      </c>
      <c r="Y470" s="29" t="s">
        <v>50</v>
      </c>
      <c r="Z470" s="29" t="s">
        <v>31</v>
      </c>
      <c r="AA470" s="29" t="s">
        <v>32</v>
      </c>
      <c r="AB470"/>
      <c r="AC470"/>
      <c r="AD470"/>
      <c r="AE470"/>
      <c r="AF470"/>
      <c r="AG470"/>
      <c r="AH470"/>
      <c r="AI470"/>
    </row>
    <row r="471" spans="1:35" ht="15" customHeight="1" x14ac:dyDescent="0.35">
      <c r="A471" s="32" t="s">
        <v>185</v>
      </c>
      <c r="B471" s="33" t="s">
        <v>1012</v>
      </c>
      <c r="C471" s="34">
        <v>444</v>
      </c>
      <c r="D471" s="33" t="s">
        <v>22</v>
      </c>
      <c r="E471" s="33" t="s">
        <v>213</v>
      </c>
      <c r="F471" s="33" t="s">
        <v>52</v>
      </c>
      <c r="G471" s="33" t="s">
        <v>25</v>
      </c>
      <c r="H471" s="33">
        <v>19</v>
      </c>
      <c r="I471" s="35">
        <v>16.5</v>
      </c>
      <c r="P471" s="29" t="s">
        <v>1485</v>
      </c>
      <c r="Q471" s="29" t="s">
        <v>218</v>
      </c>
      <c r="R471" s="29" t="s">
        <v>1482</v>
      </c>
      <c r="S471" s="29" t="s">
        <v>1486</v>
      </c>
      <c r="T471" s="29" t="s">
        <v>44</v>
      </c>
      <c r="U471" s="30">
        <v>114</v>
      </c>
      <c r="V471" s="31">
        <v>26</v>
      </c>
      <c r="W471" s="31">
        <v>4</v>
      </c>
      <c r="X471" s="31" t="s">
        <v>29</v>
      </c>
      <c r="Y471" s="29" t="s">
        <v>50</v>
      </c>
      <c r="Z471" s="29" t="s">
        <v>31</v>
      </c>
      <c r="AA471" s="29" t="s">
        <v>32</v>
      </c>
      <c r="AB471"/>
      <c r="AC471"/>
      <c r="AD471"/>
      <c r="AE471"/>
      <c r="AF471"/>
      <c r="AG471"/>
      <c r="AH471"/>
      <c r="AI471"/>
    </row>
    <row r="472" spans="1:35" ht="15" customHeight="1" x14ac:dyDescent="0.35">
      <c r="A472" s="23" t="s">
        <v>1487</v>
      </c>
      <c r="B472" s="24" t="s">
        <v>439</v>
      </c>
      <c r="C472" s="25">
        <v>175</v>
      </c>
      <c r="D472" s="24" t="s">
        <v>22</v>
      </c>
      <c r="E472" s="24" t="s">
        <v>177</v>
      </c>
      <c r="F472" s="24" t="s">
        <v>52</v>
      </c>
      <c r="G472" s="24" t="s">
        <v>25</v>
      </c>
      <c r="H472" s="24">
        <v>32</v>
      </c>
      <c r="I472" s="26">
        <v>13</v>
      </c>
      <c r="P472" s="29" t="s">
        <v>1488</v>
      </c>
      <c r="Q472" s="29" t="s">
        <v>185</v>
      </c>
      <c r="R472" s="29" t="s">
        <v>1012</v>
      </c>
      <c r="S472" s="29" t="s">
        <v>1489</v>
      </c>
      <c r="T472" s="29" t="s">
        <v>22</v>
      </c>
      <c r="U472" s="30">
        <v>1037</v>
      </c>
      <c r="V472" s="31">
        <v>17</v>
      </c>
      <c r="W472" s="31">
        <v>2</v>
      </c>
      <c r="X472" s="31" t="s">
        <v>29</v>
      </c>
      <c r="Y472" s="29" t="s">
        <v>41</v>
      </c>
      <c r="Z472" s="29" t="s">
        <v>31</v>
      </c>
      <c r="AA472" s="29" t="s">
        <v>32</v>
      </c>
      <c r="AB472"/>
      <c r="AC472"/>
      <c r="AD472"/>
      <c r="AE472"/>
      <c r="AF472"/>
      <c r="AG472"/>
      <c r="AH472"/>
      <c r="AI472"/>
    </row>
    <row r="473" spans="1:35" ht="15" customHeight="1" x14ac:dyDescent="0.35">
      <c r="A473" s="32" t="s">
        <v>1487</v>
      </c>
      <c r="B473" s="33" t="s">
        <v>439</v>
      </c>
      <c r="C473" s="34">
        <v>487</v>
      </c>
      <c r="D473" s="33" t="s">
        <v>22</v>
      </c>
      <c r="E473" s="33" t="s">
        <v>319</v>
      </c>
      <c r="F473" s="33" t="s">
        <v>59</v>
      </c>
      <c r="G473" s="33" t="s">
        <v>29</v>
      </c>
      <c r="H473" s="33">
        <v>38</v>
      </c>
      <c r="I473" s="35">
        <v>7.25</v>
      </c>
      <c r="P473" s="29" t="s">
        <v>1490</v>
      </c>
      <c r="Q473" s="29" t="s">
        <v>1487</v>
      </c>
      <c r="R473" s="29" t="s">
        <v>439</v>
      </c>
      <c r="S473" s="29" t="s">
        <v>1491</v>
      </c>
      <c r="T473" s="29" t="s">
        <v>22</v>
      </c>
      <c r="U473" s="30">
        <v>830</v>
      </c>
      <c r="V473" s="31">
        <v>24</v>
      </c>
      <c r="W473" s="31">
        <v>4</v>
      </c>
      <c r="X473" s="31" t="s">
        <v>29</v>
      </c>
      <c r="Y473" s="29" t="s">
        <v>41</v>
      </c>
      <c r="Z473" s="29" t="s">
        <v>31</v>
      </c>
      <c r="AA473" s="29" t="s">
        <v>32</v>
      </c>
      <c r="AB473"/>
      <c r="AC473"/>
      <c r="AD473"/>
      <c r="AE473"/>
      <c r="AF473"/>
      <c r="AG473"/>
      <c r="AH473"/>
      <c r="AI473"/>
    </row>
    <row r="474" spans="1:35" ht="15" customHeight="1" x14ac:dyDescent="0.35">
      <c r="A474" s="23" t="s">
        <v>1487</v>
      </c>
      <c r="B474" s="24" t="s">
        <v>575</v>
      </c>
      <c r="C474" s="25">
        <v>380</v>
      </c>
      <c r="D474" s="24" t="s">
        <v>22</v>
      </c>
      <c r="E474" s="24" t="s">
        <v>177</v>
      </c>
      <c r="F474" s="24" t="s">
        <v>52</v>
      </c>
      <c r="G474" s="24" t="s">
        <v>25</v>
      </c>
      <c r="H474" s="24">
        <v>34</v>
      </c>
      <c r="I474" s="26">
        <v>10.25</v>
      </c>
      <c r="P474" s="29" t="s">
        <v>1492</v>
      </c>
      <c r="Q474" s="29" t="s">
        <v>1487</v>
      </c>
      <c r="R474" s="29" t="s">
        <v>439</v>
      </c>
      <c r="S474" s="29" t="s">
        <v>1493</v>
      </c>
      <c r="T474" s="29" t="s">
        <v>22</v>
      </c>
      <c r="U474" s="30">
        <v>983</v>
      </c>
      <c r="V474" s="31">
        <v>19</v>
      </c>
      <c r="W474" s="31">
        <v>4</v>
      </c>
      <c r="X474" s="31" t="s">
        <v>25</v>
      </c>
      <c r="Y474" s="29" t="s">
        <v>41</v>
      </c>
      <c r="Z474" s="29" t="s">
        <v>31</v>
      </c>
      <c r="AA474" s="29" t="s">
        <v>32</v>
      </c>
      <c r="AB474"/>
      <c r="AC474"/>
      <c r="AD474"/>
      <c r="AE474"/>
      <c r="AF474"/>
      <c r="AG474"/>
      <c r="AH474"/>
      <c r="AI474"/>
    </row>
    <row r="475" spans="1:35" ht="15" customHeight="1" x14ac:dyDescent="0.35">
      <c r="A475" s="32" t="s">
        <v>107</v>
      </c>
      <c r="B475" s="33" t="s">
        <v>194</v>
      </c>
      <c r="C475" s="34">
        <v>50</v>
      </c>
      <c r="D475" s="33" t="s">
        <v>22</v>
      </c>
      <c r="E475" s="33" t="s">
        <v>219</v>
      </c>
      <c r="F475" s="33" t="s">
        <v>139</v>
      </c>
      <c r="G475" s="33" t="s">
        <v>25</v>
      </c>
      <c r="H475" s="33">
        <v>20</v>
      </c>
      <c r="I475" s="35">
        <v>11.5</v>
      </c>
      <c r="P475" s="29" t="s">
        <v>1494</v>
      </c>
      <c r="Q475" s="29" t="s">
        <v>1487</v>
      </c>
      <c r="R475" s="29" t="s">
        <v>575</v>
      </c>
      <c r="S475" s="29" t="s">
        <v>1495</v>
      </c>
      <c r="T475" s="29" t="s">
        <v>22</v>
      </c>
      <c r="U475" s="30">
        <v>487</v>
      </c>
      <c r="V475" s="31">
        <v>18</v>
      </c>
      <c r="W475" s="31">
        <v>4</v>
      </c>
      <c r="X475" s="31" t="s">
        <v>29</v>
      </c>
      <c r="Y475" s="29" t="s">
        <v>30</v>
      </c>
      <c r="Z475" s="29" t="s">
        <v>31</v>
      </c>
      <c r="AA475" s="29" t="s">
        <v>32</v>
      </c>
      <c r="AB475"/>
      <c r="AC475"/>
      <c r="AD475"/>
      <c r="AE475"/>
      <c r="AF475"/>
      <c r="AG475"/>
      <c r="AH475"/>
      <c r="AI475"/>
    </row>
    <row r="476" spans="1:35" ht="15" customHeight="1" x14ac:dyDescent="0.35">
      <c r="A476" s="23" t="s">
        <v>1496</v>
      </c>
      <c r="B476" s="24" t="s">
        <v>982</v>
      </c>
      <c r="C476" s="25">
        <v>362</v>
      </c>
      <c r="D476" s="24" t="s">
        <v>22</v>
      </c>
      <c r="E476" s="24" t="s">
        <v>23</v>
      </c>
      <c r="F476" s="24" t="s">
        <v>24</v>
      </c>
      <c r="G476" s="24" t="s">
        <v>25</v>
      </c>
      <c r="H476" s="24">
        <v>19</v>
      </c>
      <c r="I476" s="26">
        <v>12.5</v>
      </c>
      <c r="P476" s="29" t="s">
        <v>1497</v>
      </c>
      <c r="Q476" s="29" t="s">
        <v>107</v>
      </c>
      <c r="R476" s="29" t="s">
        <v>194</v>
      </c>
      <c r="S476" s="29" t="s">
        <v>1498</v>
      </c>
      <c r="T476" s="29" t="s">
        <v>22</v>
      </c>
      <c r="U476" s="30">
        <v>682</v>
      </c>
      <c r="V476" s="31">
        <v>20</v>
      </c>
      <c r="W476" s="31">
        <v>4</v>
      </c>
      <c r="X476" s="31" t="s">
        <v>25</v>
      </c>
      <c r="Y476" s="29" t="s">
        <v>41</v>
      </c>
      <c r="Z476" s="29" t="s">
        <v>31</v>
      </c>
      <c r="AA476" s="29" t="s">
        <v>32</v>
      </c>
      <c r="AB476"/>
      <c r="AC476"/>
      <c r="AD476"/>
      <c r="AE476"/>
      <c r="AF476"/>
      <c r="AG476"/>
      <c r="AH476"/>
      <c r="AI476"/>
    </row>
    <row r="477" spans="1:35" ht="15" customHeight="1" x14ac:dyDescent="0.35">
      <c r="A477" s="32" t="s">
        <v>1499</v>
      </c>
      <c r="B477" s="33" t="s">
        <v>271</v>
      </c>
      <c r="C477" s="34">
        <v>376</v>
      </c>
      <c r="D477" s="33" t="s">
        <v>22</v>
      </c>
      <c r="E477" s="33" t="s">
        <v>164</v>
      </c>
      <c r="F477" s="33" t="s">
        <v>52</v>
      </c>
      <c r="G477" s="33" t="s">
        <v>25</v>
      </c>
      <c r="H477" s="33">
        <v>20</v>
      </c>
      <c r="I477" s="35">
        <v>13.75</v>
      </c>
      <c r="P477" s="29" t="s">
        <v>1500</v>
      </c>
      <c r="Q477" s="29" t="s">
        <v>1496</v>
      </c>
      <c r="R477" s="29" t="s">
        <v>982</v>
      </c>
      <c r="S477" s="29" t="s">
        <v>1501</v>
      </c>
      <c r="T477" s="29" t="s">
        <v>22</v>
      </c>
      <c r="U477" s="30">
        <v>353</v>
      </c>
      <c r="V477" s="31">
        <v>19</v>
      </c>
      <c r="W477" s="31">
        <v>4</v>
      </c>
      <c r="X477" s="31" t="s">
        <v>25</v>
      </c>
      <c r="Y477" s="29" t="s">
        <v>50</v>
      </c>
      <c r="Z477" s="29" t="s">
        <v>31</v>
      </c>
      <c r="AA477" s="29" t="s">
        <v>32</v>
      </c>
      <c r="AB477"/>
      <c r="AC477"/>
      <c r="AD477"/>
      <c r="AE477"/>
      <c r="AF477"/>
      <c r="AG477"/>
      <c r="AH477"/>
      <c r="AI477"/>
    </row>
    <row r="478" spans="1:35" ht="15" customHeight="1" x14ac:dyDescent="0.35">
      <c r="A478" s="23" t="s">
        <v>922</v>
      </c>
      <c r="B478" s="24" t="s">
        <v>231</v>
      </c>
      <c r="C478" s="25">
        <v>170</v>
      </c>
      <c r="D478" s="24" t="s">
        <v>22</v>
      </c>
      <c r="E478" s="24" t="s">
        <v>405</v>
      </c>
      <c r="F478" s="24" t="s">
        <v>59</v>
      </c>
      <c r="G478" s="24" t="s">
        <v>25</v>
      </c>
      <c r="H478" s="24">
        <v>19</v>
      </c>
      <c r="I478" s="26">
        <v>11.25</v>
      </c>
      <c r="P478" s="29" t="s">
        <v>1502</v>
      </c>
      <c r="Q478" s="29" t="s">
        <v>1499</v>
      </c>
      <c r="R478" s="29" t="s">
        <v>271</v>
      </c>
      <c r="S478" s="29" t="s">
        <v>1503</v>
      </c>
      <c r="T478" s="29" t="s">
        <v>22</v>
      </c>
      <c r="U478" s="30">
        <v>693</v>
      </c>
      <c r="V478" s="31">
        <v>20</v>
      </c>
      <c r="W478" s="31">
        <v>4</v>
      </c>
      <c r="X478" s="31" t="s">
        <v>29</v>
      </c>
      <c r="Y478" s="29" t="s">
        <v>50</v>
      </c>
      <c r="Z478" s="29" t="s">
        <v>31</v>
      </c>
      <c r="AA478" s="29" t="s">
        <v>32</v>
      </c>
      <c r="AB478"/>
      <c r="AC478"/>
      <c r="AD478"/>
      <c r="AE478"/>
      <c r="AF478"/>
      <c r="AG478"/>
      <c r="AH478"/>
      <c r="AI478"/>
    </row>
    <row r="479" spans="1:35" ht="15" customHeight="1" x14ac:dyDescent="0.35">
      <c r="A479" s="32" t="s">
        <v>1504</v>
      </c>
      <c r="B479" s="33" t="s">
        <v>373</v>
      </c>
      <c r="C479" s="34">
        <v>326</v>
      </c>
      <c r="D479" s="33" t="s">
        <v>22</v>
      </c>
      <c r="E479" s="33" t="s">
        <v>266</v>
      </c>
      <c r="F479" s="33" t="s">
        <v>78</v>
      </c>
      <c r="G479" s="33" t="s">
        <v>29</v>
      </c>
      <c r="H479" s="33">
        <v>30</v>
      </c>
      <c r="I479" s="35">
        <v>8.5</v>
      </c>
      <c r="P479" s="29" t="s">
        <v>1505</v>
      </c>
      <c r="Q479" s="29" t="s">
        <v>922</v>
      </c>
      <c r="R479" s="29" t="s">
        <v>231</v>
      </c>
      <c r="S479" s="29" t="s">
        <v>1506</v>
      </c>
      <c r="T479" s="29" t="s">
        <v>22</v>
      </c>
      <c r="U479" s="30">
        <v>1274</v>
      </c>
      <c r="V479" s="31">
        <v>19</v>
      </c>
      <c r="W479" s="31">
        <v>2</v>
      </c>
      <c r="X479" s="31" t="s">
        <v>25</v>
      </c>
      <c r="Y479" s="29" t="s">
        <v>41</v>
      </c>
      <c r="Z479" s="29" t="s">
        <v>31</v>
      </c>
      <c r="AA479" s="29" t="s">
        <v>32</v>
      </c>
      <c r="AB479"/>
      <c r="AC479"/>
      <c r="AD479"/>
      <c r="AE479"/>
      <c r="AF479"/>
      <c r="AG479"/>
      <c r="AH479"/>
      <c r="AI479"/>
    </row>
    <row r="480" spans="1:35" ht="15" customHeight="1" x14ac:dyDescent="0.35">
      <c r="A480" s="23" t="s">
        <v>1507</v>
      </c>
      <c r="B480" s="24" t="s">
        <v>834</v>
      </c>
      <c r="C480" s="25">
        <v>186</v>
      </c>
      <c r="D480" s="24" t="s">
        <v>22</v>
      </c>
      <c r="E480" s="24" t="s">
        <v>92</v>
      </c>
      <c r="F480" s="24" t="s">
        <v>86</v>
      </c>
      <c r="G480" s="24" t="s">
        <v>25</v>
      </c>
      <c r="H480" s="24">
        <v>36</v>
      </c>
      <c r="I480" s="26">
        <v>15.25</v>
      </c>
      <c r="P480" s="29" t="s">
        <v>1508</v>
      </c>
      <c r="Q480" s="29" t="s">
        <v>1504</v>
      </c>
      <c r="R480" s="29" t="s">
        <v>373</v>
      </c>
      <c r="S480" s="29" t="s">
        <v>1509</v>
      </c>
      <c r="T480" s="29" t="s">
        <v>22</v>
      </c>
      <c r="U480" s="30">
        <v>1181</v>
      </c>
      <c r="V480" s="31">
        <v>17</v>
      </c>
      <c r="W480" s="31">
        <v>1</v>
      </c>
      <c r="X480" s="31" t="s">
        <v>29</v>
      </c>
      <c r="Y480" s="29" t="s">
        <v>41</v>
      </c>
      <c r="Z480" s="29" t="s">
        <v>31</v>
      </c>
      <c r="AA480" s="29" t="s">
        <v>32</v>
      </c>
      <c r="AB480"/>
      <c r="AC480"/>
      <c r="AD480"/>
      <c r="AE480"/>
      <c r="AF480"/>
      <c r="AG480"/>
      <c r="AH480"/>
      <c r="AI480"/>
    </row>
    <row r="481" spans="1:35" ht="15" customHeight="1" x14ac:dyDescent="0.35">
      <c r="A481" s="32" t="s">
        <v>1510</v>
      </c>
      <c r="B481" s="33" t="s">
        <v>1511</v>
      </c>
      <c r="C481" s="34">
        <v>272</v>
      </c>
      <c r="D481" s="33" t="s">
        <v>22</v>
      </c>
      <c r="E481" s="33" t="s">
        <v>405</v>
      </c>
      <c r="F481" s="33" t="s">
        <v>59</v>
      </c>
      <c r="G481" s="33" t="s">
        <v>25</v>
      </c>
      <c r="H481" s="33">
        <v>20</v>
      </c>
      <c r="I481" s="35">
        <v>11.25</v>
      </c>
      <c r="P481" s="29" t="s">
        <v>1512</v>
      </c>
      <c r="Q481" s="29" t="s">
        <v>1507</v>
      </c>
      <c r="R481" s="29" t="s">
        <v>834</v>
      </c>
      <c r="S481" s="29" t="s">
        <v>1513</v>
      </c>
      <c r="T481" s="29" t="s">
        <v>22</v>
      </c>
      <c r="U481" s="30">
        <v>939</v>
      </c>
      <c r="V481" s="31">
        <v>19</v>
      </c>
      <c r="W481" s="31">
        <v>2</v>
      </c>
      <c r="X481" s="31" t="s">
        <v>25</v>
      </c>
      <c r="Y481" s="29" t="s">
        <v>41</v>
      </c>
      <c r="Z481" s="29" t="s">
        <v>31</v>
      </c>
      <c r="AA481" s="29" t="s">
        <v>32</v>
      </c>
      <c r="AB481"/>
      <c r="AC481"/>
      <c r="AD481"/>
      <c r="AE481"/>
      <c r="AF481"/>
      <c r="AG481"/>
      <c r="AH481"/>
      <c r="AI481"/>
    </row>
    <row r="482" spans="1:35" ht="15" customHeight="1" x14ac:dyDescent="0.35">
      <c r="A482" s="23" t="s">
        <v>1514</v>
      </c>
      <c r="B482" s="24" t="s">
        <v>1515</v>
      </c>
      <c r="C482" s="25">
        <v>283</v>
      </c>
      <c r="D482" s="24" t="s">
        <v>22</v>
      </c>
      <c r="E482" s="24" t="s">
        <v>124</v>
      </c>
      <c r="F482" s="24" t="s">
        <v>52</v>
      </c>
      <c r="G482" s="24" t="s">
        <v>29</v>
      </c>
      <c r="H482" s="24">
        <v>20</v>
      </c>
      <c r="I482" s="26">
        <v>9.75</v>
      </c>
      <c r="P482" s="29" t="s">
        <v>1516</v>
      </c>
      <c r="Q482" s="29" t="s">
        <v>1510</v>
      </c>
      <c r="R482" s="29" t="s">
        <v>1511</v>
      </c>
      <c r="S482" s="29" t="s">
        <v>1517</v>
      </c>
      <c r="T482" s="29" t="s">
        <v>22</v>
      </c>
      <c r="U482" s="30">
        <v>1282</v>
      </c>
      <c r="V482" s="31">
        <v>19</v>
      </c>
      <c r="W482" s="31">
        <v>4</v>
      </c>
      <c r="X482" s="31" t="s">
        <v>29</v>
      </c>
      <c r="Y482" s="29" t="s">
        <v>50</v>
      </c>
      <c r="Z482" s="29" t="s">
        <v>31</v>
      </c>
      <c r="AA482" s="29" t="s">
        <v>32</v>
      </c>
      <c r="AB482"/>
      <c r="AC482"/>
      <c r="AD482"/>
      <c r="AE482"/>
      <c r="AF482"/>
      <c r="AG482"/>
      <c r="AH482"/>
      <c r="AI482"/>
    </row>
    <row r="483" spans="1:35" ht="15" customHeight="1" x14ac:dyDescent="0.35">
      <c r="A483" s="32" t="s">
        <v>1518</v>
      </c>
      <c r="B483" s="33" t="s">
        <v>1310</v>
      </c>
      <c r="C483" s="34">
        <v>314</v>
      </c>
      <c r="D483" s="33" t="s">
        <v>44</v>
      </c>
      <c r="E483" s="33" t="s">
        <v>195</v>
      </c>
      <c r="F483" s="33" t="s">
        <v>59</v>
      </c>
      <c r="G483" s="33" t="s">
        <v>29</v>
      </c>
      <c r="H483" s="33">
        <v>20</v>
      </c>
      <c r="I483" s="35">
        <v>7.5</v>
      </c>
      <c r="P483" s="29" t="s">
        <v>1519</v>
      </c>
      <c r="Q483" s="29" t="s">
        <v>1514</v>
      </c>
      <c r="R483" s="29" t="s">
        <v>1515</v>
      </c>
      <c r="S483" s="29" t="s">
        <v>1520</v>
      </c>
      <c r="T483" s="29" t="s">
        <v>22</v>
      </c>
      <c r="U483" s="30">
        <v>369</v>
      </c>
      <c r="V483" s="31">
        <v>18</v>
      </c>
      <c r="W483" s="31">
        <v>2</v>
      </c>
      <c r="X483" s="31" t="s">
        <v>25</v>
      </c>
      <c r="Y483" s="29" t="s">
        <v>50</v>
      </c>
      <c r="Z483" s="29" t="s">
        <v>31</v>
      </c>
      <c r="AA483" s="29" t="s">
        <v>32</v>
      </c>
      <c r="AB483"/>
      <c r="AC483"/>
      <c r="AD483"/>
      <c r="AE483"/>
      <c r="AF483"/>
      <c r="AG483"/>
      <c r="AH483"/>
      <c r="AI483"/>
    </row>
    <row r="484" spans="1:35" ht="15" customHeight="1" x14ac:dyDescent="0.35">
      <c r="A484" s="23" t="s">
        <v>847</v>
      </c>
      <c r="B484" s="24" t="s">
        <v>1521</v>
      </c>
      <c r="C484" s="25">
        <v>422</v>
      </c>
      <c r="D484" s="24" t="s">
        <v>22</v>
      </c>
      <c r="E484" s="24" t="s">
        <v>555</v>
      </c>
      <c r="F484" s="24" t="s">
        <v>86</v>
      </c>
      <c r="G484" s="24" t="s">
        <v>25</v>
      </c>
      <c r="H484" s="24">
        <v>18</v>
      </c>
      <c r="I484" s="26">
        <v>12.25</v>
      </c>
      <c r="P484" s="29" t="s">
        <v>1522</v>
      </c>
      <c r="Q484" s="29" t="s">
        <v>1518</v>
      </c>
      <c r="R484" s="29" t="s">
        <v>1310</v>
      </c>
      <c r="S484" s="29" t="s">
        <v>1523</v>
      </c>
      <c r="T484" s="29" t="s">
        <v>44</v>
      </c>
      <c r="U484" s="30">
        <v>754</v>
      </c>
      <c r="V484" s="31">
        <v>18</v>
      </c>
      <c r="W484" s="31">
        <v>4</v>
      </c>
      <c r="X484" s="31" t="s">
        <v>25</v>
      </c>
      <c r="Y484" s="29" t="s">
        <v>50</v>
      </c>
      <c r="Z484" s="29" t="s">
        <v>31</v>
      </c>
      <c r="AA484" s="29" t="s">
        <v>32</v>
      </c>
      <c r="AB484"/>
      <c r="AC484"/>
      <c r="AD484"/>
      <c r="AE484"/>
      <c r="AF484"/>
      <c r="AG484"/>
      <c r="AH484"/>
      <c r="AI484"/>
    </row>
    <row r="485" spans="1:35" ht="15" customHeight="1" x14ac:dyDescent="0.35">
      <c r="A485" s="32" t="s">
        <v>1524</v>
      </c>
      <c r="B485" s="33" t="s">
        <v>819</v>
      </c>
      <c r="C485" s="34">
        <v>230</v>
      </c>
      <c r="D485" s="33" t="s">
        <v>44</v>
      </c>
      <c r="E485" s="33" t="s">
        <v>200</v>
      </c>
      <c r="F485" s="33" t="s">
        <v>52</v>
      </c>
      <c r="G485" s="33" t="s">
        <v>25</v>
      </c>
      <c r="H485" s="33">
        <v>20</v>
      </c>
      <c r="I485" s="35">
        <v>11.5</v>
      </c>
      <c r="P485" s="29" t="s">
        <v>1525</v>
      </c>
      <c r="Q485" s="29" t="s">
        <v>847</v>
      </c>
      <c r="R485" s="29" t="s">
        <v>1521</v>
      </c>
      <c r="S485" s="29" t="s">
        <v>1526</v>
      </c>
      <c r="T485" s="29" t="s">
        <v>22</v>
      </c>
      <c r="U485" s="30">
        <v>1234</v>
      </c>
      <c r="V485" s="31">
        <v>21</v>
      </c>
      <c r="W485" s="31">
        <v>4</v>
      </c>
      <c r="X485" s="31" t="s">
        <v>29</v>
      </c>
      <c r="Y485" s="29" t="s">
        <v>41</v>
      </c>
      <c r="Z485" s="29" t="s">
        <v>31</v>
      </c>
      <c r="AA485" s="29" t="s">
        <v>32</v>
      </c>
      <c r="AB485"/>
      <c r="AC485"/>
      <c r="AD485"/>
      <c r="AE485"/>
      <c r="AF485"/>
      <c r="AG485"/>
      <c r="AH485"/>
      <c r="AI485"/>
    </row>
    <row r="486" spans="1:35" ht="15" customHeight="1" x14ac:dyDescent="0.35">
      <c r="A486" s="23" t="s">
        <v>1527</v>
      </c>
      <c r="B486" s="24" t="s">
        <v>1528</v>
      </c>
      <c r="C486" s="25">
        <v>205</v>
      </c>
      <c r="D486" s="24" t="s">
        <v>44</v>
      </c>
      <c r="E486" s="24" t="s">
        <v>124</v>
      </c>
      <c r="F486" s="24" t="s">
        <v>52</v>
      </c>
      <c r="G486" s="24" t="s">
        <v>29</v>
      </c>
      <c r="H486" s="24">
        <v>17</v>
      </c>
      <c r="I486" s="26">
        <v>8.75</v>
      </c>
      <c r="P486" s="29" t="s">
        <v>1529</v>
      </c>
      <c r="Q486" s="29" t="s">
        <v>1524</v>
      </c>
      <c r="R486" s="29" t="s">
        <v>819</v>
      </c>
      <c r="S486" s="29" t="s">
        <v>1530</v>
      </c>
      <c r="T486" s="29" t="s">
        <v>44</v>
      </c>
      <c r="U486" s="30">
        <v>122</v>
      </c>
      <c r="V486" s="31">
        <v>19</v>
      </c>
      <c r="W486" s="31">
        <v>4</v>
      </c>
      <c r="X486" s="31" t="s">
        <v>25</v>
      </c>
      <c r="Y486" s="29" t="s">
        <v>41</v>
      </c>
      <c r="Z486" s="29" t="s">
        <v>31</v>
      </c>
      <c r="AA486" s="29" t="s">
        <v>32</v>
      </c>
      <c r="AB486"/>
      <c r="AC486"/>
      <c r="AD486"/>
      <c r="AE486"/>
      <c r="AF486"/>
      <c r="AG486"/>
      <c r="AH486"/>
      <c r="AI486"/>
    </row>
    <row r="487" spans="1:35" ht="15" customHeight="1" x14ac:dyDescent="0.35">
      <c r="A487" s="32" t="s">
        <v>1531</v>
      </c>
      <c r="B487" s="33" t="s">
        <v>1054</v>
      </c>
      <c r="C487" s="34">
        <v>244</v>
      </c>
      <c r="D487" s="33" t="s">
        <v>22</v>
      </c>
      <c r="E487" s="33" t="s">
        <v>58</v>
      </c>
      <c r="F487" s="33" t="s">
        <v>59</v>
      </c>
      <c r="G487" s="33" t="s">
        <v>29</v>
      </c>
      <c r="H487" s="33">
        <v>30</v>
      </c>
      <c r="I487" s="35">
        <v>9</v>
      </c>
      <c r="P487" s="29" t="s">
        <v>1532</v>
      </c>
      <c r="Q487" s="29" t="s">
        <v>1527</v>
      </c>
      <c r="R487" s="29" t="s">
        <v>1528</v>
      </c>
      <c r="S487" s="29" t="s">
        <v>1533</v>
      </c>
      <c r="T487" s="29" t="s">
        <v>44</v>
      </c>
      <c r="U487" s="30">
        <v>257</v>
      </c>
      <c r="V487" s="31">
        <v>21</v>
      </c>
      <c r="W487" s="31">
        <v>4</v>
      </c>
      <c r="X487" s="31" t="s">
        <v>29</v>
      </c>
      <c r="Y487" s="29" t="s">
        <v>50</v>
      </c>
      <c r="Z487" s="29" t="s">
        <v>31</v>
      </c>
      <c r="AA487" s="29" t="s">
        <v>32</v>
      </c>
      <c r="AB487"/>
      <c r="AC487"/>
      <c r="AD487"/>
      <c r="AE487"/>
      <c r="AF487"/>
      <c r="AG487"/>
      <c r="AH487"/>
      <c r="AI487"/>
    </row>
    <row r="488" spans="1:35" ht="15" customHeight="1" x14ac:dyDescent="0.35">
      <c r="A488" s="23" t="s">
        <v>1534</v>
      </c>
      <c r="B488" s="24" t="s">
        <v>1535</v>
      </c>
      <c r="C488" s="25">
        <v>192</v>
      </c>
      <c r="D488" s="24" t="s">
        <v>22</v>
      </c>
      <c r="E488" s="24" t="s">
        <v>108</v>
      </c>
      <c r="F488" s="24" t="s">
        <v>46</v>
      </c>
      <c r="G488" s="24" t="s">
        <v>29</v>
      </c>
      <c r="H488" s="24">
        <v>36</v>
      </c>
      <c r="I488" s="26">
        <v>9</v>
      </c>
      <c r="P488" s="29" t="s">
        <v>1536</v>
      </c>
      <c r="Q488" s="29" t="s">
        <v>1531</v>
      </c>
      <c r="R488" s="29" t="s">
        <v>1054</v>
      </c>
      <c r="S488" s="29" t="s">
        <v>1537</v>
      </c>
      <c r="T488" s="29" t="s">
        <v>22</v>
      </c>
      <c r="U488" s="30">
        <v>802</v>
      </c>
      <c r="V488" s="31">
        <v>20</v>
      </c>
      <c r="W488" s="31">
        <v>4</v>
      </c>
      <c r="X488" s="31" t="s">
        <v>29</v>
      </c>
      <c r="Y488" s="29" t="s">
        <v>30</v>
      </c>
      <c r="Z488" s="29" t="s">
        <v>31</v>
      </c>
      <c r="AA488" s="29" t="s">
        <v>32</v>
      </c>
      <c r="AB488"/>
      <c r="AC488"/>
      <c r="AD488"/>
      <c r="AE488"/>
      <c r="AF488"/>
      <c r="AG488"/>
      <c r="AH488"/>
      <c r="AI488"/>
    </row>
    <row r="489" spans="1:35" ht="15" customHeight="1" x14ac:dyDescent="0.35">
      <c r="A489" s="32" t="s">
        <v>1538</v>
      </c>
      <c r="B489" s="33" t="s">
        <v>601</v>
      </c>
      <c r="C489" s="34">
        <v>383</v>
      </c>
      <c r="D489" s="33" t="s">
        <v>22</v>
      </c>
      <c r="E489" s="33" t="s">
        <v>259</v>
      </c>
      <c r="F489" s="33" t="s">
        <v>46</v>
      </c>
      <c r="G489" s="33" t="s">
        <v>25</v>
      </c>
      <c r="H489" s="33">
        <v>17</v>
      </c>
      <c r="I489" s="35">
        <v>10.25</v>
      </c>
      <c r="P489" s="29" t="s">
        <v>1539</v>
      </c>
      <c r="Q489" s="29" t="s">
        <v>1534</v>
      </c>
      <c r="R489" s="29" t="s">
        <v>1535</v>
      </c>
      <c r="S489" s="29" t="s">
        <v>1540</v>
      </c>
      <c r="T489" s="29" t="s">
        <v>22</v>
      </c>
      <c r="U489" s="30">
        <v>1112</v>
      </c>
      <c r="V489" s="31">
        <v>18</v>
      </c>
      <c r="W489" s="31">
        <v>2</v>
      </c>
      <c r="X489" s="31" t="s">
        <v>29</v>
      </c>
      <c r="Y489" s="29" t="s">
        <v>50</v>
      </c>
      <c r="Z489" s="29" t="s">
        <v>31</v>
      </c>
      <c r="AA489" s="29" t="s">
        <v>32</v>
      </c>
      <c r="AB489"/>
      <c r="AC489"/>
      <c r="AD489"/>
      <c r="AE489"/>
      <c r="AF489"/>
      <c r="AG489"/>
      <c r="AH489"/>
      <c r="AI489"/>
    </row>
    <row r="490" spans="1:35" ht="15" customHeight="1" x14ac:dyDescent="0.35">
      <c r="A490" s="23" t="s">
        <v>1213</v>
      </c>
      <c r="B490" s="24" t="s">
        <v>473</v>
      </c>
      <c r="C490" s="25">
        <v>399</v>
      </c>
      <c r="D490" s="24" t="s">
        <v>22</v>
      </c>
      <c r="E490" s="24" t="s">
        <v>266</v>
      </c>
      <c r="F490" s="24" t="s">
        <v>78</v>
      </c>
      <c r="G490" s="24" t="s">
        <v>29</v>
      </c>
      <c r="H490" s="24">
        <v>36</v>
      </c>
      <c r="I490" s="26">
        <v>7</v>
      </c>
      <c r="P490" s="29" t="s">
        <v>1541</v>
      </c>
      <c r="Q490" s="29" t="s">
        <v>1538</v>
      </c>
      <c r="R490" s="29" t="s">
        <v>601</v>
      </c>
      <c r="S490" s="29" t="s">
        <v>1542</v>
      </c>
      <c r="T490" s="29" t="s">
        <v>22</v>
      </c>
      <c r="U490" s="30">
        <v>177</v>
      </c>
      <c r="V490" s="31">
        <v>19</v>
      </c>
      <c r="W490" s="31">
        <v>4</v>
      </c>
      <c r="X490" s="31" t="s">
        <v>29</v>
      </c>
      <c r="Y490" s="29" t="s">
        <v>50</v>
      </c>
      <c r="Z490" s="29" t="s">
        <v>31</v>
      </c>
      <c r="AA490" s="29" t="s">
        <v>32</v>
      </c>
      <c r="AB490"/>
      <c r="AC490"/>
      <c r="AD490"/>
      <c r="AE490"/>
      <c r="AF490"/>
      <c r="AG490"/>
      <c r="AH490"/>
      <c r="AI490"/>
    </row>
    <row r="491" spans="1:35" ht="15" customHeight="1" x14ac:dyDescent="0.35">
      <c r="A491" s="32" t="s">
        <v>1213</v>
      </c>
      <c r="B491" s="33" t="s">
        <v>1543</v>
      </c>
      <c r="C491" s="34">
        <v>426</v>
      </c>
      <c r="D491" s="33" t="s">
        <v>44</v>
      </c>
      <c r="E491" s="33" t="s">
        <v>164</v>
      </c>
      <c r="F491" s="33" t="s">
        <v>52</v>
      </c>
      <c r="G491" s="33" t="s">
        <v>29</v>
      </c>
      <c r="H491" s="33">
        <v>19</v>
      </c>
      <c r="I491" s="35">
        <v>9.75</v>
      </c>
      <c r="P491" s="29" t="s">
        <v>1544</v>
      </c>
      <c r="Q491" s="29" t="s">
        <v>1213</v>
      </c>
      <c r="R491" s="29" t="s">
        <v>473</v>
      </c>
      <c r="S491" s="29" t="s">
        <v>1545</v>
      </c>
      <c r="T491" s="29" t="s">
        <v>22</v>
      </c>
      <c r="U491" s="30">
        <v>694</v>
      </c>
      <c r="V491" s="31">
        <v>23</v>
      </c>
      <c r="W491" s="31">
        <v>6</v>
      </c>
      <c r="X491" s="31" t="s">
        <v>29</v>
      </c>
      <c r="Y491" s="29" t="s">
        <v>30</v>
      </c>
      <c r="Z491" s="29" t="s">
        <v>31</v>
      </c>
      <c r="AA491" s="29" t="s">
        <v>32</v>
      </c>
      <c r="AB491"/>
      <c r="AC491"/>
      <c r="AD491"/>
      <c r="AE491"/>
      <c r="AF491"/>
      <c r="AG491"/>
      <c r="AH491"/>
      <c r="AI491"/>
    </row>
    <row r="492" spans="1:35" ht="15" customHeight="1" x14ac:dyDescent="0.35">
      <c r="A492" s="23" t="s">
        <v>1213</v>
      </c>
      <c r="B492" s="24" t="s">
        <v>1546</v>
      </c>
      <c r="C492" s="25">
        <v>454</v>
      </c>
      <c r="D492" s="24" t="s">
        <v>22</v>
      </c>
      <c r="E492" s="24" t="s">
        <v>213</v>
      </c>
      <c r="F492" s="24" t="s">
        <v>52</v>
      </c>
      <c r="G492" s="24" t="s">
        <v>25</v>
      </c>
      <c r="H492" s="24">
        <v>19</v>
      </c>
      <c r="I492" s="26">
        <v>12.75</v>
      </c>
      <c r="P492" s="29" t="s">
        <v>1547</v>
      </c>
      <c r="Q492" s="29" t="s">
        <v>1213</v>
      </c>
      <c r="R492" s="29" t="s">
        <v>1543</v>
      </c>
      <c r="S492" s="29" t="s">
        <v>1333</v>
      </c>
      <c r="T492" s="29" t="s">
        <v>44</v>
      </c>
      <c r="U492" s="30">
        <v>955</v>
      </c>
      <c r="V492" s="31">
        <v>21</v>
      </c>
      <c r="W492" s="31">
        <v>8</v>
      </c>
      <c r="X492" s="31" t="s">
        <v>29</v>
      </c>
      <c r="Y492" s="29" t="s">
        <v>30</v>
      </c>
      <c r="Z492" s="29" t="s">
        <v>31</v>
      </c>
      <c r="AA492" s="29" t="s">
        <v>32</v>
      </c>
      <c r="AB492"/>
      <c r="AC492"/>
      <c r="AD492"/>
      <c r="AE492"/>
      <c r="AF492"/>
      <c r="AG492"/>
      <c r="AH492"/>
      <c r="AI492"/>
    </row>
    <row r="493" spans="1:35" ht="15" customHeight="1" x14ac:dyDescent="0.35">
      <c r="A493" s="32" t="s">
        <v>1548</v>
      </c>
      <c r="B493" s="33" t="s">
        <v>377</v>
      </c>
      <c r="C493" s="34">
        <v>261</v>
      </c>
      <c r="D493" s="33" t="s">
        <v>44</v>
      </c>
      <c r="E493" s="33" t="s">
        <v>509</v>
      </c>
      <c r="F493" s="33" t="s">
        <v>72</v>
      </c>
      <c r="G493" s="33" t="s">
        <v>25</v>
      </c>
      <c r="H493" s="33">
        <v>20</v>
      </c>
      <c r="I493" s="35">
        <v>12.25</v>
      </c>
      <c r="P493" s="29" t="s">
        <v>1549</v>
      </c>
      <c r="Q493" s="29" t="s">
        <v>1213</v>
      </c>
      <c r="R493" s="29" t="s">
        <v>1546</v>
      </c>
      <c r="S493" s="29" t="s">
        <v>1550</v>
      </c>
      <c r="T493" s="29" t="s">
        <v>22</v>
      </c>
      <c r="U493" s="30">
        <v>1266</v>
      </c>
      <c r="V493" s="31">
        <v>19</v>
      </c>
      <c r="W493" s="31">
        <v>2</v>
      </c>
      <c r="X493" s="31" t="s">
        <v>29</v>
      </c>
      <c r="Y493" s="29" t="s">
        <v>30</v>
      </c>
      <c r="Z493" s="29" t="s">
        <v>31</v>
      </c>
      <c r="AA493" s="29" t="s">
        <v>32</v>
      </c>
      <c r="AB493"/>
      <c r="AC493"/>
      <c r="AD493"/>
      <c r="AE493"/>
      <c r="AF493"/>
      <c r="AG493"/>
      <c r="AH493"/>
      <c r="AI493"/>
    </row>
    <row r="494" spans="1:35" ht="15" customHeight="1" x14ac:dyDescent="0.35">
      <c r="A494" s="23" t="s">
        <v>1192</v>
      </c>
      <c r="B494" s="24" t="s">
        <v>787</v>
      </c>
      <c r="C494" s="25">
        <v>242</v>
      </c>
      <c r="D494" s="24" t="s">
        <v>22</v>
      </c>
      <c r="E494" s="24" t="s">
        <v>186</v>
      </c>
      <c r="F494" s="24" t="s">
        <v>86</v>
      </c>
      <c r="G494" s="24" t="s">
        <v>25</v>
      </c>
      <c r="H494" s="24">
        <v>17</v>
      </c>
      <c r="I494" s="26">
        <v>15.75</v>
      </c>
      <c r="P494" s="29" t="s">
        <v>1551</v>
      </c>
      <c r="Q494" s="29" t="s">
        <v>1548</v>
      </c>
      <c r="R494" s="29" t="s">
        <v>377</v>
      </c>
      <c r="S494" s="29" t="s">
        <v>1552</v>
      </c>
      <c r="T494" s="29" t="s">
        <v>44</v>
      </c>
      <c r="U494" s="30">
        <v>164</v>
      </c>
      <c r="V494" s="31">
        <v>22</v>
      </c>
      <c r="W494" s="31">
        <v>8</v>
      </c>
      <c r="X494" s="31" t="s">
        <v>25</v>
      </c>
      <c r="Y494" s="29" t="s">
        <v>41</v>
      </c>
      <c r="Z494" s="29" t="s">
        <v>31</v>
      </c>
      <c r="AA494" s="29" t="s">
        <v>32</v>
      </c>
      <c r="AB494"/>
      <c r="AC494"/>
      <c r="AD494"/>
      <c r="AE494"/>
      <c r="AF494"/>
      <c r="AG494"/>
      <c r="AH494"/>
      <c r="AI494"/>
    </row>
    <row r="495" spans="1:35" ht="15" customHeight="1" x14ac:dyDescent="0.35">
      <c r="A495" s="32" t="s">
        <v>1553</v>
      </c>
      <c r="B495" s="33" t="s">
        <v>231</v>
      </c>
      <c r="C495" s="34">
        <v>360</v>
      </c>
      <c r="D495" s="33" t="s">
        <v>44</v>
      </c>
      <c r="E495" s="33" t="s">
        <v>237</v>
      </c>
      <c r="F495" s="33" t="s">
        <v>46</v>
      </c>
      <c r="G495" s="33" t="s">
        <v>29</v>
      </c>
      <c r="H495" s="33">
        <v>19</v>
      </c>
      <c r="I495" s="35">
        <v>8.25</v>
      </c>
      <c r="P495" s="29" t="s">
        <v>1554</v>
      </c>
      <c r="Q495" s="29" t="s">
        <v>1192</v>
      </c>
      <c r="R495" s="29" t="s">
        <v>787</v>
      </c>
      <c r="S495" s="29" t="s">
        <v>1555</v>
      </c>
      <c r="T495" s="29" t="s">
        <v>22</v>
      </c>
      <c r="U495" s="30">
        <v>401</v>
      </c>
      <c r="V495" s="31">
        <v>20</v>
      </c>
      <c r="W495" s="31">
        <v>4</v>
      </c>
      <c r="X495" s="31" t="s">
        <v>25</v>
      </c>
      <c r="Y495" s="29" t="s">
        <v>30</v>
      </c>
      <c r="Z495" s="29" t="s">
        <v>31</v>
      </c>
      <c r="AA495" s="29" t="s">
        <v>32</v>
      </c>
      <c r="AB495"/>
      <c r="AC495"/>
      <c r="AD495"/>
      <c r="AE495"/>
      <c r="AF495"/>
      <c r="AG495"/>
      <c r="AH495"/>
      <c r="AI495"/>
    </row>
    <row r="496" spans="1:35" ht="15" customHeight="1" x14ac:dyDescent="0.35">
      <c r="A496" s="23" t="s">
        <v>1079</v>
      </c>
      <c r="B496" s="24" t="s">
        <v>271</v>
      </c>
      <c r="C496" s="25">
        <v>330</v>
      </c>
      <c r="D496" s="24" t="s">
        <v>44</v>
      </c>
      <c r="E496" s="24" t="s">
        <v>177</v>
      </c>
      <c r="F496" s="24" t="s">
        <v>52</v>
      </c>
      <c r="G496" s="24" t="s">
        <v>25</v>
      </c>
      <c r="H496" s="24">
        <v>33</v>
      </c>
      <c r="I496" s="26">
        <v>12</v>
      </c>
      <c r="P496" s="29" t="s">
        <v>1556</v>
      </c>
      <c r="Q496" s="29" t="s">
        <v>1553</v>
      </c>
      <c r="R496" s="29" t="s">
        <v>231</v>
      </c>
      <c r="S496" s="29" t="s">
        <v>1557</v>
      </c>
      <c r="T496" s="29" t="s">
        <v>44</v>
      </c>
      <c r="U496" s="30">
        <v>1132</v>
      </c>
      <c r="V496" s="31">
        <v>20</v>
      </c>
      <c r="W496" s="31">
        <v>4</v>
      </c>
      <c r="X496" s="31" t="s">
        <v>25</v>
      </c>
      <c r="Y496" s="29" t="s">
        <v>41</v>
      </c>
      <c r="Z496" s="29" t="s">
        <v>31</v>
      </c>
      <c r="AA496" s="29" t="s">
        <v>32</v>
      </c>
      <c r="AB496"/>
      <c r="AC496"/>
      <c r="AD496"/>
      <c r="AE496"/>
      <c r="AF496"/>
      <c r="AG496"/>
      <c r="AH496"/>
      <c r="AI496"/>
    </row>
    <row r="497" spans="1:35" ht="15" customHeight="1" x14ac:dyDescent="0.35">
      <c r="A497" s="32" t="s">
        <v>1558</v>
      </c>
      <c r="B497" s="33" t="s">
        <v>732</v>
      </c>
      <c r="C497" s="34">
        <v>261</v>
      </c>
      <c r="D497" s="33" t="s">
        <v>22</v>
      </c>
      <c r="E497" s="33" t="s">
        <v>102</v>
      </c>
      <c r="F497" s="33" t="s">
        <v>52</v>
      </c>
      <c r="G497" s="33" t="s">
        <v>25</v>
      </c>
      <c r="H497" s="33">
        <v>17</v>
      </c>
      <c r="I497" s="35">
        <v>11.75</v>
      </c>
      <c r="P497" s="29" t="s">
        <v>1559</v>
      </c>
      <c r="Q497" s="29" t="s">
        <v>1079</v>
      </c>
      <c r="R497" s="29" t="s">
        <v>271</v>
      </c>
      <c r="S497" s="29" t="s">
        <v>1560</v>
      </c>
      <c r="T497" s="29" t="s">
        <v>44</v>
      </c>
      <c r="U497" s="30">
        <v>813</v>
      </c>
      <c r="V497" s="31">
        <v>23</v>
      </c>
      <c r="W497" s="31">
        <v>8</v>
      </c>
      <c r="X497" s="31" t="s">
        <v>29</v>
      </c>
      <c r="Y497" s="29" t="s">
        <v>50</v>
      </c>
      <c r="Z497" s="29" t="s">
        <v>31</v>
      </c>
      <c r="AA497" s="29" t="s">
        <v>32</v>
      </c>
      <c r="AB497"/>
      <c r="AC497"/>
      <c r="AD497"/>
      <c r="AE497"/>
      <c r="AF497"/>
      <c r="AG497"/>
      <c r="AH497"/>
      <c r="AI497"/>
    </row>
    <row r="498" spans="1:35" ht="15" customHeight="1" x14ac:dyDescent="0.35">
      <c r="A498" s="23" t="s">
        <v>537</v>
      </c>
      <c r="B498" s="24" t="s">
        <v>1561</v>
      </c>
      <c r="C498" s="25">
        <v>400</v>
      </c>
      <c r="D498" s="24" t="s">
        <v>44</v>
      </c>
      <c r="E498" s="24" t="s">
        <v>58</v>
      </c>
      <c r="F498" s="24" t="s">
        <v>59</v>
      </c>
      <c r="G498" s="24" t="s">
        <v>25</v>
      </c>
      <c r="H498" s="24">
        <v>31</v>
      </c>
      <c r="I498" s="26">
        <v>10.75</v>
      </c>
      <c r="P498" s="29" t="s">
        <v>1562</v>
      </c>
      <c r="Q498" s="29" t="s">
        <v>1558</v>
      </c>
      <c r="R498" s="29" t="s">
        <v>732</v>
      </c>
      <c r="S498" s="29" t="s">
        <v>1563</v>
      </c>
      <c r="T498" s="29" t="s">
        <v>22</v>
      </c>
      <c r="U498" s="30">
        <v>1284</v>
      </c>
      <c r="V498" s="31">
        <v>21</v>
      </c>
      <c r="W498" s="31">
        <v>2</v>
      </c>
      <c r="X498" s="31" t="s">
        <v>25</v>
      </c>
      <c r="Y498" s="29" t="s">
        <v>30</v>
      </c>
      <c r="Z498" s="29" t="s">
        <v>31</v>
      </c>
      <c r="AA498" s="29" t="s">
        <v>32</v>
      </c>
      <c r="AB498"/>
      <c r="AC498"/>
      <c r="AD498"/>
      <c r="AE498"/>
      <c r="AF498"/>
      <c r="AG498"/>
      <c r="AH498"/>
      <c r="AI498"/>
    </row>
    <row r="499" spans="1:35" ht="15" customHeight="1" x14ac:dyDescent="0.35">
      <c r="A499" s="32" t="s">
        <v>869</v>
      </c>
      <c r="B499" s="33" t="s">
        <v>1083</v>
      </c>
      <c r="C499" s="34">
        <v>222</v>
      </c>
      <c r="D499" s="33" t="s">
        <v>44</v>
      </c>
      <c r="E499" s="33" t="s">
        <v>219</v>
      </c>
      <c r="F499" s="33" t="s">
        <v>139</v>
      </c>
      <c r="G499" s="33" t="s">
        <v>25</v>
      </c>
      <c r="H499" s="33">
        <v>19</v>
      </c>
      <c r="I499" s="35">
        <v>12</v>
      </c>
      <c r="P499" s="29" t="s">
        <v>1564</v>
      </c>
      <c r="Q499" s="29" t="s">
        <v>537</v>
      </c>
      <c r="R499" s="29" t="s">
        <v>1561</v>
      </c>
      <c r="S499" s="29" t="s">
        <v>1565</v>
      </c>
      <c r="T499" s="29" t="s">
        <v>44</v>
      </c>
      <c r="U499" s="30">
        <v>1300</v>
      </c>
      <c r="V499" s="31">
        <v>18</v>
      </c>
      <c r="W499" s="31">
        <v>2</v>
      </c>
      <c r="X499" s="31" t="s">
        <v>29</v>
      </c>
      <c r="Y499" s="29" t="s">
        <v>30</v>
      </c>
      <c r="Z499" s="29" t="s">
        <v>31</v>
      </c>
      <c r="AA499" s="29" t="s">
        <v>32</v>
      </c>
      <c r="AB499"/>
      <c r="AC499"/>
      <c r="AD499"/>
      <c r="AE499"/>
      <c r="AF499"/>
      <c r="AG499"/>
      <c r="AH499"/>
      <c r="AI499"/>
    </row>
    <row r="500" spans="1:35" ht="15" customHeight="1" x14ac:dyDescent="0.35">
      <c r="A500" s="23" t="s">
        <v>1566</v>
      </c>
      <c r="B500" s="24" t="s">
        <v>373</v>
      </c>
      <c r="C500" s="25">
        <v>334</v>
      </c>
      <c r="D500" s="24" t="s">
        <v>22</v>
      </c>
      <c r="E500" s="24" t="s">
        <v>311</v>
      </c>
      <c r="F500" s="24" t="s">
        <v>36</v>
      </c>
      <c r="G500" s="24" t="s">
        <v>29</v>
      </c>
      <c r="H500" s="24">
        <v>35</v>
      </c>
      <c r="I500" s="26">
        <v>3.75</v>
      </c>
      <c r="P500" s="29" t="s">
        <v>1567</v>
      </c>
      <c r="Q500" s="29" t="s">
        <v>869</v>
      </c>
      <c r="R500" s="29" t="s">
        <v>1083</v>
      </c>
      <c r="S500" s="29" t="s">
        <v>1568</v>
      </c>
      <c r="T500" s="29" t="s">
        <v>44</v>
      </c>
      <c r="U500" s="30">
        <v>810</v>
      </c>
      <c r="V500" s="31">
        <v>20</v>
      </c>
      <c r="W500" s="31">
        <v>4</v>
      </c>
      <c r="X500" s="31" t="s">
        <v>29</v>
      </c>
      <c r="Y500" s="29" t="s">
        <v>41</v>
      </c>
      <c r="Z500" s="29" t="s">
        <v>31</v>
      </c>
      <c r="AA500" s="29" t="s">
        <v>32</v>
      </c>
      <c r="AB500"/>
      <c r="AC500"/>
      <c r="AD500"/>
      <c r="AE500"/>
      <c r="AF500"/>
      <c r="AG500"/>
      <c r="AH500"/>
      <c r="AI500"/>
    </row>
    <row r="501" spans="1:35" ht="15" customHeight="1" x14ac:dyDescent="0.35">
      <c r="A501" s="32" t="s">
        <v>1569</v>
      </c>
      <c r="B501" s="33" t="s">
        <v>1570</v>
      </c>
      <c r="C501" s="34">
        <v>289</v>
      </c>
      <c r="D501" s="33" t="s">
        <v>44</v>
      </c>
      <c r="E501" s="33" t="s">
        <v>31</v>
      </c>
      <c r="F501" s="33" t="s">
        <v>32</v>
      </c>
      <c r="G501" s="33" t="s">
        <v>29</v>
      </c>
      <c r="H501" s="33">
        <v>33</v>
      </c>
      <c r="I501" s="35">
        <v>5.75</v>
      </c>
      <c r="P501" s="29" t="s">
        <v>1571</v>
      </c>
      <c r="Q501" s="29" t="s">
        <v>1566</v>
      </c>
      <c r="R501" s="29" t="s">
        <v>373</v>
      </c>
      <c r="S501" s="29" t="s">
        <v>1572</v>
      </c>
      <c r="T501" s="29" t="s">
        <v>22</v>
      </c>
      <c r="U501" s="30">
        <v>1115</v>
      </c>
      <c r="V501" s="31">
        <v>20</v>
      </c>
      <c r="W501" s="31">
        <v>4</v>
      </c>
      <c r="X501" s="31" t="s">
        <v>25</v>
      </c>
      <c r="Y501" s="29" t="s">
        <v>30</v>
      </c>
      <c r="Z501" s="29" t="s">
        <v>31</v>
      </c>
      <c r="AA501" s="29" t="s">
        <v>32</v>
      </c>
      <c r="AB501"/>
      <c r="AC501"/>
      <c r="AD501"/>
      <c r="AE501"/>
      <c r="AF501"/>
      <c r="AG501"/>
      <c r="AH501"/>
      <c r="AI501"/>
    </row>
    <row r="502" spans="1:35" ht="15" customHeight="1" x14ac:dyDescent="0.35">
      <c r="A502" s="23" t="s">
        <v>1573</v>
      </c>
      <c r="B502" s="24" t="s">
        <v>498</v>
      </c>
      <c r="C502" s="25">
        <v>295</v>
      </c>
      <c r="D502" s="24" t="s">
        <v>22</v>
      </c>
      <c r="E502" s="24" t="s">
        <v>124</v>
      </c>
      <c r="F502" s="24" t="s">
        <v>52</v>
      </c>
      <c r="G502" s="24" t="s">
        <v>29</v>
      </c>
      <c r="H502" s="24">
        <v>20</v>
      </c>
      <c r="I502" s="26">
        <v>7</v>
      </c>
      <c r="P502" s="29" t="s">
        <v>1574</v>
      </c>
      <c r="Q502" s="29" t="s">
        <v>1569</v>
      </c>
      <c r="R502" s="29" t="s">
        <v>1570</v>
      </c>
      <c r="S502" s="29" t="s">
        <v>1575</v>
      </c>
      <c r="T502" s="29" t="s">
        <v>44</v>
      </c>
      <c r="U502" s="30">
        <v>979</v>
      </c>
      <c r="V502" s="31">
        <v>23</v>
      </c>
      <c r="W502" s="31">
        <v>4</v>
      </c>
      <c r="X502" s="31" t="s">
        <v>29</v>
      </c>
      <c r="Y502" s="29" t="s">
        <v>30</v>
      </c>
      <c r="Z502" s="29" t="s">
        <v>31</v>
      </c>
      <c r="AA502" s="29" t="s">
        <v>32</v>
      </c>
      <c r="AB502"/>
      <c r="AC502"/>
      <c r="AD502"/>
      <c r="AE502"/>
      <c r="AF502"/>
      <c r="AG502"/>
      <c r="AH502"/>
      <c r="AI502"/>
    </row>
    <row r="503" spans="1:35" ht="15" customHeight="1" x14ac:dyDescent="0.35">
      <c r="A503" s="32" t="s">
        <v>1573</v>
      </c>
      <c r="B503" s="33" t="s">
        <v>688</v>
      </c>
      <c r="C503" s="34">
        <v>440</v>
      </c>
      <c r="D503" s="33" t="s">
        <v>22</v>
      </c>
      <c r="E503" s="33" t="s">
        <v>509</v>
      </c>
      <c r="F503" s="33" t="s">
        <v>72</v>
      </c>
      <c r="G503" s="33" t="s">
        <v>25</v>
      </c>
      <c r="H503" s="33">
        <v>19</v>
      </c>
      <c r="I503" s="35">
        <v>11.5</v>
      </c>
      <c r="P503" s="29" t="s">
        <v>1576</v>
      </c>
      <c r="Q503" s="29" t="s">
        <v>1573</v>
      </c>
      <c r="R503" s="29" t="s">
        <v>498</v>
      </c>
      <c r="S503" s="29" t="s">
        <v>1577</v>
      </c>
      <c r="T503" s="29" t="s">
        <v>22</v>
      </c>
      <c r="U503" s="30">
        <v>525</v>
      </c>
      <c r="V503" s="31">
        <v>19</v>
      </c>
      <c r="W503" s="31">
        <v>2</v>
      </c>
      <c r="X503" s="31" t="s">
        <v>25</v>
      </c>
      <c r="Y503" s="29" t="s">
        <v>30</v>
      </c>
      <c r="Z503" s="29" t="s">
        <v>31</v>
      </c>
      <c r="AA503" s="29" t="s">
        <v>32</v>
      </c>
      <c r="AB503"/>
      <c r="AC503"/>
      <c r="AD503"/>
      <c r="AE503"/>
      <c r="AF503"/>
      <c r="AG503"/>
      <c r="AH503"/>
      <c r="AI503"/>
    </row>
    <row r="504" spans="1:35" ht="15" customHeight="1" x14ac:dyDescent="0.35">
      <c r="A504" s="23" t="s">
        <v>1573</v>
      </c>
      <c r="B504" s="24" t="s">
        <v>1578</v>
      </c>
      <c r="C504" s="25">
        <v>498</v>
      </c>
      <c r="D504" s="24" t="s">
        <v>22</v>
      </c>
      <c r="E504" s="24" t="s">
        <v>219</v>
      </c>
      <c r="F504" s="24" t="s">
        <v>139</v>
      </c>
      <c r="G504" s="24" t="s">
        <v>29</v>
      </c>
      <c r="H504" s="24">
        <v>18</v>
      </c>
      <c r="I504" s="26">
        <v>8.25</v>
      </c>
      <c r="P504" s="29" t="s">
        <v>1579</v>
      </c>
      <c r="Q504" s="29" t="s">
        <v>1573</v>
      </c>
      <c r="R504" s="29" t="s">
        <v>688</v>
      </c>
      <c r="S504" s="29" t="s">
        <v>1580</v>
      </c>
      <c r="T504" s="29" t="s">
        <v>22</v>
      </c>
      <c r="U504" s="30">
        <v>1181</v>
      </c>
      <c r="V504" s="31">
        <v>23</v>
      </c>
      <c r="W504" s="31">
        <v>8</v>
      </c>
      <c r="X504" s="31" t="s">
        <v>29</v>
      </c>
      <c r="Y504" s="29" t="s">
        <v>50</v>
      </c>
      <c r="Z504" s="29" t="s">
        <v>31</v>
      </c>
      <c r="AA504" s="29" t="s">
        <v>32</v>
      </c>
      <c r="AB504"/>
      <c r="AC504"/>
      <c r="AD504"/>
      <c r="AE504"/>
      <c r="AF504"/>
      <c r="AG504"/>
      <c r="AH504"/>
      <c r="AI504"/>
    </row>
    <row r="505" spans="1:35" ht="15" customHeight="1" x14ac:dyDescent="0.35">
      <c r="A505" s="32" t="s">
        <v>1009</v>
      </c>
      <c r="B505" s="33" t="s">
        <v>822</v>
      </c>
      <c r="C505" s="34">
        <v>62</v>
      </c>
      <c r="D505" s="33" t="s">
        <v>44</v>
      </c>
      <c r="E505" s="33" t="s">
        <v>136</v>
      </c>
      <c r="F505" s="33" t="s">
        <v>86</v>
      </c>
      <c r="G505" s="33" t="s">
        <v>29</v>
      </c>
      <c r="H505" s="33">
        <v>34</v>
      </c>
      <c r="I505" s="35">
        <v>8.75</v>
      </c>
      <c r="P505" s="29" t="s">
        <v>1581</v>
      </c>
      <c r="Q505" s="29" t="s">
        <v>1573</v>
      </c>
      <c r="R505" s="29" t="s">
        <v>1578</v>
      </c>
      <c r="S505" s="29" t="s">
        <v>1582</v>
      </c>
      <c r="T505" s="29" t="s">
        <v>22</v>
      </c>
      <c r="U505" s="30">
        <v>277</v>
      </c>
      <c r="V505" s="31">
        <v>25</v>
      </c>
      <c r="W505" s="31">
        <v>8</v>
      </c>
      <c r="X505" s="31" t="s">
        <v>29</v>
      </c>
      <c r="Y505" s="29" t="s">
        <v>50</v>
      </c>
      <c r="Z505" s="29" t="s">
        <v>31</v>
      </c>
      <c r="AA505" s="29" t="s">
        <v>32</v>
      </c>
      <c r="AB505"/>
      <c r="AC505"/>
      <c r="AD505"/>
      <c r="AE505"/>
      <c r="AF505"/>
      <c r="AG505"/>
      <c r="AH505"/>
      <c r="AI505"/>
    </row>
    <row r="506" spans="1:35" ht="15" customHeight="1" x14ac:dyDescent="0.35">
      <c r="A506" s="23" t="s">
        <v>1009</v>
      </c>
      <c r="B506" s="24" t="s">
        <v>271</v>
      </c>
      <c r="C506" s="25">
        <v>357</v>
      </c>
      <c r="D506" s="24" t="s">
        <v>22</v>
      </c>
      <c r="E506" s="24" t="s">
        <v>130</v>
      </c>
      <c r="F506" s="24" t="s">
        <v>46</v>
      </c>
      <c r="G506" s="24" t="s">
        <v>29</v>
      </c>
      <c r="H506" s="24">
        <v>32</v>
      </c>
      <c r="I506" s="26">
        <v>1.5</v>
      </c>
      <c r="P506" s="29" t="s">
        <v>1583</v>
      </c>
      <c r="Q506" s="29" t="s">
        <v>1009</v>
      </c>
      <c r="R506" s="29" t="s">
        <v>822</v>
      </c>
      <c r="S506" s="29" t="s">
        <v>1584</v>
      </c>
      <c r="T506" s="29" t="s">
        <v>44</v>
      </c>
      <c r="U506" s="30">
        <v>343</v>
      </c>
      <c r="V506" s="31">
        <v>18</v>
      </c>
      <c r="W506" s="31">
        <v>2</v>
      </c>
      <c r="X506" s="31" t="s">
        <v>25</v>
      </c>
      <c r="Y506" s="29" t="s">
        <v>30</v>
      </c>
      <c r="Z506" s="29" t="s">
        <v>31</v>
      </c>
      <c r="AA506" s="29" t="s">
        <v>32</v>
      </c>
      <c r="AB506"/>
      <c r="AC506"/>
      <c r="AD506"/>
      <c r="AE506"/>
      <c r="AF506"/>
      <c r="AG506"/>
      <c r="AH506"/>
      <c r="AI506"/>
    </row>
    <row r="507" spans="1:35" ht="15" customHeight="1" x14ac:dyDescent="0.35">
      <c r="A507" s="32" t="s">
        <v>1585</v>
      </c>
      <c r="B507" s="33" t="s">
        <v>194</v>
      </c>
      <c r="C507" s="34">
        <v>84</v>
      </c>
      <c r="D507" s="33" t="s">
        <v>44</v>
      </c>
      <c r="E507" s="33" t="s">
        <v>173</v>
      </c>
      <c r="F507" s="33" t="s">
        <v>46</v>
      </c>
      <c r="G507" s="33" t="s">
        <v>29</v>
      </c>
      <c r="H507" s="33">
        <v>18</v>
      </c>
      <c r="I507" s="35">
        <v>7.75</v>
      </c>
      <c r="P507" s="29" t="s">
        <v>1586</v>
      </c>
      <c r="Q507" s="29" t="s">
        <v>1009</v>
      </c>
      <c r="R507" s="29" t="s">
        <v>271</v>
      </c>
      <c r="S507" s="29" t="s">
        <v>1587</v>
      </c>
      <c r="T507" s="29" t="s">
        <v>22</v>
      </c>
      <c r="U507" s="30">
        <v>323</v>
      </c>
      <c r="V507" s="31">
        <v>20</v>
      </c>
      <c r="W507" s="31">
        <v>4</v>
      </c>
      <c r="X507" s="31" t="s">
        <v>25</v>
      </c>
      <c r="Y507" s="29" t="s">
        <v>30</v>
      </c>
      <c r="Z507" s="29" t="s">
        <v>31</v>
      </c>
      <c r="AA507" s="29" t="s">
        <v>32</v>
      </c>
      <c r="AB507"/>
      <c r="AC507"/>
      <c r="AD507"/>
      <c r="AE507"/>
      <c r="AF507"/>
      <c r="AG507"/>
      <c r="AH507"/>
      <c r="AI507"/>
    </row>
    <row r="508" spans="1:35" ht="15" customHeight="1" x14ac:dyDescent="0.35">
      <c r="A508" s="23" t="s">
        <v>1588</v>
      </c>
      <c r="B508" s="24" t="s">
        <v>204</v>
      </c>
      <c r="C508" s="25">
        <v>277</v>
      </c>
      <c r="D508" s="24" t="s">
        <v>44</v>
      </c>
      <c r="E508" s="24" t="s">
        <v>58</v>
      </c>
      <c r="F508" s="24" t="s">
        <v>59</v>
      </c>
      <c r="G508" s="24" t="s">
        <v>25</v>
      </c>
      <c r="H508" s="24">
        <v>37</v>
      </c>
      <c r="I508" s="26">
        <v>12.25</v>
      </c>
      <c r="P508" s="29" t="s">
        <v>1589</v>
      </c>
      <c r="Q508" s="29" t="s">
        <v>1585</v>
      </c>
      <c r="R508" s="29" t="s">
        <v>194</v>
      </c>
      <c r="S508" s="29" t="s">
        <v>1590</v>
      </c>
      <c r="T508" s="29" t="s">
        <v>44</v>
      </c>
      <c r="U508" s="30">
        <v>1049</v>
      </c>
      <c r="V508" s="31">
        <v>18</v>
      </c>
      <c r="W508" s="31">
        <v>2</v>
      </c>
      <c r="X508" s="31" t="s">
        <v>29</v>
      </c>
      <c r="Y508" s="29" t="s">
        <v>41</v>
      </c>
      <c r="Z508" s="29" t="s">
        <v>31</v>
      </c>
      <c r="AA508" s="29" t="s">
        <v>32</v>
      </c>
      <c r="AB508"/>
      <c r="AC508"/>
      <c r="AD508"/>
      <c r="AE508"/>
      <c r="AF508"/>
      <c r="AG508"/>
      <c r="AH508"/>
      <c r="AI508"/>
    </row>
    <row r="509" spans="1:35" ht="15" customHeight="1" x14ac:dyDescent="0.35">
      <c r="A509" s="32" t="s">
        <v>1588</v>
      </c>
      <c r="B509" s="33" t="s">
        <v>558</v>
      </c>
      <c r="C509" s="34">
        <v>74</v>
      </c>
      <c r="D509" s="33" t="s">
        <v>44</v>
      </c>
      <c r="E509" s="33" t="s">
        <v>259</v>
      </c>
      <c r="F509" s="33" t="s">
        <v>46</v>
      </c>
      <c r="G509" s="33" t="s">
        <v>29</v>
      </c>
      <c r="H509" s="33">
        <v>18</v>
      </c>
      <c r="I509" s="35">
        <v>9.5</v>
      </c>
      <c r="P509" s="29" t="s">
        <v>1591</v>
      </c>
      <c r="Q509" s="29" t="s">
        <v>1588</v>
      </c>
      <c r="R509" s="29" t="s">
        <v>204</v>
      </c>
      <c r="S509" s="29" t="s">
        <v>792</v>
      </c>
      <c r="T509" s="29" t="s">
        <v>44</v>
      </c>
      <c r="U509" s="30">
        <v>635</v>
      </c>
      <c r="V509" s="31">
        <v>21</v>
      </c>
      <c r="W509" s="31">
        <v>2</v>
      </c>
      <c r="X509" s="31" t="s">
        <v>25</v>
      </c>
      <c r="Y509" s="29" t="s">
        <v>50</v>
      </c>
      <c r="Z509" s="29" t="s">
        <v>31</v>
      </c>
      <c r="AA509" s="29" t="s">
        <v>32</v>
      </c>
      <c r="AB509"/>
      <c r="AC509"/>
      <c r="AD509"/>
      <c r="AE509"/>
      <c r="AF509"/>
      <c r="AG509"/>
      <c r="AH509"/>
      <c r="AI509"/>
    </row>
    <row r="510" spans="1:35" ht="15" customHeight="1" x14ac:dyDescent="0.35">
      <c r="A510" s="23" t="s">
        <v>123</v>
      </c>
      <c r="B510" s="24" t="s">
        <v>1434</v>
      </c>
      <c r="C510" s="25">
        <v>362</v>
      </c>
      <c r="D510" s="24" t="s">
        <v>22</v>
      </c>
      <c r="E510" s="24" t="s">
        <v>232</v>
      </c>
      <c r="F510" s="24" t="s">
        <v>32</v>
      </c>
      <c r="G510" s="24" t="s">
        <v>29</v>
      </c>
      <c r="H510" s="24">
        <v>33</v>
      </c>
      <c r="I510" s="26">
        <v>8.5</v>
      </c>
      <c r="P510" s="29" t="s">
        <v>1592</v>
      </c>
      <c r="Q510" s="29" t="s">
        <v>1588</v>
      </c>
      <c r="R510" s="29" t="s">
        <v>558</v>
      </c>
      <c r="S510" s="29" t="s">
        <v>1593</v>
      </c>
      <c r="T510" s="29" t="s">
        <v>44</v>
      </c>
      <c r="U510" s="30">
        <v>144</v>
      </c>
      <c r="V510" s="31">
        <v>20</v>
      </c>
      <c r="W510" s="31">
        <v>2</v>
      </c>
      <c r="X510" s="31" t="s">
        <v>25</v>
      </c>
      <c r="Y510" s="29" t="s">
        <v>50</v>
      </c>
      <c r="Z510" s="29" t="s">
        <v>31</v>
      </c>
      <c r="AA510" s="29" t="s">
        <v>32</v>
      </c>
      <c r="AB510"/>
      <c r="AC510"/>
      <c r="AD510"/>
      <c r="AE510"/>
      <c r="AF510"/>
      <c r="AG510"/>
      <c r="AH510"/>
      <c r="AI510"/>
    </row>
    <row r="511" spans="1:35" ht="15" customHeight="1" x14ac:dyDescent="0.35">
      <c r="A511" s="32" t="s">
        <v>123</v>
      </c>
      <c r="B511" s="33" t="s">
        <v>1594</v>
      </c>
      <c r="C511" s="34">
        <v>351</v>
      </c>
      <c r="D511" s="33" t="s">
        <v>22</v>
      </c>
      <c r="E511" s="33" t="s">
        <v>250</v>
      </c>
      <c r="F511" s="33" t="s">
        <v>36</v>
      </c>
      <c r="G511" s="33" t="s">
        <v>25</v>
      </c>
      <c r="H511" s="33">
        <v>36</v>
      </c>
      <c r="I511" s="35">
        <v>10.5</v>
      </c>
      <c r="P511" s="29" t="s">
        <v>1595</v>
      </c>
      <c r="Q511" s="29" t="s">
        <v>123</v>
      </c>
      <c r="R511" s="29" t="s">
        <v>1434</v>
      </c>
      <c r="S511" s="29" t="s">
        <v>1542</v>
      </c>
      <c r="T511" s="29" t="s">
        <v>22</v>
      </c>
      <c r="U511" s="30">
        <v>683</v>
      </c>
      <c r="V511" s="31">
        <v>23</v>
      </c>
      <c r="W511" s="31">
        <v>8</v>
      </c>
      <c r="X511" s="31" t="s">
        <v>29</v>
      </c>
      <c r="Y511" s="29" t="s">
        <v>50</v>
      </c>
      <c r="Z511" s="29" t="s">
        <v>31</v>
      </c>
      <c r="AA511" s="29" t="s">
        <v>32</v>
      </c>
      <c r="AB511"/>
      <c r="AC511"/>
      <c r="AD511"/>
      <c r="AE511"/>
      <c r="AF511"/>
      <c r="AG511"/>
      <c r="AH511"/>
      <c r="AI511"/>
    </row>
    <row r="512" spans="1:35" ht="15" customHeight="1" x14ac:dyDescent="0.35">
      <c r="A512" s="23" t="s">
        <v>123</v>
      </c>
      <c r="B512" s="24" t="s">
        <v>822</v>
      </c>
      <c r="C512" s="25">
        <v>64</v>
      </c>
      <c r="D512" s="24" t="s">
        <v>22</v>
      </c>
      <c r="E512" s="24" t="s">
        <v>23</v>
      </c>
      <c r="F512" s="24" t="s">
        <v>24</v>
      </c>
      <c r="G512" s="24" t="s">
        <v>29</v>
      </c>
      <c r="H512" s="24">
        <v>20</v>
      </c>
      <c r="I512" s="26">
        <v>9.25</v>
      </c>
      <c r="P512" s="29" t="s">
        <v>1596</v>
      </c>
      <c r="Q512" s="29" t="s">
        <v>123</v>
      </c>
      <c r="R512" s="29" t="s">
        <v>1594</v>
      </c>
      <c r="S512" s="29" t="s">
        <v>1597</v>
      </c>
      <c r="T512" s="29" t="s">
        <v>22</v>
      </c>
      <c r="U512" s="30">
        <v>770</v>
      </c>
      <c r="V512" s="31">
        <v>21</v>
      </c>
      <c r="W512" s="31">
        <v>8</v>
      </c>
      <c r="X512" s="31" t="s">
        <v>25</v>
      </c>
      <c r="Y512" s="29" t="s">
        <v>41</v>
      </c>
      <c r="Z512" s="29" t="s">
        <v>31</v>
      </c>
      <c r="AA512" s="29" t="s">
        <v>32</v>
      </c>
      <c r="AB512"/>
      <c r="AC512"/>
      <c r="AD512"/>
      <c r="AE512"/>
      <c r="AF512"/>
      <c r="AG512"/>
      <c r="AH512"/>
      <c r="AI512"/>
    </row>
    <row r="513" spans="1:35" ht="15" customHeight="1" x14ac:dyDescent="0.35">
      <c r="A513" s="32" t="s">
        <v>123</v>
      </c>
      <c r="B513" s="33" t="s">
        <v>120</v>
      </c>
      <c r="C513" s="34">
        <v>480</v>
      </c>
      <c r="D513" s="33" t="s">
        <v>44</v>
      </c>
      <c r="E513" s="33" t="s">
        <v>555</v>
      </c>
      <c r="F513" s="33" t="s">
        <v>86</v>
      </c>
      <c r="G513" s="33" t="s">
        <v>29</v>
      </c>
      <c r="H513" s="33">
        <v>19</v>
      </c>
      <c r="I513" s="35">
        <v>6</v>
      </c>
      <c r="P513" s="29" t="s">
        <v>1598</v>
      </c>
      <c r="Q513" s="29" t="s">
        <v>123</v>
      </c>
      <c r="R513" s="29" t="s">
        <v>822</v>
      </c>
      <c r="S513" s="29" t="s">
        <v>1599</v>
      </c>
      <c r="T513" s="29" t="s">
        <v>22</v>
      </c>
      <c r="U513" s="30">
        <v>1119</v>
      </c>
      <c r="V513" s="31">
        <v>18</v>
      </c>
      <c r="W513" s="31">
        <v>2</v>
      </c>
      <c r="X513" s="31" t="s">
        <v>25</v>
      </c>
      <c r="Y513" s="29" t="s">
        <v>50</v>
      </c>
      <c r="Z513" s="29" t="s">
        <v>31</v>
      </c>
      <c r="AA513" s="29" t="s">
        <v>32</v>
      </c>
      <c r="AB513"/>
      <c r="AC513"/>
      <c r="AD513"/>
      <c r="AE513"/>
      <c r="AF513"/>
      <c r="AG513"/>
      <c r="AH513"/>
      <c r="AI513"/>
    </row>
    <row r="514" spans="1:35" ht="15" customHeight="1" x14ac:dyDescent="0.35">
      <c r="A514" s="23" t="s">
        <v>123</v>
      </c>
      <c r="B514" s="24" t="s">
        <v>439</v>
      </c>
      <c r="C514" s="25">
        <v>479</v>
      </c>
      <c r="D514" s="24" t="s">
        <v>22</v>
      </c>
      <c r="E514" s="24" t="s">
        <v>266</v>
      </c>
      <c r="F514" s="24" t="s">
        <v>78</v>
      </c>
      <c r="G514" s="24" t="s">
        <v>29</v>
      </c>
      <c r="H514" s="24">
        <v>34</v>
      </c>
      <c r="I514" s="26">
        <v>6</v>
      </c>
      <c r="P514" s="29" t="s">
        <v>1600</v>
      </c>
      <c r="Q514" s="29" t="s">
        <v>123</v>
      </c>
      <c r="R514" s="29" t="s">
        <v>120</v>
      </c>
      <c r="S514" s="29" t="s">
        <v>1601</v>
      </c>
      <c r="T514" s="29" t="s">
        <v>44</v>
      </c>
      <c r="U514" s="30">
        <v>445</v>
      </c>
      <c r="V514" s="31">
        <v>18</v>
      </c>
      <c r="W514" s="31">
        <v>2</v>
      </c>
      <c r="X514" s="31" t="s">
        <v>25</v>
      </c>
      <c r="Y514" s="29" t="s">
        <v>30</v>
      </c>
      <c r="Z514" s="29" t="s">
        <v>31</v>
      </c>
      <c r="AA514" s="29" t="s">
        <v>32</v>
      </c>
      <c r="AB514"/>
      <c r="AC514"/>
      <c r="AD514"/>
      <c r="AE514"/>
      <c r="AF514"/>
      <c r="AG514"/>
      <c r="AH514"/>
      <c r="AI514"/>
    </row>
    <row r="515" spans="1:35" ht="15" customHeight="1" x14ac:dyDescent="0.35">
      <c r="A515" s="32" t="s">
        <v>123</v>
      </c>
      <c r="B515" s="33" t="s">
        <v>1219</v>
      </c>
      <c r="C515" s="34">
        <v>449</v>
      </c>
      <c r="D515" s="33" t="s">
        <v>44</v>
      </c>
      <c r="E515" s="33" t="s">
        <v>173</v>
      </c>
      <c r="F515" s="33" t="s">
        <v>46</v>
      </c>
      <c r="G515" s="33" t="s">
        <v>25</v>
      </c>
      <c r="H515" s="33">
        <v>19</v>
      </c>
      <c r="I515" s="35">
        <v>10.75</v>
      </c>
      <c r="P515" s="29" t="s">
        <v>1602</v>
      </c>
      <c r="Q515" s="29" t="s">
        <v>123</v>
      </c>
      <c r="R515" s="29" t="s">
        <v>439</v>
      </c>
      <c r="S515" s="29" t="s">
        <v>1603</v>
      </c>
      <c r="T515" s="29" t="s">
        <v>22</v>
      </c>
      <c r="U515" s="30">
        <v>162</v>
      </c>
      <c r="V515" s="31">
        <v>19</v>
      </c>
      <c r="W515" s="31">
        <v>4</v>
      </c>
      <c r="X515" s="31" t="s">
        <v>29</v>
      </c>
      <c r="Y515" s="29" t="s">
        <v>41</v>
      </c>
      <c r="Z515" s="29" t="s">
        <v>31</v>
      </c>
      <c r="AA515" s="29" t="s">
        <v>32</v>
      </c>
      <c r="AB515"/>
      <c r="AC515"/>
      <c r="AD515"/>
      <c r="AE515"/>
      <c r="AF515"/>
      <c r="AG515"/>
      <c r="AH515"/>
      <c r="AI515"/>
    </row>
    <row r="516" spans="1:35" ht="15" customHeight="1" x14ac:dyDescent="0.35">
      <c r="A516" s="23" t="s">
        <v>123</v>
      </c>
      <c r="B516" s="24" t="s">
        <v>194</v>
      </c>
      <c r="C516" s="25">
        <v>240</v>
      </c>
      <c r="D516" s="24" t="s">
        <v>44</v>
      </c>
      <c r="E516" s="24" t="s">
        <v>219</v>
      </c>
      <c r="F516" s="24" t="s">
        <v>139</v>
      </c>
      <c r="G516" s="24" t="s">
        <v>25</v>
      </c>
      <c r="H516" s="24">
        <v>17</v>
      </c>
      <c r="I516" s="26">
        <v>10.25</v>
      </c>
      <c r="P516" s="29" t="s">
        <v>1604</v>
      </c>
      <c r="Q516" s="29" t="s">
        <v>123</v>
      </c>
      <c r="R516" s="29" t="s">
        <v>1219</v>
      </c>
      <c r="S516" s="29" t="s">
        <v>1605</v>
      </c>
      <c r="T516" s="29" t="s">
        <v>44</v>
      </c>
      <c r="U516" s="30">
        <v>884</v>
      </c>
      <c r="V516" s="31">
        <v>18</v>
      </c>
      <c r="W516" s="31">
        <v>2</v>
      </c>
      <c r="X516" s="31" t="s">
        <v>29</v>
      </c>
      <c r="Y516" s="29" t="s">
        <v>41</v>
      </c>
      <c r="Z516" s="29" t="s">
        <v>31</v>
      </c>
      <c r="AA516" s="29" t="s">
        <v>32</v>
      </c>
      <c r="AB516"/>
      <c r="AC516"/>
      <c r="AD516"/>
      <c r="AE516"/>
      <c r="AF516"/>
      <c r="AG516"/>
      <c r="AH516"/>
      <c r="AI516"/>
    </row>
    <row r="517" spans="1:35" ht="15" customHeight="1" x14ac:dyDescent="0.35">
      <c r="A517" s="32" t="s">
        <v>123</v>
      </c>
      <c r="B517" s="33" t="s">
        <v>809</v>
      </c>
      <c r="C517" s="34">
        <v>477</v>
      </c>
      <c r="D517" s="33" t="s">
        <v>44</v>
      </c>
      <c r="E517" s="33" t="s">
        <v>237</v>
      </c>
      <c r="F517" s="33" t="s">
        <v>46</v>
      </c>
      <c r="G517" s="33" t="s">
        <v>29</v>
      </c>
      <c r="H517" s="33">
        <v>17</v>
      </c>
      <c r="I517" s="35">
        <v>9.5</v>
      </c>
      <c r="P517" s="29" t="s">
        <v>1606</v>
      </c>
      <c r="Q517" s="29" t="s">
        <v>123</v>
      </c>
      <c r="R517" s="29" t="s">
        <v>194</v>
      </c>
      <c r="S517" s="29" t="s">
        <v>379</v>
      </c>
      <c r="T517" s="29" t="s">
        <v>44</v>
      </c>
      <c r="U517" s="30">
        <v>1294</v>
      </c>
      <c r="V517" s="31">
        <v>23</v>
      </c>
      <c r="W517" s="31">
        <v>8</v>
      </c>
      <c r="X517" s="31" t="s">
        <v>25</v>
      </c>
      <c r="Y517" s="29" t="s">
        <v>50</v>
      </c>
      <c r="Z517" s="29" t="s">
        <v>31</v>
      </c>
      <c r="AA517" s="29" t="s">
        <v>32</v>
      </c>
      <c r="AB517"/>
      <c r="AC517"/>
      <c r="AD517"/>
      <c r="AE517"/>
      <c r="AF517"/>
      <c r="AG517"/>
      <c r="AH517"/>
      <c r="AI517"/>
    </row>
    <row r="518" spans="1:35" ht="15" customHeight="1" x14ac:dyDescent="0.35">
      <c r="A518" s="23" t="s">
        <v>732</v>
      </c>
      <c r="B518" s="24" t="s">
        <v>194</v>
      </c>
      <c r="C518" s="25">
        <v>89</v>
      </c>
      <c r="D518" s="24" t="s">
        <v>44</v>
      </c>
      <c r="E518" s="24" t="s">
        <v>245</v>
      </c>
      <c r="F518" s="24" t="s">
        <v>36</v>
      </c>
      <c r="G518" s="24" t="s">
        <v>25</v>
      </c>
      <c r="H518" s="24">
        <v>38</v>
      </c>
      <c r="I518" s="26">
        <v>11.5</v>
      </c>
      <c r="P518" s="29" t="s">
        <v>1607</v>
      </c>
      <c r="Q518" s="29" t="s">
        <v>123</v>
      </c>
      <c r="R518" s="29" t="s">
        <v>809</v>
      </c>
      <c r="S518" s="29" t="s">
        <v>1608</v>
      </c>
      <c r="T518" s="29" t="s">
        <v>44</v>
      </c>
      <c r="U518" s="30">
        <v>223</v>
      </c>
      <c r="V518" s="31">
        <v>21</v>
      </c>
      <c r="W518" s="31">
        <v>8</v>
      </c>
      <c r="X518" s="31" t="s">
        <v>29</v>
      </c>
      <c r="Y518" s="29" t="s">
        <v>50</v>
      </c>
      <c r="Z518" s="29" t="s">
        <v>31</v>
      </c>
      <c r="AA518" s="29" t="s">
        <v>32</v>
      </c>
      <c r="AB518"/>
      <c r="AC518"/>
      <c r="AD518"/>
      <c r="AE518"/>
      <c r="AF518"/>
      <c r="AG518"/>
      <c r="AH518"/>
      <c r="AI518"/>
    </row>
    <row r="519" spans="1:35" ht="15" customHeight="1" x14ac:dyDescent="0.35">
      <c r="A519" s="32" t="s">
        <v>1259</v>
      </c>
      <c r="B519" s="33" t="s">
        <v>373</v>
      </c>
      <c r="C519" s="34">
        <v>280</v>
      </c>
      <c r="D519" s="33" t="s">
        <v>22</v>
      </c>
      <c r="E519" s="33" t="s">
        <v>555</v>
      </c>
      <c r="F519" s="33" t="s">
        <v>86</v>
      </c>
      <c r="G519" s="33" t="s">
        <v>25</v>
      </c>
      <c r="H519" s="33">
        <v>18</v>
      </c>
      <c r="I519" s="35">
        <v>11.75</v>
      </c>
      <c r="P519" s="29" t="s">
        <v>1609</v>
      </c>
      <c r="Q519" s="29" t="s">
        <v>732</v>
      </c>
      <c r="R519" s="29" t="s">
        <v>194</v>
      </c>
      <c r="S519" s="29" t="s">
        <v>1610</v>
      </c>
      <c r="T519" s="29" t="s">
        <v>44</v>
      </c>
      <c r="U519" s="30">
        <v>1168</v>
      </c>
      <c r="V519" s="31">
        <v>22</v>
      </c>
      <c r="W519" s="31">
        <v>2</v>
      </c>
      <c r="X519" s="31" t="s">
        <v>25</v>
      </c>
      <c r="Y519" s="29" t="s">
        <v>50</v>
      </c>
      <c r="Z519" s="29" t="s">
        <v>31</v>
      </c>
      <c r="AA519" s="29" t="s">
        <v>32</v>
      </c>
      <c r="AB519"/>
      <c r="AC519"/>
      <c r="AD519"/>
      <c r="AE519"/>
      <c r="AF519"/>
      <c r="AG519"/>
      <c r="AH519"/>
      <c r="AI519"/>
    </row>
    <row r="520" spans="1:35" ht="15" customHeight="1" x14ac:dyDescent="0.35">
      <c r="A520" s="23" t="s">
        <v>575</v>
      </c>
      <c r="B520" s="24" t="s">
        <v>212</v>
      </c>
      <c r="C520" s="25">
        <v>348</v>
      </c>
      <c r="D520" s="24" t="s">
        <v>22</v>
      </c>
      <c r="E520" s="24" t="s">
        <v>181</v>
      </c>
      <c r="F520" s="24" t="s">
        <v>24</v>
      </c>
      <c r="G520" s="24" t="s">
        <v>25</v>
      </c>
      <c r="H520" s="24">
        <v>34</v>
      </c>
      <c r="I520" s="26">
        <v>13.75</v>
      </c>
      <c r="P520" s="29" t="s">
        <v>1611</v>
      </c>
      <c r="Q520" s="29" t="s">
        <v>1259</v>
      </c>
      <c r="R520" s="29" t="s">
        <v>373</v>
      </c>
      <c r="S520" s="29" t="s">
        <v>1612</v>
      </c>
      <c r="T520" s="29" t="s">
        <v>22</v>
      </c>
      <c r="U520" s="30">
        <v>274</v>
      </c>
      <c r="V520" s="31">
        <v>20</v>
      </c>
      <c r="W520" s="31">
        <v>4</v>
      </c>
      <c r="X520" s="31" t="s">
        <v>29</v>
      </c>
      <c r="Y520" s="29" t="s">
        <v>30</v>
      </c>
      <c r="Z520" s="29" t="s">
        <v>31</v>
      </c>
      <c r="AA520" s="29" t="s">
        <v>32</v>
      </c>
      <c r="AB520"/>
      <c r="AC520"/>
      <c r="AD520"/>
      <c r="AE520"/>
      <c r="AF520"/>
      <c r="AG520"/>
      <c r="AH520"/>
      <c r="AI520"/>
    </row>
    <row r="521" spans="1:35" ht="15" customHeight="1" x14ac:dyDescent="0.35">
      <c r="A521" s="32" t="s">
        <v>575</v>
      </c>
      <c r="B521" s="33" t="s">
        <v>1613</v>
      </c>
      <c r="C521" s="34">
        <v>343</v>
      </c>
      <c r="D521" s="33" t="s">
        <v>22</v>
      </c>
      <c r="E521" s="33" t="s">
        <v>156</v>
      </c>
      <c r="F521" s="33" t="s">
        <v>52</v>
      </c>
      <c r="G521" s="33" t="s">
        <v>29</v>
      </c>
      <c r="H521" s="33">
        <v>18</v>
      </c>
      <c r="I521" s="35">
        <v>9</v>
      </c>
      <c r="P521" s="29" t="s">
        <v>1614</v>
      </c>
      <c r="Q521" s="29" t="s">
        <v>575</v>
      </c>
      <c r="R521" s="29" t="s">
        <v>212</v>
      </c>
      <c r="S521" s="29" t="s">
        <v>1615</v>
      </c>
      <c r="T521" s="29" t="s">
        <v>22</v>
      </c>
      <c r="U521" s="30">
        <v>1101</v>
      </c>
      <c r="V521" s="31">
        <v>26</v>
      </c>
      <c r="W521" s="31">
        <v>8</v>
      </c>
      <c r="X521" s="31" t="s">
        <v>29</v>
      </c>
      <c r="Y521" s="29" t="s">
        <v>41</v>
      </c>
      <c r="Z521" s="29" t="s">
        <v>31</v>
      </c>
      <c r="AA521" s="29" t="s">
        <v>32</v>
      </c>
      <c r="AB521"/>
      <c r="AC521"/>
      <c r="AD521"/>
      <c r="AE521"/>
      <c r="AF521"/>
      <c r="AG521"/>
      <c r="AH521"/>
      <c r="AI521"/>
    </row>
    <row r="522" spans="1:35" ht="15" customHeight="1" x14ac:dyDescent="0.35">
      <c r="A522" s="23" t="s">
        <v>636</v>
      </c>
      <c r="B522" s="24" t="s">
        <v>1282</v>
      </c>
      <c r="C522" s="25">
        <v>161</v>
      </c>
      <c r="D522" s="24" t="s">
        <v>22</v>
      </c>
      <c r="E522" s="24" t="s">
        <v>45</v>
      </c>
      <c r="F522" s="24" t="s">
        <v>46</v>
      </c>
      <c r="G522" s="24" t="s">
        <v>25</v>
      </c>
      <c r="H522" s="24">
        <v>31</v>
      </c>
      <c r="I522" s="26">
        <v>12.25</v>
      </c>
      <c r="P522" s="29" t="s">
        <v>1616</v>
      </c>
      <c r="Q522" s="29" t="s">
        <v>575</v>
      </c>
      <c r="R522" s="29" t="s">
        <v>1613</v>
      </c>
      <c r="S522" s="29" t="s">
        <v>1617</v>
      </c>
      <c r="T522" s="29" t="s">
        <v>22</v>
      </c>
      <c r="U522" s="30">
        <v>1081</v>
      </c>
      <c r="V522" s="31">
        <v>21</v>
      </c>
      <c r="W522" s="31">
        <v>10</v>
      </c>
      <c r="X522" s="31" t="s">
        <v>29</v>
      </c>
      <c r="Y522" s="29" t="s">
        <v>50</v>
      </c>
      <c r="Z522" s="29" t="s">
        <v>31</v>
      </c>
      <c r="AA522" s="29" t="s">
        <v>32</v>
      </c>
      <c r="AB522"/>
      <c r="AC522"/>
      <c r="AD522"/>
      <c r="AE522"/>
      <c r="AF522"/>
      <c r="AG522"/>
      <c r="AH522"/>
      <c r="AI522"/>
    </row>
    <row r="523" spans="1:35" ht="15" customHeight="1" x14ac:dyDescent="0.35">
      <c r="A523" s="32" t="s">
        <v>636</v>
      </c>
      <c r="B523" s="33" t="s">
        <v>1372</v>
      </c>
      <c r="C523" s="34">
        <v>241</v>
      </c>
      <c r="D523" s="33" t="s">
        <v>22</v>
      </c>
      <c r="E523" s="33" t="s">
        <v>51</v>
      </c>
      <c r="F523" s="33" t="s">
        <v>52</v>
      </c>
      <c r="G523" s="33" t="s">
        <v>25</v>
      </c>
      <c r="H523" s="33">
        <v>20</v>
      </c>
      <c r="I523" s="35">
        <v>12</v>
      </c>
      <c r="P523" s="29" t="s">
        <v>1618</v>
      </c>
      <c r="Q523" s="29" t="s">
        <v>636</v>
      </c>
      <c r="R523" s="29" t="s">
        <v>1282</v>
      </c>
      <c r="S523" s="29" t="s">
        <v>1619</v>
      </c>
      <c r="T523" s="29" t="s">
        <v>22</v>
      </c>
      <c r="U523" s="30">
        <v>1262</v>
      </c>
      <c r="V523" s="31">
        <v>18</v>
      </c>
      <c r="W523" s="31">
        <v>4</v>
      </c>
      <c r="X523" s="31" t="s">
        <v>25</v>
      </c>
      <c r="Y523" s="29" t="s">
        <v>50</v>
      </c>
      <c r="Z523" s="29" t="s">
        <v>31</v>
      </c>
      <c r="AA523" s="29" t="s">
        <v>32</v>
      </c>
      <c r="AB523"/>
      <c r="AC523"/>
      <c r="AD523"/>
      <c r="AE523"/>
      <c r="AF523"/>
      <c r="AG523"/>
      <c r="AH523"/>
      <c r="AI523"/>
    </row>
    <row r="524" spans="1:35" ht="15" customHeight="1" x14ac:dyDescent="0.35">
      <c r="A524" s="23" t="s">
        <v>672</v>
      </c>
      <c r="B524" s="24" t="s">
        <v>1620</v>
      </c>
      <c r="C524" s="25">
        <v>321</v>
      </c>
      <c r="D524" s="24" t="s">
        <v>44</v>
      </c>
      <c r="E524" s="24" t="s">
        <v>405</v>
      </c>
      <c r="F524" s="24" t="s">
        <v>59</v>
      </c>
      <c r="G524" s="24" t="s">
        <v>29</v>
      </c>
      <c r="H524" s="24">
        <v>19</v>
      </c>
      <c r="I524" s="26">
        <v>8.5</v>
      </c>
      <c r="P524" s="29" t="s">
        <v>1621</v>
      </c>
      <c r="Q524" s="29" t="s">
        <v>636</v>
      </c>
      <c r="R524" s="29" t="s">
        <v>1372</v>
      </c>
      <c r="S524" s="29" t="s">
        <v>687</v>
      </c>
      <c r="T524" s="29" t="s">
        <v>22</v>
      </c>
      <c r="U524" s="30">
        <v>633</v>
      </c>
      <c r="V524" s="31">
        <v>26</v>
      </c>
      <c r="W524" s="31">
        <v>8</v>
      </c>
      <c r="X524" s="31" t="s">
        <v>25</v>
      </c>
      <c r="Y524" s="29" t="s">
        <v>50</v>
      </c>
      <c r="Z524" s="29" t="s">
        <v>31</v>
      </c>
      <c r="AA524" s="29" t="s">
        <v>32</v>
      </c>
      <c r="AB524"/>
      <c r="AC524"/>
      <c r="AD524"/>
      <c r="AE524"/>
      <c r="AF524"/>
      <c r="AG524"/>
      <c r="AH524"/>
      <c r="AI524"/>
    </row>
    <row r="525" spans="1:35" ht="15" customHeight="1" x14ac:dyDescent="0.35">
      <c r="A525" s="32" t="s">
        <v>1622</v>
      </c>
      <c r="B525" s="33" t="s">
        <v>847</v>
      </c>
      <c r="C525" s="34">
        <v>267</v>
      </c>
      <c r="D525" s="33" t="s">
        <v>44</v>
      </c>
      <c r="E525" s="33" t="s">
        <v>102</v>
      </c>
      <c r="F525" s="33" t="s">
        <v>52</v>
      </c>
      <c r="G525" s="33" t="s">
        <v>25</v>
      </c>
      <c r="H525" s="33">
        <v>17</v>
      </c>
      <c r="I525" s="35">
        <v>12</v>
      </c>
      <c r="P525" s="29" t="s">
        <v>1623</v>
      </c>
      <c r="Q525" s="29" t="s">
        <v>672</v>
      </c>
      <c r="R525" s="29" t="s">
        <v>1620</v>
      </c>
      <c r="S525" s="29" t="s">
        <v>1624</v>
      </c>
      <c r="T525" s="29" t="s">
        <v>44</v>
      </c>
      <c r="U525" s="30">
        <v>1292</v>
      </c>
      <c r="V525" s="31">
        <v>20</v>
      </c>
      <c r="W525" s="31">
        <v>4</v>
      </c>
      <c r="X525" s="31" t="s">
        <v>25</v>
      </c>
      <c r="Y525" s="29" t="s">
        <v>30</v>
      </c>
      <c r="Z525" s="29" t="s">
        <v>31</v>
      </c>
      <c r="AA525" s="29" t="s">
        <v>32</v>
      </c>
      <c r="AB525"/>
      <c r="AC525"/>
      <c r="AD525"/>
      <c r="AE525"/>
      <c r="AF525"/>
      <c r="AG525"/>
      <c r="AH525"/>
      <c r="AI525"/>
    </row>
    <row r="526" spans="1:35" ht="15" customHeight="1" x14ac:dyDescent="0.35">
      <c r="A526" s="23" t="s">
        <v>1625</v>
      </c>
      <c r="B526" s="24" t="s">
        <v>91</v>
      </c>
      <c r="C526" s="25">
        <v>190</v>
      </c>
      <c r="D526" s="24" t="s">
        <v>22</v>
      </c>
      <c r="E526" s="24" t="s">
        <v>311</v>
      </c>
      <c r="F526" s="24" t="s">
        <v>36</v>
      </c>
      <c r="G526" s="24" t="s">
        <v>29</v>
      </c>
      <c r="H526" s="24">
        <v>33</v>
      </c>
      <c r="I526" s="26">
        <v>4.75</v>
      </c>
      <c r="P526" s="29" t="s">
        <v>1626</v>
      </c>
      <c r="Q526" s="29" t="s">
        <v>1622</v>
      </c>
      <c r="R526" s="29" t="s">
        <v>847</v>
      </c>
      <c r="S526" s="29" t="s">
        <v>1627</v>
      </c>
      <c r="T526" s="29" t="s">
        <v>44</v>
      </c>
      <c r="U526" s="30">
        <v>326</v>
      </c>
      <c r="V526" s="31">
        <v>23</v>
      </c>
      <c r="W526" s="31">
        <v>10</v>
      </c>
      <c r="X526" s="31" t="s">
        <v>29</v>
      </c>
      <c r="Y526" s="29" t="s">
        <v>30</v>
      </c>
      <c r="Z526" s="29" t="s">
        <v>31</v>
      </c>
      <c r="AA526" s="29" t="s">
        <v>32</v>
      </c>
      <c r="AB526"/>
      <c r="AC526"/>
      <c r="AD526"/>
      <c r="AE526"/>
      <c r="AF526"/>
      <c r="AG526"/>
      <c r="AH526"/>
      <c r="AI526"/>
    </row>
    <row r="527" spans="1:35" ht="15" customHeight="1" x14ac:dyDescent="0.35">
      <c r="A527" s="32" t="s">
        <v>1628</v>
      </c>
      <c r="B527" s="33" t="s">
        <v>227</v>
      </c>
      <c r="C527" s="34">
        <v>108</v>
      </c>
      <c r="D527" s="33" t="s">
        <v>44</v>
      </c>
      <c r="E527" s="33" t="s">
        <v>279</v>
      </c>
      <c r="F527" s="33" t="s">
        <v>112</v>
      </c>
      <c r="G527" s="33" t="s">
        <v>25</v>
      </c>
      <c r="H527" s="33">
        <v>37</v>
      </c>
      <c r="I527" s="35">
        <v>12</v>
      </c>
      <c r="P527" s="29" t="s">
        <v>1629</v>
      </c>
      <c r="Q527" s="29" t="s">
        <v>1625</v>
      </c>
      <c r="R527" s="29" t="s">
        <v>91</v>
      </c>
      <c r="S527" s="29" t="s">
        <v>1630</v>
      </c>
      <c r="T527" s="29" t="s">
        <v>22</v>
      </c>
      <c r="U527" s="30">
        <v>822</v>
      </c>
      <c r="V527" s="31">
        <v>19</v>
      </c>
      <c r="W527" s="31">
        <v>4</v>
      </c>
      <c r="X527" s="31" t="s">
        <v>29</v>
      </c>
      <c r="Y527" s="29" t="s">
        <v>30</v>
      </c>
      <c r="Z527" s="29" t="s">
        <v>31</v>
      </c>
      <c r="AA527" s="29" t="s">
        <v>32</v>
      </c>
      <c r="AB527"/>
      <c r="AC527"/>
      <c r="AD527"/>
      <c r="AE527"/>
      <c r="AF527"/>
      <c r="AG527"/>
      <c r="AH527"/>
      <c r="AI527"/>
    </row>
    <row r="528" spans="1:35" ht="15" customHeight="1" x14ac:dyDescent="0.35">
      <c r="A528" s="23" t="s">
        <v>391</v>
      </c>
      <c r="B528" s="24" t="s">
        <v>1631</v>
      </c>
      <c r="C528" s="25">
        <v>412</v>
      </c>
      <c r="D528" s="24" t="s">
        <v>22</v>
      </c>
      <c r="E528" s="24" t="s">
        <v>213</v>
      </c>
      <c r="F528" s="24" t="s">
        <v>52</v>
      </c>
      <c r="G528" s="24" t="s">
        <v>29</v>
      </c>
      <c r="H528" s="24">
        <v>18</v>
      </c>
      <c r="I528" s="26">
        <v>9</v>
      </c>
      <c r="P528" s="29" t="s">
        <v>1632</v>
      </c>
      <c r="Q528" s="29" t="s">
        <v>1628</v>
      </c>
      <c r="R528" s="29" t="s">
        <v>227</v>
      </c>
      <c r="S528" s="29" t="s">
        <v>1633</v>
      </c>
      <c r="T528" s="29" t="s">
        <v>44</v>
      </c>
      <c r="U528" s="30">
        <v>141</v>
      </c>
      <c r="V528" s="31">
        <v>20</v>
      </c>
      <c r="W528" s="31">
        <v>4</v>
      </c>
      <c r="X528" s="31" t="s">
        <v>25</v>
      </c>
      <c r="Y528" s="29" t="s">
        <v>50</v>
      </c>
      <c r="Z528" s="29" t="s">
        <v>31</v>
      </c>
      <c r="AA528" s="29" t="s">
        <v>32</v>
      </c>
      <c r="AB528"/>
      <c r="AC528"/>
      <c r="AD528"/>
      <c r="AE528"/>
      <c r="AF528"/>
      <c r="AG528"/>
      <c r="AH528"/>
      <c r="AI528"/>
    </row>
    <row r="529" spans="1:35" ht="15" customHeight="1" x14ac:dyDescent="0.35">
      <c r="A529" s="32" t="s">
        <v>1634</v>
      </c>
      <c r="B529" s="33" t="s">
        <v>1635</v>
      </c>
      <c r="C529" s="34">
        <v>122</v>
      </c>
      <c r="D529" s="33" t="s">
        <v>22</v>
      </c>
      <c r="E529" s="33" t="s">
        <v>209</v>
      </c>
      <c r="F529" s="33" t="s">
        <v>134</v>
      </c>
      <c r="G529" s="33" t="s">
        <v>25</v>
      </c>
      <c r="H529" s="33">
        <v>19</v>
      </c>
      <c r="I529" s="35">
        <v>11.5</v>
      </c>
      <c r="P529" s="29" t="s">
        <v>1636</v>
      </c>
      <c r="Q529" s="29" t="s">
        <v>391</v>
      </c>
      <c r="R529" s="29" t="s">
        <v>1631</v>
      </c>
      <c r="S529" s="29" t="s">
        <v>1637</v>
      </c>
      <c r="T529" s="29" t="s">
        <v>22</v>
      </c>
      <c r="U529" s="30">
        <v>498</v>
      </c>
      <c r="V529" s="31">
        <v>17</v>
      </c>
      <c r="W529" s="31">
        <v>2</v>
      </c>
      <c r="X529" s="31" t="s">
        <v>29</v>
      </c>
      <c r="Y529" s="29" t="s">
        <v>41</v>
      </c>
      <c r="Z529" s="29" t="s">
        <v>31</v>
      </c>
      <c r="AA529" s="29" t="s">
        <v>32</v>
      </c>
      <c r="AB529"/>
      <c r="AC529"/>
      <c r="AD529"/>
      <c r="AE529"/>
      <c r="AF529"/>
      <c r="AG529"/>
      <c r="AH529"/>
      <c r="AI529"/>
    </row>
    <row r="530" spans="1:35" ht="15" customHeight="1" x14ac:dyDescent="0.35">
      <c r="A530" s="23" t="s">
        <v>1638</v>
      </c>
      <c r="B530" s="24" t="s">
        <v>1639</v>
      </c>
      <c r="C530" s="25">
        <v>448</v>
      </c>
      <c r="D530" s="24" t="s">
        <v>44</v>
      </c>
      <c r="E530" s="24" t="s">
        <v>509</v>
      </c>
      <c r="F530" s="24" t="s">
        <v>72</v>
      </c>
      <c r="G530" s="24" t="s">
        <v>25</v>
      </c>
      <c r="H530" s="24">
        <v>20</v>
      </c>
      <c r="I530" s="26">
        <v>10.75</v>
      </c>
      <c r="P530" s="29" t="s">
        <v>1640</v>
      </c>
      <c r="Q530" s="29" t="s">
        <v>1634</v>
      </c>
      <c r="R530" s="29" t="s">
        <v>1635</v>
      </c>
      <c r="S530" s="29" t="s">
        <v>1641</v>
      </c>
      <c r="T530" s="29" t="s">
        <v>22</v>
      </c>
      <c r="U530" s="30">
        <v>306</v>
      </c>
      <c r="V530" s="31">
        <v>22</v>
      </c>
      <c r="W530" s="31">
        <v>8</v>
      </c>
      <c r="X530" s="31" t="s">
        <v>25</v>
      </c>
      <c r="Y530" s="29" t="s">
        <v>50</v>
      </c>
      <c r="Z530" s="29" t="s">
        <v>31</v>
      </c>
      <c r="AA530" s="29" t="s">
        <v>32</v>
      </c>
      <c r="AB530"/>
      <c r="AC530"/>
      <c r="AD530"/>
      <c r="AE530"/>
      <c r="AF530"/>
      <c r="AG530"/>
      <c r="AH530"/>
      <c r="AI530"/>
    </row>
    <row r="531" spans="1:35" ht="15" customHeight="1" x14ac:dyDescent="0.35">
      <c r="A531" s="32" t="s">
        <v>1642</v>
      </c>
      <c r="B531" s="33" t="s">
        <v>82</v>
      </c>
      <c r="C531" s="34">
        <v>314</v>
      </c>
      <c r="D531" s="33" t="s">
        <v>22</v>
      </c>
      <c r="E531" s="33" t="s">
        <v>279</v>
      </c>
      <c r="F531" s="33" t="s">
        <v>112</v>
      </c>
      <c r="G531" s="33" t="s">
        <v>29</v>
      </c>
      <c r="H531" s="33">
        <v>40</v>
      </c>
      <c r="I531" s="35">
        <v>5</v>
      </c>
      <c r="P531" s="29" t="s">
        <v>1643</v>
      </c>
      <c r="Q531" s="29" t="s">
        <v>1638</v>
      </c>
      <c r="R531" s="29" t="s">
        <v>1639</v>
      </c>
      <c r="S531" s="29" t="s">
        <v>1644</v>
      </c>
      <c r="T531" s="29" t="s">
        <v>44</v>
      </c>
      <c r="U531" s="30">
        <v>1065</v>
      </c>
      <c r="V531" s="31">
        <v>20</v>
      </c>
      <c r="W531" s="31">
        <v>2</v>
      </c>
      <c r="X531" s="31" t="s">
        <v>29</v>
      </c>
      <c r="Y531" s="29" t="s">
        <v>50</v>
      </c>
      <c r="Z531" s="29" t="s">
        <v>31</v>
      </c>
      <c r="AA531" s="29" t="s">
        <v>32</v>
      </c>
      <c r="AB531"/>
      <c r="AC531"/>
      <c r="AD531"/>
      <c r="AE531"/>
      <c r="AF531"/>
      <c r="AG531"/>
      <c r="AH531"/>
      <c r="AI531"/>
    </row>
    <row r="532" spans="1:35" ht="15" customHeight="1" x14ac:dyDescent="0.35">
      <c r="A532" s="23" t="s">
        <v>1645</v>
      </c>
      <c r="B532" s="24" t="s">
        <v>694</v>
      </c>
      <c r="C532" s="25">
        <v>369</v>
      </c>
      <c r="D532" s="24" t="s">
        <v>44</v>
      </c>
      <c r="E532" s="24" t="s">
        <v>71</v>
      </c>
      <c r="F532" s="24" t="s">
        <v>72</v>
      </c>
      <c r="G532" s="24" t="s">
        <v>29</v>
      </c>
      <c r="H532" s="24">
        <v>18</v>
      </c>
      <c r="I532" s="26">
        <v>7.5</v>
      </c>
      <c r="P532" s="29" t="s">
        <v>1646</v>
      </c>
      <c r="Q532" s="29" t="s">
        <v>1642</v>
      </c>
      <c r="R532" s="29" t="s">
        <v>82</v>
      </c>
      <c r="S532" s="29" t="s">
        <v>1647</v>
      </c>
      <c r="T532" s="29" t="s">
        <v>22</v>
      </c>
      <c r="U532" s="30">
        <v>236</v>
      </c>
      <c r="V532" s="31">
        <v>24</v>
      </c>
      <c r="W532" s="31">
        <v>10</v>
      </c>
      <c r="X532" s="31" t="s">
        <v>25</v>
      </c>
      <c r="Y532" s="29" t="s">
        <v>30</v>
      </c>
      <c r="Z532" s="29" t="s">
        <v>31</v>
      </c>
      <c r="AA532" s="29" t="s">
        <v>32</v>
      </c>
      <c r="AB532"/>
      <c r="AC532"/>
      <c r="AD532"/>
      <c r="AE532"/>
      <c r="AF532"/>
      <c r="AG532"/>
      <c r="AH532"/>
      <c r="AI532"/>
    </row>
    <row r="533" spans="1:35" ht="15" customHeight="1" x14ac:dyDescent="0.35">
      <c r="A533" s="32" t="s">
        <v>1648</v>
      </c>
      <c r="B533" s="33" t="s">
        <v>1649</v>
      </c>
      <c r="C533" s="34">
        <v>496</v>
      </c>
      <c r="D533" s="33" t="s">
        <v>22</v>
      </c>
      <c r="E533" s="33" t="s">
        <v>255</v>
      </c>
      <c r="F533" s="33" t="s">
        <v>32</v>
      </c>
      <c r="G533" s="33" t="s">
        <v>25</v>
      </c>
      <c r="H533" s="33">
        <v>37</v>
      </c>
      <c r="I533" s="35">
        <v>11.75</v>
      </c>
      <c r="P533" s="29" t="s">
        <v>1650</v>
      </c>
      <c r="Q533" s="29" t="s">
        <v>1645</v>
      </c>
      <c r="R533" s="29" t="s">
        <v>694</v>
      </c>
      <c r="S533" s="29" t="s">
        <v>1651</v>
      </c>
      <c r="T533" s="29" t="s">
        <v>44</v>
      </c>
      <c r="U533" s="30">
        <v>332</v>
      </c>
      <c r="V533" s="31">
        <v>18</v>
      </c>
      <c r="W533" s="31">
        <v>2</v>
      </c>
      <c r="X533" s="31" t="s">
        <v>29</v>
      </c>
      <c r="Y533" s="29" t="s">
        <v>50</v>
      </c>
      <c r="Z533" s="29" t="s">
        <v>31</v>
      </c>
      <c r="AA533" s="29" t="s">
        <v>32</v>
      </c>
      <c r="AB533"/>
      <c r="AC533"/>
      <c r="AD533"/>
      <c r="AE533"/>
      <c r="AF533"/>
      <c r="AG533"/>
      <c r="AH533"/>
      <c r="AI533"/>
    </row>
    <row r="534" spans="1:35" ht="15" customHeight="1" x14ac:dyDescent="0.35">
      <c r="A534" s="23" t="s">
        <v>1648</v>
      </c>
      <c r="B534" s="24" t="s">
        <v>1652</v>
      </c>
      <c r="C534" s="25">
        <v>431</v>
      </c>
      <c r="D534" s="24" t="s">
        <v>44</v>
      </c>
      <c r="E534" s="24" t="s">
        <v>245</v>
      </c>
      <c r="F534" s="24" t="s">
        <v>36</v>
      </c>
      <c r="G534" s="24" t="s">
        <v>25</v>
      </c>
      <c r="H534" s="24">
        <v>40</v>
      </c>
      <c r="I534" s="26">
        <v>12.25</v>
      </c>
      <c r="P534" s="29" t="s">
        <v>1653</v>
      </c>
      <c r="Q534" s="29" t="s">
        <v>1648</v>
      </c>
      <c r="R534" s="29" t="s">
        <v>1649</v>
      </c>
      <c r="S534" s="29" t="s">
        <v>1654</v>
      </c>
      <c r="T534" s="29" t="s">
        <v>22</v>
      </c>
      <c r="U534" s="30">
        <v>113</v>
      </c>
      <c r="V534" s="31">
        <v>21</v>
      </c>
      <c r="W534" s="31">
        <v>8</v>
      </c>
      <c r="X534" s="31" t="s">
        <v>25</v>
      </c>
      <c r="Y534" s="29" t="s">
        <v>50</v>
      </c>
      <c r="Z534" s="29" t="s">
        <v>31</v>
      </c>
      <c r="AA534" s="29" t="s">
        <v>32</v>
      </c>
      <c r="AB534"/>
      <c r="AC534"/>
      <c r="AD534"/>
      <c r="AE534"/>
      <c r="AF534"/>
      <c r="AG534"/>
      <c r="AH534"/>
      <c r="AI534"/>
    </row>
    <row r="535" spans="1:35" ht="15" customHeight="1" x14ac:dyDescent="0.35">
      <c r="A535" s="32" t="s">
        <v>1655</v>
      </c>
      <c r="B535" s="33" t="s">
        <v>107</v>
      </c>
      <c r="C535" s="34">
        <v>184</v>
      </c>
      <c r="D535" s="33" t="s">
        <v>44</v>
      </c>
      <c r="E535" s="33" t="s">
        <v>23</v>
      </c>
      <c r="F535" s="33" t="s">
        <v>24</v>
      </c>
      <c r="G535" s="33" t="s">
        <v>25</v>
      </c>
      <c r="H535" s="33">
        <v>18</v>
      </c>
      <c r="I535" s="35">
        <v>17</v>
      </c>
      <c r="P535" s="29" t="s">
        <v>1656</v>
      </c>
      <c r="Q535" s="29" t="s">
        <v>1648</v>
      </c>
      <c r="R535" s="29" t="s">
        <v>1652</v>
      </c>
      <c r="S535" s="29" t="s">
        <v>1657</v>
      </c>
      <c r="T535" s="29" t="s">
        <v>44</v>
      </c>
      <c r="U535" s="30">
        <v>1125</v>
      </c>
      <c r="V535" s="31">
        <v>18</v>
      </c>
      <c r="W535" s="31">
        <v>2</v>
      </c>
      <c r="X535" s="31" t="s">
        <v>25</v>
      </c>
      <c r="Y535" s="29" t="s">
        <v>41</v>
      </c>
      <c r="Z535" s="29" t="s">
        <v>31</v>
      </c>
      <c r="AA535" s="29" t="s">
        <v>32</v>
      </c>
      <c r="AB535"/>
      <c r="AC535"/>
      <c r="AD535"/>
      <c r="AE535"/>
      <c r="AF535"/>
      <c r="AG535"/>
      <c r="AH535"/>
      <c r="AI535"/>
    </row>
    <row r="536" spans="1:35" ht="15" customHeight="1" x14ac:dyDescent="0.35">
      <c r="A536" s="23" t="s">
        <v>1658</v>
      </c>
      <c r="B536" s="24" t="s">
        <v>140</v>
      </c>
      <c r="C536" s="25">
        <v>193</v>
      </c>
      <c r="D536" s="24" t="s">
        <v>22</v>
      </c>
      <c r="E536" s="24" t="s">
        <v>97</v>
      </c>
      <c r="F536" s="24" t="s">
        <v>46</v>
      </c>
      <c r="G536" s="24" t="s">
        <v>25</v>
      </c>
      <c r="H536" s="24">
        <v>18</v>
      </c>
      <c r="I536" s="26">
        <v>13.5</v>
      </c>
      <c r="P536" s="29" t="s">
        <v>1659</v>
      </c>
      <c r="Q536" s="29" t="s">
        <v>1655</v>
      </c>
      <c r="R536" s="29" t="s">
        <v>107</v>
      </c>
      <c r="S536" s="29" t="s">
        <v>1660</v>
      </c>
      <c r="T536" s="29" t="s">
        <v>44</v>
      </c>
      <c r="U536" s="30">
        <v>688</v>
      </c>
      <c r="V536" s="31">
        <v>21</v>
      </c>
      <c r="W536" s="31">
        <v>2</v>
      </c>
      <c r="X536" s="31" t="s">
        <v>29</v>
      </c>
      <c r="Y536" s="29" t="s">
        <v>30</v>
      </c>
      <c r="Z536" s="29" t="s">
        <v>31</v>
      </c>
      <c r="AA536" s="29" t="s">
        <v>32</v>
      </c>
      <c r="AB536"/>
      <c r="AC536"/>
      <c r="AD536"/>
      <c r="AE536"/>
      <c r="AF536"/>
      <c r="AG536"/>
      <c r="AH536"/>
      <c r="AI536"/>
    </row>
    <row r="537" spans="1:35" ht="15" customHeight="1" x14ac:dyDescent="0.35">
      <c r="A537" s="32" t="s">
        <v>1661</v>
      </c>
      <c r="B537" s="33" t="s">
        <v>1662</v>
      </c>
      <c r="C537" s="34">
        <v>346</v>
      </c>
      <c r="D537" s="33" t="s">
        <v>22</v>
      </c>
      <c r="E537" s="33" t="s">
        <v>77</v>
      </c>
      <c r="F537" s="33" t="s">
        <v>78</v>
      </c>
      <c r="G537" s="33" t="s">
        <v>25</v>
      </c>
      <c r="H537" s="33">
        <v>20</v>
      </c>
      <c r="I537" s="35">
        <v>13.5</v>
      </c>
      <c r="P537" s="29" t="s">
        <v>1663</v>
      </c>
      <c r="Q537" s="29" t="s">
        <v>1658</v>
      </c>
      <c r="R537" s="29" t="s">
        <v>140</v>
      </c>
      <c r="S537" s="29" t="s">
        <v>1664</v>
      </c>
      <c r="T537" s="29" t="s">
        <v>22</v>
      </c>
      <c r="U537" s="30">
        <v>357</v>
      </c>
      <c r="V537" s="31">
        <v>19</v>
      </c>
      <c r="W537" s="31">
        <v>4</v>
      </c>
      <c r="X537" s="31" t="s">
        <v>25</v>
      </c>
      <c r="Y537" s="29" t="s">
        <v>30</v>
      </c>
      <c r="Z537" s="29" t="s">
        <v>31</v>
      </c>
      <c r="AA537" s="29" t="s">
        <v>32</v>
      </c>
      <c r="AB537"/>
      <c r="AC537"/>
      <c r="AD537"/>
      <c r="AE537"/>
      <c r="AF537"/>
      <c r="AG537"/>
      <c r="AH537"/>
      <c r="AI537"/>
    </row>
    <row r="538" spans="1:35" ht="15" customHeight="1" x14ac:dyDescent="0.35">
      <c r="A538" s="23" t="s">
        <v>1665</v>
      </c>
      <c r="B538" s="24" t="s">
        <v>159</v>
      </c>
      <c r="C538" s="25">
        <v>273</v>
      </c>
      <c r="D538" s="24" t="s">
        <v>22</v>
      </c>
      <c r="E538" s="24" t="s">
        <v>77</v>
      </c>
      <c r="F538" s="24" t="s">
        <v>78</v>
      </c>
      <c r="G538" s="24" t="s">
        <v>25</v>
      </c>
      <c r="H538" s="24">
        <v>17</v>
      </c>
      <c r="I538" s="26">
        <v>12</v>
      </c>
      <c r="P538" s="29" t="s">
        <v>1666</v>
      </c>
      <c r="Q538" s="29" t="s">
        <v>1661</v>
      </c>
      <c r="R538" s="29" t="s">
        <v>1662</v>
      </c>
      <c r="S538" s="29" t="s">
        <v>1667</v>
      </c>
      <c r="T538" s="29" t="s">
        <v>22</v>
      </c>
      <c r="U538" s="30">
        <v>460</v>
      </c>
      <c r="V538" s="31">
        <v>19</v>
      </c>
      <c r="W538" s="31">
        <v>4</v>
      </c>
      <c r="X538" s="31" t="s">
        <v>25</v>
      </c>
      <c r="Y538" s="29" t="s">
        <v>30</v>
      </c>
      <c r="Z538" s="29" t="s">
        <v>31</v>
      </c>
      <c r="AA538" s="29" t="s">
        <v>32</v>
      </c>
      <c r="AB538"/>
      <c r="AC538"/>
      <c r="AD538"/>
      <c r="AE538"/>
      <c r="AF538"/>
      <c r="AG538"/>
      <c r="AH538"/>
      <c r="AI538"/>
    </row>
    <row r="539" spans="1:35" ht="15" customHeight="1" x14ac:dyDescent="0.35">
      <c r="A539" s="32" t="s">
        <v>830</v>
      </c>
      <c r="B539" s="33" t="s">
        <v>819</v>
      </c>
      <c r="C539" s="34">
        <v>480</v>
      </c>
      <c r="D539" s="33" t="s">
        <v>22</v>
      </c>
      <c r="E539" s="33" t="s">
        <v>97</v>
      </c>
      <c r="F539" s="33" t="s">
        <v>46</v>
      </c>
      <c r="G539" s="33" t="s">
        <v>29</v>
      </c>
      <c r="H539" s="33">
        <v>17</v>
      </c>
      <c r="I539" s="35">
        <v>5.75</v>
      </c>
      <c r="P539" s="29" t="s">
        <v>1668</v>
      </c>
      <c r="Q539" s="29" t="s">
        <v>1665</v>
      </c>
      <c r="R539" s="29" t="s">
        <v>159</v>
      </c>
      <c r="S539" s="29" t="s">
        <v>1669</v>
      </c>
      <c r="T539" s="29" t="s">
        <v>22</v>
      </c>
      <c r="U539" s="30">
        <v>904</v>
      </c>
      <c r="V539" s="31">
        <v>19</v>
      </c>
      <c r="W539" s="31">
        <v>4</v>
      </c>
      <c r="X539" s="31" t="s">
        <v>25</v>
      </c>
      <c r="Y539" s="29" t="s">
        <v>30</v>
      </c>
      <c r="Z539" s="29" t="s">
        <v>31</v>
      </c>
      <c r="AA539" s="29" t="s">
        <v>32</v>
      </c>
      <c r="AB539"/>
      <c r="AC539"/>
      <c r="AD539"/>
      <c r="AE539"/>
      <c r="AF539"/>
      <c r="AG539"/>
      <c r="AH539"/>
      <c r="AI539"/>
    </row>
    <row r="540" spans="1:35" ht="15" customHeight="1" x14ac:dyDescent="0.35">
      <c r="A540" s="23" t="s">
        <v>82</v>
      </c>
      <c r="B540" s="24" t="s">
        <v>402</v>
      </c>
      <c r="C540" s="25">
        <v>399</v>
      </c>
      <c r="D540" s="24" t="s">
        <v>44</v>
      </c>
      <c r="E540" s="24" t="s">
        <v>255</v>
      </c>
      <c r="F540" s="24" t="s">
        <v>32</v>
      </c>
      <c r="G540" s="24" t="s">
        <v>29</v>
      </c>
      <c r="H540" s="24">
        <v>33</v>
      </c>
      <c r="I540" s="26">
        <v>8.5</v>
      </c>
      <c r="P540" s="29" t="s">
        <v>1670</v>
      </c>
      <c r="Q540" s="29" t="s">
        <v>830</v>
      </c>
      <c r="R540" s="29" t="s">
        <v>819</v>
      </c>
      <c r="S540" s="29" t="s">
        <v>1671</v>
      </c>
      <c r="T540" s="29" t="s">
        <v>22</v>
      </c>
      <c r="U540" s="30">
        <v>737</v>
      </c>
      <c r="V540" s="31">
        <v>2017</v>
      </c>
      <c r="W540" s="31">
        <v>6</v>
      </c>
      <c r="X540" s="31" t="s">
        <v>29</v>
      </c>
      <c r="Y540" s="29" t="s">
        <v>30</v>
      </c>
      <c r="Z540" s="29" t="s">
        <v>31</v>
      </c>
      <c r="AA540" s="29" t="s">
        <v>32</v>
      </c>
      <c r="AB540"/>
      <c r="AC540"/>
      <c r="AD540"/>
      <c r="AE540"/>
      <c r="AF540"/>
      <c r="AG540"/>
      <c r="AH540"/>
      <c r="AI540"/>
    </row>
    <row r="541" spans="1:35" ht="15" customHeight="1" x14ac:dyDescent="0.35">
      <c r="A541" s="32" t="s">
        <v>82</v>
      </c>
      <c r="B541" s="33" t="s">
        <v>1121</v>
      </c>
      <c r="C541" s="34">
        <v>151</v>
      </c>
      <c r="D541" s="33" t="s">
        <v>22</v>
      </c>
      <c r="E541" s="33" t="s">
        <v>71</v>
      </c>
      <c r="F541" s="33" t="s">
        <v>72</v>
      </c>
      <c r="G541" s="33" t="s">
        <v>25</v>
      </c>
      <c r="H541" s="33">
        <v>17</v>
      </c>
      <c r="I541" s="35">
        <v>11</v>
      </c>
      <c r="P541" s="29" t="s">
        <v>1672</v>
      </c>
      <c r="Q541" s="29" t="s">
        <v>82</v>
      </c>
      <c r="R541" s="29" t="s">
        <v>402</v>
      </c>
      <c r="S541" s="29" t="s">
        <v>1673</v>
      </c>
      <c r="T541" s="29" t="s">
        <v>44</v>
      </c>
      <c r="U541" s="30">
        <v>980</v>
      </c>
      <c r="V541" s="31">
        <v>24</v>
      </c>
      <c r="W541" s="31">
        <v>10</v>
      </c>
      <c r="X541" s="31" t="s">
        <v>29</v>
      </c>
      <c r="Y541" s="29" t="s">
        <v>50</v>
      </c>
      <c r="Z541" s="29" t="s">
        <v>31</v>
      </c>
      <c r="AA541" s="29" t="s">
        <v>32</v>
      </c>
      <c r="AB541"/>
      <c r="AC541"/>
      <c r="AD541"/>
      <c r="AE541"/>
      <c r="AF541"/>
      <c r="AG541"/>
      <c r="AH541"/>
      <c r="AI541"/>
    </row>
    <row r="542" spans="1:35" ht="15" customHeight="1" x14ac:dyDescent="0.35">
      <c r="A542" s="23" t="s">
        <v>82</v>
      </c>
      <c r="B542" s="24" t="s">
        <v>1461</v>
      </c>
      <c r="C542" s="25">
        <v>247</v>
      </c>
      <c r="D542" s="24" t="s">
        <v>22</v>
      </c>
      <c r="E542" s="24" t="s">
        <v>173</v>
      </c>
      <c r="F542" s="24" t="s">
        <v>46</v>
      </c>
      <c r="G542" s="24" t="s">
        <v>29</v>
      </c>
      <c r="H542" s="24">
        <v>18</v>
      </c>
      <c r="I542" s="26">
        <v>8</v>
      </c>
      <c r="P542" s="29" t="s">
        <v>1674</v>
      </c>
      <c r="Q542" s="29" t="s">
        <v>82</v>
      </c>
      <c r="R542" s="29" t="s">
        <v>1121</v>
      </c>
      <c r="S542" s="29" t="s">
        <v>1675</v>
      </c>
      <c r="T542" s="29" t="s">
        <v>22</v>
      </c>
      <c r="U542" s="30">
        <v>719</v>
      </c>
      <c r="V542" s="31">
        <v>19</v>
      </c>
      <c r="W542" s="31">
        <v>2</v>
      </c>
      <c r="X542" s="31" t="s">
        <v>25</v>
      </c>
      <c r="Y542" s="29" t="s">
        <v>50</v>
      </c>
      <c r="Z542" s="29" t="s">
        <v>31</v>
      </c>
      <c r="AA542" s="29" t="s">
        <v>32</v>
      </c>
      <c r="AB542"/>
      <c r="AC542"/>
      <c r="AD542"/>
      <c r="AE542"/>
      <c r="AF542"/>
      <c r="AG542"/>
      <c r="AH542"/>
      <c r="AI542"/>
    </row>
    <row r="543" spans="1:35" ht="15" customHeight="1" x14ac:dyDescent="0.35">
      <c r="A543" s="32" t="s">
        <v>1676</v>
      </c>
      <c r="B543" s="33" t="s">
        <v>380</v>
      </c>
      <c r="C543" s="34">
        <v>225</v>
      </c>
      <c r="D543" s="33" t="s">
        <v>44</v>
      </c>
      <c r="E543" s="33" t="s">
        <v>259</v>
      </c>
      <c r="F543" s="33" t="s">
        <v>46</v>
      </c>
      <c r="G543" s="33" t="s">
        <v>25</v>
      </c>
      <c r="H543" s="33">
        <v>18</v>
      </c>
      <c r="I543" s="35">
        <v>11.25</v>
      </c>
      <c r="P543" s="29" t="s">
        <v>1677</v>
      </c>
      <c r="Q543" s="29" t="s">
        <v>82</v>
      </c>
      <c r="R543" s="29" t="s">
        <v>1461</v>
      </c>
      <c r="S543" s="29" t="s">
        <v>1678</v>
      </c>
      <c r="T543" s="29" t="s">
        <v>22</v>
      </c>
      <c r="U543" s="30">
        <v>191</v>
      </c>
      <c r="V543" s="31">
        <v>25</v>
      </c>
      <c r="W543" s="31">
        <v>6</v>
      </c>
      <c r="X543" s="31" t="s">
        <v>25</v>
      </c>
      <c r="Y543" s="29" t="s">
        <v>30</v>
      </c>
      <c r="Z543" s="29" t="s">
        <v>31</v>
      </c>
      <c r="AA543" s="29" t="s">
        <v>32</v>
      </c>
      <c r="AB543"/>
      <c r="AC543"/>
      <c r="AD543"/>
      <c r="AE543"/>
      <c r="AF543"/>
      <c r="AG543"/>
      <c r="AH543"/>
      <c r="AI543"/>
    </row>
    <row r="544" spans="1:35" ht="15" customHeight="1" x14ac:dyDescent="0.35">
      <c r="A544" s="23" t="s">
        <v>948</v>
      </c>
      <c r="B544" s="24" t="s">
        <v>854</v>
      </c>
      <c r="C544" s="25">
        <v>213</v>
      </c>
      <c r="D544" s="24" t="s">
        <v>22</v>
      </c>
      <c r="E544" s="24" t="s">
        <v>245</v>
      </c>
      <c r="F544" s="24" t="s">
        <v>36</v>
      </c>
      <c r="G544" s="24" t="s">
        <v>29</v>
      </c>
      <c r="H544" s="24">
        <v>40</v>
      </c>
      <c r="I544" s="26">
        <v>7.25</v>
      </c>
      <c r="P544" s="29" t="s">
        <v>1679</v>
      </c>
      <c r="Q544" s="29" t="s">
        <v>1676</v>
      </c>
      <c r="R544" s="29" t="s">
        <v>380</v>
      </c>
      <c r="S544" s="29" t="s">
        <v>1680</v>
      </c>
      <c r="T544" s="29" t="s">
        <v>44</v>
      </c>
      <c r="U544" s="30">
        <v>666</v>
      </c>
      <c r="V544" s="31">
        <v>20</v>
      </c>
      <c r="W544" s="31">
        <v>2</v>
      </c>
      <c r="X544" s="31" t="s">
        <v>29</v>
      </c>
      <c r="Y544" s="29" t="s">
        <v>41</v>
      </c>
      <c r="Z544" s="29" t="s">
        <v>31</v>
      </c>
      <c r="AA544" s="29" t="s">
        <v>32</v>
      </c>
      <c r="AB544"/>
      <c r="AC544"/>
      <c r="AD544"/>
      <c r="AE544"/>
      <c r="AF544"/>
      <c r="AG544"/>
      <c r="AH544"/>
      <c r="AI544"/>
    </row>
    <row r="545" spans="1:35" ht="15" customHeight="1" x14ac:dyDescent="0.35">
      <c r="A545" s="32" t="s">
        <v>1681</v>
      </c>
      <c r="B545" s="33" t="s">
        <v>1682</v>
      </c>
      <c r="C545" s="34">
        <v>325</v>
      </c>
      <c r="D545" s="33" t="s">
        <v>22</v>
      </c>
      <c r="E545" s="33" t="s">
        <v>97</v>
      </c>
      <c r="F545" s="33" t="s">
        <v>46</v>
      </c>
      <c r="G545" s="33" t="s">
        <v>25</v>
      </c>
      <c r="H545" s="33">
        <v>17</v>
      </c>
      <c r="I545" s="35">
        <v>14.75</v>
      </c>
      <c r="P545" s="29" t="s">
        <v>1683</v>
      </c>
      <c r="Q545" s="29" t="s">
        <v>948</v>
      </c>
      <c r="R545" s="29" t="s">
        <v>854</v>
      </c>
      <c r="S545" s="29" t="s">
        <v>1684</v>
      </c>
      <c r="T545" s="29" t="s">
        <v>22</v>
      </c>
      <c r="U545" s="30">
        <v>765</v>
      </c>
      <c r="V545" s="31">
        <v>19</v>
      </c>
      <c r="W545" s="31">
        <v>4</v>
      </c>
      <c r="X545" s="31" t="s">
        <v>25</v>
      </c>
      <c r="Y545" s="29" t="s">
        <v>50</v>
      </c>
      <c r="Z545" s="29" t="s">
        <v>31</v>
      </c>
      <c r="AA545" s="29" t="s">
        <v>32</v>
      </c>
      <c r="AB545"/>
      <c r="AC545"/>
      <c r="AD545"/>
      <c r="AE545"/>
      <c r="AF545"/>
      <c r="AG545"/>
      <c r="AH545"/>
      <c r="AI545"/>
    </row>
    <row r="546" spans="1:35" ht="15" customHeight="1" x14ac:dyDescent="0.35">
      <c r="A546" s="23" t="s">
        <v>20</v>
      </c>
      <c r="B546" s="24" t="s">
        <v>914</v>
      </c>
      <c r="C546" s="25">
        <v>308</v>
      </c>
      <c r="D546" s="24" t="s">
        <v>22</v>
      </c>
      <c r="E546" s="24" t="s">
        <v>213</v>
      </c>
      <c r="F546" s="24" t="s">
        <v>52</v>
      </c>
      <c r="G546" s="24" t="s">
        <v>29</v>
      </c>
      <c r="H546" s="24">
        <v>17</v>
      </c>
      <c r="I546" s="26">
        <v>9.25</v>
      </c>
      <c r="P546" s="29" t="s">
        <v>1685</v>
      </c>
      <c r="Q546" s="29" t="s">
        <v>1681</v>
      </c>
      <c r="R546" s="29" t="s">
        <v>1682</v>
      </c>
      <c r="S546" s="29" t="s">
        <v>1686</v>
      </c>
      <c r="T546" s="29" t="s">
        <v>22</v>
      </c>
      <c r="U546" s="30">
        <v>405</v>
      </c>
      <c r="V546" s="31">
        <v>20</v>
      </c>
      <c r="W546" s="31">
        <v>2</v>
      </c>
      <c r="X546" s="31" t="s">
        <v>25</v>
      </c>
      <c r="Y546" s="29" t="s">
        <v>41</v>
      </c>
      <c r="Z546" s="29" t="s">
        <v>31</v>
      </c>
      <c r="AA546" s="29" t="s">
        <v>32</v>
      </c>
      <c r="AB546"/>
      <c r="AC546"/>
      <c r="AD546"/>
      <c r="AE546"/>
      <c r="AF546"/>
      <c r="AG546"/>
      <c r="AH546"/>
      <c r="AI546"/>
    </row>
    <row r="547" spans="1:35" ht="15" customHeight="1" x14ac:dyDescent="0.35">
      <c r="A547" s="32" t="s">
        <v>42</v>
      </c>
      <c r="B547" s="33" t="s">
        <v>649</v>
      </c>
      <c r="C547" s="34">
        <v>387</v>
      </c>
      <c r="D547" s="33" t="s">
        <v>22</v>
      </c>
      <c r="E547" s="33" t="s">
        <v>266</v>
      </c>
      <c r="F547" s="33" t="s">
        <v>78</v>
      </c>
      <c r="G547" s="33" t="s">
        <v>25</v>
      </c>
      <c r="H547" s="33">
        <v>39</v>
      </c>
      <c r="I547" s="35">
        <v>12</v>
      </c>
      <c r="P547" s="29" t="s">
        <v>1687</v>
      </c>
      <c r="Q547" s="29" t="s">
        <v>20</v>
      </c>
      <c r="R547" s="29" t="s">
        <v>914</v>
      </c>
      <c r="S547" s="29" t="s">
        <v>1688</v>
      </c>
      <c r="T547" s="29" t="s">
        <v>22</v>
      </c>
      <c r="U547" s="30">
        <v>104</v>
      </c>
      <c r="V547" s="31">
        <v>19</v>
      </c>
      <c r="W547" s="31">
        <v>4</v>
      </c>
      <c r="X547" s="31" t="s">
        <v>29</v>
      </c>
      <c r="Y547" s="29" t="s">
        <v>30</v>
      </c>
      <c r="Z547" s="29" t="s">
        <v>311</v>
      </c>
      <c r="AA547" s="29" t="s">
        <v>36</v>
      </c>
      <c r="AB547"/>
      <c r="AC547"/>
      <c r="AD547"/>
      <c r="AE547"/>
      <c r="AF547"/>
      <c r="AG547"/>
      <c r="AH547"/>
      <c r="AI547"/>
    </row>
    <row r="548" spans="1:35" ht="15" customHeight="1" x14ac:dyDescent="0.35">
      <c r="A548" s="23" t="s">
        <v>42</v>
      </c>
      <c r="B548" s="24" t="s">
        <v>911</v>
      </c>
      <c r="C548" s="25">
        <v>429</v>
      </c>
      <c r="D548" s="24" t="s">
        <v>44</v>
      </c>
      <c r="E548" s="24" t="s">
        <v>255</v>
      </c>
      <c r="F548" s="24" t="s">
        <v>32</v>
      </c>
      <c r="G548" s="24" t="s">
        <v>29</v>
      </c>
      <c r="H548" s="24">
        <v>32</v>
      </c>
      <c r="I548" s="26">
        <v>6.5</v>
      </c>
      <c r="P548" s="29" t="s">
        <v>1689</v>
      </c>
      <c r="Q548" s="29" t="s">
        <v>42</v>
      </c>
      <c r="R548" s="29" t="s">
        <v>649</v>
      </c>
      <c r="S548" s="29" t="s">
        <v>1690</v>
      </c>
      <c r="T548" s="29" t="s">
        <v>22</v>
      </c>
      <c r="U548" s="30">
        <v>617</v>
      </c>
      <c r="V548" s="31">
        <v>20</v>
      </c>
      <c r="W548" s="31">
        <v>2</v>
      </c>
      <c r="X548" s="31" t="s">
        <v>29</v>
      </c>
      <c r="Y548" s="29" t="s">
        <v>50</v>
      </c>
      <c r="Z548" s="29" t="s">
        <v>311</v>
      </c>
      <c r="AA548" s="29" t="s">
        <v>36</v>
      </c>
      <c r="AB548"/>
      <c r="AC548"/>
      <c r="AD548"/>
      <c r="AE548"/>
      <c r="AF548"/>
      <c r="AG548"/>
      <c r="AH548"/>
      <c r="AI548"/>
    </row>
    <row r="549" spans="1:35" ht="15" customHeight="1" x14ac:dyDescent="0.35">
      <c r="A549" s="32" t="s">
        <v>42</v>
      </c>
      <c r="B549" s="33" t="s">
        <v>185</v>
      </c>
      <c r="C549" s="34">
        <v>101</v>
      </c>
      <c r="D549" s="33" t="s">
        <v>44</v>
      </c>
      <c r="E549" s="33" t="s">
        <v>509</v>
      </c>
      <c r="F549" s="33" t="s">
        <v>72</v>
      </c>
      <c r="G549" s="33" t="s">
        <v>29</v>
      </c>
      <c r="H549" s="33">
        <v>20</v>
      </c>
      <c r="I549" s="35">
        <v>8.25</v>
      </c>
      <c r="P549" s="29" t="s">
        <v>1691</v>
      </c>
      <c r="Q549" s="29" t="s">
        <v>42</v>
      </c>
      <c r="R549" s="29" t="s">
        <v>911</v>
      </c>
      <c r="S549" s="29" t="s">
        <v>1692</v>
      </c>
      <c r="T549" s="29" t="s">
        <v>44</v>
      </c>
      <c r="U549" s="30">
        <v>159</v>
      </c>
      <c r="V549" s="31">
        <v>30</v>
      </c>
      <c r="W549" s="31">
        <v>2</v>
      </c>
      <c r="X549" s="31" t="s">
        <v>25</v>
      </c>
      <c r="Y549" s="29" t="s">
        <v>30</v>
      </c>
      <c r="Z549" s="29" t="s">
        <v>311</v>
      </c>
      <c r="AA549" s="29" t="s">
        <v>36</v>
      </c>
      <c r="AB549"/>
      <c r="AC549"/>
      <c r="AD549"/>
      <c r="AE549"/>
      <c r="AF549"/>
      <c r="AG549"/>
      <c r="AH549"/>
      <c r="AI549"/>
    </row>
    <row r="550" spans="1:35" ht="15" customHeight="1" x14ac:dyDescent="0.35">
      <c r="A550" s="23" t="s">
        <v>1693</v>
      </c>
      <c r="B550" s="24" t="s">
        <v>822</v>
      </c>
      <c r="C550" s="25">
        <v>252</v>
      </c>
      <c r="D550" s="24" t="s">
        <v>44</v>
      </c>
      <c r="E550" s="24" t="s">
        <v>237</v>
      </c>
      <c r="F550" s="24" t="s">
        <v>46</v>
      </c>
      <c r="G550" s="24" t="s">
        <v>29</v>
      </c>
      <c r="H550" s="24">
        <v>17</v>
      </c>
      <c r="I550" s="26">
        <v>7.25</v>
      </c>
      <c r="P550" s="29" t="s">
        <v>1694</v>
      </c>
      <c r="Q550" s="29" t="s">
        <v>42</v>
      </c>
      <c r="R550" s="29" t="s">
        <v>185</v>
      </c>
      <c r="S550" s="29" t="s">
        <v>1695</v>
      </c>
      <c r="T550" s="29" t="s">
        <v>44</v>
      </c>
      <c r="U550" s="30">
        <v>440</v>
      </c>
      <c r="V550" s="31">
        <v>22</v>
      </c>
      <c r="W550" s="31">
        <v>8</v>
      </c>
      <c r="X550" s="31" t="s">
        <v>29</v>
      </c>
      <c r="Y550" s="29" t="s">
        <v>41</v>
      </c>
      <c r="Z550" s="29" t="s">
        <v>311</v>
      </c>
      <c r="AA550" s="29" t="s">
        <v>36</v>
      </c>
      <c r="AB550"/>
      <c r="AC550"/>
      <c r="AD550"/>
      <c r="AE550"/>
      <c r="AF550"/>
      <c r="AG550"/>
      <c r="AH550"/>
      <c r="AI550"/>
    </row>
    <row r="551" spans="1:35" ht="15" customHeight="1" x14ac:dyDescent="0.35">
      <c r="A551" s="32" t="s">
        <v>1338</v>
      </c>
      <c r="B551" s="33" t="s">
        <v>1573</v>
      </c>
      <c r="C551" s="34">
        <v>145</v>
      </c>
      <c r="D551" s="33" t="s">
        <v>44</v>
      </c>
      <c r="E551" s="33" t="s">
        <v>181</v>
      </c>
      <c r="F551" s="33" t="s">
        <v>24</v>
      </c>
      <c r="G551" s="33" t="s">
        <v>29</v>
      </c>
      <c r="H551" s="33">
        <v>33</v>
      </c>
      <c r="I551" s="35">
        <v>8.25</v>
      </c>
      <c r="P551" s="29" t="s">
        <v>1696</v>
      </c>
      <c r="Q551" s="29" t="s">
        <v>1693</v>
      </c>
      <c r="R551" s="29" t="s">
        <v>822</v>
      </c>
      <c r="S551" s="29" t="s">
        <v>1697</v>
      </c>
      <c r="T551" s="29" t="s">
        <v>44</v>
      </c>
      <c r="U551" s="30">
        <v>1044</v>
      </c>
      <c r="V551" s="31">
        <v>20</v>
      </c>
      <c r="W551" s="31">
        <v>4</v>
      </c>
      <c r="X551" s="31" t="s">
        <v>29</v>
      </c>
      <c r="Y551" s="29" t="s">
        <v>30</v>
      </c>
      <c r="Z551" s="29" t="s">
        <v>311</v>
      </c>
      <c r="AA551" s="29" t="s">
        <v>36</v>
      </c>
      <c r="AB551"/>
      <c r="AC551"/>
      <c r="AD551"/>
      <c r="AE551"/>
      <c r="AF551"/>
      <c r="AG551"/>
      <c r="AH551"/>
      <c r="AI551"/>
    </row>
    <row r="552" spans="1:35" ht="15" customHeight="1" x14ac:dyDescent="0.35">
      <c r="A552" s="23" t="s">
        <v>69</v>
      </c>
      <c r="B552" s="24" t="s">
        <v>601</v>
      </c>
      <c r="C552" s="25">
        <v>69</v>
      </c>
      <c r="D552" s="24" t="s">
        <v>22</v>
      </c>
      <c r="E552" s="24" t="s">
        <v>124</v>
      </c>
      <c r="F552" s="24" t="s">
        <v>52</v>
      </c>
      <c r="G552" s="24" t="s">
        <v>29</v>
      </c>
      <c r="H552" s="24">
        <v>17</v>
      </c>
      <c r="I552" s="26">
        <v>8.25</v>
      </c>
      <c r="P552" s="29" t="s">
        <v>1698</v>
      </c>
      <c r="Q552" s="29" t="s">
        <v>1338</v>
      </c>
      <c r="R552" s="29" t="s">
        <v>1573</v>
      </c>
      <c r="S552" s="29" t="s">
        <v>1699</v>
      </c>
      <c r="T552" s="29" t="s">
        <v>44</v>
      </c>
      <c r="U552" s="30">
        <v>955</v>
      </c>
      <c r="V552" s="31">
        <v>21</v>
      </c>
      <c r="W552" s="31">
        <v>10</v>
      </c>
      <c r="X552" s="31" t="s">
        <v>29</v>
      </c>
      <c r="Y552" s="29" t="s">
        <v>30</v>
      </c>
      <c r="Z552" s="29" t="s">
        <v>311</v>
      </c>
      <c r="AA552" s="29" t="s">
        <v>36</v>
      </c>
      <c r="AB552"/>
      <c r="AC552"/>
      <c r="AD552"/>
      <c r="AE552"/>
      <c r="AF552"/>
      <c r="AG552"/>
      <c r="AH552"/>
      <c r="AI552"/>
    </row>
    <row r="553" spans="1:35" ht="15" customHeight="1" x14ac:dyDescent="0.35">
      <c r="A553" s="32" t="s">
        <v>1700</v>
      </c>
      <c r="B553" s="33" t="s">
        <v>1366</v>
      </c>
      <c r="C553" s="34">
        <v>81</v>
      </c>
      <c r="D553" s="33" t="s">
        <v>22</v>
      </c>
      <c r="E553" s="33" t="s">
        <v>213</v>
      </c>
      <c r="F553" s="33" t="s">
        <v>52</v>
      </c>
      <c r="G553" s="33" t="s">
        <v>25</v>
      </c>
      <c r="H553" s="33">
        <v>18</v>
      </c>
      <c r="I553" s="35">
        <v>15.25</v>
      </c>
      <c r="P553" s="29" t="s">
        <v>1701</v>
      </c>
      <c r="Q553" s="29" t="s">
        <v>69</v>
      </c>
      <c r="R553" s="29" t="s">
        <v>601</v>
      </c>
      <c r="S553" s="29" t="s">
        <v>1702</v>
      </c>
      <c r="T553" s="29" t="s">
        <v>22</v>
      </c>
      <c r="U553" s="30">
        <v>780</v>
      </c>
      <c r="V553" s="31">
        <v>22</v>
      </c>
      <c r="W553" s="31">
        <v>10</v>
      </c>
      <c r="X553" s="31" t="s">
        <v>25</v>
      </c>
      <c r="Y553" s="29" t="s">
        <v>30</v>
      </c>
      <c r="Z553" s="29" t="s">
        <v>311</v>
      </c>
      <c r="AA553" s="29" t="s">
        <v>36</v>
      </c>
      <c r="AB553"/>
      <c r="AC553"/>
      <c r="AD553"/>
      <c r="AE553"/>
      <c r="AF553"/>
      <c r="AG553"/>
      <c r="AH553"/>
      <c r="AI553"/>
    </row>
    <row r="554" spans="1:35" ht="15" customHeight="1" x14ac:dyDescent="0.35">
      <c r="A554" s="23" t="s">
        <v>1703</v>
      </c>
      <c r="B554" s="24" t="s">
        <v>1704</v>
      </c>
      <c r="C554" s="25">
        <v>264</v>
      </c>
      <c r="D554" s="24" t="s">
        <v>44</v>
      </c>
      <c r="E554" s="24" t="s">
        <v>255</v>
      </c>
      <c r="F554" s="24" t="s">
        <v>32</v>
      </c>
      <c r="G554" s="24" t="s">
        <v>29</v>
      </c>
      <c r="H554" s="24">
        <v>34</v>
      </c>
      <c r="I554" s="26">
        <v>4.75</v>
      </c>
      <c r="P554" s="29" t="s">
        <v>1705</v>
      </c>
      <c r="Q554" s="29" t="s">
        <v>1700</v>
      </c>
      <c r="R554" s="29" t="s">
        <v>1366</v>
      </c>
      <c r="S554" s="29" t="s">
        <v>1706</v>
      </c>
      <c r="T554" s="29" t="s">
        <v>22</v>
      </c>
      <c r="U554" s="30">
        <v>1051</v>
      </c>
      <c r="V554" s="31">
        <v>23</v>
      </c>
      <c r="W554" s="31">
        <v>6</v>
      </c>
      <c r="X554" s="31" t="s">
        <v>29</v>
      </c>
      <c r="Y554" s="29" t="s">
        <v>30</v>
      </c>
      <c r="Z554" s="29" t="s">
        <v>311</v>
      </c>
      <c r="AA554" s="29" t="s">
        <v>36</v>
      </c>
      <c r="AB554"/>
      <c r="AC554"/>
      <c r="AD554"/>
      <c r="AE554"/>
      <c r="AF554"/>
      <c r="AG554"/>
      <c r="AH554"/>
      <c r="AI554"/>
    </row>
    <row r="555" spans="1:35" ht="15" customHeight="1" x14ac:dyDescent="0.35">
      <c r="A555" s="32" t="s">
        <v>1707</v>
      </c>
      <c r="B555" s="33" t="s">
        <v>1708</v>
      </c>
      <c r="C555" s="34">
        <v>265</v>
      </c>
      <c r="D555" s="33" t="s">
        <v>22</v>
      </c>
      <c r="E555" s="33" t="s">
        <v>232</v>
      </c>
      <c r="F555" s="33" t="s">
        <v>32</v>
      </c>
      <c r="G555" s="33" t="s">
        <v>29</v>
      </c>
      <c r="H555" s="33">
        <v>34</v>
      </c>
      <c r="I555" s="35">
        <v>9.75</v>
      </c>
      <c r="P555" s="29" t="s">
        <v>1709</v>
      </c>
      <c r="Q555" s="29" t="s">
        <v>1703</v>
      </c>
      <c r="R555" s="29" t="s">
        <v>1704</v>
      </c>
      <c r="S555" s="29" t="s">
        <v>1710</v>
      </c>
      <c r="T555" s="29" t="s">
        <v>44</v>
      </c>
      <c r="U555" s="30">
        <v>607</v>
      </c>
      <c r="V555" s="31">
        <v>21</v>
      </c>
      <c r="W555" s="31">
        <v>2</v>
      </c>
      <c r="X555" s="31" t="s">
        <v>29</v>
      </c>
      <c r="Y555" s="29" t="s">
        <v>41</v>
      </c>
      <c r="Z555" s="29" t="s">
        <v>311</v>
      </c>
      <c r="AA555" s="29" t="s">
        <v>36</v>
      </c>
      <c r="AB555"/>
      <c r="AC555"/>
      <c r="AD555"/>
      <c r="AE555"/>
      <c r="AF555"/>
      <c r="AG555"/>
      <c r="AH555"/>
      <c r="AI555"/>
    </row>
    <row r="556" spans="1:35" ht="15" customHeight="1" x14ac:dyDescent="0.35">
      <c r="A556" s="23" t="s">
        <v>113</v>
      </c>
      <c r="B556" s="24" t="s">
        <v>450</v>
      </c>
      <c r="C556" s="25">
        <v>293</v>
      </c>
      <c r="D556" s="24" t="s">
        <v>44</v>
      </c>
      <c r="E556" s="24" t="s">
        <v>164</v>
      </c>
      <c r="F556" s="24" t="s">
        <v>52</v>
      </c>
      <c r="G556" s="24" t="s">
        <v>29</v>
      </c>
      <c r="H556" s="24">
        <v>20</v>
      </c>
      <c r="I556" s="26">
        <v>7.5</v>
      </c>
      <c r="P556" s="29" t="s">
        <v>1711</v>
      </c>
      <c r="Q556" s="29" t="s">
        <v>1707</v>
      </c>
      <c r="R556" s="29" t="s">
        <v>1708</v>
      </c>
      <c r="S556" s="29" t="s">
        <v>1712</v>
      </c>
      <c r="T556" s="29" t="s">
        <v>22</v>
      </c>
      <c r="U556" s="30">
        <v>910</v>
      </c>
      <c r="V556" s="31">
        <v>21</v>
      </c>
      <c r="W556" s="31">
        <v>8</v>
      </c>
      <c r="X556" s="31" t="s">
        <v>29</v>
      </c>
      <c r="Y556" s="29" t="s">
        <v>50</v>
      </c>
      <c r="Z556" s="29" t="s">
        <v>311</v>
      </c>
      <c r="AA556" s="29" t="s">
        <v>36</v>
      </c>
      <c r="AB556"/>
      <c r="AC556"/>
      <c r="AD556"/>
      <c r="AE556"/>
      <c r="AF556"/>
      <c r="AG556"/>
      <c r="AH556"/>
      <c r="AI556"/>
    </row>
    <row r="557" spans="1:35" ht="15" customHeight="1" x14ac:dyDescent="0.35">
      <c r="A557" s="32" t="s">
        <v>128</v>
      </c>
      <c r="B557" s="33" t="s">
        <v>184</v>
      </c>
      <c r="C557" s="34">
        <v>157</v>
      </c>
      <c r="D557" s="33" t="s">
        <v>22</v>
      </c>
      <c r="E557" s="33" t="s">
        <v>213</v>
      </c>
      <c r="F557" s="33" t="s">
        <v>52</v>
      </c>
      <c r="G557" s="33" t="s">
        <v>29</v>
      </c>
      <c r="H557" s="33">
        <v>18</v>
      </c>
      <c r="I557" s="35">
        <v>5</v>
      </c>
      <c r="P557" s="29" t="s">
        <v>1713</v>
      </c>
      <c r="Q557" s="29" t="s">
        <v>113</v>
      </c>
      <c r="R557" s="29" t="s">
        <v>450</v>
      </c>
      <c r="S557" s="29" t="s">
        <v>1714</v>
      </c>
      <c r="T557" s="29" t="s">
        <v>44</v>
      </c>
      <c r="U557" s="30">
        <v>1199</v>
      </c>
      <c r="V557" s="31">
        <v>20</v>
      </c>
      <c r="W557" s="31">
        <v>4</v>
      </c>
      <c r="X557" s="31" t="s">
        <v>25</v>
      </c>
      <c r="Y557" s="29" t="s">
        <v>41</v>
      </c>
      <c r="Z557" s="29" t="s">
        <v>311</v>
      </c>
      <c r="AA557" s="29" t="s">
        <v>36</v>
      </c>
      <c r="AB557"/>
      <c r="AC557"/>
      <c r="AD557"/>
      <c r="AE557"/>
      <c r="AF557"/>
      <c r="AG557"/>
      <c r="AH557"/>
      <c r="AI557"/>
    </row>
    <row r="558" spans="1:35" ht="15" customHeight="1" x14ac:dyDescent="0.35">
      <c r="A558" s="23" t="s">
        <v>152</v>
      </c>
      <c r="B558" s="24" t="s">
        <v>1261</v>
      </c>
      <c r="C558" s="25">
        <v>455</v>
      </c>
      <c r="D558" s="24" t="s">
        <v>44</v>
      </c>
      <c r="E558" s="24" t="s">
        <v>77</v>
      </c>
      <c r="F558" s="24" t="s">
        <v>78</v>
      </c>
      <c r="G558" s="24" t="s">
        <v>25</v>
      </c>
      <c r="H558" s="24">
        <v>18</v>
      </c>
      <c r="I558" s="26">
        <v>15.25</v>
      </c>
      <c r="P558" s="29" t="s">
        <v>1715</v>
      </c>
      <c r="Q558" s="29" t="s">
        <v>128</v>
      </c>
      <c r="R558" s="29" t="s">
        <v>184</v>
      </c>
      <c r="S558" s="29" t="s">
        <v>1716</v>
      </c>
      <c r="T558" s="29" t="s">
        <v>22</v>
      </c>
      <c r="U558" s="30">
        <v>305</v>
      </c>
      <c r="V558" s="31">
        <v>21</v>
      </c>
      <c r="W558" s="31">
        <v>2</v>
      </c>
      <c r="X558" s="31" t="s">
        <v>25</v>
      </c>
      <c r="Y558" s="29" t="s">
        <v>50</v>
      </c>
      <c r="Z558" s="29" t="s">
        <v>311</v>
      </c>
      <c r="AA558" s="29" t="s">
        <v>36</v>
      </c>
      <c r="AB558"/>
      <c r="AC558"/>
      <c r="AD558"/>
      <c r="AE558"/>
      <c r="AF558"/>
      <c r="AG558"/>
      <c r="AH558"/>
      <c r="AI558"/>
    </row>
    <row r="559" spans="1:35" ht="15" customHeight="1" x14ac:dyDescent="0.35">
      <c r="A559" s="32" t="s">
        <v>70</v>
      </c>
      <c r="B559" s="33" t="s">
        <v>607</v>
      </c>
      <c r="C559" s="34">
        <v>307</v>
      </c>
      <c r="D559" s="33" t="s">
        <v>22</v>
      </c>
      <c r="E559" s="33" t="s">
        <v>255</v>
      </c>
      <c r="F559" s="33" t="s">
        <v>32</v>
      </c>
      <c r="G559" s="33" t="s">
        <v>25</v>
      </c>
      <c r="H559" s="33">
        <v>30</v>
      </c>
      <c r="I559" s="35">
        <v>13.75</v>
      </c>
      <c r="P559" s="29" t="s">
        <v>1717</v>
      </c>
      <c r="Q559" s="29" t="s">
        <v>152</v>
      </c>
      <c r="R559" s="29" t="s">
        <v>1261</v>
      </c>
      <c r="S559" s="29" t="s">
        <v>1718</v>
      </c>
      <c r="T559" s="29" t="s">
        <v>44</v>
      </c>
      <c r="U559" s="30">
        <v>662</v>
      </c>
      <c r="V559" s="31">
        <v>28</v>
      </c>
      <c r="W559" s="31">
        <v>8</v>
      </c>
      <c r="X559" s="31" t="s">
        <v>25</v>
      </c>
      <c r="Y559" s="29" t="s">
        <v>30</v>
      </c>
      <c r="Z559" s="29" t="s">
        <v>311</v>
      </c>
      <c r="AA559" s="29" t="s">
        <v>36</v>
      </c>
      <c r="AB559"/>
      <c r="AC559"/>
      <c r="AD559"/>
      <c r="AE559"/>
      <c r="AF559"/>
      <c r="AG559"/>
      <c r="AH559"/>
      <c r="AI559"/>
    </row>
    <row r="560" spans="1:35" ht="15" customHeight="1" x14ac:dyDescent="0.35">
      <c r="A560" s="23" t="s">
        <v>193</v>
      </c>
      <c r="B560" s="24" t="s">
        <v>607</v>
      </c>
      <c r="C560" s="25">
        <v>119</v>
      </c>
      <c r="D560" s="24" t="s">
        <v>44</v>
      </c>
      <c r="E560" s="24" t="s">
        <v>77</v>
      </c>
      <c r="F560" s="24" t="s">
        <v>78</v>
      </c>
      <c r="G560" s="24" t="s">
        <v>29</v>
      </c>
      <c r="H560" s="24">
        <v>18</v>
      </c>
      <c r="I560" s="26">
        <v>8.75</v>
      </c>
      <c r="P560" s="29" t="s">
        <v>1719</v>
      </c>
      <c r="Q560" s="29" t="s">
        <v>70</v>
      </c>
      <c r="R560" s="29" t="s">
        <v>607</v>
      </c>
      <c r="S560" s="29" t="s">
        <v>1720</v>
      </c>
      <c r="T560" s="29" t="s">
        <v>22</v>
      </c>
      <c r="U560" s="30">
        <v>198</v>
      </c>
      <c r="V560" s="31">
        <v>21</v>
      </c>
      <c r="W560" s="31">
        <v>8</v>
      </c>
      <c r="X560" s="31" t="s">
        <v>25</v>
      </c>
      <c r="Y560" s="29" t="s">
        <v>30</v>
      </c>
      <c r="Z560" s="29" t="s">
        <v>311</v>
      </c>
      <c r="AA560" s="29" t="s">
        <v>36</v>
      </c>
      <c r="AB560"/>
      <c r="AC560"/>
      <c r="AD560"/>
      <c r="AE560"/>
      <c r="AF560"/>
      <c r="AG560"/>
      <c r="AH560"/>
      <c r="AI560"/>
    </row>
    <row r="561" spans="1:35" ht="15" customHeight="1" x14ac:dyDescent="0.35">
      <c r="A561" s="32" t="s">
        <v>198</v>
      </c>
      <c r="B561" s="33" t="s">
        <v>1721</v>
      </c>
      <c r="C561" s="34">
        <v>311</v>
      </c>
      <c r="D561" s="33" t="s">
        <v>44</v>
      </c>
      <c r="E561" s="33" t="s">
        <v>209</v>
      </c>
      <c r="F561" s="33" t="s">
        <v>134</v>
      </c>
      <c r="G561" s="33" t="s">
        <v>29</v>
      </c>
      <c r="H561" s="33">
        <v>18</v>
      </c>
      <c r="I561" s="35">
        <v>9.25</v>
      </c>
      <c r="P561" s="29" t="s">
        <v>1722</v>
      </c>
      <c r="Q561" s="29" t="s">
        <v>193</v>
      </c>
      <c r="R561" s="29" t="s">
        <v>607</v>
      </c>
      <c r="S561" s="29" t="s">
        <v>1723</v>
      </c>
      <c r="T561" s="29" t="s">
        <v>44</v>
      </c>
      <c r="U561" s="30">
        <v>631</v>
      </c>
      <c r="V561" s="31">
        <v>23</v>
      </c>
      <c r="W561" s="31">
        <v>8</v>
      </c>
      <c r="X561" s="31" t="s">
        <v>29</v>
      </c>
      <c r="Y561" s="29" t="s">
        <v>50</v>
      </c>
      <c r="Z561" s="29" t="s">
        <v>311</v>
      </c>
      <c r="AA561" s="29" t="s">
        <v>36</v>
      </c>
      <c r="AB561"/>
      <c r="AC561"/>
      <c r="AD561"/>
      <c r="AE561"/>
      <c r="AF561"/>
      <c r="AG561"/>
      <c r="AH561"/>
      <c r="AI561"/>
    </row>
    <row r="562" spans="1:35" ht="15" customHeight="1" x14ac:dyDescent="0.35">
      <c r="A562" s="23" t="s">
        <v>198</v>
      </c>
      <c r="B562" s="24" t="s">
        <v>1721</v>
      </c>
      <c r="C562" s="25">
        <v>130</v>
      </c>
      <c r="D562" s="24" t="s">
        <v>44</v>
      </c>
      <c r="E562" s="24" t="s">
        <v>124</v>
      </c>
      <c r="F562" s="24" t="s">
        <v>52</v>
      </c>
      <c r="G562" s="24" t="s">
        <v>25</v>
      </c>
      <c r="H562" s="24">
        <v>18</v>
      </c>
      <c r="I562" s="26">
        <v>11</v>
      </c>
      <c r="P562" s="29" t="s">
        <v>1724</v>
      </c>
      <c r="Q562" s="29" t="s">
        <v>198</v>
      </c>
      <c r="R562" s="29" t="s">
        <v>1721</v>
      </c>
      <c r="S562" s="29" t="s">
        <v>1725</v>
      </c>
      <c r="T562" s="29" t="s">
        <v>44</v>
      </c>
      <c r="U562" s="30">
        <v>404</v>
      </c>
      <c r="V562" s="31">
        <v>23</v>
      </c>
      <c r="W562" s="31">
        <v>4</v>
      </c>
      <c r="X562" s="31" t="s">
        <v>29</v>
      </c>
      <c r="Y562" s="29" t="s">
        <v>50</v>
      </c>
      <c r="Z562" s="29" t="s">
        <v>311</v>
      </c>
      <c r="AA562" s="29" t="s">
        <v>36</v>
      </c>
      <c r="AB562"/>
      <c r="AC562"/>
      <c r="AD562"/>
      <c r="AE562"/>
      <c r="AF562"/>
      <c r="AG562"/>
      <c r="AH562"/>
      <c r="AI562"/>
    </row>
    <row r="563" spans="1:35" ht="15" customHeight="1" x14ac:dyDescent="0.35">
      <c r="A563" s="32" t="s">
        <v>198</v>
      </c>
      <c r="B563" s="33" t="s">
        <v>1726</v>
      </c>
      <c r="C563" s="34">
        <v>101</v>
      </c>
      <c r="D563" s="33" t="s">
        <v>22</v>
      </c>
      <c r="E563" s="33" t="s">
        <v>555</v>
      </c>
      <c r="F563" s="33" t="s">
        <v>86</v>
      </c>
      <c r="G563" s="33" t="s">
        <v>29</v>
      </c>
      <c r="H563" s="33">
        <v>17</v>
      </c>
      <c r="I563" s="35">
        <v>9.75</v>
      </c>
      <c r="P563" s="29" t="s">
        <v>1727</v>
      </c>
      <c r="Q563" s="29" t="s">
        <v>198</v>
      </c>
      <c r="R563" s="29" t="s">
        <v>1721</v>
      </c>
      <c r="S563" s="29" t="s">
        <v>1728</v>
      </c>
      <c r="T563" s="29" t="s">
        <v>44</v>
      </c>
      <c r="U563" s="30">
        <v>647</v>
      </c>
      <c r="V563" s="31">
        <v>17</v>
      </c>
      <c r="W563" s="31">
        <v>1</v>
      </c>
      <c r="X563" s="31" t="s">
        <v>29</v>
      </c>
      <c r="Y563" s="29" t="s">
        <v>50</v>
      </c>
      <c r="Z563" s="29" t="s">
        <v>311</v>
      </c>
      <c r="AA563" s="29" t="s">
        <v>36</v>
      </c>
      <c r="AB563"/>
      <c r="AC563"/>
      <c r="AD563"/>
      <c r="AE563"/>
      <c r="AF563"/>
      <c r="AG563"/>
      <c r="AH563"/>
      <c r="AI563"/>
    </row>
    <row r="564" spans="1:35" ht="15" customHeight="1" x14ac:dyDescent="0.35">
      <c r="A564" s="23" t="s">
        <v>207</v>
      </c>
      <c r="B564" s="24" t="s">
        <v>91</v>
      </c>
      <c r="C564" s="25">
        <v>262</v>
      </c>
      <c r="D564" s="24" t="s">
        <v>44</v>
      </c>
      <c r="E564" s="24" t="s">
        <v>266</v>
      </c>
      <c r="F564" s="24" t="s">
        <v>78</v>
      </c>
      <c r="G564" s="24" t="s">
        <v>29</v>
      </c>
      <c r="H564" s="24">
        <v>31</v>
      </c>
      <c r="I564" s="26">
        <v>8.75</v>
      </c>
      <c r="P564" s="29" t="s">
        <v>1729</v>
      </c>
      <c r="Q564" s="29" t="s">
        <v>198</v>
      </c>
      <c r="R564" s="29" t="s">
        <v>1726</v>
      </c>
      <c r="S564" s="29" t="s">
        <v>1730</v>
      </c>
      <c r="T564" s="29" t="s">
        <v>22</v>
      </c>
      <c r="U564" s="30">
        <v>234</v>
      </c>
      <c r="V564" s="31">
        <v>20</v>
      </c>
      <c r="W564" s="31">
        <v>2</v>
      </c>
      <c r="X564" s="31" t="s">
        <v>25</v>
      </c>
      <c r="Y564" s="29" t="s">
        <v>50</v>
      </c>
      <c r="Z564" s="29" t="s">
        <v>311</v>
      </c>
      <c r="AA564" s="29" t="s">
        <v>36</v>
      </c>
      <c r="AB564"/>
      <c r="AC564"/>
      <c r="AD564"/>
      <c r="AE564"/>
      <c r="AF564"/>
      <c r="AG564"/>
      <c r="AH564"/>
      <c r="AI564"/>
    </row>
    <row r="565" spans="1:35" ht="15" customHeight="1" x14ac:dyDescent="0.35">
      <c r="A565" s="32" t="s">
        <v>1731</v>
      </c>
      <c r="B565" s="33" t="s">
        <v>1732</v>
      </c>
      <c r="C565" s="34">
        <v>78</v>
      </c>
      <c r="D565" s="33" t="s">
        <v>22</v>
      </c>
      <c r="E565" s="33" t="s">
        <v>405</v>
      </c>
      <c r="F565" s="33" t="s">
        <v>59</v>
      </c>
      <c r="G565" s="33" t="s">
        <v>29</v>
      </c>
      <c r="H565" s="33">
        <v>20</v>
      </c>
      <c r="I565" s="35">
        <v>9</v>
      </c>
      <c r="P565" s="29" t="s">
        <v>1733</v>
      </c>
      <c r="Q565" s="29" t="s">
        <v>207</v>
      </c>
      <c r="R565" s="29" t="s">
        <v>91</v>
      </c>
      <c r="S565" s="29" t="s">
        <v>281</v>
      </c>
      <c r="T565" s="29" t="s">
        <v>44</v>
      </c>
      <c r="U565" s="30">
        <v>1201</v>
      </c>
      <c r="V565" s="31">
        <v>20</v>
      </c>
      <c r="W565" s="31">
        <v>2</v>
      </c>
      <c r="X565" s="31" t="s">
        <v>25</v>
      </c>
      <c r="Y565" s="29" t="s">
        <v>50</v>
      </c>
      <c r="Z565" s="29" t="s">
        <v>311</v>
      </c>
      <c r="AA565" s="29" t="s">
        <v>36</v>
      </c>
      <c r="AB565"/>
      <c r="AC565"/>
      <c r="AD565"/>
      <c r="AE565"/>
      <c r="AF565"/>
      <c r="AG565"/>
      <c r="AH565"/>
      <c r="AI565"/>
    </row>
    <row r="566" spans="1:35" ht="15" customHeight="1" x14ac:dyDescent="0.35">
      <c r="A566" s="23" t="s">
        <v>222</v>
      </c>
      <c r="B566" s="24" t="s">
        <v>431</v>
      </c>
      <c r="C566" s="25">
        <v>485</v>
      </c>
      <c r="D566" s="24" t="s">
        <v>22</v>
      </c>
      <c r="E566" s="24" t="s">
        <v>58</v>
      </c>
      <c r="F566" s="24" t="s">
        <v>59</v>
      </c>
      <c r="G566" s="24" t="s">
        <v>29</v>
      </c>
      <c r="H566" s="24">
        <v>37</v>
      </c>
      <c r="I566" s="26">
        <v>9</v>
      </c>
      <c r="P566" s="29" t="s">
        <v>1734</v>
      </c>
      <c r="Q566" s="29" t="s">
        <v>1731</v>
      </c>
      <c r="R566" s="29" t="s">
        <v>1732</v>
      </c>
      <c r="S566" s="29" t="s">
        <v>1735</v>
      </c>
      <c r="T566" s="29" t="s">
        <v>22</v>
      </c>
      <c r="U566" s="30">
        <v>950</v>
      </c>
      <c r="V566" s="31">
        <v>20</v>
      </c>
      <c r="W566" s="31">
        <v>2</v>
      </c>
      <c r="X566" s="31" t="s">
        <v>25</v>
      </c>
      <c r="Y566" s="29" t="s">
        <v>30</v>
      </c>
      <c r="Z566" s="29" t="s">
        <v>311</v>
      </c>
      <c r="AA566" s="29" t="s">
        <v>36</v>
      </c>
      <c r="AB566"/>
      <c r="AC566"/>
      <c r="AD566"/>
      <c r="AE566"/>
      <c r="AF566"/>
      <c r="AG566"/>
      <c r="AH566"/>
      <c r="AI566"/>
    </row>
    <row r="567" spans="1:35" ht="15" customHeight="1" x14ac:dyDescent="0.35">
      <c r="A567" s="32" t="s">
        <v>222</v>
      </c>
      <c r="B567" s="33" t="s">
        <v>91</v>
      </c>
      <c r="C567" s="34">
        <v>124</v>
      </c>
      <c r="D567" s="33" t="s">
        <v>44</v>
      </c>
      <c r="E567" s="33" t="s">
        <v>45</v>
      </c>
      <c r="F567" s="33" t="s">
        <v>46</v>
      </c>
      <c r="G567" s="33" t="s">
        <v>29</v>
      </c>
      <c r="H567" s="33">
        <v>31</v>
      </c>
      <c r="I567" s="35">
        <v>8</v>
      </c>
      <c r="P567" s="29" t="s">
        <v>1736</v>
      </c>
      <c r="Q567" s="29" t="s">
        <v>222</v>
      </c>
      <c r="R567" s="29" t="s">
        <v>431</v>
      </c>
      <c r="S567" s="29" t="s">
        <v>1737</v>
      </c>
      <c r="T567" s="29" t="s">
        <v>22</v>
      </c>
      <c r="U567" s="30">
        <v>802</v>
      </c>
      <c r="V567" s="31">
        <v>23</v>
      </c>
      <c r="W567" s="31">
        <v>4</v>
      </c>
      <c r="X567" s="31" t="s">
        <v>29</v>
      </c>
      <c r="Y567" s="29" t="s">
        <v>41</v>
      </c>
      <c r="Z567" s="29" t="s">
        <v>311</v>
      </c>
      <c r="AA567" s="29" t="s">
        <v>36</v>
      </c>
      <c r="AB567"/>
      <c r="AC567"/>
      <c r="AD567"/>
      <c r="AE567"/>
      <c r="AF567"/>
      <c r="AG567"/>
      <c r="AH567"/>
      <c r="AI567"/>
    </row>
    <row r="568" spans="1:35" ht="15" customHeight="1" x14ac:dyDescent="0.35">
      <c r="A568" s="23" t="s">
        <v>222</v>
      </c>
      <c r="B568" s="24" t="s">
        <v>537</v>
      </c>
      <c r="C568" s="25">
        <v>190</v>
      </c>
      <c r="D568" s="24" t="s">
        <v>44</v>
      </c>
      <c r="E568" s="24" t="s">
        <v>219</v>
      </c>
      <c r="F568" s="24" t="s">
        <v>139</v>
      </c>
      <c r="G568" s="24" t="s">
        <v>25</v>
      </c>
      <c r="H568" s="24">
        <v>19</v>
      </c>
      <c r="I568" s="26">
        <v>10.25</v>
      </c>
      <c r="P568" s="29" t="s">
        <v>1738</v>
      </c>
      <c r="Q568" s="29" t="s">
        <v>222</v>
      </c>
      <c r="R568" s="29" t="s">
        <v>91</v>
      </c>
      <c r="S568" s="29" t="s">
        <v>1739</v>
      </c>
      <c r="T568" s="29" t="s">
        <v>44</v>
      </c>
      <c r="U568" s="30">
        <v>430</v>
      </c>
      <c r="V568" s="31">
        <v>23</v>
      </c>
      <c r="W568" s="31">
        <v>8</v>
      </c>
      <c r="X568" s="31" t="s">
        <v>25</v>
      </c>
      <c r="Y568" s="29" t="s">
        <v>30</v>
      </c>
      <c r="Z568" s="29" t="s">
        <v>311</v>
      </c>
      <c r="AA568" s="29" t="s">
        <v>36</v>
      </c>
      <c r="AB568"/>
      <c r="AC568"/>
      <c r="AD568"/>
      <c r="AE568"/>
      <c r="AF568"/>
      <c r="AG568"/>
      <c r="AH568"/>
      <c r="AI568"/>
    </row>
    <row r="569" spans="1:35" ht="15" customHeight="1" x14ac:dyDescent="0.35">
      <c r="A569" s="32" t="s">
        <v>235</v>
      </c>
      <c r="B569" s="33" t="s">
        <v>622</v>
      </c>
      <c r="C569" s="34">
        <v>70</v>
      </c>
      <c r="D569" s="33" t="s">
        <v>44</v>
      </c>
      <c r="E569" s="33" t="s">
        <v>124</v>
      </c>
      <c r="F569" s="33" t="s">
        <v>52</v>
      </c>
      <c r="G569" s="33" t="s">
        <v>29</v>
      </c>
      <c r="H569" s="33">
        <v>17</v>
      </c>
      <c r="I569" s="35">
        <v>8.5</v>
      </c>
      <c r="P569" s="29" t="s">
        <v>1740</v>
      </c>
      <c r="Q569" s="29" t="s">
        <v>222</v>
      </c>
      <c r="R569" s="29" t="s">
        <v>537</v>
      </c>
      <c r="S569" s="29" t="s">
        <v>1741</v>
      </c>
      <c r="T569" s="29" t="s">
        <v>44</v>
      </c>
      <c r="U569" s="30">
        <v>210</v>
      </c>
      <c r="V569" s="31">
        <v>20</v>
      </c>
      <c r="W569" s="31">
        <v>4</v>
      </c>
      <c r="X569" s="31" t="s">
        <v>29</v>
      </c>
      <c r="Y569" s="29" t="s">
        <v>30</v>
      </c>
      <c r="Z569" s="29" t="s">
        <v>311</v>
      </c>
      <c r="AA569" s="29" t="s">
        <v>36</v>
      </c>
      <c r="AB569"/>
      <c r="AC569"/>
      <c r="AD569"/>
      <c r="AE569"/>
      <c r="AF569"/>
      <c r="AG569"/>
      <c r="AH569"/>
      <c r="AI569"/>
    </row>
    <row r="570" spans="1:35" ht="15" customHeight="1" x14ac:dyDescent="0.35">
      <c r="A570" s="23" t="s">
        <v>1742</v>
      </c>
      <c r="B570" s="24" t="s">
        <v>1743</v>
      </c>
      <c r="C570" s="25">
        <v>307</v>
      </c>
      <c r="D570" s="24" t="s">
        <v>44</v>
      </c>
      <c r="E570" s="24" t="s">
        <v>232</v>
      </c>
      <c r="F570" s="24" t="s">
        <v>32</v>
      </c>
      <c r="G570" s="24" t="s">
        <v>25</v>
      </c>
      <c r="H570" s="24">
        <v>32</v>
      </c>
      <c r="I570" s="26">
        <v>13.5</v>
      </c>
      <c r="P570" s="29" t="s">
        <v>1744</v>
      </c>
      <c r="Q570" s="29" t="s">
        <v>235</v>
      </c>
      <c r="R570" s="29" t="s">
        <v>622</v>
      </c>
      <c r="S570" s="29" t="s">
        <v>1745</v>
      </c>
      <c r="T570" s="29" t="s">
        <v>44</v>
      </c>
      <c r="U570" s="30">
        <v>1210</v>
      </c>
      <c r="V570" s="31">
        <v>25</v>
      </c>
      <c r="W570" s="31">
        <v>8</v>
      </c>
      <c r="X570" s="31" t="s">
        <v>25</v>
      </c>
      <c r="Y570" s="29" t="s">
        <v>41</v>
      </c>
      <c r="Z570" s="29" t="s">
        <v>311</v>
      </c>
      <c r="AA570" s="29" t="s">
        <v>36</v>
      </c>
      <c r="AB570"/>
      <c r="AC570"/>
      <c r="AD570"/>
      <c r="AE570"/>
      <c r="AF570"/>
      <c r="AG570"/>
      <c r="AH570"/>
      <c r="AI570"/>
    </row>
    <row r="571" spans="1:35" ht="15" customHeight="1" x14ac:dyDescent="0.35">
      <c r="A571" s="32" t="s">
        <v>253</v>
      </c>
      <c r="B571" s="33" t="s">
        <v>194</v>
      </c>
      <c r="C571" s="34">
        <v>325</v>
      </c>
      <c r="D571" s="33" t="s">
        <v>44</v>
      </c>
      <c r="E571" s="33" t="s">
        <v>124</v>
      </c>
      <c r="F571" s="33" t="s">
        <v>52</v>
      </c>
      <c r="G571" s="33" t="s">
        <v>25</v>
      </c>
      <c r="H571" s="33">
        <v>18</v>
      </c>
      <c r="I571" s="35">
        <v>14.25</v>
      </c>
      <c r="P571" s="29" t="s">
        <v>1746</v>
      </c>
      <c r="Q571" s="29" t="s">
        <v>1742</v>
      </c>
      <c r="R571" s="29" t="s">
        <v>1743</v>
      </c>
      <c r="S571" s="29" t="s">
        <v>1747</v>
      </c>
      <c r="T571" s="29" t="s">
        <v>44</v>
      </c>
      <c r="U571" s="30">
        <v>1025</v>
      </c>
      <c r="V571" s="31">
        <v>19</v>
      </c>
      <c r="W571" s="31">
        <v>2</v>
      </c>
      <c r="X571" s="31" t="s">
        <v>29</v>
      </c>
      <c r="Y571" s="29" t="s">
        <v>30</v>
      </c>
      <c r="Z571" s="29" t="s">
        <v>311</v>
      </c>
      <c r="AA571" s="29" t="s">
        <v>36</v>
      </c>
      <c r="AB571"/>
      <c r="AC571"/>
      <c r="AD571"/>
      <c r="AE571"/>
      <c r="AF571"/>
      <c r="AG571"/>
      <c r="AH571"/>
      <c r="AI571"/>
    </row>
    <row r="572" spans="1:35" ht="15" customHeight="1" x14ac:dyDescent="0.35">
      <c r="A572" s="23" t="s">
        <v>253</v>
      </c>
      <c r="B572" s="24" t="s">
        <v>57</v>
      </c>
      <c r="C572" s="25">
        <v>77</v>
      </c>
      <c r="D572" s="24" t="s">
        <v>22</v>
      </c>
      <c r="E572" s="24" t="s">
        <v>232</v>
      </c>
      <c r="F572" s="24" t="s">
        <v>32</v>
      </c>
      <c r="G572" s="24" t="s">
        <v>29</v>
      </c>
      <c r="H572" s="24">
        <v>32</v>
      </c>
      <c r="I572" s="26">
        <v>6.5</v>
      </c>
      <c r="P572" s="29" t="s">
        <v>1748</v>
      </c>
      <c r="Q572" s="29" t="s">
        <v>253</v>
      </c>
      <c r="R572" s="29" t="s">
        <v>194</v>
      </c>
      <c r="S572" s="29" t="s">
        <v>1749</v>
      </c>
      <c r="T572" s="29" t="s">
        <v>44</v>
      </c>
      <c r="U572" s="30">
        <v>510</v>
      </c>
      <c r="V572" s="31">
        <v>21</v>
      </c>
      <c r="W572" s="31">
        <v>6</v>
      </c>
      <c r="X572" s="31" t="s">
        <v>29</v>
      </c>
      <c r="Y572" s="29" t="s">
        <v>41</v>
      </c>
      <c r="Z572" s="29" t="s">
        <v>311</v>
      </c>
      <c r="AA572" s="29" t="s">
        <v>36</v>
      </c>
      <c r="AB572"/>
      <c r="AC572"/>
      <c r="AD572"/>
      <c r="AE572"/>
      <c r="AF572"/>
      <c r="AG572"/>
      <c r="AH572"/>
      <c r="AI572"/>
    </row>
    <row r="573" spans="1:35" ht="15" customHeight="1" x14ac:dyDescent="0.35">
      <c r="A573" s="32" t="s">
        <v>253</v>
      </c>
      <c r="B573" s="33" t="s">
        <v>1750</v>
      </c>
      <c r="C573" s="34">
        <v>332</v>
      </c>
      <c r="D573" s="33" t="s">
        <v>44</v>
      </c>
      <c r="E573" s="33" t="s">
        <v>156</v>
      </c>
      <c r="F573" s="33" t="s">
        <v>52</v>
      </c>
      <c r="G573" s="33" t="s">
        <v>29</v>
      </c>
      <c r="H573" s="33">
        <v>18</v>
      </c>
      <c r="I573" s="35">
        <v>7.5</v>
      </c>
      <c r="P573" s="29" t="s">
        <v>1751</v>
      </c>
      <c r="Q573" s="29" t="s">
        <v>253</v>
      </c>
      <c r="R573" s="29" t="s">
        <v>57</v>
      </c>
      <c r="S573" s="29" t="s">
        <v>1752</v>
      </c>
      <c r="T573" s="29" t="s">
        <v>22</v>
      </c>
      <c r="U573" s="30">
        <v>1088</v>
      </c>
      <c r="V573" s="31">
        <v>21</v>
      </c>
      <c r="W573" s="31">
        <v>10</v>
      </c>
      <c r="X573" s="31" t="s">
        <v>25</v>
      </c>
      <c r="Y573" s="29" t="s">
        <v>30</v>
      </c>
      <c r="Z573" s="29" t="s">
        <v>311</v>
      </c>
      <c r="AA573" s="29" t="s">
        <v>36</v>
      </c>
      <c r="AB573"/>
      <c r="AC573"/>
      <c r="AD573"/>
      <c r="AE573"/>
      <c r="AF573"/>
      <c r="AG573"/>
      <c r="AH573"/>
      <c r="AI573"/>
    </row>
    <row r="574" spans="1:35" ht="15" customHeight="1" x14ac:dyDescent="0.35">
      <c r="A574" s="23" t="s">
        <v>282</v>
      </c>
      <c r="B574" s="24" t="s">
        <v>1753</v>
      </c>
      <c r="C574" s="25">
        <v>370</v>
      </c>
      <c r="D574" s="24" t="s">
        <v>22</v>
      </c>
      <c r="E574" s="24" t="s">
        <v>173</v>
      </c>
      <c r="F574" s="24" t="s">
        <v>46</v>
      </c>
      <c r="G574" s="24" t="s">
        <v>29</v>
      </c>
      <c r="H574" s="24">
        <v>17</v>
      </c>
      <c r="I574" s="26">
        <v>8.25</v>
      </c>
      <c r="P574" s="29" t="s">
        <v>1754</v>
      </c>
      <c r="Q574" s="29" t="s">
        <v>253</v>
      </c>
      <c r="R574" s="29" t="s">
        <v>1750</v>
      </c>
      <c r="S574" s="29" t="s">
        <v>1755</v>
      </c>
      <c r="T574" s="29" t="s">
        <v>44</v>
      </c>
      <c r="U574" s="30">
        <v>691</v>
      </c>
      <c r="V574" s="31">
        <v>23</v>
      </c>
      <c r="W574" s="31">
        <v>4</v>
      </c>
      <c r="X574" s="31" t="s">
        <v>25</v>
      </c>
      <c r="Y574" s="29" t="s">
        <v>50</v>
      </c>
      <c r="Z574" s="29" t="s">
        <v>311</v>
      </c>
      <c r="AA574" s="29" t="s">
        <v>36</v>
      </c>
      <c r="AB574"/>
      <c r="AC574"/>
      <c r="AD574"/>
      <c r="AE574"/>
      <c r="AF574"/>
      <c r="AG574"/>
      <c r="AH574"/>
      <c r="AI574"/>
    </row>
    <row r="575" spans="1:35" ht="15" customHeight="1" x14ac:dyDescent="0.35">
      <c r="A575" s="32" t="s">
        <v>1756</v>
      </c>
      <c r="B575" s="33" t="s">
        <v>1195</v>
      </c>
      <c r="C575" s="34">
        <v>405</v>
      </c>
      <c r="D575" s="33" t="s">
        <v>44</v>
      </c>
      <c r="E575" s="33" t="s">
        <v>58</v>
      </c>
      <c r="F575" s="33" t="s">
        <v>59</v>
      </c>
      <c r="G575" s="33" t="s">
        <v>25</v>
      </c>
      <c r="H575" s="33">
        <v>34</v>
      </c>
      <c r="I575" s="35">
        <v>11.25</v>
      </c>
      <c r="P575" s="29" t="s">
        <v>1757</v>
      </c>
      <c r="Q575" s="29" t="s">
        <v>282</v>
      </c>
      <c r="R575" s="29" t="s">
        <v>1753</v>
      </c>
      <c r="S575" s="29" t="s">
        <v>1758</v>
      </c>
      <c r="T575" s="29" t="s">
        <v>22</v>
      </c>
      <c r="U575" s="30">
        <v>517</v>
      </c>
      <c r="V575" s="31">
        <v>17</v>
      </c>
      <c r="W575" s="31">
        <v>2</v>
      </c>
      <c r="X575" s="31" t="s">
        <v>25</v>
      </c>
      <c r="Y575" s="29" t="s">
        <v>30</v>
      </c>
      <c r="Z575" s="29" t="s">
        <v>311</v>
      </c>
      <c r="AA575" s="29" t="s">
        <v>36</v>
      </c>
      <c r="AB575"/>
      <c r="AC575"/>
      <c r="AD575"/>
      <c r="AE575"/>
      <c r="AF575"/>
      <c r="AG575"/>
      <c r="AH575"/>
      <c r="AI575"/>
    </row>
    <row r="576" spans="1:35" ht="15" customHeight="1" x14ac:dyDescent="0.35">
      <c r="A576" s="23" t="s">
        <v>1097</v>
      </c>
      <c r="B576" s="24" t="s">
        <v>1437</v>
      </c>
      <c r="C576" s="25">
        <v>63</v>
      </c>
      <c r="D576" s="24" t="s">
        <v>44</v>
      </c>
      <c r="E576" s="24" t="s">
        <v>509</v>
      </c>
      <c r="F576" s="24" t="s">
        <v>72</v>
      </c>
      <c r="G576" s="24" t="s">
        <v>25</v>
      </c>
      <c r="H576" s="24">
        <v>20</v>
      </c>
      <c r="I576" s="26">
        <v>12</v>
      </c>
      <c r="P576" s="29" t="s">
        <v>1759</v>
      </c>
      <c r="Q576" s="29" t="s">
        <v>1756</v>
      </c>
      <c r="R576" s="29" t="s">
        <v>1195</v>
      </c>
      <c r="S576" s="29" t="s">
        <v>1760</v>
      </c>
      <c r="T576" s="29" t="s">
        <v>22</v>
      </c>
      <c r="U576" s="30">
        <v>980</v>
      </c>
      <c r="V576" s="31">
        <v>19</v>
      </c>
      <c r="W576" s="31">
        <v>4</v>
      </c>
      <c r="X576" s="31" t="s">
        <v>25</v>
      </c>
      <c r="Y576" s="29" t="s">
        <v>41</v>
      </c>
      <c r="Z576" s="29" t="s">
        <v>311</v>
      </c>
      <c r="AA576" s="29" t="s">
        <v>36</v>
      </c>
      <c r="AB576"/>
      <c r="AC576"/>
      <c r="AD576"/>
      <c r="AE576"/>
      <c r="AF576"/>
      <c r="AG576"/>
      <c r="AH576"/>
      <c r="AI576"/>
    </row>
    <row r="577" spans="1:35" ht="15" customHeight="1" x14ac:dyDescent="0.35">
      <c r="A577" s="32" t="s">
        <v>1097</v>
      </c>
      <c r="B577" s="33" t="s">
        <v>512</v>
      </c>
      <c r="C577" s="34">
        <v>463</v>
      </c>
      <c r="D577" s="33" t="s">
        <v>44</v>
      </c>
      <c r="E577" s="33" t="s">
        <v>77</v>
      </c>
      <c r="F577" s="33" t="s">
        <v>78</v>
      </c>
      <c r="G577" s="33" t="s">
        <v>25</v>
      </c>
      <c r="H577" s="33">
        <v>18</v>
      </c>
      <c r="I577" s="35">
        <v>12.5</v>
      </c>
      <c r="P577" s="29" t="s">
        <v>1761</v>
      </c>
      <c r="Q577" s="29" t="s">
        <v>1097</v>
      </c>
      <c r="R577" s="29" t="s">
        <v>1437</v>
      </c>
      <c r="S577" s="29" t="s">
        <v>1762</v>
      </c>
      <c r="T577" s="29" t="s">
        <v>22</v>
      </c>
      <c r="U577" s="30">
        <v>212</v>
      </c>
      <c r="V577" s="31">
        <v>18</v>
      </c>
      <c r="W577" s="31">
        <v>4</v>
      </c>
      <c r="X577" s="31" t="s">
        <v>29</v>
      </c>
      <c r="Y577" s="29" t="s">
        <v>30</v>
      </c>
      <c r="Z577" s="29" t="s">
        <v>311</v>
      </c>
      <c r="AA577" s="29" t="s">
        <v>36</v>
      </c>
      <c r="AB577"/>
      <c r="AC577"/>
      <c r="AD577"/>
      <c r="AE577"/>
      <c r="AF577"/>
      <c r="AG577"/>
      <c r="AH577"/>
      <c r="AI577"/>
    </row>
    <row r="578" spans="1:35" ht="15" customHeight="1" x14ac:dyDescent="0.35">
      <c r="A578" s="23" t="s">
        <v>1763</v>
      </c>
      <c r="B578" s="24" t="s">
        <v>1764</v>
      </c>
      <c r="C578" s="25">
        <v>87</v>
      </c>
      <c r="D578" s="24" t="s">
        <v>44</v>
      </c>
      <c r="E578" s="24" t="s">
        <v>213</v>
      </c>
      <c r="F578" s="24" t="s">
        <v>52</v>
      </c>
      <c r="G578" s="24" t="s">
        <v>29</v>
      </c>
      <c r="H578" s="24">
        <v>18</v>
      </c>
      <c r="I578" s="26">
        <v>8.25</v>
      </c>
      <c r="P578" s="29" t="s">
        <v>1765</v>
      </c>
      <c r="Q578" s="29" t="s">
        <v>1097</v>
      </c>
      <c r="R578" s="29" t="s">
        <v>512</v>
      </c>
      <c r="S578" s="29" t="s">
        <v>795</v>
      </c>
      <c r="T578" s="29" t="s">
        <v>44</v>
      </c>
      <c r="U578" s="30">
        <v>123</v>
      </c>
      <c r="V578" s="31">
        <v>22</v>
      </c>
      <c r="W578" s="31">
        <v>10</v>
      </c>
      <c r="X578" s="31" t="s">
        <v>29</v>
      </c>
      <c r="Y578" s="29" t="s">
        <v>30</v>
      </c>
      <c r="Z578" s="29" t="s">
        <v>311</v>
      </c>
      <c r="AA578" s="29" t="s">
        <v>36</v>
      </c>
      <c r="AB578"/>
      <c r="AC578"/>
      <c r="AD578"/>
      <c r="AE578"/>
      <c r="AF578"/>
      <c r="AG578"/>
      <c r="AH578"/>
      <c r="AI578"/>
    </row>
    <row r="579" spans="1:35" ht="15" customHeight="1" x14ac:dyDescent="0.35">
      <c r="A579" s="32" t="s">
        <v>309</v>
      </c>
      <c r="B579" s="33" t="s">
        <v>1096</v>
      </c>
      <c r="C579" s="34">
        <v>242</v>
      </c>
      <c r="D579" s="33" t="s">
        <v>22</v>
      </c>
      <c r="E579" s="33" t="s">
        <v>509</v>
      </c>
      <c r="F579" s="33" t="s">
        <v>72</v>
      </c>
      <c r="G579" s="33" t="s">
        <v>29</v>
      </c>
      <c r="H579" s="33">
        <v>19</v>
      </c>
      <c r="I579" s="35">
        <v>7.75</v>
      </c>
      <c r="P579" s="29" t="s">
        <v>1766</v>
      </c>
      <c r="Q579" s="29" t="s">
        <v>1763</v>
      </c>
      <c r="R579" s="29" t="s">
        <v>1764</v>
      </c>
      <c r="S579" s="29" t="s">
        <v>1767</v>
      </c>
      <c r="T579" s="29" t="s">
        <v>44</v>
      </c>
      <c r="U579" s="30">
        <v>903</v>
      </c>
      <c r="V579" s="31">
        <v>19</v>
      </c>
      <c r="W579" s="31">
        <v>4</v>
      </c>
      <c r="X579" s="31" t="s">
        <v>25</v>
      </c>
      <c r="Y579" s="29" t="s">
        <v>41</v>
      </c>
      <c r="Z579" s="29" t="s">
        <v>311</v>
      </c>
      <c r="AA579" s="29" t="s">
        <v>36</v>
      </c>
      <c r="AB579"/>
      <c r="AC579"/>
      <c r="AD579"/>
      <c r="AE579"/>
      <c r="AF579"/>
      <c r="AG579"/>
      <c r="AH579"/>
      <c r="AI579"/>
    </row>
    <row r="580" spans="1:35" ht="15" customHeight="1" x14ac:dyDescent="0.35">
      <c r="A580" s="23" t="s">
        <v>322</v>
      </c>
      <c r="B580" s="24" t="s">
        <v>746</v>
      </c>
      <c r="C580" s="25">
        <v>465</v>
      </c>
      <c r="D580" s="24" t="s">
        <v>44</v>
      </c>
      <c r="E580" s="24" t="s">
        <v>200</v>
      </c>
      <c r="F580" s="24" t="s">
        <v>52</v>
      </c>
      <c r="G580" s="24" t="s">
        <v>29</v>
      </c>
      <c r="H580" s="24">
        <v>20</v>
      </c>
      <c r="I580" s="26">
        <v>7</v>
      </c>
      <c r="P580" s="29" t="s">
        <v>1768</v>
      </c>
      <c r="Q580" s="29" t="s">
        <v>309</v>
      </c>
      <c r="R580" s="29" t="s">
        <v>1096</v>
      </c>
      <c r="S580" s="29" t="s">
        <v>1769</v>
      </c>
      <c r="T580" s="29" t="s">
        <v>22</v>
      </c>
      <c r="U580" s="30">
        <v>955</v>
      </c>
      <c r="V580" s="31">
        <v>23</v>
      </c>
      <c r="W580" s="31">
        <v>8</v>
      </c>
      <c r="X580" s="31" t="s">
        <v>25</v>
      </c>
      <c r="Y580" s="29" t="s">
        <v>50</v>
      </c>
      <c r="Z580" s="29" t="s">
        <v>311</v>
      </c>
      <c r="AA580" s="29" t="s">
        <v>36</v>
      </c>
      <c r="AB580"/>
      <c r="AC580"/>
      <c r="AD580"/>
      <c r="AE580"/>
      <c r="AF580"/>
      <c r="AG580"/>
      <c r="AH580"/>
      <c r="AI580"/>
    </row>
    <row r="581" spans="1:35" ht="15" customHeight="1" x14ac:dyDescent="0.35">
      <c r="A581" s="32" t="s">
        <v>1770</v>
      </c>
      <c r="B581" s="33" t="s">
        <v>82</v>
      </c>
      <c r="C581" s="34">
        <v>364</v>
      </c>
      <c r="D581" s="33" t="s">
        <v>44</v>
      </c>
      <c r="E581" s="33" t="s">
        <v>35</v>
      </c>
      <c r="F581" s="33" t="s">
        <v>36</v>
      </c>
      <c r="G581" s="33" t="s">
        <v>25</v>
      </c>
      <c r="H581" s="33">
        <v>20</v>
      </c>
      <c r="I581" s="35">
        <v>10.25</v>
      </c>
      <c r="P581" s="29" t="s">
        <v>1771</v>
      </c>
      <c r="Q581" s="29" t="s">
        <v>322</v>
      </c>
      <c r="R581" s="29" t="s">
        <v>746</v>
      </c>
      <c r="S581" s="29" t="s">
        <v>1772</v>
      </c>
      <c r="T581" s="29" t="s">
        <v>44</v>
      </c>
      <c r="U581" s="30">
        <v>474</v>
      </c>
      <c r="V581" s="31">
        <v>23</v>
      </c>
      <c r="W581" s="31">
        <v>4</v>
      </c>
      <c r="X581" s="31" t="s">
        <v>29</v>
      </c>
      <c r="Y581" s="29" t="s">
        <v>30</v>
      </c>
      <c r="Z581" s="29" t="s">
        <v>311</v>
      </c>
      <c r="AA581" s="29" t="s">
        <v>36</v>
      </c>
      <c r="AB581"/>
      <c r="AC581"/>
      <c r="AD581"/>
      <c r="AE581"/>
      <c r="AF581"/>
      <c r="AG581"/>
      <c r="AH581"/>
      <c r="AI581"/>
    </row>
    <row r="582" spans="1:35" ht="15" customHeight="1" x14ac:dyDescent="0.35">
      <c r="A582" s="23" t="s">
        <v>341</v>
      </c>
      <c r="B582" s="24" t="s">
        <v>1326</v>
      </c>
      <c r="C582" s="25">
        <v>295</v>
      </c>
      <c r="D582" s="24" t="s">
        <v>22</v>
      </c>
      <c r="E582" s="24" t="s">
        <v>108</v>
      </c>
      <c r="F582" s="24" t="s">
        <v>46</v>
      </c>
      <c r="G582" s="24" t="s">
        <v>25</v>
      </c>
      <c r="H582" s="24">
        <v>37</v>
      </c>
      <c r="I582" s="26">
        <v>13.5</v>
      </c>
      <c r="P582" s="29" t="s">
        <v>1773</v>
      </c>
      <c r="Q582" s="29" t="s">
        <v>1770</v>
      </c>
      <c r="R582" s="29" t="s">
        <v>82</v>
      </c>
      <c r="S582" s="29" t="s">
        <v>1774</v>
      </c>
      <c r="T582" s="29" t="s">
        <v>44</v>
      </c>
      <c r="U582" s="30">
        <v>119</v>
      </c>
      <c r="V582" s="31">
        <v>25</v>
      </c>
      <c r="W582" s="31">
        <v>8</v>
      </c>
      <c r="X582" s="31" t="s">
        <v>29</v>
      </c>
      <c r="Y582" s="29" t="s">
        <v>41</v>
      </c>
      <c r="Z582" s="29" t="s">
        <v>311</v>
      </c>
      <c r="AA582" s="29" t="s">
        <v>36</v>
      </c>
      <c r="AB582"/>
      <c r="AC582"/>
      <c r="AD582"/>
      <c r="AE582"/>
      <c r="AF582"/>
      <c r="AG582"/>
      <c r="AH582"/>
      <c r="AI582"/>
    </row>
    <row r="583" spans="1:35" ht="15" customHeight="1" x14ac:dyDescent="0.35">
      <c r="A583" s="32" t="s">
        <v>1775</v>
      </c>
      <c r="B583" s="33" t="s">
        <v>1776</v>
      </c>
      <c r="C583" s="34">
        <v>410</v>
      </c>
      <c r="D583" s="33" t="s">
        <v>22</v>
      </c>
      <c r="E583" s="33" t="s">
        <v>124</v>
      </c>
      <c r="F583" s="33" t="s">
        <v>52</v>
      </c>
      <c r="G583" s="33" t="s">
        <v>25</v>
      </c>
      <c r="H583" s="33">
        <v>19</v>
      </c>
      <c r="I583" s="35">
        <v>11.75</v>
      </c>
      <c r="P583" s="29" t="s">
        <v>1777</v>
      </c>
      <c r="Q583" s="29" t="s">
        <v>341</v>
      </c>
      <c r="R583" s="29" t="s">
        <v>1326</v>
      </c>
      <c r="S583" s="29" t="s">
        <v>1778</v>
      </c>
      <c r="T583" s="29" t="s">
        <v>22</v>
      </c>
      <c r="U583" s="30">
        <v>647</v>
      </c>
      <c r="V583" s="31">
        <v>21</v>
      </c>
      <c r="W583" s="31">
        <v>6</v>
      </c>
      <c r="X583" s="31" t="s">
        <v>29</v>
      </c>
      <c r="Y583" s="29" t="s">
        <v>41</v>
      </c>
      <c r="Z583" s="29" t="s">
        <v>311</v>
      </c>
      <c r="AA583" s="29" t="s">
        <v>36</v>
      </c>
      <c r="AB583"/>
      <c r="AC583"/>
      <c r="AD583"/>
      <c r="AE583"/>
      <c r="AF583"/>
      <c r="AG583"/>
      <c r="AH583"/>
      <c r="AI583"/>
    </row>
    <row r="584" spans="1:35" ht="15" customHeight="1" x14ac:dyDescent="0.35">
      <c r="A584" s="23" t="s">
        <v>1511</v>
      </c>
      <c r="B584" s="24" t="s">
        <v>438</v>
      </c>
      <c r="C584" s="25">
        <v>394</v>
      </c>
      <c r="D584" s="24" t="s">
        <v>44</v>
      </c>
      <c r="E584" s="24" t="s">
        <v>195</v>
      </c>
      <c r="F584" s="24" t="s">
        <v>59</v>
      </c>
      <c r="G584" s="24" t="s">
        <v>29</v>
      </c>
      <c r="H584" s="24">
        <v>17</v>
      </c>
      <c r="I584" s="26">
        <v>6.75</v>
      </c>
      <c r="P584" s="29" t="s">
        <v>1779</v>
      </c>
      <c r="Q584" s="29" t="s">
        <v>1775</v>
      </c>
      <c r="R584" s="29" t="s">
        <v>1776</v>
      </c>
      <c r="S584" s="29" t="s">
        <v>1780</v>
      </c>
      <c r="T584" s="29" t="s">
        <v>22</v>
      </c>
      <c r="U584" s="30">
        <v>532</v>
      </c>
      <c r="V584" s="31">
        <v>18</v>
      </c>
      <c r="W584" s="31">
        <v>4</v>
      </c>
      <c r="X584" s="31" t="s">
        <v>29</v>
      </c>
      <c r="Y584" s="29" t="s">
        <v>30</v>
      </c>
      <c r="Z584" s="29" t="s">
        <v>311</v>
      </c>
      <c r="AA584" s="29" t="s">
        <v>36</v>
      </c>
      <c r="AB584"/>
      <c r="AC584"/>
      <c r="AD584"/>
      <c r="AE584"/>
      <c r="AF584"/>
      <c r="AG584"/>
      <c r="AH584"/>
      <c r="AI584"/>
    </row>
    <row r="585" spans="1:35" ht="15" customHeight="1" x14ac:dyDescent="0.35">
      <c r="A585" s="32" t="s">
        <v>1511</v>
      </c>
      <c r="B585" s="33" t="s">
        <v>601</v>
      </c>
      <c r="C585" s="34">
        <v>478</v>
      </c>
      <c r="D585" s="33" t="s">
        <v>22</v>
      </c>
      <c r="E585" s="33" t="s">
        <v>319</v>
      </c>
      <c r="F585" s="33" t="s">
        <v>59</v>
      </c>
      <c r="G585" s="33" t="s">
        <v>25</v>
      </c>
      <c r="H585" s="33">
        <v>30</v>
      </c>
      <c r="I585" s="35">
        <v>11</v>
      </c>
      <c r="P585" s="29" t="s">
        <v>1781</v>
      </c>
      <c r="Q585" s="29" t="s">
        <v>1511</v>
      </c>
      <c r="R585" s="29" t="s">
        <v>438</v>
      </c>
      <c r="S585" s="29" t="s">
        <v>1782</v>
      </c>
      <c r="T585" s="29" t="s">
        <v>22</v>
      </c>
      <c r="U585" s="30">
        <v>201</v>
      </c>
      <c r="V585" s="31">
        <v>24</v>
      </c>
      <c r="W585" s="31">
        <v>2</v>
      </c>
      <c r="X585" s="31" t="s">
        <v>29</v>
      </c>
      <c r="Y585" s="29" t="s">
        <v>41</v>
      </c>
      <c r="Z585" s="29" t="s">
        <v>311</v>
      </c>
      <c r="AA585" s="29" t="s">
        <v>36</v>
      </c>
      <c r="AB585"/>
      <c r="AC585"/>
      <c r="AD585"/>
      <c r="AE585"/>
      <c r="AF585"/>
      <c r="AG585"/>
      <c r="AH585"/>
      <c r="AI585"/>
    </row>
    <row r="586" spans="1:35" ht="15" customHeight="1" x14ac:dyDescent="0.35">
      <c r="A586" s="23" t="s">
        <v>908</v>
      </c>
      <c r="B586" s="24" t="s">
        <v>483</v>
      </c>
      <c r="C586" s="25">
        <v>446</v>
      </c>
      <c r="D586" s="24" t="s">
        <v>44</v>
      </c>
      <c r="E586" s="24" t="s">
        <v>460</v>
      </c>
      <c r="F586" s="24" t="s">
        <v>52</v>
      </c>
      <c r="G586" s="24" t="s">
        <v>25</v>
      </c>
      <c r="H586" s="24">
        <v>18</v>
      </c>
      <c r="I586" s="26">
        <v>14.75</v>
      </c>
      <c r="P586" s="29" t="s">
        <v>1783</v>
      </c>
      <c r="Q586" s="29" t="s">
        <v>1511</v>
      </c>
      <c r="R586" s="29" t="s">
        <v>601</v>
      </c>
      <c r="S586" s="29" t="s">
        <v>1784</v>
      </c>
      <c r="T586" s="29" t="s">
        <v>44</v>
      </c>
      <c r="U586" s="30">
        <v>359</v>
      </c>
      <c r="V586" s="31">
        <v>20</v>
      </c>
      <c r="W586" s="31">
        <v>2</v>
      </c>
      <c r="X586" s="31" t="s">
        <v>29</v>
      </c>
      <c r="Y586" s="29" t="s">
        <v>30</v>
      </c>
      <c r="Z586" s="29" t="s">
        <v>311</v>
      </c>
      <c r="AA586" s="29" t="s">
        <v>36</v>
      </c>
      <c r="AB586"/>
      <c r="AC586"/>
      <c r="AD586"/>
      <c r="AE586"/>
      <c r="AF586"/>
      <c r="AG586"/>
      <c r="AH586"/>
      <c r="AI586"/>
    </row>
    <row r="587" spans="1:35" ht="15" customHeight="1" x14ac:dyDescent="0.35">
      <c r="A587" s="32" t="s">
        <v>1106</v>
      </c>
      <c r="B587" s="33" t="s">
        <v>1106</v>
      </c>
      <c r="C587" s="34">
        <v>263</v>
      </c>
      <c r="D587" s="33" t="s">
        <v>44</v>
      </c>
      <c r="E587" s="33" t="s">
        <v>71</v>
      </c>
      <c r="F587" s="33" t="s">
        <v>72</v>
      </c>
      <c r="G587" s="33" t="s">
        <v>25</v>
      </c>
      <c r="H587" s="33">
        <v>19</v>
      </c>
      <c r="I587" s="35">
        <v>12.25</v>
      </c>
      <c r="P587" s="29" t="s">
        <v>1785</v>
      </c>
      <c r="Q587" s="29" t="s">
        <v>908</v>
      </c>
      <c r="R587" s="29" t="s">
        <v>483</v>
      </c>
      <c r="S587" s="29" t="s">
        <v>1786</v>
      </c>
      <c r="T587" s="29" t="s">
        <v>22</v>
      </c>
      <c r="U587" s="30">
        <v>1279</v>
      </c>
      <c r="V587" s="31">
        <v>20</v>
      </c>
      <c r="W587" s="31">
        <v>2</v>
      </c>
      <c r="X587" s="31" t="s">
        <v>29</v>
      </c>
      <c r="Y587" s="29" t="s">
        <v>30</v>
      </c>
      <c r="Z587" s="29" t="s">
        <v>311</v>
      </c>
      <c r="AA587" s="29" t="s">
        <v>36</v>
      </c>
      <c r="AB587"/>
      <c r="AC587"/>
      <c r="AD587"/>
      <c r="AE587"/>
      <c r="AF587"/>
      <c r="AG587"/>
      <c r="AH587"/>
      <c r="AI587"/>
    </row>
    <row r="588" spans="1:35" ht="15" customHeight="1" x14ac:dyDescent="0.35">
      <c r="A588" s="23" t="s">
        <v>1106</v>
      </c>
      <c r="B588" s="24" t="s">
        <v>1787</v>
      </c>
      <c r="C588" s="25">
        <v>475</v>
      </c>
      <c r="D588" s="24" t="s">
        <v>44</v>
      </c>
      <c r="E588" s="24" t="s">
        <v>209</v>
      </c>
      <c r="F588" s="24" t="s">
        <v>134</v>
      </c>
      <c r="G588" s="24" t="s">
        <v>29</v>
      </c>
      <c r="H588" s="24">
        <v>17</v>
      </c>
      <c r="I588" s="26">
        <v>9.5</v>
      </c>
      <c r="P588" s="29" t="s">
        <v>1788</v>
      </c>
      <c r="Q588" s="29" t="s">
        <v>1106</v>
      </c>
      <c r="R588" s="29" t="s">
        <v>1106</v>
      </c>
      <c r="S588" s="29" t="s">
        <v>1789</v>
      </c>
      <c r="T588" s="29" t="s">
        <v>22</v>
      </c>
      <c r="U588" s="30">
        <v>156</v>
      </c>
      <c r="V588" s="31">
        <v>20</v>
      </c>
      <c r="W588" s="31">
        <v>2</v>
      </c>
      <c r="X588" s="31" t="s">
        <v>29</v>
      </c>
      <c r="Y588" s="29" t="s">
        <v>50</v>
      </c>
      <c r="Z588" s="29" t="s">
        <v>311</v>
      </c>
      <c r="AA588" s="29" t="s">
        <v>36</v>
      </c>
      <c r="AB588"/>
      <c r="AC588"/>
      <c r="AD588"/>
      <c r="AE588"/>
      <c r="AF588"/>
      <c r="AG588"/>
      <c r="AH588"/>
      <c r="AI588"/>
    </row>
    <row r="589" spans="1:35" ht="15" customHeight="1" x14ac:dyDescent="0.35">
      <c r="A589" s="32" t="s">
        <v>369</v>
      </c>
      <c r="B589" s="33" t="s">
        <v>438</v>
      </c>
      <c r="C589" s="34">
        <v>480</v>
      </c>
      <c r="D589" s="33" t="s">
        <v>44</v>
      </c>
      <c r="E589" s="33" t="s">
        <v>213</v>
      </c>
      <c r="F589" s="33" t="s">
        <v>52</v>
      </c>
      <c r="G589" s="33" t="s">
        <v>29</v>
      </c>
      <c r="H589" s="33">
        <v>20</v>
      </c>
      <c r="I589" s="35">
        <v>8.75</v>
      </c>
      <c r="P589" s="29" t="s">
        <v>1790</v>
      </c>
      <c r="Q589" s="29" t="s">
        <v>1106</v>
      </c>
      <c r="R589" s="29" t="s">
        <v>1787</v>
      </c>
      <c r="S589" s="29" t="s">
        <v>1791</v>
      </c>
      <c r="T589" s="29" t="s">
        <v>22</v>
      </c>
      <c r="U589" s="30">
        <v>1039</v>
      </c>
      <c r="V589" s="31">
        <v>22</v>
      </c>
      <c r="W589" s="31">
        <v>6</v>
      </c>
      <c r="X589" s="31" t="s">
        <v>29</v>
      </c>
      <c r="Y589" s="29" t="s">
        <v>50</v>
      </c>
      <c r="Z589" s="29" t="s">
        <v>311</v>
      </c>
      <c r="AA589" s="29" t="s">
        <v>36</v>
      </c>
      <c r="AB589"/>
      <c r="AC589"/>
      <c r="AD589"/>
      <c r="AE589"/>
      <c r="AF589"/>
      <c r="AG589"/>
      <c r="AH589"/>
      <c r="AI589"/>
    </row>
    <row r="590" spans="1:35" ht="15" customHeight="1" x14ac:dyDescent="0.35">
      <c r="A590" s="23" t="s">
        <v>380</v>
      </c>
      <c r="B590" s="24" t="s">
        <v>1750</v>
      </c>
      <c r="C590" s="25">
        <v>86</v>
      </c>
      <c r="D590" s="24" t="s">
        <v>44</v>
      </c>
      <c r="E590" s="24" t="s">
        <v>219</v>
      </c>
      <c r="F590" s="24" t="s">
        <v>139</v>
      </c>
      <c r="G590" s="24" t="s">
        <v>29</v>
      </c>
      <c r="H590" s="24">
        <v>17</v>
      </c>
      <c r="I590" s="26">
        <v>10</v>
      </c>
      <c r="P590" s="29" t="s">
        <v>1792</v>
      </c>
      <c r="Q590" s="29" t="s">
        <v>369</v>
      </c>
      <c r="R590" s="29" t="s">
        <v>438</v>
      </c>
      <c r="S590" s="29" t="s">
        <v>1793</v>
      </c>
      <c r="T590" s="29" t="s">
        <v>44</v>
      </c>
      <c r="U590" s="30">
        <v>782</v>
      </c>
      <c r="V590" s="31">
        <v>22</v>
      </c>
      <c r="W590" s="31">
        <v>2</v>
      </c>
      <c r="X590" s="31" t="s">
        <v>25</v>
      </c>
      <c r="Y590" s="29" t="s">
        <v>41</v>
      </c>
      <c r="Z590" s="29" t="s">
        <v>311</v>
      </c>
      <c r="AA590" s="29" t="s">
        <v>36</v>
      </c>
      <c r="AB590"/>
      <c r="AC590"/>
      <c r="AD590"/>
      <c r="AE590"/>
      <c r="AF590"/>
      <c r="AG590"/>
      <c r="AH590"/>
      <c r="AI590"/>
    </row>
    <row r="591" spans="1:35" ht="15" customHeight="1" x14ac:dyDescent="0.35">
      <c r="A591" s="32" t="s">
        <v>1141</v>
      </c>
      <c r="B591" s="33" t="s">
        <v>106</v>
      </c>
      <c r="C591" s="34">
        <v>328</v>
      </c>
      <c r="D591" s="33" t="s">
        <v>44</v>
      </c>
      <c r="E591" s="33" t="s">
        <v>509</v>
      </c>
      <c r="F591" s="33" t="s">
        <v>72</v>
      </c>
      <c r="G591" s="33" t="s">
        <v>25</v>
      </c>
      <c r="H591" s="33">
        <v>17</v>
      </c>
      <c r="I591" s="35">
        <v>13.75</v>
      </c>
      <c r="P591" s="29" t="s">
        <v>1794</v>
      </c>
      <c r="Q591" s="29" t="s">
        <v>380</v>
      </c>
      <c r="R591" s="29" t="s">
        <v>1750</v>
      </c>
      <c r="S591" s="29" t="s">
        <v>1795</v>
      </c>
      <c r="T591" s="29" t="s">
        <v>44</v>
      </c>
      <c r="U591" s="30">
        <v>826</v>
      </c>
      <c r="V591" s="31">
        <v>30</v>
      </c>
      <c r="W591" s="31">
        <v>8</v>
      </c>
      <c r="X591" s="31" t="s">
        <v>29</v>
      </c>
      <c r="Y591" s="29" t="s">
        <v>41</v>
      </c>
      <c r="Z591" s="29" t="s">
        <v>311</v>
      </c>
      <c r="AA591" s="29" t="s">
        <v>36</v>
      </c>
      <c r="AB591"/>
      <c r="AC591"/>
      <c r="AD591"/>
      <c r="AE591"/>
      <c r="AF591"/>
      <c r="AG591"/>
      <c r="AH591"/>
      <c r="AI591"/>
    </row>
    <row r="592" spans="1:35" ht="15" customHeight="1" x14ac:dyDescent="0.35">
      <c r="A592" s="23" t="s">
        <v>1796</v>
      </c>
      <c r="B592" s="24" t="s">
        <v>445</v>
      </c>
      <c r="C592" s="25">
        <v>428</v>
      </c>
      <c r="D592" s="24" t="s">
        <v>22</v>
      </c>
      <c r="E592" s="24" t="s">
        <v>35</v>
      </c>
      <c r="F592" s="24" t="s">
        <v>36</v>
      </c>
      <c r="G592" s="24" t="s">
        <v>25</v>
      </c>
      <c r="H592" s="24">
        <v>17</v>
      </c>
      <c r="I592" s="26">
        <v>12.5</v>
      </c>
      <c r="P592" s="29" t="s">
        <v>1797</v>
      </c>
      <c r="Q592" s="29" t="s">
        <v>1141</v>
      </c>
      <c r="R592" s="29" t="s">
        <v>106</v>
      </c>
      <c r="S592" s="29" t="s">
        <v>1798</v>
      </c>
      <c r="T592" s="29" t="s">
        <v>22</v>
      </c>
      <c r="U592" s="30">
        <v>1241</v>
      </c>
      <c r="V592" s="31">
        <v>22</v>
      </c>
      <c r="W592" s="31">
        <v>8</v>
      </c>
      <c r="X592" s="31" t="s">
        <v>29</v>
      </c>
      <c r="Y592" s="29" t="s">
        <v>50</v>
      </c>
      <c r="Z592" s="29" t="s">
        <v>311</v>
      </c>
      <c r="AA592" s="29" t="s">
        <v>36</v>
      </c>
      <c r="AB592"/>
      <c r="AC592"/>
      <c r="AD592"/>
      <c r="AE592"/>
      <c r="AF592"/>
      <c r="AG592"/>
      <c r="AH592"/>
      <c r="AI592"/>
    </row>
    <row r="593" spans="1:35" ht="15" customHeight="1" x14ac:dyDescent="0.35">
      <c r="A593" s="32" t="s">
        <v>129</v>
      </c>
      <c r="B593" s="33" t="s">
        <v>160</v>
      </c>
      <c r="C593" s="34">
        <v>236</v>
      </c>
      <c r="D593" s="33" t="s">
        <v>22</v>
      </c>
      <c r="E593" s="33" t="s">
        <v>250</v>
      </c>
      <c r="F593" s="33" t="s">
        <v>36</v>
      </c>
      <c r="G593" s="33" t="s">
        <v>29</v>
      </c>
      <c r="H593" s="33">
        <v>30</v>
      </c>
      <c r="I593" s="35">
        <v>7</v>
      </c>
      <c r="P593" s="29" t="s">
        <v>1799</v>
      </c>
      <c r="Q593" s="29" t="s">
        <v>1796</v>
      </c>
      <c r="R593" s="29" t="s">
        <v>445</v>
      </c>
      <c r="S593" s="29" t="s">
        <v>1800</v>
      </c>
      <c r="T593" s="29" t="s">
        <v>22</v>
      </c>
      <c r="U593" s="30">
        <v>1266</v>
      </c>
      <c r="V593" s="31">
        <v>20</v>
      </c>
      <c r="W593" s="31">
        <v>2</v>
      </c>
      <c r="X593" s="31" t="s">
        <v>29</v>
      </c>
      <c r="Y593" s="29" t="s">
        <v>50</v>
      </c>
      <c r="Z593" s="29" t="s">
        <v>311</v>
      </c>
      <c r="AA593" s="29" t="s">
        <v>36</v>
      </c>
      <c r="AB593"/>
      <c r="AC593"/>
      <c r="AD593"/>
      <c r="AE593"/>
      <c r="AF593"/>
      <c r="AG593"/>
      <c r="AH593"/>
      <c r="AI593"/>
    </row>
    <row r="594" spans="1:35" ht="15" customHeight="1" x14ac:dyDescent="0.35">
      <c r="A594" s="23" t="s">
        <v>129</v>
      </c>
      <c r="B594" s="24" t="s">
        <v>373</v>
      </c>
      <c r="C594" s="25">
        <v>328</v>
      </c>
      <c r="D594" s="24" t="s">
        <v>22</v>
      </c>
      <c r="E594" s="24" t="s">
        <v>250</v>
      </c>
      <c r="F594" s="24" t="s">
        <v>36</v>
      </c>
      <c r="G594" s="24" t="s">
        <v>29</v>
      </c>
      <c r="H594" s="24">
        <v>39</v>
      </c>
      <c r="I594" s="26">
        <v>5</v>
      </c>
      <c r="P594" s="29" t="s">
        <v>1801</v>
      </c>
      <c r="Q594" s="29" t="s">
        <v>129</v>
      </c>
      <c r="R594" s="29" t="s">
        <v>160</v>
      </c>
      <c r="S594" s="29" t="s">
        <v>1802</v>
      </c>
      <c r="T594" s="29" t="s">
        <v>44</v>
      </c>
      <c r="U594" s="30">
        <v>678</v>
      </c>
      <c r="V594" s="31">
        <v>20</v>
      </c>
      <c r="W594" s="31">
        <v>4</v>
      </c>
      <c r="X594" s="31" t="s">
        <v>25</v>
      </c>
      <c r="Y594" s="29" t="s">
        <v>30</v>
      </c>
      <c r="Z594" s="29" t="s">
        <v>311</v>
      </c>
      <c r="AA594" s="29" t="s">
        <v>36</v>
      </c>
      <c r="AB594"/>
      <c r="AC594"/>
      <c r="AD594"/>
      <c r="AE594"/>
      <c r="AF594"/>
      <c r="AG594"/>
      <c r="AH594"/>
      <c r="AI594"/>
    </row>
    <row r="595" spans="1:35" ht="15" customHeight="1" x14ac:dyDescent="0.35">
      <c r="A595" s="32" t="s">
        <v>417</v>
      </c>
      <c r="B595" s="33" t="s">
        <v>1803</v>
      </c>
      <c r="C595" s="34">
        <v>493</v>
      </c>
      <c r="D595" s="33" t="s">
        <v>22</v>
      </c>
      <c r="E595" s="33" t="s">
        <v>250</v>
      </c>
      <c r="F595" s="33" t="s">
        <v>36</v>
      </c>
      <c r="G595" s="33" t="s">
        <v>25</v>
      </c>
      <c r="H595" s="33">
        <v>39</v>
      </c>
      <c r="I595" s="35">
        <v>10.75</v>
      </c>
      <c r="P595" s="29" t="s">
        <v>1804</v>
      </c>
      <c r="Q595" s="29" t="s">
        <v>129</v>
      </c>
      <c r="R595" s="29" t="s">
        <v>373</v>
      </c>
      <c r="S595" s="29" t="s">
        <v>1805</v>
      </c>
      <c r="T595" s="29" t="s">
        <v>22</v>
      </c>
      <c r="U595" s="30">
        <v>769</v>
      </c>
      <c r="V595" s="31">
        <v>21</v>
      </c>
      <c r="W595" s="31">
        <v>4</v>
      </c>
      <c r="X595" s="31" t="s">
        <v>29</v>
      </c>
      <c r="Y595" s="29" t="s">
        <v>41</v>
      </c>
      <c r="Z595" s="29" t="s">
        <v>311</v>
      </c>
      <c r="AA595" s="29" t="s">
        <v>36</v>
      </c>
      <c r="AB595"/>
      <c r="AC595"/>
      <c r="AD595"/>
      <c r="AE595"/>
      <c r="AF595"/>
      <c r="AG595"/>
      <c r="AH595"/>
      <c r="AI595"/>
    </row>
    <row r="596" spans="1:35" ht="15" customHeight="1" x14ac:dyDescent="0.35">
      <c r="A596" s="23" t="s">
        <v>438</v>
      </c>
      <c r="B596" s="24" t="s">
        <v>1307</v>
      </c>
      <c r="C596" s="25">
        <v>280</v>
      </c>
      <c r="D596" s="24" t="s">
        <v>22</v>
      </c>
      <c r="E596" s="24" t="s">
        <v>232</v>
      </c>
      <c r="F596" s="24" t="s">
        <v>32</v>
      </c>
      <c r="G596" s="24" t="s">
        <v>25</v>
      </c>
      <c r="H596" s="24">
        <v>38</v>
      </c>
      <c r="I596" s="26">
        <v>10.5</v>
      </c>
      <c r="P596" s="29" t="s">
        <v>1806</v>
      </c>
      <c r="Q596" s="29" t="s">
        <v>417</v>
      </c>
      <c r="R596" s="29" t="s">
        <v>1803</v>
      </c>
      <c r="S596" s="29" t="s">
        <v>1807</v>
      </c>
      <c r="T596" s="29" t="s">
        <v>22</v>
      </c>
      <c r="U596" s="30">
        <v>965</v>
      </c>
      <c r="V596" s="31">
        <v>18</v>
      </c>
      <c r="W596" s="31">
        <v>2</v>
      </c>
      <c r="X596" s="31" t="s">
        <v>25</v>
      </c>
      <c r="Y596" s="29" t="s">
        <v>50</v>
      </c>
      <c r="Z596" s="29" t="s">
        <v>311</v>
      </c>
      <c r="AA596" s="29" t="s">
        <v>36</v>
      </c>
      <c r="AB596"/>
      <c r="AC596"/>
      <c r="AD596"/>
      <c r="AE596"/>
      <c r="AF596"/>
      <c r="AG596"/>
      <c r="AH596"/>
      <c r="AI596"/>
    </row>
    <row r="597" spans="1:35" ht="15" customHeight="1" x14ac:dyDescent="0.35">
      <c r="A597" s="32" t="s">
        <v>438</v>
      </c>
      <c r="B597" s="33" t="s">
        <v>1573</v>
      </c>
      <c r="C597" s="34">
        <v>91</v>
      </c>
      <c r="D597" s="33" t="s">
        <v>44</v>
      </c>
      <c r="E597" s="33" t="s">
        <v>219</v>
      </c>
      <c r="F597" s="33" t="s">
        <v>139</v>
      </c>
      <c r="G597" s="33" t="s">
        <v>25</v>
      </c>
      <c r="H597" s="33">
        <v>18</v>
      </c>
      <c r="I597" s="35">
        <v>11.5</v>
      </c>
      <c r="P597" s="29" t="s">
        <v>1808</v>
      </c>
      <c r="Q597" s="29" t="s">
        <v>438</v>
      </c>
      <c r="R597" s="29" t="s">
        <v>1307</v>
      </c>
      <c r="S597" s="29" t="s">
        <v>1809</v>
      </c>
      <c r="T597" s="29" t="s">
        <v>22</v>
      </c>
      <c r="U597" s="30">
        <v>782</v>
      </c>
      <c r="V597" s="31">
        <v>26</v>
      </c>
      <c r="W597" s="31">
        <v>4</v>
      </c>
      <c r="X597" s="31" t="s">
        <v>25</v>
      </c>
      <c r="Y597" s="29" t="s">
        <v>41</v>
      </c>
      <c r="Z597" s="29" t="s">
        <v>311</v>
      </c>
      <c r="AA597" s="29" t="s">
        <v>36</v>
      </c>
      <c r="AB597"/>
      <c r="AC597"/>
      <c r="AD597"/>
      <c r="AE597"/>
      <c r="AF597"/>
      <c r="AG597"/>
      <c r="AH597"/>
      <c r="AI597"/>
    </row>
    <row r="598" spans="1:35" ht="15" customHeight="1" x14ac:dyDescent="0.35">
      <c r="A598" s="23" t="s">
        <v>438</v>
      </c>
      <c r="B598" s="24" t="s">
        <v>1810</v>
      </c>
      <c r="C598" s="25">
        <v>174</v>
      </c>
      <c r="D598" s="24" t="s">
        <v>44</v>
      </c>
      <c r="E598" s="24" t="s">
        <v>156</v>
      </c>
      <c r="F598" s="24" t="s">
        <v>52</v>
      </c>
      <c r="G598" s="24" t="s">
        <v>29</v>
      </c>
      <c r="H598" s="24">
        <v>18</v>
      </c>
      <c r="I598" s="26">
        <v>6.75</v>
      </c>
      <c r="P598" s="29" t="s">
        <v>1811</v>
      </c>
      <c r="Q598" s="29" t="s">
        <v>438</v>
      </c>
      <c r="R598" s="29" t="s">
        <v>1573</v>
      </c>
      <c r="S598" s="29" t="s">
        <v>1812</v>
      </c>
      <c r="T598" s="29" t="s">
        <v>44</v>
      </c>
      <c r="U598" s="30">
        <v>101</v>
      </c>
      <c r="V598" s="31">
        <v>21</v>
      </c>
      <c r="W598" s="31">
        <v>6</v>
      </c>
      <c r="X598" s="31" t="s">
        <v>25</v>
      </c>
      <c r="Y598" s="29" t="s">
        <v>41</v>
      </c>
      <c r="Z598" s="29" t="s">
        <v>311</v>
      </c>
      <c r="AA598" s="29" t="s">
        <v>36</v>
      </c>
      <c r="AB598"/>
      <c r="AC598"/>
      <c r="AD598"/>
      <c r="AE598"/>
      <c r="AF598"/>
      <c r="AG598"/>
      <c r="AH598"/>
      <c r="AI598"/>
    </row>
    <row r="599" spans="1:35" ht="15" customHeight="1" x14ac:dyDescent="0.35">
      <c r="A599" s="32" t="s">
        <v>438</v>
      </c>
      <c r="B599" s="33" t="s">
        <v>1810</v>
      </c>
      <c r="C599" s="34">
        <v>408</v>
      </c>
      <c r="D599" s="33" t="s">
        <v>22</v>
      </c>
      <c r="E599" s="33" t="s">
        <v>51</v>
      </c>
      <c r="F599" s="33" t="s">
        <v>52</v>
      </c>
      <c r="G599" s="33" t="s">
        <v>29</v>
      </c>
      <c r="H599" s="33">
        <v>18</v>
      </c>
      <c r="I599" s="35">
        <v>7.75</v>
      </c>
      <c r="P599" s="29" t="s">
        <v>1813</v>
      </c>
      <c r="Q599" s="29" t="s">
        <v>438</v>
      </c>
      <c r="R599" s="29" t="s">
        <v>1810</v>
      </c>
      <c r="S599" s="29" t="s">
        <v>1814</v>
      </c>
      <c r="T599" s="29" t="s">
        <v>44</v>
      </c>
      <c r="U599" s="30">
        <v>953</v>
      </c>
      <c r="V599" s="31">
        <v>21</v>
      </c>
      <c r="W599" s="31">
        <v>6</v>
      </c>
      <c r="X599" s="31" t="s">
        <v>25</v>
      </c>
      <c r="Y599" s="29" t="s">
        <v>41</v>
      </c>
      <c r="Z599" s="29" t="s">
        <v>311</v>
      </c>
      <c r="AA599" s="29" t="s">
        <v>36</v>
      </c>
      <c r="AB599"/>
      <c r="AC599"/>
      <c r="AD599"/>
      <c r="AE599"/>
      <c r="AF599"/>
      <c r="AG599"/>
      <c r="AH599"/>
      <c r="AI599"/>
    </row>
    <row r="600" spans="1:35" ht="15" customHeight="1" x14ac:dyDescent="0.35">
      <c r="A600" s="23" t="s">
        <v>473</v>
      </c>
      <c r="B600" s="24" t="s">
        <v>911</v>
      </c>
      <c r="C600" s="25">
        <v>63</v>
      </c>
      <c r="D600" s="24" t="s">
        <v>44</v>
      </c>
      <c r="E600" s="24" t="s">
        <v>156</v>
      </c>
      <c r="F600" s="24" t="s">
        <v>52</v>
      </c>
      <c r="G600" s="24" t="s">
        <v>25</v>
      </c>
      <c r="H600" s="24">
        <v>20</v>
      </c>
      <c r="I600" s="26">
        <v>12.25</v>
      </c>
      <c r="P600" s="29" t="s">
        <v>1815</v>
      </c>
      <c r="Q600" s="29" t="s">
        <v>438</v>
      </c>
      <c r="R600" s="29" t="s">
        <v>1810</v>
      </c>
      <c r="S600" s="29" t="s">
        <v>1816</v>
      </c>
      <c r="T600" s="29" t="s">
        <v>44</v>
      </c>
      <c r="U600" s="30">
        <v>187</v>
      </c>
      <c r="V600" s="31">
        <v>19</v>
      </c>
      <c r="W600" s="31">
        <v>4</v>
      </c>
      <c r="X600" s="31" t="s">
        <v>29</v>
      </c>
      <c r="Y600" s="29" t="s">
        <v>30</v>
      </c>
      <c r="Z600" s="29" t="s">
        <v>311</v>
      </c>
      <c r="AA600" s="29" t="s">
        <v>36</v>
      </c>
      <c r="AB600"/>
      <c r="AC600"/>
      <c r="AD600"/>
      <c r="AE600"/>
      <c r="AF600"/>
      <c r="AG600"/>
      <c r="AH600"/>
      <c r="AI600"/>
    </row>
    <row r="601" spans="1:35" ht="15" customHeight="1" x14ac:dyDescent="0.35">
      <c r="A601" s="32" t="s">
        <v>736</v>
      </c>
      <c r="B601" s="33" t="s">
        <v>180</v>
      </c>
      <c r="C601" s="34">
        <v>154</v>
      </c>
      <c r="D601" s="33" t="s">
        <v>44</v>
      </c>
      <c r="E601" s="33" t="s">
        <v>77</v>
      </c>
      <c r="F601" s="33" t="s">
        <v>78</v>
      </c>
      <c r="G601" s="33" t="s">
        <v>25</v>
      </c>
      <c r="H601" s="33">
        <v>17</v>
      </c>
      <c r="I601" s="35">
        <v>10.75</v>
      </c>
      <c r="P601" s="29" t="s">
        <v>1817</v>
      </c>
      <c r="Q601" s="29" t="s">
        <v>473</v>
      </c>
      <c r="R601" s="29" t="s">
        <v>911</v>
      </c>
      <c r="S601" s="29" t="s">
        <v>1818</v>
      </c>
      <c r="T601" s="29" t="s">
        <v>22</v>
      </c>
      <c r="U601" s="30">
        <v>388</v>
      </c>
      <c r="V601" s="31">
        <v>21</v>
      </c>
      <c r="W601" s="31">
        <v>8</v>
      </c>
      <c r="X601" s="31" t="s">
        <v>29</v>
      </c>
      <c r="Y601" s="29" t="s">
        <v>50</v>
      </c>
      <c r="Z601" s="29" t="s">
        <v>311</v>
      </c>
      <c r="AA601" s="29" t="s">
        <v>36</v>
      </c>
      <c r="AB601"/>
      <c r="AC601"/>
      <c r="AD601"/>
      <c r="AE601"/>
      <c r="AF601"/>
      <c r="AG601"/>
      <c r="AH601"/>
      <c r="AI601"/>
    </row>
    <row r="602" spans="1:35" ht="15" customHeight="1" x14ac:dyDescent="0.35">
      <c r="A602" s="23" t="s">
        <v>1732</v>
      </c>
      <c r="B602" s="24" t="s">
        <v>431</v>
      </c>
      <c r="C602" s="25">
        <v>379</v>
      </c>
      <c r="D602" s="24" t="s">
        <v>22</v>
      </c>
      <c r="E602" s="24" t="s">
        <v>108</v>
      </c>
      <c r="F602" s="24" t="s">
        <v>46</v>
      </c>
      <c r="G602" s="24" t="s">
        <v>25</v>
      </c>
      <c r="H602" s="24">
        <v>39</v>
      </c>
      <c r="I602" s="26">
        <v>11</v>
      </c>
      <c r="P602" s="29" t="s">
        <v>1819</v>
      </c>
      <c r="Q602" s="29" t="s">
        <v>736</v>
      </c>
      <c r="R602" s="29" t="s">
        <v>180</v>
      </c>
      <c r="S602" s="29" t="s">
        <v>1820</v>
      </c>
      <c r="T602" s="29" t="s">
        <v>44</v>
      </c>
      <c r="U602" s="30">
        <v>1114</v>
      </c>
      <c r="V602" s="31">
        <v>23</v>
      </c>
      <c r="W602" s="31">
        <v>4</v>
      </c>
      <c r="X602" s="31" t="s">
        <v>25</v>
      </c>
      <c r="Y602" s="29" t="s">
        <v>50</v>
      </c>
      <c r="Z602" s="29" t="s">
        <v>311</v>
      </c>
      <c r="AA602" s="29" t="s">
        <v>36</v>
      </c>
      <c r="AB602"/>
      <c r="AC602"/>
      <c r="AD602"/>
      <c r="AE602"/>
      <c r="AF602"/>
      <c r="AG602"/>
      <c r="AH602"/>
      <c r="AI602"/>
    </row>
    <row r="603" spans="1:35" ht="15" customHeight="1" x14ac:dyDescent="0.35">
      <c r="A603" s="32" t="s">
        <v>498</v>
      </c>
      <c r="B603" s="33" t="s">
        <v>1821</v>
      </c>
      <c r="C603" s="34">
        <v>141</v>
      </c>
      <c r="D603" s="33" t="s">
        <v>44</v>
      </c>
      <c r="E603" s="33" t="s">
        <v>51</v>
      </c>
      <c r="F603" s="33" t="s">
        <v>52</v>
      </c>
      <c r="G603" s="33" t="s">
        <v>29</v>
      </c>
      <c r="H603" s="33">
        <v>19</v>
      </c>
      <c r="I603" s="35">
        <v>8.5</v>
      </c>
      <c r="P603" s="29" t="s">
        <v>1822</v>
      </c>
      <c r="Q603" s="29" t="s">
        <v>1732</v>
      </c>
      <c r="R603" s="29" t="s">
        <v>431</v>
      </c>
      <c r="S603" s="29" t="s">
        <v>1823</v>
      </c>
      <c r="T603" s="29" t="s">
        <v>22</v>
      </c>
      <c r="U603" s="30">
        <v>1246</v>
      </c>
      <c r="V603" s="31">
        <v>19</v>
      </c>
      <c r="W603" s="31">
        <v>2</v>
      </c>
      <c r="X603" s="31" t="s">
        <v>29</v>
      </c>
      <c r="Y603" s="29" t="s">
        <v>50</v>
      </c>
      <c r="Z603" s="29" t="s">
        <v>311</v>
      </c>
      <c r="AA603" s="29" t="s">
        <v>36</v>
      </c>
      <c r="AB603"/>
      <c r="AC603"/>
      <c r="AD603"/>
      <c r="AE603"/>
      <c r="AF603"/>
      <c r="AG603"/>
      <c r="AH603"/>
      <c r="AI603"/>
    </row>
    <row r="604" spans="1:35" ht="15" customHeight="1" x14ac:dyDescent="0.35">
      <c r="A604" s="23" t="s">
        <v>498</v>
      </c>
      <c r="B604" s="24" t="s">
        <v>1824</v>
      </c>
      <c r="C604" s="25">
        <v>50</v>
      </c>
      <c r="D604" s="24" t="s">
        <v>44</v>
      </c>
      <c r="E604" s="24" t="s">
        <v>232</v>
      </c>
      <c r="F604" s="24" t="s">
        <v>32</v>
      </c>
      <c r="G604" s="24" t="s">
        <v>25</v>
      </c>
      <c r="H604" s="24">
        <v>33</v>
      </c>
      <c r="I604" s="26">
        <v>13.5</v>
      </c>
      <c r="P604" s="29" t="s">
        <v>1825</v>
      </c>
      <c r="Q604" s="29" t="s">
        <v>498</v>
      </c>
      <c r="R604" s="29" t="s">
        <v>1821</v>
      </c>
      <c r="S604" s="29" t="s">
        <v>1826</v>
      </c>
      <c r="T604" s="29" t="s">
        <v>44</v>
      </c>
      <c r="U604" s="30">
        <v>260</v>
      </c>
      <c r="V604" s="31">
        <v>22</v>
      </c>
      <c r="W604" s="31">
        <v>10</v>
      </c>
      <c r="X604" s="31" t="s">
        <v>25</v>
      </c>
      <c r="Y604" s="29" t="s">
        <v>41</v>
      </c>
      <c r="Z604" s="29" t="s">
        <v>311</v>
      </c>
      <c r="AA604" s="29" t="s">
        <v>36</v>
      </c>
      <c r="AB604"/>
      <c r="AC604"/>
      <c r="AD604"/>
      <c r="AE604"/>
      <c r="AF604"/>
      <c r="AG604"/>
      <c r="AH604"/>
      <c r="AI604"/>
    </row>
    <row r="605" spans="1:35" ht="15" customHeight="1" x14ac:dyDescent="0.35">
      <c r="A605" s="32" t="s">
        <v>498</v>
      </c>
      <c r="B605" s="33" t="s">
        <v>373</v>
      </c>
      <c r="C605" s="34">
        <v>236</v>
      </c>
      <c r="D605" s="33" t="s">
        <v>22</v>
      </c>
      <c r="E605" s="33" t="s">
        <v>130</v>
      </c>
      <c r="F605" s="33" t="s">
        <v>46</v>
      </c>
      <c r="G605" s="33" t="s">
        <v>25</v>
      </c>
      <c r="H605" s="33">
        <v>33</v>
      </c>
      <c r="I605" s="35">
        <v>11.25</v>
      </c>
      <c r="P605" s="29" t="s">
        <v>1827</v>
      </c>
      <c r="Q605" s="29" t="s">
        <v>498</v>
      </c>
      <c r="R605" s="29" t="s">
        <v>1824</v>
      </c>
      <c r="S605" s="29" t="s">
        <v>1828</v>
      </c>
      <c r="T605" s="29" t="s">
        <v>22</v>
      </c>
      <c r="U605" s="30">
        <v>287</v>
      </c>
      <c r="V605" s="31">
        <v>19</v>
      </c>
      <c r="W605" s="31">
        <v>2</v>
      </c>
      <c r="X605" s="31" t="s">
        <v>29</v>
      </c>
      <c r="Y605" s="29" t="s">
        <v>41</v>
      </c>
      <c r="Z605" s="29" t="s">
        <v>311</v>
      </c>
      <c r="AA605" s="29" t="s">
        <v>36</v>
      </c>
      <c r="AB605"/>
      <c r="AC605"/>
      <c r="AD605"/>
      <c r="AE605"/>
      <c r="AF605"/>
      <c r="AG605"/>
      <c r="AH605"/>
      <c r="AI605"/>
    </row>
    <row r="606" spans="1:35" ht="15" customHeight="1" x14ac:dyDescent="0.35">
      <c r="A606" s="23" t="s">
        <v>498</v>
      </c>
      <c r="B606" s="24" t="s">
        <v>1009</v>
      </c>
      <c r="C606" s="25">
        <v>378</v>
      </c>
      <c r="D606" s="24" t="s">
        <v>22</v>
      </c>
      <c r="E606" s="24" t="s">
        <v>255</v>
      </c>
      <c r="F606" s="24" t="s">
        <v>32</v>
      </c>
      <c r="G606" s="24" t="s">
        <v>25</v>
      </c>
      <c r="H606" s="24">
        <v>36</v>
      </c>
      <c r="I606" s="26">
        <v>12.75</v>
      </c>
      <c r="P606" s="29" t="s">
        <v>1829</v>
      </c>
      <c r="Q606" s="29" t="s">
        <v>498</v>
      </c>
      <c r="R606" s="29" t="s">
        <v>373</v>
      </c>
      <c r="S606" s="29" t="s">
        <v>1830</v>
      </c>
      <c r="T606" s="29" t="s">
        <v>44</v>
      </c>
      <c r="U606" s="30">
        <v>1169</v>
      </c>
      <c r="V606" s="31">
        <v>24</v>
      </c>
      <c r="W606" s="31">
        <v>4</v>
      </c>
      <c r="X606" s="31" t="s">
        <v>25</v>
      </c>
      <c r="Y606" s="29" t="s">
        <v>41</v>
      </c>
      <c r="Z606" s="29" t="s">
        <v>311</v>
      </c>
      <c r="AA606" s="29" t="s">
        <v>36</v>
      </c>
      <c r="AB606"/>
      <c r="AC606"/>
      <c r="AD606"/>
      <c r="AE606"/>
      <c r="AF606"/>
      <c r="AG606"/>
      <c r="AH606"/>
      <c r="AI606"/>
    </row>
    <row r="607" spans="1:35" ht="15" customHeight="1" x14ac:dyDescent="0.35">
      <c r="A607" s="32" t="s">
        <v>1831</v>
      </c>
      <c r="B607" s="33" t="s">
        <v>1787</v>
      </c>
      <c r="C607" s="34">
        <v>480</v>
      </c>
      <c r="D607" s="33" t="s">
        <v>44</v>
      </c>
      <c r="E607" s="33" t="s">
        <v>141</v>
      </c>
      <c r="F607" s="33" t="s">
        <v>46</v>
      </c>
      <c r="G607" s="33" t="s">
        <v>25</v>
      </c>
      <c r="H607" s="33">
        <v>17</v>
      </c>
      <c r="I607" s="35">
        <v>11.5</v>
      </c>
      <c r="P607" s="29" t="s">
        <v>1832</v>
      </c>
      <c r="Q607" s="29" t="s">
        <v>498</v>
      </c>
      <c r="R607" s="29" t="s">
        <v>1009</v>
      </c>
      <c r="S607" s="29" t="s">
        <v>1833</v>
      </c>
      <c r="T607" s="29" t="s">
        <v>44</v>
      </c>
      <c r="U607" s="30">
        <v>450</v>
      </c>
      <c r="V607" s="31">
        <v>21</v>
      </c>
      <c r="W607" s="31">
        <v>6</v>
      </c>
      <c r="X607" s="31" t="s">
        <v>25</v>
      </c>
      <c r="Y607" s="29" t="s">
        <v>41</v>
      </c>
      <c r="Z607" s="29" t="s">
        <v>311</v>
      </c>
      <c r="AA607" s="29" t="s">
        <v>36</v>
      </c>
      <c r="AB607"/>
      <c r="AC607"/>
      <c r="AD607"/>
      <c r="AE607"/>
      <c r="AF607"/>
      <c r="AG607"/>
      <c r="AH607"/>
      <c r="AI607"/>
    </row>
    <row r="608" spans="1:35" ht="15" customHeight="1" x14ac:dyDescent="0.35">
      <c r="A608" s="23" t="s">
        <v>543</v>
      </c>
      <c r="B608" s="24" t="s">
        <v>107</v>
      </c>
      <c r="C608" s="25">
        <v>276</v>
      </c>
      <c r="D608" s="24" t="s">
        <v>44</v>
      </c>
      <c r="E608" s="24" t="s">
        <v>31</v>
      </c>
      <c r="F608" s="24" t="s">
        <v>32</v>
      </c>
      <c r="G608" s="24" t="s">
        <v>25</v>
      </c>
      <c r="H608" s="24">
        <v>34</v>
      </c>
      <c r="I608" s="26">
        <v>10.75</v>
      </c>
      <c r="P608" s="29" t="s">
        <v>1834</v>
      </c>
      <c r="Q608" s="29" t="s">
        <v>1831</v>
      </c>
      <c r="R608" s="29" t="s">
        <v>1787</v>
      </c>
      <c r="S608" s="29" t="s">
        <v>1835</v>
      </c>
      <c r="T608" s="29" t="s">
        <v>22</v>
      </c>
      <c r="U608" s="30">
        <v>136</v>
      </c>
      <c r="V608" s="31">
        <v>23</v>
      </c>
      <c r="W608" s="31">
        <v>8</v>
      </c>
      <c r="X608" s="31" t="s">
        <v>29</v>
      </c>
      <c r="Y608" s="29" t="s">
        <v>41</v>
      </c>
      <c r="Z608" s="29" t="s">
        <v>311</v>
      </c>
      <c r="AA608" s="29" t="s">
        <v>36</v>
      </c>
      <c r="AB608"/>
      <c r="AC608"/>
      <c r="AD608"/>
      <c r="AE608"/>
      <c r="AF608"/>
      <c r="AG608"/>
      <c r="AH608"/>
      <c r="AI608"/>
    </row>
    <row r="609" spans="1:35" ht="15" customHeight="1" x14ac:dyDescent="0.35">
      <c r="A609" s="32" t="s">
        <v>543</v>
      </c>
      <c r="B609" s="33" t="s">
        <v>1836</v>
      </c>
      <c r="C609" s="34">
        <v>51</v>
      </c>
      <c r="D609" s="33" t="s">
        <v>22</v>
      </c>
      <c r="E609" s="33" t="s">
        <v>405</v>
      </c>
      <c r="F609" s="33" t="s">
        <v>59</v>
      </c>
      <c r="G609" s="33" t="s">
        <v>29</v>
      </c>
      <c r="H609" s="33">
        <v>19</v>
      </c>
      <c r="I609" s="35">
        <v>3.25</v>
      </c>
      <c r="P609" s="29" t="s">
        <v>1837</v>
      </c>
      <c r="Q609" s="29" t="s">
        <v>543</v>
      </c>
      <c r="R609" s="29" t="s">
        <v>107</v>
      </c>
      <c r="S609" s="29" t="s">
        <v>1838</v>
      </c>
      <c r="T609" s="29" t="s">
        <v>22</v>
      </c>
      <c r="U609" s="30">
        <v>1278</v>
      </c>
      <c r="V609" s="31">
        <v>26</v>
      </c>
      <c r="W609" s="31">
        <v>8</v>
      </c>
      <c r="X609" s="31" t="s">
        <v>25</v>
      </c>
      <c r="Y609" s="29" t="s">
        <v>41</v>
      </c>
      <c r="Z609" s="29" t="s">
        <v>311</v>
      </c>
      <c r="AA609" s="29" t="s">
        <v>36</v>
      </c>
      <c r="AB609"/>
      <c r="AC609"/>
      <c r="AD609"/>
      <c r="AE609"/>
      <c r="AF609"/>
      <c r="AG609"/>
      <c r="AH609"/>
      <c r="AI609"/>
    </row>
    <row r="610" spans="1:35" ht="15" customHeight="1" x14ac:dyDescent="0.35">
      <c r="A610" s="23" t="s">
        <v>160</v>
      </c>
      <c r="B610" s="24" t="s">
        <v>123</v>
      </c>
      <c r="C610" s="25">
        <v>164</v>
      </c>
      <c r="D610" s="24" t="s">
        <v>44</v>
      </c>
      <c r="E610" s="24" t="s">
        <v>237</v>
      </c>
      <c r="F610" s="24" t="s">
        <v>46</v>
      </c>
      <c r="G610" s="24" t="s">
        <v>29</v>
      </c>
      <c r="H610" s="24">
        <v>18</v>
      </c>
      <c r="I610" s="26">
        <v>7</v>
      </c>
      <c r="P610" s="29" t="s">
        <v>1839</v>
      </c>
      <c r="Q610" s="29" t="s">
        <v>543</v>
      </c>
      <c r="R610" s="29" t="s">
        <v>1836</v>
      </c>
      <c r="S610" s="29" t="s">
        <v>1840</v>
      </c>
      <c r="T610" s="29" t="s">
        <v>44</v>
      </c>
      <c r="U610" s="30">
        <v>276</v>
      </c>
      <c r="V610" s="31">
        <v>19</v>
      </c>
      <c r="W610" s="31">
        <v>2</v>
      </c>
      <c r="X610" s="31" t="s">
        <v>29</v>
      </c>
      <c r="Y610" s="29" t="s">
        <v>41</v>
      </c>
      <c r="Z610" s="29" t="s">
        <v>311</v>
      </c>
      <c r="AA610" s="29" t="s">
        <v>36</v>
      </c>
      <c r="AB610"/>
      <c r="AC610"/>
      <c r="AD610"/>
      <c r="AE610"/>
      <c r="AF610"/>
      <c r="AG610"/>
      <c r="AH610"/>
      <c r="AI610"/>
    </row>
    <row r="611" spans="1:35" ht="15" customHeight="1" x14ac:dyDescent="0.35">
      <c r="A611" s="32" t="s">
        <v>1841</v>
      </c>
      <c r="B611" s="33" t="s">
        <v>322</v>
      </c>
      <c r="C611" s="34">
        <v>448</v>
      </c>
      <c r="D611" s="33" t="s">
        <v>22</v>
      </c>
      <c r="E611" s="33" t="s">
        <v>156</v>
      </c>
      <c r="F611" s="33" t="s">
        <v>52</v>
      </c>
      <c r="G611" s="33" t="s">
        <v>29</v>
      </c>
      <c r="H611" s="33">
        <v>18</v>
      </c>
      <c r="I611" s="35">
        <v>8.5</v>
      </c>
      <c r="P611" s="29" t="s">
        <v>1842</v>
      </c>
      <c r="Q611" s="29" t="s">
        <v>160</v>
      </c>
      <c r="R611" s="29" t="s">
        <v>123</v>
      </c>
      <c r="S611" s="29" t="s">
        <v>1843</v>
      </c>
      <c r="T611" s="29" t="s">
        <v>44</v>
      </c>
      <c r="U611" s="30">
        <v>831</v>
      </c>
      <c r="V611" s="31">
        <v>20</v>
      </c>
      <c r="W611" s="31">
        <v>4</v>
      </c>
      <c r="X611" s="31" t="s">
        <v>29</v>
      </c>
      <c r="Y611" s="29" t="s">
        <v>30</v>
      </c>
      <c r="Z611" s="29" t="s">
        <v>311</v>
      </c>
      <c r="AA611" s="29" t="s">
        <v>36</v>
      </c>
      <c r="AB611"/>
      <c r="AC611"/>
      <c r="AD611"/>
      <c r="AE611"/>
      <c r="AF611"/>
      <c r="AG611"/>
      <c r="AH611"/>
      <c r="AI611"/>
    </row>
    <row r="612" spans="1:35" ht="15" customHeight="1" x14ac:dyDescent="0.35">
      <c r="A612" s="23" t="s">
        <v>572</v>
      </c>
      <c r="B612" s="24" t="s">
        <v>1844</v>
      </c>
      <c r="C612" s="25">
        <v>447</v>
      </c>
      <c r="D612" s="24" t="s">
        <v>44</v>
      </c>
      <c r="E612" s="24" t="s">
        <v>410</v>
      </c>
      <c r="F612" s="24" t="s">
        <v>78</v>
      </c>
      <c r="G612" s="24" t="s">
        <v>25</v>
      </c>
      <c r="H612" s="24">
        <v>37</v>
      </c>
      <c r="I612" s="26">
        <v>12</v>
      </c>
      <c r="P612" s="29" t="s">
        <v>1845</v>
      </c>
      <c r="Q612" s="29" t="s">
        <v>1841</v>
      </c>
      <c r="R612" s="29" t="s">
        <v>322</v>
      </c>
      <c r="S612" s="29" t="s">
        <v>1846</v>
      </c>
      <c r="T612" s="29" t="s">
        <v>22</v>
      </c>
      <c r="U612" s="30">
        <v>1291</v>
      </c>
      <c r="V612" s="31">
        <v>20</v>
      </c>
      <c r="W612" s="31">
        <v>4</v>
      </c>
      <c r="X612" s="31" t="s">
        <v>29</v>
      </c>
      <c r="Y612" s="29" t="s">
        <v>30</v>
      </c>
      <c r="Z612" s="29" t="s">
        <v>311</v>
      </c>
      <c r="AA612" s="29" t="s">
        <v>36</v>
      </c>
      <c r="AB612"/>
      <c r="AC612"/>
      <c r="AD612"/>
      <c r="AE612"/>
      <c r="AF612"/>
      <c r="AG612"/>
      <c r="AH612"/>
      <c r="AI612"/>
    </row>
    <row r="613" spans="1:35" ht="15" customHeight="1" x14ac:dyDescent="0.35">
      <c r="A613" s="32" t="s">
        <v>135</v>
      </c>
      <c r="B613" s="33" t="s">
        <v>342</v>
      </c>
      <c r="C613" s="34">
        <v>109</v>
      </c>
      <c r="D613" s="33" t="s">
        <v>44</v>
      </c>
      <c r="E613" s="33" t="s">
        <v>232</v>
      </c>
      <c r="F613" s="33" t="s">
        <v>32</v>
      </c>
      <c r="G613" s="33" t="s">
        <v>29</v>
      </c>
      <c r="H613" s="33">
        <v>38</v>
      </c>
      <c r="I613" s="35">
        <v>8.25</v>
      </c>
      <c r="P613" s="29" t="s">
        <v>1847</v>
      </c>
      <c r="Q613" s="29" t="s">
        <v>572</v>
      </c>
      <c r="R613" s="29" t="s">
        <v>1844</v>
      </c>
      <c r="S613" s="29" t="s">
        <v>1848</v>
      </c>
      <c r="T613" s="29" t="s">
        <v>22</v>
      </c>
      <c r="U613" s="30">
        <v>612</v>
      </c>
      <c r="V613" s="31">
        <v>21</v>
      </c>
      <c r="W613" s="31">
        <v>4</v>
      </c>
      <c r="X613" s="31" t="s">
        <v>25</v>
      </c>
      <c r="Y613" s="29" t="s">
        <v>50</v>
      </c>
      <c r="Z613" s="29" t="s">
        <v>311</v>
      </c>
      <c r="AA613" s="29" t="s">
        <v>36</v>
      </c>
      <c r="AB613"/>
      <c r="AC613"/>
      <c r="AD613"/>
      <c r="AE613"/>
      <c r="AF613"/>
      <c r="AG613"/>
      <c r="AH613"/>
      <c r="AI613"/>
    </row>
    <row r="614" spans="1:35" ht="15" customHeight="1" x14ac:dyDescent="0.35">
      <c r="A614" s="23" t="s">
        <v>135</v>
      </c>
      <c r="B614" s="24" t="s">
        <v>1188</v>
      </c>
      <c r="C614" s="25">
        <v>456</v>
      </c>
      <c r="D614" s="24" t="s">
        <v>22</v>
      </c>
      <c r="E614" s="24" t="s">
        <v>77</v>
      </c>
      <c r="F614" s="24" t="s">
        <v>78</v>
      </c>
      <c r="G614" s="24" t="s">
        <v>29</v>
      </c>
      <c r="H614" s="24">
        <v>20</v>
      </c>
      <c r="I614" s="26">
        <v>7</v>
      </c>
      <c r="P614" s="29" t="s">
        <v>1849</v>
      </c>
      <c r="Q614" s="29" t="s">
        <v>135</v>
      </c>
      <c r="R614" s="29" t="s">
        <v>342</v>
      </c>
      <c r="S614" s="29" t="s">
        <v>1850</v>
      </c>
      <c r="T614" s="29" t="s">
        <v>44</v>
      </c>
      <c r="U614" s="30">
        <v>1030</v>
      </c>
      <c r="V614" s="31">
        <v>20</v>
      </c>
      <c r="W614" s="31">
        <v>4</v>
      </c>
      <c r="X614" s="31" t="s">
        <v>29</v>
      </c>
      <c r="Y614" s="29" t="s">
        <v>30</v>
      </c>
      <c r="Z614" s="29" t="s">
        <v>311</v>
      </c>
      <c r="AA614" s="29" t="s">
        <v>36</v>
      </c>
      <c r="AB614"/>
      <c r="AC614"/>
      <c r="AD614"/>
      <c r="AE614"/>
      <c r="AF614"/>
      <c r="AG614"/>
      <c r="AH614"/>
      <c r="AI614"/>
    </row>
    <row r="615" spans="1:35" ht="15" customHeight="1" x14ac:dyDescent="0.35">
      <c r="A615" s="32" t="s">
        <v>1851</v>
      </c>
      <c r="B615" s="33" t="s">
        <v>159</v>
      </c>
      <c r="C615" s="34">
        <v>362</v>
      </c>
      <c r="D615" s="33" t="s">
        <v>44</v>
      </c>
      <c r="E615" s="33" t="s">
        <v>279</v>
      </c>
      <c r="F615" s="33" t="s">
        <v>112</v>
      </c>
      <c r="G615" s="33" t="s">
        <v>29</v>
      </c>
      <c r="H615" s="33">
        <v>36</v>
      </c>
      <c r="I615" s="35">
        <v>8.25</v>
      </c>
      <c r="P615" s="29" t="s">
        <v>1852</v>
      </c>
      <c r="Q615" s="29" t="s">
        <v>135</v>
      </c>
      <c r="R615" s="29" t="s">
        <v>1188</v>
      </c>
      <c r="S615" s="29" t="s">
        <v>1853</v>
      </c>
      <c r="T615" s="29" t="s">
        <v>22</v>
      </c>
      <c r="U615" s="30">
        <v>702</v>
      </c>
      <c r="V615" s="31">
        <v>20</v>
      </c>
      <c r="W615" s="31">
        <v>4</v>
      </c>
      <c r="X615" s="31" t="s">
        <v>25</v>
      </c>
      <c r="Y615" s="29" t="s">
        <v>41</v>
      </c>
      <c r="Z615" s="29" t="s">
        <v>311</v>
      </c>
      <c r="AA615" s="29" t="s">
        <v>36</v>
      </c>
      <c r="AB615"/>
      <c r="AC615"/>
      <c r="AD615"/>
      <c r="AE615"/>
      <c r="AF615"/>
      <c r="AG615"/>
      <c r="AH615"/>
      <c r="AI615"/>
    </row>
    <row r="616" spans="1:35" ht="15" customHeight="1" x14ac:dyDescent="0.35">
      <c r="A616" s="23" t="s">
        <v>1854</v>
      </c>
      <c r="B616" s="24" t="s">
        <v>1855</v>
      </c>
      <c r="C616" s="25">
        <v>412</v>
      </c>
      <c r="D616" s="24" t="s">
        <v>44</v>
      </c>
      <c r="E616" s="24" t="s">
        <v>156</v>
      </c>
      <c r="F616" s="24" t="s">
        <v>52</v>
      </c>
      <c r="G616" s="24" t="s">
        <v>29</v>
      </c>
      <c r="H616" s="24">
        <v>20</v>
      </c>
      <c r="I616" s="26">
        <v>7</v>
      </c>
      <c r="P616" s="29" t="s">
        <v>1856</v>
      </c>
      <c r="Q616" s="29" t="s">
        <v>1851</v>
      </c>
      <c r="R616" s="29" t="s">
        <v>159</v>
      </c>
      <c r="S616" s="29" t="s">
        <v>1857</v>
      </c>
      <c r="T616" s="29" t="s">
        <v>22</v>
      </c>
      <c r="U616" s="30">
        <v>552</v>
      </c>
      <c r="V616" s="31">
        <v>20</v>
      </c>
      <c r="W616" s="31">
        <v>4</v>
      </c>
      <c r="X616" s="31" t="s">
        <v>25</v>
      </c>
      <c r="Y616" s="29" t="s">
        <v>41</v>
      </c>
      <c r="Z616" s="29" t="s">
        <v>311</v>
      </c>
      <c r="AA616" s="29" t="s">
        <v>36</v>
      </c>
      <c r="AB616"/>
      <c r="AC616"/>
      <c r="AD616"/>
      <c r="AE616"/>
      <c r="AF616"/>
      <c r="AG616"/>
      <c r="AH616"/>
      <c r="AI616"/>
    </row>
    <row r="617" spans="1:35" ht="15" customHeight="1" x14ac:dyDescent="0.35">
      <c r="A617" s="32" t="s">
        <v>639</v>
      </c>
      <c r="B617" s="33" t="s">
        <v>1858</v>
      </c>
      <c r="C617" s="34">
        <v>318</v>
      </c>
      <c r="D617" s="33" t="s">
        <v>44</v>
      </c>
      <c r="E617" s="33" t="s">
        <v>156</v>
      </c>
      <c r="F617" s="33" t="s">
        <v>52</v>
      </c>
      <c r="G617" s="33" t="s">
        <v>29</v>
      </c>
      <c r="H617" s="33">
        <v>18</v>
      </c>
      <c r="I617" s="35">
        <v>8.75</v>
      </c>
      <c r="P617" s="29" t="s">
        <v>1859</v>
      </c>
      <c r="Q617" s="29" t="s">
        <v>1854</v>
      </c>
      <c r="R617" s="29" t="s">
        <v>1855</v>
      </c>
      <c r="S617" s="29" t="s">
        <v>1860</v>
      </c>
      <c r="T617" s="29" t="s">
        <v>44</v>
      </c>
      <c r="U617" s="30">
        <v>955</v>
      </c>
      <c r="V617" s="31">
        <v>18</v>
      </c>
      <c r="W617" s="31">
        <v>2</v>
      </c>
      <c r="X617" s="31" t="s">
        <v>29</v>
      </c>
      <c r="Y617" s="29" t="s">
        <v>41</v>
      </c>
      <c r="Z617" s="29" t="s">
        <v>311</v>
      </c>
      <c r="AA617" s="29" t="s">
        <v>36</v>
      </c>
      <c r="AB617"/>
      <c r="AC617"/>
      <c r="AD617"/>
      <c r="AE617"/>
      <c r="AF617"/>
      <c r="AG617"/>
      <c r="AH617"/>
      <c r="AI617"/>
    </row>
    <row r="618" spans="1:35" ht="15" customHeight="1" x14ac:dyDescent="0.35">
      <c r="A618" s="23" t="s">
        <v>639</v>
      </c>
      <c r="B618" s="24" t="s">
        <v>1861</v>
      </c>
      <c r="C618" s="25">
        <v>358</v>
      </c>
      <c r="D618" s="24" t="s">
        <v>22</v>
      </c>
      <c r="E618" s="24" t="s">
        <v>71</v>
      </c>
      <c r="F618" s="24" t="s">
        <v>72</v>
      </c>
      <c r="G618" s="24" t="s">
        <v>25</v>
      </c>
      <c r="H618" s="24">
        <v>18</v>
      </c>
      <c r="I618" s="26">
        <v>11.5</v>
      </c>
      <c r="P618" s="29" t="s">
        <v>1862</v>
      </c>
      <c r="Q618" s="29" t="s">
        <v>639</v>
      </c>
      <c r="R618" s="29" t="s">
        <v>1858</v>
      </c>
      <c r="S618" s="29" t="s">
        <v>1863</v>
      </c>
      <c r="T618" s="29" t="s">
        <v>44</v>
      </c>
      <c r="U618" s="30">
        <v>341</v>
      </c>
      <c r="V618" s="31">
        <v>22</v>
      </c>
      <c r="W618" s="31">
        <v>8</v>
      </c>
      <c r="X618" s="31" t="s">
        <v>25</v>
      </c>
      <c r="Y618" s="29" t="s">
        <v>30</v>
      </c>
      <c r="Z618" s="29" t="s">
        <v>311</v>
      </c>
      <c r="AA618" s="29" t="s">
        <v>36</v>
      </c>
      <c r="AB618"/>
      <c r="AC618"/>
      <c r="AD618"/>
      <c r="AE618"/>
      <c r="AF618"/>
      <c r="AG618"/>
      <c r="AH618"/>
      <c r="AI618"/>
    </row>
    <row r="619" spans="1:35" ht="15" customHeight="1" x14ac:dyDescent="0.35">
      <c r="A619" s="32" t="s">
        <v>180</v>
      </c>
      <c r="B619" s="33" t="s">
        <v>323</v>
      </c>
      <c r="C619" s="34">
        <v>432</v>
      </c>
      <c r="D619" s="33" t="s">
        <v>44</v>
      </c>
      <c r="E619" s="33" t="s">
        <v>319</v>
      </c>
      <c r="F619" s="33" t="s">
        <v>59</v>
      </c>
      <c r="G619" s="33" t="s">
        <v>25</v>
      </c>
      <c r="H619" s="33">
        <v>39</v>
      </c>
      <c r="I619" s="35">
        <v>10.75</v>
      </c>
      <c r="P619" s="29" t="s">
        <v>1864</v>
      </c>
      <c r="Q619" s="29" t="s">
        <v>639</v>
      </c>
      <c r="R619" s="29" t="s">
        <v>1861</v>
      </c>
      <c r="S619" s="29" t="s">
        <v>1846</v>
      </c>
      <c r="T619" s="29" t="s">
        <v>44</v>
      </c>
      <c r="U619" s="30">
        <v>466</v>
      </c>
      <c r="V619" s="31">
        <v>18</v>
      </c>
      <c r="W619" s="31">
        <v>2</v>
      </c>
      <c r="X619" s="31" t="s">
        <v>29</v>
      </c>
      <c r="Y619" s="29" t="s">
        <v>50</v>
      </c>
      <c r="Z619" s="29" t="s">
        <v>311</v>
      </c>
      <c r="AA619" s="29" t="s">
        <v>36</v>
      </c>
      <c r="AB619"/>
      <c r="AC619"/>
      <c r="AD619"/>
      <c r="AE619"/>
      <c r="AF619"/>
      <c r="AG619"/>
      <c r="AH619"/>
      <c r="AI619"/>
    </row>
    <row r="620" spans="1:35" ht="15" customHeight="1" x14ac:dyDescent="0.35">
      <c r="A620" s="23" t="s">
        <v>675</v>
      </c>
      <c r="B620" s="24" t="s">
        <v>33</v>
      </c>
      <c r="C620" s="25">
        <v>153</v>
      </c>
      <c r="D620" s="24" t="s">
        <v>22</v>
      </c>
      <c r="E620" s="24" t="s">
        <v>173</v>
      </c>
      <c r="F620" s="24" t="s">
        <v>46</v>
      </c>
      <c r="G620" s="24" t="s">
        <v>25</v>
      </c>
      <c r="H620" s="24">
        <v>20</v>
      </c>
      <c r="I620" s="26">
        <v>14</v>
      </c>
      <c r="P620" s="29" t="s">
        <v>1865</v>
      </c>
      <c r="Q620" s="29" t="s">
        <v>180</v>
      </c>
      <c r="R620" s="29" t="s">
        <v>323</v>
      </c>
      <c r="S620" s="29" t="s">
        <v>1866</v>
      </c>
      <c r="T620" s="29" t="s">
        <v>44</v>
      </c>
      <c r="U620" s="30">
        <v>744</v>
      </c>
      <c r="V620" s="31">
        <v>22</v>
      </c>
      <c r="W620" s="31">
        <v>6</v>
      </c>
      <c r="X620" s="31" t="s">
        <v>29</v>
      </c>
      <c r="Y620" s="29" t="s">
        <v>30</v>
      </c>
      <c r="Z620" s="29" t="s">
        <v>311</v>
      </c>
      <c r="AA620" s="29" t="s">
        <v>36</v>
      </c>
      <c r="AB620"/>
      <c r="AC620"/>
      <c r="AD620"/>
      <c r="AE620"/>
      <c r="AF620"/>
      <c r="AG620"/>
      <c r="AH620"/>
      <c r="AI620"/>
    </row>
    <row r="621" spans="1:35" ht="15" customHeight="1" x14ac:dyDescent="0.35">
      <c r="A621" s="32" t="s">
        <v>698</v>
      </c>
      <c r="B621" s="33" t="s">
        <v>129</v>
      </c>
      <c r="C621" s="34">
        <v>219</v>
      </c>
      <c r="D621" s="33" t="s">
        <v>44</v>
      </c>
      <c r="E621" s="33" t="s">
        <v>219</v>
      </c>
      <c r="F621" s="33" t="s">
        <v>139</v>
      </c>
      <c r="G621" s="33" t="s">
        <v>25</v>
      </c>
      <c r="H621" s="33">
        <v>19</v>
      </c>
      <c r="I621" s="35">
        <v>10.75</v>
      </c>
      <c r="P621" s="29" t="s">
        <v>1867</v>
      </c>
      <c r="Q621" s="29" t="s">
        <v>675</v>
      </c>
      <c r="R621" s="29" t="s">
        <v>33</v>
      </c>
      <c r="S621" s="29" t="s">
        <v>1868</v>
      </c>
      <c r="T621" s="29" t="s">
        <v>22</v>
      </c>
      <c r="U621" s="30">
        <v>814</v>
      </c>
      <c r="V621" s="31">
        <v>23</v>
      </c>
      <c r="W621" s="31">
        <v>6</v>
      </c>
      <c r="X621" s="31" t="s">
        <v>29</v>
      </c>
      <c r="Y621" s="29" t="s">
        <v>41</v>
      </c>
      <c r="Z621" s="29" t="s">
        <v>311</v>
      </c>
      <c r="AA621" s="29" t="s">
        <v>36</v>
      </c>
      <c r="AB621"/>
      <c r="AC621"/>
      <c r="AD621"/>
      <c r="AE621"/>
      <c r="AF621"/>
      <c r="AG621"/>
      <c r="AH621"/>
      <c r="AI621"/>
    </row>
    <row r="622" spans="1:35" ht="15" customHeight="1" x14ac:dyDescent="0.35">
      <c r="A622" s="23" t="s">
        <v>698</v>
      </c>
      <c r="B622" s="24" t="s">
        <v>699</v>
      </c>
      <c r="C622" s="25">
        <v>351</v>
      </c>
      <c r="D622" s="24" t="s">
        <v>22</v>
      </c>
      <c r="E622" s="24" t="s">
        <v>58</v>
      </c>
      <c r="F622" s="24" t="s">
        <v>59</v>
      </c>
      <c r="G622" s="24" t="s">
        <v>29</v>
      </c>
      <c r="H622" s="24">
        <v>34</v>
      </c>
      <c r="I622" s="26">
        <v>9.25</v>
      </c>
      <c r="P622" s="29" t="s">
        <v>1869</v>
      </c>
      <c r="Q622" s="29" t="s">
        <v>698</v>
      </c>
      <c r="R622" s="29" t="s">
        <v>129</v>
      </c>
      <c r="S622" s="29" t="s">
        <v>1870</v>
      </c>
      <c r="T622" s="29" t="s">
        <v>44</v>
      </c>
      <c r="U622" s="30">
        <v>678</v>
      </c>
      <c r="V622" s="31">
        <v>20</v>
      </c>
      <c r="W622" s="31">
        <v>4</v>
      </c>
      <c r="X622" s="31" t="s">
        <v>25</v>
      </c>
      <c r="Y622" s="29" t="s">
        <v>30</v>
      </c>
      <c r="Z622" s="29" t="s">
        <v>311</v>
      </c>
      <c r="AA622" s="29" t="s">
        <v>36</v>
      </c>
      <c r="AB622"/>
      <c r="AC622"/>
      <c r="AD622"/>
      <c r="AE622"/>
      <c r="AF622"/>
      <c r="AG622"/>
      <c r="AH622"/>
      <c r="AI622"/>
    </row>
    <row r="623" spans="1:35" ht="15" customHeight="1" x14ac:dyDescent="0.35">
      <c r="A623" s="32" t="s">
        <v>1434</v>
      </c>
      <c r="B623" s="33" t="s">
        <v>1871</v>
      </c>
      <c r="C623" s="34">
        <v>283</v>
      </c>
      <c r="D623" s="33" t="s">
        <v>22</v>
      </c>
      <c r="E623" s="33" t="s">
        <v>164</v>
      </c>
      <c r="F623" s="33" t="s">
        <v>52</v>
      </c>
      <c r="G623" s="33" t="s">
        <v>25</v>
      </c>
      <c r="H623" s="33">
        <v>20</v>
      </c>
      <c r="I623" s="35">
        <v>12.75</v>
      </c>
      <c r="P623" s="29" t="s">
        <v>1872</v>
      </c>
      <c r="Q623" s="29" t="s">
        <v>698</v>
      </c>
      <c r="R623" s="29" t="s">
        <v>699</v>
      </c>
      <c r="S623" s="29" t="s">
        <v>1873</v>
      </c>
      <c r="T623" s="29" t="s">
        <v>22</v>
      </c>
      <c r="U623" s="30">
        <v>480</v>
      </c>
      <c r="V623" s="31">
        <v>22</v>
      </c>
      <c r="W623" s="31">
        <v>8</v>
      </c>
      <c r="X623" s="31" t="s">
        <v>25</v>
      </c>
      <c r="Y623" s="29" t="s">
        <v>50</v>
      </c>
      <c r="Z623" s="29" t="s">
        <v>311</v>
      </c>
      <c r="AA623" s="29" t="s">
        <v>36</v>
      </c>
      <c r="AB623"/>
      <c r="AC623"/>
      <c r="AD623"/>
      <c r="AE623"/>
      <c r="AF623"/>
      <c r="AG623"/>
      <c r="AH623"/>
      <c r="AI623"/>
    </row>
    <row r="624" spans="1:35" ht="15" customHeight="1" x14ac:dyDescent="0.35">
      <c r="A624" s="23" t="s">
        <v>1434</v>
      </c>
      <c r="B624" s="24" t="s">
        <v>601</v>
      </c>
      <c r="C624" s="25">
        <v>270</v>
      </c>
      <c r="D624" s="24" t="s">
        <v>44</v>
      </c>
      <c r="E624" s="24" t="s">
        <v>177</v>
      </c>
      <c r="F624" s="24" t="s">
        <v>52</v>
      </c>
      <c r="G624" s="24" t="s">
        <v>25</v>
      </c>
      <c r="H624" s="24">
        <v>37</v>
      </c>
      <c r="I624" s="26">
        <v>13</v>
      </c>
      <c r="P624" s="29" t="s">
        <v>1874</v>
      </c>
      <c r="Q624" s="29" t="s">
        <v>1434</v>
      </c>
      <c r="R624" s="29" t="s">
        <v>1871</v>
      </c>
      <c r="S624" s="29" t="s">
        <v>1875</v>
      </c>
      <c r="T624" s="29" t="s">
        <v>22</v>
      </c>
      <c r="U624" s="30">
        <v>209</v>
      </c>
      <c r="V624" s="31">
        <v>20</v>
      </c>
      <c r="W624" s="31">
        <v>4</v>
      </c>
      <c r="X624" s="31" t="s">
        <v>25</v>
      </c>
      <c r="Y624" s="29" t="s">
        <v>30</v>
      </c>
      <c r="Z624" s="29" t="s">
        <v>311</v>
      </c>
      <c r="AA624" s="29" t="s">
        <v>36</v>
      </c>
      <c r="AB624"/>
      <c r="AC624"/>
      <c r="AD624"/>
      <c r="AE624"/>
      <c r="AF624"/>
      <c r="AG624"/>
      <c r="AH624"/>
      <c r="AI624"/>
    </row>
    <row r="625" spans="1:35" ht="15" customHeight="1" x14ac:dyDescent="0.35">
      <c r="A625" s="32" t="s">
        <v>1876</v>
      </c>
      <c r="B625" s="33" t="s">
        <v>1877</v>
      </c>
      <c r="C625" s="34">
        <v>255</v>
      </c>
      <c r="D625" s="33" t="s">
        <v>44</v>
      </c>
      <c r="E625" s="33" t="s">
        <v>177</v>
      </c>
      <c r="F625" s="33" t="s">
        <v>52</v>
      </c>
      <c r="G625" s="33" t="s">
        <v>25</v>
      </c>
      <c r="H625" s="33">
        <v>35</v>
      </c>
      <c r="I625" s="35">
        <v>10.75</v>
      </c>
      <c r="P625" s="29" t="s">
        <v>1878</v>
      </c>
      <c r="Q625" s="29" t="s">
        <v>1434</v>
      </c>
      <c r="R625" s="29" t="s">
        <v>601</v>
      </c>
      <c r="S625" s="29" t="s">
        <v>1879</v>
      </c>
      <c r="T625" s="29" t="s">
        <v>22</v>
      </c>
      <c r="U625" s="30">
        <v>1174</v>
      </c>
      <c r="V625" s="31">
        <v>23</v>
      </c>
      <c r="W625" s="31">
        <v>10</v>
      </c>
      <c r="X625" s="31" t="s">
        <v>29</v>
      </c>
      <c r="Y625" s="29" t="s">
        <v>50</v>
      </c>
      <c r="Z625" s="29" t="s">
        <v>311</v>
      </c>
      <c r="AA625" s="29" t="s">
        <v>36</v>
      </c>
      <c r="AB625"/>
      <c r="AC625"/>
      <c r="AD625"/>
      <c r="AE625"/>
      <c r="AF625"/>
      <c r="AG625"/>
      <c r="AH625"/>
      <c r="AI625"/>
    </row>
    <row r="626" spans="1:35" ht="15" customHeight="1" x14ac:dyDescent="0.35">
      <c r="A626" s="23" t="s">
        <v>705</v>
      </c>
      <c r="B626" s="24" t="s">
        <v>1880</v>
      </c>
      <c r="C626" s="25">
        <v>423</v>
      </c>
      <c r="D626" s="24" t="s">
        <v>22</v>
      </c>
      <c r="E626" s="24" t="s">
        <v>130</v>
      </c>
      <c r="F626" s="24" t="s">
        <v>46</v>
      </c>
      <c r="G626" s="24" t="s">
        <v>29</v>
      </c>
      <c r="H626" s="24">
        <v>31</v>
      </c>
      <c r="I626" s="26">
        <v>8.75</v>
      </c>
      <c r="P626" s="29" t="s">
        <v>1881</v>
      </c>
      <c r="Q626" s="29" t="s">
        <v>1876</v>
      </c>
      <c r="R626" s="29" t="s">
        <v>1877</v>
      </c>
      <c r="S626" s="29" t="s">
        <v>1882</v>
      </c>
      <c r="T626" s="29" t="s">
        <v>22</v>
      </c>
      <c r="U626" s="30">
        <v>763</v>
      </c>
      <c r="V626" s="31">
        <v>17</v>
      </c>
      <c r="W626" s="31">
        <v>2</v>
      </c>
      <c r="X626" s="31" t="s">
        <v>25</v>
      </c>
      <c r="Y626" s="29" t="s">
        <v>50</v>
      </c>
      <c r="Z626" s="29" t="s">
        <v>311</v>
      </c>
      <c r="AA626" s="29" t="s">
        <v>36</v>
      </c>
      <c r="AB626"/>
      <c r="AC626"/>
      <c r="AD626"/>
      <c r="AE626"/>
      <c r="AF626"/>
      <c r="AG626"/>
      <c r="AH626"/>
      <c r="AI626"/>
    </row>
    <row r="627" spans="1:35" ht="15" customHeight="1" x14ac:dyDescent="0.35">
      <c r="A627" s="32" t="s">
        <v>204</v>
      </c>
      <c r="B627" s="33" t="s">
        <v>1883</v>
      </c>
      <c r="C627" s="34">
        <v>427</v>
      </c>
      <c r="D627" s="33" t="s">
        <v>44</v>
      </c>
      <c r="E627" s="33" t="s">
        <v>35</v>
      </c>
      <c r="F627" s="33" t="s">
        <v>36</v>
      </c>
      <c r="G627" s="33" t="s">
        <v>29</v>
      </c>
      <c r="H627" s="33">
        <v>20</v>
      </c>
      <c r="I627" s="35">
        <v>9.75</v>
      </c>
      <c r="P627" s="29" t="s">
        <v>1884</v>
      </c>
      <c r="Q627" s="29" t="s">
        <v>705</v>
      </c>
      <c r="R627" s="29" t="s">
        <v>1880</v>
      </c>
      <c r="S627" s="29" t="s">
        <v>1885</v>
      </c>
      <c r="T627" s="29" t="s">
        <v>44</v>
      </c>
      <c r="U627" s="30">
        <v>254</v>
      </c>
      <c r="V627" s="31">
        <v>23</v>
      </c>
      <c r="W627" s="31">
        <v>8</v>
      </c>
      <c r="X627" s="31" t="s">
        <v>29</v>
      </c>
      <c r="Y627" s="29" t="s">
        <v>41</v>
      </c>
      <c r="Z627" s="29" t="s">
        <v>311</v>
      </c>
      <c r="AA627" s="29" t="s">
        <v>36</v>
      </c>
      <c r="AB627"/>
      <c r="AC627"/>
      <c r="AD627"/>
      <c r="AE627"/>
      <c r="AF627"/>
      <c r="AG627"/>
      <c r="AH627"/>
      <c r="AI627"/>
    </row>
    <row r="628" spans="1:35" ht="15" customHeight="1" x14ac:dyDescent="0.35">
      <c r="A628" s="23" t="s">
        <v>204</v>
      </c>
      <c r="B628" s="24" t="s">
        <v>1622</v>
      </c>
      <c r="C628" s="25">
        <v>183</v>
      </c>
      <c r="D628" s="24" t="s">
        <v>44</v>
      </c>
      <c r="E628" s="24" t="s">
        <v>250</v>
      </c>
      <c r="F628" s="24" t="s">
        <v>36</v>
      </c>
      <c r="G628" s="24" t="s">
        <v>25</v>
      </c>
      <c r="H628" s="24">
        <v>34</v>
      </c>
      <c r="I628" s="26">
        <v>15</v>
      </c>
      <c r="P628" s="29" t="s">
        <v>1886</v>
      </c>
      <c r="Q628" s="29" t="s">
        <v>204</v>
      </c>
      <c r="R628" s="29" t="s">
        <v>1883</v>
      </c>
      <c r="S628" s="29" t="s">
        <v>1887</v>
      </c>
      <c r="T628" s="29" t="s">
        <v>44</v>
      </c>
      <c r="U628" s="30">
        <v>103</v>
      </c>
      <c r="V628" s="31">
        <v>24</v>
      </c>
      <c r="W628" s="31">
        <v>4</v>
      </c>
      <c r="X628" s="31" t="s">
        <v>25</v>
      </c>
      <c r="Y628" s="29" t="s">
        <v>41</v>
      </c>
      <c r="Z628" s="29" t="s">
        <v>311</v>
      </c>
      <c r="AA628" s="29" t="s">
        <v>36</v>
      </c>
      <c r="AB628"/>
      <c r="AC628"/>
      <c r="AD628"/>
      <c r="AE628"/>
      <c r="AF628"/>
      <c r="AG628"/>
      <c r="AH628"/>
      <c r="AI628"/>
    </row>
    <row r="629" spans="1:35" ht="15" customHeight="1" x14ac:dyDescent="0.35">
      <c r="A629" s="32" t="s">
        <v>258</v>
      </c>
      <c r="B629" s="33" t="s">
        <v>135</v>
      </c>
      <c r="C629" s="34">
        <v>161</v>
      </c>
      <c r="D629" s="33" t="s">
        <v>22</v>
      </c>
      <c r="E629" s="33" t="s">
        <v>410</v>
      </c>
      <c r="F629" s="33" t="s">
        <v>78</v>
      </c>
      <c r="G629" s="33" t="s">
        <v>29</v>
      </c>
      <c r="H629" s="33">
        <v>34</v>
      </c>
      <c r="I629" s="35">
        <v>5.25</v>
      </c>
      <c r="P629" s="29" t="s">
        <v>1888</v>
      </c>
      <c r="Q629" s="29" t="s">
        <v>204</v>
      </c>
      <c r="R629" s="29" t="s">
        <v>1622</v>
      </c>
      <c r="S629" s="29" t="s">
        <v>1889</v>
      </c>
      <c r="T629" s="29" t="s">
        <v>44</v>
      </c>
      <c r="U629" s="30">
        <v>1125</v>
      </c>
      <c r="V629" s="31">
        <v>18</v>
      </c>
      <c r="W629" s="31">
        <v>2</v>
      </c>
      <c r="X629" s="31" t="s">
        <v>25</v>
      </c>
      <c r="Y629" s="29" t="s">
        <v>41</v>
      </c>
      <c r="Z629" s="29" t="s">
        <v>311</v>
      </c>
      <c r="AA629" s="29" t="s">
        <v>36</v>
      </c>
      <c r="AB629"/>
      <c r="AC629"/>
      <c r="AD629"/>
      <c r="AE629"/>
      <c r="AF629"/>
      <c r="AG629"/>
      <c r="AH629"/>
      <c r="AI629"/>
    </row>
    <row r="630" spans="1:35" ht="15" customHeight="1" x14ac:dyDescent="0.35">
      <c r="A630" s="23" t="s">
        <v>258</v>
      </c>
      <c r="B630" s="24" t="s">
        <v>561</v>
      </c>
      <c r="C630" s="25">
        <v>473</v>
      </c>
      <c r="D630" s="24" t="s">
        <v>22</v>
      </c>
      <c r="E630" s="24" t="s">
        <v>97</v>
      </c>
      <c r="F630" s="24" t="s">
        <v>46</v>
      </c>
      <c r="G630" s="24" t="s">
        <v>29</v>
      </c>
      <c r="H630" s="24">
        <v>20</v>
      </c>
      <c r="I630" s="26">
        <v>9.25</v>
      </c>
      <c r="P630" s="29" t="s">
        <v>1890</v>
      </c>
      <c r="Q630" s="29" t="s">
        <v>258</v>
      </c>
      <c r="R630" s="29" t="s">
        <v>135</v>
      </c>
      <c r="S630" s="29" t="s">
        <v>1891</v>
      </c>
      <c r="T630" s="29" t="s">
        <v>22</v>
      </c>
      <c r="U630" s="30">
        <v>918</v>
      </c>
      <c r="V630" s="31">
        <v>20</v>
      </c>
      <c r="W630" s="31">
        <v>4</v>
      </c>
      <c r="X630" s="31" t="s">
        <v>29</v>
      </c>
      <c r="Y630" s="29" t="s">
        <v>50</v>
      </c>
      <c r="Z630" s="29" t="s">
        <v>311</v>
      </c>
      <c r="AA630" s="29" t="s">
        <v>36</v>
      </c>
      <c r="AB630"/>
      <c r="AC630"/>
      <c r="AD630"/>
      <c r="AE630"/>
      <c r="AF630"/>
      <c r="AG630"/>
      <c r="AH630"/>
      <c r="AI630"/>
    </row>
    <row r="631" spans="1:35" ht="15" customHeight="1" x14ac:dyDescent="0.35">
      <c r="A631" s="32" t="s">
        <v>735</v>
      </c>
      <c r="B631" s="33" t="s">
        <v>764</v>
      </c>
      <c r="C631" s="34">
        <v>462</v>
      </c>
      <c r="D631" s="33" t="s">
        <v>22</v>
      </c>
      <c r="E631" s="33" t="s">
        <v>181</v>
      </c>
      <c r="F631" s="33" t="s">
        <v>24</v>
      </c>
      <c r="G631" s="33" t="s">
        <v>25</v>
      </c>
      <c r="H631" s="33">
        <v>36</v>
      </c>
      <c r="I631" s="35">
        <v>15.25</v>
      </c>
      <c r="P631" s="29" t="s">
        <v>1892</v>
      </c>
      <c r="Q631" s="29" t="s">
        <v>258</v>
      </c>
      <c r="R631" s="29" t="s">
        <v>561</v>
      </c>
      <c r="S631" s="29" t="s">
        <v>1893</v>
      </c>
      <c r="T631" s="29" t="s">
        <v>44</v>
      </c>
      <c r="U631" s="30">
        <v>176</v>
      </c>
      <c r="V631" s="31">
        <v>22</v>
      </c>
      <c r="W631" s="31">
        <v>10</v>
      </c>
      <c r="X631" s="31" t="s">
        <v>29</v>
      </c>
      <c r="Y631" s="29" t="s">
        <v>30</v>
      </c>
      <c r="Z631" s="29" t="s">
        <v>311</v>
      </c>
      <c r="AA631" s="29" t="s">
        <v>36</v>
      </c>
      <c r="AB631"/>
      <c r="AC631"/>
      <c r="AD631"/>
      <c r="AE631"/>
      <c r="AF631"/>
      <c r="AG631"/>
      <c r="AH631"/>
      <c r="AI631"/>
    </row>
    <row r="632" spans="1:35" ht="15" customHeight="1" x14ac:dyDescent="0.35">
      <c r="A632" s="23" t="s">
        <v>91</v>
      </c>
      <c r="B632" s="24" t="s">
        <v>1894</v>
      </c>
      <c r="C632" s="25">
        <v>153</v>
      </c>
      <c r="D632" s="24" t="s">
        <v>44</v>
      </c>
      <c r="E632" s="24" t="s">
        <v>35</v>
      </c>
      <c r="F632" s="24" t="s">
        <v>36</v>
      </c>
      <c r="G632" s="24" t="s">
        <v>25</v>
      </c>
      <c r="H632" s="24">
        <v>20</v>
      </c>
      <c r="I632" s="26">
        <v>13.5</v>
      </c>
      <c r="P632" s="29" t="s">
        <v>1895</v>
      </c>
      <c r="Q632" s="29" t="s">
        <v>735</v>
      </c>
      <c r="R632" s="29" t="s">
        <v>764</v>
      </c>
      <c r="S632" s="29" t="s">
        <v>1896</v>
      </c>
      <c r="T632" s="29" t="s">
        <v>22</v>
      </c>
      <c r="U632" s="30">
        <v>857</v>
      </c>
      <c r="V632" s="31">
        <v>22</v>
      </c>
      <c r="W632" s="31">
        <v>8</v>
      </c>
      <c r="X632" s="31" t="s">
        <v>25</v>
      </c>
      <c r="Y632" s="29" t="s">
        <v>41</v>
      </c>
      <c r="Z632" s="29" t="s">
        <v>311</v>
      </c>
      <c r="AA632" s="29" t="s">
        <v>36</v>
      </c>
      <c r="AB632"/>
      <c r="AC632"/>
      <c r="AD632"/>
      <c r="AE632"/>
      <c r="AF632"/>
      <c r="AG632"/>
      <c r="AH632"/>
      <c r="AI632"/>
    </row>
    <row r="633" spans="1:35" ht="15" customHeight="1" x14ac:dyDescent="0.35">
      <c r="A633" s="32" t="s">
        <v>753</v>
      </c>
      <c r="B633" s="33" t="s">
        <v>1897</v>
      </c>
      <c r="C633" s="34">
        <v>319</v>
      </c>
      <c r="D633" s="33" t="s">
        <v>44</v>
      </c>
      <c r="E633" s="33" t="s">
        <v>31</v>
      </c>
      <c r="F633" s="33" t="s">
        <v>32</v>
      </c>
      <c r="G633" s="33" t="s">
        <v>25</v>
      </c>
      <c r="H633" s="33">
        <v>32</v>
      </c>
      <c r="I633" s="35">
        <v>12</v>
      </c>
      <c r="P633" s="29" t="s">
        <v>1898</v>
      </c>
      <c r="Q633" s="29" t="s">
        <v>91</v>
      </c>
      <c r="R633" s="29" t="s">
        <v>1894</v>
      </c>
      <c r="S633" s="29" t="s">
        <v>1899</v>
      </c>
      <c r="T633" s="29" t="s">
        <v>44</v>
      </c>
      <c r="U633" s="30">
        <v>534</v>
      </c>
      <c r="V633" s="31">
        <v>18</v>
      </c>
      <c r="W633" s="31">
        <v>2</v>
      </c>
      <c r="X633" s="31" t="s">
        <v>25</v>
      </c>
      <c r="Y633" s="29" t="s">
        <v>30</v>
      </c>
      <c r="Z633" s="29" t="s">
        <v>311</v>
      </c>
      <c r="AA633" s="29" t="s">
        <v>36</v>
      </c>
      <c r="AB633"/>
      <c r="AC633"/>
      <c r="AD633"/>
      <c r="AE633"/>
      <c r="AF633"/>
      <c r="AG633"/>
      <c r="AH633"/>
      <c r="AI633"/>
    </row>
    <row r="634" spans="1:35" ht="15" customHeight="1" x14ac:dyDescent="0.35">
      <c r="A634" s="23" t="s">
        <v>764</v>
      </c>
      <c r="B634" s="24" t="s">
        <v>732</v>
      </c>
      <c r="C634" s="25">
        <v>404</v>
      </c>
      <c r="D634" s="24" t="s">
        <v>22</v>
      </c>
      <c r="E634" s="24" t="s">
        <v>311</v>
      </c>
      <c r="F634" s="24" t="s">
        <v>36</v>
      </c>
      <c r="G634" s="24" t="s">
        <v>25</v>
      </c>
      <c r="H634" s="24">
        <v>33</v>
      </c>
      <c r="I634" s="26">
        <v>11.75</v>
      </c>
      <c r="P634" s="29" t="s">
        <v>1900</v>
      </c>
      <c r="Q634" s="29" t="s">
        <v>753</v>
      </c>
      <c r="R634" s="29" t="s">
        <v>1897</v>
      </c>
      <c r="S634" s="29" t="s">
        <v>1901</v>
      </c>
      <c r="T634" s="29" t="s">
        <v>44</v>
      </c>
      <c r="U634" s="30">
        <v>1235</v>
      </c>
      <c r="V634" s="31">
        <v>22</v>
      </c>
      <c r="W634" s="31">
        <v>6</v>
      </c>
      <c r="X634" s="31" t="s">
        <v>29</v>
      </c>
      <c r="Y634" s="29" t="s">
        <v>30</v>
      </c>
      <c r="Z634" s="29" t="s">
        <v>311</v>
      </c>
      <c r="AA634" s="29" t="s">
        <v>36</v>
      </c>
      <c r="AB634"/>
      <c r="AC634"/>
      <c r="AD634"/>
      <c r="AE634"/>
      <c r="AF634"/>
      <c r="AG634"/>
      <c r="AH634"/>
      <c r="AI634"/>
    </row>
    <row r="635" spans="1:35" ht="15" customHeight="1" x14ac:dyDescent="0.35">
      <c r="A635" s="32" t="s">
        <v>1902</v>
      </c>
      <c r="B635" s="33" t="s">
        <v>450</v>
      </c>
      <c r="C635" s="34">
        <v>312</v>
      </c>
      <c r="D635" s="33" t="s">
        <v>22</v>
      </c>
      <c r="E635" s="33" t="s">
        <v>324</v>
      </c>
      <c r="F635" s="33" t="s">
        <v>118</v>
      </c>
      <c r="G635" s="33" t="s">
        <v>29</v>
      </c>
      <c r="H635" s="33">
        <v>30</v>
      </c>
      <c r="I635" s="35">
        <v>7.75</v>
      </c>
      <c r="P635" s="29" t="s">
        <v>1903</v>
      </c>
      <c r="Q635" s="29" t="s">
        <v>764</v>
      </c>
      <c r="R635" s="29" t="s">
        <v>732</v>
      </c>
      <c r="S635" s="29" t="s">
        <v>1904</v>
      </c>
      <c r="T635" s="29" t="s">
        <v>22</v>
      </c>
      <c r="U635" s="30">
        <v>481</v>
      </c>
      <c r="V635" s="31">
        <v>17</v>
      </c>
      <c r="W635" s="31">
        <v>2</v>
      </c>
      <c r="X635" s="31" t="s">
        <v>25</v>
      </c>
      <c r="Y635" s="29" t="s">
        <v>41</v>
      </c>
      <c r="Z635" s="29" t="s">
        <v>311</v>
      </c>
      <c r="AA635" s="29" t="s">
        <v>36</v>
      </c>
      <c r="AB635"/>
      <c r="AC635"/>
      <c r="AD635"/>
      <c r="AE635"/>
      <c r="AF635"/>
      <c r="AG635"/>
      <c r="AH635"/>
      <c r="AI635"/>
    </row>
    <row r="636" spans="1:35" ht="15" customHeight="1" x14ac:dyDescent="0.35">
      <c r="A636" s="23" t="s">
        <v>373</v>
      </c>
      <c r="B636" s="24" t="s">
        <v>91</v>
      </c>
      <c r="C636" s="25">
        <v>159</v>
      </c>
      <c r="D636" s="24" t="s">
        <v>44</v>
      </c>
      <c r="E636" s="24" t="s">
        <v>555</v>
      </c>
      <c r="F636" s="24" t="s">
        <v>86</v>
      </c>
      <c r="G636" s="24" t="s">
        <v>29</v>
      </c>
      <c r="H636" s="24">
        <v>19</v>
      </c>
      <c r="I636" s="26">
        <v>4.75</v>
      </c>
      <c r="P636" s="29" t="s">
        <v>1905</v>
      </c>
      <c r="Q636" s="29" t="s">
        <v>1902</v>
      </c>
      <c r="R636" s="29" t="s">
        <v>450</v>
      </c>
      <c r="S636" s="29" t="s">
        <v>1906</v>
      </c>
      <c r="T636" s="29" t="s">
        <v>22</v>
      </c>
      <c r="U636" s="30">
        <v>657</v>
      </c>
      <c r="V636" s="31">
        <v>18</v>
      </c>
      <c r="W636" s="31">
        <v>2</v>
      </c>
      <c r="X636" s="31" t="s">
        <v>25</v>
      </c>
      <c r="Y636" s="29" t="s">
        <v>30</v>
      </c>
      <c r="Z636" s="29" t="s">
        <v>311</v>
      </c>
      <c r="AA636" s="29" t="s">
        <v>36</v>
      </c>
      <c r="AB636"/>
      <c r="AC636"/>
      <c r="AD636"/>
      <c r="AE636"/>
      <c r="AF636"/>
      <c r="AG636"/>
      <c r="AH636"/>
      <c r="AI636"/>
    </row>
    <row r="637" spans="1:35" ht="15" customHeight="1" x14ac:dyDescent="0.35">
      <c r="A637" s="32" t="s">
        <v>373</v>
      </c>
      <c r="B637" s="33" t="s">
        <v>1009</v>
      </c>
      <c r="C637" s="34">
        <v>351</v>
      </c>
      <c r="D637" s="33" t="s">
        <v>44</v>
      </c>
      <c r="E637" s="33" t="s">
        <v>97</v>
      </c>
      <c r="F637" s="33" t="s">
        <v>46</v>
      </c>
      <c r="G637" s="33" t="s">
        <v>29</v>
      </c>
      <c r="H637" s="33">
        <v>19</v>
      </c>
      <c r="I637" s="35">
        <v>5.5</v>
      </c>
      <c r="P637" s="29" t="s">
        <v>1907</v>
      </c>
      <c r="Q637" s="29" t="s">
        <v>373</v>
      </c>
      <c r="R637" s="29" t="s">
        <v>91</v>
      </c>
      <c r="S637" s="29" t="s">
        <v>1908</v>
      </c>
      <c r="T637" s="29" t="s">
        <v>44</v>
      </c>
      <c r="U637" s="30">
        <v>1009</v>
      </c>
      <c r="V637" s="31">
        <v>22</v>
      </c>
      <c r="W637" s="31">
        <v>10</v>
      </c>
      <c r="X637" s="31" t="s">
        <v>29</v>
      </c>
      <c r="Y637" s="29" t="s">
        <v>50</v>
      </c>
      <c r="Z637" s="29" t="s">
        <v>311</v>
      </c>
      <c r="AA637" s="29" t="s">
        <v>36</v>
      </c>
      <c r="AB637"/>
      <c r="AC637"/>
      <c r="AD637"/>
      <c r="AE637"/>
      <c r="AF637"/>
      <c r="AG637"/>
      <c r="AH637"/>
      <c r="AI637"/>
    </row>
    <row r="638" spans="1:35" ht="15" customHeight="1" x14ac:dyDescent="0.35">
      <c r="A638" s="23" t="s">
        <v>1437</v>
      </c>
      <c r="B638" s="24" t="s">
        <v>194</v>
      </c>
      <c r="C638" s="25">
        <v>340</v>
      </c>
      <c r="D638" s="24" t="s">
        <v>44</v>
      </c>
      <c r="E638" s="24" t="s">
        <v>141</v>
      </c>
      <c r="F638" s="24" t="s">
        <v>46</v>
      </c>
      <c r="G638" s="24" t="s">
        <v>25</v>
      </c>
      <c r="H638" s="24">
        <v>20</v>
      </c>
      <c r="I638" s="26">
        <v>13.25</v>
      </c>
      <c r="P638" s="29" t="s">
        <v>1909</v>
      </c>
      <c r="Q638" s="29" t="s">
        <v>373</v>
      </c>
      <c r="R638" s="29" t="s">
        <v>1009</v>
      </c>
      <c r="S638" s="29" t="s">
        <v>1910</v>
      </c>
      <c r="T638" s="29" t="s">
        <v>44</v>
      </c>
      <c r="U638" s="30">
        <v>707</v>
      </c>
      <c r="V638" s="31">
        <v>20</v>
      </c>
      <c r="W638" s="31">
        <v>4</v>
      </c>
      <c r="X638" s="31" t="s">
        <v>25</v>
      </c>
      <c r="Y638" s="29" t="s">
        <v>50</v>
      </c>
      <c r="Z638" s="29" t="s">
        <v>311</v>
      </c>
      <c r="AA638" s="29" t="s">
        <v>36</v>
      </c>
      <c r="AB638"/>
      <c r="AC638"/>
      <c r="AD638"/>
      <c r="AE638"/>
      <c r="AF638"/>
      <c r="AG638"/>
      <c r="AH638"/>
      <c r="AI638"/>
    </row>
    <row r="639" spans="1:35" ht="15" customHeight="1" x14ac:dyDescent="0.35">
      <c r="A639" s="32" t="s">
        <v>1911</v>
      </c>
      <c r="B639" s="33" t="s">
        <v>819</v>
      </c>
      <c r="C639" s="34">
        <v>354</v>
      </c>
      <c r="D639" s="33" t="s">
        <v>22</v>
      </c>
      <c r="E639" s="33" t="s">
        <v>324</v>
      </c>
      <c r="F639" s="33" t="s">
        <v>118</v>
      </c>
      <c r="G639" s="33" t="s">
        <v>25</v>
      </c>
      <c r="H639" s="33">
        <v>38</v>
      </c>
      <c r="I639" s="35">
        <v>12.25</v>
      </c>
      <c r="P639" s="29" t="s">
        <v>1912</v>
      </c>
      <c r="Q639" s="29" t="s">
        <v>1437</v>
      </c>
      <c r="R639" s="29" t="s">
        <v>194</v>
      </c>
      <c r="S639" s="29" t="s">
        <v>1913</v>
      </c>
      <c r="T639" s="29" t="s">
        <v>44</v>
      </c>
      <c r="U639" s="30">
        <v>577</v>
      </c>
      <c r="V639" s="31">
        <v>24</v>
      </c>
      <c r="W639" s="31">
        <v>8</v>
      </c>
      <c r="X639" s="31" t="s">
        <v>25</v>
      </c>
      <c r="Y639" s="29" t="s">
        <v>30</v>
      </c>
      <c r="Z639" s="29" t="s">
        <v>311</v>
      </c>
      <c r="AA639" s="29" t="s">
        <v>36</v>
      </c>
      <c r="AB639"/>
      <c r="AC639"/>
      <c r="AD639"/>
      <c r="AE639"/>
      <c r="AF639"/>
      <c r="AG639"/>
      <c r="AH639"/>
      <c r="AI639"/>
    </row>
    <row r="640" spans="1:35" ht="15" customHeight="1" x14ac:dyDescent="0.35">
      <c r="A640" s="23" t="s">
        <v>819</v>
      </c>
      <c r="B640" s="24" t="s">
        <v>1290</v>
      </c>
      <c r="C640" s="25">
        <v>481</v>
      </c>
      <c r="D640" s="24" t="s">
        <v>44</v>
      </c>
      <c r="E640" s="24" t="s">
        <v>398</v>
      </c>
      <c r="F640" s="24" t="s">
        <v>46</v>
      </c>
      <c r="G640" s="24" t="s">
        <v>25</v>
      </c>
      <c r="H640" s="24">
        <v>18</v>
      </c>
      <c r="I640" s="26">
        <v>13</v>
      </c>
      <c r="P640" s="29" t="s">
        <v>1914</v>
      </c>
      <c r="Q640" s="29" t="s">
        <v>1911</v>
      </c>
      <c r="R640" s="29" t="s">
        <v>819</v>
      </c>
      <c r="S640" s="29" t="s">
        <v>1915</v>
      </c>
      <c r="T640" s="29" t="s">
        <v>44</v>
      </c>
      <c r="U640" s="30">
        <v>621</v>
      </c>
      <c r="V640" s="31">
        <v>24</v>
      </c>
      <c r="W640" s="31">
        <v>8</v>
      </c>
      <c r="X640" s="31" t="s">
        <v>25</v>
      </c>
      <c r="Y640" s="29" t="s">
        <v>30</v>
      </c>
      <c r="Z640" s="29" t="s">
        <v>311</v>
      </c>
      <c r="AA640" s="29" t="s">
        <v>36</v>
      </c>
      <c r="AB640"/>
      <c r="AC640"/>
      <c r="AD640"/>
      <c r="AE640"/>
      <c r="AF640"/>
      <c r="AG640"/>
      <c r="AH640"/>
      <c r="AI640"/>
    </row>
    <row r="641" spans="1:35" ht="15" customHeight="1" x14ac:dyDescent="0.35">
      <c r="A641" s="32" t="s">
        <v>822</v>
      </c>
      <c r="B641" s="33" t="s">
        <v>69</v>
      </c>
      <c r="C641" s="34">
        <v>53</v>
      </c>
      <c r="D641" s="33" t="s">
        <v>22</v>
      </c>
      <c r="E641" s="33" t="s">
        <v>259</v>
      </c>
      <c r="F641" s="33" t="s">
        <v>46</v>
      </c>
      <c r="G641" s="33" t="s">
        <v>25</v>
      </c>
      <c r="H641" s="33">
        <v>18</v>
      </c>
      <c r="I641" s="35">
        <v>14.75</v>
      </c>
      <c r="P641" s="29" t="s">
        <v>1916</v>
      </c>
      <c r="Q641" s="29" t="s">
        <v>819</v>
      </c>
      <c r="R641" s="29" t="s">
        <v>1290</v>
      </c>
      <c r="S641" s="29" t="s">
        <v>1917</v>
      </c>
      <c r="T641" s="29" t="s">
        <v>22</v>
      </c>
      <c r="U641" s="30">
        <v>643</v>
      </c>
      <c r="V641" s="31">
        <v>22</v>
      </c>
      <c r="W641" s="31">
        <v>10</v>
      </c>
      <c r="X641" s="31" t="s">
        <v>29</v>
      </c>
      <c r="Y641" s="29" t="s">
        <v>30</v>
      </c>
      <c r="Z641" s="29" t="s">
        <v>311</v>
      </c>
      <c r="AA641" s="29" t="s">
        <v>36</v>
      </c>
      <c r="AB641"/>
      <c r="AC641"/>
      <c r="AD641"/>
      <c r="AE641"/>
      <c r="AF641"/>
      <c r="AG641"/>
      <c r="AH641"/>
      <c r="AI641"/>
    </row>
    <row r="642" spans="1:35" ht="15" customHeight="1" x14ac:dyDescent="0.35">
      <c r="A642" s="23" t="s">
        <v>840</v>
      </c>
      <c r="B642" s="24" t="s">
        <v>193</v>
      </c>
      <c r="C642" s="25">
        <v>194</v>
      </c>
      <c r="D642" s="24" t="s">
        <v>44</v>
      </c>
      <c r="E642" s="24" t="s">
        <v>58</v>
      </c>
      <c r="F642" s="24" t="s">
        <v>59</v>
      </c>
      <c r="G642" s="24" t="s">
        <v>25</v>
      </c>
      <c r="H642" s="24">
        <v>30</v>
      </c>
      <c r="I642" s="26">
        <v>12.5</v>
      </c>
      <c r="P642" s="29" t="s">
        <v>1918</v>
      </c>
      <c r="Q642" s="29" t="s">
        <v>822</v>
      </c>
      <c r="R642" s="29" t="s">
        <v>69</v>
      </c>
      <c r="S642" s="29" t="s">
        <v>1919</v>
      </c>
      <c r="T642" s="29" t="s">
        <v>44</v>
      </c>
      <c r="U642" s="30">
        <v>950</v>
      </c>
      <c r="V642" s="31">
        <v>22</v>
      </c>
      <c r="W642" s="31">
        <v>2</v>
      </c>
      <c r="X642" s="31" t="s">
        <v>29</v>
      </c>
      <c r="Y642" s="29" t="s">
        <v>41</v>
      </c>
      <c r="Z642" s="29" t="s">
        <v>311</v>
      </c>
      <c r="AA642" s="29" t="s">
        <v>36</v>
      </c>
      <c r="AB642"/>
      <c r="AC642"/>
      <c r="AD642"/>
      <c r="AE642"/>
      <c r="AF642"/>
      <c r="AG642"/>
      <c r="AH642"/>
      <c r="AI642"/>
    </row>
    <row r="643" spans="1:35" ht="15" customHeight="1" x14ac:dyDescent="0.35">
      <c r="A643" s="32" t="s">
        <v>533</v>
      </c>
      <c r="B643" s="33" t="s">
        <v>1920</v>
      </c>
      <c r="C643" s="34">
        <v>456</v>
      </c>
      <c r="D643" s="33" t="s">
        <v>44</v>
      </c>
      <c r="E643" s="33" t="s">
        <v>130</v>
      </c>
      <c r="F643" s="33" t="s">
        <v>46</v>
      </c>
      <c r="G643" s="33" t="s">
        <v>29</v>
      </c>
      <c r="H643" s="33">
        <v>37</v>
      </c>
      <c r="I643" s="35">
        <v>6.75</v>
      </c>
      <c r="P643" s="29" t="s">
        <v>1921</v>
      </c>
      <c r="Q643" s="29" t="s">
        <v>840</v>
      </c>
      <c r="R643" s="29" t="s">
        <v>193</v>
      </c>
      <c r="S643" s="29" t="s">
        <v>1922</v>
      </c>
      <c r="T643" s="29" t="s">
        <v>44</v>
      </c>
      <c r="U643" s="30">
        <v>846</v>
      </c>
      <c r="V643" s="31">
        <v>23</v>
      </c>
      <c r="W643" s="31">
        <v>8</v>
      </c>
      <c r="X643" s="31" t="s">
        <v>25</v>
      </c>
      <c r="Y643" s="29" t="s">
        <v>30</v>
      </c>
      <c r="Z643" s="29" t="s">
        <v>311</v>
      </c>
      <c r="AA643" s="29" t="s">
        <v>36</v>
      </c>
      <c r="AB643"/>
      <c r="AC643"/>
      <c r="AD643"/>
      <c r="AE643"/>
      <c r="AF643"/>
      <c r="AG643"/>
      <c r="AH643"/>
      <c r="AI643"/>
    </row>
    <row r="644" spans="1:35" ht="15" customHeight="1" x14ac:dyDescent="0.35">
      <c r="A644" s="23" t="s">
        <v>533</v>
      </c>
      <c r="B644" s="24" t="s">
        <v>854</v>
      </c>
      <c r="C644" s="25">
        <v>218</v>
      </c>
      <c r="D644" s="24" t="s">
        <v>44</v>
      </c>
      <c r="E644" s="24" t="s">
        <v>410</v>
      </c>
      <c r="F644" s="24" t="s">
        <v>78</v>
      </c>
      <c r="G644" s="24" t="s">
        <v>25</v>
      </c>
      <c r="H644" s="24">
        <v>38</v>
      </c>
      <c r="I644" s="26">
        <v>11.75</v>
      </c>
      <c r="P644" s="29" t="s">
        <v>1923</v>
      </c>
      <c r="Q644" s="29" t="s">
        <v>533</v>
      </c>
      <c r="R644" s="29" t="s">
        <v>1920</v>
      </c>
      <c r="S644" s="29" t="s">
        <v>1924</v>
      </c>
      <c r="T644" s="29" t="s">
        <v>44</v>
      </c>
      <c r="U644" s="30">
        <v>395</v>
      </c>
      <c r="V644" s="31">
        <v>20</v>
      </c>
      <c r="W644" s="31">
        <v>4</v>
      </c>
      <c r="X644" s="31" t="s">
        <v>25</v>
      </c>
      <c r="Y644" s="29" t="s">
        <v>41</v>
      </c>
      <c r="Z644" s="29" t="s">
        <v>311</v>
      </c>
      <c r="AA644" s="29" t="s">
        <v>36</v>
      </c>
      <c r="AB644"/>
      <c r="AC644"/>
      <c r="AD644"/>
      <c r="AE644"/>
      <c r="AF644"/>
      <c r="AG644"/>
      <c r="AH644"/>
      <c r="AI644"/>
    </row>
    <row r="645" spans="1:35" ht="15" customHeight="1" x14ac:dyDescent="0.35">
      <c r="A645" s="32" t="s">
        <v>533</v>
      </c>
      <c r="B645" s="33" t="s">
        <v>123</v>
      </c>
      <c r="C645" s="34">
        <v>182</v>
      </c>
      <c r="D645" s="33" t="s">
        <v>44</v>
      </c>
      <c r="E645" s="33" t="s">
        <v>213</v>
      </c>
      <c r="F645" s="33" t="s">
        <v>52</v>
      </c>
      <c r="G645" s="33" t="s">
        <v>25</v>
      </c>
      <c r="H645" s="33">
        <v>17</v>
      </c>
      <c r="I645" s="35">
        <v>12.25</v>
      </c>
      <c r="P645" s="29" t="s">
        <v>1925</v>
      </c>
      <c r="Q645" s="29" t="s">
        <v>533</v>
      </c>
      <c r="R645" s="29" t="s">
        <v>854</v>
      </c>
      <c r="S645" s="29" t="s">
        <v>1926</v>
      </c>
      <c r="T645" s="29" t="s">
        <v>22</v>
      </c>
      <c r="U645" s="30">
        <v>881</v>
      </c>
      <c r="V645" s="31">
        <v>23</v>
      </c>
      <c r="W645" s="31">
        <v>8</v>
      </c>
      <c r="X645" s="31" t="s">
        <v>25</v>
      </c>
      <c r="Y645" s="29" t="s">
        <v>30</v>
      </c>
      <c r="Z645" s="29" t="s">
        <v>311</v>
      </c>
      <c r="AA645" s="29" t="s">
        <v>36</v>
      </c>
      <c r="AB645"/>
      <c r="AC645"/>
      <c r="AD645"/>
      <c r="AE645"/>
      <c r="AF645"/>
      <c r="AG645"/>
      <c r="AH645"/>
      <c r="AI645"/>
    </row>
    <row r="646" spans="1:35" ht="15" customHeight="1" x14ac:dyDescent="0.35">
      <c r="A646" s="23" t="s">
        <v>854</v>
      </c>
      <c r="B646" s="24" t="s">
        <v>1927</v>
      </c>
      <c r="C646" s="25">
        <v>94</v>
      </c>
      <c r="D646" s="24" t="s">
        <v>22</v>
      </c>
      <c r="E646" s="24" t="s">
        <v>102</v>
      </c>
      <c r="F646" s="24" t="s">
        <v>52</v>
      </c>
      <c r="G646" s="24" t="s">
        <v>29</v>
      </c>
      <c r="H646" s="24">
        <v>18</v>
      </c>
      <c r="I646" s="26">
        <v>3.25</v>
      </c>
      <c r="P646" s="29" t="s">
        <v>1928</v>
      </c>
      <c r="Q646" s="29" t="s">
        <v>533</v>
      </c>
      <c r="R646" s="29" t="s">
        <v>123</v>
      </c>
      <c r="S646" s="29" t="s">
        <v>379</v>
      </c>
      <c r="T646" s="29" t="s">
        <v>44</v>
      </c>
      <c r="U646" s="30">
        <v>483</v>
      </c>
      <c r="V646" s="31">
        <v>20</v>
      </c>
      <c r="W646" s="31">
        <v>2</v>
      </c>
      <c r="X646" s="31" t="s">
        <v>29</v>
      </c>
      <c r="Y646" s="29" t="s">
        <v>50</v>
      </c>
      <c r="Z646" s="29" t="s">
        <v>311</v>
      </c>
      <c r="AA646" s="29" t="s">
        <v>36</v>
      </c>
      <c r="AB646"/>
      <c r="AC646"/>
      <c r="AD646"/>
      <c r="AE646"/>
      <c r="AF646"/>
      <c r="AG646"/>
      <c r="AH646"/>
      <c r="AI646"/>
    </row>
    <row r="647" spans="1:35" ht="15" customHeight="1" x14ac:dyDescent="0.35">
      <c r="A647" s="32" t="s">
        <v>854</v>
      </c>
      <c r="B647" s="33" t="s">
        <v>746</v>
      </c>
      <c r="C647" s="34">
        <v>320</v>
      </c>
      <c r="D647" s="33" t="s">
        <v>22</v>
      </c>
      <c r="E647" s="33" t="s">
        <v>130</v>
      </c>
      <c r="F647" s="33" t="s">
        <v>46</v>
      </c>
      <c r="G647" s="33" t="s">
        <v>29</v>
      </c>
      <c r="H647" s="33">
        <v>30</v>
      </c>
      <c r="I647" s="35">
        <v>7.5</v>
      </c>
      <c r="P647" s="29" t="s">
        <v>1929</v>
      </c>
      <c r="Q647" s="29" t="s">
        <v>854</v>
      </c>
      <c r="R647" s="29" t="s">
        <v>1927</v>
      </c>
      <c r="S647" s="29" t="s">
        <v>1930</v>
      </c>
      <c r="T647" s="29" t="s">
        <v>22</v>
      </c>
      <c r="U647" s="30">
        <v>361</v>
      </c>
      <c r="V647" s="31">
        <v>19</v>
      </c>
      <c r="W647" s="31">
        <v>4</v>
      </c>
      <c r="X647" s="31" t="s">
        <v>25</v>
      </c>
      <c r="Y647" s="29" t="s">
        <v>41</v>
      </c>
      <c r="Z647" s="29" t="s">
        <v>311</v>
      </c>
      <c r="AA647" s="29" t="s">
        <v>36</v>
      </c>
      <c r="AB647"/>
      <c r="AC647"/>
      <c r="AD647"/>
      <c r="AE647"/>
      <c r="AF647"/>
      <c r="AG647"/>
      <c r="AH647"/>
      <c r="AI647"/>
    </row>
    <row r="648" spans="1:35" ht="15" customHeight="1" x14ac:dyDescent="0.35">
      <c r="A648" s="23" t="s">
        <v>854</v>
      </c>
      <c r="B648" s="24" t="s">
        <v>1931</v>
      </c>
      <c r="C648" s="25">
        <v>405</v>
      </c>
      <c r="D648" s="24" t="s">
        <v>44</v>
      </c>
      <c r="E648" s="24" t="s">
        <v>51</v>
      </c>
      <c r="F648" s="24" t="s">
        <v>52</v>
      </c>
      <c r="G648" s="24" t="s">
        <v>25</v>
      </c>
      <c r="H648" s="24">
        <v>20</v>
      </c>
      <c r="I648" s="26">
        <v>14</v>
      </c>
      <c r="P648" s="29" t="s">
        <v>1932</v>
      </c>
      <c r="Q648" s="29" t="s">
        <v>854</v>
      </c>
      <c r="R648" s="29" t="s">
        <v>746</v>
      </c>
      <c r="S648" s="29" t="s">
        <v>1933</v>
      </c>
      <c r="T648" s="29" t="s">
        <v>22</v>
      </c>
      <c r="U648" s="30">
        <v>426</v>
      </c>
      <c r="V648" s="31">
        <v>21</v>
      </c>
      <c r="W648" s="31">
        <v>6</v>
      </c>
      <c r="X648" s="31" t="s">
        <v>29</v>
      </c>
      <c r="Y648" s="29" t="s">
        <v>41</v>
      </c>
      <c r="Z648" s="29" t="s">
        <v>311</v>
      </c>
      <c r="AA648" s="29" t="s">
        <v>36</v>
      </c>
      <c r="AB648"/>
      <c r="AC648"/>
      <c r="AD648"/>
      <c r="AE648"/>
      <c r="AF648"/>
      <c r="AG648"/>
      <c r="AH648"/>
      <c r="AI648"/>
    </row>
    <row r="649" spans="1:35" ht="15" customHeight="1" x14ac:dyDescent="0.35">
      <c r="A649" s="32" t="s">
        <v>861</v>
      </c>
      <c r="B649" s="33" t="s">
        <v>595</v>
      </c>
      <c r="C649" s="34">
        <v>141</v>
      </c>
      <c r="D649" s="33" t="s">
        <v>44</v>
      </c>
      <c r="E649" s="33" t="s">
        <v>195</v>
      </c>
      <c r="F649" s="33" t="s">
        <v>59</v>
      </c>
      <c r="G649" s="33" t="s">
        <v>25</v>
      </c>
      <c r="H649" s="33">
        <v>19</v>
      </c>
      <c r="I649" s="35">
        <v>11.5</v>
      </c>
      <c r="P649" s="29" t="s">
        <v>1934</v>
      </c>
      <c r="Q649" s="29" t="s">
        <v>854</v>
      </c>
      <c r="R649" s="29" t="s">
        <v>1931</v>
      </c>
      <c r="S649" s="29" t="s">
        <v>1935</v>
      </c>
      <c r="T649" s="29" t="s">
        <v>44</v>
      </c>
      <c r="U649" s="30">
        <v>1117</v>
      </c>
      <c r="V649" s="31">
        <v>24</v>
      </c>
      <c r="W649" s="31">
        <v>4</v>
      </c>
      <c r="X649" s="31" t="s">
        <v>25</v>
      </c>
      <c r="Y649" s="29" t="s">
        <v>41</v>
      </c>
      <c r="Z649" s="29" t="s">
        <v>311</v>
      </c>
      <c r="AA649" s="29" t="s">
        <v>36</v>
      </c>
      <c r="AB649"/>
      <c r="AC649"/>
      <c r="AD649"/>
      <c r="AE649"/>
      <c r="AF649"/>
      <c r="AG649"/>
      <c r="AH649"/>
      <c r="AI649"/>
    </row>
    <row r="650" spans="1:35" ht="15" customHeight="1" x14ac:dyDescent="0.35">
      <c r="A650" s="23" t="s">
        <v>1936</v>
      </c>
      <c r="B650" s="24" t="s">
        <v>1937</v>
      </c>
      <c r="C650" s="25">
        <v>126</v>
      </c>
      <c r="D650" s="24" t="s">
        <v>22</v>
      </c>
      <c r="E650" s="24" t="s">
        <v>250</v>
      </c>
      <c r="F650" s="24" t="s">
        <v>36</v>
      </c>
      <c r="G650" s="24" t="s">
        <v>25</v>
      </c>
      <c r="H650" s="24">
        <v>38</v>
      </c>
      <c r="I650" s="26">
        <v>12</v>
      </c>
      <c r="P650" s="29" t="s">
        <v>1938</v>
      </c>
      <c r="Q650" s="29" t="s">
        <v>861</v>
      </c>
      <c r="R650" s="29" t="s">
        <v>595</v>
      </c>
      <c r="S650" s="29" t="s">
        <v>1939</v>
      </c>
      <c r="T650" s="29" t="s">
        <v>44</v>
      </c>
      <c r="U650" s="30">
        <v>725</v>
      </c>
      <c r="V650" s="31">
        <v>21</v>
      </c>
      <c r="W650" s="31">
        <v>8</v>
      </c>
      <c r="X650" s="31" t="s">
        <v>29</v>
      </c>
      <c r="Y650" s="29" t="s">
        <v>30</v>
      </c>
      <c r="Z650" s="29" t="s">
        <v>311</v>
      </c>
      <c r="AA650" s="29" t="s">
        <v>36</v>
      </c>
      <c r="AB650"/>
      <c r="AC650"/>
      <c r="AD650"/>
      <c r="AE650"/>
      <c r="AF650"/>
      <c r="AG650"/>
      <c r="AH650"/>
      <c r="AI650"/>
    </row>
    <row r="651" spans="1:35" ht="15" customHeight="1" x14ac:dyDescent="0.35">
      <c r="A651" s="32" t="s">
        <v>120</v>
      </c>
      <c r="B651" s="33" t="s">
        <v>194</v>
      </c>
      <c r="C651" s="34">
        <v>147</v>
      </c>
      <c r="D651" s="33" t="s">
        <v>44</v>
      </c>
      <c r="E651" s="33" t="s">
        <v>92</v>
      </c>
      <c r="F651" s="33" t="s">
        <v>86</v>
      </c>
      <c r="G651" s="33" t="s">
        <v>29</v>
      </c>
      <c r="H651" s="33">
        <v>34</v>
      </c>
      <c r="I651" s="35">
        <v>8.5</v>
      </c>
      <c r="P651" s="29" t="s">
        <v>1940</v>
      </c>
      <c r="Q651" s="29" t="s">
        <v>1936</v>
      </c>
      <c r="R651" s="29" t="s">
        <v>1937</v>
      </c>
      <c r="S651" s="29" t="s">
        <v>1941</v>
      </c>
      <c r="T651" s="29" t="s">
        <v>22</v>
      </c>
      <c r="U651" s="30">
        <v>601</v>
      </c>
      <c r="V651" s="31">
        <v>21</v>
      </c>
      <c r="W651" s="31">
        <v>10</v>
      </c>
      <c r="X651" s="31" t="s">
        <v>29</v>
      </c>
      <c r="Y651" s="29" t="s">
        <v>50</v>
      </c>
      <c r="Z651" s="29" t="s">
        <v>311</v>
      </c>
      <c r="AA651" s="29" t="s">
        <v>36</v>
      </c>
      <c r="AB651"/>
      <c r="AC651"/>
      <c r="AD651"/>
      <c r="AE651"/>
      <c r="AF651"/>
      <c r="AG651"/>
      <c r="AH651"/>
      <c r="AI651"/>
    </row>
    <row r="652" spans="1:35" ht="15" customHeight="1" x14ac:dyDescent="0.35">
      <c r="A652" s="23" t="s">
        <v>661</v>
      </c>
      <c r="B652" s="24" t="s">
        <v>782</v>
      </c>
      <c r="C652" s="25">
        <v>177</v>
      </c>
      <c r="D652" s="24" t="s">
        <v>22</v>
      </c>
      <c r="E652" s="24" t="s">
        <v>509</v>
      </c>
      <c r="F652" s="24" t="s">
        <v>72</v>
      </c>
      <c r="G652" s="24" t="s">
        <v>29</v>
      </c>
      <c r="H652" s="24">
        <v>20</v>
      </c>
      <c r="I652" s="26">
        <v>8</v>
      </c>
      <c r="P652" s="29" t="s">
        <v>1942</v>
      </c>
      <c r="Q652" s="29" t="s">
        <v>120</v>
      </c>
      <c r="R652" s="29" t="s">
        <v>194</v>
      </c>
      <c r="S652" s="29" t="s">
        <v>1943</v>
      </c>
      <c r="T652" s="29" t="s">
        <v>44</v>
      </c>
      <c r="U652" s="30">
        <v>782</v>
      </c>
      <c r="V652" s="31">
        <v>24</v>
      </c>
      <c r="W652" s="31">
        <v>6</v>
      </c>
      <c r="X652" s="31" t="s">
        <v>25</v>
      </c>
      <c r="Y652" s="29" t="s">
        <v>30</v>
      </c>
      <c r="Z652" s="29" t="s">
        <v>311</v>
      </c>
      <c r="AA652" s="29" t="s">
        <v>36</v>
      </c>
      <c r="AB652"/>
      <c r="AC652"/>
      <c r="AD652"/>
      <c r="AE652"/>
      <c r="AF652"/>
      <c r="AG652"/>
      <c r="AH652"/>
      <c r="AI652"/>
    </row>
    <row r="653" spans="1:35" ht="15" customHeight="1" x14ac:dyDescent="0.35">
      <c r="A653" s="32" t="s">
        <v>661</v>
      </c>
      <c r="B653" s="33" t="s">
        <v>1787</v>
      </c>
      <c r="C653" s="34">
        <v>225</v>
      </c>
      <c r="D653" s="33" t="s">
        <v>44</v>
      </c>
      <c r="E653" s="33" t="s">
        <v>31</v>
      </c>
      <c r="F653" s="33" t="s">
        <v>32</v>
      </c>
      <c r="G653" s="33" t="s">
        <v>29</v>
      </c>
      <c r="H653" s="33">
        <v>37</v>
      </c>
      <c r="I653" s="35">
        <v>9</v>
      </c>
      <c r="P653" s="29" t="s">
        <v>1944</v>
      </c>
      <c r="Q653" s="29" t="s">
        <v>661</v>
      </c>
      <c r="R653" s="29" t="s">
        <v>782</v>
      </c>
      <c r="S653" s="29" t="s">
        <v>1945</v>
      </c>
      <c r="T653" s="29" t="s">
        <v>44</v>
      </c>
      <c r="U653" s="30">
        <v>970</v>
      </c>
      <c r="V653" s="31">
        <v>20</v>
      </c>
      <c r="W653" s="31">
        <v>4</v>
      </c>
      <c r="X653" s="31" t="s">
        <v>29</v>
      </c>
      <c r="Y653" s="29" t="s">
        <v>30</v>
      </c>
      <c r="Z653" s="29" t="s">
        <v>311</v>
      </c>
      <c r="AA653" s="29" t="s">
        <v>36</v>
      </c>
      <c r="AB653"/>
      <c r="AC653"/>
      <c r="AD653"/>
      <c r="AE653"/>
      <c r="AF653"/>
      <c r="AG653"/>
      <c r="AH653"/>
      <c r="AI653"/>
    </row>
    <row r="654" spans="1:35" ht="15" customHeight="1" x14ac:dyDescent="0.35">
      <c r="A654" s="23" t="s">
        <v>1946</v>
      </c>
      <c r="B654" s="24" t="s">
        <v>123</v>
      </c>
      <c r="C654" s="25">
        <v>160</v>
      </c>
      <c r="D654" s="24" t="s">
        <v>44</v>
      </c>
      <c r="E654" s="24" t="s">
        <v>181</v>
      </c>
      <c r="F654" s="24" t="s">
        <v>24</v>
      </c>
      <c r="G654" s="24" t="s">
        <v>25</v>
      </c>
      <c r="H654" s="24">
        <v>36</v>
      </c>
      <c r="I654" s="26">
        <v>17.75</v>
      </c>
      <c r="P654" s="29" t="s">
        <v>1947</v>
      </c>
      <c r="Q654" s="29" t="s">
        <v>661</v>
      </c>
      <c r="R654" s="29" t="s">
        <v>1787</v>
      </c>
      <c r="S654" s="29" t="s">
        <v>1948</v>
      </c>
      <c r="T654" s="29" t="s">
        <v>22</v>
      </c>
      <c r="U654" s="30">
        <v>163</v>
      </c>
      <c r="V654" s="31">
        <v>17</v>
      </c>
      <c r="W654" s="31">
        <v>1</v>
      </c>
      <c r="X654" s="31" t="s">
        <v>29</v>
      </c>
      <c r="Y654" s="29" t="s">
        <v>41</v>
      </c>
      <c r="Z654" s="29" t="s">
        <v>311</v>
      </c>
      <c r="AA654" s="29" t="s">
        <v>36</v>
      </c>
      <c r="AB654"/>
      <c r="AC654"/>
      <c r="AD654"/>
      <c r="AE654"/>
      <c r="AF654"/>
      <c r="AG654"/>
      <c r="AH654"/>
      <c r="AI654"/>
    </row>
    <row r="655" spans="1:35" ht="15" customHeight="1" x14ac:dyDescent="0.35">
      <c r="A655" s="32" t="s">
        <v>903</v>
      </c>
      <c r="B655" s="33" t="s">
        <v>135</v>
      </c>
      <c r="C655" s="34">
        <v>371</v>
      </c>
      <c r="D655" s="33" t="s">
        <v>22</v>
      </c>
      <c r="E655" s="33" t="s">
        <v>279</v>
      </c>
      <c r="F655" s="33" t="s">
        <v>112</v>
      </c>
      <c r="G655" s="33" t="s">
        <v>29</v>
      </c>
      <c r="H655" s="33">
        <v>38</v>
      </c>
      <c r="I655" s="35">
        <v>5.25</v>
      </c>
      <c r="P655" s="29" t="s">
        <v>1949</v>
      </c>
      <c r="Q655" s="29" t="s">
        <v>1946</v>
      </c>
      <c r="R655" s="29" t="s">
        <v>123</v>
      </c>
      <c r="S655" s="29" t="s">
        <v>1950</v>
      </c>
      <c r="T655" s="29" t="s">
        <v>44</v>
      </c>
      <c r="U655" s="30">
        <v>469</v>
      </c>
      <c r="V655" s="31">
        <v>21</v>
      </c>
      <c r="W655" s="31">
        <v>6</v>
      </c>
      <c r="X655" s="31" t="s">
        <v>29</v>
      </c>
      <c r="Y655" s="29" t="s">
        <v>30</v>
      </c>
      <c r="Z655" s="29" t="s">
        <v>311</v>
      </c>
      <c r="AA655" s="29" t="s">
        <v>36</v>
      </c>
      <c r="AB655"/>
      <c r="AC655"/>
      <c r="AD655"/>
      <c r="AE655"/>
      <c r="AF655"/>
      <c r="AG655"/>
      <c r="AH655"/>
      <c r="AI655"/>
    </row>
    <row r="656" spans="1:35" ht="15" customHeight="1" x14ac:dyDescent="0.35">
      <c r="A656" s="23" t="s">
        <v>911</v>
      </c>
      <c r="B656" s="24" t="s">
        <v>558</v>
      </c>
      <c r="C656" s="25">
        <v>325</v>
      </c>
      <c r="D656" s="24" t="s">
        <v>44</v>
      </c>
      <c r="E656" s="24" t="s">
        <v>181</v>
      </c>
      <c r="F656" s="24" t="s">
        <v>24</v>
      </c>
      <c r="G656" s="24" t="s">
        <v>29</v>
      </c>
      <c r="H656" s="24">
        <v>37</v>
      </c>
      <c r="I656" s="26">
        <v>8.5</v>
      </c>
      <c r="P656" s="29" t="s">
        <v>1951</v>
      </c>
      <c r="Q656" s="29" t="s">
        <v>903</v>
      </c>
      <c r="R656" s="29" t="s">
        <v>135</v>
      </c>
      <c r="S656" s="29" t="s">
        <v>1952</v>
      </c>
      <c r="T656" s="29" t="s">
        <v>22</v>
      </c>
      <c r="U656" s="30">
        <v>1200</v>
      </c>
      <c r="V656" s="31">
        <v>18</v>
      </c>
      <c r="W656" s="31">
        <v>2</v>
      </c>
      <c r="X656" s="31" t="s">
        <v>25</v>
      </c>
      <c r="Y656" s="29" t="s">
        <v>50</v>
      </c>
      <c r="Z656" s="29" t="s">
        <v>311</v>
      </c>
      <c r="AA656" s="29" t="s">
        <v>36</v>
      </c>
      <c r="AB656"/>
      <c r="AC656"/>
      <c r="AD656"/>
      <c r="AE656"/>
      <c r="AF656"/>
      <c r="AG656"/>
      <c r="AH656"/>
      <c r="AI656"/>
    </row>
    <row r="657" spans="1:35" ht="15" customHeight="1" x14ac:dyDescent="0.35">
      <c r="A657" s="32" t="s">
        <v>1953</v>
      </c>
      <c r="B657" s="33" t="s">
        <v>1558</v>
      </c>
      <c r="C657" s="34">
        <v>116</v>
      </c>
      <c r="D657" s="33" t="s">
        <v>44</v>
      </c>
      <c r="E657" s="33" t="s">
        <v>186</v>
      </c>
      <c r="F657" s="33" t="s">
        <v>86</v>
      </c>
      <c r="G657" s="33" t="s">
        <v>25</v>
      </c>
      <c r="H657" s="33">
        <v>17</v>
      </c>
      <c r="I657" s="35">
        <v>11.75</v>
      </c>
      <c r="P657" s="29" t="s">
        <v>1954</v>
      </c>
      <c r="Q657" s="29" t="s">
        <v>911</v>
      </c>
      <c r="R657" s="29" t="s">
        <v>558</v>
      </c>
      <c r="S657" s="29" t="s">
        <v>1955</v>
      </c>
      <c r="T657" s="29" t="s">
        <v>22</v>
      </c>
      <c r="U657" s="30">
        <v>824</v>
      </c>
      <c r="V657" s="31">
        <v>21</v>
      </c>
      <c r="W657" s="31">
        <v>8</v>
      </c>
      <c r="X657" s="31" t="s">
        <v>25</v>
      </c>
      <c r="Y657" s="29" t="s">
        <v>30</v>
      </c>
      <c r="Z657" s="29" t="s">
        <v>311</v>
      </c>
      <c r="AA657" s="29" t="s">
        <v>36</v>
      </c>
      <c r="AB657"/>
      <c r="AC657"/>
      <c r="AD657"/>
      <c r="AE657"/>
      <c r="AF657"/>
      <c r="AG657"/>
      <c r="AH657"/>
      <c r="AI657"/>
    </row>
    <row r="658" spans="1:35" ht="15" customHeight="1" x14ac:dyDescent="0.35">
      <c r="A658" s="23" t="s">
        <v>931</v>
      </c>
      <c r="B658" s="24" t="s">
        <v>135</v>
      </c>
      <c r="C658" s="25">
        <v>479</v>
      </c>
      <c r="D658" s="24" t="s">
        <v>44</v>
      </c>
      <c r="E658" s="24" t="s">
        <v>92</v>
      </c>
      <c r="F658" s="24" t="s">
        <v>86</v>
      </c>
      <c r="G658" s="24" t="s">
        <v>25</v>
      </c>
      <c r="H658" s="24">
        <v>33</v>
      </c>
      <c r="I658" s="26">
        <v>12.75</v>
      </c>
      <c r="P658" s="29" t="s">
        <v>1956</v>
      </c>
      <c r="Q658" s="29" t="s">
        <v>1953</v>
      </c>
      <c r="R658" s="29" t="s">
        <v>1558</v>
      </c>
      <c r="S658" s="29" t="s">
        <v>379</v>
      </c>
      <c r="T658" s="29" t="s">
        <v>22</v>
      </c>
      <c r="U658" s="30">
        <v>832</v>
      </c>
      <c r="V658" s="31">
        <v>22</v>
      </c>
      <c r="W658" s="31">
        <v>2</v>
      </c>
      <c r="X658" s="31" t="s">
        <v>25</v>
      </c>
      <c r="Y658" s="29" t="s">
        <v>41</v>
      </c>
      <c r="Z658" s="29" t="s">
        <v>311</v>
      </c>
      <c r="AA658" s="29" t="s">
        <v>36</v>
      </c>
      <c r="AB658"/>
      <c r="AC658"/>
      <c r="AD658"/>
      <c r="AE658"/>
      <c r="AF658"/>
      <c r="AG658"/>
      <c r="AH658"/>
      <c r="AI658"/>
    </row>
    <row r="659" spans="1:35" ht="15" customHeight="1" x14ac:dyDescent="0.35">
      <c r="A659" s="32" t="s">
        <v>212</v>
      </c>
      <c r="B659" s="33" t="s">
        <v>1957</v>
      </c>
      <c r="C659" s="34">
        <v>487</v>
      </c>
      <c r="D659" s="33" t="s">
        <v>44</v>
      </c>
      <c r="E659" s="33" t="s">
        <v>102</v>
      </c>
      <c r="F659" s="33" t="s">
        <v>52</v>
      </c>
      <c r="G659" s="33" t="s">
        <v>25</v>
      </c>
      <c r="H659" s="33">
        <v>19</v>
      </c>
      <c r="I659" s="35">
        <v>13.75</v>
      </c>
      <c r="P659" s="29" t="s">
        <v>1958</v>
      </c>
      <c r="Q659" s="29" t="s">
        <v>931</v>
      </c>
      <c r="R659" s="29" t="s">
        <v>135</v>
      </c>
      <c r="S659" s="29" t="s">
        <v>1959</v>
      </c>
      <c r="T659" s="29" t="s">
        <v>22</v>
      </c>
      <c r="U659" s="30">
        <v>631</v>
      </c>
      <c r="V659" s="31">
        <v>30</v>
      </c>
      <c r="W659" s="31">
        <v>6</v>
      </c>
      <c r="X659" s="31" t="s">
        <v>25</v>
      </c>
      <c r="Y659" s="29" t="s">
        <v>41</v>
      </c>
      <c r="Z659" s="29" t="s">
        <v>311</v>
      </c>
      <c r="AA659" s="29" t="s">
        <v>36</v>
      </c>
      <c r="AB659"/>
      <c r="AC659"/>
      <c r="AD659"/>
      <c r="AE659"/>
      <c r="AF659"/>
      <c r="AG659"/>
      <c r="AH659"/>
      <c r="AI659"/>
    </row>
    <row r="660" spans="1:35" ht="15" customHeight="1" x14ac:dyDescent="0.35">
      <c r="A660" s="23" t="s">
        <v>925</v>
      </c>
      <c r="B660" s="24" t="s">
        <v>1960</v>
      </c>
      <c r="C660" s="25">
        <v>218</v>
      </c>
      <c r="D660" s="24" t="s">
        <v>44</v>
      </c>
      <c r="E660" s="24" t="s">
        <v>259</v>
      </c>
      <c r="F660" s="24" t="s">
        <v>46</v>
      </c>
      <c r="G660" s="24" t="s">
        <v>29</v>
      </c>
      <c r="H660" s="24">
        <v>17</v>
      </c>
      <c r="I660" s="26">
        <v>4</v>
      </c>
      <c r="P660" s="29" t="s">
        <v>1961</v>
      </c>
      <c r="Q660" s="29" t="s">
        <v>212</v>
      </c>
      <c r="R660" s="29" t="s">
        <v>1957</v>
      </c>
      <c r="S660" s="29" t="s">
        <v>1962</v>
      </c>
      <c r="T660" s="29" t="s">
        <v>22</v>
      </c>
      <c r="U660" s="30">
        <v>518</v>
      </c>
      <c r="V660" s="31">
        <v>24</v>
      </c>
      <c r="W660" s="31">
        <v>10</v>
      </c>
      <c r="X660" s="31" t="s">
        <v>29</v>
      </c>
      <c r="Y660" s="29" t="s">
        <v>50</v>
      </c>
      <c r="Z660" s="29" t="s">
        <v>311</v>
      </c>
      <c r="AA660" s="29" t="s">
        <v>36</v>
      </c>
      <c r="AB660"/>
      <c r="AC660"/>
      <c r="AD660"/>
      <c r="AE660"/>
      <c r="AF660"/>
      <c r="AG660"/>
      <c r="AH660"/>
      <c r="AI660"/>
    </row>
    <row r="661" spans="1:35" ht="15" customHeight="1" x14ac:dyDescent="0.35">
      <c r="A661" s="32" t="s">
        <v>1963</v>
      </c>
      <c r="B661" s="33" t="s">
        <v>123</v>
      </c>
      <c r="C661" s="34">
        <v>481</v>
      </c>
      <c r="D661" s="33" t="s">
        <v>22</v>
      </c>
      <c r="E661" s="33" t="s">
        <v>213</v>
      </c>
      <c r="F661" s="33" t="s">
        <v>52</v>
      </c>
      <c r="G661" s="33" t="s">
        <v>29</v>
      </c>
      <c r="H661" s="33">
        <v>18</v>
      </c>
      <c r="I661" s="35">
        <v>8.5</v>
      </c>
      <c r="P661" s="29" t="s">
        <v>1964</v>
      </c>
      <c r="Q661" s="29" t="s">
        <v>925</v>
      </c>
      <c r="R661" s="29" t="s">
        <v>1960</v>
      </c>
      <c r="S661" s="29" t="s">
        <v>1965</v>
      </c>
      <c r="T661" s="29" t="s">
        <v>22</v>
      </c>
      <c r="U661" s="30">
        <v>150</v>
      </c>
      <c r="V661" s="31">
        <v>24</v>
      </c>
      <c r="W661" s="31">
        <v>2</v>
      </c>
      <c r="X661" s="31" t="s">
        <v>25</v>
      </c>
      <c r="Y661" s="29" t="s">
        <v>50</v>
      </c>
      <c r="Z661" s="29" t="s">
        <v>311</v>
      </c>
      <c r="AA661" s="29" t="s">
        <v>36</v>
      </c>
      <c r="AB661"/>
      <c r="AC661"/>
      <c r="AD661"/>
      <c r="AE661"/>
      <c r="AF661"/>
      <c r="AG661"/>
      <c r="AH661"/>
      <c r="AI661"/>
    </row>
    <row r="662" spans="1:35" ht="15" customHeight="1" x14ac:dyDescent="0.35">
      <c r="A662" s="23" t="s">
        <v>939</v>
      </c>
      <c r="B662" s="24" t="s">
        <v>69</v>
      </c>
      <c r="C662" s="25">
        <v>455</v>
      </c>
      <c r="D662" s="24" t="s">
        <v>44</v>
      </c>
      <c r="E662" s="24" t="s">
        <v>279</v>
      </c>
      <c r="F662" s="24" t="s">
        <v>112</v>
      </c>
      <c r="G662" s="24" t="s">
        <v>25</v>
      </c>
      <c r="H662" s="24">
        <v>40</v>
      </c>
      <c r="I662" s="26">
        <v>12.5</v>
      </c>
      <c r="P662" s="29" t="s">
        <v>1966</v>
      </c>
      <c r="Q662" s="29" t="s">
        <v>1963</v>
      </c>
      <c r="R662" s="29" t="s">
        <v>123</v>
      </c>
      <c r="S662" s="29" t="s">
        <v>1967</v>
      </c>
      <c r="T662" s="29" t="s">
        <v>22</v>
      </c>
      <c r="U662" s="30">
        <v>608</v>
      </c>
      <c r="V662" s="31">
        <v>23</v>
      </c>
      <c r="W662" s="31">
        <v>6</v>
      </c>
      <c r="X662" s="31" t="s">
        <v>29</v>
      </c>
      <c r="Y662" s="29" t="s">
        <v>41</v>
      </c>
      <c r="Z662" s="29" t="s">
        <v>311</v>
      </c>
      <c r="AA662" s="29" t="s">
        <v>36</v>
      </c>
      <c r="AB662"/>
      <c r="AC662"/>
      <c r="AD662"/>
      <c r="AE662"/>
      <c r="AF662"/>
      <c r="AG662"/>
      <c r="AH662"/>
      <c r="AI662"/>
    </row>
    <row r="663" spans="1:35" ht="15" customHeight="1" x14ac:dyDescent="0.35">
      <c r="A663" s="32" t="s">
        <v>945</v>
      </c>
      <c r="B663" s="33" t="s">
        <v>1968</v>
      </c>
      <c r="C663" s="34">
        <v>317</v>
      </c>
      <c r="D663" s="33" t="s">
        <v>22</v>
      </c>
      <c r="E663" s="33" t="s">
        <v>23</v>
      </c>
      <c r="F663" s="33" t="s">
        <v>24</v>
      </c>
      <c r="G663" s="33" t="s">
        <v>25</v>
      </c>
      <c r="H663" s="33">
        <v>17</v>
      </c>
      <c r="I663" s="35">
        <v>12.25</v>
      </c>
      <c r="P663" s="29" t="s">
        <v>1969</v>
      </c>
      <c r="Q663" s="29" t="s">
        <v>939</v>
      </c>
      <c r="R663" s="29" t="s">
        <v>69</v>
      </c>
      <c r="S663" s="29" t="s">
        <v>1970</v>
      </c>
      <c r="T663" s="29" t="s">
        <v>44</v>
      </c>
      <c r="U663" s="30">
        <v>1064</v>
      </c>
      <c r="V663" s="31">
        <v>23</v>
      </c>
      <c r="W663" s="31">
        <v>8</v>
      </c>
      <c r="X663" s="31" t="s">
        <v>29</v>
      </c>
      <c r="Y663" s="29" t="s">
        <v>41</v>
      </c>
      <c r="Z663" s="29" t="s">
        <v>311</v>
      </c>
      <c r="AA663" s="29" t="s">
        <v>36</v>
      </c>
      <c r="AB663"/>
      <c r="AC663"/>
      <c r="AD663"/>
      <c r="AE663"/>
      <c r="AF663"/>
      <c r="AG663"/>
      <c r="AH663"/>
      <c r="AI663"/>
    </row>
    <row r="664" spans="1:35" ht="15" customHeight="1" x14ac:dyDescent="0.35">
      <c r="A664" s="23" t="s">
        <v>506</v>
      </c>
      <c r="B664" s="24" t="s">
        <v>854</v>
      </c>
      <c r="C664" s="25">
        <v>208</v>
      </c>
      <c r="D664" s="24" t="s">
        <v>44</v>
      </c>
      <c r="E664" s="24" t="s">
        <v>186</v>
      </c>
      <c r="F664" s="24" t="s">
        <v>86</v>
      </c>
      <c r="G664" s="24" t="s">
        <v>25</v>
      </c>
      <c r="H664" s="24">
        <v>20</v>
      </c>
      <c r="I664" s="26">
        <v>12.75</v>
      </c>
      <c r="P664" s="29" t="s">
        <v>1971</v>
      </c>
      <c r="Q664" s="29" t="s">
        <v>945</v>
      </c>
      <c r="R664" s="29" t="s">
        <v>1968</v>
      </c>
      <c r="S664" s="29" t="s">
        <v>1972</v>
      </c>
      <c r="T664" s="29" t="s">
        <v>22</v>
      </c>
      <c r="U664" s="30">
        <v>224</v>
      </c>
      <c r="V664" s="31">
        <v>20</v>
      </c>
      <c r="W664" s="31">
        <v>4</v>
      </c>
      <c r="X664" s="31" t="s">
        <v>25</v>
      </c>
      <c r="Y664" s="29" t="s">
        <v>50</v>
      </c>
      <c r="Z664" s="29" t="s">
        <v>311</v>
      </c>
      <c r="AA664" s="29" t="s">
        <v>36</v>
      </c>
      <c r="AB664"/>
      <c r="AC664"/>
      <c r="AD664"/>
      <c r="AE664"/>
      <c r="AF664"/>
      <c r="AG664"/>
      <c r="AH664"/>
      <c r="AI664"/>
    </row>
    <row r="665" spans="1:35" ht="15" customHeight="1" x14ac:dyDescent="0.35">
      <c r="A665" s="32" t="s">
        <v>506</v>
      </c>
      <c r="B665" s="33" t="s">
        <v>1973</v>
      </c>
      <c r="C665" s="34">
        <v>125</v>
      </c>
      <c r="D665" s="33" t="s">
        <v>22</v>
      </c>
      <c r="E665" s="33" t="s">
        <v>97</v>
      </c>
      <c r="F665" s="33" t="s">
        <v>46</v>
      </c>
      <c r="G665" s="33" t="s">
        <v>29</v>
      </c>
      <c r="H665" s="33">
        <v>19</v>
      </c>
      <c r="I665" s="35">
        <v>3.75</v>
      </c>
      <c r="P665" s="29" t="s">
        <v>1974</v>
      </c>
      <c r="Q665" s="29" t="s">
        <v>506</v>
      </c>
      <c r="R665" s="29" t="s">
        <v>854</v>
      </c>
      <c r="S665" s="29" t="s">
        <v>1975</v>
      </c>
      <c r="T665" s="29" t="s">
        <v>22</v>
      </c>
      <c r="U665" s="30">
        <v>731</v>
      </c>
      <c r="V665" s="31">
        <v>17</v>
      </c>
      <c r="W665" s="31">
        <v>2</v>
      </c>
      <c r="X665" s="31" t="s">
        <v>25</v>
      </c>
      <c r="Y665" s="29" t="s">
        <v>30</v>
      </c>
      <c r="Z665" s="29" t="s">
        <v>311</v>
      </c>
      <c r="AA665" s="29" t="s">
        <v>36</v>
      </c>
      <c r="AB665"/>
      <c r="AC665"/>
      <c r="AD665"/>
      <c r="AE665"/>
      <c r="AF665"/>
      <c r="AG665"/>
      <c r="AH665"/>
      <c r="AI665"/>
    </row>
    <row r="666" spans="1:35" ht="15" customHeight="1" x14ac:dyDescent="0.35">
      <c r="A666" s="23" t="s">
        <v>506</v>
      </c>
      <c r="B666" s="24" t="s">
        <v>1976</v>
      </c>
      <c r="C666" s="25">
        <v>408</v>
      </c>
      <c r="D666" s="24" t="s">
        <v>44</v>
      </c>
      <c r="E666" s="24" t="s">
        <v>181</v>
      </c>
      <c r="F666" s="24" t="s">
        <v>24</v>
      </c>
      <c r="G666" s="24" t="s">
        <v>29</v>
      </c>
      <c r="H666" s="24">
        <v>34</v>
      </c>
      <c r="I666" s="26">
        <v>9</v>
      </c>
      <c r="P666" s="29" t="s">
        <v>1977</v>
      </c>
      <c r="Q666" s="29" t="s">
        <v>506</v>
      </c>
      <c r="R666" s="29" t="s">
        <v>1973</v>
      </c>
      <c r="S666" s="29" t="s">
        <v>1978</v>
      </c>
      <c r="T666" s="29" t="s">
        <v>22</v>
      </c>
      <c r="U666" s="30">
        <v>912</v>
      </c>
      <c r="V666" s="31">
        <v>23</v>
      </c>
      <c r="W666" s="31">
        <v>8</v>
      </c>
      <c r="X666" s="31" t="s">
        <v>25</v>
      </c>
      <c r="Y666" s="29" t="s">
        <v>41</v>
      </c>
      <c r="Z666" s="29" t="s">
        <v>311</v>
      </c>
      <c r="AA666" s="29" t="s">
        <v>36</v>
      </c>
      <c r="AB666"/>
      <c r="AC666"/>
      <c r="AD666"/>
      <c r="AE666"/>
      <c r="AF666"/>
      <c r="AG666"/>
      <c r="AH666"/>
      <c r="AI666"/>
    </row>
    <row r="667" spans="1:35" ht="15" customHeight="1" x14ac:dyDescent="0.35">
      <c r="A667" s="32" t="s">
        <v>439</v>
      </c>
      <c r="B667" s="33" t="s">
        <v>1648</v>
      </c>
      <c r="C667" s="34">
        <v>110</v>
      </c>
      <c r="D667" s="33" t="s">
        <v>44</v>
      </c>
      <c r="E667" s="33" t="s">
        <v>200</v>
      </c>
      <c r="F667" s="33" t="s">
        <v>52</v>
      </c>
      <c r="G667" s="33" t="s">
        <v>29</v>
      </c>
      <c r="H667" s="33">
        <v>19</v>
      </c>
      <c r="I667" s="35">
        <v>7.75</v>
      </c>
      <c r="P667" s="29" t="s">
        <v>1979</v>
      </c>
      <c r="Q667" s="29" t="s">
        <v>506</v>
      </c>
      <c r="R667" s="29" t="s">
        <v>1976</v>
      </c>
      <c r="S667" s="29" t="s">
        <v>1980</v>
      </c>
      <c r="T667" s="29" t="s">
        <v>22</v>
      </c>
      <c r="U667" s="30">
        <v>1249</v>
      </c>
      <c r="V667" s="31">
        <v>21</v>
      </c>
      <c r="W667" s="31">
        <v>2</v>
      </c>
      <c r="X667" s="31" t="s">
        <v>25</v>
      </c>
      <c r="Y667" s="29" t="s">
        <v>41</v>
      </c>
      <c r="Z667" s="29" t="s">
        <v>311</v>
      </c>
      <c r="AA667" s="29" t="s">
        <v>36</v>
      </c>
      <c r="AB667"/>
      <c r="AC667"/>
      <c r="AD667"/>
      <c r="AE667"/>
      <c r="AF667"/>
      <c r="AG667"/>
      <c r="AH667"/>
      <c r="AI667"/>
    </row>
    <row r="668" spans="1:35" ht="15" customHeight="1" x14ac:dyDescent="0.35">
      <c r="A668" s="23" t="s">
        <v>890</v>
      </c>
      <c r="B668" s="24" t="s">
        <v>1261</v>
      </c>
      <c r="C668" s="25">
        <v>286</v>
      </c>
      <c r="D668" s="24" t="s">
        <v>22</v>
      </c>
      <c r="E668" s="24" t="s">
        <v>35</v>
      </c>
      <c r="F668" s="24" t="s">
        <v>36</v>
      </c>
      <c r="G668" s="24" t="s">
        <v>29</v>
      </c>
      <c r="H668" s="24">
        <v>20</v>
      </c>
      <c r="I668" s="26">
        <v>7.75</v>
      </c>
      <c r="P668" s="29" t="s">
        <v>1981</v>
      </c>
      <c r="Q668" s="29" t="s">
        <v>439</v>
      </c>
      <c r="R668" s="29" t="s">
        <v>1648</v>
      </c>
      <c r="S668" s="29" t="s">
        <v>1982</v>
      </c>
      <c r="T668" s="29" t="s">
        <v>22</v>
      </c>
      <c r="U668" s="30">
        <v>500</v>
      </c>
      <c r="V668" s="31">
        <v>21</v>
      </c>
      <c r="W668" s="31">
        <v>6</v>
      </c>
      <c r="X668" s="31" t="s">
        <v>29</v>
      </c>
      <c r="Y668" s="29" t="s">
        <v>41</v>
      </c>
      <c r="Z668" s="29" t="s">
        <v>311</v>
      </c>
      <c r="AA668" s="29" t="s">
        <v>36</v>
      </c>
      <c r="AB668"/>
      <c r="AC668"/>
      <c r="AD668"/>
      <c r="AE668"/>
      <c r="AF668"/>
      <c r="AG668"/>
      <c r="AH668"/>
      <c r="AI668"/>
    </row>
    <row r="669" spans="1:35" ht="15" customHeight="1" x14ac:dyDescent="0.35">
      <c r="A669" s="32" t="s">
        <v>262</v>
      </c>
      <c r="B669" s="33" t="s">
        <v>459</v>
      </c>
      <c r="C669" s="34">
        <v>343</v>
      </c>
      <c r="D669" s="33" t="s">
        <v>44</v>
      </c>
      <c r="E669" s="33" t="s">
        <v>186</v>
      </c>
      <c r="F669" s="33" t="s">
        <v>86</v>
      </c>
      <c r="G669" s="33" t="s">
        <v>29</v>
      </c>
      <c r="H669" s="33">
        <v>19</v>
      </c>
      <c r="I669" s="35">
        <v>6.5</v>
      </c>
      <c r="P669" s="29" t="s">
        <v>1983</v>
      </c>
      <c r="Q669" s="29" t="s">
        <v>890</v>
      </c>
      <c r="R669" s="29" t="s">
        <v>1261</v>
      </c>
      <c r="S669" s="29" t="s">
        <v>1984</v>
      </c>
      <c r="T669" s="29" t="s">
        <v>22</v>
      </c>
      <c r="U669" s="30">
        <v>1084</v>
      </c>
      <c r="V669" s="31">
        <v>20</v>
      </c>
      <c r="W669" s="31">
        <v>2</v>
      </c>
      <c r="X669" s="31" t="s">
        <v>25</v>
      </c>
      <c r="Y669" s="29" t="s">
        <v>41</v>
      </c>
      <c r="Z669" s="29" t="s">
        <v>311</v>
      </c>
      <c r="AA669" s="29" t="s">
        <v>36</v>
      </c>
      <c r="AB669"/>
      <c r="AC669"/>
      <c r="AD669"/>
      <c r="AE669"/>
      <c r="AF669"/>
      <c r="AG669"/>
      <c r="AH669"/>
      <c r="AI669"/>
    </row>
    <row r="670" spans="1:35" ht="15" customHeight="1" x14ac:dyDescent="0.35">
      <c r="A670" s="23" t="s">
        <v>262</v>
      </c>
      <c r="B670" s="24" t="s">
        <v>1434</v>
      </c>
      <c r="C670" s="25">
        <v>352</v>
      </c>
      <c r="D670" s="24" t="s">
        <v>22</v>
      </c>
      <c r="E670" s="24" t="s">
        <v>219</v>
      </c>
      <c r="F670" s="24" t="s">
        <v>139</v>
      </c>
      <c r="G670" s="24" t="s">
        <v>29</v>
      </c>
      <c r="H670" s="24">
        <v>19</v>
      </c>
      <c r="I670" s="26">
        <v>7.25</v>
      </c>
      <c r="P670" s="29" t="s">
        <v>1985</v>
      </c>
      <c r="Q670" s="29" t="s">
        <v>262</v>
      </c>
      <c r="R670" s="29" t="s">
        <v>459</v>
      </c>
      <c r="S670" s="29" t="s">
        <v>1986</v>
      </c>
      <c r="T670" s="29" t="s">
        <v>22</v>
      </c>
      <c r="U670" s="30">
        <v>652</v>
      </c>
      <c r="V670" s="31">
        <v>24</v>
      </c>
      <c r="W670" s="31">
        <v>6</v>
      </c>
      <c r="X670" s="31" t="s">
        <v>29</v>
      </c>
      <c r="Y670" s="29" t="s">
        <v>41</v>
      </c>
      <c r="Z670" s="29" t="s">
        <v>311</v>
      </c>
      <c r="AA670" s="29" t="s">
        <v>36</v>
      </c>
      <c r="AB670"/>
      <c r="AC670"/>
      <c r="AD670"/>
      <c r="AE670"/>
      <c r="AF670"/>
      <c r="AG670"/>
      <c r="AH670"/>
      <c r="AI670"/>
    </row>
    <row r="671" spans="1:35" ht="15" customHeight="1" x14ac:dyDescent="0.35">
      <c r="A671" s="32" t="s">
        <v>262</v>
      </c>
      <c r="B671" s="33" t="s">
        <v>1115</v>
      </c>
      <c r="C671" s="34">
        <v>227</v>
      </c>
      <c r="D671" s="33" t="s">
        <v>22</v>
      </c>
      <c r="E671" s="33" t="s">
        <v>232</v>
      </c>
      <c r="F671" s="33" t="s">
        <v>32</v>
      </c>
      <c r="G671" s="33" t="s">
        <v>25</v>
      </c>
      <c r="H671" s="33">
        <v>38</v>
      </c>
      <c r="I671" s="35">
        <v>11.25</v>
      </c>
      <c r="P671" s="29" t="s">
        <v>1987</v>
      </c>
      <c r="Q671" s="29" t="s">
        <v>262</v>
      </c>
      <c r="R671" s="29" t="s">
        <v>1434</v>
      </c>
      <c r="S671" s="29" t="s">
        <v>1988</v>
      </c>
      <c r="T671" s="29" t="s">
        <v>44</v>
      </c>
      <c r="U671" s="30">
        <v>463</v>
      </c>
      <c r="V671" s="31">
        <v>18</v>
      </c>
      <c r="W671" s="31">
        <v>2</v>
      </c>
      <c r="X671" s="31" t="s">
        <v>25</v>
      </c>
      <c r="Y671" s="29" t="s">
        <v>41</v>
      </c>
      <c r="Z671" s="29" t="s">
        <v>311</v>
      </c>
      <c r="AA671" s="29" t="s">
        <v>36</v>
      </c>
      <c r="AB671"/>
      <c r="AC671"/>
      <c r="AD671"/>
      <c r="AE671"/>
      <c r="AF671"/>
      <c r="AG671"/>
      <c r="AH671"/>
      <c r="AI671"/>
    </row>
    <row r="672" spans="1:35" ht="15" customHeight="1" x14ac:dyDescent="0.35">
      <c r="A672" s="23" t="s">
        <v>262</v>
      </c>
      <c r="B672" s="24" t="s">
        <v>1989</v>
      </c>
      <c r="C672" s="25">
        <v>277</v>
      </c>
      <c r="D672" s="24" t="s">
        <v>44</v>
      </c>
      <c r="E672" s="24" t="s">
        <v>173</v>
      </c>
      <c r="F672" s="24" t="s">
        <v>46</v>
      </c>
      <c r="G672" s="24" t="s">
        <v>29</v>
      </c>
      <c r="H672" s="24">
        <v>17</v>
      </c>
      <c r="I672" s="26">
        <v>6.75</v>
      </c>
      <c r="P672" s="29" t="s">
        <v>1990</v>
      </c>
      <c r="Q672" s="29" t="s">
        <v>262</v>
      </c>
      <c r="R672" s="29" t="s">
        <v>1115</v>
      </c>
      <c r="S672" s="29" t="s">
        <v>1991</v>
      </c>
      <c r="T672" s="29" t="s">
        <v>44</v>
      </c>
      <c r="U672" s="30">
        <v>239</v>
      </c>
      <c r="V672" s="31">
        <v>23</v>
      </c>
      <c r="W672" s="31">
        <v>6</v>
      </c>
      <c r="X672" s="31" t="s">
        <v>25</v>
      </c>
      <c r="Y672" s="29" t="s">
        <v>50</v>
      </c>
      <c r="Z672" s="29" t="s">
        <v>311</v>
      </c>
      <c r="AA672" s="29" t="s">
        <v>36</v>
      </c>
      <c r="AB672"/>
      <c r="AC672"/>
      <c r="AD672"/>
      <c r="AE672"/>
      <c r="AF672"/>
      <c r="AG672"/>
      <c r="AH672"/>
      <c r="AI672"/>
    </row>
    <row r="673" spans="1:35" ht="15" customHeight="1" x14ac:dyDescent="0.35">
      <c r="A673" s="32" t="s">
        <v>1992</v>
      </c>
      <c r="B673" s="33" t="s">
        <v>231</v>
      </c>
      <c r="C673" s="34">
        <v>289</v>
      </c>
      <c r="D673" s="33" t="s">
        <v>44</v>
      </c>
      <c r="E673" s="33" t="s">
        <v>58</v>
      </c>
      <c r="F673" s="33" t="s">
        <v>59</v>
      </c>
      <c r="G673" s="33" t="s">
        <v>25</v>
      </c>
      <c r="H673" s="33">
        <v>30</v>
      </c>
      <c r="I673" s="35">
        <v>15.25</v>
      </c>
      <c r="P673" s="29" t="s">
        <v>1993</v>
      </c>
      <c r="Q673" s="29" t="s">
        <v>262</v>
      </c>
      <c r="R673" s="29" t="s">
        <v>1989</v>
      </c>
      <c r="S673" s="29" t="s">
        <v>1994</v>
      </c>
      <c r="T673" s="29" t="s">
        <v>22</v>
      </c>
      <c r="U673" s="30">
        <v>831</v>
      </c>
      <c r="V673" s="31">
        <v>20</v>
      </c>
      <c r="W673" s="31">
        <v>4</v>
      </c>
      <c r="X673" s="31" t="s">
        <v>25</v>
      </c>
      <c r="Y673" s="29" t="s">
        <v>30</v>
      </c>
      <c r="Z673" s="29" t="s">
        <v>311</v>
      </c>
      <c r="AA673" s="29" t="s">
        <v>36</v>
      </c>
      <c r="AB673"/>
      <c r="AC673"/>
      <c r="AD673"/>
      <c r="AE673"/>
      <c r="AF673"/>
      <c r="AG673"/>
      <c r="AH673"/>
      <c r="AI673"/>
    </row>
    <row r="674" spans="1:35" ht="15" customHeight="1" x14ac:dyDescent="0.35">
      <c r="A674" s="23" t="s">
        <v>442</v>
      </c>
      <c r="B674" s="24" t="s">
        <v>231</v>
      </c>
      <c r="C674" s="25">
        <v>421</v>
      </c>
      <c r="D674" s="24" t="s">
        <v>44</v>
      </c>
      <c r="E674" s="24" t="s">
        <v>51</v>
      </c>
      <c r="F674" s="24" t="s">
        <v>52</v>
      </c>
      <c r="G674" s="24" t="s">
        <v>25</v>
      </c>
      <c r="H674" s="24">
        <v>17</v>
      </c>
      <c r="I674" s="26">
        <v>12.5</v>
      </c>
      <c r="P674" s="29" t="s">
        <v>1995</v>
      </c>
      <c r="Q674" s="29" t="s">
        <v>1992</v>
      </c>
      <c r="R674" s="29" t="s">
        <v>231</v>
      </c>
      <c r="S674" s="29" t="s">
        <v>1996</v>
      </c>
      <c r="T674" s="29" t="s">
        <v>44</v>
      </c>
      <c r="U674" s="30">
        <v>1008</v>
      </c>
      <c r="V674" s="31">
        <v>20</v>
      </c>
      <c r="W674" s="31">
        <v>2</v>
      </c>
      <c r="X674" s="31" t="s">
        <v>25</v>
      </c>
      <c r="Y674" s="29" t="s">
        <v>50</v>
      </c>
      <c r="Z674" s="29" t="s">
        <v>311</v>
      </c>
      <c r="AA674" s="29" t="s">
        <v>36</v>
      </c>
      <c r="AB674"/>
      <c r="AC674"/>
      <c r="AD674"/>
      <c r="AE674"/>
      <c r="AF674"/>
      <c r="AG674"/>
      <c r="AH674"/>
      <c r="AI674"/>
    </row>
    <row r="675" spans="1:35" ht="15" customHeight="1" x14ac:dyDescent="0.35">
      <c r="A675" s="32" t="s">
        <v>231</v>
      </c>
      <c r="B675" s="33" t="s">
        <v>70</v>
      </c>
      <c r="C675" s="34">
        <v>399</v>
      </c>
      <c r="D675" s="33" t="s">
        <v>22</v>
      </c>
      <c r="E675" s="33" t="s">
        <v>405</v>
      </c>
      <c r="F675" s="33" t="s">
        <v>59</v>
      </c>
      <c r="G675" s="33" t="s">
        <v>25</v>
      </c>
      <c r="H675" s="33">
        <v>17</v>
      </c>
      <c r="I675" s="35">
        <v>15.75</v>
      </c>
      <c r="P675" s="29" t="s">
        <v>1997</v>
      </c>
      <c r="Q675" s="29" t="s">
        <v>442</v>
      </c>
      <c r="R675" s="29" t="s">
        <v>231</v>
      </c>
      <c r="S675" s="29" t="s">
        <v>1998</v>
      </c>
      <c r="T675" s="29" t="s">
        <v>22</v>
      </c>
      <c r="U675" s="30">
        <v>1294</v>
      </c>
      <c r="V675" s="31">
        <v>27</v>
      </c>
      <c r="W675" s="31">
        <v>4</v>
      </c>
      <c r="X675" s="31" t="s">
        <v>25</v>
      </c>
      <c r="Y675" s="29" t="s">
        <v>41</v>
      </c>
      <c r="Z675" s="29" t="s">
        <v>311</v>
      </c>
      <c r="AA675" s="29" t="s">
        <v>36</v>
      </c>
      <c r="AB675"/>
      <c r="AC675"/>
      <c r="AD675"/>
      <c r="AE675"/>
      <c r="AF675"/>
      <c r="AG675"/>
      <c r="AH675"/>
      <c r="AI675"/>
    </row>
    <row r="676" spans="1:35" ht="15" customHeight="1" x14ac:dyDescent="0.35">
      <c r="A676" s="23" t="s">
        <v>231</v>
      </c>
      <c r="B676" s="24" t="s">
        <v>1648</v>
      </c>
      <c r="C676" s="25">
        <v>54</v>
      </c>
      <c r="D676" s="24" t="s">
        <v>22</v>
      </c>
      <c r="E676" s="24" t="s">
        <v>237</v>
      </c>
      <c r="F676" s="24" t="s">
        <v>46</v>
      </c>
      <c r="G676" s="24" t="s">
        <v>25</v>
      </c>
      <c r="H676" s="24">
        <v>19</v>
      </c>
      <c r="I676" s="26">
        <v>11.75</v>
      </c>
      <c r="P676" s="29" t="s">
        <v>1999</v>
      </c>
      <c r="Q676" s="29" t="s">
        <v>231</v>
      </c>
      <c r="R676" s="29" t="s">
        <v>70</v>
      </c>
      <c r="S676" s="29" t="s">
        <v>2000</v>
      </c>
      <c r="T676" s="29" t="s">
        <v>22</v>
      </c>
      <c r="U676" s="30">
        <v>353</v>
      </c>
      <c r="V676" s="31">
        <v>21</v>
      </c>
      <c r="W676" s="31">
        <v>4</v>
      </c>
      <c r="X676" s="31" t="s">
        <v>29</v>
      </c>
      <c r="Y676" s="29" t="s">
        <v>30</v>
      </c>
      <c r="Z676" s="29" t="s">
        <v>311</v>
      </c>
      <c r="AA676" s="29" t="s">
        <v>36</v>
      </c>
      <c r="AB676"/>
      <c r="AC676"/>
      <c r="AD676"/>
      <c r="AE676"/>
      <c r="AF676"/>
      <c r="AG676"/>
      <c r="AH676"/>
      <c r="AI676"/>
    </row>
    <row r="677" spans="1:35" ht="15" customHeight="1" x14ac:dyDescent="0.35">
      <c r="A677" s="32" t="s">
        <v>2001</v>
      </c>
      <c r="B677" s="33" t="s">
        <v>2002</v>
      </c>
      <c r="C677" s="34">
        <v>380</v>
      </c>
      <c r="D677" s="33" t="s">
        <v>44</v>
      </c>
      <c r="E677" s="33" t="s">
        <v>45</v>
      </c>
      <c r="F677" s="33" t="s">
        <v>46</v>
      </c>
      <c r="G677" s="33" t="s">
        <v>25</v>
      </c>
      <c r="H677" s="33">
        <v>40</v>
      </c>
      <c r="I677" s="35">
        <v>12.25</v>
      </c>
      <c r="P677" s="29" t="s">
        <v>2003</v>
      </c>
      <c r="Q677" s="29" t="s">
        <v>231</v>
      </c>
      <c r="R677" s="29" t="s">
        <v>1648</v>
      </c>
      <c r="S677" s="29" t="s">
        <v>2004</v>
      </c>
      <c r="T677" s="29" t="s">
        <v>22</v>
      </c>
      <c r="U677" s="30">
        <v>540</v>
      </c>
      <c r="V677" s="31">
        <v>22</v>
      </c>
      <c r="W677" s="31">
        <v>8</v>
      </c>
      <c r="X677" s="31" t="s">
        <v>29</v>
      </c>
      <c r="Y677" s="29" t="s">
        <v>30</v>
      </c>
      <c r="Z677" s="29" t="s">
        <v>311</v>
      </c>
      <c r="AA677" s="29" t="s">
        <v>36</v>
      </c>
      <c r="AB677"/>
      <c r="AC677"/>
      <c r="AD677"/>
      <c r="AE677"/>
      <c r="AF677"/>
      <c r="AG677"/>
      <c r="AH677"/>
      <c r="AI677"/>
    </row>
    <row r="678" spans="1:35" ht="15" customHeight="1" x14ac:dyDescent="0.35">
      <c r="A678" s="23" t="s">
        <v>1026</v>
      </c>
      <c r="B678" s="24" t="s">
        <v>262</v>
      </c>
      <c r="C678" s="25">
        <v>89</v>
      </c>
      <c r="D678" s="24" t="s">
        <v>22</v>
      </c>
      <c r="E678" s="24" t="s">
        <v>108</v>
      </c>
      <c r="F678" s="24" t="s">
        <v>46</v>
      </c>
      <c r="G678" s="24" t="s">
        <v>25</v>
      </c>
      <c r="H678" s="24">
        <v>39</v>
      </c>
      <c r="I678" s="26">
        <v>14.25</v>
      </c>
      <c r="P678" s="29" t="s">
        <v>2005</v>
      </c>
      <c r="Q678" s="29" t="s">
        <v>2001</v>
      </c>
      <c r="R678" s="29" t="s">
        <v>2002</v>
      </c>
      <c r="S678" s="29" t="s">
        <v>2006</v>
      </c>
      <c r="T678" s="29" t="s">
        <v>44</v>
      </c>
      <c r="U678" s="30">
        <v>997</v>
      </c>
      <c r="V678" s="31">
        <v>18</v>
      </c>
      <c r="W678" s="31">
        <v>2</v>
      </c>
      <c r="X678" s="31" t="s">
        <v>29</v>
      </c>
      <c r="Y678" s="29" t="s">
        <v>41</v>
      </c>
      <c r="Z678" s="29" t="s">
        <v>311</v>
      </c>
      <c r="AA678" s="29" t="s">
        <v>36</v>
      </c>
      <c r="AB678"/>
      <c r="AC678"/>
      <c r="AD678"/>
      <c r="AE678"/>
      <c r="AF678"/>
      <c r="AG678"/>
      <c r="AH678"/>
      <c r="AI678"/>
    </row>
    <row r="679" spans="1:35" ht="15" customHeight="1" x14ac:dyDescent="0.35">
      <c r="A679" s="32" t="s">
        <v>155</v>
      </c>
      <c r="B679" s="33" t="s">
        <v>661</v>
      </c>
      <c r="C679" s="34">
        <v>222</v>
      </c>
      <c r="D679" s="33" t="s">
        <v>44</v>
      </c>
      <c r="E679" s="33" t="s">
        <v>311</v>
      </c>
      <c r="F679" s="33" t="s">
        <v>36</v>
      </c>
      <c r="G679" s="33" t="s">
        <v>29</v>
      </c>
      <c r="H679" s="33">
        <v>35</v>
      </c>
      <c r="I679" s="35">
        <v>7.25</v>
      </c>
      <c r="P679" s="29" t="s">
        <v>2007</v>
      </c>
      <c r="Q679" s="29" t="s">
        <v>1026</v>
      </c>
      <c r="R679" s="29" t="s">
        <v>262</v>
      </c>
      <c r="S679" s="29" t="s">
        <v>2008</v>
      </c>
      <c r="T679" s="29" t="s">
        <v>22</v>
      </c>
      <c r="U679" s="30">
        <v>296</v>
      </c>
      <c r="V679" s="31">
        <v>20</v>
      </c>
      <c r="W679" s="31">
        <v>4</v>
      </c>
      <c r="X679" s="31" t="s">
        <v>25</v>
      </c>
      <c r="Y679" s="29" t="s">
        <v>30</v>
      </c>
      <c r="Z679" s="29" t="s">
        <v>311</v>
      </c>
      <c r="AA679" s="29" t="s">
        <v>36</v>
      </c>
      <c r="AB679"/>
      <c r="AC679"/>
      <c r="AD679"/>
      <c r="AE679"/>
      <c r="AF679"/>
      <c r="AG679"/>
      <c r="AH679"/>
      <c r="AI679"/>
    </row>
    <row r="680" spans="1:35" ht="15" customHeight="1" x14ac:dyDescent="0.35">
      <c r="A680" s="23" t="s">
        <v>1042</v>
      </c>
      <c r="B680" s="24" t="s">
        <v>20</v>
      </c>
      <c r="C680" s="25">
        <v>359</v>
      </c>
      <c r="D680" s="24" t="s">
        <v>44</v>
      </c>
      <c r="E680" s="24" t="s">
        <v>186</v>
      </c>
      <c r="F680" s="24" t="s">
        <v>86</v>
      </c>
      <c r="G680" s="24" t="s">
        <v>29</v>
      </c>
      <c r="H680" s="24">
        <v>17</v>
      </c>
      <c r="I680" s="26">
        <v>5.5</v>
      </c>
      <c r="P680" s="29" t="s">
        <v>2009</v>
      </c>
      <c r="Q680" s="29" t="s">
        <v>155</v>
      </c>
      <c r="R680" s="29" t="s">
        <v>661</v>
      </c>
      <c r="S680" s="29" t="s">
        <v>2010</v>
      </c>
      <c r="T680" s="29" t="s">
        <v>22</v>
      </c>
      <c r="U680" s="30">
        <v>1232</v>
      </c>
      <c r="V680" s="31">
        <v>22</v>
      </c>
      <c r="W680" s="31">
        <v>8</v>
      </c>
      <c r="X680" s="31" t="s">
        <v>29</v>
      </c>
      <c r="Y680" s="29" t="s">
        <v>50</v>
      </c>
      <c r="Z680" s="29" t="s">
        <v>311</v>
      </c>
      <c r="AA680" s="29" t="s">
        <v>36</v>
      </c>
      <c r="AB680"/>
      <c r="AC680"/>
      <c r="AD680"/>
      <c r="AE680"/>
      <c r="AF680"/>
      <c r="AG680"/>
      <c r="AH680"/>
      <c r="AI680"/>
    </row>
    <row r="681" spans="1:35" ht="15" customHeight="1" x14ac:dyDescent="0.35">
      <c r="A681" s="32" t="s">
        <v>1042</v>
      </c>
      <c r="B681" s="33" t="s">
        <v>128</v>
      </c>
      <c r="C681" s="34">
        <v>286</v>
      </c>
      <c r="D681" s="33" t="s">
        <v>44</v>
      </c>
      <c r="E681" s="33" t="s">
        <v>102</v>
      </c>
      <c r="F681" s="33" t="s">
        <v>52</v>
      </c>
      <c r="G681" s="33" t="s">
        <v>25</v>
      </c>
      <c r="H681" s="33">
        <v>20</v>
      </c>
      <c r="I681" s="35">
        <v>10.75</v>
      </c>
      <c r="P681" s="29" t="s">
        <v>2011</v>
      </c>
      <c r="Q681" s="29" t="s">
        <v>1042</v>
      </c>
      <c r="R681" s="29" t="s">
        <v>20</v>
      </c>
      <c r="S681" s="29" t="s">
        <v>1236</v>
      </c>
      <c r="T681" s="29" t="s">
        <v>44</v>
      </c>
      <c r="U681" s="30">
        <v>188</v>
      </c>
      <c r="V681" s="31">
        <v>22</v>
      </c>
      <c r="W681" s="31">
        <v>8</v>
      </c>
      <c r="X681" s="31" t="s">
        <v>29</v>
      </c>
      <c r="Y681" s="29" t="s">
        <v>50</v>
      </c>
      <c r="Z681" s="29" t="s">
        <v>311</v>
      </c>
      <c r="AA681" s="29" t="s">
        <v>36</v>
      </c>
      <c r="AB681"/>
      <c r="AC681"/>
      <c r="AD681"/>
      <c r="AE681"/>
      <c r="AF681"/>
      <c r="AG681"/>
      <c r="AH681"/>
      <c r="AI681"/>
    </row>
    <row r="682" spans="1:35" ht="15" customHeight="1" x14ac:dyDescent="0.35">
      <c r="A682" s="23" t="s">
        <v>1042</v>
      </c>
      <c r="B682" s="24" t="s">
        <v>128</v>
      </c>
      <c r="C682" s="25">
        <v>173</v>
      </c>
      <c r="D682" s="24" t="s">
        <v>22</v>
      </c>
      <c r="E682" s="24" t="s">
        <v>186</v>
      </c>
      <c r="F682" s="24" t="s">
        <v>86</v>
      </c>
      <c r="G682" s="24" t="s">
        <v>25</v>
      </c>
      <c r="H682" s="24">
        <v>17</v>
      </c>
      <c r="I682" s="26">
        <v>11.25</v>
      </c>
      <c r="P682" s="29" t="s">
        <v>2012</v>
      </c>
      <c r="Q682" s="29" t="s">
        <v>1042</v>
      </c>
      <c r="R682" s="29" t="s">
        <v>128</v>
      </c>
      <c r="S682" s="29" t="s">
        <v>2013</v>
      </c>
      <c r="T682" s="29" t="s">
        <v>22</v>
      </c>
      <c r="U682" s="30">
        <v>211</v>
      </c>
      <c r="V682" s="31">
        <v>19</v>
      </c>
      <c r="W682" s="31">
        <v>2</v>
      </c>
      <c r="X682" s="31" t="s">
        <v>29</v>
      </c>
      <c r="Y682" s="29" t="s">
        <v>50</v>
      </c>
      <c r="Z682" s="29" t="s">
        <v>311</v>
      </c>
      <c r="AA682" s="29" t="s">
        <v>36</v>
      </c>
      <c r="AB682"/>
      <c r="AC682"/>
      <c r="AD682"/>
      <c r="AE682"/>
      <c r="AF682"/>
      <c r="AG682"/>
      <c r="AH682"/>
      <c r="AI682"/>
    </row>
    <row r="683" spans="1:35" ht="15" customHeight="1" x14ac:dyDescent="0.35">
      <c r="A683" s="32" t="s">
        <v>1042</v>
      </c>
      <c r="B683" s="33" t="s">
        <v>2014</v>
      </c>
      <c r="C683" s="34">
        <v>382</v>
      </c>
      <c r="D683" s="33" t="s">
        <v>44</v>
      </c>
      <c r="E683" s="33" t="s">
        <v>156</v>
      </c>
      <c r="F683" s="33" t="s">
        <v>52</v>
      </c>
      <c r="G683" s="33" t="s">
        <v>29</v>
      </c>
      <c r="H683" s="33">
        <v>17</v>
      </c>
      <c r="I683" s="35">
        <v>9.75</v>
      </c>
      <c r="P683" s="29" t="s">
        <v>2015</v>
      </c>
      <c r="Q683" s="29" t="s">
        <v>1042</v>
      </c>
      <c r="R683" s="29" t="s">
        <v>128</v>
      </c>
      <c r="S683" s="29" t="s">
        <v>2016</v>
      </c>
      <c r="T683" s="29" t="s">
        <v>22</v>
      </c>
      <c r="U683" s="30">
        <v>931</v>
      </c>
      <c r="V683" s="31">
        <v>22</v>
      </c>
      <c r="W683" s="31">
        <v>4</v>
      </c>
      <c r="X683" s="31" t="s">
        <v>29</v>
      </c>
      <c r="Y683" s="29" t="s">
        <v>30</v>
      </c>
      <c r="Z683" s="29" t="s">
        <v>311</v>
      </c>
      <c r="AA683" s="29" t="s">
        <v>36</v>
      </c>
      <c r="AB683"/>
      <c r="AC683"/>
      <c r="AD683"/>
      <c r="AE683"/>
      <c r="AF683"/>
      <c r="AG683"/>
      <c r="AH683"/>
      <c r="AI683"/>
    </row>
    <row r="684" spans="1:35" ht="15" customHeight="1" x14ac:dyDescent="0.35">
      <c r="A684" s="23" t="s">
        <v>1937</v>
      </c>
      <c r="B684" s="24" t="s">
        <v>57</v>
      </c>
      <c r="C684" s="25">
        <v>495</v>
      </c>
      <c r="D684" s="24" t="s">
        <v>22</v>
      </c>
      <c r="E684" s="24" t="s">
        <v>141</v>
      </c>
      <c r="F684" s="24" t="s">
        <v>46</v>
      </c>
      <c r="G684" s="24" t="s">
        <v>29</v>
      </c>
      <c r="H684" s="24">
        <v>19</v>
      </c>
      <c r="I684" s="26">
        <v>8.75</v>
      </c>
      <c r="P684" s="29" t="s">
        <v>2017</v>
      </c>
      <c r="Q684" s="29" t="s">
        <v>1042</v>
      </c>
      <c r="R684" s="29" t="s">
        <v>2014</v>
      </c>
      <c r="S684" s="29" t="s">
        <v>2018</v>
      </c>
      <c r="T684" s="29" t="s">
        <v>22</v>
      </c>
      <c r="U684" s="30">
        <v>112</v>
      </c>
      <c r="V684" s="31">
        <v>23</v>
      </c>
      <c r="W684" s="31">
        <v>10</v>
      </c>
      <c r="X684" s="31" t="s">
        <v>29</v>
      </c>
      <c r="Y684" s="29" t="s">
        <v>41</v>
      </c>
      <c r="Z684" s="29" t="s">
        <v>311</v>
      </c>
      <c r="AA684" s="29" t="s">
        <v>36</v>
      </c>
      <c r="AB684"/>
      <c r="AC684"/>
      <c r="AD684"/>
      <c r="AE684"/>
      <c r="AF684"/>
      <c r="AG684"/>
      <c r="AH684"/>
      <c r="AI684"/>
    </row>
    <row r="685" spans="1:35" ht="15" customHeight="1" x14ac:dyDescent="0.35">
      <c r="A685" s="32" t="s">
        <v>720</v>
      </c>
      <c r="B685" s="33" t="s">
        <v>2019</v>
      </c>
      <c r="C685" s="34">
        <v>362</v>
      </c>
      <c r="D685" s="33" t="s">
        <v>44</v>
      </c>
      <c r="E685" s="33" t="s">
        <v>92</v>
      </c>
      <c r="F685" s="33" t="s">
        <v>86</v>
      </c>
      <c r="G685" s="33" t="s">
        <v>29</v>
      </c>
      <c r="H685" s="33">
        <v>38</v>
      </c>
      <c r="I685" s="35">
        <v>3.75</v>
      </c>
      <c r="P685" s="29" t="s">
        <v>2020</v>
      </c>
      <c r="Q685" s="29" t="s">
        <v>1937</v>
      </c>
      <c r="R685" s="29" t="s">
        <v>57</v>
      </c>
      <c r="S685" s="29" t="s">
        <v>2021</v>
      </c>
      <c r="T685" s="29" t="s">
        <v>44</v>
      </c>
      <c r="U685" s="30">
        <v>196</v>
      </c>
      <c r="V685" s="31">
        <v>20</v>
      </c>
      <c r="W685" s="31">
        <v>4</v>
      </c>
      <c r="X685" s="31" t="s">
        <v>29</v>
      </c>
      <c r="Y685" s="29" t="s">
        <v>50</v>
      </c>
      <c r="Z685" s="29" t="s">
        <v>311</v>
      </c>
      <c r="AA685" s="29" t="s">
        <v>36</v>
      </c>
      <c r="AB685"/>
      <c r="AC685"/>
      <c r="AD685"/>
      <c r="AE685"/>
      <c r="AF685"/>
      <c r="AG685"/>
      <c r="AH685"/>
      <c r="AI685"/>
    </row>
    <row r="686" spans="1:35" ht="15" customHeight="1" x14ac:dyDescent="0.35">
      <c r="A686" s="23" t="s">
        <v>720</v>
      </c>
      <c r="B686" s="24" t="s">
        <v>2022</v>
      </c>
      <c r="C686" s="25">
        <v>493</v>
      </c>
      <c r="D686" s="24" t="s">
        <v>44</v>
      </c>
      <c r="E686" s="24" t="s">
        <v>410</v>
      </c>
      <c r="F686" s="24" t="s">
        <v>78</v>
      </c>
      <c r="G686" s="24" t="s">
        <v>25</v>
      </c>
      <c r="H686" s="24">
        <v>39</v>
      </c>
      <c r="I686" s="26">
        <v>13.75</v>
      </c>
      <c r="P686" s="29" t="s">
        <v>2023</v>
      </c>
      <c r="Q686" s="29" t="s">
        <v>720</v>
      </c>
      <c r="R686" s="29" t="s">
        <v>2019</v>
      </c>
      <c r="S686" s="29" t="s">
        <v>2024</v>
      </c>
      <c r="T686" s="29" t="s">
        <v>44</v>
      </c>
      <c r="U686" s="30">
        <v>1107</v>
      </c>
      <c r="V686" s="31">
        <v>27</v>
      </c>
      <c r="W686" s="31">
        <v>4</v>
      </c>
      <c r="X686" s="31" t="s">
        <v>25</v>
      </c>
      <c r="Y686" s="29" t="s">
        <v>50</v>
      </c>
      <c r="Z686" s="29" t="s">
        <v>311</v>
      </c>
      <c r="AA686" s="29" t="s">
        <v>36</v>
      </c>
      <c r="AB686"/>
      <c r="AC686"/>
      <c r="AD686"/>
      <c r="AE686"/>
      <c r="AF686"/>
      <c r="AG686"/>
      <c r="AH686"/>
      <c r="AI686"/>
    </row>
    <row r="687" spans="1:35" ht="15" customHeight="1" x14ac:dyDescent="0.35">
      <c r="A687" s="32" t="s">
        <v>720</v>
      </c>
      <c r="B687" s="33" t="s">
        <v>533</v>
      </c>
      <c r="C687" s="34">
        <v>154</v>
      </c>
      <c r="D687" s="33" t="s">
        <v>22</v>
      </c>
      <c r="E687" s="33" t="s">
        <v>405</v>
      </c>
      <c r="F687" s="33" t="s">
        <v>59</v>
      </c>
      <c r="G687" s="33" t="s">
        <v>29</v>
      </c>
      <c r="H687" s="33">
        <v>19</v>
      </c>
      <c r="I687" s="35">
        <v>9.75</v>
      </c>
      <c r="P687" s="29" t="s">
        <v>2025</v>
      </c>
      <c r="Q687" s="29" t="s">
        <v>720</v>
      </c>
      <c r="R687" s="29" t="s">
        <v>2022</v>
      </c>
      <c r="S687" s="29" t="s">
        <v>2026</v>
      </c>
      <c r="T687" s="29" t="s">
        <v>44</v>
      </c>
      <c r="U687" s="30">
        <v>389</v>
      </c>
      <c r="V687" s="31">
        <v>24</v>
      </c>
      <c r="W687" s="31">
        <v>4</v>
      </c>
      <c r="X687" s="31" t="s">
        <v>25</v>
      </c>
      <c r="Y687" s="29" t="s">
        <v>41</v>
      </c>
      <c r="Z687" s="29" t="s">
        <v>311</v>
      </c>
      <c r="AA687" s="29" t="s">
        <v>36</v>
      </c>
      <c r="AB687"/>
      <c r="AC687"/>
      <c r="AD687"/>
      <c r="AE687"/>
      <c r="AF687"/>
      <c r="AG687"/>
      <c r="AH687"/>
      <c r="AI687"/>
    </row>
    <row r="688" spans="1:35" ht="15" customHeight="1" x14ac:dyDescent="0.35">
      <c r="A688" s="23" t="s">
        <v>720</v>
      </c>
      <c r="B688" s="24" t="s">
        <v>2027</v>
      </c>
      <c r="C688" s="25">
        <v>424</v>
      </c>
      <c r="D688" s="24" t="s">
        <v>44</v>
      </c>
      <c r="E688" s="24" t="s">
        <v>324</v>
      </c>
      <c r="F688" s="24" t="s">
        <v>118</v>
      </c>
      <c r="G688" s="24" t="s">
        <v>29</v>
      </c>
      <c r="H688" s="24">
        <v>38</v>
      </c>
      <c r="I688" s="26">
        <v>7.5</v>
      </c>
      <c r="P688" s="29" t="s">
        <v>2028</v>
      </c>
      <c r="Q688" s="29" t="s">
        <v>720</v>
      </c>
      <c r="R688" s="29" t="s">
        <v>533</v>
      </c>
      <c r="S688" s="29" t="s">
        <v>2029</v>
      </c>
      <c r="T688" s="29" t="s">
        <v>22</v>
      </c>
      <c r="U688" s="30">
        <v>922</v>
      </c>
      <c r="V688" s="31">
        <v>28</v>
      </c>
      <c r="W688" s="31">
        <v>2</v>
      </c>
      <c r="X688" s="31" t="s">
        <v>25</v>
      </c>
      <c r="Y688" s="29" t="s">
        <v>41</v>
      </c>
      <c r="Z688" s="29" t="s">
        <v>311</v>
      </c>
      <c r="AA688" s="29" t="s">
        <v>36</v>
      </c>
      <c r="AB688"/>
      <c r="AC688"/>
      <c r="AD688"/>
      <c r="AE688"/>
      <c r="AF688"/>
      <c r="AG688"/>
      <c r="AH688"/>
      <c r="AI688"/>
    </row>
    <row r="689" spans="1:35" ht="15" customHeight="1" x14ac:dyDescent="0.35">
      <c r="A689" s="32" t="s">
        <v>664</v>
      </c>
      <c r="B689" s="33" t="s">
        <v>106</v>
      </c>
      <c r="C689" s="34">
        <v>396</v>
      </c>
      <c r="D689" s="33" t="s">
        <v>44</v>
      </c>
      <c r="E689" s="33" t="s">
        <v>124</v>
      </c>
      <c r="F689" s="33" t="s">
        <v>52</v>
      </c>
      <c r="G689" s="33" t="s">
        <v>25</v>
      </c>
      <c r="H689" s="33">
        <v>17</v>
      </c>
      <c r="I689" s="35">
        <v>12</v>
      </c>
      <c r="P689" s="29" t="s">
        <v>2030</v>
      </c>
      <c r="Q689" s="29" t="s">
        <v>720</v>
      </c>
      <c r="R689" s="29" t="s">
        <v>2027</v>
      </c>
      <c r="S689" s="29" t="s">
        <v>2031</v>
      </c>
      <c r="T689" s="29" t="s">
        <v>22</v>
      </c>
      <c r="U689" s="30">
        <v>1288</v>
      </c>
      <c r="V689" s="31">
        <v>20</v>
      </c>
      <c r="W689" s="31">
        <v>4</v>
      </c>
      <c r="X689" s="31" t="s">
        <v>29</v>
      </c>
      <c r="Y689" s="29" t="s">
        <v>41</v>
      </c>
      <c r="Z689" s="29" t="s">
        <v>311</v>
      </c>
      <c r="AA689" s="29" t="s">
        <v>36</v>
      </c>
      <c r="AB689"/>
      <c r="AC689"/>
      <c r="AD689"/>
      <c r="AE689"/>
      <c r="AF689"/>
      <c r="AG689"/>
      <c r="AH689"/>
      <c r="AI689"/>
    </row>
    <row r="690" spans="1:35" ht="15" customHeight="1" x14ac:dyDescent="0.35">
      <c r="A690" s="23" t="s">
        <v>2032</v>
      </c>
      <c r="B690" s="24" t="s">
        <v>2027</v>
      </c>
      <c r="C690" s="25">
        <v>333</v>
      </c>
      <c r="D690" s="24" t="s">
        <v>44</v>
      </c>
      <c r="E690" s="24" t="s">
        <v>35</v>
      </c>
      <c r="F690" s="24" t="s">
        <v>36</v>
      </c>
      <c r="G690" s="24" t="s">
        <v>25</v>
      </c>
      <c r="H690" s="24">
        <v>20</v>
      </c>
      <c r="I690" s="26">
        <v>13.75</v>
      </c>
      <c r="P690" s="29" t="s">
        <v>2033</v>
      </c>
      <c r="Q690" s="29" t="s">
        <v>664</v>
      </c>
      <c r="R690" s="29" t="s">
        <v>106</v>
      </c>
      <c r="S690" s="29" t="s">
        <v>2034</v>
      </c>
      <c r="T690" s="29" t="s">
        <v>22</v>
      </c>
      <c r="U690" s="30">
        <v>832</v>
      </c>
      <c r="V690" s="31">
        <v>20</v>
      </c>
      <c r="W690" s="31">
        <v>4</v>
      </c>
      <c r="X690" s="31" t="s">
        <v>25</v>
      </c>
      <c r="Y690" s="29" t="s">
        <v>50</v>
      </c>
      <c r="Z690" s="29" t="s">
        <v>311</v>
      </c>
      <c r="AA690" s="29" t="s">
        <v>36</v>
      </c>
      <c r="AB690"/>
      <c r="AC690"/>
      <c r="AD690"/>
      <c r="AE690"/>
      <c r="AF690"/>
      <c r="AG690"/>
      <c r="AH690"/>
      <c r="AI690"/>
    </row>
    <row r="691" spans="1:35" ht="15" customHeight="1" x14ac:dyDescent="0.35">
      <c r="A691" s="32" t="s">
        <v>1089</v>
      </c>
      <c r="B691" s="33" t="s">
        <v>688</v>
      </c>
      <c r="C691" s="34">
        <v>421</v>
      </c>
      <c r="D691" s="33" t="s">
        <v>22</v>
      </c>
      <c r="E691" s="33" t="s">
        <v>177</v>
      </c>
      <c r="F691" s="33" t="s">
        <v>52</v>
      </c>
      <c r="G691" s="33" t="s">
        <v>25</v>
      </c>
      <c r="H691" s="33">
        <v>38</v>
      </c>
      <c r="I691" s="35">
        <v>17</v>
      </c>
      <c r="P691" s="29" t="s">
        <v>2035</v>
      </c>
      <c r="Q691" s="29" t="s">
        <v>2032</v>
      </c>
      <c r="R691" s="29" t="s">
        <v>2027</v>
      </c>
      <c r="S691" s="29" t="s">
        <v>2036</v>
      </c>
      <c r="T691" s="29" t="s">
        <v>44</v>
      </c>
      <c r="U691" s="30">
        <v>1244</v>
      </c>
      <c r="V691" s="31">
        <v>21</v>
      </c>
      <c r="W691" s="31">
        <v>6</v>
      </c>
      <c r="X691" s="31" t="s">
        <v>29</v>
      </c>
      <c r="Y691" s="29" t="s">
        <v>50</v>
      </c>
      <c r="Z691" s="29" t="s">
        <v>311</v>
      </c>
      <c r="AA691" s="29" t="s">
        <v>36</v>
      </c>
      <c r="AB691"/>
      <c r="AC691"/>
      <c r="AD691"/>
      <c r="AE691"/>
      <c r="AF691"/>
      <c r="AG691"/>
      <c r="AH691"/>
      <c r="AI691"/>
    </row>
    <row r="692" spans="1:35" ht="15" customHeight="1" x14ac:dyDescent="0.35">
      <c r="A692" s="23" t="s">
        <v>2037</v>
      </c>
      <c r="B692" s="24" t="s">
        <v>847</v>
      </c>
      <c r="C692" s="25">
        <v>172</v>
      </c>
      <c r="D692" s="24" t="s">
        <v>44</v>
      </c>
      <c r="E692" s="24" t="s">
        <v>31</v>
      </c>
      <c r="F692" s="24" t="s">
        <v>32</v>
      </c>
      <c r="G692" s="24" t="s">
        <v>25</v>
      </c>
      <c r="H692" s="24">
        <v>31</v>
      </c>
      <c r="I692" s="26">
        <v>11</v>
      </c>
      <c r="P692" s="29" t="s">
        <v>2038</v>
      </c>
      <c r="Q692" s="29" t="s">
        <v>1089</v>
      </c>
      <c r="R692" s="29" t="s">
        <v>688</v>
      </c>
      <c r="S692" s="29" t="s">
        <v>2039</v>
      </c>
      <c r="T692" s="29" t="s">
        <v>22</v>
      </c>
      <c r="U692" s="30">
        <v>397</v>
      </c>
      <c r="V692" s="31">
        <v>19</v>
      </c>
      <c r="W692" s="31">
        <v>4</v>
      </c>
      <c r="X692" s="31" t="s">
        <v>25</v>
      </c>
      <c r="Y692" s="29" t="s">
        <v>30</v>
      </c>
      <c r="Z692" s="29" t="s">
        <v>311</v>
      </c>
      <c r="AA692" s="29" t="s">
        <v>36</v>
      </c>
      <c r="AB692"/>
      <c r="AC692"/>
      <c r="AD692"/>
      <c r="AE692"/>
      <c r="AF692"/>
      <c r="AG692"/>
      <c r="AH692"/>
      <c r="AI692"/>
    </row>
    <row r="693" spans="1:35" ht="15" customHeight="1" x14ac:dyDescent="0.35">
      <c r="A693" s="32" t="s">
        <v>163</v>
      </c>
      <c r="B693" s="33" t="s">
        <v>113</v>
      </c>
      <c r="C693" s="34">
        <v>451</v>
      </c>
      <c r="D693" s="33" t="s">
        <v>44</v>
      </c>
      <c r="E693" s="33" t="s">
        <v>108</v>
      </c>
      <c r="F693" s="33" t="s">
        <v>46</v>
      </c>
      <c r="G693" s="33" t="s">
        <v>25</v>
      </c>
      <c r="H693" s="33">
        <v>34</v>
      </c>
      <c r="I693" s="35">
        <v>11.25</v>
      </c>
      <c r="P693" s="29" t="s">
        <v>2040</v>
      </c>
      <c r="Q693" s="29" t="s">
        <v>2037</v>
      </c>
      <c r="R693" s="29" t="s">
        <v>847</v>
      </c>
      <c r="S693" s="29" t="s">
        <v>2041</v>
      </c>
      <c r="T693" s="29" t="s">
        <v>44</v>
      </c>
      <c r="U693" s="30">
        <v>831</v>
      </c>
      <c r="V693" s="31">
        <v>18</v>
      </c>
      <c r="W693" s="31">
        <v>2</v>
      </c>
      <c r="X693" s="31" t="s">
        <v>25</v>
      </c>
      <c r="Y693" s="29" t="s">
        <v>50</v>
      </c>
      <c r="Z693" s="29" t="s">
        <v>311</v>
      </c>
      <c r="AA693" s="29" t="s">
        <v>36</v>
      </c>
      <c r="AB693"/>
      <c r="AC693"/>
      <c r="AD693"/>
      <c r="AE693"/>
      <c r="AF693"/>
      <c r="AG693"/>
      <c r="AH693"/>
      <c r="AI693"/>
    </row>
    <row r="694" spans="1:35" ht="15" customHeight="1" x14ac:dyDescent="0.35">
      <c r="A694" s="23" t="s">
        <v>1682</v>
      </c>
      <c r="B694" s="24" t="s">
        <v>2042</v>
      </c>
      <c r="C694" s="25">
        <v>424</v>
      </c>
      <c r="D694" s="24" t="s">
        <v>44</v>
      </c>
      <c r="E694" s="24" t="s">
        <v>181</v>
      </c>
      <c r="F694" s="24" t="s">
        <v>24</v>
      </c>
      <c r="G694" s="24" t="s">
        <v>25</v>
      </c>
      <c r="H694" s="24">
        <v>39</v>
      </c>
      <c r="I694" s="26">
        <v>12.5</v>
      </c>
      <c r="P694" s="29" t="s">
        <v>2043</v>
      </c>
      <c r="Q694" s="29" t="s">
        <v>163</v>
      </c>
      <c r="R694" s="29" t="s">
        <v>113</v>
      </c>
      <c r="S694" s="29" t="s">
        <v>2044</v>
      </c>
      <c r="T694" s="29" t="s">
        <v>22</v>
      </c>
      <c r="U694" s="30">
        <v>523</v>
      </c>
      <c r="V694" s="31">
        <v>25</v>
      </c>
      <c r="W694" s="31">
        <v>6</v>
      </c>
      <c r="X694" s="31" t="s">
        <v>25</v>
      </c>
      <c r="Y694" s="29" t="s">
        <v>30</v>
      </c>
      <c r="Z694" s="29" t="s">
        <v>311</v>
      </c>
      <c r="AA694" s="29" t="s">
        <v>36</v>
      </c>
      <c r="AB694"/>
      <c r="AC694"/>
      <c r="AD694"/>
      <c r="AE694"/>
      <c r="AF694"/>
      <c r="AG694"/>
      <c r="AH694"/>
      <c r="AI694"/>
    </row>
    <row r="695" spans="1:35" ht="15" customHeight="1" x14ac:dyDescent="0.35">
      <c r="A695" s="32" t="s">
        <v>2045</v>
      </c>
      <c r="B695" s="33" t="s">
        <v>1161</v>
      </c>
      <c r="C695" s="34">
        <v>390</v>
      </c>
      <c r="D695" s="33" t="s">
        <v>22</v>
      </c>
      <c r="E695" s="33" t="s">
        <v>279</v>
      </c>
      <c r="F695" s="33" t="s">
        <v>112</v>
      </c>
      <c r="G695" s="33" t="s">
        <v>29</v>
      </c>
      <c r="H695" s="33">
        <v>38</v>
      </c>
      <c r="I695" s="35">
        <v>4.25</v>
      </c>
      <c r="P695" s="29" t="s">
        <v>2046</v>
      </c>
      <c r="Q695" s="29" t="s">
        <v>1682</v>
      </c>
      <c r="R695" s="29" t="s">
        <v>2042</v>
      </c>
      <c r="S695" s="29" t="s">
        <v>2047</v>
      </c>
      <c r="T695" s="29" t="s">
        <v>22</v>
      </c>
      <c r="U695" s="30">
        <v>736</v>
      </c>
      <c r="V695" s="31">
        <v>18</v>
      </c>
      <c r="W695" s="31">
        <v>2</v>
      </c>
      <c r="X695" s="31" t="s">
        <v>29</v>
      </c>
      <c r="Y695" s="29" t="s">
        <v>50</v>
      </c>
      <c r="Z695" s="29" t="s">
        <v>311</v>
      </c>
      <c r="AA695" s="29" t="s">
        <v>36</v>
      </c>
      <c r="AB695"/>
      <c r="AC695"/>
      <c r="AD695"/>
      <c r="AE695"/>
      <c r="AF695"/>
      <c r="AG695"/>
      <c r="AH695"/>
      <c r="AI695"/>
    </row>
    <row r="696" spans="1:35" ht="15" customHeight="1" x14ac:dyDescent="0.35">
      <c r="A696" s="23" t="s">
        <v>1140</v>
      </c>
      <c r="B696" s="24" t="s">
        <v>135</v>
      </c>
      <c r="C696" s="25">
        <v>316</v>
      </c>
      <c r="D696" s="24" t="s">
        <v>44</v>
      </c>
      <c r="E696" s="24" t="s">
        <v>77</v>
      </c>
      <c r="F696" s="24" t="s">
        <v>78</v>
      </c>
      <c r="G696" s="24" t="s">
        <v>29</v>
      </c>
      <c r="H696" s="24">
        <v>20</v>
      </c>
      <c r="I696" s="26">
        <v>8</v>
      </c>
      <c r="P696" s="29" t="s">
        <v>2048</v>
      </c>
      <c r="Q696" s="29" t="s">
        <v>2045</v>
      </c>
      <c r="R696" s="29" t="s">
        <v>1161</v>
      </c>
      <c r="S696" s="29" t="s">
        <v>2049</v>
      </c>
      <c r="T696" s="29" t="s">
        <v>22</v>
      </c>
      <c r="U696" s="30">
        <v>569</v>
      </c>
      <c r="V696" s="31">
        <v>20</v>
      </c>
      <c r="W696" s="31">
        <v>4</v>
      </c>
      <c r="X696" s="31" t="s">
        <v>25</v>
      </c>
      <c r="Y696" s="29" t="s">
        <v>50</v>
      </c>
      <c r="Z696" s="29" t="s">
        <v>311</v>
      </c>
      <c r="AA696" s="29" t="s">
        <v>36</v>
      </c>
      <c r="AB696"/>
      <c r="AC696"/>
      <c r="AD696"/>
      <c r="AE696"/>
      <c r="AF696"/>
      <c r="AG696"/>
      <c r="AH696"/>
      <c r="AI696"/>
    </row>
    <row r="697" spans="1:35" ht="15" customHeight="1" x14ac:dyDescent="0.35">
      <c r="A697" s="32" t="s">
        <v>1152</v>
      </c>
      <c r="B697" s="33" t="s">
        <v>543</v>
      </c>
      <c r="C697" s="34">
        <v>225</v>
      </c>
      <c r="D697" s="33" t="s">
        <v>44</v>
      </c>
      <c r="E697" s="33" t="s">
        <v>130</v>
      </c>
      <c r="F697" s="33" t="s">
        <v>46</v>
      </c>
      <c r="G697" s="33" t="s">
        <v>29</v>
      </c>
      <c r="H697" s="33">
        <v>30</v>
      </c>
      <c r="I697" s="35">
        <v>7.5</v>
      </c>
      <c r="P697" s="29" t="s">
        <v>2050</v>
      </c>
      <c r="Q697" s="29" t="s">
        <v>1140</v>
      </c>
      <c r="R697" s="29" t="s">
        <v>135</v>
      </c>
      <c r="S697" s="29" t="s">
        <v>1860</v>
      </c>
      <c r="T697" s="29" t="s">
        <v>44</v>
      </c>
      <c r="U697" s="30">
        <v>505</v>
      </c>
      <c r="V697" s="31">
        <v>19</v>
      </c>
      <c r="W697" s="31">
        <v>2</v>
      </c>
      <c r="X697" s="31" t="s">
        <v>29</v>
      </c>
      <c r="Y697" s="29" t="s">
        <v>30</v>
      </c>
      <c r="Z697" s="29" t="s">
        <v>311</v>
      </c>
      <c r="AA697" s="29" t="s">
        <v>36</v>
      </c>
      <c r="AB697"/>
      <c r="AC697"/>
      <c r="AD697"/>
      <c r="AE697"/>
      <c r="AF697"/>
      <c r="AG697"/>
      <c r="AH697"/>
      <c r="AI697"/>
    </row>
    <row r="698" spans="1:35" ht="15" customHeight="1" x14ac:dyDescent="0.35">
      <c r="A698" s="23" t="s">
        <v>2051</v>
      </c>
      <c r="B698" s="24" t="s">
        <v>1012</v>
      </c>
      <c r="C698" s="25">
        <v>366</v>
      </c>
      <c r="D698" s="24" t="s">
        <v>22</v>
      </c>
      <c r="E698" s="24" t="s">
        <v>51</v>
      </c>
      <c r="F698" s="24" t="s">
        <v>52</v>
      </c>
      <c r="G698" s="24" t="s">
        <v>25</v>
      </c>
      <c r="H698" s="24">
        <v>19</v>
      </c>
      <c r="I698" s="26">
        <v>13.75</v>
      </c>
      <c r="P698" s="29" t="s">
        <v>2052</v>
      </c>
      <c r="Q698" s="29" t="s">
        <v>1152</v>
      </c>
      <c r="R698" s="29" t="s">
        <v>543</v>
      </c>
      <c r="S698" s="29" t="s">
        <v>2053</v>
      </c>
      <c r="T698" s="29" t="s">
        <v>22</v>
      </c>
      <c r="U698" s="30">
        <v>577</v>
      </c>
      <c r="V698" s="31">
        <v>23</v>
      </c>
      <c r="W698" s="31">
        <v>8</v>
      </c>
      <c r="X698" s="31" t="s">
        <v>25</v>
      </c>
      <c r="Y698" s="29" t="s">
        <v>50</v>
      </c>
      <c r="Z698" s="29" t="s">
        <v>311</v>
      </c>
      <c r="AA698" s="29" t="s">
        <v>36</v>
      </c>
      <c r="AB698"/>
      <c r="AC698"/>
      <c r="AD698"/>
      <c r="AE698"/>
      <c r="AF698"/>
      <c r="AG698"/>
      <c r="AH698"/>
      <c r="AI698"/>
    </row>
    <row r="699" spans="1:35" ht="15" customHeight="1" x14ac:dyDescent="0.35">
      <c r="A699" s="32" t="s">
        <v>2054</v>
      </c>
      <c r="B699" s="33" t="s">
        <v>498</v>
      </c>
      <c r="C699" s="34">
        <v>207</v>
      </c>
      <c r="D699" s="33" t="s">
        <v>22</v>
      </c>
      <c r="E699" s="33" t="s">
        <v>177</v>
      </c>
      <c r="F699" s="33" t="s">
        <v>52</v>
      </c>
      <c r="G699" s="33" t="s">
        <v>25</v>
      </c>
      <c r="H699" s="33">
        <v>40</v>
      </c>
      <c r="I699" s="35">
        <v>13.75</v>
      </c>
      <c r="P699" s="29" t="s">
        <v>2055</v>
      </c>
      <c r="Q699" s="29" t="s">
        <v>2051</v>
      </c>
      <c r="R699" s="29" t="s">
        <v>1012</v>
      </c>
      <c r="S699" s="29" t="s">
        <v>2056</v>
      </c>
      <c r="T699" s="29" t="s">
        <v>44</v>
      </c>
      <c r="U699" s="30">
        <v>915</v>
      </c>
      <c r="V699" s="31">
        <v>22</v>
      </c>
      <c r="W699" s="31">
        <v>4</v>
      </c>
      <c r="X699" s="31" t="s">
        <v>25</v>
      </c>
      <c r="Y699" s="29" t="s">
        <v>30</v>
      </c>
      <c r="Z699" s="29" t="s">
        <v>311</v>
      </c>
      <c r="AA699" s="29" t="s">
        <v>36</v>
      </c>
      <c r="AB699"/>
      <c r="AC699"/>
      <c r="AD699"/>
      <c r="AE699"/>
      <c r="AF699"/>
      <c r="AG699"/>
      <c r="AH699"/>
      <c r="AI699"/>
    </row>
    <row r="700" spans="1:35" ht="15" customHeight="1" x14ac:dyDescent="0.35">
      <c r="A700" s="23" t="s">
        <v>613</v>
      </c>
      <c r="B700" s="24" t="s">
        <v>746</v>
      </c>
      <c r="C700" s="25">
        <v>427</v>
      </c>
      <c r="D700" s="24" t="s">
        <v>44</v>
      </c>
      <c r="E700" s="24" t="s">
        <v>92</v>
      </c>
      <c r="F700" s="24" t="s">
        <v>86</v>
      </c>
      <c r="G700" s="24" t="s">
        <v>29</v>
      </c>
      <c r="H700" s="24">
        <v>39</v>
      </c>
      <c r="I700" s="26">
        <v>9</v>
      </c>
      <c r="P700" s="29" t="s">
        <v>2057</v>
      </c>
      <c r="Q700" s="29" t="s">
        <v>2054</v>
      </c>
      <c r="R700" s="29" t="s">
        <v>498</v>
      </c>
      <c r="S700" s="29" t="s">
        <v>2058</v>
      </c>
      <c r="T700" s="29" t="s">
        <v>44</v>
      </c>
      <c r="U700" s="30">
        <v>1048</v>
      </c>
      <c r="V700" s="31">
        <v>21</v>
      </c>
      <c r="W700" s="31">
        <v>10</v>
      </c>
      <c r="X700" s="31" t="s">
        <v>29</v>
      </c>
      <c r="Y700" s="29" t="s">
        <v>30</v>
      </c>
      <c r="Z700" s="29" t="s">
        <v>311</v>
      </c>
      <c r="AA700" s="29" t="s">
        <v>36</v>
      </c>
      <c r="AB700"/>
      <c r="AC700"/>
      <c r="AD700"/>
      <c r="AE700"/>
      <c r="AF700"/>
      <c r="AG700"/>
      <c r="AH700"/>
      <c r="AI700"/>
    </row>
    <row r="701" spans="1:35" ht="15" customHeight="1" x14ac:dyDescent="0.35">
      <c r="A701" s="32" t="s">
        <v>613</v>
      </c>
      <c r="B701" s="33" t="s">
        <v>377</v>
      </c>
      <c r="C701" s="34">
        <v>471</v>
      </c>
      <c r="D701" s="33" t="s">
        <v>44</v>
      </c>
      <c r="E701" s="33" t="s">
        <v>405</v>
      </c>
      <c r="F701" s="33" t="s">
        <v>59</v>
      </c>
      <c r="G701" s="33" t="s">
        <v>29</v>
      </c>
      <c r="H701" s="33">
        <v>19</v>
      </c>
      <c r="I701" s="35">
        <v>8</v>
      </c>
      <c r="P701" s="29" t="s">
        <v>2059</v>
      </c>
      <c r="Q701" s="29" t="s">
        <v>613</v>
      </c>
      <c r="R701" s="29" t="s">
        <v>746</v>
      </c>
      <c r="S701" s="29" t="s">
        <v>2060</v>
      </c>
      <c r="T701" s="29" t="s">
        <v>22</v>
      </c>
      <c r="U701" s="30">
        <v>1174</v>
      </c>
      <c r="V701" s="31">
        <v>22</v>
      </c>
      <c r="W701" s="31">
        <v>8</v>
      </c>
      <c r="X701" s="31" t="s">
        <v>25</v>
      </c>
      <c r="Y701" s="29" t="s">
        <v>30</v>
      </c>
      <c r="Z701" s="29" t="s">
        <v>311</v>
      </c>
      <c r="AA701" s="29" t="s">
        <v>36</v>
      </c>
      <c r="AB701"/>
      <c r="AC701"/>
      <c r="AD701"/>
      <c r="AE701"/>
      <c r="AF701"/>
      <c r="AG701"/>
      <c r="AH701"/>
      <c r="AI701"/>
    </row>
    <row r="702" spans="1:35" ht="15" customHeight="1" x14ac:dyDescent="0.35">
      <c r="A702" s="23" t="s">
        <v>2061</v>
      </c>
      <c r="B702" s="24" t="s">
        <v>758</v>
      </c>
      <c r="C702" s="25">
        <v>340</v>
      </c>
      <c r="D702" s="24" t="s">
        <v>22</v>
      </c>
      <c r="E702" s="24" t="s">
        <v>31</v>
      </c>
      <c r="F702" s="24" t="s">
        <v>32</v>
      </c>
      <c r="G702" s="24" t="s">
        <v>25</v>
      </c>
      <c r="H702" s="24">
        <v>34</v>
      </c>
      <c r="I702" s="26">
        <v>11</v>
      </c>
      <c r="P702" s="29" t="s">
        <v>2062</v>
      </c>
      <c r="Q702" s="29" t="s">
        <v>613</v>
      </c>
      <c r="R702" s="29" t="s">
        <v>377</v>
      </c>
      <c r="S702" s="29" t="s">
        <v>2063</v>
      </c>
      <c r="T702" s="29" t="s">
        <v>44</v>
      </c>
      <c r="U702" s="30">
        <v>722</v>
      </c>
      <c r="V702" s="31">
        <v>17</v>
      </c>
      <c r="W702" s="31">
        <v>2</v>
      </c>
      <c r="X702" s="31" t="s">
        <v>29</v>
      </c>
      <c r="Y702" s="29" t="s">
        <v>50</v>
      </c>
      <c r="Z702" s="29" t="s">
        <v>311</v>
      </c>
      <c r="AA702" s="29" t="s">
        <v>36</v>
      </c>
      <c r="AB702"/>
      <c r="AC702"/>
      <c r="AD702"/>
      <c r="AE702"/>
      <c r="AF702"/>
      <c r="AG702"/>
      <c r="AH702"/>
      <c r="AI702"/>
    </row>
    <row r="703" spans="1:35" ht="15" customHeight="1" x14ac:dyDescent="0.35">
      <c r="A703" s="32" t="s">
        <v>1252</v>
      </c>
      <c r="B703" s="33" t="s">
        <v>1787</v>
      </c>
      <c r="C703" s="34">
        <v>452</v>
      </c>
      <c r="D703" s="33" t="s">
        <v>22</v>
      </c>
      <c r="E703" s="33" t="s">
        <v>35</v>
      </c>
      <c r="F703" s="33" t="s">
        <v>36</v>
      </c>
      <c r="G703" s="33" t="s">
        <v>25</v>
      </c>
      <c r="H703" s="33">
        <v>17</v>
      </c>
      <c r="I703" s="35">
        <v>12</v>
      </c>
      <c r="P703" s="29" t="s">
        <v>2064</v>
      </c>
      <c r="Q703" s="29" t="s">
        <v>2061</v>
      </c>
      <c r="R703" s="29" t="s">
        <v>758</v>
      </c>
      <c r="S703" s="29" t="s">
        <v>2065</v>
      </c>
      <c r="T703" s="29" t="s">
        <v>22</v>
      </c>
      <c r="U703" s="30">
        <v>853</v>
      </c>
      <c r="V703" s="31">
        <v>20</v>
      </c>
      <c r="W703" s="31">
        <v>2</v>
      </c>
      <c r="X703" s="31" t="s">
        <v>25</v>
      </c>
      <c r="Y703" s="29" t="s">
        <v>30</v>
      </c>
      <c r="Z703" s="29" t="s">
        <v>311</v>
      </c>
      <c r="AA703" s="29" t="s">
        <v>36</v>
      </c>
      <c r="AB703"/>
      <c r="AC703"/>
      <c r="AD703"/>
      <c r="AE703"/>
      <c r="AF703"/>
      <c r="AG703"/>
      <c r="AH703"/>
      <c r="AI703"/>
    </row>
    <row r="704" spans="1:35" ht="15" customHeight="1" x14ac:dyDescent="0.35">
      <c r="A704" s="23" t="s">
        <v>743</v>
      </c>
      <c r="B704" s="24" t="s">
        <v>854</v>
      </c>
      <c r="C704" s="25">
        <v>211</v>
      </c>
      <c r="D704" s="24" t="s">
        <v>22</v>
      </c>
      <c r="E704" s="24" t="s">
        <v>35</v>
      </c>
      <c r="F704" s="24" t="s">
        <v>36</v>
      </c>
      <c r="G704" s="24" t="s">
        <v>25</v>
      </c>
      <c r="H704" s="24">
        <v>20</v>
      </c>
      <c r="I704" s="26">
        <v>10.5</v>
      </c>
      <c r="P704" s="29" t="s">
        <v>2066</v>
      </c>
      <c r="Q704" s="29" t="s">
        <v>1252</v>
      </c>
      <c r="R704" s="29" t="s">
        <v>1787</v>
      </c>
      <c r="S704" s="29" t="s">
        <v>2067</v>
      </c>
      <c r="T704" s="29" t="s">
        <v>44</v>
      </c>
      <c r="U704" s="30">
        <v>866</v>
      </c>
      <c r="V704" s="31">
        <v>21</v>
      </c>
      <c r="W704" s="31">
        <v>2</v>
      </c>
      <c r="X704" s="31" t="s">
        <v>25</v>
      </c>
      <c r="Y704" s="29" t="s">
        <v>41</v>
      </c>
      <c r="Z704" s="29" t="s">
        <v>311</v>
      </c>
      <c r="AA704" s="29" t="s">
        <v>36</v>
      </c>
      <c r="AB704"/>
      <c r="AC704"/>
      <c r="AD704"/>
      <c r="AE704"/>
      <c r="AF704"/>
      <c r="AG704"/>
      <c r="AH704"/>
      <c r="AI704"/>
    </row>
    <row r="705" spans="1:35" ht="15" customHeight="1" x14ac:dyDescent="0.35">
      <c r="A705" s="32" t="s">
        <v>1188</v>
      </c>
      <c r="B705" s="33" t="s">
        <v>1444</v>
      </c>
      <c r="C705" s="34">
        <v>254</v>
      </c>
      <c r="D705" s="33" t="s">
        <v>22</v>
      </c>
      <c r="E705" s="33" t="s">
        <v>173</v>
      </c>
      <c r="F705" s="33" t="s">
        <v>46</v>
      </c>
      <c r="G705" s="33" t="s">
        <v>29</v>
      </c>
      <c r="H705" s="33">
        <v>20</v>
      </c>
      <c r="I705" s="35">
        <v>8</v>
      </c>
      <c r="P705" s="29" t="s">
        <v>2068</v>
      </c>
      <c r="Q705" s="29" t="s">
        <v>743</v>
      </c>
      <c r="R705" s="29" t="s">
        <v>854</v>
      </c>
      <c r="S705" s="29" t="s">
        <v>2069</v>
      </c>
      <c r="T705" s="29" t="s">
        <v>44</v>
      </c>
      <c r="U705" s="30">
        <v>1233</v>
      </c>
      <c r="V705" s="31">
        <v>19</v>
      </c>
      <c r="W705" s="31">
        <v>2</v>
      </c>
      <c r="X705" s="31" t="s">
        <v>29</v>
      </c>
      <c r="Y705" s="29" t="s">
        <v>41</v>
      </c>
      <c r="Z705" s="29" t="s">
        <v>311</v>
      </c>
      <c r="AA705" s="29" t="s">
        <v>36</v>
      </c>
      <c r="AB705"/>
      <c r="AC705"/>
      <c r="AD705"/>
      <c r="AE705"/>
      <c r="AF705"/>
      <c r="AG705"/>
      <c r="AH705"/>
      <c r="AI705"/>
    </row>
    <row r="706" spans="1:35" ht="15" customHeight="1" x14ac:dyDescent="0.35">
      <c r="A706" s="23" t="s">
        <v>2070</v>
      </c>
      <c r="B706" s="24" t="s">
        <v>1662</v>
      </c>
      <c r="C706" s="25">
        <v>226</v>
      </c>
      <c r="D706" s="24" t="s">
        <v>22</v>
      </c>
      <c r="E706" s="24" t="s">
        <v>382</v>
      </c>
      <c r="F706" s="24" t="s">
        <v>86</v>
      </c>
      <c r="G706" s="24" t="s">
        <v>25</v>
      </c>
      <c r="H706" s="24">
        <v>32</v>
      </c>
      <c r="I706" s="26">
        <v>11</v>
      </c>
      <c r="P706" s="29" t="s">
        <v>2071</v>
      </c>
      <c r="Q706" s="29" t="s">
        <v>1188</v>
      </c>
      <c r="R706" s="29" t="s">
        <v>1444</v>
      </c>
      <c r="S706" s="29" t="s">
        <v>2072</v>
      </c>
      <c r="T706" s="29" t="s">
        <v>22</v>
      </c>
      <c r="U706" s="30">
        <v>389</v>
      </c>
      <c r="V706" s="31">
        <v>20</v>
      </c>
      <c r="W706" s="31">
        <v>4</v>
      </c>
      <c r="X706" s="31" t="s">
        <v>29</v>
      </c>
      <c r="Y706" s="29" t="s">
        <v>30</v>
      </c>
      <c r="Z706" s="29" t="s">
        <v>311</v>
      </c>
      <c r="AA706" s="29" t="s">
        <v>36</v>
      </c>
      <c r="AB706"/>
      <c r="AC706"/>
      <c r="AD706"/>
      <c r="AE706"/>
      <c r="AF706"/>
      <c r="AG706"/>
      <c r="AH706"/>
      <c r="AI706"/>
    </row>
    <row r="707" spans="1:35" ht="15" customHeight="1" x14ac:dyDescent="0.35">
      <c r="A707" s="32" t="s">
        <v>1206</v>
      </c>
      <c r="B707" s="33" t="s">
        <v>431</v>
      </c>
      <c r="C707" s="34">
        <v>412</v>
      </c>
      <c r="D707" s="33" t="s">
        <v>44</v>
      </c>
      <c r="E707" s="33" t="s">
        <v>319</v>
      </c>
      <c r="F707" s="33" t="s">
        <v>59</v>
      </c>
      <c r="G707" s="33" t="s">
        <v>25</v>
      </c>
      <c r="H707" s="33">
        <v>33</v>
      </c>
      <c r="I707" s="35">
        <v>10.5</v>
      </c>
      <c r="P707" s="29" t="s">
        <v>2073</v>
      </c>
      <c r="Q707" s="29" t="s">
        <v>2070</v>
      </c>
      <c r="R707" s="29" t="s">
        <v>1662</v>
      </c>
      <c r="S707" s="29" t="s">
        <v>2074</v>
      </c>
      <c r="T707" s="29" t="s">
        <v>44</v>
      </c>
      <c r="U707" s="30">
        <v>586</v>
      </c>
      <c r="V707" s="31">
        <v>18</v>
      </c>
      <c r="W707" s="31">
        <v>2</v>
      </c>
      <c r="X707" s="31" t="s">
        <v>25</v>
      </c>
      <c r="Y707" s="29" t="s">
        <v>41</v>
      </c>
      <c r="Z707" s="29" t="s">
        <v>311</v>
      </c>
      <c r="AA707" s="29" t="s">
        <v>36</v>
      </c>
      <c r="AB707"/>
      <c r="AC707"/>
      <c r="AD707"/>
      <c r="AE707"/>
      <c r="AF707"/>
      <c r="AG707"/>
      <c r="AH707"/>
      <c r="AI707"/>
    </row>
    <row r="708" spans="1:35" ht="15" customHeight="1" x14ac:dyDescent="0.35">
      <c r="A708" s="23" t="s">
        <v>2075</v>
      </c>
      <c r="B708" s="24" t="s">
        <v>1065</v>
      </c>
      <c r="C708" s="25">
        <v>219</v>
      </c>
      <c r="D708" s="24" t="s">
        <v>44</v>
      </c>
      <c r="E708" s="24" t="s">
        <v>130</v>
      </c>
      <c r="F708" s="24" t="s">
        <v>46</v>
      </c>
      <c r="G708" s="24" t="s">
        <v>25</v>
      </c>
      <c r="H708" s="24">
        <v>30</v>
      </c>
      <c r="I708" s="26">
        <v>10.25</v>
      </c>
      <c r="P708" s="29" t="s">
        <v>2076</v>
      </c>
      <c r="Q708" s="29" t="s">
        <v>1206</v>
      </c>
      <c r="R708" s="29" t="s">
        <v>431</v>
      </c>
      <c r="S708" s="29" t="s">
        <v>2077</v>
      </c>
      <c r="T708" s="29" t="s">
        <v>44</v>
      </c>
      <c r="U708" s="30">
        <v>1214</v>
      </c>
      <c r="V708" s="31">
        <v>23</v>
      </c>
      <c r="W708" s="31">
        <v>10</v>
      </c>
      <c r="X708" s="31" t="s">
        <v>29</v>
      </c>
      <c r="Y708" s="29" t="s">
        <v>41</v>
      </c>
      <c r="Z708" s="29" t="s">
        <v>311</v>
      </c>
      <c r="AA708" s="29" t="s">
        <v>36</v>
      </c>
      <c r="AB708"/>
      <c r="AC708"/>
      <c r="AD708"/>
      <c r="AE708"/>
      <c r="AF708"/>
      <c r="AG708"/>
      <c r="AH708"/>
      <c r="AI708"/>
    </row>
    <row r="709" spans="1:35" ht="15" customHeight="1" x14ac:dyDescent="0.35">
      <c r="A709" s="32" t="s">
        <v>681</v>
      </c>
      <c r="B709" s="33" t="s">
        <v>664</v>
      </c>
      <c r="C709" s="34">
        <v>489</v>
      </c>
      <c r="D709" s="33" t="s">
        <v>44</v>
      </c>
      <c r="E709" s="33" t="s">
        <v>324</v>
      </c>
      <c r="F709" s="33" t="s">
        <v>118</v>
      </c>
      <c r="G709" s="33" t="s">
        <v>25</v>
      </c>
      <c r="H709" s="33">
        <v>38</v>
      </c>
      <c r="I709" s="35">
        <v>10.75</v>
      </c>
      <c r="P709" s="29" t="s">
        <v>2078</v>
      </c>
      <c r="Q709" s="29" t="s">
        <v>2075</v>
      </c>
      <c r="R709" s="29" t="s">
        <v>1065</v>
      </c>
      <c r="S709" s="29" t="s">
        <v>2079</v>
      </c>
      <c r="T709" s="29" t="s">
        <v>22</v>
      </c>
      <c r="U709" s="30">
        <v>449</v>
      </c>
      <c r="V709" s="31">
        <v>21</v>
      </c>
      <c r="W709" s="31">
        <v>8</v>
      </c>
      <c r="X709" s="31" t="s">
        <v>25</v>
      </c>
      <c r="Y709" s="29" t="s">
        <v>30</v>
      </c>
      <c r="Z709" s="29" t="s">
        <v>311</v>
      </c>
      <c r="AA709" s="29" t="s">
        <v>36</v>
      </c>
      <c r="AB709"/>
      <c r="AC709"/>
      <c r="AD709"/>
      <c r="AE709"/>
      <c r="AF709"/>
      <c r="AG709"/>
      <c r="AH709"/>
      <c r="AI709"/>
    </row>
    <row r="710" spans="1:35" ht="15" customHeight="1" x14ac:dyDescent="0.35">
      <c r="A710" s="23" t="s">
        <v>2080</v>
      </c>
      <c r="B710" s="24" t="s">
        <v>163</v>
      </c>
      <c r="C710" s="25">
        <v>468</v>
      </c>
      <c r="D710" s="24" t="s">
        <v>44</v>
      </c>
      <c r="E710" s="24" t="s">
        <v>382</v>
      </c>
      <c r="F710" s="24" t="s">
        <v>86</v>
      </c>
      <c r="G710" s="24" t="s">
        <v>29</v>
      </c>
      <c r="H710" s="24">
        <v>35</v>
      </c>
      <c r="I710" s="26">
        <v>4</v>
      </c>
      <c r="P710" s="29" t="s">
        <v>2081</v>
      </c>
      <c r="Q710" s="29" t="s">
        <v>681</v>
      </c>
      <c r="R710" s="29" t="s">
        <v>664</v>
      </c>
      <c r="S710" s="29" t="s">
        <v>2082</v>
      </c>
      <c r="T710" s="29" t="s">
        <v>22</v>
      </c>
      <c r="U710" s="30">
        <v>439</v>
      </c>
      <c r="V710" s="31">
        <v>22</v>
      </c>
      <c r="W710" s="31">
        <v>10</v>
      </c>
      <c r="X710" s="31" t="s">
        <v>25</v>
      </c>
      <c r="Y710" s="29" t="s">
        <v>50</v>
      </c>
      <c r="Z710" s="29" t="s">
        <v>311</v>
      </c>
      <c r="AA710" s="29" t="s">
        <v>36</v>
      </c>
      <c r="AB710"/>
      <c r="AC710"/>
      <c r="AD710"/>
      <c r="AE710"/>
      <c r="AF710"/>
      <c r="AG710"/>
      <c r="AH710"/>
      <c r="AI710"/>
    </row>
    <row r="711" spans="1:35" ht="15" customHeight="1" x14ac:dyDescent="0.35">
      <c r="A711" s="32" t="s">
        <v>283</v>
      </c>
      <c r="B711" s="33" t="s">
        <v>123</v>
      </c>
      <c r="C711" s="34">
        <v>71</v>
      </c>
      <c r="D711" s="33" t="s">
        <v>22</v>
      </c>
      <c r="E711" s="33" t="s">
        <v>92</v>
      </c>
      <c r="F711" s="33" t="s">
        <v>86</v>
      </c>
      <c r="G711" s="33" t="s">
        <v>29</v>
      </c>
      <c r="H711" s="33">
        <v>31</v>
      </c>
      <c r="I711" s="35">
        <v>7.25</v>
      </c>
      <c r="P711" s="29" t="s">
        <v>2083</v>
      </c>
      <c r="Q711" s="29" t="s">
        <v>2080</v>
      </c>
      <c r="R711" s="29" t="s">
        <v>163</v>
      </c>
      <c r="S711" s="29" t="s">
        <v>2084</v>
      </c>
      <c r="T711" s="29" t="s">
        <v>44</v>
      </c>
      <c r="U711" s="30">
        <v>634</v>
      </c>
      <c r="V711" s="31">
        <v>22</v>
      </c>
      <c r="W711" s="31">
        <v>4</v>
      </c>
      <c r="X711" s="31" t="s">
        <v>25</v>
      </c>
      <c r="Y711" s="29" t="s">
        <v>50</v>
      </c>
      <c r="Z711" s="29" t="s">
        <v>311</v>
      </c>
      <c r="AA711" s="29" t="s">
        <v>36</v>
      </c>
      <c r="AB711"/>
      <c r="AC711"/>
      <c r="AD711"/>
      <c r="AE711"/>
      <c r="AF711"/>
      <c r="AG711"/>
      <c r="AH711"/>
      <c r="AI711"/>
    </row>
    <row r="712" spans="1:35" ht="15" customHeight="1" x14ac:dyDescent="0.35">
      <c r="A712" s="23" t="s">
        <v>1391</v>
      </c>
      <c r="B712" s="24" t="s">
        <v>2085</v>
      </c>
      <c r="C712" s="25">
        <v>352</v>
      </c>
      <c r="D712" s="24" t="s">
        <v>22</v>
      </c>
      <c r="E712" s="24" t="s">
        <v>102</v>
      </c>
      <c r="F712" s="24" t="s">
        <v>52</v>
      </c>
      <c r="G712" s="24" t="s">
        <v>29</v>
      </c>
      <c r="H712" s="24">
        <v>20</v>
      </c>
      <c r="I712" s="26">
        <v>9.25</v>
      </c>
      <c r="P712" s="29" t="s">
        <v>2086</v>
      </c>
      <c r="Q712" s="29" t="s">
        <v>283</v>
      </c>
      <c r="R712" s="29" t="s">
        <v>123</v>
      </c>
      <c r="S712" s="29" t="s">
        <v>2087</v>
      </c>
      <c r="T712" s="29" t="s">
        <v>22</v>
      </c>
      <c r="U712" s="30">
        <v>1059</v>
      </c>
      <c r="V712" s="31">
        <v>21</v>
      </c>
      <c r="W712" s="31">
        <v>6</v>
      </c>
      <c r="X712" s="31" t="s">
        <v>25</v>
      </c>
      <c r="Y712" s="29" t="s">
        <v>30</v>
      </c>
      <c r="Z712" s="29" t="s">
        <v>311</v>
      </c>
      <c r="AA712" s="29" t="s">
        <v>36</v>
      </c>
      <c r="AB712"/>
      <c r="AC712"/>
      <c r="AD712"/>
      <c r="AE712"/>
      <c r="AF712"/>
      <c r="AG712"/>
      <c r="AH712"/>
      <c r="AI712"/>
    </row>
    <row r="713" spans="1:35" ht="15" customHeight="1" x14ac:dyDescent="0.35">
      <c r="A713" s="32" t="s">
        <v>397</v>
      </c>
      <c r="B713" s="33" t="s">
        <v>2088</v>
      </c>
      <c r="C713" s="34">
        <v>50</v>
      </c>
      <c r="D713" s="33" t="s">
        <v>44</v>
      </c>
      <c r="E713" s="33" t="s">
        <v>213</v>
      </c>
      <c r="F713" s="33" t="s">
        <v>52</v>
      </c>
      <c r="G713" s="33" t="s">
        <v>25</v>
      </c>
      <c r="H713" s="33">
        <v>19</v>
      </c>
      <c r="I713" s="35">
        <v>13.5</v>
      </c>
      <c r="P713" s="29" t="s">
        <v>2089</v>
      </c>
      <c r="Q713" s="29" t="s">
        <v>1391</v>
      </c>
      <c r="R713" s="29" t="s">
        <v>2085</v>
      </c>
      <c r="S713" s="29" t="s">
        <v>2090</v>
      </c>
      <c r="T713" s="29" t="s">
        <v>22</v>
      </c>
      <c r="U713" s="30">
        <v>1261</v>
      </c>
      <c r="V713" s="31">
        <v>18</v>
      </c>
      <c r="W713" s="31">
        <v>2</v>
      </c>
      <c r="X713" s="31" t="s">
        <v>25</v>
      </c>
      <c r="Y713" s="29" t="s">
        <v>30</v>
      </c>
      <c r="Z713" s="29" t="s">
        <v>311</v>
      </c>
      <c r="AA713" s="29" t="s">
        <v>36</v>
      </c>
      <c r="AB713"/>
      <c r="AC713"/>
      <c r="AD713"/>
      <c r="AE713"/>
      <c r="AF713"/>
      <c r="AG713"/>
      <c r="AH713"/>
      <c r="AI713"/>
    </row>
    <row r="714" spans="1:35" ht="15" customHeight="1" x14ac:dyDescent="0.35">
      <c r="A714" s="23" t="s">
        <v>1115</v>
      </c>
      <c r="B714" s="24" t="s">
        <v>438</v>
      </c>
      <c r="C714" s="25">
        <v>485</v>
      </c>
      <c r="D714" s="24" t="s">
        <v>44</v>
      </c>
      <c r="E714" s="24" t="s">
        <v>186</v>
      </c>
      <c r="F714" s="24" t="s">
        <v>86</v>
      </c>
      <c r="G714" s="24" t="s">
        <v>29</v>
      </c>
      <c r="H714" s="24">
        <v>19</v>
      </c>
      <c r="I714" s="26">
        <v>9.75</v>
      </c>
      <c r="P714" s="29" t="s">
        <v>2091</v>
      </c>
      <c r="Q714" s="29" t="s">
        <v>397</v>
      </c>
      <c r="R714" s="29" t="s">
        <v>2088</v>
      </c>
      <c r="S714" s="29" t="s">
        <v>2092</v>
      </c>
      <c r="T714" s="29" t="s">
        <v>44</v>
      </c>
      <c r="U714" s="30">
        <v>402</v>
      </c>
      <c r="V714" s="31">
        <v>23</v>
      </c>
      <c r="W714" s="31">
        <v>4</v>
      </c>
      <c r="X714" s="31" t="s">
        <v>29</v>
      </c>
      <c r="Y714" s="29" t="s">
        <v>41</v>
      </c>
      <c r="Z714" s="29" t="s">
        <v>311</v>
      </c>
      <c r="AA714" s="29" t="s">
        <v>36</v>
      </c>
      <c r="AB714"/>
      <c r="AC714"/>
      <c r="AD714"/>
      <c r="AE714"/>
      <c r="AF714"/>
      <c r="AG714"/>
      <c r="AH714"/>
      <c r="AI714"/>
    </row>
    <row r="715" spans="1:35" ht="15" customHeight="1" x14ac:dyDescent="0.35">
      <c r="A715" s="32" t="s">
        <v>76</v>
      </c>
      <c r="B715" s="33" t="s">
        <v>262</v>
      </c>
      <c r="C715" s="34">
        <v>123</v>
      </c>
      <c r="D715" s="33" t="s">
        <v>44</v>
      </c>
      <c r="E715" s="33" t="s">
        <v>136</v>
      </c>
      <c r="F715" s="33" t="s">
        <v>86</v>
      </c>
      <c r="G715" s="33" t="s">
        <v>25</v>
      </c>
      <c r="H715" s="33">
        <v>36</v>
      </c>
      <c r="I715" s="35">
        <v>11.75</v>
      </c>
      <c r="P715" s="29" t="s">
        <v>2093</v>
      </c>
      <c r="Q715" s="29" t="s">
        <v>1115</v>
      </c>
      <c r="R715" s="29" t="s">
        <v>438</v>
      </c>
      <c r="S715" s="29" t="s">
        <v>2094</v>
      </c>
      <c r="T715" s="29" t="s">
        <v>44</v>
      </c>
      <c r="U715" s="30">
        <v>322</v>
      </c>
      <c r="V715" s="31">
        <v>17</v>
      </c>
      <c r="W715" s="31">
        <v>2</v>
      </c>
      <c r="X715" s="31" t="s">
        <v>25</v>
      </c>
      <c r="Y715" s="29" t="s">
        <v>30</v>
      </c>
      <c r="Z715" s="29" t="s">
        <v>311</v>
      </c>
      <c r="AA715" s="29" t="s">
        <v>36</v>
      </c>
      <c r="AB715"/>
      <c r="AC715"/>
      <c r="AD715"/>
      <c r="AE715"/>
      <c r="AF715"/>
      <c r="AG715"/>
      <c r="AH715"/>
      <c r="AI715"/>
    </row>
    <row r="716" spans="1:35" ht="15" customHeight="1" x14ac:dyDescent="0.35">
      <c r="A716" s="23" t="s">
        <v>76</v>
      </c>
      <c r="B716" s="24" t="s">
        <v>2095</v>
      </c>
      <c r="C716" s="25">
        <v>423</v>
      </c>
      <c r="D716" s="24" t="s">
        <v>44</v>
      </c>
      <c r="E716" s="24" t="s">
        <v>108</v>
      </c>
      <c r="F716" s="24" t="s">
        <v>46</v>
      </c>
      <c r="G716" s="24" t="s">
        <v>25</v>
      </c>
      <c r="H716" s="24">
        <v>40</v>
      </c>
      <c r="I716" s="26">
        <v>11</v>
      </c>
      <c r="P716" s="29" t="s">
        <v>2096</v>
      </c>
      <c r="Q716" s="29" t="s">
        <v>76</v>
      </c>
      <c r="R716" s="29" t="s">
        <v>262</v>
      </c>
      <c r="S716" s="29" t="s">
        <v>2097</v>
      </c>
      <c r="T716" s="29" t="s">
        <v>22</v>
      </c>
      <c r="U716" s="30">
        <v>1004</v>
      </c>
      <c r="V716" s="31">
        <v>18</v>
      </c>
      <c r="W716" s="31">
        <v>2</v>
      </c>
      <c r="X716" s="31" t="s">
        <v>25</v>
      </c>
      <c r="Y716" s="29" t="s">
        <v>41</v>
      </c>
      <c r="Z716" s="29" t="s">
        <v>311</v>
      </c>
      <c r="AA716" s="29" t="s">
        <v>36</v>
      </c>
      <c r="AB716"/>
      <c r="AC716"/>
      <c r="AD716"/>
      <c r="AE716"/>
      <c r="AF716"/>
      <c r="AG716"/>
      <c r="AH716"/>
      <c r="AI716"/>
    </row>
    <row r="717" spans="1:35" ht="15" customHeight="1" x14ac:dyDescent="0.35">
      <c r="A717" s="32" t="s">
        <v>2098</v>
      </c>
      <c r="B717" s="33" t="s">
        <v>841</v>
      </c>
      <c r="C717" s="34">
        <v>298</v>
      </c>
      <c r="D717" s="33" t="s">
        <v>22</v>
      </c>
      <c r="E717" s="33" t="s">
        <v>195</v>
      </c>
      <c r="F717" s="33" t="s">
        <v>59</v>
      </c>
      <c r="G717" s="33" t="s">
        <v>29</v>
      </c>
      <c r="H717" s="33">
        <v>18</v>
      </c>
      <c r="I717" s="35">
        <v>9.75</v>
      </c>
      <c r="P717" s="29" t="s">
        <v>2099</v>
      </c>
      <c r="Q717" s="29" t="s">
        <v>76</v>
      </c>
      <c r="R717" s="29" t="s">
        <v>2095</v>
      </c>
      <c r="S717" s="29" t="s">
        <v>2100</v>
      </c>
      <c r="T717" s="29" t="s">
        <v>44</v>
      </c>
      <c r="U717" s="30">
        <v>115</v>
      </c>
      <c r="V717" s="31">
        <v>18</v>
      </c>
      <c r="W717" s="31">
        <v>2</v>
      </c>
      <c r="X717" s="31" t="s">
        <v>25</v>
      </c>
      <c r="Y717" s="29" t="s">
        <v>50</v>
      </c>
      <c r="Z717" s="29" t="s">
        <v>311</v>
      </c>
      <c r="AA717" s="29" t="s">
        <v>36</v>
      </c>
      <c r="AB717"/>
      <c r="AC717"/>
      <c r="AD717"/>
      <c r="AE717"/>
      <c r="AF717"/>
      <c r="AG717"/>
      <c r="AH717"/>
      <c r="AI717"/>
    </row>
    <row r="718" spans="1:35" ht="15" customHeight="1" x14ac:dyDescent="0.35">
      <c r="A718" s="23" t="s">
        <v>2101</v>
      </c>
      <c r="B718" s="24" t="s">
        <v>145</v>
      </c>
      <c r="C718" s="25">
        <v>297</v>
      </c>
      <c r="D718" s="24" t="s">
        <v>44</v>
      </c>
      <c r="E718" s="24" t="s">
        <v>141</v>
      </c>
      <c r="F718" s="24" t="s">
        <v>46</v>
      </c>
      <c r="G718" s="24" t="s">
        <v>29</v>
      </c>
      <c r="H718" s="24">
        <v>19</v>
      </c>
      <c r="I718" s="26">
        <v>8.5</v>
      </c>
      <c r="P718" s="29" t="s">
        <v>2102</v>
      </c>
      <c r="Q718" s="29" t="s">
        <v>2098</v>
      </c>
      <c r="R718" s="29" t="s">
        <v>841</v>
      </c>
      <c r="S718" s="29" t="s">
        <v>2103</v>
      </c>
      <c r="T718" s="29" t="s">
        <v>22</v>
      </c>
      <c r="U718" s="30">
        <v>1017</v>
      </c>
      <c r="V718" s="31">
        <v>22</v>
      </c>
      <c r="W718" s="31">
        <v>2</v>
      </c>
      <c r="X718" s="31" t="s">
        <v>29</v>
      </c>
      <c r="Y718" s="29" t="s">
        <v>50</v>
      </c>
      <c r="Z718" s="29" t="s">
        <v>311</v>
      </c>
      <c r="AA718" s="29" t="s">
        <v>36</v>
      </c>
      <c r="AB718"/>
      <c r="AC718"/>
      <c r="AD718"/>
      <c r="AE718"/>
      <c r="AF718"/>
      <c r="AG718"/>
      <c r="AH718"/>
      <c r="AI718"/>
    </row>
    <row r="719" spans="1:35" ht="15" customHeight="1" x14ac:dyDescent="0.35">
      <c r="A719" s="32" t="s">
        <v>2104</v>
      </c>
      <c r="B719" s="33" t="s">
        <v>1366</v>
      </c>
      <c r="C719" s="34">
        <v>261</v>
      </c>
      <c r="D719" s="33" t="s">
        <v>44</v>
      </c>
      <c r="E719" s="33" t="s">
        <v>319</v>
      </c>
      <c r="F719" s="33" t="s">
        <v>59</v>
      </c>
      <c r="G719" s="33" t="s">
        <v>29</v>
      </c>
      <c r="H719" s="33">
        <v>30</v>
      </c>
      <c r="I719" s="35">
        <v>7</v>
      </c>
      <c r="P719" s="29" t="s">
        <v>2105</v>
      </c>
      <c r="Q719" s="29" t="s">
        <v>2101</v>
      </c>
      <c r="R719" s="29" t="s">
        <v>145</v>
      </c>
      <c r="S719" s="29" t="s">
        <v>2106</v>
      </c>
      <c r="T719" s="29" t="s">
        <v>22</v>
      </c>
      <c r="U719" s="30">
        <v>714</v>
      </c>
      <c r="V719" s="31">
        <v>17</v>
      </c>
      <c r="W719" s="31">
        <v>2</v>
      </c>
      <c r="X719" s="31" t="s">
        <v>25</v>
      </c>
      <c r="Y719" s="29" t="s">
        <v>30</v>
      </c>
      <c r="Z719" s="29" t="s">
        <v>311</v>
      </c>
      <c r="AA719" s="29" t="s">
        <v>36</v>
      </c>
      <c r="AB719"/>
      <c r="AC719"/>
      <c r="AD719"/>
      <c r="AE719"/>
      <c r="AF719"/>
      <c r="AG719"/>
      <c r="AH719"/>
      <c r="AI719"/>
    </row>
    <row r="720" spans="1:35" ht="15" customHeight="1" x14ac:dyDescent="0.35">
      <c r="A720" s="23" t="s">
        <v>145</v>
      </c>
      <c r="B720" s="24" t="s">
        <v>439</v>
      </c>
      <c r="C720" s="25">
        <v>471</v>
      </c>
      <c r="D720" s="24" t="s">
        <v>44</v>
      </c>
      <c r="E720" s="24" t="s">
        <v>177</v>
      </c>
      <c r="F720" s="24" t="s">
        <v>52</v>
      </c>
      <c r="G720" s="24" t="s">
        <v>29</v>
      </c>
      <c r="H720" s="24">
        <v>36</v>
      </c>
      <c r="I720" s="26">
        <v>5.75</v>
      </c>
      <c r="P720" s="29" t="s">
        <v>2107</v>
      </c>
      <c r="Q720" s="29" t="s">
        <v>2104</v>
      </c>
      <c r="R720" s="29" t="s">
        <v>1366</v>
      </c>
      <c r="S720" s="29" t="s">
        <v>2108</v>
      </c>
      <c r="T720" s="29" t="s">
        <v>22</v>
      </c>
      <c r="U720" s="30">
        <v>515</v>
      </c>
      <c r="V720" s="31">
        <v>21</v>
      </c>
      <c r="W720" s="31">
        <v>6</v>
      </c>
      <c r="X720" s="31" t="s">
        <v>25</v>
      </c>
      <c r="Y720" s="29" t="s">
        <v>50</v>
      </c>
      <c r="Z720" s="29" t="s">
        <v>311</v>
      </c>
      <c r="AA720" s="29" t="s">
        <v>36</v>
      </c>
      <c r="AB720"/>
      <c r="AC720"/>
      <c r="AD720"/>
      <c r="AE720"/>
      <c r="AF720"/>
      <c r="AG720"/>
      <c r="AH720"/>
      <c r="AI720"/>
    </row>
    <row r="721" spans="1:35" ht="15" customHeight="1" x14ac:dyDescent="0.35">
      <c r="A721" s="32" t="s">
        <v>145</v>
      </c>
      <c r="B721" s="33" t="s">
        <v>442</v>
      </c>
      <c r="C721" s="34">
        <v>228</v>
      </c>
      <c r="D721" s="33" t="s">
        <v>44</v>
      </c>
      <c r="E721" s="33" t="s">
        <v>35</v>
      </c>
      <c r="F721" s="33" t="s">
        <v>36</v>
      </c>
      <c r="G721" s="33" t="s">
        <v>29</v>
      </c>
      <c r="H721" s="33">
        <v>18</v>
      </c>
      <c r="I721" s="35">
        <v>6.75</v>
      </c>
      <c r="P721" s="29" t="s">
        <v>2109</v>
      </c>
      <c r="Q721" s="29" t="s">
        <v>145</v>
      </c>
      <c r="R721" s="29" t="s">
        <v>439</v>
      </c>
      <c r="S721" s="29" t="s">
        <v>2110</v>
      </c>
      <c r="T721" s="29" t="s">
        <v>22</v>
      </c>
      <c r="U721" s="30">
        <v>1036</v>
      </c>
      <c r="V721" s="31">
        <v>23</v>
      </c>
      <c r="W721" s="31">
        <v>8</v>
      </c>
      <c r="X721" s="31" t="s">
        <v>29</v>
      </c>
      <c r="Y721" s="29" t="s">
        <v>30</v>
      </c>
      <c r="Z721" s="29" t="s">
        <v>311</v>
      </c>
      <c r="AA721" s="29" t="s">
        <v>36</v>
      </c>
      <c r="AB721"/>
      <c r="AC721"/>
      <c r="AD721"/>
      <c r="AE721"/>
      <c r="AF721"/>
      <c r="AG721"/>
      <c r="AH721"/>
      <c r="AI721"/>
    </row>
    <row r="722" spans="1:35" ht="15" customHeight="1" x14ac:dyDescent="0.35">
      <c r="A722" s="23" t="s">
        <v>145</v>
      </c>
      <c r="B722" s="24" t="s">
        <v>57</v>
      </c>
      <c r="C722" s="25">
        <v>53</v>
      </c>
      <c r="D722" s="24" t="s">
        <v>22</v>
      </c>
      <c r="E722" s="24" t="s">
        <v>259</v>
      </c>
      <c r="F722" s="24" t="s">
        <v>46</v>
      </c>
      <c r="G722" s="24" t="s">
        <v>25</v>
      </c>
      <c r="H722" s="24">
        <v>17</v>
      </c>
      <c r="I722" s="26">
        <v>11.75</v>
      </c>
      <c r="P722" s="29" t="s">
        <v>2111</v>
      </c>
      <c r="Q722" s="29" t="s">
        <v>145</v>
      </c>
      <c r="R722" s="29" t="s">
        <v>442</v>
      </c>
      <c r="S722" s="29" t="s">
        <v>2112</v>
      </c>
      <c r="T722" s="29" t="s">
        <v>22</v>
      </c>
      <c r="U722" s="30">
        <v>687</v>
      </c>
      <c r="V722" s="31">
        <v>20</v>
      </c>
      <c r="W722" s="31">
        <v>4</v>
      </c>
      <c r="X722" s="31" t="s">
        <v>25</v>
      </c>
      <c r="Y722" s="29" t="s">
        <v>41</v>
      </c>
      <c r="Z722" s="29" t="s">
        <v>311</v>
      </c>
      <c r="AA722" s="29" t="s">
        <v>36</v>
      </c>
      <c r="AB722"/>
      <c r="AC722"/>
      <c r="AD722"/>
      <c r="AE722"/>
      <c r="AF722"/>
      <c r="AG722"/>
      <c r="AH722"/>
      <c r="AI722"/>
    </row>
    <row r="723" spans="1:35" ht="15" customHeight="1" x14ac:dyDescent="0.35">
      <c r="A723" s="32" t="s">
        <v>2113</v>
      </c>
      <c r="B723" s="33" t="s">
        <v>2114</v>
      </c>
      <c r="C723" s="34">
        <v>317</v>
      </c>
      <c r="D723" s="33" t="s">
        <v>22</v>
      </c>
      <c r="E723" s="33" t="s">
        <v>51</v>
      </c>
      <c r="F723" s="33" t="s">
        <v>52</v>
      </c>
      <c r="G723" s="33" t="s">
        <v>29</v>
      </c>
      <c r="H723" s="33">
        <v>20</v>
      </c>
      <c r="I723" s="35">
        <v>5.5</v>
      </c>
      <c r="P723" s="29" t="s">
        <v>2115</v>
      </c>
      <c r="Q723" s="29" t="s">
        <v>145</v>
      </c>
      <c r="R723" s="29" t="s">
        <v>57</v>
      </c>
      <c r="S723" s="29" t="s">
        <v>2116</v>
      </c>
      <c r="T723" s="29" t="s">
        <v>44</v>
      </c>
      <c r="U723" s="30">
        <v>1256</v>
      </c>
      <c r="V723" s="31">
        <v>21</v>
      </c>
      <c r="W723" s="31">
        <v>4</v>
      </c>
      <c r="X723" s="31" t="s">
        <v>25</v>
      </c>
      <c r="Y723" s="29" t="s">
        <v>50</v>
      </c>
      <c r="Z723" s="29" t="s">
        <v>311</v>
      </c>
      <c r="AA723" s="29" t="s">
        <v>36</v>
      </c>
      <c r="AB723"/>
      <c r="AC723"/>
      <c r="AD723"/>
      <c r="AE723"/>
      <c r="AF723"/>
      <c r="AG723"/>
      <c r="AH723"/>
      <c r="AI723"/>
    </row>
    <row r="724" spans="1:35" ht="15" customHeight="1" x14ac:dyDescent="0.35">
      <c r="A724" s="23" t="s">
        <v>601</v>
      </c>
      <c r="B724" s="24" t="s">
        <v>2117</v>
      </c>
      <c r="C724" s="25">
        <v>277</v>
      </c>
      <c r="D724" s="24" t="s">
        <v>44</v>
      </c>
      <c r="E724" s="24" t="s">
        <v>255</v>
      </c>
      <c r="F724" s="24" t="s">
        <v>32</v>
      </c>
      <c r="G724" s="24" t="s">
        <v>29</v>
      </c>
      <c r="H724" s="24">
        <v>32</v>
      </c>
      <c r="I724" s="26">
        <v>7.75</v>
      </c>
      <c r="P724" s="29" t="s">
        <v>2118</v>
      </c>
      <c r="Q724" s="29" t="s">
        <v>2113</v>
      </c>
      <c r="R724" s="29" t="s">
        <v>2114</v>
      </c>
      <c r="S724" s="29" t="s">
        <v>1312</v>
      </c>
      <c r="T724" s="29" t="s">
        <v>22</v>
      </c>
      <c r="U724" s="30">
        <v>897</v>
      </c>
      <c r="V724" s="31">
        <v>18</v>
      </c>
      <c r="W724" s="31">
        <v>2</v>
      </c>
      <c r="X724" s="31" t="s">
        <v>29</v>
      </c>
      <c r="Y724" s="29" t="s">
        <v>30</v>
      </c>
      <c r="Z724" s="29" t="s">
        <v>311</v>
      </c>
      <c r="AA724" s="29" t="s">
        <v>36</v>
      </c>
      <c r="AB724"/>
      <c r="AC724"/>
      <c r="AD724"/>
      <c r="AE724"/>
      <c r="AF724"/>
      <c r="AG724"/>
      <c r="AH724"/>
      <c r="AI724"/>
    </row>
    <row r="725" spans="1:35" ht="15" customHeight="1" x14ac:dyDescent="0.35">
      <c r="A725" s="32" t="s">
        <v>450</v>
      </c>
      <c r="B725" s="33" t="s">
        <v>373</v>
      </c>
      <c r="C725" s="34">
        <v>468</v>
      </c>
      <c r="D725" s="33" t="s">
        <v>44</v>
      </c>
      <c r="E725" s="33" t="s">
        <v>232</v>
      </c>
      <c r="F725" s="33" t="s">
        <v>32</v>
      </c>
      <c r="G725" s="33" t="s">
        <v>25</v>
      </c>
      <c r="H725" s="33">
        <v>37</v>
      </c>
      <c r="I725" s="35">
        <v>17.25</v>
      </c>
      <c r="P725" s="29" t="s">
        <v>2119</v>
      </c>
      <c r="Q725" s="29" t="s">
        <v>601</v>
      </c>
      <c r="R725" s="29" t="s">
        <v>2117</v>
      </c>
      <c r="S725" s="29" t="s">
        <v>2120</v>
      </c>
      <c r="T725" s="29" t="s">
        <v>22</v>
      </c>
      <c r="U725" s="30">
        <v>284</v>
      </c>
      <c r="V725" s="31">
        <v>21</v>
      </c>
      <c r="W725" s="31">
        <v>2</v>
      </c>
      <c r="X725" s="31" t="s">
        <v>25</v>
      </c>
      <c r="Y725" s="29" t="s">
        <v>30</v>
      </c>
      <c r="Z725" s="29" t="s">
        <v>311</v>
      </c>
      <c r="AA725" s="29" t="s">
        <v>36</v>
      </c>
      <c r="AB725"/>
      <c r="AC725"/>
      <c r="AD725"/>
      <c r="AE725"/>
      <c r="AF725"/>
      <c r="AG725"/>
      <c r="AH725"/>
      <c r="AI725"/>
    </row>
    <row r="726" spans="1:35" ht="15" customHeight="1" x14ac:dyDescent="0.35">
      <c r="A726" s="23" t="s">
        <v>689</v>
      </c>
      <c r="B726" s="24" t="s">
        <v>2121</v>
      </c>
      <c r="C726" s="25">
        <v>135</v>
      </c>
      <c r="D726" s="24" t="s">
        <v>22</v>
      </c>
      <c r="E726" s="24" t="s">
        <v>186</v>
      </c>
      <c r="F726" s="24" t="s">
        <v>86</v>
      </c>
      <c r="G726" s="24" t="s">
        <v>25</v>
      </c>
      <c r="H726" s="24">
        <v>19</v>
      </c>
      <c r="I726" s="26">
        <v>15.25</v>
      </c>
      <c r="P726" s="29" t="s">
        <v>2122</v>
      </c>
      <c r="Q726" s="29" t="s">
        <v>450</v>
      </c>
      <c r="R726" s="29" t="s">
        <v>373</v>
      </c>
      <c r="S726" s="29" t="s">
        <v>2123</v>
      </c>
      <c r="T726" s="29" t="s">
        <v>22</v>
      </c>
      <c r="U726" s="30">
        <v>412</v>
      </c>
      <c r="V726" s="31">
        <v>20</v>
      </c>
      <c r="W726" s="31">
        <v>4</v>
      </c>
      <c r="X726" s="31" t="s">
        <v>25</v>
      </c>
      <c r="Y726" s="29" t="s">
        <v>41</v>
      </c>
      <c r="Z726" s="29" t="s">
        <v>311</v>
      </c>
      <c r="AA726" s="29" t="s">
        <v>36</v>
      </c>
      <c r="AB726"/>
      <c r="AC726"/>
      <c r="AD726"/>
      <c r="AE726"/>
      <c r="AF726"/>
      <c r="AG726"/>
      <c r="AH726"/>
      <c r="AI726"/>
    </row>
    <row r="727" spans="1:35" ht="15" customHeight="1" x14ac:dyDescent="0.35">
      <c r="A727" s="32" t="s">
        <v>1083</v>
      </c>
      <c r="B727" s="33" t="s">
        <v>2124</v>
      </c>
      <c r="C727" s="34">
        <v>214</v>
      </c>
      <c r="D727" s="33" t="s">
        <v>22</v>
      </c>
      <c r="E727" s="33" t="s">
        <v>266</v>
      </c>
      <c r="F727" s="33" t="s">
        <v>78</v>
      </c>
      <c r="G727" s="33" t="s">
        <v>29</v>
      </c>
      <c r="H727" s="33">
        <v>33</v>
      </c>
      <c r="I727" s="35">
        <v>8</v>
      </c>
      <c r="P727" s="29" t="s">
        <v>2125</v>
      </c>
      <c r="Q727" s="29" t="s">
        <v>689</v>
      </c>
      <c r="R727" s="29" t="s">
        <v>2121</v>
      </c>
      <c r="S727" s="29" t="s">
        <v>2126</v>
      </c>
      <c r="T727" s="29" t="s">
        <v>22</v>
      </c>
      <c r="U727" s="30">
        <v>596</v>
      </c>
      <c r="V727" s="31">
        <v>21</v>
      </c>
      <c r="W727" s="31">
        <v>8</v>
      </c>
      <c r="X727" s="31" t="s">
        <v>29</v>
      </c>
      <c r="Y727" s="29" t="s">
        <v>50</v>
      </c>
      <c r="Z727" s="29" t="s">
        <v>311</v>
      </c>
      <c r="AA727" s="29" t="s">
        <v>36</v>
      </c>
      <c r="AB727"/>
      <c r="AC727"/>
      <c r="AD727"/>
      <c r="AE727"/>
      <c r="AF727"/>
      <c r="AG727"/>
      <c r="AH727"/>
      <c r="AI727"/>
    </row>
    <row r="728" spans="1:35" ht="15" customHeight="1" x14ac:dyDescent="0.35">
      <c r="A728" s="23" t="s">
        <v>1083</v>
      </c>
      <c r="B728" s="24" t="s">
        <v>450</v>
      </c>
      <c r="C728" s="25">
        <v>244</v>
      </c>
      <c r="D728" s="24" t="s">
        <v>44</v>
      </c>
      <c r="E728" s="24" t="s">
        <v>97</v>
      </c>
      <c r="F728" s="24" t="s">
        <v>46</v>
      </c>
      <c r="G728" s="24" t="s">
        <v>29</v>
      </c>
      <c r="H728" s="24">
        <v>18</v>
      </c>
      <c r="I728" s="26">
        <v>10</v>
      </c>
      <c r="P728" s="29" t="s">
        <v>2127</v>
      </c>
      <c r="Q728" s="29" t="s">
        <v>1083</v>
      </c>
      <c r="R728" s="29" t="s">
        <v>2124</v>
      </c>
      <c r="S728" s="29" t="s">
        <v>2128</v>
      </c>
      <c r="T728" s="29" t="s">
        <v>22</v>
      </c>
      <c r="U728" s="30">
        <v>520</v>
      </c>
      <c r="V728" s="31">
        <v>21</v>
      </c>
      <c r="W728" s="31">
        <v>6</v>
      </c>
      <c r="X728" s="31" t="s">
        <v>25</v>
      </c>
      <c r="Y728" s="29" t="s">
        <v>30</v>
      </c>
      <c r="Z728" s="29" t="s">
        <v>311</v>
      </c>
      <c r="AA728" s="29" t="s">
        <v>36</v>
      </c>
      <c r="AB728"/>
      <c r="AC728"/>
      <c r="AD728"/>
      <c r="AE728"/>
      <c r="AF728"/>
      <c r="AG728"/>
      <c r="AH728"/>
      <c r="AI728"/>
    </row>
    <row r="729" spans="1:35" ht="15" customHeight="1" x14ac:dyDescent="0.35">
      <c r="A729" s="32" t="s">
        <v>1219</v>
      </c>
      <c r="B729" s="33" t="s">
        <v>672</v>
      </c>
      <c r="C729" s="34">
        <v>251</v>
      </c>
      <c r="D729" s="33" t="s">
        <v>44</v>
      </c>
      <c r="E729" s="33" t="s">
        <v>200</v>
      </c>
      <c r="F729" s="33" t="s">
        <v>52</v>
      </c>
      <c r="G729" s="33" t="s">
        <v>29</v>
      </c>
      <c r="H729" s="33">
        <v>18</v>
      </c>
      <c r="I729" s="35">
        <v>9.25</v>
      </c>
      <c r="P729" s="29" t="s">
        <v>2129</v>
      </c>
      <c r="Q729" s="29" t="s">
        <v>1083</v>
      </c>
      <c r="R729" s="29" t="s">
        <v>450</v>
      </c>
      <c r="S729" s="29" t="s">
        <v>2130</v>
      </c>
      <c r="T729" s="29" t="s">
        <v>22</v>
      </c>
      <c r="U729" s="30">
        <v>381</v>
      </c>
      <c r="V729" s="31">
        <v>21</v>
      </c>
      <c r="W729" s="31">
        <v>10</v>
      </c>
      <c r="X729" s="31" t="s">
        <v>25</v>
      </c>
      <c r="Y729" s="29" t="s">
        <v>41</v>
      </c>
      <c r="Z729" s="29" t="s">
        <v>311</v>
      </c>
      <c r="AA729" s="29" t="s">
        <v>36</v>
      </c>
      <c r="AB729"/>
      <c r="AC729"/>
      <c r="AD729"/>
      <c r="AE729"/>
      <c r="AF729"/>
      <c r="AG729"/>
      <c r="AH729"/>
      <c r="AI729"/>
    </row>
    <row r="730" spans="1:35" ht="15" customHeight="1" x14ac:dyDescent="0.35">
      <c r="A730" s="23" t="s">
        <v>194</v>
      </c>
      <c r="B730" s="24" t="s">
        <v>128</v>
      </c>
      <c r="C730" s="25">
        <v>347</v>
      </c>
      <c r="D730" s="24" t="s">
        <v>44</v>
      </c>
      <c r="E730" s="24" t="s">
        <v>31</v>
      </c>
      <c r="F730" s="24" t="s">
        <v>32</v>
      </c>
      <c r="G730" s="24" t="s">
        <v>29</v>
      </c>
      <c r="H730" s="24">
        <v>35</v>
      </c>
      <c r="I730" s="26">
        <v>8.25</v>
      </c>
      <c r="P730" s="29" t="s">
        <v>2131</v>
      </c>
      <c r="Q730" s="29" t="s">
        <v>1219</v>
      </c>
      <c r="R730" s="29" t="s">
        <v>672</v>
      </c>
      <c r="S730" s="29" t="s">
        <v>2132</v>
      </c>
      <c r="T730" s="29" t="s">
        <v>44</v>
      </c>
      <c r="U730" s="30">
        <v>1105</v>
      </c>
      <c r="V730" s="31">
        <v>20</v>
      </c>
      <c r="W730" s="31">
        <v>4</v>
      </c>
      <c r="X730" s="31" t="s">
        <v>29</v>
      </c>
      <c r="Y730" s="29" t="s">
        <v>30</v>
      </c>
      <c r="Z730" s="29" t="s">
        <v>311</v>
      </c>
      <c r="AA730" s="29" t="s">
        <v>36</v>
      </c>
      <c r="AB730"/>
      <c r="AC730"/>
      <c r="AD730"/>
      <c r="AE730"/>
      <c r="AF730"/>
      <c r="AG730"/>
      <c r="AH730"/>
      <c r="AI730"/>
    </row>
    <row r="731" spans="1:35" ht="15" customHeight="1" x14ac:dyDescent="0.35">
      <c r="A731" s="32" t="s">
        <v>194</v>
      </c>
      <c r="B731" s="33" t="s">
        <v>2133</v>
      </c>
      <c r="C731" s="34">
        <v>57</v>
      </c>
      <c r="D731" s="33" t="s">
        <v>22</v>
      </c>
      <c r="E731" s="33" t="s">
        <v>255</v>
      </c>
      <c r="F731" s="33" t="s">
        <v>32</v>
      </c>
      <c r="G731" s="33" t="s">
        <v>29</v>
      </c>
      <c r="H731" s="33">
        <v>30</v>
      </c>
      <c r="I731" s="35">
        <v>10</v>
      </c>
      <c r="P731" s="29" t="s">
        <v>2134</v>
      </c>
      <c r="Q731" s="29" t="s">
        <v>194</v>
      </c>
      <c r="R731" s="29" t="s">
        <v>128</v>
      </c>
      <c r="S731" s="29" t="s">
        <v>2135</v>
      </c>
      <c r="T731" s="29" t="s">
        <v>44</v>
      </c>
      <c r="U731" s="30">
        <v>130</v>
      </c>
      <c r="V731" s="31">
        <v>21</v>
      </c>
      <c r="W731" s="31">
        <v>10</v>
      </c>
      <c r="X731" s="31" t="s">
        <v>25</v>
      </c>
      <c r="Y731" s="29" t="s">
        <v>41</v>
      </c>
      <c r="Z731" s="29" t="s">
        <v>311</v>
      </c>
      <c r="AA731" s="29" t="s">
        <v>36</v>
      </c>
      <c r="AB731"/>
      <c r="AC731"/>
      <c r="AD731"/>
      <c r="AE731"/>
      <c r="AF731"/>
      <c r="AG731"/>
      <c r="AH731"/>
      <c r="AI731"/>
    </row>
    <row r="732" spans="1:35" ht="15" customHeight="1" x14ac:dyDescent="0.35">
      <c r="A732" s="23" t="s">
        <v>194</v>
      </c>
      <c r="B732" s="24" t="s">
        <v>417</v>
      </c>
      <c r="C732" s="25">
        <v>197</v>
      </c>
      <c r="D732" s="24" t="s">
        <v>22</v>
      </c>
      <c r="E732" s="24" t="s">
        <v>130</v>
      </c>
      <c r="F732" s="24" t="s">
        <v>46</v>
      </c>
      <c r="G732" s="24" t="s">
        <v>29</v>
      </c>
      <c r="H732" s="24">
        <v>39</v>
      </c>
      <c r="I732" s="26">
        <v>6.25</v>
      </c>
      <c r="P732" s="29" t="s">
        <v>2136</v>
      </c>
      <c r="Q732" s="29" t="s">
        <v>194</v>
      </c>
      <c r="R732" s="29" t="s">
        <v>2133</v>
      </c>
      <c r="S732" s="29" t="s">
        <v>2137</v>
      </c>
      <c r="T732" s="29" t="s">
        <v>44</v>
      </c>
      <c r="U732" s="30">
        <v>333</v>
      </c>
      <c r="V732" s="31">
        <v>20</v>
      </c>
      <c r="W732" s="31">
        <v>4</v>
      </c>
      <c r="X732" s="31" t="s">
        <v>29</v>
      </c>
      <c r="Y732" s="29" t="s">
        <v>50</v>
      </c>
      <c r="Z732" s="29" t="s">
        <v>311</v>
      </c>
      <c r="AA732" s="29" t="s">
        <v>36</v>
      </c>
      <c r="AB732"/>
      <c r="AC732"/>
      <c r="AD732"/>
      <c r="AE732"/>
      <c r="AF732"/>
      <c r="AG732"/>
      <c r="AH732"/>
      <c r="AI732"/>
    </row>
    <row r="733" spans="1:35" ht="15" customHeight="1" x14ac:dyDescent="0.35">
      <c r="A733" s="32" t="s">
        <v>194</v>
      </c>
      <c r="B733" s="33" t="s">
        <v>417</v>
      </c>
      <c r="C733" s="34">
        <v>339</v>
      </c>
      <c r="D733" s="33" t="s">
        <v>22</v>
      </c>
      <c r="E733" s="33" t="s">
        <v>200</v>
      </c>
      <c r="F733" s="33" t="s">
        <v>52</v>
      </c>
      <c r="G733" s="33" t="s">
        <v>25</v>
      </c>
      <c r="H733" s="33">
        <v>20</v>
      </c>
      <c r="I733" s="35">
        <v>13</v>
      </c>
      <c r="P733" s="29" t="s">
        <v>2138</v>
      </c>
      <c r="Q733" s="29" t="s">
        <v>194</v>
      </c>
      <c r="R733" s="29" t="s">
        <v>417</v>
      </c>
      <c r="S733" s="29" t="s">
        <v>2139</v>
      </c>
      <c r="T733" s="29" t="s">
        <v>22</v>
      </c>
      <c r="U733" s="30">
        <v>497</v>
      </c>
      <c r="V733" s="31">
        <v>21</v>
      </c>
      <c r="W733" s="31">
        <v>8</v>
      </c>
      <c r="X733" s="31" t="s">
        <v>29</v>
      </c>
      <c r="Y733" s="29" t="s">
        <v>50</v>
      </c>
      <c r="Z733" s="29" t="s">
        <v>311</v>
      </c>
      <c r="AA733" s="29" t="s">
        <v>36</v>
      </c>
      <c r="AB733"/>
      <c r="AC733"/>
      <c r="AD733"/>
      <c r="AE733"/>
      <c r="AF733"/>
      <c r="AG733"/>
      <c r="AH733"/>
      <c r="AI733"/>
    </row>
    <row r="734" spans="1:35" ht="15" customHeight="1" x14ac:dyDescent="0.35">
      <c r="A734" s="23" t="s">
        <v>194</v>
      </c>
      <c r="B734" s="24" t="s">
        <v>498</v>
      </c>
      <c r="C734" s="25">
        <v>281</v>
      </c>
      <c r="D734" s="24" t="s">
        <v>22</v>
      </c>
      <c r="E734" s="24" t="s">
        <v>382</v>
      </c>
      <c r="F734" s="24" t="s">
        <v>86</v>
      </c>
      <c r="G734" s="24" t="s">
        <v>25</v>
      </c>
      <c r="H734" s="24">
        <v>39</v>
      </c>
      <c r="I734" s="26">
        <v>11</v>
      </c>
      <c r="P734" s="29" t="s">
        <v>2140</v>
      </c>
      <c r="Q734" s="29" t="s">
        <v>194</v>
      </c>
      <c r="R734" s="29" t="s">
        <v>417</v>
      </c>
      <c r="S734" s="29" t="s">
        <v>2141</v>
      </c>
      <c r="T734" s="29" t="s">
        <v>22</v>
      </c>
      <c r="U734" s="30">
        <v>225</v>
      </c>
      <c r="V734" s="31">
        <v>20</v>
      </c>
      <c r="W734" s="31">
        <v>4</v>
      </c>
      <c r="X734" s="31" t="s">
        <v>29</v>
      </c>
      <c r="Y734" s="29" t="s">
        <v>30</v>
      </c>
      <c r="Z734" s="29" t="s">
        <v>311</v>
      </c>
      <c r="AA734" s="29" t="s">
        <v>36</v>
      </c>
      <c r="AB734"/>
      <c r="AC734"/>
      <c r="AD734"/>
      <c r="AE734"/>
      <c r="AF734"/>
      <c r="AG734"/>
      <c r="AH734"/>
      <c r="AI734"/>
    </row>
    <row r="735" spans="1:35" ht="15" customHeight="1" x14ac:dyDescent="0.35">
      <c r="A735" s="32" t="s">
        <v>194</v>
      </c>
      <c r="B735" s="33" t="s">
        <v>331</v>
      </c>
      <c r="C735" s="34">
        <v>196</v>
      </c>
      <c r="D735" s="33" t="s">
        <v>22</v>
      </c>
      <c r="E735" s="33" t="s">
        <v>555</v>
      </c>
      <c r="F735" s="33" t="s">
        <v>86</v>
      </c>
      <c r="G735" s="33" t="s">
        <v>29</v>
      </c>
      <c r="H735" s="33">
        <v>20</v>
      </c>
      <c r="I735" s="35">
        <v>6.5</v>
      </c>
      <c r="P735" s="29" t="s">
        <v>2142</v>
      </c>
      <c r="Q735" s="29" t="s">
        <v>194</v>
      </c>
      <c r="R735" s="29" t="s">
        <v>498</v>
      </c>
      <c r="S735" s="29" t="s">
        <v>2143</v>
      </c>
      <c r="T735" s="29" t="s">
        <v>44</v>
      </c>
      <c r="U735" s="30">
        <v>403</v>
      </c>
      <c r="V735" s="31">
        <v>23</v>
      </c>
      <c r="W735" s="31">
        <v>6</v>
      </c>
      <c r="X735" s="31" t="s">
        <v>25</v>
      </c>
      <c r="Y735" s="29" t="s">
        <v>30</v>
      </c>
      <c r="Z735" s="29" t="s">
        <v>311</v>
      </c>
      <c r="AA735" s="29" t="s">
        <v>36</v>
      </c>
      <c r="AB735"/>
      <c r="AC735"/>
      <c r="AD735"/>
      <c r="AE735"/>
      <c r="AF735"/>
      <c r="AG735"/>
      <c r="AH735"/>
      <c r="AI735"/>
    </row>
    <row r="736" spans="1:35" ht="15" customHeight="1" x14ac:dyDescent="0.35">
      <c r="A736" s="23" t="s">
        <v>194</v>
      </c>
      <c r="B736" s="24" t="s">
        <v>2144</v>
      </c>
      <c r="C736" s="25">
        <v>247</v>
      </c>
      <c r="D736" s="24" t="s">
        <v>22</v>
      </c>
      <c r="E736" s="24" t="s">
        <v>555</v>
      </c>
      <c r="F736" s="24" t="s">
        <v>86</v>
      </c>
      <c r="G736" s="24" t="s">
        <v>25</v>
      </c>
      <c r="H736" s="24">
        <v>20</v>
      </c>
      <c r="I736" s="26">
        <v>17.25</v>
      </c>
      <c r="P736" s="29" t="s">
        <v>2145</v>
      </c>
      <c r="Q736" s="29" t="s">
        <v>194</v>
      </c>
      <c r="R736" s="29" t="s">
        <v>331</v>
      </c>
      <c r="S736" s="29" t="s">
        <v>2146</v>
      </c>
      <c r="T736" s="29" t="s">
        <v>22</v>
      </c>
      <c r="U736" s="30">
        <v>410</v>
      </c>
      <c r="V736" s="31">
        <v>29</v>
      </c>
      <c r="W736" s="31">
        <v>6</v>
      </c>
      <c r="X736" s="31" t="s">
        <v>29</v>
      </c>
      <c r="Y736" s="29" t="s">
        <v>41</v>
      </c>
      <c r="Z736" s="29" t="s">
        <v>311</v>
      </c>
      <c r="AA736" s="29" t="s">
        <v>36</v>
      </c>
      <c r="AB736"/>
      <c r="AC736"/>
      <c r="AD736"/>
      <c r="AE736"/>
      <c r="AF736"/>
      <c r="AG736"/>
      <c r="AH736"/>
      <c r="AI736"/>
    </row>
    <row r="737" spans="1:35" ht="15" customHeight="1" x14ac:dyDescent="0.35">
      <c r="A737" s="32" t="s">
        <v>194</v>
      </c>
      <c r="B737" s="33" t="s">
        <v>1394</v>
      </c>
      <c r="C737" s="34">
        <v>468</v>
      </c>
      <c r="D737" s="33" t="s">
        <v>44</v>
      </c>
      <c r="E737" s="33" t="s">
        <v>237</v>
      </c>
      <c r="F737" s="33" t="s">
        <v>46</v>
      </c>
      <c r="G737" s="33" t="s">
        <v>29</v>
      </c>
      <c r="H737" s="33">
        <v>19</v>
      </c>
      <c r="I737" s="35">
        <v>9</v>
      </c>
      <c r="P737" s="29" t="s">
        <v>2147</v>
      </c>
      <c r="Q737" s="29" t="s">
        <v>194</v>
      </c>
      <c r="R737" s="29" t="s">
        <v>2144</v>
      </c>
      <c r="S737" s="29" t="s">
        <v>2148</v>
      </c>
      <c r="T737" s="29" t="s">
        <v>22</v>
      </c>
      <c r="U737" s="30">
        <v>429</v>
      </c>
      <c r="V737" s="31">
        <v>19</v>
      </c>
      <c r="W737" s="31">
        <v>4</v>
      </c>
      <c r="X737" s="31" t="s">
        <v>25</v>
      </c>
      <c r="Y737" s="29" t="s">
        <v>50</v>
      </c>
      <c r="Z737" s="29" t="s">
        <v>311</v>
      </c>
      <c r="AA737" s="29" t="s">
        <v>36</v>
      </c>
      <c r="AB737"/>
      <c r="AC737"/>
      <c r="AD737"/>
      <c r="AE737"/>
      <c r="AF737"/>
      <c r="AG737"/>
      <c r="AH737"/>
      <c r="AI737"/>
    </row>
    <row r="738" spans="1:35" ht="15" customHeight="1" x14ac:dyDescent="0.35">
      <c r="A738" s="23" t="s">
        <v>194</v>
      </c>
      <c r="B738" s="24" t="s">
        <v>107</v>
      </c>
      <c r="C738" s="25">
        <v>326</v>
      </c>
      <c r="D738" s="24" t="s">
        <v>44</v>
      </c>
      <c r="E738" s="24" t="s">
        <v>102</v>
      </c>
      <c r="F738" s="24" t="s">
        <v>52</v>
      </c>
      <c r="G738" s="24" t="s">
        <v>25</v>
      </c>
      <c r="H738" s="24">
        <v>17</v>
      </c>
      <c r="I738" s="26">
        <v>10.25</v>
      </c>
      <c r="P738" s="29" t="s">
        <v>2149</v>
      </c>
      <c r="Q738" s="29" t="s">
        <v>194</v>
      </c>
      <c r="R738" s="29" t="s">
        <v>1394</v>
      </c>
      <c r="S738" s="29" t="s">
        <v>2150</v>
      </c>
      <c r="T738" s="29" t="s">
        <v>22</v>
      </c>
      <c r="U738" s="30">
        <v>384</v>
      </c>
      <c r="V738" s="31">
        <v>46</v>
      </c>
      <c r="W738" s="31">
        <v>10</v>
      </c>
      <c r="X738" s="31" t="s">
        <v>29</v>
      </c>
      <c r="Y738" s="29" t="s">
        <v>41</v>
      </c>
      <c r="Z738" s="29" t="s">
        <v>311</v>
      </c>
      <c r="AA738" s="29" t="s">
        <v>36</v>
      </c>
      <c r="AB738"/>
      <c r="AC738"/>
      <c r="AD738"/>
      <c r="AE738"/>
      <c r="AF738"/>
      <c r="AG738"/>
      <c r="AH738"/>
      <c r="AI738"/>
    </row>
    <row r="739" spans="1:35" ht="15" customHeight="1" x14ac:dyDescent="0.35">
      <c r="A739" s="32" t="s">
        <v>622</v>
      </c>
      <c r="B739" s="33" t="s">
        <v>2151</v>
      </c>
      <c r="C739" s="34">
        <v>220</v>
      </c>
      <c r="D739" s="33" t="s">
        <v>44</v>
      </c>
      <c r="E739" s="33" t="s">
        <v>164</v>
      </c>
      <c r="F739" s="33" t="s">
        <v>52</v>
      </c>
      <c r="G739" s="33" t="s">
        <v>29</v>
      </c>
      <c r="H739" s="33">
        <v>19</v>
      </c>
      <c r="I739" s="35">
        <v>8</v>
      </c>
      <c r="P739" s="29" t="s">
        <v>2152</v>
      </c>
      <c r="Q739" s="29" t="s">
        <v>194</v>
      </c>
      <c r="R739" s="29" t="s">
        <v>107</v>
      </c>
      <c r="S739" s="29" t="s">
        <v>2153</v>
      </c>
      <c r="T739" s="29" t="s">
        <v>44</v>
      </c>
      <c r="U739" s="30">
        <v>491</v>
      </c>
      <c r="V739" s="31">
        <v>20</v>
      </c>
      <c r="W739" s="31">
        <v>2</v>
      </c>
      <c r="X739" s="31" t="s">
        <v>29</v>
      </c>
      <c r="Y739" s="29" t="s">
        <v>41</v>
      </c>
      <c r="Z739" s="29" t="s">
        <v>311</v>
      </c>
      <c r="AA739" s="29" t="s">
        <v>36</v>
      </c>
      <c r="AB739"/>
      <c r="AC739"/>
      <c r="AD739"/>
      <c r="AE739"/>
      <c r="AF739"/>
      <c r="AG739"/>
      <c r="AH739"/>
      <c r="AI739"/>
    </row>
    <row r="740" spans="1:35" ht="15" customHeight="1" x14ac:dyDescent="0.35">
      <c r="A740" s="23" t="s">
        <v>310</v>
      </c>
      <c r="B740" s="24" t="s">
        <v>69</v>
      </c>
      <c r="C740" s="25">
        <v>396</v>
      </c>
      <c r="D740" s="24" t="s">
        <v>22</v>
      </c>
      <c r="E740" s="24" t="s">
        <v>555</v>
      </c>
      <c r="F740" s="24" t="s">
        <v>86</v>
      </c>
      <c r="G740" s="24" t="s">
        <v>29</v>
      </c>
      <c r="H740" s="24">
        <v>20</v>
      </c>
      <c r="I740" s="26">
        <v>10</v>
      </c>
      <c r="P740" s="29" t="s">
        <v>2154</v>
      </c>
      <c r="Q740" s="29" t="s">
        <v>622</v>
      </c>
      <c r="R740" s="29" t="s">
        <v>2151</v>
      </c>
      <c r="S740" s="29" t="s">
        <v>2155</v>
      </c>
      <c r="T740" s="29" t="s">
        <v>22</v>
      </c>
      <c r="U740" s="30">
        <v>1157</v>
      </c>
      <c r="V740" s="31">
        <v>20</v>
      </c>
      <c r="W740" s="31">
        <v>4</v>
      </c>
      <c r="X740" s="31" t="s">
        <v>29</v>
      </c>
      <c r="Y740" s="29" t="s">
        <v>41</v>
      </c>
      <c r="Z740" s="29" t="s">
        <v>311</v>
      </c>
      <c r="AA740" s="29" t="s">
        <v>36</v>
      </c>
      <c r="AB740"/>
      <c r="AC740"/>
      <c r="AD740"/>
      <c r="AE740"/>
      <c r="AF740"/>
      <c r="AG740"/>
      <c r="AH740"/>
      <c r="AI740"/>
    </row>
    <row r="741" spans="1:35" ht="15" customHeight="1" x14ac:dyDescent="0.35">
      <c r="A741" s="32" t="s">
        <v>2156</v>
      </c>
      <c r="B741" s="33" t="s">
        <v>537</v>
      </c>
      <c r="C741" s="34">
        <v>212</v>
      </c>
      <c r="D741" s="33" t="s">
        <v>22</v>
      </c>
      <c r="E741" s="33" t="s">
        <v>177</v>
      </c>
      <c r="F741" s="33" t="s">
        <v>52</v>
      </c>
      <c r="G741" s="33" t="s">
        <v>25</v>
      </c>
      <c r="H741" s="33">
        <v>33</v>
      </c>
      <c r="I741" s="35">
        <v>10.5</v>
      </c>
      <c r="P741" s="29" t="s">
        <v>2157</v>
      </c>
      <c r="Q741" s="29" t="s">
        <v>310</v>
      </c>
      <c r="R741" s="29" t="s">
        <v>69</v>
      </c>
      <c r="S741" s="29" t="s">
        <v>2158</v>
      </c>
      <c r="T741" s="29" t="s">
        <v>22</v>
      </c>
      <c r="U741" s="30">
        <v>861</v>
      </c>
      <c r="V741" s="31">
        <v>22</v>
      </c>
      <c r="W741" s="31">
        <v>2</v>
      </c>
      <c r="X741" s="31" t="s">
        <v>25</v>
      </c>
      <c r="Y741" s="29" t="s">
        <v>41</v>
      </c>
      <c r="Z741" s="29" t="s">
        <v>311</v>
      </c>
      <c r="AA741" s="29" t="s">
        <v>36</v>
      </c>
      <c r="AB741"/>
      <c r="AC741"/>
      <c r="AD741"/>
      <c r="AE741"/>
      <c r="AF741"/>
      <c r="AG741"/>
      <c r="AH741"/>
      <c r="AI741"/>
    </row>
    <row r="742" spans="1:35" ht="15" customHeight="1" x14ac:dyDescent="0.35">
      <c r="A742" s="23" t="s">
        <v>1394</v>
      </c>
      <c r="B742" s="24" t="s">
        <v>939</v>
      </c>
      <c r="C742" s="25">
        <v>84</v>
      </c>
      <c r="D742" s="24" t="s">
        <v>44</v>
      </c>
      <c r="E742" s="24" t="s">
        <v>324</v>
      </c>
      <c r="F742" s="24" t="s">
        <v>118</v>
      </c>
      <c r="G742" s="24" t="s">
        <v>25</v>
      </c>
      <c r="H742" s="24">
        <v>35</v>
      </c>
      <c r="I742" s="26">
        <v>12.5</v>
      </c>
      <c r="P742" s="29" t="s">
        <v>2159</v>
      </c>
      <c r="Q742" s="29" t="s">
        <v>2156</v>
      </c>
      <c r="R742" s="29" t="s">
        <v>537</v>
      </c>
      <c r="S742" s="29" t="s">
        <v>2160</v>
      </c>
      <c r="T742" s="29" t="s">
        <v>44</v>
      </c>
      <c r="U742" s="30">
        <v>1231</v>
      </c>
      <c r="V742" s="31">
        <v>17</v>
      </c>
      <c r="W742" s="31">
        <v>2</v>
      </c>
      <c r="X742" s="31" t="s">
        <v>29</v>
      </c>
      <c r="Y742" s="29" t="s">
        <v>30</v>
      </c>
      <c r="Z742" s="29" t="s">
        <v>311</v>
      </c>
      <c r="AA742" s="29" t="s">
        <v>36</v>
      </c>
      <c r="AB742"/>
      <c r="AC742"/>
      <c r="AD742"/>
      <c r="AE742"/>
      <c r="AF742"/>
      <c r="AG742"/>
      <c r="AH742"/>
      <c r="AI742"/>
    </row>
    <row r="743" spans="1:35" ht="15" customHeight="1" x14ac:dyDescent="0.35">
      <c r="A743" s="32" t="s">
        <v>1366</v>
      </c>
      <c r="B743" s="33" t="s">
        <v>533</v>
      </c>
      <c r="C743" s="34">
        <v>300</v>
      </c>
      <c r="D743" s="33" t="s">
        <v>22</v>
      </c>
      <c r="E743" s="33" t="s">
        <v>124</v>
      </c>
      <c r="F743" s="33" t="s">
        <v>52</v>
      </c>
      <c r="G743" s="33" t="s">
        <v>25</v>
      </c>
      <c r="H743" s="33">
        <v>20</v>
      </c>
      <c r="I743" s="35">
        <v>12</v>
      </c>
      <c r="P743" s="29" t="s">
        <v>2161</v>
      </c>
      <c r="Q743" s="29" t="s">
        <v>1394</v>
      </c>
      <c r="R743" s="29" t="s">
        <v>939</v>
      </c>
      <c r="S743" s="29" t="s">
        <v>2162</v>
      </c>
      <c r="T743" s="29" t="s">
        <v>22</v>
      </c>
      <c r="U743" s="30">
        <v>126</v>
      </c>
      <c r="V743" s="31">
        <v>21</v>
      </c>
      <c r="W743" s="31">
        <v>2</v>
      </c>
      <c r="X743" s="31" t="s">
        <v>29</v>
      </c>
      <c r="Y743" s="29" t="s">
        <v>50</v>
      </c>
      <c r="Z743" s="29" t="s">
        <v>311</v>
      </c>
      <c r="AA743" s="29" t="s">
        <v>36</v>
      </c>
      <c r="AB743"/>
      <c r="AC743"/>
      <c r="AD743"/>
      <c r="AE743"/>
      <c r="AF743"/>
      <c r="AG743"/>
      <c r="AH743"/>
      <c r="AI743"/>
    </row>
    <row r="744" spans="1:35" ht="15" customHeight="1" x14ac:dyDescent="0.35">
      <c r="A744" s="23" t="s">
        <v>57</v>
      </c>
      <c r="B744" s="24" t="s">
        <v>91</v>
      </c>
      <c r="C744" s="25">
        <v>495</v>
      </c>
      <c r="D744" s="24" t="s">
        <v>44</v>
      </c>
      <c r="E744" s="24" t="s">
        <v>92</v>
      </c>
      <c r="F744" s="24" t="s">
        <v>86</v>
      </c>
      <c r="G744" s="24" t="s">
        <v>29</v>
      </c>
      <c r="H744" s="24">
        <v>40</v>
      </c>
      <c r="I744" s="26">
        <v>9.25</v>
      </c>
      <c r="P744" s="29" t="s">
        <v>2163</v>
      </c>
      <c r="Q744" s="29" t="s">
        <v>1366</v>
      </c>
      <c r="R744" s="29" t="s">
        <v>533</v>
      </c>
      <c r="S744" s="29" t="s">
        <v>2164</v>
      </c>
      <c r="T744" s="29" t="s">
        <v>22</v>
      </c>
      <c r="U744" s="30">
        <v>169</v>
      </c>
      <c r="V744" s="31">
        <v>22</v>
      </c>
      <c r="W744" s="31">
        <v>8</v>
      </c>
      <c r="X744" s="31" t="s">
        <v>25</v>
      </c>
      <c r="Y744" s="29" t="s">
        <v>41</v>
      </c>
      <c r="Z744" s="29" t="s">
        <v>311</v>
      </c>
      <c r="AA744" s="29" t="s">
        <v>36</v>
      </c>
      <c r="AB744"/>
      <c r="AC744"/>
      <c r="AD744"/>
      <c r="AE744"/>
      <c r="AF744"/>
      <c r="AG744"/>
      <c r="AH744"/>
      <c r="AI744"/>
    </row>
    <row r="745" spans="1:35" ht="15" customHeight="1" x14ac:dyDescent="0.35">
      <c r="A745" s="32" t="s">
        <v>2165</v>
      </c>
      <c r="B745" s="33" t="s">
        <v>575</v>
      </c>
      <c r="C745" s="34">
        <v>435</v>
      </c>
      <c r="D745" s="33" t="s">
        <v>44</v>
      </c>
      <c r="E745" s="33" t="s">
        <v>324</v>
      </c>
      <c r="F745" s="33" t="s">
        <v>118</v>
      </c>
      <c r="G745" s="33" t="s">
        <v>29</v>
      </c>
      <c r="H745" s="33">
        <v>38</v>
      </c>
      <c r="I745" s="35">
        <v>6.5</v>
      </c>
      <c r="P745" s="29" t="s">
        <v>2166</v>
      </c>
      <c r="Q745" s="29" t="s">
        <v>57</v>
      </c>
      <c r="R745" s="29" t="s">
        <v>91</v>
      </c>
      <c r="S745" s="29" t="s">
        <v>2167</v>
      </c>
      <c r="T745" s="29" t="s">
        <v>22</v>
      </c>
      <c r="U745" s="30">
        <v>373</v>
      </c>
      <c r="V745" s="31">
        <v>22</v>
      </c>
      <c r="W745" s="31">
        <v>2</v>
      </c>
      <c r="X745" s="31" t="s">
        <v>25</v>
      </c>
      <c r="Y745" s="29" t="s">
        <v>41</v>
      </c>
      <c r="Z745" s="29" t="s">
        <v>311</v>
      </c>
      <c r="AA745" s="29" t="s">
        <v>36</v>
      </c>
      <c r="AB745"/>
      <c r="AC745"/>
      <c r="AD745"/>
      <c r="AE745"/>
      <c r="AF745"/>
      <c r="AG745"/>
      <c r="AH745"/>
      <c r="AI745"/>
    </row>
    <row r="746" spans="1:35" ht="15" customHeight="1" x14ac:dyDescent="0.35">
      <c r="A746" s="23" t="s">
        <v>554</v>
      </c>
      <c r="B746" s="24" t="s">
        <v>2168</v>
      </c>
      <c r="C746" s="25">
        <v>339</v>
      </c>
      <c r="D746" s="24" t="s">
        <v>22</v>
      </c>
      <c r="E746" s="24" t="s">
        <v>324</v>
      </c>
      <c r="F746" s="24" t="s">
        <v>118</v>
      </c>
      <c r="G746" s="24" t="s">
        <v>25</v>
      </c>
      <c r="H746" s="24">
        <v>35</v>
      </c>
      <c r="I746" s="26">
        <v>10.5</v>
      </c>
      <c r="P746" s="29" t="s">
        <v>2169</v>
      </c>
      <c r="Q746" s="29" t="s">
        <v>2165</v>
      </c>
      <c r="R746" s="29" t="s">
        <v>575</v>
      </c>
      <c r="S746" s="29" t="s">
        <v>2170</v>
      </c>
      <c r="T746" s="29" t="s">
        <v>44</v>
      </c>
      <c r="U746" s="30">
        <v>152</v>
      </c>
      <c r="V746" s="31">
        <v>25</v>
      </c>
      <c r="W746" s="31">
        <v>10</v>
      </c>
      <c r="X746" s="31" t="s">
        <v>25</v>
      </c>
      <c r="Y746" s="29" t="s">
        <v>30</v>
      </c>
      <c r="Z746" s="29" t="s">
        <v>311</v>
      </c>
      <c r="AA746" s="29" t="s">
        <v>36</v>
      </c>
      <c r="AB746"/>
      <c r="AC746"/>
      <c r="AD746"/>
      <c r="AE746"/>
      <c r="AF746"/>
      <c r="AG746"/>
      <c r="AH746"/>
      <c r="AI746"/>
    </row>
    <row r="747" spans="1:35" ht="15" customHeight="1" x14ac:dyDescent="0.35">
      <c r="A747" s="32" t="s">
        <v>554</v>
      </c>
      <c r="B747" s="33" t="s">
        <v>575</v>
      </c>
      <c r="C747" s="34">
        <v>477</v>
      </c>
      <c r="D747" s="33" t="s">
        <v>44</v>
      </c>
      <c r="E747" s="33" t="s">
        <v>35</v>
      </c>
      <c r="F747" s="33" t="s">
        <v>36</v>
      </c>
      <c r="G747" s="33" t="s">
        <v>29</v>
      </c>
      <c r="H747" s="33">
        <v>17</v>
      </c>
      <c r="I747" s="35">
        <v>2.5</v>
      </c>
      <c r="P747" s="29" t="s">
        <v>2171</v>
      </c>
      <c r="Q747" s="29" t="s">
        <v>554</v>
      </c>
      <c r="R747" s="29" t="s">
        <v>2168</v>
      </c>
      <c r="S747" s="29" t="s">
        <v>2172</v>
      </c>
      <c r="T747" s="29" t="s">
        <v>44</v>
      </c>
      <c r="U747" s="30">
        <v>823</v>
      </c>
      <c r="V747" s="31">
        <v>21</v>
      </c>
      <c r="W747" s="31">
        <v>2</v>
      </c>
      <c r="X747" s="31" t="s">
        <v>25</v>
      </c>
      <c r="Y747" s="29" t="s">
        <v>41</v>
      </c>
      <c r="Z747" s="29" t="s">
        <v>311</v>
      </c>
      <c r="AA747" s="29" t="s">
        <v>36</v>
      </c>
      <c r="AB747"/>
      <c r="AC747"/>
      <c r="AD747"/>
      <c r="AE747"/>
      <c r="AF747"/>
      <c r="AG747"/>
      <c r="AH747"/>
      <c r="AI747"/>
    </row>
    <row r="748" spans="1:35" ht="15" customHeight="1" x14ac:dyDescent="0.35">
      <c r="A748" s="23" t="s">
        <v>1372</v>
      </c>
      <c r="B748" s="24" t="s">
        <v>439</v>
      </c>
      <c r="C748" s="25">
        <v>301</v>
      </c>
      <c r="D748" s="24" t="s">
        <v>22</v>
      </c>
      <c r="E748" s="24" t="s">
        <v>200</v>
      </c>
      <c r="F748" s="24" t="s">
        <v>52</v>
      </c>
      <c r="G748" s="24" t="s">
        <v>25</v>
      </c>
      <c r="H748" s="24">
        <v>19</v>
      </c>
      <c r="I748" s="26">
        <v>12</v>
      </c>
      <c r="P748" s="29" t="s">
        <v>2173</v>
      </c>
      <c r="Q748" s="29" t="s">
        <v>554</v>
      </c>
      <c r="R748" s="29" t="s">
        <v>575</v>
      </c>
      <c r="S748" s="29" t="s">
        <v>2174</v>
      </c>
      <c r="T748" s="29" t="s">
        <v>22</v>
      </c>
      <c r="U748" s="30">
        <v>460</v>
      </c>
      <c r="V748" s="31">
        <v>19</v>
      </c>
      <c r="W748" s="31">
        <v>4</v>
      </c>
      <c r="X748" s="31" t="s">
        <v>29</v>
      </c>
      <c r="Y748" s="29" t="s">
        <v>41</v>
      </c>
      <c r="Z748" s="29" t="s">
        <v>311</v>
      </c>
      <c r="AA748" s="29" t="s">
        <v>36</v>
      </c>
      <c r="AB748"/>
      <c r="AC748"/>
      <c r="AD748"/>
      <c r="AE748"/>
      <c r="AF748"/>
      <c r="AG748"/>
      <c r="AH748"/>
      <c r="AI748"/>
    </row>
    <row r="749" spans="1:35" ht="15" customHeight="1" x14ac:dyDescent="0.35">
      <c r="A749" s="32" t="s">
        <v>1444</v>
      </c>
      <c r="B749" s="33" t="s">
        <v>816</v>
      </c>
      <c r="C749" s="34">
        <v>341</v>
      </c>
      <c r="D749" s="33" t="s">
        <v>44</v>
      </c>
      <c r="E749" s="33" t="s">
        <v>173</v>
      </c>
      <c r="F749" s="33" t="s">
        <v>46</v>
      </c>
      <c r="G749" s="33" t="s">
        <v>29</v>
      </c>
      <c r="H749" s="33">
        <v>17</v>
      </c>
      <c r="I749" s="35">
        <v>6</v>
      </c>
      <c r="P749" s="29" t="s">
        <v>2175</v>
      </c>
      <c r="Q749" s="29" t="s">
        <v>1372</v>
      </c>
      <c r="R749" s="29" t="s">
        <v>439</v>
      </c>
      <c r="S749" s="29" t="s">
        <v>2176</v>
      </c>
      <c r="T749" s="29" t="s">
        <v>44</v>
      </c>
      <c r="U749" s="30">
        <v>205</v>
      </c>
      <c r="V749" s="31">
        <v>22</v>
      </c>
      <c r="W749" s="31">
        <v>6</v>
      </c>
      <c r="X749" s="31" t="s">
        <v>29</v>
      </c>
      <c r="Y749" s="29" t="s">
        <v>50</v>
      </c>
      <c r="Z749" s="29" t="s">
        <v>311</v>
      </c>
      <c r="AA749" s="29" t="s">
        <v>36</v>
      </c>
      <c r="AB749"/>
      <c r="AC749"/>
      <c r="AD749"/>
      <c r="AE749"/>
      <c r="AF749"/>
      <c r="AG749"/>
      <c r="AH749"/>
      <c r="AI749"/>
    </row>
    <row r="750" spans="1:35" ht="15" customHeight="1" x14ac:dyDescent="0.35">
      <c r="A750" s="23" t="s">
        <v>377</v>
      </c>
      <c r="B750" s="24" t="s">
        <v>377</v>
      </c>
      <c r="C750" s="25">
        <v>440</v>
      </c>
      <c r="D750" s="24" t="s">
        <v>44</v>
      </c>
      <c r="E750" s="24" t="s">
        <v>324</v>
      </c>
      <c r="F750" s="24" t="s">
        <v>118</v>
      </c>
      <c r="G750" s="24" t="s">
        <v>25</v>
      </c>
      <c r="H750" s="24">
        <v>31</v>
      </c>
      <c r="I750" s="26">
        <v>11.5</v>
      </c>
      <c r="P750" s="29" t="s">
        <v>2177</v>
      </c>
      <c r="Q750" s="29" t="s">
        <v>1444</v>
      </c>
      <c r="R750" s="29" t="s">
        <v>816</v>
      </c>
      <c r="S750" s="29" t="s">
        <v>2178</v>
      </c>
      <c r="T750" s="29" t="s">
        <v>22</v>
      </c>
      <c r="U750" s="30">
        <v>618</v>
      </c>
      <c r="V750" s="31">
        <v>22</v>
      </c>
      <c r="W750" s="31">
        <v>10</v>
      </c>
      <c r="X750" s="31" t="s">
        <v>29</v>
      </c>
      <c r="Y750" s="29" t="s">
        <v>41</v>
      </c>
      <c r="Z750" s="29" t="s">
        <v>311</v>
      </c>
      <c r="AA750" s="29" t="s">
        <v>36</v>
      </c>
      <c r="AB750"/>
      <c r="AC750"/>
      <c r="AD750"/>
      <c r="AE750"/>
      <c r="AF750"/>
      <c r="AG750"/>
      <c r="AH750"/>
      <c r="AI750"/>
    </row>
    <row r="751" spans="1:35" ht="15" customHeight="1" x14ac:dyDescent="0.35">
      <c r="A751" s="32" t="s">
        <v>1290</v>
      </c>
      <c r="B751" s="33" t="s">
        <v>380</v>
      </c>
      <c r="C751" s="34">
        <v>431</v>
      </c>
      <c r="D751" s="33" t="s">
        <v>22</v>
      </c>
      <c r="E751" s="33" t="s">
        <v>410</v>
      </c>
      <c r="F751" s="33" t="s">
        <v>78</v>
      </c>
      <c r="G751" s="33" t="s">
        <v>25</v>
      </c>
      <c r="H751" s="33">
        <v>38</v>
      </c>
      <c r="I751" s="35">
        <v>15</v>
      </c>
      <c r="P751" s="29" t="s">
        <v>2179</v>
      </c>
      <c r="Q751" s="29" t="s">
        <v>377</v>
      </c>
      <c r="R751" s="29" t="s">
        <v>377</v>
      </c>
      <c r="S751" s="29" t="s">
        <v>1170</v>
      </c>
      <c r="T751" s="29" t="s">
        <v>22</v>
      </c>
      <c r="U751" s="30">
        <v>1290</v>
      </c>
      <c r="V751" s="31">
        <v>24</v>
      </c>
      <c r="W751" s="31">
        <v>6</v>
      </c>
      <c r="X751" s="31" t="s">
        <v>29</v>
      </c>
      <c r="Y751" s="29" t="s">
        <v>50</v>
      </c>
      <c r="Z751" s="29" t="s">
        <v>311</v>
      </c>
      <c r="AA751" s="29" t="s">
        <v>36</v>
      </c>
      <c r="AB751"/>
      <c r="AC751"/>
      <c r="AD751"/>
      <c r="AE751"/>
      <c r="AF751"/>
      <c r="AG751"/>
      <c r="AH751"/>
      <c r="AI751"/>
    </row>
    <row r="752" spans="1:35" ht="15" customHeight="1" x14ac:dyDescent="0.35">
      <c r="A752" s="23" t="s">
        <v>2180</v>
      </c>
      <c r="B752" s="24" t="s">
        <v>180</v>
      </c>
      <c r="C752" s="25">
        <v>99</v>
      </c>
      <c r="D752" s="24" t="s">
        <v>44</v>
      </c>
      <c r="E752" s="24" t="s">
        <v>405</v>
      </c>
      <c r="F752" s="24" t="s">
        <v>59</v>
      </c>
      <c r="G752" s="24" t="s">
        <v>25</v>
      </c>
      <c r="H752" s="24">
        <v>17</v>
      </c>
      <c r="I752" s="26">
        <v>12.5</v>
      </c>
      <c r="P752" s="29" t="s">
        <v>2181</v>
      </c>
      <c r="Q752" s="29" t="s">
        <v>1290</v>
      </c>
      <c r="R752" s="29" t="s">
        <v>380</v>
      </c>
      <c r="S752" s="29" t="s">
        <v>2182</v>
      </c>
      <c r="T752" s="29" t="s">
        <v>44</v>
      </c>
      <c r="U752" s="30">
        <v>633</v>
      </c>
      <c r="V752" s="31">
        <v>17</v>
      </c>
      <c r="W752" s="31">
        <v>2</v>
      </c>
      <c r="X752" s="31" t="s">
        <v>29</v>
      </c>
      <c r="Y752" s="29" t="s">
        <v>41</v>
      </c>
      <c r="Z752" s="29" t="s">
        <v>311</v>
      </c>
      <c r="AA752" s="29" t="s">
        <v>36</v>
      </c>
      <c r="AB752"/>
      <c r="AC752"/>
      <c r="AD752"/>
      <c r="AE752"/>
      <c r="AF752"/>
      <c r="AG752"/>
      <c r="AH752"/>
      <c r="AI752"/>
    </row>
    <row r="753" spans="1:35" ht="15" customHeight="1" x14ac:dyDescent="0.35">
      <c r="A753" s="32" t="s">
        <v>2183</v>
      </c>
      <c r="B753" s="33" t="s">
        <v>854</v>
      </c>
      <c r="C753" s="34">
        <v>207</v>
      </c>
      <c r="D753" s="33" t="s">
        <v>44</v>
      </c>
      <c r="E753" s="33" t="s">
        <v>177</v>
      </c>
      <c r="F753" s="33" t="s">
        <v>52</v>
      </c>
      <c r="G753" s="33" t="s">
        <v>29</v>
      </c>
      <c r="H753" s="33">
        <v>40</v>
      </c>
      <c r="I753" s="35">
        <v>2.5</v>
      </c>
      <c r="P753" s="29" t="s">
        <v>2184</v>
      </c>
      <c r="Q753" s="29" t="s">
        <v>2180</v>
      </c>
      <c r="R753" s="29" t="s">
        <v>180</v>
      </c>
      <c r="S753" s="29" t="s">
        <v>2185</v>
      </c>
      <c r="T753" s="29" t="s">
        <v>22</v>
      </c>
      <c r="U753" s="30">
        <v>439</v>
      </c>
      <c r="V753" s="31">
        <v>21</v>
      </c>
      <c r="W753" s="31">
        <v>6</v>
      </c>
      <c r="X753" s="31" t="s">
        <v>29</v>
      </c>
      <c r="Y753" s="29" t="s">
        <v>30</v>
      </c>
      <c r="Z753" s="29" t="s">
        <v>311</v>
      </c>
      <c r="AA753" s="29" t="s">
        <v>36</v>
      </c>
      <c r="AB753"/>
      <c r="AC753"/>
      <c r="AD753"/>
      <c r="AE753"/>
      <c r="AF753"/>
      <c r="AG753"/>
      <c r="AH753"/>
      <c r="AI753"/>
    </row>
    <row r="754" spans="1:35" ht="15" customHeight="1" x14ac:dyDescent="0.35">
      <c r="A754" s="23" t="s">
        <v>2186</v>
      </c>
      <c r="B754" s="24" t="s">
        <v>2187</v>
      </c>
      <c r="C754" s="25">
        <v>180</v>
      </c>
      <c r="D754" s="24" t="s">
        <v>44</v>
      </c>
      <c r="E754" s="24" t="s">
        <v>209</v>
      </c>
      <c r="F754" s="24" t="s">
        <v>134</v>
      </c>
      <c r="G754" s="24" t="s">
        <v>29</v>
      </c>
      <c r="H754" s="24">
        <v>20</v>
      </c>
      <c r="I754" s="26">
        <v>7</v>
      </c>
      <c r="P754" s="29" t="s">
        <v>2188</v>
      </c>
      <c r="Q754" s="29" t="s">
        <v>2183</v>
      </c>
      <c r="R754" s="29" t="s">
        <v>854</v>
      </c>
      <c r="S754" s="29" t="s">
        <v>2189</v>
      </c>
      <c r="T754" s="29" t="s">
        <v>22</v>
      </c>
      <c r="U754" s="30">
        <v>187</v>
      </c>
      <c r="V754" s="31">
        <v>20</v>
      </c>
      <c r="W754" s="31">
        <v>4</v>
      </c>
      <c r="X754" s="31" t="s">
        <v>29</v>
      </c>
      <c r="Y754" s="29" t="s">
        <v>30</v>
      </c>
      <c r="Z754" s="29" t="s">
        <v>311</v>
      </c>
      <c r="AA754" s="29" t="s">
        <v>36</v>
      </c>
      <c r="AB754"/>
      <c r="AC754"/>
      <c r="AD754"/>
      <c r="AE754"/>
      <c r="AF754"/>
      <c r="AG754"/>
      <c r="AH754"/>
      <c r="AI754"/>
    </row>
    <row r="755" spans="1:35" ht="15" customHeight="1" x14ac:dyDescent="0.35">
      <c r="A755" s="32" t="s">
        <v>107</v>
      </c>
      <c r="B755" s="33" t="s">
        <v>1042</v>
      </c>
      <c r="C755" s="34">
        <v>280</v>
      </c>
      <c r="D755" s="33" t="s">
        <v>22</v>
      </c>
      <c r="E755" s="33" t="s">
        <v>164</v>
      </c>
      <c r="F755" s="33" t="s">
        <v>52</v>
      </c>
      <c r="G755" s="33" t="s">
        <v>25</v>
      </c>
      <c r="H755" s="33">
        <v>20</v>
      </c>
      <c r="I755" s="35">
        <v>10.25</v>
      </c>
      <c r="P755" s="29" t="s">
        <v>2190</v>
      </c>
      <c r="Q755" s="29" t="s">
        <v>2186</v>
      </c>
      <c r="R755" s="29" t="s">
        <v>2187</v>
      </c>
      <c r="S755" s="29" t="s">
        <v>2191</v>
      </c>
      <c r="T755" s="29" t="s">
        <v>22</v>
      </c>
      <c r="U755" s="30">
        <v>651</v>
      </c>
      <c r="V755" s="31">
        <v>22</v>
      </c>
      <c r="W755" s="31">
        <v>6</v>
      </c>
      <c r="X755" s="31" t="s">
        <v>25</v>
      </c>
      <c r="Y755" s="29" t="s">
        <v>30</v>
      </c>
      <c r="Z755" s="29" t="s">
        <v>311</v>
      </c>
      <c r="AA755" s="29" t="s">
        <v>36</v>
      </c>
      <c r="AB755"/>
      <c r="AC755"/>
      <c r="AD755"/>
      <c r="AE755"/>
      <c r="AF755"/>
      <c r="AG755"/>
      <c r="AH755"/>
      <c r="AI755"/>
    </row>
    <row r="756" spans="1:35" ht="15" customHeight="1" x14ac:dyDescent="0.35">
      <c r="A756" s="23" t="s">
        <v>107</v>
      </c>
      <c r="B756" s="24" t="s">
        <v>601</v>
      </c>
      <c r="C756" s="25">
        <v>372</v>
      </c>
      <c r="D756" s="24" t="s">
        <v>44</v>
      </c>
      <c r="E756" s="24" t="s">
        <v>141</v>
      </c>
      <c r="F756" s="24" t="s">
        <v>46</v>
      </c>
      <c r="G756" s="24" t="s">
        <v>29</v>
      </c>
      <c r="H756" s="24">
        <v>17</v>
      </c>
      <c r="I756" s="26">
        <v>9.25</v>
      </c>
      <c r="P756" s="29" t="s">
        <v>2192</v>
      </c>
      <c r="Q756" s="29" t="s">
        <v>107</v>
      </c>
      <c r="R756" s="29" t="s">
        <v>1042</v>
      </c>
      <c r="S756" s="29" t="s">
        <v>2193</v>
      </c>
      <c r="T756" s="29" t="s">
        <v>22</v>
      </c>
      <c r="U756" s="30">
        <v>686</v>
      </c>
      <c r="V756" s="31">
        <v>20</v>
      </c>
      <c r="W756" s="31">
        <v>4</v>
      </c>
      <c r="X756" s="31" t="s">
        <v>29</v>
      </c>
      <c r="Y756" s="29" t="s">
        <v>41</v>
      </c>
      <c r="Z756" s="29" t="s">
        <v>311</v>
      </c>
      <c r="AA756" s="29" t="s">
        <v>36</v>
      </c>
      <c r="AB756"/>
      <c r="AC756"/>
      <c r="AD756"/>
      <c r="AE756"/>
      <c r="AF756"/>
      <c r="AG756"/>
      <c r="AH756"/>
      <c r="AI756"/>
    </row>
    <row r="757" spans="1:35" ht="15" customHeight="1" x14ac:dyDescent="0.35">
      <c r="A757" s="32" t="s">
        <v>2194</v>
      </c>
      <c r="B757" s="33" t="s">
        <v>129</v>
      </c>
      <c r="C757" s="34">
        <v>334</v>
      </c>
      <c r="D757" s="33" t="s">
        <v>44</v>
      </c>
      <c r="E757" s="33" t="s">
        <v>279</v>
      </c>
      <c r="F757" s="33" t="s">
        <v>112</v>
      </c>
      <c r="G757" s="33" t="s">
        <v>25</v>
      </c>
      <c r="H757" s="33">
        <v>30</v>
      </c>
      <c r="I757" s="35">
        <v>10.25</v>
      </c>
      <c r="P757" s="29" t="s">
        <v>2195</v>
      </c>
      <c r="Q757" s="29" t="s">
        <v>107</v>
      </c>
      <c r="R757" s="29" t="s">
        <v>601</v>
      </c>
      <c r="S757" s="29" t="s">
        <v>2196</v>
      </c>
      <c r="T757" s="29" t="s">
        <v>44</v>
      </c>
      <c r="U757" s="30">
        <v>1216</v>
      </c>
      <c r="V757" s="31">
        <v>22</v>
      </c>
      <c r="W757" s="31">
        <v>8</v>
      </c>
      <c r="X757" s="31" t="s">
        <v>25</v>
      </c>
      <c r="Y757" s="29" t="s">
        <v>41</v>
      </c>
      <c r="Z757" s="29" t="s">
        <v>311</v>
      </c>
      <c r="AA757" s="29" t="s">
        <v>36</v>
      </c>
      <c r="AB757"/>
      <c r="AC757"/>
      <c r="AD757"/>
      <c r="AE757"/>
      <c r="AF757"/>
      <c r="AG757"/>
      <c r="AH757"/>
      <c r="AI757"/>
    </row>
    <row r="758" spans="1:35" ht="15" customHeight="1" x14ac:dyDescent="0.35">
      <c r="A758" s="23" t="s">
        <v>2197</v>
      </c>
      <c r="B758" s="24" t="s">
        <v>342</v>
      </c>
      <c r="C758" s="25">
        <v>478</v>
      </c>
      <c r="D758" s="24" t="s">
        <v>22</v>
      </c>
      <c r="E758" s="24" t="s">
        <v>177</v>
      </c>
      <c r="F758" s="24" t="s">
        <v>52</v>
      </c>
      <c r="G758" s="24" t="s">
        <v>25</v>
      </c>
      <c r="H758" s="24">
        <v>32</v>
      </c>
      <c r="I758" s="26">
        <v>12</v>
      </c>
      <c r="P758" s="29" t="s">
        <v>2198</v>
      </c>
      <c r="Q758" s="29" t="s">
        <v>2194</v>
      </c>
      <c r="R758" s="29" t="s">
        <v>129</v>
      </c>
      <c r="S758" s="29" t="s">
        <v>2199</v>
      </c>
      <c r="T758" s="29" t="s">
        <v>44</v>
      </c>
      <c r="U758" s="30">
        <v>678</v>
      </c>
      <c r="V758" s="31">
        <v>20</v>
      </c>
      <c r="W758" s="31">
        <v>4</v>
      </c>
      <c r="X758" s="31" t="s">
        <v>29</v>
      </c>
      <c r="Y758" s="29" t="s">
        <v>50</v>
      </c>
      <c r="Z758" s="29" t="s">
        <v>311</v>
      </c>
      <c r="AA758" s="29" t="s">
        <v>36</v>
      </c>
      <c r="AB758"/>
      <c r="AC758"/>
      <c r="AD758"/>
      <c r="AE758"/>
      <c r="AF758"/>
      <c r="AG758"/>
      <c r="AH758"/>
      <c r="AI758"/>
    </row>
    <row r="759" spans="1:35" ht="15" customHeight="1" x14ac:dyDescent="0.35">
      <c r="A759" s="32" t="s">
        <v>1213</v>
      </c>
      <c r="B759" s="33" t="s">
        <v>2200</v>
      </c>
      <c r="C759" s="34">
        <v>108</v>
      </c>
      <c r="D759" s="33" t="s">
        <v>22</v>
      </c>
      <c r="E759" s="33" t="s">
        <v>398</v>
      </c>
      <c r="F759" s="33" t="s">
        <v>46</v>
      </c>
      <c r="G759" s="33" t="s">
        <v>25</v>
      </c>
      <c r="H759" s="33">
        <v>19</v>
      </c>
      <c r="I759" s="35">
        <v>10.25</v>
      </c>
      <c r="P759" s="29" t="s">
        <v>2201</v>
      </c>
      <c r="Q759" s="29" t="s">
        <v>2197</v>
      </c>
      <c r="R759" s="29" t="s">
        <v>342</v>
      </c>
      <c r="S759" s="29" t="s">
        <v>2202</v>
      </c>
      <c r="T759" s="29" t="s">
        <v>44</v>
      </c>
      <c r="U759" s="30">
        <v>793</v>
      </c>
      <c r="V759" s="31">
        <v>29</v>
      </c>
      <c r="W759" s="31">
        <v>6</v>
      </c>
      <c r="X759" s="31" t="s">
        <v>25</v>
      </c>
      <c r="Y759" s="29" t="s">
        <v>30</v>
      </c>
      <c r="Z759" s="29" t="s">
        <v>311</v>
      </c>
      <c r="AA759" s="29" t="s">
        <v>36</v>
      </c>
      <c r="AB759"/>
      <c r="AC759"/>
      <c r="AD759"/>
      <c r="AE759"/>
      <c r="AF759"/>
      <c r="AG759"/>
      <c r="AH759"/>
      <c r="AI759"/>
    </row>
    <row r="760" spans="1:35" ht="15" customHeight="1" x14ac:dyDescent="0.35">
      <c r="A760" s="23" t="s">
        <v>1976</v>
      </c>
      <c r="B760" s="24" t="s">
        <v>57</v>
      </c>
      <c r="C760" s="25">
        <v>426</v>
      </c>
      <c r="D760" s="24" t="s">
        <v>22</v>
      </c>
      <c r="E760" s="24" t="s">
        <v>186</v>
      </c>
      <c r="F760" s="24" t="s">
        <v>86</v>
      </c>
      <c r="G760" s="24" t="s">
        <v>29</v>
      </c>
      <c r="H760" s="24">
        <v>18</v>
      </c>
      <c r="I760" s="26">
        <v>8</v>
      </c>
      <c r="P760" s="29" t="s">
        <v>2203</v>
      </c>
      <c r="Q760" s="29" t="s">
        <v>1213</v>
      </c>
      <c r="R760" s="29" t="s">
        <v>2200</v>
      </c>
      <c r="S760" s="29" t="s">
        <v>2204</v>
      </c>
      <c r="T760" s="29" t="s">
        <v>22</v>
      </c>
      <c r="U760" s="30">
        <v>1014</v>
      </c>
      <c r="V760" s="31">
        <v>22</v>
      </c>
      <c r="W760" s="31">
        <v>4</v>
      </c>
      <c r="X760" s="31" t="s">
        <v>29</v>
      </c>
      <c r="Y760" s="29" t="s">
        <v>30</v>
      </c>
      <c r="Z760" s="29" t="s">
        <v>311</v>
      </c>
      <c r="AA760" s="29" t="s">
        <v>36</v>
      </c>
      <c r="AB760"/>
      <c r="AC760"/>
      <c r="AD760"/>
      <c r="AE760"/>
      <c r="AF760"/>
      <c r="AG760"/>
      <c r="AH760"/>
      <c r="AI760"/>
    </row>
    <row r="761" spans="1:35" ht="15" customHeight="1" x14ac:dyDescent="0.35">
      <c r="A761" s="32" t="s">
        <v>2205</v>
      </c>
      <c r="B761" s="33" t="s">
        <v>2206</v>
      </c>
      <c r="C761" s="34">
        <v>266</v>
      </c>
      <c r="D761" s="33" t="s">
        <v>44</v>
      </c>
      <c r="E761" s="33" t="s">
        <v>35</v>
      </c>
      <c r="F761" s="33" t="s">
        <v>36</v>
      </c>
      <c r="G761" s="33" t="s">
        <v>29</v>
      </c>
      <c r="H761" s="33">
        <v>17</v>
      </c>
      <c r="I761" s="35">
        <v>7</v>
      </c>
      <c r="P761" s="29" t="s">
        <v>2207</v>
      </c>
      <c r="Q761" s="29" t="s">
        <v>1976</v>
      </c>
      <c r="R761" s="29" t="s">
        <v>57</v>
      </c>
      <c r="S761" s="29" t="s">
        <v>2208</v>
      </c>
      <c r="T761" s="29" t="s">
        <v>22</v>
      </c>
      <c r="U761" s="30">
        <v>904</v>
      </c>
      <c r="V761" s="31">
        <v>21</v>
      </c>
      <c r="W761" s="31">
        <v>2</v>
      </c>
      <c r="X761" s="31" t="s">
        <v>29</v>
      </c>
      <c r="Y761" s="29" t="s">
        <v>41</v>
      </c>
      <c r="Z761" s="29" t="s">
        <v>311</v>
      </c>
      <c r="AA761" s="29" t="s">
        <v>36</v>
      </c>
      <c r="AB761"/>
      <c r="AC761"/>
      <c r="AD761"/>
      <c r="AE761"/>
      <c r="AF761"/>
      <c r="AG761"/>
      <c r="AH761"/>
      <c r="AI761"/>
    </row>
    <row r="762" spans="1:35" ht="15" customHeight="1" x14ac:dyDescent="0.35">
      <c r="A762" s="23" t="s">
        <v>2209</v>
      </c>
      <c r="B762" s="24" t="s">
        <v>145</v>
      </c>
      <c r="C762" s="25">
        <v>355</v>
      </c>
      <c r="D762" s="24" t="s">
        <v>22</v>
      </c>
      <c r="E762" s="24" t="s">
        <v>410</v>
      </c>
      <c r="F762" s="24" t="s">
        <v>78</v>
      </c>
      <c r="G762" s="24" t="s">
        <v>29</v>
      </c>
      <c r="H762" s="24">
        <v>38</v>
      </c>
      <c r="I762" s="26">
        <v>7</v>
      </c>
      <c r="P762" s="29" t="s">
        <v>2210</v>
      </c>
      <c r="Q762" s="29" t="s">
        <v>2205</v>
      </c>
      <c r="R762" s="29" t="s">
        <v>2206</v>
      </c>
      <c r="S762" s="29" t="s">
        <v>2211</v>
      </c>
      <c r="T762" s="29" t="s">
        <v>44</v>
      </c>
      <c r="U762" s="30">
        <v>437</v>
      </c>
      <c r="V762" s="31">
        <v>27</v>
      </c>
      <c r="W762" s="31">
        <v>2</v>
      </c>
      <c r="X762" s="31" t="s">
        <v>25</v>
      </c>
      <c r="Y762" s="29" t="s">
        <v>30</v>
      </c>
      <c r="Z762" s="29" t="s">
        <v>311</v>
      </c>
      <c r="AA762" s="29" t="s">
        <v>36</v>
      </c>
      <c r="AB762"/>
      <c r="AC762"/>
      <c r="AD762"/>
      <c r="AE762"/>
      <c r="AF762"/>
      <c r="AG762"/>
      <c r="AH762"/>
      <c r="AI762"/>
    </row>
    <row r="763" spans="1:35" ht="15" customHeight="1" x14ac:dyDescent="0.35">
      <c r="A763" s="32" t="s">
        <v>2212</v>
      </c>
      <c r="B763" s="33" t="s">
        <v>2213</v>
      </c>
      <c r="C763" s="34">
        <v>232</v>
      </c>
      <c r="D763" s="33" t="s">
        <v>22</v>
      </c>
      <c r="E763" s="33" t="s">
        <v>97</v>
      </c>
      <c r="F763" s="33" t="s">
        <v>46</v>
      </c>
      <c r="G763" s="33" t="s">
        <v>29</v>
      </c>
      <c r="H763" s="33">
        <v>19</v>
      </c>
      <c r="I763" s="35">
        <v>6.5</v>
      </c>
      <c r="P763" s="29" t="s">
        <v>2214</v>
      </c>
      <c r="Q763" s="29" t="s">
        <v>2209</v>
      </c>
      <c r="R763" s="29" t="s">
        <v>145</v>
      </c>
      <c r="S763" s="29" t="s">
        <v>2215</v>
      </c>
      <c r="T763" s="29" t="s">
        <v>44</v>
      </c>
      <c r="U763" s="30">
        <v>997</v>
      </c>
      <c r="V763" s="31">
        <v>21</v>
      </c>
      <c r="W763" s="31">
        <v>8</v>
      </c>
      <c r="X763" s="31" t="s">
        <v>25</v>
      </c>
      <c r="Y763" s="29" t="s">
        <v>50</v>
      </c>
      <c r="Z763" s="29" t="s">
        <v>311</v>
      </c>
      <c r="AA763" s="29" t="s">
        <v>36</v>
      </c>
      <c r="AB763"/>
      <c r="AC763"/>
      <c r="AD763"/>
      <c r="AE763"/>
      <c r="AF763"/>
      <c r="AG763"/>
      <c r="AH763"/>
      <c r="AI763"/>
    </row>
    <row r="764" spans="1:35" ht="15" customHeight="1" x14ac:dyDescent="0.35">
      <c r="A764" s="23" t="s">
        <v>537</v>
      </c>
      <c r="B764" s="24" t="s">
        <v>194</v>
      </c>
      <c r="C764" s="25">
        <v>346</v>
      </c>
      <c r="D764" s="24" t="s">
        <v>44</v>
      </c>
      <c r="E764" s="24" t="s">
        <v>195</v>
      </c>
      <c r="F764" s="24" t="s">
        <v>59</v>
      </c>
      <c r="G764" s="24" t="s">
        <v>29</v>
      </c>
      <c r="H764" s="24">
        <v>19</v>
      </c>
      <c r="I764" s="26">
        <v>9.5</v>
      </c>
      <c r="P764" s="29" t="s">
        <v>2216</v>
      </c>
      <c r="Q764" s="29" t="s">
        <v>2212</v>
      </c>
      <c r="R764" s="29" t="s">
        <v>2213</v>
      </c>
      <c r="S764" s="29" t="s">
        <v>2217</v>
      </c>
      <c r="T764" s="29" t="s">
        <v>44</v>
      </c>
      <c r="U764" s="30">
        <v>915</v>
      </c>
      <c r="V764" s="31">
        <v>22</v>
      </c>
      <c r="W764" s="31">
        <v>10</v>
      </c>
      <c r="X764" s="31" t="s">
        <v>29</v>
      </c>
      <c r="Y764" s="29" t="s">
        <v>30</v>
      </c>
      <c r="Z764" s="29" t="s">
        <v>311</v>
      </c>
      <c r="AA764" s="29" t="s">
        <v>36</v>
      </c>
      <c r="AB764"/>
      <c r="AC764"/>
      <c r="AD764"/>
      <c r="AE764"/>
      <c r="AF764"/>
      <c r="AG764"/>
      <c r="AH764"/>
      <c r="AI764"/>
    </row>
    <row r="765" spans="1:35" ht="15" customHeight="1" x14ac:dyDescent="0.35">
      <c r="A765" s="32" t="s">
        <v>2218</v>
      </c>
      <c r="B765" s="33" t="s">
        <v>218</v>
      </c>
      <c r="C765" s="34">
        <v>82</v>
      </c>
      <c r="D765" s="33" t="s">
        <v>44</v>
      </c>
      <c r="E765" s="33" t="s">
        <v>45</v>
      </c>
      <c r="F765" s="33" t="s">
        <v>46</v>
      </c>
      <c r="G765" s="33" t="s">
        <v>25</v>
      </c>
      <c r="H765" s="33">
        <v>35</v>
      </c>
      <c r="I765" s="35">
        <v>10.5</v>
      </c>
      <c r="P765" s="29" t="s">
        <v>2219</v>
      </c>
      <c r="Q765" s="29" t="s">
        <v>537</v>
      </c>
      <c r="R765" s="29" t="s">
        <v>194</v>
      </c>
      <c r="S765" s="29" t="s">
        <v>2220</v>
      </c>
      <c r="T765" s="29" t="s">
        <v>44</v>
      </c>
      <c r="U765" s="30">
        <v>1031</v>
      </c>
      <c r="V765" s="31">
        <v>30</v>
      </c>
      <c r="W765" s="31">
        <v>10</v>
      </c>
      <c r="X765" s="31" t="s">
        <v>25</v>
      </c>
      <c r="Y765" s="29" t="s">
        <v>41</v>
      </c>
      <c r="Z765" s="29" t="s">
        <v>311</v>
      </c>
      <c r="AA765" s="29" t="s">
        <v>36</v>
      </c>
      <c r="AB765"/>
      <c r="AC765"/>
      <c r="AD765"/>
      <c r="AE765"/>
      <c r="AF765"/>
      <c r="AG765"/>
      <c r="AH765"/>
      <c r="AI765"/>
    </row>
    <row r="766" spans="1:35" ht="15" customHeight="1" x14ac:dyDescent="0.35">
      <c r="A766" s="23" t="s">
        <v>2221</v>
      </c>
      <c r="B766" s="24" t="s">
        <v>42</v>
      </c>
      <c r="C766" s="25">
        <v>128</v>
      </c>
      <c r="D766" s="24" t="s">
        <v>22</v>
      </c>
      <c r="E766" s="24" t="s">
        <v>398</v>
      </c>
      <c r="F766" s="24" t="s">
        <v>46</v>
      </c>
      <c r="G766" s="24" t="s">
        <v>25</v>
      </c>
      <c r="H766" s="24">
        <v>19</v>
      </c>
      <c r="I766" s="26">
        <v>11.25</v>
      </c>
      <c r="P766" s="29" t="s">
        <v>2222</v>
      </c>
      <c r="Q766" s="29" t="s">
        <v>2218</v>
      </c>
      <c r="R766" s="29" t="s">
        <v>218</v>
      </c>
      <c r="S766" s="29" t="s">
        <v>2223</v>
      </c>
      <c r="T766" s="29" t="s">
        <v>44</v>
      </c>
      <c r="U766" s="30">
        <v>1200</v>
      </c>
      <c r="V766" s="31">
        <v>21</v>
      </c>
      <c r="W766" s="31">
        <v>8</v>
      </c>
      <c r="X766" s="31" t="s">
        <v>25</v>
      </c>
      <c r="Y766" s="29" t="s">
        <v>50</v>
      </c>
      <c r="Z766" s="29" t="s">
        <v>311</v>
      </c>
      <c r="AA766" s="29" t="s">
        <v>36</v>
      </c>
      <c r="AB766"/>
      <c r="AC766"/>
      <c r="AD766"/>
      <c r="AE766"/>
      <c r="AF766"/>
      <c r="AG766"/>
      <c r="AH766"/>
      <c r="AI766"/>
    </row>
    <row r="767" spans="1:35" ht="15" customHeight="1" x14ac:dyDescent="0.35">
      <c r="A767" s="32" t="s">
        <v>2221</v>
      </c>
      <c r="B767" s="33" t="s">
        <v>310</v>
      </c>
      <c r="C767" s="34">
        <v>470</v>
      </c>
      <c r="D767" s="33" t="s">
        <v>44</v>
      </c>
      <c r="E767" s="33" t="s">
        <v>164</v>
      </c>
      <c r="F767" s="33" t="s">
        <v>52</v>
      </c>
      <c r="G767" s="33" t="s">
        <v>25</v>
      </c>
      <c r="H767" s="33">
        <v>20</v>
      </c>
      <c r="I767" s="35">
        <v>14</v>
      </c>
      <c r="P767" s="29" t="s">
        <v>2224</v>
      </c>
      <c r="Q767" s="29" t="s">
        <v>2221</v>
      </c>
      <c r="R767" s="29" t="s">
        <v>42</v>
      </c>
      <c r="S767" s="29" t="s">
        <v>2225</v>
      </c>
      <c r="T767" s="29" t="s">
        <v>44</v>
      </c>
      <c r="U767" s="30">
        <v>1004</v>
      </c>
      <c r="V767" s="31">
        <v>22</v>
      </c>
      <c r="W767" s="31">
        <v>8</v>
      </c>
      <c r="X767" s="31" t="s">
        <v>25</v>
      </c>
      <c r="Y767" s="29" t="s">
        <v>41</v>
      </c>
      <c r="Z767" s="29" t="s">
        <v>311</v>
      </c>
      <c r="AA767" s="29" t="s">
        <v>36</v>
      </c>
      <c r="AB767"/>
      <c r="AC767"/>
      <c r="AD767"/>
      <c r="AE767"/>
      <c r="AF767"/>
      <c r="AG767"/>
      <c r="AH767"/>
      <c r="AI767"/>
    </row>
    <row r="768" spans="1:35" ht="15" customHeight="1" x14ac:dyDescent="0.35">
      <c r="A768" s="23" t="s">
        <v>2226</v>
      </c>
      <c r="B768" s="24" t="s">
        <v>82</v>
      </c>
      <c r="C768" s="25">
        <v>483</v>
      </c>
      <c r="D768" s="24" t="s">
        <v>44</v>
      </c>
      <c r="E768" s="24" t="s">
        <v>77</v>
      </c>
      <c r="F768" s="24" t="s">
        <v>78</v>
      </c>
      <c r="G768" s="24" t="s">
        <v>29</v>
      </c>
      <c r="H768" s="24">
        <v>20</v>
      </c>
      <c r="I768" s="26">
        <v>7.75</v>
      </c>
      <c r="P768" s="29" t="s">
        <v>2227</v>
      </c>
      <c r="Q768" s="29" t="s">
        <v>2221</v>
      </c>
      <c r="R768" s="29" t="s">
        <v>310</v>
      </c>
      <c r="S768" s="29" t="s">
        <v>2228</v>
      </c>
      <c r="T768" s="29" t="s">
        <v>44</v>
      </c>
      <c r="U768" s="30">
        <v>484</v>
      </c>
      <c r="V768" s="31">
        <v>22</v>
      </c>
      <c r="W768" s="31">
        <v>4</v>
      </c>
      <c r="X768" s="31" t="s">
        <v>29</v>
      </c>
      <c r="Y768" s="29" t="s">
        <v>50</v>
      </c>
      <c r="Z768" s="29" t="s">
        <v>311</v>
      </c>
      <c r="AA768" s="29" t="s">
        <v>36</v>
      </c>
      <c r="AB768"/>
      <c r="AC768"/>
      <c r="AD768"/>
      <c r="AE768"/>
      <c r="AF768"/>
      <c r="AG768"/>
      <c r="AH768"/>
      <c r="AI768"/>
    </row>
    <row r="769" spans="1:35" ht="15" customHeight="1" x14ac:dyDescent="0.35">
      <c r="A769" s="32" t="s">
        <v>1469</v>
      </c>
      <c r="B769" s="33" t="s">
        <v>373</v>
      </c>
      <c r="C769" s="34">
        <v>393</v>
      </c>
      <c r="D769" s="33" t="s">
        <v>44</v>
      </c>
      <c r="E769" s="33" t="s">
        <v>108</v>
      </c>
      <c r="F769" s="33" t="s">
        <v>46</v>
      </c>
      <c r="G769" s="33" t="s">
        <v>29</v>
      </c>
      <c r="H769" s="33">
        <v>33</v>
      </c>
      <c r="I769" s="35">
        <v>8.5</v>
      </c>
      <c r="P769" s="29" t="s">
        <v>2229</v>
      </c>
      <c r="Q769" s="29" t="s">
        <v>2226</v>
      </c>
      <c r="R769" s="29" t="s">
        <v>82</v>
      </c>
      <c r="S769" s="29" t="s">
        <v>2230</v>
      </c>
      <c r="T769" s="29" t="s">
        <v>22</v>
      </c>
      <c r="U769" s="30">
        <v>595</v>
      </c>
      <c r="V769" s="31">
        <v>19</v>
      </c>
      <c r="W769" s="31">
        <v>2</v>
      </c>
      <c r="X769" s="31" t="s">
        <v>29</v>
      </c>
      <c r="Y769" s="29" t="s">
        <v>30</v>
      </c>
      <c r="Z769" s="29" t="s">
        <v>311</v>
      </c>
      <c r="AA769" s="29" t="s">
        <v>36</v>
      </c>
      <c r="AB769"/>
      <c r="AC769"/>
      <c r="AD769"/>
      <c r="AE769"/>
      <c r="AF769"/>
      <c r="AG769"/>
      <c r="AH769"/>
      <c r="AI769"/>
    </row>
    <row r="770" spans="1:35" ht="15" customHeight="1" x14ac:dyDescent="0.35">
      <c r="A770" s="23" t="s">
        <v>1573</v>
      </c>
      <c r="B770" s="24" t="s">
        <v>705</v>
      </c>
      <c r="C770" s="25">
        <v>125</v>
      </c>
      <c r="D770" s="24" t="s">
        <v>22</v>
      </c>
      <c r="E770" s="24" t="s">
        <v>324</v>
      </c>
      <c r="F770" s="24" t="s">
        <v>118</v>
      </c>
      <c r="G770" s="24" t="s">
        <v>29</v>
      </c>
      <c r="H770" s="24">
        <v>34</v>
      </c>
      <c r="I770" s="26">
        <v>8.5</v>
      </c>
      <c r="P770" s="29" t="s">
        <v>2231</v>
      </c>
      <c r="Q770" s="29" t="s">
        <v>1469</v>
      </c>
      <c r="R770" s="29" t="s">
        <v>373</v>
      </c>
      <c r="S770" s="29" t="s">
        <v>2232</v>
      </c>
      <c r="T770" s="29" t="s">
        <v>22</v>
      </c>
      <c r="U770" s="30">
        <v>249</v>
      </c>
      <c r="V770" s="31">
        <v>18</v>
      </c>
      <c r="W770" s="31">
        <v>2</v>
      </c>
      <c r="X770" s="31" t="s">
        <v>25</v>
      </c>
      <c r="Y770" s="29" t="s">
        <v>41</v>
      </c>
      <c r="Z770" s="29" t="s">
        <v>311</v>
      </c>
      <c r="AA770" s="29" t="s">
        <v>36</v>
      </c>
      <c r="AB770"/>
      <c r="AC770"/>
      <c r="AD770"/>
      <c r="AE770"/>
      <c r="AF770"/>
      <c r="AG770"/>
      <c r="AH770"/>
      <c r="AI770"/>
    </row>
    <row r="771" spans="1:35" ht="15" customHeight="1" x14ac:dyDescent="0.35">
      <c r="A771" s="32" t="s">
        <v>1588</v>
      </c>
      <c r="B771" s="33" t="s">
        <v>341</v>
      </c>
      <c r="C771" s="34">
        <v>133</v>
      </c>
      <c r="D771" s="33" t="s">
        <v>22</v>
      </c>
      <c r="E771" s="33" t="s">
        <v>130</v>
      </c>
      <c r="F771" s="33" t="s">
        <v>46</v>
      </c>
      <c r="G771" s="33" t="s">
        <v>25</v>
      </c>
      <c r="H771" s="33">
        <v>30</v>
      </c>
      <c r="I771" s="35">
        <v>14</v>
      </c>
      <c r="P771" s="29" t="s">
        <v>2233</v>
      </c>
      <c r="Q771" s="29" t="s">
        <v>1573</v>
      </c>
      <c r="R771" s="29" t="s">
        <v>705</v>
      </c>
      <c r="S771" s="29" t="s">
        <v>2234</v>
      </c>
      <c r="T771" s="29" t="s">
        <v>22</v>
      </c>
      <c r="U771" s="30">
        <v>656</v>
      </c>
      <c r="V771" s="31">
        <v>17</v>
      </c>
      <c r="W771" s="31">
        <v>1</v>
      </c>
      <c r="X771" s="31" t="s">
        <v>25</v>
      </c>
      <c r="Y771" s="29" t="s">
        <v>41</v>
      </c>
      <c r="Z771" s="29" t="s">
        <v>311</v>
      </c>
      <c r="AA771" s="29" t="s">
        <v>36</v>
      </c>
      <c r="AB771"/>
      <c r="AC771"/>
      <c r="AD771"/>
      <c r="AE771"/>
      <c r="AF771"/>
      <c r="AG771"/>
      <c r="AH771"/>
      <c r="AI771"/>
    </row>
    <row r="772" spans="1:35" ht="15" customHeight="1" x14ac:dyDescent="0.35">
      <c r="A772" s="23" t="s">
        <v>123</v>
      </c>
      <c r="B772" s="24" t="s">
        <v>572</v>
      </c>
      <c r="C772" s="25">
        <v>475</v>
      </c>
      <c r="D772" s="24" t="s">
        <v>22</v>
      </c>
      <c r="E772" s="24" t="s">
        <v>410</v>
      </c>
      <c r="F772" s="24" t="s">
        <v>78</v>
      </c>
      <c r="G772" s="24" t="s">
        <v>25</v>
      </c>
      <c r="H772" s="24">
        <v>30</v>
      </c>
      <c r="I772" s="26">
        <v>10.75</v>
      </c>
      <c r="P772" s="29" t="s">
        <v>2235</v>
      </c>
      <c r="Q772" s="29" t="s">
        <v>1588</v>
      </c>
      <c r="R772" s="29" t="s">
        <v>341</v>
      </c>
      <c r="S772" s="29" t="s">
        <v>2236</v>
      </c>
      <c r="T772" s="29" t="s">
        <v>44</v>
      </c>
      <c r="U772" s="30">
        <v>450</v>
      </c>
      <c r="V772" s="31">
        <v>21</v>
      </c>
      <c r="W772" s="31">
        <v>4</v>
      </c>
      <c r="X772" s="31" t="s">
        <v>29</v>
      </c>
      <c r="Y772" s="29" t="s">
        <v>50</v>
      </c>
      <c r="Z772" s="29" t="s">
        <v>311</v>
      </c>
      <c r="AA772" s="29" t="s">
        <v>36</v>
      </c>
      <c r="AB772"/>
      <c r="AC772"/>
      <c r="AD772"/>
      <c r="AE772"/>
      <c r="AF772"/>
      <c r="AG772"/>
      <c r="AH772"/>
      <c r="AI772"/>
    </row>
    <row r="773" spans="1:35" ht="15" customHeight="1" x14ac:dyDescent="0.35">
      <c r="A773" s="32" t="s">
        <v>123</v>
      </c>
      <c r="B773" s="33" t="s">
        <v>753</v>
      </c>
      <c r="C773" s="34">
        <v>344</v>
      </c>
      <c r="D773" s="33" t="s">
        <v>22</v>
      </c>
      <c r="E773" s="33" t="s">
        <v>237</v>
      </c>
      <c r="F773" s="33" t="s">
        <v>46</v>
      </c>
      <c r="G773" s="33" t="s">
        <v>25</v>
      </c>
      <c r="H773" s="33">
        <v>20</v>
      </c>
      <c r="I773" s="35">
        <v>12.5</v>
      </c>
      <c r="P773" s="29" t="s">
        <v>2237</v>
      </c>
      <c r="Q773" s="29" t="s">
        <v>123</v>
      </c>
      <c r="R773" s="29" t="s">
        <v>572</v>
      </c>
      <c r="S773" s="29" t="s">
        <v>2238</v>
      </c>
      <c r="T773" s="29" t="s">
        <v>44</v>
      </c>
      <c r="U773" s="30">
        <v>283</v>
      </c>
      <c r="V773" s="31">
        <v>19</v>
      </c>
      <c r="W773" s="31">
        <v>2</v>
      </c>
      <c r="X773" s="31" t="s">
        <v>29</v>
      </c>
      <c r="Y773" s="29" t="s">
        <v>41</v>
      </c>
      <c r="Z773" s="29" t="s">
        <v>311</v>
      </c>
      <c r="AA773" s="29" t="s">
        <v>36</v>
      </c>
      <c r="AB773"/>
      <c r="AC773"/>
      <c r="AD773"/>
      <c r="AE773"/>
      <c r="AF773"/>
      <c r="AG773"/>
      <c r="AH773"/>
      <c r="AI773"/>
    </row>
    <row r="774" spans="1:35" ht="15" customHeight="1" x14ac:dyDescent="0.35">
      <c r="A774" s="23" t="s">
        <v>123</v>
      </c>
      <c r="B774" s="24" t="s">
        <v>1083</v>
      </c>
      <c r="C774" s="25">
        <v>428</v>
      </c>
      <c r="D774" s="24" t="s">
        <v>44</v>
      </c>
      <c r="E774" s="24" t="s">
        <v>213</v>
      </c>
      <c r="F774" s="24" t="s">
        <v>52</v>
      </c>
      <c r="G774" s="24" t="s">
        <v>29</v>
      </c>
      <c r="H774" s="24">
        <v>19</v>
      </c>
      <c r="I774" s="26">
        <v>9.75</v>
      </c>
      <c r="P774" s="29" t="s">
        <v>2239</v>
      </c>
      <c r="Q774" s="29" t="s">
        <v>123</v>
      </c>
      <c r="R774" s="29" t="s">
        <v>753</v>
      </c>
      <c r="S774" s="29" t="s">
        <v>2240</v>
      </c>
      <c r="T774" s="29" t="s">
        <v>44</v>
      </c>
      <c r="U774" s="30">
        <v>1008</v>
      </c>
      <c r="V774" s="31">
        <v>2017</v>
      </c>
      <c r="W774" s="31">
        <v>6</v>
      </c>
      <c r="X774" s="31" t="s">
        <v>29</v>
      </c>
      <c r="Y774" s="29" t="s">
        <v>50</v>
      </c>
      <c r="Z774" s="29" t="s">
        <v>311</v>
      </c>
      <c r="AA774" s="29" t="s">
        <v>36</v>
      </c>
      <c r="AB774"/>
      <c r="AC774"/>
      <c r="AD774"/>
      <c r="AE774"/>
      <c r="AF774"/>
      <c r="AG774"/>
      <c r="AH774"/>
      <c r="AI774"/>
    </row>
    <row r="775" spans="1:35" ht="15" customHeight="1" x14ac:dyDescent="0.35">
      <c r="A775" s="32" t="s">
        <v>575</v>
      </c>
      <c r="B775" s="33" t="s">
        <v>2241</v>
      </c>
      <c r="C775" s="34">
        <v>277</v>
      </c>
      <c r="D775" s="33" t="s">
        <v>44</v>
      </c>
      <c r="E775" s="33" t="s">
        <v>186</v>
      </c>
      <c r="F775" s="33" t="s">
        <v>86</v>
      </c>
      <c r="G775" s="33" t="s">
        <v>25</v>
      </c>
      <c r="H775" s="33">
        <v>17</v>
      </c>
      <c r="I775" s="35">
        <v>12</v>
      </c>
      <c r="P775" s="29" t="s">
        <v>2242</v>
      </c>
      <c r="Q775" s="29" t="s">
        <v>123</v>
      </c>
      <c r="R775" s="29" t="s">
        <v>1083</v>
      </c>
      <c r="S775" s="29" t="s">
        <v>2243</v>
      </c>
      <c r="T775" s="29" t="s">
        <v>44</v>
      </c>
      <c r="U775" s="30">
        <v>186</v>
      </c>
      <c r="V775" s="31">
        <v>20</v>
      </c>
      <c r="W775" s="31">
        <v>2</v>
      </c>
      <c r="X775" s="31" t="s">
        <v>29</v>
      </c>
      <c r="Y775" s="29" t="s">
        <v>41</v>
      </c>
      <c r="Z775" s="29" t="s">
        <v>311</v>
      </c>
      <c r="AA775" s="29" t="s">
        <v>36</v>
      </c>
      <c r="AB775"/>
      <c r="AC775"/>
      <c r="AD775"/>
      <c r="AE775"/>
      <c r="AF775"/>
      <c r="AG775"/>
      <c r="AH775"/>
      <c r="AI775"/>
    </row>
    <row r="776" spans="1:35" ht="15" customHeight="1" x14ac:dyDescent="0.35">
      <c r="A776" s="23" t="s">
        <v>1989</v>
      </c>
      <c r="B776" s="24" t="s">
        <v>450</v>
      </c>
      <c r="C776" s="25">
        <v>161</v>
      </c>
      <c r="D776" s="24" t="s">
        <v>22</v>
      </c>
      <c r="E776" s="24" t="s">
        <v>213</v>
      </c>
      <c r="F776" s="24" t="s">
        <v>52</v>
      </c>
      <c r="G776" s="24" t="s">
        <v>29</v>
      </c>
      <c r="H776" s="24">
        <v>18</v>
      </c>
      <c r="I776" s="26">
        <v>4.5</v>
      </c>
      <c r="P776" s="29" t="s">
        <v>2244</v>
      </c>
      <c r="Q776" s="29" t="s">
        <v>575</v>
      </c>
      <c r="R776" s="29" t="s">
        <v>2241</v>
      </c>
      <c r="S776" s="29" t="s">
        <v>2245</v>
      </c>
      <c r="T776" s="29" t="s">
        <v>22</v>
      </c>
      <c r="U776" s="30">
        <v>809</v>
      </c>
      <c r="V776" s="31">
        <v>21</v>
      </c>
      <c r="W776" s="31">
        <v>10</v>
      </c>
      <c r="X776" s="31" t="s">
        <v>25</v>
      </c>
      <c r="Y776" s="29" t="s">
        <v>30</v>
      </c>
      <c r="Z776" s="29" t="s">
        <v>311</v>
      </c>
      <c r="AA776" s="29" t="s">
        <v>36</v>
      </c>
      <c r="AB776"/>
      <c r="AC776"/>
      <c r="AD776"/>
      <c r="AE776"/>
      <c r="AF776"/>
      <c r="AG776"/>
      <c r="AH776"/>
      <c r="AI776"/>
    </row>
    <row r="777" spans="1:35" ht="15" customHeight="1" x14ac:dyDescent="0.35">
      <c r="A777" s="32" t="s">
        <v>1642</v>
      </c>
      <c r="B777" s="33" t="s">
        <v>537</v>
      </c>
      <c r="C777" s="34">
        <v>299</v>
      </c>
      <c r="D777" s="33" t="s">
        <v>22</v>
      </c>
      <c r="E777" s="33" t="s">
        <v>245</v>
      </c>
      <c r="F777" s="33" t="s">
        <v>36</v>
      </c>
      <c r="G777" s="33" t="s">
        <v>25</v>
      </c>
      <c r="H777" s="33">
        <v>34</v>
      </c>
      <c r="I777" s="35">
        <v>11.25</v>
      </c>
      <c r="P777" s="29" t="s">
        <v>2246</v>
      </c>
      <c r="Q777" s="29" t="s">
        <v>1989</v>
      </c>
      <c r="R777" s="29" t="s">
        <v>450</v>
      </c>
      <c r="S777" s="29" t="s">
        <v>2247</v>
      </c>
      <c r="T777" s="29" t="s">
        <v>22</v>
      </c>
      <c r="U777" s="30">
        <v>927</v>
      </c>
      <c r="V777" s="31">
        <v>24</v>
      </c>
      <c r="W777" s="31">
        <v>8</v>
      </c>
      <c r="X777" s="31" t="s">
        <v>29</v>
      </c>
      <c r="Y777" s="29" t="s">
        <v>30</v>
      </c>
      <c r="Z777" s="29" t="s">
        <v>311</v>
      </c>
      <c r="AA777" s="29" t="s">
        <v>36</v>
      </c>
      <c r="AB777"/>
      <c r="AC777"/>
      <c r="AD777"/>
      <c r="AE777"/>
      <c r="AF777"/>
      <c r="AG777"/>
      <c r="AH777"/>
      <c r="AI777"/>
    </row>
    <row r="778" spans="1:35" ht="15" customHeight="1" x14ac:dyDescent="0.35">
      <c r="A778" s="23" t="s">
        <v>2248</v>
      </c>
      <c r="B778" s="24" t="s">
        <v>194</v>
      </c>
      <c r="C778" s="25">
        <v>295</v>
      </c>
      <c r="D778" s="24" t="s">
        <v>44</v>
      </c>
      <c r="E778" s="24" t="s">
        <v>555</v>
      </c>
      <c r="F778" s="24" t="s">
        <v>86</v>
      </c>
      <c r="G778" s="24" t="s">
        <v>25</v>
      </c>
      <c r="H778" s="24">
        <v>18</v>
      </c>
      <c r="I778" s="26">
        <v>13.5</v>
      </c>
      <c r="P778" s="29" t="s">
        <v>2249</v>
      </c>
      <c r="Q778" s="29" t="s">
        <v>1642</v>
      </c>
      <c r="R778" s="29" t="s">
        <v>537</v>
      </c>
      <c r="S778" s="29" t="s">
        <v>2250</v>
      </c>
      <c r="T778" s="29" t="s">
        <v>44</v>
      </c>
      <c r="U778" s="30">
        <v>1156</v>
      </c>
      <c r="V778" s="31">
        <v>19</v>
      </c>
      <c r="W778" s="31">
        <v>2</v>
      </c>
      <c r="X778" s="31" t="s">
        <v>29</v>
      </c>
      <c r="Y778" s="29" t="s">
        <v>41</v>
      </c>
      <c r="Z778" s="29" t="s">
        <v>311</v>
      </c>
      <c r="AA778" s="29" t="s">
        <v>36</v>
      </c>
      <c r="AB778"/>
      <c r="AC778"/>
      <c r="AD778"/>
      <c r="AE778"/>
      <c r="AF778"/>
      <c r="AG778"/>
      <c r="AH778"/>
      <c r="AI778"/>
    </row>
    <row r="779" spans="1:35" ht="15" customHeight="1" x14ac:dyDescent="0.35">
      <c r="A779" s="32" t="s">
        <v>1648</v>
      </c>
      <c r="B779" s="33" t="s">
        <v>2251</v>
      </c>
      <c r="C779" s="34">
        <v>131</v>
      </c>
      <c r="D779" s="33" t="s">
        <v>44</v>
      </c>
      <c r="E779" s="33" t="s">
        <v>186</v>
      </c>
      <c r="F779" s="33" t="s">
        <v>86</v>
      </c>
      <c r="G779" s="33" t="s">
        <v>29</v>
      </c>
      <c r="H779" s="33">
        <v>18</v>
      </c>
      <c r="I779" s="35">
        <v>7.75</v>
      </c>
      <c r="P779" s="29" t="s">
        <v>2252</v>
      </c>
      <c r="Q779" s="29" t="s">
        <v>2248</v>
      </c>
      <c r="R779" s="29" t="s">
        <v>194</v>
      </c>
      <c r="S779" s="29" t="s">
        <v>2253</v>
      </c>
      <c r="T779" s="29" t="s">
        <v>22</v>
      </c>
      <c r="U779" s="30">
        <v>1212</v>
      </c>
      <c r="V779" s="31">
        <v>25</v>
      </c>
      <c r="W779" s="31">
        <v>2</v>
      </c>
      <c r="X779" s="31" t="s">
        <v>25</v>
      </c>
      <c r="Y779" s="29" t="s">
        <v>41</v>
      </c>
      <c r="Z779" s="29" t="s">
        <v>311</v>
      </c>
      <c r="AA779" s="29" t="s">
        <v>36</v>
      </c>
      <c r="AB779"/>
      <c r="AC779"/>
      <c r="AD779"/>
      <c r="AE779"/>
      <c r="AF779"/>
      <c r="AG779"/>
      <c r="AH779"/>
      <c r="AI779"/>
    </row>
    <row r="780" spans="1:35" ht="15" customHeight="1" x14ac:dyDescent="0.35">
      <c r="A780" s="23" t="s">
        <v>1658</v>
      </c>
      <c r="B780" s="24" t="s">
        <v>57</v>
      </c>
      <c r="C780" s="25">
        <v>409</v>
      </c>
      <c r="D780" s="24" t="s">
        <v>44</v>
      </c>
      <c r="E780" s="24" t="s">
        <v>77</v>
      </c>
      <c r="F780" s="24" t="s">
        <v>78</v>
      </c>
      <c r="G780" s="24" t="s">
        <v>25</v>
      </c>
      <c r="H780" s="24">
        <v>18</v>
      </c>
      <c r="I780" s="26">
        <v>10.5</v>
      </c>
      <c r="P780" s="29" t="s">
        <v>2254</v>
      </c>
      <c r="Q780" s="29" t="s">
        <v>1648</v>
      </c>
      <c r="R780" s="29" t="s">
        <v>2251</v>
      </c>
      <c r="S780" s="29" t="s">
        <v>2255</v>
      </c>
      <c r="T780" s="29" t="s">
        <v>22</v>
      </c>
      <c r="U780" s="30">
        <v>228</v>
      </c>
      <c r="V780" s="31">
        <v>19</v>
      </c>
      <c r="W780" s="31">
        <v>4</v>
      </c>
      <c r="X780" s="31" t="s">
        <v>29</v>
      </c>
      <c r="Y780" s="29" t="s">
        <v>50</v>
      </c>
      <c r="Z780" s="29" t="s">
        <v>311</v>
      </c>
      <c r="AA780" s="29" t="s">
        <v>36</v>
      </c>
      <c r="AB780"/>
      <c r="AC780"/>
      <c r="AD780"/>
      <c r="AE780"/>
      <c r="AF780"/>
      <c r="AG780"/>
      <c r="AH780"/>
      <c r="AI780"/>
    </row>
    <row r="781" spans="1:35" ht="15" customHeight="1" x14ac:dyDescent="0.35">
      <c r="A781" s="32" t="s">
        <v>1658</v>
      </c>
      <c r="B781" s="33" t="s">
        <v>278</v>
      </c>
      <c r="C781" s="34">
        <v>242</v>
      </c>
      <c r="D781" s="33" t="s">
        <v>22</v>
      </c>
      <c r="E781" s="33" t="s">
        <v>177</v>
      </c>
      <c r="F781" s="33" t="s">
        <v>52</v>
      </c>
      <c r="G781" s="33" t="s">
        <v>29</v>
      </c>
      <c r="H781" s="33">
        <v>40</v>
      </c>
      <c r="I781" s="35">
        <v>10</v>
      </c>
      <c r="P781" s="29" t="s">
        <v>2256</v>
      </c>
      <c r="Q781" s="29" t="s">
        <v>1658</v>
      </c>
      <c r="R781" s="29" t="s">
        <v>57</v>
      </c>
      <c r="S781" s="29" t="s">
        <v>2257</v>
      </c>
      <c r="T781" s="29" t="s">
        <v>22</v>
      </c>
      <c r="U781" s="30">
        <v>373</v>
      </c>
      <c r="V781" s="31">
        <v>18</v>
      </c>
      <c r="W781" s="31">
        <v>2</v>
      </c>
      <c r="X781" s="31" t="s">
        <v>25</v>
      </c>
      <c r="Y781" s="29" t="s">
        <v>30</v>
      </c>
      <c r="Z781" s="29" t="s">
        <v>311</v>
      </c>
      <c r="AA781" s="29" t="s">
        <v>36</v>
      </c>
      <c r="AB781"/>
      <c r="AC781"/>
      <c r="AD781"/>
      <c r="AE781"/>
      <c r="AF781"/>
      <c r="AG781"/>
      <c r="AH781"/>
      <c r="AI781"/>
    </row>
    <row r="782" spans="1:35" ht="15" customHeight="1" x14ac:dyDescent="0.35">
      <c r="A782" s="23" t="s">
        <v>2258</v>
      </c>
      <c r="B782" s="24" t="s">
        <v>2259</v>
      </c>
      <c r="C782" s="25">
        <v>324</v>
      </c>
      <c r="D782" s="24" t="s">
        <v>44</v>
      </c>
      <c r="E782" s="24" t="s">
        <v>71</v>
      </c>
      <c r="F782" s="24" t="s">
        <v>72</v>
      </c>
      <c r="G782" s="24" t="s">
        <v>25</v>
      </c>
      <c r="H782" s="24">
        <v>18</v>
      </c>
      <c r="I782" s="26">
        <v>15</v>
      </c>
      <c r="P782" s="29" t="s">
        <v>2260</v>
      </c>
      <c r="Q782" s="29" t="s">
        <v>1658</v>
      </c>
      <c r="R782" s="29" t="s">
        <v>278</v>
      </c>
      <c r="S782" s="29" t="s">
        <v>2261</v>
      </c>
      <c r="T782" s="29" t="s">
        <v>22</v>
      </c>
      <c r="U782" s="30">
        <v>498</v>
      </c>
      <c r="V782" s="31">
        <v>23</v>
      </c>
      <c r="W782" s="31">
        <v>6</v>
      </c>
      <c r="X782" s="31" t="s">
        <v>29</v>
      </c>
      <c r="Y782" s="29" t="s">
        <v>41</v>
      </c>
      <c r="Z782" s="29" t="s">
        <v>311</v>
      </c>
      <c r="AA782" s="29" t="s">
        <v>36</v>
      </c>
      <c r="AB782"/>
      <c r="AC782"/>
      <c r="AD782"/>
      <c r="AE782"/>
      <c r="AF782"/>
      <c r="AG782"/>
      <c r="AH782"/>
      <c r="AI782"/>
    </row>
    <row r="783" spans="1:35" ht="15" customHeight="1" x14ac:dyDescent="0.35">
      <c r="A783" s="32" t="s">
        <v>2262</v>
      </c>
      <c r="B783" s="33" t="s">
        <v>716</v>
      </c>
      <c r="C783" s="34">
        <v>361</v>
      </c>
      <c r="D783" s="33" t="s">
        <v>22</v>
      </c>
      <c r="E783" s="33" t="s">
        <v>219</v>
      </c>
      <c r="F783" s="33" t="s">
        <v>139</v>
      </c>
      <c r="G783" s="33" t="s">
        <v>29</v>
      </c>
      <c r="H783" s="33">
        <v>19</v>
      </c>
      <c r="I783" s="35">
        <v>8.75</v>
      </c>
      <c r="P783" s="29" t="s">
        <v>2263</v>
      </c>
      <c r="Q783" s="29" t="s">
        <v>2258</v>
      </c>
      <c r="R783" s="29" t="s">
        <v>2259</v>
      </c>
      <c r="S783" s="29" t="s">
        <v>2264</v>
      </c>
      <c r="T783" s="29" t="s">
        <v>22</v>
      </c>
      <c r="U783" s="30">
        <v>174</v>
      </c>
      <c r="V783" s="31">
        <v>19</v>
      </c>
      <c r="W783" s="31">
        <v>2</v>
      </c>
      <c r="X783" s="31" t="s">
        <v>25</v>
      </c>
      <c r="Y783" s="29" t="s">
        <v>41</v>
      </c>
      <c r="Z783" s="29" t="s">
        <v>311</v>
      </c>
      <c r="AA783" s="29" t="s">
        <v>36</v>
      </c>
      <c r="AB783"/>
      <c r="AC783"/>
      <c r="AD783"/>
      <c r="AE783"/>
      <c r="AF783"/>
      <c r="AG783"/>
      <c r="AH783"/>
      <c r="AI783"/>
    </row>
    <row r="784" spans="1:35" ht="15" customHeight="1" x14ac:dyDescent="0.35">
      <c r="A784" s="23" t="s">
        <v>1750</v>
      </c>
      <c r="B784" s="24" t="s">
        <v>194</v>
      </c>
      <c r="C784" s="25">
        <v>460</v>
      </c>
      <c r="D784" s="24" t="s">
        <v>44</v>
      </c>
      <c r="E784" s="24" t="s">
        <v>141</v>
      </c>
      <c r="F784" s="24" t="s">
        <v>46</v>
      </c>
      <c r="G784" s="24" t="s">
        <v>25</v>
      </c>
      <c r="H784" s="24">
        <v>18</v>
      </c>
      <c r="I784" s="26">
        <v>16</v>
      </c>
      <c r="P784" s="29" t="s">
        <v>2265</v>
      </c>
      <c r="Q784" s="29" t="s">
        <v>2262</v>
      </c>
      <c r="R784" s="29" t="s">
        <v>716</v>
      </c>
      <c r="S784" s="29" t="s">
        <v>2266</v>
      </c>
      <c r="T784" s="29" t="s">
        <v>22</v>
      </c>
      <c r="U784" s="30">
        <v>1289</v>
      </c>
      <c r="V784" s="31">
        <v>21</v>
      </c>
      <c r="W784" s="31">
        <v>8</v>
      </c>
      <c r="X784" s="31" t="s">
        <v>25</v>
      </c>
      <c r="Y784" s="29" t="s">
        <v>41</v>
      </c>
      <c r="Z784" s="29" t="s">
        <v>311</v>
      </c>
      <c r="AA784" s="29" t="s">
        <v>36</v>
      </c>
      <c r="AB784"/>
      <c r="AC784"/>
      <c r="AD784"/>
      <c r="AE784"/>
      <c r="AF784"/>
      <c r="AG784"/>
      <c r="AH784"/>
      <c r="AI784"/>
    </row>
    <row r="785" spans="1:35" ht="15" customHeight="1" x14ac:dyDescent="0.35">
      <c r="A785" s="32" t="s">
        <v>2267</v>
      </c>
      <c r="B785" s="33" t="s">
        <v>1976</v>
      </c>
      <c r="C785" s="34">
        <v>372</v>
      </c>
      <c r="D785" s="33" t="s">
        <v>22</v>
      </c>
      <c r="E785" s="33" t="s">
        <v>71</v>
      </c>
      <c r="F785" s="33" t="s">
        <v>72</v>
      </c>
      <c r="G785" s="33" t="s">
        <v>29</v>
      </c>
      <c r="H785" s="33">
        <v>17</v>
      </c>
      <c r="I785" s="35">
        <v>6.75</v>
      </c>
      <c r="P785" s="29" t="s">
        <v>2268</v>
      </c>
      <c r="Q785" s="29" t="s">
        <v>1750</v>
      </c>
      <c r="R785" s="29" t="s">
        <v>194</v>
      </c>
      <c r="S785" s="29" t="s">
        <v>2269</v>
      </c>
      <c r="T785" s="29" t="s">
        <v>22</v>
      </c>
      <c r="U785" s="30">
        <v>307</v>
      </c>
      <c r="V785" s="31">
        <v>21</v>
      </c>
      <c r="W785" s="31">
        <v>6</v>
      </c>
      <c r="X785" s="31" t="s">
        <v>29</v>
      </c>
      <c r="Y785" s="29" t="s">
        <v>50</v>
      </c>
      <c r="Z785" s="29" t="s">
        <v>311</v>
      </c>
      <c r="AA785" s="29" t="s">
        <v>36</v>
      </c>
      <c r="AB785"/>
      <c r="AC785"/>
      <c r="AD785"/>
      <c r="AE785"/>
      <c r="AF785"/>
      <c r="AG785"/>
      <c r="AH785"/>
      <c r="AI785"/>
    </row>
    <row r="786" spans="1:35" ht="15" customHeight="1" x14ac:dyDescent="0.35">
      <c r="A786" s="23" t="s">
        <v>82</v>
      </c>
      <c r="B786" s="24" t="s">
        <v>20</v>
      </c>
      <c r="C786" s="25">
        <v>425</v>
      </c>
      <c r="D786" s="24" t="s">
        <v>22</v>
      </c>
      <c r="E786" s="24" t="s">
        <v>213</v>
      </c>
      <c r="F786" s="24" t="s">
        <v>52</v>
      </c>
      <c r="G786" s="24" t="s">
        <v>29</v>
      </c>
      <c r="H786" s="24">
        <v>19</v>
      </c>
      <c r="I786" s="26">
        <v>8.5</v>
      </c>
      <c r="P786" s="29" t="s">
        <v>2270</v>
      </c>
      <c r="Q786" s="29" t="s">
        <v>2267</v>
      </c>
      <c r="R786" s="29" t="s">
        <v>1976</v>
      </c>
      <c r="S786" s="29" t="s">
        <v>2271</v>
      </c>
      <c r="T786" s="29" t="s">
        <v>44</v>
      </c>
      <c r="U786" s="30">
        <v>754</v>
      </c>
      <c r="V786" s="31">
        <v>24</v>
      </c>
      <c r="W786" s="31">
        <v>4</v>
      </c>
      <c r="X786" s="31" t="s">
        <v>29</v>
      </c>
      <c r="Y786" s="29" t="s">
        <v>41</v>
      </c>
      <c r="Z786" s="29" t="s">
        <v>311</v>
      </c>
      <c r="AA786" s="29" t="s">
        <v>36</v>
      </c>
      <c r="AB786"/>
      <c r="AC786"/>
      <c r="AD786"/>
      <c r="AE786"/>
      <c r="AF786"/>
      <c r="AG786"/>
      <c r="AH786"/>
      <c r="AI786"/>
    </row>
    <row r="787" spans="1:35" ht="15" customHeight="1" x14ac:dyDescent="0.35">
      <c r="A787" s="32" t="s">
        <v>82</v>
      </c>
      <c r="B787" s="33" t="s">
        <v>854</v>
      </c>
      <c r="C787" s="34">
        <v>462</v>
      </c>
      <c r="D787" s="33" t="s">
        <v>22</v>
      </c>
      <c r="E787" s="33" t="s">
        <v>45</v>
      </c>
      <c r="F787" s="33" t="s">
        <v>46</v>
      </c>
      <c r="G787" s="33" t="s">
        <v>29</v>
      </c>
      <c r="H787" s="33">
        <v>31</v>
      </c>
      <c r="I787" s="35">
        <v>9.75</v>
      </c>
      <c r="P787" s="29" t="s">
        <v>2272</v>
      </c>
      <c r="Q787" s="29" t="s">
        <v>82</v>
      </c>
      <c r="R787" s="29" t="s">
        <v>20</v>
      </c>
      <c r="S787" s="29" t="s">
        <v>2273</v>
      </c>
      <c r="T787" s="29" t="s">
        <v>44</v>
      </c>
      <c r="U787" s="30">
        <v>216</v>
      </c>
      <c r="V787" s="31">
        <v>19</v>
      </c>
      <c r="W787" s="31">
        <v>4</v>
      </c>
      <c r="X787" s="31" t="s">
        <v>25</v>
      </c>
      <c r="Y787" s="29" t="s">
        <v>41</v>
      </c>
      <c r="Z787" s="29" t="s">
        <v>311</v>
      </c>
      <c r="AA787" s="29" t="s">
        <v>36</v>
      </c>
      <c r="AB787"/>
      <c r="AC787"/>
      <c r="AD787"/>
      <c r="AE787"/>
      <c r="AF787"/>
      <c r="AG787"/>
      <c r="AH787"/>
      <c r="AI787"/>
    </row>
    <row r="788" spans="1:35" ht="15" customHeight="1" x14ac:dyDescent="0.35">
      <c r="A788" s="23" t="s">
        <v>82</v>
      </c>
      <c r="B788" s="24" t="s">
        <v>2274</v>
      </c>
      <c r="C788" s="25">
        <v>241</v>
      </c>
      <c r="D788" s="24" t="s">
        <v>44</v>
      </c>
      <c r="E788" s="24" t="s">
        <v>173</v>
      </c>
      <c r="F788" s="24" t="s">
        <v>46</v>
      </c>
      <c r="G788" s="24" t="s">
        <v>29</v>
      </c>
      <c r="H788" s="24">
        <v>18</v>
      </c>
      <c r="I788" s="26">
        <v>6.75</v>
      </c>
      <c r="P788" s="29" t="s">
        <v>2275</v>
      </c>
      <c r="Q788" s="29" t="s">
        <v>82</v>
      </c>
      <c r="R788" s="29" t="s">
        <v>854</v>
      </c>
      <c r="S788" s="29" t="s">
        <v>2276</v>
      </c>
      <c r="T788" s="29" t="s">
        <v>22</v>
      </c>
      <c r="U788" s="30">
        <v>1299</v>
      </c>
      <c r="V788" s="31">
        <v>21</v>
      </c>
      <c r="W788" s="31">
        <v>4</v>
      </c>
      <c r="X788" s="31" t="s">
        <v>25</v>
      </c>
      <c r="Y788" s="29" t="s">
        <v>50</v>
      </c>
      <c r="Z788" s="29" t="s">
        <v>311</v>
      </c>
      <c r="AA788" s="29" t="s">
        <v>36</v>
      </c>
      <c r="AB788"/>
      <c r="AC788"/>
      <c r="AD788"/>
      <c r="AE788"/>
      <c r="AF788"/>
      <c r="AG788"/>
      <c r="AH788"/>
      <c r="AI788"/>
    </row>
    <row r="789" spans="1:35" ht="15" customHeight="1" x14ac:dyDescent="0.35">
      <c r="A789" s="32" t="s">
        <v>948</v>
      </c>
      <c r="B789" s="33" t="s">
        <v>1957</v>
      </c>
      <c r="C789" s="34">
        <v>183</v>
      </c>
      <c r="D789" s="33" t="s">
        <v>44</v>
      </c>
      <c r="E789" s="33" t="s">
        <v>23</v>
      </c>
      <c r="F789" s="33" t="s">
        <v>24</v>
      </c>
      <c r="G789" s="33" t="s">
        <v>29</v>
      </c>
      <c r="H789" s="33">
        <v>19</v>
      </c>
      <c r="I789" s="35">
        <v>5</v>
      </c>
      <c r="P789" s="29" t="s">
        <v>2277</v>
      </c>
      <c r="Q789" s="29" t="s">
        <v>82</v>
      </c>
      <c r="R789" s="29" t="s">
        <v>2274</v>
      </c>
      <c r="S789" s="29" t="s">
        <v>2278</v>
      </c>
      <c r="T789" s="29" t="s">
        <v>44</v>
      </c>
      <c r="U789" s="30">
        <v>715</v>
      </c>
      <c r="V789" s="31">
        <v>22</v>
      </c>
      <c r="W789" s="31">
        <v>10</v>
      </c>
      <c r="X789" s="31" t="s">
        <v>25</v>
      </c>
      <c r="Y789" s="29" t="s">
        <v>41</v>
      </c>
      <c r="Z789" s="29" t="s">
        <v>311</v>
      </c>
      <c r="AA789" s="29" t="s">
        <v>36</v>
      </c>
      <c r="AB789"/>
      <c r="AC789"/>
      <c r="AD789"/>
      <c r="AE789"/>
      <c r="AF789"/>
      <c r="AG789"/>
      <c r="AH789"/>
      <c r="AI789"/>
    </row>
    <row r="790" spans="1:35" ht="15" customHeight="1" x14ac:dyDescent="0.35">
      <c r="A790" s="23" t="s">
        <v>20</v>
      </c>
      <c r="B790" s="24" t="s">
        <v>2279</v>
      </c>
      <c r="C790" s="25">
        <v>486</v>
      </c>
      <c r="D790" s="24" t="s">
        <v>22</v>
      </c>
      <c r="E790" s="24" t="s">
        <v>259</v>
      </c>
      <c r="F790" s="24" t="s">
        <v>46</v>
      </c>
      <c r="G790" s="24" t="s">
        <v>29</v>
      </c>
      <c r="H790" s="24">
        <v>17</v>
      </c>
      <c r="I790" s="26">
        <v>8</v>
      </c>
      <c r="P790" s="29" t="s">
        <v>2280</v>
      </c>
      <c r="Q790" s="29" t="s">
        <v>948</v>
      </c>
      <c r="R790" s="29" t="s">
        <v>1957</v>
      </c>
      <c r="S790" s="29" t="s">
        <v>2281</v>
      </c>
      <c r="T790" s="29" t="s">
        <v>44</v>
      </c>
      <c r="U790" s="30">
        <v>496</v>
      </c>
      <c r="V790" s="31">
        <v>18</v>
      </c>
      <c r="W790" s="31">
        <v>4</v>
      </c>
      <c r="X790" s="31" t="s">
        <v>29</v>
      </c>
      <c r="Y790" s="29" t="s">
        <v>30</v>
      </c>
      <c r="Z790" s="29" t="s">
        <v>311</v>
      </c>
      <c r="AA790" s="29" t="s">
        <v>36</v>
      </c>
      <c r="AB790"/>
      <c r="AC790"/>
      <c r="AD790"/>
      <c r="AE790"/>
      <c r="AF790"/>
      <c r="AG790"/>
      <c r="AH790"/>
      <c r="AI790"/>
    </row>
    <row r="791" spans="1:35" ht="15" customHeight="1" x14ac:dyDescent="0.35">
      <c r="A791" s="32" t="s">
        <v>20</v>
      </c>
      <c r="B791" s="33" t="s">
        <v>1655</v>
      </c>
      <c r="C791" s="34">
        <v>254</v>
      </c>
      <c r="D791" s="33" t="s">
        <v>22</v>
      </c>
      <c r="E791" s="33" t="s">
        <v>213</v>
      </c>
      <c r="F791" s="33" t="s">
        <v>52</v>
      </c>
      <c r="G791" s="33" t="s">
        <v>29</v>
      </c>
      <c r="H791" s="33">
        <v>20</v>
      </c>
      <c r="I791" s="35">
        <v>5.5</v>
      </c>
      <c r="P791" s="29" t="s">
        <v>2282</v>
      </c>
      <c r="Q791" s="29" t="s">
        <v>20</v>
      </c>
      <c r="R791" s="29" t="s">
        <v>2279</v>
      </c>
      <c r="S791" s="29" t="s">
        <v>2283</v>
      </c>
      <c r="T791" s="29" t="s">
        <v>22</v>
      </c>
      <c r="U791" s="30">
        <v>1016</v>
      </c>
      <c r="V791" s="31">
        <v>24</v>
      </c>
      <c r="W791" s="31">
        <v>8</v>
      </c>
      <c r="X791" s="31" t="s">
        <v>25</v>
      </c>
      <c r="Y791" s="29" t="s">
        <v>30</v>
      </c>
      <c r="Z791" s="29" t="s">
        <v>136</v>
      </c>
      <c r="AA791" s="29" t="s">
        <v>86</v>
      </c>
      <c r="AB791"/>
      <c r="AC791"/>
      <c r="AD791"/>
      <c r="AE791"/>
      <c r="AF791"/>
      <c r="AG791"/>
      <c r="AH791"/>
      <c r="AI791"/>
    </row>
    <row r="792" spans="1:35" ht="15" customHeight="1" x14ac:dyDescent="0.35">
      <c r="A792" s="23" t="s">
        <v>42</v>
      </c>
      <c r="B792" s="24" t="s">
        <v>193</v>
      </c>
      <c r="C792" s="25">
        <v>422</v>
      </c>
      <c r="D792" s="24" t="s">
        <v>22</v>
      </c>
      <c r="E792" s="24" t="s">
        <v>35</v>
      </c>
      <c r="F792" s="24" t="s">
        <v>36</v>
      </c>
      <c r="G792" s="24" t="s">
        <v>29</v>
      </c>
      <c r="H792" s="24">
        <v>19</v>
      </c>
      <c r="I792" s="26">
        <v>9.5</v>
      </c>
      <c r="P792" s="29" t="s">
        <v>2284</v>
      </c>
      <c r="Q792" s="29" t="s">
        <v>20</v>
      </c>
      <c r="R792" s="29" t="s">
        <v>1655</v>
      </c>
      <c r="S792" s="29" t="s">
        <v>2285</v>
      </c>
      <c r="T792" s="29" t="s">
        <v>22</v>
      </c>
      <c r="U792" s="30">
        <v>786</v>
      </c>
      <c r="V792" s="31">
        <v>22</v>
      </c>
      <c r="W792" s="31">
        <v>10</v>
      </c>
      <c r="X792" s="31" t="s">
        <v>25</v>
      </c>
      <c r="Y792" s="29" t="s">
        <v>30</v>
      </c>
      <c r="Z792" s="29" t="s">
        <v>136</v>
      </c>
      <c r="AA792" s="29" t="s">
        <v>86</v>
      </c>
      <c r="AB792"/>
      <c r="AC792"/>
      <c r="AD792"/>
      <c r="AE792"/>
      <c r="AF792"/>
      <c r="AG792"/>
      <c r="AH792"/>
      <c r="AI792"/>
    </row>
    <row r="793" spans="1:35" ht="15" customHeight="1" x14ac:dyDescent="0.35">
      <c r="A793" s="32" t="s">
        <v>69</v>
      </c>
      <c r="B793" s="33" t="s">
        <v>1588</v>
      </c>
      <c r="C793" s="34">
        <v>286</v>
      </c>
      <c r="D793" s="33" t="s">
        <v>22</v>
      </c>
      <c r="E793" s="33" t="s">
        <v>237</v>
      </c>
      <c r="F793" s="33" t="s">
        <v>46</v>
      </c>
      <c r="G793" s="33" t="s">
        <v>25</v>
      </c>
      <c r="H793" s="33">
        <v>20</v>
      </c>
      <c r="I793" s="35">
        <v>14</v>
      </c>
      <c r="P793" s="29" t="s">
        <v>2286</v>
      </c>
      <c r="Q793" s="29" t="s">
        <v>42</v>
      </c>
      <c r="R793" s="29" t="s">
        <v>193</v>
      </c>
      <c r="S793" s="29" t="s">
        <v>2287</v>
      </c>
      <c r="T793" s="29" t="s">
        <v>22</v>
      </c>
      <c r="U793" s="30">
        <v>257</v>
      </c>
      <c r="V793" s="31">
        <v>29</v>
      </c>
      <c r="W793" s="31">
        <v>10</v>
      </c>
      <c r="X793" s="31" t="s">
        <v>25</v>
      </c>
      <c r="Y793" s="29" t="s">
        <v>50</v>
      </c>
      <c r="Z793" s="29" t="s">
        <v>136</v>
      </c>
      <c r="AA793" s="29" t="s">
        <v>86</v>
      </c>
      <c r="AB793"/>
      <c r="AC793"/>
      <c r="AD793"/>
      <c r="AE793"/>
      <c r="AF793"/>
      <c r="AG793"/>
      <c r="AH793"/>
      <c r="AI793"/>
    </row>
    <row r="794" spans="1:35" ht="15" customHeight="1" x14ac:dyDescent="0.35">
      <c r="A794" s="23" t="s">
        <v>90</v>
      </c>
      <c r="B794" s="24" t="s">
        <v>145</v>
      </c>
      <c r="C794" s="25">
        <v>69</v>
      </c>
      <c r="D794" s="24" t="s">
        <v>22</v>
      </c>
      <c r="E794" s="24" t="s">
        <v>136</v>
      </c>
      <c r="F794" s="24" t="s">
        <v>86</v>
      </c>
      <c r="G794" s="24" t="s">
        <v>25</v>
      </c>
      <c r="H794" s="24">
        <v>32</v>
      </c>
      <c r="I794" s="26">
        <v>11.5</v>
      </c>
      <c r="P794" s="29" t="s">
        <v>2288</v>
      </c>
      <c r="Q794" s="29" t="s">
        <v>69</v>
      </c>
      <c r="R794" s="29" t="s">
        <v>1588</v>
      </c>
      <c r="S794" s="29" t="s">
        <v>2289</v>
      </c>
      <c r="T794" s="29" t="s">
        <v>22</v>
      </c>
      <c r="U794" s="30">
        <v>946</v>
      </c>
      <c r="V794" s="31">
        <v>20</v>
      </c>
      <c r="W794" s="31">
        <v>2</v>
      </c>
      <c r="X794" s="31" t="s">
        <v>29</v>
      </c>
      <c r="Y794" s="29" t="s">
        <v>50</v>
      </c>
      <c r="Z794" s="29" t="s">
        <v>136</v>
      </c>
      <c r="AA794" s="29" t="s">
        <v>86</v>
      </c>
      <c r="AB794"/>
      <c r="AC794"/>
      <c r="AD794"/>
      <c r="AE794"/>
      <c r="AF794"/>
      <c r="AG794"/>
      <c r="AH794"/>
      <c r="AI794"/>
    </row>
    <row r="795" spans="1:35" ht="15" customHeight="1" x14ac:dyDescent="0.35">
      <c r="A795" s="32" t="s">
        <v>2290</v>
      </c>
      <c r="B795" s="33" t="s">
        <v>512</v>
      </c>
      <c r="C795" s="34">
        <v>420</v>
      </c>
      <c r="D795" s="33" t="s">
        <v>22</v>
      </c>
      <c r="E795" s="33" t="s">
        <v>324</v>
      </c>
      <c r="F795" s="33" t="s">
        <v>118</v>
      </c>
      <c r="G795" s="33" t="s">
        <v>29</v>
      </c>
      <c r="H795" s="33">
        <v>31</v>
      </c>
      <c r="I795" s="35">
        <v>8.75</v>
      </c>
      <c r="P795" s="29" t="s">
        <v>2291</v>
      </c>
      <c r="Q795" s="29" t="s">
        <v>90</v>
      </c>
      <c r="R795" s="29" t="s">
        <v>145</v>
      </c>
      <c r="S795" s="29" t="s">
        <v>2292</v>
      </c>
      <c r="T795" s="29" t="s">
        <v>22</v>
      </c>
      <c r="U795" s="30">
        <v>964</v>
      </c>
      <c r="V795" s="31">
        <v>23</v>
      </c>
      <c r="W795" s="31">
        <v>4</v>
      </c>
      <c r="X795" s="31" t="s">
        <v>29</v>
      </c>
      <c r="Y795" s="29" t="s">
        <v>41</v>
      </c>
      <c r="Z795" s="29" t="s">
        <v>136</v>
      </c>
      <c r="AA795" s="29" t="s">
        <v>86</v>
      </c>
      <c r="AB795"/>
      <c r="AC795"/>
      <c r="AD795"/>
      <c r="AE795"/>
      <c r="AF795"/>
      <c r="AG795"/>
      <c r="AH795"/>
      <c r="AI795"/>
    </row>
    <row r="796" spans="1:35" ht="15" customHeight="1" x14ac:dyDescent="0.35">
      <c r="A796" s="23" t="s">
        <v>2293</v>
      </c>
      <c r="B796" s="24" t="s">
        <v>2294</v>
      </c>
      <c r="C796" s="25">
        <v>422</v>
      </c>
      <c r="D796" s="24" t="s">
        <v>44</v>
      </c>
      <c r="E796" s="24" t="s">
        <v>410</v>
      </c>
      <c r="F796" s="24" t="s">
        <v>78</v>
      </c>
      <c r="G796" s="24" t="s">
        <v>29</v>
      </c>
      <c r="H796" s="24">
        <v>32</v>
      </c>
      <c r="I796" s="26">
        <v>7</v>
      </c>
      <c r="P796" s="29" t="s">
        <v>2295</v>
      </c>
      <c r="Q796" s="29" t="s">
        <v>2290</v>
      </c>
      <c r="R796" s="29" t="s">
        <v>512</v>
      </c>
      <c r="S796" s="29" t="s">
        <v>2296</v>
      </c>
      <c r="T796" s="29" t="s">
        <v>22</v>
      </c>
      <c r="U796" s="30">
        <v>411</v>
      </c>
      <c r="V796" s="31">
        <v>60</v>
      </c>
      <c r="W796" s="31">
        <v>4</v>
      </c>
      <c r="X796" s="31" t="s">
        <v>29</v>
      </c>
      <c r="Y796" s="29" t="s">
        <v>50</v>
      </c>
      <c r="Z796" s="29" t="s">
        <v>136</v>
      </c>
      <c r="AA796" s="29" t="s">
        <v>86</v>
      </c>
      <c r="AB796"/>
      <c r="AC796"/>
      <c r="AD796"/>
      <c r="AE796"/>
      <c r="AF796"/>
      <c r="AG796"/>
      <c r="AH796"/>
      <c r="AI796"/>
    </row>
    <row r="797" spans="1:35" ht="15" customHeight="1" x14ac:dyDescent="0.35">
      <c r="A797" s="32" t="s">
        <v>128</v>
      </c>
      <c r="B797" s="33" t="s">
        <v>2027</v>
      </c>
      <c r="C797" s="34">
        <v>147</v>
      </c>
      <c r="D797" s="33" t="s">
        <v>22</v>
      </c>
      <c r="E797" s="33" t="s">
        <v>51</v>
      </c>
      <c r="F797" s="33" t="s">
        <v>52</v>
      </c>
      <c r="G797" s="33" t="s">
        <v>25</v>
      </c>
      <c r="H797" s="33">
        <v>18</v>
      </c>
      <c r="I797" s="35">
        <v>15</v>
      </c>
      <c r="P797" s="29" t="s">
        <v>2297</v>
      </c>
      <c r="Q797" s="29" t="s">
        <v>2293</v>
      </c>
      <c r="R797" s="29" t="s">
        <v>2294</v>
      </c>
      <c r="S797" s="29" t="s">
        <v>2298</v>
      </c>
      <c r="T797" s="29" t="s">
        <v>44</v>
      </c>
      <c r="U797" s="30">
        <v>689</v>
      </c>
      <c r="V797" s="31">
        <v>20</v>
      </c>
      <c r="W797" s="31">
        <v>4</v>
      </c>
      <c r="X797" s="31" t="s">
        <v>29</v>
      </c>
      <c r="Y797" s="29" t="s">
        <v>30</v>
      </c>
      <c r="Z797" s="29" t="s">
        <v>136</v>
      </c>
      <c r="AA797" s="29" t="s">
        <v>86</v>
      </c>
      <c r="AB797"/>
      <c r="AC797"/>
      <c r="AD797"/>
      <c r="AE797"/>
      <c r="AF797"/>
      <c r="AG797"/>
      <c r="AH797"/>
      <c r="AI797"/>
    </row>
    <row r="798" spans="1:35" ht="15" customHeight="1" x14ac:dyDescent="0.35">
      <c r="A798" s="23" t="s">
        <v>128</v>
      </c>
      <c r="B798" s="24" t="s">
        <v>315</v>
      </c>
      <c r="C798" s="25">
        <v>54</v>
      </c>
      <c r="D798" s="24" t="s">
        <v>22</v>
      </c>
      <c r="E798" s="24" t="s">
        <v>124</v>
      </c>
      <c r="F798" s="24" t="s">
        <v>52</v>
      </c>
      <c r="G798" s="24" t="s">
        <v>29</v>
      </c>
      <c r="H798" s="24">
        <v>19</v>
      </c>
      <c r="I798" s="26">
        <v>9.75</v>
      </c>
      <c r="P798" s="29" t="s">
        <v>2299</v>
      </c>
      <c r="Q798" s="29" t="s">
        <v>128</v>
      </c>
      <c r="R798" s="29" t="s">
        <v>2027</v>
      </c>
      <c r="S798" s="29" t="s">
        <v>2300</v>
      </c>
      <c r="T798" s="29" t="s">
        <v>22</v>
      </c>
      <c r="U798" s="30">
        <v>815</v>
      </c>
      <c r="V798" s="31">
        <v>20</v>
      </c>
      <c r="W798" s="31">
        <v>4</v>
      </c>
      <c r="X798" s="31" t="s">
        <v>29</v>
      </c>
      <c r="Y798" s="29" t="s">
        <v>30</v>
      </c>
      <c r="Z798" s="29" t="s">
        <v>136</v>
      </c>
      <c r="AA798" s="29" t="s">
        <v>86</v>
      </c>
      <c r="AB798"/>
      <c r="AC798"/>
      <c r="AD798"/>
      <c r="AE798"/>
      <c r="AF798"/>
      <c r="AG798"/>
      <c r="AH798"/>
      <c r="AI798"/>
    </row>
    <row r="799" spans="1:35" ht="15" customHeight="1" x14ac:dyDescent="0.35">
      <c r="A799" s="32" t="s">
        <v>152</v>
      </c>
      <c r="B799" s="33" t="s">
        <v>1937</v>
      </c>
      <c r="C799" s="34">
        <v>315</v>
      </c>
      <c r="D799" s="33" t="s">
        <v>44</v>
      </c>
      <c r="E799" s="33" t="s">
        <v>555</v>
      </c>
      <c r="F799" s="33" t="s">
        <v>86</v>
      </c>
      <c r="G799" s="33" t="s">
        <v>25</v>
      </c>
      <c r="H799" s="33">
        <v>18</v>
      </c>
      <c r="I799" s="35">
        <v>14</v>
      </c>
      <c r="P799" s="29" t="s">
        <v>2301</v>
      </c>
      <c r="Q799" s="29" t="s">
        <v>128</v>
      </c>
      <c r="R799" s="29" t="s">
        <v>315</v>
      </c>
      <c r="S799" s="29" t="s">
        <v>2302</v>
      </c>
      <c r="T799" s="29" t="s">
        <v>22</v>
      </c>
      <c r="U799" s="30">
        <v>1249</v>
      </c>
      <c r="V799" s="31">
        <v>19</v>
      </c>
      <c r="W799" s="31">
        <v>4</v>
      </c>
      <c r="X799" s="31" t="s">
        <v>25</v>
      </c>
      <c r="Y799" s="29" t="s">
        <v>30</v>
      </c>
      <c r="Z799" s="29" t="s">
        <v>136</v>
      </c>
      <c r="AA799" s="29" t="s">
        <v>86</v>
      </c>
      <c r="AB799"/>
      <c r="AC799"/>
      <c r="AD799"/>
      <c r="AE799"/>
      <c r="AF799"/>
      <c r="AG799"/>
      <c r="AH799"/>
      <c r="AI799"/>
    </row>
    <row r="800" spans="1:35" ht="15" customHeight="1" x14ac:dyDescent="0.35">
      <c r="A800" s="23" t="s">
        <v>159</v>
      </c>
      <c r="B800" s="24" t="s">
        <v>746</v>
      </c>
      <c r="C800" s="25">
        <v>220</v>
      </c>
      <c r="D800" s="24" t="s">
        <v>22</v>
      </c>
      <c r="E800" s="24" t="s">
        <v>245</v>
      </c>
      <c r="F800" s="24" t="s">
        <v>36</v>
      </c>
      <c r="G800" s="24" t="s">
        <v>29</v>
      </c>
      <c r="H800" s="24">
        <v>31</v>
      </c>
      <c r="I800" s="26">
        <v>6.5</v>
      </c>
      <c r="P800" s="29" t="s">
        <v>2303</v>
      </c>
      <c r="Q800" s="29" t="s">
        <v>152</v>
      </c>
      <c r="R800" s="29" t="s">
        <v>1937</v>
      </c>
      <c r="S800" s="29" t="s">
        <v>2304</v>
      </c>
      <c r="T800" s="29" t="s">
        <v>44</v>
      </c>
      <c r="U800" s="30">
        <v>736</v>
      </c>
      <c r="V800" s="31">
        <v>25</v>
      </c>
      <c r="W800" s="31">
        <v>6</v>
      </c>
      <c r="X800" s="31" t="s">
        <v>25</v>
      </c>
      <c r="Y800" s="29" t="s">
        <v>30</v>
      </c>
      <c r="Z800" s="29" t="s">
        <v>136</v>
      </c>
      <c r="AA800" s="29" t="s">
        <v>86</v>
      </c>
      <c r="AB800"/>
      <c r="AC800"/>
      <c r="AD800"/>
      <c r="AE800"/>
      <c r="AF800"/>
      <c r="AG800"/>
      <c r="AH800"/>
      <c r="AI800"/>
    </row>
    <row r="801" spans="1:35" ht="15" customHeight="1" x14ac:dyDescent="0.35">
      <c r="A801" s="32" t="s">
        <v>70</v>
      </c>
      <c r="B801" s="33" t="s">
        <v>293</v>
      </c>
      <c r="C801" s="34">
        <v>497</v>
      </c>
      <c r="D801" s="33" t="s">
        <v>44</v>
      </c>
      <c r="E801" s="33" t="s">
        <v>35</v>
      </c>
      <c r="F801" s="33" t="s">
        <v>36</v>
      </c>
      <c r="G801" s="33" t="s">
        <v>29</v>
      </c>
      <c r="H801" s="33">
        <v>20</v>
      </c>
      <c r="I801" s="35">
        <v>4</v>
      </c>
      <c r="P801" s="29" t="s">
        <v>2305</v>
      </c>
      <c r="Q801" s="29" t="s">
        <v>159</v>
      </c>
      <c r="R801" s="29" t="s">
        <v>746</v>
      </c>
      <c r="S801" s="29" t="s">
        <v>2306</v>
      </c>
      <c r="T801" s="29" t="s">
        <v>22</v>
      </c>
      <c r="U801" s="30">
        <v>591</v>
      </c>
      <c r="V801" s="31">
        <v>20</v>
      </c>
      <c r="W801" s="31">
        <v>4</v>
      </c>
      <c r="X801" s="31" t="s">
        <v>25</v>
      </c>
      <c r="Y801" s="29" t="s">
        <v>50</v>
      </c>
      <c r="Z801" s="29" t="s">
        <v>136</v>
      </c>
      <c r="AA801" s="29" t="s">
        <v>86</v>
      </c>
      <c r="AB801"/>
      <c r="AC801"/>
      <c r="AD801"/>
      <c r="AE801"/>
      <c r="AF801"/>
      <c r="AG801"/>
      <c r="AH801"/>
      <c r="AI801"/>
    </row>
    <row r="802" spans="1:35" ht="15" customHeight="1" x14ac:dyDescent="0.35">
      <c r="A802" s="23" t="s">
        <v>2133</v>
      </c>
      <c r="B802" s="24" t="s">
        <v>2307</v>
      </c>
      <c r="C802" s="25">
        <v>340</v>
      </c>
      <c r="D802" s="24" t="s">
        <v>22</v>
      </c>
      <c r="E802" s="24" t="s">
        <v>45</v>
      </c>
      <c r="F802" s="24" t="s">
        <v>46</v>
      </c>
      <c r="G802" s="24" t="s">
        <v>29</v>
      </c>
      <c r="H802" s="24">
        <v>36</v>
      </c>
      <c r="I802" s="26">
        <v>6.5</v>
      </c>
      <c r="P802" s="29" t="s">
        <v>2308</v>
      </c>
      <c r="Q802" s="29" t="s">
        <v>70</v>
      </c>
      <c r="R802" s="29" t="s">
        <v>293</v>
      </c>
      <c r="S802" s="29" t="s">
        <v>2309</v>
      </c>
      <c r="T802" s="29" t="s">
        <v>44</v>
      </c>
      <c r="U802" s="30">
        <v>1122</v>
      </c>
      <c r="V802" s="31">
        <v>23</v>
      </c>
      <c r="W802" s="31">
        <v>8</v>
      </c>
      <c r="X802" s="31" t="s">
        <v>29</v>
      </c>
      <c r="Y802" s="29" t="s">
        <v>50</v>
      </c>
      <c r="Z802" s="29" t="s">
        <v>136</v>
      </c>
      <c r="AA802" s="29" t="s">
        <v>86</v>
      </c>
      <c r="AB802"/>
      <c r="AC802"/>
      <c r="AD802"/>
      <c r="AE802"/>
      <c r="AF802"/>
      <c r="AG802"/>
      <c r="AH802"/>
      <c r="AI802"/>
    </row>
    <row r="803" spans="1:35" ht="15" customHeight="1" x14ac:dyDescent="0.35">
      <c r="A803" s="32" t="s">
        <v>2310</v>
      </c>
      <c r="B803" s="33" t="s">
        <v>1648</v>
      </c>
      <c r="C803" s="34">
        <v>202</v>
      </c>
      <c r="D803" s="33" t="s">
        <v>22</v>
      </c>
      <c r="E803" s="33" t="s">
        <v>124</v>
      </c>
      <c r="F803" s="33" t="s">
        <v>52</v>
      </c>
      <c r="G803" s="33" t="s">
        <v>29</v>
      </c>
      <c r="H803" s="33">
        <v>17</v>
      </c>
      <c r="I803" s="35">
        <v>8</v>
      </c>
      <c r="P803" s="29" t="s">
        <v>2311</v>
      </c>
      <c r="Q803" s="29" t="s">
        <v>2133</v>
      </c>
      <c r="R803" s="29" t="s">
        <v>2307</v>
      </c>
      <c r="S803" s="29" t="s">
        <v>2312</v>
      </c>
      <c r="T803" s="29" t="s">
        <v>22</v>
      </c>
      <c r="U803" s="30">
        <v>146</v>
      </c>
      <c r="V803" s="31">
        <v>18</v>
      </c>
      <c r="W803" s="31">
        <v>2</v>
      </c>
      <c r="X803" s="31" t="s">
        <v>25</v>
      </c>
      <c r="Y803" s="29" t="s">
        <v>50</v>
      </c>
      <c r="Z803" s="29" t="s">
        <v>136</v>
      </c>
      <c r="AA803" s="29" t="s">
        <v>86</v>
      </c>
      <c r="AB803"/>
      <c r="AC803"/>
      <c r="AD803"/>
      <c r="AE803"/>
      <c r="AF803"/>
      <c r="AG803"/>
      <c r="AH803"/>
      <c r="AI803"/>
    </row>
    <row r="804" spans="1:35" ht="15" customHeight="1" x14ac:dyDescent="0.35">
      <c r="A804" s="23" t="s">
        <v>203</v>
      </c>
      <c r="B804" s="24" t="s">
        <v>2313</v>
      </c>
      <c r="C804" s="25">
        <v>102</v>
      </c>
      <c r="D804" s="24" t="s">
        <v>22</v>
      </c>
      <c r="E804" s="24" t="s">
        <v>555</v>
      </c>
      <c r="F804" s="24" t="s">
        <v>86</v>
      </c>
      <c r="G804" s="24" t="s">
        <v>25</v>
      </c>
      <c r="H804" s="24">
        <v>18</v>
      </c>
      <c r="I804" s="26">
        <v>10.5</v>
      </c>
      <c r="P804" s="29" t="s">
        <v>2314</v>
      </c>
      <c r="Q804" s="29" t="s">
        <v>2310</v>
      </c>
      <c r="R804" s="29" t="s">
        <v>1648</v>
      </c>
      <c r="S804" s="29" t="s">
        <v>2315</v>
      </c>
      <c r="T804" s="29" t="s">
        <v>22</v>
      </c>
      <c r="U804" s="30">
        <v>452</v>
      </c>
      <c r="V804" s="31">
        <v>19</v>
      </c>
      <c r="W804" s="31">
        <v>4</v>
      </c>
      <c r="X804" s="31" t="s">
        <v>25</v>
      </c>
      <c r="Y804" s="29" t="s">
        <v>41</v>
      </c>
      <c r="Z804" s="29" t="s">
        <v>136</v>
      </c>
      <c r="AA804" s="29" t="s">
        <v>86</v>
      </c>
      <c r="AB804"/>
      <c r="AC804"/>
      <c r="AD804"/>
      <c r="AE804"/>
      <c r="AF804"/>
      <c r="AG804"/>
      <c r="AH804"/>
      <c r="AI804"/>
    </row>
    <row r="805" spans="1:35" ht="15" customHeight="1" x14ac:dyDescent="0.35">
      <c r="A805" s="32" t="s">
        <v>2316</v>
      </c>
      <c r="B805" s="33" t="s">
        <v>712</v>
      </c>
      <c r="C805" s="34">
        <v>266</v>
      </c>
      <c r="D805" s="33" t="s">
        <v>22</v>
      </c>
      <c r="E805" s="33" t="s">
        <v>92</v>
      </c>
      <c r="F805" s="33" t="s">
        <v>86</v>
      </c>
      <c r="G805" s="33" t="s">
        <v>25</v>
      </c>
      <c r="H805" s="33">
        <v>37</v>
      </c>
      <c r="I805" s="35">
        <v>10.25</v>
      </c>
      <c r="P805" s="29" t="s">
        <v>2317</v>
      </c>
      <c r="Q805" s="29" t="s">
        <v>203</v>
      </c>
      <c r="R805" s="29" t="s">
        <v>2313</v>
      </c>
      <c r="S805" s="29" t="s">
        <v>2318</v>
      </c>
      <c r="T805" s="29" t="s">
        <v>22</v>
      </c>
      <c r="U805" s="30">
        <v>959</v>
      </c>
      <c r="V805" s="31">
        <v>21</v>
      </c>
      <c r="W805" s="31">
        <v>8</v>
      </c>
      <c r="X805" s="31" t="s">
        <v>25</v>
      </c>
      <c r="Y805" s="29" t="s">
        <v>41</v>
      </c>
      <c r="Z805" s="29" t="s">
        <v>136</v>
      </c>
      <c r="AA805" s="29" t="s">
        <v>86</v>
      </c>
      <c r="AB805"/>
      <c r="AC805"/>
      <c r="AD805"/>
      <c r="AE805"/>
      <c r="AF805"/>
      <c r="AG805"/>
      <c r="AH805"/>
      <c r="AI805"/>
    </row>
    <row r="806" spans="1:35" ht="15" customHeight="1" x14ac:dyDescent="0.35">
      <c r="A806" s="23" t="s">
        <v>1824</v>
      </c>
      <c r="B806" s="24" t="s">
        <v>925</v>
      </c>
      <c r="C806" s="25">
        <v>357</v>
      </c>
      <c r="D806" s="24" t="s">
        <v>22</v>
      </c>
      <c r="E806" s="24" t="s">
        <v>245</v>
      </c>
      <c r="F806" s="24" t="s">
        <v>36</v>
      </c>
      <c r="G806" s="24" t="s">
        <v>29</v>
      </c>
      <c r="H806" s="24">
        <v>40</v>
      </c>
      <c r="I806" s="26">
        <v>6.75</v>
      </c>
      <c r="P806" s="29" t="s">
        <v>2319</v>
      </c>
      <c r="Q806" s="29" t="s">
        <v>2316</v>
      </c>
      <c r="R806" s="29" t="s">
        <v>712</v>
      </c>
      <c r="S806" s="29" t="s">
        <v>2320</v>
      </c>
      <c r="T806" s="29" t="s">
        <v>22</v>
      </c>
      <c r="U806" s="30">
        <v>860</v>
      </c>
      <c r="V806" s="31">
        <v>20</v>
      </c>
      <c r="W806" s="31">
        <v>4</v>
      </c>
      <c r="X806" s="31" t="s">
        <v>29</v>
      </c>
      <c r="Y806" s="29" t="s">
        <v>41</v>
      </c>
      <c r="Z806" s="29" t="s">
        <v>136</v>
      </c>
      <c r="AA806" s="29" t="s">
        <v>86</v>
      </c>
      <c r="AB806"/>
      <c r="AC806"/>
      <c r="AD806"/>
      <c r="AE806"/>
      <c r="AF806"/>
      <c r="AG806"/>
      <c r="AH806"/>
      <c r="AI806"/>
    </row>
    <row r="807" spans="1:35" ht="15" customHeight="1" x14ac:dyDescent="0.35">
      <c r="A807" s="32" t="s">
        <v>227</v>
      </c>
      <c r="B807" s="33" t="s">
        <v>2321</v>
      </c>
      <c r="C807" s="34">
        <v>194</v>
      </c>
      <c r="D807" s="33" t="s">
        <v>22</v>
      </c>
      <c r="E807" s="33" t="s">
        <v>460</v>
      </c>
      <c r="F807" s="33" t="s">
        <v>52</v>
      </c>
      <c r="G807" s="33" t="s">
        <v>29</v>
      </c>
      <c r="H807" s="33">
        <v>20</v>
      </c>
      <c r="I807" s="35">
        <v>9.5</v>
      </c>
      <c r="P807" s="29" t="s">
        <v>2322</v>
      </c>
      <c r="Q807" s="29" t="s">
        <v>1824</v>
      </c>
      <c r="R807" s="29" t="s">
        <v>925</v>
      </c>
      <c r="S807" s="29" t="s">
        <v>2323</v>
      </c>
      <c r="T807" s="29" t="s">
        <v>22</v>
      </c>
      <c r="U807" s="30">
        <v>985</v>
      </c>
      <c r="V807" s="31">
        <v>21</v>
      </c>
      <c r="W807" s="31">
        <v>10</v>
      </c>
      <c r="X807" s="31" t="s">
        <v>25</v>
      </c>
      <c r="Y807" s="29" t="s">
        <v>30</v>
      </c>
      <c r="Z807" s="29" t="s">
        <v>136</v>
      </c>
      <c r="AA807" s="29" t="s">
        <v>86</v>
      </c>
      <c r="AB807"/>
      <c r="AC807"/>
      <c r="AD807"/>
      <c r="AE807"/>
      <c r="AF807"/>
      <c r="AG807"/>
      <c r="AH807"/>
      <c r="AI807"/>
    </row>
    <row r="808" spans="1:35" ht="15" customHeight="1" x14ac:dyDescent="0.35">
      <c r="A808" s="23" t="s">
        <v>2324</v>
      </c>
      <c r="B808" s="24" t="s">
        <v>2325</v>
      </c>
      <c r="C808" s="25">
        <v>170</v>
      </c>
      <c r="D808" s="24" t="s">
        <v>22</v>
      </c>
      <c r="E808" s="24" t="s">
        <v>177</v>
      </c>
      <c r="F808" s="24" t="s">
        <v>52</v>
      </c>
      <c r="G808" s="24" t="s">
        <v>25</v>
      </c>
      <c r="H808" s="24">
        <v>32</v>
      </c>
      <c r="I808" s="26">
        <v>13</v>
      </c>
      <c r="P808" s="29" t="s">
        <v>2326</v>
      </c>
      <c r="Q808" s="29" t="s">
        <v>227</v>
      </c>
      <c r="R808" s="29" t="s">
        <v>2321</v>
      </c>
      <c r="S808" s="29" t="s">
        <v>2327</v>
      </c>
      <c r="T808" s="29" t="s">
        <v>22</v>
      </c>
      <c r="U808" s="30">
        <v>355</v>
      </c>
      <c r="V808" s="31">
        <v>24</v>
      </c>
      <c r="W808" s="31">
        <v>6</v>
      </c>
      <c r="X808" s="31" t="s">
        <v>29</v>
      </c>
      <c r="Y808" s="29" t="s">
        <v>50</v>
      </c>
      <c r="Z808" s="29" t="s">
        <v>136</v>
      </c>
      <c r="AA808" s="29" t="s">
        <v>86</v>
      </c>
      <c r="AB808"/>
      <c r="AC808"/>
      <c r="AD808"/>
      <c r="AE808"/>
      <c r="AF808"/>
      <c r="AG808"/>
      <c r="AH808"/>
      <c r="AI808"/>
    </row>
    <row r="809" spans="1:35" ht="15" customHeight="1" x14ac:dyDescent="0.35">
      <c r="A809" s="32" t="s">
        <v>235</v>
      </c>
      <c r="B809" s="33" t="s">
        <v>1115</v>
      </c>
      <c r="C809" s="34">
        <v>131</v>
      </c>
      <c r="D809" s="33" t="s">
        <v>22</v>
      </c>
      <c r="E809" s="33" t="s">
        <v>102</v>
      </c>
      <c r="F809" s="33" t="s">
        <v>52</v>
      </c>
      <c r="G809" s="33" t="s">
        <v>29</v>
      </c>
      <c r="H809" s="33">
        <v>18</v>
      </c>
      <c r="I809" s="35">
        <v>7.75</v>
      </c>
      <c r="P809" s="29" t="s">
        <v>2328</v>
      </c>
      <c r="Q809" s="29" t="s">
        <v>2324</v>
      </c>
      <c r="R809" s="29" t="s">
        <v>2325</v>
      </c>
      <c r="S809" s="29" t="s">
        <v>2329</v>
      </c>
      <c r="T809" s="29" t="s">
        <v>22</v>
      </c>
      <c r="U809" s="30">
        <v>451</v>
      </c>
      <c r="V809" s="31">
        <v>19</v>
      </c>
      <c r="W809" s="31">
        <v>2</v>
      </c>
      <c r="X809" s="31" t="s">
        <v>29</v>
      </c>
      <c r="Y809" s="29" t="s">
        <v>30</v>
      </c>
      <c r="Z809" s="29" t="s">
        <v>136</v>
      </c>
      <c r="AA809" s="29" t="s">
        <v>86</v>
      </c>
      <c r="AB809"/>
      <c r="AC809"/>
      <c r="AD809"/>
      <c r="AE809"/>
      <c r="AF809"/>
      <c r="AG809"/>
      <c r="AH809"/>
      <c r="AI809"/>
    </row>
    <row r="810" spans="1:35" ht="15" customHeight="1" x14ac:dyDescent="0.35">
      <c r="A810" s="23" t="s">
        <v>265</v>
      </c>
      <c r="B810" s="24" t="s">
        <v>2330</v>
      </c>
      <c r="C810" s="25">
        <v>222</v>
      </c>
      <c r="D810" s="24" t="s">
        <v>22</v>
      </c>
      <c r="E810" s="24" t="s">
        <v>237</v>
      </c>
      <c r="F810" s="24" t="s">
        <v>46</v>
      </c>
      <c r="G810" s="24" t="s">
        <v>29</v>
      </c>
      <c r="H810" s="24">
        <v>20</v>
      </c>
      <c r="I810" s="26">
        <v>9.75</v>
      </c>
      <c r="P810" s="29" t="s">
        <v>2331</v>
      </c>
      <c r="Q810" s="29" t="s">
        <v>235</v>
      </c>
      <c r="R810" s="29" t="s">
        <v>1115</v>
      </c>
      <c r="S810" s="29" t="s">
        <v>2332</v>
      </c>
      <c r="T810" s="29" t="s">
        <v>22</v>
      </c>
      <c r="U810" s="30">
        <v>369</v>
      </c>
      <c r="V810" s="31">
        <v>21</v>
      </c>
      <c r="W810" s="31">
        <v>4</v>
      </c>
      <c r="X810" s="31" t="s">
        <v>29</v>
      </c>
      <c r="Y810" s="29" t="s">
        <v>30</v>
      </c>
      <c r="Z810" s="29" t="s">
        <v>136</v>
      </c>
      <c r="AA810" s="29" t="s">
        <v>86</v>
      </c>
      <c r="AB810"/>
      <c r="AC810"/>
      <c r="AD810"/>
      <c r="AE810"/>
      <c r="AF810"/>
      <c r="AG810"/>
      <c r="AH810"/>
      <c r="AI810"/>
    </row>
    <row r="811" spans="1:35" ht="15" customHeight="1" x14ac:dyDescent="0.35">
      <c r="A811" s="32" t="s">
        <v>289</v>
      </c>
      <c r="B811" s="33" t="s">
        <v>1877</v>
      </c>
      <c r="C811" s="34">
        <v>105</v>
      </c>
      <c r="D811" s="33" t="s">
        <v>44</v>
      </c>
      <c r="E811" s="33" t="s">
        <v>237</v>
      </c>
      <c r="F811" s="33" t="s">
        <v>46</v>
      </c>
      <c r="G811" s="33" t="s">
        <v>25</v>
      </c>
      <c r="H811" s="33">
        <v>18</v>
      </c>
      <c r="I811" s="35">
        <v>11.75</v>
      </c>
      <c r="P811" s="29" t="s">
        <v>2333</v>
      </c>
      <c r="Q811" s="29" t="s">
        <v>265</v>
      </c>
      <c r="R811" s="29" t="s">
        <v>2330</v>
      </c>
      <c r="S811" s="29" t="s">
        <v>2334</v>
      </c>
      <c r="T811" s="29" t="s">
        <v>22</v>
      </c>
      <c r="U811" s="30">
        <v>906</v>
      </c>
      <c r="V811" s="31">
        <v>17</v>
      </c>
      <c r="W811" s="31">
        <v>2</v>
      </c>
      <c r="X811" s="31" t="s">
        <v>25</v>
      </c>
      <c r="Y811" s="29" t="s">
        <v>30</v>
      </c>
      <c r="Z811" s="29" t="s">
        <v>136</v>
      </c>
      <c r="AA811" s="29" t="s">
        <v>86</v>
      </c>
      <c r="AB811"/>
      <c r="AC811"/>
      <c r="AD811"/>
      <c r="AE811"/>
      <c r="AF811"/>
      <c r="AG811"/>
      <c r="AH811"/>
      <c r="AI811"/>
    </row>
    <row r="812" spans="1:35" ht="15" customHeight="1" x14ac:dyDescent="0.35">
      <c r="A812" s="23" t="s">
        <v>2335</v>
      </c>
      <c r="B812" s="24" t="s">
        <v>2336</v>
      </c>
      <c r="C812" s="25">
        <v>366</v>
      </c>
      <c r="D812" s="24" t="s">
        <v>22</v>
      </c>
      <c r="E812" s="24" t="s">
        <v>71</v>
      </c>
      <c r="F812" s="24" t="s">
        <v>72</v>
      </c>
      <c r="G812" s="24" t="s">
        <v>25</v>
      </c>
      <c r="H812" s="24">
        <v>18</v>
      </c>
      <c r="I812" s="26">
        <v>10.5</v>
      </c>
      <c r="P812" s="29" t="s">
        <v>2337</v>
      </c>
      <c r="Q812" s="29" t="s">
        <v>289</v>
      </c>
      <c r="R812" s="29" t="s">
        <v>1877</v>
      </c>
      <c r="S812" s="29" t="s">
        <v>2338</v>
      </c>
      <c r="T812" s="29" t="s">
        <v>44</v>
      </c>
      <c r="U812" s="30">
        <v>999</v>
      </c>
      <c r="V812" s="31">
        <v>40</v>
      </c>
      <c r="W812" s="31">
        <v>4</v>
      </c>
      <c r="X812" s="31" t="s">
        <v>29</v>
      </c>
      <c r="Y812" s="29" t="s">
        <v>41</v>
      </c>
      <c r="Z812" s="29" t="s">
        <v>136</v>
      </c>
      <c r="AA812" s="29" t="s">
        <v>86</v>
      </c>
      <c r="AB812"/>
      <c r="AC812"/>
      <c r="AD812"/>
      <c r="AE812"/>
      <c r="AF812"/>
      <c r="AG812"/>
      <c r="AH812"/>
      <c r="AI812"/>
    </row>
    <row r="813" spans="1:35" ht="15" customHeight="1" x14ac:dyDescent="0.35">
      <c r="A813" s="32" t="s">
        <v>301</v>
      </c>
      <c r="B813" s="33" t="s">
        <v>2339</v>
      </c>
      <c r="C813" s="34">
        <v>322</v>
      </c>
      <c r="D813" s="33" t="s">
        <v>22</v>
      </c>
      <c r="E813" s="33" t="s">
        <v>177</v>
      </c>
      <c r="F813" s="33" t="s">
        <v>52</v>
      </c>
      <c r="G813" s="33" t="s">
        <v>29</v>
      </c>
      <c r="H813" s="33">
        <v>34</v>
      </c>
      <c r="I813" s="35">
        <v>8.5</v>
      </c>
      <c r="P813" s="29" t="s">
        <v>2340</v>
      </c>
      <c r="Q813" s="29" t="s">
        <v>2335</v>
      </c>
      <c r="R813" s="29" t="s">
        <v>2336</v>
      </c>
      <c r="S813" s="29" t="s">
        <v>2341</v>
      </c>
      <c r="T813" s="29" t="s">
        <v>22</v>
      </c>
      <c r="U813" s="30">
        <v>343</v>
      </c>
      <c r="V813" s="31">
        <v>19</v>
      </c>
      <c r="W813" s="31">
        <v>4</v>
      </c>
      <c r="X813" s="31" t="s">
        <v>25</v>
      </c>
      <c r="Y813" s="29" t="s">
        <v>30</v>
      </c>
      <c r="Z813" s="29" t="s">
        <v>136</v>
      </c>
      <c r="AA813" s="29" t="s">
        <v>86</v>
      </c>
      <c r="AB813"/>
      <c r="AC813"/>
      <c r="AD813"/>
      <c r="AE813"/>
      <c r="AF813"/>
      <c r="AG813"/>
      <c r="AH813"/>
      <c r="AI813"/>
    </row>
    <row r="814" spans="1:35" ht="15" customHeight="1" x14ac:dyDescent="0.35">
      <c r="A814" s="23" t="s">
        <v>1097</v>
      </c>
      <c r="B814" s="24" t="s">
        <v>629</v>
      </c>
      <c r="C814" s="25">
        <v>486</v>
      </c>
      <c r="D814" s="24" t="s">
        <v>44</v>
      </c>
      <c r="E814" s="24" t="s">
        <v>209</v>
      </c>
      <c r="F814" s="24" t="s">
        <v>134</v>
      </c>
      <c r="G814" s="24" t="s">
        <v>25</v>
      </c>
      <c r="H814" s="24">
        <v>17</v>
      </c>
      <c r="I814" s="26">
        <v>13.75</v>
      </c>
      <c r="P814" s="29" t="s">
        <v>2342</v>
      </c>
      <c r="Q814" s="29" t="s">
        <v>301</v>
      </c>
      <c r="R814" s="29" t="s">
        <v>2339</v>
      </c>
      <c r="S814" s="29" t="s">
        <v>2343</v>
      </c>
      <c r="T814" s="29" t="s">
        <v>22</v>
      </c>
      <c r="U814" s="30">
        <v>1250</v>
      </c>
      <c r="V814" s="31">
        <v>19</v>
      </c>
      <c r="W814" s="31">
        <v>4</v>
      </c>
      <c r="X814" s="31" t="s">
        <v>29</v>
      </c>
      <c r="Y814" s="29" t="s">
        <v>50</v>
      </c>
      <c r="Z814" s="29" t="s">
        <v>136</v>
      </c>
      <c r="AA814" s="29" t="s">
        <v>86</v>
      </c>
      <c r="AB814"/>
      <c r="AC814"/>
      <c r="AD814"/>
      <c r="AE814"/>
      <c r="AF814"/>
      <c r="AG814"/>
      <c r="AH814"/>
      <c r="AI814"/>
    </row>
    <row r="815" spans="1:35" ht="15" customHeight="1" x14ac:dyDescent="0.35">
      <c r="A815" s="32" t="s">
        <v>322</v>
      </c>
      <c r="B815" s="33" t="s">
        <v>431</v>
      </c>
      <c r="C815" s="34">
        <v>249</v>
      </c>
      <c r="D815" s="33" t="s">
        <v>22</v>
      </c>
      <c r="E815" s="33" t="s">
        <v>173</v>
      </c>
      <c r="F815" s="33" t="s">
        <v>46</v>
      </c>
      <c r="G815" s="33" t="s">
        <v>29</v>
      </c>
      <c r="H815" s="33">
        <v>20</v>
      </c>
      <c r="I815" s="35">
        <v>8.5</v>
      </c>
      <c r="P815" s="29" t="s">
        <v>2344</v>
      </c>
      <c r="Q815" s="29" t="s">
        <v>1097</v>
      </c>
      <c r="R815" s="29" t="s">
        <v>629</v>
      </c>
      <c r="S815" s="29" t="s">
        <v>2345</v>
      </c>
      <c r="T815" s="29" t="s">
        <v>44</v>
      </c>
      <c r="U815" s="30">
        <v>154</v>
      </c>
      <c r="V815" s="31">
        <v>22</v>
      </c>
      <c r="W815" s="31">
        <v>10</v>
      </c>
      <c r="X815" s="31" t="s">
        <v>25</v>
      </c>
      <c r="Y815" s="29" t="s">
        <v>30</v>
      </c>
      <c r="Z815" s="29" t="s">
        <v>136</v>
      </c>
      <c r="AA815" s="29" t="s">
        <v>86</v>
      </c>
      <c r="AB815"/>
      <c r="AC815"/>
      <c r="AD815"/>
      <c r="AE815"/>
      <c r="AF815"/>
      <c r="AG815"/>
      <c r="AH815"/>
      <c r="AI815"/>
    </row>
    <row r="816" spans="1:35" ht="15" customHeight="1" x14ac:dyDescent="0.35">
      <c r="A816" s="23" t="s">
        <v>322</v>
      </c>
      <c r="B816" s="24" t="s">
        <v>450</v>
      </c>
      <c r="C816" s="25">
        <v>265</v>
      </c>
      <c r="D816" s="24" t="s">
        <v>22</v>
      </c>
      <c r="E816" s="24" t="s">
        <v>405</v>
      </c>
      <c r="F816" s="24" t="s">
        <v>59</v>
      </c>
      <c r="G816" s="24" t="s">
        <v>29</v>
      </c>
      <c r="H816" s="24">
        <v>20</v>
      </c>
      <c r="I816" s="26">
        <v>9.25</v>
      </c>
      <c r="P816" s="29" t="s">
        <v>2346</v>
      </c>
      <c r="Q816" s="29" t="s">
        <v>322</v>
      </c>
      <c r="R816" s="29" t="s">
        <v>431</v>
      </c>
      <c r="S816" s="29" t="s">
        <v>2347</v>
      </c>
      <c r="T816" s="29" t="s">
        <v>22</v>
      </c>
      <c r="U816" s="30">
        <v>145</v>
      </c>
      <c r="V816" s="31">
        <v>21</v>
      </c>
      <c r="W816" s="31">
        <v>4</v>
      </c>
      <c r="X816" s="31" t="s">
        <v>29</v>
      </c>
      <c r="Y816" s="29" t="s">
        <v>50</v>
      </c>
      <c r="Z816" s="29" t="s">
        <v>136</v>
      </c>
      <c r="AA816" s="29" t="s">
        <v>86</v>
      </c>
      <c r="AB816"/>
      <c r="AC816"/>
      <c r="AD816"/>
      <c r="AE816"/>
      <c r="AF816"/>
      <c r="AG816"/>
      <c r="AH816"/>
      <c r="AI816"/>
    </row>
    <row r="817" spans="1:35" ht="15" customHeight="1" x14ac:dyDescent="0.35">
      <c r="A817" s="32" t="s">
        <v>322</v>
      </c>
      <c r="B817" s="33" t="s">
        <v>622</v>
      </c>
      <c r="C817" s="34">
        <v>141</v>
      </c>
      <c r="D817" s="33" t="s">
        <v>22</v>
      </c>
      <c r="E817" s="33" t="s">
        <v>35</v>
      </c>
      <c r="F817" s="33" t="s">
        <v>36</v>
      </c>
      <c r="G817" s="33" t="s">
        <v>29</v>
      </c>
      <c r="H817" s="33">
        <v>19</v>
      </c>
      <c r="I817" s="35">
        <v>4.75</v>
      </c>
      <c r="P817" s="29" t="s">
        <v>2348</v>
      </c>
      <c r="Q817" s="29" t="s">
        <v>322</v>
      </c>
      <c r="R817" s="29" t="s">
        <v>450</v>
      </c>
      <c r="S817" s="29" t="s">
        <v>2349</v>
      </c>
      <c r="T817" s="29" t="s">
        <v>22</v>
      </c>
      <c r="U817" s="30">
        <v>918</v>
      </c>
      <c r="V817" s="31">
        <v>23</v>
      </c>
      <c r="W817" s="31">
        <v>10</v>
      </c>
      <c r="X817" s="31" t="s">
        <v>29</v>
      </c>
      <c r="Y817" s="29" t="s">
        <v>50</v>
      </c>
      <c r="Z817" s="29" t="s">
        <v>136</v>
      </c>
      <c r="AA817" s="29" t="s">
        <v>86</v>
      </c>
      <c r="AB817"/>
      <c r="AC817"/>
      <c r="AD817"/>
      <c r="AE817"/>
      <c r="AF817"/>
      <c r="AG817"/>
      <c r="AH817"/>
      <c r="AI817"/>
    </row>
    <row r="818" spans="1:35" ht="15" customHeight="1" x14ac:dyDescent="0.35">
      <c r="A818" s="23" t="s">
        <v>347</v>
      </c>
      <c r="B818" s="24" t="s">
        <v>2350</v>
      </c>
      <c r="C818" s="25">
        <v>280</v>
      </c>
      <c r="D818" s="24" t="s">
        <v>22</v>
      </c>
      <c r="E818" s="24" t="s">
        <v>266</v>
      </c>
      <c r="F818" s="24" t="s">
        <v>78</v>
      </c>
      <c r="G818" s="24" t="s">
        <v>29</v>
      </c>
      <c r="H818" s="24">
        <v>32</v>
      </c>
      <c r="I818" s="26">
        <v>3.75</v>
      </c>
      <c r="P818" s="29" t="s">
        <v>2351</v>
      </c>
      <c r="Q818" s="29" t="s">
        <v>322</v>
      </c>
      <c r="R818" s="29" t="s">
        <v>622</v>
      </c>
      <c r="S818" s="29" t="s">
        <v>2352</v>
      </c>
      <c r="T818" s="29" t="s">
        <v>22</v>
      </c>
      <c r="U818" s="30">
        <v>388</v>
      </c>
      <c r="V818" s="31">
        <v>19</v>
      </c>
      <c r="W818" s="31">
        <v>2</v>
      </c>
      <c r="X818" s="31" t="s">
        <v>25</v>
      </c>
      <c r="Y818" s="29" t="s">
        <v>41</v>
      </c>
      <c r="Z818" s="29" t="s">
        <v>136</v>
      </c>
      <c r="AA818" s="29" t="s">
        <v>86</v>
      </c>
      <c r="AB818"/>
      <c r="AC818"/>
      <c r="AD818"/>
      <c r="AE818"/>
      <c r="AF818"/>
      <c r="AG818"/>
      <c r="AH818"/>
      <c r="AI818"/>
    </row>
    <row r="819" spans="1:35" ht="15" customHeight="1" x14ac:dyDescent="0.35">
      <c r="A819" s="32" t="s">
        <v>2353</v>
      </c>
      <c r="B819" s="33" t="s">
        <v>2354</v>
      </c>
      <c r="C819" s="34">
        <v>202</v>
      </c>
      <c r="D819" s="33" t="s">
        <v>22</v>
      </c>
      <c r="E819" s="33" t="s">
        <v>255</v>
      </c>
      <c r="F819" s="33" t="s">
        <v>32</v>
      </c>
      <c r="G819" s="33" t="s">
        <v>29</v>
      </c>
      <c r="H819" s="33">
        <v>38</v>
      </c>
      <c r="I819" s="35">
        <v>9.25</v>
      </c>
      <c r="P819" s="29" t="s">
        <v>2355</v>
      </c>
      <c r="Q819" s="29" t="s">
        <v>347</v>
      </c>
      <c r="R819" s="29" t="s">
        <v>2350</v>
      </c>
      <c r="S819" s="29" t="s">
        <v>2356</v>
      </c>
      <c r="T819" s="29" t="s">
        <v>22</v>
      </c>
      <c r="U819" s="30">
        <v>351</v>
      </c>
      <c r="V819" s="31">
        <v>23</v>
      </c>
      <c r="W819" s="31">
        <v>6</v>
      </c>
      <c r="X819" s="31" t="s">
        <v>25</v>
      </c>
      <c r="Y819" s="29" t="s">
        <v>41</v>
      </c>
      <c r="Z819" s="29" t="s">
        <v>136</v>
      </c>
      <c r="AA819" s="29" t="s">
        <v>86</v>
      </c>
      <c r="AB819"/>
      <c r="AC819"/>
      <c r="AD819"/>
      <c r="AE819"/>
      <c r="AF819"/>
      <c r="AG819"/>
      <c r="AH819"/>
      <c r="AI819"/>
    </row>
    <row r="820" spans="1:35" ht="15" customHeight="1" x14ac:dyDescent="0.35">
      <c r="A820" s="23" t="s">
        <v>342</v>
      </c>
      <c r="B820" s="24" t="s">
        <v>253</v>
      </c>
      <c r="C820" s="25">
        <v>292</v>
      </c>
      <c r="D820" s="24" t="s">
        <v>22</v>
      </c>
      <c r="E820" s="24" t="s">
        <v>51</v>
      </c>
      <c r="F820" s="24" t="s">
        <v>52</v>
      </c>
      <c r="G820" s="24" t="s">
        <v>29</v>
      </c>
      <c r="H820" s="24">
        <v>18</v>
      </c>
      <c r="I820" s="26">
        <v>6.5</v>
      </c>
      <c r="P820" s="29" t="s">
        <v>2357</v>
      </c>
      <c r="Q820" s="29" t="s">
        <v>2353</v>
      </c>
      <c r="R820" s="29" t="s">
        <v>2354</v>
      </c>
      <c r="S820" s="29" t="s">
        <v>2358</v>
      </c>
      <c r="T820" s="29" t="s">
        <v>22</v>
      </c>
      <c r="U820" s="30">
        <v>605</v>
      </c>
      <c r="V820" s="31">
        <v>19</v>
      </c>
      <c r="W820" s="31">
        <v>4</v>
      </c>
      <c r="X820" s="31" t="s">
        <v>29</v>
      </c>
      <c r="Y820" s="29" t="s">
        <v>30</v>
      </c>
      <c r="Z820" s="29" t="s">
        <v>136</v>
      </c>
      <c r="AA820" s="29" t="s">
        <v>86</v>
      </c>
      <c r="AB820"/>
      <c r="AC820"/>
      <c r="AD820"/>
      <c r="AE820"/>
      <c r="AF820"/>
      <c r="AG820"/>
      <c r="AH820"/>
      <c r="AI820"/>
    </row>
    <row r="821" spans="1:35" ht="15" customHeight="1" x14ac:dyDescent="0.35">
      <c r="A821" s="32" t="s">
        <v>342</v>
      </c>
      <c r="B821" s="33" t="s">
        <v>486</v>
      </c>
      <c r="C821" s="34">
        <v>246</v>
      </c>
      <c r="D821" s="33" t="s">
        <v>44</v>
      </c>
      <c r="E821" s="33" t="s">
        <v>509</v>
      </c>
      <c r="F821" s="33" t="s">
        <v>72</v>
      </c>
      <c r="G821" s="33" t="s">
        <v>25</v>
      </c>
      <c r="H821" s="33">
        <v>18</v>
      </c>
      <c r="I821" s="35">
        <v>12</v>
      </c>
      <c r="P821" s="29" t="s">
        <v>2359</v>
      </c>
      <c r="Q821" s="29" t="s">
        <v>342</v>
      </c>
      <c r="R821" s="29" t="s">
        <v>253</v>
      </c>
      <c r="S821" s="29" t="s">
        <v>2360</v>
      </c>
      <c r="T821" s="29" t="s">
        <v>22</v>
      </c>
      <c r="U821" s="30">
        <v>713</v>
      </c>
      <c r="V821" s="31">
        <v>20</v>
      </c>
      <c r="W821" s="31">
        <v>2</v>
      </c>
      <c r="X821" s="31" t="s">
        <v>29</v>
      </c>
      <c r="Y821" s="29" t="s">
        <v>30</v>
      </c>
      <c r="Z821" s="29" t="s">
        <v>136</v>
      </c>
      <c r="AA821" s="29" t="s">
        <v>86</v>
      </c>
      <c r="AB821"/>
      <c r="AC821"/>
      <c r="AD821"/>
      <c r="AE821"/>
      <c r="AF821"/>
      <c r="AG821"/>
      <c r="AH821"/>
      <c r="AI821"/>
    </row>
    <row r="822" spans="1:35" ht="15" customHeight="1" x14ac:dyDescent="0.35">
      <c r="A822" s="23" t="s">
        <v>342</v>
      </c>
      <c r="B822" s="24" t="s">
        <v>194</v>
      </c>
      <c r="C822" s="25">
        <v>489</v>
      </c>
      <c r="D822" s="24" t="s">
        <v>22</v>
      </c>
      <c r="E822" s="24" t="s">
        <v>164</v>
      </c>
      <c r="F822" s="24" t="s">
        <v>52</v>
      </c>
      <c r="G822" s="24" t="s">
        <v>29</v>
      </c>
      <c r="H822" s="24">
        <v>19</v>
      </c>
      <c r="I822" s="26">
        <v>7.5</v>
      </c>
      <c r="P822" s="29" t="s">
        <v>2361</v>
      </c>
      <c r="Q822" s="29" t="s">
        <v>342</v>
      </c>
      <c r="R822" s="29" t="s">
        <v>486</v>
      </c>
      <c r="S822" s="29" t="s">
        <v>2362</v>
      </c>
      <c r="T822" s="29" t="s">
        <v>44</v>
      </c>
      <c r="U822" s="30">
        <v>394</v>
      </c>
      <c r="V822" s="31">
        <v>18</v>
      </c>
      <c r="W822" s="31">
        <v>4</v>
      </c>
      <c r="X822" s="31" t="s">
        <v>29</v>
      </c>
      <c r="Y822" s="29" t="s">
        <v>30</v>
      </c>
      <c r="Z822" s="29" t="s">
        <v>136</v>
      </c>
      <c r="AA822" s="29" t="s">
        <v>86</v>
      </c>
      <c r="AB822"/>
      <c r="AC822"/>
      <c r="AD822"/>
      <c r="AE822"/>
      <c r="AF822"/>
      <c r="AG822"/>
      <c r="AH822"/>
      <c r="AI822"/>
    </row>
    <row r="823" spans="1:35" ht="15" customHeight="1" x14ac:dyDescent="0.35">
      <c r="A823" s="32" t="s">
        <v>904</v>
      </c>
      <c r="B823" s="33" t="s">
        <v>341</v>
      </c>
      <c r="C823" s="34">
        <v>322</v>
      </c>
      <c r="D823" s="33" t="s">
        <v>22</v>
      </c>
      <c r="E823" s="33" t="s">
        <v>324</v>
      </c>
      <c r="F823" s="33" t="s">
        <v>118</v>
      </c>
      <c r="G823" s="33" t="s">
        <v>29</v>
      </c>
      <c r="H823" s="33">
        <v>32</v>
      </c>
      <c r="I823" s="35">
        <v>9</v>
      </c>
      <c r="P823" s="29" t="s">
        <v>2363</v>
      </c>
      <c r="Q823" s="29" t="s">
        <v>342</v>
      </c>
      <c r="R823" s="29" t="s">
        <v>194</v>
      </c>
      <c r="S823" s="29" t="s">
        <v>2364</v>
      </c>
      <c r="T823" s="29" t="s">
        <v>22</v>
      </c>
      <c r="U823" s="30">
        <v>282</v>
      </c>
      <c r="V823" s="31">
        <v>20</v>
      </c>
      <c r="W823" s="31">
        <v>4</v>
      </c>
      <c r="X823" s="31" t="s">
        <v>25</v>
      </c>
      <c r="Y823" s="29" t="s">
        <v>41</v>
      </c>
      <c r="Z823" s="29" t="s">
        <v>136</v>
      </c>
      <c r="AA823" s="29" t="s">
        <v>86</v>
      </c>
      <c r="AB823"/>
      <c r="AC823"/>
      <c r="AD823"/>
      <c r="AE823"/>
      <c r="AF823"/>
      <c r="AG823"/>
      <c r="AH823"/>
      <c r="AI823"/>
    </row>
    <row r="824" spans="1:35" ht="15" customHeight="1" x14ac:dyDescent="0.35">
      <c r="A824" s="23" t="s">
        <v>1957</v>
      </c>
      <c r="B824" s="24" t="s">
        <v>1976</v>
      </c>
      <c r="C824" s="25">
        <v>462</v>
      </c>
      <c r="D824" s="24" t="s">
        <v>22</v>
      </c>
      <c r="E824" s="24" t="s">
        <v>45</v>
      </c>
      <c r="F824" s="24" t="s">
        <v>46</v>
      </c>
      <c r="G824" s="24" t="s">
        <v>29</v>
      </c>
      <c r="H824" s="24">
        <v>31</v>
      </c>
      <c r="I824" s="26">
        <v>7.25</v>
      </c>
      <c r="P824" s="29" t="s">
        <v>2365</v>
      </c>
      <c r="Q824" s="29" t="s">
        <v>904</v>
      </c>
      <c r="R824" s="29" t="s">
        <v>341</v>
      </c>
      <c r="S824" s="29" t="s">
        <v>2366</v>
      </c>
      <c r="T824" s="29" t="s">
        <v>22</v>
      </c>
      <c r="U824" s="30">
        <v>486</v>
      </c>
      <c r="V824" s="31">
        <v>21</v>
      </c>
      <c r="W824" s="31">
        <v>6</v>
      </c>
      <c r="X824" s="31" t="s">
        <v>29</v>
      </c>
      <c r="Y824" s="29" t="s">
        <v>30</v>
      </c>
      <c r="Z824" s="29" t="s">
        <v>136</v>
      </c>
      <c r="AA824" s="29" t="s">
        <v>86</v>
      </c>
      <c r="AB824"/>
      <c r="AC824"/>
      <c r="AD824"/>
      <c r="AE824"/>
      <c r="AF824"/>
      <c r="AG824"/>
      <c r="AH824"/>
      <c r="AI824"/>
    </row>
    <row r="825" spans="1:35" ht="15" customHeight="1" x14ac:dyDescent="0.35">
      <c r="A825" s="32" t="s">
        <v>129</v>
      </c>
      <c r="B825" s="33" t="s">
        <v>2367</v>
      </c>
      <c r="C825" s="34">
        <v>492</v>
      </c>
      <c r="D825" s="33" t="s">
        <v>22</v>
      </c>
      <c r="E825" s="33" t="s">
        <v>97</v>
      </c>
      <c r="F825" s="33" t="s">
        <v>46</v>
      </c>
      <c r="G825" s="33" t="s">
        <v>29</v>
      </c>
      <c r="H825" s="33">
        <v>18</v>
      </c>
      <c r="I825" s="35">
        <v>7.75</v>
      </c>
      <c r="P825" s="29" t="s">
        <v>2368</v>
      </c>
      <c r="Q825" s="29" t="s">
        <v>1957</v>
      </c>
      <c r="R825" s="29" t="s">
        <v>1976</v>
      </c>
      <c r="S825" s="29" t="s">
        <v>2369</v>
      </c>
      <c r="T825" s="29" t="s">
        <v>22</v>
      </c>
      <c r="U825" s="30">
        <v>480</v>
      </c>
      <c r="V825" s="31">
        <v>21</v>
      </c>
      <c r="W825" s="31">
        <v>8</v>
      </c>
      <c r="X825" s="31" t="s">
        <v>29</v>
      </c>
      <c r="Y825" s="29" t="s">
        <v>41</v>
      </c>
      <c r="Z825" s="29" t="s">
        <v>136</v>
      </c>
      <c r="AA825" s="29" t="s">
        <v>86</v>
      </c>
      <c r="AB825"/>
      <c r="AC825"/>
      <c r="AD825"/>
      <c r="AE825"/>
      <c r="AF825"/>
      <c r="AG825"/>
      <c r="AH825"/>
      <c r="AI825"/>
    </row>
    <row r="826" spans="1:35" ht="15" customHeight="1" x14ac:dyDescent="0.35">
      <c r="A826" s="23" t="s">
        <v>431</v>
      </c>
      <c r="B826" s="24" t="s">
        <v>194</v>
      </c>
      <c r="C826" s="25">
        <v>251</v>
      </c>
      <c r="D826" s="24" t="s">
        <v>22</v>
      </c>
      <c r="E826" s="24" t="s">
        <v>266</v>
      </c>
      <c r="F826" s="24" t="s">
        <v>78</v>
      </c>
      <c r="G826" s="24" t="s">
        <v>29</v>
      </c>
      <c r="H826" s="24">
        <v>37</v>
      </c>
      <c r="I826" s="26">
        <v>9</v>
      </c>
      <c r="P826" s="29" t="s">
        <v>2370</v>
      </c>
      <c r="Q826" s="29" t="s">
        <v>129</v>
      </c>
      <c r="R826" s="29" t="s">
        <v>2367</v>
      </c>
      <c r="S826" s="29" t="s">
        <v>2371</v>
      </c>
      <c r="T826" s="29" t="s">
        <v>22</v>
      </c>
      <c r="U826" s="30">
        <v>377</v>
      </c>
      <c r="V826" s="31">
        <v>2017</v>
      </c>
      <c r="W826" s="31">
        <v>8</v>
      </c>
      <c r="X826" s="31" t="s">
        <v>25</v>
      </c>
      <c r="Y826" s="29" t="s">
        <v>30</v>
      </c>
      <c r="Z826" s="29" t="s">
        <v>136</v>
      </c>
      <c r="AA826" s="29" t="s">
        <v>86</v>
      </c>
      <c r="AB826"/>
      <c r="AC826"/>
      <c r="AD826"/>
      <c r="AE826"/>
      <c r="AF826"/>
      <c r="AG826"/>
      <c r="AH826"/>
      <c r="AI826"/>
    </row>
    <row r="827" spans="1:35" ht="15" customHeight="1" x14ac:dyDescent="0.35">
      <c r="A827" s="32" t="s">
        <v>438</v>
      </c>
      <c r="B827" s="33" t="s">
        <v>2372</v>
      </c>
      <c r="C827" s="34">
        <v>130</v>
      </c>
      <c r="D827" s="33" t="s">
        <v>22</v>
      </c>
      <c r="E827" s="33" t="s">
        <v>324</v>
      </c>
      <c r="F827" s="33" t="s">
        <v>118</v>
      </c>
      <c r="G827" s="33" t="s">
        <v>25</v>
      </c>
      <c r="H827" s="33">
        <v>33</v>
      </c>
      <c r="I827" s="35">
        <v>12</v>
      </c>
      <c r="P827" s="29" t="s">
        <v>2373</v>
      </c>
      <c r="Q827" s="29" t="s">
        <v>431</v>
      </c>
      <c r="R827" s="29" t="s">
        <v>194</v>
      </c>
      <c r="S827" s="29" t="s">
        <v>2374</v>
      </c>
      <c r="T827" s="29" t="s">
        <v>22</v>
      </c>
      <c r="U827" s="30">
        <v>999</v>
      </c>
      <c r="V827" s="31">
        <v>18</v>
      </c>
      <c r="W827" s="31">
        <v>2</v>
      </c>
      <c r="X827" s="31" t="s">
        <v>29</v>
      </c>
      <c r="Y827" s="29" t="s">
        <v>41</v>
      </c>
      <c r="Z827" s="29" t="s">
        <v>136</v>
      </c>
      <c r="AA827" s="29" t="s">
        <v>86</v>
      </c>
      <c r="AB827"/>
      <c r="AC827"/>
      <c r="AD827"/>
      <c r="AE827"/>
      <c r="AF827"/>
      <c r="AG827"/>
      <c r="AH827"/>
      <c r="AI827"/>
    </row>
    <row r="828" spans="1:35" ht="15" customHeight="1" x14ac:dyDescent="0.35">
      <c r="A828" s="23" t="s">
        <v>438</v>
      </c>
      <c r="B828" s="24" t="s">
        <v>397</v>
      </c>
      <c r="C828" s="25">
        <v>243</v>
      </c>
      <c r="D828" s="24" t="s">
        <v>22</v>
      </c>
      <c r="E828" s="24" t="s">
        <v>266</v>
      </c>
      <c r="F828" s="24" t="s">
        <v>78</v>
      </c>
      <c r="G828" s="24" t="s">
        <v>25</v>
      </c>
      <c r="H828" s="24">
        <v>37</v>
      </c>
      <c r="I828" s="26">
        <v>10.25</v>
      </c>
      <c r="P828" s="29" t="s">
        <v>2375</v>
      </c>
      <c r="Q828" s="29" t="s">
        <v>438</v>
      </c>
      <c r="R828" s="29" t="s">
        <v>2372</v>
      </c>
      <c r="S828" s="29" t="s">
        <v>2376</v>
      </c>
      <c r="T828" s="29" t="s">
        <v>22</v>
      </c>
      <c r="U828" s="30">
        <v>700</v>
      </c>
      <c r="V828" s="31">
        <v>20</v>
      </c>
      <c r="W828" s="31">
        <v>4</v>
      </c>
      <c r="X828" s="31" t="s">
        <v>29</v>
      </c>
      <c r="Y828" s="29" t="s">
        <v>41</v>
      </c>
      <c r="Z828" s="29" t="s">
        <v>136</v>
      </c>
      <c r="AA828" s="29" t="s">
        <v>86</v>
      </c>
      <c r="AB828"/>
      <c r="AC828"/>
      <c r="AD828"/>
      <c r="AE828"/>
      <c r="AF828"/>
      <c r="AG828"/>
      <c r="AH828"/>
      <c r="AI828"/>
    </row>
    <row r="829" spans="1:35" ht="15" customHeight="1" x14ac:dyDescent="0.35">
      <c r="A829" s="32" t="s">
        <v>438</v>
      </c>
      <c r="B829" s="33" t="s">
        <v>194</v>
      </c>
      <c r="C829" s="34">
        <v>118</v>
      </c>
      <c r="D829" s="33" t="s">
        <v>22</v>
      </c>
      <c r="E829" s="33" t="s">
        <v>181</v>
      </c>
      <c r="F829" s="33" t="s">
        <v>24</v>
      </c>
      <c r="G829" s="33" t="s">
        <v>25</v>
      </c>
      <c r="H829" s="33">
        <v>39</v>
      </c>
      <c r="I829" s="35">
        <v>10.5</v>
      </c>
      <c r="P829" s="29" t="s">
        <v>2377</v>
      </c>
      <c r="Q829" s="29" t="s">
        <v>438</v>
      </c>
      <c r="R829" s="29" t="s">
        <v>397</v>
      </c>
      <c r="S829" s="29" t="s">
        <v>2378</v>
      </c>
      <c r="T829" s="29" t="s">
        <v>22</v>
      </c>
      <c r="U829" s="30">
        <v>158</v>
      </c>
      <c r="V829" s="31">
        <v>23</v>
      </c>
      <c r="W829" s="31">
        <v>10</v>
      </c>
      <c r="X829" s="31" t="s">
        <v>25</v>
      </c>
      <c r="Y829" s="29" t="s">
        <v>41</v>
      </c>
      <c r="Z829" s="29" t="s">
        <v>136</v>
      </c>
      <c r="AA829" s="29" t="s">
        <v>86</v>
      </c>
      <c r="AB829"/>
      <c r="AC829"/>
      <c r="AD829"/>
      <c r="AE829"/>
      <c r="AF829"/>
      <c r="AG829"/>
      <c r="AH829"/>
      <c r="AI829"/>
    </row>
    <row r="830" spans="1:35" ht="15" customHeight="1" x14ac:dyDescent="0.35">
      <c r="A830" s="23" t="s">
        <v>2379</v>
      </c>
      <c r="B830" s="24" t="s">
        <v>2380</v>
      </c>
      <c r="C830" s="25">
        <v>221</v>
      </c>
      <c r="D830" s="24" t="s">
        <v>22</v>
      </c>
      <c r="E830" s="24" t="s">
        <v>108</v>
      </c>
      <c r="F830" s="24" t="s">
        <v>46</v>
      </c>
      <c r="G830" s="24" t="s">
        <v>29</v>
      </c>
      <c r="H830" s="24">
        <v>30</v>
      </c>
      <c r="I830" s="26">
        <v>7.5</v>
      </c>
      <c r="P830" s="29" t="s">
        <v>2381</v>
      </c>
      <c r="Q830" s="29" t="s">
        <v>438</v>
      </c>
      <c r="R830" s="29" t="s">
        <v>194</v>
      </c>
      <c r="S830" s="29" t="s">
        <v>2382</v>
      </c>
      <c r="T830" s="29" t="s">
        <v>22</v>
      </c>
      <c r="U830" s="30">
        <v>407</v>
      </c>
      <c r="V830" s="31">
        <v>17</v>
      </c>
      <c r="W830" s="31">
        <v>1</v>
      </c>
      <c r="X830" s="31" t="s">
        <v>25</v>
      </c>
      <c r="Y830" s="29" t="s">
        <v>41</v>
      </c>
      <c r="Z830" s="29" t="s">
        <v>136</v>
      </c>
      <c r="AA830" s="29" t="s">
        <v>86</v>
      </c>
      <c r="AB830"/>
      <c r="AC830"/>
      <c r="AD830"/>
      <c r="AE830"/>
      <c r="AF830"/>
      <c r="AG830"/>
      <c r="AH830"/>
      <c r="AI830"/>
    </row>
    <row r="831" spans="1:35" ht="15" customHeight="1" x14ac:dyDescent="0.35">
      <c r="A831" s="32" t="s">
        <v>736</v>
      </c>
      <c r="B831" s="33" t="s">
        <v>309</v>
      </c>
      <c r="C831" s="34">
        <v>415</v>
      </c>
      <c r="D831" s="33" t="s">
        <v>44</v>
      </c>
      <c r="E831" s="33" t="s">
        <v>71</v>
      </c>
      <c r="F831" s="33" t="s">
        <v>72</v>
      </c>
      <c r="G831" s="33" t="s">
        <v>25</v>
      </c>
      <c r="H831" s="33">
        <v>17</v>
      </c>
      <c r="I831" s="35">
        <v>13</v>
      </c>
      <c r="P831" s="29" t="s">
        <v>2383</v>
      </c>
      <c r="Q831" s="29" t="s">
        <v>2379</v>
      </c>
      <c r="R831" s="29" t="s">
        <v>2380</v>
      </c>
      <c r="S831" s="29" t="s">
        <v>2384</v>
      </c>
      <c r="T831" s="29" t="s">
        <v>22</v>
      </c>
      <c r="U831" s="30">
        <v>125</v>
      </c>
      <c r="V831" s="31">
        <v>20</v>
      </c>
      <c r="W831" s="31">
        <v>4</v>
      </c>
      <c r="X831" s="31" t="s">
        <v>29</v>
      </c>
      <c r="Y831" s="29" t="s">
        <v>50</v>
      </c>
      <c r="Z831" s="29" t="s">
        <v>136</v>
      </c>
      <c r="AA831" s="29" t="s">
        <v>86</v>
      </c>
      <c r="AB831"/>
      <c r="AC831"/>
      <c r="AD831"/>
      <c r="AE831"/>
      <c r="AF831"/>
      <c r="AG831"/>
      <c r="AH831"/>
      <c r="AI831"/>
    </row>
    <row r="832" spans="1:35" ht="15" customHeight="1" x14ac:dyDescent="0.35">
      <c r="A832" s="23" t="s">
        <v>2385</v>
      </c>
      <c r="B832" s="24" t="s">
        <v>515</v>
      </c>
      <c r="C832" s="25">
        <v>489</v>
      </c>
      <c r="D832" s="24" t="s">
        <v>22</v>
      </c>
      <c r="E832" s="24" t="s">
        <v>219</v>
      </c>
      <c r="F832" s="24" t="s">
        <v>139</v>
      </c>
      <c r="G832" s="24" t="s">
        <v>29</v>
      </c>
      <c r="H832" s="24">
        <v>17</v>
      </c>
      <c r="I832" s="26">
        <v>7.75</v>
      </c>
      <c r="P832" s="29" t="s">
        <v>2386</v>
      </c>
      <c r="Q832" s="29" t="s">
        <v>736</v>
      </c>
      <c r="R832" s="29" t="s">
        <v>309</v>
      </c>
      <c r="S832" s="29" t="s">
        <v>2387</v>
      </c>
      <c r="T832" s="29" t="s">
        <v>44</v>
      </c>
      <c r="U832" s="30">
        <v>1159</v>
      </c>
      <c r="V832" s="31">
        <v>24</v>
      </c>
      <c r="W832" s="31">
        <v>8</v>
      </c>
      <c r="X832" s="31" t="s">
        <v>29</v>
      </c>
      <c r="Y832" s="29" t="s">
        <v>50</v>
      </c>
      <c r="Z832" s="29" t="s">
        <v>136</v>
      </c>
      <c r="AA832" s="29" t="s">
        <v>86</v>
      </c>
      <c r="AB832"/>
      <c r="AC832"/>
      <c r="AD832"/>
      <c r="AE832"/>
      <c r="AF832"/>
      <c r="AG832"/>
      <c r="AH832"/>
      <c r="AI832"/>
    </row>
    <row r="833" spans="1:35" ht="15" customHeight="1" x14ac:dyDescent="0.35">
      <c r="A833" s="32" t="s">
        <v>483</v>
      </c>
      <c r="B833" s="33" t="s">
        <v>2388</v>
      </c>
      <c r="C833" s="34">
        <v>418</v>
      </c>
      <c r="D833" s="33" t="s">
        <v>22</v>
      </c>
      <c r="E833" s="33" t="s">
        <v>164</v>
      </c>
      <c r="F833" s="33" t="s">
        <v>52</v>
      </c>
      <c r="G833" s="33" t="s">
        <v>25</v>
      </c>
      <c r="H833" s="33">
        <v>17</v>
      </c>
      <c r="I833" s="35">
        <v>12.5</v>
      </c>
      <c r="P833" s="29" t="s">
        <v>2389</v>
      </c>
      <c r="Q833" s="29" t="s">
        <v>2385</v>
      </c>
      <c r="R833" s="29" t="s">
        <v>515</v>
      </c>
      <c r="S833" s="29" t="s">
        <v>2390</v>
      </c>
      <c r="T833" s="29" t="s">
        <v>22</v>
      </c>
      <c r="U833" s="30">
        <v>741</v>
      </c>
      <c r="V833" s="31">
        <v>22</v>
      </c>
      <c r="W833" s="31">
        <v>8</v>
      </c>
      <c r="X833" s="31" t="s">
        <v>29</v>
      </c>
      <c r="Y833" s="29" t="s">
        <v>30</v>
      </c>
      <c r="Z833" s="29" t="s">
        <v>136</v>
      </c>
      <c r="AA833" s="29" t="s">
        <v>86</v>
      </c>
      <c r="AB833"/>
      <c r="AC833"/>
      <c r="AD833"/>
      <c r="AE833"/>
      <c r="AF833"/>
      <c r="AG833"/>
      <c r="AH833"/>
      <c r="AI833"/>
    </row>
    <row r="834" spans="1:35" ht="15" customHeight="1" x14ac:dyDescent="0.35">
      <c r="A834" s="23" t="s">
        <v>2391</v>
      </c>
      <c r="B834" s="24" t="s">
        <v>459</v>
      </c>
      <c r="C834" s="25">
        <v>449</v>
      </c>
      <c r="D834" s="24" t="s">
        <v>22</v>
      </c>
      <c r="E834" s="24" t="s">
        <v>382</v>
      </c>
      <c r="F834" s="24" t="s">
        <v>86</v>
      </c>
      <c r="G834" s="24" t="s">
        <v>25</v>
      </c>
      <c r="H834" s="24">
        <v>32</v>
      </c>
      <c r="I834" s="26">
        <v>11.75</v>
      </c>
      <c r="P834" s="29" t="s">
        <v>2392</v>
      </c>
      <c r="Q834" s="29" t="s">
        <v>483</v>
      </c>
      <c r="R834" s="29" t="s">
        <v>2388</v>
      </c>
      <c r="S834" s="29" t="s">
        <v>2393</v>
      </c>
      <c r="T834" s="29" t="s">
        <v>22</v>
      </c>
      <c r="U834" s="30">
        <v>695</v>
      </c>
      <c r="V834" s="31">
        <v>21</v>
      </c>
      <c r="W834" s="31">
        <v>6</v>
      </c>
      <c r="X834" s="31" t="s">
        <v>29</v>
      </c>
      <c r="Y834" s="29" t="s">
        <v>30</v>
      </c>
      <c r="Z834" s="29" t="s">
        <v>136</v>
      </c>
      <c r="AA834" s="29" t="s">
        <v>86</v>
      </c>
      <c r="AB834"/>
      <c r="AC834"/>
      <c r="AD834"/>
      <c r="AE834"/>
      <c r="AF834"/>
      <c r="AG834"/>
      <c r="AH834"/>
      <c r="AI834"/>
    </row>
    <row r="835" spans="1:35" ht="15" customHeight="1" x14ac:dyDescent="0.35">
      <c r="A835" s="32" t="s">
        <v>498</v>
      </c>
      <c r="B835" s="33" t="s">
        <v>198</v>
      </c>
      <c r="C835" s="34">
        <v>175</v>
      </c>
      <c r="D835" s="33" t="s">
        <v>22</v>
      </c>
      <c r="E835" s="33" t="s">
        <v>213</v>
      </c>
      <c r="F835" s="33" t="s">
        <v>52</v>
      </c>
      <c r="G835" s="33" t="s">
        <v>25</v>
      </c>
      <c r="H835" s="33">
        <v>17</v>
      </c>
      <c r="I835" s="35">
        <v>10.75</v>
      </c>
      <c r="P835" s="29" t="s">
        <v>2394</v>
      </c>
      <c r="Q835" s="29" t="s">
        <v>2391</v>
      </c>
      <c r="R835" s="29" t="s">
        <v>459</v>
      </c>
      <c r="S835" s="29" t="s">
        <v>1846</v>
      </c>
      <c r="T835" s="29" t="s">
        <v>22</v>
      </c>
      <c r="U835" s="30">
        <v>907</v>
      </c>
      <c r="V835" s="31">
        <v>23</v>
      </c>
      <c r="W835" s="31">
        <v>8</v>
      </c>
      <c r="X835" s="31" t="s">
        <v>25</v>
      </c>
      <c r="Y835" s="29" t="s">
        <v>50</v>
      </c>
      <c r="Z835" s="29" t="s">
        <v>136</v>
      </c>
      <c r="AA835" s="29" t="s">
        <v>86</v>
      </c>
      <c r="AB835"/>
      <c r="AC835"/>
      <c r="AD835"/>
      <c r="AE835"/>
      <c r="AF835"/>
      <c r="AG835"/>
      <c r="AH835"/>
      <c r="AI835"/>
    </row>
    <row r="836" spans="1:35" ht="15" customHeight="1" x14ac:dyDescent="0.35">
      <c r="A836" s="23" t="s">
        <v>498</v>
      </c>
      <c r="B836" s="24" t="s">
        <v>2395</v>
      </c>
      <c r="C836" s="25">
        <v>270</v>
      </c>
      <c r="D836" s="24" t="s">
        <v>22</v>
      </c>
      <c r="E836" s="24" t="s">
        <v>124</v>
      </c>
      <c r="F836" s="24" t="s">
        <v>52</v>
      </c>
      <c r="G836" s="24" t="s">
        <v>25</v>
      </c>
      <c r="H836" s="24">
        <v>18</v>
      </c>
      <c r="I836" s="26">
        <v>14</v>
      </c>
      <c r="P836" s="29" t="s">
        <v>2396</v>
      </c>
      <c r="Q836" s="29" t="s">
        <v>498</v>
      </c>
      <c r="R836" s="29" t="s">
        <v>198</v>
      </c>
      <c r="S836" s="29" t="s">
        <v>2397</v>
      </c>
      <c r="T836" s="29" t="s">
        <v>22</v>
      </c>
      <c r="U836" s="30">
        <v>1288</v>
      </c>
      <c r="V836" s="31">
        <v>19</v>
      </c>
      <c r="W836" s="31">
        <v>4</v>
      </c>
      <c r="X836" s="31" t="s">
        <v>25</v>
      </c>
      <c r="Y836" s="29" t="s">
        <v>41</v>
      </c>
      <c r="Z836" s="29" t="s">
        <v>136</v>
      </c>
      <c r="AA836" s="29" t="s">
        <v>86</v>
      </c>
      <c r="AB836"/>
      <c r="AC836"/>
      <c r="AD836"/>
      <c r="AE836"/>
      <c r="AF836"/>
      <c r="AG836"/>
      <c r="AH836"/>
      <c r="AI836"/>
    </row>
    <row r="837" spans="1:35" ht="15" customHeight="1" x14ac:dyDescent="0.35">
      <c r="A837" s="32" t="s">
        <v>498</v>
      </c>
      <c r="B837" s="33" t="s">
        <v>2398</v>
      </c>
      <c r="C837" s="34">
        <v>218</v>
      </c>
      <c r="D837" s="33" t="s">
        <v>44</v>
      </c>
      <c r="E837" s="33" t="s">
        <v>92</v>
      </c>
      <c r="F837" s="33" t="s">
        <v>86</v>
      </c>
      <c r="G837" s="33" t="s">
        <v>25</v>
      </c>
      <c r="H837" s="33">
        <v>37</v>
      </c>
      <c r="I837" s="35">
        <v>11</v>
      </c>
      <c r="P837" s="29" t="s">
        <v>2399</v>
      </c>
      <c r="Q837" s="29" t="s">
        <v>498</v>
      </c>
      <c r="R837" s="29" t="s">
        <v>2395</v>
      </c>
      <c r="S837" s="29" t="s">
        <v>2400</v>
      </c>
      <c r="T837" s="29" t="s">
        <v>22</v>
      </c>
      <c r="U837" s="30">
        <v>961</v>
      </c>
      <c r="V837" s="31">
        <v>22</v>
      </c>
      <c r="W837" s="31">
        <v>8</v>
      </c>
      <c r="X837" s="31" t="s">
        <v>29</v>
      </c>
      <c r="Y837" s="29" t="s">
        <v>50</v>
      </c>
      <c r="Z837" s="29" t="s">
        <v>136</v>
      </c>
      <c r="AA837" s="29" t="s">
        <v>86</v>
      </c>
      <c r="AB837"/>
      <c r="AC837"/>
      <c r="AD837"/>
      <c r="AE837"/>
      <c r="AF837"/>
      <c r="AG837"/>
      <c r="AH837"/>
      <c r="AI837"/>
    </row>
    <row r="838" spans="1:35" ht="15" customHeight="1" x14ac:dyDescent="0.35">
      <c r="A838" s="23" t="s">
        <v>498</v>
      </c>
      <c r="B838" s="24" t="s">
        <v>123</v>
      </c>
      <c r="C838" s="25">
        <v>426</v>
      </c>
      <c r="D838" s="24" t="s">
        <v>22</v>
      </c>
      <c r="E838" s="24" t="s">
        <v>410</v>
      </c>
      <c r="F838" s="24" t="s">
        <v>78</v>
      </c>
      <c r="G838" s="24" t="s">
        <v>25</v>
      </c>
      <c r="H838" s="24">
        <v>34</v>
      </c>
      <c r="I838" s="26">
        <v>12</v>
      </c>
      <c r="P838" s="29" t="s">
        <v>2401</v>
      </c>
      <c r="Q838" s="29" t="s">
        <v>498</v>
      </c>
      <c r="R838" s="29" t="s">
        <v>2398</v>
      </c>
      <c r="S838" s="29" t="s">
        <v>2402</v>
      </c>
      <c r="T838" s="29" t="s">
        <v>44</v>
      </c>
      <c r="U838" s="30">
        <v>247</v>
      </c>
      <c r="V838" s="31">
        <v>19</v>
      </c>
      <c r="W838" s="31">
        <v>4</v>
      </c>
      <c r="X838" s="31" t="s">
        <v>25</v>
      </c>
      <c r="Y838" s="29" t="s">
        <v>50</v>
      </c>
      <c r="Z838" s="29" t="s">
        <v>136</v>
      </c>
      <c r="AA838" s="29" t="s">
        <v>86</v>
      </c>
      <c r="AB838"/>
      <c r="AC838"/>
      <c r="AD838"/>
      <c r="AE838"/>
      <c r="AF838"/>
      <c r="AG838"/>
      <c r="AH838"/>
      <c r="AI838"/>
    </row>
    <row r="839" spans="1:35" ht="15" customHeight="1" x14ac:dyDescent="0.35">
      <c r="A839" s="32" t="s">
        <v>2403</v>
      </c>
      <c r="B839" s="33" t="s">
        <v>369</v>
      </c>
      <c r="C839" s="34">
        <v>269</v>
      </c>
      <c r="D839" s="33" t="s">
        <v>22</v>
      </c>
      <c r="E839" s="33" t="s">
        <v>35</v>
      </c>
      <c r="F839" s="33" t="s">
        <v>36</v>
      </c>
      <c r="G839" s="33" t="s">
        <v>25</v>
      </c>
      <c r="H839" s="33">
        <v>18</v>
      </c>
      <c r="I839" s="35">
        <v>11.75</v>
      </c>
      <c r="P839" s="29" t="s">
        <v>2404</v>
      </c>
      <c r="Q839" s="29" t="s">
        <v>498</v>
      </c>
      <c r="R839" s="29" t="s">
        <v>123</v>
      </c>
      <c r="S839" s="29" t="s">
        <v>2405</v>
      </c>
      <c r="T839" s="29" t="s">
        <v>22</v>
      </c>
      <c r="U839" s="30">
        <v>456</v>
      </c>
      <c r="V839" s="31">
        <v>20</v>
      </c>
      <c r="W839" s="31">
        <v>4</v>
      </c>
      <c r="X839" s="31" t="s">
        <v>25</v>
      </c>
      <c r="Y839" s="29" t="s">
        <v>41</v>
      </c>
      <c r="Z839" s="29" t="s">
        <v>136</v>
      </c>
      <c r="AA839" s="29" t="s">
        <v>86</v>
      </c>
      <c r="AB839"/>
      <c r="AC839"/>
      <c r="AD839"/>
      <c r="AE839"/>
      <c r="AF839"/>
      <c r="AG839"/>
      <c r="AH839"/>
      <c r="AI839"/>
    </row>
    <row r="840" spans="1:35" ht="15" customHeight="1" x14ac:dyDescent="0.35">
      <c r="A840" s="23" t="s">
        <v>529</v>
      </c>
      <c r="B840" s="24" t="s">
        <v>69</v>
      </c>
      <c r="C840" s="25">
        <v>300</v>
      </c>
      <c r="D840" s="24" t="s">
        <v>22</v>
      </c>
      <c r="E840" s="24" t="s">
        <v>92</v>
      </c>
      <c r="F840" s="24" t="s">
        <v>86</v>
      </c>
      <c r="G840" s="24" t="s">
        <v>25</v>
      </c>
      <c r="H840" s="24">
        <v>35</v>
      </c>
      <c r="I840" s="26">
        <v>10.5</v>
      </c>
      <c r="P840" s="29" t="s">
        <v>2406</v>
      </c>
      <c r="Q840" s="29" t="s">
        <v>2403</v>
      </c>
      <c r="R840" s="29" t="s">
        <v>369</v>
      </c>
      <c r="S840" s="29" t="s">
        <v>2407</v>
      </c>
      <c r="T840" s="29" t="s">
        <v>22</v>
      </c>
      <c r="U840" s="30">
        <v>879</v>
      </c>
      <c r="V840" s="31">
        <v>22</v>
      </c>
      <c r="W840" s="31">
        <v>8</v>
      </c>
      <c r="X840" s="31" t="s">
        <v>25</v>
      </c>
      <c r="Y840" s="29" t="s">
        <v>50</v>
      </c>
      <c r="Z840" s="29" t="s">
        <v>136</v>
      </c>
      <c r="AA840" s="29" t="s">
        <v>86</v>
      </c>
      <c r="AB840"/>
      <c r="AC840"/>
      <c r="AD840"/>
      <c r="AE840"/>
      <c r="AF840"/>
      <c r="AG840"/>
      <c r="AH840"/>
      <c r="AI840"/>
    </row>
    <row r="841" spans="1:35" ht="15" customHeight="1" x14ac:dyDescent="0.35">
      <c r="A841" s="32" t="s">
        <v>2408</v>
      </c>
      <c r="B841" s="33" t="s">
        <v>163</v>
      </c>
      <c r="C841" s="34">
        <v>233</v>
      </c>
      <c r="D841" s="33" t="s">
        <v>44</v>
      </c>
      <c r="E841" s="33" t="s">
        <v>195</v>
      </c>
      <c r="F841" s="33" t="s">
        <v>59</v>
      </c>
      <c r="G841" s="33" t="s">
        <v>25</v>
      </c>
      <c r="H841" s="33">
        <v>20</v>
      </c>
      <c r="I841" s="35">
        <v>15.25</v>
      </c>
      <c r="P841" s="29" t="s">
        <v>2409</v>
      </c>
      <c r="Q841" s="29" t="s">
        <v>529</v>
      </c>
      <c r="R841" s="29" t="s">
        <v>69</v>
      </c>
      <c r="S841" s="29" t="s">
        <v>2410</v>
      </c>
      <c r="T841" s="29" t="s">
        <v>22</v>
      </c>
      <c r="U841" s="30">
        <v>734</v>
      </c>
      <c r="V841" s="31">
        <v>23</v>
      </c>
      <c r="W841" s="31">
        <v>10</v>
      </c>
      <c r="X841" s="31" t="s">
        <v>29</v>
      </c>
      <c r="Y841" s="29" t="s">
        <v>50</v>
      </c>
      <c r="Z841" s="29" t="s">
        <v>136</v>
      </c>
      <c r="AA841" s="29" t="s">
        <v>86</v>
      </c>
      <c r="AB841"/>
      <c r="AC841"/>
      <c r="AD841"/>
      <c r="AE841"/>
      <c r="AF841"/>
      <c r="AG841"/>
      <c r="AH841"/>
      <c r="AI841"/>
    </row>
    <row r="842" spans="1:35" ht="15" customHeight="1" x14ac:dyDescent="0.35">
      <c r="A842" s="23" t="s">
        <v>2411</v>
      </c>
      <c r="B842" s="24" t="s">
        <v>2412</v>
      </c>
      <c r="C842" s="25">
        <v>370</v>
      </c>
      <c r="D842" s="24" t="s">
        <v>22</v>
      </c>
      <c r="E842" s="24" t="s">
        <v>279</v>
      </c>
      <c r="F842" s="24" t="s">
        <v>112</v>
      </c>
      <c r="G842" s="24" t="s">
        <v>25</v>
      </c>
      <c r="H842" s="24">
        <v>33</v>
      </c>
      <c r="I842" s="26">
        <v>12.75</v>
      </c>
      <c r="P842" s="29" t="s">
        <v>2413</v>
      </c>
      <c r="Q842" s="29" t="s">
        <v>2408</v>
      </c>
      <c r="R842" s="29" t="s">
        <v>163</v>
      </c>
      <c r="S842" s="29" t="s">
        <v>2414</v>
      </c>
      <c r="T842" s="29" t="s">
        <v>44</v>
      </c>
      <c r="U842" s="30">
        <v>179</v>
      </c>
      <c r="V842" s="31">
        <v>21</v>
      </c>
      <c r="W842" s="31">
        <v>8</v>
      </c>
      <c r="X842" s="31" t="s">
        <v>25</v>
      </c>
      <c r="Y842" s="29" t="s">
        <v>41</v>
      </c>
      <c r="Z842" s="29" t="s">
        <v>136</v>
      </c>
      <c r="AA842" s="29" t="s">
        <v>86</v>
      </c>
      <c r="AB842"/>
      <c r="AC842"/>
      <c r="AD842"/>
      <c r="AE842"/>
      <c r="AF842"/>
      <c r="AG842"/>
      <c r="AH842"/>
      <c r="AI842"/>
    </row>
    <row r="843" spans="1:35" ht="15" customHeight="1" x14ac:dyDescent="0.35">
      <c r="A843" s="32" t="s">
        <v>160</v>
      </c>
      <c r="B843" s="33" t="s">
        <v>787</v>
      </c>
      <c r="C843" s="34">
        <v>222</v>
      </c>
      <c r="D843" s="33" t="s">
        <v>22</v>
      </c>
      <c r="E843" s="33" t="s">
        <v>398</v>
      </c>
      <c r="F843" s="33" t="s">
        <v>46</v>
      </c>
      <c r="G843" s="33" t="s">
        <v>29</v>
      </c>
      <c r="H843" s="33">
        <v>18</v>
      </c>
      <c r="I843" s="35">
        <v>8.75</v>
      </c>
      <c r="P843" s="29" t="s">
        <v>2415</v>
      </c>
      <c r="Q843" s="29" t="s">
        <v>2411</v>
      </c>
      <c r="R843" s="29" t="s">
        <v>2412</v>
      </c>
      <c r="S843" s="29" t="s">
        <v>2416</v>
      </c>
      <c r="T843" s="29" t="s">
        <v>22</v>
      </c>
      <c r="U843" s="30">
        <v>161</v>
      </c>
      <c r="V843" s="31">
        <v>19</v>
      </c>
      <c r="W843" s="31">
        <v>4</v>
      </c>
      <c r="X843" s="31" t="s">
        <v>25</v>
      </c>
      <c r="Y843" s="29" t="s">
        <v>41</v>
      </c>
      <c r="Z843" s="29" t="s">
        <v>136</v>
      </c>
      <c r="AA843" s="29" t="s">
        <v>86</v>
      </c>
      <c r="AB843"/>
      <c r="AC843"/>
      <c r="AD843"/>
      <c r="AE843"/>
      <c r="AF843"/>
      <c r="AG843"/>
      <c r="AH843"/>
      <c r="AI843"/>
    </row>
    <row r="844" spans="1:35" ht="15" customHeight="1" x14ac:dyDescent="0.35">
      <c r="A844" s="23" t="s">
        <v>160</v>
      </c>
      <c r="B844" s="24" t="s">
        <v>57</v>
      </c>
      <c r="C844" s="25">
        <v>360</v>
      </c>
      <c r="D844" s="24" t="s">
        <v>22</v>
      </c>
      <c r="E844" s="24" t="s">
        <v>35</v>
      </c>
      <c r="F844" s="24" t="s">
        <v>36</v>
      </c>
      <c r="G844" s="24" t="s">
        <v>29</v>
      </c>
      <c r="H844" s="24">
        <v>17</v>
      </c>
      <c r="I844" s="26">
        <v>9.75</v>
      </c>
      <c r="P844" s="29" t="s">
        <v>2417</v>
      </c>
      <c r="Q844" s="29" t="s">
        <v>160</v>
      </c>
      <c r="R844" s="29" t="s">
        <v>787</v>
      </c>
      <c r="S844" s="29" t="s">
        <v>2418</v>
      </c>
      <c r="T844" s="29" t="s">
        <v>22</v>
      </c>
      <c r="U844" s="30">
        <v>949</v>
      </c>
      <c r="V844" s="31">
        <v>23</v>
      </c>
      <c r="W844" s="31">
        <v>6</v>
      </c>
      <c r="X844" s="31" t="s">
        <v>25</v>
      </c>
      <c r="Y844" s="29" t="s">
        <v>50</v>
      </c>
      <c r="Z844" s="29" t="s">
        <v>136</v>
      </c>
      <c r="AA844" s="29" t="s">
        <v>86</v>
      </c>
      <c r="AB844"/>
      <c r="AC844"/>
      <c r="AD844"/>
      <c r="AE844"/>
      <c r="AF844"/>
      <c r="AG844"/>
      <c r="AH844"/>
      <c r="AI844"/>
    </row>
    <row r="845" spans="1:35" ht="15" customHeight="1" x14ac:dyDescent="0.35">
      <c r="A845" s="32" t="s">
        <v>607</v>
      </c>
      <c r="B845" s="33" t="s">
        <v>271</v>
      </c>
      <c r="C845" s="34">
        <v>442</v>
      </c>
      <c r="D845" s="33" t="s">
        <v>44</v>
      </c>
      <c r="E845" s="33" t="s">
        <v>51</v>
      </c>
      <c r="F845" s="33" t="s">
        <v>52</v>
      </c>
      <c r="G845" s="33" t="s">
        <v>25</v>
      </c>
      <c r="H845" s="33">
        <v>20</v>
      </c>
      <c r="I845" s="35">
        <v>10.25</v>
      </c>
      <c r="P845" s="29" t="s">
        <v>2419</v>
      </c>
      <c r="Q845" s="29" t="s">
        <v>160</v>
      </c>
      <c r="R845" s="29" t="s">
        <v>57</v>
      </c>
      <c r="S845" s="29" t="s">
        <v>2420</v>
      </c>
      <c r="T845" s="29" t="s">
        <v>22</v>
      </c>
      <c r="U845" s="30">
        <v>570</v>
      </c>
      <c r="V845" s="31">
        <v>20</v>
      </c>
      <c r="W845" s="31">
        <v>4</v>
      </c>
      <c r="X845" s="31" t="s">
        <v>25</v>
      </c>
      <c r="Y845" s="29" t="s">
        <v>30</v>
      </c>
      <c r="Z845" s="29" t="s">
        <v>136</v>
      </c>
      <c r="AA845" s="29" t="s">
        <v>86</v>
      </c>
      <c r="AB845"/>
      <c r="AC845"/>
      <c r="AD845"/>
      <c r="AE845"/>
      <c r="AF845"/>
      <c r="AG845"/>
      <c r="AH845"/>
      <c r="AI845"/>
    </row>
    <row r="846" spans="1:35" ht="15" customHeight="1" x14ac:dyDescent="0.35">
      <c r="A846" s="23" t="s">
        <v>639</v>
      </c>
      <c r="B846" s="24" t="s">
        <v>2421</v>
      </c>
      <c r="C846" s="25">
        <v>60</v>
      </c>
      <c r="D846" s="24" t="s">
        <v>22</v>
      </c>
      <c r="E846" s="24" t="s">
        <v>209</v>
      </c>
      <c r="F846" s="24" t="s">
        <v>134</v>
      </c>
      <c r="G846" s="24" t="s">
        <v>29</v>
      </c>
      <c r="H846" s="24">
        <v>18</v>
      </c>
      <c r="I846" s="26">
        <v>9.5</v>
      </c>
      <c r="P846" s="29" t="s">
        <v>2422</v>
      </c>
      <c r="Q846" s="29" t="s">
        <v>607</v>
      </c>
      <c r="R846" s="29" t="s">
        <v>271</v>
      </c>
      <c r="S846" s="29" t="s">
        <v>2423</v>
      </c>
      <c r="T846" s="29" t="s">
        <v>44</v>
      </c>
      <c r="U846" s="30">
        <v>658</v>
      </c>
      <c r="V846" s="31">
        <v>20</v>
      </c>
      <c r="W846" s="31">
        <v>4</v>
      </c>
      <c r="X846" s="31" t="s">
        <v>29</v>
      </c>
      <c r="Y846" s="29" t="s">
        <v>30</v>
      </c>
      <c r="Z846" s="29" t="s">
        <v>136</v>
      </c>
      <c r="AA846" s="29" t="s">
        <v>86</v>
      </c>
      <c r="AB846"/>
      <c r="AC846"/>
      <c r="AD846"/>
      <c r="AE846"/>
      <c r="AF846"/>
      <c r="AG846"/>
      <c r="AH846"/>
      <c r="AI846"/>
    </row>
    <row r="847" spans="1:35" ht="15" customHeight="1" x14ac:dyDescent="0.35">
      <c r="A847" s="32" t="s">
        <v>639</v>
      </c>
      <c r="B847" s="33" t="s">
        <v>2424</v>
      </c>
      <c r="C847" s="34">
        <v>420</v>
      </c>
      <c r="D847" s="33" t="s">
        <v>22</v>
      </c>
      <c r="E847" s="33" t="s">
        <v>237</v>
      </c>
      <c r="F847" s="33" t="s">
        <v>46</v>
      </c>
      <c r="G847" s="33" t="s">
        <v>29</v>
      </c>
      <c r="H847" s="33">
        <v>20</v>
      </c>
      <c r="I847" s="35">
        <v>3.75</v>
      </c>
      <c r="P847" s="29" t="s">
        <v>2425</v>
      </c>
      <c r="Q847" s="29" t="s">
        <v>639</v>
      </c>
      <c r="R847" s="29" t="s">
        <v>2421</v>
      </c>
      <c r="S847" s="29" t="s">
        <v>2426</v>
      </c>
      <c r="T847" s="29" t="s">
        <v>22</v>
      </c>
      <c r="U847" s="30">
        <v>974</v>
      </c>
      <c r="V847" s="31">
        <v>21</v>
      </c>
      <c r="W847" s="31">
        <v>6</v>
      </c>
      <c r="X847" s="31" t="s">
        <v>25</v>
      </c>
      <c r="Y847" s="29" t="s">
        <v>50</v>
      </c>
      <c r="Z847" s="29" t="s">
        <v>136</v>
      </c>
      <c r="AA847" s="29" t="s">
        <v>86</v>
      </c>
      <c r="AB847"/>
      <c r="AC847"/>
      <c r="AD847"/>
      <c r="AE847"/>
      <c r="AF847"/>
      <c r="AG847"/>
      <c r="AH847"/>
      <c r="AI847"/>
    </row>
    <row r="848" spans="1:35" ht="15" customHeight="1" x14ac:dyDescent="0.35">
      <c r="A848" s="23" t="s">
        <v>2427</v>
      </c>
      <c r="B848" s="24" t="s">
        <v>2428</v>
      </c>
      <c r="C848" s="25">
        <v>353</v>
      </c>
      <c r="D848" s="24" t="s">
        <v>22</v>
      </c>
      <c r="E848" s="24" t="s">
        <v>219</v>
      </c>
      <c r="F848" s="24" t="s">
        <v>139</v>
      </c>
      <c r="G848" s="24" t="s">
        <v>29</v>
      </c>
      <c r="H848" s="24">
        <v>17</v>
      </c>
      <c r="I848" s="26">
        <v>8.5</v>
      </c>
      <c r="P848" s="29" t="s">
        <v>2429</v>
      </c>
      <c r="Q848" s="29" t="s">
        <v>639</v>
      </c>
      <c r="R848" s="29" t="s">
        <v>2424</v>
      </c>
      <c r="S848" s="29" t="s">
        <v>2430</v>
      </c>
      <c r="T848" s="29" t="s">
        <v>22</v>
      </c>
      <c r="U848" s="30">
        <v>1121</v>
      </c>
      <c r="V848" s="31">
        <v>22</v>
      </c>
      <c r="W848" s="31">
        <v>10</v>
      </c>
      <c r="X848" s="31" t="s">
        <v>25</v>
      </c>
      <c r="Y848" s="29" t="s">
        <v>30</v>
      </c>
      <c r="Z848" s="29" t="s">
        <v>136</v>
      </c>
      <c r="AA848" s="29" t="s">
        <v>86</v>
      </c>
      <c r="AB848"/>
      <c r="AC848"/>
      <c r="AD848"/>
      <c r="AE848"/>
      <c r="AF848"/>
      <c r="AG848"/>
      <c r="AH848"/>
      <c r="AI848"/>
    </row>
    <row r="849" spans="1:35" ht="15" customHeight="1" x14ac:dyDescent="0.35">
      <c r="A849" s="32" t="s">
        <v>649</v>
      </c>
      <c r="B849" s="33" t="s">
        <v>890</v>
      </c>
      <c r="C849" s="34">
        <v>383</v>
      </c>
      <c r="D849" s="33" t="s">
        <v>22</v>
      </c>
      <c r="E849" s="33" t="s">
        <v>186</v>
      </c>
      <c r="F849" s="33" t="s">
        <v>86</v>
      </c>
      <c r="G849" s="33" t="s">
        <v>25</v>
      </c>
      <c r="H849" s="33">
        <v>20</v>
      </c>
      <c r="I849" s="35">
        <v>10.25</v>
      </c>
      <c r="P849" s="29" t="s">
        <v>2431</v>
      </c>
      <c r="Q849" s="29" t="s">
        <v>2427</v>
      </c>
      <c r="R849" s="29" t="s">
        <v>2428</v>
      </c>
      <c r="S849" s="29" t="s">
        <v>2432</v>
      </c>
      <c r="T849" s="29" t="s">
        <v>22</v>
      </c>
      <c r="U849" s="30">
        <v>205</v>
      </c>
      <c r="V849" s="31">
        <v>24</v>
      </c>
      <c r="W849" s="31">
        <v>8</v>
      </c>
      <c r="X849" s="31" t="s">
        <v>25</v>
      </c>
      <c r="Y849" s="29" t="s">
        <v>41</v>
      </c>
      <c r="Z849" s="29" t="s">
        <v>136</v>
      </c>
      <c r="AA849" s="29" t="s">
        <v>86</v>
      </c>
      <c r="AB849"/>
      <c r="AC849"/>
      <c r="AD849"/>
      <c r="AE849"/>
      <c r="AF849"/>
      <c r="AG849"/>
      <c r="AH849"/>
      <c r="AI849"/>
    </row>
    <row r="850" spans="1:35" ht="15" customHeight="1" x14ac:dyDescent="0.35">
      <c r="A850" s="23" t="s">
        <v>2433</v>
      </c>
      <c r="B850" s="24" t="s">
        <v>90</v>
      </c>
      <c r="C850" s="25">
        <v>220</v>
      </c>
      <c r="D850" s="24" t="s">
        <v>44</v>
      </c>
      <c r="E850" s="24" t="s">
        <v>45</v>
      </c>
      <c r="F850" s="24" t="s">
        <v>46</v>
      </c>
      <c r="G850" s="24" t="s">
        <v>25</v>
      </c>
      <c r="H850" s="24">
        <v>39</v>
      </c>
      <c r="I850" s="26">
        <v>10.25</v>
      </c>
      <c r="P850" s="29" t="s">
        <v>2434</v>
      </c>
      <c r="Q850" s="29" t="s">
        <v>649</v>
      </c>
      <c r="R850" s="29" t="s">
        <v>890</v>
      </c>
      <c r="S850" s="29" t="s">
        <v>2435</v>
      </c>
      <c r="T850" s="29" t="s">
        <v>22</v>
      </c>
      <c r="U850" s="30">
        <v>557</v>
      </c>
      <c r="V850" s="31">
        <v>22</v>
      </c>
      <c r="W850" s="31">
        <v>8</v>
      </c>
      <c r="X850" s="31" t="s">
        <v>25</v>
      </c>
      <c r="Y850" s="29" t="s">
        <v>50</v>
      </c>
      <c r="Z850" s="29" t="s">
        <v>136</v>
      </c>
      <c r="AA850" s="29" t="s">
        <v>86</v>
      </c>
      <c r="AB850"/>
      <c r="AC850"/>
      <c r="AD850"/>
      <c r="AE850"/>
      <c r="AF850"/>
      <c r="AG850"/>
      <c r="AH850"/>
      <c r="AI850"/>
    </row>
    <row r="851" spans="1:35" ht="15" customHeight="1" x14ac:dyDescent="0.35">
      <c r="A851" s="32" t="s">
        <v>1434</v>
      </c>
      <c r="B851" s="33" t="s">
        <v>601</v>
      </c>
      <c r="C851" s="34">
        <v>435</v>
      </c>
      <c r="D851" s="33" t="s">
        <v>22</v>
      </c>
      <c r="E851" s="33" t="s">
        <v>108</v>
      </c>
      <c r="F851" s="33" t="s">
        <v>46</v>
      </c>
      <c r="G851" s="33" t="s">
        <v>29</v>
      </c>
      <c r="H851" s="33">
        <v>34</v>
      </c>
      <c r="I851" s="35">
        <v>7</v>
      </c>
      <c r="P851" s="29" t="s">
        <v>2436</v>
      </c>
      <c r="Q851" s="29" t="s">
        <v>2433</v>
      </c>
      <c r="R851" s="29" t="s">
        <v>90</v>
      </c>
      <c r="S851" s="29" t="s">
        <v>2437</v>
      </c>
      <c r="T851" s="29" t="s">
        <v>44</v>
      </c>
      <c r="U851" s="30">
        <v>433</v>
      </c>
      <c r="V851" s="31">
        <v>19</v>
      </c>
      <c r="W851" s="31">
        <v>2</v>
      </c>
      <c r="X851" s="31" t="s">
        <v>25</v>
      </c>
      <c r="Y851" s="29" t="s">
        <v>30</v>
      </c>
      <c r="Z851" s="29" t="s">
        <v>136</v>
      </c>
      <c r="AA851" s="29" t="s">
        <v>86</v>
      </c>
      <c r="AB851"/>
      <c r="AC851"/>
      <c r="AD851"/>
      <c r="AE851"/>
      <c r="AF851"/>
      <c r="AG851"/>
      <c r="AH851"/>
      <c r="AI851"/>
    </row>
    <row r="852" spans="1:35" ht="15" customHeight="1" x14ac:dyDescent="0.35">
      <c r="A852" s="23" t="s">
        <v>1434</v>
      </c>
      <c r="B852" s="24" t="s">
        <v>575</v>
      </c>
      <c r="C852" s="25">
        <v>55</v>
      </c>
      <c r="D852" s="24" t="s">
        <v>44</v>
      </c>
      <c r="E852" s="24" t="s">
        <v>245</v>
      </c>
      <c r="F852" s="24" t="s">
        <v>36</v>
      </c>
      <c r="G852" s="24" t="s">
        <v>25</v>
      </c>
      <c r="H852" s="24">
        <v>35</v>
      </c>
      <c r="I852" s="26">
        <v>11.5</v>
      </c>
      <c r="P852" s="29" t="s">
        <v>2438</v>
      </c>
      <c r="Q852" s="29" t="s">
        <v>1434</v>
      </c>
      <c r="R852" s="29" t="s">
        <v>601</v>
      </c>
      <c r="S852" s="29" t="s">
        <v>2439</v>
      </c>
      <c r="T852" s="29" t="s">
        <v>22</v>
      </c>
      <c r="U852" s="30">
        <v>509</v>
      </c>
      <c r="V852" s="31">
        <v>30</v>
      </c>
      <c r="W852" s="31">
        <v>10</v>
      </c>
      <c r="X852" s="31" t="s">
        <v>25</v>
      </c>
      <c r="Y852" s="29" t="s">
        <v>50</v>
      </c>
      <c r="Z852" s="29" t="s">
        <v>136</v>
      </c>
      <c r="AA852" s="29" t="s">
        <v>86</v>
      </c>
      <c r="AB852"/>
      <c r="AC852"/>
      <c r="AD852"/>
      <c r="AE852"/>
      <c r="AF852"/>
      <c r="AG852"/>
      <c r="AH852"/>
      <c r="AI852"/>
    </row>
    <row r="853" spans="1:35" ht="15" customHeight="1" x14ac:dyDescent="0.35">
      <c r="A853" s="32" t="s">
        <v>2088</v>
      </c>
      <c r="B853" s="33" t="s">
        <v>397</v>
      </c>
      <c r="C853" s="34">
        <v>55</v>
      </c>
      <c r="D853" s="33" t="s">
        <v>22</v>
      </c>
      <c r="E853" s="33" t="s">
        <v>266</v>
      </c>
      <c r="F853" s="33" t="s">
        <v>78</v>
      </c>
      <c r="G853" s="33" t="s">
        <v>25</v>
      </c>
      <c r="H853" s="33">
        <v>34</v>
      </c>
      <c r="I853" s="35">
        <v>12.5</v>
      </c>
      <c r="P853" s="29" t="s">
        <v>2440</v>
      </c>
      <c r="Q853" s="29" t="s">
        <v>1434</v>
      </c>
      <c r="R853" s="29" t="s">
        <v>575</v>
      </c>
      <c r="S853" s="29" t="s">
        <v>2441</v>
      </c>
      <c r="T853" s="29" t="s">
        <v>44</v>
      </c>
      <c r="U853" s="30">
        <v>956</v>
      </c>
      <c r="V853" s="31">
        <v>21</v>
      </c>
      <c r="W853" s="31">
        <v>8</v>
      </c>
      <c r="X853" s="31" t="s">
        <v>29</v>
      </c>
      <c r="Y853" s="29" t="s">
        <v>50</v>
      </c>
      <c r="Z853" s="29" t="s">
        <v>136</v>
      </c>
      <c r="AA853" s="29" t="s">
        <v>86</v>
      </c>
      <c r="AB853"/>
      <c r="AC853"/>
      <c r="AD853"/>
      <c r="AE853"/>
      <c r="AF853"/>
      <c r="AG853"/>
      <c r="AH853"/>
      <c r="AI853"/>
    </row>
    <row r="854" spans="1:35" ht="15" customHeight="1" x14ac:dyDescent="0.35">
      <c r="A854" s="23" t="s">
        <v>258</v>
      </c>
      <c r="B854" s="24" t="s">
        <v>543</v>
      </c>
      <c r="C854" s="25">
        <v>396</v>
      </c>
      <c r="D854" s="24" t="s">
        <v>22</v>
      </c>
      <c r="E854" s="24" t="s">
        <v>245</v>
      </c>
      <c r="F854" s="24" t="s">
        <v>36</v>
      </c>
      <c r="G854" s="24" t="s">
        <v>29</v>
      </c>
      <c r="H854" s="24">
        <v>33</v>
      </c>
      <c r="I854" s="26">
        <v>7</v>
      </c>
      <c r="P854" s="29" t="s">
        <v>2442</v>
      </c>
      <c r="Q854" s="29" t="s">
        <v>2088</v>
      </c>
      <c r="R854" s="29" t="s">
        <v>397</v>
      </c>
      <c r="S854" s="29" t="s">
        <v>2443</v>
      </c>
      <c r="T854" s="29" t="s">
        <v>22</v>
      </c>
      <c r="U854" s="30">
        <v>812</v>
      </c>
      <c r="V854" s="31">
        <v>21</v>
      </c>
      <c r="W854" s="31">
        <v>6</v>
      </c>
      <c r="X854" s="31" t="s">
        <v>29</v>
      </c>
      <c r="Y854" s="29" t="s">
        <v>30</v>
      </c>
      <c r="Z854" s="29" t="s">
        <v>136</v>
      </c>
      <c r="AA854" s="29" t="s">
        <v>86</v>
      </c>
      <c r="AB854"/>
      <c r="AC854"/>
      <c r="AD854"/>
      <c r="AE854"/>
      <c r="AF854"/>
      <c r="AG854"/>
      <c r="AH854"/>
      <c r="AI854"/>
    </row>
    <row r="855" spans="1:35" ht="15" customHeight="1" x14ac:dyDescent="0.35">
      <c r="A855" s="32" t="s">
        <v>258</v>
      </c>
      <c r="B855" s="33" t="s">
        <v>564</v>
      </c>
      <c r="C855" s="34">
        <v>372</v>
      </c>
      <c r="D855" s="33" t="s">
        <v>44</v>
      </c>
      <c r="E855" s="33" t="s">
        <v>130</v>
      </c>
      <c r="F855" s="33" t="s">
        <v>46</v>
      </c>
      <c r="G855" s="33" t="s">
        <v>29</v>
      </c>
      <c r="H855" s="33">
        <v>33</v>
      </c>
      <c r="I855" s="35">
        <v>6</v>
      </c>
      <c r="P855" s="29" t="s">
        <v>2444</v>
      </c>
      <c r="Q855" s="29" t="s">
        <v>258</v>
      </c>
      <c r="R855" s="29" t="s">
        <v>543</v>
      </c>
      <c r="S855" s="29" t="s">
        <v>2445</v>
      </c>
      <c r="T855" s="29" t="s">
        <v>22</v>
      </c>
      <c r="U855" s="30">
        <v>585</v>
      </c>
      <c r="V855" s="31">
        <v>22</v>
      </c>
      <c r="W855" s="31">
        <v>10</v>
      </c>
      <c r="X855" s="31" t="s">
        <v>29</v>
      </c>
      <c r="Y855" s="29" t="s">
        <v>50</v>
      </c>
      <c r="Z855" s="29" t="s">
        <v>136</v>
      </c>
      <c r="AA855" s="29" t="s">
        <v>86</v>
      </c>
      <c r="AB855"/>
      <c r="AC855"/>
      <c r="AD855"/>
      <c r="AE855"/>
      <c r="AF855"/>
      <c r="AG855"/>
      <c r="AH855"/>
      <c r="AI855"/>
    </row>
    <row r="856" spans="1:35" ht="15" customHeight="1" x14ac:dyDescent="0.35">
      <c r="A856" s="23" t="s">
        <v>739</v>
      </c>
      <c r="B856" s="24" t="s">
        <v>931</v>
      </c>
      <c r="C856" s="25">
        <v>81</v>
      </c>
      <c r="D856" s="24" t="s">
        <v>22</v>
      </c>
      <c r="E856" s="24" t="s">
        <v>130</v>
      </c>
      <c r="F856" s="24" t="s">
        <v>46</v>
      </c>
      <c r="G856" s="24" t="s">
        <v>25</v>
      </c>
      <c r="H856" s="24">
        <v>40</v>
      </c>
      <c r="I856" s="26">
        <v>12</v>
      </c>
      <c r="P856" s="29" t="s">
        <v>2446</v>
      </c>
      <c r="Q856" s="29" t="s">
        <v>258</v>
      </c>
      <c r="R856" s="29" t="s">
        <v>564</v>
      </c>
      <c r="S856" s="29" t="s">
        <v>2447</v>
      </c>
      <c r="T856" s="29" t="s">
        <v>44</v>
      </c>
      <c r="U856" s="30">
        <v>700</v>
      </c>
      <c r="V856" s="31">
        <v>17</v>
      </c>
      <c r="W856" s="31">
        <v>2</v>
      </c>
      <c r="X856" s="31" t="s">
        <v>29</v>
      </c>
      <c r="Y856" s="29" t="s">
        <v>41</v>
      </c>
      <c r="Z856" s="29" t="s">
        <v>136</v>
      </c>
      <c r="AA856" s="29" t="s">
        <v>86</v>
      </c>
      <c r="AB856"/>
      <c r="AC856"/>
      <c r="AD856"/>
      <c r="AE856"/>
      <c r="AF856"/>
      <c r="AG856"/>
      <c r="AH856"/>
      <c r="AI856"/>
    </row>
    <row r="857" spans="1:35" ht="15" customHeight="1" x14ac:dyDescent="0.35">
      <c r="A857" s="32" t="s">
        <v>91</v>
      </c>
      <c r="B857" s="33" t="s">
        <v>2448</v>
      </c>
      <c r="C857" s="34">
        <v>383</v>
      </c>
      <c r="D857" s="33" t="s">
        <v>22</v>
      </c>
      <c r="E857" s="33" t="s">
        <v>45</v>
      </c>
      <c r="F857" s="33" t="s">
        <v>46</v>
      </c>
      <c r="G857" s="33" t="s">
        <v>29</v>
      </c>
      <c r="H857" s="33">
        <v>35</v>
      </c>
      <c r="I857" s="35">
        <v>7.75</v>
      </c>
      <c r="P857" s="29" t="s">
        <v>2449</v>
      </c>
      <c r="Q857" s="29" t="s">
        <v>739</v>
      </c>
      <c r="R857" s="29" t="s">
        <v>931</v>
      </c>
      <c r="S857" s="29" t="s">
        <v>2450</v>
      </c>
      <c r="T857" s="29" t="s">
        <v>22</v>
      </c>
      <c r="U857" s="30">
        <v>1182</v>
      </c>
      <c r="V857" s="31">
        <v>20</v>
      </c>
      <c r="W857" s="31">
        <v>4</v>
      </c>
      <c r="X857" s="31" t="s">
        <v>25</v>
      </c>
      <c r="Y857" s="29" t="s">
        <v>50</v>
      </c>
      <c r="Z857" s="29" t="s">
        <v>136</v>
      </c>
      <c r="AA857" s="29" t="s">
        <v>86</v>
      </c>
      <c r="AB857"/>
      <c r="AC857"/>
      <c r="AD857"/>
      <c r="AE857"/>
      <c r="AF857"/>
      <c r="AG857"/>
      <c r="AH857"/>
      <c r="AI857"/>
    </row>
    <row r="858" spans="1:35" ht="15" customHeight="1" x14ac:dyDescent="0.35">
      <c r="A858" s="23" t="s">
        <v>91</v>
      </c>
      <c r="B858" s="24" t="s">
        <v>854</v>
      </c>
      <c r="C858" s="25">
        <v>147</v>
      </c>
      <c r="D858" s="24" t="s">
        <v>22</v>
      </c>
      <c r="E858" s="24" t="s">
        <v>255</v>
      </c>
      <c r="F858" s="24" t="s">
        <v>32</v>
      </c>
      <c r="G858" s="24" t="s">
        <v>29</v>
      </c>
      <c r="H858" s="24">
        <v>40</v>
      </c>
      <c r="I858" s="26">
        <v>5.25</v>
      </c>
      <c r="P858" s="29" t="s">
        <v>2451</v>
      </c>
      <c r="Q858" s="29" t="s">
        <v>91</v>
      </c>
      <c r="R858" s="29" t="s">
        <v>2448</v>
      </c>
      <c r="S858" s="29" t="s">
        <v>2452</v>
      </c>
      <c r="T858" s="29" t="s">
        <v>22</v>
      </c>
      <c r="U858" s="30">
        <v>968</v>
      </c>
      <c r="V858" s="31">
        <v>22</v>
      </c>
      <c r="W858" s="31">
        <v>4</v>
      </c>
      <c r="X858" s="31" t="s">
        <v>29</v>
      </c>
      <c r="Y858" s="29" t="s">
        <v>30</v>
      </c>
      <c r="Z858" s="29" t="s">
        <v>136</v>
      </c>
      <c r="AA858" s="29" t="s">
        <v>86</v>
      </c>
      <c r="AB858"/>
      <c r="AC858"/>
      <c r="AD858"/>
      <c r="AE858"/>
      <c r="AF858"/>
      <c r="AG858"/>
      <c r="AH858"/>
      <c r="AI858"/>
    </row>
    <row r="859" spans="1:35" ht="15" customHeight="1" x14ac:dyDescent="0.35">
      <c r="A859" s="32" t="s">
        <v>91</v>
      </c>
      <c r="B859" s="33" t="s">
        <v>678</v>
      </c>
      <c r="C859" s="34">
        <v>354</v>
      </c>
      <c r="D859" s="33" t="s">
        <v>44</v>
      </c>
      <c r="E859" s="33" t="s">
        <v>195</v>
      </c>
      <c r="F859" s="33" t="s">
        <v>59</v>
      </c>
      <c r="G859" s="33" t="s">
        <v>29</v>
      </c>
      <c r="H859" s="33">
        <v>17</v>
      </c>
      <c r="I859" s="35">
        <v>9.75</v>
      </c>
      <c r="P859" s="29" t="s">
        <v>2453</v>
      </c>
      <c r="Q859" s="29" t="s">
        <v>91</v>
      </c>
      <c r="R859" s="29" t="s">
        <v>854</v>
      </c>
      <c r="S859" s="29" t="s">
        <v>2454</v>
      </c>
      <c r="T859" s="29" t="s">
        <v>22</v>
      </c>
      <c r="U859" s="30">
        <v>1029</v>
      </c>
      <c r="V859" s="31">
        <v>22</v>
      </c>
      <c r="W859" s="31">
        <v>4</v>
      </c>
      <c r="X859" s="31" t="s">
        <v>29</v>
      </c>
      <c r="Y859" s="29" t="s">
        <v>41</v>
      </c>
      <c r="Z859" s="29" t="s">
        <v>136</v>
      </c>
      <c r="AA859" s="29" t="s">
        <v>86</v>
      </c>
      <c r="AB859"/>
      <c r="AC859"/>
      <c r="AD859"/>
      <c r="AE859"/>
      <c r="AF859"/>
      <c r="AG859"/>
      <c r="AH859"/>
      <c r="AI859"/>
    </row>
    <row r="860" spans="1:35" ht="15" customHeight="1" x14ac:dyDescent="0.35">
      <c r="A860" s="23" t="s">
        <v>91</v>
      </c>
      <c r="B860" s="24" t="s">
        <v>681</v>
      </c>
      <c r="C860" s="25">
        <v>477</v>
      </c>
      <c r="D860" s="24" t="s">
        <v>22</v>
      </c>
      <c r="E860" s="24" t="s">
        <v>460</v>
      </c>
      <c r="F860" s="24" t="s">
        <v>52</v>
      </c>
      <c r="G860" s="24" t="s">
        <v>25</v>
      </c>
      <c r="H860" s="24">
        <v>19</v>
      </c>
      <c r="I860" s="26">
        <v>10.5</v>
      </c>
      <c r="P860" s="29" t="s">
        <v>2455</v>
      </c>
      <c r="Q860" s="29" t="s">
        <v>91</v>
      </c>
      <c r="R860" s="29" t="s">
        <v>678</v>
      </c>
      <c r="S860" s="29" t="s">
        <v>2456</v>
      </c>
      <c r="T860" s="29" t="s">
        <v>44</v>
      </c>
      <c r="U860" s="30">
        <v>359</v>
      </c>
      <c r="V860" s="31">
        <v>20</v>
      </c>
      <c r="W860" s="31">
        <v>2</v>
      </c>
      <c r="X860" s="31" t="s">
        <v>25</v>
      </c>
      <c r="Y860" s="29" t="s">
        <v>41</v>
      </c>
      <c r="Z860" s="29" t="s">
        <v>136</v>
      </c>
      <c r="AA860" s="29" t="s">
        <v>86</v>
      </c>
      <c r="AB860"/>
      <c r="AC860"/>
      <c r="AD860"/>
      <c r="AE860"/>
      <c r="AF860"/>
      <c r="AG860"/>
      <c r="AH860"/>
      <c r="AI860"/>
    </row>
    <row r="861" spans="1:35" ht="15" customHeight="1" x14ac:dyDescent="0.35">
      <c r="A861" s="32" t="s">
        <v>91</v>
      </c>
      <c r="B861" s="33" t="s">
        <v>732</v>
      </c>
      <c r="C861" s="34">
        <v>171</v>
      </c>
      <c r="D861" s="33" t="s">
        <v>44</v>
      </c>
      <c r="E861" s="33" t="s">
        <v>213</v>
      </c>
      <c r="F861" s="33" t="s">
        <v>52</v>
      </c>
      <c r="G861" s="33" t="s">
        <v>29</v>
      </c>
      <c r="H861" s="33">
        <v>19</v>
      </c>
      <c r="I861" s="35">
        <v>7.25</v>
      </c>
      <c r="P861" s="29" t="s">
        <v>2457</v>
      </c>
      <c r="Q861" s="29" t="s">
        <v>91</v>
      </c>
      <c r="R861" s="29" t="s">
        <v>681</v>
      </c>
      <c r="S861" s="29" t="s">
        <v>2458</v>
      </c>
      <c r="T861" s="29" t="s">
        <v>22</v>
      </c>
      <c r="U861" s="30">
        <v>130</v>
      </c>
      <c r="V861" s="31">
        <v>21</v>
      </c>
      <c r="W861" s="31">
        <v>4</v>
      </c>
      <c r="X861" s="31" t="s">
        <v>29</v>
      </c>
      <c r="Y861" s="29" t="s">
        <v>50</v>
      </c>
      <c r="Z861" s="29" t="s">
        <v>136</v>
      </c>
      <c r="AA861" s="29" t="s">
        <v>86</v>
      </c>
      <c r="AB861"/>
      <c r="AC861"/>
      <c r="AD861"/>
      <c r="AE861"/>
      <c r="AF861"/>
      <c r="AG861"/>
      <c r="AH861"/>
      <c r="AI861"/>
    </row>
    <row r="862" spans="1:35" ht="15" customHeight="1" x14ac:dyDescent="0.35">
      <c r="A862" s="23" t="s">
        <v>749</v>
      </c>
      <c r="B862" s="24" t="s">
        <v>2459</v>
      </c>
      <c r="C862" s="25">
        <v>131</v>
      </c>
      <c r="D862" s="24" t="s">
        <v>44</v>
      </c>
      <c r="E862" s="24" t="s">
        <v>195</v>
      </c>
      <c r="F862" s="24" t="s">
        <v>59</v>
      </c>
      <c r="G862" s="24" t="s">
        <v>25</v>
      </c>
      <c r="H862" s="24">
        <v>20</v>
      </c>
      <c r="I862" s="26">
        <v>11.25</v>
      </c>
      <c r="P862" s="29" t="s">
        <v>2460</v>
      </c>
      <c r="Q862" s="29" t="s">
        <v>91</v>
      </c>
      <c r="R862" s="29" t="s">
        <v>732</v>
      </c>
      <c r="S862" s="29" t="s">
        <v>2461</v>
      </c>
      <c r="T862" s="29" t="s">
        <v>44</v>
      </c>
      <c r="U862" s="30">
        <v>333</v>
      </c>
      <c r="V862" s="31">
        <v>20</v>
      </c>
      <c r="W862" s="31">
        <v>2</v>
      </c>
      <c r="X862" s="31" t="s">
        <v>29</v>
      </c>
      <c r="Y862" s="29" t="s">
        <v>50</v>
      </c>
      <c r="Z862" s="29" t="s">
        <v>136</v>
      </c>
      <c r="AA862" s="29" t="s">
        <v>86</v>
      </c>
      <c r="AB862"/>
      <c r="AC862"/>
      <c r="AD862"/>
      <c r="AE862"/>
      <c r="AF862"/>
      <c r="AG862"/>
      <c r="AH862"/>
      <c r="AI862"/>
    </row>
    <row r="863" spans="1:35" ht="15" customHeight="1" x14ac:dyDescent="0.35">
      <c r="A863" s="32" t="s">
        <v>2462</v>
      </c>
      <c r="B863" s="33" t="s">
        <v>176</v>
      </c>
      <c r="C863" s="34">
        <v>170</v>
      </c>
      <c r="D863" s="33" t="s">
        <v>22</v>
      </c>
      <c r="E863" s="33" t="s">
        <v>31</v>
      </c>
      <c r="F863" s="33" t="s">
        <v>32</v>
      </c>
      <c r="G863" s="33" t="s">
        <v>29</v>
      </c>
      <c r="H863" s="33">
        <v>33</v>
      </c>
      <c r="I863" s="35">
        <v>8.75</v>
      </c>
      <c r="P863" s="29" t="s">
        <v>2463</v>
      </c>
      <c r="Q863" s="29" t="s">
        <v>749</v>
      </c>
      <c r="R863" s="29" t="s">
        <v>2459</v>
      </c>
      <c r="S863" s="29" t="s">
        <v>2464</v>
      </c>
      <c r="T863" s="29" t="s">
        <v>44</v>
      </c>
      <c r="U863" s="30">
        <v>1055</v>
      </c>
      <c r="V863" s="31">
        <v>18</v>
      </c>
      <c r="W863" s="31">
        <v>2</v>
      </c>
      <c r="X863" s="31" t="s">
        <v>25</v>
      </c>
      <c r="Y863" s="29" t="s">
        <v>30</v>
      </c>
      <c r="Z863" s="29" t="s">
        <v>136</v>
      </c>
      <c r="AA863" s="29" t="s">
        <v>86</v>
      </c>
      <c r="AB863"/>
      <c r="AC863"/>
      <c r="AD863"/>
      <c r="AE863"/>
      <c r="AF863"/>
      <c r="AG863"/>
      <c r="AH863"/>
      <c r="AI863"/>
    </row>
    <row r="864" spans="1:35" ht="15" customHeight="1" x14ac:dyDescent="0.35">
      <c r="A864" s="23" t="s">
        <v>764</v>
      </c>
      <c r="B864" s="24" t="s">
        <v>438</v>
      </c>
      <c r="C864" s="25">
        <v>377</v>
      </c>
      <c r="D864" s="24" t="s">
        <v>22</v>
      </c>
      <c r="E864" s="24" t="s">
        <v>51</v>
      </c>
      <c r="F864" s="24" t="s">
        <v>52</v>
      </c>
      <c r="G864" s="24" t="s">
        <v>25</v>
      </c>
      <c r="H864" s="24">
        <v>17</v>
      </c>
      <c r="I864" s="26">
        <v>12.75</v>
      </c>
      <c r="P864" s="29" t="s">
        <v>2465</v>
      </c>
      <c r="Q864" s="29" t="s">
        <v>2462</v>
      </c>
      <c r="R864" s="29" t="s">
        <v>176</v>
      </c>
      <c r="S864" s="29" t="s">
        <v>2466</v>
      </c>
      <c r="T864" s="29" t="s">
        <v>22</v>
      </c>
      <c r="U864" s="30">
        <v>696</v>
      </c>
      <c r="V864" s="31">
        <v>21</v>
      </c>
      <c r="W864" s="31">
        <v>6</v>
      </c>
      <c r="X864" s="31" t="s">
        <v>25</v>
      </c>
      <c r="Y864" s="29" t="s">
        <v>41</v>
      </c>
      <c r="Z864" s="29" t="s">
        <v>136</v>
      </c>
      <c r="AA864" s="29" t="s">
        <v>86</v>
      </c>
      <c r="AB864"/>
      <c r="AC864"/>
      <c r="AD864"/>
      <c r="AE864"/>
      <c r="AF864"/>
      <c r="AG864"/>
      <c r="AH864"/>
      <c r="AI864"/>
    </row>
    <row r="865" spans="1:35" ht="15" customHeight="1" x14ac:dyDescent="0.35">
      <c r="A865" s="32" t="s">
        <v>373</v>
      </c>
      <c r="B865" s="33" t="s">
        <v>2367</v>
      </c>
      <c r="C865" s="34">
        <v>499</v>
      </c>
      <c r="D865" s="33" t="s">
        <v>22</v>
      </c>
      <c r="E865" s="33" t="s">
        <v>319</v>
      </c>
      <c r="F865" s="33" t="s">
        <v>59</v>
      </c>
      <c r="G865" s="33" t="s">
        <v>25</v>
      </c>
      <c r="H865" s="33">
        <v>31</v>
      </c>
      <c r="I865" s="35">
        <v>15.75</v>
      </c>
      <c r="P865" s="29" t="s">
        <v>2467</v>
      </c>
      <c r="Q865" s="29" t="s">
        <v>764</v>
      </c>
      <c r="R865" s="29" t="s">
        <v>438</v>
      </c>
      <c r="S865" s="29" t="s">
        <v>2468</v>
      </c>
      <c r="T865" s="29" t="s">
        <v>22</v>
      </c>
      <c r="U865" s="30">
        <v>100</v>
      </c>
      <c r="V865" s="31">
        <v>18</v>
      </c>
      <c r="W865" s="31">
        <v>4</v>
      </c>
      <c r="X865" s="31" t="s">
        <v>25</v>
      </c>
      <c r="Y865" s="29" t="s">
        <v>41</v>
      </c>
      <c r="Z865" s="29" t="s">
        <v>136</v>
      </c>
      <c r="AA865" s="29" t="s">
        <v>86</v>
      </c>
      <c r="AB865"/>
      <c r="AC865"/>
      <c r="AD865"/>
      <c r="AE865"/>
      <c r="AF865"/>
      <c r="AG865"/>
      <c r="AH865"/>
      <c r="AI865"/>
    </row>
    <row r="866" spans="1:35" ht="15" customHeight="1" x14ac:dyDescent="0.35">
      <c r="A866" s="23" t="s">
        <v>373</v>
      </c>
      <c r="B866" s="24" t="s">
        <v>2469</v>
      </c>
      <c r="C866" s="25">
        <v>226</v>
      </c>
      <c r="D866" s="24" t="s">
        <v>44</v>
      </c>
      <c r="E866" s="24" t="s">
        <v>382</v>
      </c>
      <c r="F866" s="24" t="s">
        <v>86</v>
      </c>
      <c r="G866" s="24" t="s">
        <v>29</v>
      </c>
      <c r="H866" s="24">
        <v>37</v>
      </c>
      <c r="I866" s="26">
        <v>7</v>
      </c>
      <c r="P866" s="29" t="s">
        <v>2470</v>
      </c>
      <c r="Q866" s="29" t="s">
        <v>373</v>
      </c>
      <c r="R866" s="29" t="s">
        <v>2367</v>
      </c>
      <c r="S866" s="29" t="s">
        <v>2471</v>
      </c>
      <c r="T866" s="29" t="s">
        <v>22</v>
      </c>
      <c r="U866" s="30">
        <v>511</v>
      </c>
      <c r="V866" s="31">
        <v>18</v>
      </c>
      <c r="W866" s="31">
        <v>4</v>
      </c>
      <c r="X866" s="31" t="s">
        <v>29</v>
      </c>
      <c r="Y866" s="29" t="s">
        <v>41</v>
      </c>
      <c r="Z866" s="29" t="s">
        <v>136</v>
      </c>
      <c r="AA866" s="29" t="s">
        <v>86</v>
      </c>
      <c r="AB866"/>
      <c r="AC866"/>
      <c r="AD866"/>
      <c r="AE866"/>
      <c r="AF866"/>
      <c r="AG866"/>
      <c r="AH866"/>
      <c r="AI866"/>
    </row>
    <row r="867" spans="1:35" ht="15" customHeight="1" x14ac:dyDescent="0.35">
      <c r="A867" s="32" t="s">
        <v>726</v>
      </c>
      <c r="B867" s="33" t="s">
        <v>2472</v>
      </c>
      <c r="C867" s="34">
        <v>220</v>
      </c>
      <c r="D867" s="33" t="s">
        <v>22</v>
      </c>
      <c r="E867" s="33" t="s">
        <v>186</v>
      </c>
      <c r="F867" s="33" t="s">
        <v>86</v>
      </c>
      <c r="G867" s="33" t="s">
        <v>25</v>
      </c>
      <c r="H867" s="33">
        <v>17</v>
      </c>
      <c r="I867" s="35">
        <v>13</v>
      </c>
      <c r="P867" s="29" t="s">
        <v>2473</v>
      </c>
      <c r="Q867" s="29" t="s">
        <v>373</v>
      </c>
      <c r="R867" s="29" t="s">
        <v>2469</v>
      </c>
      <c r="S867" s="29" t="s">
        <v>2474</v>
      </c>
      <c r="T867" s="29" t="s">
        <v>44</v>
      </c>
      <c r="U867" s="30">
        <v>1119</v>
      </c>
      <c r="V867" s="31">
        <v>23</v>
      </c>
      <c r="W867" s="31">
        <v>6</v>
      </c>
      <c r="X867" s="31" t="s">
        <v>25</v>
      </c>
      <c r="Y867" s="29" t="s">
        <v>41</v>
      </c>
      <c r="Z867" s="29" t="s">
        <v>136</v>
      </c>
      <c r="AA867" s="29" t="s">
        <v>86</v>
      </c>
      <c r="AB867"/>
      <c r="AC867"/>
      <c r="AD867"/>
      <c r="AE867"/>
      <c r="AF867"/>
      <c r="AG867"/>
      <c r="AH867"/>
      <c r="AI867"/>
    </row>
    <row r="868" spans="1:35" ht="15" customHeight="1" x14ac:dyDescent="0.35">
      <c r="A868" s="23" t="s">
        <v>726</v>
      </c>
      <c r="B868" s="24" t="s">
        <v>2475</v>
      </c>
      <c r="C868" s="25">
        <v>90</v>
      </c>
      <c r="D868" s="24" t="s">
        <v>22</v>
      </c>
      <c r="E868" s="24" t="s">
        <v>181</v>
      </c>
      <c r="F868" s="24" t="s">
        <v>24</v>
      </c>
      <c r="G868" s="24" t="s">
        <v>29</v>
      </c>
      <c r="H868" s="24">
        <v>33</v>
      </c>
      <c r="I868" s="26">
        <v>8.5</v>
      </c>
      <c r="P868" s="29" t="s">
        <v>2476</v>
      </c>
      <c r="Q868" s="29" t="s">
        <v>726</v>
      </c>
      <c r="R868" s="29" t="s">
        <v>2472</v>
      </c>
      <c r="S868" s="29" t="s">
        <v>2477</v>
      </c>
      <c r="T868" s="29" t="s">
        <v>22</v>
      </c>
      <c r="U868" s="30">
        <v>1188</v>
      </c>
      <c r="V868" s="31">
        <v>24</v>
      </c>
      <c r="W868" s="31">
        <v>6</v>
      </c>
      <c r="X868" s="31" t="s">
        <v>25</v>
      </c>
      <c r="Y868" s="29" t="s">
        <v>50</v>
      </c>
      <c r="Z868" s="29" t="s">
        <v>136</v>
      </c>
      <c r="AA868" s="29" t="s">
        <v>86</v>
      </c>
      <c r="AB868"/>
      <c r="AC868"/>
      <c r="AD868"/>
      <c r="AE868"/>
      <c r="AF868"/>
      <c r="AG868"/>
      <c r="AH868"/>
      <c r="AI868"/>
    </row>
    <row r="869" spans="1:35" ht="15" customHeight="1" x14ac:dyDescent="0.35">
      <c r="A869" s="32" t="s">
        <v>812</v>
      </c>
      <c r="B869" s="33" t="s">
        <v>506</v>
      </c>
      <c r="C869" s="34">
        <v>366</v>
      </c>
      <c r="D869" s="33" t="s">
        <v>22</v>
      </c>
      <c r="E869" s="33" t="s">
        <v>124</v>
      </c>
      <c r="F869" s="33" t="s">
        <v>52</v>
      </c>
      <c r="G869" s="33" t="s">
        <v>29</v>
      </c>
      <c r="H869" s="33">
        <v>19</v>
      </c>
      <c r="I869" s="35">
        <v>8</v>
      </c>
      <c r="P869" s="29" t="s">
        <v>2478</v>
      </c>
      <c r="Q869" s="29" t="s">
        <v>726</v>
      </c>
      <c r="R869" s="29" t="s">
        <v>2475</v>
      </c>
      <c r="S869" s="29" t="s">
        <v>2400</v>
      </c>
      <c r="T869" s="29" t="s">
        <v>22</v>
      </c>
      <c r="U869" s="30">
        <v>807</v>
      </c>
      <c r="V869" s="31">
        <v>21</v>
      </c>
      <c r="W869" s="31">
        <v>2</v>
      </c>
      <c r="X869" s="31" t="s">
        <v>29</v>
      </c>
      <c r="Y869" s="29" t="s">
        <v>41</v>
      </c>
      <c r="Z869" s="29" t="s">
        <v>136</v>
      </c>
      <c r="AA869" s="29" t="s">
        <v>86</v>
      </c>
      <c r="AB869"/>
      <c r="AC869"/>
      <c r="AD869"/>
      <c r="AE869"/>
      <c r="AF869"/>
      <c r="AG869"/>
      <c r="AH869"/>
      <c r="AI869"/>
    </row>
    <row r="870" spans="1:35" ht="15" customHeight="1" x14ac:dyDescent="0.35">
      <c r="A870" s="23" t="s">
        <v>819</v>
      </c>
      <c r="B870" s="24" t="s">
        <v>278</v>
      </c>
      <c r="C870" s="25">
        <v>288</v>
      </c>
      <c r="D870" s="24" t="s">
        <v>22</v>
      </c>
      <c r="E870" s="24" t="s">
        <v>77</v>
      </c>
      <c r="F870" s="24" t="s">
        <v>78</v>
      </c>
      <c r="G870" s="24" t="s">
        <v>25</v>
      </c>
      <c r="H870" s="24">
        <v>20</v>
      </c>
      <c r="I870" s="26">
        <v>16</v>
      </c>
      <c r="P870" s="29" t="s">
        <v>2479</v>
      </c>
      <c r="Q870" s="29" t="s">
        <v>812</v>
      </c>
      <c r="R870" s="29" t="s">
        <v>506</v>
      </c>
      <c r="S870" s="29" t="s">
        <v>2480</v>
      </c>
      <c r="T870" s="29" t="s">
        <v>22</v>
      </c>
      <c r="U870" s="30">
        <v>787</v>
      </c>
      <c r="V870" s="31">
        <v>23</v>
      </c>
      <c r="W870" s="31">
        <v>10</v>
      </c>
      <c r="X870" s="31" t="s">
        <v>25</v>
      </c>
      <c r="Y870" s="29" t="s">
        <v>50</v>
      </c>
      <c r="Z870" s="29" t="s">
        <v>136</v>
      </c>
      <c r="AA870" s="29" t="s">
        <v>86</v>
      </c>
      <c r="AB870"/>
      <c r="AC870"/>
      <c r="AD870"/>
      <c r="AE870"/>
      <c r="AF870"/>
      <c r="AG870"/>
      <c r="AH870"/>
      <c r="AI870"/>
    </row>
    <row r="871" spans="1:35" ht="15" customHeight="1" x14ac:dyDescent="0.35">
      <c r="A871" s="32" t="s">
        <v>822</v>
      </c>
      <c r="B871" s="33" t="s">
        <v>616</v>
      </c>
      <c r="C871" s="34">
        <v>478</v>
      </c>
      <c r="D871" s="33" t="s">
        <v>44</v>
      </c>
      <c r="E871" s="33" t="s">
        <v>324</v>
      </c>
      <c r="F871" s="33" t="s">
        <v>118</v>
      </c>
      <c r="G871" s="33" t="s">
        <v>25</v>
      </c>
      <c r="H871" s="33">
        <v>34</v>
      </c>
      <c r="I871" s="35">
        <v>11</v>
      </c>
      <c r="P871" s="29" t="s">
        <v>2481</v>
      </c>
      <c r="Q871" s="29" t="s">
        <v>819</v>
      </c>
      <c r="R871" s="29" t="s">
        <v>278</v>
      </c>
      <c r="S871" s="29" t="s">
        <v>2482</v>
      </c>
      <c r="T871" s="29" t="s">
        <v>22</v>
      </c>
      <c r="U871" s="30">
        <v>647</v>
      </c>
      <c r="V871" s="31">
        <v>21</v>
      </c>
      <c r="W871" s="31">
        <v>8</v>
      </c>
      <c r="X871" s="31" t="s">
        <v>25</v>
      </c>
      <c r="Y871" s="29" t="s">
        <v>41</v>
      </c>
      <c r="Z871" s="29" t="s">
        <v>136</v>
      </c>
      <c r="AA871" s="29" t="s">
        <v>86</v>
      </c>
      <c r="AB871"/>
      <c r="AC871"/>
      <c r="AD871"/>
      <c r="AE871"/>
      <c r="AF871"/>
      <c r="AG871"/>
      <c r="AH871"/>
      <c r="AI871"/>
    </row>
    <row r="872" spans="1:35" ht="15" customHeight="1" x14ac:dyDescent="0.35">
      <c r="A872" s="23" t="s">
        <v>822</v>
      </c>
      <c r="B872" s="24" t="s">
        <v>822</v>
      </c>
      <c r="C872" s="25">
        <v>147</v>
      </c>
      <c r="D872" s="24" t="s">
        <v>22</v>
      </c>
      <c r="E872" s="24" t="s">
        <v>219</v>
      </c>
      <c r="F872" s="24" t="s">
        <v>139</v>
      </c>
      <c r="G872" s="24" t="s">
        <v>25</v>
      </c>
      <c r="H872" s="24">
        <v>19</v>
      </c>
      <c r="I872" s="26">
        <v>14.75</v>
      </c>
      <c r="P872" s="29" t="s">
        <v>2483</v>
      </c>
      <c r="Q872" s="29" t="s">
        <v>822</v>
      </c>
      <c r="R872" s="29" t="s">
        <v>616</v>
      </c>
      <c r="S872" s="29" t="s">
        <v>2484</v>
      </c>
      <c r="T872" s="29" t="s">
        <v>44</v>
      </c>
      <c r="U872" s="30">
        <v>1047</v>
      </c>
      <c r="V872" s="31">
        <v>22</v>
      </c>
      <c r="W872" s="31">
        <v>4</v>
      </c>
      <c r="X872" s="31" t="s">
        <v>25</v>
      </c>
      <c r="Y872" s="29" t="s">
        <v>50</v>
      </c>
      <c r="Z872" s="29" t="s">
        <v>136</v>
      </c>
      <c r="AA872" s="29" t="s">
        <v>86</v>
      </c>
      <c r="AB872"/>
      <c r="AC872"/>
      <c r="AD872"/>
      <c r="AE872"/>
      <c r="AF872"/>
      <c r="AG872"/>
      <c r="AH872"/>
      <c r="AI872"/>
    </row>
    <row r="873" spans="1:35" ht="15" customHeight="1" x14ac:dyDescent="0.35">
      <c r="A873" s="32" t="s">
        <v>829</v>
      </c>
      <c r="B873" s="33" t="s">
        <v>2485</v>
      </c>
      <c r="C873" s="34">
        <v>148</v>
      </c>
      <c r="D873" s="33" t="s">
        <v>44</v>
      </c>
      <c r="E873" s="33" t="s">
        <v>509</v>
      </c>
      <c r="F873" s="33" t="s">
        <v>72</v>
      </c>
      <c r="G873" s="33" t="s">
        <v>25</v>
      </c>
      <c r="H873" s="33">
        <v>20</v>
      </c>
      <c r="I873" s="35">
        <v>11.25</v>
      </c>
      <c r="P873" s="29" t="s">
        <v>2486</v>
      </c>
      <c r="Q873" s="29" t="s">
        <v>822</v>
      </c>
      <c r="R873" s="29" t="s">
        <v>822</v>
      </c>
      <c r="S873" s="29" t="s">
        <v>2487</v>
      </c>
      <c r="T873" s="29" t="s">
        <v>22</v>
      </c>
      <c r="U873" s="30">
        <v>999</v>
      </c>
      <c r="V873" s="31">
        <v>20</v>
      </c>
      <c r="W873" s="31">
        <v>4</v>
      </c>
      <c r="X873" s="31" t="s">
        <v>29</v>
      </c>
      <c r="Y873" s="29" t="s">
        <v>41</v>
      </c>
      <c r="Z873" s="29" t="s">
        <v>136</v>
      </c>
      <c r="AA873" s="29" t="s">
        <v>86</v>
      </c>
      <c r="AB873"/>
      <c r="AC873"/>
      <c r="AD873"/>
      <c r="AE873"/>
      <c r="AF873"/>
      <c r="AG873"/>
      <c r="AH873"/>
      <c r="AI873"/>
    </row>
    <row r="874" spans="1:35" ht="15" customHeight="1" x14ac:dyDescent="0.35">
      <c r="A874" s="23" t="s">
        <v>533</v>
      </c>
      <c r="B874" s="24" t="s">
        <v>936</v>
      </c>
      <c r="C874" s="25">
        <v>260</v>
      </c>
      <c r="D874" s="24" t="s">
        <v>22</v>
      </c>
      <c r="E874" s="24" t="s">
        <v>23</v>
      </c>
      <c r="F874" s="24" t="s">
        <v>24</v>
      </c>
      <c r="G874" s="24" t="s">
        <v>29</v>
      </c>
      <c r="H874" s="24">
        <v>19</v>
      </c>
      <c r="I874" s="26">
        <v>9.75</v>
      </c>
      <c r="P874" s="29" t="s">
        <v>2488</v>
      </c>
      <c r="Q874" s="29" t="s">
        <v>829</v>
      </c>
      <c r="R874" s="29" t="s">
        <v>2485</v>
      </c>
      <c r="S874" s="29" t="s">
        <v>2489</v>
      </c>
      <c r="T874" s="29" t="s">
        <v>44</v>
      </c>
      <c r="U874" s="30">
        <v>1189</v>
      </c>
      <c r="V874" s="31">
        <v>22</v>
      </c>
      <c r="W874" s="31">
        <v>6</v>
      </c>
      <c r="X874" s="31" t="s">
        <v>29</v>
      </c>
      <c r="Y874" s="29" t="s">
        <v>41</v>
      </c>
      <c r="Z874" s="29" t="s">
        <v>136</v>
      </c>
      <c r="AA874" s="29" t="s">
        <v>86</v>
      </c>
      <c r="AB874"/>
      <c r="AC874"/>
      <c r="AD874"/>
      <c r="AE874"/>
      <c r="AF874"/>
      <c r="AG874"/>
      <c r="AH874"/>
      <c r="AI874"/>
    </row>
    <row r="875" spans="1:35" ht="15" customHeight="1" x14ac:dyDescent="0.35">
      <c r="A875" s="32" t="s">
        <v>533</v>
      </c>
      <c r="B875" s="33" t="s">
        <v>2490</v>
      </c>
      <c r="C875" s="34">
        <v>265</v>
      </c>
      <c r="D875" s="33" t="s">
        <v>22</v>
      </c>
      <c r="E875" s="33" t="s">
        <v>173</v>
      </c>
      <c r="F875" s="33" t="s">
        <v>46</v>
      </c>
      <c r="G875" s="33" t="s">
        <v>29</v>
      </c>
      <c r="H875" s="33">
        <v>19</v>
      </c>
      <c r="I875" s="35">
        <v>9</v>
      </c>
      <c r="P875" s="29" t="s">
        <v>2491</v>
      </c>
      <c r="Q875" s="29" t="s">
        <v>533</v>
      </c>
      <c r="R875" s="29" t="s">
        <v>936</v>
      </c>
      <c r="S875" s="29" t="s">
        <v>2492</v>
      </c>
      <c r="T875" s="29" t="s">
        <v>22</v>
      </c>
      <c r="U875" s="30">
        <v>1264</v>
      </c>
      <c r="V875" s="31">
        <v>22</v>
      </c>
      <c r="W875" s="31">
        <v>6</v>
      </c>
      <c r="X875" s="31" t="s">
        <v>29</v>
      </c>
      <c r="Y875" s="29" t="s">
        <v>50</v>
      </c>
      <c r="Z875" s="29" t="s">
        <v>136</v>
      </c>
      <c r="AA875" s="29" t="s">
        <v>86</v>
      </c>
      <c r="AB875"/>
      <c r="AC875"/>
      <c r="AD875"/>
      <c r="AE875"/>
      <c r="AF875"/>
      <c r="AG875"/>
      <c r="AH875"/>
      <c r="AI875"/>
    </row>
    <row r="876" spans="1:35" ht="15" customHeight="1" x14ac:dyDescent="0.35">
      <c r="A876" s="23" t="s">
        <v>854</v>
      </c>
      <c r="B876" s="24" t="s">
        <v>1133</v>
      </c>
      <c r="C876" s="25">
        <v>96</v>
      </c>
      <c r="D876" s="24" t="s">
        <v>22</v>
      </c>
      <c r="E876" s="24" t="s">
        <v>186</v>
      </c>
      <c r="F876" s="24" t="s">
        <v>86</v>
      </c>
      <c r="G876" s="24" t="s">
        <v>29</v>
      </c>
      <c r="H876" s="24">
        <v>19</v>
      </c>
      <c r="I876" s="26">
        <v>8.5</v>
      </c>
      <c r="P876" s="29" t="s">
        <v>2493</v>
      </c>
      <c r="Q876" s="29" t="s">
        <v>533</v>
      </c>
      <c r="R876" s="29" t="s">
        <v>2490</v>
      </c>
      <c r="S876" s="29" t="s">
        <v>2494</v>
      </c>
      <c r="T876" s="29" t="s">
        <v>22</v>
      </c>
      <c r="U876" s="30">
        <v>727</v>
      </c>
      <c r="V876" s="31">
        <v>22</v>
      </c>
      <c r="W876" s="31">
        <v>6</v>
      </c>
      <c r="X876" s="31" t="s">
        <v>29</v>
      </c>
      <c r="Y876" s="29" t="s">
        <v>30</v>
      </c>
      <c r="Z876" s="29" t="s">
        <v>136</v>
      </c>
      <c r="AA876" s="29" t="s">
        <v>86</v>
      </c>
      <c r="AB876"/>
      <c r="AC876"/>
      <c r="AD876"/>
      <c r="AE876"/>
      <c r="AF876"/>
      <c r="AG876"/>
      <c r="AH876"/>
      <c r="AI876"/>
    </row>
    <row r="877" spans="1:35" ht="15" customHeight="1" x14ac:dyDescent="0.35">
      <c r="A877" s="32" t="s">
        <v>854</v>
      </c>
      <c r="B877" s="33" t="s">
        <v>554</v>
      </c>
      <c r="C877" s="34">
        <v>174</v>
      </c>
      <c r="D877" s="33" t="s">
        <v>44</v>
      </c>
      <c r="E877" s="33" t="s">
        <v>250</v>
      </c>
      <c r="F877" s="33" t="s">
        <v>36</v>
      </c>
      <c r="G877" s="33" t="s">
        <v>29</v>
      </c>
      <c r="H877" s="33">
        <v>37</v>
      </c>
      <c r="I877" s="35">
        <v>8.5</v>
      </c>
      <c r="P877" s="29" t="s">
        <v>2495</v>
      </c>
      <c r="Q877" s="29" t="s">
        <v>854</v>
      </c>
      <c r="R877" s="29" t="s">
        <v>1133</v>
      </c>
      <c r="S877" s="29" t="s">
        <v>2496</v>
      </c>
      <c r="T877" s="29" t="s">
        <v>22</v>
      </c>
      <c r="U877" s="30">
        <v>996</v>
      </c>
      <c r="V877" s="31">
        <v>22</v>
      </c>
      <c r="W877" s="31">
        <v>6</v>
      </c>
      <c r="X877" s="31" t="s">
        <v>29</v>
      </c>
      <c r="Y877" s="29" t="s">
        <v>41</v>
      </c>
      <c r="Z877" s="29" t="s">
        <v>136</v>
      </c>
      <c r="AA877" s="29" t="s">
        <v>86</v>
      </c>
      <c r="AB877"/>
      <c r="AC877"/>
      <c r="AD877"/>
      <c r="AE877"/>
      <c r="AF877"/>
      <c r="AG877"/>
      <c r="AH877"/>
      <c r="AI877"/>
    </row>
    <row r="878" spans="1:35" ht="15" customHeight="1" x14ac:dyDescent="0.35">
      <c r="A878" s="23" t="s">
        <v>854</v>
      </c>
      <c r="B878" s="24" t="s">
        <v>123</v>
      </c>
      <c r="C878" s="25">
        <v>294</v>
      </c>
      <c r="D878" s="24" t="s">
        <v>22</v>
      </c>
      <c r="E878" s="24" t="s">
        <v>181</v>
      </c>
      <c r="F878" s="24" t="s">
        <v>24</v>
      </c>
      <c r="G878" s="24" t="s">
        <v>29</v>
      </c>
      <c r="H878" s="24">
        <v>35</v>
      </c>
      <c r="I878" s="26">
        <v>10</v>
      </c>
      <c r="P878" s="29" t="s">
        <v>2497</v>
      </c>
      <c r="Q878" s="29" t="s">
        <v>854</v>
      </c>
      <c r="R878" s="29" t="s">
        <v>554</v>
      </c>
      <c r="S878" s="29" t="s">
        <v>2498</v>
      </c>
      <c r="T878" s="29" t="s">
        <v>44</v>
      </c>
      <c r="U878" s="30">
        <v>609</v>
      </c>
      <c r="V878" s="31">
        <v>2017</v>
      </c>
      <c r="W878" s="31">
        <v>10</v>
      </c>
      <c r="X878" s="31" t="s">
        <v>25</v>
      </c>
      <c r="Y878" s="29" t="s">
        <v>30</v>
      </c>
      <c r="Z878" s="29" t="s">
        <v>136</v>
      </c>
      <c r="AA878" s="29" t="s">
        <v>86</v>
      </c>
      <c r="AB878"/>
      <c r="AC878"/>
      <c r="AD878"/>
      <c r="AE878"/>
      <c r="AF878"/>
      <c r="AG878"/>
      <c r="AH878"/>
      <c r="AI878"/>
    </row>
    <row r="879" spans="1:35" ht="15" customHeight="1" x14ac:dyDescent="0.35">
      <c r="A879" s="32" t="s">
        <v>861</v>
      </c>
      <c r="B879" s="33" t="s">
        <v>342</v>
      </c>
      <c r="C879" s="34">
        <v>71</v>
      </c>
      <c r="D879" s="33" t="s">
        <v>22</v>
      </c>
      <c r="E879" s="33" t="s">
        <v>237</v>
      </c>
      <c r="F879" s="33" t="s">
        <v>46</v>
      </c>
      <c r="G879" s="33" t="s">
        <v>29</v>
      </c>
      <c r="H879" s="33">
        <v>20</v>
      </c>
      <c r="I879" s="35">
        <v>9</v>
      </c>
      <c r="P879" s="29" t="s">
        <v>2499</v>
      </c>
      <c r="Q879" s="29" t="s">
        <v>854</v>
      </c>
      <c r="R879" s="29" t="s">
        <v>123</v>
      </c>
      <c r="S879" s="29" t="s">
        <v>2500</v>
      </c>
      <c r="T879" s="29" t="s">
        <v>22</v>
      </c>
      <c r="U879" s="30">
        <v>1141</v>
      </c>
      <c r="V879" s="31">
        <v>21</v>
      </c>
      <c r="W879" s="31">
        <v>6</v>
      </c>
      <c r="X879" s="31" t="s">
        <v>29</v>
      </c>
      <c r="Y879" s="29" t="s">
        <v>41</v>
      </c>
      <c r="Z879" s="29" t="s">
        <v>136</v>
      </c>
      <c r="AA879" s="29" t="s">
        <v>86</v>
      </c>
      <c r="AB879"/>
      <c r="AC879"/>
      <c r="AD879"/>
      <c r="AE879"/>
      <c r="AF879"/>
      <c r="AG879"/>
      <c r="AH879"/>
      <c r="AI879"/>
    </row>
    <row r="880" spans="1:35" ht="15" customHeight="1" x14ac:dyDescent="0.35">
      <c r="A880" s="23" t="s">
        <v>558</v>
      </c>
      <c r="B880" s="24" t="s">
        <v>180</v>
      </c>
      <c r="C880" s="25">
        <v>139</v>
      </c>
      <c r="D880" s="24" t="s">
        <v>22</v>
      </c>
      <c r="E880" s="24" t="s">
        <v>398</v>
      </c>
      <c r="F880" s="24" t="s">
        <v>46</v>
      </c>
      <c r="G880" s="24" t="s">
        <v>25</v>
      </c>
      <c r="H880" s="24">
        <v>20</v>
      </c>
      <c r="I880" s="26">
        <v>11.5</v>
      </c>
      <c r="P880" s="29" t="s">
        <v>2501</v>
      </c>
      <c r="Q880" s="29" t="s">
        <v>861</v>
      </c>
      <c r="R880" s="29" t="s">
        <v>342</v>
      </c>
      <c r="S880" s="29" t="s">
        <v>2502</v>
      </c>
      <c r="T880" s="29" t="s">
        <v>22</v>
      </c>
      <c r="U880" s="30">
        <v>374</v>
      </c>
      <c r="V880" s="31">
        <v>20</v>
      </c>
      <c r="W880" s="31">
        <v>2</v>
      </c>
      <c r="X880" s="31" t="s">
        <v>29</v>
      </c>
      <c r="Y880" s="29" t="s">
        <v>41</v>
      </c>
      <c r="Z880" s="29" t="s">
        <v>136</v>
      </c>
      <c r="AA880" s="29" t="s">
        <v>86</v>
      </c>
      <c r="AB880"/>
      <c r="AC880"/>
      <c r="AD880"/>
      <c r="AE880"/>
      <c r="AF880"/>
      <c r="AG880"/>
      <c r="AH880"/>
      <c r="AI880"/>
    </row>
    <row r="881" spans="1:35" ht="15" customHeight="1" x14ac:dyDescent="0.35">
      <c r="A881" s="32" t="s">
        <v>2503</v>
      </c>
      <c r="B881" s="33" t="s">
        <v>377</v>
      </c>
      <c r="C881" s="34">
        <v>252</v>
      </c>
      <c r="D881" s="33" t="s">
        <v>44</v>
      </c>
      <c r="E881" s="33" t="s">
        <v>555</v>
      </c>
      <c r="F881" s="33" t="s">
        <v>86</v>
      </c>
      <c r="G881" s="33" t="s">
        <v>25</v>
      </c>
      <c r="H881" s="33">
        <v>17</v>
      </c>
      <c r="I881" s="35">
        <v>11</v>
      </c>
      <c r="P881" s="29" t="s">
        <v>2504</v>
      </c>
      <c r="Q881" s="29" t="s">
        <v>558</v>
      </c>
      <c r="R881" s="29" t="s">
        <v>180</v>
      </c>
      <c r="S881" s="29" t="s">
        <v>2505</v>
      </c>
      <c r="T881" s="29" t="s">
        <v>22</v>
      </c>
      <c r="U881" s="30">
        <v>416</v>
      </c>
      <c r="V881" s="31">
        <v>25</v>
      </c>
      <c r="W881" s="31">
        <v>8</v>
      </c>
      <c r="X881" s="31" t="s">
        <v>29</v>
      </c>
      <c r="Y881" s="29" t="s">
        <v>50</v>
      </c>
      <c r="Z881" s="29" t="s">
        <v>136</v>
      </c>
      <c r="AA881" s="29" t="s">
        <v>86</v>
      </c>
      <c r="AB881"/>
      <c r="AC881"/>
      <c r="AD881"/>
      <c r="AE881"/>
      <c r="AF881"/>
      <c r="AG881"/>
      <c r="AH881"/>
      <c r="AI881"/>
    </row>
    <row r="882" spans="1:35" ht="15" customHeight="1" x14ac:dyDescent="0.35">
      <c r="A882" s="23" t="s">
        <v>911</v>
      </c>
      <c r="B882" s="24" t="s">
        <v>601</v>
      </c>
      <c r="C882" s="25">
        <v>67</v>
      </c>
      <c r="D882" s="24" t="s">
        <v>22</v>
      </c>
      <c r="E882" s="24" t="s">
        <v>398</v>
      </c>
      <c r="F882" s="24" t="s">
        <v>46</v>
      </c>
      <c r="G882" s="24" t="s">
        <v>29</v>
      </c>
      <c r="H882" s="24">
        <v>19</v>
      </c>
      <c r="I882" s="26">
        <v>8.5</v>
      </c>
      <c r="P882" s="29" t="s">
        <v>2506</v>
      </c>
      <c r="Q882" s="29" t="s">
        <v>2503</v>
      </c>
      <c r="R882" s="29" t="s">
        <v>377</v>
      </c>
      <c r="S882" s="29" t="s">
        <v>2507</v>
      </c>
      <c r="T882" s="29" t="s">
        <v>44</v>
      </c>
      <c r="U882" s="30">
        <v>852</v>
      </c>
      <c r="V882" s="31">
        <v>26</v>
      </c>
      <c r="W882" s="31">
        <v>6</v>
      </c>
      <c r="X882" s="31" t="s">
        <v>25</v>
      </c>
      <c r="Y882" s="29" t="s">
        <v>50</v>
      </c>
      <c r="Z882" s="29" t="s">
        <v>136</v>
      </c>
      <c r="AA882" s="29" t="s">
        <v>86</v>
      </c>
      <c r="AB882"/>
      <c r="AC882"/>
      <c r="AD882"/>
      <c r="AE882"/>
      <c r="AF882"/>
      <c r="AG882"/>
      <c r="AH882"/>
      <c r="AI882"/>
    </row>
    <row r="883" spans="1:35" ht="15" customHeight="1" x14ac:dyDescent="0.35">
      <c r="A883" s="32" t="s">
        <v>2508</v>
      </c>
      <c r="B883" s="33" t="s">
        <v>1252</v>
      </c>
      <c r="C883" s="34">
        <v>273</v>
      </c>
      <c r="D883" s="33" t="s">
        <v>22</v>
      </c>
      <c r="E883" s="33" t="s">
        <v>31</v>
      </c>
      <c r="F883" s="33" t="s">
        <v>32</v>
      </c>
      <c r="G883" s="33" t="s">
        <v>25</v>
      </c>
      <c r="H883" s="33">
        <v>35</v>
      </c>
      <c r="I883" s="35">
        <v>10.25</v>
      </c>
      <c r="P883" s="29" t="s">
        <v>2509</v>
      </c>
      <c r="Q883" s="29" t="s">
        <v>911</v>
      </c>
      <c r="R883" s="29" t="s">
        <v>601</v>
      </c>
      <c r="S883" s="29" t="s">
        <v>2510</v>
      </c>
      <c r="T883" s="29" t="s">
        <v>22</v>
      </c>
      <c r="U883" s="30">
        <v>669</v>
      </c>
      <c r="V883" s="31">
        <v>22</v>
      </c>
      <c r="W883" s="31">
        <v>2</v>
      </c>
      <c r="X883" s="31" t="s">
        <v>25</v>
      </c>
      <c r="Y883" s="29" t="s">
        <v>50</v>
      </c>
      <c r="Z883" s="29" t="s">
        <v>136</v>
      </c>
      <c r="AA883" s="29" t="s">
        <v>86</v>
      </c>
      <c r="AB883"/>
      <c r="AC883"/>
      <c r="AD883"/>
      <c r="AE883"/>
      <c r="AF883"/>
      <c r="AG883"/>
      <c r="AH883"/>
      <c r="AI883"/>
    </row>
    <row r="884" spans="1:35" ht="15" customHeight="1" x14ac:dyDescent="0.35">
      <c r="A884" s="23" t="s">
        <v>925</v>
      </c>
      <c r="B884" s="24" t="s">
        <v>377</v>
      </c>
      <c r="C884" s="25">
        <v>197</v>
      </c>
      <c r="D884" s="24" t="s">
        <v>44</v>
      </c>
      <c r="E884" s="24" t="s">
        <v>58</v>
      </c>
      <c r="F884" s="24" t="s">
        <v>59</v>
      </c>
      <c r="G884" s="24" t="s">
        <v>29</v>
      </c>
      <c r="H884" s="24">
        <v>35</v>
      </c>
      <c r="I884" s="26">
        <v>6.25</v>
      </c>
      <c r="P884" s="29" t="s">
        <v>2511</v>
      </c>
      <c r="Q884" s="29" t="s">
        <v>2508</v>
      </c>
      <c r="R884" s="29" t="s">
        <v>1252</v>
      </c>
      <c r="S884" s="29" t="s">
        <v>2512</v>
      </c>
      <c r="T884" s="29" t="s">
        <v>22</v>
      </c>
      <c r="U884" s="30">
        <v>152</v>
      </c>
      <c r="V884" s="31">
        <v>20</v>
      </c>
      <c r="W884" s="31">
        <v>4</v>
      </c>
      <c r="X884" s="31" t="s">
        <v>25</v>
      </c>
      <c r="Y884" s="29" t="s">
        <v>30</v>
      </c>
      <c r="Z884" s="29" t="s">
        <v>136</v>
      </c>
      <c r="AA884" s="29" t="s">
        <v>86</v>
      </c>
      <c r="AB884"/>
      <c r="AC884"/>
      <c r="AD884"/>
      <c r="AE884"/>
      <c r="AF884"/>
      <c r="AG884"/>
      <c r="AH884"/>
      <c r="AI884"/>
    </row>
    <row r="885" spans="1:35" ht="15" customHeight="1" x14ac:dyDescent="0.35">
      <c r="A885" s="32" t="s">
        <v>2144</v>
      </c>
      <c r="B885" s="33" t="s">
        <v>262</v>
      </c>
      <c r="C885" s="34">
        <v>299</v>
      </c>
      <c r="D885" s="33" t="s">
        <v>22</v>
      </c>
      <c r="E885" s="33" t="s">
        <v>45</v>
      </c>
      <c r="F885" s="33" t="s">
        <v>46</v>
      </c>
      <c r="G885" s="33" t="s">
        <v>29</v>
      </c>
      <c r="H885" s="33">
        <v>30</v>
      </c>
      <c r="I885" s="35">
        <v>8.75</v>
      </c>
      <c r="P885" s="29" t="s">
        <v>2513</v>
      </c>
      <c r="Q885" s="29" t="s">
        <v>925</v>
      </c>
      <c r="R885" s="29" t="s">
        <v>377</v>
      </c>
      <c r="S885" s="29" t="s">
        <v>2514</v>
      </c>
      <c r="T885" s="29" t="s">
        <v>44</v>
      </c>
      <c r="U885" s="30">
        <v>327</v>
      </c>
      <c r="V885" s="31">
        <v>28</v>
      </c>
      <c r="W885" s="31">
        <v>2</v>
      </c>
      <c r="X885" s="31" t="s">
        <v>25</v>
      </c>
      <c r="Y885" s="29" t="s">
        <v>50</v>
      </c>
      <c r="Z885" s="29" t="s">
        <v>136</v>
      </c>
      <c r="AA885" s="29" t="s">
        <v>86</v>
      </c>
      <c r="AB885"/>
      <c r="AC885"/>
      <c r="AD885"/>
      <c r="AE885"/>
      <c r="AF885"/>
      <c r="AG885"/>
      <c r="AH885"/>
      <c r="AI885"/>
    </row>
    <row r="886" spans="1:35" ht="15" customHeight="1" x14ac:dyDescent="0.35">
      <c r="A886" s="23" t="s">
        <v>2144</v>
      </c>
      <c r="B886" s="24" t="s">
        <v>453</v>
      </c>
      <c r="C886" s="25">
        <v>397</v>
      </c>
      <c r="D886" s="24" t="s">
        <v>22</v>
      </c>
      <c r="E886" s="24" t="s">
        <v>398</v>
      </c>
      <c r="F886" s="24" t="s">
        <v>46</v>
      </c>
      <c r="G886" s="24" t="s">
        <v>25</v>
      </c>
      <c r="H886" s="24">
        <v>20</v>
      </c>
      <c r="I886" s="26">
        <v>17</v>
      </c>
      <c r="P886" s="29" t="s">
        <v>2515</v>
      </c>
      <c r="Q886" s="29" t="s">
        <v>2144</v>
      </c>
      <c r="R886" s="29" t="s">
        <v>262</v>
      </c>
      <c r="S886" s="29" t="s">
        <v>2516</v>
      </c>
      <c r="T886" s="29" t="s">
        <v>22</v>
      </c>
      <c r="U886" s="30">
        <v>725</v>
      </c>
      <c r="V886" s="31">
        <v>22</v>
      </c>
      <c r="W886" s="31">
        <v>6</v>
      </c>
      <c r="X886" s="31" t="s">
        <v>29</v>
      </c>
      <c r="Y886" s="29" t="s">
        <v>50</v>
      </c>
      <c r="Z886" s="29" t="s">
        <v>136</v>
      </c>
      <c r="AA886" s="29" t="s">
        <v>86</v>
      </c>
      <c r="AB886"/>
      <c r="AC886"/>
      <c r="AD886"/>
      <c r="AE886"/>
      <c r="AF886"/>
      <c r="AG886"/>
      <c r="AH886"/>
      <c r="AI886"/>
    </row>
    <row r="887" spans="1:35" ht="15" customHeight="1" x14ac:dyDescent="0.35">
      <c r="A887" s="32" t="s">
        <v>939</v>
      </c>
      <c r="B887" s="33" t="s">
        <v>939</v>
      </c>
      <c r="C887" s="34">
        <v>72</v>
      </c>
      <c r="D887" s="33" t="s">
        <v>22</v>
      </c>
      <c r="E887" s="33" t="s">
        <v>509</v>
      </c>
      <c r="F887" s="33" t="s">
        <v>72</v>
      </c>
      <c r="G887" s="33" t="s">
        <v>29</v>
      </c>
      <c r="H887" s="33">
        <v>18</v>
      </c>
      <c r="I887" s="35">
        <v>6</v>
      </c>
      <c r="P887" s="29" t="s">
        <v>2517</v>
      </c>
      <c r="Q887" s="29" t="s">
        <v>2144</v>
      </c>
      <c r="R887" s="29" t="s">
        <v>453</v>
      </c>
      <c r="S887" s="29" t="s">
        <v>2518</v>
      </c>
      <c r="T887" s="29" t="s">
        <v>22</v>
      </c>
      <c r="U887" s="30">
        <v>721</v>
      </c>
      <c r="V887" s="31">
        <v>22</v>
      </c>
      <c r="W887" s="31">
        <v>10</v>
      </c>
      <c r="X887" s="31" t="s">
        <v>29</v>
      </c>
      <c r="Y887" s="29" t="s">
        <v>30</v>
      </c>
      <c r="Z887" s="29" t="s">
        <v>136</v>
      </c>
      <c r="AA887" s="29" t="s">
        <v>86</v>
      </c>
      <c r="AB887"/>
      <c r="AC887"/>
      <c r="AD887"/>
      <c r="AE887"/>
      <c r="AF887"/>
      <c r="AG887"/>
      <c r="AH887"/>
      <c r="AI887"/>
    </row>
    <row r="888" spans="1:35" ht="15" customHeight="1" x14ac:dyDescent="0.35">
      <c r="A888" s="23" t="s">
        <v>2519</v>
      </c>
      <c r="B888" s="24" t="s">
        <v>2520</v>
      </c>
      <c r="C888" s="25">
        <v>286</v>
      </c>
      <c r="D888" s="24" t="s">
        <v>22</v>
      </c>
      <c r="E888" s="24" t="s">
        <v>279</v>
      </c>
      <c r="F888" s="24" t="s">
        <v>112</v>
      </c>
      <c r="G888" s="24" t="s">
        <v>29</v>
      </c>
      <c r="H888" s="24">
        <v>31</v>
      </c>
      <c r="I888" s="26">
        <v>4.5</v>
      </c>
      <c r="P888" s="29" t="s">
        <v>2521</v>
      </c>
      <c r="Q888" s="29" t="s">
        <v>939</v>
      </c>
      <c r="R888" s="29" t="s">
        <v>939</v>
      </c>
      <c r="S888" s="29" t="s">
        <v>2522</v>
      </c>
      <c r="T888" s="29" t="s">
        <v>22</v>
      </c>
      <c r="U888" s="30">
        <v>1080</v>
      </c>
      <c r="V888" s="31">
        <v>21</v>
      </c>
      <c r="W888" s="31">
        <v>10</v>
      </c>
      <c r="X888" s="31" t="s">
        <v>25</v>
      </c>
      <c r="Y888" s="29" t="s">
        <v>30</v>
      </c>
      <c r="Z888" s="29" t="s">
        <v>136</v>
      </c>
      <c r="AA888" s="29" t="s">
        <v>86</v>
      </c>
      <c r="AB888"/>
      <c r="AC888"/>
      <c r="AD888"/>
      <c r="AE888"/>
      <c r="AF888"/>
      <c r="AG888"/>
      <c r="AH888"/>
      <c r="AI888"/>
    </row>
    <row r="889" spans="1:35" ht="15" customHeight="1" x14ac:dyDescent="0.35">
      <c r="A889" s="32" t="s">
        <v>2523</v>
      </c>
      <c r="B889" s="33" t="s">
        <v>377</v>
      </c>
      <c r="C889" s="34">
        <v>386</v>
      </c>
      <c r="D889" s="33" t="s">
        <v>44</v>
      </c>
      <c r="E889" s="33" t="s">
        <v>181</v>
      </c>
      <c r="F889" s="33" t="s">
        <v>24</v>
      </c>
      <c r="G889" s="33" t="s">
        <v>25</v>
      </c>
      <c r="H889" s="33">
        <v>39</v>
      </c>
      <c r="I889" s="35">
        <v>10.5</v>
      </c>
      <c r="P889" s="29" t="s">
        <v>2524</v>
      </c>
      <c r="Q889" s="29" t="s">
        <v>2519</v>
      </c>
      <c r="R889" s="29" t="s">
        <v>2520</v>
      </c>
      <c r="S889" s="29" t="s">
        <v>997</v>
      </c>
      <c r="T889" s="29" t="s">
        <v>22</v>
      </c>
      <c r="U889" s="30">
        <v>484</v>
      </c>
      <c r="V889" s="31">
        <v>21</v>
      </c>
      <c r="W889" s="31">
        <v>4</v>
      </c>
      <c r="X889" s="31" t="s">
        <v>29</v>
      </c>
      <c r="Y889" s="29" t="s">
        <v>50</v>
      </c>
      <c r="Z889" s="29" t="s">
        <v>136</v>
      </c>
      <c r="AA889" s="29" t="s">
        <v>86</v>
      </c>
      <c r="AB889"/>
      <c r="AC889"/>
      <c r="AD889"/>
      <c r="AE889"/>
      <c r="AF889"/>
      <c r="AG889"/>
      <c r="AH889"/>
      <c r="AI889"/>
    </row>
    <row r="890" spans="1:35" ht="15" customHeight="1" x14ac:dyDescent="0.35">
      <c r="A890" s="23" t="s">
        <v>506</v>
      </c>
      <c r="B890" s="24" t="s">
        <v>194</v>
      </c>
      <c r="C890" s="25">
        <v>455</v>
      </c>
      <c r="D890" s="24" t="s">
        <v>44</v>
      </c>
      <c r="E890" s="24" t="s">
        <v>45</v>
      </c>
      <c r="F890" s="24" t="s">
        <v>46</v>
      </c>
      <c r="G890" s="24" t="s">
        <v>29</v>
      </c>
      <c r="H890" s="24">
        <v>32</v>
      </c>
      <c r="I890" s="26">
        <v>7.5</v>
      </c>
      <c r="P890" s="29" t="s">
        <v>2525</v>
      </c>
      <c r="Q890" s="29" t="s">
        <v>2523</v>
      </c>
      <c r="R890" s="29" t="s">
        <v>377</v>
      </c>
      <c r="S890" s="29" t="s">
        <v>2526</v>
      </c>
      <c r="T890" s="29" t="s">
        <v>44</v>
      </c>
      <c r="U890" s="30">
        <v>1101</v>
      </c>
      <c r="V890" s="31">
        <v>20</v>
      </c>
      <c r="W890" s="31">
        <v>4</v>
      </c>
      <c r="X890" s="31" t="s">
        <v>25</v>
      </c>
      <c r="Y890" s="29" t="s">
        <v>50</v>
      </c>
      <c r="Z890" s="29" t="s">
        <v>136</v>
      </c>
      <c r="AA890" s="29" t="s">
        <v>86</v>
      </c>
      <c r="AB890"/>
      <c r="AC890"/>
      <c r="AD890"/>
      <c r="AE890"/>
      <c r="AF890"/>
      <c r="AG890"/>
      <c r="AH890"/>
      <c r="AI890"/>
    </row>
    <row r="891" spans="1:35" ht="15" customHeight="1" x14ac:dyDescent="0.35">
      <c r="A891" s="32" t="s">
        <v>2527</v>
      </c>
      <c r="B891" s="33" t="s">
        <v>2528</v>
      </c>
      <c r="C891" s="34">
        <v>51</v>
      </c>
      <c r="D891" s="33" t="s">
        <v>44</v>
      </c>
      <c r="E891" s="33" t="s">
        <v>382</v>
      </c>
      <c r="F891" s="33" t="s">
        <v>86</v>
      </c>
      <c r="G891" s="33" t="s">
        <v>29</v>
      </c>
      <c r="H891" s="33">
        <v>35</v>
      </c>
      <c r="I891" s="35">
        <v>8</v>
      </c>
      <c r="P891" s="29" t="s">
        <v>2529</v>
      </c>
      <c r="Q891" s="29" t="s">
        <v>506</v>
      </c>
      <c r="R891" s="29" t="s">
        <v>194</v>
      </c>
      <c r="S891" s="29" t="s">
        <v>2530</v>
      </c>
      <c r="T891" s="29" t="s">
        <v>44</v>
      </c>
      <c r="U891" s="30">
        <v>119</v>
      </c>
      <c r="V891" s="31">
        <v>21</v>
      </c>
      <c r="W891" s="31">
        <v>4</v>
      </c>
      <c r="X891" s="31" t="s">
        <v>25</v>
      </c>
      <c r="Y891" s="29" t="s">
        <v>30</v>
      </c>
      <c r="Z891" s="29" t="s">
        <v>136</v>
      </c>
      <c r="AA891" s="29" t="s">
        <v>86</v>
      </c>
      <c r="AB891"/>
      <c r="AC891"/>
      <c r="AD891"/>
      <c r="AE891"/>
      <c r="AF891"/>
      <c r="AG891"/>
      <c r="AH891"/>
      <c r="AI891"/>
    </row>
    <row r="892" spans="1:35" ht="15" customHeight="1" x14ac:dyDescent="0.35">
      <c r="A892" s="23" t="s">
        <v>2531</v>
      </c>
      <c r="B892" s="24" t="s">
        <v>128</v>
      </c>
      <c r="C892" s="25">
        <v>367</v>
      </c>
      <c r="D892" s="24" t="s">
        <v>44</v>
      </c>
      <c r="E892" s="24" t="s">
        <v>250</v>
      </c>
      <c r="F892" s="24" t="s">
        <v>36</v>
      </c>
      <c r="G892" s="24" t="s">
        <v>29</v>
      </c>
      <c r="H892" s="24">
        <v>30</v>
      </c>
      <c r="I892" s="26">
        <v>8.5</v>
      </c>
      <c r="P892" s="29" t="s">
        <v>2532</v>
      </c>
      <c r="Q892" s="29" t="s">
        <v>2527</v>
      </c>
      <c r="R892" s="29" t="s">
        <v>2528</v>
      </c>
      <c r="S892" s="29" t="s">
        <v>2533</v>
      </c>
      <c r="T892" s="29" t="s">
        <v>44</v>
      </c>
      <c r="U892" s="30">
        <v>949</v>
      </c>
      <c r="V892" s="31">
        <v>26</v>
      </c>
      <c r="W892" s="31">
        <v>6</v>
      </c>
      <c r="X892" s="31" t="s">
        <v>25</v>
      </c>
      <c r="Y892" s="29" t="s">
        <v>41</v>
      </c>
      <c r="Z892" s="29" t="s">
        <v>136</v>
      </c>
      <c r="AA892" s="29" t="s">
        <v>86</v>
      </c>
      <c r="AB892"/>
      <c r="AC892"/>
      <c r="AD892"/>
      <c r="AE892"/>
      <c r="AF892"/>
      <c r="AG892"/>
      <c r="AH892"/>
      <c r="AI892"/>
    </row>
    <row r="893" spans="1:35" ht="15" customHeight="1" x14ac:dyDescent="0.35">
      <c r="A893" s="32" t="s">
        <v>2534</v>
      </c>
      <c r="B893" s="33" t="s">
        <v>2535</v>
      </c>
      <c r="C893" s="34">
        <v>340</v>
      </c>
      <c r="D893" s="33" t="s">
        <v>44</v>
      </c>
      <c r="E893" s="33" t="s">
        <v>77</v>
      </c>
      <c r="F893" s="33" t="s">
        <v>78</v>
      </c>
      <c r="G893" s="33" t="s">
        <v>25</v>
      </c>
      <c r="H893" s="33">
        <v>18</v>
      </c>
      <c r="I893" s="35">
        <v>14.5</v>
      </c>
      <c r="P893" s="29" t="s">
        <v>2536</v>
      </c>
      <c r="Q893" s="29" t="s">
        <v>2531</v>
      </c>
      <c r="R893" s="29" t="s">
        <v>128</v>
      </c>
      <c r="S893" s="29" t="s">
        <v>2537</v>
      </c>
      <c r="T893" s="29" t="s">
        <v>44</v>
      </c>
      <c r="U893" s="30">
        <v>629</v>
      </c>
      <c r="V893" s="31">
        <v>21</v>
      </c>
      <c r="W893" s="31">
        <v>8</v>
      </c>
      <c r="X893" s="31" t="s">
        <v>29</v>
      </c>
      <c r="Y893" s="29" t="s">
        <v>50</v>
      </c>
      <c r="Z893" s="29" t="s">
        <v>136</v>
      </c>
      <c r="AA893" s="29" t="s">
        <v>86</v>
      </c>
      <c r="AB893"/>
      <c r="AC893"/>
      <c r="AD893"/>
      <c r="AE893"/>
      <c r="AF893"/>
      <c r="AG893"/>
      <c r="AH893"/>
      <c r="AI893"/>
    </row>
    <row r="894" spans="1:35" ht="15" customHeight="1" x14ac:dyDescent="0.35">
      <c r="A894" s="23" t="s">
        <v>617</v>
      </c>
      <c r="B894" s="24" t="s">
        <v>2538</v>
      </c>
      <c r="C894" s="25">
        <v>368</v>
      </c>
      <c r="D894" s="24" t="s">
        <v>22</v>
      </c>
      <c r="E894" s="24" t="s">
        <v>45</v>
      </c>
      <c r="F894" s="24" t="s">
        <v>46</v>
      </c>
      <c r="G894" s="24" t="s">
        <v>29</v>
      </c>
      <c r="H894" s="24">
        <v>34</v>
      </c>
      <c r="I894" s="26">
        <v>9.25</v>
      </c>
      <c r="P894" s="29" t="s">
        <v>2539</v>
      </c>
      <c r="Q894" s="29" t="s">
        <v>2534</v>
      </c>
      <c r="R894" s="29" t="s">
        <v>2535</v>
      </c>
      <c r="S894" s="29" t="s">
        <v>2540</v>
      </c>
      <c r="T894" s="29" t="s">
        <v>44</v>
      </c>
      <c r="U894" s="30">
        <v>843</v>
      </c>
      <c r="V894" s="31">
        <v>17</v>
      </c>
      <c r="W894" s="31">
        <v>1</v>
      </c>
      <c r="X894" s="31" t="s">
        <v>29</v>
      </c>
      <c r="Y894" s="29" t="s">
        <v>41</v>
      </c>
      <c r="Z894" s="29" t="s">
        <v>136</v>
      </c>
      <c r="AA894" s="29" t="s">
        <v>86</v>
      </c>
      <c r="AB894"/>
      <c r="AC894"/>
      <c r="AD894"/>
      <c r="AE894"/>
      <c r="AF894"/>
      <c r="AG894"/>
      <c r="AH894"/>
      <c r="AI894"/>
    </row>
    <row r="895" spans="1:35" ht="15" customHeight="1" x14ac:dyDescent="0.35">
      <c r="A895" s="32" t="s">
        <v>2541</v>
      </c>
      <c r="B895" s="33" t="s">
        <v>630</v>
      </c>
      <c r="C895" s="34">
        <v>348</v>
      </c>
      <c r="D895" s="33" t="s">
        <v>22</v>
      </c>
      <c r="E895" s="33" t="s">
        <v>177</v>
      </c>
      <c r="F895" s="33" t="s">
        <v>52</v>
      </c>
      <c r="G895" s="33" t="s">
        <v>29</v>
      </c>
      <c r="H895" s="33">
        <v>33</v>
      </c>
      <c r="I895" s="35">
        <v>9</v>
      </c>
      <c r="P895" s="29" t="s">
        <v>2542</v>
      </c>
      <c r="Q895" s="29" t="s">
        <v>617</v>
      </c>
      <c r="R895" s="29" t="s">
        <v>2538</v>
      </c>
      <c r="S895" s="29" t="s">
        <v>2543</v>
      </c>
      <c r="T895" s="29" t="s">
        <v>22</v>
      </c>
      <c r="U895" s="30">
        <v>1108</v>
      </c>
      <c r="V895" s="31">
        <v>21</v>
      </c>
      <c r="W895" s="31">
        <v>6</v>
      </c>
      <c r="X895" s="31" t="s">
        <v>25</v>
      </c>
      <c r="Y895" s="29" t="s">
        <v>30</v>
      </c>
      <c r="Z895" s="29" t="s">
        <v>136</v>
      </c>
      <c r="AA895" s="29" t="s">
        <v>86</v>
      </c>
      <c r="AB895"/>
      <c r="AC895"/>
      <c r="AD895"/>
      <c r="AE895"/>
      <c r="AF895"/>
      <c r="AG895"/>
      <c r="AH895"/>
      <c r="AI895"/>
    </row>
    <row r="896" spans="1:35" ht="15" customHeight="1" x14ac:dyDescent="0.35">
      <c r="A896" s="23" t="s">
        <v>1026</v>
      </c>
      <c r="B896" s="24" t="s">
        <v>135</v>
      </c>
      <c r="C896" s="25">
        <v>471</v>
      </c>
      <c r="D896" s="24" t="s">
        <v>22</v>
      </c>
      <c r="E896" s="24" t="s">
        <v>237</v>
      </c>
      <c r="F896" s="24" t="s">
        <v>46</v>
      </c>
      <c r="G896" s="24" t="s">
        <v>25</v>
      </c>
      <c r="H896" s="24">
        <v>19</v>
      </c>
      <c r="I896" s="26">
        <v>12</v>
      </c>
      <c r="P896" s="29" t="s">
        <v>2544</v>
      </c>
      <c r="Q896" s="29" t="s">
        <v>2541</v>
      </c>
      <c r="R896" s="29" t="s">
        <v>630</v>
      </c>
      <c r="S896" s="29" t="s">
        <v>2545</v>
      </c>
      <c r="T896" s="29" t="s">
        <v>22</v>
      </c>
      <c r="U896" s="30">
        <v>313</v>
      </c>
      <c r="V896" s="31">
        <v>23</v>
      </c>
      <c r="W896" s="31">
        <v>8</v>
      </c>
      <c r="X896" s="31" t="s">
        <v>25</v>
      </c>
      <c r="Y896" s="29" t="s">
        <v>30</v>
      </c>
      <c r="Z896" s="29" t="s">
        <v>136</v>
      </c>
      <c r="AA896" s="29" t="s">
        <v>86</v>
      </c>
      <c r="AB896"/>
      <c r="AC896"/>
      <c r="AD896"/>
      <c r="AE896"/>
      <c r="AF896"/>
      <c r="AG896"/>
      <c r="AH896"/>
      <c r="AI896"/>
    </row>
    <row r="897" spans="1:35" ht="15" customHeight="1" x14ac:dyDescent="0.35">
      <c r="A897" s="32" t="s">
        <v>1026</v>
      </c>
      <c r="B897" s="33" t="s">
        <v>533</v>
      </c>
      <c r="C897" s="34">
        <v>242</v>
      </c>
      <c r="D897" s="33" t="s">
        <v>44</v>
      </c>
      <c r="E897" s="33" t="s">
        <v>259</v>
      </c>
      <c r="F897" s="33" t="s">
        <v>46</v>
      </c>
      <c r="G897" s="33" t="s">
        <v>29</v>
      </c>
      <c r="H897" s="33">
        <v>17</v>
      </c>
      <c r="I897" s="35">
        <v>7.5</v>
      </c>
      <c r="P897" s="29" t="s">
        <v>2546</v>
      </c>
      <c r="Q897" s="29" t="s">
        <v>1026</v>
      </c>
      <c r="R897" s="29" t="s">
        <v>135</v>
      </c>
      <c r="S897" s="29" t="s">
        <v>2547</v>
      </c>
      <c r="T897" s="29" t="s">
        <v>22</v>
      </c>
      <c r="U897" s="30">
        <v>638</v>
      </c>
      <c r="V897" s="31">
        <v>22</v>
      </c>
      <c r="W897" s="31">
        <v>6</v>
      </c>
      <c r="X897" s="31" t="s">
        <v>25</v>
      </c>
      <c r="Y897" s="29" t="s">
        <v>41</v>
      </c>
      <c r="Z897" s="29" t="s">
        <v>136</v>
      </c>
      <c r="AA897" s="29" t="s">
        <v>86</v>
      </c>
      <c r="AB897"/>
      <c r="AC897"/>
      <c r="AD897"/>
      <c r="AE897"/>
      <c r="AF897"/>
      <c r="AG897"/>
      <c r="AH897"/>
      <c r="AI897"/>
    </row>
    <row r="898" spans="1:35" ht="15" customHeight="1" x14ac:dyDescent="0.35">
      <c r="A898" s="23" t="s">
        <v>1042</v>
      </c>
      <c r="B898" s="24" t="s">
        <v>2548</v>
      </c>
      <c r="C898" s="25">
        <v>464</v>
      </c>
      <c r="D898" s="24" t="s">
        <v>22</v>
      </c>
      <c r="E898" s="24" t="s">
        <v>200</v>
      </c>
      <c r="F898" s="24" t="s">
        <v>52</v>
      </c>
      <c r="G898" s="24" t="s">
        <v>29</v>
      </c>
      <c r="H898" s="24">
        <v>20</v>
      </c>
      <c r="I898" s="26">
        <v>5.5</v>
      </c>
      <c r="P898" s="29" t="s">
        <v>2549</v>
      </c>
      <c r="Q898" s="29" t="s">
        <v>1026</v>
      </c>
      <c r="R898" s="29" t="s">
        <v>533</v>
      </c>
      <c r="S898" s="29" t="s">
        <v>2550</v>
      </c>
      <c r="T898" s="29" t="s">
        <v>44</v>
      </c>
      <c r="U898" s="30">
        <v>1221</v>
      </c>
      <c r="V898" s="31">
        <v>24</v>
      </c>
      <c r="W898" s="31">
        <v>6</v>
      </c>
      <c r="X898" s="31" t="s">
        <v>25</v>
      </c>
      <c r="Y898" s="29" t="s">
        <v>30</v>
      </c>
      <c r="Z898" s="29" t="s">
        <v>136</v>
      </c>
      <c r="AA898" s="29" t="s">
        <v>86</v>
      </c>
      <c r="AB898"/>
      <c r="AC898"/>
      <c r="AD898"/>
      <c r="AE898"/>
      <c r="AF898"/>
      <c r="AG898"/>
      <c r="AH898"/>
      <c r="AI898"/>
    </row>
    <row r="899" spans="1:35" ht="15" customHeight="1" x14ac:dyDescent="0.35">
      <c r="A899" s="32" t="s">
        <v>1042</v>
      </c>
      <c r="B899" s="33" t="s">
        <v>2548</v>
      </c>
      <c r="C899" s="34">
        <v>154</v>
      </c>
      <c r="D899" s="33" t="s">
        <v>22</v>
      </c>
      <c r="E899" s="33" t="s">
        <v>108</v>
      </c>
      <c r="F899" s="33" t="s">
        <v>46</v>
      </c>
      <c r="G899" s="33" t="s">
        <v>29</v>
      </c>
      <c r="H899" s="33">
        <v>30</v>
      </c>
      <c r="I899" s="35">
        <v>8.25</v>
      </c>
      <c r="P899" s="29" t="s">
        <v>2551</v>
      </c>
      <c r="Q899" s="29" t="s">
        <v>1042</v>
      </c>
      <c r="R899" s="29" t="s">
        <v>2548</v>
      </c>
      <c r="S899" s="29" t="s">
        <v>2552</v>
      </c>
      <c r="T899" s="29" t="s">
        <v>22</v>
      </c>
      <c r="U899" s="30">
        <v>526</v>
      </c>
      <c r="V899" s="31">
        <v>25</v>
      </c>
      <c r="W899" s="31">
        <v>6</v>
      </c>
      <c r="X899" s="31" t="s">
        <v>25</v>
      </c>
      <c r="Y899" s="29" t="s">
        <v>41</v>
      </c>
      <c r="Z899" s="29" t="s">
        <v>136</v>
      </c>
      <c r="AA899" s="29" t="s">
        <v>86</v>
      </c>
      <c r="AB899"/>
      <c r="AC899"/>
      <c r="AD899"/>
      <c r="AE899"/>
      <c r="AF899"/>
      <c r="AG899"/>
      <c r="AH899"/>
      <c r="AI899"/>
    </row>
    <row r="900" spans="1:35" ht="15" customHeight="1" x14ac:dyDescent="0.35">
      <c r="A900" s="23" t="s">
        <v>2553</v>
      </c>
      <c r="B900" s="24" t="s">
        <v>2554</v>
      </c>
      <c r="C900" s="25">
        <v>333</v>
      </c>
      <c r="D900" s="24" t="s">
        <v>44</v>
      </c>
      <c r="E900" s="24" t="s">
        <v>266</v>
      </c>
      <c r="F900" s="24" t="s">
        <v>78</v>
      </c>
      <c r="G900" s="24" t="s">
        <v>25</v>
      </c>
      <c r="H900" s="24">
        <v>38</v>
      </c>
      <c r="I900" s="26">
        <v>10.75</v>
      </c>
      <c r="P900" s="29" t="s">
        <v>2555</v>
      </c>
      <c r="Q900" s="29" t="s">
        <v>1042</v>
      </c>
      <c r="R900" s="29" t="s">
        <v>2548</v>
      </c>
      <c r="S900" s="29" t="s">
        <v>2556</v>
      </c>
      <c r="T900" s="29" t="s">
        <v>22</v>
      </c>
      <c r="U900" s="30">
        <v>643</v>
      </c>
      <c r="V900" s="31">
        <v>18</v>
      </c>
      <c r="W900" s="31">
        <v>2</v>
      </c>
      <c r="X900" s="31" t="s">
        <v>25</v>
      </c>
      <c r="Y900" s="29" t="s">
        <v>30</v>
      </c>
      <c r="Z900" s="29" t="s">
        <v>136</v>
      </c>
      <c r="AA900" s="29" t="s">
        <v>86</v>
      </c>
      <c r="AB900"/>
      <c r="AC900"/>
      <c r="AD900"/>
      <c r="AE900"/>
      <c r="AF900"/>
      <c r="AG900"/>
      <c r="AH900"/>
      <c r="AI900"/>
    </row>
    <row r="901" spans="1:35" ht="15" customHeight="1" x14ac:dyDescent="0.35">
      <c r="A901" s="32" t="s">
        <v>1054</v>
      </c>
      <c r="B901" s="33" t="s">
        <v>1070</v>
      </c>
      <c r="C901" s="34">
        <v>479</v>
      </c>
      <c r="D901" s="33" t="s">
        <v>22</v>
      </c>
      <c r="E901" s="33" t="s">
        <v>177</v>
      </c>
      <c r="F901" s="33" t="s">
        <v>52</v>
      </c>
      <c r="G901" s="33" t="s">
        <v>25</v>
      </c>
      <c r="H901" s="33">
        <v>36</v>
      </c>
      <c r="I901" s="35">
        <v>10.75</v>
      </c>
      <c r="P901" s="29" t="s">
        <v>2557</v>
      </c>
      <c r="Q901" s="29" t="s">
        <v>2553</v>
      </c>
      <c r="R901" s="29" t="s">
        <v>2554</v>
      </c>
      <c r="S901" s="29" t="s">
        <v>2558</v>
      </c>
      <c r="T901" s="29" t="s">
        <v>44</v>
      </c>
      <c r="U901" s="30">
        <v>556</v>
      </c>
      <c r="V901" s="31">
        <v>19</v>
      </c>
      <c r="W901" s="31">
        <v>4</v>
      </c>
      <c r="X901" s="31" t="s">
        <v>29</v>
      </c>
      <c r="Y901" s="29" t="s">
        <v>41</v>
      </c>
      <c r="Z901" s="29" t="s">
        <v>136</v>
      </c>
      <c r="AA901" s="29" t="s">
        <v>86</v>
      </c>
      <c r="AB901"/>
      <c r="AC901"/>
      <c r="AD901"/>
      <c r="AE901"/>
      <c r="AF901"/>
      <c r="AG901"/>
      <c r="AH901"/>
      <c r="AI901"/>
    </row>
    <row r="902" spans="1:35" ht="15" customHeight="1" x14ac:dyDescent="0.35">
      <c r="A902" s="23" t="s">
        <v>720</v>
      </c>
      <c r="B902" s="24" t="s">
        <v>2559</v>
      </c>
      <c r="C902" s="25">
        <v>294</v>
      </c>
      <c r="D902" s="24" t="s">
        <v>22</v>
      </c>
      <c r="E902" s="24" t="s">
        <v>77</v>
      </c>
      <c r="F902" s="24" t="s">
        <v>78</v>
      </c>
      <c r="G902" s="24" t="s">
        <v>29</v>
      </c>
      <c r="H902" s="24">
        <v>20</v>
      </c>
      <c r="I902" s="26">
        <v>5</v>
      </c>
      <c r="P902" s="29" t="s">
        <v>2560</v>
      </c>
      <c r="Q902" s="29" t="s">
        <v>1054</v>
      </c>
      <c r="R902" s="29" t="s">
        <v>1070</v>
      </c>
      <c r="S902" s="29" t="s">
        <v>2561</v>
      </c>
      <c r="T902" s="29" t="s">
        <v>22</v>
      </c>
      <c r="U902" s="30">
        <v>834</v>
      </c>
      <c r="V902" s="31">
        <v>20</v>
      </c>
      <c r="W902" s="31">
        <v>4</v>
      </c>
      <c r="X902" s="31" t="s">
        <v>25</v>
      </c>
      <c r="Y902" s="29" t="s">
        <v>30</v>
      </c>
      <c r="Z902" s="29" t="s">
        <v>136</v>
      </c>
      <c r="AA902" s="29" t="s">
        <v>86</v>
      </c>
      <c r="AB902"/>
      <c r="AC902"/>
      <c r="AD902"/>
      <c r="AE902"/>
      <c r="AF902"/>
      <c r="AG902"/>
      <c r="AH902"/>
      <c r="AI902"/>
    </row>
    <row r="903" spans="1:35" ht="15" customHeight="1" x14ac:dyDescent="0.35">
      <c r="A903" s="32" t="s">
        <v>720</v>
      </c>
      <c r="B903" s="33" t="s">
        <v>442</v>
      </c>
      <c r="C903" s="34">
        <v>311</v>
      </c>
      <c r="D903" s="33" t="s">
        <v>44</v>
      </c>
      <c r="E903" s="33" t="s">
        <v>232</v>
      </c>
      <c r="F903" s="33" t="s">
        <v>32</v>
      </c>
      <c r="G903" s="33" t="s">
        <v>25</v>
      </c>
      <c r="H903" s="33">
        <v>39</v>
      </c>
      <c r="I903" s="35">
        <v>12.5</v>
      </c>
      <c r="P903" s="29" t="s">
        <v>2562</v>
      </c>
      <c r="Q903" s="29" t="s">
        <v>720</v>
      </c>
      <c r="R903" s="29" t="s">
        <v>2559</v>
      </c>
      <c r="S903" s="29" t="s">
        <v>2563</v>
      </c>
      <c r="T903" s="29" t="s">
        <v>22</v>
      </c>
      <c r="U903" s="30">
        <v>488</v>
      </c>
      <c r="V903" s="31">
        <v>22</v>
      </c>
      <c r="W903" s="31">
        <v>8</v>
      </c>
      <c r="X903" s="31" t="s">
        <v>25</v>
      </c>
      <c r="Y903" s="29" t="s">
        <v>30</v>
      </c>
      <c r="Z903" s="29" t="s">
        <v>136</v>
      </c>
      <c r="AA903" s="29" t="s">
        <v>86</v>
      </c>
      <c r="AB903"/>
      <c r="AC903"/>
      <c r="AD903"/>
      <c r="AE903"/>
      <c r="AF903"/>
      <c r="AG903"/>
      <c r="AH903"/>
      <c r="AI903"/>
    </row>
    <row r="904" spans="1:35" ht="15" customHeight="1" x14ac:dyDescent="0.35">
      <c r="A904" s="23" t="s">
        <v>720</v>
      </c>
      <c r="B904" s="24" t="s">
        <v>377</v>
      </c>
      <c r="C904" s="25">
        <v>245</v>
      </c>
      <c r="D904" s="24" t="s">
        <v>22</v>
      </c>
      <c r="E904" s="24" t="s">
        <v>410</v>
      </c>
      <c r="F904" s="24" t="s">
        <v>78</v>
      </c>
      <c r="G904" s="24" t="s">
        <v>25</v>
      </c>
      <c r="H904" s="24">
        <v>32</v>
      </c>
      <c r="I904" s="26">
        <v>14.25</v>
      </c>
      <c r="P904" s="29" t="s">
        <v>2564</v>
      </c>
      <c r="Q904" s="29" t="s">
        <v>720</v>
      </c>
      <c r="R904" s="29" t="s">
        <v>442</v>
      </c>
      <c r="S904" s="29" t="s">
        <v>2565</v>
      </c>
      <c r="T904" s="29" t="s">
        <v>44</v>
      </c>
      <c r="U904" s="30">
        <v>992</v>
      </c>
      <c r="V904" s="31">
        <v>22</v>
      </c>
      <c r="W904" s="31">
        <v>8</v>
      </c>
      <c r="X904" s="31" t="s">
        <v>25</v>
      </c>
      <c r="Y904" s="29" t="s">
        <v>50</v>
      </c>
      <c r="Z904" s="29" t="s">
        <v>136</v>
      </c>
      <c r="AA904" s="29" t="s">
        <v>86</v>
      </c>
      <c r="AB904"/>
      <c r="AC904"/>
      <c r="AD904"/>
      <c r="AE904"/>
      <c r="AF904"/>
      <c r="AG904"/>
      <c r="AH904"/>
      <c r="AI904"/>
    </row>
    <row r="905" spans="1:35" ht="15" customHeight="1" x14ac:dyDescent="0.35">
      <c r="A905" s="32" t="s">
        <v>2566</v>
      </c>
      <c r="B905" s="33" t="s">
        <v>1096</v>
      </c>
      <c r="C905" s="34">
        <v>390</v>
      </c>
      <c r="D905" s="33" t="s">
        <v>22</v>
      </c>
      <c r="E905" s="33" t="s">
        <v>173</v>
      </c>
      <c r="F905" s="33" t="s">
        <v>46</v>
      </c>
      <c r="G905" s="33" t="s">
        <v>25</v>
      </c>
      <c r="H905" s="33">
        <v>20</v>
      </c>
      <c r="I905" s="35">
        <v>13</v>
      </c>
      <c r="P905" s="29" t="s">
        <v>2567</v>
      </c>
      <c r="Q905" s="29" t="s">
        <v>720</v>
      </c>
      <c r="R905" s="29" t="s">
        <v>377</v>
      </c>
      <c r="S905" s="29" t="s">
        <v>2568</v>
      </c>
      <c r="T905" s="29" t="s">
        <v>22</v>
      </c>
      <c r="U905" s="30">
        <v>869</v>
      </c>
      <c r="V905" s="31">
        <v>21</v>
      </c>
      <c r="W905" s="31">
        <v>8</v>
      </c>
      <c r="X905" s="31" t="s">
        <v>25</v>
      </c>
      <c r="Y905" s="29" t="s">
        <v>41</v>
      </c>
      <c r="Z905" s="29" t="s">
        <v>136</v>
      </c>
      <c r="AA905" s="29" t="s">
        <v>86</v>
      </c>
      <c r="AB905"/>
      <c r="AC905"/>
      <c r="AD905"/>
      <c r="AE905"/>
      <c r="AF905"/>
      <c r="AG905"/>
      <c r="AH905"/>
      <c r="AI905"/>
    </row>
    <row r="906" spans="1:35" ht="15" customHeight="1" x14ac:dyDescent="0.35">
      <c r="A906" s="23" t="s">
        <v>1089</v>
      </c>
      <c r="B906" s="24" t="s">
        <v>57</v>
      </c>
      <c r="C906" s="25">
        <v>477</v>
      </c>
      <c r="D906" s="24" t="s">
        <v>22</v>
      </c>
      <c r="E906" s="24" t="s">
        <v>51</v>
      </c>
      <c r="F906" s="24" t="s">
        <v>52</v>
      </c>
      <c r="G906" s="24" t="s">
        <v>25</v>
      </c>
      <c r="H906" s="24">
        <v>17</v>
      </c>
      <c r="I906" s="26">
        <v>11.75</v>
      </c>
      <c r="P906" s="29" t="s">
        <v>2569</v>
      </c>
      <c r="Q906" s="29" t="s">
        <v>2566</v>
      </c>
      <c r="R906" s="29" t="s">
        <v>1096</v>
      </c>
      <c r="S906" s="29" t="s">
        <v>2570</v>
      </c>
      <c r="T906" s="29" t="s">
        <v>22</v>
      </c>
      <c r="U906" s="30">
        <v>515</v>
      </c>
      <c r="V906" s="31">
        <v>19</v>
      </c>
      <c r="W906" s="31">
        <v>2</v>
      </c>
      <c r="X906" s="31" t="s">
        <v>25</v>
      </c>
      <c r="Y906" s="29" t="s">
        <v>50</v>
      </c>
      <c r="Z906" s="29" t="s">
        <v>136</v>
      </c>
      <c r="AA906" s="29" t="s">
        <v>86</v>
      </c>
      <c r="AB906"/>
      <c r="AC906"/>
      <c r="AD906"/>
      <c r="AE906"/>
      <c r="AF906"/>
      <c r="AG906"/>
      <c r="AH906"/>
      <c r="AI906"/>
    </row>
    <row r="907" spans="1:35" ht="15" customHeight="1" x14ac:dyDescent="0.35">
      <c r="A907" s="32" t="s">
        <v>2571</v>
      </c>
      <c r="B907" s="33" t="s">
        <v>2133</v>
      </c>
      <c r="C907" s="34">
        <v>255</v>
      </c>
      <c r="D907" s="33" t="s">
        <v>22</v>
      </c>
      <c r="E907" s="33" t="s">
        <v>141</v>
      </c>
      <c r="F907" s="33" t="s">
        <v>46</v>
      </c>
      <c r="G907" s="33" t="s">
        <v>29</v>
      </c>
      <c r="H907" s="33">
        <v>20</v>
      </c>
      <c r="I907" s="35">
        <v>7</v>
      </c>
      <c r="P907" s="29" t="s">
        <v>2572</v>
      </c>
      <c r="Q907" s="29" t="s">
        <v>1089</v>
      </c>
      <c r="R907" s="29" t="s">
        <v>57</v>
      </c>
      <c r="S907" s="29" t="s">
        <v>2573</v>
      </c>
      <c r="T907" s="29" t="s">
        <v>22</v>
      </c>
      <c r="U907" s="30">
        <v>465</v>
      </c>
      <c r="V907" s="31">
        <v>29</v>
      </c>
      <c r="W907" s="31">
        <v>10</v>
      </c>
      <c r="X907" s="31" t="s">
        <v>29</v>
      </c>
      <c r="Y907" s="29" t="s">
        <v>30</v>
      </c>
      <c r="Z907" s="29" t="s">
        <v>136</v>
      </c>
      <c r="AA907" s="29" t="s">
        <v>86</v>
      </c>
      <c r="AB907"/>
      <c r="AC907"/>
      <c r="AD907"/>
      <c r="AE907"/>
      <c r="AF907"/>
      <c r="AG907"/>
      <c r="AH907"/>
      <c r="AI907"/>
    </row>
    <row r="908" spans="1:35" ht="15" customHeight="1" x14ac:dyDescent="0.35">
      <c r="A908" s="23" t="s">
        <v>163</v>
      </c>
      <c r="B908" s="24" t="s">
        <v>310</v>
      </c>
      <c r="C908" s="25">
        <v>434</v>
      </c>
      <c r="D908" s="24" t="s">
        <v>22</v>
      </c>
      <c r="E908" s="24" t="s">
        <v>102</v>
      </c>
      <c r="F908" s="24" t="s">
        <v>52</v>
      </c>
      <c r="G908" s="24" t="s">
        <v>25</v>
      </c>
      <c r="H908" s="24">
        <v>19</v>
      </c>
      <c r="I908" s="26">
        <v>13.5</v>
      </c>
      <c r="P908" s="29" t="s">
        <v>2574</v>
      </c>
      <c r="Q908" s="29" t="s">
        <v>2571</v>
      </c>
      <c r="R908" s="29" t="s">
        <v>2133</v>
      </c>
      <c r="S908" s="29" t="s">
        <v>2575</v>
      </c>
      <c r="T908" s="29" t="s">
        <v>22</v>
      </c>
      <c r="U908" s="30">
        <v>893</v>
      </c>
      <c r="V908" s="31">
        <v>24</v>
      </c>
      <c r="W908" s="31">
        <v>6</v>
      </c>
      <c r="X908" s="31" t="s">
        <v>25</v>
      </c>
      <c r="Y908" s="29" t="s">
        <v>41</v>
      </c>
      <c r="Z908" s="29" t="s">
        <v>136</v>
      </c>
      <c r="AA908" s="29" t="s">
        <v>86</v>
      </c>
      <c r="AB908"/>
      <c r="AC908"/>
      <c r="AD908"/>
      <c r="AE908"/>
      <c r="AF908"/>
      <c r="AG908"/>
      <c r="AH908"/>
      <c r="AI908"/>
    </row>
    <row r="909" spans="1:35" ht="15" customHeight="1" x14ac:dyDescent="0.35">
      <c r="A909" s="32" t="s">
        <v>2576</v>
      </c>
      <c r="B909" s="33" t="s">
        <v>438</v>
      </c>
      <c r="C909" s="34">
        <v>192</v>
      </c>
      <c r="D909" s="33" t="s">
        <v>22</v>
      </c>
      <c r="E909" s="33" t="s">
        <v>181</v>
      </c>
      <c r="F909" s="33" t="s">
        <v>24</v>
      </c>
      <c r="G909" s="33" t="s">
        <v>29</v>
      </c>
      <c r="H909" s="33">
        <v>30</v>
      </c>
      <c r="I909" s="35">
        <v>7.75</v>
      </c>
      <c r="P909" s="29" t="s">
        <v>2577</v>
      </c>
      <c r="Q909" s="29" t="s">
        <v>163</v>
      </c>
      <c r="R909" s="29" t="s">
        <v>310</v>
      </c>
      <c r="S909" s="29" t="s">
        <v>2578</v>
      </c>
      <c r="T909" s="29" t="s">
        <v>22</v>
      </c>
      <c r="U909" s="30">
        <v>961</v>
      </c>
      <c r="V909" s="31">
        <v>20</v>
      </c>
      <c r="W909" s="31">
        <v>4</v>
      </c>
      <c r="X909" s="31" t="s">
        <v>25</v>
      </c>
      <c r="Y909" s="29" t="s">
        <v>41</v>
      </c>
      <c r="Z909" s="29" t="s">
        <v>136</v>
      </c>
      <c r="AA909" s="29" t="s">
        <v>86</v>
      </c>
      <c r="AB909"/>
      <c r="AC909"/>
      <c r="AD909"/>
      <c r="AE909"/>
      <c r="AF909"/>
      <c r="AG909"/>
      <c r="AH909"/>
      <c r="AI909"/>
    </row>
    <row r="910" spans="1:35" ht="15" customHeight="1" x14ac:dyDescent="0.35">
      <c r="A910" s="23" t="s">
        <v>348</v>
      </c>
      <c r="B910" s="24" t="s">
        <v>736</v>
      </c>
      <c r="C910" s="25">
        <v>230</v>
      </c>
      <c r="D910" s="24" t="s">
        <v>22</v>
      </c>
      <c r="E910" s="24" t="s">
        <v>102</v>
      </c>
      <c r="F910" s="24" t="s">
        <v>52</v>
      </c>
      <c r="G910" s="24" t="s">
        <v>29</v>
      </c>
      <c r="H910" s="24">
        <v>20</v>
      </c>
      <c r="I910" s="26">
        <v>8.5</v>
      </c>
      <c r="P910" s="29" t="s">
        <v>2579</v>
      </c>
      <c r="Q910" s="29" t="s">
        <v>2576</v>
      </c>
      <c r="R910" s="29" t="s">
        <v>438</v>
      </c>
      <c r="S910" s="29" t="s">
        <v>2580</v>
      </c>
      <c r="T910" s="29" t="s">
        <v>22</v>
      </c>
      <c r="U910" s="30">
        <v>473</v>
      </c>
      <c r="V910" s="31">
        <v>23</v>
      </c>
      <c r="W910" s="31">
        <v>10</v>
      </c>
      <c r="X910" s="31" t="s">
        <v>25</v>
      </c>
      <c r="Y910" s="29" t="s">
        <v>50</v>
      </c>
      <c r="Z910" s="29" t="s">
        <v>136</v>
      </c>
      <c r="AA910" s="29" t="s">
        <v>86</v>
      </c>
      <c r="AB910"/>
      <c r="AC910"/>
      <c r="AD910"/>
      <c r="AE910"/>
      <c r="AF910"/>
      <c r="AG910"/>
      <c r="AH910"/>
      <c r="AI910"/>
    </row>
    <row r="911" spans="1:35" ht="15" customHeight="1" x14ac:dyDescent="0.35">
      <c r="A911" s="32" t="s">
        <v>348</v>
      </c>
      <c r="B911" s="33" t="s">
        <v>754</v>
      </c>
      <c r="C911" s="34">
        <v>106</v>
      </c>
      <c r="D911" s="33" t="s">
        <v>22</v>
      </c>
      <c r="E911" s="33" t="s">
        <v>200</v>
      </c>
      <c r="F911" s="33" t="s">
        <v>52</v>
      </c>
      <c r="G911" s="33" t="s">
        <v>25</v>
      </c>
      <c r="H911" s="33">
        <v>19</v>
      </c>
      <c r="I911" s="35">
        <v>10.5</v>
      </c>
      <c r="P911" s="29" t="s">
        <v>2581</v>
      </c>
      <c r="Q911" s="29" t="s">
        <v>348</v>
      </c>
      <c r="R911" s="29" t="s">
        <v>736</v>
      </c>
      <c r="S911" s="29" t="s">
        <v>2582</v>
      </c>
      <c r="T911" s="29" t="s">
        <v>22</v>
      </c>
      <c r="U911" s="30">
        <v>925</v>
      </c>
      <c r="V911" s="31">
        <v>20</v>
      </c>
      <c r="W911" s="31">
        <v>4</v>
      </c>
      <c r="X911" s="31" t="s">
        <v>29</v>
      </c>
      <c r="Y911" s="29" t="s">
        <v>50</v>
      </c>
      <c r="Z911" s="29" t="s">
        <v>136</v>
      </c>
      <c r="AA911" s="29" t="s">
        <v>86</v>
      </c>
      <c r="AB911"/>
      <c r="AC911"/>
      <c r="AD911"/>
      <c r="AE911"/>
      <c r="AF911"/>
      <c r="AG911"/>
      <c r="AH911"/>
      <c r="AI911"/>
    </row>
    <row r="912" spans="1:35" ht="15" customHeight="1" x14ac:dyDescent="0.35">
      <c r="A912" s="23" t="s">
        <v>348</v>
      </c>
      <c r="B912" s="24" t="s">
        <v>1188</v>
      </c>
      <c r="C912" s="25">
        <v>265</v>
      </c>
      <c r="D912" s="24" t="s">
        <v>22</v>
      </c>
      <c r="E912" s="24" t="s">
        <v>311</v>
      </c>
      <c r="F912" s="24" t="s">
        <v>36</v>
      </c>
      <c r="G912" s="24" t="s">
        <v>25</v>
      </c>
      <c r="H912" s="24">
        <v>38</v>
      </c>
      <c r="I912" s="26">
        <v>10.5</v>
      </c>
      <c r="P912" s="29" t="s">
        <v>2583</v>
      </c>
      <c r="Q912" s="29" t="s">
        <v>348</v>
      </c>
      <c r="R912" s="29" t="s">
        <v>754</v>
      </c>
      <c r="S912" s="29" t="s">
        <v>2584</v>
      </c>
      <c r="T912" s="29" t="s">
        <v>22</v>
      </c>
      <c r="U912" s="30">
        <v>635</v>
      </c>
      <c r="V912" s="31">
        <v>23</v>
      </c>
      <c r="W912" s="31">
        <v>10</v>
      </c>
      <c r="X912" s="31" t="s">
        <v>29</v>
      </c>
      <c r="Y912" s="29" t="s">
        <v>41</v>
      </c>
      <c r="Z912" s="29" t="s">
        <v>136</v>
      </c>
      <c r="AA912" s="29" t="s">
        <v>86</v>
      </c>
      <c r="AB912"/>
      <c r="AC912"/>
      <c r="AD912"/>
      <c r="AE912"/>
      <c r="AF912"/>
      <c r="AG912"/>
      <c r="AH912"/>
      <c r="AI912"/>
    </row>
    <row r="913" spans="1:35" ht="15" customHeight="1" x14ac:dyDescent="0.35">
      <c r="A913" s="32" t="s">
        <v>959</v>
      </c>
      <c r="B913" s="33" t="s">
        <v>746</v>
      </c>
      <c r="C913" s="34">
        <v>86</v>
      </c>
      <c r="D913" s="33" t="s">
        <v>22</v>
      </c>
      <c r="E913" s="33" t="s">
        <v>259</v>
      </c>
      <c r="F913" s="33" t="s">
        <v>46</v>
      </c>
      <c r="G913" s="33" t="s">
        <v>25</v>
      </c>
      <c r="H913" s="33">
        <v>19</v>
      </c>
      <c r="I913" s="35">
        <v>10.5</v>
      </c>
      <c r="P913" s="29" t="s">
        <v>2585</v>
      </c>
      <c r="Q913" s="29" t="s">
        <v>348</v>
      </c>
      <c r="R913" s="29" t="s">
        <v>1188</v>
      </c>
      <c r="S913" s="29" t="s">
        <v>2586</v>
      </c>
      <c r="T913" s="29" t="s">
        <v>22</v>
      </c>
      <c r="U913" s="30">
        <v>451</v>
      </c>
      <c r="V913" s="31">
        <v>17</v>
      </c>
      <c r="W913" s="31">
        <v>2</v>
      </c>
      <c r="X913" s="31" t="s">
        <v>29</v>
      </c>
      <c r="Y913" s="29" t="s">
        <v>50</v>
      </c>
      <c r="Z913" s="29" t="s">
        <v>136</v>
      </c>
      <c r="AA913" s="29" t="s">
        <v>86</v>
      </c>
      <c r="AB913"/>
      <c r="AC913"/>
      <c r="AD913"/>
      <c r="AE913"/>
      <c r="AF913"/>
      <c r="AG913"/>
      <c r="AH913"/>
      <c r="AI913"/>
    </row>
    <row r="914" spans="1:35" ht="15" customHeight="1" x14ac:dyDescent="0.35">
      <c r="A914" s="23" t="s">
        <v>2054</v>
      </c>
      <c r="B914" s="24" t="s">
        <v>438</v>
      </c>
      <c r="C914" s="25">
        <v>177</v>
      </c>
      <c r="D914" s="24" t="s">
        <v>22</v>
      </c>
      <c r="E914" s="24" t="s">
        <v>324</v>
      </c>
      <c r="F914" s="24" t="s">
        <v>118</v>
      </c>
      <c r="G914" s="24" t="s">
        <v>25</v>
      </c>
      <c r="H914" s="24">
        <v>35</v>
      </c>
      <c r="I914" s="26">
        <v>14</v>
      </c>
      <c r="P914" s="29" t="s">
        <v>2587</v>
      </c>
      <c r="Q914" s="29" t="s">
        <v>959</v>
      </c>
      <c r="R914" s="29" t="s">
        <v>746</v>
      </c>
      <c r="S914" s="29" t="s">
        <v>2588</v>
      </c>
      <c r="T914" s="29" t="s">
        <v>22</v>
      </c>
      <c r="U914" s="30">
        <v>532</v>
      </c>
      <c r="V914" s="31">
        <v>17</v>
      </c>
      <c r="W914" s="31">
        <v>2</v>
      </c>
      <c r="X914" s="31" t="s">
        <v>25</v>
      </c>
      <c r="Y914" s="29" t="s">
        <v>50</v>
      </c>
      <c r="Z914" s="29" t="s">
        <v>136</v>
      </c>
      <c r="AA914" s="29" t="s">
        <v>86</v>
      </c>
      <c r="AB914"/>
      <c r="AC914"/>
      <c r="AD914"/>
      <c r="AE914"/>
      <c r="AF914"/>
      <c r="AG914"/>
      <c r="AH914"/>
      <c r="AI914"/>
    </row>
    <row r="915" spans="1:35" ht="15" customHeight="1" x14ac:dyDescent="0.35">
      <c r="A915" s="32" t="s">
        <v>2589</v>
      </c>
      <c r="B915" s="33" t="s">
        <v>2590</v>
      </c>
      <c r="C915" s="34">
        <v>361</v>
      </c>
      <c r="D915" s="33" t="s">
        <v>22</v>
      </c>
      <c r="E915" s="33" t="s">
        <v>164</v>
      </c>
      <c r="F915" s="33" t="s">
        <v>52</v>
      </c>
      <c r="G915" s="33" t="s">
        <v>25</v>
      </c>
      <c r="H915" s="33">
        <v>17</v>
      </c>
      <c r="I915" s="35">
        <v>10.5</v>
      </c>
      <c r="P915" s="29" t="s">
        <v>2591</v>
      </c>
      <c r="Q915" s="29" t="s">
        <v>2054</v>
      </c>
      <c r="R915" s="29" t="s">
        <v>438</v>
      </c>
      <c r="S915" s="29" t="s">
        <v>589</v>
      </c>
      <c r="T915" s="29" t="s">
        <v>22</v>
      </c>
      <c r="U915" s="30">
        <v>1240</v>
      </c>
      <c r="V915" s="31">
        <v>25</v>
      </c>
      <c r="W915" s="31">
        <v>10</v>
      </c>
      <c r="X915" s="31" t="s">
        <v>29</v>
      </c>
      <c r="Y915" s="29" t="s">
        <v>50</v>
      </c>
      <c r="Z915" s="29" t="s">
        <v>136</v>
      </c>
      <c r="AA915" s="29" t="s">
        <v>86</v>
      </c>
      <c r="AB915"/>
      <c r="AC915"/>
      <c r="AD915"/>
      <c r="AE915"/>
      <c r="AF915"/>
      <c r="AG915"/>
      <c r="AH915"/>
      <c r="AI915"/>
    </row>
    <row r="916" spans="1:35" ht="15" customHeight="1" x14ac:dyDescent="0.35">
      <c r="A916" s="23" t="s">
        <v>1161</v>
      </c>
      <c r="B916" s="24" t="s">
        <v>362</v>
      </c>
      <c r="C916" s="25">
        <v>90</v>
      </c>
      <c r="D916" s="24" t="s">
        <v>44</v>
      </c>
      <c r="E916" s="24" t="s">
        <v>398</v>
      </c>
      <c r="F916" s="24" t="s">
        <v>46</v>
      </c>
      <c r="G916" s="24" t="s">
        <v>29</v>
      </c>
      <c r="H916" s="24">
        <v>20</v>
      </c>
      <c r="I916" s="26">
        <v>6.5</v>
      </c>
      <c r="P916" s="29" t="s">
        <v>2592</v>
      </c>
      <c r="Q916" s="29" t="s">
        <v>2589</v>
      </c>
      <c r="R916" s="29" t="s">
        <v>2590</v>
      </c>
      <c r="S916" s="29" t="s">
        <v>2593</v>
      </c>
      <c r="T916" s="29" t="s">
        <v>22</v>
      </c>
      <c r="U916" s="30">
        <v>939</v>
      </c>
      <c r="V916" s="31">
        <v>19</v>
      </c>
      <c r="W916" s="31">
        <v>2</v>
      </c>
      <c r="X916" s="31" t="s">
        <v>25</v>
      </c>
      <c r="Y916" s="29" t="s">
        <v>30</v>
      </c>
      <c r="Z916" s="29" t="s">
        <v>136</v>
      </c>
      <c r="AA916" s="29" t="s">
        <v>86</v>
      </c>
      <c r="AB916"/>
      <c r="AC916"/>
      <c r="AD916"/>
      <c r="AE916"/>
      <c r="AF916"/>
      <c r="AG916"/>
      <c r="AH916"/>
      <c r="AI916"/>
    </row>
    <row r="917" spans="1:35" ht="15" customHeight="1" x14ac:dyDescent="0.35">
      <c r="A917" s="32" t="s">
        <v>2594</v>
      </c>
      <c r="B917" s="33" t="s">
        <v>1112</v>
      </c>
      <c r="C917" s="34">
        <v>411</v>
      </c>
      <c r="D917" s="33" t="s">
        <v>44</v>
      </c>
      <c r="E917" s="33" t="s">
        <v>279</v>
      </c>
      <c r="F917" s="33" t="s">
        <v>112</v>
      </c>
      <c r="G917" s="33" t="s">
        <v>29</v>
      </c>
      <c r="H917" s="33">
        <v>33</v>
      </c>
      <c r="I917" s="35">
        <v>9.5</v>
      </c>
      <c r="P917" s="29" t="s">
        <v>2595</v>
      </c>
      <c r="Q917" s="29" t="s">
        <v>1161</v>
      </c>
      <c r="R917" s="29" t="s">
        <v>362</v>
      </c>
      <c r="S917" s="29" t="s">
        <v>2596</v>
      </c>
      <c r="T917" s="29" t="s">
        <v>44</v>
      </c>
      <c r="U917" s="30">
        <v>200</v>
      </c>
      <c r="V917" s="31">
        <v>23</v>
      </c>
      <c r="W917" s="31">
        <v>4</v>
      </c>
      <c r="X917" s="31" t="s">
        <v>25</v>
      </c>
      <c r="Y917" s="29" t="s">
        <v>30</v>
      </c>
      <c r="Z917" s="29" t="s">
        <v>136</v>
      </c>
      <c r="AA917" s="29" t="s">
        <v>86</v>
      </c>
      <c r="AB917"/>
      <c r="AC917"/>
      <c r="AD917"/>
      <c r="AE917"/>
      <c r="AF917"/>
      <c r="AG917"/>
      <c r="AH917"/>
      <c r="AI917"/>
    </row>
    <row r="918" spans="1:35" ht="15" customHeight="1" x14ac:dyDescent="0.35">
      <c r="A918" s="23" t="s">
        <v>2597</v>
      </c>
      <c r="B918" s="24" t="s">
        <v>20</v>
      </c>
      <c r="C918" s="25">
        <v>368</v>
      </c>
      <c r="D918" s="24" t="s">
        <v>44</v>
      </c>
      <c r="E918" s="24" t="s">
        <v>382</v>
      </c>
      <c r="F918" s="24" t="s">
        <v>86</v>
      </c>
      <c r="G918" s="24" t="s">
        <v>25</v>
      </c>
      <c r="H918" s="24">
        <v>30</v>
      </c>
      <c r="I918" s="26">
        <v>15</v>
      </c>
      <c r="P918" s="29" t="s">
        <v>2598</v>
      </c>
      <c r="Q918" s="29" t="s">
        <v>2594</v>
      </c>
      <c r="R918" s="29" t="s">
        <v>1112</v>
      </c>
      <c r="S918" s="29" t="s">
        <v>2599</v>
      </c>
      <c r="T918" s="29" t="s">
        <v>44</v>
      </c>
      <c r="U918" s="30">
        <v>1239</v>
      </c>
      <c r="V918" s="31">
        <v>17</v>
      </c>
      <c r="W918" s="31">
        <v>2</v>
      </c>
      <c r="X918" s="31" t="s">
        <v>25</v>
      </c>
      <c r="Y918" s="29" t="s">
        <v>41</v>
      </c>
      <c r="Z918" s="29" t="s">
        <v>136</v>
      </c>
      <c r="AA918" s="29" t="s">
        <v>86</v>
      </c>
      <c r="AB918"/>
      <c r="AC918"/>
      <c r="AD918"/>
      <c r="AE918"/>
      <c r="AF918"/>
      <c r="AG918"/>
      <c r="AH918"/>
      <c r="AI918"/>
    </row>
    <row r="919" spans="1:35" ht="15" customHeight="1" x14ac:dyDescent="0.35">
      <c r="A919" s="32" t="s">
        <v>1206</v>
      </c>
      <c r="B919" s="33" t="s">
        <v>413</v>
      </c>
      <c r="C919" s="34">
        <v>245</v>
      </c>
      <c r="D919" s="33" t="s">
        <v>22</v>
      </c>
      <c r="E919" s="33" t="s">
        <v>181</v>
      </c>
      <c r="F919" s="33" t="s">
        <v>24</v>
      </c>
      <c r="G919" s="33" t="s">
        <v>29</v>
      </c>
      <c r="H919" s="33">
        <v>35</v>
      </c>
      <c r="I919" s="35">
        <v>5.75</v>
      </c>
      <c r="P919" s="29" t="s">
        <v>2600</v>
      </c>
      <c r="Q919" s="29" t="s">
        <v>2597</v>
      </c>
      <c r="R919" s="29" t="s">
        <v>20</v>
      </c>
      <c r="S919" s="29" t="s">
        <v>2601</v>
      </c>
      <c r="T919" s="29" t="s">
        <v>44</v>
      </c>
      <c r="U919" s="30">
        <v>1139</v>
      </c>
      <c r="V919" s="31">
        <v>24</v>
      </c>
      <c r="W919" s="31">
        <v>2</v>
      </c>
      <c r="X919" s="31" t="s">
        <v>25</v>
      </c>
      <c r="Y919" s="29" t="s">
        <v>41</v>
      </c>
      <c r="Z919" s="29" t="s">
        <v>136</v>
      </c>
      <c r="AA919" s="29" t="s">
        <v>86</v>
      </c>
      <c r="AB919"/>
      <c r="AC919"/>
      <c r="AD919"/>
      <c r="AE919"/>
      <c r="AF919"/>
      <c r="AG919"/>
      <c r="AH919"/>
      <c r="AI919"/>
    </row>
    <row r="920" spans="1:35" ht="15" customHeight="1" x14ac:dyDescent="0.35">
      <c r="A920" s="23" t="s">
        <v>2602</v>
      </c>
      <c r="B920" s="24" t="s">
        <v>2603</v>
      </c>
      <c r="C920" s="25">
        <v>348</v>
      </c>
      <c r="D920" s="24" t="s">
        <v>44</v>
      </c>
      <c r="E920" s="24" t="s">
        <v>555</v>
      </c>
      <c r="F920" s="24" t="s">
        <v>86</v>
      </c>
      <c r="G920" s="24" t="s">
        <v>29</v>
      </c>
      <c r="H920" s="24">
        <v>18</v>
      </c>
      <c r="I920" s="26">
        <v>7.75</v>
      </c>
      <c r="P920" s="29" t="s">
        <v>2604</v>
      </c>
      <c r="Q920" s="29" t="s">
        <v>1206</v>
      </c>
      <c r="R920" s="29" t="s">
        <v>413</v>
      </c>
      <c r="S920" s="29" t="s">
        <v>2605</v>
      </c>
      <c r="T920" s="29" t="s">
        <v>22</v>
      </c>
      <c r="U920" s="30">
        <v>580</v>
      </c>
      <c r="V920" s="31">
        <v>21</v>
      </c>
      <c r="W920" s="31">
        <v>6</v>
      </c>
      <c r="X920" s="31" t="s">
        <v>29</v>
      </c>
      <c r="Y920" s="29" t="s">
        <v>30</v>
      </c>
      <c r="Z920" s="29" t="s">
        <v>136</v>
      </c>
      <c r="AA920" s="29" t="s">
        <v>86</v>
      </c>
      <c r="AB920"/>
      <c r="AC920"/>
      <c r="AD920"/>
      <c r="AE920"/>
      <c r="AF920"/>
      <c r="AG920"/>
      <c r="AH920"/>
      <c r="AI920"/>
    </row>
    <row r="921" spans="1:35" ht="15" customHeight="1" x14ac:dyDescent="0.35">
      <c r="A921" s="32" t="s">
        <v>271</v>
      </c>
      <c r="B921" s="33" t="s">
        <v>2606</v>
      </c>
      <c r="C921" s="34">
        <v>71</v>
      </c>
      <c r="D921" s="33" t="s">
        <v>44</v>
      </c>
      <c r="E921" s="33" t="s">
        <v>410</v>
      </c>
      <c r="F921" s="33" t="s">
        <v>78</v>
      </c>
      <c r="G921" s="33" t="s">
        <v>29</v>
      </c>
      <c r="H921" s="33">
        <v>38</v>
      </c>
      <c r="I921" s="35">
        <v>5.25</v>
      </c>
      <c r="P921" s="29" t="s">
        <v>2607</v>
      </c>
      <c r="Q921" s="29" t="s">
        <v>2602</v>
      </c>
      <c r="R921" s="29" t="s">
        <v>2603</v>
      </c>
      <c r="S921" s="29" t="s">
        <v>2447</v>
      </c>
      <c r="T921" s="29" t="s">
        <v>44</v>
      </c>
      <c r="U921" s="30">
        <v>1154</v>
      </c>
      <c r="V921" s="31">
        <v>27</v>
      </c>
      <c r="W921" s="31">
        <v>4</v>
      </c>
      <c r="X921" s="31" t="s">
        <v>25</v>
      </c>
      <c r="Y921" s="29" t="s">
        <v>50</v>
      </c>
      <c r="Z921" s="29" t="s">
        <v>136</v>
      </c>
      <c r="AA921" s="29" t="s">
        <v>86</v>
      </c>
      <c r="AB921"/>
      <c r="AC921"/>
      <c r="AD921"/>
      <c r="AE921"/>
      <c r="AF921"/>
      <c r="AG921"/>
      <c r="AH921"/>
      <c r="AI921"/>
    </row>
    <row r="922" spans="1:35" ht="15" customHeight="1" x14ac:dyDescent="0.35">
      <c r="A922" s="23" t="s">
        <v>681</v>
      </c>
      <c r="B922" s="24" t="s">
        <v>194</v>
      </c>
      <c r="C922" s="25">
        <v>313</v>
      </c>
      <c r="D922" s="24" t="s">
        <v>22</v>
      </c>
      <c r="E922" s="24" t="s">
        <v>245</v>
      </c>
      <c r="F922" s="24" t="s">
        <v>36</v>
      </c>
      <c r="G922" s="24" t="s">
        <v>25</v>
      </c>
      <c r="H922" s="24">
        <v>35</v>
      </c>
      <c r="I922" s="26">
        <v>15.25</v>
      </c>
      <c r="P922" s="29" t="s">
        <v>2608</v>
      </c>
      <c r="Q922" s="29" t="s">
        <v>271</v>
      </c>
      <c r="R922" s="29" t="s">
        <v>2606</v>
      </c>
      <c r="S922" s="29" t="s">
        <v>2609</v>
      </c>
      <c r="T922" s="29" t="s">
        <v>44</v>
      </c>
      <c r="U922" s="30">
        <v>330</v>
      </c>
      <c r="V922" s="31">
        <v>22</v>
      </c>
      <c r="W922" s="31">
        <v>10</v>
      </c>
      <c r="X922" s="31" t="s">
        <v>29</v>
      </c>
      <c r="Y922" s="29" t="s">
        <v>30</v>
      </c>
      <c r="Z922" s="29" t="s">
        <v>136</v>
      </c>
      <c r="AA922" s="29" t="s">
        <v>86</v>
      </c>
      <c r="AB922"/>
      <c r="AC922"/>
      <c r="AD922"/>
      <c r="AE922"/>
      <c r="AF922"/>
      <c r="AG922"/>
      <c r="AH922"/>
      <c r="AI922"/>
    </row>
    <row r="923" spans="1:35" ht="15" customHeight="1" x14ac:dyDescent="0.35">
      <c r="A923" s="32" t="s">
        <v>681</v>
      </c>
      <c r="B923" s="33" t="s">
        <v>1366</v>
      </c>
      <c r="C923" s="34">
        <v>352</v>
      </c>
      <c r="D923" s="33" t="s">
        <v>44</v>
      </c>
      <c r="E923" s="33" t="s">
        <v>58</v>
      </c>
      <c r="F923" s="33" t="s">
        <v>59</v>
      </c>
      <c r="G923" s="33" t="s">
        <v>25</v>
      </c>
      <c r="H923" s="33">
        <v>37</v>
      </c>
      <c r="I923" s="35">
        <v>11.5</v>
      </c>
      <c r="P923" s="29" t="s">
        <v>2610</v>
      </c>
      <c r="Q923" s="29" t="s">
        <v>681</v>
      </c>
      <c r="R923" s="29" t="s">
        <v>194</v>
      </c>
      <c r="S923" s="29" t="s">
        <v>2611</v>
      </c>
      <c r="T923" s="29" t="s">
        <v>22</v>
      </c>
      <c r="U923" s="30">
        <v>977</v>
      </c>
      <c r="V923" s="31">
        <v>23</v>
      </c>
      <c r="W923" s="31">
        <v>10</v>
      </c>
      <c r="X923" s="31" t="s">
        <v>25</v>
      </c>
      <c r="Y923" s="29" t="s">
        <v>30</v>
      </c>
      <c r="Z923" s="29" t="s">
        <v>136</v>
      </c>
      <c r="AA923" s="29" t="s">
        <v>86</v>
      </c>
      <c r="AB923"/>
      <c r="AC923"/>
      <c r="AD923"/>
      <c r="AE923"/>
      <c r="AF923"/>
      <c r="AG923"/>
      <c r="AH923"/>
      <c r="AI923"/>
    </row>
    <row r="924" spans="1:35" ht="15" customHeight="1" x14ac:dyDescent="0.35">
      <c r="A924" s="23" t="s">
        <v>2612</v>
      </c>
      <c r="B924" s="24" t="s">
        <v>2613</v>
      </c>
      <c r="C924" s="25">
        <v>167</v>
      </c>
      <c r="D924" s="24" t="s">
        <v>22</v>
      </c>
      <c r="E924" s="24" t="s">
        <v>410</v>
      </c>
      <c r="F924" s="24" t="s">
        <v>78</v>
      </c>
      <c r="G924" s="24" t="s">
        <v>25</v>
      </c>
      <c r="H924" s="24">
        <v>37</v>
      </c>
      <c r="I924" s="26">
        <v>10.5</v>
      </c>
      <c r="P924" s="29" t="s">
        <v>2614</v>
      </c>
      <c r="Q924" s="29" t="s">
        <v>681</v>
      </c>
      <c r="R924" s="29" t="s">
        <v>1366</v>
      </c>
      <c r="S924" s="29" t="s">
        <v>2615</v>
      </c>
      <c r="T924" s="29" t="s">
        <v>44</v>
      </c>
      <c r="U924" s="30">
        <v>269</v>
      </c>
      <c r="V924" s="31">
        <v>38</v>
      </c>
      <c r="W924" s="31">
        <v>6</v>
      </c>
      <c r="X924" s="31" t="s">
        <v>25</v>
      </c>
      <c r="Y924" s="29" t="s">
        <v>41</v>
      </c>
      <c r="Z924" s="29" t="s">
        <v>136</v>
      </c>
      <c r="AA924" s="29" t="s">
        <v>86</v>
      </c>
      <c r="AB924"/>
      <c r="AC924"/>
      <c r="AD924"/>
      <c r="AE924"/>
      <c r="AF924"/>
      <c r="AG924"/>
      <c r="AH924"/>
      <c r="AI924"/>
    </row>
    <row r="925" spans="1:35" ht="15" customHeight="1" x14ac:dyDescent="0.35">
      <c r="A925" s="32" t="s">
        <v>2612</v>
      </c>
      <c r="B925" s="33" t="s">
        <v>1096</v>
      </c>
      <c r="C925" s="34">
        <v>449</v>
      </c>
      <c r="D925" s="33" t="s">
        <v>22</v>
      </c>
      <c r="E925" s="33" t="s">
        <v>181</v>
      </c>
      <c r="F925" s="33" t="s">
        <v>24</v>
      </c>
      <c r="G925" s="33" t="s">
        <v>29</v>
      </c>
      <c r="H925" s="33">
        <v>35</v>
      </c>
      <c r="I925" s="35">
        <v>9.25</v>
      </c>
      <c r="P925" s="29" t="s">
        <v>2616</v>
      </c>
      <c r="Q925" s="29" t="s">
        <v>2612</v>
      </c>
      <c r="R925" s="29" t="s">
        <v>2613</v>
      </c>
      <c r="S925" s="29" t="s">
        <v>2617</v>
      </c>
      <c r="T925" s="29" t="s">
        <v>22</v>
      </c>
      <c r="U925" s="30">
        <v>1091</v>
      </c>
      <c r="V925" s="31">
        <v>19</v>
      </c>
      <c r="W925" s="31">
        <v>2</v>
      </c>
      <c r="X925" s="31" t="s">
        <v>29</v>
      </c>
      <c r="Y925" s="29" t="s">
        <v>30</v>
      </c>
      <c r="Z925" s="29" t="s">
        <v>136</v>
      </c>
      <c r="AA925" s="29" t="s">
        <v>86</v>
      </c>
      <c r="AB925"/>
      <c r="AC925"/>
      <c r="AD925"/>
      <c r="AE925"/>
      <c r="AF925"/>
      <c r="AG925"/>
      <c r="AH925"/>
      <c r="AI925"/>
    </row>
    <row r="926" spans="1:35" ht="15" customHeight="1" x14ac:dyDescent="0.35">
      <c r="A926" s="23" t="s">
        <v>2350</v>
      </c>
      <c r="B926" s="24" t="s">
        <v>2618</v>
      </c>
      <c r="C926" s="25">
        <v>331</v>
      </c>
      <c r="D926" s="24" t="s">
        <v>22</v>
      </c>
      <c r="E926" s="24" t="s">
        <v>232</v>
      </c>
      <c r="F926" s="24" t="s">
        <v>32</v>
      </c>
      <c r="G926" s="24" t="s">
        <v>29</v>
      </c>
      <c r="H926" s="24">
        <v>36</v>
      </c>
      <c r="I926" s="26">
        <v>5.5</v>
      </c>
      <c r="P926" s="29" t="s">
        <v>2619</v>
      </c>
      <c r="Q926" s="29" t="s">
        <v>2612</v>
      </c>
      <c r="R926" s="29" t="s">
        <v>1096</v>
      </c>
      <c r="S926" s="29" t="s">
        <v>2620</v>
      </c>
      <c r="T926" s="29" t="s">
        <v>22</v>
      </c>
      <c r="U926" s="30">
        <v>586</v>
      </c>
      <c r="V926" s="31">
        <v>19</v>
      </c>
      <c r="W926" s="31">
        <v>2</v>
      </c>
      <c r="X926" s="31" t="s">
        <v>25</v>
      </c>
      <c r="Y926" s="29" t="s">
        <v>41</v>
      </c>
      <c r="Z926" s="29" t="s">
        <v>136</v>
      </c>
      <c r="AA926" s="29" t="s">
        <v>86</v>
      </c>
      <c r="AB926"/>
      <c r="AC926"/>
      <c r="AD926"/>
      <c r="AE926"/>
      <c r="AF926"/>
      <c r="AG926"/>
      <c r="AH926"/>
      <c r="AI926"/>
    </row>
    <row r="927" spans="1:35" ht="15" customHeight="1" x14ac:dyDescent="0.35">
      <c r="A927" s="32" t="s">
        <v>1115</v>
      </c>
      <c r="B927" s="33" t="s">
        <v>152</v>
      </c>
      <c r="C927" s="34">
        <v>430</v>
      </c>
      <c r="D927" s="33" t="s">
        <v>22</v>
      </c>
      <c r="E927" s="33" t="s">
        <v>410</v>
      </c>
      <c r="F927" s="33" t="s">
        <v>78</v>
      </c>
      <c r="G927" s="33" t="s">
        <v>29</v>
      </c>
      <c r="H927" s="33">
        <v>35</v>
      </c>
      <c r="I927" s="35">
        <v>10</v>
      </c>
      <c r="P927" s="29" t="s">
        <v>2621</v>
      </c>
      <c r="Q927" s="29" t="s">
        <v>2350</v>
      </c>
      <c r="R927" s="29" t="s">
        <v>2618</v>
      </c>
      <c r="S927" s="29" t="s">
        <v>2622</v>
      </c>
      <c r="T927" s="29" t="s">
        <v>22</v>
      </c>
      <c r="U927" s="30">
        <v>215</v>
      </c>
      <c r="V927" s="31">
        <v>20</v>
      </c>
      <c r="W927" s="31">
        <v>4</v>
      </c>
      <c r="X927" s="31" t="s">
        <v>29</v>
      </c>
      <c r="Y927" s="29" t="s">
        <v>50</v>
      </c>
      <c r="Z927" s="29" t="s">
        <v>136</v>
      </c>
      <c r="AA927" s="29" t="s">
        <v>86</v>
      </c>
      <c r="AB927"/>
      <c r="AC927"/>
      <c r="AD927"/>
      <c r="AE927"/>
      <c r="AF927"/>
      <c r="AG927"/>
      <c r="AH927"/>
      <c r="AI927"/>
    </row>
    <row r="928" spans="1:35" ht="15" customHeight="1" x14ac:dyDescent="0.35">
      <c r="A928" s="23" t="s">
        <v>1652</v>
      </c>
      <c r="B928" s="24" t="s">
        <v>1083</v>
      </c>
      <c r="C928" s="25">
        <v>349</v>
      </c>
      <c r="D928" s="24" t="s">
        <v>44</v>
      </c>
      <c r="E928" s="24" t="s">
        <v>97</v>
      </c>
      <c r="F928" s="24" t="s">
        <v>46</v>
      </c>
      <c r="G928" s="24" t="s">
        <v>25</v>
      </c>
      <c r="H928" s="24">
        <v>19</v>
      </c>
      <c r="I928" s="26">
        <v>13.5</v>
      </c>
      <c r="P928" s="29" t="s">
        <v>2623</v>
      </c>
      <c r="Q928" s="29" t="s">
        <v>1115</v>
      </c>
      <c r="R928" s="29" t="s">
        <v>152</v>
      </c>
      <c r="S928" s="29" t="s">
        <v>2624</v>
      </c>
      <c r="T928" s="29" t="s">
        <v>22</v>
      </c>
      <c r="U928" s="30">
        <v>879</v>
      </c>
      <c r="V928" s="31">
        <v>18</v>
      </c>
      <c r="W928" s="31">
        <v>2</v>
      </c>
      <c r="X928" s="31" t="s">
        <v>25</v>
      </c>
      <c r="Y928" s="29" t="s">
        <v>30</v>
      </c>
      <c r="Z928" s="29" t="s">
        <v>136</v>
      </c>
      <c r="AA928" s="29" t="s">
        <v>86</v>
      </c>
      <c r="AB928"/>
      <c r="AC928"/>
      <c r="AD928"/>
      <c r="AE928"/>
      <c r="AF928"/>
      <c r="AG928"/>
      <c r="AH928"/>
      <c r="AI928"/>
    </row>
    <row r="929" spans="1:35" ht="15" customHeight="1" x14ac:dyDescent="0.35">
      <c r="A929" s="32" t="s">
        <v>2625</v>
      </c>
      <c r="B929" s="33" t="s">
        <v>2626</v>
      </c>
      <c r="C929" s="34">
        <v>153</v>
      </c>
      <c r="D929" s="33" t="s">
        <v>22</v>
      </c>
      <c r="E929" s="33" t="s">
        <v>405</v>
      </c>
      <c r="F929" s="33" t="s">
        <v>59</v>
      </c>
      <c r="G929" s="33" t="s">
        <v>25</v>
      </c>
      <c r="H929" s="33">
        <v>18</v>
      </c>
      <c r="I929" s="35">
        <v>12</v>
      </c>
      <c r="P929" s="29" t="s">
        <v>2627</v>
      </c>
      <c r="Q929" s="29" t="s">
        <v>1652</v>
      </c>
      <c r="R929" s="29" t="s">
        <v>1083</v>
      </c>
      <c r="S929" s="29" t="s">
        <v>2628</v>
      </c>
      <c r="T929" s="29" t="s">
        <v>44</v>
      </c>
      <c r="U929" s="30">
        <v>1230</v>
      </c>
      <c r="V929" s="31">
        <v>23</v>
      </c>
      <c r="W929" s="31">
        <v>2</v>
      </c>
      <c r="X929" s="31" t="s">
        <v>29</v>
      </c>
      <c r="Y929" s="29" t="s">
        <v>41</v>
      </c>
      <c r="Z929" s="29" t="s">
        <v>136</v>
      </c>
      <c r="AA929" s="29" t="s">
        <v>86</v>
      </c>
      <c r="AB929"/>
      <c r="AC929"/>
      <c r="AD929"/>
      <c r="AE929"/>
      <c r="AF929"/>
      <c r="AG929"/>
      <c r="AH929"/>
      <c r="AI929"/>
    </row>
    <row r="930" spans="1:35" ht="15" customHeight="1" x14ac:dyDescent="0.35">
      <c r="A930" s="23" t="s">
        <v>145</v>
      </c>
      <c r="B930" s="24" t="s">
        <v>265</v>
      </c>
      <c r="C930" s="25">
        <v>430</v>
      </c>
      <c r="D930" s="24" t="s">
        <v>22</v>
      </c>
      <c r="E930" s="24" t="s">
        <v>460</v>
      </c>
      <c r="F930" s="24" t="s">
        <v>52</v>
      </c>
      <c r="G930" s="24" t="s">
        <v>29</v>
      </c>
      <c r="H930" s="24">
        <v>17</v>
      </c>
      <c r="I930" s="26">
        <v>8.75</v>
      </c>
      <c r="P930" s="29" t="s">
        <v>2629</v>
      </c>
      <c r="Q930" s="29" t="s">
        <v>2625</v>
      </c>
      <c r="R930" s="29" t="s">
        <v>2626</v>
      </c>
      <c r="S930" s="29" t="s">
        <v>2630</v>
      </c>
      <c r="T930" s="29" t="s">
        <v>22</v>
      </c>
      <c r="U930" s="30">
        <v>1103</v>
      </c>
      <c r="V930" s="31">
        <v>23</v>
      </c>
      <c r="W930" s="31">
        <v>6</v>
      </c>
      <c r="X930" s="31" t="s">
        <v>29</v>
      </c>
      <c r="Y930" s="29" t="s">
        <v>41</v>
      </c>
      <c r="Z930" s="29" t="s">
        <v>136</v>
      </c>
      <c r="AA930" s="29" t="s">
        <v>86</v>
      </c>
      <c r="AB930"/>
      <c r="AC930"/>
      <c r="AD930"/>
      <c r="AE930"/>
      <c r="AF930"/>
      <c r="AG930"/>
      <c r="AH930"/>
      <c r="AI930"/>
    </row>
    <row r="931" spans="1:35" ht="15" customHeight="1" x14ac:dyDescent="0.35">
      <c r="A931" s="32" t="s">
        <v>145</v>
      </c>
      <c r="B931" s="33" t="s">
        <v>554</v>
      </c>
      <c r="C931" s="34">
        <v>122</v>
      </c>
      <c r="D931" s="33" t="s">
        <v>22</v>
      </c>
      <c r="E931" s="33" t="s">
        <v>45</v>
      </c>
      <c r="F931" s="33" t="s">
        <v>46</v>
      </c>
      <c r="G931" s="33" t="s">
        <v>29</v>
      </c>
      <c r="H931" s="33">
        <v>38</v>
      </c>
      <c r="I931" s="35">
        <v>9</v>
      </c>
      <c r="P931" s="29" t="s">
        <v>2631</v>
      </c>
      <c r="Q931" s="29" t="s">
        <v>145</v>
      </c>
      <c r="R931" s="29" t="s">
        <v>265</v>
      </c>
      <c r="S931" s="29" t="s">
        <v>2632</v>
      </c>
      <c r="T931" s="29" t="s">
        <v>22</v>
      </c>
      <c r="U931" s="30">
        <v>242</v>
      </c>
      <c r="V931" s="31">
        <v>21</v>
      </c>
      <c r="W931" s="31">
        <v>8</v>
      </c>
      <c r="X931" s="31" t="s">
        <v>25</v>
      </c>
      <c r="Y931" s="29" t="s">
        <v>50</v>
      </c>
      <c r="Z931" s="29" t="s">
        <v>136</v>
      </c>
      <c r="AA931" s="29" t="s">
        <v>86</v>
      </c>
      <c r="AB931"/>
      <c r="AC931"/>
      <c r="AD931"/>
      <c r="AE931"/>
      <c r="AF931"/>
      <c r="AG931"/>
      <c r="AH931"/>
      <c r="AI931"/>
    </row>
    <row r="932" spans="1:35" ht="15" customHeight="1" x14ac:dyDescent="0.35">
      <c r="A932" s="23" t="s">
        <v>2633</v>
      </c>
      <c r="B932" s="24" t="s">
        <v>397</v>
      </c>
      <c r="C932" s="25">
        <v>323</v>
      </c>
      <c r="D932" s="24" t="s">
        <v>44</v>
      </c>
      <c r="E932" s="24" t="s">
        <v>555</v>
      </c>
      <c r="F932" s="24" t="s">
        <v>86</v>
      </c>
      <c r="G932" s="24" t="s">
        <v>25</v>
      </c>
      <c r="H932" s="24">
        <v>18</v>
      </c>
      <c r="I932" s="26">
        <v>13.75</v>
      </c>
      <c r="P932" s="29" t="s">
        <v>2634</v>
      </c>
      <c r="Q932" s="29" t="s">
        <v>145</v>
      </c>
      <c r="R932" s="29" t="s">
        <v>554</v>
      </c>
      <c r="S932" s="29" t="s">
        <v>2635</v>
      </c>
      <c r="T932" s="29" t="s">
        <v>22</v>
      </c>
      <c r="U932" s="30">
        <v>479</v>
      </c>
      <c r="V932" s="31">
        <v>24</v>
      </c>
      <c r="W932" s="31">
        <v>10</v>
      </c>
      <c r="X932" s="31" t="s">
        <v>25</v>
      </c>
      <c r="Y932" s="29" t="s">
        <v>30</v>
      </c>
      <c r="Z932" s="29" t="s">
        <v>136</v>
      </c>
      <c r="AA932" s="29" t="s">
        <v>86</v>
      </c>
      <c r="AB932"/>
      <c r="AC932"/>
      <c r="AD932"/>
      <c r="AE932"/>
      <c r="AF932"/>
      <c r="AG932"/>
      <c r="AH932"/>
      <c r="AI932"/>
    </row>
    <row r="933" spans="1:35" ht="15" customHeight="1" x14ac:dyDescent="0.35">
      <c r="A933" s="32" t="s">
        <v>601</v>
      </c>
      <c r="B933" s="33" t="s">
        <v>82</v>
      </c>
      <c r="C933" s="34">
        <v>432</v>
      </c>
      <c r="D933" s="33" t="s">
        <v>22</v>
      </c>
      <c r="E933" s="33" t="s">
        <v>71</v>
      </c>
      <c r="F933" s="33" t="s">
        <v>72</v>
      </c>
      <c r="G933" s="33" t="s">
        <v>29</v>
      </c>
      <c r="H933" s="33">
        <v>20</v>
      </c>
      <c r="I933" s="35">
        <v>9</v>
      </c>
      <c r="P933" s="29" t="s">
        <v>2636</v>
      </c>
      <c r="Q933" s="29" t="s">
        <v>2633</v>
      </c>
      <c r="R933" s="29" t="s">
        <v>397</v>
      </c>
      <c r="S933" s="29" t="s">
        <v>2637</v>
      </c>
      <c r="T933" s="29" t="s">
        <v>44</v>
      </c>
      <c r="U933" s="30">
        <v>1142</v>
      </c>
      <c r="V933" s="31">
        <v>20</v>
      </c>
      <c r="W933" s="31">
        <v>4</v>
      </c>
      <c r="X933" s="31" t="s">
        <v>29</v>
      </c>
      <c r="Y933" s="29" t="s">
        <v>41</v>
      </c>
      <c r="Z933" s="29" t="s">
        <v>136</v>
      </c>
      <c r="AA933" s="29" t="s">
        <v>86</v>
      </c>
      <c r="AB933"/>
      <c r="AC933"/>
      <c r="AD933"/>
      <c r="AE933"/>
      <c r="AF933"/>
      <c r="AG933"/>
      <c r="AH933"/>
      <c r="AI933"/>
    </row>
    <row r="934" spans="1:35" ht="15" customHeight="1" x14ac:dyDescent="0.35">
      <c r="A934" s="23" t="s">
        <v>450</v>
      </c>
      <c r="B934" s="24" t="s">
        <v>2398</v>
      </c>
      <c r="C934" s="25">
        <v>439</v>
      </c>
      <c r="D934" s="24" t="s">
        <v>22</v>
      </c>
      <c r="E934" s="24" t="s">
        <v>35</v>
      </c>
      <c r="F934" s="24" t="s">
        <v>36</v>
      </c>
      <c r="G934" s="24" t="s">
        <v>25</v>
      </c>
      <c r="H934" s="24">
        <v>19</v>
      </c>
      <c r="I934" s="26">
        <v>11.5</v>
      </c>
      <c r="P934" s="29" t="s">
        <v>2638</v>
      </c>
      <c r="Q934" s="29" t="s">
        <v>601</v>
      </c>
      <c r="R934" s="29" t="s">
        <v>82</v>
      </c>
      <c r="S934" s="29" t="s">
        <v>2639</v>
      </c>
      <c r="T934" s="29" t="s">
        <v>22</v>
      </c>
      <c r="U934" s="30">
        <v>551</v>
      </c>
      <c r="V934" s="31">
        <v>21</v>
      </c>
      <c r="W934" s="31">
        <v>6</v>
      </c>
      <c r="X934" s="31" t="s">
        <v>29</v>
      </c>
      <c r="Y934" s="29" t="s">
        <v>50</v>
      </c>
      <c r="Z934" s="29" t="s">
        <v>136</v>
      </c>
      <c r="AA934" s="29" t="s">
        <v>86</v>
      </c>
      <c r="AB934"/>
      <c r="AC934"/>
      <c r="AD934"/>
      <c r="AE934"/>
      <c r="AF934"/>
      <c r="AG934"/>
      <c r="AH934"/>
      <c r="AI934"/>
    </row>
    <row r="935" spans="1:35" ht="15" customHeight="1" x14ac:dyDescent="0.35">
      <c r="A935" s="32" t="s">
        <v>2640</v>
      </c>
      <c r="B935" s="33" t="s">
        <v>69</v>
      </c>
      <c r="C935" s="34">
        <v>257</v>
      </c>
      <c r="D935" s="33" t="s">
        <v>22</v>
      </c>
      <c r="E935" s="33" t="s">
        <v>410</v>
      </c>
      <c r="F935" s="33" t="s">
        <v>78</v>
      </c>
      <c r="G935" s="33" t="s">
        <v>29</v>
      </c>
      <c r="H935" s="33">
        <v>34</v>
      </c>
      <c r="I935" s="35">
        <v>9.25</v>
      </c>
      <c r="P935" s="29" t="s">
        <v>2641</v>
      </c>
      <c r="Q935" s="29" t="s">
        <v>450</v>
      </c>
      <c r="R935" s="29" t="s">
        <v>2398</v>
      </c>
      <c r="S935" s="29" t="s">
        <v>2642</v>
      </c>
      <c r="T935" s="29" t="s">
        <v>22</v>
      </c>
      <c r="U935" s="30">
        <v>632</v>
      </c>
      <c r="V935" s="31">
        <v>19</v>
      </c>
      <c r="W935" s="31">
        <v>4</v>
      </c>
      <c r="X935" s="31" t="s">
        <v>29</v>
      </c>
      <c r="Y935" s="29" t="s">
        <v>41</v>
      </c>
      <c r="Z935" s="29" t="s">
        <v>136</v>
      </c>
      <c r="AA935" s="29" t="s">
        <v>86</v>
      </c>
      <c r="AB935"/>
      <c r="AC935"/>
      <c r="AD935"/>
      <c r="AE935"/>
      <c r="AF935"/>
      <c r="AG935"/>
      <c r="AH935"/>
      <c r="AI935"/>
    </row>
    <row r="936" spans="1:35" ht="15" customHeight="1" x14ac:dyDescent="0.35">
      <c r="A936" s="23" t="s">
        <v>702</v>
      </c>
      <c r="B936" s="24" t="s">
        <v>2037</v>
      </c>
      <c r="C936" s="25">
        <v>259</v>
      </c>
      <c r="D936" s="24" t="s">
        <v>44</v>
      </c>
      <c r="E936" s="24" t="s">
        <v>177</v>
      </c>
      <c r="F936" s="24" t="s">
        <v>52</v>
      </c>
      <c r="G936" s="24" t="s">
        <v>29</v>
      </c>
      <c r="H936" s="24">
        <v>39</v>
      </c>
      <c r="I936" s="26">
        <v>9.25</v>
      </c>
      <c r="P936" s="29" t="s">
        <v>2643</v>
      </c>
      <c r="Q936" s="29" t="s">
        <v>2640</v>
      </c>
      <c r="R936" s="29" t="s">
        <v>69</v>
      </c>
      <c r="S936" s="29" t="s">
        <v>2644</v>
      </c>
      <c r="T936" s="29" t="s">
        <v>22</v>
      </c>
      <c r="U936" s="30">
        <v>385</v>
      </c>
      <c r="V936" s="31">
        <v>18</v>
      </c>
      <c r="W936" s="31">
        <v>2</v>
      </c>
      <c r="X936" s="31" t="s">
        <v>29</v>
      </c>
      <c r="Y936" s="29" t="s">
        <v>50</v>
      </c>
      <c r="Z936" s="29" t="s">
        <v>136</v>
      </c>
      <c r="AA936" s="29" t="s">
        <v>86</v>
      </c>
      <c r="AB936"/>
      <c r="AC936"/>
      <c r="AD936"/>
      <c r="AE936"/>
      <c r="AF936"/>
      <c r="AG936"/>
      <c r="AH936"/>
      <c r="AI936"/>
    </row>
    <row r="937" spans="1:35" ht="15" customHeight="1" x14ac:dyDescent="0.35">
      <c r="A937" s="32" t="s">
        <v>2645</v>
      </c>
      <c r="B937" s="33" t="s">
        <v>2646</v>
      </c>
      <c r="C937" s="34">
        <v>193</v>
      </c>
      <c r="D937" s="33" t="s">
        <v>44</v>
      </c>
      <c r="E937" s="33" t="s">
        <v>136</v>
      </c>
      <c r="F937" s="33" t="s">
        <v>86</v>
      </c>
      <c r="G937" s="33" t="s">
        <v>29</v>
      </c>
      <c r="H937" s="33">
        <v>30</v>
      </c>
      <c r="I937" s="35">
        <v>6</v>
      </c>
      <c r="P937" s="29" t="s">
        <v>2647</v>
      </c>
      <c r="Q937" s="29" t="s">
        <v>702</v>
      </c>
      <c r="R937" s="29" t="s">
        <v>2037</v>
      </c>
      <c r="S937" s="29" t="s">
        <v>792</v>
      </c>
      <c r="T937" s="29" t="s">
        <v>44</v>
      </c>
      <c r="U937" s="30">
        <v>1235</v>
      </c>
      <c r="V937" s="31">
        <v>19</v>
      </c>
      <c r="W937" s="31">
        <v>2</v>
      </c>
      <c r="X937" s="31" t="s">
        <v>25</v>
      </c>
      <c r="Y937" s="29" t="s">
        <v>50</v>
      </c>
      <c r="Z937" s="29" t="s">
        <v>136</v>
      </c>
      <c r="AA937" s="29" t="s">
        <v>86</v>
      </c>
      <c r="AB937"/>
      <c r="AC937"/>
      <c r="AD937"/>
      <c r="AE937"/>
      <c r="AF937"/>
      <c r="AG937"/>
      <c r="AH937"/>
      <c r="AI937"/>
    </row>
    <row r="938" spans="1:35" ht="15" customHeight="1" x14ac:dyDescent="0.35">
      <c r="A938" s="23" t="s">
        <v>1326</v>
      </c>
      <c r="B938" s="24" t="s">
        <v>2554</v>
      </c>
      <c r="C938" s="25">
        <v>348</v>
      </c>
      <c r="D938" s="24" t="s">
        <v>44</v>
      </c>
      <c r="E938" s="24" t="s">
        <v>58</v>
      </c>
      <c r="F938" s="24" t="s">
        <v>59</v>
      </c>
      <c r="G938" s="24" t="s">
        <v>29</v>
      </c>
      <c r="H938" s="24">
        <v>35</v>
      </c>
      <c r="I938" s="26">
        <v>7.25</v>
      </c>
      <c r="P938" s="29" t="s">
        <v>2648</v>
      </c>
      <c r="Q938" s="29" t="s">
        <v>2645</v>
      </c>
      <c r="R938" s="29" t="s">
        <v>2646</v>
      </c>
      <c r="S938" s="29" t="s">
        <v>2649</v>
      </c>
      <c r="T938" s="29" t="s">
        <v>44</v>
      </c>
      <c r="U938" s="30">
        <v>348</v>
      </c>
      <c r="V938" s="31">
        <v>29</v>
      </c>
      <c r="W938" s="31">
        <v>8</v>
      </c>
      <c r="X938" s="31" t="s">
        <v>25</v>
      </c>
      <c r="Y938" s="29" t="s">
        <v>50</v>
      </c>
      <c r="Z938" s="29" t="s">
        <v>136</v>
      </c>
      <c r="AA938" s="29" t="s">
        <v>86</v>
      </c>
      <c r="AB938"/>
      <c r="AC938"/>
      <c r="AD938"/>
      <c r="AE938"/>
      <c r="AF938"/>
      <c r="AG938"/>
      <c r="AH938"/>
      <c r="AI938"/>
    </row>
    <row r="939" spans="1:35" ht="15" customHeight="1" x14ac:dyDescent="0.35">
      <c r="A939" s="32" t="s">
        <v>2650</v>
      </c>
      <c r="B939" s="33" t="s">
        <v>2651</v>
      </c>
      <c r="C939" s="34">
        <v>179</v>
      </c>
      <c r="D939" s="33" t="s">
        <v>22</v>
      </c>
      <c r="E939" s="33" t="s">
        <v>410</v>
      </c>
      <c r="F939" s="33" t="s">
        <v>78</v>
      </c>
      <c r="G939" s="33" t="s">
        <v>29</v>
      </c>
      <c r="H939" s="33">
        <v>36</v>
      </c>
      <c r="I939" s="35">
        <v>9.75</v>
      </c>
      <c r="P939" s="29" t="s">
        <v>2652</v>
      </c>
      <c r="Q939" s="29" t="s">
        <v>1326</v>
      </c>
      <c r="R939" s="29" t="s">
        <v>2554</v>
      </c>
      <c r="S939" s="29" t="s">
        <v>458</v>
      </c>
      <c r="T939" s="29" t="s">
        <v>44</v>
      </c>
      <c r="U939" s="30">
        <v>1240</v>
      </c>
      <c r="V939" s="31">
        <v>21</v>
      </c>
      <c r="W939" s="31">
        <v>8</v>
      </c>
      <c r="X939" s="31" t="s">
        <v>25</v>
      </c>
      <c r="Y939" s="29" t="s">
        <v>30</v>
      </c>
      <c r="Z939" s="29" t="s">
        <v>136</v>
      </c>
      <c r="AA939" s="29" t="s">
        <v>86</v>
      </c>
      <c r="AB939"/>
      <c r="AC939"/>
      <c r="AD939"/>
      <c r="AE939"/>
      <c r="AF939"/>
      <c r="AG939"/>
      <c r="AH939"/>
      <c r="AI939"/>
    </row>
    <row r="940" spans="1:35" ht="15" customHeight="1" x14ac:dyDescent="0.35">
      <c r="A940" s="23" t="s">
        <v>2653</v>
      </c>
      <c r="B940" s="24" t="s">
        <v>180</v>
      </c>
      <c r="C940" s="25">
        <v>282</v>
      </c>
      <c r="D940" s="24" t="s">
        <v>22</v>
      </c>
      <c r="E940" s="24" t="s">
        <v>555</v>
      </c>
      <c r="F940" s="24" t="s">
        <v>86</v>
      </c>
      <c r="G940" s="24" t="s">
        <v>25</v>
      </c>
      <c r="H940" s="24">
        <v>19</v>
      </c>
      <c r="I940" s="26">
        <v>16.5</v>
      </c>
      <c r="P940" s="29" t="s">
        <v>2654</v>
      </c>
      <c r="Q940" s="29" t="s">
        <v>2650</v>
      </c>
      <c r="R940" s="29" t="s">
        <v>2651</v>
      </c>
      <c r="S940" s="29" t="s">
        <v>2655</v>
      </c>
      <c r="T940" s="29" t="s">
        <v>22</v>
      </c>
      <c r="U940" s="30">
        <v>663</v>
      </c>
      <c r="V940" s="31">
        <v>19</v>
      </c>
      <c r="W940" s="31">
        <v>4</v>
      </c>
      <c r="X940" s="31" t="s">
        <v>25</v>
      </c>
      <c r="Y940" s="29" t="s">
        <v>41</v>
      </c>
      <c r="Z940" s="29" t="s">
        <v>136</v>
      </c>
      <c r="AA940" s="29" t="s">
        <v>86</v>
      </c>
      <c r="AB940"/>
      <c r="AC940"/>
      <c r="AD940"/>
      <c r="AE940"/>
      <c r="AF940"/>
      <c r="AG940"/>
      <c r="AH940"/>
      <c r="AI940"/>
    </row>
    <row r="941" spans="1:35" ht="15" customHeight="1" x14ac:dyDescent="0.35">
      <c r="A941" s="32" t="s">
        <v>194</v>
      </c>
      <c r="B941" s="33" t="s">
        <v>904</v>
      </c>
      <c r="C941" s="34">
        <v>452</v>
      </c>
      <c r="D941" s="33" t="s">
        <v>22</v>
      </c>
      <c r="E941" s="33" t="s">
        <v>398</v>
      </c>
      <c r="F941" s="33" t="s">
        <v>46</v>
      </c>
      <c r="G941" s="33" t="s">
        <v>29</v>
      </c>
      <c r="H941" s="33">
        <v>17</v>
      </c>
      <c r="I941" s="35">
        <v>3.5</v>
      </c>
      <c r="P941" s="29" t="s">
        <v>2656</v>
      </c>
      <c r="Q941" s="29" t="s">
        <v>2653</v>
      </c>
      <c r="R941" s="29" t="s">
        <v>180</v>
      </c>
      <c r="S941" s="29" t="s">
        <v>2657</v>
      </c>
      <c r="T941" s="29" t="s">
        <v>22</v>
      </c>
      <c r="U941" s="30">
        <v>487</v>
      </c>
      <c r="V941" s="31">
        <v>21</v>
      </c>
      <c r="W941" s="31">
        <v>6</v>
      </c>
      <c r="X941" s="31" t="s">
        <v>29</v>
      </c>
      <c r="Y941" s="29" t="s">
        <v>50</v>
      </c>
      <c r="Z941" s="29" t="s">
        <v>136</v>
      </c>
      <c r="AA941" s="29" t="s">
        <v>86</v>
      </c>
      <c r="AB941"/>
      <c r="AC941"/>
      <c r="AD941"/>
      <c r="AE941"/>
      <c r="AF941"/>
      <c r="AG941"/>
      <c r="AH941"/>
      <c r="AI941"/>
    </row>
    <row r="942" spans="1:35" ht="15" customHeight="1" x14ac:dyDescent="0.35">
      <c r="A942" s="23" t="s">
        <v>194</v>
      </c>
      <c r="B942" s="24" t="s">
        <v>2411</v>
      </c>
      <c r="C942" s="25">
        <v>423</v>
      </c>
      <c r="D942" s="24" t="s">
        <v>22</v>
      </c>
      <c r="E942" s="24" t="s">
        <v>35</v>
      </c>
      <c r="F942" s="24" t="s">
        <v>36</v>
      </c>
      <c r="G942" s="24" t="s">
        <v>25</v>
      </c>
      <c r="H942" s="24">
        <v>18</v>
      </c>
      <c r="I942" s="26">
        <v>10.75</v>
      </c>
      <c r="P942" s="29" t="s">
        <v>2658</v>
      </c>
      <c r="Q942" s="29" t="s">
        <v>194</v>
      </c>
      <c r="R942" s="29" t="s">
        <v>904</v>
      </c>
      <c r="S942" s="29" t="s">
        <v>2659</v>
      </c>
      <c r="T942" s="29" t="s">
        <v>22</v>
      </c>
      <c r="U942" s="30">
        <v>966</v>
      </c>
      <c r="V942" s="31">
        <v>18</v>
      </c>
      <c r="W942" s="31">
        <v>4</v>
      </c>
      <c r="X942" s="31" t="s">
        <v>29</v>
      </c>
      <c r="Y942" s="29" t="s">
        <v>30</v>
      </c>
      <c r="Z942" s="29" t="s">
        <v>136</v>
      </c>
      <c r="AA942" s="29" t="s">
        <v>86</v>
      </c>
      <c r="AB942"/>
      <c r="AC942"/>
      <c r="AD942"/>
      <c r="AE942"/>
      <c r="AF942"/>
      <c r="AG942"/>
      <c r="AH942"/>
      <c r="AI942"/>
    </row>
    <row r="943" spans="1:35" ht="15" customHeight="1" x14ac:dyDescent="0.35">
      <c r="A943" s="32" t="s">
        <v>194</v>
      </c>
      <c r="B943" s="33" t="s">
        <v>533</v>
      </c>
      <c r="C943" s="34">
        <v>282</v>
      </c>
      <c r="D943" s="33" t="s">
        <v>22</v>
      </c>
      <c r="E943" s="33" t="s">
        <v>58</v>
      </c>
      <c r="F943" s="33" t="s">
        <v>59</v>
      </c>
      <c r="G943" s="33" t="s">
        <v>25</v>
      </c>
      <c r="H943" s="33">
        <v>40</v>
      </c>
      <c r="I943" s="35">
        <v>13.5</v>
      </c>
      <c r="P943" s="29" t="s">
        <v>2660</v>
      </c>
      <c r="Q943" s="29" t="s">
        <v>194</v>
      </c>
      <c r="R943" s="29" t="s">
        <v>2411</v>
      </c>
      <c r="S943" s="29" t="s">
        <v>2661</v>
      </c>
      <c r="T943" s="29" t="s">
        <v>22</v>
      </c>
      <c r="U943" s="30">
        <v>768</v>
      </c>
      <c r="V943" s="31">
        <v>25</v>
      </c>
      <c r="W943" s="31">
        <v>8</v>
      </c>
      <c r="X943" s="31" t="s">
        <v>25</v>
      </c>
      <c r="Y943" s="29" t="s">
        <v>30</v>
      </c>
      <c r="Z943" s="29" t="s">
        <v>136</v>
      </c>
      <c r="AA943" s="29" t="s">
        <v>86</v>
      </c>
      <c r="AB943"/>
      <c r="AC943"/>
      <c r="AD943"/>
      <c r="AE943"/>
      <c r="AF943"/>
      <c r="AG943"/>
      <c r="AH943"/>
      <c r="AI943"/>
    </row>
    <row r="944" spans="1:35" ht="15" customHeight="1" x14ac:dyDescent="0.35">
      <c r="A944" s="23" t="s">
        <v>194</v>
      </c>
      <c r="B944" s="24" t="s">
        <v>2367</v>
      </c>
      <c r="C944" s="25">
        <v>499</v>
      </c>
      <c r="D944" s="24" t="s">
        <v>22</v>
      </c>
      <c r="E944" s="24" t="s">
        <v>136</v>
      </c>
      <c r="F944" s="24" t="s">
        <v>86</v>
      </c>
      <c r="G944" s="24" t="s">
        <v>25</v>
      </c>
      <c r="H944" s="24">
        <v>35</v>
      </c>
      <c r="I944" s="26">
        <v>10.75</v>
      </c>
      <c r="P944" s="29" t="s">
        <v>2662</v>
      </c>
      <c r="Q944" s="29" t="s">
        <v>194</v>
      </c>
      <c r="R944" s="29" t="s">
        <v>533</v>
      </c>
      <c r="S944" s="29" t="s">
        <v>2663</v>
      </c>
      <c r="T944" s="29" t="s">
        <v>22</v>
      </c>
      <c r="U944" s="30">
        <v>563</v>
      </c>
      <c r="V944" s="31">
        <v>20</v>
      </c>
      <c r="W944" s="31">
        <v>4</v>
      </c>
      <c r="X944" s="31" t="s">
        <v>29</v>
      </c>
      <c r="Y944" s="29" t="s">
        <v>41</v>
      </c>
      <c r="Z944" s="29" t="s">
        <v>136</v>
      </c>
      <c r="AA944" s="29" t="s">
        <v>86</v>
      </c>
      <c r="AB944"/>
      <c r="AC944"/>
      <c r="AD944"/>
      <c r="AE944"/>
      <c r="AF944"/>
      <c r="AG944"/>
      <c r="AH944"/>
      <c r="AI944"/>
    </row>
    <row r="945" spans="1:35" ht="15" customHeight="1" x14ac:dyDescent="0.35">
      <c r="A945" s="32" t="s">
        <v>194</v>
      </c>
      <c r="B945" s="33" t="s">
        <v>982</v>
      </c>
      <c r="C945" s="34">
        <v>347</v>
      </c>
      <c r="D945" s="33" t="s">
        <v>22</v>
      </c>
      <c r="E945" s="33" t="s">
        <v>319</v>
      </c>
      <c r="F945" s="33" t="s">
        <v>59</v>
      </c>
      <c r="G945" s="33" t="s">
        <v>25</v>
      </c>
      <c r="H945" s="33">
        <v>38</v>
      </c>
      <c r="I945" s="35">
        <v>15.5</v>
      </c>
      <c r="P945" s="29" t="s">
        <v>2664</v>
      </c>
      <c r="Q945" s="29" t="s">
        <v>194</v>
      </c>
      <c r="R945" s="29" t="s">
        <v>2367</v>
      </c>
      <c r="S945" s="29" t="s">
        <v>2665</v>
      </c>
      <c r="T945" s="29" t="s">
        <v>22</v>
      </c>
      <c r="U945" s="30">
        <v>710</v>
      </c>
      <c r="V945" s="31">
        <v>18</v>
      </c>
      <c r="W945" s="31">
        <v>2</v>
      </c>
      <c r="X945" s="31" t="s">
        <v>25</v>
      </c>
      <c r="Y945" s="29" t="s">
        <v>50</v>
      </c>
      <c r="Z945" s="29" t="s">
        <v>136</v>
      </c>
      <c r="AA945" s="29" t="s">
        <v>86</v>
      </c>
      <c r="AB945"/>
      <c r="AC945"/>
      <c r="AD945"/>
      <c r="AE945"/>
      <c r="AF945"/>
      <c r="AG945"/>
      <c r="AH945"/>
      <c r="AI945"/>
    </row>
    <row r="946" spans="1:35" ht="15" customHeight="1" x14ac:dyDescent="0.35">
      <c r="A946" s="23" t="s">
        <v>194</v>
      </c>
      <c r="B946" s="24" t="s">
        <v>1282</v>
      </c>
      <c r="C946" s="25">
        <v>392</v>
      </c>
      <c r="D946" s="24" t="s">
        <v>22</v>
      </c>
      <c r="E946" s="24" t="s">
        <v>319</v>
      </c>
      <c r="F946" s="24" t="s">
        <v>59</v>
      </c>
      <c r="G946" s="24" t="s">
        <v>25</v>
      </c>
      <c r="H946" s="24">
        <v>31</v>
      </c>
      <c r="I946" s="26">
        <v>11</v>
      </c>
      <c r="P946" s="29" t="s">
        <v>2666</v>
      </c>
      <c r="Q946" s="29" t="s">
        <v>194</v>
      </c>
      <c r="R946" s="29" t="s">
        <v>982</v>
      </c>
      <c r="S946" s="29" t="s">
        <v>2667</v>
      </c>
      <c r="T946" s="29" t="s">
        <v>22</v>
      </c>
      <c r="U946" s="30">
        <v>1230</v>
      </c>
      <c r="V946" s="31">
        <v>18</v>
      </c>
      <c r="W946" s="31">
        <v>2</v>
      </c>
      <c r="X946" s="31" t="s">
        <v>29</v>
      </c>
      <c r="Y946" s="29" t="s">
        <v>41</v>
      </c>
      <c r="Z946" s="29" t="s">
        <v>136</v>
      </c>
      <c r="AA946" s="29" t="s">
        <v>86</v>
      </c>
      <c r="AB946"/>
      <c r="AC946"/>
      <c r="AD946"/>
      <c r="AE946"/>
      <c r="AF946"/>
      <c r="AG946"/>
      <c r="AH946"/>
      <c r="AI946"/>
    </row>
    <row r="947" spans="1:35" ht="15" customHeight="1" x14ac:dyDescent="0.35">
      <c r="A947" s="32" t="s">
        <v>194</v>
      </c>
      <c r="B947" s="33" t="s">
        <v>2668</v>
      </c>
      <c r="C947" s="34">
        <v>358</v>
      </c>
      <c r="D947" s="33" t="s">
        <v>22</v>
      </c>
      <c r="E947" s="33" t="s">
        <v>186</v>
      </c>
      <c r="F947" s="33" t="s">
        <v>86</v>
      </c>
      <c r="G947" s="33" t="s">
        <v>25</v>
      </c>
      <c r="H947" s="33">
        <v>17</v>
      </c>
      <c r="I947" s="35">
        <v>15</v>
      </c>
      <c r="P947" s="29" t="s">
        <v>2669</v>
      </c>
      <c r="Q947" s="29" t="s">
        <v>194</v>
      </c>
      <c r="R947" s="29" t="s">
        <v>1282</v>
      </c>
      <c r="S947" s="29" t="s">
        <v>2670</v>
      </c>
      <c r="T947" s="29" t="s">
        <v>22</v>
      </c>
      <c r="U947" s="30">
        <v>944</v>
      </c>
      <c r="V947" s="31">
        <v>20</v>
      </c>
      <c r="W947" s="31">
        <v>2</v>
      </c>
      <c r="X947" s="31" t="s">
        <v>29</v>
      </c>
      <c r="Y947" s="29" t="s">
        <v>50</v>
      </c>
      <c r="Z947" s="29" t="s">
        <v>136</v>
      </c>
      <c r="AA947" s="29" t="s">
        <v>86</v>
      </c>
      <c r="AB947"/>
      <c r="AC947"/>
      <c r="AD947"/>
      <c r="AE947"/>
      <c r="AF947"/>
      <c r="AG947"/>
      <c r="AH947"/>
      <c r="AI947"/>
    </row>
    <row r="948" spans="1:35" ht="15" customHeight="1" x14ac:dyDescent="0.35">
      <c r="A948" s="23" t="s">
        <v>194</v>
      </c>
      <c r="B948" s="24" t="s">
        <v>194</v>
      </c>
      <c r="C948" s="25">
        <v>315</v>
      </c>
      <c r="D948" s="24" t="s">
        <v>22</v>
      </c>
      <c r="E948" s="24" t="s">
        <v>97</v>
      </c>
      <c r="F948" s="24" t="s">
        <v>46</v>
      </c>
      <c r="G948" s="24" t="s">
        <v>29</v>
      </c>
      <c r="H948" s="24">
        <v>19</v>
      </c>
      <c r="I948" s="26">
        <v>8</v>
      </c>
      <c r="P948" s="29" t="s">
        <v>2671</v>
      </c>
      <c r="Q948" s="29" t="s">
        <v>194</v>
      </c>
      <c r="R948" s="29" t="s">
        <v>2668</v>
      </c>
      <c r="S948" s="29" t="s">
        <v>2672</v>
      </c>
      <c r="T948" s="29" t="s">
        <v>22</v>
      </c>
      <c r="U948" s="30">
        <v>1105</v>
      </c>
      <c r="V948" s="31">
        <v>19</v>
      </c>
      <c r="W948" s="31">
        <v>4</v>
      </c>
      <c r="X948" s="31" t="s">
        <v>29</v>
      </c>
      <c r="Y948" s="29" t="s">
        <v>50</v>
      </c>
      <c r="Z948" s="29" t="s">
        <v>136</v>
      </c>
      <c r="AA948" s="29" t="s">
        <v>86</v>
      </c>
      <c r="AB948"/>
      <c r="AC948"/>
      <c r="AD948"/>
      <c r="AE948"/>
      <c r="AF948"/>
      <c r="AG948"/>
      <c r="AH948"/>
      <c r="AI948"/>
    </row>
    <row r="949" spans="1:35" ht="15" customHeight="1" x14ac:dyDescent="0.35">
      <c r="A949" s="32" t="s">
        <v>194</v>
      </c>
      <c r="B949" s="33" t="s">
        <v>1464</v>
      </c>
      <c r="C949" s="34">
        <v>420</v>
      </c>
      <c r="D949" s="33" t="s">
        <v>44</v>
      </c>
      <c r="E949" s="33" t="s">
        <v>141</v>
      </c>
      <c r="F949" s="33" t="s">
        <v>46</v>
      </c>
      <c r="G949" s="33" t="s">
        <v>29</v>
      </c>
      <c r="H949" s="33">
        <v>17</v>
      </c>
      <c r="I949" s="35">
        <v>8.25</v>
      </c>
      <c r="P949" s="29" t="s">
        <v>2673</v>
      </c>
      <c r="Q949" s="29" t="s">
        <v>194</v>
      </c>
      <c r="R949" s="29" t="s">
        <v>194</v>
      </c>
      <c r="S949" s="29" t="s">
        <v>2674</v>
      </c>
      <c r="T949" s="29" t="s">
        <v>22</v>
      </c>
      <c r="U949" s="30">
        <v>1081</v>
      </c>
      <c r="V949" s="31">
        <v>25</v>
      </c>
      <c r="W949" s="31">
        <v>8</v>
      </c>
      <c r="X949" s="31" t="s">
        <v>29</v>
      </c>
      <c r="Y949" s="29" t="s">
        <v>50</v>
      </c>
      <c r="Z949" s="29" t="s">
        <v>136</v>
      </c>
      <c r="AA949" s="29" t="s">
        <v>86</v>
      </c>
      <c r="AB949"/>
      <c r="AC949"/>
      <c r="AD949"/>
      <c r="AE949"/>
      <c r="AF949"/>
      <c r="AG949"/>
      <c r="AH949"/>
      <c r="AI949"/>
    </row>
    <row r="950" spans="1:35" ht="15" customHeight="1" x14ac:dyDescent="0.35">
      <c r="A950" s="23" t="s">
        <v>194</v>
      </c>
      <c r="B950" s="24" t="s">
        <v>732</v>
      </c>
      <c r="C950" s="25">
        <v>182</v>
      </c>
      <c r="D950" s="24" t="s">
        <v>44</v>
      </c>
      <c r="E950" s="24" t="s">
        <v>181</v>
      </c>
      <c r="F950" s="24" t="s">
        <v>24</v>
      </c>
      <c r="G950" s="24" t="s">
        <v>25</v>
      </c>
      <c r="H950" s="24">
        <v>38</v>
      </c>
      <c r="I950" s="26">
        <v>10.75</v>
      </c>
      <c r="P950" s="29" t="s">
        <v>2675</v>
      </c>
      <c r="Q950" s="29" t="s">
        <v>194</v>
      </c>
      <c r="R950" s="29" t="s">
        <v>1464</v>
      </c>
      <c r="S950" s="29" t="s">
        <v>832</v>
      </c>
      <c r="T950" s="29" t="s">
        <v>44</v>
      </c>
      <c r="U950" s="30">
        <v>503</v>
      </c>
      <c r="V950" s="31">
        <v>19</v>
      </c>
      <c r="W950" s="31">
        <v>2</v>
      </c>
      <c r="X950" s="31" t="s">
        <v>25</v>
      </c>
      <c r="Y950" s="29" t="s">
        <v>30</v>
      </c>
      <c r="Z950" s="29" t="s">
        <v>136</v>
      </c>
      <c r="AA950" s="29" t="s">
        <v>86</v>
      </c>
      <c r="AB950"/>
      <c r="AC950"/>
      <c r="AD950"/>
      <c r="AE950"/>
      <c r="AF950"/>
      <c r="AG950"/>
      <c r="AH950"/>
      <c r="AI950"/>
    </row>
    <row r="951" spans="1:35" ht="15" customHeight="1" x14ac:dyDescent="0.35">
      <c r="A951" s="32" t="s">
        <v>622</v>
      </c>
      <c r="B951" s="33" t="s">
        <v>2676</v>
      </c>
      <c r="C951" s="34">
        <v>463</v>
      </c>
      <c r="D951" s="33" t="s">
        <v>22</v>
      </c>
      <c r="E951" s="33" t="s">
        <v>51</v>
      </c>
      <c r="F951" s="33" t="s">
        <v>52</v>
      </c>
      <c r="G951" s="33" t="s">
        <v>29</v>
      </c>
      <c r="H951" s="33">
        <v>19</v>
      </c>
      <c r="I951" s="35">
        <v>5.5</v>
      </c>
      <c r="P951" s="29" t="s">
        <v>2677</v>
      </c>
      <c r="Q951" s="29" t="s">
        <v>194</v>
      </c>
      <c r="R951" s="29" t="s">
        <v>732</v>
      </c>
      <c r="S951" s="29" t="s">
        <v>2678</v>
      </c>
      <c r="T951" s="29" t="s">
        <v>44</v>
      </c>
      <c r="U951" s="30">
        <v>1250</v>
      </c>
      <c r="V951" s="31">
        <v>18</v>
      </c>
      <c r="W951" s="31">
        <v>2</v>
      </c>
      <c r="X951" s="31" t="s">
        <v>29</v>
      </c>
      <c r="Y951" s="29" t="s">
        <v>41</v>
      </c>
      <c r="Z951" s="29" t="s">
        <v>136</v>
      </c>
      <c r="AA951" s="29" t="s">
        <v>86</v>
      </c>
      <c r="AB951"/>
      <c r="AC951"/>
      <c r="AD951"/>
      <c r="AE951"/>
      <c r="AF951"/>
      <c r="AG951"/>
      <c r="AH951"/>
      <c r="AI951"/>
    </row>
    <row r="952" spans="1:35" ht="15" customHeight="1" x14ac:dyDescent="0.35">
      <c r="A952" s="23" t="s">
        <v>622</v>
      </c>
      <c r="B952" s="24" t="s">
        <v>1622</v>
      </c>
      <c r="C952" s="25">
        <v>119</v>
      </c>
      <c r="D952" s="24" t="s">
        <v>22</v>
      </c>
      <c r="E952" s="24" t="s">
        <v>173</v>
      </c>
      <c r="F952" s="24" t="s">
        <v>46</v>
      </c>
      <c r="G952" s="24" t="s">
        <v>29</v>
      </c>
      <c r="H952" s="24">
        <v>20</v>
      </c>
      <c r="I952" s="26">
        <v>8.75</v>
      </c>
      <c r="P952" s="29" t="s">
        <v>2679</v>
      </c>
      <c r="Q952" s="29" t="s">
        <v>622</v>
      </c>
      <c r="R952" s="29" t="s">
        <v>2676</v>
      </c>
      <c r="S952" s="29" t="s">
        <v>2680</v>
      </c>
      <c r="T952" s="29" t="s">
        <v>22</v>
      </c>
      <c r="U952" s="30">
        <v>852</v>
      </c>
      <c r="V952" s="31">
        <v>23</v>
      </c>
      <c r="W952" s="31">
        <v>10</v>
      </c>
      <c r="X952" s="31" t="s">
        <v>25</v>
      </c>
      <c r="Y952" s="29" t="s">
        <v>30</v>
      </c>
      <c r="Z952" s="29" t="s">
        <v>136</v>
      </c>
      <c r="AA952" s="29" t="s">
        <v>86</v>
      </c>
      <c r="AB952"/>
      <c r="AC952"/>
      <c r="AD952"/>
      <c r="AE952"/>
      <c r="AF952"/>
      <c r="AG952"/>
      <c r="AH952"/>
      <c r="AI952"/>
    </row>
    <row r="953" spans="1:35" ht="15" customHeight="1" x14ac:dyDescent="0.35">
      <c r="A953" s="32" t="s">
        <v>622</v>
      </c>
      <c r="B953" s="33" t="s">
        <v>1645</v>
      </c>
      <c r="C953" s="34">
        <v>90</v>
      </c>
      <c r="D953" s="33" t="s">
        <v>44</v>
      </c>
      <c r="E953" s="33" t="s">
        <v>250</v>
      </c>
      <c r="F953" s="33" t="s">
        <v>36</v>
      </c>
      <c r="G953" s="33" t="s">
        <v>25</v>
      </c>
      <c r="H953" s="33">
        <v>32</v>
      </c>
      <c r="I953" s="35">
        <v>15.25</v>
      </c>
      <c r="P953" s="29" t="s">
        <v>2681</v>
      </c>
      <c r="Q953" s="29" t="s">
        <v>622</v>
      </c>
      <c r="R953" s="29" t="s">
        <v>1622</v>
      </c>
      <c r="S953" s="29" t="s">
        <v>2682</v>
      </c>
      <c r="T953" s="29" t="s">
        <v>22</v>
      </c>
      <c r="U953" s="30">
        <v>827</v>
      </c>
      <c r="V953" s="31">
        <v>18</v>
      </c>
      <c r="W953" s="31">
        <v>2</v>
      </c>
      <c r="X953" s="31" t="s">
        <v>29</v>
      </c>
      <c r="Y953" s="29" t="s">
        <v>50</v>
      </c>
      <c r="Z953" s="29" t="s">
        <v>136</v>
      </c>
      <c r="AA953" s="29" t="s">
        <v>86</v>
      </c>
      <c r="AB953"/>
      <c r="AC953"/>
      <c r="AD953"/>
      <c r="AE953"/>
      <c r="AF953"/>
      <c r="AG953"/>
      <c r="AH953"/>
      <c r="AI953"/>
    </row>
    <row r="954" spans="1:35" ht="15" customHeight="1" x14ac:dyDescent="0.35">
      <c r="A954" s="23" t="s">
        <v>310</v>
      </c>
      <c r="B954" s="24" t="s">
        <v>1391</v>
      </c>
      <c r="C954" s="25">
        <v>352</v>
      </c>
      <c r="D954" s="24" t="s">
        <v>44</v>
      </c>
      <c r="E954" s="24" t="s">
        <v>219</v>
      </c>
      <c r="F954" s="24" t="s">
        <v>139</v>
      </c>
      <c r="G954" s="24" t="s">
        <v>25</v>
      </c>
      <c r="H954" s="24">
        <v>19</v>
      </c>
      <c r="I954" s="26">
        <v>12</v>
      </c>
      <c r="P954" s="29" t="s">
        <v>2683</v>
      </c>
      <c r="Q954" s="29" t="s">
        <v>622</v>
      </c>
      <c r="R954" s="29" t="s">
        <v>1645</v>
      </c>
      <c r="S954" s="29" t="s">
        <v>2684</v>
      </c>
      <c r="T954" s="29" t="s">
        <v>44</v>
      </c>
      <c r="U954" s="30">
        <v>1126</v>
      </c>
      <c r="V954" s="31">
        <v>22</v>
      </c>
      <c r="W954" s="31">
        <v>8</v>
      </c>
      <c r="X954" s="31" t="s">
        <v>29</v>
      </c>
      <c r="Y954" s="29" t="s">
        <v>50</v>
      </c>
      <c r="Z954" s="29" t="s">
        <v>136</v>
      </c>
      <c r="AA954" s="29" t="s">
        <v>86</v>
      </c>
      <c r="AB954"/>
      <c r="AC954"/>
      <c r="AD954"/>
      <c r="AE954"/>
      <c r="AF954"/>
      <c r="AG954"/>
      <c r="AH954"/>
      <c r="AI954"/>
    </row>
    <row r="955" spans="1:35" ht="15" customHeight="1" x14ac:dyDescent="0.35">
      <c r="A955" s="32" t="s">
        <v>2156</v>
      </c>
      <c r="B955" s="33" t="s">
        <v>373</v>
      </c>
      <c r="C955" s="34">
        <v>386</v>
      </c>
      <c r="D955" s="33" t="s">
        <v>22</v>
      </c>
      <c r="E955" s="33" t="s">
        <v>58</v>
      </c>
      <c r="F955" s="33" t="s">
        <v>59</v>
      </c>
      <c r="G955" s="33" t="s">
        <v>29</v>
      </c>
      <c r="H955" s="33">
        <v>38</v>
      </c>
      <c r="I955" s="35">
        <v>8.5</v>
      </c>
      <c r="P955" s="29" t="s">
        <v>2685</v>
      </c>
      <c r="Q955" s="29" t="s">
        <v>310</v>
      </c>
      <c r="R955" s="29" t="s">
        <v>1391</v>
      </c>
      <c r="S955" s="29" t="s">
        <v>2686</v>
      </c>
      <c r="T955" s="29" t="s">
        <v>44</v>
      </c>
      <c r="U955" s="30">
        <v>170</v>
      </c>
      <c r="V955" s="31">
        <v>18</v>
      </c>
      <c r="W955" s="31">
        <v>4</v>
      </c>
      <c r="X955" s="31" t="s">
        <v>25</v>
      </c>
      <c r="Y955" s="29" t="s">
        <v>41</v>
      </c>
      <c r="Z955" s="29" t="s">
        <v>136</v>
      </c>
      <c r="AA955" s="29" t="s">
        <v>86</v>
      </c>
      <c r="AB955"/>
      <c r="AC955"/>
      <c r="AD955"/>
      <c r="AE955"/>
      <c r="AF955"/>
      <c r="AG955"/>
      <c r="AH955"/>
      <c r="AI955"/>
    </row>
    <row r="956" spans="1:35" ht="15" customHeight="1" x14ac:dyDescent="0.35">
      <c r="A956" s="23" t="s">
        <v>57</v>
      </c>
      <c r="B956" s="24" t="s">
        <v>453</v>
      </c>
      <c r="C956" s="25">
        <v>230</v>
      </c>
      <c r="D956" s="24" t="s">
        <v>22</v>
      </c>
      <c r="E956" s="24" t="s">
        <v>279</v>
      </c>
      <c r="F956" s="24" t="s">
        <v>112</v>
      </c>
      <c r="G956" s="24" t="s">
        <v>29</v>
      </c>
      <c r="H956" s="24">
        <v>38</v>
      </c>
      <c r="I956" s="26">
        <v>9.25</v>
      </c>
      <c r="P956" s="29" t="s">
        <v>2687</v>
      </c>
      <c r="Q956" s="29" t="s">
        <v>2156</v>
      </c>
      <c r="R956" s="29" t="s">
        <v>373</v>
      </c>
      <c r="S956" s="29" t="s">
        <v>2688</v>
      </c>
      <c r="T956" s="29" t="s">
        <v>22</v>
      </c>
      <c r="U956" s="30">
        <v>272</v>
      </c>
      <c r="V956" s="31">
        <v>22</v>
      </c>
      <c r="W956" s="31">
        <v>4</v>
      </c>
      <c r="X956" s="31" t="s">
        <v>29</v>
      </c>
      <c r="Y956" s="29" t="s">
        <v>41</v>
      </c>
      <c r="Z956" s="29" t="s">
        <v>136</v>
      </c>
      <c r="AA956" s="29" t="s">
        <v>86</v>
      </c>
      <c r="AB956"/>
      <c r="AC956"/>
      <c r="AD956"/>
      <c r="AE956"/>
      <c r="AF956"/>
      <c r="AG956"/>
      <c r="AH956"/>
      <c r="AI956"/>
    </row>
    <row r="957" spans="1:35" ht="15" customHeight="1" x14ac:dyDescent="0.35">
      <c r="A957" s="32" t="s">
        <v>57</v>
      </c>
      <c r="B957" s="33" t="s">
        <v>123</v>
      </c>
      <c r="C957" s="34">
        <v>80</v>
      </c>
      <c r="D957" s="33" t="s">
        <v>22</v>
      </c>
      <c r="E957" s="33" t="s">
        <v>97</v>
      </c>
      <c r="F957" s="33" t="s">
        <v>46</v>
      </c>
      <c r="G957" s="33" t="s">
        <v>25</v>
      </c>
      <c r="H957" s="33">
        <v>20</v>
      </c>
      <c r="I957" s="35">
        <v>14.25</v>
      </c>
      <c r="P957" s="29" t="s">
        <v>2689</v>
      </c>
      <c r="Q957" s="29" t="s">
        <v>57</v>
      </c>
      <c r="R957" s="29" t="s">
        <v>453</v>
      </c>
      <c r="S957" s="29" t="s">
        <v>2690</v>
      </c>
      <c r="T957" s="29" t="s">
        <v>22</v>
      </c>
      <c r="U957" s="30">
        <v>212</v>
      </c>
      <c r="V957" s="31">
        <v>19</v>
      </c>
      <c r="W957" s="31">
        <v>4</v>
      </c>
      <c r="X957" s="31" t="s">
        <v>29</v>
      </c>
      <c r="Y957" s="29" t="s">
        <v>41</v>
      </c>
      <c r="Z957" s="29" t="s">
        <v>136</v>
      </c>
      <c r="AA957" s="29" t="s">
        <v>86</v>
      </c>
      <c r="AB957"/>
      <c r="AC957"/>
      <c r="AD957"/>
      <c r="AE957"/>
      <c r="AF957"/>
      <c r="AG957"/>
      <c r="AH957"/>
      <c r="AI957"/>
    </row>
    <row r="958" spans="1:35" ht="15" customHeight="1" x14ac:dyDescent="0.35">
      <c r="A958" s="23" t="s">
        <v>57</v>
      </c>
      <c r="B958" s="24" t="s">
        <v>82</v>
      </c>
      <c r="C958" s="25">
        <v>296</v>
      </c>
      <c r="D958" s="24" t="s">
        <v>22</v>
      </c>
      <c r="E958" s="24" t="s">
        <v>23</v>
      </c>
      <c r="F958" s="24" t="s">
        <v>24</v>
      </c>
      <c r="G958" s="24" t="s">
        <v>29</v>
      </c>
      <c r="H958" s="24">
        <v>17</v>
      </c>
      <c r="I958" s="26">
        <v>7.25</v>
      </c>
      <c r="P958" s="29" t="s">
        <v>2691</v>
      </c>
      <c r="Q958" s="29" t="s">
        <v>57</v>
      </c>
      <c r="R958" s="29" t="s">
        <v>123</v>
      </c>
      <c r="S958" s="29" t="s">
        <v>2692</v>
      </c>
      <c r="T958" s="29" t="s">
        <v>22</v>
      </c>
      <c r="U958" s="30">
        <v>386</v>
      </c>
      <c r="V958" s="31">
        <v>23</v>
      </c>
      <c r="W958" s="31">
        <v>10</v>
      </c>
      <c r="X958" s="31" t="s">
        <v>29</v>
      </c>
      <c r="Y958" s="29" t="s">
        <v>30</v>
      </c>
      <c r="Z958" s="29" t="s">
        <v>136</v>
      </c>
      <c r="AA958" s="29" t="s">
        <v>86</v>
      </c>
      <c r="AB958"/>
      <c r="AC958"/>
      <c r="AD958"/>
      <c r="AE958"/>
      <c r="AF958"/>
      <c r="AG958"/>
      <c r="AH958"/>
      <c r="AI958"/>
    </row>
    <row r="959" spans="1:35" ht="15" customHeight="1" x14ac:dyDescent="0.35">
      <c r="A959" s="32" t="s">
        <v>1426</v>
      </c>
      <c r="B959" s="33" t="s">
        <v>1026</v>
      </c>
      <c r="C959" s="34">
        <v>287</v>
      </c>
      <c r="D959" s="33" t="s">
        <v>22</v>
      </c>
      <c r="E959" s="33" t="s">
        <v>141</v>
      </c>
      <c r="F959" s="33" t="s">
        <v>46</v>
      </c>
      <c r="G959" s="33" t="s">
        <v>25</v>
      </c>
      <c r="H959" s="33">
        <v>20</v>
      </c>
      <c r="I959" s="35">
        <v>11.25</v>
      </c>
      <c r="P959" s="29" t="s">
        <v>2693</v>
      </c>
      <c r="Q959" s="29" t="s">
        <v>57</v>
      </c>
      <c r="R959" s="29" t="s">
        <v>82</v>
      </c>
      <c r="S959" s="29" t="s">
        <v>2694</v>
      </c>
      <c r="T959" s="29" t="s">
        <v>22</v>
      </c>
      <c r="U959" s="30">
        <v>361</v>
      </c>
      <c r="V959" s="31">
        <v>20</v>
      </c>
      <c r="W959" s="31">
        <v>4</v>
      </c>
      <c r="X959" s="31" t="s">
        <v>29</v>
      </c>
      <c r="Y959" s="29" t="s">
        <v>41</v>
      </c>
      <c r="Z959" s="29" t="s">
        <v>136</v>
      </c>
      <c r="AA959" s="29" t="s">
        <v>86</v>
      </c>
      <c r="AB959"/>
      <c r="AC959"/>
      <c r="AD959"/>
      <c r="AE959"/>
      <c r="AF959"/>
      <c r="AG959"/>
      <c r="AH959"/>
      <c r="AI959"/>
    </row>
    <row r="960" spans="1:35" ht="15" customHeight="1" x14ac:dyDescent="0.35">
      <c r="A960" s="23" t="s">
        <v>554</v>
      </c>
      <c r="B960" s="24" t="s">
        <v>2541</v>
      </c>
      <c r="C960" s="25">
        <v>80</v>
      </c>
      <c r="D960" s="24" t="s">
        <v>22</v>
      </c>
      <c r="E960" s="24" t="s">
        <v>255</v>
      </c>
      <c r="F960" s="24" t="s">
        <v>32</v>
      </c>
      <c r="G960" s="24" t="s">
        <v>29</v>
      </c>
      <c r="H960" s="24">
        <v>38</v>
      </c>
      <c r="I960" s="26">
        <v>5.75</v>
      </c>
      <c r="P960" s="29" t="s">
        <v>2695</v>
      </c>
      <c r="Q960" s="29" t="s">
        <v>1426</v>
      </c>
      <c r="R960" s="29" t="s">
        <v>1026</v>
      </c>
      <c r="S960" s="29" t="s">
        <v>2696</v>
      </c>
      <c r="T960" s="29" t="s">
        <v>22</v>
      </c>
      <c r="U960" s="30">
        <v>180</v>
      </c>
      <c r="V960" s="31">
        <v>22</v>
      </c>
      <c r="W960" s="31">
        <v>4</v>
      </c>
      <c r="X960" s="31" t="s">
        <v>25</v>
      </c>
      <c r="Y960" s="29" t="s">
        <v>30</v>
      </c>
      <c r="Z960" s="29" t="s">
        <v>136</v>
      </c>
      <c r="AA960" s="29" t="s">
        <v>86</v>
      </c>
      <c r="AB960"/>
      <c r="AC960"/>
      <c r="AD960"/>
      <c r="AE960"/>
      <c r="AF960"/>
      <c r="AG960"/>
      <c r="AH960"/>
      <c r="AI960"/>
    </row>
    <row r="961" spans="1:35" ht="15" customHeight="1" x14ac:dyDescent="0.35">
      <c r="A961" s="32" t="s">
        <v>554</v>
      </c>
      <c r="B961" s="33" t="s">
        <v>2697</v>
      </c>
      <c r="C961" s="34">
        <v>266</v>
      </c>
      <c r="D961" s="33" t="s">
        <v>22</v>
      </c>
      <c r="E961" s="33" t="s">
        <v>279</v>
      </c>
      <c r="F961" s="33" t="s">
        <v>112</v>
      </c>
      <c r="G961" s="33" t="s">
        <v>29</v>
      </c>
      <c r="H961" s="33">
        <v>36</v>
      </c>
      <c r="I961" s="35">
        <v>4.75</v>
      </c>
      <c r="P961" s="29" t="s">
        <v>2698</v>
      </c>
      <c r="Q961" s="29" t="s">
        <v>554</v>
      </c>
      <c r="R961" s="29" t="s">
        <v>2541</v>
      </c>
      <c r="S961" s="29" t="s">
        <v>2699</v>
      </c>
      <c r="T961" s="29" t="s">
        <v>22</v>
      </c>
      <c r="U961" s="30">
        <v>597</v>
      </c>
      <c r="V961" s="31">
        <v>17</v>
      </c>
      <c r="W961" s="31">
        <v>2</v>
      </c>
      <c r="X961" s="31" t="s">
        <v>25</v>
      </c>
      <c r="Y961" s="29" t="s">
        <v>30</v>
      </c>
      <c r="Z961" s="29" t="s">
        <v>136</v>
      </c>
      <c r="AA961" s="29" t="s">
        <v>86</v>
      </c>
      <c r="AB961"/>
      <c r="AC961"/>
      <c r="AD961"/>
      <c r="AE961"/>
      <c r="AF961"/>
      <c r="AG961"/>
      <c r="AH961"/>
      <c r="AI961"/>
    </row>
    <row r="962" spans="1:35" ht="15" customHeight="1" x14ac:dyDescent="0.35">
      <c r="A962" s="23" t="s">
        <v>453</v>
      </c>
      <c r="B962" s="24" t="s">
        <v>160</v>
      </c>
      <c r="C962" s="25">
        <v>171</v>
      </c>
      <c r="D962" s="24" t="s">
        <v>22</v>
      </c>
      <c r="E962" s="24" t="s">
        <v>23</v>
      </c>
      <c r="F962" s="24" t="s">
        <v>24</v>
      </c>
      <c r="G962" s="24" t="s">
        <v>29</v>
      </c>
      <c r="H962" s="24">
        <v>18</v>
      </c>
      <c r="I962" s="26">
        <v>8.75</v>
      </c>
      <c r="P962" s="29" t="s">
        <v>2700</v>
      </c>
      <c r="Q962" s="29" t="s">
        <v>554</v>
      </c>
      <c r="R962" s="29" t="s">
        <v>2697</v>
      </c>
      <c r="S962" s="29" t="s">
        <v>2701</v>
      </c>
      <c r="T962" s="29" t="s">
        <v>22</v>
      </c>
      <c r="U962" s="30">
        <v>905</v>
      </c>
      <c r="V962" s="31">
        <v>17</v>
      </c>
      <c r="W962" s="31">
        <v>2</v>
      </c>
      <c r="X962" s="31" t="s">
        <v>29</v>
      </c>
      <c r="Y962" s="29" t="s">
        <v>41</v>
      </c>
      <c r="Z962" s="29" t="s">
        <v>136</v>
      </c>
      <c r="AA962" s="29" t="s">
        <v>86</v>
      </c>
      <c r="AB962"/>
      <c r="AC962"/>
      <c r="AD962"/>
      <c r="AE962"/>
      <c r="AF962"/>
      <c r="AG962"/>
      <c r="AH962"/>
      <c r="AI962"/>
    </row>
    <row r="963" spans="1:35" ht="15" customHeight="1" x14ac:dyDescent="0.35">
      <c r="A963" s="32" t="s">
        <v>453</v>
      </c>
      <c r="B963" s="33" t="s">
        <v>1953</v>
      </c>
      <c r="C963" s="34">
        <v>125</v>
      </c>
      <c r="D963" s="33" t="s">
        <v>44</v>
      </c>
      <c r="E963" s="33" t="s">
        <v>156</v>
      </c>
      <c r="F963" s="33" t="s">
        <v>52</v>
      </c>
      <c r="G963" s="33" t="s">
        <v>29</v>
      </c>
      <c r="H963" s="33">
        <v>18</v>
      </c>
      <c r="I963" s="35">
        <v>1.75</v>
      </c>
      <c r="P963" s="29" t="s">
        <v>2702</v>
      </c>
      <c r="Q963" s="29" t="s">
        <v>453</v>
      </c>
      <c r="R963" s="29" t="s">
        <v>160</v>
      </c>
      <c r="S963" s="29" t="s">
        <v>2703</v>
      </c>
      <c r="T963" s="29" t="s">
        <v>22</v>
      </c>
      <c r="U963" s="30">
        <v>933</v>
      </c>
      <c r="V963" s="31">
        <v>19</v>
      </c>
      <c r="W963" s="31">
        <v>4</v>
      </c>
      <c r="X963" s="31" t="s">
        <v>25</v>
      </c>
      <c r="Y963" s="29" t="s">
        <v>50</v>
      </c>
      <c r="Z963" s="29" t="s">
        <v>136</v>
      </c>
      <c r="AA963" s="29" t="s">
        <v>86</v>
      </c>
      <c r="AB963"/>
      <c r="AC963"/>
      <c r="AD963"/>
      <c r="AE963"/>
      <c r="AF963"/>
      <c r="AG963"/>
      <c r="AH963"/>
      <c r="AI963"/>
    </row>
    <row r="964" spans="1:35" ht="15" customHeight="1" x14ac:dyDescent="0.35">
      <c r="A964" s="23" t="s">
        <v>377</v>
      </c>
      <c r="B964" s="24" t="s">
        <v>2704</v>
      </c>
      <c r="C964" s="25">
        <v>347</v>
      </c>
      <c r="D964" s="24" t="s">
        <v>22</v>
      </c>
      <c r="E964" s="24" t="s">
        <v>319</v>
      </c>
      <c r="F964" s="24" t="s">
        <v>59</v>
      </c>
      <c r="G964" s="24" t="s">
        <v>25</v>
      </c>
      <c r="H964" s="24">
        <v>31</v>
      </c>
      <c r="I964" s="26">
        <v>11</v>
      </c>
      <c r="P964" s="29" t="s">
        <v>2705</v>
      </c>
      <c r="Q964" s="29" t="s">
        <v>453</v>
      </c>
      <c r="R964" s="29" t="s">
        <v>1953</v>
      </c>
      <c r="S964" s="29" t="s">
        <v>2706</v>
      </c>
      <c r="T964" s="29" t="s">
        <v>44</v>
      </c>
      <c r="U964" s="30">
        <v>786</v>
      </c>
      <c r="V964" s="31">
        <v>21</v>
      </c>
      <c r="W964" s="31">
        <v>2</v>
      </c>
      <c r="X964" s="31" t="s">
        <v>29</v>
      </c>
      <c r="Y964" s="29" t="s">
        <v>50</v>
      </c>
      <c r="Z964" s="29" t="s">
        <v>136</v>
      </c>
      <c r="AA964" s="29" t="s">
        <v>86</v>
      </c>
      <c r="AB964"/>
      <c r="AC964"/>
      <c r="AD964"/>
      <c r="AE964"/>
      <c r="AF964"/>
      <c r="AG964"/>
      <c r="AH964"/>
      <c r="AI964"/>
    </row>
    <row r="965" spans="1:35" ht="15" customHeight="1" x14ac:dyDescent="0.35">
      <c r="A965" s="32" t="s">
        <v>377</v>
      </c>
      <c r="B965" s="33" t="s">
        <v>1149</v>
      </c>
      <c r="C965" s="34">
        <v>235</v>
      </c>
      <c r="D965" s="33" t="s">
        <v>44</v>
      </c>
      <c r="E965" s="33" t="s">
        <v>200</v>
      </c>
      <c r="F965" s="33" t="s">
        <v>52</v>
      </c>
      <c r="G965" s="33" t="s">
        <v>29</v>
      </c>
      <c r="H965" s="33">
        <v>20</v>
      </c>
      <c r="I965" s="35">
        <v>5</v>
      </c>
      <c r="P965" s="29" t="s">
        <v>2707</v>
      </c>
      <c r="Q965" s="29" t="s">
        <v>377</v>
      </c>
      <c r="R965" s="29" t="s">
        <v>2704</v>
      </c>
      <c r="S965" s="29" t="s">
        <v>2708</v>
      </c>
      <c r="T965" s="29" t="s">
        <v>22</v>
      </c>
      <c r="U965" s="30">
        <v>1113</v>
      </c>
      <c r="V965" s="31">
        <v>18</v>
      </c>
      <c r="W965" s="31">
        <v>4</v>
      </c>
      <c r="X965" s="31" t="s">
        <v>25</v>
      </c>
      <c r="Y965" s="29" t="s">
        <v>41</v>
      </c>
      <c r="Z965" s="29" t="s">
        <v>136</v>
      </c>
      <c r="AA965" s="29" t="s">
        <v>86</v>
      </c>
      <c r="AB965"/>
      <c r="AC965"/>
      <c r="AD965"/>
      <c r="AE965"/>
      <c r="AF965"/>
      <c r="AG965"/>
      <c r="AH965"/>
      <c r="AI965"/>
    </row>
    <row r="966" spans="1:35" ht="15" customHeight="1" x14ac:dyDescent="0.35">
      <c r="A966" s="23" t="s">
        <v>377</v>
      </c>
      <c r="B966" s="24" t="s">
        <v>2709</v>
      </c>
      <c r="C966" s="25">
        <v>158</v>
      </c>
      <c r="D966" s="24" t="s">
        <v>22</v>
      </c>
      <c r="E966" s="24" t="s">
        <v>156</v>
      </c>
      <c r="F966" s="24" t="s">
        <v>52</v>
      </c>
      <c r="G966" s="24" t="s">
        <v>29</v>
      </c>
      <c r="H966" s="24">
        <v>18</v>
      </c>
      <c r="I966" s="26">
        <v>8</v>
      </c>
      <c r="P966" s="29" t="s">
        <v>2710</v>
      </c>
      <c r="Q966" s="29" t="s">
        <v>377</v>
      </c>
      <c r="R966" s="29" t="s">
        <v>1149</v>
      </c>
      <c r="S966" s="29" t="s">
        <v>2711</v>
      </c>
      <c r="T966" s="29" t="s">
        <v>44</v>
      </c>
      <c r="U966" s="30">
        <v>547</v>
      </c>
      <c r="V966" s="31">
        <v>22</v>
      </c>
      <c r="W966" s="31">
        <v>10</v>
      </c>
      <c r="X966" s="31" t="s">
        <v>29</v>
      </c>
      <c r="Y966" s="29" t="s">
        <v>50</v>
      </c>
      <c r="Z966" s="29" t="s">
        <v>136</v>
      </c>
      <c r="AA966" s="29" t="s">
        <v>86</v>
      </c>
      <c r="AB966"/>
      <c r="AC966"/>
      <c r="AD966"/>
      <c r="AE966"/>
      <c r="AF966"/>
      <c r="AG966"/>
      <c r="AH966"/>
      <c r="AI966"/>
    </row>
    <row r="967" spans="1:35" ht="15" customHeight="1" x14ac:dyDescent="0.35">
      <c r="A967" s="32" t="s">
        <v>377</v>
      </c>
      <c r="B967" s="33" t="s">
        <v>1115</v>
      </c>
      <c r="C967" s="34">
        <v>364</v>
      </c>
      <c r="D967" s="33" t="s">
        <v>44</v>
      </c>
      <c r="E967" s="33" t="s">
        <v>186</v>
      </c>
      <c r="F967" s="33" t="s">
        <v>86</v>
      </c>
      <c r="G967" s="33" t="s">
        <v>29</v>
      </c>
      <c r="H967" s="33">
        <v>17</v>
      </c>
      <c r="I967" s="35">
        <v>6</v>
      </c>
      <c r="P967" s="29" t="s">
        <v>2712</v>
      </c>
      <c r="Q967" s="29" t="s">
        <v>377</v>
      </c>
      <c r="R967" s="29" t="s">
        <v>2709</v>
      </c>
      <c r="S967" s="29" t="s">
        <v>2713</v>
      </c>
      <c r="T967" s="29" t="s">
        <v>22</v>
      </c>
      <c r="U967" s="30">
        <v>1121</v>
      </c>
      <c r="V967" s="31">
        <v>21</v>
      </c>
      <c r="W967" s="31">
        <v>4</v>
      </c>
      <c r="X967" s="31" t="s">
        <v>29</v>
      </c>
      <c r="Y967" s="29" t="s">
        <v>41</v>
      </c>
      <c r="Z967" s="29" t="s">
        <v>136</v>
      </c>
      <c r="AA967" s="29" t="s">
        <v>86</v>
      </c>
      <c r="AB967"/>
      <c r="AC967"/>
      <c r="AD967"/>
      <c r="AE967"/>
      <c r="AF967"/>
      <c r="AG967"/>
      <c r="AH967"/>
      <c r="AI967"/>
    </row>
    <row r="968" spans="1:35" ht="15" customHeight="1" x14ac:dyDescent="0.35">
      <c r="A968" s="23" t="s">
        <v>377</v>
      </c>
      <c r="B968" s="24" t="s">
        <v>57</v>
      </c>
      <c r="C968" s="25">
        <v>135</v>
      </c>
      <c r="D968" s="24" t="s">
        <v>22</v>
      </c>
      <c r="E968" s="24" t="s">
        <v>209</v>
      </c>
      <c r="F968" s="24" t="s">
        <v>134</v>
      </c>
      <c r="G968" s="24" t="s">
        <v>29</v>
      </c>
      <c r="H968" s="24">
        <v>19</v>
      </c>
      <c r="I968" s="26">
        <v>6.25</v>
      </c>
      <c r="P968" s="29" t="s">
        <v>2714</v>
      </c>
      <c r="Q968" s="29" t="s">
        <v>377</v>
      </c>
      <c r="R968" s="29" t="s">
        <v>1115</v>
      </c>
      <c r="S968" s="29" t="s">
        <v>2715</v>
      </c>
      <c r="T968" s="29" t="s">
        <v>44</v>
      </c>
      <c r="U968" s="30">
        <v>916</v>
      </c>
      <c r="V968" s="31">
        <v>20</v>
      </c>
      <c r="W968" s="31">
        <v>4</v>
      </c>
      <c r="X968" s="31" t="s">
        <v>25</v>
      </c>
      <c r="Y968" s="29" t="s">
        <v>50</v>
      </c>
      <c r="Z968" s="29" t="s">
        <v>136</v>
      </c>
      <c r="AA968" s="29" t="s">
        <v>86</v>
      </c>
      <c r="AB968"/>
      <c r="AC968"/>
      <c r="AD968"/>
      <c r="AE968"/>
      <c r="AF968"/>
      <c r="AG968"/>
      <c r="AH968"/>
      <c r="AI968"/>
    </row>
    <row r="969" spans="1:35" ht="15" customHeight="1" x14ac:dyDescent="0.35">
      <c r="A969" s="32" t="s">
        <v>2716</v>
      </c>
      <c r="B969" s="33" t="s">
        <v>380</v>
      </c>
      <c r="C969" s="34">
        <v>316</v>
      </c>
      <c r="D969" s="33" t="s">
        <v>22</v>
      </c>
      <c r="E969" s="33" t="s">
        <v>250</v>
      </c>
      <c r="F969" s="33" t="s">
        <v>36</v>
      </c>
      <c r="G969" s="33" t="s">
        <v>29</v>
      </c>
      <c r="H969" s="33">
        <v>36</v>
      </c>
      <c r="I969" s="35">
        <v>4.75</v>
      </c>
      <c r="P969" s="29" t="s">
        <v>2717</v>
      </c>
      <c r="Q969" s="29" t="s">
        <v>377</v>
      </c>
      <c r="R969" s="29" t="s">
        <v>57</v>
      </c>
      <c r="S969" s="29" t="s">
        <v>2718</v>
      </c>
      <c r="T969" s="29" t="s">
        <v>22</v>
      </c>
      <c r="U969" s="30">
        <v>524</v>
      </c>
      <c r="V969" s="31">
        <v>20</v>
      </c>
      <c r="W969" s="31">
        <v>4</v>
      </c>
      <c r="X969" s="31" t="s">
        <v>25</v>
      </c>
      <c r="Y969" s="29" t="s">
        <v>30</v>
      </c>
      <c r="Z969" s="29" t="s">
        <v>136</v>
      </c>
      <c r="AA969" s="29" t="s">
        <v>86</v>
      </c>
      <c r="AB969"/>
      <c r="AC969"/>
      <c r="AD969"/>
      <c r="AE969"/>
      <c r="AF969"/>
      <c r="AG969"/>
      <c r="AH969"/>
      <c r="AI969"/>
    </row>
    <row r="970" spans="1:35" ht="15" customHeight="1" x14ac:dyDescent="0.35">
      <c r="A970" s="23" t="s">
        <v>1461</v>
      </c>
      <c r="B970" s="24" t="s">
        <v>529</v>
      </c>
      <c r="C970" s="25">
        <v>358</v>
      </c>
      <c r="D970" s="24" t="s">
        <v>44</v>
      </c>
      <c r="E970" s="24" t="s">
        <v>31</v>
      </c>
      <c r="F970" s="24" t="s">
        <v>32</v>
      </c>
      <c r="G970" s="24" t="s">
        <v>25</v>
      </c>
      <c r="H970" s="24">
        <v>32</v>
      </c>
      <c r="I970" s="26">
        <v>10.75</v>
      </c>
      <c r="P970" s="29" t="s">
        <v>2719</v>
      </c>
      <c r="Q970" s="29" t="s">
        <v>2716</v>
      </c>
      <c r="R970" s="29" t="s">
        <v>380</v>
      </c>
      <c r="S970" s="29" t="s">
        <v>2720</v>
      </c>
      <c r="T970" s="29" t="s">
        <v>22</v>
      </c>
      <c r="U970" s="30">
        <v>858</v>
      </c>
      <c r="V970" s="31">
        <v>20</v>
      </c>
      <c r="W970" s="31">
        <v>4</v>
      </c>
      <c r="X970" s="31" t="s">
        <v>29</v>
      </c>
      <c r="Y970" s="29" t="s">
        <v>50</v>
      </c>
      <c r="Z970" s="29" t="s">
        <v>136</v>
      </c>
      <c r="AA970" s="29" t="s">
        <v>86</v>
      </c>
      <c r="AB970"/>
      <c r="AC970"/>
      <c r="AD970"/>
      <c r="AE970"/>
      <c r="AF970"/>
      <c r="AG970"/>
      <c r="AH970"/>
      <c r="AI970"/>
    </row>
    <row r="971" spans="1:35" ht="15" customHeight="1" x14ac:dyDescent="0.35">
      <c r="A971" s="32" t="s">
        <v>218</v>
      </c>
      <c r="B971" s="33" t="s">
        <v>459</v>
      </c>
      <c r="C971" s="34">
        <v>183</v>
      </c>
      <c r="D971" s="33" t="s">
        <v>22</v>
      </c>
      <c r="E971" s="33" t="s">
        <v>45</v>
      </c>
      <c r="F971" s="33" t="s">
        <v>46</v>
      </c>
      <c r="G971" s="33" t="s">
        <v>25</v>
      </c>
      <c r="H971" s="33">
        <v>31</v>
      </c>
      <c r="I971" s="35">
        <v>13.75</v>
      </c>
      <c r="P971" s="29" t="s">
        <v>2721</v>
      </c>
      <c r="Q971" s="29" t="s">
        <v>1461</v>
      </c>
      <c r="R971" s="29" t="s">
        <v>529</v>
      </c>
      <c r="S971" s="29" t="s">
        <v>2722</v>
      </c>
      <c r="T971" s="29" t="s">
        <v>44</v>
      </c>
      <c r="U971" s="30">
        <v>886</v>
      </c>
      <c r="V971" s="31">
        <v>22</v>
      </c>
      <c r="W971" s="31">
        <v>2</v>
      </c>
      <c r="X971" s="31" t="s">
        <v>29</v>
      </c>
      <c r="Y971" s="29" t="s">
        <v>30</v>
      </c>
      <c r="Z971" s="29" t="s">
        <v>136</v>
      </c>
      <c r="AA971" s="29" t="s">
        <v>86</v>
      </c>
      <c r="AB971"/>
      <c r="AC971"/>
      <c r="AD971"/>
      <c r="AE971"/>
      <c r="AF971"/>
      <c r="AG971"/>
      <c r="AH971"/>
      <c r="AI971"/>
    </row>
    <row r="972" spans="1:35" ht="15" customHeight="1" x14ac:dyDescent="0.35">
      <c r="A972" s="23" t="s">
        <v>244</v>
      </c>
      <c r="B972" s="24" t="s">
        <v>244</v>
      </c>
      <c r="C972" s="25">
        <v>366</v>
      </c>
      <c r="D972" s="24" t="s">
        <v>22</v>
      </c>
      <c r="E972" s="24" t="s">
        <v>35</v>
      </c>
      <c r="F972" s="24" t="s">
        <v>36</v>
      </c>
      <c r="G972" s="24" t="s">
        <v>29</v>
      </c>
      <c r="H972" s="24">
        <v>17</v>
      </c>
      <c r="I972" s="26">
        <v>5.25</v>
      </c>
      <c r="P972" s="29" t="s">
        <v>2723</v>
      </c>
      <c r="Q972" s="29" t="s">
        <v>218</v>
      </c>
      <c r="R972" s="29" t="s">
        <v>459</v>
      </c>
      <c r="S972" s="29" t="s">
        <v>2724</v>
      </c>
      <c r="T972" s="29" t="s">
        <v>22</v>
      </c>
      <c r="U972" s="30">
        <v>772</v>
      </c>
      <c r="V972" s="31">
        <v>20</v>
      </c>
      <c r="W972" s="31">
        <v>4</v>
      </c>
      <c r="X972" s="31" t="s">
        <v>29</v>
      </c>
      <c r="Y972" s="29" t="s">
        <v>30</v>
      </c>
      <c r="Z972" s="29" t="s">
        <v>136</v>
      </c>
      <c r="AA972" s="29" t="s">
        <v>86</v>
      </c>
      <c r="AB972"/>
      <c r="AC972"/>
      <c r="AD972"/>
      <c r="AE972"/>
      <c r="AF972"/>
      <c r="AG972"/>
      <c r="AH972"/>
      <c r="AI972"/>
    </row>
    <row r="973" spans="1:35" ht="15" customHeight="1" x14ac:dyDescent="0.35">
      <c r="A973" s="32" t="s">
        <v>107</v>
      </c>
      <c r="B973" s="33" t="s">
        <v>123</v>
      </c>
      <c r="C973" s="34">
        <v>312</v>
      </c>
      <c r="D973" s="33" t="s">
        <v>22</v>
      </c>
      <c r="E973" s="33" t="s">
        <v>92</v>
      </c>
      <c r="F973" s="33" t="s">
        <v>86</v>
      </c>
      <c r="G973" s="33" t="s">
        <v>25</v>
      </c>
      <c r="H973" s="33">
        <v>31</v>
      </c>
      <c r="I973" s="35">
        <v>14.75</v>
      </c>
      <c r="P973" s="29" t="s">
        <v>2725</v>
      </c>
      <c r="Q973" s="29" t="s">
        <v>244</v>
      </c>
      <c r="R973" s="29" t="s">
        <v>244</v>
      </c>
      <c r="S973" s="29" t="s">
        <v>2726</v>
      </c>
      <c r="T973" s="29" t="s">
        <v>22</v>
      </c>
      <c r="U973" s="30">
        <v>1270</v>
      </c>
      <c r="V973" s="31">
        <v>17</v>
      </c>
      <c r="W973" s="31">
        <v>2</v>
      </c>
      <c r="X973" s="31" t="s">
        <v>29</v>
      </c>
      <c r="Y973" s="29" t="s">
        <v>30</v>
      </c>
      <c r="Z973" s="29" t="s">
        <v>136</v>
      </c>
      <c r="AA973" s="29" t="s">
        <v>86</v>
      </c>
      <c r="AB973"/>
      <c r="AC973"/>
      <c r="AD973"/>
      <c r="AE973"/>
      <c r="AF973"/>
      <c r="AG973"/>
      <c r="AH973"/>
      <c r="AI973"/>
    </row>
    <row r="974" spans="1:35" ht="15" customHeight="1" x14ac:dyDescent="0.35">
      <c r="A974" s="23" t="s">
        <v>2727</v>
      </c>
      <c r="B974" s="24" t="s">
        <v>1426</v>
      </c>
      <c r="C974" s="25">
        <v>149</v>
      </c>
      <c r="D974" s="24" t="s">
        <v>44</v>
      </c>
      <c r="E974" s="24" t="s">
        <v>259</v>
      </c>
      <c r="F974" s="24" t="s">
        <v>46</v>
      </c>
      <c r="G974" s="24" t="s">
        <v>29</v>
      </c>
      <c r="H974" s="24">
        <v>19</v>
      </c>
      <c r="I974" s="26">
        <v>6.25</v>
      </c>
      <c r="P974" s="29" t="s">
        <v>2728</v>
      </c>
      <c r="Q974" s="29" t="s">
        <v>107</v>
      </c>
      <c r="R974" s="29" t="s">
        <v>123</v>
      </c>
      <c r="S974" s="29" t="s">
        <v>2729</v>
      </c>
      <c r="T974" s="29" t="s">
        <v>22</v>
      </c>
      <c r="U974" s="30">
        <v>577</v>
      </c>
      <c r="V974" s="31">
        <v>22</v>
      </c>
      <c r="W974" s="31">
        <v>8</v>
      </c>
      <c r="X974" s="31" t="s">
        <v>29</v>
      </c>
      <c r="Y974" s="29" t="s">
        <v>50</v>
      </c>
      <c r="Z974" s="29" t="s">
        <v>136</v>
      </c>
      <c r="AA974" s="29" t="s">
        <v>86</v>
      </c>
      <c r="AB974"/>
      <c r="AC974"/>
      <c r="AD974"/>
      <c r="AE974"/>
      <c r="AF974"/>
      <c r="AG974"/>
      <c r="AH974"/>
      <c r="AI974"/>
    </row>
    <row r="975" spans="1:35" ht="15" customHeight="1" x14ac:dyDescent="0.35">
      <c r="A975" s="32" t="s">
        <v>2730</v>
      </c>
      <c r="B975" s="33" t="s">
        <v>69</v>
      </c>
      <c r="C975" s="34">
        <v>132</v>
      </c>
      <c r="D975" s="33" t="s">
        <v>22</v>
      </c>
      <c r="E975" s="33" t="s">
        <v>219</v>
      </c>
      <c r="F975" s="33" t="s">
        <v>139</v>
      </c>
      <c r="G975" s="33" t="s">
        <v>25</v>
      </c>
      <c r="H975" s="33">
        <v>19</v>
      </c>
      <c r="I975" s="35">
        <v>11.5</v>
      </c>
      <c r="P975" s="29" t="s">
        <v>2731</v>
      </c>
      <c r="Q975" s="29" t="s">
        <v>2727</v>
      </c>
      <c r="R975" s="29" t="s">
        <v>1426</v>
      </c>
      <c r="S975" s="29" t="s">
        <v>2732</v>
      </c>
      <c r="T975" s="29" t="s">
        <v>44</v>
      </c>
      <c r="U975" s="30">
        <v>1246</v>
      </c>
      <c r="V975" s="31">
        <v>24</v>
      </c>
      <c r="W975" s="31">
        <v>4</v>
      </c>
      <c r="X975" s="31" t="s">
        <v>29</v>
      </c>
      <c r="Y975" s="29" t="s">
        <v>41</v>
      </c>
      <c r="Z975" s="29" t="s">
        <v>136</v>
      </c>
      <c r="AA975" s="29" t="s">
        <v>86</v>
      </c>
      <c r="AB975"/>
      <c r="AC975"/>
      <c r="AD975"/>
      <c r="AE975"/>
      <c r="AF975"/>
      <c r="AG975"/>
      <c r="AH975"/>
      <c r="AI975"/>
    </row>
    <row r="976" spans="1:35" ht="15" customHeight="1" x14ac:dyDescent="0.35">
      <c r="A976" s="23" t="s">
        <v>2733</v>
      </c>
      <c r="B976" s="24" t="s">
        <v>2733</v>
      </c>
      <c r="C976" s="25">
        <v>221</v>
      </c>
      <c r="D976" s="24" t="s">
        <v>44</v>
      </c>
      <c r="E976" s="24" t="s">
        <v>124</v>
      </c>
      <c r="F976" s="24" t="s">
        <v>52</v>
      </c>
      <c r="G976" s="24" t="s">
        <v>29</v>
      </c>
      <c r="H976" s="24">
        <v>20</v>
      </c>
      <c r="I976" s="26">
        <v>5.25</v>
      </c>
      <c r="P976" s="29" t="s">
        <v>2734</v>
      </c>
      <c r="Q976" s="29" t="s">
        <v>2730</v>
      </c>
      <c r="R976" s="29" t="s">
        <v>69</v>
      </c>
      <c r="S976" s="29" t="s">
        <v>2735</v>
      </c>
      <c r="T976" s="29" t="s">
        <v>22</v>
      </c>
      <c r="U976" s="30">
        <v>110</v>
      </c>
      <c r="V976" s="31">
        <v>18</v>
      </c>
      <c r="W976" s="31">
        <v>2</v>
      </c>
      <c r="X976" s="31" t="s">
        <v>25</v>
      </c>
      <c r="Y976" s="29" t="s">
        <v>30</v>
      </c>
      <c r="Z976" s="29" t="s">
        <v>136</v>
      </c>
      <c r="AA976" s="29" t="s">
        <v>86</v>
      </c>
      <c r="AB976"/>
      <c r="AC976"/>
      <c r="AD976"/>
      <c r="AE976"/>
      <c r="AF976"/>
      <c r="AG976"/>
      <c r="AH976"/>
      <c r="AI976"/>
    </row>
    <row r="977" spans="1:35" ht="15" customHeight="1" x14ac:dyDescent="0.35">
      <c r="A977" s="32" t="s">
        <v>847</v>
      </c>
      <c r="B977" s="33" t="s">
        <v>1824</v>
      </c>
      <c r="C977" s="34">
        <v>484</v>
      </c>
      <c r="D977" s="33" t="s">
        <v>44</v>
      </c>
      <c r="E977" s="33" t="s">
        <v>250</v>
      </c>
      <c r="F977" s="33" t="s">
        <v>36</v>
      </c>
      <c r="G977" s="33" t="s">
        <v>29</v>
      </c>
      <c r="H977" s="33">
        <v>31</v>
      </c>
      <c r="I977" s="35">
        <v>7.75</v>
      </c>
      <c r="P977" s="29" t="s">
        <v>2736</v>
      </c>
      <c r="Q977" s="29" t="s">
        <v>2733</v>
      </c>
      <c r="R977" s="29" t="s">
        <v>2733</v>
      </c>
      <c r="S977" s="29" t="s">
        <v>2737</v>
      </c>
      <c r="T977" s="29" t="s">
        <v>44</v>
      </c>
      <c r="U977" s="30">
        <v>984</v>
      </c>
      <c r="V977" s="31">
        <v>22</v>
      </c>
      <c r="W977" s="31">
        <v>10</v>
      </c>
      <c r="X977" s="31" t="s">
        <v>29</v>
      </c>
      <c r="Y977" s="29" t="s">
        <v>50</v>
      </c>
      <c r="Z977" s="29" t="s">
        <v>136</v>
      </c>
      <c r="AA977" s="29" t="s">
        <v>86</v>
      </c>
      <c r="AB977"/>
      <c r="AC977"/>
      <c r="AD977"/>
      <c r="AE977"/>
      <c r="AF977"/>
      <c r="AG977"/>
      <c r="AH977"/>
      <c r="AI977"/>
    </row>
    <row r="978" spans="1:35" ht="15" customHeight="1" x14ac:dyDescent="0.35">
      <c r="A978" s="23" t="s">
        <v>2738</v>
      </c>
      <c r="B978" s="24" t="s">
        <v>846</v>
      </c>
      <c r="C978" s="25">
        <v>455</v>
      </c>
      <c r="D978" s="24" t="s">
        <v>44</v>
      </c>
      <c r="E978" s="24" t="s">
        <v>71</v>
      </c>
      <c r="F978" s="24" t="s">
        <v>72</v>
      </c>
      <c r="G978" s="24" t="s">
        <v>29</v>
      </c>
      <c r="H978" s="24">
        <v>18</v>
      </c>
      <c r="I978" s="26">
        <v>6.75</v>
      </c>
      <c r="P978" s="29" t="s">
        <v>2739</v>
      </c>
      <c r="Q978" s="29" t="s">
        <v>847</v>
      </c>
      <c r="R978" s="29" t="s">
        <v>1824</v>
      </c>
      <c r="S978" s="29" t="s">
        <v>2740</v>
      </c>
      <c r="T978" s="29" t="s">
        <v>44</v>
      </c>
      <c r="U978" s="30">
        <v>386</v>
      </c>
      <c r="V978" s="31">
        <v>22</v>
      </c>
      <c r="W978" s="31">
        <v>8</v>
      </c>
      <c r="X978" s="31" t="s">
        <v>25</v>
      </c>
      <c r="Y978" s="29" t="s">
        <v>30</v>
      </c>
      <c r="Z978" s="29" t="s">
        <v>136</v>
      </c>
      <c r="AA978" s="29" t="s">
        <v>86</v>
      </c>
      <c r="AB978"/>
      <c r="AC978"/>
      <c r="AD978"/>
      <c r="AE978"/>
      <c r="AF978"/>
      <c r="AG978"/>
      <c r="AH978"/>
      <c r="AI978"/>
    </row>
    <row r="979" spans="1:35" ht="15" customHeight="1" x14ac:dyDescent="0.35">
      <c r="A979" s="32" t="s">
        <v>537</v>
      </c>
      <c r="B979" s="33" t="s">
        <v>438</v>
      </c>
      <c r="C979" s="34">
        <v>469</v>
      </c>
      <c r="D979" s="33" t="s">
        <v>22</v>
      </c>
      <c r="E979" s="33" t="s">
        <v>124</v>
      </c>
      <c r="F979" s="33" t="s">
        <v>52</v>
      </c>
      <c r="G979" s="33" t="s">
        <v>29</v>
      </c>
      <c r="H979" s="33">
        <v>20</v>
      </c>
      <c r="I979" s="35">
        <v>4.5</v>
      </c>
      <c r="P979" s="29" t="s">
        <v>2741</v>
      </c>
      <c r="Q979" s="29" t="s">
        <v>2738</v>
      </c>
      <c r="R979" s="29" t="s">
        <v>846</v>
      </c>
      <c r="S979" s="29" t="s">
        <v>2742</v>
      </c>
      <c r="T979" s="29" t="s">
        <v>44</v>
      </c>
      <c r="U979" s="30">
        <v>332</v>
      </c>
      <c r="V979" s="31">
        <v>32</v>
      </c>
      <c r="W979" s="31">
        <v>2</v>
      </c>
      <c r="X979" s="31" t="s">
        <v>25</v>
      </c>
      <c r="Y979" s="29" t="s">
        <v>30</v>
      </c>
      <c r="Z979" s="29" t="s">
        <v>136</v>
      </c>
      <c r="AA979" s="29" t="s">
        <v>86</v>
      </c>
      <c r="AB979"/>
      <c r="AC979"/>
      <c r="AD979"/>
      <c r="AE979"/>
      <c r="AF979"/>
      <c r="AG979"/>
      <c r="AH979"/>
      <c r="AI979"/>
    </row>
    <row r="980" spans="1:35" ht="15" customHeight="1" x14ac:dyDescent="0.35">
      <c r="A980" s="23" t="s">
        <v>537</v>
      </c>
      <c r="B980" s="24" t="s">
        <v>1096</v>
      </c>
      <c r="C980" s="25">
        <v>135</v>
      </c>
      <c r="D980" s="24" t="s">
        <v>22</v>
      </c>
      <c r="E980" s="24" t="s">
        <v>124</v>
      </c>
      <c r="F980" s="24" t="s">
        <v>52</v>
      </c>
      <c r="G980" s="24" t="s">
        <v>29</v>
      </c>
      <c r="H980" s="24">
        <v>20</v>
      </c>
      <c r="I980" s="26">
        <v>8.75</v>
      </c>
      <c r="P980" s="29" t="s">
        <v>2743</v>
      </c>
      <c r="Q980" s="29" t="s">
        <v>537</v>
      </c>
      <c r="R980" s="29" t="s">
        <v>438</v>
      </c>
      <c r="S980" s="29" t="s">
        <v>2744</v>
      </c>
      <c r="T980" s="29" t="s">
        <v>22</v>
      </c>
      <c r="U980" s="30">
        <v>1236</v>
      </c>
      <c r="V980" s="31">
        <v>20</v>
      </c>
      <c r="W980" s="31">
        <v>4</v>
      </c>
      <c r="X980" s="31" t="s">
        <v>25</v>
      </c>
      <c r="Y980" s="29" t="s">
        <v>41</v>
      </c>
      <c r="Z980" s="29" t="s">
        <v>136</v>
      </c>
      <c r="AA980" s="29" t="s">
        <v>86</v>
      </c>
      <c r="AB980"/>
      <c r="AC980"/>
      <c r="AD980"/>
      <c r="AE980"/>
      <c r="AF980"/>
      <c r="AG980"/>
      <c r="AH980"/>
      <c r="AI980"/>
    </row>
    <row r="981" spans="1:35" ht="15" customHeight="1" x14ac:dyDescent="0.35">
      <c r="A981" s="32" t="s">
        <v>2226</v>
      </c>
      <c r="B981" s="33" t="s">
        <v>135</v>
      </c>
      <c r="C981" s="34">
        <v>250</v>
      </c>
      <c r="D981" s="33" t="s">
        <v>22</v>
      </c>
      <c r="E981" s="33" t="s">
        <v>92</v>
      </c>
      <c r="F981" s="33" t="s">
        <v>86</v>
      </c>
      <c r="G981" s="33" t="s">
        <v>25</v>
      </c>
      <c r="H981" s="33">
        <v>30</v>
      </c>
      <c r="I981" s="35">
        <v>11.75</v>
      </c>
      <c r="P981" s="29" t="s">
        <v>2745</v>
      </c>
      <c r="Q981" s="29" t="s">
        <v>537</v>
      </c>
      <c r="R981" s="29" t="s">
        <v>1096</v>
      </c>
      <c r="S981" s="29" t="s">
        <v>2746</v>
      </c>
      <c r="T981" s="29" t="s">
        <v>22</v>
      </c>
      <c r="U981" s="30">
        <v>1000</v>
      </c>
      <c r="V981" s="31">
        <v>19</v>
      </c>
      <c r="W981" s="31">
        <v>4</v>
      </c>
      <c r="X981" s="31" t="s">
        <v>25</v>
      </c>
      <c r="Y981" s="29" t="s">
        <v>50</v>
      </c>
      <c r="Z981" s="29" t="s">
        <v>136</v>
      </c>
      <c r="AA981" s="29" t="s">
        <v>86</v>
      </c>
      <c r="AB981"/>
      <c r="AC981"/>
      <c r="AD981"/>
      <c r="AE981"/>
      <c r="AF981"/>
      <c r="AG981"/>
      <c r="AH981"/>
      <c r="AI981"/>
    </row>
    <row r="982" spans="1:35" ht="15" customHeight="1" x14ac:dyDescent="0.35">
      <c r="A982" s="23" t="s">
        <v>1569</v>
      </c>
      <c r="B982" s="24" t="s">
        <v>2324</v>
      </c>
      <c r="C982" s="25">
        <v>163</v>
      </c>
      <c r="D982" s="24" t="s">
        <v>44</v>
      </c>
      <c r="E982" s="24" t="s">
        <v>177</v>
      </c>
      <c r="F982" s="24" t="s">
        <v>52</v>
      </c>
      <c r="G982" s="24" t="s">
        <v>25</v>
      </c>
      <c r="H982" s="24">
        <v>34</v>
      </c>
      <c r="I982" s="26">
        <v>13</v>
      </c>
      <c r="P982" s="29" t="s">
        <v>2747</v>
      </c>
      <c r="Q982" s="29" t="s">
        <v>2226</v>
      </c>
      <c r="R982" s="29" t="s">
        <v>135</v>
      </c>
      <c r="S982" s="29" t="s">
        <v>2748</v>
      </c>
      <c r="T982" s="29" t="s">
        <v>22</v>
      </c>
      <c r="U982" s="30">
        <v>760</v>
      </c>
      <c r="V982" s="31">
        <v>17</v>
      </c>
      <c r="W982" s="31">
        <v>2</v>
      </c>
      <c r="X982" s="31" t="s">
        <v>29</v>
      </c>
      <c r="Y982" s="29" t="s">
        <v>50</v>
      </c>
      <c r="Z982" s="29" t="s">
        <v>136</v>
      </c>
      <c r="AA982" s="29" t="s">
        <v>86</v>
      </c>
      <c r="AB982"/>
      <c r="AC982"/>
      <c r="AD982"/>
      <c r="AE982"/>
      <c r="AF982"/>
      <c r="AG982"/>
      <c r="AH982"/>
      <c r="AI982"/>
    </row>
    <row r="983" spans="1:35" ht="15" customHeight="1" x14ac:dyDescent="0.35">
      <c r="A983" s="32" t="s">
        <v>1588</v>
      </c>
      <c r="B983" s="33" t="s">
        <v>262</v>
      </c>
      <c r="C983" s="34">
        <v>239</v>
      </c>
      <c r="D983" s="33" t="s">
        <v>22</v>
      </c>
      <c r="E983" s="33" t="s">
        <v>250</v>
      </c>
      <c r="F983" s="33" t="s">
        <v>36</v>
      </c>
      <c r="G983" s="33" t="s">
        <v>29</v>
      </c>
      <c r="H983" s="33">
        <v>39</v>
      </c>
      <c r="I983" s="35">
        <v>3.5</v>
      </c>
      <c r="P983" s="29" t="s">
        <v>2749</v>
      </c>
      <c r="Q983" s="29" t="s">
        <v>1569</v>
      </c>
      <c r="R983" s="29" t="s">
        <v>2324</v>
      </c>
      <c r="S983" s="29" t="s">
        <v>2750</v>
      </c>
      <c r="T983" s="29" t="s">
        <v>44</v>
      </c>
      <c r="U983" s="30">
        <v>421</v>
      </c>
      <c r="V983" s="31">
        <v>26</v>
      </c>
      <c r="W983" s="31">
        <v>8</v>
      </c>
      <c r="X983" s="31" t="s">
        <v>25</v>
      </c>
      <c r="Y983" s="29" t="s">
        <v>50</v>
      </c>
      <c r="Z983" s="29" t="s">
        <v>136</v>
      </c>
      <c r="AA983" s="29" t="s">
        <v>86</v>
      </c>
      <c r="AB983"/>
      <c r="AC983"/>
      <c r="AD983"/>
      <c r="AE983"/>
      <c r="AF983"/>
      <c r="AG983"/>
      <c r="AH983"/>
      <c r="AI983"/>
    </row>
    <row r="984" spans="1:35" ht="15" customHeight="1" x14ac:dyDescent="0.35">
      <c r="A984" s="23" t="s">
        <v>1588</v>
      </c>
      <c r="B984" s="24" t="s">
        <v>2597</v>
      </c>
      <c r="C984" s="25">
        <v>77</v>
      </c>
      <c r="D984" s="24" t="s">
        <v>22</v>
      </c>
      <c r="E984" s="24" t="s">
        <v>279</v>
      </c>
      <c r="F984" s="24" t="s">
        <v>112</v>
      </c>
      <c r="G984" s="24" t="s">
        <v>29</v>
      </c>
      <c r="H984" s="24">
        <v>31</v>
      </c>
      <c r="I984" s="26">
        <v>6.5</v>
      </c>
      <c r="P984" s="29" t="s">
        <v>2751</v>
      </c>
      <c r="Q984" s="29" t="s">
        <v>1588</v>
      </c>
      <c r="R984" s="29" t="s">
        <v>262</v>
      </c>
      <c r="S984" s="29" t="s">
        <v>2752</v>
      </c>
      <c r="T984" s="29" t="s">
        <v>22</v>
      </c>
      <c r="U984" s="30">
        <v>520</v>
      </c>
      <c r="V984" s="31">
        <v>2017</v>
      </c>
      <c r="W984" s="31">
        <v>8</v>
      </c>
      <c r="X984" s="31" t="s">
        <v>29</v>
      </c>
      <c r="Y984" s="29" t="s">
        <v>50</v>
      </c>
      <c r="Z984" s="29" t="s">
        <v>136</v>
      </c>
      <c r="AA984" s="29" t="s">
        <v>86</v>
      </c>
      <c r="AB984"/>
      <c r="AC984"/>
      <c r="AD984"/>
      <c r="AE984"/>
      <c r="AF984"/>
      <c r="AG984"/>
      <c r="AH984"/>
      <c r="AI984"/>
    </row>
    <row r="985" spans="1:35" ht="15" customHeight="1" x14ac:dyDescent="0.35">
      <c r="A985" s="32" t="s">
        <v>1588</v>
      </c>
      <c r="B985" s="33" t="s">
        <v>194</v>
      </c>
      <c r="C985" s="34">
        <v>432</v>
      </c>
      <c r="D985" s="33" t="s">
        <v>22</v>
      </c>
      <c r="E985" s="33" t="s">
        <v>23</v>
      </c>
      <c r="F985" s="33" t="s">
        <v>24</v>
      </c>
      <c r="G985" s="33" t="s">
        <v>29</v>
      </c>
      <c r="H985" s="33">
        <v>17</v>
      </c>
      <c r="I985" s="35">
        <v>5</v>
      </c>
      <c r="P985" s="29" t="s">
        <v>2753</v>
      </c>
      <c r="Q985" s="29" t="s">
        <v>1588</v>
      </c>
      <c r="R985" s="29" t="s">
        <v>2597</v>
      </c>
      <c r="S985" s="29" t="s">
        <v>2754</v>
      </c>
      <c r="T985" s="29" t="s">
        <v>22</v>
      </c>
      <c r="U985" s="30">
        <v>491</v>
      </c>
      <c r="V985" s="31">
        <v>20</v>
      </c>
      <c r="W985" s="31">
        <v>4</v>
      </c>
      <c r="X985" s="31" t="s">
        <v>29</v>
      </c>
      <c r="Y985" s="29" t="s">
        <v>41</v>
      </c>
      <c r="Z985" s="29" t="s">
        <v>136</v>
      </c>
      <c r="AA985" s="29" t="s">
        <v>86</v>
      </c>
      <c r="AB985"/>
      <c r="AC985"/>
      <c r="AD985"/>
      <c r="AE985"/>
      <c r="AF985"/>
      <c r="AG985"/>
      <c r="AH985"/>
      <c r="AI985"/>
    </row>
    <row r="986" spans="1:35" ht="15" customHeight="1" x14ac:dyDescent="0.35">
      <c r="A986" s="23" t="s">
        <v>2755</v>
      </c>
      <c r="B986" s="24" t="s">
        <v>2459</v>
      </c>
      <c r="C986" s="25">
        <v>462</v>
      </c>
      <c r="D986" s="24" t="s">
        <v>22</v>
      </c>
      <c r="E986" s="24" t="s">
        <v>141</v>
      </c>
      <c r="F986" s="24" t="s">
        <v>46</v>
      </c>
      <c r="G986" s="24" t="s">
        <v>29</v>
      </c>
      <c r="H986" s="24">
        <v>19</v>
      </c>
      <c r="I986" s="26">
        <v>5</v>
      </c>
      <c r="P986" s="29" t="s">
        <v>2756</v>
      </c>
      <c r="Q986" s="29" t="s">
        <v>1588</v>
      </c>
      <c r="R986" s="29" t="s">
        <v>194</v>
      </c>
      <c r="S986" s="29" t="s">
        <v>2757</v>
      </c>
      <c r="T986" s="29" t="s">
        <v>22</v>
      </c>
      <c r="U986" s="30">
        <v>1242</v>
      </c>
      <c r="V986" s="31">
        <v>21</v>
      </c>
      <c r="W986" s="31">
        <v>10</v>
      </c>
      <c r="X986" s="31" t="s">
        <v>25</v>
      </c>
      <c r="Y986" s="29" t="s">
        <v>50</v>
      </c>
      <c r="Z986" s="29" t="s">
        <v>136</v>
      </c>
      <c r="AA986" s="29" t="s">
        <v>86</v>
      </c>
      <c r="AB986"/>
      <c r="AC986"/>
      <c r="AD986"/>
      <c r="AE986"/>
      <c r="AF986"/>
      <c r="AG986"/>
      <c r="AH986"/>
      <c r="AI986"/>
    </row>
    <row r="987" spans="1:35" ht="15" customHeight="1" x14ac:dyDescent="0.35">
      <c r="A987" s="32" t="s">
        <v>123</v>
      </c>
      <c r="B987" s="33" t="s">
        <v>2758</v>
      </c>
      <c r="C987" s="34">
        <v>69</v>
      </c>
      <c r="D987" s="33" t="s">
        <v>44</v>
      </c>
      <c r="E987" s="33" t="s">
        <v>102</v>
      </c>
      <c r="F987" s="33" t="s">
        <v>52</v>
      </c>
      <c r="G987" s="33" t="s">
        <v>25</v>
      </c>
      <c r="H987" s="33">
        <v>20</v>
      </c>
      <c r="I987" s="35">
        <v>13</v>
      </c>
      <c r="P987" s="29" t="s">
        <v>2759</v>
      </c>
      <c r="Q987" s="29" t="s">
        <v>2755</v>
      </c>
      <c r="R987" s="29" t="s">
        <v>2459</v>
      </c>
      <c r="S987" s="29" t="s">
        <v>2760</v>
      </c>
      <c r="T987" s="29" t="s">
        <v>22</v>
      </c>
      <c r="U987" s="30">
        <v>263</v>
      </c>
      <c r="V987" s="31">
        <v>22</v>
      </c>
      <c r="W987" s="31">
        <v>6</v>
      </c>
      <c r="X987" s="31" t="s">
        <v>29</v>
      </c>
      <c r="Y987" s="29" t="s">
        <v>41</v>
      </c>
      <c r="Z987" s="29" t="s">
        <v>136</v>
      </c>
      <c r="AA987" s="29" t="s">
        <v>86</v>
      </c>
      <c r="AB987"/>
      <c r="AC987"/>
      <c r="AD987"/>
      <c r="AE987"/>
      <c r="AF987"/>
      <c r="AG987"/>
      <c r="AH987"/>
      <c r="AI987"/>
    </row>
    <row r="988" spans="1:35" ht="15" customHeight="1" x14ac:dyDescent="0.35">
      <c r="A988" s="23" t="s">
        <v>732</v>
      </c>
      <c r="B988" s="24" t="s">
        <v>1009</v>
      </c>
      <c r="C988" s="25">
        <v>307</v>
      </c>
      <c r="D988" s="24" t="s">
        <v>22</v>
      </c>
      <c r="E988" s="24" t="s">
        <v>209</v>
      </c>
      <c r="F988" s="24" t="s">
        <v>134</v>
      </c>
      <c r="G988" s="24" t="s">
        <v>29</v>
      </c>
      <c r="H988" s="24">
        <v>20</v>
      </c>
      <c r="I988" s="26">
        <v>6</v>
      </c>
      <c r="P988" s="29" t="s">
        <v>2761</v>
      </c>
      <c r="Q988" s="29" t="s">
        <v>123</v>
      </c>
      <c r="R988" s="29" t="s">
        <v>2758</v>
      </c>
      <c r="S988" s="29" t="s">
        <v>2762</v>
      </c>
      <c r="T988" s="29" t="s">
        <v>44</v>
      </c>
      <c r="U988" s="30">
        <v>913</v>
      </c>
      <c r="V988" s="31">
        <v>21</v>
      </c>
      <c r="W988" s="31">
        <v>8</v>
      </c>
      <c r="X988" s="31" t="s">
        <v>29</v>
      </c>
      <c r="Y988" s="29" t="s">
        <v>30</v>
      </c>
      <c r="Z988" s="29" t="s">
        <v>136</v>
      </c>
      <c r="AA988" s="29" t="s">
        <v>86</v>
      </c>
      <c r="AB988"/>
      <c r="AC988"/>
      <c r="AD988"/>
      <c r="AE988"/>
      <c r="AF988"/>
      <c r="AG988"/>
      <c r="AH988"/>
      <c r="AI988"/>
    </row>
    <row r="989" spans="1:35" ht="15" customHeight="1" x14ac:dyDescent="0.35">
      <c r="A989" s="32" t="s">
        <v>575</v>
      </c>
      <c r="B989" s="33" t="s">
        <v>822</v>
      </c>
      <c r="C989" s="34">
        <v>173</v>
      </c>
      <c r="D989" s="33" t="s">
        <v>44</v>
      </c>
      <c r="E989" s="33" t="s">
        <v>156</v>
      </c>
      <c r="F989" s="33" t="s">
        <v>52</v>
      </c>
      <c r="G989" s="33" t="s">
        <v>29</v>
      </c>
      <c r="H989" s="33">
        <v>19</v>
      </c>
      <c r="I989" s="35">
        <v>6.5</v>
      </c>
      <c r="P989" s="29" t="s">
        <v>2763</v>
      </c>
      <c r="Q989" s="29" t="s">
        <v>732</v>
      </c>
      <c r="R989" s="29" t="s">
        <v>1009</v>
      </c>
      <c r="S989" s="29" t="s">
        <v>2764</v>
      </c>
      <c r="T989" s="29" t="s">
        <v>22</v>
      </c>
      <c r="U989" s="30">
        <v>841</v>
      </c>
      <c r="V989" s="31">
        <v>23</v>
      </c>
      <c r="W989" s="31">
        <v>4</v>
      </c>
      <c r="X989" s="31" t="s">
        <v>25</v>
      </c>
      <c r="Y989" s="29" t="s">
        <v>50</v>
      </c>
      <c r="Z989" s="29" t="s">
        <v>136</v>
      </c>
      <c r="AA989" s="29" t="s">
        <v>86</v>
      </c>
      <c r="AB989"/>
      <c r="AC989"/>
      <c r="AD989"/>
      <c r="AE989"/>
      <c r="AF989"/>
      <c r="AG989"/>
      <c r="AH989"/>
      <c r="AI989"/>
    </row>
    <row r="990" spans="1:35" ht="15" customHeight="1" x14ac:dyDescent="0.35">
      <c r="A990" s="23" t="s">
        <v>672</v>
      </c>
      <c r="B990" s="24" t="s">
        <v>413</v>
      </c>
      <c r="C990" s="25">
        <v>320</v>
      </c>
      <c r="D990" s="24" t="s">
        <v>22</v>
      </c>
      <c r="E990" s="24" t="s">
        <v>219</v>
      </c>
      <c r="F990" s="24" t="s">
        <v>139</v>
      </c>
      <c r="G990" s="24" t="s">
        <v>29</v>
      </c>
      <c r="H990" s="24">
        <v>17</v>
      </c>
      <c r="I990" s="26">
        <v>6.75</v>
      </c>
      <c r="P990" s="29" t="s">
        <v>2765</v>
      </c>
      <c r="Q990" s="29" t="s">
        <v>575</v>
      </c>
      <c r="R990" s="29" t="s">
        <v>822</v>
      </c>
      <c r="S990" s="29" t="s">
        <v>2766</v>
      </c>
      <c r="T990" s="29" t="s">
        <v>44</v>
      </c>
      <c r="U990" s="30">
        <v>199</v>
      </c>
      <c r="V990" s="31">
        <v>18</v>
      </c>
      <c r="W990" s="31">
        <v>2</v>
      </c>
      <c r="X990" s="31" t="s">
        <v>25</v>
      </c>
      <c r="Y990" s="29" t="s">
        <v>50</v>
      </c>
      <c r="Z990" s="29" t="s">
        <v>136</v>
      </c>
      <c r="AA990" s="29" t="s">
        <v>86</v>
      </c>
      <c r="AB990"/>
      <c r="AC990"/>
      <c r="AD990"/>
      <c r="AE990"/>
      <c r="AF990"/>
      <c r="AG990"/>
      <c r="AH990"/>
      <c r="AI990"/>
    </row>
    <row r="991" spans="1:35" ht="15" customHeight="1" x14ac:dyDescent="0.35">
      <c r="A991" s="32" t="s">
        <v>2767</v>
      </c>
      <c r="B991" s="33" t="s">
        <v>2768</v>
      </c>
      <c r="C991" s="34">
        <v>318</v>
      </c>
      <c r="D991" s="33" t="s">
        <v>44</v>
      </c>
      <c r="E991" s="33" t="s">
        <v>136</v>
      </c>
      <c r="F991" s="33" t="s">
        <v>86</v>
      </c>
      <c r="G991" s="33" t="s">
        <v>29</v>
      </c>
      <c r="H991" s="33">
        <v>31</v>
      </c>
      <c r="I991" s="35">
        <v>9.75</v>
      </c>
      <c r="P991" s="29" t="s">
        <v>2769</v>
      </c>
      <c r="Q991" s="29" t="s">
        <v>672</v>
      </c>
      <c r="R991" s="29" t="s">
        <v>413</v>
      </c>
      <c r="S991" s="29" t="s">
        <v>2770</v>
      </c>
      <c r="T991" s="29" t="s">
        <v>22</v>
      </c>
      <c r="U991" s="30">
        <v>955</v>
      </c>
      <c r="V991" s="31">
        <v>21</v>
      </c>
      <c r="W991" s="31">
        <v>6</v>
      </c>
      <c r="X991" s="31" t="s">
        <v>29</v>
      </c>
      <c r="Y991" s="29" t="s">
        <v>50</v>
      </c>
      <c r="Z991" s="29" t="s">
        <v>136</v>
      </c>
      <c r="AA991" s="29" t="s">
        <v>86</v>
      </c>
      <c r="AB991"/>
      <c r="AC991"/>
      <c r="AD991"/>
      <c r="AE991"/>
      <c r="AF991"/>
      <c r="AG991"/>
      <c r="AH991"/>
      <c r="AI991"/>
    </row>
    <row r="992" spans="1:35" ht="15" customHeight="1" x14ac:dyDescent="0.35">
      <c r="A992" s="23" t="s">
        <v>2767</v>
      </c>
      <c r="B992" s="24" t="s">
        <v>82</v>
      </c>
      <c r="C992" s="25">
        <v>122</v>
      </c>
      <c r="D992" s="24" t="s">
        <v>44</v>
      </c>
      <c r="E992" s="24" t="s">
        <v>164</v>
      </c>
      <c r="F992" s="24" t="s">
        <v>52</v>
      </c>
      <c r="G992" s="24" t="s">
        <v>29</v>
      </c>
      <c r="H992" s="24">
        <v>19</v>
      </c>
      <c r="I992" s="26">
        <v>5.75</v>
      </c>
      <c r="P992" s="29" t="s">
        <v>2771</v>
      </c>
      <c r="Q992" s="29" t="s">
        <v>2767</v>
      </c>
      <c r="R992" s="29" t="s">
        <v>2768</v>
      </c>
      <c r="S992" s="29" t="s">
        <v>2772</v>
      </c>
      <c r="T992" s="29" t="s">
        <v>44</v>
      </c>
      <c r="U992" s="30">
        <v>484</v>
      </c>
      <c r="V992" s="31">
        <v>22</v>
      </c>
      <c r="W992" s="31">
        <v>10</v>
      </c>
      <c r="X992" s="31" t="s">
        <v>25</v>
      </c>
      <c r="Y992" s="29" t="s">
        <v>30</v>
      </c>
      <c r="Z992" s="29" t="s">
        <v>136</v>
      </c>
      <c r="AA992" s="29" t="s">
        <v>86</v>
      </c>
      <c r="AB992"/>
      <c r="AC992"/>
      <c r="AD992"/>
      <c r="AE992"/>
      <c r="AF992"/>
      <c r="AG992"/>
      <c r="AH992"/>
      <c r="AI992"/>
    </row>
    <row r="993" spans="1:35" ht="15" customHeight="1" x14ac:dyDescent="0.35">
      <c r="A993" s="32" t="s">
        <v>1019</v>
      </c>
      <c r="B993" s="33" t="s">
        <v>2773</v>
      </c>
      <c r="C993" s="34">
        <v>166</v>
      </c>
      <c r="D993" s="33" t="s">
        <v>22</v>
      </c>
      <c r="E993" s="33" t="s">
        <v>92</v>
      </c>
      <c r="F993" s="33" t="s">
        <v>86</v>
      </c>
      <c r="G993" s="33" t="s">
        <v>25</v>
      </c>
      <c r="H993" s="33">
        <v>38</v>
      </c>
      <c r="I993" s="35">
        <v>12.75</v>
      </c>
      <c r="P993" s="29" t="s">
        <v>2774</v>
      </c>
      <c r="Q993" s="29" t="s">
        <v>2767</v>
      </c>
      <c r="R993" s="29" t="s">
        <v>82</v>
      </c>
      <c r="S993" s="29" t="s">
        <v>2775</v>
      </c>
      <c r="T993" s="29" t="s">
        <v>44</v>
      </c>
      <c r="U993" s="30">
        <v>875</v>
      </c>
      <c r="V993" s="31">
        <v>18</v>
      </c>
      <c r="W993" s="31">
        <v>2</v>
      </c>
      <c r="X993" s="31" t="s">
        <v>29</v>
      </c>
      <c r="Y993" s="29" t="s">
        <v>30</v>
      </c>
      <c r="Z993" s="29" t="s">
        <v>136</v>
      </c>
      <c r="AA993" s="29" t="s">
        <v>86</v>
      </c>
      <c r="AB993"/>
      <c r="AC993"/>
      <c r="AD993"/>
      <c r="AE993"/>
      <c r="AF993"/>
      <c r="AG993"/>
      <c r="AH993"/>
      <c r="AI993"/>
    </row>
    <row r="994" spans="1:35" ht="15" customHeight="1" x14ac:dyDescent="0.35">
      <c r="A994" s="23" t="s">
        <v>1645</v>
      </c>
      <c r="B994" s="24" t="s">
        <v>262</v>
      </c>
      <c r="C994" s="25">
        <v>245</v>
      </c>
      <c r="D994" s="24" t="s">
        <v>22</v>
      </c>
      <c r="E994" s="24" t="s">
        <v>259</v>
      </c>
      <c r="F994" s="24" t="s">
        <v>46</v>
      </c>
      <c r="G994" s="24" t="s">
        <v>25</v>
      </c>
      <c r="H994" s="24">
        <v>19</v>
      </c>
      <c r="I994" s="26">
        <v>10.75</v>
      </c>
      <c r="P994" s="29" t="s">
        <v>2776</v>
      </c>
      <c r="Q994" s="29" t="s">
        <v>1019</v>
      </c>
      <c r="R994" s="29" t="s">
        <v>2773</v>
      </c>
      <c r="S994" s="29" t="s">
        <v>2777</v>
      </c>
      <c r="T994" s="29" t="s">
        <v>22</v>
      </c>
      <c r="U994" s="30">
        <v>1106</v>
      </c>
      <c r="V994" s="31">
        <v>18</v>
      </c>
      <c r="W994" s="31">
        <v>2</v>
      </c>
      <c r="X994" s="31" t="s">
        <v>25</v>
      </c>
      <c r="Y994" s="29" t="s">
        <v>50</v>
      </c>
      <c r="Z994" s="29" t="s">
        <v>136</v>
      </c>
      <c r="AA994" s="29" t="s">
        <v>86</v>
      </c>
      <c r="AB994"/>
      <c r="AC994"/>
      <c r="AD994"/>
      <c r="AE994"/>
      <c r="AF994"/>
      <c r="AG994"/>
      <c r="AH994"/>
      <c r="AI994"/>
    </row>
    <row r="995" spans="1:35" ht="15" customHeight="1" x14ac:dyDescent="0.35">
      <c r="A995" s="32" t="s">
        <v>1648</v>
      </c>
      <c r="B995" s="33" t="s">
        <v>720</v>
      </c>
      <c r="C995" s="34">
        <v>214</v>
      </c>
      <c r="D995" s="33" t="s">
        <v>22</v>
      </c>
      <c r="E995" s="33" t="s">
        <v>108</v>
      </c>
      <c r="F995" s="33" t="s">
        <v>46</v>
      </c>
      <c r="G995" s="33" t="s">
        <v>25</v>
      </c>
      <c r="H995" s="33">
        <v>37</v>
      </c>
      <c r="I995" s="35">
        <v>12.25</v>
      </c>
      <c r="P995" s="29" t="s">
        <v>2778</v>
      </c>
      <c r="Q995" s="29" t="s">
        <v>1645</v>
      </c>
      <c r="R995" s="29" t="s">
        <v>262</v>
      </c>
      <c r="S995" s="29" t="s">
        <v>2779</v>
      </c>
      <c r="T995" s="29" t="s">
        <v>22</v>
      </c>
      <c r="U995" s="30">
        <v>550</v>
      </c>
      <c r="V995" s="31">
        <v>21</v>
      </c>
      <c r="W995" s="31">
        <v>6</v>
      </c>
      <c r="X995" s="31" t="s">
        <v>25</v>
      </c>
      <c r="Y995" s="29" t="s">
        <v>41</v>
      </c>
      <c r="Z995" s="29" t="s">
        <v>136</v>
      </c>
      <c r="AA995" s="29" t="s">
        <v>86</v>
      </c>
      <c r="AB995"/>
      <c r="AC995"/>
      <c r="AD995"/>
      <c r="AE995"/>
      <c r="AF995"/>
      <c r="AG995"/>
      <c r="AH995"/>
      <c r="AI995"/>
    </row>
    <row r="996" spans="1:35" ht="15" customHeight="1" x14ac:dyDescent="0.35">
      <c r="A996" s="23" t="s">
        <v>2780</v>
      </c>
      <c r="B996" s="24" t="s">
        <v>2781</v>
      </c>
      <c r="C996" s="25">
        <v>388</v>
      </c>
      <c r="D996" s="24" t="s">
        <v>22</v>
      </c>
      <c r="E996" s="24" t="s">
        <v>324</v>
      </c>
      <c r="F996" s="24" t="s">
        <v>118</v>
      </c>
      <c r="G996" s="24" t="s">
        <v>29</v>
      </c>
      <c r="H996" s="24">
        <v>30</v>
      </c>
      <c r="I996" s="26">
        <v>6.25</v>
      </c>
      <c r="P996" s="29" t="s">
        <v>2782</v>
      </c>
      <c r="Q996" s="29" t="s">
        <v>1648</v>
      </c>
      <c r="R996" s="29" t="s">
        <v>720</v>
      </c>
      <c r="S996" s="29" t="s">
        <v>2783</v>
      </c>
      <c r="T996" s="29" t="s">
        <v>22</v>
      </c>
      <c r="U996" s="30">
        <v>1209</v>
      </c>
      <c r="V996" s="31">
        <v>21</v>
      </c>
      <c r="W996" s="31">
        <v>6</v>
      </c>
      <c r="X996" s="31" t="s">
        <v>25</v>
      </c>
      <c r="Y996" s="29" t="s">
        <v>50</v>
      </c>
      <c r="Z996" s="29" t="s">
        <v>136</v>
      </c>
      <c r="AA996" s="29" t="s">
        <v>86</v>
      </c>
      <c r="AB996"/>
      <c r="AC996"/>
      <c r="AD996"/>
      <c r="AE996"/>
      <c r="AF996"/>
      <c r="AG996"/>
      <c r="AH996"/>
      <c r="AI996"/>
    </row>
    <row r="997" spans="1:35" ht="15" customHeight="1" x14ac:dyDescent="0.35">
      <c r="A997" s="32" t="s">
        <v>355</v>
      </c>
      <c r="B997" s="33" t="s">
        <v>240</v>
      </c>
      <c r="C997" s="34">
        <v>54</v>
      </c>
      <c r="D997" s="33" t="s">
        <v>44</v>
      </c>
      <c r="E997" s="33" t="s">
        <v>77</v>
      </c>
      <c r="F997" s="33" t="s">
        <v>78</v>
      </c>
      <c r="G997" s="33" t="s">
        <v>25</v>
      </c>
      <c r="H997" s="33">
        <v>20</v>
      </c>
      <c r="I997" s="35">
        <v>16</v>
      </c>
      <c r="P997" s="29" t="s">
        <v>2784</v>
      </c>
      <c r="Q997" s="29" t="s">
        <v>2780</v>
      </c>
      <c r="R997" s="29" t="s">
        <v>2781</v>
      </c>
      <c r="S997" s="29" t="s">
        <v>2785</v>
      </c>
      <c r="T997" s="29" t="s">
        <v>22</v>
      </c>
      <c r="U997" s="30">
        <v>1175</v>
      </c>
      <c r="V997" s="31">
        <v>20</v>
      </c>
      <c r="W997" s="31">
        <v>4</v>
      </c>
      <c r="X997" s="31" t="s">
        <v>29</v>
      </c>
      <c r="Y997" s="29" t="s">
        <v>30</v>
      </c>
      <c r="Z997" s="29" t="s">
        <v>136</v>
      </c>
      <c r="AA997" s="29" t="s">
        <v>86</v>
      </c>
      <c r="AB997"/>
      <c r="AC997"/>
      <c r="AD997"/>
      <c r="AE997"/>
      <c r="AF997"/>
      <c r="AG997"/>
      <c r="AH997"/>
      <c r="AI997"/>
    </row>
    <row r="998" spans="1:35" ht="15" customHeight="1" x14ac:dyDescent="0.35">
      <c r="A998" s="23" t="s">
        <v>355</v>
      </c>
      <c r="B998" s="24" t="s">
        <v>194</v>
      </c>
      <c r="C998" s="25">
        <v>426</v>
      </c>
      <c r="D998" s="24" t="s">
        <v>22</v>
      </c>
      <c r="E998" s="24" t="s">
        <v>279</v>
      </c>
      <c r="F998" s="24" t="s">
        <v>112</v>
      </c>
      <c r="G998" s="24" t="s">
        <v>25</v>
      </c>
      <c r="H998" s="24">
        <v>30</v>
      </c>
      <c r="I998" s="26">
        <v>13.5</v>
      </c>
      <c r="P998" s="29" t="s">
        <v>2786</v>
      </c>
      <c r="Q998" s="29" t="s">
        <v>355</v>
      </c>
      <c r="R998" s="29" t="s">
        <v>240</v>
      </c>
      <c r="S998" s="29" t="s">
        <v>2787</v>
      </c>
      <c r="T998" s="29" t="s">
        <v>44</v>
      </c>
      <c r="U998" s="30">
        <v>787</v>
      </c>
      <c r="V998" s="31">
        <v>22</v>
      </c>
      <c r="W998" s="31">
        <v>8</v>
      </c>
      <c r="X998" s="31" t="s">
        <v>25</v>
      </c>
      <c r="Y998" s="29" t="s">
        <v>50</v>
      </c>
      <c r="Z998" s="29" t="s">
        <v>136</v>
      </c>
      <c r="AA998" s="29" t="s">
        <v>86</v>
      </c>
      <c r="AB998"/>
      <c r="AC998"/>
      <c r="AD998"/>
      <c r="AE998"/>
      <c r="AF998"/>
      <c r="AG998"/>
      <c r="AH998"/>
      <c r="AI998"/>
    </row>
    <row r="999" spans="1:35" ht="15" customHeight="1" x14ac:dyDescent="0.35">
      <c r="A999" s="32" t="s">
        <v>1855</v>
      </c>
      <c r="B999" s="33" t="s">
        <v>377</v>
      </c>
      <c r="C999" s="34">
        <v>258</v>
      </c>
      <c r="D999" s="33" t="s">
        <v>22</v>
      </c>
      <c r="E999" s="33" t="s">
        <v>219</v>
      </c>
      <c r="F999" s="33" t="s">
        <v>139</v>
      </c>
      <c r="G999" s="33" t="s">
        <v>25</v>
      </c>
      <c r="H999" s="33">
        <v>17</v>
      </c>
      <c r="I999" s="35">
        <v>10.25</v>
      </c>
      <c r="P999" s="29" t="s">
        <v>2788</v>
      </c>
      <c r="Q999" s="29" t="s">
        <v>355</v>
      </c>
      <c r="R999" s="29" t="s">
        <v>194</v>
      </c>
      <c r="S999" s="29" t="s">
        <v>2789</v>
      </c>
      <c r="T999" s="29" t="s">
        <v>22</v>
      </c>
      <c r="U999" s="30">
        <v>918</v>
      </c>
      <c r="V999" s="31">
        <v>19</v>
      </c>
      <c r="W999" s="31">
        <v>2</v>
      </c>
      <c r="X999" s="31" t="s">
        <v>25</v>
      </c>
      <c r="Y999" s="29" t="s">
        <v>41</v>
      </c>
      <c r="Z999" s="29" t="s">
        <v>136</v>
      </c>
      <c r="AA999" s="29" t="s">
        <v>86</v>
      </c>
      <c r="AB999"/>
      <c r="AC999"/>
      <c r="AD999"/>
      <c r="AE999"/>
      <c r="AF999"/>
      <c r="AG999"/>
      <c r="AH999"/>
      <c r="AI999"/>
    </row>
    <row r="1000" spans="1:35" ht="15" customHeight="1" x14ac:dyDescent="0.35">
      <c r="A1000" s="23" t="s">
        <v>69</v>
      </c>
      <c r="B1000" s="24" t="s">
        <v>819</v>
      </c>
      <c r="C1000" s="25">
        <v>73</v>
      </c>
      <c r="D1000" s="24" t="s">
        <v>22</v>
      </c>
      <c r="E1000" s="24" t="s">
        <v>173</v>
      </c>
      <c r="F1000" s="24" t="s">
        <v>46</v>
      </c>
      <c r="G1000" s="24" t="s">
        <v>29</v>
      </c>
      <c r="H1000" s="24">
        <v>17</v>
      </c>
      <c r="I1000" s="26">
        <v>8.5</v>
      </c>
      <c r="P1000" s="29" t="s">
        <v>2790</v>
      </c>
      <c r="Q1000" s="29" t="s">
        <v>1855</v>
      </c>
      <c r="R1000" s="29" t="s">
        <v>377</v>
      </c>
      <c r="S1000" s="29" t="s">
        <v>2791</v>
      </c>
      <c r="T1000" s="29" t="s">
        <v>22</v>
      </c>
      <c r="U1000" s="30">
        <v>215</v>
      </c>
      <c r="V1000" s="31">
        <v>23</v>
      </c>
      <c r="W1000" s="31">
        <v>10</v>
      </c>
      <c r="X1000" s="31" t="s">
        <v>25</v>
      </c>
      <c r="Y1000" s="29" t="s">
        <v>30</v>
      </c>
      <c r="Z1000" s="29" t="s">
        <v>136</v>
      </c>
      <c r="AA1000" s="29" t="s">
        <v>86</v>
      </c>
      <c r="AB1000"/>
      <c r="AC1000"/>
      <c r="AD1000"/>
      <c r="AE1000"/>
      <c r="AF1000"/>
      <c r="AG1000"/>
      <c r="AH1000"/>
      <c r="AI1000"/>
    </row>
    <row r="1001" spans="1:35" ht="15" customHeight="1" x14ac:dyDescent="0.35">
      <c r="A1001" s="32" t="s">
        <v>90</v>
      </c>
      <c r="B1001" s="33" t="s">
        <v>822</v>
      </c>
      <c r="C1001" s="34">
        <v>419</v>
      </c>
      <c r="D1001" s="33" t="s">
        <v>22</v>
      </c>
      <c r="E1001" s="33" t="s">
        <v>460</v>
      </c>
      <c r="F1001" s="33" t="s">
        <v>52</v>
      </c>
      <c r="G1001" s="33" t="s">
        <v>25</v>
      </c>
      <c r="H1001" s="33">
        <v>20</v>
      </c>
      <c r="I1001" s="35">
        <v>11</v>
      </c>
      <c r="P1001" s="29" t="s">
        <v>2792</v>
      </c>
      <c r="Q1001" s="29" t="s">
        <v>69</v>
      </c>
      <c r="R1001" s="29" t="s">
        <v>819</v>
      </c>
      <c r="S1001" s="29" t="s">
        <v>2793</v>
      </c>
      <c r="T1001" s="29" t="s">
        <v>22</v>
      </c>
      <c r="U1001" s="30">
        <v>1287</v>
      </c>
      <c r="V1001" s="31">
        <v>24</v>
      </c>
      <c r="W1001" s="31">
        <v>10</v>
      </c>
      <c r="X1001" s="31" t="s">
        <v>25</v>
      </c>
      <c r="Y1001" s="29" t="s">
        <v>41</v>
      </c>
      <c r="Z1001" s="29" t="s">
        <v>382</v>
      </c>
      <c r="AA1001" s="29" t="s">
        <v>86</v>
      </c>
      <c r="AB1001"/>
      <c r="AC1001"/>
      <c r="AD1001"/>
      <c r="AE1001"/>
      <c r="AF1001"/>
      <c r="AG1001"/>
      <c r="AH1001"/>
      <c r="AI1001"/>
    </row>
    <row r="1002" spans="1:35" ht="15" customHeight="1" x14ac:dyDescent="0.35">
      <c r="A1002" s="23" t="s">
        <v>106</v>
      </c>
      <c r="B1002" s="24" t="s">
        <v>705</v>
      </c>
      <c r="C1002" s="25">
        <v>83</v>
      </c>
      <c r="D1002" s="24" t="s">
        <v>22</v>
      </c>
      <c r="E1002" s="24" t="s">
        <v>77</v>
      </c>
      <c r="F1002" s="24" t="s">
        <v>78</v>
      </c>
      <c r="G1002" s="24" t="s">
        <v>29</v>
      </c>
      <c r="H1002" s="24">
        <v>17</v>
      </c>
      <c r="I1002" s="26">
        <v>9</v>
      </c>
      <c r="P1002" s="29" t="s">
        <v>2794</v>
      </c>
      <c r="Q1002" s="29" t="s">
        <v>90</v>
      </c>
      <c r="R1002" s="29" t="s">
        <v>822</v>
      </c>
      <c r="S1002" s="29" t="s">
        <v>2795</v>
      </c>
      <c r="T1002" s="29" t="s">
        <v>22</v>
      </c>
      <c r="U1002" s="30">
        <v>207</v>
      </c>
      <c r="V1002" s="31">
        <v>22</v>
      </c>
      <c r="W1002" s="31">
        <v>10</v>
      </c>
      <c r="X1002" s="31" t="s">
        <v>25</v>
      </c>
      <c r="Y1002" s="29" t="s">
        <v>50</v>
      </c>
      <c r="Z1002" s="29" t="s">
        <v>382</v>
      </c>
      <c r="AA1002" s="29" t="s">
        <v>86</v>
      </c>
      <c r="AB1002"/>
      <c r="AC1002"/>
      <c r="AD1002"/>
      <c r="AE1002"/>
      <c r="AF1002"/>
      <c r="AG1002"/>
      <c r="AH1002"/>
      <c r="AI1002"/>
    </row>
    <row r="1003" spans="1:35" ht="15" customHeight="1" x14ac:dyDescent="0.35">
      <c r="A1003" s="32" t="s">
        <v>2796</v>
      </c>
      <c r="B1003" s="33" t="s">
        <v>1195</v>
      </c>
      <c r="C1003" s="34">
        <v>447</v>
      </c>
      <c r="D1003" s="33" t="s">
        <v>22</v>
      </c>
      <c r="E1003" s="33" t="s">
        <v>97</v>
      </c>
      <c r="F1003" s="33" t="s">
        <v>46</v>
      </c>
      <c r="G1003" s="33" t="s">
        <v>25</v>
      </c>
      <c r="H1003" s="33">
        <v>17</v>
      </c>
      <c r="I1003" s="35">
        <v>10.75</v>
      </c>
      <c r="P1003" s="29" t="s">
        <v>2797</v>
      </c>
      <c r="Q1003" s="29" t="s">
        <v>106</v>
      </c>
      <c r="R1003" s="29" t="s">
        <v>705</v>
      </c>
      <c r="S1003" s="29" t="s">
        <v>2798</v>
      </c>
      <c r="T1003" s="29" t="s">
        <v>22</v>
      </c>
      <c r="U1003" s="30">
        <v>120</v>
      </c>
      <c r="V1003" s="31">
        <v>21</v>
      </c>
      <c r="W1003" s="31">
        <v>4</v>
      </c>
      <c r="X1003" s="31" t="s">
        <v>25</v>
      </c>
      <c r="Y1003" s="29" t="s">
        <v>50</v>
      </c>
      <c r="Z1003" s="29" t="s">
        <v>382</v>
      </c>
      <c r="AA1003" s="29" t="s">
        <v>86</v>
      </c>
      <c r="AB1003"/>
      <c r="AC1003"/>
      <c r="AD1003"/>
      <c r="AE1003"/>
      <c r="AF1003"/>
      <c r="AG1003"/>
      <c r="AH1003"/>
      <c r="AI1003"/>
    </row>
    <row r="1004" spans="1:35" ht="15" customHeight="1" x14ac:dyDescent="0.35">
      <c r="A1004" s="23" t="s">
        <v>113</v>
      </c>
      <c r="B1004" s="24" t="s">
        <v>554</v>
      </c>
      <c r="C1004" s="25">
        <v>485</v>
      </c>
      <c r="D1004" s="24" t="s">
        <v>22</v>
      </c>
      <c r="E1004" s="24" t="s">
        <v>213</v>
      </c>
      <c r="F1004" s="24" t="s">
        <v>52</v>
      </c>
      <c r="G1004" s="24" t="s">
        <v>25</v>
      </c>
      <c r="H1004" s="24">
        <v>19</v>
      </c>
      <c r="I1004" s="26">
        <v>13.5</v>
      </c>
      <c r="P1004" s="29" t="s">
        <v>2799</v>
      </c>
      <c r="Q1004" s="29" t="s">
        <v>2796</v>
      </c>
      <c r="R1004" s="29" t="s">
        <v>1195</v>
      </c>
      <c r="S1004" s="29" t="s">
        <v>2800</v>
      </c>
      <c r="T1004" s="29" t="s">
        <v>22</v>
      </c>
      <c r="U1004" s="30">
        <v>150</v>
      </c>
      <c r="V1004" s="31">
        <v>21</v>
      </c>
      <c r="W1004" s="31">
        <v>10</v>
      </c>
      <c r="X1004" s="31" t="s">
        <v>29</v>
      </c>
      <c r="Y1004" s="29" t="s">
        <v>50</v>
      </c>
      <c r="Z1004" s="29" t="s">
        <v>382</v>
      </c>
      <c r="AA1004" s="29" t="s">
        <v>86</v>
      </c>
      <c r="AB1004"/>
      <c r="AC1004"/>
      <c r="AD1004"/>
      <c r="AE1004"/>
      <c r="AF1004"/>
      <c r="AG1004"/>
      <c r="AH1004"/>
      <c r="AI1004"/>
    </row>
    <row r="1005" spans="1:35" ht="15" customHeight="1" x14ac:dyDescent="0.35">
      <c r="A1005" s="32" t="s">
        <v>113</v>
      </c>
      <c r="B1005" s="33" t="s">
        <v>1213</v>
      </c>
      <c r="C1005" s="34">
        <v>59</v>
      </c>
      <c r="D1005" s="33" t="s">
        <v>44</v>
      </c>
      <c r="E1005" s="33" t="s">
        <v>405</v>
      </c>
      <c r="F1005" s="33" t="s">
        <v>59</v>
      </c>
      <c r="G1005" s="33" t="s">
        <v>25</v>
      </c>
      <c r="H1005" s="33">
        <v>18</v>
      </c>
      <c r="I1005" s="35">
        <v>13.75</v>
      </c>
      <c r="P1005" s="29" t="s">
        <v>2801</v>
      </c>
      <c r="Q1005" s="29" t="s">
        <v>113</v>
      </c>
      <c r="R1005" s="29" t="s">
        <v>554</v>
      </c>
      <c r="S1005" s="29" t="s">
        <v>2802</v>
      </c>
      <c r="T1005" s="29" t="s">
        <v>22</v>
      </c>
      <c r="U1005" s="30">
        <v>660</v>
      </c>
      <c r="V1005" s="31">
        <v>17</v>
      </c>
      <c r="W1005" s="31">
        <v>2</v>
      </c>
      <c r="X1005" s="31" t="s">
        <v>25</v>
      </c>
      <c r="Y1005" s="29" t="s">
        <v>50</v>
      </c>
      <c r="Z1005" s="29" t="s">
        <v>382</v>
      </c>
      <c r="AA1005" s="29" t="s">
        <v>86</v>
      </c>
      <c r="AB1005"/>
      <c r="AC1005"/>
      <c r="AD1005"/>
      <c r="AE1005"/>
      <c r="AF1005"/>
      <c r="AG1005"/>
      <c r="AH1005"/>
      <c r="AI1005"/>
    </row>
    <row r="1006" spans="1:35" ht="15" customHeight="1" x14ac:dyDescent="0.35">
      <c r="A1006" s="23" t="s">
        <v>119</v>
      </c>
      <c r="B1006" s="24" t="s">
        <v>235</v>
      </c>
      <c r="C1006" s="25">
        <v>413</v>
      </c>
      <c r="D1006" s="24" t="s">
        <v>22</v>
      </c>
      <c r="E1006" s="24" t="s">
        <v>324</v>
      </c>
      <c r="F1006" s="24" t="s">
        <v>118</v>
      </c>
      <c r="G1006" s="24" t="s">
        <v>29</v>
      </c>
      <c r="H1006" s="24">
        <v>39</v>
      </c>
      <c r="I1006" s="26">
        <v>8</v>
      </c>
      <c r="P1006" s="29" t="s">
        <v>2803</v>
      </c>
      <c r="Q1006" s="29" t="s">
        <v>113</v>
      </c>
      <c r="R1006" s="29" t="s">
        <v>1213</v>
      </c>
      <c r="S1006" s="29" t="s">
        <v>2804</v>
      </c>
      <c r="T1006" s="29" t="s">
        <v>44</v>
      </c>
      <c r="U1006" s="30">
        <v>747</v>
      </c>
      <c r="V1006" s="31">
        <v>21</v>
      </c>
      <c r="W1006" s="31">
        <v>6</v>
      </c>
      <c r="X1006" s="31" t="s">
        <v>25</v>
      </c>
      <c r="Y1006" s="29" t="s">
        <v>41</v>
      </c>
      <c r="Z1006" s="29" t="s">
        <v>382</v>
      </c>
      <c r="AA1006" s="29" t="s">
        <v>86</v>
      </c>
      <c r="AB1006"/>
      <c r="AC1006"/>
      <c r="AD1006"/>
      <c r="AE1006"/>
      <c r="AF1006"/>
      <c r="AG1006"/>
      <c r="AH1006"/>
      <c r="AI1006"/>
    </row>
    <row r="1007" spans="1:35" ht="15" customHeight="1" x14ac:dyDescent="0.35">
      <c r="A1007" s="32" t="s">
        <v>128</v>
      </c>
      <c r="B1007" s="33" t="s">
        <v>1326</v>
      </c>
      <c r="C1007" s="34">
        <v>177</v>
      </c>
      <c r="D1007" s="33" t="s">
        <v>22</v>
      </c>
      <c r="E1007" s="33" t="s">
        <v>279</v>
      </c>
      <c r="F1007" s="33" t="s">
        <v>112</v>
      </c>
      <c r="G1007" s="33" t="s">
        <v>29</v>
      </c>
      <c r="H1007" s="33">
        <v>31</v>
      </c>
      <c r="I1007" s="35">
        <v>9.75</v>
      </c>
      <c r="P1007" s="29" t="s">
        <v>2805</v>
      </c>
      <c r="Q1007" s="29" t="s">
        <v>119</v>
      </c>
      <c r="R1007" s="29" t="s">
        <v>235</v>
      </c>
      <c r="S1007" s="29" t="s">
        <v>2806</v>
      </c>
      <c r="T1007" s="29" t="s">
        <v>22</v>
      </c>
      <c r="U1007" s="30">
        <v>392</v>
      </c>
      <c r="V1007" s="31">
        <v>17</v>
      </c>
      <c r="W1007" s="31">
        <v>1</v>
      </c>
      <c r="X1007" s="31" t="s">
        <v>29</v>
      </c>
      <c r="Y1007" s="29" t="s">
        <v>50</v>
      </c>
      <c r="Z1007" s="29" t="s">
        <v>382</v>
      </c>
      <c r="AA1007" s="29" t="s">
        <v>86</v>
      </c>
      <c r="AB1007"/>
      <c r="AC1007"/>
      <c r="AD1007"/>
      <c r="AE1007"/>
      <c r="AF1007"/>
      <c r="AG1007"/>
      <c r="AH1007"/>
      <c r="AI1007"/>
    </row>
    <row r="1008" spans="1:35" ht="15" customHeight="1" x14ac:dyDescent="0.35">
      <c r="A1008" s="23" t="s">
        <v>159</v>
      </c>
      <c r="B1008" s="24" t="s">
        <v>1750</v>
      </c>
      <c r="C1008" s="25">
        <v>119</v>
      </c>
      <c r="D1008" s="24" t="s">
        <v>44</v>
      </c>
      <c r="E1008" s="24" t="s">
        <v>279</v>
      </c>
      <c r="F1008" s="24" t="s">
        <v>112</v>
      </c>
      <c r="G1008" s="24" t="s">
        <v>25</v>
      </c>
      <c r="H1008" s="24">
        <v>39</v>
      </c>
      <c r="I1008" s="26">
        <v>11.25</v>
      </c>
      <c r="P1008" s="29" t="s">
        <v>2807</v>
      </c>
      <c r="Q1008" s="29" t="s">
        <v>128</v>
      </c>
      <c r="R1008" s="29" t="s">
        <v>1326</v>
      </c>
      <c r="S1008" s="29" t="s">
        <v>2808</v>
      </c>
      <c r="T1008" s="29" t="s">
        <v>22</v>
      </c>
      <c r="U1008" s="30">
        <v>198</v>
      </c>
      <c r="V1008" s="31">
        <v>19</v>
      </c>
      <c r="W1008" s="31">
        <v>2</v>
      </c>
      <c r="X1008" s="31" t="s">
        <v>29</v>
      </c>
      <c r="Y1008" s="29" t="s">
        <v>30</v>
      </c>
      <c r="Z1008" s="29" t="s">
        <v>382</v>
      </c>
      <c r="AA1008" s="29" t="s">
        <v>86</v>
      </c>
      <c r="AB1008"/>
      <c r="AC1008"/>
      <c r="AD1008"/>
      <c r="AE1008"/>
      <c r="AF1008"/>
      <c r="AG1008"/>
      <c r="AH1008"/>
      <c r="AI1008"/>
    </row>
    <row r="1009" spans="1:35" ht="15" customHeight="1" x14ac:dyDescent="0.35">
      <c r="A1009" s="32" t="s">
        <v>70</v>
      </c>
      <c r="B1009" s="33" t="s">
        <v>194</v>
      </c>
      <c r="C1009" s="34">
        <v>289</v>
      </c>
      <c r="D1009" s="33" t="s">
        <v>22</v>
      </c>
      <c r="E1009" s="33" t="s">
        <v>460</v>
      </c>
      <c r="F1009" s="33" t="s">
        <v>52</v>
      </c>
      <c r="G1009" s="33" t="s">
        <v>29</v>
      </c>
      <c r="H1009" s="33">
        <v>20</v>
      </c>
      <c r="I1009" s="35">
        <v>9.25</v>
      </c>
      <c r="P1009" s="29" t="s">
        <v>2809</v>
      </c>
      <c r="Q1009" s="29" t="s">
        <v>159</v>
      </c>
      <c r="R1009" s="29" t="s">
        <v>1750</v>
      </c>
      <c r="S1009" s="29" t="s">
        <v>2810</v>
      </c>
      <c r="T1009" s="29" t="s">
        <v>44</v>
      </c>
      <c r="U1009" s="30">
        <v>860</v>
      </c>
      <c r="V1009" s="31">
        <v>20</v>
      </c>
      <c r="W1009" s="31">
        <v>4</v>
      </c>
      <c r="X1009" s="31" t="s">
        <v>25</v>
      </c>
      <c r="Y1009" s="29" t="s">
        <v>41</v>
      </c>
      <c r="Z1009" s="29" t="s">
        <v>382</v>
      </c>
      <c r="AA1009" s="29" t="s">
        <v>86</v>
      </c>
      <c r="AB1009"/>
      <c r="AC1009"/>
      <c r="AD1009"/>
      <c r="AE1009"/>
      <c r="AF1009"/>
      <c r="AG1009"/>
      <c r="AH1009"/>
      <c r="AI1009"/>
    </row>
    <row r="1010" spans="1:35" ht="15" customHeight="1" x14ac:dyDescent="0.35">
      <c r="A1010" s="23" t="s">
        <v>1631</v>
      </c>
      <c r="B1010" s="24" t="s">
        <v>2811</v>
      </c>
      <c r="C1010" s="25">
        <v>91</v>
      </c>
      <c r="D1010" s="24" t="s">
        <v>22</v>
      </c>
      <c r="E1010" s="24" t="s">
        <v>186</v>
      </c>
      <c r="F1010" s="24" t="s">
        <v>86</v>
      </c>
      <c r="G1010" s="24" t="s">
        <v>29</v>
      </c>
      <c r="H1010" s="24">
        <v>20</v>
      </c>
      <c r="I1010" s="26">
        <v>9.25</v>
      </c>
      <c r="P1010" s="29" t="s">
        <v>2812</v>
      </c>
      <c r="Q1010" s="29" t="s">
        <v>70</v>
      </c>
      <c r="R1010" s="29" t="s">
        <v>194</v>
      </c>
      <c r="S1010" s="29" t="s">
        <v>2813</v>
      </c>
      <c r="T1010" s="29" t="s">
        <v>22</v>
      </c>
      <c r="U1010" s="30">
        <v>878</v>
      </c>
      <c r="V1010" s="31">
        <v>19</v>
      </c>
      <c r="W1010" s="31">
        <v>2</v>
      </c>
      <c r="X1010" s="31" t="s">
        <v>29</v>
      </c>
      <c r="Y1010" s="29" t="s">
        <v>41</v>
      </c>
      <c r="Z1010" s="29" t="s">
        <v>382</v>
      </c>
      <c r="AA1010" s="29" t="s">
        <v>86</v>
      </c>
      <c r="AB1010"/>
      <c r="AC1010"/>
      <c r="AD1010"/>
      <c r="AE1010"/>
      <c r="AF1010"/>
      <c r="AG1010"/>
      <c r="AH1010"/>
      <c r="AI1010"/>
    </row>
    <row r="1011" spans="1:35" ht="15" customHeight="1" x14ac:dyDescent="0.35">
      <c r="A1011" s="32" t="s">
        <v>2814</v>
      </c>
      <c r="B1011" s="33" t="s">
        <v>1161</v>
      </c>
      <c r="C1011" s="34">
        <v>132</v>
      </c>
      <c r="D1011" s="33" t="s">
        <v>44</v>
      </c>
      <c r="E1011" s="33" t="s">
        <v>209</v>
      </c>
      <c r="F1011" s="33" t="s">
        <v>134</v>
      </c>
      <c r="G1011" s="33" t="s">
        <v>25</v>
      </c>
      <c r="H1011" s="33">
        <v>18</v>
      </c>
      <c r="I1011" s="35">
        <v>11.75</v>
      </c>
      <c r="P1011" s="29" t="s">
        <v>2815</v>
      </c>
      <c r="Q1011" s="29" t="s">
        <v>1631</v>
      </c>
      <c r="R1011" s="29" t="s">
        <v>2811</v>
      </c>
      <c r="S1011" s="29" t="s">
        <v>2816</v>
      </c>
      <c r="T1011" s="29" t="s">
        <v>22</v>
      </c>
      <c r="U1011" s="30">
        <v>282</v>
      </c>
      <c r="V1011" s="31">
        <v>23</v>
      </c>
      <c r="W1011" s="31">
        <v>10</v>
      </c>
      <c r="X1011" s="31" t="s">
        <v>25</v>
      </c>
      <c r="Y1011" s="29" t="s">
        <v>50</v>
      </c>
      <c r="Z1011" s="29" t="s">
        <v>382</v>
      </c>
      <c r="AA1011" s="29" t="s">
        <v>86</v>
      </c>
      <c r="AB1011"/>
      <c r="AC1011"/>
      <c r="AD1011"/>
      <c r="AE1011"/>
      <c r="AF1011"/>
      <c r="AG1011"/>
      <c r="AH1011"/>
      <c r="AI1011"/>
    </row>
    <row r="1012" spans="1:35" ht="15" customHeight="1" x14ac:dyDescent="0.35">
      <c r="A1012" s="23" t="s">
        <v>230</v>
      </c>
      <c r="B1012" s="24" t="s">
        <v>2817</v>
      </c>
      <c r="C1012" s="25">
        <v>300</v>
      </c>
      <c r="D1012" s="24" t="s">
        <v>44</v>
      </c>
      <c r="E1012" s="24" t="s">
        <v>136</v>
      </c>
      <c r="F1012" s="24" t="s">
        <v>86</v>
      </c>
      <c r="G1012" s="24" t="s">
        <v>25</v>
      </c>
      <c r="H1012" s="24">
        <v>30</v>
      </c>
      <c r="I1012" s="26">
        <v>12.75</v>
      </c>
      <c r="P1012" s="29" t="s">
        <v>2818</v>
      </c>
      <c r="Q1012" s="29" t="s">
        <v>2814</v>
      </c>
      <c r="R1012" s="29" t="s">
        <v>1161</v>
      </c>
      <c r="S1012" s="29" t="s">
        <v>2819</v>
      </c>
      <c r="T1012" s="29" t="s">
        <v>44</v>
      </c>
      <c r="U1012" s="30">
        <v>601</v>
      </c>
      <c r="V1012" s="31">
        <v>21</v>
      </c>
      <c r="W1012" s="31">
        <v>8</v>
      </c>
      <c r="X1012" s="31" t="s">
        <v>25</v>
      </c>
      <c r="Y1012" s="29" t="s">
        <v>50</v>
      </c>
      <c r="Z1012" s="29" t="s">
        <v>382</v>
      </c>
      <c r="AA1012" s="29" t="s">
        <v>86</v>
      </c>
      <c r="AB1012"/>
      <c r="AC1012"/>
      <c r="AD1012"/>
      <c r="AE1012"/>
      <c r="AF1012"/>
      <c r="AG1012"/>
      <c r="AH1012"/>
      <c r="AI1012"/>
    </row>
    <row r="1013" spans="1:35" ht="15" customHeight="1" x14ac:dyDescent="0.35">
      <c r="A1013" s="32" t="s">
        <v>235</v>
      </c>
      <c r="B1013" s="33" t="s">
        <v>123</v>
      </c>
      <c r="C1013" s="34">
        <v>329</v>
      </c>
      <c r="D1013" s="33" t="s">
        <v>44</v>
      </c>
      <c r="E1013" s="33" t="s">
        <v>266</v>
      </c>
      <c r="F1013" s="33" t="s">
        <v>78</v>
      </c>
      <c r="G1013" s="33" t="s">
        <v>25</v>
      </c>
      <c r="H1013" s="33">
        <v>31</v>
      </c>
      <c r="I1013" s="35">
        <v>12</v>
      </c>
      <c r="P1013" s="29" t="s">
        <v>2820</v>
      </c>
      <c r="Q1013" s="29" t="s">
        <v>230</v>
      </c>
      <c r="R1013" s="29" t="s">
        <v>2817</v>
      </c>
      <c r="S1013" s="29" t="s">
        <v>2821</v>
      </c>
      <c r="T1013" s="29" t="s">
        <v>44</v>
      </c>
      <c r="U1013" s="30">
        <v>564</v>
      </c>
      <c r="V1013" s="31">
        <v>19</v>
      </c>
      <c r="W1013" s="31">
        <v>4</v>
      </c>
      <c r="X1013" s="31" t="s">
        <v>25</v>
      </c>
      <c r="Y1013" s="29" t="s">
        <v>41</v>
      </c>
      <c r="Z1013" s="29" t="s">
        <v>382</v>
      </c>
      <c r="AA1013" s="29" t="s">
        <v>86</v>
      </c>
      <c r="AB1013"/>
      <c r="AC1013"/>
      <c r="AD1013"/>
      <c r="AE1013"/>
      <c r="AF1013"/>
      <c r="AG1013"/>
      <c r="AH1013"/>
      <c r="AI1013"/>
    </row>
    <row r="1014" spans="1:35" ht="15" customHeight="1" x14ac:dyDescent="0.35">
      <c r="A1014" s="23" t="s">
        <v>253</v>
      </c>
      <c r="B1014" s="24" t="s">
        <v>212</v>
      </c>
      <c r="C1014" s="25">
        <v>408</v>
      </c>
      <c r="D1014" s="24" t="s">
        <v>22</v>
      </c>
      <c r="E1014" s="24" t="s">
        <v>213</v>
      </c>
      <c r="F1014" s="24" t="s">
        <v>52</v>
      </c>
      <c r="G1014" s="24" t="s">
        <v>25</v>
      </c>
      <c r="H1014" s="24">
        <v>20</v>
      </c>
      <c r="I1014" s="26">
        <v>18.5</v>
      </c>
      <c r="P1014" s="29" t="s">
        <v>2822</v>
      </c>
      <c r="Q1014" s="29" t="s">
        <v>235</v>
      </c>
      <c r="R1014" s="29" t="s">
        <v>123</v>
      </c>
      <c r="S1014" s="29" t="s">
        <v>2823</v>
      </c>
      <c r="T1014" s="29" t="s">
        <v>44</v>
      </c>
      <c r="U1014" s="30">
        <v>100</v>
      </c>
      <c r="V1014" s="31">
        <v>32</v>
      </c>
      <c r="W1014" s="31">
        <v>10</v>
      </c>
      <c r="X1014" s="31" t="s">
        <v>29</v>
      </c>
      <c r="Y1014" s="29" t="s">
        <v>30</v>
      </c>
      <c r="Z1014" s="29" t="s">
        <v>382</v>
      </c>
      <c r="AA1014" s="29" t="s">
        <v>86</v>
      </c>
      <c r="AB1014"/>
      <c r="AC1014"/>
      <c r="AD1014"/>
      <c r="AE1014"/>
      <c r="AF1014"/>
      <c r="AG1014"/>
      <c r="AH1014"/>
      <c r="AI1014"/>
    </row>
    <row r="1015" spans="1:35" ht="15" customHeight="1" x14ac:dyDescent="0.35">
      <c r="A1015" s="32" t="s">
        <v>2824</v>
      </c>
      <c r="B1015" s="33" t="s">
        <v>373</v>
      </c>
      <c r="C1015" s="34">
        <v>66</v>
      </c>
      <c r="D1015" s="33" t="s">
        <v>44</v>
      </c>
      <c r="E1015" s="33" t="s">
        <v>186</v>
      </c>
      <c r="F1015" s="33" t="s">
        <v>86</v>
      </c>
      <c r="G1015" s="33" t="s">
        <v>25</v>
      </c>
      <c r="H1015" s="33">
        <v>20</v>
      </c>
      <c r="I1015" s="35">
        <v>11</v>
      </c>
      <c r="P1015" s="29" t="s">
        <v>2825</v>
      </c>
      <c r="Q1015" s="29" t="s">
        <v>253</v>
      </c>
      <c r="R1015" s="29" t="s">
        <v>212</v>
      </c>
      <c r="S1015" s="29" t="s">
        <v>2826</v>
      </c>
      <c r="T1015" s="29" t="s">
        <v>22</v>
      </c>
      <c r="U1015" s="30">
        <v>1100</v>
      </c>
      <c r="V1015" s="31">
        <v>23</v>
      </c>
      <c r="W1015" s="31">
        <v>10</v>
      </c>
      <c r="X1015" s="31" t="s">
        <v>29</v>
      </c>
      <c r="Y1015" s="29" t="s">
        <v>41</v>
      </c>
      <c r="Z1015" s="29" t="s">
        <v>382</v>
      </c>
      <c r="AA1015" s="29" t="s">
        <v>86</v>
      </c>
      <c r="AB1015"/>
      <c r="AC1015"/>
      <c r="AD1015"/>
      <c r="AE1015"/>
      <c r="AF1015"/>
      <c r="AG1015"/>
      <c r="AH1015"/>
      <c r="AI1015"/>
    </row>
    <row r="1016" spans="1:35" ht="15" customHeight="1" x14ac:dyDescent="0.35">
      <c r="A1016" s="23" t="s">
        <v>2824</v>
      </c>
      <c r="B1016" s="24" t="s">
        <v>2827</v>
      </c>
      <c r="C1016" s="25">
        <v>457</v>
      </c>
      <c r="D1016" s="24" t="s">
        <v>22</v>
      </c>
      <c r="E1016" s="24" t="s">
        <v>382</v>
      </c>
      <c r="F1016" s="24" t="s">
        <v>86</v>
      </c>
      <c r="G1016" s="24" t="s">
        <v>25</v>
      </c>
      <c r="H1016" s="24">
        <v>35</v>
      </c>
      <c r="I1016" s="26">
        <v>13.25</v>
      </c>
      <c r="P1016" s="29" t="s">
        <v>2828</v>
      </c>
      <c r="Q1016" s="29" t="s">
        <v>2824</v>
      </c>
      <c r="R1016" s="29" t="s">
        <v>373</v>
      </c>
      <c r="S1016" s="29" t="s">
        <v>2829</v>
      </c>
      <c r="T1016" s="29" t="s">
        <v>44</v>
      </c>
      <c r="U1016" s="30">
        <v>638</v>
      </c>
      <c r="V1016" s="31">
        <v>24</v>
      </c>
      <c r="W1016" s="31">
        <v>8</v>
      </c>
      <c r="X1016" s="31" t="s">
        <v>25</v>
      </c>
      <c r="Y1016" s="29" t="s">
        <v>50</v>
      </c>
      <c r="Z1016" s="29" t="s">
        <v>382</v>
      </c>
      <c r="AA1016" s="29" t="s">
        <v>86</v>
      </c>
      <c r="AB1016"/>
      <c r="AC1016"/>
      <c r="AD1016"/>
      <c r="AE1016"/>
      <c r="AF1016"/>
      <c r="AG1016"/>
      <c r="AH1016"/>
      <c r="AI1016"/>
    </row>
    <row r="1017" spans="1:35" ht="15" customHeight="1" x14ac:dyDescent="0.35">
      <c r="A1017" s="32" t="s">
        <v>908</v>
      </c>
      <c r="B1017" s="33" t="s">
        <v>20</v>
      </c>
      <c r="C1017" s="34">
        <v>195</v>
      </c>
      <c r="D1017" s="33" t="s">
        <v>22</v>
      </c>
      <c r="E1017" s="33" t="s">
        <v>213</v>
      </c>
      <c r="F1017" s="33" t="s">
        <v>52</v>
      </c>
      <c r="G1017" s="33" t="s">
        <v>29</v>
      </c>
      <c r="H1017" s="33">
        <v>20</v>
      </c>
      <c r="I1017" s="35">
        <v>6.75</v>
      </c>
      <c r="P1017" s="29" t="s">
        <v>2830</v>
      </c>
      <c r="Q1017" s="29" t="s">
        <v>2824</v>
      </c>
      <c r="R1017" s="29" t="s">
        <v>2827</v>
      </c>
      <c r="S1017" s="29" t="s">
        <v>2831</v>
      </c>
      <c r="T1017" s="29" t="s">
        <v>22</v>
      </c>
      <c r="U1017" s="30">
        <v>326</v>
      </c>
      <c r="V1017" s="31">
        <v>17</v>
      </c>
      <c r="W1017" s="31">
        <v>2</v>
      </c>
      <c r="X1017" s="31" t="s">
        <v>25</v>
      </c>
      <c r="Y1017" s="29" t="s">
        <v>30</v>
      </c>
      <c r="Z1017" s="29" t="s">
        <v>382</v>
      </c>
      <c r="AA1017" s="29" t="s">
        <v>86</v>
      </c>
      <c r="AB1017"/>
      <c r="AC1017"/>
      <c r="AD1017"/>
      <c r="AE1017"/>
      <c r="AF1017"/>
      <c r="AG1017"/>
      <c r="AH1017"/>
      <c r="AI1017"/>
    </row>
    <row r="1018" spans="1:35" ht="15" customHeight="1" x14ac:dyDescent="0.35">
      <c r="A1018" s="23" t="s">
        <v>2832</v>
      </c>
      <c r="B1018" s="24" t="s">
        <v>1065</v>
      </c>
      <c r="C1018" s="25">
        <v>51</v>
      </c>
      <c r="D1018" s="24" t="s">
        <v>44</v>
      </c>
      <c r="E1018" s="24" t="s">
        <v>232</v>
      </c>
      <c r="F1018" s="24" t="s">
        <v>32</v>
      </c>
      <c r="G1018" s="24" t="s">
        <v>29</v>
      </c>
      <c r="H1018" s="24">
        <v>34</v>
      </c>
      <c r="I1018" s="26">
        <v>8</v>
      </c>
      <c r="P1018" s="29" t="s">
        <v>2833</v>
      </c>
      <c r="Q1018" s="29" t="s">
        <v>908</v>
      </c>
      <c r="R1018" s="29" t="s">
        <v>20</v>
      </c>
      <c r="S1018" s="29" t="s">
        <v>2834</v>
      </c>
      <c r="T1018" s="29" t="s">
        <v>22</v>
      </c>
      <c r="U1018" s="30">
        <v>687</v>
      </c>
      <c r="V1018" s="31">
        <v>20</v>
      </c>
      <c r="W1018" s="31">
        <v>2</v>
      </c>
      <c r="X1018" s="31" t="s">
        <v>29</v>
      </c>
      <c r="Y1018" s="29" t="s">
        <v>30</v>
      </c>
      <c r="Z1018" s="29" t="s">
        <v>382</v>
      </c>
      <c r="AA1018" s="29" t="s">
        <v>86</v>
      </c>
      <c r="AB1018"/>
      <c r="AC1018"/>
      <c r="AD1018"/>
      <c r="AE1018"/>
      <c r="AF1018"/>
      <c r="AG1018"/>
      <c r="AH1018"/>
      <c r="AI1018"/>
    </row>
    <row r="1019" spans="1:35" ht="15" customHeight="1" x14ac:dyDescent="0.35">
      <c r="A1019" s="32" t="s">
        <v>1304</v>
      </c>
      <c r="B1019" s="33" t="s">
        <v>1078</v>
      </c>
      <c r="C1019" s="34">
        <v>200</v>
      </c>
      <c r="D1019" s="33" t="s">
        <v>44</v>
      </c>
      <c r="E1019" s="33" t="s">
        <v>136</v>
      </c>
      <c r="F1019" s="33" t="s">
        <v>86</v>
      </c>
      <c r="G1019" s="33" t="s">
        <v>25</v>
      </c>
      <c r="H1019" s="33">
        <v>39</v>
      </c>
      <c r="I1019" s="35">
        <v>10.75</v>
      </c>
      <c r="P1019" s="29" t="s">
        <v>2835</v>
      </c>
      <c r="Q1019" s="29" t="s">
        <v>2832</v>
      </c>
      <c r="R1019" s="29" t="s">
        <v>1065</v>
      </c>
      <c r="S1019" s="29" t="s">
        <v>2836</v>
      </c>
      <c r="T1019" s="29" t="s">
        <v>44</v>
      </c>
      <c r="U1019" s="30">
        <v>467</v>
      </c>
      <c r="V1019" s="31">
        <v>18</v>
      </c>
      <c r="W1019" s="31">
        <v>4</v>
      </c>
      <c r="X1019" s="31" t="s">
        <v>29</v>
      </c>
      <c r="Y1019" s="29" t="s">
        <v>50</v>
      </c>
      <c r="Z1019" s="29" t="s">
        <v>382</v>
      </c>
      <c r="AA1019" s="29" t="s">
        <v>86</v>
      </c>
      <c r="AB1019"/>
      <c r="AC1019"/>
      <c r="AD1019"/>
      <c r="AE1019"/>
      <c r="AF1019"/>
      <c r="AG1019"/>
      <c r="AH1019"/>
      <c r="AI1019"/>
    </row>
    <row r="1020" spans="1:35" ht="15" customHeight="1" x14ac:dyDescent="0.35">
      <c r="A1020" s="23" t="s">
        <v>2837</v>
      </c>
      <c r="B1020" s="24" t="s">
        <v>675</v>
      </c>
      <c r="C1020" s="25">
        <v>402</v>
      </c>
      <c r="D1020" s="24" t="s">
        <v>44</v>
      </c>
      <c r="E1020" s="24" t="s">
        <v>77</v>
      </c>
      <c r="F1020" s="24" t="s">
        <v>78</v>
      </c>
      <c r="G1020" s="24" t="s">
        <v>29</v>
      </c>
      <c r="H1020" s="24">
        <v>17</v>
      </c>
      <c r="I1020" s="26">
        <v>7.5</v>
      </c>
      <c r="P1020" s="29" t="s">
        <v>2838</v>
      </c>
      <c r="Q1020" s="29" t="s">
        <v>1304</v>
      </c>
      <c r="R1020" s="29" t="s">
        <v>1078</v>
      </c>
      <c r="S1020" s="29" t="s">
        <v>2839</v>
      </c>
      <c r="T1020" s="29" t="s">
        <v>44</v>
      </c>
      <c r="U1020" s="30">
        <v>190</v>
      </c>
      <c r="V1020" s="31">
        <v>19</v>
      </c>
      <c r="W1020" s="31">
        <v>2</v>
      </c>
      <c r="X1020" s="31" t="s">
        <v>25</v>
      </c>
      <c r="Y1020" s="29" t="s">
        <v>50</v>
      </c>
      <c r="Z1020" s="29" t="s">
        <v>382</v>
      </c>
      <c r="AA1020" s="29" t="s">
        <v>86</v>
      </c>
      <c r="AB1020"/>
      <c r="AC1020"/>
      <c r="AD1020"/>
      <c r="AE1020"/>
      <c r="AF1020"/>
      <c r="AG1020"/>
      <c r="AH1020"/>
      <c r="AI1020"/>
    </row>
    <row r="1021" spans="1:35" ht="15" customHeight="1" x14ac:dyDescent="0.35">
      <c r="A1021" s="32" t="s">
        <v>2840</v>
      </c>
      <c r="B1021" s="33" t="s">
        <v>2841</v>
      </c>
      <c r="C1021" s="34">
        <v>214</v>
      </c>
      <c r="D1021" s="33" t="s">
        <v>22</v>
      </c>
      <c r="E1021" s="33" t="s">
        <v>195</v>
      </c>
      <c r="F1021" s="33" t="s">
        <v>59</v>
      </c>
      <c r="G1021" s="33" t="s">
        <v>29</v>
      </c>
      <c r="H1021" s="33">
        <v>20</v>
      </c>
      <c r="I1021" s="35">
        <v>4</v>
      </c>
      <c r="P1021" s="29" t="s">
        <v>2842</v>
      </c>
      <c r="Q1021" s="29" t="s">
        <v>2837</v>
      </c>
      <c r="R1021" s="29" t="s">
        <v>675</v>
      </c>
      <c r="S1021" s="29" t="s">
        <v>2843</v>
      </c>
      <c r="T1021" s="29" t="s">
        <v>44</v>
      </c>
      <c r="U1021" s="30">
        <v>648</v>
      </c>
      <c r="V1021" s="31">
        <v>27</v>
      </c>
      <c r="W1021" s="31">
        <v>4</v>
      </c>
      <c r="X1021" s="31" t="s">
        <v>25</v>
      </c>
      <c r="Y1021" s="29" t="s">
        <v>30</v>
      </c>
      <c r="Z1021" s="29" t="s">
        <v>382</v>
      </c>
      <c r="AA1021" s="29" t="s">
        <v>86</v>
      </c>
      <c r="AB1021"/>
      <c r="AC1021"/>
      <c r="AD1021"/>
      <c r="AE1021"/>
      <c r="AF1021"/>
      <c r="AG1021"/>
      <c r="AH1021"/>
      <c r="AI1021"/>
    </row>
    <row r="1022" spans="1:35" ht="15" customHeight="1" x14ac:dyDescent="0.35">
      <c r="A1022" s="23" t="s">
        <v>2844</v>
      </c>
      <c r="B1022" s="24" t="s">
        <v>439</v>
      </c>
      <c r="C1022" s="25">
        <v>131</v>
      </c>
      <c r="D1022" s="24" t="s">
        <v>22</v>
      </c>
      <c r="E1022" s="24" t="s">
        <v>177</v>
      </c>
      <c r="F1022" s="24" t="s">
        <v>52</v>
      </c>
      <c r="G1022" s="24" t="s">
        <v>29</v>
      </c>
      <c r="H1022" s="24">
        <v>36</v>
      </c>
      <c r="I1022" s="26">
        <v>8.5</v>
      </c>
      <c r="P1022" s="29" t="s">
        <v>2845</v>
      </c>
      <c r="Q1022" s="29" t="s">
        <v>2840</v>
      </c>
      <c r="R1022" s="29" t="s">
        <v>2841</v>
      </c>
      <c r="S1022" s="29" t="s">
        <v>2846</v>
      </c>
      <c r="T1022" s="29" t="s">
        <v>22</v>
      </c>
      <c r="U1022" s="30">
        <v>945</v>
      </c>
      <c r="V1022" s="31">
        <v>20</v>
      </c>
      <c r="W1022" s="31">
        <v>4</v>
      </c>
      <c r="X1022" s="31" t="s">
        <v>29</v>
      </c>
      <c r="Y1022" s="29" t="s">
        <v>41</v>
      </c>
      <c r="Z1022" s="29" t="s">
        <v>382</v>
      </c>
      <c r="AA1022" s="29" t="s">
        <v>86</v>
      </c>
      <c r="AB1022"/>
      <c r="AC1022"/>
      <c r="AD1022"/>
      <c r="AE1022"/>
      <c r="AF1022"/>
      <c r="AG1022"/>
      <c r="AH1022"/>
      <c r="AI1022"/>
    </row>
    <row r="1023" spans="1:35" ht="15" customHeight="1" x14ac:dyDescent="0.35">
      <c r="A1023" s="32" t="s">
        <v>1957</v>
      </c>
      <c r="B1023" s="33" t="s">
        <v>1444</v>
      </c>
      <c r="C1023" s="34">
        <v>179</v>
      </c>
      <c r="D1023" s="33" t="s">
        <v>22</v>
      </c>
      <c r="E1023" s="33" t="s">
        <v>71</v>
      </c>
      <c r="F1023" s="33" t="s">
        <v>72</v>
      </c>
      <c r="G1023" s="33" t="s">
        <v>29</v>
      </c>
      <c r="H1023" s="33">
        <v>19</v>
      </c>
      <c r="I1023" s="35">
        <v>10</v>
      </c>
      <c r="P1023" s="29" t="s">
        <v>2847</v>
      </c>
      <c r="Q1023" s="29" t="s">
        <v>2844</v>
      </c>
      <c r="R1023" s="29" t="s">
        <v>439</v>
      </c>
      <c r="S1023" s="29" t="s">
        <v>2848</v>
      </c>
      <c r="T1023" s="29" t="s">
        <v>22</v>
      </c>
      <c r="U1023" s="30">
        <v>218</v>
      </c>
      <c r="V1023" s="31">
        <v>17</v>
      </c>
      <c r="W1023" s="31">
        <v>2</v>
      </c>
      <c r="X1023" s="31" t="s">
        <v>25</v>
      </c>
      <c r="Y1023" s="29" t="s">
        <v>41</v>
      </c>
      <c r="Z1023" s="29" t="s">
        <v>382</v>
      </c>
      <c r="AA1023" s="29" t="s">
        <v>86</v>
      </c>
      <c r="AB1023"/>
      <c r="AC1023"/>
      <c r="AD1023"/>
      <c r="AE1023"/>
      <c r="AF1023"/>
      <c r="AG1023"/>
      <c r="AH1023"/>
      <c r="AI1023"/>
    </row>
    <row r="1024" spans="1:35" ht="15" customHeight="1" x14ac:dyDescent="0.35">
      <c r="A1024" s="23" t="s">
        <v>1200</v>
      </c>
      <c r="B1024" s="24" t="s">
        <v>1219</v>
      </c>
      <c r="C1024" s="25">
        <v>399</v>
      </c>
      <c r="D1024" s="24" t="s">
        <v>22</v>
      </c>
      <c r="E1024" s="24" t="s">
        <v>130</v>
      </c>
      <c r="F1024" s="24" t="s">
        <v>46</v>
      </c>
      <c r="G1024" s="24" t="s">
        <v>25</v>
      </c>
      <c r="H1024" s="24">
        <v>36</v>
      </c>
      <c r="I1024" s="26">
        <v>11</v>
      </c>
      <c r="P1024" s="29" t="s">
        <v>2849</v>
      </c>
      <c r="Q1024" s="29" t="s">
        <v>1957</v>
      </c>
      <c r="R1024" s="29" t="s">
        <v>1444</v>
      </c>
      <c r="S1024" s="29" t="s">
        <v>2850</v>
      </c>
      <c r="T1024" s="29" t="s">
        <v>22</v>
      </c>
      <c r="U1024" s="30">
        <v>614</v>
      </c>
      <c r="V1024" s="31">
        <v>21</v>
      </c>
      <c r="W1024" s="31">
        <v>10</v>
      </c>
      <c r="X1024" s="31" t="s">
        <v>29</v>
      </c>
      <c r="Y1024" s="29" t="s">
        <v>50</v>
      </c>
      <c r="Z1024" s="29" t="s">
        <v>382</v>
      </c>
      <c r="AA1024" s="29" t="s">
        <v>86</v>
      </c>
      <c r="AB1024"/>
      <c r="AC1024"/>
      <c r="AD1024"/>
      <c r="AE1024"/>
      <c r="AF1024"/>
      <c r="AG1024"/>
      <c r="AH1024"/>
      <c r="AI1024"/>
    </row>
    <row r="1025" spans="1:35" ht="15" customHeight="1" x14ac:dyDescent="0.35">
      <c r="A1025" s="32" t="s">
        <v>388</v>
      </c>
      <c r="B1025" s="33" t="s">
        <v>301</v>
      </c>
      <c r="C1025" s="34">
        <v>271</v>
      </c>
      <c r="D1025" s="33" t="s">
        <v>22</v>
      </c>
      <c r="E1025" s="33" t="s">
        <v>255</v>
      </c>
      <c r="F1025" s="33" t="s">
        <v>32</v>
      </c>
      <c r="G1025" s="33" t="s">
        <v>25</v>
      </c>
      <c r="H1025" s="33">
        <v>34</v>
      </c>
      <c r="I1025" s="35">
        <v>17.5</v>
      </c>
      <c r="P1025" s="29" t="s">
        <v>2851</v>
      </c>
      <c r="Q1025" s="29" t="s">
        <v>1200</v>
      </c>
      <c r="R1025" s="29" t="s">
        <v>1219</v>
      </c>
      <c r="S1025" s="29" t="s">
        <v>2852</v>
      </c>
      <c r="T1025" s="29" t="s">
        <v>22</v>
      </c>
      <c r="U1025" s="30">
        <v>1019</v>
      </c>
      <c r="V1025" s="31">
        <v>22</v>
      </c>
      <c r="W1025" s="31">
        <v>10</v>
      </c>
      <c r="X1025" s="31" t="s">
        <v>29</v>
      </c>
      <c r="Y1025" s="29" t="s">
        <v>41</v>
      </c>
      <c r="Z1025" s="29" t="s">
        <v>382</v>
      </c>
      <c r="AA1025" s="29" t="s">
        <v>86</v>
      </c>
      <c r="AB1025"/>
      <c r="AC1025"/>
      <c r="AD1025"/>
      <c r="AE1025"/>
      <c r="AF1025"/>
      <c r="AG1025"/>
      <c r="AH1025"/>
      <c r="AI1025"/>
    </row>
    <row r="1026" spans="1:35" ht="15" customHeight="1" x14ac:dyDescent="0.35">
      <c r="A1026" s="23" t="s">
        <v>2853</v>
      </c>
      <c r="B1026" s="24" t="s">
        <v>2221</v>
      </c>
      <c r="C1026" s="25">
        <v>350</v>
      </c>
      <c r="D1026" s="24" t="s">
        <v>22</v>
      </c>
      <c r="E1026" s="24" t="s">
        <v>71</v>
      </c>
      <c r="F1026" s="24" t="s">
        <v>72</v>
      </c>
      <c r="G1026" s="24" t="s">
        <v>25</v>
      </c>
      <c r="H1026" s="24">
        <v>20</v>
      </c>
      <c r="I1026" s="26">
        <v>11</v>
      </c>
      <c r="P1026" s="29" t="s">
        <v>2854</v>
      </c>
      <c r="Q1026" s="29" t="s">
        <v>388</v>
      </c>
      <c r="R1026" s="29" t="s">
        <v>301</v>
      </c>
      <c r="S1026" s="29" t="s">
        <v>2855</v>
      </c>
      <c r="T1026" s="29" t="s">
        <v>22</v>
      </c>
      <c r="U1026" s="30">
        <v>597</v>
      </c>
      <c r="V1026" s="31">
        <v>18</v>
      </c>
      <c r="W1026" s="31">
        <v>2</v>
      </c>
      <c r="X1026" s="31" t="s">
        <v>29</v>
      </c>
      <c r="Y1026" s="29" t="s">
        <v>50</v>
      </c>
      <c r="Z1026" s="29" t="s">
        <v>382</v>
      </c>
      <c r="AA1026" s="29" t="s">
        <v>86</v>
      </c>
      <c r="AB1026"/>
      <c r="AC1026"/>
      <c r="AD1026"/>
      <c r="AE1026"/>
      <c r="AF1026"/>
      <c r="AG1026"/>
      <c r="AH1026"/>
      <c r="AI1026"/>
    </row>
    <row r="1027" spans="1:35" ht="15" customHeight="1" x14ac:dyDescent="0.35">
      <c r="A1027" s="32" t="s">
        <v>431</v>
      </c>
      <c r="B1027" s="33" t="s">
        <v>922</v>
      </c>
      <c r="C1027" s="34">
        <v>316</v>
      </c>
      <c r="D1027" s="33" t="s">
        <v>22</v>
      </c>
      <c r="E1027" s="33" t="s">
        <v>141</v>
      </c>
      <c r="F1027" s="33" t="s">
        <v>46</v>
      </c>
      <c r="G1027" s="33" t="s">
        <v>25</v>
      </c>
      <c r="H1027" s="33">
        <v>19</v>
      </c>
      <c r="I1027" s="35">
        <v>11</v>
      </c>
      <c r="P1027" s="29" t="s">
        <v>2856</v>
      </c>
      <c r="Q1027" s="29" t="s">
        <v>2853</v>
      </c>
      <c r="R1027" s="29" t="s">
        <v>2221</v>
      </c>
      <c r="S1027" s="29" t="s">
        <v>2857</v>
      </c>
      <c r="T1027" s="29" t="s">
        <v>22</v>
      </c>
      <c r="U1027" s="30">
        <v>126</v>
      </c>
      <c r="V1027" s="31">
        <v>21</v>
      </c>
      <c r="W1027" s="31">
        <v>10</v>
      </c>
      <c r="X1027" s="31" t="s">
        <v>25</v>
      </c>
      <c r="Y1027" s="29" t="s">
        <v>41</v>
      </c>
      <c r="Z1027" s="29" t="s">
        <v>382</v>
      </c>
      <c r="AA1027" s="29" t="s">
        <v>86</v>
      </c>
      <c r="AB1027"/>
      <c r="AC1027"/>
      <c r="AD1027"/>
      <c r="AE1027"/>
      <c r="AF1027"/>
      <c r="AG1027"/>
      <c r="AH1027"/>
      <c r="AI1027"/>
    </row>
    <row r="1028" spans="1:35" ht="15" customHeight="1" x14ac:dyDescent="0.35">
      <c r="A1028" s="23" t="s">
        <v>438</v>
      </c>
      <c r="B1028" s="24" t="s">
        <v>2858</v>
      </c>
      <c r="C1028" s="25">
        <v>173</v>
      </c>
      <c r="D1028" s="24" t="s">
        <v>22</v>
      </c>
      <c r="E1028" s="24" t="s">
        <v>136</v>
      </c>
      <c r="F1028" s="24" t="s">
        <v>86</v>
      </c>
      <c r="G1028" s="24" t="s">
        <v>25</v>
      </c>
      <c r="H1028" s="24">
        <v>35</v>
      </c>
      <c r="I1028" s="26">
        <v>13.5</v>
      </c>
      <c r="P1028" s="29" t="s">
        <v>2859</v>
      </c>
      <c r="Q1028" s="29" t="s">
        <v>431</v>
      </c>
      <c r="R1028" s="29" t="s">
        <v>922</v>
      </c>
      <c r="S1028" s="29" t="s">
        <v>2860</v>
      </c>
      <c r="T1028" s="29" t="s">
        <v>22</v>
      </c>
      <c r="U1028" s="30">
        <v>118</v>
      </c>
      <c r="V1028" s="31">
        <v>19</v>
      </c>
      <c r="W1028" s="31">
        <v>4</v>
      </c>
      <c r="X1028" s="31" t="s">
        <v>25</v>
      </c>
      <c r="Y1028" s="29" t="s">
        <v>30</v>
      </c>
      <c r="Z1028" s="29" t="s">
        <v>382</v>
      </c>
      <c r="AA1028" s="29" t="s">
        <v>86</v>
      </c>
      <c r="AB1028"/>
      <c r="AC1028"/>
      <c r="AD1028"/>
      <c r="AE1028"/>
      <c r="AF1028"/>
      <c r="AG1028"/>
      <c r="AH1028"/>
      <c r="AI1028"/>
    </row>
    <row r="1029" spans="1:35" ht="15" customHeight="1" x14ac:dyDescent="0.35">
      <c r="A1029" s="32" t="s">
        <v>459</v>
      </c>
      <c r="B1029" s="33" t="s">
        <v>876</v>
      </c>
      <c r="C1029" s="34">
        <v>161</v>
      </c>
      <c r="D1029" s="33" t="s">
        <v>22</v>
      </c>
      <c r="E1029" s="33" t="s">
        <v>77</v>
      </c>
      <c r="F1029" s="33" t="s">
        <v>78</v>
      </c>
      <c r="G1029" s="33" t="s">
        <v>25</v>
      </c>
      <c r="H1029" s="33">
        <v>18</v>
      </c>
      <c r="I1029" s="35">
        <v>14.5</v>
      </c>
      <c r="P1029" s="29" t="s">
        <v>2861</v>
      </c>
      <c r="Q1029" s="29" t="s">
        <v>438</v>
      </c>
      <c r="R1029" s="29" t="s">
        <v>2858</v>
      </c>
      <c r="S1029" s="29" t="s">
        <v>2862</v>
      </c>
      <c r="T1029" s="29" t="s">
        <v>22</v>
      </c>
      <c r="U1029" s="30">
        <v>633</v>
      </c>
      <c r="V1029" s="31">
        <v>21</v>
      </c>
      <c r="W1029" s="31">
        <v>6</v>
      </c>
      <c r="X1029" s="31" t="s">
        <v>25</v>
      </c>
      <c r="Y1029" s="29" t="s">
        <v>41</v>
      </c>
      <c r="Z1029" s="29" t="s">
        <v>382</v>
      </c>
      <c r="AA1029" s="29" t="s">
        <v>86</v>
      </c>
      <c r="AB1029"/>
      <c r="AC1029"/>
      <c r="AD1029"/>
      <c r="AE1029"/>
      <c r="AF1029"/>
      <c r="AG1029"/>
      <c r="AH1029"/>
      <c r="AI1029"/>
    </row>
    <row r="1030" spans="1:35" ht="15" customHeight="1" x14ac:dyDescent="0.35">
      <c r="A1030" s="23" t="s">
        <v>2379</v>
      </c>
      <c r="B1030" s="24" t="s">
        <v>498</v>
      </c>
      <c r="C1030" s="25">
        <v>259</v>
      </c>
      <c r="D1030" s="24" t="s">
        <v>22</v>
      </c>
      <c r="E1030" s="24" t="s">
        <v>324</v>
      </c>
      <c r="F1030" s="24" t="s">
        <v>118</v>
      </c>
      <c r="G1030" s="24" t="s">
        <v>29</v>
      </c>
      <c r="H1030" s="24">
        <v>37</v>
      </c>
      <c r="I1030" s="26">
        <v>9.75</v>
      </c>
      <c r="P1030" s="29" t="s">
        <v>2863</v>
      </c>
      <c r="Q1030" s="29" t="s">
        <v>459</v>
      </c>
      <c r="R1030" s="29" t="s">
        <v>876</v>
      </c>
      <c r="S1030" s="29" t="s">
        <v>2864</v>
      </c>
      <c r="T1030" s="29" t="s">
        <v>22</v>
      </c>
      <c r="U1030" s="30">
        <v>162</v>
      </c>
      <c r="V1030" s="31">
        <v>21</v>
      </c>
      <c r="W1030" s="31">
        <v>8</v>
      </c>
      <c r="X1030" s="31" t="s">
        <v>25</v>
      </c>
      <c r="Y1030" s="29" t="s">
        <v>30</v>
      </c>
      <c r="Z1030" s="29" t="s">
        <v>382</v>
      </c>
      <c r="AA1030" s="29" t="s">
        <v>86</v>
      </c>
      <c r="AB1030"/>
      <c r="AC1030"/>
      <c r="AD1030"/>
      <c r="AE1030"/>
      <c r="AF1030"/>
      <c r="AG1030"/>
      <c r="AH1030"/>
      <c r="AI1030"/>
    </row>
    <row r="1031" spans="1:35" ht="15" customHeight="1" x14ac:dyDescent="0.35">
      <c r="A1031" s="32" t="s">
        <v>2865</v>
      </c>
      <c r="B1031" s="33" t="s">
        <v>180</v>
      </c>
      <c r="C1031" s="34">
        <v>395</v>
      </c>
      <c r="D1031" s="33" t="s">
        <v>22</v>
      </c>
      <c r="E1031" s="33" t="s">
        <v>58</v>
      </c>
      <c r="F1031" s="33" t="s">
        <v>59</v>
      </c>
      <c r="G1031" s="33" t="s">
        <v>25</v>
      </c>
      <c r="H1031" s="33">
        <v>30</v>
      </c>
      <c r="I1031" s="35">
        <v>12</v>
      </c>
      <c r="P1031" s="29" t="s">
        <v>2866</v>
      </c>
      <c r="Q1031" s="29" t="s">
        <v>2379</v>
      </c>
      <c r="R1031" s="29" t="s">
        <v>498</v>
      </c>
      <c r="S1031" s="29" t="s">
        <v>2867</v>
      </c>
      <c r="T1031" s="29" t="s">
        <v>22</v>
      </c>
      <c r="U1031" s="30">
        <v>992</v>
      </c>
      <c r="V1031" s="31">
        <v>23</v>
      </c>
      <c r="W1031" s="31">
        <v>10</v>
      </c>
      <c r="X1031" s="31" t="s">
        <v>25</v>
      </c>
      <c r="Y1031" s="29" t="s">
        <v>30</v>
      </c>
      <c r="Z1031" s="29" t="s">
        <v>382</v>
      </c>
      <c r="AA1031" s="29" t="s">
        <v>86</v>
      </c>
      <c r="AB1031"/>
      <c r="AC1031"/>
      <c r="AD1031"/>
      <c r="AE1031"/>
      <c r="AF1031"/>
      <c r="AG1031"/>
      <c r="AH1031"/>
      <c r="AI1031"/>
    </row>
    <row r="1032" spans="1:35" ht="15" customHeight="1" x14ac:dyDescent="0.35">
      <c r="A1032" s="23" t="s">
        <v>2868</v>
      </c>
      <c r="B1032" s="24" t="s">
        <v>91</v>
      </c>
      <c r="C1032" s="25">
        <v>336</v>
      </c>
      <c r="D1032" s="24" t="s">
        <v>44</v>
      </c>
      <c r="E1032" s="24" t="s">
        <v>97</v>
      </c>
      <c r="F1032" s="24" t="s">
        <v>46</v>
      </c>
      <c r="G1032" s="24" t="s">
        <v>29</v>
      </c>
      <c r="H1032" s="24">
        <v>17</v>
      </c>
      <c r="I1032" s="26">
        <v>8.75</v>
      </c>
      <c r="P1032" s="29" t="s">
        <v>2869</v>
      </c>
      <c r="Q1032" s="29" t="s">
        <v>2865</v>
      </c>
      <c r="R1032" s="29" t="s">
        <v>180</v>
      </c>
      <c r="S1032" s="29" t="s">
        <v>2870</v>
      </c>
      <c r="T1032" s="29" t="s">
        <v>22</v>
      </c>
      <c r="U1032" s="30">
        <v>1004</v>
      </c>
      <c r="V1032" s="31">
        <v>21</v>
      </c>
      <c r="W1032" s="31">
        <v>2</v>
      </c>
      <c r="X1032" s="31" t="s">
        <v>25</v>
      </c>
      <c r="Y1032" s="29" t="s">
        <v>50</v>
      </c>
      <c r="Z1032" s="29" t="s">
        <v>382</v>
      </c>
      <c r="AA1032" s="29" t="s">
        <v>86</v>
      </c>
      <c r="AB1032"/>
      <c r="AC1032"/>
      <c r="AD1032"/>
      <c r="AE1032"/>
      <c r="AF1032"/>
      <c r="AG1032"/>
      <c r="AH1032"/>
      <c r="AI1032"/>
    </row>
    <row r="1033" spans="1:35" ht="15" customHeight="1" x14ac:dyDescent="0.35">
      <c r="A1033" s="32" t="s">
        <v>498</v>
      </c>
      <c r="B1033" s="33" t="s">
        <v>1118</v>
      </c>
      <c r="C1033" s="34">
        <v>229</v>
      </c>
      <c r="D1033" s="33" t="s">
        <v>22</v>
      </c>
      <c r="E1033" s="33" t="s">
        <v>555</v>
      </c>
      <c r="F1033" s="33" t="s">
        <v>86</v>
      </c>
      <c r="G1033" s="33" t="s">
        <v>25</v>
      </c>
      <c r="H1033" s="33">
        <v>19</v>
      </c>
      <c r="I1033" s="35">
        <v>17.5</v>
      </c>
      <c r="P1033" s="29" t="s">
        <v>2871</v>
      </c>
      <c r="Q1033" s="29" t="s">
        <v>2868</v>
      </c>
      <c r="R1033" s="29" t="s">
        <v>91</v>
      </c>
      <c r="S1033" s="29" t="s">
        <v>2872</v>
      </c>
      <c r="T1033" s="29" t="s">
        <v>44</v>
      </c>
      <c r="U1033" s="30">
        <v>900</v>
      </c>
      <c r="V1033" s="31">
        <v>23</v>
      </c>
      <c r="W1033" s="31">
        <v>8</v>
      </c>
      <c r="X1033" s="31" t="s">
        <v>29</v>
      </c>
      <c r="Y1033" s="29" t="s">
        <v>30</v>
      </c>
      <c r="Z1033" s="29" t="s">
        <v>382</v>
      </c>
      <c r="AA1033" s="29" t="s">
        <v>86</v>
      </c>
      <c r="AB1033"/>
      <c r="AC1033"/>
      <c r="AD1033"/>
      <c r="AE1033"/>
      <c r="AF1033"/>
      <c r="AG1033"/>
      <c r="AH1033"/>
      <c r="AI1033"/>
    </row>
    <row r="1034" spans="1:35" ht="15" customHeight="1" x14ac:dyDescent="0.35">
      <c r="A1034" s="23" t="s">
        <v>2873</v>
      </c>
      <c r="B1034" s="24" t="s">
        <v>564</v>
      </c>
      <c r="C1034" s="25">
        <v>197</v>
      </c>
      <c r="D1034" s="24" t="s">
        <v>22</v>
      </c>
      <c r="E1034" s="24" t="s">
        <v>186</v>
      </c>
      <c r="F1034" s="24" t="s">
        <v>86</v>
      </c>
      <c r="G1034" s="24" t="s">
        <v>29</v>
      </c>
      <c r="H1034" s="24">
        <v>17</v>
      </c>
      <c r="I1034" s="26">
        <v>4.25</v>
      </c>
      <c r="P1034" s="29" t="s">
        <v>2874</v>
      </c>
      <c r="Q1034" s="29" t="s">
        <v>498</v>
      </c>
      <c r="R1034" s="29" t="s">
        <v>1118</v>
      </c>
      <c r="S1034" s="29" t="s">
        <v>2875</v>
      </c>
      <c r="T1034" s="29" t="s">
        <v>22</v>
      </c>
      <c r="U1034" s="30">
        <v>1242</v>
      </c>
      <c r="V1034" s="31">
        <v>19</v>
      </c>
      <c r="W1034" s="31">
        <v>4</v>
      </c>
      <c r="X1034" s="31" t="s">
        <v>25</v>
      </c>
      <c r="Y1034" s="29" t="s">
        <v>30</v>
      </c>
      <c r="Z1034" s="29" t="s">
        <v>382</v>
      </c>
      <c r="AA1034" s="29" t="s">
        <v>86</v>
      </c>
      <c r="AB1034"/>
      <c r="AC1034"/>
      <c r="AD1034"/>
      <c r="AE1034"/>
      <c r="AF1034"/>
      <c r="AG1034"/>
      <c r="AH1034"/>
      <c r="AI1034"/>
    </row>
    <row r="1035" spans="1:35" ht="15" customHeight="1" x14ac:dyDescent="0.35">
      <c r="A1035" s="32" t="s">
        <v>2876</v>
      </c>
      <c r="B1035" s="33" t="s">
        <v>323</v>
      </c>
      <c r="C1035" s="34">
        <v>424</v>
      </c>
      <c r="D1035" s="33" t="s">
        <v>22</v>
      </c>
      <c r="E1035" s="33" t="s">
        <v>141</v>
      </c>
      <c r="F1035" s="33" t="s">
        <v>46</v>
      </c>
      <c r="G1035" s="33" t="s">
        <v>25</v>
      </c>
      <c r="H1035" s="33">
        <v>18</v>
      </c>
      <c r="I1035" s="35">
        <v>14.5</v>
      </c>
      <c r="P1035" s="29" t="s">
        <v>2877</v>
      </c>
      <c r="Q1035" s="29" t="s">
        <v>2873</v>
      </c>
      <c r="R1035" s="29" t="s">
        <v>564</v>
      </c>
      <c r="S1035" s="29" t="s">
        <v>677</v>
      </c>
      <c r="T1035" s="29" t="s">
        <v>22</v>
      </c>
      <c r="U1035" s="30">
        <v>282</v>
      </c>
      <c r="V1035" s="31">
        <v>18</v>
      </c>
      <c r="W1035" s="31">
        <v>2</v>
      </c>
      <c r="X1035" s="31" t="s">
        <v>25</v>
      </c>
      <c r="Y1035" s="29" t="s">
        <v>30</v>
      </c>
      <c r="Z1035" s="29" t="s">
        <v>382</v>
      </c>
      <c r="AA1035" s="29" t="s">
        <v>86</v>
      </c>
      <c r="AB1035"/>
      <c r="AC1035"/>
      <c r="AD1035"/>
      <c r="AE1035"/>
      <c r="AF1035"/>
      <c r="AG1035"/>
      <c r="AH1035"/>
      <c r="AI1035"/>
    </row>
    <row r="1036" spans="1:35" ht="15" customHeight="1" x14ac:dyDescent="0.35">
      <c r="A1036" s="23" t="s">
        <v>1708</v>
      </c>
      <c r="B1036" s="24" t="s">
        <v>397</v>
      </c>
      <c r="C1036" s="25">
        <v>379</v>
      </c>
      <c r="D1036" s="24" t="s">
        <v>22</v>
      </c>
      <c r="E1036" s="24" t="s">
        <v>23</v>
      </c>
      <c r="F1036" s="24" t="s">
        <v>24</v>
      </c>
      <c r="G1036" s="24" t="s">
        <v>29</v>
      </c>
      <c r="H1036" s="24">
        <v>20</v>
      </c>
      <c r="I1036" s="26">
        <v>9.75</v>
      </c>
      <c r="P1036" s="29" t="s">
        <v>2878</v>
      </c>
      <c r="Q1036" s="29" t="s">
        <v>2876</v>
      </c>
      <c r="R1036" s="29" t="s">
        <v>323</v>
      </c>
      <c r="S1036" s="29" t="s">
        <v>2879</v>
      </c>
      <c r="T1036" s="29" t="s">
        <v>22</v>
      </c>
      <c r="U1036" s="30">
        <v>698</v>
      </c>
      <c r="V1036" s="31">
        <v>19</v>
      </c>
      <c r="W1036" s="31">
        <v>4</v>
      </c>
      <c r="X1036" s="31" t="s">
        <v>29</v>
      </c>
      <c r="Y1036" s="29" t="s">
        <v>30</v>
      </c>
      <c r="Z1036" s="29" t="s">
        <v>382</v>
      </c>
      <c r="AA1036" s="29" t="s">
        <v>86</v>
      </c>
      <c r="AB1036"/>
      <c r="AC1036"/>
      <c r="AD1036"/>
      <c r="AE1036"/>
      <c r="AF1036"/>
      <c r="AG1036"/>
      <c r="AH1036"/>
      <c r="AI1036"/>
    </row>
    <row r="1037" spans="1:35" ht="15" customHeight="1" x14ac:dyDescent="0.35">
      <c r="A1037" s="32" t="s">
        <v>543</v>
      </c>
      <c r="B1037" s="33" t="s">
        <v>2880</v>
      </c>
      <c r="C1037" s="34">
        <v>358</v>
      </c>
      <c r="D1037" s="33" t="s">
        <v>22</v>
      </c>
      <c r="E1037" s="33" t="s">
        <v>398</v>
      </c>
      <c r="F1037" s="33" t="s">
        <v>46</v>
      </c>
      <c r="G1037" s="33" t="s">
        <v>25</v>
      </c>
      <c r="H1037" s="33">
        <v>19</v>
      </c>
      <c r="I1037" s="35">
        <v>10.5</v>
      </c>
      <c r="P1037" s="29" t="s">
        <v>2881</v>
      </c>
      <c r="Q1037" s="29" t="s">
        <v>1708</v>
      </c>
      <c r="R1037" s="29" t="s">
        <v>397</v>
      </c>
      <c r="S1037" s="29" t="s">
        <v>2882</v>
      </c>
      <c r="T1037" s="29" t="s">
        <v>22</v>
      </c>
      <c r="U1037" s="30">
        <v>489</v>
      </c>
      <c r="V1037" s="31">
        <v>21</v>
      </c>
      <c r="W1037" s="31">
        <v>4</v>
      </c>
      <c r="X1037" s="31" t="s">
        <v>29</v>
      </c>
      <c r="Y1037" s="29" t="s">
        <v>41</v>
      </c>
      <c r="Z1037" s="29" t="s">
        <v>382</v>
      </c>
      <c r="AA1037" s="29" t="s">
        <v>86</v>
      </c>
      <c r="AB1037"/>
      <c r="AC1037"/>
      <c r="AD1037"/>
      <c r="AE1037"/>
      <c r="AF1037"/>
      <c r="AG1037"/>
      <c r="AH1037"/>
      <c r="AI1037"/>
    </row>
    <row r="1038" spans="1:35" ht="15" customHeight="1" x14ac:dyDescent="0.35">
      <c r="A1038" s="23" t="s">
        <v>2883</v>
      </c>
      <c r="B1038" s="24" t="s">
        <v>616</v>
      </c>
      <c r="C1038" s="25">
        <v>172</v>
      </c>
      <c r="D1038" s="24" t="s">
        <v>44</v>
      </c>
      <c r="E1038" s="24" t="s">
        <v>266</v>
      </c>
      <c r="F1038" s="24" t="s">
        <v>78</v>
      </c>
      <c r="G1038" s="24" t="s">
        <v>25</v>
      </c>
      <c r="H1038" s="24">
        <v>38</v>
      </c>
      <c r="I1038" s="26">
        <v>12.25</v>
      </c>
      <c r="P1038" s="29" t="s">
        <v>2884</v>
      </c>
      <c r="Q1038" s="29" t="s">
        <v>543</v>
      </c>
      <c r="R1038" s="29" t="s">
        <v>2880</v>
      </c>
      <c r="S1038" s="29" t="s">
        <v>2885</v>
      </c>
      <c r="T1038" s="29" t="s">
        <v>22</v>
      </c>
      <c r="U1038" s="30">
        <v>157</v>
      </c>
      <c r="V1038" s="31">
        <v>23</v>
      </c>
      <c r="W1038" s="31">
        <v>10</v>
      </c>
      <c r="X1038" s="31" t="s">
        <v>29</v>
      </c>
      <c r="Y1038" s="29" t="s">
        <v>41</v>
      </c>
      <c r="Z1038" s="29" t="s">
        <v>382</v>
      </c>
      <c r="AA1038" s="29" t="s">
        <v>86</v>
      </c>
      <c r="AB1038"/>
      <c r="AC1038"/>
      <c r="AD1038"/>
      <c r="AE1038"/>
      <c r="AF1038"/>
      <c r="AG1038"/>
      <c r="AH1038"/>
      <c r="AI1038"/>
    </row>
    <row r="1039" spans="1:35" ht="15" customHeight="1" x14ac:dyDescent="0.35">
      <c r="A1039" s="32" t="s">
        <v>160</v>
      </c>
      <c r="B1039" s="33" t="s">
        <v>1665</v>
      </c>
      <c r="C1039" s="34">
        <v>58</v>
      </c>
      <c r="D1039" s="33" t="s">
        <v>44</v>
      </c>
      <c r="E1039" s="33" t="s">
        <v>460</v>
      </c>
      <c r="F1039" s="33" t="s">
        <v>52</v>
      </c>
      <c r="G1039" s="33" t="s">
        <v>25</v>
      </c>
      <c r="H1039" s="33">
        <v>17</v>
      </c>
      <c r="I1039" s="35">
        <v>12.75</v>
      </c>
      <c r="P1039" s="29" t="s">
        <v>2886</v>
      </c>
      <c r="Q1039" s="29" t="s">
        <v>2883</v>
      </c>
      <c r="R1039" s="29" t="s">
        <v>616</v>
      </c>
      <c r="S1039" s="29" t="s">
        <v>2887</v>
      </c>
      <c r="T1039" s="29" t="s">
        <v>44</v>
      </c>
      <c r="U1039" s="30">
        <v>1252</v>
      </c>
      <c r="V1039" s="31">
        <v>39</v>
      </c>
      <c r="W1039" s="31">
        <v>10</v>
      </c>
      <c r="X1039" s="31" t="s">
        <v>25</v>
      </c>
      <c r="Y1039" s="29" t="s">
        <v>41</v>
      </c>
      <c r="Z1039" s="29" t="s">
        <v>382</v>
      </c>
      <c r="AA1039" s="29" t="s">
        <v>86</v>
      </c>
      <c r="AB1039"/>
      <c r="AC1039"/>
      <c r="AD1039"/>
      <c r="AE1039"/>
      <c r="AF1039"/>
      <c r="AG1039"/>
      <c r="AH1039"/>
      <c r="AI1039"/>
    </row>
    <row r="1040" spans="1:35" ht="15" customHeight="1" x14ac:dyDescent="0.35">
      <c r="A1040" s="23" t="s">
        <v>1841</v>
      </c>
      <c r="B1040" s="24" t="s">
        <v>431</v>
      </c>
      <c r="C1040" s="25">
        <v>327</v>
      </c>
      <c r="D1040" s="24" t="s">
        <v>22</v>
      </c>
      <c r="E1040" s="24" t="s">
        <v>164</v>
      </c>
      <c r="F1040" s="24" t="s">
        <v>52</v>
      </c>
      <c r="G1040" s="24" t="s">
        <v>29</v>
      </c>
      <c r="H1040" s="24">
        <v>17</v>
      </c>
      <c r="I1040" s="26">
        <v>8.75</v>
      </c>
      <c r="P1040" s="29" t="s">
        <v>2888</v>
      </c>
      <c r="Q1040" s="29" t="s">
        <v>160</v>
      </c>
      <c r="R1040" s="29" t="s">
        <v>1665</v>
      </c>
      <c r="S1040" s="29" t="s">
        <v>2889</v>
      </c>
      <c r="T1040" s="29" t="s">
        <v>44</v>
      </c>
      <c r="U1040" s="30">
        <v>1196</v>
      </c>
      <c r="V1040" s="31">
        <v>20</v>
      </c>
      <c r="W1040" s="31">
        <v>4</v>
      </c>
      <c r="X1040" s="31" t="s">
        <v>29</v>
      </c>
      <c r="Y1040" s="29" t="s">
        <v>41</v>
      </c>
      <c r="Z1040" s="29" t="s">
        <v>382</v>
      </c>
      <c r="AA1040" s="29" t="s">
        <v>86</v>
      </c>
      <c r="AB1040"/>
      <c r="AC1040"/>
      <c r="AD1040"/>
      <c r="AE1040"/>
      <c r="AF1040"/>
      <c r="AG1040"/>
      <c r="AH1040"/>
      <c r="AI1040"/>
    </row>
    <row r="1041" spans="1:35" ht="15" customHeight="1" x14ac:dyDescent="0.35">
      <c r="A1041" s="32" t="s">
        <v>1841</v>
      </c>
      <c r="B1041" s="33" t="s">
        <v>1203</v>
      </c>
      <c r="C1041" s="34">
        <v>271</v>
      </c>
      <c r="D1041" s="33" t="s">
        <v>44</v>
      </c>
      <c r="E1041" s="33" t="s">
        <v>219</v>
      </c>
      <c r="F1041" s="33" t="s">
        <v>139</v>
      </c>
      <c r="G1041" s="33" t="s">
        <v>29</v>
      </c>
      <c r="H1041" s="33">
        <v>20</v>
      </c>
      <c r="I1041" s="35">
        <v>9.5</v>
      </c>
      <c r="P1041" s="29" t="s">
        <v>2890</v>
      </c>
      <c r="Q1041" s="29" t="s">
        <v>1841</v>
      </c>
      <c r="R1041" s="29" t="s">
        <v>431</v>
      </c>
      <c r="S1041" s="29" t="s">
        <v>2891</v>
      </c>
      <c r="T1041" s="29" t="s">
        <v>22</v>
      </c>
      <c r="U1041" s="30">
        <v>775</v>
      </c>
      <c r="V1041" s="31">
        <v>23</v>
      </c>
      <c r="W1041" s="31">
        <v>8</v>
      </c>
      <c r="X1041" s="31" t="s">
        <v>25</v>
      </c>
      <c r="Y1041" s="29" t="s">
        <v>41</v>
      </c>
      <c r="Z1041" s="29" t="s">
        <v>382</v>
      </c>
      <c r="AA1041" s="29" t="s">
        <v>86</v>
      </c>
      <c r="AB1041"/>
      <c r="AC1041"/>
      <c r="AD1041"/>
      <c r="AE1041"/>
      <c r="AF1041"/>
      <c r="AG1041"/>
      <c r="AH1041"/>
      <c r="AI1041"/>
    </row>
    <row r="1042" spans="1:35" ht="15" customHeight="1" x14ac:dyDescent="0.35">
      <c r="A1042" s="23" t="s">
        <v>572</v>
      </c>
      <c r="B1042" s="24" t="s">
        <v>2156</v>
      </c>
      <c r="C1042" s="25">
        <v>434</v>
      </c>
      <c r="D1042" s="24" t="s">
        <v>22</v>
      </c>
      <c r="E1042" s="24" t="s">
        <v>156</v>
      </c>
      <c r="F1042" s="24" t="s">
        <v>52</v>
      </c>
      <c r="G1042" s="24" t="s">
        <v>25</v>
      </c>
      <c r="H1042" s="24">
        <v>18</v>
      </c>
      <c r="I1042" s="26">
        <v>10.75</v>
      </c>
      <c r="P1042" s="29" t="s">
        <v>2892</v>
      </c>
      <c r="Q1042" s="29" t="s">
        <v>1841</v>
      </c>
      <c r="R1042" s="29" t="s">
        <v>1203</v>
      </c>
      <c r="S1042" s="29" t="s">
        <v>2893</v>
      </c>
      <c r="T1042" s="29" t="s">
        <v>44</v>
      </c>
      <c r="U1042" s="30">
        <v>290</v>
      </c>
      <c r="V1042" s="31">
        <v>18</v>
      </c>
      <c r="W1042" s="31">
        <v>2</v>
      </c>
      <c r="X1042" s="31" t="s">
        <v>25</v>
      </c>
      <c r="Y1042" s="29" t="s">
        <v>50</v>
      </c>
      <c r="Z1042" s="29" t="s">
        <v>382</v>
      </c>
      <c r="AA1042" s="29" t="s">
        <v>86</v>
      </c>
      <c r="AB1042"/>
      <c r="AC1042"/>
      <c r="AD1042"/>
      <c r="AE1042"/>
      <c r="AF1042"/>
      <c r="AG1042"/>
      <c r="AH1042"/>
      <c r="AI1042"/>
    </row>
    <row r="1043" spans="1:35" ht="15" customHeight="1" x14ac:dyDescent="0.35">
      <c r="A1043" s="32" t="s">
        <v>135</v>
      </c>
      <c r="B1043" s="33" t="s">
        <v>135</v>
      </c>
      <c r="C1043" s="34">
        <v>413</v>
      </c>
      <c r="D1043" s="33" t="s">
        <v>44</v>
      </c>
      <c r="E1043" s="33" t="s">
        <v>181</v>
      </c>
      <c r="F1043" s="33" t="s">
        <v>24</v>
      </c>
      <c r="G1043" s="33" t="s">
        <v>29</v>
      </c>
      <c r="H1043" s="33">
        <v>33</v>
      </c>
      <c r="I1043" s="35">
        <v>10</v>
      </c>
      <c r="P1043" s="29" t="s">
        <v>2894</v>
      </c>
      <c r="Q1043" s="29" t="s">
        <v>572</v>
      </c>
      <c r="R1043" s="29" t="s">
        <v>2156</v>
      </c>
      <c r="S1043" s="29" t="s">
        <v>2895</v>
      </c>
      <c r="T1043" s="29" t="s">
        <v>22</v>
      </c>
      <c r="U1043" s="30">
        <v>841</v>
      </c>
      <c r="V1043" s="31">
        <v>19</v>
      </c>
      <c r="W1043" s="31">
        <v>2</v>
      </c>
      <c r="X1043" s="31" t="s">
        <v>29</v>
      </c>
      <c r="Y1043" s="29" t="s">
        <v>50</v>
      </c>
      <c r="Z1043" s="29" t="s">
        <v>382</v>
      </c>
      <c r="AA1043" s="29" t="s">
        <v>86</v>
      </c>
      <c r="AB1043"/>
      <c r="AC1043"/>
      <c r="AD1043"/>
      <c r="AE1043"/>
      <c r="AF1043"/>
      <c r="AG1043"/>
      <c r="AH1043"/>
      <c r="AI1043"/>
    </row>
    <row r="1044" spans="1:35" ht="15" customHeight="1" x14ac:dyDescent="0.35">
      <c r="A1044" s="23" t="s">
        <v>135</v>
      </c>
      <c r="B1044" s="24" t="s">
        <v>194</v>
      </c>
      <c r="C1044" s="25">
        <v>393</v>
      </c>
      <c r="D1044" s="24" t="s">
        <v>22</v>
      </c>
      <c r="E1044" s="24" t="s">
        <v>58</v>
      </c>
      <c r="F1044" s="24" t="s">
        <v>59</v>
      </c>
      <c r="G1044" s="24" t="s">
        <v>25</v>
      </c>
      <c r="H1044" s="24">
        <v>39</v>
      </c>
      <c r="I1044" s="26">
        <v>14.5</v>
      </c>
      <c r="P1044" s="29" t="s">
        <v>2896</v>
      </c>
      <c r="Q1044" s="29" t="s">
        <v>135</v>
      </c>
      <c r="R1044" s="29" t="s">
        <v>135</v>
      </c>
      <c r="S1044" s="29" t="s">
        <v>2897</v>
      </c>
      <c r="T1044" s="29" t="s">
        <v>44</v>
      </c>
      <c r="U1044" s="30">
        <v>900</v>
      </c>
      <c r="V1044" s="31">
        <v>19</v>
      </c>
      <c r="W1044" s="31">
        <v>2</v>
      </c>
      <c r="X1044" s="31" t="s">
        <v>25</v>
      </c>
      <c r="Y1044" s="29" t="s">
        <v>50</v>
      </c>
      <c r="Z1044" s="29" t="s">
        <v>382</v>
      </c>
      <c r="AA1044" s="29" t="s">
        <v>86</v>
      </c>
      <c r="AB1044"/>
      <c r="AC1044"/>
      <c r="AD1044"/>
      <c r="AE1044"/>
      <c r="AF1044"/>
      <c r="AG1044"/>
      <c r="AH1044"/>
      <c r="AI1044"/>
    </row>
    <row r="1045" spans="1:35" ht="15" customHeight="1" x14ac:dyDescent="0.35">
      <c r="A1045" s="32" t="s">
        <v>2898</v>
      </c>
      <c r="B1045" s="33" t="s">
        <v>1100</v>
      </c>
      <c r="C1045" s="34">
        <v>63</v>
      </c>
      <c r="D1045" s="33" t="s">
        <v>44</v>
      </c>
      <c r="E1045" s="33" t="s">
        <v>232</v>
      </c>
      <c r="F1045" s="33" t="s">
        <v>32</v>
      </c>
      <c r="G1045" s="33" t="s">
        <v>25</v>
      </c>
      <c r="H1045" s="33">
        <v>36</v>
      </c>
      <c r="I1045" s="35">
        <v>12.75</v>
      </c>
      <c r="P1045" s="29" t="s">
        <v>2899</v>
      </c>
      <c r="Q1045" s="29" t="s">
        <v>135</v>
      </c>
      <c r="R1045" s="29" t="s">
        <v>194</v>
      </c>
      <c r="S1045" s="29" t="s">
        <v>2900</v>
      </c>
      <c r="T1045" s="29" t="s">
        <v>22</v>
      </c>
      <c r="U1045" s="30">
        <v>349</v>
      </c>
      <c r="V1045" s="31">
        <v>20</v>
      </c>
      <c r="W1045" s="31">
        <v>4</v>
      </c>
      <c r="X1045" s="31" t="s">
        <v>29</v>
      </c>
      <c r="Y1045" s="29" t="s">
        <v>50</v>
      </c>
      <c r="Z1045" s="29" t="s">
        <v>382</v>
      </c>
      <c r="AA1045" s="29" t="s">
        <v>86</v>
      </c>
      <c r="AB1045"/>
      <c r="AC1045"/>
      <c r="AD1045"/>
      <c r="AE1045"/>
      <c r="AF1045"/>
      <c r="AG1045"/>
      <c r="AH1045"/>
      <c r="AI1045"/>
    </row>
    <row r="1046" spans="1:35" ht="15" customHeight="1" x14ac:dyDescent="0.35">
      <c r="A1046" s="23" t="s">
        <v>639</v>
      </c>
      <c r="B1046" s="24" t="s">
        <v>2901</v>
      </c>
      <c r="C1046" s="25">
        <v>152</v>
      </c>
      <c r="D1046" s="24" t="s">
        <v>44</v>
      </c>
      <c r="E1046" s="24" t="s">
        <v>181</v>
      </c>
      <c r="F1046" s="24" t="s">
        <v>24</v>
      </c>
      <c r="G1046" s="24" t="s">
        <v>25</v>
      </c>
      <c r="H1046" s="24">
        <v>34</v>
      </c>
      <c r="I1046" s="26">
        <v>14.5</v>
      </c>
      <c r="P1046" s="29" t="s">
        <v>2902</v>
      </c>
      <c r="Q1046" s="29" t="s">
        <v>2898</v>
      </c>
      <c r="R1046" s="29" t="s">
        <v>1100</v>
      </c>
      <c r="S1046" s="29" t="s">
        <v>2903</v>
      </c>
      <c r="T1046" s="29" t="s">
        <v>44</v>
      </c>
      <c r="U1046" s="30">
        <v>874</v>
      </c>
      <c r="V1046" s="31">
        <v>17</v>
      </c>
      <c r="W1046" s="31">
        <v>2</v>
      </c>
      <c r="X1046" s="31" t="s">
        <v>29</v>
      </c>
      <c r="Y1046" s="29" t="s">
        <v>30</v>
      </c>
      <c r="Z1046" s="29" t="s">
        <v>382</v>
      </c>
      <c r="AA1046" s="29" t="s">
        <v>86</v>
      </c>
      <c r="AB1046"/>
      <c r="AC1046"/>
      <c r="AD1046"/>
      <c r="AE1046"/>
      <c r="AF1046"/>
      <c r="AG1046"/>
      <c r="AH1046"/>
      <c r="AI1046"/>
    </row>
    <row r="1047" spans="1:35" ht="15" customHeight="1" x14ac:dyDescent="0.35">
      <c r="A1047" s="32" t="s">
        <v>649</v>
      </c>
      <c r="B1047" s="33" t="s">
        <v>341</v>
      </c>
      <c r="C1047" s="34">
        <v>103</v>
      </c>
      <c r="D1047" s="33" t="s">
        <v>44</v>
      </c>
      <c r="E1047" s="33" t="s">
        <v>136</v>
      </c>
      <c r="F1047" s="33" t="s">
        <v>86</v>
      </c>
      <c r="G1047" s="33" t="s">
        <v>29</v>
      </c>
      <c r="H1047" s="33">
        <v>30</v>
      </c>
      <c r="I1047" s="35">
        <v>8.75</v>
      </c>
      <c r="P1047" s="29" t="s">
        <v>2904</v>
      </c>
      <c r="Q1047" s="29" t="s">
        <v>639</v>
      </c>
      <c r="R1047" s="29" t="s">
        <v>2901</v>
      </c>
      <c r="S1047" s="29" t="s">
        <v>2905</v>
      </c>
      <c r="T1047" s="29" t="s">
        <v>44</v>
      </c>
      <c r="U1047" s="30">
        <v>1028</v>
      </c>
      <c r="V1047" s="31">
        <v>22</v>
      </c>
      <c r="W1047" s="31">
        <v>10</v>
      </c>
      <c r="X1047" s="31" t="s">
        <v>29</v>
      </c>
      <c r="Y1047" s="29" t="s">
        <v>41</v>
      </c>
      <c r="Z1047" s="29" t="s">
        <v>382</v>
      </c>
      <c r="AA1047" s="29" t="s">
        <v>86</v>
      </c>
      <c r="AB1047"/>
      <c r="AC1047"/>
      <c r="AD1047"/>
      <c r="AE1047"/>
      <c r="AF1047"/>
      <c r="AG1047"/>
      <c r="AH1047"/>
      <c r="AI1047"/>
    </row>
    <row r="1048" spans="1:35" ht="15" customHeight="1" x14ac:dyDescent="0.35">
      <c r="A1048" s="23" t="s">
        <v>2906</v>
      </c>
      <c r="B1048" s="24" t="s">
        <v>438</v>
      </c>
      <c r="C1048" s="25">
        <v>484</v>
      </c>
      <c r="D1048" s="24" t="s">
        <v>44</v>
      </c>
      <c r="E1048" s="24" t="s">
        <v>213</v>
      </c>
      <c r="F1048" s="24" t="s">
        <v>52</v>
      </c>
      <c r="G1048" s="24" t="s">
        <v>25</v>
      </c>
      <c r="H1048" s="24">
        <v>18</v>
      </c>
      <c r="I1048" s="26">
        <v>13.75</v>
      </c>
      <c r="P1048" s="29" t="s">
        <v>2907</v>
      </c>
      <c r="Q1048" s="29" t="s">
        <v>649</v>
      </c>
      <c r="R1048" s="29" t="s">
        <v>341</v>
      </c>
      <c r="S1048" s="29" t="s">
        <v>2908</v>
      </c>
      <c r="T1048" s="29" t="s">
        <v>44</v>
      </c>
      <c r="U1048" s="30">
        <v>907</v>
      </c>
      <c r="V1048" s="31">
        <v>20</v>
      </c>
      <c r="W1048" s="31">
        <v>4</v>
      </c>
      <c r="X1048" s="31" t="s">
        <v>29</v>
      </c>
      <c r="Y1048" s="29" t="s">
        <v>41</v>
      </c>
      <c r="Z1048" s="29" t="s">
        <v>382</v>
      </c>
      <c r="AA1048" s="29" t="s">
        <v>86</v>
      </c>
      <c r="AB1048"/>
      <c r="AC1048"/>
      <c r="AD1048"/>
      <c r="AE1048"/>
      <c r="AF1048"/>
      <c r="AG1048"/>
      <c r="AH1048"/>
      <c r="AI1048"/>
    </row>
    <row r="1049" spans="1:35" ht="15" customHeight="1" x14ac:dyDescent="0.35">
      <c r="A1049" s="32" t="s">
        <v>180</v>
      </c>
      <c r="B1049" s="33" t="s">
        <v>617</v>
      </c>
      <c r="C1049" s="34">
        <v>159</v>
      </c>
      <c r="D1049" s="33" t="s">
        <v>44</v>
      </c>
      <c r="E1049" s="33" t="s">
        <v>311</v>
      </c>
      <c r="F1049" s="33" t="s">
        <v>36</v>
      </c>
      <c r="G1049" s="33" t="s">
        <v>25</v>
      </c>
      <c r="H1049" s="33">
        <v>30</v>
      </c>
      <c r="I1049" s="35">
        <v>11.75</v>
      </c>
      <c r="P1049" s="29" t="s">
        <v>2909</v>
      </c>
      <c r="Q1049" s="29" t="s">
        <v>2906</v>
      </c>
      <c r="R1049" s="29" t="s">
        <v>438</v>
      </c>
      <c r="S1049" s="29" t="s">
        <v>2910</v>
      </c>
      <c r="T1049" s="29" t="s">
        <v>44</v>
      </c>
      <c r="U1049" s="30">
        <v>854</v>
      </c>
      <c r="V1049" s="31">
        <v>19</v>
      </c>
      <c r="W1049" s="31">
        <v>4</v>
      </c>
      <c r="X1049" s="31" t="s">
        <v>29</v>
      </c>
      <c r="Y1049" s="29" t="s">
        <v>41</v>
      </c>
      <c r="Z1049" s="29" t="s">
        <v>382</v>
      </c>
      <c r="AA1049" s="29" t="s">
        <v>86</v>
      </c>
      <c r="AB1049"/>
      <c r="AC1049"/>
      <c r="AD1049"/>
      <c r="AE1049"/>
      <c r="AF1049"/>
      <c r="AG1049"/>
      <c r="AH1049"/>
      <c r="AI1049"/>
    </row>
    <row r="1050" spans="1:35" ht="15" customHeight="1" x14ac:dyDescent="0.35">
      <c r="A1050" s="23" t="s">
        <v>2911</v>
      </c>
      <c r="B1050" s="24" t="s">
        <v>732</v>
      </c>
      <c r="C1050" s="25">
        <v>418</v>
      </c>
      <c r="D1050" s="24" t="s">
        <v>44</v>
      </c>
      <c r="E1050" s="24" t="s">
        <v>410</v>
      </c>
      <c r="F1050" s="24" t="s">
        <v>78</v>
      </c>
      <c r="G1050" s="24" t="s">
        <v>25</v>
      </c>
      <c r="H1050" s="24">
        <v>31</v>
      </c>
      <c r="I1050" s="26">
        <v>13.75</v>
      </c>
      <c r="P1050" s="29" t="s">
        <v>2912</v>
      </c>
      <c r="Q1050" s="29" t="s">
        <v>180</v>
      </c>
      <c r="R1050" s="29" t="s">
        <v>617</v>
      </c>
      <c r="S1050" s="29" t="s">
        <v>2913</v>
      </c>
      <c r="T1050" s="29" t="s">
        <v>44</v>
      </c>
      <c r="U1050" s="30">
        <v>452</v>
      </c>
      <c r="V1050" s="31">
        <v>33</v>
      </c>
      <c r="W1050" s="31">
        <v>6</v>
      </c>
      <c r="X1050" s="31" t="s">
        <v>29</v>
      </c>
      <c r="Y1050" s="29" t="s">
        <v>50</v>
      </c>
      <c r="Z1050" s="29" t="s">
        <v>382</v>
      </c>
      <c r="AA1050" s="29" t="s">
        <v>86</v>
      </c>
      <c r="AB1050"/>
      <c r="AC1050"/>
      <c r="AD1050"/>
      <c r="AE1050"/>
      <c r="AF1050"/>
      <c r="AG1050"/>
      <c r="AH1050"/>
      <c r="AI1050"/>
    </row>
    <row r="1051" spans="1:35" ht="15" customHeight="1" x14ac:dyDescent="0.35">
      <c r="A1051" s="32" t="s">
        <v>2914</v>
      </c>
      <c r="B1051" s="33" t="s">
        <v>2915</v>
      </c>
      <c r="C1051" s="34">
        <v>481</v>
      </c>
      <c r="D1051" s="33" t="s">
        <v>22</v>
      </c>
      <c r="E1051" s="33" t="s">
        <v>219</v>
      </c>
      <c r="F1051" s="33" t="s">
        <v>139</v>
      </c>
      <c r="G1051" s="33" t="s">
        <v>25</v>
      </c>
      <c r="H1051" s="33">
        <v>17</v>
      </c>
      <c r="I1051" s="35">
        <v>13</v>
      </c>
      <c r="P1051" s="29" t="s">
        <v>2916</v>
      </c>
      <c r="Q1051" s="29" t="s">
        <v>2911</v>
      </c>
      <c r="R1051" s="29" t="s">
        <v>732</v>
      </c>
      <c r="S1051" s="29" t="s">
        <v>2917</v>
      </c>
      <c r="T1051" s="29" t="s">
        <v>44</v>
      </c>
      <c r="U1051" s="30">
        <v>958</v>
      </c>
      <c r="V1051" s="31">
        <v>42</v>
      </c>
      <c r="W1051" s="31">
        <v>8</v>
      </c>
      <c r="X1051" s="31" t="s">
        <v>25</v>
      </c>
      <c r="Y1051" s="29" t="s">
        <v>30</v>
      </c>
      <c r="Z1051" s="29" t="s">
        <v>382</v>
      </c>
      <c r="AA1051" s="29" t="s">
        <v>86</v>
      </c>
      <c r="AB1051"/>
      <c r="AC1051"/>
      <c r="AD1051"/>
      <c r="AE1051"/>
      <c r="AF1051"/>
      <c r="AG1051"/>
      <c r="AH1051"/>
      <c r="AI1051"/>
    </row>
    <row r="1052" spans="1:35" ht="15" customHeight="1" x14ac:dyDescent="0.35">
      <c r="A1052" s="23" t="s">
        <v>2918</v>
      </c>
      <c r="B1052" s="24" t="s">
        <v>70</v>
      </c>
      <c r="C1052" s="25">
        <v>103</v>
      </c>
      <c r="D1052" s="24" t="s">
        <v>22</v>
      </c>
      <c r="E1052" s="24" t="s">
        <v>92</v>
      </c>
      <c r="F1052" s="24" t="s">
        <v>86</v>
      </c>
      <c r="G1052" s="24" t="s">
        <v>25</v>
      </c>
      <c r="H1052" s="24">
        <v>37</v>
      </c>
      <c r="I1052" s="26">
        <v>11.25</v>
      </c>
      <c r="P1052" s="29" t="s">
        <v>2919</v>
      </c>
      <c r="Q1052" s="29" t="s">
        <v>2914</v>
      </c>
      <c r="R1052" s="29" t="s">
        <v>2915</v>
      </c>
      <c r="S1052" s="29" t="s">
        <v>2920</v>
      </c>
      <c r="T1052" s="29" t="s">
        <v>22</v>
      </c>
      <c r="U1052" s="30">
        <v>439</v>
      </c>
      <c r="V1052" s="31">
        <v>22</v>
      </c>
      <c r="W1052" s="31">
        <v>8</v>
      </c>
      <c r="X1052" s="31" t="s">
        <v>25</v>
      </c>
      <c r="Y1052" s="29" t="s">
        <v>50</v>
      </c>
      <c r="Z1052" s="29" t="s">
        <v>382</v>
      </c>
      <c r="AA1052" s="29" t="s">
        <v>86</v>
      </c>
      <c r="AB1052"/>
      <c r="AC1052"/>
      <c r="AD1052"/>
      <c r="AE1052"/>
      <c r="AF1052"/>
      <c r="AG1052"/>
      <c r="AH1052"/>
      <c r="AI1052"/>
    </row>
    <row r="1053" spans="1:35" ht="15" customHeight="1" x14ac:dyDescent="0.35">
      <c r="A1053" s="32" t="s">
        <v>2921</v>
      </c>
      <c r="B1053" s="33" t="s">
        <v>622</v>
      </c>
      <c r="C1053" s="34">
        <v>484</v>
      </c>
      <c r="D1053" s="33" t="s">
        <v>22</v>
      </c>
      <c r="E1053" s="33" t="s">
        <v>324</v>
      </c>
      <c r="F1053" s="33" t="s">
        <v>118</v>
      </c>
      <c r="G1053" s="33" t="s">
        <v>29</v>
      </c>
      <c r="H1053" s="33">
        <v>32</v>
      </c>
      <c r="I1053" s="35">
        <v>1.25</v>
      </c>
      <c r="P1053" s="29" t="s">
        <v>2922</v>
      </c>
      <c r="Q1053" s="29" t="s">
        <v>2918</v>
      </c>
      <c r="R1053" s="29" t="s">
        <v>70</v>
      </c>
      <c r="S1053" s="29" t="s">
        <v>2923</v>
      </c>
      <c r="T1053" s="29" t="s">
        <v>22</v>
      </c>
      <c r="U1053" s="30">
        <v>300</v>
      </c>
      <c r="V1053" s="31">
        <v>20</v>
      </c>
      <c r="W1053" s="31">
        <v>4</v>
      </c>
      <c r="X1053" s="31" t="s">
        <v>25</v>
      </c>
      <c r="Y1053" s="29" t="s">
        <v>41</v>
      </c>
      <c r="Z1053" s="29" t="s">
        <v>382</v>
      </c>
      <c r="AA1053" s="29" t="s">
        <v>86</v>
      </c>
      <c r="AB1053"/>
      <c r="AC1053"/>
      <c r="AD1053"/>
      <c r="AE1053"/>
      <c r="AF1053"/>
      <c r="AG1053"/>
      <c r="AH1053"/>
      <c r="AI1053"/>
    </row>
    <row r="1054" spans="1:35" ht="15" customHeight="1" x14ac:dyDescent="0.35">
      <c r="A1054" s="23" t="s">
        <v>2924</v>
      </c>
      <c r="B1054" s="24" t="s">
        <v>925</v>
      </c>
      <c r="C1054" s="25">
        <v>245</v>
      </c>
      <c r="D1054" s="24" t="s">
        <v>44</v>
      </c>
      <c r="E1054" s="24" t="s">
        <v>141</v>
      </c>
      <c r="F1054" s="24" t="s">
        <v>46</v>
      </c>
      <c r="G1054" s="24" t="s">
        <v>29</v>
      </c>
      <c r="H1054" s="24">
        <v>18</v>
      </c>
      <c r="I1054" s="26">
        <v>8.5</v>
      </c>
      <c r="P1054" s="29" t="s">
        <v>2925</v>
      </c>
      <c r="Q1054" s="29" t="s">
        <v>2921</v>
      </c>
      <c r="R1054" s="29" t="s">
        <v>622</v>
      </c>
      <c r="S1054" s="29" t="s">
        <v>2926</v>
      </c>
      <c r="T1054" s="29" t="s">
        <v>22</v>
      </c>
      <c r="U1054" s="30">
        <v>1194</v>
      </c>
      <c r="V1054" s="31">
        <v>20</v>
      </c>
      <c r="W1054" s="31">
        <v>4</v>
      </c>
      <c r="X1054" s="31" t="s">
        <v>25</v>
      </c>
      <c r="Y1054" s="29" t="s">
        <v>50</v>
      </c>
      <c r="Z1054" s="29" t="s">
        <v>382</v>
      </c>
      <c r="AA1054" s="29" t="s">
        <v>86</v>
      </c>
      <c r="AB1054"/>
      <c r="AC1054"/>
      <c r="AD1054"/>
      <c r="AE1054"/>
      <c r="AF1054"/>
      <c r="AG1054"/>
      <c r="AH1054"/>
      <c r="AI1054"/>
    </row>
    <row r="1055" spans="1:35" ht="15" customHeight="1" x14ac:dyDescent="0.35">
      <c r="A1055" s="32" t="s">
        <v>2924</v>
      </c>
      <c r="B1055" s="33" t="s">
        <v>622</v>
      </c>
      <c r="C1055" s="34">
        <v>269</v>
      </c>
      <c r="D1055" s="33" t="s">
        <v>22</v>
      </c>
      <c r="E1055" s="33" t="s">
        <v>266</v>
      </c>
      <c r="F1055" s="33" t="s">
        <v>78</v>
      </c>
      <c r="G1055" s="33" t="s">
        <v>25</v>
      </c>
      <c r="H1055" s="33">
        <v>31</v>
      </c>
      <c r="I1055" s="35">
        <v>13.25</v>
      </c>
      <c r="P1055" s="29" t="s">
        <v>2927</v>
      </c>
      <c r="Q1055" s="29" t="s">
        <v>2924</v>
      </c>
      <c r="R1055" s="29" t="s">
        <v>925</v>
      </c>
      <c r="S1055" s="29" t="s">
        <v>2928</v>
      </c>
      <c r="T1055" s="29" t="s">
        <v>44</v>
      </c>
      <c r="U1055" s="30">
        <v>415</v>
      </c>
      <c r="V1055" s="31">
        <v>22</v>
      </c>
      <c r="W1055" s="31">
        <v>2</v>
      </c>
      <c r="X1055" s="31" t="s">
        <v>25</v>
      </c>
      <c r="Y1055" s="29" t="s">
        <v>50</v>
      </c>
      <c r="Z1055" s="29" t="s">
        <v>382</v>
      </c>
      <c r="AA1055" s="29" t="s">
        <v>86</v>
      </c>
      <c r="AB1055"/>
      <c r="AC1055"/>
      <c r="AD1055"/>
      <c r="AE1055"/>
      <c r="AF1055"/>
      <c r="AG1055"/>
      <c r="AH1055"/>
      <c r="AI1055"/>
    </row>
    <row r="1056" spans="1:35" ht="15" customHeight="1" x14ac:dyDescent="0.35">
      <c r="A1056" s="23" t="s">
        <v>2929</v>
      </c>
      <c r="B1056" s="24" t="s">
        <v>2930</v>
      </c>
      <c r="C1056" s="25">
        <v>236</v>
      </c>
      <c r="D1056" s="24" t="s">
        <v>44</v>
      </c>
      <c r="E1056" s="24" t="s">
        <v>250</v>
      </c>
      <c r="F1056" s="24" t="s">
        <v>36</v>
      </c>
      <c r="G1056" s="24" t="s">
        <v>29</v>
      </c>
      <c r="H1056" s="24">
        <v>40</v>
      </c>
      <c r="I1056" s="26">
        <v>6.5</v>
      </c>
      <c r="P1056" s="29" t="s">
        <v>2931</v>
      </c>
      <c r="Q1056" s="29" t="s">
        <v>2924</v>
      </c>
      <c r="R1056" s="29" t="s">
        <v>622</v>
      </c>
      <c r="S1056" s="29" t="s">
        <v>2932</v>
      </c>
      <c r="T1056" s="29" t="s">
        <v>22</v>
      </c>
      <c r="U1056" s="30">
        <v>1165</v>
      </c>
      <c r="V1056" s="31">
        <v>25</v>
      </c>
      <c r="W1056" s="31">
        <v>10</v>
      </c>
      <c r="X1056" s="31" t="s">
        <v>25</v>
      </c>
      <c r="Y1056" s="29" t="s">
        <v>41</v>
      </c>
      <c r="Z1056" s="29" t="s">
        <v>382</v>
      </c>
      <c r="AA1056" s="29" t="s">
        <v>86</v>
      </c>
      <c r="AB1056"/>
      <c r="AC1056"/>
      <c r="AD1056"/>
      <c r="AE1056"/>
      <c r="AF1056"/>
      <c r="AG1056"/>
      <c r="AH1056"/>
      <c r="AI1056"/>
    </row>
    <row r="1057" spans="1:35" ht="15" customHeight="1" x14ac:dyDescent="0.35">
      <c r="A1057" s="32" t="s">
        <v>739</v>
      </c>
      <c r="B1057" s="33" t="s">
        <v>290</v>
      </c>
      <c r="C1057" s="34">
        <v>205</v>
      </c>
      <c r="D1057" s="33" t="s">
        <v>22</v>
      </c>
      <c r="E1057" s="33" t="s">
        <v>311</v>
      </c>
      <c r="F1057" s="33" t="s">
        <v>36</v>
      </c>
      <c r="G1057" s="33" t="s">
        <v>25</v>
      </c>
      <c r="H1057" s="33">
        <v>37</v>
      </c>
      <c r="I1057" s="35">
        <v>12</v>
      </c>
      <c r="P1057" s="29" t="s">
        <v>2933</v>
      </c>
      <c r="Q1057" s="29" t="s">
        <v>2929</v>
      </c>
      <c r="R1057" s="29" t="s">
        <v>2930</v>
      </c>
      <c r="S1057" s="29" t="s">
        <v>2934</v>
      </c>
      <c r="T1057" s="29" t="s">
        <v>44</v>
      </c>
      <c r="U1057" s="30">
        <v>154</v>
      </c>
      <c r="V1057" s="31">
        <v>18</v>
      </c>
      <c r="W1057" s="31">
        <v>2</v>
      </c>
      <c r="X1057" s="31" t="s">
        <v>29</v>
      </c>
      <c r="Y1057" s="29" t="s">
        <v>30</v>
      </c>
      <c r="Z1057" s="29" t="s">
        <v>382</v>
      </c>
      <c r="AA1057" s="29" t="s">
        <v>86</v>
      </c>
      <c r="AB1057"/>
      <c r="AC1057"/>
      <c r="AD1057"/>
      <c r="AE1057"/>
      <c r="AF1057"/>
      <c r="AG1057"/>
      <c r="AH1057"/>
      <c r="AI1057"/>
    </row>
    <row r="1058" spans="1:35" ht="15" customHeight="1" x14ac:dyDescent="0.35">
      <c r="A1058" s="23" t="s">
        <v>91</v>
      </c>
      <c r="B1058" s="24" t="s">
        <v>135</v>
      </c>
      <c r="C1058" s="25">
        <v>411</v>
      </c>
      <c r="D1058" s="24" t="s">
        <v>22</v>
      </c>
      <c r="E1058" s="24" t="s">
        <v>266</v>
      </c>
      <c r="F1058" s="24" t="s">
        <v>78</v>
      </c>
      <c r="G1058" s="24" t="s">
        <v>29</v>
      </c>
      <c r="H1058" s="24">
        <v>31</v>
      </c>
      <c r="I1058" s="26">
        <v>7.25</v>
      </c>
      <c r="P1058" s="29" t="s">
        <v>2935</v>
      </c>
      <c r="Q1058" s="29" t="s">
        <v>739</v>
      </c>
      <c r="R1058" s="29" t="s">
        <v>290</v>
      </c>
      <c r="S1058" s="29" t="s">
        <v>2936</v>
      </c>
      <c r="T1058" s="29" t="s">
        <v>22</v>
      </c>
      <c r="U1058" s="30">
        <v>376</v>
      </c>
      <c r="V1058" s="31">
        <v>17</v>
      </c>
      <c r="W1058" s="31">
        <v>2</v>
      </c>
      <c r="X1058" s="31" t="s">
        <v>29</v>
      </c>
      <c r="Y1058" s="29" t="s">
        <v>30</v>
      </c>
      <c r="Z1058" s="29" t="s">
        <v>382</v>
      </c>
      <c r="AA1058" s="29" t="s">
        <v>86</v>
      </c>
      <c r="AB1058"/>
      <c r="AC1058"/>
      <c r="AD1058"/>
      <c r="AE1058"/>
      <c r="AF1058"/>
      <c r="AG1058"/>
      <c r="AH1058"/>
      <c r="AI1058"/>
    </row>
    <row r="1059" spans="1:35" ht="15" customHeight="1" x14ac:dyDescent="0.35">
      <c r="A1059" s="32" t="s">
        <v>91</v>
      </c>
      <c r="B1059" s="33" t="s">
        <v>244</v>
      </c>
      <c r="C1059" s="34">
        <v>292</v>
      </c>
      <c r="D1059" s="33" t="s">
        <v>44</v>
      </c>
      <c r="E1059" s="33" t="s">
        <v>173</v>
      </c>
      <c r="F1059" s="33" t="s">
        <v>46</v>
      </c>
      <c r="G1059" s="33" t="s">
        <v>29</v>
      </c>
      <c r="H1059" s="33">
        <v>18</v>
      </c>
      <c r="I1059" s="35">
        <v>8.5</v>
      </c>
      <c r="P1059" s="29" t="s">
        <v>2937</v>
      </c>
      <c r="Q1059" s="29" t="s">
        <v>91</v>
      </c>
      <c r="R1059" s="29" t="s">
        <v>135</v>
      </c>
      <c r="S1059" s="29" t="s">
        <v>2938</v>
      </c>
      <c r="T1059" s="29" t="s">
        <v>22</v>
      </c>
      <c r="U1059" s="30">
        <v>975</v>
      </c>
      <c r="V1059" s="31">
        <v>20</v>
      </c>
      <c r="W1059" s="31">
        <v>2</v>
      </c>
      <c r="X1059" s="31" t="s">
        <v>29</v>
      </c>
      <c r="Y1059" s="29" t="s">
        <v>30</v>
      </c>
      <c r="Z1059" s="29" t="s">
        <v>382</v>
      </c>
      <c r="AA1059" s="29" t="s">
        <v>86</v>
      </c>
      <c r="AB1059"/>
      <c r="AC1059"/>
      <c r="AD1059"/>
      <c r="AE1059"/>
      <c r="AF1059"/>
      <c r="AG1059"/>
      <c r="AH1059"/>
      <c r="AI1059"/>
    </row>
    <row r="1060" spans="1:35" ht="15" customHeight="1" x14ac:dyDescent="0.35">
      <c r="A1060" s="23" t="s">
        <v>91</v>
      </c>
      <c r="B1060" s="24" t="s">
        <v>1213</v>
      </c>
      <c r="C1060" s="25">
        <v>246</v>
      </c>
      <c r="D1060" s="24" t="s">
        <v>44</v>
      </c>
      <c r="E1060" s="24" t="s">
        <v>509</v>
      </c>
      <c r="F1060" s="24" t="s">
        <v>72</v>
      </c>
      <c r="G1060" s="24" t="s">
        <v>29</v>
      </c>
      <c r="H1060" s="24">
        <v>19</v>
      </c>
      <c r="I1060" s="26">
        <v>7</v>
      </c>
      <c r="P1060" s="29" t="s">
        <v>2939</v>
      </c>
      <c r="Q1060" s="29" t="s">
        <v>91</v>
      </c>
      <c r="R1060" s="29" t="s">
        <v>244</v>
      </c>
      <c r="S1060" s="29" t="s">
        <v>2940</v>
      </c>
      <c r="T1060" s="29" t="s">
        <v>44</v>
      </c>
      <c r="U1060" s="30">
        <v>686</v>
      </c>
      <c r="V1060" s="31">
        <v>25</v>
      </c>
      <c r="W1060" s="31">
        <v>10</v>
      </c>
      <c r="X1060" s="31" t="s">
        <v>29</v>
      </c>
      <c r="Y1060" s="29" t="s">
        <v>50</v>
      </c>
      <c r="Z1060" s="29" t="s">
        <v>382</v>
      </c>
      <c r="AA1060" s="29" t="s">
        <v>86</v>
      </c>
      <c r="AB1060"/>
      <c r="AC1060"/>
      <c r="AD1060"/>
      <c r="AE1060"/>
      <c r="AF1060"/>
      <c r="AG1060"/>
      <c r="AH1060"/>
      <c r="AI1060"/>
    </row>
    <row r="1061" spans="1:35" ht="15" customHeight="1" x14ac:dyDescent="0.35">
      <c r="A1061" s="32" t="s">
        <v>761</v>
      </c>
      <c r="B1061" s="33" t="s">
        <v>2941</v>
      </c>
      <c r="C1061" s="34">
        <v>114</v>
      </c>
      <c r="D1061" s="33" t="s">
        <v>22</v>
      </c>
      <c r="E1061" s="33" t="s">
        <v>509</v>
      </c>
      <c r="F1061" s="33" t="s">
        <v>72</v>
      </c>
      <c r="G1061" s="33" t="s">
        <v>25</v>
      </c>
      <c r="H1061" s="33">
        <v>19</v>
      </c>
      <c r="I1061" s="35">
        <v>13.5</v>
      </c>
      <c r="P1061" s="29" t="s">
        <v>2942</v>
      </c>
      <c r="Q1061" s="29" t="s">
        <v>91</v>
      </c>
      <c r="R1061" s="29" t="s">
        <v>1213</v>
      </c>
      <c r="S1061" s="29" t="s">
        <v>2943</v>
      </c>
      <c r="T1061" s="29" t="s">
        <v>44</v>
      </c>
      <c r="U1061" s="30">
        <v>252</v>
      </c>
      <c r="V1061" s="31">
        <v>25</v>
      </c>
      <c r="W1061" s="31">
        <v>10</v>
      </c>
      <c r="X1061" s="31" t="s">
        <v>29</v>
      </c>
      <c r="Y1061" s="29" t="s">
        <v>50</v>
      </c>
      <c r="Z1061" s="29" t="s">
        <v>382</v>
      </c>
      <c r="AA1061" s="29" t="s">
        <v>86</v>
      </c>
      <c r="AB1061"/>
      <c r="AC1061"/>
      <c r="AD1061"/>
      <c r="AE1061"/>
      <c r="AF1061"/>
      <c r="AG1061"/>
      <c r="AH1061"/>
      <c r="AI1061"/>
    </row>
    <row r="1062" spans="1:35" ht="15" customHeight="1" x14ac:dyDescent="0.35">
      <c r="A1062" s="23" t="s">
        <v>764</v>
      </c>
      <c r="B1062" s="24" t="s">
        <v>128</v>
      </c>
      <c r="C1062" s="25">
        <v>455</v>
      </c>
      <c r="D1062" s="24" t="s">
        <v>44</v>
      </c>
      <c r="E1062" s="24" t="s">
        <v>23</v>
      </c>
      <c r="F1062" s="24" t="s">
        <v>24</v>
      </c>
      <c r="G1062" s="24" t="s">
        <v>29</v>
      </c>
      <c r="H1062" s="24">
        <v>20</v>
      </c>
      <c r="I1062" s="26">
        <v>7.5</v>
      </c>
      <c r="P1062" s="29" t="s">
        <v>2944</v>
      </c>
      <c r="Q1062" s="29" t="s">
        <v>761</v>
      </c>
      <c r="R1062" s="29" t="s">
        <v>2941</v>
      </c>
      <c r="S1062" s="29" t="s">
        <v>2945</v>
      </c>
      <c r="T1062" s="29" t="s">
        <v>22</v>
      </c>
      <c r="U1062" s="30">
        <v>171</v>
      </c>
      <c r="V1062" s="31">
        <v>23</v>
      </c>
      <c r="W1062" s="31">
        <v>10</v>
      </c>
      <c r="X1062" s="31" t="s">
        <v>25</v>
      </c>
      <c r="Y1062" s="29" t="s">
        <v>50</v>
      </c>
      <c r="Z1062" s="29" t="s">
        <v>382</v>
      </c>
      <c r="AA1062" s="29" t="s">
        <v>86</v>
      </c>
      <c r="AB1062"/>
      <c r="AC1062"/>
      <c r="AD1062"/>
      <c r="AE1062"/>
      <c r="AF1062"/>
      <c r="AG1062"/>
      <c r="AH1062"/>
      <c r="AI1062"/>
    </row>
    <row r="1063" spans="1:35" ht="15" customHeight="1" x14ac:dyDescent="0.35">
      <c r="A1063" s="32" t="s">
        <v>764</v>
      </c>
      <c r="B1063" s="33" t="s">
        <v>438</v>
      </c>
      <c r="C1063" s="34">
        <v>301</v>
      </c>
      <c r="D1063" s="33" t="s">
        <v>44</v>
      </c>
      <c r="E1063" s="33" t="s">
        <v>555</v>
      </c>
      <c r="F1063" s="33" t="s">
        <v>86</v>
      </c>
      <c r="G1063" s="33" t="s">
        <v>25</v>
      </c>
      <c r="H1063" s="33">
        <v>20</v>
      </c>
      <c r="I1063" s="35">
        <v>10.25</v>
      </c>
      <c r="P1063" s="29" t="s">
        <v>2946</v>
      </c>
      <c r="Q1063" s="29" t="s">
        <v>764</v>
      </c>
      <c r="R1063" s="29" t="s">
        <v>128</v>
      </c>
      <c r="S1063" s="29" t="s">
        <v>2947</v>
      </c>
      <c r="T1063" s="29" t="s">
        <v>44</v>
      </c>
      <c r="U1063" s="30">
        <v>547</v>
      </c>
      <c r="V1063" s="31">
        <v>18</v>
      </c>
      <c r="W1063" s="31">
        <v>4</v>
      </c>
      <c r="X1063" s="31" t="s">
        <v>29</v>
      </c>
      <c r="Y1063" s="29" t="s">
        <v>50</v>
      </c>
      <c r="Z1063" s="29" t="s">
        <v>382</v>
      </c>
      <c r="AA1063" s="29" t="s">
        <v>86</v>
      </c>
      <c r="AB1063"/>
      <c r="AC1063"/>
      <c r="AD1063"/>
      <c r="AE1063"/>
      <c r="AF1063"/>
      <c r="AG1063"/>
      <c r="AH1063"/>
      <c r="AI1063"/>
    </row>
    <row r="1064" spans="1:35" ht="15" customHeight="1" x14ac:dyDescent="0.35">
      <c r="A1064" s="23" t="s">
        <v>764</v>
      </c>
      <c r="B1064" s="24" t="s">
        <v>373</v>
      </c>
      <c r="C1064" s="25">
        <v>130</v>
      </c>
      <c r="D1064" s="24" t="s">
        <v>44</v>
      </c>
      <c r="E1064" s="24" t="s">
        <v>200</v>
      </c>
      <c r="F1064" s="24" t="s">
        <v>52</v>
      </c>
      <c r="G1064" s="24" t="s">
        <v>25</v>
      </c>
      <c r="H1064" s="24">
        <v>17</v>
      </c>
      <c r="I1064" s="26">
        <v>14.5</v>
      </c>
      <c r="P1064" s="29" t="s">
        <v>2948</v>
      </c>
      <c r="Q1064" s="29" t="s">
        <v>764</v>
      </c>
      <c r="R1064" s="29" t="s">
        <v>438</v>
      </c>
      <c r="S1064" s="29" t="s">
        <v>2949</v>
      </c>
      <c r="T1064" s="29" t="s">
        <v>44</v>
      </c>
      <c r="U1064" s="30">
        <v>117</v>
      </c>
      <c r="V1064" s="31">
        <v>21</v>
      </c>
      <c r="W1064" s="31">
        <v>10</v>
      </c>
      <c r="X1064" s="31" t="s">
        <v>29</v>
      </c>
      <c r="Y1064" s="29" t="s">
        <v>50</v>
      </c>
      <c r="Z1064" s="29" t="s">
        <v>382</v>
      </c>
      <c r="AA1064" s="29" t="s">
        <v>86</v>
      </c>
      <c r="AB1064"/>
      <c r="AC1064"/>
      <c r="AD1064"/>
      <c r="AE1064"/>
      <c r="AF1064"/>
      <c r="AG1064"/>
      <c r="AH1064"/>
      <c r="AI1064"/>
    </row>
    <row r="1065" spans="1:35" ht="15" customHeight="1" x14ac:dyDescent="0.35">
      <c r="A1065" s="32" t="s">
        <v>764</v>
      </c>
      <c r="B1065" s="33" t="s">
        <v>523</v>
      </c>
      <c r="C1065" s="34">
        <v>58</v>
      </c>
      <c r="D1065" s="33" t="s">
        <v>44</v>
      </c>
      <c r="E1065" s="33" t="s">
        <v>173</v>
      </c>
      <c r="F1065" s="33" t="s">
        <v>46</v>
      </c>
      <c r="G1065" s="33" t="s">
        <v>25</v>
      </c>
      <c r="H1065" s="33">
        <v>17</v>
      </c>
      <c r="I1065" s="35">
        <v>12.5</v>
      </c>
      <c r="P1065" s="29" t="s">
        <v>2950</v>
      </c>
      <c r="Q1065" s="29" t="s">
        <v>764</v>
      </c>
      <c r="R1065" s="29" t="s">
        <v>373</v>
      </c>
      <c r="S1065" s="29" t="s">
        <v>441</v>
      </c>
      <c r="T1065" s="29" t="s">
        <v>44</v>
      </c>
      <c r="U1065" s="30">
        <v>619</v>
      </c>
      <c r="V1065" s="31">
        <v>20</v>
      </c>
      <c r="W1065" s="31">
        <v>4</v>
      </c>
      <c r="X1065" s="31" t="s">
        <v>25</v>
      </c>
      <c r="Y1065" s="29" t="s">
        <v>50</v>
      </c>
      <c r="Z1065" s="29" t="s">
        <v>382</v>
      </c>
      <c r="AA1065" s="29" t="s">
        <v>86</v>
      </c>
      <c r="AB1065"/>
      <c r="AC1065"/>
      <c r="AD1065"/>
      <c r="AE1065"/>
      <c r="AF1065"/>
      <c r="AG1065"/>
      <c r="AH1065"/>
      <c r="AI1065"/>
    </row>
    <row r="1066" spans="1:35" ht="15" customHeight="1" x14ac:dyDescent="0.35">
      <c r="A1066" s="23" t="s">
        <v>1902</v>
      </c>
      <c r="B1066" s="24" t="s">
        <v>2951</v>
      </c>
      <c r="C1066" s="25">
        <v>341</v>
      </c>
      <c r="D1066" s="24" t="s">
        <v>22</v>
      </c>
      <c r="E1066" s="24" t="s">
        <v>250</v>
      </c>
      <c r="F1066" s="24" t="s">
        <v>36</v>
      </c>
      <c r="G1066" s="24" t="s">
        <v>29</v>
      </c>
      <c r="H1066" s="24">
        <v>37</v>
      </c>
      <c r="I1066" s="26">
        <v>9.75</v>
      </c>
      <c r="P1066" s="29" t="s">
        <v>2952</v>
      </c>
      <c r="Q1066" s="29" t="s">
        <v>764</v>
      </c>
      <c r="R1066" s="29" t="s">
        <v>523</v>
      </c>
      <c r="S1066" s="29" t="s">
        <v>2953</v>
      </c>
      <c r="T1066" s="29" t="s">
        <v>44</v>
      </c>
      <c r="U1066" s="30">
        <v>1068</v>
      </c>
      <c r="V1066" s="31">
        <v>18</v>
      </c>
      <c r="W1066" s="31">
        <v>4</v>
      </c>
      <c r="X1066" s="31" t="s">
        <v>29</v>
      </c>
      <c r="Y1066" s="29" t="s">
        <v>50</v>
      </c>
      <c r="Z1066" s="29" t="s">
        <v>382</v>
      </c>
      <c r="AA1066" s="29" t="s">
        <v>86</v>
      </c>
      <c r="AB1066"/>
      <c r="AC1066"/>
      <c r="AD1066"/>
      <c r="AE1066"/>
      <c r="AF1066"/>
      <c r="AG1066"/>
      <c r="AH1066"/>
      <c r="AI1066"/>
    </row>
    <row r="1067" spans="1:35" ht="15" customHeight="1" x14ac:dyDescent="0.35">
      <c r="A1067" s="32" t="s">
        <v>373</v>
      </c>
      <c r="B1067" s="33" t="s">
        <v>2954</v>
      </c>
      <c r="C1067" s="34">
        <v>166</v>
      </c>
      <c r="D1067" s="33" t="s">
        <v>22</v>
      </c>
      <c r="E1067" s="33" t="s">
        <v>124</v>
      </c>
      <c r="F1067" s="33" t="s">
        <v>52</v>
      </c>
      <c r="G1067" s="33" t="s">
        <v>29</v>
      </c>
      <c r="H1067" s="33">
        <v>18</v>
      </c>
      <c r="I1067" s="35">
        <v>4.5</v>
      </c>
      <c r="P1067" s="29" t="s">
        <v>2955</v>
      </c>
      <c r="Q1067" s="29" t="s">
        <v>1902</v>
      </c>
      <c r="R1067" s="29" t="s">
        <v>2951</v>
      </c>
      <c r="S1067" s="29" t="s">
        <v>2956</v>
      </c>
      <c r="T1067" s="29" t="s">
        <v>22</v>
      </c>
      <c r="U1067" s="30">
        <v>777</v>
      </c>
      <c r="V1067" s="31">
        <v>21</v>
      </c>
      <c r="W1067" s="31">
        <v>10</v>
      </c>
      <c r="X1067" s="31" t="s">
        <v>29</v>
      </c>
      <c r="Y1067" s="29" t="s">
        <v>30</v>
      </c>
      <c r="Z1067" s="29" t="s">
        <v>382</v>
      </c>
      <c r="AA1067" s="29" t="s">
        <v>86</v>
      </c>
      <c r="AB1067"/>
      <c r="AC1067"/>
      <c r="AD1067"/>
      <c r="AE1067"/>
      <c r="AF1067"/>
      <c r="AG1067"/>
      <c r="AH1067"/>
      <c r="AI1067"/>
    </row>
    <row r="1068" spans="1:35" ht="15" customHeight="1" x14ac:dyDescent="0.35">
      <c r="A1068" s="23" t="s">
        <v>373</v>
      </c>
      <c r="B1068" s="24" t="s">
        <v>290</v>
      </c>
      <c r="C1068" s="25">
        <v>265</v>
      </c>
      <c r="D1068" s="24" t="s">
        <v>44</v>
      </c>
      <c r="E1068" s="24" t="s">
        <v>58</v>
      </c>
      <c r="F1068" s="24" t="s">
        <v>59</v>
      </c>
      <c r="G1068" s="24" t="s">
        <v>29</v>
      </c>
      <c r="H1068" s="24">
        <v>40</v>
      </c>
      <c r="I1068" s="26">
        <v>9</v>
      </c>
      <c r="P1068" s="29" t="s">
        <v>2957</v>
      </c>
      <c r="Q1068" s="29" t="s">
        <v>373</v>
      </c>
      <c r="R1068" s="29" t="s">
        <v>2954</v>
      </c>
      <c r="S1068" s="29" t="s">
        <v>2958</v>
      </c>
      <c r="T1068" s="29" t="s">
        <v>22</v>
      </c>
      <c r="U1068" s="30">
        <v>907</v>
      </c>
      <c r="V1068" s="31">
        <v>20</v>
      </c>
      <c r="W1068" s="31">
        <v>4</v>
      </c>
      <c r="X1068" s="31" t="s">
        <v>25</v>
      </c>
      <c r="Y1068" s="29" t="s">
        <v>50</v>
      </c>
      <c r="Z1068" s="29" t="s">
        <v>382</v>
      </c>
      <c r="AA1068" s="29" t="s">
        <v>86</v>
      </c>
      <c r="AB1068"/>
      <c r="AC1068"/>
      <c r="AD1068"/>
      <c r="AE1068"/>
      <c r="AF1068"/>
      <c r="AG1068"/>
      <c r="AH1068"/>
      <c r="AI1068"/>
    </row>
    <row r="1069" spans="1:35" ht="15" customHeight="1" x14ac:dyDescent="0.35">
      <c r="A1069" s="32" t="s">
        <v>373</v>
      </c>
      <c r="B1069" s="33" t="s">
        <v>160</v>
      </c>
      <c r="C1069" s="34">
        <v>194</v>
      </c>
      <c r="D1069" s="33" t="s">
        <v>22</v>
      </c>
      <c r="E1069" s="33" t="s">
        <v>23</v>
      </c>
      <c r="F1069" s="33" t="s">
        <v>24</v>
      </c>
      <c r="G1069" s="33" t="s">
        <v>29</v>
      </c>
      <c r="H1069" s="33">
        <v>17</v>
      </c>
      <c r="I1069" s="35">
        <v>8.5</v>
      </c>
      <c r="P1069" s="29" t="s">
        <v>2959</v>
      </c>
      <c r="Q1069" s="29" t="s">
        <v>373</v>
      </c>
      <c r="R1069" s="29" t="s">
        <v>290</v>
      </c>
      <c r="S1069" s="29" t="s">
        <v>2960</v>
      </c>
      <c r="T1069" s="29" t="s">
        <v>44</v>
      </c>
      <c r="U1069" s="30">
        <v>711</v>
      </c>
      <c r="V1069" s="31">
        <v>22</v>
      </c>
      <c r="W1069" s="31">
        <v>8</v>
      </c>
      <c r="X1069" s="31" t="s">
        <v>25</v>
      </c>
      <c r="Y1069" s="29" t="s">
        <v>41</v>
      </c>
      <c r="Z1069" s="29" t="s">
        <v>382</v>
      </c>
      <c r="AA1069" s="29" t="s">
        <v>86</v>
      </c>
      <c r="AB1069"/>
      <c r="AC1069"/>
      <c r="AD1069"/>
      <c r="AE1069"/>
      <c r="AF1069"/>
      <c r="AG1069"/>
      <c r="AH1069"/>
      <c r="AI1069"/>
    </row>
    <row r="1070" spans="1:35" ht="15" customHeight="1" x14ac:dyDescent="0.35">
      <c r="A1070" s="23" t="s">
        <v>373</v>
      </c>
      <c r="B1070" s="24" t="s">
        <v>616</v>
      </c>
      <c r="C1070" s="25">
        <v>378</v>
      </c>
      <c r="D1070" s="24" t="s">
        <v>22</v>
      </c>
      <c r="E1070" s="24" t="s">
        <v>195</v>
      </c>
      <c r="F1070" s="24" t="s">
        <v>59</v>
      </c>
      <c r="G1070" s="24" t="s">
        <v>25</v>
      </c>
      <c r="H1070" s="24">
        <v>18</v>
      </c>
      <c r="I1070" s="26">
        <v>13.5</v>
      </c>
      <c r="P1070" s="29" t="s">
        <v>2961</v>
      </c>
      <c r="Q1070" s="29" t="s">
        <v>373</v>
      </c>
      <c r="R1070" s="29" t="s">
        <v>160</v>
      </c>
      <c r="S1070" s="29" t="s">
        <v>2962</v>
      </c>
      <c r="T1070" s="29" t="s">
        <v>22</v>
      </c>
      <c r="U1070" s="30">
        <v>355</v>
      </c>
      <c r="V1070" s="31">
        <v>18</v>
      </c>
      <c r="W1070" s="31">
        <v>2</v>
      </c>
      <c r="X1070" s="31" t="s">
        <v>29</v>
      </c>
      <c r="Y1070" s="29" t="s">
        <v>30</v>
      </c>
      <c r="Z1070" s="29" t="s">
        <v>382</v>
      </c>
      <c r="AA1070" s="29" t="s">
        <v>86</v>
      </c>
      <c r="AB1070"/>
      <c r="AC1070"/>
      <c r="AD1070"/>
      <c r="AE1070"/>
      <c r="AF1070"/>
      <c r="AG1070"/>
      <c r="AH1070"/>
      <c r="AI1070"/>
    </row>
    <row r="1071" spans="1:35" ht="15" customHeight="1" x14ac:dyDescent="0.35">
      <c r="A1071" s="32" t="s">
        <v>373</v>
      </c>
      <c r="B1071" s="33" t="s">
        <v>194</v>
      </c>
      <c r="C1071" s="34">
        <v>308</v>
      </c>
      <c r="D1071" s="33" t="s">
        <v>22</v>
      </c>
      <c r="E1071" s="33" t="s">
        <v>250</v>
      </c>
      <c r="F1071" s="33" t="s">
        <v>36</v>
      </c>
      <c r="G1071" s="33" t="s">
        <v>25</v>
      </c>
      <c r="H1071" s="33">
        <v>40</v>
      </c>
      <c r="I1071" s="35">
        <v>11.25</v>
      </c>
      <c r="P1071" s="29" t="s">
        <v>2963</v>
      </c>
      <c r="Q1071" s="29" t="s">
        <v>373</v>
      </c>
      <c r="R1071" s="29" t="s">
        <v>616</v>
      </c>
      <c r="S1071" s="29" t="s">
        <v>2964</v>
      </c>
      <c r="T1071" s="29" t="s">
        <v>22</v>
      </c>
      <c r="U1071" s="30">
        <v>743</v>
      </c>
      <c r="V1071" s="31">
        <v>17</v>
      </c>
      <c r="W1071" s="31">
        <v>2</v>
      </c>
      <c r="X1071" s="31" t="s">
        <v>29</v>
      </c>
      <c r="Y1071" s="29" t="s">
        <v>50</v>
      </c>
      <c r="Z1071" s="29" t="s">
        <v>382</v>
      </c>
      <c r="AA1071" s="29" t="s">
        <v>86</v>
      </c>
      <c r="AB1071"/>
      <c r="AC1071"/>
      <c r="AD1071"/>
      <c r="AE1071"/>
      <c r="AF1071"/>
      <c r="AG1071"/>
      <c r="AH1071"/>
      <c r="AI1071"/>
    </row>
    <row r="1072" spans="1:35" ht="15" customHeight="1" x14ac:dyDescent="0.35">
      <c r="A1072" s="23" t="s">
        <v>331</v>
      </c>
      <c r="B1072" s="24" t="s">
        <v>306</v>
      </c>
      <c r="C1072" s="25">
        <v>456</v>
      </c>
      <c r="D1072" s="24" t="s">
        <v>44</v>
      </c>
      <c r="E1072" s="24" t="s">
        <v>410</v>
      </c>
      <c r="F1072" s="24" t="s">
        <v>78</v>
      </c>
      <c r="G1072" s="24" t="s">
        <v>25</v>
      </c>
      <c r="H1072" s="24">
        <v>39</v>
      </c>
      <c r="I1072" s="26">
        <v>10.5</v>
      </c>
      <c r="P1072" s="29" t="s">
        <v>2965</v>
      </c>
      <c r="Q1072" s="29" t="s">
        <v>373</v>
      </c>
      <c r="R1072" s="29" t="s">
        <v>194</v>
      </c>
      <c r="S1072" s="29" t="s">
        <v>2966</v>
      </c>
      <c r="T1072" s="29" t="s">
        <v>22</v>
      </c>
      <c r="U1072" s="30">
        <v>1264</v>
      </c>
      <c r="V1072" s="31">
        <v>26</v>
      </c>
      <c r="W1072" s="31">
        <v>4</v>
      </c>
      <c r="X1072" s="31" t="s">
        <v>25</v>
      </c>
      <c r="Y1072" s="29" t="s">
        <v>50</v>
      </c>
      <c r="Z1072" s="29" t="s">
        <v>382</v>
      </c>
      <c r="AA1072" s="29" t="s">
        <v>86</v>
      </c>
      <c r="AB1072"/>
      <c r="AC1072"/>
      <c r="AD1072"/>
      <c r="AE1072"/>
      <c r="AF1072"/>
      <c r="AG1072"/>
      <c r="AH1072"/>
      <c r="AI1072"/>
    </row>
    <row r="1073" spans="1:35" ht="15" customHeight="1" x14ac:dyDescent="0.35">
      <c r="A1073" s="32" t="s">
        <v>331</v>
      </c>
      <c r="B1073" s="33" t="s">
        <v>21</v>
      </c>
      <c r="C1073" s="34">
        <v>244</v>
      </c>
      <c r="D1073" s="33" t="s">
        <v>44</v>
      </c>
      <c r="E1073" s="33" t="s">
        <v>45</v>
      </c>
      <c r="F1073" s="33" t="s">
        <v>46</v>
      </c>
      <c r="G1073" s="33" t="s">
        <v>25</v>
      </c>
      <c r="H1073" s="33">
        <v>36</v>
      </c>
      <c r="I1073" s="35">
        <v>11.75</v>
      </c>
      <c r="P1073" s="29" t="s">
        <v>2967</v>
      </c>
      <c r="Q1073" s="29" t="s">
        <v>331</v>
      </c>
      <c r="R1073" s="29" t="s">
        <v>306</v>
      </c>
      <c r="S1073" s="29" t="s">
        <v>2968</v>
      </c>
      <c r="T1073" s="29" t="s">
        <v>44</v>
      </c>
      <c r="U1073" s="30">
        <v>454</v>
      </c>
      <c r="V1073" s="31">
        <v>20</v>
      </c>
      <c r="W1073" s="31">
        <v>4</v>
      </c>
      <c r="X1073" s="31" t="s">
        <v>25</v>
      </c>
      <c r="Y1073" s="29" t="s">
        <v>41</v>
      </c>
      <c r="Z1073" s="29" t="s">
        <v>382</v>
      </c>
      <c r="AA1073" s="29" t="s">
        <v>86</v>
      </c>
      <c r="AB1073"/>
      <c r="AC1073"/>
      <c r="AD1073"/>
      <c r="AE1073"/>
      <c r="AF1073"/>
      <c r="AG1073"/>
      <c r="AH1073"/>
      <c r="AI1073"/>
    </row>
    <row r="1074" spans="1:35" ht="15" customHeight="1" x14ac:dyDescent="0.35">
      <c r="A1074" s="23" t="s">
        <v>2969</v>
      </c>
      <c r="B1074" s="24" t="s">
        <v>2970</v>
      </c>
      <c r="C1074" s="25">
        <v>485</v>
      </c>
      <c r="D1074" s="24" t="s">
        <v>22</v>
      </c>
      <c r="E1074" s="24" t="s">
        <v>245</v>
      </c>
      <c r="F1074" s="24" t="s">
        <v>36</v>
      </c>
      <c r="G1074" s="24" t="s">
        <v>25</v>
      </c>
      <c r="H1074" s="24">
        <v>39</v>
      </c>
      <c r="I1074" s="26">
        <v>10.75</v>
      </c>
      <c r="P1074" s="29" t="s">
        <v>2971</v>
      </c>
      <c r="Q1074" s="29" t="s">
        <v>331</v>
      </c>
      <c r="R1074" s="29" t="s">
        <v>21</v>
      </c>
      <c r="S1074" s="29" t="s">
        <v>2972</v>
      </c>
      <c r="T1074" s="29" t="s">
        <v>44</v>
      </c>
      <c r="U1074" s="30">
        <v>1197</v>
      </c>
      <c r="V1074" s="31">
        <v>22</v>
      </c>
      <c r="W1074" s="31">
        <v>8</v>
      </c>
      <c r="X1074" s="31" t="s">
        <v>29</v>
      </c>
      <c r="Y1074" s="29" t="s">
        <v>30</v>
      </c>
      <c r="Z1074" s="29" t="s">
        <v>382</v>
      </c>
      <c r="AA1074" s="29" t="s">
        <v>86</v>
      </c>
      <c r="AB1074"/>
      <c r="AC1074"/>
      <c r="AD1074"/>
      <c r="AE1074"/>
      <c r="AF1074"/>
      <c r="AG1074"/>
      <c r="AH1074"/>
      <c r="AI1074"/>
    </row>
    <row r="1075" spans="1:35" ht="15" customHeight="1" x14ac:dyDescent="0.35">
      <c r="A1075" s="32" t="s">
        <v>854</v>
      </c>
      <c r="B1075" s="33" t="s">
        <v>2973</v>
      </c>
      <c r="C1075" s="34">
        <v>326</v>
      </c>
      <c r="D1075" s="33" t="s">
        <v>22</v>
      </c>
      <c r="E1075" s="33" t="s">
        <v>136</v>
      </c>
      <c r="F1075" s="33" t="s">
        <v>86</v>
      </c>
      <c r="G1075" s="33" t="s">
        <v>29</v>
      </c>
      <c r="H1075" s="33">
        <v>34</v>
      </c>
      <c r="I1075" s="35">
        <v>9</v>
      </c>
      <c r="P1075" s="29" t="s">
        <v>2974</v>
      </c>
      <c r="Q1075" s="29" t="s">
        <v>2969</v>
      </c>
      <c r="R1075" s="29" t="s">
        <v>2970</v>
      </c>
      <c r="S1075" s="29" t="s">
        <v>2975</v>
      </c>
      <c r="T1075" s="29" t="s">
        <v>22</v>
      </c>
      <c r="U1075" s="30">
        <v>857</v>
      </c>
      <c r="V1075" s="31">
        <v>21</v>
      </c>
      <c r="W1075" s="31">
        <v>10</v>
      </c>
      <c r="X1075" s="31" t="s">
        <v>25</v>
      </c>
      <c r="Y1075" s="29" t="s">
        <v>50</v>
      </c>
      <c r="Z1075" s="29" t="s">
        <v>382</v>
      </c>
      <c r="AA1075" s="29" t="s">
        <v>86</v>
      </c>
      <c r="AB1075"/>
      <c r="AC1075"/>
      <c r="AD1075"/>
      <c r="AE1075"/>
      <c r="AF1075"/>
      <c r="AG1075"/>
      <c r="AH1075"/>
      <c r="AI1075"/>
    </row>
    <row r="1076" spans="1:35" ht="15" customHeight="1" x14ac:dyDescent="0.35">
      <c r="A1076" s="23" t="s">
        <v>861</v>
      </c>
      <c r="B1076" s="24" t="s">
        <v>373</v>
      </c>
      <c r="C1076" s="25">
        <v>99</v>
      </c>
      <c r="D1076" s="24" t="s">
        <v>22</v>
      </c>
      <c r="E1076" s="24" t="s">
        <v>92</v>
      </c>
      <c r="F1076" s="24" t="s">
        <v>86</v>
      </c>
      <c r="G1076" s="24" t="s">
        <v>29</v>
      </c>
      <c r="H1076" s="24">
        <v>36</v>
      </c>
      <c r="I1076" s="26">
        <v>6</v>
      </c>
      <c r="P1076" s="29" t="s">
        <v>2976</v>
      </c>
      <c r="Q1076" s="29" t="s">
        <v>854</v>
      </c>
      <c r="R1076" s="29" t="s">
        <v>2973</v>
      </c>
      <c r="S1076" s="29" t="s">
        <v>2977</v>
      </c>
      <c r="T1076" s="29" t="s">
        <v>22</v>
      </c>
      <c r="U1076" s="30">
        <v>1036</v>
      </c>
      <c r="V1076" s="31">
        <v>24</v>
      </c>
      <c r="W1076" s="31">
        <v>10</v>
      </c>
      <c r="X1076" s="31" t="s">
        <v>29</v>
      </c>
      <c r="Y1076" s="29" t="s">
        <v>41</v>
      </c>
      <c r="Z1076" s="29" t="s">
        <v>382</v>
      </c>
      <c r="AA1076" s="29" t="s">
        <v>86</v>
      </c>
      <c r="AB1076"/>
      <c r="AC1076"/>
      <c r="AD1076"/>
      <c r="AE1076"/>
      <c r="AF1076"/>
      <c r="AG1076"/>
      <c r="AH1076"/>
      <c r="AI1076"/>
    </row>
    <row r="1077" spans="1:35" ht="15" customHeight="1" x14ac:dyDescent="0.35">
      <c r="A1077" s="32" t="s">
        <v>2978</v>
      </c>
      <c r="B1077" s="33" t="s">
        <v>2979</v>
      </c>
      <c r="C1077" s="34">
        <v>95</v>
      </c>
      <c r="D1077" s="33" t="s">
        <v>44</v>
      </c>
      <c r="E1077" s="33" t="s">
        <v>237</v>
      </c>
      <c r="F1077" s="33" t="s">
        <v>46</v>
      </c>
      <c r="G1077" s="33" t="s">
        <v>25</v>
      </c>
      <c r="H1077" s="33">
        <v>17</v>
      </c>
      <c r="I1077" s="35">
        <v>10.5</v>
      </c>
      <c r="P1077" s="29" t="s">
        <v>2980</v>
      </c>
      <c r="Q1077" s="29" t="s">
        <v>861</v>
      </c>
      <c r="R1077" s="29" t="s">
        <v>373</v>
      </c>
      <c r="S1077" s="29" t="s">
        <v>2981</v>
      </c>
      <c r="T1077" s="29" t="s">
        <v>22</v>
      </c>
      <c r="U1077" s="30">
        <v>1093</v>
      </c>
      <c r="V1077" s="31">
        <v>18</v>
      </c>
      <c r="W1077" s="31">
        <v>4</v>
      </c>
      <c r="X1077" s="31" t="s">
        <v>25</v>
      </c>
      <c r="Y1077" s="29" t="s">
        <v>50</v>
      </c>
      <c r="Z1077" s="29" t="s">
        <v>382</v>
      </c>
      <c r="AA1077" s="29" t="s">
        <v>86</v>
      </c>
      <c r="AB1077"/>
      <c r="AC1077"/>
      <c r="AD1077"/>
      <c r="AE1077"/>
      <c r="AF1077"/>
      <c r="AG1077"/>
      <c r="AH1077"/>
      <c r="AI1077"/>
    </row>
    <row r="1078" spans="1:35" ht="15" customHeight="1" x14ac:dyDescent="0.35">
      <c r="A1078" s="23" t="s">
        <v>2459</v>
      </c>
      <c r="B1078" s="24" t="s">
        <v>1259</v>
      </c>
      <c r="C1078" s="25">
        <v>426</v>
      </c>
      <c r="D1078" s="24" t="s">
        <v>44</v>
      </c>
      <c r="E1078" s="24" t="s">
        <v>58</v>
      </c>
      <c r="F1078" s="24" t="s">
        <v>59</v>
      </c>
      <c r="G1078" s="24" t="s">
        <v>25</v>
      </c>
      <c r="H1078" s="24">
        <v>31</v>
      </c>
      <c r="I1078" s="26">
        <v>11.75</v>
      </c>
      <c r="P1078" s="29" t="s">
        <v>2982</v>
      </c>
      <c r="Q1078" s="29" t="s">
        <v>2978</v>
      </c>
      <c r="R1078" s="29" t="s">
        <v>2979</v>
      </c>
      <c r="S1078" s="29" t="s">
        <v>2983</v>
      </c>
      <c r="T1078" s="29" t="s">
        <v>44</v>
      </c>
      <c r="U1078" s="30">
        <v>140</v>
      </c>
      <c r="V1078" s="31">
        <v>22</v>
      </c>
      <c r="W1078" s="31">
        <v>10</v>
      </c>
      <c r="X1078" s="31" t="s">
        <v>29</v>
      </c>
      <c r="Y1078" s="29" t="s">
        <v>30</v>
      </c>
      <c r="Z1078" s="29" t="s">
        <v>382</v>
      </c>
      <c r="AA1078" s="29" t="s">
        <v>86</v>
      </c>
      <c r="AB1078"/>
      <c r="AC1078"/>
      <c r="AD1078"/>
      <c r="AE1078"/>
      <c r="AF1078"/>
      <c r="AG1078"/>
      <c r="AH1078"/>
      <c r="AI1078"/>
    </row>
    <row r="1079" spans="1:35" ht="15" customHeight="1" x14ac:dyDescent="0.35">
      <c r="A1079" s="32" t="s">
        <v>120</v>
      </c>
      <c r="B1079" s="33" t="s">
        <v>194</v>
      </c>
      <c r="C1079" s="34">
        <v>67</v>
      </c>
      <c r="D1079" s="33" t="s">
        <v>44</v>
      </c>
      <c r="E1079" s="33" t="s">
        <v>209</v>
      </c>
      <c r="F1079" s="33" t="s">
        <v>134</v>
      </c>
      <c r="G1079" s="33" t="s">
        <v>29</v>
      </c>
      <c r="H1079" s="33">
        <v>17</v>
      </c>
      <c r="I1079" s="35">
        <v>7</v>
      </c>
      <c r="P1079" s="29" t="s">
        <v>2984</v>
      </c>
      <c r="Q1079" s="29" t="s">
        <v>2459</v>
      </c>
      <c r="R1079" s="29" t="s">
        <v>1259</v>
      </c>
      <c r="S1079" s="29" t="s">
        <v>2985</v>
      </c>
      <c r="T1079" s="29" t="s">
        <v>44</v>
      </c>
      <c r="U1079" s="30">
        <v>353</v>
      </c>
      <c r="V1079" s="31">
        <v>18</v>
      </c>
      <c r="W1079" s="31">
        <v>2</v>
      </c>
      <c r="X1079" s="31" t="s">
        <v>25</v>
      </c>
      <c r="Y1079" s="29" t="s">
        <v>41</v>
      </c>
      <c r="Z1079" s="29" t="s">
        <v>382</v>
      </c>
      <c r="AA1079" s="29" t="s">
        <v>86</v>
      </c>
      <c r="AB1079"/>
      <c r="AC1079"/>
      <c r="AD1079"/>
      <c r="AE1079"/>
      <c r="AF1079"/>
      <c r="AG1079"/>
      <c r="AH1079"/>
      <c r="AI1079"/>
    </row>
    <row r="1080" spans="1:35" ht="15" customHeight="1" x14ac:dyDescent="0.35">
      <c r="A1080" s="23" t="s">
        <v>2986</v>
      </c>
      <c r="B1080" s="24" t="s">
        <v>1137</v>
      </c>
      <c r="C1080" s="25">
        <v>482</v>
      </c>
      <c r="D1080" s="24" t="s">
        <v>22</v>
      </c>
      <c r="E1080" s="24" t="s">
        <v>460</v>
      </c>
      <c r="F1080" s="24" t="s">
        <v>52</v>
      </c>
      <c r="G1080" s="24" t="s">
        <v>25</v>
      </c>
      <c r="H1080" s="24">
        <v>19</v>
      </c>
      <c r="I1080" s="26">
        <v>12</v>
      </c>
      <c r="P1080" s="29" t="s">
        <v>2987</v>
      </c>
      <c r="Q1080" s="29" t="s">
        <v>120</v>
      </c>
      <c r="R1080" s="29" t="s">
        <v>194</v>
      </c>
      <c r="S1080" s="29" t="s">
        <v>2988</v>
      </c>
      <c r="T1080" s="29" t="s">
        <v>44</v>
      </c>
      <c r="U1080" s="30">
        <v>1165</v>
      </c>
      <c r="V1080" s="31">
        <v>17</v>
      </c>
      <c r="W1080" s="31">
        <v>2</v>
      </c>
      <c r="X1080" s="31" t="s">
        <v>25</v>
      </c>
      <c r="Y1080" s="29" t="s">
        <v>41</v>
      </c>
      <c r="Z1080" s="29" t="s">
        <v>382</v>
      </c>
      <c r="AA1080" s="29" t="s">
        <v>86</v>
      </c>
      <c r="AB1080"/>
      <c r="AC1080"/>
      <c r="AD1080"/>
      <c r="AE1080"/>
      <c r="AF1080"/>
      <c r="AG1080"/>
      <c r="AH1080"/>
      <c r="AI1080"/>
    </row>
    <row r="1081" spans="1:35" ht="15" customHeight="1" x14ac:dyDescent="0.35">
      <c r="A1081" s="32" t="s">
        <v>2989</v>
      </c>
      <c r="B1081" s="33" t="s">
        <v>294</v>
      </c>
      <c r="C1081" s="34">
        <v>489</v>
      </c>
      <c r="D1081" s="33" t="s">
        <v>44</v>
      </c>
      <c r="E1081" s="33" t="s">
        <v>124</v>
      </c>
      <c r="F1081" s="33" t="s">
        <v>52</v>
      </c>
      <c r="G1081" s="33" t="s">
        <v>25</v>
      </c>
      <c r="H1081" s="33">
        <v>18</v>
      </c>
      <c r="I1081" s="35">
        <v>10.75</v>
      </c>
      <c r="P1081" s="29" t="s">
        <v>2990</v>
      </c>
      <c r="Q1081" s="29" t="s">
        <v>2986</v>
      </c>
      <c r="R1081" s="29" t="s">
        <v>1137</v>
      </c>
      <c r="S1081" s="29" t="s">
        <v>2991</v>
      </c>
      <c r="T1081" s="29" t="s">
        <v>22</v>
      </c>
      <c r="U1081" s="30">
        <v>568</v>
      </c>
      <c r="V1081" s="31">
        <v>18</v>
      </c>
      <c r="W1081" s="31">
        <v>4</v>
      </c>
      <c r="X1081" s="31" t="s">
        <v>29</v>
      </c>
      <c r="Y1081" s="29" t="s">
        <v>30</v>
      </c>
      <c r="Z1081" s="29" t="s">
        <v>382</v>
      </c>
      <c r="AA1081" s="29" t="s">
        <v>86</v>
      </c>
      <c r="AB1081"/>
      <c r="AC1081"/>
      <c r="AD1081"/>
      <c r="AE1081"/>
      <c r="AF1081"/>
      <c r="AG1081"/>
      <c r="AH1081"/>
      <c r="AI1081"/>
    </row>
    <row r="1082" spans="1:35" ht="15" customHeight="1" x14ac:dyDescent="0.35">
      <c r="A1082" s="23" t="s">
        <v>1635</v>
      </c>
      <c r="B1082" s="24" t="s">
        <v>106</v>
      </c>
      <c r="C1082" s="25">
        <v>403</v>
      </c>
      <c r="D1082" s="24" t="s">
        <v>22</v>
      </c>
      <c r="E1082" s="24" t="s">
        <v>398</v>
      </c>
      <c r="F1082" s="24" t="s">
        <v>46</v>
      </c>
      <c r="G1082" s="24" t="s">
        <v>29</v>
      </c>
      <c r="H1082" s="24">
        <v>20</v>
      </c>
      <c r="I1082" s="26">
        <v>9.25</v>
      </c>
      <c r="P1082" s="29" t="s">
        <v>2992</v>
      </c>
      <c r="Q1082" s="29" t="s">
        <v>2989</v>
      </c>
      <c r="R1082" s="29" t="s">
        <v>294</v>
      </c>
      <c r="S1082" s="29" t="s">
        <v>2993</v>
      </c>
      <c r="T1082" s="29" t="s">
        <v>44</v>
      </c>
      <c r="U1082" s="30">
        <v>1168</v>
      </c>
      <c r="V1082" s="31">
        <v>21</v>
      </c>
      <c r="W1082" s="31">
        <v>6</v>
      </c>
      <c r="X1082" s="31" t="s">
        <v>29</v>
      </c>
      <c r="Y1082" s="29" t="s">
        <v>30</v>
      </c>
      <c r="Z1082" s="29" t="s">
        <v>382</v>
      </c>
      <c r="AA1082" s="29" t="s">
        <v>86</v>
      </c>
      <c r="AB1082"/>
      <c r="AC1082"/>
      <c r="AD1082"/>
      <c r="AE1082"/>
      <c r="AF1082"/>
      <c r="AG1082"/>
      <c r="AH1082"/>
      <c r="AI1082"/>
    </row>
    <row r="1083" spans="1:35" ht="15" customHeight="1" x14ac:dyDescent="0.35">
      <c r="A1083" s="32" t="s">
        <v>212</v>
      </c>
      <c r="B1083" s="33" t="s">
        <v>2994</v>
      </c>
      <c r="C1083" s="34">
        <v>139</v>
      </c>
      <c r="D1083" s="33" t="s">
        <v>44</v>
      </c>
      <c r="E1083" s="33" t="s">
        <v>181</v>
      </c>
      <c r="F1083" s="33" t="s">
        <v>24</v>
      </c>
      <c r="G1083" s="33" t="s">
        <v>29</v>
      </c>
      <c r="H1083" s="33">
        <v>38</v>
      </c>
      <c r="I1083" s="35">
        <v>9</v>
      </c>
      <c r="P1083" s="29" t="s">
        <v>2995</v>
      </c>
      <c r="Q1083" s="29" t="s">
        <v>1635</v>
      </c>
      <c r="R1083" s="29" t="s">
        <v>106</v>
      </c>
      <c r="S1083" s="29" t="s">
        <v>2996</v>
      </c>
      <c r="T1083" s="29" t="s">
        <v>22</v>
      </c>
      <c r="U1083" s="30">
        <v>432</v>
      </c>
      <c r="V1083" s="31">
        <v>22</v>
      </c>
      <c r="W1083" s="31">
        <v>10</v>
      </c>
      <c r="X1083" s="31" t="s">
        <v>29</v>
      </c>
      <c r="Y1083" s="29" t="s">
        <v>30</v>
      </c>
      <c r="Z1083" s="29" t="s">
        <v>382</v>
      </c>
      <c r="AA1083" s="29" t="s">
        <v>86</v>
      </c>
      <c r="AB1083"/>
      <c r="AC1083"/>
      <c r="AD1083"/>
      <c r="AE1083"/>
      <c r="AF1083"/>
      <c r="AG1083"/>
      <c r="AH1083"/>
      <c r="AI1083"/>
    </row>
    <row r="1084" spans="1:35" ht="15" customHeight="1" x14ac:dyDescent="0.35">
      <c r="A1084" s="23" t="s">
        <v>2997</v>
      </c>
      <c r="B1084" s="24" t="s">
        <v>377</v>
      </c>
      <c r="C1084" s="25">
        <v>377</v>
      </c>
      <c r="D1084" s="24" t="s">
        <v>44</v>
      </c>
      <c r="E1084" s="24" t="s">
        <v>259</v>
      </c>
      <c r="F1084" s="24" t="s">
        <v>46</v>
      </c>
      <c r="G1084" s="24" t="s">
        <v>29</v>
      </c>
      <c r="H1084" s="24">
        <v>17</v>
      </c>
      <c r="I1084" s="26">
        <v>6</v>
      </c>
      <c r="P1084" s="29" t="s">
        <v>2998</v>
      </c>
      <c r="Q1084" s="29" t="s">
        <v>212</v>
      </c>
      <c r="R1084" s="29" t="s">
        <v>2994</v>
      </c>
      <c r="S1084" s="29" t="s">
        <v>2999</v>
      </c>
      <c r="T1084" s="29" t="s">
        <v>44</v>
      </c>
      <c r="U1084" s="30">
        <v>830</v>
      </c>
      <c r="V1084" s="31">
        <v>19</v>
      </c>
      <c r="W1084" s="31">
        <v>4</v>
      </c>
      <c r="X1084" s="31" t="s">
        <v>25</v>
      </c>
      <c r="Y1084" s="29" t="s">
        <v>30</v>
      </c>
      <c r="Z1084" s="29" t="s">
        <v>382</v>
      </c>
      <c r="AA1084" s="29" t="s">
        <v>86</v>
      </c>
      <c r="AB1084"/>
      <c r="AC1084"/>
      <c r="AD1084"/>
      <c r="AE1084"/>
      <c r="AF1084"/>
      <c r="AG1084"/>
      <c r="AH1084"/>
      <c r="AI1084"/>
    </row>
    <row r="1085" spans="1:35" ht="15" customHeight="1" x14ac:dyDescent="0.35">
      <c r="A1085" s="32" t="s">
        <v>951</v>
      </c>
      <c r="B1085" s="33" t="s">
        <v>2221</v>
      </c>
      <c r="C1085" s="34">
        <v>100</v>
      </c>
      <c r="D1085" s="33" t="s">
        <v>22</v>
      </c>
      <c r="E1085" s="33" t="s">
        <v>232</v>
      </c>
      <c r="F1085" s="33" t="s">
        <v>32</v>
      </c>
      <c r="G1085" s="33" t="s">
        <v>29</v>
      </c>
      <c r="H1085" s="33">
        <v>38</v>
      </c>
      <c r="I1085" s="35">
        <v>6.75</v>
      </c>
      <c r="P1085" s="29" t="s">
        <v>3000</v>
      </c>
      <c r="Q1085" s="29" t="s">
        <v>2997</v>
      </c>
      <c r="R1085" s="29" t="s">
        <v>377</v>
      </c>
      <c r="S1085" s="29" t="s">
        <v>3001</v>
      </c>
      <c r="T1085" s="29" t="s">
        <v>44</v>
      </c>
      <c r="U1085" s="30">
        <v>249</v>
      </c>
      <c r="V1085" s="31">
        <v>27</v>
      </c>
      <c r="W1085" s="31">
        <v>2</v>
      </c>
      <c r="X1085" s="31" t="s">
        <v>25</v>
      </c>
      <c r="Y1085" s="29" t="s">
        <v>41</v>
      </c>
      <c r="Z1085" s="29" t="s">
        <v>382</v>
      </c>
      <c r="AA1085" s="29" t="s">
        <v>86</v>
      </c>
      <c r="AB1085"/>
      <c r="AC1085"/>
      <c r="AD1085"/>
      <c r="AE1085"/>
      <c r="AF1085"/>
      <c r="AG1085"/>
      <c r="AH1085"/>
      <c r="AI1085"/>
    </row>
    <row r="1086" spans="1:35" ht="15" customHeight="1" x14ac:dyDescent="0.35">
      <c r="A1086" s="23" t="s">
        <v>506</v>
      </c>
      <c r="B1086" s="24" t="s">
        <v>230</v>
      </c>
      <c r="C1086" s="25">
        <v>173</v>
      </c>
      <c r="D1086" s="24" t="s">
        <v>22</v>
      </c>
      <c r="E1086" s="24" t="s">
        <v>319</v>
      </c>
      <c r="F1086" s="24" t="s">
        <v>59</v>
      </c>
      <c r="G1086" s="24" t="s">
        <v>25</v>
      </c>
      <c r="H1086" s="24">
        <v>38</v>
      </c>
      <c r="I1086" s="26">
        <v>14</v>
      </c>
      <c r="P1086" s="29" t="s">
        <v>3002</v>
      </c>
      <c r="Q1086" s="29" t="s">
        <v>951</v>
      </c>
      <c r="R1086" s="29" t="s">
        <v>2221</v>
      </c>
      <c r="S1086" s="29" t="s">
        <v>3003</v>
      </c>
      <c r="T1086" s="29" t="s">
        <v>22</v>
      </c>
      <c r="U1086" s="30">
        <v>194</v>
      </c>
      <c r="V1086" s="31">
        <v>24</v>
      </c>
      <c r="W1086" s="31">
        <v>10</v>
      </c>
      <c r="X1086" s="31" t="s">
        <v>29</v>
      </c>
      <c r="Y1086" s="29" t="s">
        <v>41</v>
      </c>
      <c r="Z1086" s="29" t="s">
        <v>382</v>
      </c>
      <c r="AA1086" s="29" t="s">
        <v>86</v>
      </c>
      <c r="AB1086"/>
      <c r="AC1086"/>
      <c r="AD1086"/>
      <c r="AE1086"/>
      <c r="AF1086"/>
      <c r="AG1086"/>
      <c r="AH1086"/>
      <c r="AI1086"/>
    </row>
    <row r="1087" spans="1:35" ht="15" customHeight="1" x14ac:dyDescent="0.35">
      <c r="A1087" s="32" t="s">
        <v>964</v>
      </c>
      <c r="B1087" s="33" t="s">
        <v>3004</v>
      </c>
      <c r="C1087" s="34">
        <v>297</v>
      </c>
      <c r="D1087" s="33" t="s">
        <v>22</v>
      </c>
      <c r="E1087" s="33" t="s">
        <v>102</v>
      </c>
      <c r="F1087" s="33" t="s">
        <v>52</v>
      </c>
      <c r="G1087" s="33" t="s">
        <v>25</v>
      </c>
      <c r="H1087" s="33">
        <v>18</v>
      </c>
      <c r="I1087" s="35">
        <v>10.25</v>
      </c>
      <c r="P1087" s="29" t="s">
        <v>3005</v>
      </c>
      <c r="Q1087" s="29" t="s">
        <v>506</v>
      </c>
      <c r="R1087" s="29" t="s">
        <v>230</v>
      </c>
      <c r="S1087" s="29" t="s">
        <v>3006</v>
      </c>
      <c r="T1087" s="29" t="s">
        <v>22</v>
      </c>
      <c r="U1087" s="30">
        <v>1284</v>
      </c>
      <c r="V1087" s="31">
        <v>19</v>
      </c>
      <c r="W1087" s="31">
        <v>4</v>
      </c>
      <c r="X1087" s="31" t="s">
        <v>25</v>
      </c>
      <c r="Y1087" s="29" t="s">
        <v>30</v>
      </c>
      <c r="Z1087" s="29" t="s">
        <v>382</v>
      </c>
      <c r="AA1087" s="29" t="s">
        <v>86</v>
      </c>
      <c r="AB1087"/>
      <c r="AC1087"/>
      <c r="AD1087"/>
      <c r="AE1087"/>
      <c r="AF1087"/>
      <c r="AG1087"/>
      <c r="AH1087"/>
      <c r="AI1087"/>
    </row>
    <row r="1088" spans="1:35" ht="15" customHeight="1" x14ac:dyDescent="0.35">
      <c r="A1088" s="23" t="s">
        <v>439</v>
      </c>
      <c r="B1088" s="24" t="s">
        <v>235</v>
      </c>
      <c r="C1088" s="25">
        <v>235</v>
      </c>
      <c r="D1088" s="24" t="s">
        <v>22</v>
      </c>
      <c r="E1088" s="24" t="s">
        <v>186</v>
      </c>
      <c r="F1088" s="24" t="s">
        <v>86</v>
      </c>
      <c r="G1088" s="24" t="s">
        <v>29</v>
      </c>
      <c r="H1088" s="24">
        <v>19</v>
      </c>
      <c r="I1088" s="26">
        <v>5.25</v>
      </c>
      <c r="P1088" s="29" t="s">
        <v>3007</v>
      </c>
      <c r="Q1088" s="29" t="s">
        <v>964</v>
      </c>
      <c r="R1088" s="29" t="s">
        <v>3004</v>
      </c>
      <c r="S1088" s="29" t="s">
        <v>3008</v>
      </c>
      <c r="T1088" s="29" t="s">
        <v>22</v>
      </c>
      <c r="U1088" s="30">
        <v>900</v>
      </c>
      <c r="V1088" s="31">
        <v>21</v>
      </c>
      <c r="W1088" s="31">
        <v>2</v>
      </c>
      <c r="X1088" s="31" t="s">
        <v>25</v>
      </c>
      <c r="Y1088" s="29" t="s">
        <v>30</v>
      </c>
      <c r="Z1088" s="29" t="s">
        <v>382</v>
      </c>
      <c r="AA1088" s="29" t="s">
        <v>86</v>
      </c>
      <c r="AB1088"/>
      <c r="AC1088"/>
      <c r="AD1088"/>
      <c r="AE1088"/>
      <c r="AF1088"/>
      <c r="AG1088"/>
      <c r="AH1088"/>
      <c r="AI1088"/>
    </row>
    <row r="1089" spans="1:35" ht="15" customHeight="1" x14ac:dyDescent="0.35">
      <c r="A1089" s="32" t="s">
        <v>3009</v>
      </c>
      <c r="B1089" s="33" t="s">
        <v>904</v>
      </c>
      <c r="C1089" s="34">
        <v>407</v>
      </c>
      <c r="D1089" s="33" t="s">
        <v>22</v>
      </c>
      <c r="E1089" s="33" t="s">
        <v>195</v>
      </c>
      <c r="F1089" s="33" t="s">
        <v>59</v>
      </c>
      <c r="G1089" s="33" t="s">
        <v>29</v>
      </c>
      <c r="H1089" s="33">
        <v>19</v>
      </c>
      <c r="I1089" s="35">
        <v>5.25</v>
      </c>
      <c r="P1089" s="29" t="s">
        <v>3010</v>
      </c>
      <c r="Q1089" s="29" t="s">
        <v>439</v>
      </c>
      <c r="R1089" s="29" t="s">
        <v>235</v>
      </c>
      <c r="S1089" s="29" t="s">
        <v>3011</v>
      </c>
      <c r="T1089" s="29" t="s">
        <v>22</v>
      </c>
      <c r="U1089" s="30">
        <v>360</v>
      </c>
      <c r="V1089" s="31">
        <v>17</v>
      </c>
      <c r="W1089" s="31">
        <v>2</v>
      </c>
      <c r="X1089" s="31" t="s">
        <v>25</v>
      </c>
      <c r="Y1089" s="29" t="s">
        <v>50</v>
      </c>
      <c r="Z1089" s="29" t="s">
        <v>382</v>
      </c>
      <c r="AA1089" s="29" t="s">
        <v>86</v>
      </c>
      <c r="AB1089"/>
      <c r="AC1089"/>
      <c r="AD1089"/>
      <c r="AE1089"/>
      <c r="AF1089"/>
      <c r="AG1089"/>
      <c r="AH1089"/>
      <c r="AI1089"/>
    </row>
    <row r="1090" spans="1:35" ht="15" customHeight="1" x14ac:dyDescent="0.35">
      <c r="A1090" s="23" t="s">
        <v>3009</v>
      </c>
      <c r="B1090" s="24" t="s">
        <v>3012</v>
      </c>
      <c r="C1090" s="25">
        <v>392</v>
      </c>
      <c r="D1090" s="24" t="s">
        <v>44</v>
      </c>
      <c r="E1090" s="24" t="s">
        <v>311</v>
      </c>
      <c r="F1090" s="24" t="s">
        <v>36</v>
      </c>
      <c r="G1090" s="24" t="s">
        <v>25</v>
      </c>
      <c r="H1090" s="24">
        <v>37</v>
      </c>
      <c r="I1090" s="26">
        <v>10.25</v>
      </c>
      <c r="P1090" s="29" t="s">
        <v>3013</v>
      </c>
      <c r="Q1090" s="29" t="s">
        <v>3009</v>
      </c>
      <c r="R1090" s="29" t="s">
        <v>904</v>
      </c>
      <c r="S1090" s="29" t="s">
        <v>3014</v>
      </c>
      <c r="T1090" s="29" t="s">
        <v>22</v>
      </c>
      <c r="U1090" s="30">
        <v>401</v>
      </c>
      <c r="V1090" s="31">
        <v>23</v>
      </c>
      <c r="W1090" s="31">
        <v>10</v>
      </c>
      <c r="X1090" s="31" t="s">
        <v>25</v>
      </c>
      <c r="Y1090" s="29" t="s">
        <v>50</v>
      </c>
      <c r="Z1090" s="29" t="s">
        <v>382</v>
      </c>
      <c r="AA1090" s="29" t="s">
        <v>86</v>
      </c>
      <c r="AB1090"/>
      <c r="AC1090"/>
      <c r="AD1090"/>
      <c r="AE1090"/>
      <c r="AF1090"/>
      <c r="AG1090"/>
      <c r="AH1090"/>
      <c r="AI1090"/>
    </row>
    <row r="1091" spans="1:35" ht="15" customHeight="1" x14ac:dyDescent="0.35">
      <c r="A1091" s="32" t="s">
        <v>3015</v>
      </c>
      <c r="B1091" s="33" t="s">
        <v>489</v>
      </c>
      <c r="C1091" s="34">
        <v>454</v>
      </c>
      <c r="D1091" s="33" t="s">
        <v>22</v>
      </c>
      <c r="E1091" s="33" t="s">
        <v>23</v>
      </c>
      <c r="F1091" s="33" t="s">
        <v>24</v>
      </c>
      <c r="G1091" s="33" t="s">
        <v>29</v>
      </c>
      <c r="H1091" s="33">
        <v>20</v>
      </c>
      <c r="I1091" s="35">
        <v>10</v>
      </c>
      <c r="P1091" s="29" t="s">
        <v>3016</v>
      </c>
      <c r="Q1091" s="29" t="s">
        <v>3009</v>
      </c>
      <c r="R1091" s="29" t="s">
        <v>3012</v>
      </c>
      <c r="S1091" s="29" t="s">
        <v>884</v>
      </c>
      <c r="T1091" s="29" t="s">
        <v>44</v>
      </c>
      <c r="U1091" s="30">
        <v>444</v>
      </c>
      <c r="V1091" s="31">
        <v>22</v>
      </c>
      <c r="W1091" s="31">
        <v>8</v>
      </c>
      <c r="X1091" s="31" t="s">
        <v>25</v>
      </c>
      <c r="Y1091" s="29" t="s">
        <v>41</v>
      </c>
      <c r="Z1091" s="29" t="s">
        <v>382</v>
      </c>
      <c r="AA1091" s="29" t="s">
        <v>86</v>
      </c>
      <c r="AB1091"/>
      <c r="AC1091"/>
      <c r="AD1091"/>
      <c r="AE1091"/>
      <c r="AF1091"/>
      <c r="AG1091"/>
      <c r="AH1091"/>
      <c r="AI1091"/>
    </row>
    <row r="1092" spans="1:35" ht="15" customHeight="1" x14ac:dyDescent="0.35">
      <c r="A1092" s="23" t="s">
        <v>114</v>
      </c>
      <c r="B1092" s="24" t="s">
        <v>2403</v>
      </c>
      <c r="C1092" s="25">
        <v>143</v>
      </c>
      <c r="D1092" s="24" t="s">
        <v>44</v>
      </c>
      <c r="E1092" s="24" t="s">
        <v>186</v>
      </c>
      <c r="F1092" s="24" t="s">
        <v>86</v>
      </c>
      <c r="G1092" s="24" t="s">
        <v>25</v>
      </c>
      <c r="H1092" s="24">
        <v>18</v>
      </c>
      <c r="I1092" s="26">
        <v>12.5</v>
      </c>
      <c r="P1092" s="29" t="s">
        <v>3017</v>
      </c>
      <c r="Q1092" s="29" t="s">
        <v>3015</v>
      </c>
      <c r="R1092" s="29" t="s">
        <v>489</v>
      </c>
      <c r="S1092" s="29" t="s">
        <v>3018</v>
      </c>
      <c r="T1092" s="29" t="s">
        <v>22</v>
      </c>
      <c r="U1092" s="30">
        <v>618</v>
      </c>
      <c r="V1092" s="31">
        <v>21</v>
      </c>
      <c r="W1092" s="31">
        <v>6</v>
      </c>
      <c r="X1092" s="31" t="s">
        <v>29</v>
      </c>
      <c r="Y1092" s="29" t="s">
        <v>50</v>
      </c>
      <c r="Z1092" s="29" t="s">
        <v>382</v>
      </c>
      <c r="AA1092" s="29" t="s">
        <v>86</v>
      </c>
      <c r="AB1092"/>
      <c r="AC1092"/>
      <c r="AD1092"/>
      <c r="AE1092"/>
      <c r="AF1092"/>
      <c r="AG1092"/>
      <c r="AH1092"/>
      <c r="AI1092"/>
    </row>
    <row r="1093" spans="1:35" ht="15" customHeight="1" x14ac:dyDescent="0.35">
      <c r="A1093" s="32" t="s">
        <v>3019</v>
      </c>
      <c r="B1093" s="33" t="s">
        <v>123</v>
      </c>
      <c r="C1093" s="34">
        <v>482</v>
      </c>
      <c r="D1093" s="33" t="s">
        <v>22</v>
      </c>
      <c r="E1093" s="33" t="s">
        <v>382</v>
      </c>
      <c r="F1093" s="33" t="s">
        <v>86</v>
      </c>
      <c r="G1093" s="33" t="s">
        <v>29</v>
      </c>
      <c r="H1093" s="33">
        <v>32</v>
      </c>
      <c r="I1093" s="35">
        <v>9</v>
      </c>
      <c r="P1093" s="29" t="s">
        <v>3020</v>
      </c>
      <c r="Q1093" s="29" t="s">
        <v>114</v>
      </c>
      <c r="R1093" s="29" t="s">
        <v>2403</v>
      </c>
      <c r="S1093" s="29" t="s">
        <v>3021</v>
      </c>
      <c r="T1093" s="29" t="s">
        <v>44</v>
      </c>
      <c r="U1093" s="30">
        <v>453</v>
      </c>
      <c r="V1093" s="31">
        <v>23</v>
      </c>
      <c r="W1093" s="31">
        <v>6</v>
      </c>
      <c r="X1093" s="31" t="s">
        <v>29</v>
      </c>
      <c r="Y1093" s="29" t="s">
        <v>30</v>
      </c>
      <c r="Z1093" s="29" t="s">
        <v>382</v>
      </c>
      <c r="AA1093" s="29" t="s">
        <v>86</v>
      </c>
      <c r="AB1093"/>
      <c r="AC1093"/>
      <c r="AD1093"/>
      <c r="AE1093"/>
      <c r="AF1093"/>
      <c r="AG1093"/>
      <c r="AH1093"/>
      <c r="AI1093"/>
    </row>
    <row r="1094" spans="1:35" ht="15" customHeight="1" x14ac:dyDescent="0.35">
      <c r="A1094" s="23" t="s">
        <v>1992</v>
      </c>
      <c r="B1094" s="24" t="s">
        <v>397</v>
      </c>
      <c r="C1094" s="25">
        <v>141</v>
      </c>
      <c r="D1094" s="24" t="s">
        <v>22</v>
      </c>
      <c r="E1094" s="24" t="s">
        <v>141</v>
      </c>
      <c r="F1094" s="24" t="s">
        <v>46</v>
      </c>
      <c r="G1094" s="24" t="s">
        <v>25</v>
      </c>
      <c r="H1094" s="24">
        <v>20</v>
      </c>
      <c r="I1094" s="26">
        <v>15.5</v>
      </c>
      <c r="P1094" s="29" t="s">
        <v>3022</v>
      </c>
      <c r="Q1094" s="29" t="s">
        <v>3019</v>
      </c>
      <c r="R1094" s="29" t="s">
        <v>123</v>
      </c>
      <c r="S1094" s="29" t="s">
        <v>3023</v>
      </c>
      <c r="T1094" s="29" t="s">
        <v>22</v>
      </c>
      <c r="U1094" s="30">
        <v>897</v>
      </c>
      <c r="V1094" s="31">
        <v>21</v>
      </c>
      <c r="W1094" s="31">
        <v>10</v>
      </c>
      <c r="X1094" s="31" t="s">
        <v>29</v>
      </c>
      <c r="Y1094" s="29" t="s">
        <v>41</v>
      </c>
      <c r="Z1094" s="29" t="s">
        <v>382</v>
      </c>
      <c r="AA1094" s="29" t="s">
        <v>86</v>
      </c>
      <c r="AB1094"/>
      <c r="AC1094"/>
      <c r="AD1094"/>
      <c r="AE1094"/>
      <c r="AF1094"/>
      <c r="AG1094"/>
      <c r="AH1094"/>
      <c r="AI1094"/>
    </row>
    <row r="1095" spans="1:35" ht="15" customHeight="1" x14ac:dyDescent="0.35">
      <c r="A1095" s="32" t="s">
        <v>1282</v>
      </c>
      <c r="B1095" s="33" t="s">
        <v>3024</v>
      </c>
      <c r="C1095" s="34">
        <v>464</v>
      </c>
      <c r="D1095" s="33" t="s">
        <v>22</v>
      </c>
      <c r="E1095" s="33" t="s">
        <v>35</v>
      </c>
      <c r="F1095" s="33" t="s">
        <v>36</v>
      </c>
      <c r="G1095" s="33" t="s">
        <v>29</v>
      </c>
      <c r="H1095" s="33">
        <v>18</v>
      </c>
      <c r="I1095" s="35">
        <v>6.75</v>
      </c>
      <c r="P1095" s="29" t="s">
        <v>3025</v>
      </c>
      <c r="Q1095" s="29" t="s">
        <v>1992</v>
      </c>
      <c r="R1095" s="29" t="s">
        <v>397</v>
      </c>
      <c r="S1095" s="29" t="s">
        <v>3026</v>
      </c>
      <c r="T1095" s="29" t="s">
        <v>22</v>
      </c>
      <c r="U1095" s="30">
        <v>1144</v>
      </c>
      <c r="V1095" s="31">
        <v>21</v>
      </c>
      <c r="W1095" s="31">
        <v>4</v>
      </c>
      <c r="X1095" s="31" t="s">
        <v>25</v>
      </c>
      <c r="Y1095" s="29" t="s">
        <v>30</v>
      </c>
      <c r="Z1095" s="29" t="s">
        <v>382</v>
      </c>
      <c r="AA1095" s="29" t="s">
        <v>86</v>
      </c>
      <c r="AB1095"/>
      <c r="AC1095"/>
      <c r="AD1095"/>
      <c r="AE1095"/>
      <c r="AF1095"/>
      <c r="AG1095"/>
      <c r="AH1095"/>
      <c r="AI1095"/>
    </row>
    <row r="1096" spans="1:35" ht="15" customHeight="1" x14ac:dyDescent="0.35">
      <c r="A1096" s="23" t="s">
        <v>3027</v>
      </c>
      <c r="B1096" s="24" t="s">
        <v>278</v>
      </c>
      <c r="C1096" s="25">
        <v>454</v>
      </c>
      <c r="D1096" s="24" t="s">
        <v>22</v>
      </c>
      <c r="E1096" s="24" t="s">
        <v>156</v>
      </c>
      <c r="F1096" s="24" t="s">
        <v>52</v>
      </c>
      <c r="G1096" s="24" t="s">
        <v>25</v>
      </c>
      <c r="H1096" s="24">
        <v>19</v>
      </c>
      <c r="I1096" s="26">
        <v>13.25</v>
      </c>
      <c r="P1096" s="29" t="s">
        <v>3028</v>
      </c>
      <c r="Q1096" s="29" t="s">
        <v>1282</v>
      </c>
      <c r="R1096" s="29" t="s">
        <v>3024</v>
      </c>
      <c r="S1096" s="29" t="s">
        <v>3029</v>
      </c>
      <c r="T1096" s="29" t="s">
        <v>22</v>
      </c>
      <c r="U1096" s="30">
        <v>662</v>
      </c>
      <c r="V1096" s="31">
        <v>25</v>
      </c>
      <c r="W1096" s="31">
        <v>8</v>
      </c>
      <c r="X1096" s="31" t="s">
        <v>29</v>
      </c>
      <c r="Y1096" s="29" t="s">
        <v>30</v>
      </c>
      <c r="Z1096" s="29" t="s">
        <v>382</v>
      </c>
      <c r="AA1096" s="29" t="s">
        <v>86</v>
      </c>
      <c r="AB1096"/>
      <c r="AC1096"/>
      <c r="AD1096"/>
      <c r="AE1096"/>
      <c r="AF1096"/>
      <c r="AG1096"/>
      <c r="AH1096"/>
      <c r="AI1096"/>
    </row>
    <row r="1097" spans="1:35" ht="15" customHeight="1" x14ac:dyDescent="0.35">
      <c r="A1097" s="32" t="s">
        <v>1521</v>
      </c>
      <c r="B1097" s="33" t="s">
        <v>194</v>
      </c>
      <c r="C1097" s="34">
        <v>311</v>
      </c>
      <c r="D1097" s="33" t="s">
        <v>22</v>
      </c>
      <c r="E1097" s="33" t="s">
        <v>92</v>
      </c>
      <c r="F1097" s="33" t="s">
        <v>86</v>
      </c>
      <c r="G1097" s="33" t="s">
        <v>25</v>
      </c>
      <c r="H1097" s="33">
        <v>36</v>
      </c>
      <c r="I1097" s="35">
        <v>13</v>
      </c>
      <c r="P1097" s="29" t="s">
        <v>3030</v>
      </c>
      <c r="Q1097" s="29" t="s">
        <v>3027</v>
      </c>
      <c r="R1097" s="29" t="s">
        <v>278</v>
      </c>
      <c r="S1097" s="29" t="s">
        <v>3031</v>
      </c>
      <c r="T1097" s="29" t="s">
        <v>22</v>
      </c>
      <c r="U1097" s="30">
        <v>177</v>
      </c>
      <c r="V1097" s="31">
        <v>23</v>
      </c>
      <c r="W1097" s="31">
        <v>2</v>
      </c>
      <c r="X1097" s="31" t="s">
        <v>25</v>
      </c>
      <c r="Y1097" s="29" t="s">
        <v>50</v>
      </c>
      <c r="Z1097" s="29" t="s">
        <v>382</v>
      </c>
      <c r="AA1097" s="29" t="s">
        <v>86</v>
      </c>
      <c r="AB1097"/>
      <c r="AC1097"/>
      <c r="AD1097"/>
      <c r="AE1097"/>
      <c r="AF1097"/>
      <c r="AG1097"/>
      <c r="AH1097"/>
      <c r="AI1097"/>
    </row>
    <row r="1098" spans="1:35" ht="15" customHeight="1" x14ac:dyDescent="0.35">
      <c r="A1098" s="23" t="s">
        <v>3032</v>
      </c>
      <c r="B1098" s="24" t="s">
        <v>145</v>
      </c>
      <c r="C1098" s="25">
        <v>205</v>
      </c>
      <c r="D1098" s="24" t="s">
        <v>22</v>
      </c>
      <c r="E1098" s="24" t="s">
        <v>259</v>
      </c>
      <c r="F1098" s="24" t="s">
        <v>46</v>
      </c>
      <c r="G1098" s="24" t="s">
        <v>29</v>
      </c>
      <c r="H1098" s="24">
        <v>19</v>
      </c>
      <c r="I1098" s="26">
        <v>8.75</v>
      </c>
      <c r="P1098" s="29" t="s">
        <v>3033</v>
      </c>
      <c r="Q1098" s="29" t="s">
        <v>1521</v>
      </c>
      <c r="R1098" s="29" t="s">
        <v>194</v>
      </c>
      <c r="S1098" s="29" t="s">
        <v>3034</v>
      </c>
      <c r="T1098" s="29" t="s">
        <v>22</v>
      </c>
      <c r="U1098" s="30">
        <v>775</v>
      </c>
      <c r="V1098" s="31">
        <v>20</v>
      </c>
      <c r="W1098" s="31">
        <v>4</v>
      </c>
      <c r="X1098" s="31" t="s">
        <v>29</v>
      </c>
      <c r="Y1098" s="29" t="s">
        <v>41</v>
      </c>
      <c r="Z1098" s="29" t="s">
        <v>382</v>
      </c>
      <c r="AA1098" s="29" t="s">
        <v>86</v>
      </c>
      <c r="AB1098"/>
      <c r="AC1098"/>
      <c r="AD1098"/>
      <c r="AE1098"/>
      <c r="AF1098"/>
      <c r="AG1098"/>
      <c r="AH1098"/>
      <c r="AI1098"/>
    </row>
    <row r="1099" spans="1:35" ht="15" customHeight="1" x14ac:dyDescent="0.35">
      <c r="A1099" s="32" t="s">
        <v>3035</v>
      </c>
      <c r="B1099" s="33" t="s">
        <v>373</v>
      </c>
      <c r="C1099" s="34">
        <v>441</v>
      </c>
      <c r="D1099" s="33" t="s">
        <v>22</v>
      </c>
      <c r="E1099" s="33" t="s">
        <v>250</v>
      </c>
      <c r="F1099" s="33" t="s">
        <v>36</v>
      </c>
      <c r="G1099" s="33" t="s">
        <v>25</v>
      </c>
      <c r="H1099" s="33">
        <v>40</v>
      </c>
      <c r="I1099" s="35">
        <v>14</v>
      </c>
      <c r="P1099" s="29" t="s">
        <v>3036</v>
      </c>
      <c r="Q1099" s="29" t="s">
        <v>3032</v>
      </c>
      <c r="R1099" s="29" t="s">
        <v>145</v>
      </c>
      <c r="S1099" s="29" t="s">
        <v>3037</v>
      </c>
      <c r="T1099" s="29" t="s">
        <v>22</v>
      </c>
      <c r="U1099" s="30">
        <v>218</v>
      </c>
      <c r="V1099" s="31">
        <v>24</v>
      </c>
      <c r="W1099" s="31">
        <v>10</v>
      </c>
      <c r="X1099" s="31" t="s">
        <v>25</v>
      </c>
      <c r="Y1099" s="29" t="s">
        <v>50</v>
      </c>
      <c r="Z1099" s="29" t="s">
        <v>382</v>
      </c>
      <c r="AA1099" s="29" t="s">
        <v>86</v>
      </c>
      <c r="AB1099"/>
      <c r="AC1099"/>
      <c r="AD1099"/>
      <c r="AE1099"/>
      <c r="AF1099"/>
      <c r="AG1099"/>
      <c r="AH1099"/>
      <c r="AI1099"/>
    </row>
    <row r="1100" spans="1:35" ht="15" customHeight="1" x14ac:dyDescent="0.35">
      <c r="A1100" s="23" t="s">
        <v>223</v>
      </c>
      <c r="B1100" s="24" t="s">
        <v>1137</v>
      </c>
      <c r="C1100" s="25">
        <v>86</v>
      </c>
      <c r="D1100" s="24" t="s">
        <v>44</v>
      </c>
      <c r="E1100" s="24" t="s">
        <v>319</v>
      </c>
      <c r="F1100" s="24" t="s">
        <v>59</v>
      </c>
      <c r="G1100" s="24" t="s">
        <v>25</v>
      </c>
      <c r="H1100" s="24">
        <v>36</v>
      </c>
      <c r="I1100" s="26">
        <v>11</v>
      </c>
      <c r="P1100" s="29" t="s">
        <v>3038</v>
      </c>
      <c r="Q1100" s="29" t="s">
        <v>3035</v>
      </c>
      <c r="R1100" s="29" t="s">
        <v>373</v>
      </c>
      <c r="S1100" s="29" t="s">
        <v>3039</v>
      </c>
      <c r="T1100" s="29" t="s">
        <v>22</v>
      </c>
      <c r="U1100" s="30">
        <v>571</v>
      </c>
      <c r="V1100" s="31">
        <v>22</v>
      </c>
      <c r="W1100" s="31">
        <v>8</v>
      </c>
      <c r="X1100" s="31" t="s">
        <v>29</v>
      </c>
      <c r="Y1100" s="29" t="s">
        <v>50</v>
      </c>
      <c r="Z1100" s="29" t="s">
        <v>382</v>
      </c>
      <c r="AA1100" s="29" t="s">
        <v>86</v>
      </c>
      <c r="AB1100"/>
      <c r="AC1100"/>
      <c r="AD1100"/>
      <c r="AE1100"/>
      <c r="AF1100"/>
      <c r="AG1100"/>
      <c r="AH1100"/>
      <c r="AI1100"/>
    </row>
    <row r="1101" spans="1:35" ht="15" customHeight="1" x14ac:dyDescent="0.35">
      <c r="A1101" s="32" t="s">
        <v>223</v>
      </c>
      <c r="B1101" s="33" t="s">
        <v>847</v>
      </c>
      <c r="C1101" s="34">
        <v>400</v>
      </c>
      <c r="D1101" s="33" t="s">
        <v>22</v>
      </c>
      <c r="E1101" s="33" t="s">
        <v>232</v>
      </c>
      <c r="F1101" s="33" t="s">
        <v>32</v>
      </c>
      <c r="G1101" s="33" t="s">
        <v>29</v>
      </c>
      <c r="H1101" s="33">
        <v>38</v>
      </c>
      <c r="I1101" s="35">
        <v>7.25</v>
      </c>
      <c r="P1101" s="29" t="s">
        <v>3040</v>
      </c>
      <c r="Q1101" s="29" t="s">
        <v>223</v>
      </c>
      <c r="R1101" s="29" t="s">
        <v>1137</v>
      </c>
      <c r="S1101" s="29" t="s">
        <v>3041</v>
      </c>
      <c r="T1101" s="29" t="s">
        <v>44</v>
      </c>
      <c r="U1101" s="30">
        <v>370</v>
      </c>
      <c r="V1101" s="31">
        <v>17</v>
      </c>
      <c r="W1101" s="31">
        <v>1</v>
      </c>
      <c r="X1101" s="31" t="s">
        <v>29</v>
      </c>
      <c r="Y1101" s="29" t="s">
        <v>50</v>
      </c>
      <c r="Z1101" s="29" t="s">
        <v>382</v>
      </c>
      <c r="AA1101" s="29" t="s">
        <v>86</v>
      </c>
      <c r="AB1101"/>
      <c r="AC1101"/>
      <c r="AD1101"/>
      <c r="AE1101"/>
      <c r="AF1101"/>
      <c r="AG1101"/>
      <c r="AH1101"/>
      <c r="AI1101"/>
    </row>
    <row r="1102" spans="1:35" ht="15" customHeight="1" x14ac:dyDescent="0.35">
      <c r="A1102" s="23" t="s">
        <v>1026</v>
      </c>
      <c r="B1102" s="24" t="s">
        <v>271</v>
      </c>
      <c r="C1102" s="25">
        <v>63</v>
      </c>
      <c r="D1102" s="24" t="s">
        <v>44</v>
      </c>
      <c r="E1102" s="24" t="s">
        <v>177</v>
      </c>
      <c r="F1102" s="24" t="s">
        <v>52</v>
      </c>
      <c r="G1102" s="24" t="s">
        <v>29</v>
      </c>
      <c r="H1102" s="24">
        <v>34</v>
      </c>
      <c r="I1102" s="26">
        <v>9.25</v>
      </c>
      <c r="P1102" s="29" t="s">
        <v>3042</v>
      </c>
      <c r="Q1102" s="29" t="s">
        <v>223</v>
      </c>
      <c r="R1102" s="29" t="s">
        <v>847</v>
      </c>
      <c r="S1102" s="29" t="s">
        <v>3043</v>
      </c>
      <c r="T1102" s="29" t="s">
        <v>22</v>
      </c>
      <c r="U1102" s="30">
        <v>1289</v>
      </c>
      <c r="V1102" s="31">
        <v>20</v>
      </c>
      <c r="W1102" s="31">
        <v>2</v>
      </c>
      <c r="X1102" s="31" t="s">
        <v>25</v>
      </c>
      <c r="Y1102" s="29" t="s">
        <v>50</v>
      </c>
      <c r="Z1102" s="29" t="s">
        <v>382</v>
      </c>
      <c r="AA1102" s="29" t="s">
        <v>86</v>
      </c>
      <c r="AB1102"/>
      <c r="AC1102"/>
      <c r="AD1102"/>
      <c r="AE1102"/>
      <c r="AF1102"/>
      <c r="AG1102"/>
      <c r="AH1102"/>
      <c r="AI1102"/>
    </row>
    <row r="1103" spans="1:35" ht="15" customHeight="1" x14ac:dyDescent="0.35">
      <c r="A1103" s="32" t="s">
        <v>3044</v>
      </c>
      <c r="B1103" s="33" t="s">
        <v>1841</v>
      </c>
      <c r="C1103" s="34">
        <v>56</v>
      </c>
      <c r="D1103" s="33" t="s">
        <v>22</v>
      </c>
      <c r="E1103" s="33" t="s">
        <v>200</v>
      </c>
      <c r="F1103" s="33" t="s">
        <v>52</v>
      </c>
      <c r="G1103" s="33" t="s">
        <v>25</v>
      </c>
      <c r="H1103" s="33">
        <v>17</v>
      </c>
      <c r="I1103" s="35">
        <v>13</v>
      </c>
      <c r="P1103" s="29" t="s">
        <v>3045</v>
      </c>
      <c r="Q1103" s="29" t="s">
        <v>1026</v>
      </c>
      <c r="R1103" s="29" t="s">
        <v>271</v>
      </c>
      <c r="S1103" s="29" t="s">
        <v>3046</v>
      </c>
      <c r="T1103" s="29" t="s">
        <v>44</v>
      </c>
      <c r="U1103" s="30">
        <v>677</v>
      </c>
      <c r="V1103" s="31">
        <v>21</v>
      </c>
      <c r="W1103" s="31">
        <v>2</v>
      </c>
      <c r="X1103" s="31" t="s">
        <v>25</v>
      </c>
      <c r="Y1103" s="29" t="s">
        <v>50</v>
      </c>
      <c r="Z1103" s="29" t="s">
        <v>382</v>
      </c>
      <c r="AA1103" s="29" t="s">
        <v>86</v>
      </c>
      <c r="AB1103"/>
      <c r="AC1103"/>
      <c r="AD1103"/>
      <c r="AE1103"/>
      <c r="AF1103"/>
      <c r="AG1103"/>
      <c r="AH1103"/>
      <c r="AI1103"/>
    </row>
    <row r="1104" spans="1:35" ht="15" customHeight="1" x14ac:dyDescent="0.35">
      <c r="A1104" s="23" t="s">
        <v>1042</v>
      </c>
      <c r="B1104" s="24" t="s">
        <v>543</v>
      </c>
      <c r="C1104" s="25">
        <v>434</v>
      </c>
      <c r="D1104" s="24" t="s">
        <v>44</v>
      </c>
      <c r="E1104" s="24" t="s">
        <v>405</v>
      </c>
      <c r="F1104" s="24" t="s">
        <v>59</v>
      </c>
      <c r="G1104" s="24" t="s">
        <v>25</v>
      </c>
      <c r="H1104" s="24">
        <v>18</v>
      </c>
      <c r="I1104" s="26">
        <v>11.25</v>
      </c>
      <c r="P1104" s="29" t="s">
        <v>3047</v>
      </c>
      <c r="Q1104" s="29" t="s">
        <v>3044</v>
      </c>
      <c r="R1104" s="29" t="s">
        <v>1841</v>
      </c>
      <c r="S1104" s="29" t="s">
        <v>2287</v>
      </c>
      <c r="T1104" s="29" t="s">
        <v>22</v>
      </c>
      <c r="U1104" s="30">
        <v>1045</v>
      </c>
      <c r="V1104" s="31">
        <v>20</v>
      </c>
      <c r="W1104" s="31">
        <v>4</v>
      </c>
      <c r="X1104" s="31" t="s">
        <v>29</v>
      </c>
      <c r="Y1104" s="29" t="s">
        <v>41</v>
      </c>
      <c r="Z1104" s="29" t="s">
        <v>382</v>
      </c>
      <c r="AA1104" s="29" t="s">
        <v>86</v>
      </c>
      <c r="AB1104"/>
      <c r="AC1104"/>
      <c r="AD1104"/>
      <c r="AE1104"/>
      <c r="AF1104"/>
      <c r="AG1104"/>
      <c r="AH1104"/>
      <c r="AI1104"/>
    </row>
    <row r="1105" spans="1:35" ht="15" customHeight="1" x14ac:dyDescent="0.35">
      <c r="A1105" s="32" t="s">
        <v>1054</v>
      </c>
      <c r="B1105" s="33" t="s">
        <v>1290</v>
      </c>
      <c r="C1105" s="34">
        <v>70</v>
      </c>
      <c r="D1105" s="33" t="s">
        <v>44</v>
      </c>
      <c r="E1105" s="33" t="s">
        <v>509</v>
      </c>
      <c r="F1105" s="33" t="s">
        <v>72</v>
      </c>
      <c r="G1105" s="33" t="s">
        <v>29</v>
      </c>
      <c r="H1105" s="33">
        <v>20</v>
      </c>
      <c r="I1105" s="35">
        <v>8.5</v>
      </c>
      <c r="P1105" s="29" t="s">
        <v>3048</v>
      </c>
      <c r="Q1105" s="29" t="s">
        <v>1042</v>
      </c>
      <c r="R1105" s="29" t="s">
        <v>543</v>
      </c>
      <c r="S1105" s="29" t="s">
        <v>3049</v>
      </c>
      <c r="T1105" s="29" t="s">
        <v>44</v>
      </c>
      <c r="U1105" s="30">
        <v>871</v>
      </c>
      <c r="V1105" s="31">
        <v>24</v>
      </c>
      <c r="W1105" s="31">
        <v>10</v>
      </c>
      <c r="X1105" s="31" t="s">
        <v>29</v>
      </c>
      <c r="Y1105" s="29" t="s">
        <v>50</v>
      </c>
      <c r="Z1105" s="29" t="s">
        <v>382</v>
      </c>
      <c r="AA1105" s="29" t="s">
        <v>86</v>
      </c>
      <c r="AB1105"/>
      <c r="AC1105"/>
      <c r="AD1105"/>
      <c r="AE1105"/>
      <c r="AF1105"/>
      <c r="AG1105"/>
      <c r="AH1105"/>
      <c r="AI1105"/>
    </row>
    <row r="1106" spans="1:35" ht="15" customHeight="1" x14ac:dyDescent="0.35">
      <c r="A1106" s="23" t="s">
        <v>2668</v>
      </c>
      <c r="B1106" s="24" t="s">
        <v>1051</v>
      </c>
      <c r="C1106" s="25">
        <v>152</v>
      </c>
      <c r="D1106" s="24" t="s">
        <v>44</v>
      </c>
      <c r="E1106" s="24" t="s">
        <v>405</v>
      </c>
      <c r="F1106" s="24" t="s">
        <v>59</v>
      </c>
      <c r="G1106" s="24" t="s">
        <v>25</v>
      </c>
      <c r="H1106" s="24">
        <v>20</v>
      </c>
      <c r="I1106" s="26">
        <v>12.75</v>
      </c>
      <c r="P1106" s="29" t="s">
        <v>3050</v>
      </c>
      <c r="Q1106" s="29" t="s">
        <v>1054</v>
      </c>
      <c r="R1106" s="29" t="s">
        <v>1290</v>
      </c>
      <c r="S1106" s="29" t="s">
        <v>3051</v>
      </c>
      <c r="T1106" s="29" t="s">
        <v>44</v>
      </c>
      <c r="U1106" s="30">
        <v>1037</v>
      </c>
      <c r="V1106" s="31">
        <v>28</v>
      </c>
      <c r="W1106" s="31">
        <v>4</v>
      </c>
      <c r="X1106" s="31" t="s">
        <v>25</v>
      </c>
      <c r="Y1106" s="29" t="s">
        <v>41</v>
      </c>
      <c r="Z1106" s="29" t="s">
        <v>382</v>
      </c>
      <c r="AA1106" s="29" t="s">
        <v>86</v>
      </c>
      <c r="AB1106"/>
      <c r="AC1106"/>
      <c r="AD1106"/>
      <c r="AE1106"/>
      <c r="AF1106"/>
      <c r="AG1106"/>
      <c r="AH1106"/>
      <c r="AI1106"/>
    </row>
    <row r="1107" spans="1:35" ht="15" customHeight="1" x14ac:dyDescent="0.35">
      <c r="A1107" s="32" t="s">
        <v>3052</v>
      </c>
      <c r="B1107" s="33" t="s">
        <v>91</v>
      </c>
      <c r="C1107" s="34">
        <v>169</v>
      </c>
      <c r="D1107" s="33" t="s">
        <v>22</v>
      </c>
      <c r="E1107" s="33" t="s">
        <v>130</v>
      </c>
      <c r="F1107" s="33" t="s">
        <v>46</v>
      </c>
      <c r="G1107" s="33" t="s">
        <v>25</v>
      </c>
      <c r="H1107" s="33">
        <v>39</v>
      </c>
      <c r="I1107" s="35">
        <v>10.5</v>
      </c>
      <c r="P1107" s="29" t="s">
        <v>3053</v>
      </c>
      <c r="Q1107" s="29" t="s">
        <v>2668</v>
      </c>
      <c r="R1107" s="29" t="s">
        <v>1051</v>
      </c>
      <c r="S1107" s="29" t="s">
        <v>3054</v>
      </c>
      <c r="T1107" s="29" t="s">
        <v>44</v>
      </c>
      <c r="U1107" s="30">
        <v>542</v>
      </c>
      <c r="V1107" s="31">
        <v>20</v>
      </c>
      <c r="W1107" s="31">
        <v>4</v>
      </c>
      <c r="X1107" s="31" t="s">
        <v>25</v>
      </c>
      <c r="Y1107" s="29" t="s">
        <v>41</v>
      </c>
      <c r="Z1107" s="29" t="s">
        <v>382</v>
      </c>
      <c r="AA1107" s="29" t="s">
        <v>86</v>
      </c>
      <c r="AB1107"/>
      <c r="AC1107"/>
      <c r="AD1107"/>
      <c r="AE1107"/>
      <c r="AF1107"/>
      <c r="AG1107"/>
      <c r="AH1107"/>
      <c r="AI1107"/>
    </row>
    <row r="1108" spans="1:35" ht="15" customHeight="1" x14ac:dyDescent="0.35">
      <c r="A1108" s="23" t="s">
        <v>2535</v>
      </c>
      <c r="B1108" s="24" t="s">
        <v>3055</v>
      </c>
      <c r="C1108" s="25">
        <v>121</v>
      </c>
      <c r="D1108" s="24" t="s">
        <v>44</v>
      </c>
      <c r="E1108" s="24" t="s">
        <v>232</v>
      </c>
      <c r="F1108" s="24" t="s">
        <v>32</v>
      </c>
      <c r="G1108" s="24" t="s">
        <v>29</v>
      </c>
      <c r="H1108" s="24">
        <v>35</v>
      </c>
      <c r="I1108" s="26">
        <v>4.25</v>
      </c>
      <c r="P1108" s="29" t="s">
        <v>3056</v>
      </c>
      <c r="Q1108" s="29" t="s">
        <v>3052</v>
      </c>
      <c r="R1108" s="29" t="s">
        <v>91</v>
      </c>
      <c r="S1108" s="29" t="s">
        <v>3057</v>
      </c>
      <c r="T1108" s="29" t="s">
        <v>22</v>
      </c>
      <c r="U1108" s="30">
        <v>427</v>
      </c>
      <c r="V1108" s="31">
        <v>17</v>
      </c>
      <c r="W1108" s="31">
        <v>1</v>
      </c>
      <c r="X1108" s="31" t="s">
        <v>25</v>
      </c>
      <c r="Y1108" s="29" t="s">
        <v>30</v>
      </c>
      <c r="Z1108" s="29" t="s">
        <v>382</v>
      </c>
      <c r="AA1108" s="29" t="s">
        <v>86</v>
      </c>
      <c r="AB1108"/>
      <c r="AC1108"/>
      <c r="AD1108"/>
      <c r="AE1108"/>
      <c r="AF1108"/>
      <c r="AG1108"/>
      <c r="AH1108"/>
      <c r="AI1108"/>
    </row>
    <row r="1109" spans="1:35" ht="15" customHeight="1" x14ac:dyDescent="0.35">
      <c r="A1109" s="32" t="s">
        <v>163</v>
      </c>
      <c r="B1109" s="33" t="s">
        <v>128</v>
      </c>
      <c r="C1109" s="34">
        <v>228</v>
      </c>
      <c r="D1109" s="33" t="s">
        <v>44</v>
      </c>
      <c r="E1109" s="33" t="s">
        <v>213</v>
      </c>
      <c r="F1109" s="33" t="s">
        <v>52</v>
      </c>
      <c r="G1109" s="33" t="s">
        <v>25</v>
      </c>
      <c r="H1109" s="33">
        <v>19</v>
      </c>
      <c r="I1109" s="35">
        <v>11</v>
      </c>
      <c r="P1109" s="29" t="s">
        <v>3058</v>
      </c>
      <c r="Q1109" s="29" t="s">
        <v>2535</v>
      </c>
      <c r="R1109" s="29" t="s">
        <v>3055</v>
      </c>
      <c r="S1109" s="29" t="s">
        <v>3059</v>
      </c>
      <c r="T1109" s="29" t="s">
        <v>44</v>
      </c>
      <c r="U1109" s="30">
        <v>967</v>
      </c>
      <c r="V1109" s="31">
        <v>20</v>
      </c>
      <c r="W1109" s="31">
        <v>4</v>
      </c>
      <c r="X1109" s="31" t="s">
        <v>29</v>
      </c>
      <c r="Y1109" s="29" t="s">
        <v>41</v>
      </c>
      <c r="Z1109" s="29" t="s">
        <v>382</v>
      </c>
      <c r="AA1109" s="29" t="s">
        <v>86</v>
      </c>
      <c r="AB1109"/>
      <c r="AC1109"/>
      <c r="AD1109"/>
      <c r="AE1109"/>
      <c r="AF1109"/>
      <c r="AG1109"/>
      <c r="AH1109"/>
      <c r="AI1109"/>
    </row>
    <row r="1110" spans="1:35" ht="15" customHeight="1" x14ac:dyDescent="0.35">
      <c r="A1110" s="23" t="s">
        <v>163</v>
      </c>
      <c r="B1110" s="24" t="s">
        <v>3060</v>
      </c>
      <c r="C1110" s="25">
        <v>169</v>
      </c>
      <c r="D1110" s="24" t="s">
        <v>44</v>
      </c>
      <c r="E1110" s="24" t="s">
        <v>108</v>
      </c>
      <c r="F1110" s="24" t="s">
        <v>46</v>
      </c>
      <c r="G1110" s="24" t="s">
        <v>29</v>
      </c>
      <c r="H1110" s="24">
        <v>31</v>
      </c>
      <c r="I1110" s="26">
        <v>8.5</v>
      </c>
      <c r="P1110" s="29" t="s">
        <v>3061</v>
      </c>
      <c r="Q1110" s="29" t="s">
        <v>163</v>
      </c>
      <c r="R1110" s="29" t="s">
        <v>128</v>
      </c>
      <c r="S1110" s="29" t="s">
        <v>3062</v>
      </c>
      <c r="T1110" s="29" t="s">
        <v>44</v>
      </c>
      <c r="U1110" s="30">
        <v>466</v>
      </c>
      <c r="V1110" s="31">
        <v>18</v>
      </c>
      <c r="W1110" s="31">
        <v>2</v>
      </c>
      <c r="X1110" s="31" t="s">
        <v>29</v>
      </c>
      <c r="Y1110" s="29" t="s">
        <v>50</v>
      </c>
      <c r="Z1110" s="29" t="s">
        <v>382</v>
      </c>
      <c r="AA1110" s="29" t="s">
        <v>86</v>
      </c>
      <c r="AB1110"/>
      <c r="AC1110"/>
      <c r="AD1110"/>
      <c r="AE1110"/>
      <c r="AF1110"/>
      <c r="AG1110"/>
      <c r="AH1110"/>
      <c r="AI1110"/>
    </row>
    <row r="1111" spans="1:35" ht="15" customHeight="1" x14ac:dyDescent="0.35">
      <c r="A1111" s="32" t="s">
        <v>163</v>
      </c>
      <c r="B1111" s="33" t="s">
        <v>1042</v>
      </c>
      <c r="C1111" s="34">
        <v>76</v>
      </c>
      <c r="D1111" s="33" t="s">
        <v>22</v>
      </c>
      <c r="E1111" s="33" t="s">
        <v>460</v>
      </c>
      <c r="F1111" s="33" t="s">
        <v>52</v>
      </c>
      <c r="G1111" s="33" t="s">
        <v>25</v>
      </c>
      <c r="H1111" s="33">
        <v>20</v>
      </c>
      <c r="I1111" s="35">
        <v>12.75</v>
      </c>
      <c r="P1111" s="29" t="s">
        <v>3063</v>
      </c>
      <c r="Q1111" s="29" t="s">
        <v>163</v>
      </c>
      <c r="R1111" s="29" t="s">
        <v>3060</v>
      </c>
      <c r="S1111" s="29" t="s">
        <v>3064</v>
      </c>
      <c r="T1111" s="29" t="s">
        <v>44</v>
      </c>
      <c r="U1111" s="30">
        <v>1075</v>
      </c>
      <c r="V1111" s="31">
        <v>19</v>
      </c>
      <c r="W1111" s="31">
        <v>2</v>
      </c>
      <c r="X1111" s="31" t="s">
        <v>29</v>
      </c>
      <c r="Y1111" s="29" t="s">
        <v>41</v>
      </c>
      <c r="Z1111" s="29" t="s">
        <v>382</v>
      </c>
      <c r="AA1111" s="29" t="s">
        <v>86</v>
      </c>
      <c r="AB1111"/>
      <c r="AC1111"/>
      <c r="AD1111"/>
      <c r="AE1111"/>
      <c r="AF1111"/>
      <c r="AG1111"/>
      <c r="AH1111"/>
      <c r="AI1111"/>
    </row>
    <row r="1112" spans="1:35" ht="15" customHeight="1" x14ac:dyDescent="0.35">
      <c r="A1112" s="23" t="s">
        <v>163</v>
      </c>
      <c r="B1112" s="24" t="s">
        <v>1115</v>
      </c>
      <c r="C1112" s="25">
        <v>489</v>
      </c>
      <c r="D1112" s="24" t="s">
        <v>44</v>
      </c>
      <c r="E1112" s="24" t="s">
        <v>245</v>
      </c>
      <c r="F1112" s="24" t="s">
        <v>36</v>
      </c>
      <c r="G1112" s="24" t="s">
        <v>29</v>
      </c>
      <c r="H1112" s="24">
        <v>32</v>
      </c>
      <c r="I1112" s="26">
        <v>7.25</v>
      </c>
      <c r="P1112" s="29" t="s">
        <v>3065</v>
      </c>
      <c r="Q1112" s="29" t="s">
        <v>163</v>
      </c>
      <c r="R1112" s="29" t="s">
        <v>1042</v>
      </c>
      <c r="S1112" s="29" t="s">
        <v>3066</v>
      </c>
      <c r="T1112" s="29" t="s">
        <v>22</v>
      </c>
      <c r="U1112" s="30">
        <v>446</v>
      </c>
      <c r="V1112" s="31">
        <v>21</v>
      </c>
      <c r="W1112" s="31">
        <v>6</v>
      </c>
      <c r="X1112" s="31" t="s">
        <v>25</v>
      </c>
      <c r="Y1112" s="29" t="s">
        <v>30</v>
      </c>
      <c r="Z1112" s="29" t="s">
        <v>382</v>
      </c>
      <c r="AA1112" s="29" t="s">
        <v>86</v>
      </c>
      <c r="AB1112"/>
      <c r="AC1112"/>
      <c r="AD1112"/>
      <c r="AE1112"/>
      <c r="AF1112"/>
      <c r="AG1112"/>
      <c r="AH1112"/>
      <c r="AI1112"/>
    </row>
    <row r="1113" spans="1:35" ht="15" customHeight="1" x14ac:dyDescent="0.35">
      <c r="A1113" s="32" t="s">
        <v>1137</v>
      </c>
      <c r="B1113" s="33" t="s">
        <v>189</v>
      </c>
      <c r="C1113" s="34">
        <v>410</v>
      </c>
      <c r="D1113" s="33" t="s">
        <v>22</v>
      </c>
      <c r="E1113" s="33" t="s">
        <v>77</v>
      </c>
      <c r="F1113" s="33" t="s">
        <v>78</v>
      </c>
      <c r="G1113" s="33" t="s">
        <v>29</v>
      </c>
      <c r="H1113" s="33">
        <v>19</v>
      </c>
      <c r="I1113" s="35">
        <v>9.5</v>
      </c>
      <c r="P1113" s="29" t="s">
        <v>3067</v>
      </c>
      <c r="Q1113" s="29" t="s">
        <v>163</v>
      </c>
      <c r="R1113" s="29" t="s">
        <v>1115</v>
      </c>
      <c r="S1113" s="29" t="s">
        <v>3068</v>
      </c>
      <c r="T1113" s="29" t="s">
        <v>44</v>
      </c>
      <c r="U1113" s="30">
        <v>836</v>
      </c>
      <c r="V1113" s="31">
        <v>20</v>
      </c>
      <c r="W1113" s="31">
        <v>2</v>
      </c>
      <c r="X1113" s="31" t="s">
        <v>29</v>
      </c>
      <c r="Y1113" s="29" t="s">
        <v>50</v>
      </c>
      <c r="Z1113" s="29" t="s">
        <v>382</v>
      </c>
      <c r="AA1113" s="29" t="s">
        <v>86</v>
      </c>
      <c r="AB1113"/>
      <c r="AC1113"/>
      <c r="AD1113"/>
      <c r="AE1113"/>
      <c r="AF1113"/>
      <c r="AG1113"/>
      <c r="AH1113"/>
      <c r="AI1113"/>
    </row>
    <row r="1114" spans="1:35" ht="15" customHeight="1" x14ac:dyDescent="0.35">
      <c r="A1114" s="23" t="s">
        <v>334</v>
      </c>
      <c r="B1114" s="24" t="s">
        <v>1086</v>
      </c>
      <c r="C1114" s="25">
        <v>168</v>
      </c>
      <c r="D1114" s="24" t="s">
        <v>22</v>
      </c>
      <c r="E1114" s="24" t="s">
        <v>460</v>
      </c>
      <c r="F1114" s="24" t="s">
        <v>52</v>
      </c>
      <c r="G1114" s="24" t="s">
        <v>29</v>
      </c>
      <c r="H1114" s="24">
        <v>20</v>
      </c>
      <c r="I1114" s="26">
        <v>7</v>
      </c>
      <c r="P1114" s="29" t="s">
        <v>3069</v>
      </c>
      <c r="Q1114" s="29" t="s">
        <v>3070</v>
      </c>
      <c r="R1114" s="29" t="s">
        <v>3071</v>
      </c>
      <c r="S1114" s="29" t="s">
        <v>3072</v>
      </c>
      <c r="T1114" s="29" t="s">
        <v>44</v>
      </c>
      <c r="U1114" s="30">
        <v>614</v>
      </c>
      <c r="V1114" s="31">
        <v>27</v>
      </c>
      <c r="W1114" s="31">
        <v>6</v>
      </c>
      <c r="X1114" s="31" t="s">
        <v>29</v>
      </c>
      <c r="Y1114" s="29" t="s">
        <v>30</v>
      </c>
      <c r="Z1114" s="29" t="s">
        <v>382</v>
      </c>
      <c r="AA1114" s="29" t="s">
        <v>86</v>
      </c>
      <c r="AB1114"/>
      <c r="AC1114"/>
      <c r="AD1114"/>
      <c r="AE1114"/>
      <c r="AF1114"/>
      <c r="AG1114"/>
      <c r="AH1114"/>
      <c r="AI1114"/>
    </row>
    <row r="1115" spans="1:35" ht="15" customHeight="1" x14ac:dyDescent="0.35">
      <c r="A1115" s="32" t="s">
        <v>3073</v>
      </c>
      <c r="B1115" s="33" t="s">
        <v>223</v>
      </c>
      <c r="C1115" s="34">
        <v>141</v>
      </c>
      <c r="D1115" s="33" t="s">
        <v>22</v>
      </c>
      <c r="E1115" s="33" t="s">
        <v>58</v>
      </c>
      <c r="F1115" s="33" t="s">
        <v>59</v>
      </c>
      <c r="G1115" s="33" t="s">
        <v>29</v>
      </c>
      <c r="H1115" s="33">
        <v>32</v>
      </c>
      <c r="I1115" s="35">
        <v>9.25</v>
      </c>
      <c r="P1115" s="29" t="s">
        <v>3074</v>
      </c>
      <c r="Q1115" s="29" t="s">
        <v>1137</v>
      </c>
      <c r="R1115" s="29" t="s">
        <v>189</v>
      </c>
      <c r="S1115" s="29" t="s">
        <v>3075</v>
      </c>
      <c r="T1115" s="29" t="s">
        <v>22</v>
      </c>
      <c r="U1115" s="30">
        <v>822</v>
      </c>
      <c r="V1115" s="31">
        <v>22</v>
      </c>
      <c r="W1115" s="31">
        <v>10</v>
      </c>
      <c r="X1115" s="31" t="s">
        <v>25</v>
      </c>
      <c r="Y1115" s="29" t="s">
        <v>41</v>
      </c>
      <c r="Z1115" s="29" t="s">
        <v>382</v>
      </c>
      <c r="AA1115" s="29" t="s">
        <v>86</v>
      </c>
      <c r="AB1115"/>
      <c r="AC1115"/>
      <c r="AD1115"/>
      <c r="AE1115"/>
      <c r="AF1115"/>
      <c r="AG1115"/>
      <c r="AH1115"/>
      <c r="AI1115"/>
    </row>
    <row r="1116" spans="1:35" ht="15" customHeight="1" x14ac:dyDescent="0.35">
      <c r="A1116" s="23" t="s">
        <v>2994</v>
      </c>
      <c r="B1116" s="24" t="s">
        <v>82</v>
      </c>
      <c r="C1116" s="25">
        <v>362</v>
      </c>
      <c r="D1116" s="24" t="s">
        <v>22</v>
      </c>
      <c r="E1116" s="24" t="s">
        <v>156</v>
      </c>
      <c r="F1116" s="24" t="s">
        <v>52</v>
      </c>
      <c r="G1116" s="24" t="s">
        <v>29</v>
      </c>
      <c r="H1116" s="24">
        <v>19</v>
      </c>
      <c r="I1116" s="26">
        <v>10</v>
      </c>
      <c r="P1116" s="29" t="s">
        <v>3076</v>
      </c>
      <c r="Q1116" s="29" t="s">
        <v>334</v>
      </c>
      <c r="R1116" s="29" t="s">
        <v>1086</v>
      </c>
      <c r="S1116" s="29" t="s">
        <v>3077</v>
      </c>
      <c r="T1116" s="29" t="s">
        <v>22</v>
      </c>
      <c r="U1116" s="30">
        <v>1103</v>
      </c>
      <c r="V1116" s="31">
        <v>19</v>
      </c>
      <c r="W1116" s="31">
        <v>4</v>
      </c>
      <c r="X1116" s="31" t="s">
        <v>29</v>
      </c>
      <c r="Y1116" s="29" t="s">
        <v>50</v>
      </c>
      <c r="Z1116" s="29" t="s">
        <v>382</v>
      </c>
      <c r="AA1116" s="29" t="s">
        <v>86</v>
      </c>
      <c r="AB1116"/>
      <c r="AC1116"/>
      <c r="AD1116"/>
      <c r="AE1116"/>
      <c r="AF1116"/>
      <c r="AG1116"/>
      <c r="AH1116"/>
      <c r="AI1116"/>
    </row>
    <row r="1117" spans="1:35" ht="15" customHeight="1" x14ac:dyDescent="0.35">
      <c r="A1117" s="32" t="s">
        <v>3078</v>
      </c>
      <c r="B1117" s="33" t="s">
        <v>194</v>
      </c>
      <c r="C1117" s="34">
        <v>326</v>
      </c>
      <c r="D1117" s="33" t="s">
        <v>44</v>
      </c>
      <c r="E1117" s="33" t="s">
        <v>209</v>
      </c>
      <c r="F1117" s="33" t="s">
        <v>134</v>
      </c>
      <c r="G1117" s="33" t="s">
        <v>25</v>
      </c>
      <c r="H1117" s="33">
        <v>17</v>
      </c>
      <c r="I1117" s="35">
        <v>13</v>
      </c>
      <c r="P1117" s="29" t="s">
        <v>3079</v>
      </c>
      <c r="Q1117" s="29" t="s">
        <v>3073</v>
      </c>
      <c r="R1117" s="29" t="s">
        <v>223</v>
      </c>
      <c r="S1117" s="29" t="s">
        <v>3080</v>
      </c>
      <c r="T1117" s="29" t="s">
        <v>22</v>
      </c>
      <c r="U1117" s="30">
        <v>826</v>
      </c>
      <c r="V1117" s="31">
        <v>24</v>
      </c>
      <c r="W1117" s="31">
        <v>10</v>
      </c>
      <c r="X1117" s="31" t="s">
        <v>29</v>
      </c>
      <c r="Y1117" s="29" t="s">
        <v>30</v>
      </c>
      <c r="Z1117" s="29" t="s">
        <v>382</v>
      </c>
      <c r="AA1117" s="29" t="s">
        <v>86</v>
      </c>
      <c r="AB1117"/>
      <c r="AC1117"/>
      <c r="AD1117"/>
      <c r="AE1117"/>
      <c r="AF1117"/>
      <c r="AG1117"/>
      <c r="AH1117"/>
      <c r="AI1117"/>
    </row>
    <row r="1118" spans="1:35" ht="15" customHeight="1" x14ac:dyDescent="0.35">
      <c r="A1118" s="23" t="s">
        <v>1161</v>
      </c>
      <c r="B1118" s="24" t="s">
        <v>69</v>
      </c>
      <c r="C1118" s="25">
        <v>359</v>
      </c>
      <c r="D1118" s="24" t="s">
        <v>22</v>
      </c>
      <c r="E1118" s="24" t="s">
        <v>200</v>
      </c>
      <c r="F1118" s="24" t="s">
        <v>52</v>
      </c>
      <c r="G1118" s="24" t="s">
        <v>25</v>
      </c>
      <c r="H1118" s="24">
        <v>20</v>
      </c>
      <c r="I1118" s="26">
        <v>13.75</v>
      </c>
      <c r="P1118" s="29" t="s">
        <v>3081</v>
      </c>
      <c r="Q1118" s="29" t="s">
        <v>2994</v>
      </c>
      <c r="R1118" s="29" t="s">
        <v>82</v>
      </c>
      <c r="S1118" s="29" t="s">
        <v>3082</v>
      </c>
      <c r="T1118" s="29" t="s">
        <v>22</v>
      </c>
      <c r="U1118" s="30">
        <v>994</v>
      </c>
      <c r="V1118" s="31">
        <v>20</v>
      </c>
      <c r="W1118" s="31">
        <v>4</v>
      </c>
      <c r="X1118" s="31" t="s">
        <v>29</v>
      </c>
      <c r="Y1118" s="29" t="s">
        <v>30</v>
      </c>
      <c r="Z1118" s="29" t="s">
        <v>382</v>
      </c>
      <c r="AA1118" s="29" t="s">
        <v>86</v>
      </c>
      <c r="AB1118"/>
      <c r="AC1118"/>
      <c r="AD1118"/>
      <c r="AE1118"/>
      <c r="AF1118"/>
      <c r="AG1118"/>
      <c r="AH1118"/>
      <c r="AI1118"/>
    </row>
    <row r="1119" spans="1:35" ht="15" customHeight="1" x14ac:dyDescent="0.35">
      <c r="A1119" s="32" t="s">
        <v>3083</v>
      </c>
      <c r="B1119" s="33" t="s">
        <v>3084</v>
      </c>
      <c r="C1119" s="34">
        <v>189</v>
      </c>
      <c r="D1119" s="33" t="s">
        <v>22</v>
      </c>
      <c r="E1119" s="33" t="s">
        <v>141</v>
      </c>
      <c r="F1119" s="33" t="s">
        <v>46</v>
      </c>
      <c r="G1119" s="33" t="s">
        <v>25</v>
      </c>
      <c r="H1119" s="33">
        <v>17</v>
      </c>
      <c r="I1119" s="35">
        <v>13</v>
      </c>
      <c r="P1119" s="29" t="s">
        <v>3085</v>
      </c>
      <c r="Q1119" s="29" t="s">
        <v>3078</v>
      </c>
      <c r="R1119" s="29" t="s">
        <v>194</v>
      </c>
      <c r="S1119" s="29" t="s">
        <v>3086</v>
      </c>
      <c r="T1119" s="29" t="s">
        <v>44</v>
      </c>
      <c r="U1119" s="30">
        <v>797</v>
      </c>
      <c r="V1119" s="31">
        <v>20</v>
      </c>
      <c r="W1119" s="31">
        <v>2</v>
      </c>
      <c r="X1119" s="31" t="s">
        <v>25</v>
      </c>
      <c r="Y1119" s="29" t="s">
        <v>50</v>
      </c>
      <c r="Z1119" s="29" t="s">
        <v>382</v>
      </c>
      <c r="AA1119" s="29" t="s">
        <v>86</v>
      </c>
      <c r="AB1119"/>
      <c r="AC1119"/>
      <c r="AD1119"/>
      <c r="AE1119"/>
      <c r="AF1119"/>
      <c r="AG1119"/>
      <c r="AH1119"/>
      <c r="AI1119"/>
    </row>
    <row r="1120" spans="1:35" ht="15" customHeight="1" x14ac:dyDescent="0.35">
      <c r="A1120" s="23" t="s">
        <v>3087</v>
      </c>
      <c r="B1120" s="24" t="s">
        <v>43</v>
      </c>
      <c r="C1120" s="25">
        <v>173</v>
      </c>
      <c r="D1120" s="24" t="s">
        <v>22</v>
      </c>
      <c r="E1120" s="24" t="s">
        <v>319</v>
      </c>
      <c r="F1120" s="24" t="s">
        <v>59</v>
      </c>
      <c r="G1120" s="24" t="s">
        <v>25</v>
      </c>
      <c r="H1120" s="24">
        <v>34</v>
      </c>
      <c r="I1120" s="26">
        <v>12.5</v>
      </c>
      <c r="P1120" s="29" t="s">
        <v>3088</v>
      </c>
      <c r="Q1120" s="29" t="s">
        <v>1161</v>
      </c>
      <c r="R1120" s="29" t="s">
        <v>69</v>
      </c>
      <c r="S1120" s="29" t="s">
        <v>3089</v>
      </c>
      <c r="T1120" s="29" t="s">
        <v>22</v>
      </c>
      <c r="U1120" s="30">
        <v>1225</v>
      </c>
      <c r="V1120" s="31">
        <v>22</v>
      </c>
      <c r="W1120" s="31">
        <v>8</v>
      </c>
      <c r="X1120" s="31" t="s">
        <v>29</v>
      </c>
      <c r="Y1120" s="29" t="s">
        <v>41</v>
      </c>
      <c r="Z1120" s="29" t="s">
        <v>382</v>
      </c>
      <c r="AA1120" s="29" t="s">
        <v>86</v>
      </c>
      <c r="AB1120"/>
      <c r="AC1120"/>
      <c r="AD1120"/>
      <c r="AE1120"/>
      <c r="AF1120"/>
      <c r="AG1120"/>
      <c r="AH1120"/>
      <c r="AI1120"/>
    </row>
    <row r="1121" spans="1:35" ht="15" customHeight="1" x14ac:dyDescent="0.35">
      <c r="A1121" s="32" t="s">
        <v>816</v>
      </c>
      <c r="B1121" s="33" t="s">
        <v>575</v>
      </c>
      <c r="C1121" s="34">
        <v>199</v>
      </c>
      <c r="D1121" s="33" t="s">
        <v>22</v>
      </c>
      <c r="E1121" s="33" t="s">
        <v>124</v>
      </c>
      <c r="F1121" s="33" t="s">
        <v>52</v>
      </c>
      <c r="G1121" s="33" t="s">
        <v>29</v>
      </c>
      <c r="H1121" s="33">
        <v>20</v>
      </c>
      <c r="I1121" s="35">
        <v>8.75</v>
      </c>
      <c r="P1121" s="29" t="s">
        <v>3090</v>
      </c>
      <c r="Q1121" s="29" t="s">
        <v>3083</v>
      </c>
      <c r="R1121" s="29" t="s">
        <v>3084</v>
      </c>
      <c r="S1121" s="29" t="s">
        <v>3091</v>
      </c>
      <c r="T1121" s="29" t="s">
        <v>22</v>
      </c>
      <c r="U1121" s="30">
        <v>1111</v>
      </c>
      <c r="V1121" s="31">
        <v>22</v>
      </c>
      <c r="W1121" s="31">
        <v>10</v>
      </c>
      <c r="X1121" s="31" t="s">
        <v>25</v>
      </c>
      <c r="Y1121" s="29" t="s">
        <v>41</v>
      </c>
      <c r="Z1121" s="29" t="s">
        <v>382</v>
      </c>
      <c r="AA1121" s="29" t="s">
        <v>86</v>
      </c>
      <c r="AB1121"/>
      <c r="AC1121"/>
      <c r="AD1121"/>
      <c r="AE1121"/>
      <c r="AF1121"/>
      <c r="AG1121"/>
      <c r="AH1121"/>
      <c r="AI1121"/>
    </row>
    <row r="1122" spans="1:35" ht="15" customHeight="1" x14ac:dyDescent="0.35">
      <c r="A1122" s="23" t="s">
        <v>2339</v>
      </c>
      <c r="B1122" s="24" t="s">
        <v>1115</v>
      </c>
      <c r="C1122" s="25">
        <v>483</v>
      </c>
      <c r="D1122" s="24" t="s">
        <v>44</v>
      </c>
      <c r="E1122" s="24" t="s">
        <v>181</v>
      </c>
      <c r="F1122" s="24" t="s">
        <v>24</v>
      </c>
      <c r="G1122" s="24" t="s">
        <v>25</v>
      </c>
      <c r="H1122" s="24">
        <v>36</v>
      </c>
      <c r="I1122" s="26">
        <v>14.5</v>
      </c>
      <c r="P1122" s="29" t="s">
        <v>3092</v>
      </c>
      <c r="Q1122" s="29" t="s">
        <v>3087</v>
      </c>
      <c r="R1122" s="29" t="s">
        <v>43</v>
      </c>
      <c r="S1122" s="29" t="s">
        <v>2482</v>
      </c>
      <c r="T1122" s="29" t="s">
        <v>22</v>
      </c>
      <c r="U1122" s="30">
        <v>514</v>
      </c>
      <c r="V1122" s="31">
        <v>26</v>
      </c>
      <c r="W1122" s="31">
        <v>4</v>
      </c>
      <c r="X1122" s="31" t="s">
        <v>29</v>
      </c>
      <c r="Y1122" s="29" t="s">
        <v>50</v>
      </c>
      <c r="Z1122" s="29" t="s">
        <v>382</v>
      </c>
      <c r="AA1122" s="29" t="s">
        <v>86</v>
      </c>
      <c r="AB1122"/>
      <c r="AC1122"/>
      <c r="AD1122"/>
      <c r="AE1122"/>
      <c r="AF1122"/>
      <c r="AG1122"/>
      <c r="AH1122"/>
      <c r="AI1122"/>
    </row>
    <row r="1123" spans="1:35" ht="15" customHeight="1" x14ac:dyDescent="0.35">
      <c r="A1123" s="32" t="s">
        <v>3093</v>
      </c>
      <c r="B1123" s="33" t="s">
        <v>1137</v>
      </c>
      <c r="C1123" s="34">
        <v>301</v>
      </c>
      <c r="D1123" s="33" t="s">
        <v>22</v>
      </c>
      <c r="E1123" s="33" t="s">
        <v>31</v>
      </c>
      <c r="F1123" s="33" t="s">
        <v>32</v>
      </c>
      <c r="G1123" s="33" t="s">
        <v>29</v>
      </c>
      <c r="H1123" s="33">
        <v>38</v>
      </c>
      <c r="I1123" s="35">
        <v>9.75</v>
      </c>
      <c r="P1123" s="29" t="s">
        <v>3094</v>
      </c>
      <c r="Q1123" s="29" t="s">
        <v>816</v>
      </c>
      <c r="R1123" s="29" t="s">
        <v>575</v>
      </c>
      <c r="S1123" s="29" t="s">
        <v>3095</v>
      </c>
      <c r="T1123" s="29" t="s">
        <v>22</v>
      </c>
      <c r="U1123" s="30">
        <v>866</v>
      </c>
      <c r="V1123" s="31">
        <v>19</v>
      </c>
      <c r="W1123" s="31">
        <v>2</v>
      </c>
      <c r="X1123" s="31" t="s">
        <v>29</v>
      </c>
      <c r="Y1123" s="29" t="s">
        <v>41</v>
      </c>
      <c r="Z1123" s="29" t="s">
        <v>382</v>
      </c>
      <c r="AA1123" s="29" t="s">
        <v>86</v>
      </c>
      <c r="AB1123"/>
      <c r="AC1123"/>
      <c r="AD1123"/>
      <c r="AE1123"/>
      <c r="AF1123"/>
      <c r="AG1123"/>
      <c r="AH1123"/>
      <c r="AI1123"/>
    </row>
    <row r="1124" spans="1:35" ht="15" customHeight="1" x14ac:dyDescent="0.35">
      <c r="A1124" s="23" t="s">
        <v>2259</v>
      </c>
      <c r="B1124" s="24" t="s">
        <v>1219</v>
      </c>
      <c r="C1124" s="25">
        <v>316</v>
      </c>
      <c r="D1124" s="24" t="s">
        <v>44</v>
      </c>
      <c r="E1124" s="24" t="s">
        <v>97</v>
      </c>
      <c r="F1124" s="24" t="s">
        <v>46</v>
      </c>
      <c r="G1124" s="24" t="s">
        <v>25</v>
      </c>
      <c r="H1124" s="24">
        <v>18</v>
      </c>
      <c r="I1124" s="26">
        <v>11.5</v>
      </c>
      <c r="P1124" s="29" t="s">
        <v>3096</v>
      </c>
      <c r="Q1124" s="29" t="s">
        <v>2339</v>
      </c>
      <c r="R1124" s="29" t="s">
        <v>1115</v>
      </c>
      <c r="S1124" s="29" t="s">
        <v>3097</v>
      </c>
      <c r="T1124" s="29" t="s">
        <v>44</v>
      </c>
      <c r="U1124" s="30">
        <v>802</v>
      </c>
      <c r="V1124" s="31">
        <v>20</v>
      </c>
      <c r="W1124" s="31">
        <v>2</v>
      </c>
      <c r="X1124" s="31" t="s">
        <v>25</v>
      </c>
      <c r="Y1124" s="29" t="s">
        <v>50</v>
      </c>
      <c r="Z1124" s="29" t="s">
        <v>382</v>
      </c>
      <c r="AA1124" s="29" t="s">
        <v>86</v>
      </c>
      <c r="AB1124"/>
      <c r="AC1124"/>
      <c r="AD1124"/>
      <c r="AE1124"/>
      <c r="AF1124"/>
      <c r="AG1124"/>
      <c r="AH1124"/>
      <c r="AI1124"/>
    </row>
    <row r="1125" spans="1:35" ht="15" customHeight="1" x14ac:dyDescent="0.35">
      <c r="A1125" s="32" t="s">
        <v>1216</v>
      </c>
      <c r="B1125" s="33" t="s">
        <v>1648</v>
      </c>
      <c r="C1125" s="34">
        <v>248</v>
      </c>
      <c r="D1125" s="33" t="s">
        <v>22</v>
      </c>
      <c r="E1125" s="33" t="s">
        <v>237</v>
      </c>
      <c r="F1125" s="33" t="s">
        <v>46</v>
      </c>
      <c r="G1125" s="33" t="s">
        <v>29</v>
      </c>
      <c r="H1125" s="33">
        <v>19</v>
      </c>
      <c r="I1125" s="35">
        <v>4</v>
      </c>
      <c r="P1125" s="29" t="s">
        <v>3098</v>
      </c>
      <c r="Q1125" s="29" t="s">
        <v>3093</v>
      </c>
      <c r="R1125" s="29" t="s">
        <v>1137</v>
      </c>
      <c r="S1125" s="29" t="s">
        <v>3099</v>
      </c>
      <c r="T1125" s="29" t="s">
        <v>22</v>
      </c>
      <c r="U1125" s="30">
        <v>738</v>
      </c>
      <c r="V1125" s="31">
        <v>19</v>
      </c>
      <c r="W1125" s="31">
        <v>4</v>
      </c>
      <c r="X1125" s="31" t="s">
        <v>25</v>
      </c>
      <c r="Y1125" s="29" t="s">
        <v>50</v>
      </c>
      <c r="Z1125" s="29" t="s">
        <v>382</v>
      </c>
      <c r="AA1125" s="29" t="s">
        <v>86</v>
      </c>
      <c r="AB1125"/>
      <c r="AC1125"/>
      <c r="AD1125"/>
      <c r="AE1125"/>
      <c r="AF1125"/>
      <c r="AG1125"/>
      <c r="AH1125"/>
      <c r="AI1125"/>
    </row>
    <row r="1126" spans="1:35" ht="15" customHeight="1" x14ac:dyDescent="0.35">
      <c r="A1126" s="23" t="s">
        <v>681</v>
      </c>
      <c r="B1126" s="24" t="s">
        <v>310</v>
      </c>
      <c r="C1126" s="25">
        <v>111</v>
      </c>
      <c r="D1126" s="24" t="s">
        <v>22</v>
      </c>
      <c r="E1126" s="24" t="s">
        <v>141</v>
      </c>
      <c r="F1126" s="24" t="s">
        <v>46</v>
      </c>
      <c r="G1126" s="24" t="s">
        <v>25</v>
      </c>
      <c r="H1126" s="24">
        <v>18</v>
      </c>
      <c r="I1126" s="26">
        <v>14.75</v>
      </c>
      <c r="P1126" s="29" t="s">
        <v>3100</v>
      </c>
      <c r="Q1126" s="29" t="s">
        <v>2259</v>
      </c>
      <c r="R1126" s="29" t="s">
        <v>1219</v>
      </c>
      <c r="S1126" s="29" t="s">
        <v>3101</v>
      </c>
      <c r="T1126" s="29" t="s">
        <v>44</v>
      </c>
      <c r="U1126" s="30">
        <v>807</v>
      </c>
      <c r="V1126" s="31">
        <v>22</v>
      </c>
      <c r="W1126" s="31">
        <v>6</v>
      </c>
      <c r="X1126" s="31" t="s">
        <v>29</v>
      </c>
      <c r="Y1126" s="29" t="s">
        <v>50</v>
      </c>
      <c r="Z1126" s="29" t="s">
        <v>382</v>
      </c>
      <c r="AA1126" s="29" t="s">
        <v>86</v>
      </c>
      <c r="AB1126"/>
      <c r="AC1126"/>
      <c r="AD1126"/>
      <c r="AE1126"/>
      <c r="AF1126"/>
      <c r="AG1126"/>
      <c r="AH1126"/>
      <c r="AI1126"/>
    </row>
    <row r="1127" spans="1:35" ht="15" customHeight="1" x14ac:dyDescent="0.35">
      <c r="A1127" s="32" t="s">
        <v>283</v>
      </c>
      <c r="B1127" s="33" t="s">
        <v>726</v>
      </c>
      <c r="C1127" s="34">
        <v>99</v>
      </c>
      <c r="D1127" s="33" t="s">
        <v>44</v>
      </c>
      <c r="E1127" s="33" t="s">
        <v>237</v>
      </c>
      <c r="F1127" s="33" t="s">
        <v>46</v>
      </c>
      <c r="G1127" s="33" t="s">
        <v>29</v>
      </c>
      <c r="H1127" s="33">
        <v>20</v>
      </c>
      <c r="I1127" s="35">
        <v>8.75</v>
      </c>
      <c r="P1127" s="29" t="s">
        <v>3102</v>
      </c>
      <c r="Q1127" s="29" t="s">
        <v>1216</v>
      </c>
      <c r="R1127" s="29" t="s">
        <v>1648</v>
      </c>
      <c r="S1127" s="29" t="s">
        <v>2126</v>
      </c>
      <c r="T1127" s="29" t="s">
        <v>22</v>
      </c>
      <c r="U1127" s="30">
        <v>1051</v>
      </c>
      <c r="V1127" s="31">
        <v>21</v>
      </c>
      <c r="W1127" s="31">
        <v>4</v>
      </c>
      <c r="X1127" s="31" t="s">
        <v>29</v>
      </c>
      <c r="Y1127" s="29" t="s">
        <v>30</v>
      </c>
      <c r="Z1127" s="29" t="s">
        <v>382</v>
      </c>
      <c r="AA1127" s="29" t="s">
        <v>86</v>
      </c>
      <c r="AB1127"/>
      <c r="AC1127"/>
      <c r="AD1127"/>
      <c r="AE1127"/>
      <c r="AF1127"/>
      <c r="AG1127"/>
      <c r="AH1127"/>
      <c r="AI1127"/>
    </row>
    <row r="1128" spans="1:35" ht="15" customHeight="1" x14ac:dyDescent="0.35">
      <c r="A1128" s="23" t="s">
        <v>1391</v>
      </c>
      <c r="B1128" s="24" t="s">
        <v>3103</v>
      </c>
      <c r="C1128" s="25">
        <v>336</v>
      </c>
      <c r="D1128" s="24" t="s">
        <v>22</v>
      </c>
      <c r="E1128" s="24" t="s">
        <v>51</v>
      </c>
      <c r="F1128" s="24" t="s">
        <v>52</v>
      </c>
      <c r="G1128" s="24" t="s">
        <v>25</v>
      </c>
      <c r="H1128" s="24">
        <v>17</v>
      </c>
      <c r="I1128" s="26">
        <v>13.5</v>
      </c>
      <c r="P1128" s="29" t="s">
        <v>3104</v>
      </c>
      <c r="Q1128" s="29" t="s">
        <v>681</v>
      </c>
      <c r="R1128" s="29" t="s">
        <v>310</v>
      </c>
      <c r="S1128" s="29" t="s">
        <v>3105</v>
      </c>
      <c r="T1128" s="29" t="s">
        <v>22</v>
      </c>
      <c r="U1128" s="30">
        <v>407</v>
      </c>
      <c r="V1128" s="31">
        <v>21</v>
      </c>
      <c r="W1128" s="31">
        <v>2</v>
      </c>
      <c r="X1128" s="31" t="s">
        <v>25</v>
      </c>
      <c r="Y1128" s="29" t="s">
        <v>41</v>
      </c>
      <c r="Z1128" s="29" t="s">
        <v>382</v>
      </c>
      <c r="AA1128" s="29" t="s">
        <v>86</v>
      </c>
      <c r="AB1128"/>
      <c r="AC1128"/>
      <c r="AD1128"/>
      <c r="AE1128"/>
      <c r="AF1128"/>
      <c r="AG1128"/>
      <c r="AH1128"/>
      <c r="AI1128"/>
    </row>
    <row r="1129" spans="1:35" ht="15" customHeight="1" x14ac:dyDescent="0.35">
      <c r="A1129" s="32" t="s">
        <v>397</v>
      </c>
      <c r="B1129" s="33" t="s">
        <v>135</v>
      </c>
      <c r="C1129" s="34">
        <v>477</v>
      </c>
      <c r="D1129" s="33" t="s">
        <v>22</v>
      </c>
      <c r="E1129" s="33" t="s">
        <v>97</v>
      </c>
      <c r="F1129" s="33" t="s">
        <v>46</v>
      </c>
      <c r="G1129" s="33" t="s">
        <v>29</v>
      </c>
      <c r="H1129" s="33">
        <v>18</v>
      </c>
      <c r="I1129" s="35">
        <v>2.75</v>
      </c>
      <c r="P1129" s="29" t="s">
        <v>3106</v>
      </c>
      <c r="Q1129" s="29" t="s">
        <v>283</v>
      </c>
      <c r="R1129" s="29" t="s">
        <v>726</v>
      </c>
      <c r="S1129" s="29" t="s">
        <v>3107</v>
      </c>
      <c r="T1129" s="29" t="s">
        <v>44</v>
      </c>
      <c r="U1129" s="30">
        <v>971</v>
      </c>
      <c r="V1129" s="31">
        <v>20</v>
      </c>
      <c r="W1129" s="31">
        <v>4</v>
      </c>
      <c r="X1129" s="31" t="s">
        <v>29</v>
      </c>
      <c r="Y1129" s="29" t="s">
        <v>50</v>
      </c>
      <c r="Z1129" s="29" t="s">
        <v>382</v>
      </c>
      <c r="AA1129" s="29" t="s">
        <v>86</v>
      </c>
      <c r="AB1129"/>
      <c r="AC1129"/>
      <c r="AD1129"/>
      <c r="AE1129"/>
      <c r="AF1129"/>
      <c r="AG1129"/>
      <c r="AH1129"/>
      <c r="AI1129"/>
    </row>
    <row r="1130" spans="1:35" ht="15" customHeight="1" x14ac:dyDescent="0.35">
      <c r="A1130" s="23" t="s">
        <v>1115</v>
      </c>
      <c r="B1130" s="24" t="s">
        <v>180</v>
      </c>
      <c r="C1130" s="25">
        <v>70</v>
      </c>
      <c r="D1130" s="24" t="s">
        <v>22</v>
      </c>
      <c r="E1130" s="24" t="s">
        <v>460</v>
      </c>
      <c r="F1130" s="24" t="s">
        <v>52</v>
      </c>
      <c r="G1130" s="24" t="s">
        <v>25</v>
      </c>
      <c r="H1130" s="24">
        <v>20</v>
      </c>
      <c r="I1130" s="26">
        <v>14.25</v>
      </c>
      <c r="P1130" s="29" t="s">
        <v>3108</v>
      </c>
      <c r="Q1130" s="29" t="s">
        <v>1391</v>
      </c>
      <c r="R1130" s="29" t="s">
        <v>3103</v>
      </c>
      <c r="S1130" s="29" t="s">
        <v>3109</v>
      </c>
      <c r="T1130" s="29" t="s">
        <v>22</v>
      </c>
      <c r="U1130" s="30">
        <v>196</v>
      </c>
      <c r="V1130" s="31">
        <v>17</v>
      </c>
      <c r="W1130" s="31">
        <v>2</v>
      </c>
      <c r="X1130" s="31" t="s">
        <v>29</v>
      </c>
      <c r="Y1130" s="29" t="s">
        <v>30</v>
      </c>
      <c r="Z1130" s="29" t="s">
        <v>382</v>
      </c>
      <c r="AA1130" s="29" t="s">
        <v>86</v>
      </c>
      <c r="AB1130"/>
      <c r="AC1130"/>
      <c r="AD1130"/>
      <c r="AE1130"/>
      <c r="AF1130"/>
      <c r="AG1130"/>
      <c r="AH1130"/>
      <c r="AI1130"/>
    </row>
    <row r="1131" spans="1:35" ht="15" customHeight="1" x14ac:dyDescent="0.35">
      <c r="A1131" s="32" t="s">
        <v>1115</v>
      </c>
      <c r="B1131" s="33" t="s">
        <v>1115</v>
      </c>
      <c r="C1131" s="34">
        <v>236</v>
      </c>
      <c r="D1131" s="33" t="s">
        <v>44</v>
      </c>
      <c r="E1131" s="33" t="s">
        <v>77</v>
      </c>
      <c r="F1131" s="33" t="s">
        <v>78</v>
      </c>
      <c r="G1131" s="33" t="s">
        <v>29</v>
      </c>
      <c r="H1131" s="33">
        <v>17</v>
      </c>
      <c r="I1131" s="35">
        <v>9.25</v>
      </c>
      <c r="P1131" s="29" t="s">
        <v>3110</v>
      </c>
      <c r="Q1131" s="29" t="s">
        <v>397</v>
      </c>
      <c r="R1131" s="29" t="s">
        <v>135</v>
      </c>
      <c r="S1131" s="29" t="s">
        <v>3111</v>
      </c>
      <c r="T1131" s="29" t="s">
        <v>22</v>
      </c>
      <c r="U1131" s="30">
        <v>735</v>
      </c>
      <c r="V1131" s="31">
        <v>19</v>
      </c>
      <c r="W1131" s="31">
        <v>2</v>
      </c>
      <c r="X1131" s="31" t="s">
        <v>25</v>
      </c>
      <c r="Y1131" s="29" t="s">
        <v>50</v>
      </c>
      <c r="Z1131" s="29" t="s">
        <v>382</v>
      </c>
      <c r="AA1131" s="29" t="s">
        <v>86</v>
      </c>
      <c r="AB1131"/>
      <c r="AC1131"/>
      <c r="AD1131"/>
      <c r="AE1131"/>
      <c r="AF1131"/>
      <c r="AG1131"/>
      <c r="AH1131"/>
      <c r="AI1131"/>
    </row>
    <row r="1132" spans="1:35" ht="15" customHeight="1" x14ac:dyDescent="0.35">
      <c r="A1132" s="23" t="s">
        <v>512</v>
      </c>
      <c r="B1132" s="24" t="s">
        <v>1366</v>
      </c>
      <c r="C1132" s="25">
        <v>309</v>
      </c>
      <c r="D1132" s="24" t="s">
        <v>22</v>
      </c>
      <c r="E1132" s="24" t="s">
        <v>71</v>
      </c>
      <c r="F1132" s="24" t="s">
        <v>72</v>
      </c>
      <c r="G1132" s="24" t="s">
        <v>25</v>
      </c>
      <c r="H1132" s="24">
        <v>17</v>
      </c>
      <c r="I1132" s="26">
        <v>10.75</v>
      </c>
      <c r="P1132" s="29" t="s">
        <v>3112</v>
      </c>
      <c r="Q1132" s="29" t="s">
        <v>1115</v>
      </c>
      <c r="R1132" s="29" t="s">
        <v>180</v>
      </c>
      <c r="S1132" s="29" t="s">
        <v>3113</v>
      </c>
      <c r="T1132" s="29" t="s">
        <v>22</v>
      </c>
      <c r="U1132" s="30">
        <v>316</v>
      </c>
      <c r="V1132" s="31">
        <v>22</v>
      </c>
      <c r="W1132" s="31">
        <v>10</v>
      </c>
      <c r="X1132" s="31" t="s">
        <v>25</v>
      </c>
      <c r="Y1132" s="29" t="s">
        <v>41</v>
      </c>
      <c r="Z1132" s="29" t="s">
        <v>382</v>
      </c>
      <c r="AA1132" s="29" t="s">
        <v>86</v>
      </c>
      <c r="AB1132"/>
      <c r="AC1132"/>
      <c r="AD1132"/>
      <c r="AE1132"/>
      <c r="AF1132"/>
      <c r="AG1132"/>
      <c r="AH1132"/>
      <c r="AI1132"/>
    </row>
    <row r="1133" spans="1:35" ht="15" customHeight="1" x14ac:dyDescent="0.35">
      <c r="A1133" s="32" t="s">
        <v>3114</v>
      </c>
      <c r="B1133" s="33" t="s">
        <v>822</v>
      </c>
      <c r="C1133" s="34">
        <v>193</v>
      </c>
      <c r="D1133" s="33" t="s">
        <v>22</v>
      </c>
      <c r="E1133" s="33" t="s">
        <v>195</v>
      </c>
      <c r="F1133" s="33" t="s">
        <v>59</v>
      </c>
      <c r="G1133" s="33" t="s">
        <v>29</v>
      </c>
      <c r="H1133" s="33">
        <v>17</v>
      </c>
      <c r="I1133" s="35">
        <v>7.25</v>
      </c>
      <c r="P1133" s="29" t="s">
        <v>3115</v>
      </c>
      <c r="Q1133" s="29" t="s">
        <v>1115</v>
      </c>
      <c r="R1133" s="29" t="s">
        <v>1115</v>
      </c>
      <c r="S1133" s="29" t="s">
        <v>2447</v>
      </c>
      <c r="T1133" s="29" t="s">
        <v>44</v>
      </c>
      <c r="U1133" s="30">
        <v>210</v>
      </c>
      <c r="V1133" s="31">
        <v>24</v>
      </c>
      <c r="W1133" s="31">
        <v>4</v>
      </c>
      <c r="X1133" s="31" t="s">
        <v>25</v>
      </c>
      <c r="Y1133" s="29" t="s">
        <v>41</v>
      </c>
      <c r="Z1133" s="29" t="s">
        <v>382</v>
      </c>
      <c r="AA1133" s="29" t="s">
        <v>86</v>
      </c>
      <c r="AB1133"/>
      <c r="AC1133"/>
      <c r="AD1133"/>
      <c r="AE1133"/>
      <c r="AF1133"/>
      <c r="AG1133"/>
      <c r="AH1133"/>
      <c r="AI1133"/>
    </row>
    <row r="1134" spans="1:35" ht="15" customHeight="1" x14ac:dyDescent="0.35">
      <c r="A1134" s="23" t="s">
        <v>145</v>
      </c>
      <c r="B1134" s="24" t="s">
        <v>3116</v>
      </c>
      <c r="C1134" s="25">
        <v>431</v>
      </c>
      <c r="D1134" s="24" t="s">
        <v>44</v>
      </c>
      <c r="E1134" s="24" t="s">
        <v>213</v>
      </c>
      <c r="F1134" s="24" t="s">
        <v>52</v>
      </c>
      <c r="G1134" s="24" t="s">
        <v>25</v>
      </c>
      <c r="H1134" s="24">
        <v>19</v>
      </c>
      <c r="I1134" s="26">
        <v>13.25</v>
      </c>
      <c r="P1134" s="29" t="s">
        <v>3117</v>
      </c>
      <c r="Q1134" s="29" t="s">
        <v>512</v>
      </c>
      <c r="R1134" s="29" t="s">
        <v>1366</v>
      </c>
      <c r="S1134" s="29" t="s">
        <v>3118</v>
      </c>
      <c r="T1134" s="29" t="s">
        <v>22</v>
      </c>
      <c r="U1134" s="30">
        <v>1063</v>
      </c>
      <c r="V1134" s="31">
        <v>21</v>
      </c>
      <c r="W1134" s="31">
        <v>10</v>
      </c>
      <c r="X1134" s="31" t="s">
        <v>29</v>
      </c>
      <c r="Y1134" s="29" t="s">
        <v>41</v>
      </c>
      <c r="Z1134" s="29" t="s">
        <v>382</v>
      </c>
      <c r="AA1134" s="29" t="s">
        <v>86</v>
      </c>
      <c r="AB1134"/>
      <c r="AC1134"/>
      <c r="AD1134"/>
      <c r="AE1134"/>
      <c r="AF1134"/>
      <c r="AG1134"/>
      <c r="AH1134"/>
      <c r="AI1134"/>
    </row>
    <row r="1135" spans="1:35" ht="15" customHeight="1" x14ac:dyDescent="0.35">
      <c r="A1135" s="32" t="s">
        <v>145</v>
      </c>
      <c r="B1135" s="33" t="s">
        <v>746</v>
      </c>
      <c r="C1135" s="34">
        <v>214</v>
      </c>
      <c r="D1135" s="33" t="s">
        <v>22</v>
      </c>
      <c r="E1135" s="33" t="s">
        <v>250</v>
      </c>
      <c r="F1135" s="33" t="s">
        <v>36</v>
      </c>
      <c r="G1135" s="33" t="s">
        <v>25</v>
      </c>
      <c r="H1135" s="33">
        <v>34</v>
      </c>
      <c r="I1135" s="35">
        <v>11.75</v>
      </c>
      <c r="P1135" s="29" t="s">
        <v>3119</v>
      </c>
      <c r="Q1135" s="29" t="s">
        <v>3114</v>
      </c>
      <c r="R1135" s="29" t="s">
        <v>822</v>
      </c>
      <c r="S1135" s="29" t="s">
        <v>3120</v>
      </c>
      <c r="T1135" s="29" t="s">
        <v>22</v>
      </c>
      <c r="U1135" s="30">
        <v>548</v>
      </c>
      <c r="V1135" s="31">
        <v>19</v>
      </c>
      <c r="W1135" s="31">
        <v>4</v>
      </c>
      <c r="X1135" s="31" t="s">
        <v>29</v>
      </c>
      <c r="Y1135" s="29" t="s">
        <v>41</v>
      </c>
      <c r="Z1135" s="29" t="s">
        <v>382</v>
      </c>
      <c r="AA1135" s="29" t="s">
        <v>86</v>
      </c>
      <c r="AB1135"/>
      <c r="AC1135"/>
      <c r="AD1135"/>
      <c r="AE1135"/>
      <c r="AF1135"/>
      <c r="AG1135"/>
      <c r="AH1135"/>
      <c r="AI1135"/>
    </row>
    <row r="1136" spans="1:35" ht="15" customHeight="1" x14ac:dyDescent="0.35">
      <c r="A1136" s="23" t="s">
        <v>145</v>
      </c>
      <c r="B1136" s="24" t="s">
        <v>1290</v>
      </c>
      <c r="C1136" s="25">
        <v>387</v>
      </c>
      <c r="D1136" s="24" t="s">
        <v>44</v>
      </c>
      <c r="E1136" s="24" t="s">
        <v>324</v>
      </c>
      <c r="F1136" s="24" t="s">
        <v>118</v>
      </c>
      <c r="G1136" s="24" t="s">
        <v>25</v>
      </c>
      <c r="H1136" s="24">
        <v>34</v>
      </c>
      <c r="I1136" s="26">
        <v>11.5</v>
      </c>
      <c r="P1136" s="29" t="s">
        <v>3121</v>
      </c>
      <c r="Q1136" s="29" t="s">
        <v>145</v>
      </c>
      <c r="R1136" s="29" t="s">
        <v>3116</v>
      </c>
      <c r="S1136" s="29" t="s">
        <v>2609</v>
      </c>
      <c r="T1136" s="29" t="s">
        <v>44</v>
      </c>
      <c r="U1136" s="30">
        <v>781</v>
      </c>
      <c r="V1136" s="31">
        <v>17</v>
      </c>
      <c r="W1136" s="31">
        <v>2</v>
      </c>
      <c r="X1136" s="31" t="s">
        <v>29</v>
      </c>
      <c r="Y1136" s="29" t="s">
        <v>50</v>
      </c>
      <c r="Z1136" s="29" t="s">
        <v>382</v>
      </c>
      <c r="AA1136" s="29" t="s">
        <v>86</v>
      </c>
      <c r="AB1136"/>
      <c r="AC1136"/>
      <c r="AD1136"/>
      <c r="AE1136"/>
      <c r="AF1136"/>
      <c r="AG1136"/>
      <c r="AH1136"/>
      <c r="AI1136"/>
    </row>
    <row r="1137" spans="1:35" ht="15" customHeight="1" x14ac:dyDescent="0.35">
      <c r="A1137" s="32" t="s">
        <v>3122</v>
      </c>
      <c r="B1137" s="33" t="s">
        <v>3123</v>
      </c>
      <c r="C1137" s="34">
        <v>62</v>
      </c>
      <c r="D1137" s="33" t="s">
        <v>22</v>
      </c>
      <c r="E1137" s="33" t="s">
        <v>92</v>
      </c>
      <c r="F1137" s="33" t="s">
        <v>86</v>
      </c>
      <c r="G1137" s="33" t="s">
        <v>25</v>
      </c>
      <c r="H1137" s="33">
        <v>32</v>
      </c>
      <c r="I1137" s="35">
        <v>13.25</v>
      </c>
      <c r="P1137" s="29" t="s">
        <v>3124</v>
      </c>
      <c r="Q1137" s="29" t="s">
        <v>145</v>
      </c>
      <c r="R1137" s="29" t="s">
        <v>746</v>
      </c>
      <c r="S1137" s="29" t="s">
        <v>2008</v>
      </c>
      <c r="T1137" s="29" t="s">
        <v>22</v>
      </c>
      <c r="U1137" s="30">
        <v>754</v>
      </c>
      <c r="V1137" s="31">
        <v>19</v>
      </c>
      <c r="W1137" s="31">
        <v>2</v>
      </c>
      <c r="X1137" s="31" t="s">
        <v>25</v>
      </c>
      <c r="Y1137" s="29" t="s">
        <v>41</v>
      </c>
      <c r="Z1137" s="29" t="s">
        <v>382</v>
      </c>
      <c r="AA1137" s="29" t="s">
        <v>86</v>
      </c>
      <c r="AB1137"/>
      <c r="AC1137"/>
      <c r="AD1137"/>
      <c r="AE1137"/>
      <c r="AF1137"/>
      <c r="AG1137"/>
      <c r="AH1137"/>
      <c r="AI1137"/>
    </row>
    <row r="1138" spans="1:35" ht="15" customHeight="1" x14ac:dyDescent="0.35">
      <c r="A1138" s="23" t="s">
        <v>1299</v>
      </c>
      <c r="B1138" s="24" t="s">
        <v>1648</v>
      </c>
      <c r="C1138" s="25">
        <v>363</v>
      </c>
      <c r="D1138" s="24" t="s">
        <v>44</v>
      </c>
      <c r="E1138" s="24" t="s">
        <v>279</v>
      </c>
      <c r="F1138" s="24" t="s">
        <v>112</v>
      </c>
      <c r="G1138" s="24" t="s">
        <v>25</v>
      </c>
      <c r="H1138" s="24">
        <v>30</v>
      </c>
      <c r="I1138" s="26">
        <v>10.25</v>
      </c>
      <c r="P1138" s="29" t="s">
        <v>3125</v>
      </c>
      <c r="Q1138" s="29" t="s">
        <v>145</v>
      </c>
      <c r="R1138" s="29" t="s">
        <v>1290</v>
      </c>
      <c r="S1138" s="29" t="s">
        <v>3126</v>
      </c>
      <c r="T1138" s="29" t="s">
        <v>44</v>
      </c>
      <c r="U1138" s="30">
        <v>323</v>
      </c>
      <c r="V1138" s="31">
        <v>20</v>
      </c>
      <c r="W1138" s="31">
        <v>4</v>
      </c>
      <c r="X1138" s="31" t="s">
        <v>29</v>
      </c>
      <c r="Y1138" s="29" t="s">
        <v>30</v>
      </c>
      <c r="Z1138" s="29" t="s">
        <v>382</v>
      </c>
      <c r="AA1138" s="29" t="s">
        <v>86</v>
      </c>
      <c r="AB1138"/>
      <c r="AC1138"/>
      <c r="AD1138"/>
      <c r="AE1138"/>
      <c r="AF1138"/>
      <c r="AG1138"/>
      <c r="AH1138"/>
      <c r="AI1138"/>
    </row>
    <row r="1139" spans="1:35" ht="15" customHeight="1" x14ac:dyDescent="0.35">
      <c r="A1139" s="32" t="s">
        <v>450</v>
      </c>
      <c r="B1139" s="33" t="s">
        <v>3127</v>
      </c>
      <c r="C1139" s="34">
        <v>231</v>
      </c>
      <c r="D1139" s="33" t="s">
        <v>44</v>
      </c>
      <c r="E1139" s="33" t="s">
        <v>266</v>
      </c>
      <c r="F1139" s="33" t="s">
        <v>78</v>
      </c>
      <c r="G1139" s="33" t="s">
        <v>29</v>
      </c>
      <c r="H1139" s="33">
        <v>40</v>
      </c>
      <c r="I1139" s="35">
        <v>9</v>
      </c>
      <c r="P1139" s="29" t="s">
        <v>3128</v>
      </c>
      <c r="Q1139" s="29" t="s">
        <v>3122</v>
      </c>
      <c r="R1139" s="29" t="s">
        <v>3123</v>
      </c>
      <c r="S1139" s="29" t="s">
        <v>3129</v>
      </c>
      <c r="T1139" s="29" t="s">
        <v>22</v>
      </c>
      <c r="U1139" s="30">
        <v>559</v>
      </c>
      <c r="V1139" s="31">
        <v>21</v>
      </c>
      <c r="W1139" s="31">
        <v>8</v>
      </c>
      <c r="X1139" s="31" t="s">
        <v>29</v>
      </c>
      <c r="Y1139" s="29" t="s">
        <v>30</v>
      </c>
      <c r="Z1139" s="29" t="s">
        <v>382</v>
      </c>
      <c r="AA1139" s="29" t="s">
        <v>86</v>
      </c>
      <c r="AB1139"/>
      <c r="AC1139"/>
      <c r="AD1139"/>
      <c r="AE1139"/>
      <c r="AF1139"/>
      <c r="AG1139"/>
      <c r="AH1139"/>
      <c r="AI1139"/>
    </row>
    <row r="1140" spans="1:35" ht="15" customHeight="1" x14ac:dyDescent="0.35">
      <c r="A1140" s="23" t="s">
        <v>689</v>
      </c>
      <c r="B1140" s="24" t="s">
        <v>3130</v>
      </c>
      <c r="C1140" s="25">
        <v>397</v>
      </c>
      <c r="D1140" s="24" t="s">
        <v>22</v>
      </c>
      <c r="E1140" s="24" t="s">
        <v>173</v>
      </c>
      <c r="F1140" s="24" t="s">
        <v>46</v>
      </c>
      <c r="G1140" s="24" t="s">
        <v>29</v>
      </c>
      <c r="H1140" s="24">
        <v>19</v>
      </c>
      <c r="I1140" s="26">
        <v>10</v>
      </c>
      <c r="P1140" s="29" t="s">
        <v>3131</v>
      </c>
      <c r="Q1140" s="29" t="s">
        <v>1299</v>
      </c>
      <c r="R1140" s="29" t="s">
        <v>1648</v>
      </c>
      <c r="S1140" s="29" t="s">
        <v>3132</v>
      </c>
      <c r="T1140" s="29" t="s">
        <v>44</v>
      </c>
      <c r="U1140" s="30">
        <v>160</v>
      </c>
      <c r="V1140" s="31">
        <v>19</v>
      </c>
      <c r="W1140" s="31">
        <v>4</v>
      </c>
      <c r="X1140" s="31" t="s">
        <v>25</v>
      </c>
      <c r="Y1140" s="29" t="s">
        <v>50</v>
      </c>
      <c r="Z1140" s="29" t="s">
        <v>382</v>
      </c>
      <c r="AA1140" s="29" t="s">
        <v>86</v>
      </c>
      <c r="AB1140"/>
      <c r="AC1140"/>
      <c r="AD1140"/>
      <c r="AE1140"/>
      <c r="AF1140"/>
      <c r="AG1140"/>
      <c r="AH1140"/>
      <c r="AI1140"/>
    </row>
    <row r="1141" spans="1:35" ht="15" customHeight="1" x14ac:dyDescent="0.35">
      <c r="A1141" s="32" t="s">
        <v>1083</v>
      </c>
      <c r="B1141" s="33" t="s">
        <v>253</v>
      </c>
      <c r="C1141" s="34">
        <v>475</v>
      </c>
      <c r="D1141" s="33" t="s">
        <v>22</v>
      </c>
      <c r="E1141" s="33" t="s">
        <v>255</v>
      </c>
      <c r="F1141" s="33" t="s">
        <v>32</v>
      </c>
      <c r="G1141" s="33" t="s">
        <v>29</v>
      </c>
      <c r="H1141" s="33">
        <v>38</v>
      </c>
      <c r="I1141" s="35">
        <v>4.5</v>
      </c>
      <c r="P1141" s="29" t="s">
        <v>3133</v>
      </c>
      <c r="Q1141" s="29" t="s">
        <v>450</v>
      </c>
      <c r="R1141" s="29" t="s">
        <v>3127</v>
      </c>
      <c r="S1141" s="29" t="s">
        <v>836</v>
      </c>
      <c r="T1141" s="29" t="s">
        <v>44</v>
      </c>
      <c r="U1141" s="30">
        <v>338</v>
      </c>
      <c r="V1141" s="31">
        <v>20</v>
      </c>
      <c r="W1141" s="31">
        <v>4</v>
      </c>
      <c r="X1141" s="31" t="s">
        <v>25</v>
      </c>
      <c r="Y1141" s="29" t="s">
        <v>30</v>
      </c>
      <c r="Z1141" s="29" t="s">
        <v>382</v>
      </c>
      <c r="AA1141" s="29" t="s">
        <v>86</v>
      </c>
      <c r="AB1141"/>
      <c r="AC1141"/>
      <c r="AD1141"/>
      <c r="AE1141"/>
      <c r="AF1141"/>
      <c r="AG1141"/>
      <c r="AH1141"/>
      <c r="AI1141"/>
    </row>
    <row r="1142" spans="1:35" ht="15" customHeight="1" x14ac:dyDescent="0.35">
      <c r="A1142" s="23" t="s">
        <v>1219</v>
      </c>
      <c r="B1142" s="24" t="s">
        <v>76</v>
      </c>
      <c r="C1142" s="25">
        <v>185</v>
      </c>
      <c r="D1142" s="24" t="s">
        <v>44</v>
      </c>
      <c r="E1142" s="24" t="s">
        <v>245</v>
      </c>
      <c r="F1142" s="24" t="s">
        <v>36</v>
      </c>
      <c r="G1142" s="24" t="s">
        <v>25</v>
      </c>
      <c r="H1142" s="24">
        <v>31</v>
      </c>
      <c r="I1142" s="26">
        <v>15.25</v>
      </c>
      <c r="P1142" s="29" t="s">
        <v>3134</v>
      </c>
      <c r="Q1142" s="29" t="s">
        <v>689</v>
      </c>
      <c r="R1142" s="29" t="s">
        <v>3130</v>
      </c>
      <c r="S1142" s="29" t="s">
        <v>3135</v>
      </c>
      <c r="T1142" s="29" t="s">
        <v>22</v>
      </c>
      <c r="U1142" s="30">
        <v>582</v>
      </c>
      <c r="V1142" s="31">
        <v>23</v>
      </c>
      <c r="W1142" s="31">
        <v>10</v>
      </c>
      <c r="X1142" s="31" t="s">
        <v>25</v>
      </c>
      <c r="Y1142" s="29" t="s">
        <v>30</v>
      </c>
      <c r="Z1142" s="29" t="s">
        <v>382</v>
      </c>
      <c r="AA1142" s="29" t="s">
        <v>86</v>
      </c>
      <c r="AB1142"/>
      <c r="AC1142"/>
      <c r="AD1142"/>
      <c r="AE1142"/>
      <c r="AF1142"/>
      <c r="AG1142"/>
      <c r="AH1142"/>
      <c r="AI1142"/>
    </row>
    <row r="1143" spans="1:35" ht="15" customHeight="1" x14ac:dyDescent="0.35">
      <c r="A1143" s="32" t="s">
        <v>1155</v>
      </c>
      <c r="B1143" s="33" t="s">
        <v>194</v>
      </c>
      <c r="C1143" s="34">
        <v>387</v>
      </c>
      <c r="D1143" s="33" t="s">
        <v>44</v>
      </c>
      <c r="E1143" s="33" t="s">
        <v>136</v>
      </c>
      <c r="F1143" s="33" t="s">
        <v>86</v>
      </c>
      <c r="G1143" s="33" t="s">
        <v>29</v>
      </c>
      <c r="H1143" s="33">
        <v>32</v>
      </c>
      <c r="I1143" s="35">
        <v>6.5</v>
      </c>
      <c r="P1143" s="29" t="s">
        <v>3136</v>
      </c>
      <c r="Q1143" s="29" t="s">
        <v>1083</v>
      </c>
      <c r="R1143" s="29" t="s">
        <v>253</v>
      </c>
      <c r="S1143" s="29" t="s">
        <v>3137</v>
      </c>
      <c r="T1143" s="29" t="s">
        <v>22</v>
      </c>
      <c r="U1143" s="30">
        <v>675</v>
      </c>
      <c r="V1143" s="31">
        <v>24</v>
      </c>
      <c r="W1143" s="31">
        <v>10</v>
      </c>
      <c r="X1143" s="31" t="s">
        <v>25</v>
      </c>
      <c r="Y1143" s="29" t="s">
        <v>50</v>
      </c>
      <c r="Z1143" s="29" t="s">
        <v>382</v>
      </c>
      <c r="AA1143" s="29" t="s">
        <v>86</v>
      </c>
      <c r="AB1143"/>
      <c r="AC1143"/>
      <c r="AD1143"/>
      <c r="AE1143"/>
      <c r="AF1143"/>
      <c r="AG1143"/>
      <c r="AH1143"/>
      <c r="AI1143"/>
    </row>
    <row r="1144" spans="1:35" ht="15" customHeight="1" x14ac:dyDescent="0.35">
      <c r="A1144" s="23" t="s">
        <v>194</v>
      </c>
      <c r="B1144" s="24" t="s">
        <v>754</v>
      </c>
      <c r="C1144" s="25">
        <v>370</v>
      </c>
      <c r="D1144" s="24" t="s">
        <v>44</v>
      </c>
      <c r="E1144" s="24" t="s">
        <v>141</v>
      </c>
      <c r="F1144" s="24" t="s">
        <v>46</v>
      </c>
      <c r="G1144" s="24" t="s">
        <v>25</v>
      </c>
      <c r="H1144" s="24">
        <v>17</v>
      </c>
      <c r="I1144" s="26">
        <v>11</v>
      </c>
      <c r="P1144" s="29" t="s">
        <v>3138</v>
      </c>
      <c r="Q1144" s="29" t="s">
        <v>1219</v>
      </c>
      <c r="R1144" s="29" t="s">
        <v>76</v>
      </c>
      <c r="S1144" s="29" t="s">
        <v>3139</v>
      </c>
      <c r="T1144" s="29" t="s">
        <v>44</v>
      </c>
      <c r="U1144" s="30">
        <v>130</v>
      </c>
      <c r="V1144" s="31">
        <v>19</v>
      </c>
      <c r="W1144" s="31">
        <v>2</v>
      </c>
      <c r="X1144" s="31" t="s">
        <v>25</v>
      </c>
      <c r="Y1144" s="29" t="s">
        <v>41</v>
      </c>
      <c r="Z1144" s="29" t="s">
        <v>382</v>
      </c>
      <c r="AA1144" s="29" t="s">
        <v>86</v>
      </c>
      <c r="AB1144"/>
      <c r="AC1144"/>
      <c r="AD1144"/>
      <c r="AE1144"/>
      <c r="AF1144"/>
      <c r="AG1144"/>
      <c r="AH1144"/>
      <c r="AI1144"/>
    </row>
    <row r="1145" spans="1:35" ht="15" customHeight="1" x14ac:dyDescent="0.35">
      <c r="A1145" s="32" t="s">
        <v>622</v>
      </c>
      <c r="B1145" s="33" t="s">
        <v>809</v>
      </c>
      <c r="C1145" s="34">
        <v>360</v>
      </c>
      <c r="D1145" s="33" t="s">
        <v>22</v>
      </c>
      <c r="E1145" s="33" t="s">
        <v>97</v>
      </c>
      <c r="F1145" s="33" t="s">
        <v>46</v>
      </c>
      <c r="G1145" s="33" t="s">
        <v>29</v>
      </c>
      <c r="H1145" s="33">
        <v>17</v>
      </c>
      <c r="I1145" s="35">
        <v>8.75</v>
      </c>
      <c r="P1145" s="29" t="s">
        <v>3140</v>
      </c>
      <c r="Q1145" s="29" t="s">
        <v>1155</v>
      </c>
      <c r="R1145" s="29" t="s">
        <v>194</v>
      </c>
      <c r="S1145" s="29" t="s">
        <v>3141</v>
      </c>
      <c r="T1145" s="29" t="s">
        <v>44</v>
      </c>
      <c r="U1145" s="30">
        <v>1038</v>
      </c>
      <c r="V1145" s="31">
        <v>22</v>
      </c>
      <c r="W1145" s="31">
        <v>6</v>
      </c>
      <c r="X1145" s="31" t="s">
        <v>29</v>
      </c>
      <c r="Y1145" s="29" t="s">
        <v>50</v>
      </c>
      <c r="Z1145" s="29" t="s">
        <v>382</v>
      </c>
      <c r="AA1145" s="29" t="s">
        <v>86</v>
      </c>
      <c r="AB1145"/>
      <c r="AC1145"/>
      <c r="AD1145"/>
      <c r="AE1145"/>
      <c r="AF1145"/>
      <c r="AG1145"/>
      <c r="AH1145"/>
      <c r="AI1145"/>
    </row>
    <row r="1146" spans="1:35" ht="15" customHeight="1" x14ac:dyDescent="0.35">
      <c r="A1146" s="23" t="s">
        <v>622</v>
      </c>
      <c r="B1146" s="24" t="s">
        <v>1482</v>
      </c>
      <c r="C1146" s="25">
        <v>453</v>
      </c>
      <c r="D1146" s="24" t="s">
        <v>44</v>
      </c>
      <c r="E1146" s="24" t="s">
        <v>509</v>
      </c>
      <c r="F1146" s="24" t="s">
        <v>72</v>
      </c>
      <c r="G1146" s="24" t="s">
        <v>29</v>
      </c>
      <c r="H1146" s="24">
        <v>19</v>
      </c>
      <c r="I1146" s="26">
        <v>9.25</v>
      </c>
      <c r="P1146" s="29" t="s">
        <v>3142</v>
      </c>
      <c r="Q1146" s="29" t="s">
        <v>194</v>
      </c>
      <c r="R1146" s="29" t="s">
        <v>754</v>
      </c>
      <c r="S1146" s="29" t="s">
        <v>2084</v>
      </c>
      <c r="T1146" s="29" t="s">
        <v>44</v>
      </c>
      <c r="U1146" s="30">
        <v>866</v>
      </c>
      <c r="V1146" s="31">
        <v>19</v>
      </c>
      <c r="W1146" s="31">
        <v>2</v>
      </c>
      <c r="X1146" s="31" t="s">
        <v>25</v>
      </c>
      <c r="Y1146" s="29" t="s">
        <v>41</v>
      </c>
      <c r="Z1146" s="29" t="s">
        <v>382</v>
      </c>
      <c r="AA1146" s="29" t="s">
        <v>86</v>
      </c>
      <c r="AB1146"/>
      <c r="AC1146"/>
      <c r="AD1146"/>
      <c r="AE1146"/>
      <c r="AF1146"/>
      <c r="AG1146"/>
      <c r="AH1146"/>
      <c r="AI1146"/>
    </row>
    <row r="1147" spans="1:35" ht="15" customHeight="1" x14ac:dyDescent="0.35">
      <c r="A1147" s="32" t="s">
        <v>622</v>
      </c>
      <c r="B1147" s="33" t="s">
        <v>1645</v>
      </c>
      <c r="C1147" s="34">
        <v>359</v>
      </c>
      <c r="D1147" s="33" t="s">
        <v>22</v>
      </c>
      <c r="E1147" s="33" t="s">
        <v>410</v>
      </c>
      <c r="F1147" s="33" t="s">
        <v>78</v>
      </c>
      <c r="G1147" s="33" t="s">
        <v>25</v>
      </c>
      <c r="H1147" s="33">
        <v>33</v>
      </c>
      <c r="I1147" s="35">
        <v>10.75</v>
      </c>
      <c r="P1147" s="29" t="s">
        <v>3143</v>
      </c>
      <c r="Q1147" s="29" t="s">
        <v>622</v>
      </c>
      <c r="R1147" s="29" t="s">
        <v>809</v>
      </c>
      <c r="S1147" s="29" t="s">
        <v>3144</v>
      </c>
      <c r="T1147" s="29" t="s">
        <v>22</v>
      </c>
      <c r="U1147" s="30">
        <v>1070</v>
      </c>
      <c r="V1147" s="31">
        <v>23</v>
      </c>
      <c r="W1147" s="31">
        <v>4</v>
      </c>
      <c r="X1147" s="31" t="s">
        <v>25</v>
      </c>
      <c r="Y1147" s="29" t="s">
        <v>30</v>
      </c>
      <c r="Z1147" s="29" t="s">
        <v>382</v>
      </c>
      <c r="AA1147" s="29" t="s">
        <v>86</v>
      </c>
      <c r="AB1147"/>
      <c r="AC1147"/>
      <c r="AD1147"/>
      <c r="AE1147"/>
      <c r="AF1147"/>
      <c r="AG1147"/>
      <c r="AH1147"/>
      <c r="AI1147"/>
    </row>
    <row r="1148" spans="1:35" ht="15" customHeight="1" x14ac:dyDescent="0.35">
      <c r="A1148" s="23" t="s">
        <v>57</v>
      </c>
      <c r="B1148" s="24" t="s">
        <v>3145</v>
      </c>
      <c r="C1148" s="25">
        <v>400</v>
      </c>
      <c r="D1148" s="24" t="s">
        <v>22</v>
      </c>
      <c r="E1148" s="24" t="s">
        <v>108</v>
      </c>
      <c r="F1148" s="24" t="s">
        <v>46</v>
      </c>
      <c r="G1148" s="24" t="s">
        <v>25</v>
      </c>
      <c r="H1148" s="24">
        <v>31</v>
      </c>
      <c r="I1148" s="26">
        <v>11</v>
      </c>
      <c r="P1148" s="29" t="s">
        <v>3146</v>
      </c>
      <c r="Q1148" s="29" t="s">
        <v>622</v>
      </c>
      <c r="R1148" s="29" t="s">
        <v>1482</v>
      </c>
      <c r="S1148" s="29" t="s">
        <v>3147</v>
      </c>
      <c r="T1148" s="29" t="s">
        <v>44</v>
      </c>
      <c r="U1148" s="30">
        <v>939</v>
      </c>
      <c r="V1148" s="31">
        <v>40</v>
      </c>
      <c r="W1148" s="31">
        <v>6</v>
      </c>
      <c r="X1148" s="31" t="s">
        <v>25</v>
      </c>
      <c r="Y1148" s="29" t="s">
        <v>50</v>
      </c>
      <c r="Z1148" s="29" t="s">
        <v>382</v>
      </c>
      <c r="AA1148" s="29" t="s">
        <v>86</v>
      </c>
      <c r="AB1148"/>
      <c r="AC1148"/>
      <c r="AD1148"/>
      <c r="AE1148"/>
      <c r="AF1148"/>
      <c r="AG1148"/>
      <c r="AH1148"/>
      <c r="AI1148"/>
    </row>
    <row r="1149" spans="1:35" ht="15" customHeight="1" x14ac:dyDescent="0.35">
      <c r="A1149" s="32" t="s">
        <v>57</v>
      </c>
      <c r="B1149" s="33" t="s">
        <v>3145</v>
      </c>
      <c r="C1149" s="34">
        <v>66</v>
      </c>
      <c r="D1149" s="33" t="s">
        <v>22</v>
      </c>
      <c r="E1149" s="33" t="s">
        <v>410</v>
      </c>
      <c r="F1149" s="33" t="s">
        <v>78</v>
      </c>
      <c r="G1149" s="33" t="s">
        <v>29</v>
      </c>
      <c r="H1149" s="33">
        <v>35</v>
      </c>
      <c r="I1149" s="35">
        <v>7.25</v>
      </c>
      <c r="P1149" s="29" t="s">
        <v>3148</v>
      </c>
      <c r="Q1149" s="29" t="s">
        <v>622</v>
      </c>
      <c r="R1149" s="29" t="s">
        <v>1645</v>
      </c>
      <c r="S1149" s="29" t="s">
        <v>3149</v>
      </c>
      <c r="T1149" s="29" t="s">
        <v>22</v>
      </c>
      <c r="U1149" s="30">
        <v>317</v>
      </c>
      <c r="V1149" s="31">
        <v>21</v>
      </c>
      <c r="W1149" s="31">
        <v>10</v>
      </c>
      <c r="X1149" s="31" t="s">
        <v>25</v>
      </c>
      <c r="Y1149" s="29" t="s">
        <v>41</v>
      </c>
      <c r="Z1149" s="29" t="s">
        <v>382</v>
      </c>
      <c r="AA1149" s="29" t="s">
        <v>86</v>
      </c>
      <c r="AB1149"/>
      <c r="AC1149"/>
      <c r="AD1149"/>
      <c r="AE1149"/>
      <c r="AF1149"/>
      <c r="AG1149"/>
      <c r="AH1149"/>
      <c r="AI1149"/>
    </row>
    <row r="1150" spans="1:35" ht="15" customHeight="1" x14ac:dyDescent="0.35">
      <c r="A1150" s="23" t="s">
        <v>57</v>
      </c>
      <c r="B1150" s="24" t="s">
        <v>310</v>
      </c>
      <c r="C1150" s="25">
        <v>162</v>
      </c>
      <c r="D1150" s="24" t="s">
        <v>44</v>
      </c>
      <c r="E1150" s="24" t="s">
        <v>195</v>
      </c>
      <c r="F1150" s="24" t="s">
        <v>59</v>
      </c>
      <c r="G1150" s="24" t="s">
        <v>29</v>
      </c>
      <c r="H1150" s="24">
        <v>19</v>
      </c>
      <c r="I1150" s="26">
        <v>8.5</v>
      </c>
      <c r="P1150" s="29" t="s">
        <v>3150</v>
      </c>
      <c r="Q1150" s="29" t="s">
        <v>57</v>
      </c>
      <c r="R1150" s="29" t="s">
        <v>3145</v>
      </c>
      <c r="S1150" s="29" t="s">
        <v>3151</v>
      </c>
      <c r="T1150" s="29" t="s">
        <v>22</v>
      </c>
      <c r="U1150" s="30">
        <v>524</v>
      </c>
      <c r="V1150" s="31">
        <v>20</v>
      </c>
      <c r="W1150" s="31">
        <v>4</v>
      </c>
      <c r="X1150" s="31" t="s">
        <v>29</v>
      </c>
      <c r="Y1150" s="29" t="s">
        <v>50</v>
      </c>
      <c r="Z1150" s="29" t="s">
        <v>382</v>
      </c>
      <c r="AA1150" s="29" t="s">
        <v>86</v>
      </c>
      <c r="AB1150"/>
      <c r="AC1150"/>
      <c r="AD1150"/>
      <c r="AE1150"/>
      <c r="AF1150"/>
      <c r="AG1150"/>
      <c r="AH1150"/>
      <c r="AI1150"/>
    </row>
    <row r="1151" spans="1:35" ht="15" customHeight="1" x14ac:dyDescent="0.35">
      <c r="A1151" s="32" t="s">
        <v>57</v>
      </c>
      <c r="B1151" s="33" t="s">
        <v>1426</v>
      </c>
      <c r="C1151" s="34">
        <v>72</v>
      </c>
      <c r="D1151" s="33" t="s">
        <v>22</v>
      </c>
      <c r="E1151" s="33" t="s">
        <v>279</v>
      </c>
      <c r="F1151" s="33" t="s">
        <v>112</v>
      </c>
      <c r="G1151" s="33" t="s">
        <v>25</v>
      </c>
      <c r="H1151" s="33">
        <v>39</v>
      </c>
      <c r="I1151" s="35">
        <v>11.75</v>
      </c>
      <c r="P1151" s="29" t="s">
        <v>3152</v>
      </c>
      <c r="Q1151" s="29" t="s">
        <v>57</v>
      </c>
      <c r="R1151" s="29" t="s">
        <v>3145</v>
      </c>
      <c r="S1151" s="29" t="s">
        <v>3153</v>
      </c>
      <c r="T1151" s="29" t="s">
        <v>22</v>
      </c>
      <c r="U1151" s="30">
        <v>1205</v>
      </c>
      <c r="V1151" s="31">
        <v>20</v>
      </c>
      <c r="W1151" s="31">
        <v>4</v>
      </c>
      <c r="X1151" s="31" t="s">
        <v>25</v>
      </c>
      <c r="Y1151" s="29" t="s">
        <v>30</v>
      </c>
      <c r="Z1151" s="29" t="s">
        <v>382</v>
      </c>
      <c r="AA1151" s="29" t="s">
        <v>86</v>
      </c>
      <c r="AB1151"/>
      <c r="AC1151"/>
      <c r="AD1151"/>
      <c r="AE1151"/>
      <c r="AF1151"/>
      <c r="AG1151"/>
      <c r="AH1151"/>
      <c r="AI1151"/>
    </row>
    <row r="1152" spans="1:35" ht="15" customHeight="1" x14ac:dyDescent="0.35">
      <c r="A1152" s="23" t="s">
        <v>278</v>
      </c>
      <c r="B1152" s="24" t="s">
        <v>3154</v>
      </c>
      <c r="C1152" s="25">
        <v>274</v>
      </c>
      <c r="D1152" s="24" t="s">
        <v>44</v>
      </c>
      <c r="E1152" s="24" t="s">
        <v>237</v>
      </c>
      <c r="F1152" s="24" t="s">
        <v>46</v>
      </c>
      <c r="G1152" s="24" t="s">
        <v>29</v>
      </c>
      <c r="H1152" s="24">
        <v>17</v>
      </c>
      <c r="I1152" s="26">
        <v>3.25</v>
      </c>
      <c r="P1152" s="29" t="s">
        <v>3155</v>
      </c>
      <c r="Q1152" s="29" t="s">
        <v>57</v>
      </c>
      <c r="R1152" s="29" t="s">
        <v>310</v>
      </c>
      <c r="S1152" s="29" t="s">
        <v>3156</v>
      </c>
      <c r="T1152" s="29" t="s">
        <v>44</v>
      </c>
      <c r="U1152" s="30">
        <v>917</v>
      </c>
      <c r="V1152" s="31">
        <v>29</v>
      </c>
      <c r="W1152" s="31">
        <v>8</v>
      </c>
      <c r="X1152" s="31" t="s">
        <v>25</v>
      </c>
      <c r="Y1152" s="29" t="s">
        <v>50</v>
      </c>
      <c r="Z1152" s="29" t="s">
        <v>382</v>
      </c>
      <c r="AA1152" s="29" t="s">
        <v>86</v>
      </c>
      <c r="AB1152"/>
      <c r="AC1152"/>
      <c r="AD1152"/>
      <c r="AE1152"/>
      <c r="AF1152"/>
      <c r="AG1152"/>
      <c r="AH1152"/>
      <c r="AI1152"/>
    </row>
    <row r="1153" spans="1:35" ht="15" customHeight="1" x14ac:dyDescent="0.35">
      <c r="A1153" s="32" t="s">
        <v>278</v>
      </c>
      <c r="B1153" s="33" t="s">
        <v>194</v>
      </c>
      <c r="C1153" s="34">
        <v>60</v>
      </c>
      <c r="D1153" s="33" t="s">
        <v>22</v>
      </c>
      <c r="E1153" s="33" t="s">
        <v>382</v>
      </c>
      <c r="F1153" s="33" t="s">
        <v>86</v>
      </c>
      <c r="G1153" s="33" t="s">
        <v>29</v>
      </c>
      <c r="H1153" s="33">
        <v>40</v>
      </c>
      <c r="I1153" s="35">
        <v>8.75</v>
      </c>
      <c r="P1153" s="29" t="s">
        <v>3157</v>
      </c>
      <c r="Q1153" s="29" t="s">
        <v>57</v>
      </c>
      <c r="R1153" s="29" t="s">
        <v>1426</v>
      </c>
      <c r="S1153" s="29" t="s">
        <v>3158</v>
      </c>
      <c r="T1153" s="29" t="s">
        <v>22</v>
      </c>
      <c r="U1153" s="30">
        <v>715</v>
      </c>
      <c r="V1153" s="31">
        <v>20</v>
      </c>
      <c r="W1153" s="31">
        <v>4</v>
      </c>
      <c r="X1153" s="31" t="s">
        <v>29</v>
      </c>
      <c r="Y1153" s="29" t="s">
        <v>50</v>
      </c>
      <c r="Z1153" s="29" t="s">
        <v>382</v>
      </c>
      <c r="AA1153" s="29" t="s">
        <v>86</v>
      </c>
      <c r="AB1153"/>
      <c r="AC1153"/>
      <c r="AD1153"/>
      <c r="AE1153"/>
      <c r="AF1153"/>
      <c r="AG1153"/>
      <c r="AH1153"/>
      <c r="AI1153"/>
    </row>
    <row r="1154" spans="1:35" ht="15" customHeight="1" x14ac:dyDescent="0.35">
      <c r="A1154" s="23" t="s">
        <v>3159</v>
      </c>
      <c r="B1154" s="24" t="s">
        <v>3160</v>
      </c>
      <c r="C1154" s="25">
        <v>462</v>
      </c>
      <c r="D1154" s="24" t="s">
        <v>44</v>
      </c>
      <c r="E1154" s="24" t="s">
        <v>259</v>
      </c>
      <c r="F1154" s="24" t="s">
        <v>46</v>
      </c>
      <c r="G1154" s="24" t="s">
        <v>29</v>
      </c>
      <c r="H1154" s="24">
        <v>19</v>
      </c>
      <c r="I1154" s="26">
        <v>9.25</v>
      </c>
      <c r="P1154" s="29" t="s">
        <v>3161</v>
      </c>
      <c r="Q1154" s="29" t="s">
        <v>278</v>
      </c>
      <c r="R1154" s="29" t="s">
        <v>3154</v>
      </c>
      <c r="S1154" s="29" t="s">
        <v>3162</v>
      </c>
      <c r="T1154" s="29" t="s">
        <v>44</v>
      </c>
      <c r="U1154" s="30">
        <v>182</v>
      </c>
      <c r="V1154" s="31">
        <v>21</v>
      </c>
      <c r="W1154" s="31">
        <v>6</v>
      </c>
      <c r="X1154" s="31" t="s">
        <v>25</v>
      </c>
      <c r="Y1154" s="29" t="s">
        <v>41</v>
      </c>
      <c r="Z1154" s="29" t="s">
        <v>382</v>
      </c>
      <c r="AA1154" s="29" t="s">
        <v>86</v>
      </c>
      <c r="AB1154"/>
      <c r="AC1154"/>
      <c r="AD1154"/>
      <c r="AE1154"/>
      <c r="AF1154"/>
      <c r="AG1154"/>
      <c r="AH1154"/>
      <c r="AI1154"/>
    </row>
    <row r="1155" spans="1:35" ht="15" customHeight="1" x14ac:dyDescent="0.35">
      <c r="A1155" s="32" t="s">
        <v>554</v>
      </c>
      <c r="B1155" s="33" t="s">
        <v>3163</v>
      </c>
      <c r="C1155" s="34">
        <v>424</v>
      </c>
      <c r="D1155" s="33" t="s">
        <v>44</v>
      </c>
      <c r="E1155" s="33" t="s">
        <v>460</v>
      </c>
      <c r="F1155" s="33" t="s">
        <v>52</v>
      </c>
      <c r="G1155" s="33" t="s">
        <v>29</v>
      </c>
      <c r="H1155" s="33">
        <v>20</v>
      </c>
      <c r="I1155" s="35">
        <v>7</v>
      </c>
      <c r="P1155" s="29" t="s">
        <v>3164</v>
      </c>
      <c r="Q1155" s="29" t="s">
        <v>278</v>
      </c>
      <c r="R1155" s="29" t="s">
        <v>194</v>
      </c>
      <c r="S1155" s="29" t="s">
        <v>3165</v>
      </c>
      <c r="T1155" s="29" t="s">
        <v>22</v>
      </c>
      <c r="U1155" s="30">
        <v>1078</v>
      </c>
      <c r="V1155" s="31">
        <v>18</v>
      </c>
      <c r="W1155" s="31">
        <v>2</v>
      </c>
      <c r="X1155" s="31" t="s">
        <v>29</v>
      </c>
      <c r="Y1155" s="29" t="s">
        <v>41</v>
      </c>
      <c r="Z1155" s="29" t="s">
        <v>382</v>
      </c>
      <c r="AA1155" s="29" t="s">
        <v>86</v>
      </c>
      <c r="AB1155"/>
      <c r="AC1155"/>
      <c r="AD1155"/>
      <c r="AE1155"/>
      <c r="AF1155"/>
      <c r="AG1155"/>
      <c r="AH1155"/>
      <c r="AI1155"/>
    </row>
    <row r="1156" spans="1:35" ht="15" customHeight="1" x14ac:dyDescent="0.35">
      <c r="A1156" s="23" t="s">
        <v>453</v>
      </c>
      <c r="B1156" s="24" t="s">
        <v>876</v>
      </c>
      <c r="C1156" s="25">
        <v>427</v>
      </c>
      <c r="D1156" s="24" t="s">
        <v>22</v>
      </c>
      <c r="E1156" s="24" t="s">
        <v>45</v>
      </c>
      <c r="F1156" s="24" t="s">
        <v>46</v>
      </c>
      <c r="G1156" s="24" t="s">
        <v>29</v>
      </c>
      <c r="H1156" s="24">
        <v>36</v>
      </c>
      <c r="I1156" s="26">
        <v>7.75</v>
      </c>
      <c r="P1156" s="29" t="s">
        <v>3166</v>
      </c>
      <c r="Q1156" s="29" t="s">
        <v>3159</v>
      </c>
      <c r="R1156" s="29" t="s">
        <v>3160</v>
      </c>
      <c r="S1156" s="29" t="s">
        <v>3167</v>
      </c>
      <c r="T1156" s="29" t="s">
        <v>44</v>
      </c>
      <c r="U1156" s="30">
        <v>607</v>
      </c>
      <c r="V1156" s="31">
        <v>19</v>
      </c>
      <c r="W1156" s="31">
        <v>2</v>
      </c>
      <c r="X1156" s="31" t="s">
        <v>25</v>
      </c>
      <c r="Y1156" s="29" t="s">
        <v>30</v>
      </c>
      <c r="Z1156" s="29" t="s">
        <v>382</v>
      </c>
      <c r="AA1156" s="29" t="s">
        <v>86</v>
      </c>
      <c r="AB1156"/>
      <c r="AC1156"/>
      <c r="AD1156"/>
      <c r="AE1156"/>
      <c r="AF1156"/>
      <c r="AG1156"/>
      <c r="AH1156"/>
      <c r="AI1156"/>
    </row>
    <row r="1157" spans="1:35" ht="15" customHeight="1" x14ac:dyDescent="0.35">
      <c r="A1157" s="32" t="s">
        <v>377</v>
      </c>
      <c r="B1157" s="33" t="s">
        <v>3168</v>
      </c>
      <c r="C1157" s="34">
        <v>450</v>
      </c>
      <c r="D1157" s="33" t="s">
        <v>22</v>
      </c>
      <c r="E1157" s="33" t="s">
        <v>232</v>
      </c>
      <c r="F1157" s="33" t="s">
        <v>32</v>
      </c>
      <c r="G1157" s="33" t="s">
        <v>29</v>
      </c>
      <c r="H1157" s="33">
        <v>31</v>
      </c>
      <c r="I1157" s="35">
        <v>6.25</v>
      </c>
      <c r="P1157" s="29" t="s">
        <v>3169</v>
      </c>
      <c r="Q1157" s="29" t="s">
        <v>554</v>
      </c>
      <c r="R1157" s="29" t="s">
        <v>3163</v>
      </c>
      <c r="S1157" s="29" t="s">
        <v>3170</v>
      </c>
      <c r="T1157" s="29" t="s">
        <v>44</v>
      </c>
      <c r="U1157" s="30">
        <v>1235</v>
      </c>
      <c r="V1157" s="31">
        <v>35</v>
      </c>
      <c r="W1157" s="31">
        <v>8</v>
      </c>
      <c r="X1157" s="31" t="s">
        <v>29</v>
      </c>
      <c r="Y1157" s="29" t="s">
        <v>30</v>
      </c>
      <c r="Z1157" s="29" t="s">
        <v>382</v>
      </c>
      <c r="AA1157" s="29" t="s">
        <v>86</v>
      </c>
      <c r="AB1157"/>
      <c r="AC1157"/>
      <c r="AD1157"/>
      <c r="AE1157"/>
      <c r="AF1157"/>
      <c r="AG1157"/>
      <c r="AH1157"/>
      <c r="AI1157"/>
    </row>
    <row r="1158" spans="1:35" ht="15" customHeight="1" x14ac:dyDescent="0.35">
      <c r="A1158" s="23" t="s">
        <v>377</v>
      </c>
      <c r="B1158" s="24" t="s">
        <v>190</v>
      </c>
      <c r="C1158" s="25">
        <v>437</v>
      </c>
      <c r="D1158" s="24" t="s">
        <v>44</v>
      </c>
      <c r="E1158" s="24" t="s">
        <v>130</v>
      </c>
      <c r="F1158" s="24" t="s">
        <v>46</v>
      </c>
      <c r="G1158" s="24" t="s">
        <v>25</v>
      </c>
      <c r="H1158" s="24">
        <v>40</v>
      </c>
      <c r="I1158" s="26">
        <v>15</v>
      </c>
      <c r="P1158" s="29" t="s">
        <v>3171</v>
      </c>
      <c r="Q1158" s="29" t="s">
        <v>453</v>
      </c>
      <c r="R1158" s="29" t="s">
        <v>876</v>
      </c>
      <c r="S1158" s="29" t="s">
        <v>3172</v>
      </c>
      <c r="T1158" s="29" t="s">
        <v>22</v>
      </c>
      <c r="U1158" s="30">
        <v>285</v>
      </c>
      <c r="V1158" s="31">
        <v>19</v>
      </c>
      <c r="W1158" s="31">
        <v>4</v>
      </c>
      <c r="X1158" s="31" t="s">
        <v>29</v>
      </c>
      <c r="Y1158" s="29" t="s">
        <v>30</v>
      </c>
      <c r="Z1158" s="29" t="s">
        <v>382</v>
      </c>
      <c r="AA1158" s="29" t="s">
        <v>86</v>
      </c>
      <c r="AB1158"/>
      <c r="AC1158"/>
      <c r="AD1158"/>
      <c r="AE1158"/>
      <c r="AF1158"/>
      <c r="AG1158"/>
      <c r="AH1158"/>
      <c r="AI1158"/>
    </row>
    <row r="1159" spans="1:35" ht="15" customHeight="1" x14ac:dyDescent="0.35">
      <c r="A1159" s="32" t="s">
        <v>377</v>
      </c>
      <c r="B1159" s="33" t="s">
        <v>123</v>
      </c>
      <c r="C1159" s="34">
        <v>151</v>
      </c>
      <c r="D1159" s="33" t="s">
        <v>22</v>
      </c>
      <c r="E1159" s="33" t="s">
        <v>58</v>
      </c>
      <c r="F1159" s="33" t="s">
        <v>59</v>
      </c>
      <c r="G1159" s="33" t="s">
        <v>29</v>
      </c>
      <c r="H1159" s="33">
        <v>31</v>
      </c>
      <c r="I1159" s="35">
        <v>8.25</v>
      </c>
      <c r="P1159" s="29" t="s">
        <v>3173</v>
      </c>
      <c r="Q1159" s="29" t="s">
        <v>377</v>
      </c>
      <c r="R1159" s="29" t="s">
        <v>3168</v>
      </c>
      <c r="S1159" s="29" t="s">
        <v>3174</v>
      </c>
      <c r="T1159" s="29" t="s">
        <v>22</v>
      </c>
      <c r="U1159" s="30">
        <v>671</v>
      </c>
      <c r="V1159" s="31">
        <v>24</v>
      </c>
      <c r="W1159" s="31">
        <v>6</v>
      </c>
      <c r="X1159" s="31" t="s">
        <v>25</v>
      </c>
      <c r="Y1159" s="29" t="s">
        <v>50</v>
      </c>
      <c r="Z1159" s="29" t="s">
        <v>382</v>
      </c>
      <c r="AA1159" s="29" t="s">
        <v>86</v>
      </c>
      <c r="AB1159"/>
      <c r="AC1159"/>
      <c r="AD1159"/>
      <c r="AE1159"/>
      <c r="AF1159"/>
      <c r="AG1159"/>
      <c r="AH1159"/>
      <c r="AI1159"/>
    </row>
    <row r="1160" spans="1:35" ht="15" customHeight="1" x14ac:dyDescent="0.35">
      <c r="A1160" s="23" t="s">
        <v>377</v>
      </c>
      <c r="B1160" s="24" t="s">
        <v>575</v>
      </c>
      <c r="C1160" s="25">
        <v>367</v>
      </c>
      <c r="D1160" s="24" t="s">
        <v>44</v>
      </c>
      <c r="E1160" s="24" t="s">
        <v>45</v>
      </c>
      <c r="F1160" s="24" t="s">
        <v>46</v>
      </c>
      <c r="G1160" s="24" t="s">
        <v>29</v>
      </c>
      <c r="H1160" s="24">
        <v>35</v>
      </c>
      <c r="I1160" s="26">
        <v>8.75</v>
      </c>
      <c r="P1160" s="29" t="s">
        <v>3175</v>
      </c>
      <c r="Q1160" s="29" t="s">
        <v>377</v>
      </c>
      <c r="R1160" s="29" t="s">
        <v>190</v>
      </c>
      <c r="S1160" s="29" t="s">
        <v>3176</v>
      </c>
      <c r="T1160" s="29" t="s">
        <v>44</v>
      </c>
      <c r="U1160" s="30">
        <v>474</v>
      </c>
      <c r="V1160" s="31">
        <v>25</v>
      </c>
      <c r="W1160" s="31">
        <v>6</v>
      </c>
      <c r="X1160" s="31" t="s">
        <v>25</v>
      </c>
      <c r="Y1160" s="29" t="s">
        <v>30</v>
      </c>
      <c r="Z1160" s="29" t="s">
        <v>382</v>
      </c>
      <c r="AA1160" s="29" t="s">
        <v>86</v>
      </c>
      <c r="AB1160"/>
      <c r="AC1160"/>
      <c r="AD1160"/>
      <c r="AE1160"/>
      <c r="AF1160"/>
      <c r="AG1160"/>
      <c r="AH1160"/>
      <c r="AI1160"/>
    </row>
    <row r="1161" spans="1:35" ht="15" customHeight="1" x14ac:dyDescent="0.35">
      <c r="A1161" s="32" t="s">
        <v>3177</v>
      </c>
      <c r="B1161" s="33" t="s">
        <v>3178</v>
      </c>
      <c r="C1161" s="34">
        <v>95</v>
      </c>
      <c r="D1161" s="33" t="s">
        <v>22</v>
      </c>
      <c r="E1161" s="33" t="s">
        <v>460</v>
      </c>
      <c r="F1161" s="33" t="s">
        <v>52</v>
      </c>
      <c r="G1161" s="33" t="s">
        <v>29</v>
      </c>
      <c r="H1161" s="33">
        <v>19</v>
      </c>
      <c r="I1161" s="35">
        <v>6.25</v>
      </c>
      <c r="P1161" s="29" t="s">
        <v>3179</v>
      </c>
      <c r="Q1161" s="29" t="s">
        <v>377</v>
      </c>
      <c r="R1161" s="29" t="s">
        <v>123</v>
      </c>
      <c r="S1161" s="29" t="s">
        <v>3180</v>
      </c>
      <c r="T1161" s="29" t="s">
        <v>22</v>
      </c>
      <c r="U1161" s="30">
        <v>685</v>
      </c>
      <c r="V1161" s="31">
        <v>21</v>
      </c>
      <c r="W1161" s="31">
        <v>8</v>
      </c>
      <c r="X1161" s="31" t="s">
        <v>29</v>
      </c>
      <c r="Y1161" s="29" t="s">
        <v>30</v>
      </c>
      <c r="Z1161" s="29" t="s">
        <v>382</v>
      </c>
      <c r="AA1161" s="29" t="s">
        <v>86</v>
      </c>
      <c r="AB1161"/>
      <c r="AC1161"/>
      <c r="AD1161"/>
      <c r="AE1161"/>
      <c r="AF1161"/>
      <c r="AG1161"/>
      <c r="AH1161"/>
      <c r="AI1161"/>
    </row>
    <row r="1162" spans="1:35" ht="15" customHeight="1" x14ac:dyDescent="0.35">
      <c r="A1162" s="23" t="s">
        <v>3181</v>
      </c>
      <c r="B1162" s="24" t="s">
        <v>69</v>
      </c>
      <c r="C1162" s="25">
        <v>260</v>
      </c>
      <c r="D1162" s="24" t="s">
        <v>44</v>
      </c>
      <c r="E1162" s="24" t="s">
        <v>509</v>
      </c>
      <c r="F1162" s="24" t="s">
        <v>72</v>
      </c>
      <c r="G1162" s="24" t="s">
        <v>29</v>
      </c>
      <c r="H1162" s="24">
        <v>20</v>
      </c>
      <c r="I1162" s="26">
        <v>5.5</v>
      </c>
      <c r="P1162" s="29" t="s">
        <v>3182</v>
      </c>
      <c r="Q1162" s="29" t="s">
        <v>377</v>
      </c>
      <c r="R1162" s="29" t="s">
        <v>575</v>
      </c>
      <c r="S1162" s="29" t="s">
        <v>3183</v>
      </c>
      <c r="T1162" s="29" t="s">
        <v>44</v>
      </c>
      <c r="U1162" s="30">
        <v>436</v>
      </c>
      <c r="V1162" s="31">
        <v>22</v>
      </c>
      <c r="W1162" s="31">
        <v>6</v>
      </c>
      <c r="X1162" s="31" t="s">
        <v>29</v>
      </c>
      <c r="Y1162" s="29" t="s">
        <v>41</v>
      </c>
      <c r="Z1162" s="29" t="s">
        <v>382</v>
      </c>
      <c r="AA1162" s="29" t="s">
        <v>86</v>
      </c>
      <c r="AB1162"/>
      <c r="AC1162"/>
      <c r="AD1162"/>
      <c r="AE1162"/>
      <c r="AF1162"/>
      <c r="AG1162"/>
      <c r="AH1162"/>
      <c r="AI1162"/>
    </row>
    <row r="1163" spans="1:35" ht="15" customHeight="1" x14ac:dyDescent="0.35">
      <c r="A1163" s="32" t="s">
        <v>244</v>
      </c>
      <c r="B1163" s="33" t="s">
        <v>373</v>
      </c>
      <c r="C1163" s="34">
        <v>397</v>
      </c>
      <c r="D1163" s="33" t="s">
        <v>22</v>
      </c>
      <c r="E1163" s="33" t="s">
        <v>232</v>
      </c>
      <c r="F1163" s="33" t="s">
        <v>32</v>
      </c>
      <c r="G1163" s="33" t="s">
        <v>25</v>
      </c>
      <c r="H1163" s="33">
        <v>40</v>
      </c>
      <c r="I1163" s="35">
        <v>14</v>
      </c>
      <c r="P1163" s="29" t="s">
        <v>3184</v>
      </c>
      <c r="Q1163" s="29" t="s">
        <v>3177</v>
      </c>
      <c r="R1163" s="29" t="s">
        <v>3178</v>
      </c>
      <c r="S1163" s="29" t="s">
        <v>3185</v>
      </c>
      <c r="T1163" s="29" t="s">
        <v>22</v>
      </c>
      <c r="U1163" s="30">
        <v>588</v>
      </c>
      <c r="V1163" s="31">
        <v>19</v>
      </c>
      <c r="W1163" s="31">
        <v>2</v>
      </c>
      <c r="X1163" s="31" t="s">
        <v>29</v>
      </c>
      <c r="Y1163" s="29" t="s">
        <v>30</v>
      </c>
      <c r="Z1163" s="29" t="s">
        <v>382</v>
      </c>
      <c r="AA1163" s="29" t="s">
        <v>86</v>
      </c>
      <c r="AB1163"/>
      <c r="AC1163"/>
      <c r="AD1163"/>
      <c r="AE1163"/>
      <c r="AF1163"/>
      <c r="AG1163"/>
      <c r="AH1163"/>
      <c r="AI1163"/>
    </row>
    <row r="1164" spans="1:35" ht="15" customHeight="1" x14ac:dyDescent="0.35">
      <c r="A1164" s="23" t="s">
        <v>244</v>
      </c>
      <c r="B1164" s="24" t="s">
        <v>1648</v>
      </c>
      <c r="C1164" s="25">
        <v>51</v>
      </c>
      <c r="D1164" s="24" t="s">
        <v>22</v>
      </c>
      <c r="E1164" s="24" t="s">
        <v>23</v>
      </c>
      <c r="F1164" s="24" t="s">
        <v>24</v>
      </c>
      <c r="G1164" s="24" t="s">
        <v>25</v>
      </c>
      <c r="H1164" s="24">
        <v>19</v>
      </c>
      <c r="I1164" s="26">
        <v>15.5</v>
      </c>
      <c r="P1164" s="29" t="s">
        <v>3186</v>
      </c>
      <c r="Q1164" s="29" t="s">
        <v>3181</v>
      </c>
      <c r="R1164" s="29" t="s">
        <v>69</v>
      </c>
      <c r="S1164" s="29" t="s">
        <v>3187</v>
      </c>
      <c r="T1164" s="29" t="s">
        <v>44</v>
      </c>
      <c r="U1164" s="30">
        <v>579</v>
      </c>
      <c r="V1164" s="31">
        <v>22</v>
      </c>
      <c r="W1164" s="31">
        <v>6</v>
      </c>
      <c r="X1164" s="31" t="s">
        <v>29</v>
      </c>
      <c r="Y1164" s="29" t="s">
        <v>41</v>
      </c>
      <c r="Z1164" s="29" t="s">
        <v>382</v>
      </c>
      <c r="AA1164" s="29" t="s">
        <v>86</v>
      </c>
      <c r="AB1164"/>
      <c r="AC1164"/>
      <c r="AD1164"/>
      <c r="AE1164"/>
      <c r="AF1164"/>
      <c r="AG1164"/>
      <c r="AH1164"/>
      <c r="AI1164"/>
    </row>
    <row r="1165" spans="1:35" ht="15" customHeight="1" x14ac:dyDescent="0.35">
      <c r="A1165" s="32" t="s">
        <v>107</v>
      </c>
      <c r="B1165" s="33" t="s">
        <v>380</v>
      </c>
      <c r="C1165" s="34">
        <v>173</v>
      </c>
      <c r="D1165" s="33" t="s">
        <v>44</v>
      </c>
      <c r="E1165" s="33" t="s">
        <v>266</v>
      </c>
      <c r="F1165" s="33" t="s">
        <v>78</v>
      </c>
      <c r="G1165" s="33" t="s">
        <v>29</v>
      </c>
      <c r="H1165" s="33">
        <v>30</v>
      </c>
      <c r="I1165" s="35">
        <v>8.5</v>
      </c>
      <c r="P1165" s="29" t="s">
        <v>3188</v>
      </c>
      <c r="Q1165" s="29" t="s">
        <v>244</v>
      </c>
      <c r="R1165" s="29" t="s">
        <v>373</v>
      </c>
      <c r="S1165" s="29" t="s">
        <v>3189</v>
      </c>
      <c r="T1165" s="29" t="s">
        <v>22</v>
      </c>
      <c r="U1165" s="30">
        <v>1004</v>
      </c>
      <c r="V1165" s="31">
        <v>2017</v>
      </c>
      <c r="W1165" s="31">
        <v>10</v>
      </c>
      <c r="X1165" s="31" t="s">
        <v>29</v>
      </c>
      <c r="Y1165" s="29" t="s">
        <v>30</v>
      </c>
      <c r="Z1165" s="29" t="s">
        <v>382</v>
      </c>
      <c r="AA1165" s="29" t="s">
        <v>86</v>
      </c>
      <c r="AB1165"/>
      <c r="AC1165"/>
      <c r="AD1165"/>
      <c r="AE1165"/>
      <c r="AF1165"/>
      <c r="AG1165"/>
      <c r="AH1165"/>
      <c r="AI1165"/>
    </row>
    <row r="1166" spans="1:35" ht="15" customHeight="1" x14ac:dyDescent="0.35">
      <c r="A1166" s="23" t="s">
        <v>1496</v>
      </c>
      <c r="B1166" s="24" t="s">
        <v>3190</v>
      </c>
      <c r="C1166" s="25">
        <v>491</v>
      </c>
      <c r="D1166" s="24" t="s">
        <v>44</v>
      </c>
      <c r="E1166" s="24" t="s">
        <v>35</v>
      </c>
      <c r="F1166" s="24" t="s">
        <v>36</v>
      </c>
      <c r="G1166" s="24" t="s">
        <v>25</v>
      </c>
      <c r="H1166" s="24">
        <v>18</v>
      </c>
      <c r="I1166" s="26">
        <v>10.5</v>
      </c>
      <c r="P1166" s="29" t="s">
        <v>3191</v>
      </c>
      <c r="Q1166" s="29" t="s">
        <v>244</v>
      </c>
      <c r="R1166" s="29" t="s">
        <v>1648</v>
      </c>
      <c r="S1166" s="29" t="s">
        <v>3192</v>
      </c>
      <c r="T1166" s="29" t="s">
        <v>22</v>
      </c>
      <c r="U1166" s="30">
        <v>697</v>
      </c>
      <c r="V1166" s="31">
        <v>23</v>
      </c>
      <c r="W1166" s="31">
        <v>4</v>
      </c>
      <c r="X1166" s="31" t="s">
        <v>25</v>
      </c>
      <c r="Y1166" s="29" t="s">
        <v>41</v>
      </c>
      <c r="Z1166" s="29" t="s">
        <v>382</v>
      </c>
      <c r="AA1166" s="29" t="s">
        <v>86</v>
      </c>
      <c r="AB1166"/>
      <c r="AC1166"/>
      <c r="AD1166"/>
      <c r="AE1166"/>
      <c r="AF1166"/>
      <c r="AG1166"/>
      <c r="AH1166"/>
      <c r="AI1166"/>
    </row>
    <row r="1167" spans="1:35" ht="15" customHeight="1" x14ac:dyDescent="0.35">
      <c r="A1167" s="32" t="s">
        <v>1410</v>
      </c>
      <c r="B1167" s="33" t="s">
        <v>2248</v>
      </c>
      <c r="C1167" s="34">
        <v>253</v>
      </c>
      <c r="D1167" s="33" t="s">
        <v>22</v>
      </c>
      <c r="E1167" s="33" t="s">
        <v>51</v>
      </c>
      <c r="F1167" s="33" t="s">
        <v>52</v>
      </c>
      <c r="G1167" s="33" t="s">
        <v>29</v>
      </c>
      <c r="H1167" s="33">
        <v>18</v>
      </c>
      <c r="I1167" s="35">
        <v>8.5</v>
      </c>
      <c r="P1167" s="29" t="s">
        <v>3193</v>
      </c>
      <c r="Q1167" s="29" t="s">
        <v>107</v>
      </c>
      <c r="R1167" s="29" t="s">
        <v>380</v>
      </c>
      <c r="S1167" s="29" t="s">
        <v>3194</v>
      </c>
      <c r="T1167" s="29" t="s">
        <v>44</v>
      </c>
      <c r="U1167" s="30">
        <v>1078</v>
      </c>
      <c r="V1167" s="31">
        <v>25</v>
      </c>
      <c r="W1167" s="31">
        <v>10</v>
      </c>
      <c r="X1167" s="31" t="s">
        <v>29</v>
      </c>
      <c r="Y1167" s="29" t="s">
        <v>50</v>
      </c>
      <c r="Z1167" s="29" t="s">
        <v>382</v>
      </c>
      <c r="AA1167" s="29" t="s">
        <v>86</v>
      </c>
      <c r="AB1167"/>
      <c r="AC1167"/>
      <c r="AD1167"/>
      <c r="AE1167"/>
      <c r="AF1167"/>
      <c r="AG1167"/>
      <c r="AH1167"/>
      <c r="AI1167"/>
    </row>
    <row r="1168" spans="1:35" ht="15" customHeight="1" x14ac:dyDescent="0.35">
      <c r="A1168" s="23" t="s">
        <v>3195</v>
      </c>
      <c r="B1168" s="24" t="s">
        <v>1639</v>
      </c>
      <c r="C1168" s="25">
        <v>473</v>
      </c>
      <c r="D1168" s="24" t="s">
        <v>22</v>
      </c>
      <c r="E1168" s="24" t="s">
        <v>213</v>
      </c>
      <c r="F1168" s="24" t="s">
        <v>52</v>
      </c>
      <c r="G1168" s="24" t="s">
        <v>29</v>
      </c>
      <c r="H1168" s="24">
        <v>20</v>
      </c>
      <c r="I1168" s="26">
        <v>5.5</v>
      </c>
      <c r="P1168" s="29" t="s">
        <v>3196</v>
      </c>
      <c r="Q1168" s="29" t="s">
        <v>1496</v>
      </c>
      <c r="R1168" s="29" t="s">
        <v>3190</v>
      </c>
      <c r="S1168" s="29" t="s">
        <v>3197</v>
      </c>
      <c r="T1168" s="29" t="s">
        <v>44</v>
      </c>
      <c r="U1168" s="30">
        <v>206</v>
      </c>
      <c r="V1168" s="31">
        <v>22</v>
      </c>
      <c r="W1168" s="31">
        <v>2</v>
      </c>
      <c r="X1168" s="31" t="s">
        <v>25</v>
      </c>
      <c r="Y1168" s="29" t="s">
        <v>30</v>
      </c>
      <c r="Z1168" s="29" t="s">
        <v>382</v>
      </c>
      <c r="AA1168" s="29" t="s">
        <v>86</v>
      </c>
      <c r="AB1168"/>
      <c r="AC1168"/>
      <c r="AD1168"/>
      <c r="AE1168"/>
      <c r="AF1168"/>
      <c r="AG1168"/>
      <c r="AH1168"/>
      <c r="AI1168"/>
    </row>
    <row r="1169" spans="1:35" ht="15" customHeight="1" x14ac:dyDescent="0.35">
      <c r="A1169" s="32" t="s">
        <v>1510</v>
      </c>
      <c r="B1169" s="33" t="s">
        <v>3198</v>
      </c>
      <c r="C1169" s="34">
        <v>208</v>
      </c>
      <c r="D1169" s="33" t="s">
        <v>22</v>
      </c>
      <c r="E1169" s="33" t="s">
        <v>509</v>
      </c>
      <c r="F1169" s="33" t="s">
        <v>72</v>
      </c>
      <c r="G1169" s="33" t="s">
        <v>25</v>
      </c>
      <c r="H1169" s="33">
        <v>17</v>
      </c>
      <c r="I1169" s="35">
        <v>12</v>
      </c>
      <c r="P1169" s="29" t="s">
        <v>3199</v>
      </c>
      <c r="Q1169" s="29" t="s">
        <v>1410</v>
      </c>
      <c r="R1169" s="29" t="s">
        <v>2248</v>
      </c>
      <c r="S1169" s="29" t="s">
        <v>3200</v>
      </c>
      <c r="T1169" s="29" t="s">
        <v>22</v>
      </c>
      <c r="U1169" s="30">
        <v>568</v>
      </c>
      <c r="V1169" s="31">
        <v>20</v>
      </c>
      <c r="W1169" s="31">
        <v>4</v>
      </c>
      <c r="X1169" s="31" t="s">
        <v>29</v>
      </c>
      <c r="Y1169" s="29" t="s">
        <v>30</v>
      </c>
      <c r="Z1169" s="29" t="s">
        <v>382</v>
      </c>
      <c r="AA1169" s="29" t="s">
        <v>86</v>
      </c>
      <c r="AB1169"/>
      <c r="AC1169"/>
      <c r="AD1169"/>
      <c r="AE1169"/>
      <c r="AF1169"/>
      <c r="AG1169"/>
      <c r="AH1169"/>
      <c r="AI1169"/>
    </row>
    <row r="1170" spans="1:35" ht="15" customHeight="1" x14ac:dyDescent="0.35">
      <c r="A1170" s="23" t="s">
        <v>3201</v>
      </c>
      <c r="B1170" s="24" t="s">
        <v>190</v>
      </c>
      <c r="C1170" s="25">
        <v>410</v>
      </c>
      <c r="D1170" s="24" t="s">
        <v>44</v>
      </c>
      <c r="E1170" s="24" t="s">
        <v>130</v>
      </c>
      <c r="F1170" s="24" t="s">
        <v>46</v>
      </c>
      <c r="G1170" s="24" t="s">
        <v>25</v>
      </c>
      <c r="H1170" s="24">
        <v>32</v>
      </c>
      <c r="I1170" s="26">
        <v>13.25</v>
      </c>
      <c r="P1170" s="29" t="s">
        <v>3202</v>
      </c>
      <c r="Q1170" s="29" t="s">
        <v>3195</v>
      </c>
      <c r="R1170" s="29" t="s">
        <v>1639</v>
      </c>
      <c r="S1170" s="29" t="s">
        <v>3203</v>
      </c>
      <c r="T1170" s="29" t="s">
        <v>22</v>
      </c>
      <c r="U1170" s="30">
        <v>417</v>
      </c>
      <c r="V1170" s="31">
        <v>19</v>
      </c>
      <c r="W1170" s="31">
        <v>2</v>
      </c>
      <c r="X1170" s="31" t="s">
        <v>29</v>
      </c>
      <c r="Y1170" s="29" t="s">
        <v>50</v>
      </c>
      <c r="Z1170" s="29" t="s">
        <v>382</v>
      </c>
      <c r="AA1170" s="29" t="s">
        <v>86</v>
      </c>
      <c r="AB1170"/>
      <c r="AC1170"/>
      <c r="AD1170"/>
      <c r="AE1170"/>
      <c r="AF1170"/>
      <c r="AG1170"/>
      <c r="AH1170"/>
      <c r="AI1170"/>
    </row>
    <row r="1171" spans="1:35" ht="15" customHeight="1" x14ac:dyDescent="0.35">
      <c r="A1171" s="32" t="s">
        <v>1213</v>
      </c>
      <c r="B1171" s="33" t="s">
        <v>3204</v>
      </c>
      <c r="C1171" s="34">
        <v>141</v>
      </c>
      <c r="D1171" s="33" t="s">
        <v>22</v>
      </c>
      <c r="E1171" s="33" t="s">
        <v>136</v>
      </c>
      <c r="F1171" s="33" t="s">
        <v>86</v>
      </c>
      <c r="G1171" s="33" t="s">
        <v>25</v>
      </c>
      <c r="H1171" s="33">
        <v>40</v>
      </c>
      <c r="I1171" s="35">
        <v>11.25</v>
      </c>
      <c r="P1171" s="29" t="s">
        <v>3205</v>
      </c>
      <c r="Q1171" s="29" t="s">
        <v>1510</v>
      </c>
      <c r="R1171" s="29" t="s">
        <v>3198</v>
      </c>
      <c r="S1171" s="29" t="s">
        <v>742</v>
      </c>
      <c r="T1171" s="29" t="s">
        <v>22</v>
      </c>
      <c r="U1171" s="30">
        <v>1028</v>
      </c>
      <c r="V1171" s="31">
        <v>20</v>
      </c>
      <c r="W1171" s="31">
        <v>4</v>
      </c>
      <c r="X1171" s="31" t="s">
        <v>25</v>
      </c>
      <c r="Y1171" s="29" t="s">
        <v>30</v>
      </c>
      <c r="Z1171" s="29" t="s">
        <v>382</v>
      </c>
      <c r="AA1171" s="29" t="s">
        <v>86</v>
      </c>
      <c r="AB1171"/>
      <c r="AC1171"/>
      <c r="AD1171"/>
      <c r="AE1171"/>
      <c r="AF1171"/>
      <c r="AG1171"/>
      <c r="AH1171"/>
      <c r="AI1171"/>
    </row>
    <row r="1172" spans="1:35" ht="15" customHeight="1" x14ac:dyDescent="0.35">
      <c r="A1172" s="23" t="s">
        <v>1192</v>
      </c>
      <c r="B1172" s="24" t="s">
        <v>2668</v>
      </c>
      <c r="C1172" s="25">
        <v>352</v>
      </c>
      <c r="D1172" s="24" t="s">
        <v>22</v>
      </c>
      <c r="E1172" s="24" t="s">
        <v>108</v>
      </c>
      <c r="F1172" s="24" t="s">
        <v>46</v>
      </c>
      <c r="G1172" s="24" t="s">
        <v>25</v>
      </c>
      <c r="H1172" s="24">
        <v>39</v>
      </c>
      <c r="I1172" s="26">
        <v>15.25</v>
      </c>
      <c r="P1172" s="29" t="s">
        <v>3206</v>
      </c>
      <c r="Q1172" s="29" t="s">
        <v>3201</v>
      </c>
      <c r="R1172" s="29" t="s">
        <v>190</v>
      </c>
      <c r="S1172" s="29" t="s">
        <v>2228</v>
      </c>
      <c r="T1172" s="29" t="s">
        <v>44</v>
      </c>
      <c r="U1172" s="30">
        <v>247</v>
      </c>
      <c r="V1172" s="31">
        <v>19</v>
      </c>
      <c r="W1172" s="31">
        <v>4</v>
      </c>
      <c r="X1172" s="31" t="s">
        <v>25</v>
      </c>
      <c r="Y1172" s="29" t="s">
        <v>50</v>
      </c>
      <c r="Z1172" s="29" t="s">
        <v>382</v>
      </c>
      <c r="AA1172" s="29" t="s">
        <v>86</v>
      </c>
      <c r="AB1172"/>
      <c r="AC1172"/>
      <c r="AD1172"/>
      <c r="AE1172"/>
      <c r="AF1172"/>
      <c r="AG1172"/>
      <c r="AH1172"/>
      <c r="AI1172"/>
    </row>
    <row r="1173" spans="1:35" ht="15" customHeight="1" x14ac:dyDescent="0.35">
      <c r="A1173" s="32" t="s">
        <v>3207</v>
      </c>
      <c r="B1173" s="33" t="s">
        <v>91</v>
      </c>
      <c r="C1173" s="34">
        <v>388</v>
      </c>
      <c r="D1173" s="33" t="s">
        <v>22</v>
      </c>
      <c r="E1173" s="33" t="s">
        <v>237</v>
      </c>
      <c r="F1173" s="33" t="s">
        <v>46</v>
      </c>
      <c r="G1173" s="33" t="s">
        <v>29</v>
      </c>
      <c r="H1173" s="33">
        <v>19</v>
      </c>
      <c r="I1173" s="35">
        <v>5.75</v>
      </c>
      <c r="P1173" s="29" t="s">
        <v>3208</v>
      </c>
      <c r="Q1173" s="29" t="s">
        <v>1213</v>
      </c>
      <c r="R1173" s="29" t="s">
        <v>3204</v>
      </c>
      <c r="S1173" s="29" t="s">
        <v>3209</v>
      </c>
      <c r="T1173" s="29" t="s">
        <v>22</v>
      </c>
      <c r="U1173" s="30">
        <v>153</v>
      </c>
      <c r="V1173" s="31">
        <v>24</v>
      </c>
      <c r="W1173" s="31">
        <v>2</v>
      </c>
      <c r="X1173" s="31" t="s">
        <v>25</v>
      </c>
      <c r="Y1173" s="29" t="s">
        <v>41</v>
      </c>
      <c r="Z1173" s="29" t="s">
        <v>382</v>
      </c>
      <c r="AA1173" s="29" t="s">
        <v>86</v>
      </c>
      <c r="AB1173"/>
      <c r="AC1173"/>
      <c r="AD1173"/>
      <c r="AE1173"/>
      <c r="AF1173"/>
      <c r="AG1173"/>
      <c r="AH1173"/>
      <c r="AI1173"/>
    </row>
    <row r="1174" spans="1:35" ht="15" customHeight="1" x14ac:dyDescent="0.35">
      <c r="A1174" s="23" t="s">
        <v>3210</v>
      </c>
      <c r="B1174" s="24" t="s">
        <v>1473</v>
      </c>
      <c r="C1174" s="25">
        <v>291</v>
      </c>
      <c r="D1174" s="24" t="s">
        <v>44</v>
      </c>
      <c r="E1174" s="24" t="s">
        <v>279</v>
      </c>
      <c r="F1174" s="24" t="s">
        <v>112</v>
      </c>
      <c r="G1174" s="24" t="s">
        <v>25</v>
      </c>
      <c r="H1174" s="24">
        <v>30</v>
      </c>
      <c r="I1174" s="26">
        <v>14</v>
      </c>
      <c r="P1174" s="29" t="s">
        <v>3211</v>
      </c>
      <c r="Q1174" s="29" t="s">
        <v>1192</v>
      </c>
      <c r="R1174" s="29" t="s">
        <v>2668</v>
      </c>
      <c r="S1174" s="29" t="s">
        <v>3212</v>
      </c>
      <c r="T1174" s="29" t="s">
        <v>22</v>
      </c>
      <c r="U1174" s="30">
        <v>1215</v>
      </c>
      <c r="V1174" s="31">
        <v>20</v>
      </c>
      <c r="W1174" s="31">
        <v>2</v>
      </c>
      <c r="X1174" s="31" t="s">
        <v>29</v>
      </c>
      <c r="Y1174" s="29" t="s">
        <v>50</v>
      </c>
      <c r="Z1174" s="29" t="s">
        <v>382</v>
      </c>
      <c r="AA1174" s="29" t="s">
        <v>86</v>
      </c>
      <c r="AB1174"/>
      <c r="AC1174"/>
      <c r="AD1174"/>
      <c r="AE1174"/>
      <c r="AF1174"/>
      <c r="AG1174"/>
      <c r="AH1174"/>
      <c r="AI1174"/>
    </row>
    <row r="1175" spans="1:35" ht="15" customHeight="1" x14ac:dyDescent="0.35">
      <c r="A1175" s="32" t="s">
        <v>1573</v>
      </c>
      <c r="B1175" s="33" t="s">
        <v>113</v>
      </c>
      <c r="C1175" s="34">
        <v>491</v>
      </c>
      <c r="D1175" s="33" t="s">
        <v>44</v>
      </c>
      <c r="E1175" s="33" t="s">
        <v>245</v>
      </c>
      <c r="F1175" s="33" t="s">
        <v>36</v>
      </c>
      <c r="G1175" s="33" t="s">
        <v>25</v>
      </c>
      <c r="H1175" s="33">
        <v>31</v>
      </c>
      <c r="I1175" s="35">
        <v>11.25</v>
      </c>
      <c r="P1175" s="29" t="s">
        <v>3213</v>
      </c>
      <c r="Q1175" s="29" t="s">
        <v>3207</v>
      </c>
      <c r="R1175" s="29" t="s">
        <v>91</v>
      </c>
      <c r="S1175" s="29" t="s">
        <v>3214</v>
      </c>
      <c r="T1175" s="29" t="s">
        <v>22</v>
      </c>
      <c r="U1175" s="30">
        <v>836</v>
      </c>
      <c r="V1175" s="31">
        <v>25</v>
      </c>
      <c r="W1175" s="31">
        <v>10</v>
      </c>
      <c r="X1175" s="31" t="s">
        <v>29</v>
      </c>
      <c r="Y1175" s="29" t="s">
        <v>30</v>
      </c>
      <c r="Z1175" s="29" t="s">
        <v>382</v>
      </c>
      <c r="AA1175" s="29" t="s">
        <v>86</v>
      </c>
      <c r="AB1175"/>
      <c r="AC1175"/>
      <c r="AD1175"/>
      <c r="AE1175"/>
      <c r="AF1175"/>
      <c r="AG1175"/>
      <c r="AH1175"/>
      <c r="AI1175"/>
    </row>
    <row r="1176" spans="1:35" ht="15" customHeight="1" x14ac:dyDescent="0.35">
      <c r="A1176" s="23" t="s">
        <v>1588</v>
      </c>
      <c r="B1176" s="24" t="s">
        <v>227</v>
      </c>
      <c r="C1176" s="25">
        <v>157</v>
      </c>
      <c r="D1176" s="24" t="s">
        <v>22</v>
      </c>
      <c r="E1176" s="24" t="s">
        <v>130</v>
      </c>
      <c r="F1176" s="24" t="s">
        <v>46</v>
      </c>
      <c r="G1176" s="24" t="s">
        <v>29</v>
      </c>
      <c r="H1176" s="24">
        <v>35</v>
      </c>
      <c r="I1176" s="26">
        <v>5.25</v>
      </c>
      <c r="P1176" s="29" t="s">
        <v>3215</v>
      </c>
      <c r="Q1176" s="29" t="s">
        <v>3210</v>
      </c>
      <c r="R1176" s="29" t="s">
        <v>1473</v>
      </c>
      <c r="S1176" s="29" t="s">
        <v>3216</v>
      </c>
      <c r="T1176" s="29" t="s">
        <v>44</v>
      </c>
      <c r="U1176" s="30">
        <v>543</v>
      </c>
      <c r="V1176" s="31">
        <v>23</v>
      </c>
      <c r="W1176" s="31">
        <v>2</v>
      </c>
      <c r="X1176" s="31" t="s">
        <v>29</v>
      </c>
      <c r="Y1176" s="29" t="s">
        <v>41</v>
      </c>
      <c r="Z1176" s="29" t="s">
        <v>382</v>
      </c>
      <c r="AA1176" s="29" t="s">
        <v>86</v>
      </c>
      <c r="AB1176"/>
      <c r="AC1176"/>
      <c r="AD1176"/>
      <c r="AE1176"/>
      <c r="AF1176"/>
      <c r="AG1176"/>
      <c r="AH1176"/>
      <c r="AI1176"/>
    </row>
    <row r="1177" spans="1:35" ht="15" customHeight="1" x14ac:dyDescent="0.35">
      <c r="A1177" s="32" t="s">
        <v>1588</v>
      </c>
      <c r="B1177" s="33" t="s">
        <v>3217</v>
      </c>
      <c r="C1177" s="34">
        <v>88</v>
      </c>
      <c r="D1177" s="33" t="s">
        <v>44</v>
      </c>
      <c r="E1177" s="33" t="s">
        <v>460</v>
      </c>
      <c r="F1177" s="33" t="s">
        <v>52</v>
      </c>
      <c r="G1177" s="33" t="s">
        <v>25</v>
      </c>
      <c r="H1177" s="33">
        <v>20</v>
      </c>
      <c r="I1177" s="35">
        <v>12.75</v>
      </c>
      <c r="P1177" s="29" t="s">
        <v>3218</v>
      </c>
      <c r="Q1177" s="29" t="s">
        <v>1573</v>
      </c>
      <c r="R1177" s="29" t="s">
        <v>113</v>
      </c>
      <c r="S1177" s="29" t="s">
        <v>3219</v>
      </c>
      <c r="T1177" s="29" t="s">
        <v>44</v>
      </c>
      <c r="U1177" s="30">
        <v>552</v>
      </c>
      <c r="V1177" s="31">
        <v>23</v>
      </c>
      <c r="W1177" s="31">
        <v>10</v>
      </c>
      <c r="X1177" s="31" t="s">
        <v>25</v>
      </c>
      <c r="Y1177" s="29" t="s">
        <v>30</v>
      </c>
      <c r="Z1177" s="29" t="s">
        <v>382</v>
      </c>
      <c r="AA1177" s="29" t="s">
        <v>86</v>
      </c>
      <c r="AB1177"/>
      <c r="AC1177"/>
      <c r="AD1177"/>
      <c r="AE1177"/>
      <c r="AF1177"/>
      <c r="AG1177"/>
      <c r="AH1177"/>
      <c r="AI1177"/>
    </row>
    <row r="1178" spans="1:35" ht="15" customHeight="1" x14ac:dyDescent="0.35">
      <c r="A1178" s="23" t="s">
        <v>123</v>
      </c>
      <c r="B1178" s="24" t="s">
        <v>558</v>
      </c>
      <c r="C1178" s="25">
        <v>466</v>
      </c>
      <c r="D1178" s="24" t="s">
        <v>22</v>
      </c>
      <c r="E1178" s="24" t="s">
        <v>124</v>
      </c>
      <c r="F1178" s="24" t="s">
        <v>52</v>
      </c>
      <c r="G1178" s="24" t="s">
        <v>25</v>
      </c>
      <c r="H1178" s="24">
        <v>20</v>
      </c>
      <c r="I1178" s="26">
        <v>14.25</v>
      </c>
      <c r="P1178" s="29" t="s">
        <v>3220</v>
      </c>
      <c r="Q1178" s="29" t="s">
        <v>1588</v>
      </c>
      <c r="R1178" s="29" t="s">
        <v>227</v>
      </c>
      <c r="S1178" s="29" t="s">
        <v>3221</v>
      </c>
      <c r="T1178" s="29" t="s">
        <v>22</v>
      </c>
      <c r="U1178" s="30">
        <v>1185</v>
      </c>
      <c r="V1178" s="31">
        <v>20</v>
      </c>
      <c r="W1178" s="31">
        <v>2</v>
      </c>
      <c r="X1178" s="31" t="s">
        <v>25</v>
      </c>
      <c r="Y1178" s="29" t="s">
        <v>41</v>
      </c>
      <c r="Z1178" s="29" t="s">
        <v>382</v>
      </c>
      <c r="AA1178" s="29" t="s">
        <v>86</v>
      </c>
      <c r="AB1178"/>
      <c r="AC1178"/>
      <c r="AD1178"/>
      <c r="AE1178"/>
      <c r="AF1178"/>
      <c r="AG1178"/>
      <c r="AH1178"/>
      <c r="AI1178"/>
    </row>
    <row r="1179" spans="1:35" ht="15" customHeight="1" x14ac:dyDescent="0.35">
      <c r="A1179" s="32" t="s">
        <v>123</v>
      </c>
      <c r="B1179" s="33" t="s">
        <v>439</v>
      </c>
      <c r="C1179" s="34">
        <v>415</v>
      </c>
      <c r="D1179" s="33" t="s">
        <v>44</v>
      </c>
      <c r="E1179" s="33" t="s">
        <v>71</v>
      </c>
      <c r="F1179" s="33" t="s">
        <v>72</v>
      </c>
      <c r="G1179" s="33" t="s">
        <v>25</v>
      </c>
      <c r="H1179" s="33">
        <v>17</v>
      </c>
      <c r="I1179" s="35">
        <v>11.5</v>
      </c>
      <c r="P1179" s="29" t="s">
        <v>3222</v>
      </c>
      <c r="Q1179" s="29" t="s">
        <v>1588</v>
      </c>
      <c r="R1179" s="29" t="s">
        <v>3217</v>
      </c>
      <c r="S1179" s="29" t="s">
        <v>3223</v>
      </c>
      <c r="T1179" s="29" t="s">
        <v>44</v>
      </c>
      <c r="U1179" s="30">
        <v>336</v>
      </c>
      <c r="V1179" s="31">
        <v>19</v>
      </c>
      <c r="W1179" s="31">
        <v>4</v>
      </c>
      <c r="X1179" s="31" t="s">
        <v>25</v>
      </c>
      <c r="Y1179" s="29" t="s">
        <v>41</v>
      </c>
      <c r="Z1179" s="29" t="s">
        <v>382</v>
      </c>
      <c r="AA1179" s="29" t="s">
        <v>86</v>
      </c>
      <c r="AB1179"/>
      <c r="AC1179"/>
      <c r="AD1179"/>
      <c r="AE1179"/>
      <c r="AF1179"/>
      <c r="AG1179"/>
      <c r="AH1179"/>
      <c r="AI1179"/>
    </row>
    <row r="1180" spans="1:35" ht="15" customHeight="1" x14ac:dyDescent="0.35">
      <c r="A1180" s="23" t="s">
        <v>3224</v>
      </c>
      <c r="B1180" s="24" t="s">
        <v>438</v>
      </c>
      <c r="C1180" s="25">
        <v>242</v>
      </c>
      <c r="D1180" s="24" t="s">
        <v>22</v>
      </c>
      <c r="E1180" s="24" t="s">
        <v>177</v>
      </c>
      <c r="F1180" s="24" t="s">
        <v>52</v>
      </c>
      <c r="G1180" s="24" t="s">
        <v>25</v>
      </c>
      <c r="H1180" s="24">
        <v>38</v>
      </c>
      <c r="I1180" s="26">
        <v>15.5</v>
      </c>
      <c r="P1180" s="29" t="s">
        <v>3225</v>
      </c>
      <c r="Q1180" s="29" t="s">
        <v>123</v>
      </c>
      <c r="R1180" s="29" t="s">
        <v>558</v>
      </c>
      <c r="S1180" s="29" t="s">
        <v>3226</v>
      </c>
      <c r="T1180" s="29" t="s">
        <v>22</v>
      </c>
      <c r="U1180" s="30">
        <v>219</v>
      </c>
      <c r="V1180" s="31">
        <v>19</v>
      </c>
      <c r="W1180" s="31">
        <v>4</v>
      </c>
      <c r="X1180" s="31" t="s">
        <v>25</v>
      </c>
      <c r="Y1180" s="29" t="s">
        <v>50</v>
      </c>
      <c r="Z1180" s="29" t="s">
        <v>382</v>
      </c>
      <c r="AA1180" s="29" t="s">
        <v>86</v>
      </c>
      <c r="AB1180"/>
      <c r="AC1180"/>
      <c r="AD1180"/>
      <c r="AE1180"/>
      <c r="AF1180"/>
      <c r="AG1180"/>
      <c r="AH1180"/>
      <c r="AI1180"/>
    </row>
    <row r="1181" spans="1:35" ht="15" customHeight="1" x14ac:dyDescent="0.35">
      <c r="A1181" s="32" t="s">
        <v>1482</v>
      </c>
      <c r="B1181" s="33" t="s">
        <v>3227</v>
      </c>
      <c r="C1181" s="34">
        <v>280</v>
      </c>
      <c r="D1181" s="33" t="s">
        <v>22</v>
      </c>
      <c r="E1181" s="33" t="s">
        <v>213</v>
      </c>
      <c r="F1181" s="33" t="s">
        <v>52</v>
      </c>
      <c r="G1181" s="33" t="s">
        <v>25</v>
      </c>
      <c r="H1181" s="33">
        <v>19</v>
      </c>
      <c r="I1181" s="35">
        <v>16.75</v>
      </c>
      <c r="P1181" s="29" t="s">
        <v>3228</v>
      </c>
      <c r="Q1181" s="29" t="s">
        <v>123</v>
      </c>
      <c r="R1181" s="29" t="s">
        <v>439</v>
      </c>
      <c r="S1181" s="29" t="s">
        <v>2609</v>
      </c>
      <c r="T1181" s="29" t="s">
        <v>44</v>
      </c>
      <c r="U1181" s="30">
        <v>869</v>
      </c>
      <c r="V1181" s="31">
        <v>20</v>
      </c>
      <c r="W1181" s="31">
        <v>4</v>
      </c>
      <c r="X1181" s="31" t="s">
        <v>25</v>
      </c>
      <c r="Y1181" s="29" t="s">
        <v>30</v>
      </c>
      <c r="Z1181" s="29" t="s">
        <v>382</v>
      </c>
      <c r="AA1181" s="29" t="s">
        <v>86</v>
      </c>
      <c r="AB1181"/>
      <c r="AC1181"/>
      <c r="AD1181"/>
      <c r="AE1181"/>
      <c r="AF1181"/>
      <c r="AG1181"/>
      <c r="AH1181"/>
      <c r="AI1181"/>
    </row>
    <row r="1182" spans="1:35" ht="15" customHeight="1" x14ac:dyDescent="0.35">
      <c r="A1182" s="23" t="s">
        <v>636</v>
      </c>
      <c r="B1182" s="24" t="s">
        <v>3229</v>
      </c>
      <c r="C1182" s="25">
        <v>392</v>
      </c>
      <c r="D1182" s="24" t="s">
        <v>22</v>
      </c>
      <c r="E1182" s="24" t="s">
        <v>555</v>
      </c>
      <c r="F1182" s="24" t="s">
        <v>86</v>
      </c>
      <c r="G1182" s="24" t="s">
        <v>25</v>
      </c>
      <c r="H1182" s="24">
        <v>17</v>
      </c>
      <c r="I1182" s="26">
        <v>10.25</v>
      </c>
      <c r="P1182" s="29" t="s">
        <v>3230</v>
      </c>
      <c r="Q1182" s="29" t="s">
        <v>3224</v>
      </c>
      <c r="R1182" s="29" t="s">
        <v>438</v>
      </c>
      <c r="S1182" s="29" t="s">
        <v>3231</v>
      </c>
      <c r="T1182" s="29" t="s">
        <v>22</v>
      </c>
      <c r="U1182" s="30">
        <v>678</v>
      </c>
      <c r="V1182" s="31">
        <v>23</v>
      </c>
      <c r="W1182" s="31">
        <v>8</v>
      </c>
      <c r="X1182" s="31" t="s">
        <v>29</v>
      </c>
      <c r="Y1182" s="29" t="s">
        <v>30</v>
      </c>
      <c r="Z1182" s="29" t="s">
        <v>382</v>
      </c>
      <c r="AA1182" s="29" t="s">
        <v>86</v>
      </c>
      <c r="AB1182"/>
      <c r="AC1182"/>
      <c r="AD1182"/>
      <c r="AE1182"/>
      <c r="AF1182"/>
      <c r="AG1182"/>
      <c r="AH1182"/>
      <c r="AI1182"/>
    </row>
    <row r="1183" spans="1:35" ht="15" customHeight="1" x14ac:dyDescent="0.35">
      <c r="A1183" s="32" t="s">
        <v>672</v>
      </c>
      <c r="B1183" s="33" t="s">
        <v>1137</v>
      </c>
      <c r="C1183" s="34">
        <v>362</v>
      </c>
      <c r="D1183" s="33" t="s">
        <v>22</v>
      </c>
      <c r="E1183" s="33" t="s">
        <v>31</v>
      </c>
      <c r="F1183" s="33" t="s">
        <v>32</v>
      </c>
      <c r="G1183" s="33" t="s">
        <v>25</v>
      </c>
      <c r="H1183" s="33">
        <v>36</v>
      </c>
      <c r="I1183" s="35">
        <v>15.5</v>
      </c>
      <c r="P1183" s="29" t="s">
        <v>3232</v>
      </c>
      <c r="Q1183" s="29" t="s">
        <v>1482</v>
      </c>
      <c r="R1183" s="29" t="s">
        <v>3227</v>
      </c>
      <c r="S1183" s="29" t="s">
        <v>3233</v>
      </c>
      <c r="T1183" s="29" t="s">
        <v>22</v>
      </c>
      <c r="U1183" s="30">
        <v>916</v>
      </c>
      <c r="V1183" s="31">
        <v>21</v>
      </c>
      <c r="W1183" s="31">
        <v>8</v>
      </c>
      <c r="X1183" s="31" t="s">
        <v>29</v>
      </c>
      <c r="Y1183" s="29" t="s">
        <v>50</v>
      </c>
      <c r="Z1183" s="29" t="s">
        <v>382</v>
      </c>
      <c r="AA1183" s="29" t="s">
        <v>86</v>
      </c>
      <c r="AB1183"/>
      <c r="AC1183"/>
      <c r="AD1183"/>
      <c r="AE1183"/>
      <c r="AF1183"/>
      <c r="AG1183"/>
      <c r="AH1183"/>
      <c r="AI1183"/>
    </row>
    <row r="1184" spans="1:35" ht="15" customHeight="1" x14ac:dyDescent="0.35">
      <c r="A1184" s="23" t="s">
        <v>1634</v>
      </c>
      <c r="B1184" s="24" t="s">
        <v>253</v>
      </c>
      <c r="C1184" s="25">
        <v>375</v>
      </c>
      <c r="D1184" s="24" t="s">
        <v>44</v>
      </c>
      <c r="E1184" s="24" t="s">
        <v>124</v>
      </c>
      <c r="F1184" s="24" t="s">
        <v>52</v>
      </c>
      <c r="G1184" s="24" t="s">
        <v>29</v>
      </c>
      <c r="H1184" s="24">
        <v>19</v>
      </c>
      <c r="I1184" s="26">
        <v>5.25</v>
      </c>
      <c r="P1184" s="29" t="s">
        <v>3234</v>
      </c>
      <c r="Q1184" s="29" t="s">
        <v>636</v>
      </c>
      <c r="R1184" s="29" t="s">
        <v>3229</v>
      </c>
      <c r="S1184" s="29" t="s">
        <v>3235</v>
      </c>
      <c r="T1184" s="29" t="s">
        <v>22</v>
      </c>
      <c r="U1184" s="30">
        <v>596</v>
      </c>
      <c r="V1184" s="31">
        <v>21</v>
      </c>
      <c r="W1184" s="31">
        <v>2</v>
      </c>
      <c r="X1184" s="31" t="s">
        <v>29</v>
      </c>
      <c r="Y1184" s="29" t="s">
        <v>50</v>
      </c>
      <c r="Z1184" s="29" t="s">
        <v>382</v>
      </c>
      <c r="AA1184" s="29" t="s">
        <v>86</v>
      </c>
      <c r="AB1184"/>
      <c r="AC1184"/>
      <c r="AD1184"/>
      <c r="AE1184"/>
      <c r="AF1184"/>
      <c r="AG1184"/>
      <c r="AH1184"/>
      <c r="AI1184"/>
    </row>
    <row r="1185" spans="1:35" ht="15" customHeight="1" x14ac:dyDescent="0.35">
      <c r="A1185" s="32" t="s">
        <v>3236</v>
      </c>
      <c r="B1185" s="33" t="s">
        <v>533</v>
      </c>
      <c r="C1185" s="34">
        <v>111</v>
      </c>
      <c r="D1185" s="33" t="s">
        <v>44</v>
      </c>
      <c r="E1185" s="33" t="s">
        <v>255</v>
      </c>
      <c r="F1185" s="33" t="s">
        <v>32</v>
      </c>
      <c r="G1185" s="33" t="s">
        <v>29</v>
      </c>
      <c r="H1185" s="33">
        <v>37</v>
      </c>
      <c r="I1185" s="35">
        <v>8.25</v>
      </c>
      <c r="P1185" s="29" t="s">
        <v>3237</v>
      </c>
      <c r="Q1185" s="29" t="s">
        <v>672</v>
      </c>
      <c r="R1185" s="29" t="s">
        <v>1137</v>
      </c>
      <c r="S1185" s="29" t="s">
        <v>3238</v>
      </c>
      <c r="T1185" s="29" t="s">
        <v>22</v>
      </c>
      <c r="U1185" s="30">
        <v>357</v>
      </c>
      <c r="V1185" s="31">
        <v>17</v>
      </c>
      <c r="W1185" s="31">
        <v>2</v>
      </c>
      <c r="X1185" s="31" t="s">
        <v>25</v>
      </c>
      <c r="Y1185" s="29" t="s">
        <v>41</v>
      </c>
      <c r="Z1185" s="29" t="s">
        <v>382</v>
      </c>
      <c r="AA1185" s="29" t="s">
        <v>86</v>
      </c>
      <c r="AB1185"/>
      <c r="AC1185"/>
      <c r="AD1185"/>
      <c r="AE1185"/>
      <c r="AF1185"/>
      <c r="AG1185"/>
      <c r="AH1185"/>
      <c r="AI1185"/>
    </row>
    <row r="1186" spans="1:35" ht="15" customHeight="1" x14ac:dyDescent="0.35">
      <c r="A1186" s="23" t="s">
        <v>1473</v>
      </c>
      <c r="B1186" s="24" t="s">
        <v>3239</v>
      </c>
      <c r="C1186" s="25">
        <v>146</v>
      </c>
      <c r="D1186" s="24" t="s">
        <v>44</v>
      </c>
      <c r="E1186" s="24" t="s">
        <v>259</v>
      </c>
      <c r="F1186" s="24" t="s">
        <v>46</v>
      </c>
      <c r="G1186" s="24" t="s">
        <v>25</v>
      </c>
      <c r="H1186" s="24">
        <v>17</v>
      </c>
      <c r="I1186" s="26">
        <v>13</v>
      </c>
      <c r="P1186" s="29" t="s">
        <v>3240</v>
      </c>
      <c r="Q1186" s="29" t="s">
        <v>1634</v>
      </c>
      <c r="R1186" s="29" t="s">
        <v>253</v>
      </c>
      <c r="S1186" s="29" t="s">
        <v>3241</v>
      </c>
      <c r="T1186" s="29" t="s">
        <v>44</v>
      </c>
      <c r="U1186" s="30">
        <v>435</v>
      </c>
      <c r="V1186" s="31">
        <v>20</v>
      </c>
      <c r="W1186" s="31">
        <v>4</v>
      </c>
      <c r="X1186" s="31" t="s">
        <v>29</v>
      </c>
      <c r="Y1186" s="29" t="s">
        <v>41</v>
      </c>
      <c r="Z1186" s="29" t="s">
        <v>382</v>
      </c>
      <c r="AA1186" s="29" t="s">
        <v>86</v>
      </c>
      <c r="AB1186"/>
      <c r="AC1186"/>
      <c r="AD1186"/>
      <c r="AE1186"/>
      <c r="AF1186"/>
      <c r="AG1186"/>
      <c r="AH1186"/>
      <c r="AI1186"/>
    </row>
    <row r="1187" spans="1:35" ht="15" customHeight="1" x14ac:dyDescent="0.35">
      <c r="A1187" s="32" t="s">
        <v>3242</v>
      </c>
      <c r="B1187" s="33" t="s">
        <v>3243</v>
      </c>
      <c r="C1187" s="34">
        <v>160</v>
      </c>
      <c r="D1187" s="33" t="s">
        <v>44</v>
      </c>
      <c r="E1187" s="33" t="s">
        <v>319</v>
      </c>
      <c r="F1187" s="33" t="s">
        <v>59</v>
      </c>
      <c r="G1187" s="33" t="s">
        <v>29</v>
      </c>
      <c r="H1187" s="33">
        <v>31</v>
      </c>
      <c r="I1187" s="35">
        <v>9.25</v>
      </c>
      <c r="P1187" s="29" t="s">
        <v>3244</v>
      </c>
      <c r="Q1187" s="29" t="s">
        <v>3236</v>
      </c>
      <c r="R1187" s="29" t="s">
        <v>533</v>
      </c>
      <c r="S1187" s="29" t="s">
        <v>3245</v>
      </c>
      <c r="T1187" s="29" t="s">
        <v>44</v>
      </c>
      <c r="U1187" s="30">
        <v>983</v>
      </c>
      <c r="V1187" s="31">
        <v>17</v>
      </c>
      <c r="W1187" s="31">
        <v>2</v>
      </c>
      <c r="X1187" s="31" t="s">
        <v>29</v>
      </c>
      <c r="Y1187" s="29" t="s">
        <v>41</v>
      </c>
      <c r="Z1187" s="29" t="s">
        <v>382</v>
      </c>
      <c r="AA1187" s="29" t="s">
        <v>86</v>
      </c>
      <c r="AB1187"/>
      <c r="AC1187"/>
      <c r="AD1187"/>
      <c r="AE1187"/>
      <c r="AF1187"/>
      <c r="AG1187"/>
      <c r="AH1187"/>
      <c r="AI1187"/>
    </row>
    <row r="1188" spans="1:35" ht="15" customHeight="1" x14ac:dyDescent="0.35">
      <c r="A1188" s="23" t="s">
        <v>1645</v>
      </c>
      <c r="B1188" s="24" t="s">
        <v>694</v>
      </c>
      <c r="C1188" s="25">
        <v>143</v>
      </c>
      <c r="D1188" s="24" t="s">
        <v>44</v>
      </c>
      <c r="E1188" s="24" t="s">
        <v>31</v>
      </c>
      <c r="F1188" s="24" t="s">
        <v>32</v>
      </c>
      <c r="G1188" s="24" t="s">
        <v>29</v>
      </c>
      <c r="H1188" s="24">
        <v>34</v>
      </c>
      <c r="I1188" s="26">
        <v>9.75</v>
      </c>
      <c r="P1188" s="29" t="s">
        <v>3246</v>
      </c>
      <c r="Q1188" s="29" t="s">
        <v>1473</v>
      </c>
      <c r="R1188" s="29" t="s">
        <v>3239</v>
      </c>
      <c r="S1188" s="29" t="s">
        <v>3247</v>
      </c>
      <c r="T1188" s="29" t="s">
        <v>44</v>
      </c>
      <c r="U1188" s="30">
        <v>358</v>
      </c>
      <c r="V1188" s="31">
        <v>20</v>
      </c>
      <c r="W1188" s="31">
        <v>2</v>
      </c>
      <c r="X1188" s="31" t="s">
        <v>29</v>
      </c>
      <c r="Y1188" s="29" t="s">
        <v>30</v>
      </c>
      <c r="Z1188" s="29" t="s">
        <v>382</v>
      </c>
      <c r="AA1188" s="29" t="s">
        <v>86</v>
      </c>
      <c r="AB1188"/>
      <c r="AC1188"/>
      <c r="AD1188"/>
      <c r="AE1188"/>
      <c r="AF1188"/>
      <c r="AG1188"/>
      <c r="AH1188"/>
      <c r="AI1188"/>
    </row>
    <row r="1189" spans="1:35" ht="15" customHeight="1" x14ac:dyDescent="0.35">
      <c r="A1189" s="32" t="s">
        <v>1658</v>
      </c>
      <c r="B1189" s="33" t="s">
        <v>373</v>
      </c>
      <c r="C1189" s="34">
        <v>472</v>
      </c>
      <c r="D1189" s="33" t="s">
        <v>44</v>
      </c>
      <c r="E1189" s="33" t="s">
        <v>319</v>
      </c>
      <c r="F1189" s="33" t="s">
        <v>59</v>
      </c>
      <c r="G1189" s="33" t="s">
        <v>25</v>
      </c>
      <c r="H1189" s="33">
        <v>40</v>
      </c>
      <c r="I1189" s="35">
        <v>10.5</v>
      </c>
      <c r="P1189" s="29" t="s">
        <v>3248</v>
      </c>
      <c r="Q1189" s="29" t="s">
        <v>3242</v>
      </c>
      <c r="R1189" s="29" t="s">
        <v>3243</v>
      </c>
      <c r="S1189" s="29" t="s">
        <v>3249</v>
      </c>
      <c r="T1189" s="29" t="s">
        <v>44</v>
      </c>
      <c r="U1189" s="30">
        <v>551</v>
      </c>
      <c r="V1189" s="31">
        <v>25</v>
      </c>
      <c r="W1189" s="31">
        <v>10</v>
      </c>
      <c r="X1189" s="31" t="s">
        <v>29</v>
      </c>
      <c r="Y1189" s="29" t="s">
        <v>41</v>
      </c>
      <c r="Z1189" s="29" t="s">
        <v>382</v>
      </c>
      <c r="AA1189" s="29" t="s">
        <v>86</v>
      </c>
      <c r="AB1189"/>
      <c r="AC1189"/>
      <c r="AD1189"/>
      <c r="AE1189"/>
      <c r="AF1189"/>
      <c r="AG1189"/>
      <c r="AH1189"/>
      <c r="AI1189"/>
    </row>
    <row r="1190" spans="1:35" ht="15" customHeight="1" x14ac:dyDescent="0.35">
      <c r="A1190" s="23" t="s">
        <v>82</v>
      </c>
      <c r="B1190" s="24" t="s">
        <v>3250</v>
      </c>
      <c r="C1190" s="25">
        <v>336</v>
      </c>
      <c r="D1190" s="24" t="s">
        <v>22</v>
      </c>
      <c r="E1190" s="24" t="s">
        <v>200</v>
      </c>
      <c r="F1190" s="24" t="s">
        <v>52</v>
      </c>
      <c r="G1190" s="24" t="s">
        <v>29</v>
      </c>
      <c r="H1190" s="24">
        <v>19</v>
      </c>
      <c r="I1190" s="26">
        <v>8.5</v>
      </c>
      <c r="P1190" s="29" t="s">
        <v>3251</v>
      </c>
      <c r="Q1190" s="29" t="s">
        <v>1645</v>
      </c>
      <c r="R1190" s="29" t="s">
        <v>694</v>
      </c>
      <c r="S1190" s="29" t="s">
        <v>3252</v>
      </c>
      <c r="T1190" s="29" t="s">
        <v>44</v>
      </c>
      <c r="U1190" s="30">
        <v>560</v>
      </c>
      <c r="V1190" s="31">
        <v>21</v>
      </c>
      <c r="W1190" s="31">
        <v>10</v>
      </c>
      <c r="X1190" s="31" t="s">
        <v>29</v>
      </c>
      <c r="Y1190" s="29" t="s">
        <v>50</v>
      </c>
      <c r="Z1190" s="29" t="s">
        <v>382</v>
      </c>
      <c r="AA1190" s="29" t="s">
        <v>86</v>
      </c>
      <c r="AB1190"/>
      <c r="AC1190"/>
      <c r="AD1190"/>
      <c r="AE1190"/>
      <c r="AF1190"/>
      <c r="AG1190"/>
      <c r="AH1190"/>
      <c r="AI1190"/>
    </row>
    <row r="1191" spans="1:35" ht="15" customHeight="1" x14ac:dyDescent="0.35">
      <c r="A1191" s="32" t="s">
        <v>2490</v>
      </c>
      <c r="B1191" s="33" t="s">
        <v>3253</v>
      </c>
      <c r="C1191" s="34">
        <v>73</v>
      </c>
      <c r="D1191" s="33" t="s">
        <v>22</v>
      </c>
      <c r="E1191" s="33" t="s">
        <v>232</v>
      </c>
      <c r="F1191" s="33" t="s">
        <v>32</v>
      </c>
      <c r="G1191" s="33" t="s">
        <v>25</v>
      </c>
      <c r="H1191" s="33">
        <v>32</v>
      </c>
      <c r="I1191" s="35">
        <v>11</v>
      </c>
      <c r="P1191" s="29" t="s">
        <v>3254</v>
      </c>
      <c r="Q1191" s="29" t="s">
        <v>1658</v>
      </c>
      <c r="R1191" s="29" t="s">
        <v>373</v>
      </c>
      <c r="S1191" s="29" t="s">
        <v>3255</v>
      </c>
      <c r="T1191" s="29" t="s">
        <v>44</v>
      </c>
      <c r="U1191" s="30">
        <v>324</v>
      </c>
      <c r="V1191" s="31">
        <v>21</v>
      </c>
      <c r="W1191" s="31">
        <v>2</v>
      </c>
      <c r="X1191" s="31" t="s">
        <v>29</v>
      </c>
      <c r="Y1191" s="29" t="s">
        <v>50</v>
      </c>
      <c r="Z1191" s="29" t="s">
        <v>382</v>
      </c>
      <c r="AA1191" s="29" t="s">
        <v>86</v>
      </c>
      <c r="AB1191"/>
      <c r="AC1191"/>
      <c r="AD1191"/>
      <c r="AE1191"/>
      <c r="AF1191"/>
      <c r="AG1191"/>
      <c r="AH1191"/>
      <c r="AI1191"/>
    </row>
    <row r="1192" spans="1:35" ht="15" customHeight="1" x14ac:dyDescent="0.35">
      <c r="A1192" s="23" t="s">
        <v>3256</v>
      </c>
      <c r="B1192" s="24" t="s">
        <v>3257</v>
      </c>
      <c r="C1192" s="25">
        <v>497</v>
      </c>
      <c r="D1192" s="24" t="s">
        <v>22</v>
      </c>
      <c r="E1192" s="24" t="s">
        <v>509</v>
      </c>
      <c r="F1192" s="24" t="s">
        <v>72</v>
      </c>
      <c r="G1192" s="24" t="s">
        <v>29</v>
      </c>
      <c r="H1192" s="24">
        <v>20</v>
      </c>
      <c r="I1192" s="26">
        <v>7</v>
      </c>
      <c r="P1192" s="29" t="s">
        <v>3258</v>
      </c>
      <c r="Q1192" s="29" t="s">
        <v>82</v>
      </c>
      <c r="R1192" s="29" t="s">
        <v>3250</v>
      </c>
      <c r="S1192" s="29" t="s">
        <v>3259</v>
      </c>
      <c r="T1192" s="29" t="s">
        <v>22</v>
      </c>
      <c r="U1192" s="30">
        <v>558</v>
      </c>
      <c r="V1192" s="31">
        <v>24</v>
      </c>
      <c r="W1192" s="31">
        <v>2</v>
      </c>
      <c r="X1192" s="31" t="s">
        <v>25</v>
      </c>
      <c r="Y1192" s="29" t="s">
        <v>41</v>
      </c>
      <c r="Z1192" s="29" t="s">
        <v>382</v>
      </c>
      <c r="AA1192" s="29" t="s">
        <v>86</v>
      </c>
      <c r="AB1192"/>
      <c r="AC1192"/>
      <c r="AD1192"/>
      <c r="AE1192"/>
      <c r="AF1192"/>
      <c r="AG1192"/>
      <c r="AH1192"/>
      <c r="AI1192"/>
    </row>
    <row r="1193" spans="1:35" ht="15" customHeight="1" x14ac:dyDescent="0.35">
      <c r="A1193" s="32" t="s">
        <v>3260</v>
      </c>
      <c r="B1193" s="33" t="s">
        <v>1391</v>
      </c>
      <c r="C1193" s="34">
        <v>83</v>
      </c>
      <c r="D1193" s="33" t="s">
        <v>22</v>
      </c>
      <c r="E1193" s="33" t="s">
        <v>237</v>
      </c>
      <c r="F1193" s="33" t="s">
        <v>46</v>
      </c>
      <c r="G1193" s="33" t="s">
        <v>25</v>
      </c>
      <c r="H1193" s="33">
        <v>18</v>
      </c>
      <c r="I1193" s="35">
        <v>12.75</v>
      </c>
      <c r="P1193" s="29" t="s">
        <v>3261</v>
      </c>
      <c r="Q1193" s="29" t="s">
        <v>2490</v>
      </c>
      <c r="R1193" s="29" t="s">
        <v>3253</v>
      </c>
      <c r="S1193" s="29" t="s">
        <v>3262</v>
      </c>
      <c r="T1193" s="29" t="s">
        <v>22</v>
      </c>
      <c r="U1193" s="30">
        <v>966</v>
      </c>
      <c r="V1193" s="31">
        <v>18</v>
      </c>
      <c r="W1193" s="31">
        <v>2</v>
      </c>
      <c r="X1193" s="31" t="s">
        <v>29</v>
      </c>
      <c r="Y1193" s="29" t="s">
        <v>41</v>
      </c>
      <c r="Z1193" s="29" t="s">
        <v>382</v>
      </c>
      <c r="AA1193" s="29" t="s">
        <v>86</v>
      </c>
      <c r="AB1193"/>
      <c r="AC1193"/>
      <c r="AD1193"/>
      <c r="AE1193"/>
      <c r="AF1193"/>
      <c r="AG1193"/>
      <c r="AH1193"/>
      <c r="AI1193"/>
    </row>
    <row r="1194" spans="1:35" ht="15" customHeight="1" x14ac:dyDescent="0.35">
      <c r="A1194" s="23" t="s">
        <v>3263</v>
      </c>
      <c r="B1194" s="24" t="s">
        <v>3264</v>
      </c>
      <c r="C1194" s="25">
        <v>174</v>
      </c>
      <c r="D1194" s="24" t="s">
        <v>44</v>
      </c>
      <c r="E1194" s="24" t="s">
        <v>97</v>
      </c>
      <c r="F1194" s="24" t="s">
        <v>46</v>
      </c>
      <c r="G1194" s="24" t="s">
        <v>25</v>
      </c>
      <c r="H1194" s="24">
        <v>17</v>
      </c>
      <c r="I1194" s="26">
        <v>12</v>
      </c>
      <c r="P1194" s="29" t="s">
        <v>3265</v>
      </c>
      <c r="Q1194" s="29" t="s">
        <v>3256</v>
      </c>
      <c r="R1194" s="29" t="s">
        <v>3257</v>
      </c>
      <c r="S1194" s="29" t="s">
        <v>3266</v>
      </c>
      <c r="T1194" s="29" t="s">
        <v>22</v>
      </c>
      <c r="U1194" s="30">
        <v>529</v>
      </c>
      <c r="V1194" s="31">
        <v>17</v>
      </c>
      <c r="W1194" s="31">
        <v>2</v>
      </c>
      <c r="X1194" s="31" t="s">
        <v>29</v>
      </c>
      <c r="Y1194" s="29" t="s">
        <v>41</v>
      </c>
      <c r="Z1194" s="29" t="s">
        <v>177</v>
      </c>
      <c r="AA1194" s="29" t="s">
        <v>52</v>
      </c>
      <c r="AB1194"/>
      <c r="AC1194"/>
      <c r="AD1194"/>
      <c r="AE1194"/>
      <c r="AF1194"/>
      <c r="AG1194"/>
      <c r="AH1194"/>
      <c r="AI1194"/>
    </row>
    <row r="1195" spans="1:35" ht="15" customHeight="1" x14ac:dyDescent="0.35">
      <c r="A1195" s="32" t="s">
        <v>128</v>
      </c>
      <c r="B1195" s="33" t="s">
        <v>854</v>
      </c>
      <c r="C1195" s="34">
        <v>304</v>
      </c>
      <c r="D1195" s="33" t="s">
        <v>44</v>
      </c>
      <c r="E1195" s="33" t="s">
        <v>124</v>
      </c>
      <c r="F1195" s="33" t="s">
        <v>52</v>
      </c>
      <c r="G1195" s="33" t="s">
        <v>25</v>
      </c>
      <c r="H1195" s="33">
        <v>17</v>
      </c>
      <c r="I1195" s="35">
        <v>12.75</v>
      </c>
      <c r="P1195" s="29" t="s">
        <v>3267</v>
      </c>
      <c r="Q1195" s="29" t="s">
        <v>3260</v>
      </c>
      <c r="R1195" s="29" t="s">
        <v>1391</v>
      </c>
      <c r="S1195" s="29" t="s">
        <v>3268</v>
      </c>
      <c r="T1195" s="29" t="s">
        <v>22</v>
      </c>
      <c r="U1195" s="30">
        <v>676</v>
      </c>
      <c r="V1195" s="31">
        <v>23</v>
      </c>
      <c r="W1195" s="31">
        <v>8</v>
      </c>
      <c r="X1195" s="31" t="s">
        <v>29</v>
      </c>
      <c r="Y1195" s="29" t="s">
        <v>50</v>
      </c>
      <c r="Z1195" s="29" t="s">
        <v>177</v>
      </c>
      <c r="AA1195" s="29" t="s">
        <v>52</v>
      </c>
      <c r="AB1195"/>
      <c r="AC1195"/>
      <c r="AD1195"/>
      <c r="AE1195"/>
      <c r="AF1195"/>
      <c r="AG1195"/>
      <c r="AH1195"/>
      <c r="AI1195"/>
    </row>
    <row r="1196" spans="1:35" ht="15" customHeight="1" x14ac:dyDescent="0.35">
      <c r="A1196" s="23" t="s">
        <v>128</v>
      </c>
      <c r="B1196" s="24" t="s">
        <v>262</v>
      </c>
      <c r="C1196" s="25">
        <v>443</v>
      </c>
      <c r="D1196" s="24" t="s">
        <v>44</v>
      </c>
      <c r="E1196" s="24" t="s">
        <v>164</v>
      </c>
      <c r="F1196" s="24" t="s">
        <v>52</v>
      </c>
      <c r="G1196" s="24" t="s">
        <v>29</v>
      </c>
      <c r="H1196" s="24">
        <v>20</v>
      </c>
      <c r="I1196" s="26">
        <v>10</v>
      </c>
      <c r="P1196" s="29" t="s">
        <v>3269</v>
      </c>
      <c r="Q1196" s="29" t="s">
        <v>3263</v>
      </c>
      <c r="R1196" s="29" t="s">
        <v>3264</v>
      </c>
      <c r="S1196" s="29" t="s">
        <v>3270</v>
      </c>
      <c r="T1196" s="29" t="s">
        <v>44</v>
      </c>
      <c r="U1196" s="30">
        <v>1045</v>
      </c>
      <c r="V1196" s="31">
        <v>19</v>
      </c>
      <c r="W1196" s="31">
        <v>4</v>
      </c>
      <c r="X1196" s="31" t="s">
        <v>25</v>
      </c>
      <c r="Y1196" s="29" t="s">
        <v>50</v>
      </c>
      <c r="Z1196" s="29" t="s">
        <v>177</v>
      </c>
      <c r="AA1196" s="29" t="s">
        <v>52</v>
      </c>
      <c r="AB1196"/>
      <c r="AC1196"/>
      <c r="AD1196"/>
      <c r="AE1196"/>
      <c r="AF1196"/>
      <c r="AG1196"/>
      <c r="AH1196"/>
      <c r="AI1196"/>
    </row>
    <row r="1197" spans="1:35" ht="15" customHeight="1" x14ac:dyDescent="0.35">
      <c r="A1197" s="32" t="s">
        <v>128</v>
      </c>
      <c r="B1197" s="33" t="s">
        <v>3271</v>
      </c>
      <c r="C1197" s="34">
        <v>246</v>
      </c>
      <c r="D1197" s="33" t="s">
        <v>22</v>
      </c>
      <c r="E1197" s="33" t="s">
        <v>266</v>
      </c>
      <c r="F1197" s="33" t="s">
        <v>78</v>
      </c>
      <c r="G1197" s="33" t="s">
        <v>25</v>
      </c>
      <c r="H1197" s="33">
        <v>33</v>
      </c>
      <c r="I1197" s="35">
        <v>16</v>
      </c>
      <c r="P1197" s="29" t="s">
        <v>3272</v>
      </c>
      <c r="Q1197" s="29" t="s">
        <v>128</v>
      </c>
      <c r="R1197" s="29" t="s">
        <v>854</v>
      </c>
      <c r="S1197" s="29" t="s">
        <v>3273</v>
      </c>
      <c r="T1197" s="29" t="s">
        <v>44</v>
      </c>
      <c r="U1197" s="30">
        <v>263</v>
      </c>
      <c r="V1197" s="31">
        <v>21</v>
      </c>
      <c r="W1197" s="31">
        <v>6</v>
      </c>
      <c r="X1197" s="31" t="s">
        <v>25</v>
      </c>
      <c r="Y1197" s="29" t="s">
        <v>50</v>
      </c>
      <c r="Z1197" s="29" t="s">
        <v>177</v>
      </c>
      <c r="AA1197" s="29" t="s">
        <v>52</v>
      </c>
      <c r="AB1197"/>
      <c r="AC1197"/>
      <c r="AD1197"/>
      <c r="AE1197"/>
      <c r="AF1197"/>
      <c r="AG1197"/>
      <c r="AH1197"/>
      <c r="AI1197"/>
    </row>
    <row r="1198" spans="1:35" ht="15" customHeight="1" x14ac:dyDescent="0.35">
      <c r="A1198" s="23" t="s">
        <v>128</v>
      </c>
      <c r="B1198" s="24" t="s">
        <v>2262</v>
      </c>
      <c r="C1198" s="25">
        <v>131</v>
      </c>
      <c r="D1198" s="24" t="s">
        <v>22</v>
      </c>
      <c r="E1198" s="24" t="s">
        <v>200</v>
      </c>
      <c r="F1198" s="24" t="s">
        <v>52</v>
      </c>
      <c r="G1198" s="24" t="s">
        <v>25</v>
      </c>
      <c r="H1198" s="24">
        <v>19</v>
      </c>
      <c r="I1198" s="26">
        <v>14.25</v>
      </c>
      <c r="P1198" s="29" t="s">
        <v>3274</v>
      </c>
      <c r="Q1198" s="29" t="s">
        <v>128</v>
      </c>
      <c r="R1198" s="29" t="s">
        <v>262</v>
      </c>
      <c r="S1198" s="29" t="s">
        <v>3275</v>
      </c>
      <c r="T1198" s="29" t="s">
        <v>44</v>
      </c>
      <c r="U1198" s="30">
        <v>604</v>
      </c>
      <c r="V1198" s="31">
        <v>21</v>
      </c>
      <c r="W1198" s="31">
        <v>4</v>
      </c>
      <c r="X1198" s="31" t="s">
        <v>29</v>
      </c>
      <c r="Y1198" s="29" t="s">
        <v>41</v>
      </c>
      <c r="Z1198" s="29" t="s">
        <v>177</v>
      </c>
      <c r="AA1198" s="29" t="s">
        <v>52</v>
      </c>
      <c r="AB1198"/>
      <c r="AC1198"/>
      <c r="AD1198"/>
      <c r="AE1198"/>
      <c r="AF1198"/>
      <c r="AG1198"/>
      <c r="AH1198"/>
      <c r="AI1198"/>
    </row>
    <row r="1199" spans="1:35" ht="15" customHeight="1" x14ac:dyDescent="0.35">
      <c r="A1199" s="32" t="s">
        <v>144</v>
      </c>
      <c r="B1199" s="33" t="s">
        <v>76</v>
      </c>
      <c r="C1199" s="34">
        <v>242</v>
      </c>
      <c r="D1199" s="33" t="s">
        <v>22</v>
      </c>
      <c r="E1199" s="33" t="s">
        <v>173</v>
      </c>
      <c r="F1199" s="33" t="s">
        <v>46</v>
      </c>
      <c r="G1199" s="33" t="s">
        <v>25</v>
      </c>
      <c r="H1199" s="33">
        <v>17</v>
      </c>
      <c r="I1199" s="35">
        <v>15.75</v>
      </c>
      <c r="P1199" s="29" t="s">
        <v>3276</v>
      </c>
      <c r="Q1199" s="29" t="s">
        <v>128</v>
      </c>
      <c r="R1199" s="29" t="s">
        <v>3271</v>
      </c>
      <c r="S1199" s="29" t="s">
        <v>3277</v>
      </c>
      <c r="T1199" s="29" t="s">
        <v>22</v>
      </c>
      <c r="U1199" s="30">
        <v>284</v>
      </c>
      <c r="V1199" s="31">
        <v>17</v>
      </c>
      <c r="W1199" s="31">
        <v>2</v>
      </c>
      <c r="X1199" s="31" t="s">
        <v>29</v>
      </c>
      <c r="Y1199" s="29" t="s">
        <v>41</v>
      </c>
      <c r="Z1199" s="29" t="s">
        <v>177</v>
      </c>
      <c r="AA1199" s="29" t="s">
        <v>52</v>
      </c>
      <c r="AB1199"/>
      <c r="AC1199"/>
      <c r="AD1199"/>
      <c r="AE1199"/>
      <c r="AF1199"/>
      <c r="AG1199"/>
      <c r="AH1199"/>
      <c r="AI1199"/>
    </row>
    <row r="1200" spans="1:35" ht="15" customHeight="1" x14ac:dyDescent="0.35">
      <c r="A1200" s="23" t="s">
        <v>1631</v>
      </c>
      <c r="B1200" s="24" t="s">
        <v>322</v>
      </c>
      <c r="C1200" s="25">
        <v>74</v>
      </c>
      <c r="D1200" s="24" t="s">
        <v>22</v>
      </c>
      <c r="E1200" s="24" t="s">
        <v>124</v>
      </c>
      <c r="F1200" s="24" t="s">
        <v>52</v>
      </c>
      <c r="G1200" s="24" t="s">
        <v>29</v>
      </c>
      <c r="H1200" s="24">
        <v>19</v>
      </c>
      <c r="I1200" s="26">
        <v>9</v>
      </c>
      <c r="P1200" s="29" t="s">
        <v>3278</v>
      </c>
      <c r="Q1200" s="29" t="s">
        <v>128</v>
      </c>
      <c r="R1200" s="29" t="s">
        <v>2262</v>
      </c>
      <c r="S1200" s="29" t="s">
        <v>3279</v>
      </c>
      <c r="T1200" s="29" t="s">
        <v>22</v>
      </c>
      <c r="U1200" s="30">
        <v>733</v>
      </c>
      <c r="V1200" s="31">
        <v>19</v>
      </c>
      <c r="W1200" s="31">
        <v>4</v>
      </c>
      <c r="X1200" s="31" t="s">
        <v>25</v>
      </c>
      <c r="Y1200" s="29" t="s">
        <v>50</v>
      </c>
      <c r="Z1200" s="29" t="s">
        <v>177</v>
      </c>
      <c r="AA1200" s="29" t="s">
        <v>52</v>
      </c>
      <c r="AB1200"/>
      <c r="AC1200"/>
      <c r="AD1200"/>
      <c r="AE1200"/>
      <c r="AF1200"/>
      <c r="AG1200"/>
      <c r="AH1200"/>
      <c r="AI1200"/>
    </row>
    <row r="1201" spans="1:35" ht="15" customHeight="1" x14ac:dyDescent="0.35">
      <c r="A1201" s="32" t="s">
        <v>2133</v>
      </c>
      <c r="B1201" s="33" t="s">
        <v>274</v>
      </c>
      <c r="C1201" s="34">
        <v>91</v>
      </c>
      <c r="D1201" s="33" t="s">
        <v>44</v>
      </c>
      <c r="E1201" s="33" t="s">
        <v>77</v>
      </c>
      <c r="F1201" s="33" t="s">
        <v>78</v>
      </c>
      <c r="G1201" s="33" t="s">
        <v>29</v>
      </c>
      <c r="H1201" s="33">
        <v>20</v>
      </c>
      <c r="I1201" s="35">
        <v>8.25</v>
      </c>
      <c r="P1201" s="29" t="s">
        <v>3280</v>
      </c>
      <c r="Q1201" s="29" t="s">
        <v>144</v>
      </c>
      <c r="R1201" s="29" t="s">
        <v>76</v>
      </c>
      <c r="S1201" s="29" t="s">
        <v>3281</v>
      </c>
      <c r="T1201" s="29" t="s">
        <v>22</v>
      </c>
      <c r="U1201" s="30">
        <v>818</v>
      </c>
      <c r="V1201" s="31">
        <v>19</v>
      </c>
      <c r="W1201" s="31">
        <v>4</v>
      </c>
      <c r="X1201" s="31" t="s">
        <v>29</v>
      </c>
      <c r="Y1201" s="29" t="s">
        <v>30</v>
      </c>
      <c r="Z1201" s="29" t="s">
        <v>177</v>
      </c>
      <c r="AA1201" s="29" t="s">
        <v>52</v>
      </c>
      <c r="AB1201"/>
      <c r="AC1201"/>
      <c r="AD1201"/>
      <c r="AE1201"/>
      <c r="AF1201"/>
      <c r="AG1201"/>
      <c r="AH1201"/>
      <c r="AI1201"/>
    </row>
    <row r="1202" spans="1:35" ht="15" customHeight="1" x14ac:dyDescent="0.35">
      <c r="A1202" s="23" t="s">
        <v>3282</v>
      </c>
      <c r="B1202" s="24" t="s">
        <v>3130</v>
      </c>
      <c r="C1202" s="25">
        <v>241</v>
      </c>
      <c r="D1202" s="24" t="s">
        <v>44</v>
      </c>
      <c r="E1202" s="24" t="s">
        <v>460</v>
      </c>
      <c r="F1202" s="24" t="s">
        <v>52</v>
      </c>
      <c r="G1202" s="24" t="s">
        <v>29</v>
      </c>
      <c r="H1202" s="24">
        <v>19</v>
      </c>
      <c r="I1202" s="26">
        <v>9.25</v>
      </c>
      <c r="P1202" s="29" t="s">
        <v>3283</v>
      </c>
      <c r="Q1202" s="29" t="s">
        <v>1631</v>
      </c>
      <c r="R1202" s="29" t="s">
        <v>322</v>
      </c>
      <c r="S1202" s="29" t="s">
        <v>3284</v>
      </c>
      <c r="T1202" s="29" t="s">
        <v>22</v>
      </c>
      <c r="U1202" s="30">
        <v>710</v>
      </c>
      <c r="V1202" s="31">
        <v>22</v>
      </c>
      <c r="W1202" s="31">
        <v>8</v>
      </c>
      <c r="X1202" s="31" t="s">
        <v>29</v>
      </c>
      <c r="Y1202" s="29" t="s">
        <v>50</v>
      </c>
      <c r="Z1202" s="29" t="s">
        <v>177</v>
      </c>
      <c r="AA1202" s="29" t="s">
        <v>52</v>
      </c>
      <c r="AB1202"/>
      <c r="AC1202"/>
      <c r="AD1202"/>
      <c r="AE1202"/>
      <c r="AF1202"/>
      <c r="AG1202"/>
      <c r="AH1202"/>
      <c r="AI1202"/>
    </row>
    <row r="1203" spans="1:35" ht="15" customHeight="1" x14ac:dyDescent="0.35">
      <c r="A1203" s="32" t="s">
        <v>3285</v>
      </c>
      <c r="B1203" s="33" t="s">
        <v>494</v>
      </c>
      <c r="C1203" s="34">
        <v>172</v>
      </c>
      <c r="D1203" s="33" t="s">
        <v>22</v>
      </c>
      <c r="E1203" s="33" t="s">
        <v>398</v>
      </c>
      <c r="F1203" s="33" t="s">
        <v>46</v>
      </c>
      <c r="G1203" s="33" t="s">
        <v>29</v>
      </c>
      <c r="H1203" s="33">
        <v>20</v>
      </c>
      <c r="I1203" s="35">
        <v>10</v>
      </c>
      <c r="P1203" s="29" t="s">
        <v>3286</v>
      </c>
      <c r="Q1203" s="29" t="s">
        <v>2133</v>
      </c>
      <c r="R1203" s="29" t="s">
        <v>274</v>
      </c>
      <c r="S1203" s="29" t="s">
        <v>3287</v>
      </c>
      <c r="T1203" s="29" t="s">
        <v>44</v>
      </c>
      <c r="U1203" s="30">
        <v>142</v>
      </c>
      <c r="V1203" s="31">
        <v>24</v>
      </c>
      <c r="W1203" s="31">
        <v>4</v>
      </c>
      <c r="X1203" s="31" t="s">
        <v>25</v>
      </c>
      <c r="Y1203" s="29" t="s">
        <v>50</v>
      </c>
      <c r="Z1203" s="29" t="s">
        <v>177</v>
      </c>
      <c r="AA1203" s="29" t="s">
        <v>52</v>
      </c>
      <c r="AB1203"/>
      <c r="AC1203"/>
      <c r="AD1203"/>
      <c r="AE1203"/>
      <c r="AF1203"/>
      <c r="AG1203"/>
      <c r="AH1203"/>
      <c r="AI1203"/>
    </row>
    <row r="1204" spans="1:35" ht="15" customHeight="1" x14ac:dyDescent="0.35">
      <c r="A1204" s="23" t="s">
        <v>3288</v>
      </c>
      <c r="B1204" s="24" t="s">
        <v>3289</v>
      </c>
      <c r="C1204" s="25">
        <v>356</v>
      </c>
      <c r="D1204" s="24" t="s">
        <v>22</v>
      </c>
      <c r="E1204" s="24" t="s">
        <v>460</v>
      </c>
      <c r="F1204" s="24" t="s">
        <v>52</v>
      </c>
      <c r="G1204" s="24" t="s">
        <v>29</v>
      </c>
      <c r="H1204" s="24">
        <v>17</v>
      </c>
      <c r="I1204" s="26">
        <v>7.25</v>
      </c>
      <c r="P1204" s="29" t="s">
        <v>3290</v>
      </c>
      <c r="Q1204" s="29" t="s">
        <v>3282</v>
      </c>
      <c r="R1204" s="29" t="s">
        <v>3130</v>
      </c>
      <c r="S1204" s="29" t="s">
        <v>3291</v>
      </c>
      <c r="T1204" s="29" t="s">
        <v>44</v>
      </c>
      <c r="U1204" s="30">
        <v>973</v>
      </c>
      <c r="V1204" s="31">
        <v>22</v>
      </c>
      <c r="W1204" s="31">
        <v>6</v>
      </c>
      <c r="X1204" s="31" t="s">
        <v>29</v>
      </c>
      <c r="Y1204" s="29" t="s">
        <v>30</v>
      </c>
      <c r="Z1204" s="29" t="s">
        <v>177</v>
      </c>
      <c r="AA1204" s="29" t="s">
        <v>52</v>
      </c>
      <c r="AB1204"/>
      <c r="AC1204"/>
      <c r="AD1204"/>
      <c r="AE1204"/>
      <c r="AF1204"/>
      <c r="AG1204"/>
      <c r="AH1204"/>
      <c r="AI1204"/>
    </row>
    <row r="1205" spans="1:35" ht="15" customHeight="1" x14ac:dyDescent="0.35">
      <c r="A1205" s="32" t="s">
        <v>203</v>
      </c>
      <c r="B1205" s="33" t="s">
        <v>203</v>
      </c>
      <c r="C1205" s="34">
        <v>186</v>
      </c>
      <c r="D1205" s="33" t="s">
        <v>44</v>
      </c>
      <c r="E1205" s="33" t="s">
        <v>237</v>
      </c>
      <c r="F1205" s="33" t="s">
        <v>46</v>
      </c>
      <c r="G1205" s="33" t="s">
        <v>25</v>
      </c>
      <c r="H1205" s="33">
        <v>17</v>
      </c>
      <c r="I1205" s="35">
        <v>10.25</v>
      </c>
      <c r="P1205" s="29" t="s">
        <v>3292</v>
      </c>
      <c r="Q1205" s="29" t="s">
        <v>3285</v>
      </c>
      <c r="R1205" s="29" t="s">
        <v>494</v>
      </c>
      <c r="S1205" s="29" t="s">
        <v>3293</v>
      </c>
      <c r="T1205" s="29" t="s">
        <v>22</v>
      </c>
      <c r="U1205" s="30">
        <v>916</v>
      </c>
      <c r="V1205" s="31">
        <v>20</v>
      </c>
      <c r="W1205" s="31">
        <v>4</v>
      </c>
      <c r="X1205" s="31" t="s">
        <v>25</v>
      </c>
      <c r="Y1205" s="29" t="s">
        <v>30</v>
      </c>
      <c r="Z1205" s="29" t="s">
        <v>177</v>
      </c>
      <c r="AA1205" s="29" t="s">
        <v>52</v>
      </c>
      <c r="AB1205"/>
      <c r="AC1205"/>
      <c r="AD1205"/>
      <c r="AE1205"/>
      <c r="AF1205"/>
      <c r="AG1205"/>
      <c r="AH1205"/>
      <c r="AI1205"/>
    </row>
    <row r="1206" spans="1:35" ht="15" customHeight="1" x14ac:dyDescent="0.35">
      <c r="A1206" s="23" t="s">
        <v>203</v>
      </c>
      <c r="B1206" s="24" t="s">
        <v>204</v>
      </c>
      <c r="C1206" s="25">
        <v>271</v>
      </c>
      <c r="D1206" s="24" t="s">
        <v>44</v>
      </c>
      <c r="E1206" s="24" t="s">
        <v>213</v>
      </c>
      <c r="F1206" s="24" t="s">
        <v>52</v>
      </c>
      <c r="G1206" s="24" t="s">
        <v>29</v>
      </c>
      <c r="H1206" s="24">
        <v>20</v>
      </c>
      <c r="I1206" s="26">
        <v>9.25</v>
      </c>
      <c r="P1206" s="29" t="s">
        <v>3294</v>
      </c>
      <c r="Q1206" s="29" t="s">
        <v>3288</v>
      </c>
      <c r="R1206" s="29" t="s">
        <v>3289</v>
      </c>
      <c r="S1206" s="29" t="s">
        <v>3295</v>
      </c>
      <c r="T1206" s="29" t="s">
        <v>22</v>
      </c>
      <c r="U1206" s="30">
        <v>952</v>
      </c>
      <c r="V1206" s="31">
        <v>17</v>
      </c>
      <c r="W1206" s="31">
        <v>2</v>
      </c>
      <c r="X1206" s="31" t="s">
        <v>25</v>
      </c>
      <c r="Y1206" s="29" t="s">
        <v>30</v>
      </c>
      <c r="Z1206" s="29" t="s">
        <v>177</v>
      </c>
      <c r="AA1206" s="29" t="s">
        <v>52</v>
      </c>
      <c r="AB1206"/>
      <c r="AC1206"/>
      <c r="AD1206"/>
      <c r="AE1206"/>
      <c r="AF1206"/>
      <c r="AG1206"/>
      <c r="AH1206"/>
      <c r="AI1206"/>
    </row>
    <row r="1207" spans="1:35" ht="15" customHeight="1" x14ac:dyDescent="0.35">
      <c r="A1207" s="32" t="s">
        <v>3296</v>
      </c>
      <c r="B1207" s="33" t="s">
        <v>438</v>
      </c>
      <c r="C1207" s="34">
        <v>265</v>
      </c>
      <c r="D1207" s="33" t="s">
        <v>22</v>
      </c>
      <c r="E1207" s="33" t="s">
        <v>279</v>
      </c>
      <c r="F1207" s="33" t="s">
        <v>112</v>
      </c>
      <c r="G1207" s="33" t="s">
        <v>29</v>
      </c>
      <c r="H1207" s="33">
        <v>30</v>
      </c>
      <c r="I1207" s="35">
        <v>7.75</v>
      </c>
      <c r="P1207" s="29" t="s">
        <v>3297</v>
      </c>
      <c r="Q1207" s="29" t="s">
        <v>203</v>
      </c>
      <c r="R1207" s="29" t="s">
        <v>203</v>
      </c>
      <c r="S1207" s="29" t="s">
        <v>3298</v>
      </c>
      <c r="T1207" s="29" t="s">
        <v>44</v>
      </c>
      <c r="U1207" s="30">
        <v>297</v>
      </c>
      <c r="V1207" s="31">
        <v>20</v>
      </c>
      <c r="W1207" s="31">
        <v>4</v>
      </c>
      <c r="X1207" s="31" t="s">
        <v>25</v>
      </c>
      <c r="Y1207" s="29" t="s">
        <v>41</v>
      </c>
      <c r="Z1207" s="29" t="s">
        <v>177</v>
      </c>
      <c r="AA1207" s="29" t="s">
        <v>52</v>
      </c>
      <c r="AB1207"/>
      <c r="AC1207"/>
      <c r="AD1207"/>
      <c r="AE1207"/>
      <c r="AF1207"/>
      <c r="AG1207"/>
      <c r="AH1207"/>
      <c r="AI1207"/>
    </row>
    <row r="1208" spans="1:35" ht="15" customHeight="1" x14ac:dyDescent="0.35">
      <c r="A1208" s="23" t="s">
        <v>227</v>
      </c>
      <c r="B1208" s="24" t="s">
        <v>3299</v>
      </c>
      <c r="C1208" s="25">
        <v>308</v>
      </c>
      <c r="D1208" s="24" t="s">
        <v>22</v>
      </c>
      <c r="E1208" s="24" t="s">
        <v>156</v>
      </c>
      <c r="F1208" s="24" t="s">
        <v>52</v>
      </c>
      <c r="G1208" s="24" t="s">
        <v>25</v>
      </c>
      <c r="H1208" s="24">
        <v>20</v>
      </c>
      <c r="I1208" s="26">
        <v>16.25</v>
      </c>
      <c r="P1208" s="29" t="s">
        <v>3300</v>
      </c>
      <c r="Q1208" s="29" t="s">
        <v>203</v>
      </c>
      <c r="R1208" s="29" t="s">
        <v>204</v>
      </c>
      <c r="S1208" s="29" t="s">
        <v>3301</v>
      </c>
      <c r="T1208" s="29" t="s">
        <v>44</v>
      </c>
      <c r="U1208" s="30">
        <v>100</v>
      </c>
      <c r="V1208" s="31">
        <v>17</v>
      </c>
      <c r="W1208" s="31">
        <v>2</v>
      </c>
      <c r="X1208" s="31" t="s">
        <v>29</v>
      </c>
      <c r="Y1208" s="29" t="s">
        <v>30</v>
      </c>
      <c r="Z1208" s="29" t="s">
        <v>177</v>
      </c>
      <c r="AA1208" s="29" t="s">
        <v>52</v>
      </c>
      <c r="AB1208"/>
      <c r="AC1208"/>
      <c r="AD1208"/>
      <c r="AE1208"/>
      <c r="AF1208"/>
      <c r="AG1208"/>
      <c r="AH1208"/>
      <c r="AI1208"/>
    </row>
    <row r="1209" spans="1:35" ht="15" customHeight="1" x14ac:dyDescent="0.35">
      <c r="A1209" s="32" t="s">
        <v>3302</v>
      </c>
      <c r="B1209" s="33" t="s">
        <v>3303</v>
      </c>
      <c r="C1209" s="34">
        <v>290</v>
      </c>
      <c r="D1209" s="33" t="s">
        <v>22</v>
      </c>
      <c r="E1209" s="33" t="s">
        <v>266</v>
      </c>
      <c r="F1209" s="33" t="s">
        <v>78</v>
      </c>
      <c r="G1209" s="33" t="s">
        <v>25</v>
      </c>
      <c r="H1209" s="33">
        <v>40</v>
      </c>
      <c r="I1209" s="35">
        <v>16</v>
      </c>
      <c r="P1209" s="29" t="s">
        <v>3304</v>
      </c>
      <c r="Q1209" s="29" t="s">
        <v>3296</v>
      </c>
      <c r="R1209" s="29" t="s">
        <v>438</v>
      </c>
      <c r="S1209" s="29" t="s">
        <v>3305</v>
      </c>
      <c r="T1209" s="29" t="s">
        <v>22</v>
      </c>
      <c r="U1209" s="30">
        <v>555</v>
      </c>
      <c r="V1209" s="31">
        <v>21</v>
      </c>
      <c r="W1209" s="31">
        <v>8</v>
      </c>
      <c r="X1209" s="31" t="s">
        <v>29</v>
      </c>
      <c r="Y1209" s="29" t="s">
        <v>41</v>
      </c>
      <c r="Z1209" s="29" t="s">
        <v>177</v>
      </c>
      <c r="AA1209" s="29" t="s">
        <v>52</v>
      </c>
      <c r="AB1209"/>
      <c r="AC1209"/>
      <c r="AD1209"/>
      <c r="AE1209"/>
      <c r="AF1209"/>
      <c r="AG1209"/>
      <c r="AH1209"/>
      <c r="AI1209"/>
    </row>
    <row r="1210" spans="1:35" ht="15" customHeight="1" x14ac:dyDescent="0.35">
      <c r="A1210" s="23" t="s">
        <v>235</v>
      </c>
      <c r="B1210" s="24" t="s">
        <v>497</v>
      </c>
      <c r="C1210" s="25">
        <v>369</v>
      </c>
      <c r="D1210" s="24" t="s">
        <v>22</v>
      </c>
      <c r="E1210" s="24" t="s">
        <v>324</v>
      </c>
      <c r="F1210" s="24" t="s">
        <v>118</v>
      </c>
      <c r="G1210" s="24" t="s">
        <v>25</v>
      </c>
      <c r="H1210" s="24">
        <v>34</v>
      </c>
      <c r="I1210" s="26">
        <v>11</v>
      </c>
      <c r="P1210" s="29" t="s">
        <v>3306</v>
      </c>
      <c r="Q1210" s="29" t="s">
        <v>227</v>
      </c>
      <c r="R1210" s="29" t="s">
        <v>3299</v>
      </c>
      <c r="S1210" s="29" t="s">
        <v>3307</v>
      </c>
      <c r="T1210" s="29" t="s">
        <v>22</v>
      </c>
      <c r="U1210" s="30">
        <v>989</v>
      </c>
      <c r="V1210" s="31">
        <v>18</v>
      </c>
      <c r="W1210" s="31">
        <v>4</v>
      </c>
      <c r="X1210" s="31" t="s">
        <v>25</v>
      </c>
      <c r="Y1210" s="29" t="s">
        <v>50</v>
      </c>
      <c r="Z1210" s="29" t="s">
        <v>177</v>
      </c>
      <c r="AA1210" s="29" t="s">
        <v>52</v>
      </c>
      <c r="AB1210"/>
      <c r="AC1210"/>
      <c r="AD1210"/>
      <c r="AE1210"/>
      <c r="AF1210"/>
      <c r="AG1210"/>
      <c r="AH1210"/>
      <c r="AI1210"/>
    </row>
    <row r="1211" spans="1:35" ht="15" customHeight="1" x14ac:dyDescent="0.35">
      <c r="A1211" s="32" t="s">
        <v>253</v>
      </c>
      <c r="B1211" s="33" t="s">
        <v>911</v>
      </c>
      <c r="C1211" s="34">
        <v>415</v>
      </c>
      <c r="D1211" s="33" t="s">
        <v>44</v>
      </c>
      <c r="E1211" s="33" t="s">
        <v>181</v>
      </c>
      <c r="F1211" s="33" t="s">
        <v>24</v>
      </c>
      <c r="G1211" s="33" t="s">
        <v>29</v>
      </c>
      <c r="H1211" s="33">
        <v>31</v>
      </c>
      <c r="I1211" s="35">
        <v>2.25</v>
      </c>
      <c r="P1211" s="29" t="s">
        <v>3308</v>
      </c>
      <c r="Q1211" s="29" t="s">
        <v>3302</v>
      </c>
      <c r="R1211" s="29" t="s">
        <v>3303</v>
      </c>
      <c r="S1211" s="29" t="s">
        <v>3309</v>
      </c>
      <c r="T1211" s="29" t="s">
        <v>22</v>
      </c>
      <c r="U1211" s="30">
        <v>405</v>
      </c>
      <c r="V1211" s="31">
        <v>24</v>
      </c>
      <c r="W1211" s="31">
        <v>4</v>
      </c>
      <c r="X1211" s="31" t="s">
        <v>25</v>
      </c>
      <c r="Y1211" s="29" t="s">
        <v>30</v>
      </c>
      <c r="Z1211" s="29" t="s">
        <v>177</v>
      </c>
      <c r="AA1211" s="29" t="s">
        <v>52</v>
      </c>
      <c r="AB1211"/>
      <c r="AC1211"/>
      <c r="AD1211"/>
      <c r="AE1211"/>
      <c r="AF1211"/>
      <c r="AG1211"/>
      <c r="AH1211"/>
      <c r="AI1211"/>
    </row>
    <row r="1212" spans="1:35" ht="15" customHeight="1" x14ac:dyDescent="0.35">
      <c r="A1212" s="23" t="s">
        <v>253</v>
      </c>
      <c r="B1212" s="24" t="s">
        <v>194</v>
      </c>
      <c r="C1212" s="25">
        <v>189</v>
      </c>
      <c r="D1212" s="24" t="s">
        <v>22</v>
      </c>
      <c r="E1212" s="24" t="s">
        <v>181</v>
      </c>
      <c r="F1212" s="24" t="s">
        <v>24</v>
      </c>
      <c r="G1212" s="24" t="s">
        <v>29</v>
      </c>
      <c r="H1212" s="24">
        <v>33</v>
      </c>
      <c r="I1212" s="26">
        <v>6.5</v>
      </c>
      <c r="P1212" s="29" t="s">
        <v>3310</v>
      </c>
      <c r="Q1212" s="29" t="s">
        <v>235</v>
      </c>
      <c r="R1212" s="29" t="s">
        <v>497</v>
      </c>
      <c r="S1212" s="29" t="s">
        <v>3311</v>
      </c>
      <c r="T1212" s="29" t="s">
        <v>22</v>
      </c>
      <c r="U1212" s="30">
        <v>1043</v>
      </c>
      <c r="V1212" s="31">
        <v>19</v>
      </c>
      <c r="W1212" s="31">
        <v>4</v>
      </c>
      <c r="X1212" s="31" t="s">
        <v>25</v>
      </c>
      <c r="Y1212" s="29" t="s">
        <v>30</v>
      </c>
      <c r="Z1212" s="29" t="s">
        <v>177</v>
      </c>
      <c r="AA1212" s="29" t="s">
        <v>52</v>
      </c>
      <c r="AB1212"/>
      <c r="AC1212"/>
      <c r="AD1212"/>
      <c r="AE1212"/>
      <c r="AF1212"/>
      <c r="AG1212"/>
      <c r="AH1212"/>
      <c r="AI1212"/>
    </row>
    <row r="1213" spans="1:35" ht="15" customHeight="1" x14ac:dyDescent="0.35">
      <c r="A1213" s="32" t="s">
        <v>265</v>
      </c>
      <c r="B1213" s="33" t="s">
        <v>128</v>
      </c>
      <c r="C1213" s="34">
        <v>479</v>
      </c>
      <c r="D1213" s="33" t="s">
        <v>44</v>
      </c>
      <c r="E1213" s="33" t="s">
        <v>173</v>
      </c>
      <c r="F1213" s="33" t="s">
        <v>46</v>
      </c>
      <c r="G1213" s="33" t="s">
        <v>25</v>
      </c>
      <c r="H1213" s="33">
        <v>17</v>
      </c>
      <c r="I1213" s="35">
        <v>17.25</v>
      </c>
      <c r="P1213" s="29" t="s">
        <v>3312</v>
      </c>
      <c r="Q1213" s="29" t="s">
        <v>253</v>
      </c>
      <c r="R1213" s="29" t="s">
        <v>911</v>
      </c>
      <c r="S1213" s="29" t="s">
        <v>3313</v>
      </c>
      <c r="T1213" s="29" t="s">
        <v>44</v>
      </c>
      <c r="U1213" s="30">
        <v>1077</v>
      </c>
      <c r="V1213" s="31">
        <v>22</v>
      </c>
      <c r="W1213" s="31">
        <v>2</v>
      </c>
      <c r="X1213" s="31" t="s">
        <v>29</v>
      </c>
      <c r="Y1213" s="29" t="s">
        <v>41</v>
      </c>
      <c r="Z1213" s="29" t="s">
        <v>177</v>
      </c>
      <c r="AA1213" s="29" t="s">
        <v>52</v>
      </c>
      <c r="AB1213"/>
      <c r="AC1213"/>
      <c r="AD1213"/>
      <c r="AE1213"/>
      <c r="AF1213"/>
      <c r="AG1213"/>
      <c r="AH1213"/>
      <c r="AI1213"/>
    </row>
    <row r="1214" spans="1:35" ht="15" customHeight="1" x14ac:dyDescent="0.35">
      <c r="A1214" s="23" t="s">
        <v>274</v>
      </c>
      <c r="B1214" s="24" t="s">
        <v>207</v>
      </c>
      <c r="C1214" s="25">
        <v>189</v>
      </c>
      <c r="D1214" s="24" t="s">
        <v>22</v>
      </c>
      <c r="E1214" s="24" t="s">
        <v>279</v>
      </c>
      <c r="F1214" s="24" t="s">
        <v>112</v>
      </c>
      <c r="G1214" s="24" t="s">
        <v>29</v>
      </c>
      <c r="H1214" s="24">
        <v>37</v>
      </c>
      <c r="I1214" s="26">
        <v>9.75</v>
      </c>
      <c r="P1214" s="29" t="s">
        <v>3314</v>
      </c>
      <c r="Q1214" s="29" t="s">
        <v>253</v>
      </c>
      <c r="R1214" s="29" t="s">
        <v>194</v>
      </c>
      <c r="S1214" s="29" t="s">
        <v>3315</v>
      </c>
      <c r="T1214" s="29" t="s">
        <v>22</v>
      </c>
      <c r="U1214" s="30">
        <v>494</v>
      </c>
      <c r="V1214" s="31">
        <v>23</v>
      </c>
      <c r="W1214" s="31">
        <v>2</v>
      </c>
      <c r="X1214" s="31" t="s">
        <v>29</v>
      </c>
      <c r="Y1214" s="29" t="s">
        <v>30</v>
      </c>
      <c r="Z1214" s="29" t="s">
        <v>177</v>
      </c>
      <c r="AA1214" s="29" t="s">
        <v>52</v>
      </c>
      <c r="AB1214"/>
      <c r="AC1214"/>
      <c r="AD1214"/>
      <c r="AE1214"/>
      <c r="AF1214"/>
      <c r="AG1214"/>
      <c r="AH1214"/>
      <c r="AI1214"/>
    </row>
    <row r="1215" spans="1:35" ht="15" customHeight="1" x14ac:dyDescent="0.35">
      <c r="A1215" s="32" t="s">
        <v>274</v>
      </c>
      <c r="B1215" s="33" t="s">
        <v>265</v>
      </c>
      <c r="C1215" s="34">
        <v>78</v>
      </c>
      <c r="D1215" s="33" t="s">
        <v>22</v>
      </c>
      <c r="E1215" s="33" t="s">
        <v>141</v>
      </c>
      <c r="F1215" s="33" t="s">
        <v>46</v>
      </c>
      <c r="G1215" s="33" t="s">
        <v>29</v>
      </c>
      <c r="H1215" s="33">
        <v>20</v>
      </c>
      <c r="I1215" s="35">
        <v>8.75</v>
      </c>
      <c r="P1215" s="29" t="s">
        <v>3316</v>
      </c>
      <c r="Q1215" s="29" t="s">
        <v>265</v>
      </c>
      <c r="R1215" s="29" t="s">
        <v>128</v>
      </c>
      <c r="S1215" s="29" t="s">
        <v>3317</v>
      </c>
      <c r="T1215" s="29" t="s">
        <v>44</v>
      </c>
      <c r="U1215" s="30">
        <v>1211</v>
      </c>
      <c r="V1215" s="31">
        <v>23</v>
      </c>
      <c r="W1215" s="31">
        <v>6</v>
      </c>
      <c r="X1215" s="31" t="s">
        <v>25</v>
      </c>
      <c r="Y1215" s="29" t="s">
        <v>30</v>
      </c>
      <c r="Z1215" s="29" t="s">
        <v>177</v>
      </c>
      <c r="AA1215" s="29" t="s">
        <v>52</v>
      </c>
      <c r="AB1215"/>
      <c r="AC1215"/>
      <c r="AD1215"/>
      <c r="AE1215"/>
      <c r="AF1215"/>
      <c r="AG1215"/>
      <c r="AH1215"/>
      <c r="AI1215"/>
    </row>
    <row r="1216" spans="1:35" ht="15" customHeight="1" x14ac:dyDescent="0.35">
      <c r="A1216" s="23" t="s">
        <v>282</v>
      </c>
      <c r="B1216" s="24" t="s">
        <v>128</v>
      </c>
      <c r="C1216" s="25">
        <v>72</v>
      </c>
      <c r="D1216" s="24" t="s">
        <v>44</v>
      </c>
      <c r="E1216" s="24" t="s">
        <v>555</v>
      </c>
      <c r="F1216" s="24" t="s">
        <v>86</v>
      </c>
      <c r="G1216" s="24" t="s">
        <v>29</v>
      </c>
      <c r="H1216" s="24">
        <v>20</v>
      </c>
      <c r="I1216" s="26">
        <v>7.75</v>
      </c>
      <c r="P1216" s="29" t="s">
        <v>3318</v>
      </c>
      <c r="Q1216" s="29" t="s">
        <v>274</v>
      </c>
      <c r="R1216" s="29" t="s">
        <v>207</v>
      </c>
      <c r="S1216" s="29" t="s">
        <v>3319</v>
      </c>
      <c r="T1216" s="29" t="s">
        <v>22</v>
      </c>
      <c r="U1216" s="30">
        <v>620</v>
      </c>
      <c r="V1216" s="31">
        <v>20</v>
      </c>
      <c r="W1216" s="31">
        <v>4</v>
      </c>
      <c r="X1216" s="31" t="s">
        <v>29</v>
      </c>
      <c r="Y1216" s="29" t="s">
        <v>30</v>
      </c>
      <c r="Z1216" s="29" t="s">
        <v>177</v>
      </c>
      <c r="AA1216" s="29" t="s">
        <v>52</v>
      </c>
      <c r="AB1216"/>
      <c r="AC1216"/>
      <c r="AD1216"/>
      <c r="AE1216"/>
      <c r="AF1216"/>
      <c r="AG1216"/>
      <c r="AH1216"/>
      <c r="AI1216"/>
    </row>
    <row r="1217" spans="1:35" ht="15" customHeight="1" x14ac:dyDescent="0.35">
      <c r="A1217" s="32" t="s">
        <v>3320</v>
      </c>
      <c r="B1217" s="33" t="s">
        <v>3321</v>
      </c>
      <c r="C1217" s="34">
        <v>137</v>
      </c>
      <c r="D1217" s="33" t="s">
        <v>22</v>
      </c>
      <c r="E1217" s="33" t="s">
        <v>31</v>
      </c>
      <c r="F1217" s="33" t="s">
        <v>32</v>
      </c>
      <c r="G1217" s="33" t="s">
        <v>29</v>
      </c>
      <c r="H1217" s="33">
        <v>32</v>
      </c>
      <c r="I1217" s="35">
        <v>9.25</v>
      </c>
      <c r="P1217" s="29" t="s">
        <v>3322</v>
      </c>
      <c r="Q1217" s="29" t="s">
        <v>274</v>
      </c>
      <c r="R1217" s="29" t="s">
        <v>265</v>
      </c>
      <c r="S1217" s="29" t="s">
        <v>3323</v>
      </c>
      <c r="T1217" s="29" t="s">
        <v>22</v>
      </c>
      <c r="U1217" s="30">
        <v>1073</v>
      </c>
      <c r="V1217" s="31">
        <v>20</v>
      </c>
      <c r="W1217" s="31">
        <v>4</v>
      </c>
      <c r="X1217" s="31" t="s">
        <v>25</v>
      </c>
      <c r="Y1217" s="29" t="s">
        <v>50</v>
      </c>
      <c r="Z1217" s="29" t="s">
        <v>177</v>
      </c>
      <c r="AA1217" s="29" t="s">
        <v>52</v>
      </c>
      <c r="AB1217"/>
      <c r="AC1217"/>
      <c r="AD1217"/>
      <c r="AE1217"/>
      <c r="AF1217"/>
      <c r="AG1217"/>
      <c r="AH1217"/>
      <c r="AI1217"/>
    </row>
    <row r="1218" spans="1:35" ht="15" customHeight="1" x14ac:dyDescent="0.35">
      <c r="A1218" s="23" t="s">
        <v>3324</v>
      </c>
      <c r="B1218" s="24" t="s">
        <v>194</v>
      </c>
      <c r="C1218" s="25">
        <v>305</v>
      </c>
      <c r="D1218" s="24" t="s">
        <v>22</v>
      </c>
      <c r="E1218" s="24" t="s">
        <v>186</v>
      </c>
      <c r="F1218" s="24" t="s">
        <v>86</v>
      </c>
      <c r="G1218" s="24" t="s">
        <v>25</v>
      </c>
      <c r="H1218" s="24">
        <v>17</v>
      </c>
      <c r="I1218" s="26">
        <v>11.25</v>
      </c>
      <c r="P1218" s="29" t="s">
        <v>3325</v>
      </c>
      <c r="Q1218" s="29" t="s">
        <v>282</v>
      </c>
      <c r="R1218" s="29" t="s">
        <v>128</v>
      </c>
      <c r="S1218" s="29" t="s">
        <v>3326</v>
      </c>
      <c r="T1218" s="29" t="s">
        <v>44</v>
      </c>
      <c r="U1218" s="30">
        <v>446</v>
      </c>
      <c r="V1218" s="31">
        <v>20</v>
      </c>
      <c r="W1218" s="31">
        <v>4</v>
      </c>
      <c r="X1218" s="31" t="s">
        <v>25</v>
      </c>
      <c r="Y1218" s="29" t="s">
        <v>50</v>
      </c>
      <c r="Z1218" s="29" t="s">
        <v>177</v>
      </c>
      <c r="AA1218" s="29" t="s">
        <v>52</v>
      </c>
      <c r="AB1218"/>
      <c r="AC1218"/>
      <c r="AD1218"/>
      <c r="AE1218"/>
      <c r="AF1218"/>
      <c r="AG1218"/>
      <c r="AH1218"/>
      <c r="AI1218"/>
    </row>
    <row r="1219" spans="1:35" ht="15" customHeight="1" x14ac:dyDescent="0.35">
      <c r="A1219" s="32" t="s">
        <v>2335</v>
      </c>
      <c r="B1219" s="33" t="s">
        <v>982</v>
      </c>
      <c r="C1219" s="34">
        <v>227</v>
      </c>
      <c r="D1219" s="33" t="s">
        <v>44</v>
      </c>
      <c r="E1219" s="33" t="s">
        <v>164</v>
      </c>
      <c r="F1219" s="33" t="s">
        <v>52</v>
      </c>
      <c r="G1219" s="33" t="s">
        <v>25</v>
      </c>
      <c r="H1219" s="33">
        <v>20</v>
      </c>
      <c r="I1219" s="35">
        <v>13.75</v>
      </c>
      <c r="P1219" s="29" t="s">
        <v>3327</v>
      </c>
      <c r="Q1219" s="29" t="s">
        <v>3320</v>
      </c>
      <c r="R1219" s="29" t="s">
        <v>3321</v>
      </c>
      <c r="S1219" s="29" t="s">
        <v>3328</v>
      </c>
      <c r="T1219" s="29" t="s">
        <v>22</v>
      </c>
      <c r="U1219" s="30">
        <v>865</v>
      </c>
      <c r="V1219" s="31">
        <v>21</v>
      </c>
      <c r="W1219" s="31">
        <v>4</v>
      </c>
      <c r="X1219" s="31" t="s">
        <v>25</v>
      </c>
      <c r="Y1219" s="29" t="s">
        <v>30</v>
      </c>
      <c r="Z1219" s="29" t="s">
        <v>177</v>
      </c>
      <c r="AA1219" s="29" t="s">
        <v>52</v>
      </c>
      <c r="AB1219"/>
      <c r="AC1219"/>
      <c r="AD1219"/>
      <c r="AE1219"/>
      <c r="AF1219"/>
      <c r="AG1219"/>
      <c r="AH1219"/>
      <c r="AI1219"/>
    </row>
    <row r="1220" spans="1:35" ht="15" customHeight="1" x14ac:dyDescent="0.35">
      <c r="A1220" s="23" t="s">
        <v>3329</v>
      </c>
      <c r="B1220" s="24" t="s">
        <v>537</v>
      </c>
      <c r="C1220" s="25">
        <v>460</v>
      </c>
      <c r="D1220" s="24" t="s">
        <v>44</v>
      </c>
      <c r="E1220" s="24" t="s">
        <v>51</v>
      </c>
      <c r="F1220" s="24" t="s">
        <v>52</v>
      </c>
      <c r="G1220" s="24" t="s">
        <v>29</v>
      </c>
      <c r="H1220" s="24">
        <v>17</v>
      </c>
      <c r="I1220" s="26">
        <v>6</v>
      </c>
      <c r="P1220" s="29" t="s">
        <v>3330</v>
      </c>
      <c r="Q1220" s="29" t="s">
        <v>3324</v>
      </c>
      <c r="R1220" s="29" t="s">
        <v>194</v>
      </c>
      <c r="S1220" s="29" t="s">
        <v>3331</v>
      </c>
      <c r="T1220" s="29" t="s">
        <v>22</v>
      </c>
      <c r="U1220" s="30">
        <v>426</v>
      </c>
      <c r="V1220" s="31">
        <v>23</v>
      </c>
      <c r="W1220" s="31">
        <v>6</v>
      </c>
      <c r="X1220" s="31" t="s">
        <v>29</v>
      </c>
      <c r="Y1220" s="29" t="s">
        <v>30</v>
      </c>
      <c r="Z1220" s="29" t="s">
        <v>177</v>
      </c>
      <c r="AA1220" s="29" t="s">
        <v>52</v>
      </c>
      <c r="AB1220"/>
      <c r="AC1220"/>
      <c r="AD1220"/>
      <c r="AE1220"/>
      <c r="AF1220"/>
      <c r="AG1220"/>
      <c r="AH1220"/>
      <c r="AI1220"/>
    </row>
    <row r="1221" spans="1:35" ht="15" customHeight="1" x14ac:dyDescent="0.35">
      <c r="A1221" s="32" t="s">
        <v>322</v>
      </c>
      <c r="B1221" s="33" t="s">
        <v>323</v>
      </c>
      <c r="C1221" s="34">
        <v>480</v>
      </c>
      <c r="D1221" s="33" t="s">
        <v>44</v>
      </c>
      <c r="E1221" s="33" t="s">
        <v>232</v>
      </c>
      <c r="F1221" s="33" t="s">
        <v>32</v>
      </c>
      <c r="G1221" s="33" t="s">
        <v>29</v>
      </c>
      <c r="H1221" s="33">
        <v>33</v>
      </c>
      <c r="I1221" s="35">
        <v>10</v>
      </c>
      <c r="P1221" s="29" t="s">
        <v>3332</v>
      </c>
      <c r="Q1221" s="29" t="s">
        <v>2335</v>
      </c>
      <c r="R1221" s="29" t="s">
        <v>982</v>
      </c>
      <c r="S1221" s="29" t="s">
        <v>3333</v>
      </c>
      <c r="T1221" s="29" t="s">
        <v>44</v>
      </c>
      <c r="U1221" s="30">
        <v>1050</v>
      </c>
      <c r="V1221" s="31">
        <v>24</v>
      </c>
      <c r="W1221" s="31">
        <v>8</v>
      </c>
      <c r="X1221" s="31" t="s">
        <v>29</v>
      </c>
      <c r="Y1221" s="29" t="s">
        <v>41</v>
      </c>
      <c r="Z1221" s="29" t="s">
        <v>177</v>
      </c>
      <c r="AA1221" s="29" t="s">
        <v>52</v>
      </c>
      <c r="AB1221"/>
      <c r="AC1221"/>
      <c r="AD1221"/>
      <c r="AE1221"/>
      <c r="AF1221"/>
      <c r="AG1221"/>
      <c r="AH1221"/>
      <c r="AI1221"/>
    </row>
    <row r="1222" spans="1:35" ht="15" customHeight="1" x14ac:dyDescent="0.35">
      <c r="A1222" s="23" t="s">
        <v>322</v>
      </c>
      <c r="B1222" s="24" t="s">
        <v>1054</v>
      </c>
      <c r="C1222" s="25">
        <v>189</v>
      </c>
      <c r="D1222" s="24" t="s">
        <v>22</v>
      </c>
      <c r="E1222" s="24" t="s">
        <v>141</v>
      </c>
      <c r="F1222" s="24" t="s">
        <v>46</v>
      </c>
      <c r="G1222" s="24" t="s">
        <v>25</v>
      </c>
      <c r="H1222" s="24">
        <v>18</v>
      </c>
      <c r="I1222" s="26">
        <v>13.75</v>
      </c>
      <c r="P1222" s="29" t="s">
        <v>3334</v>
      </c>
      <c r="Q1222" s="29" t="s">
        <v>3329</v>
      </c>
      <c r="R1222" s="29" t="s">
        <v>537</v>
      </c>
      <c r="S1222" s="29" t="s">
        <v>3335</v>
      </c>
      <c r="T1222" s="29" t="s">
        <v>44</v>
      </c>
      <c r="U1222" s="30">
        <v>198</v>
      </c>
      <c r="V1222" s="31">
        <v>17</v>
      </c>
      <c r="W1222" s="31">
        <v>2</v>
      </c>
      <c r="X1222" s="31" t="s">
        <v>29</v>
      </c>
      <c r="Y1222" s="29" t="s">
        <v>50</v>
      </c>
      <c r="Z1222" s="29" t="s">
        <v>177</v>
      </c>
      <c r="AA1222" s="29" t="s">
        <v>52</v>
      </c>
      <c r="AB1222"/>
      <c r="AC1222"/>
      <c r="AD1222"/>
      <c r="AE1222"/>
      <c r="AF1222"/>
      <c r="AG1222"/>
      <c r="AH1222"/>
      <c r="AI1222"/>
    </row>
    <row r="1223" spans="1:35" ht="15" customHeight="1" x14ac:dyDescent="0.35">
      <c r="A1223" s="32" t="s">
        <v>322</v>
      </c>
      <c r="B1223" s="33" t="s">
        <v>720</v>
      </c>
      <c r="C1223" s="34">
        <v>356</v>
      </c>
      <c r="D1223" s="33" t="s">
        <v>44</v>
      </c>
      <c r="E1223" s="33" t="s">
        <v>58</v>
      </c>
      <c r="F1223" s="33" t="s">
        <v>59</v>
      </c>
      <c r="G1223" s="33" t="s">
        <v>29</v>
      </c>
      <c r="H1223" s="33">
        <v>34</v>
      </c>
      <c r="I1223" s="35">
        <v>7.25</v>
      </c>
      <c r="P1223" s="29" t="s">
        <v>3336</v>
      </c>
      <c r="Q1223" s="29" t="s">
        <v>322</v>
      </c>
      <c r="R1223" s="29" t="s">
        <v>323</v>
      </c>
      <c r="S1223" s="29" t="s">
        <v>3337</v>
      </c>
      <c r="T1223" s="29" t="s">
        <v>44</v>
      </c>
      <c r="U1223" s="30">
        <v>954</v>
      </c>
      <c r="V1223" s="31">
        <v>21</v>
      </c>
      <c r="W1223" s="31">
        <v>8</v>
      </c>
      <c r="X1223" s="31" t="s">
        <v>25</v>
      </c>
      <c r="Y1223" s="29" t="s">
        <v>50</v>
      </c>
      <c r="Z1223" s="29" t="s">
        <v>177</v>
      </c>
      <c r="AA1223" s="29" t="s">
        <v>52</v>
      </c>
      <c r="AB1223"/>
      <c r="AC1223"/>
      <c r="AD1223"/>
      <c r="AE1223"/>
      <c r="AF1223"/>
      <c r="AG1223"/>
      <c r="AH1223"/>
      <c r="AI1223"/>
    </row>
    <row r="1224" spans="1:35" ht="15" customHeight="1" x14ac:dyDescent="0.35">
      <c r="A1224" s="23" t="s">
        <v>341</v>
      </c>
      <c r="B1224" s="24" t="s">
        <v>616</v>
      </c>
      <c r="C1224" s="25">
        <v>317</v>
      </c>
      <c r="D1224" s="24" t="s">
        <v>22</v>
      </c>
      <c r="E1224" s="24" t="s">
        <v>58</v>
      </c>
      <c r="F1224" s="24" t="s">
        <v>59</v>
      </c>
      <c r="G1224" s="24" t="s">
        <v>25</v>
      </c>
      <c r="H1224" s="24">
        <v>36</v>
      </c>
      <c r="I1224" s="26">
        <v>11.75</v>
      </c>
      <c r="P1224" s="29" t="s">
        <v>3338</v>
      </c>
      <c r="Q1224" s="29" t="s">
        <v>322</v>
      </c>
      <c r="R1224" s="29" t="s">
        <v>1054</v>
      </c>
      <c r="S1224" s="29" t="s">
        <v>3339</v>
      </c>
      <c r="T1224" s="29" t="s">
        <v>22</v>
      </c>
      <c r="U1224" s="30">
        <v>646</v>
      </c>
      <c r="V1224" s="31">
        <v>20</v>
      </c>
      <c r="W1224" s="31">
        <v>2</v>
      </c>
      <c r="X1224" s="31" t="s">
        <v>25</v>
      </c>
      <c r="Y1224" s="29" t="s">
        <v>50</v>
      </c>
      <c r="Z1224" s="29" t="s">
        <v>177</v>
      </c>
      <c r="AA1224" s="29" t="s">
        <v>52</v>
      </c>
      <c r="AB1224"/>
      <c r="AC1224"/>
      <c r="AD1224"/>
      <c r="AE1224"/>
      <c r="AF1224"/>
      <c r="AG1224"/>
      <c r="AH1224"/>
      <c r="AI1224"/>
    </row>
    <row r="1225" spans="1:35" ht="15" customHeight="1" x14ac:dyDescent="0.35">
      <c r="A1225" s="32" t="s">
        <v>342</v>
      </c>
      <c r="B1225" s="33" t="s">
        <v>135</v>
      </c>
      <c r="C1225" s="34">
        <v>112</v>
      </c>
      <c r="D1225" s="33" t="s">
        <v>44</v>
      </c>
      <c r="E1225" s="33" t="s">
        <v>130</v>
      </c>
      <c r="F1225" s="33" t="s">
        <v>46</v>
      </c>
      <c r="G1225" s="33" t="s">
        <v>25</v>
      </c>
      <c r="H1225" s="33">
        <v>33</v>
      </c>
      <c r="I1225" s="35">
        <v>11.5</v>
      </c>
      <c r="P1225" s="29" t="s">
        <v>3340</v>
      </c>
      <c r="Q1225" s="29" t="s">
        <v>322</v>
      </c>
      <c r="R1225" s="29" t="s">
        <v>720</v>
      </c>
      <c r="S1225" s="29" t="s">
        <v>3341</v>
      </c>
      <c r="T1225" s="29" t="s">
        <v>44</v>
      </c>
      <c r="U1225" s="30">
        <v>472</v>
      </c>
      <c r="V1225" s="31">
        <v>22</v>
      </c>
      <c r="W1225" s="31">
        <v>8</v>
      </c>
      <c r="X1225" s="31" t="s">
        <v>29</v>
      </c>
      <c r="Y1225" s="29" t="s">
        <v>41</v>
      </c>
      <c r="Z1225" s="29" t="s">
        <v>177</v>
      </c>
      <c r="AA1225" s="29" t="s">
        <v>52</v>
      </c>
      <c r="AB1225"/>
      <c r="AC1225"/>
      <c r="AD1225"/>
      <c r="AE1225"/>
      <c r="AF1225"/>
      <c r="AG1225"/>
      <c r="AH1225"/>
      <c r="AI1225"/>
    </row>
    <row r="1226" spans="1:35" ht="15" customHeight="1" x14ac:dyDescent="0.35">
      <c r="A1226" s="23" t="s">
        <v>3342</v>
      </c>
      <c r="B1226" s="24" t="s">
        <v>3343</v>
      </c>
      <c r="C1226" s="25">
        <v>393</v>
      </c>
      <c r="D1226" s="24" t="s">
        <v>44</v>
      </c>
      <c r="E1226" s="24" t="s">
        <v>130</v>
      </c>
      <c r="F1226" s="24" t="s">
        <v>46</v>
      </c>
      <c r="G1226" s="24" t="s">
        <v>25</v>
      </c>
      <c r="H1226" s="24">
        <v>39</v>
      </c>
      <c r="I1226" s="26">
        <v>13</v>
      </c>
      <c r="P1226" s="29" t="s">
        <v>3344</v>
      </c>
      <c r="Q1226" s="29" t="s">
        <v>341</v>
      </c>
      <c r="R1226" s="29" t="s">
        <v>616</v>
      </c>
      <c r="S1226" s="29" t="s">
        <v>3345</v>
      </c>
      <c r="T1226" s="29" t="s">
        <v>22</v>
      </c>
      <c r="U1226" s="30">
        <v>249</v>
      </c>
      <c r="V1226" s="31">
        <v>20</v>
      </c>
      <c r="W1226" s="31">
        <v>4</v>
      </c>
      <c r="X1226" s="31" t="s">
        <v>29</v>
      </c>
      <c r="Y1226" s="29" t="s">
        <v>50</v>
      </c>
      <c r="Z1226" s="29" t="s">
        <v>177</v>
      </c>
      <c r="AA1226" s="29" t="s">
        <v>52</v>
      </c>
      <c r="AB1226"/>
      <c r="AC1226"/>
      <c r="AD1226"/>
      <c r="AE1226"/>
      <c r="AF1226"/>
      <c r="AG1226"/>
      <c r="AH1226"/>
      <c r="AI1226"/>
    </row>
    <row r="1227" spans="1:35" ht="15" customHeight="1" x14ac:dyDescent="0.35">
      <c r="A1227" s="32" t="s">
        <v>904</v>
      </c>
      <c r="B1227" s="33" t="s">
        <v>373</v>
      </c>
      <c r="C1227" s="34">
        <v>426</v>
      </c>
      <c r="D1227" s="33" t="s">
        <v>44</v>
      </c>
      <c r="E1227" s="33" t="s">
        <v>136</v>
      </c>
      <c r="F1227" s="33" t="s">
        <v>86</v>
      </c>
      <c r="G1227" s="33" t="s">
        <v>29</v>
      </c>
      <c r="H1227" s="33">
        <v>35</v>
      </c>
      <c r="I1227" s="35">
        <v>8</v>
      </c>
      <c r="P1227" s="29" t="s">
        <v>3346</v>
      </c>
      <c r="Q1227" s="29" t="s">
        <v>342</v>
      </c>
      <c r="R1227" s="29" t="s">
        <v>135</v>
      </c>
      <c r="S1227" s="29" t="s">
        <v>3347</v>
      </c>
      <c r="T1227" s="29" t="s">
        <v>44</v>
      </c>
      <c r="U1227" s="30">
        <v>1278</v>
      </c>
      <c r="V1227" s="31">
        <v>23</v>
      </c>
      <c r="W1227" s="31">
        <v>8</v>
      </c>
      <c r="X1227" s="31" t="s">
        <v>29</v>
      </c>
      <c r="Y1227" s="29" t="s">
        <v>30</v>
      </c>
      <c r="Z1227" s="29" t="s">
        <v>177</v>
      </c>
      <c r="AA1227" s="29" t="s">
        <v>52</v>
      </c>
      <c r="AB1227"/>
      <c r="AC1227"/>
      <c r="AD1227"/>
      <c r="AE1227"/>
      <c r="AF1227"/>
      <c r="AG1227"/>
      <c r="AH1227"/>
      <c r="AI1227"/>
    </row>
    <row r="1228" spans="1:35" ht="15" customHeight="1" x14ac:dyDescent="0.35">
      <c r="A1228" s="23" t="s">
        <v>904</v>
      </c>
      <c r="B1228" s="24" t="s">
        <v>1112</v>
      </c>
      <c r="C1228" s="25">
        <v>158</v>
      </c>
      <c r="D1228" s="24" t="s">
        <v>44</v>
      </c>
      <c r="E1228" s="24" t="s">
        <v>410</v>
      </c>
      <c r="F1228" s="24" t="s">
        <v>78</v>
      </c>
      <c r="G1228" s="24" t="s">
        <v>25</v>
      </c>
      <c r="H1228" s="24">
        <v>40</v>
      </c>
      <c r="I1228" s="26">
        <v>12.25</v>
      </c>
      <c r="P1228" s="29" t="s">
        <v>3348</v>
      </c>
      <c r="Q1228" s="29" t="s">
        <v>3342</v>
      </c>
      <c r="R1228" s="29" t="s">
        <v>3343</v>
      </c>
      <c r="S1228" s="29" t="s">
        <v>3349</v>
      </c>
      <c r="T1228" s="29" t="s">
        <v>44</v>
      </c>
      <c r="U1228" s="30">
        <v>1249</v>
      </c>
      <c r="V1228" s="31">
        <v>21</v>
      </c>
      <c r="W1228" s="31">
        <v>6</v>
      </c>
      <c r="X1228" s="31" t="s">
        <v>29</v>
      </c>
      <c r="Y1228" s="29" t="s">
        <v>41</v>
      </c>
      <c r="Z1228" s="29" t="s">
        <v>177</v>
      </c>
      <c r="AA1228" s="29" t="s">
        <v>52</v>
      </c>
      <c r="AB1228"/>
      <c r="AC1228"/>
      <c r="AD1228"/>
      <c r="AE1228"/>
      <c r="AF1228"/>
      <c r="AG1228"/>
      <c r="AH1228"/>
      <c r="AI1228"/>
    </row>
    <row r="1229" spans="1:35" ht="15" customHeight="1" x14ac:dyDescent="0.35">
      <c r="A1229" s="32" t="s">
        <v>3350</v>
      </c>
      <c r="B1229" s="33" t="s">
        <v>494</v>
      </c>
      <c r="C1229" s="34">
        <v>418</v>
      </c>
      <c r="D1229" s="33" t="s">
        <v>22</v>
      </c>
      <c r="E1229" s="33" t="s">
        <v>213</v>
      </c>
      <c r="F1229" s="33" t="s">
        <v>52</v>
      </c>
      <c r="G1229" s="33" t="s">
        <v>29</v>
      </c>
      <c r="H1229" s="33">
        <v>17</v>
      </c>
      <c r="I1229" s="35">
        <v>5.75</v>
      </c>
      <c r="P1229" s="29" t="s">
        <v>3351</v>
      </c>
      <c r="Q1229" s="29" t="s">
        <v>904</v>
      </c>
      <c r="R1229" s="29" t="s">
        <v>373</v>
      </c>
      <c r="S1229" s="29" t="s">
        <v>3352</v>
      </c>
      <c r="T1229" s="29" t="s">
        <v>44</v>
      </c>
      <c r="U1229" s="30">
        <v>676</v>
      </c>
      <c r="V1229" s="31">
        <v>26</v>
      </c>
      <c r="W1229" s="31">
        <v>6</v>
      </c>
      <c r="X1229" s="31" t="s">
        <v>25</v>
      </c>
      <c r="Y1229" s="29" t="s">
        <v>41</v>
      </c>
      <c r="Z1229" s="29" t="s">
        <v>177</v>
      </c>
      <c r="AA1229" s="29" t="s">
        <v>52</v>
      </c>
      <c r="AB1229"/>
      <c r="AC1229"/>
      <c r="AD1229"/>
      <c r="AE1229"/>
      <c r="AF1229"/>
      <c r="AG1229"/>
      <c r="AH1229"/>
      <c r="AI1229"/>
    </row>
    <row r="1230" spans="1:35" ht="15" customHeight="1" x14ac:dyDescent="0.35">
      <c r="A1230" s="23" t="s">
        <v>388</v>
      </c>
      <c r="B1230" s="24" t="s">
        <v>3353</v>
      </c>
      <c r="C1230" s="25">
        <v>352</v>
      </c>
      <c r="D1230" s="24" t="s">
        <v>44</v>
      </c>
      <c r="E1230" s="24" t="s">
        <v>156</v>
      </c>
      <c r="F1230" s="24" t="s">
        <v>52</v>
      </c>
      <c r="G1230" s="24" t="s">
        <v>29</v>
      </c>
      <c r="H1230" s="24">
        <v>17</v>
      </c>
      <c r="I1230" s="26">
        <v>7.75</v>
      </c>
      <c r="P1230" s="29" t="s">
        <v>3354</v>
      </c>
      <c r="Q1230" s="29" t="s">
        <v>904</v>
      </c>
      <c r="R1230" s="29" t="s">
        <v>1112</v>
      </c>
      <c r="S1230" s="29" t="s">
        <v>3355</v>
      </c>
      <c r="T1230" s="29" t="s">
        <v>44</v>
      </c>
      <c r="U1230" s="30">
        <v>1276</v>
      </c>
      <c r="V1230" s="31">
        <v>21</v>
      </c>
      <c r="W1230" s="31">
        <v>2</v>
      </c>
      <c r="X1230" s="31" t="s">
        <v>29</v>
      </c>
      <c r="Y1230" s="29" t="s">
        <v>50</v>
      </c>
      <c r="Z1230" s="29" t="s">
        <v>177</v>
      </c>
      <c r="AA1230" s="29" t="s">
        <v>52</v>
      </c>
      <c r="AB1230"/>
      <c r="AC1230"/>
      <c r="AD1230"/>
      <c r="AE1230"/>
      <c r="AF1230"/>
      <c r="AG1230"/>
      <c r="AH1230"/>
      <c r="AI1230"/>
    </row>
    <row r="1231" spans="1:35" ht="15" customHeight="1" x14ac:dyDescent="0.35">
      <c r="A1231" s="32" t="s">
        <v>388</v>
      </c>
      <c r="B1231" s="33" t="s">
        <v>391</v>
      </c>
      <c r="C1231" s="34">
        <v>251</v>
      </c>
      <c r="D1231" s="33" t="s">
        <v>44</v>
      </c>
      <c r="E1231" s="33" t="s">
        <v>92</v>
      </c>
      <c r="F1231" s="33" t="s">
        <v>86</v>
      </c>
      <c r="G1231" s="33" t="s">
        <v>29</v>
      </c>
      <c r="H1231" s="33">
        <v>32</v>
      </c>
      <c r="I1231" s="35">
        <v>4.5</v>
      </c>
      <c r="P1231" s="29" t="s">
        <v>3356</v>
      </c>
      <c r="Q1231" s="29" t="s">
        <v>3350</v>
      </c>
      <c r="R1231" s="29" t="s">
        <v>494</v>
      </c>
      <c r="S1231" s="29" t="s">
        <v>3357</v>
      </c>
      <c r="T1231" s="29" t="s">
        <v>22</v>
      </c>
      <c r="U1231" s="30">
        <v>1053</v>
      </c>
      <c r="V1231" s="31">
        <v>22</v>
      </c>
      <c r="W1231" s="31">
        <v>8</v>
      </c>
      <c r="X1231" s="31" t="s">
        <v>29</v>
      </c>
      <c r="Y1231" s="29" t="s">
        <v>50</v>
      </c>
      <c r="Z1231" s="29" t="s">
        <v>177</v>
      </c>
      <c r="AA1231" s="29" t="s">
        <v>52</v>
      </c>
      <c r="AB1231"/>
      <c r="AC1231"/>
      <c r="AD1231"/>
      <c r="AE1231"/>
      <c r="AF1231"/>
      <c r="AG1231"/>
      <c r="AH1231"/>
      <c r="AI1231"/>
    </row>
    <row r="1232" spans="1:35" ht="15" customHeight="1" x14ac:dyDescent="0.35">
      <c r="A1232" s="23" t="s">
        <v>417</v>
      </c>
      <c r="B1232" s="24" t="s">
        <v>486</v>
      </c>
      <c r="C1232" s="25">
        <v>141</v>
      </c>
      <c r="D1232" s="24" t="s">
        <v>44</v>
      </c>
      <c r="E1232" s="24" t="s">
        <v>259</v>
      </c>
      <c r="F1232" s="24" t="s">
        <v>46</v>
      </c>
      <c r="G1232" s="24" t="s">
        <v>25</v>
      </c>
      <c r="H1232" s="24">
        <v>20</v>
      </c>
      <c r="I1232" s="26">
        <v>10.25</v>
      </c>
      <c r="P1232" s="29" t="s">
        <v>3358</v>
      </c>
      <c r="Q1232" s="29" t="s">
        <v>388</v>
      </c>
      <c r="R1232" s="29" t="s">
        <v>3353</v>
      </c>
      <c r="S1232" s="29" t="s">
        <v>3359</v>
      </c>
      <c r="T1232" s="29" t="s">
        <v>44</v>
      </c>
      <c r="U1232" s="30">
        <v>1193</v>
      </c>
      <c r="V1232" s="31">
        <v>22</v>
      </c>
      <c r="W1232" s="31">
        <v>8</v>
      </c>
      <c r="X1232" s="31" t="s">
        <v>25</v>
      </c>
      <c r="Y1232" s="29" t="s">
        <v>50</v>
      </c>
      <c r="Z1232" s="29" t="s">
        <v>177</v>
      </c>
      <c r="AA1232" s="29" t="s">
        <v>52</v>
      </c>
      <c r="AB1232"/>
      <c r="AC1232"/>
      <c r="AD1232"/>
      <c r="AE1232"/>
      <c r="AF1232"/>
      <c r="AG1232"/>
      <c r="AH1232"/>
      <c r="AI1232"/>
    </row>
    <row r="1233" spans="1:35" ht="15" customHeight="1" x14ac:dyDescent="0.35">
      <c r="A1233" s="32" t="s">
        <v>3360</v>
      </c>
      <c r="B1233" s="33" t="s">
        <v>176</v>
      </c>
      <c r="C1233" s="34">
        <v>292</v>
      </c>
      <c r="D1233" s="33" t="s">
        <v>44</v>
      </c>
      <c r="E1233" s="33" t="s">
        <v>71</v>
      </c>
      <c r="F1233" s="33" t="s">
        <v>72</v>
      </c>
      <c r="G1233" s="33" t="s">
        <v>29</v>
      </c>
      <c r="H1233" s="33">
        <v>19</v>
      </c>
      <c r="I1233" s="35">
        <v>9.75</v>
      </c>
      <c r="P1233" s="29" t="s">
        <v>3361</v>
      </c>
      <c r="Q1233" s="29" t="s">
        <v>388</v>
      </c>
      <c r="R1233" s="29" t="s">
        <v>391</v>
      </c>
      <c r="S1233" s="29" t="s">
        <v>3362</v>
      </c>
      <c r="T1233" s="29" t="s">
        <v>44</v>
      </c>
      <c r="U1233" s="30">
        <v>419</v>
      </c>
      <c r="V1233" s="31">
        <v>19</v>
      </c>
      <c r="W1233" s="31">
        <v>2</v>
      </c>
      <c r="X1233" s="31" t="s">
        <v>25</v>
      </c>
      <c r="Y1233" s="29" t="s">
        <v>30</v>
      </c>
      <c r="Z1233" s="29" t="s">
        <v>177</v>
      </c>
      <c r="AA1233" s="29" t="s">
        <v>52</v>
      </c>
      <c r="AB1233"/>
      <c r="AC1233"/>
      <c r="AD1233"/>
      <c r="AE1233"/>
      <c r="AF1233"/>
      <c r="AG1233"/>
      <c r="AH1233"/>
      <c r="AI1233"/>
    </row>
    <row r="1234" spans="1:35" ht="15" customHeight="1" x14ac:dyDescent="0.35">
      <c r="A1234" s="23" t="s">
        <v>3363</v>
      </c>
      <c r="B1234" s="24" t="s">
        <v>3364</v>
      </c>
      <c r="C1234" s="25">
        <v>484</v>
      </c>
      <c r="D1234" s="24" t="s">
        <v>22</v>
      </c>
      <c r="E1234" s="24" t="s">
        <v>130</v>
      </c>
      <c r="F1234" s="24" t="s">
        <v>46</v>
      </c>
      <c r="G1234" s="24" t="s">
        <v>29</v>
      </c>
      <c r="H1234" s="24">
        <v>32</v>
      </c>
      <c r="I1234" s="26">
        <v>9.5</v>
      </c>
      <c r="P1234" s="29" t="s">
        <v>3365</v>
      </c>
      <c r="Q1234" s="29" t="s">
        <v>417</v>
      </c>
      <c r="R1234" s="29" t="s">
        <v>486</v>
      </c>
      <c r="S1234" s="29" t="s">
        <v>3366</v>
      </c>
      <c r="T1234" s="29" t="s">
        <v>44</v>
      </c>
      <c r="U1234" s="30">
        <v>511</v>
      </c>
      <c r="V1234" s="31">
        <v>23</v>
      </c>
      <c r="W1234" s="31">
        <v>8</v>
      </c>
      <c r="X1234" s="31" t="s">
        <v>29</v>
      </c>
      <c r="Y1234" s="29" t="s">
        <v>41</v>
      </c>
      <c r="Z1234" s="29" t="s">
        <v>177</v>
      </c>
      <c r="AA1234" s="29" t="s">
        <v>52</v>
      </c>
      <c r="AB1234"/>
      <c r="AC1234"/>
      <c r="AD1234"/>
      <c r="AE1234"/>
      <c r="AF1234"/>
      <c r="AG1234"/>
      <c r="AH1234"/>
      <c r="AI1234"/>
    </row>
    <row r="1235" spans="1:35" ht="15" customHeight="1" x14ac:dyDescent="0.35">
      <c r="A1235" s="32" t="s">
        <v>3367</v>
      </c>
      <c r="B1235" s="33" t="s">
        <v>91</v>
      </c>
      <c r="C1235" s="34">
        <v>250</v>
      </c>
      <c r="D1235" s="33" t="s">
        <v>44</v>
      </c>
      <c r="E1235" s="33" t="s">
        <v>200</v>
      </c>
      <c r="F1235" s="33" t="s">
        <v>52</v>
      </c>
      <c r="G1235" s="33" t="s">
        <v>29</v>
      </c>
      <c r="H1235" s="33">
        <v>20</v>
      </c>
      <c r="I1235" s="35">
        <v>6.5</v>
      </c>
      <c r="P1235" s="29" t="s">
        <v>3368</v>
      </c>
      <c r="Q1235" s="29" t="s">
        <v>3360</v>
      </c>
      <c r="R1235" s="29" t="s">
        <v>176</v>
      </c>
      <c r="S1235" s="29" t="s">
        <v>3369</v>
      </c>
      <c r="T1235" s="29" t="s">
        <v>44</v>
      </c>
      <c r="U1235" s="30">
        <v>487</v>
      </c>
      <c r="V1235" s="31">
        <v>23</v>
      </c>
      <c r="W1235" s="31">
        <v>8</v>
      </c>
      <c r="X1235" s="31" t="s">
        <v>29</v>
      </c>
      <c r="Y1235" s="29" t="s">
        <v>50</v>
      </c>
      <c r="Z1235" s="29" t="s">
        <v>177</v>
      </c>
      <c r="AA1235" s="29" t="s">
        <v>52</v>
      </c>
      <c r="AB1235"/>
      <c r="AC1235"/>
      <c r="AD1235"/>
      <c r="AE1235"/>
      <c r="AF1235"/>
      <c r="AG1235"/>
      <c r="AH1235"/>
      <c r="AI1235"/>
    </row>
    <row r="1236" spans="1:35" ht="15" customHeight="1" x14ac:dyDescent="0.35">
      <c r="A1236" s="23" t="s">
        <v>438</v>
      </c>
      <c r="B1236" s="24" t="s">
        <v>342</v>
      </c>
      <c r="C1236" s="25">
        <v>140</v>
      </c>
      <c r="D1236" s="24" t="s">
        <v>22</v>
      </c>
      <c r="E1236" s="24" t="s">
        <v>156</v>
      </c>
      <c r="F1236" s="24" t="s">
        <v>52</v>
      </c>
      <c r="G1236" s="24" t="s">
        <v>25</v>
      </c>
      <c r="H1236" s="24">
        <v>20</v>
      </c>
      <c r="I1236" s="26">
        <v>11</v>
      </c>
      <c r="P1236" s="29" t="s">
        <v>3370</v>
      </c>
      <c r="Q1236" s="29" t="s">
        <v>3363</v>
      </c>
      <c r="R1236" s="29" t="s">
        <v>3364</v>
      </c>
      <c r="S1236" s="29" t="s">
        <v>3371</v>
      </c>
      <c r="T1236" s="29" t="s">
        <v>22</v>
      </c>
      <c r="U1236" s="30">
        <v>373</v>
      </c>
      <c r="V1236" s="31">
        <v>18</v>
      </c>
      <c r="W1236" s="31">
        <v>2</v>
      </c>
      <c r="X1236" s="31" t="s">
        <v>25</v>
      </c>
      <c r="Y1236" s="29" t="s">
        <v>50</v>
      </c>
      <c r="Z1236" s="29" t="s">
        <v>177</v>
      </c>
      <c r="AA1236" s="29" t="s">
        <v>52</v>
      </c>
      <c r="AB1236"/>
      <c r="AC1236"/>
      <c r="AD1236"/>
      <c r="AE1236"/>
      <c r="AF1236"/>
      <c r="AG1236"/>
      <c r="AH1236"/>
      <c r="AI1236"/>
    </row>
    <row r="1237" spans="1:35" ht="15" customHeight="1" x14ac:dyDescent="0.35">
      <c r="A1237" s="32" t="s">
        <v>438</v>
      </c>
      <c r="B1237" s="33" t="s">
        <v>456</v>
      </c>
      <c r="C1237" s="34">
        <v>85</v>
      </c>
      <c r="D1237" s="33" t="s">
        <v>44</v>
      </c>
      <c r="E1237" s="33" t="s">
        <v>177</v>
      </c>
      <c r="F1237" s="33" t="s">
        <v>52</v>
      </c>
      <c r="G1237" s="33" t="s">
        <v>25</v>
      </c>
      <c r="H1237" s="33">
        <v>31</v>
      </c>
      <c r="I1237" s="35">
        <v>12.25</v>
      </c>
      <c r="P1237" s="29" t="s">
        <v>3372</v>
      </c>
      <c r="Q1237" s="29" t="s">
        <v>3367</v>
      </c>
      <c r="R1237" s="29" t="s">
        <v>91</v>
      </c>
      <c r="S1237" s="29" t="s">
        <v>3373</v>
      </c>
      <c r="T1237" s="29" t="s">
        <v>44</v>
      </c>
      <c r="U1237" s="30">
        <v>683</v>
      </c>
      <c r="V1237" s="31">
        <v>21</v>
      </c>
      <c r="W1237" s="31">
        <v>6</v>
      </c>
      <c r="X1237" s="31" t="s">
        <v>29</v>
      </c>
      <c r="Y1237" s="29" t="s">
        <v>50</v>
      </c>
      <c r="Z1237" s="29" t="s">
        <v>177</v>
      </c>
      <c r="AA1237" s="29" t="s">
        <v>52</v>
      </c>
      <c r="AB1237"/>
      <c r="AC1237"/>
      <c r="AD1237"/>
      <c r="AE1237"/>
      <c r="AF1237"/>
      <c r="AG1237"/>
      <c r="AH1237"/>
      <c r="AI1237"/>
    </row>
    <row r="1238" spans="1:35" ht="15" customHeight="1" x14ac:dyDescent="0.35">
      <c r="A1238" s="23" t="s">
        <v>438</v>
      </c>
      <c r="B1238" s="24" t="s">
        <v>1787</v>
      </c>
      <c r="C1238" s="25">
        <v>140</v>
      </c>
      <c r="D1238" s="24" t="s">
        <v>44</v>
      </c>
      <c r="E1238" s="24" t="s">
        <v>200</v>
      </c>
      <c r="F1238" s="24" t="s">
        <v>52</v>
      </c>
      <c r="G1238" s="24" t="s">
        <v>25</v>
      </c>
      <c r="H1238" s="24">
        <v>20</v>
      </c>
      <c r="I1238" s="26">
        <v>14.75</v>
      </c>
      <c r="P1238" s="29" t="s">
        <v>3374</v>
      </c>
      <c r="Q1238" s="29" t="s">
        <v>438</v>
      </c>
      <c r="R1238" s="29" t="s">
        <v>342</v>
      </c>
      <c r="S1238" s="29" t="s">
        <v>1846</v>
      </c>
      <c r="T1238" s="29" t="s">
        <v>22</v>
      </c>
      <c r="U1238" s="30">
        <v>1213</v>
      </c>
      <c r="V1238" s="31">
        <v>20</v>
      </c>
      <c r="W1238" s="31">
        <v>4</v>
      </c>
      <c r="X1238" s="31" t="s">
        <v>25</v>
      </c>
      <c r="Y1238" s="29" t="s">
        <v>30</v>
      </c>
      <c r="Z1238" s="29" t="s">
        <v>177</v>
      </c>
      <c r="AA1238" s="29" t="s">
        <v>52</v>
      </c>
      <c r="AB1238"/>
      <c r="AC1238"/>
      <c r="AD1238"/>
      <c r="AE1238"/>
      <c r="AF1238"/>
      <c r="AG1238"/>
      <c r="AH1238"/>
      <c r="AI1238"/>
    </row>
    <row r="1239" spans="1:35" ht="15" customHeight="1" x14ac:dyDescent="0.35">
      <c r="A1239" s="32" t="s">
        <v>438</v>
      </c>
      <c r="B1239" s="33" t="s">
        <v>1648</v>
      </c>
      <c r="C1239" s="34">
        <v>129</v>
      </c>
      <c r="D1239" s="33" t="s">
        <v>44</v>
      </c>
      <c r="E1239" s="33" t="s">
        <v>259</v>
      </c>
      <c r="F1239" s="33" t="s">
        <v>46</v>
      </c>
      <c r="G1239" s="33" t="s">
        <v>29</v>
      </c>
      <c r="H1239" s="33">
        <v>20</v>
      </c>
      <c r="I1239" s="35">
        <v>9.75</v>
      </c>
      <c r="P1239" s="29" t="s">
        <v>3375</v>
      </c>
      <c r="Q1239" s="29" t="s">
        <v>438</v>
      </c>
      <c r="R1239" s="29" t="s">
        <v>456</v>
      </c>
      <c r="S1239" s="29" t="s">
        <v>3376</v>
      </c>
      <c r="T1239" s="29" t="s">
        <v>44</v>
      </c>
      <c r="U1239" s="30">
        <v>779</v>
      </c>
      <c r="V1239" s="31">
        <v>19</v>
      </c>
      <c r="W1239" s="31">
        <v>4</v>
      </c>
      <c r="X1239" s="31" t="s">
        <v>25</v>
      </c>
      <c r="Y1239" s="29" t="s">
        <v>30</v>
      </c>
      <c r="Z1239" s="29" t="s">
        <v>177</v>
      </c>
      <c r="AA1239" s="29" t="s">
        <v>52</v>
      </c>
      <c r="AB1239"/>
      <c r="AC1239"/>
      <c r="AD1239"/>
      <c r="AE1239"/>
      <c r="AF1239"/>
      <c r="AG1239"/>
      <c r="AH1239"/>
      <c r="AI1239"/>
    </row>
    <row r="1240" spans="1:35" ht="15" customHeight="1" x14ac:dyDescent="0.35">
      <c r="A1240" s="23" t="s">
        <v>459</v>
      </c>
      <c r="B1240" s="24" t="s">
        <v>128</v>
      </c>
      <c r="C1240" s="25">
        <v>223</v>
      </c>
      <c r="D1240" s="24" t="s">
        <v>22</v>
      </c>
      <c r="E1240" s="24" t="s">
        <v>266</v>
      </c>
      <c r="F1240" s="24" t="s">
        <v>78</v>
      </c>
      <c r="G1240" s="24" t="s">
        <v>29</v>
      </c>
      <c r="H1240" s="24">
        <v>38</v>
      </c>
      <c r="I1240" s="26">
        <v>7.25</v>
      </c>
      <c r="P1240" s="29" t="s">
        <v>3377</v>
      </c>
      <c r="Q1240" s="29" t="s">
        <v>438</v>
      </c>
      <c r="R1240" s="29" t="s">
        <v>1787</v>
      </c>
      <c r="S1240" s="29" t="s">
        <v>3378</v>
      </c>
      <c r="T1240" s="29" t="s">
        <v>44</v>
      </c>
      <c r="U1240" s="30">
        <v>903</v>
      </c>
      <c r="V1240" s="31">
        <v>21</v>
      </c>
      <c r="W1240" s="31">
        <v>6</v>
      </c>
      <c r="X1240" s="31" t="s">
        <v>29</v>
      </c>
      <c r="Y1240" s="29" t="s">
        <v>30</v>
      </c>
      <c r="Z1240" s="29" t="s">
        <v>177</v>
      </c>
      <c r="AA1240" s="29" t="s">
        <v>52</v>
      </c>
      <c r="AB1240"/>
      <c r="AC1240"/>
      <c r="AD1240"/>
      <c r="AE1240"/>
      <c r="AF1240"/>
      <c r="AG1240"/>
      <c r="AH1240"/>
      <c r="AI1240"/>
    </row>
    <row r="1241" spans="1:35" ht="15" customHeight="1" x14ac:dyDescent="0.35">
      <c r="A1241" s="32" t="s">
        <v>459</v>
      </c>
      <c r="B1241" s="33" t="s">
        <v>3379</v>
      </c>
      <c r="C1241" s="34">
        <v>322</v>
      </c>
      <c r="D1241" s="33" t="s">
        <v>22</v>
      </c>
      <c r="E1241" s="33" t="s">
        <v>186</v>
      </c>
      <c r="F1241" s="33" t="s">
        <v>86</v>
      </c>
      <c r="G1241" s="33" t="s">
        <v>29</v>
      </c>
      <c r="H1241" s="33">
        <v>20</v>
      </c>
      <c r="I1241" s="35">
        <v>10</v>
      </c>
      <c r="P1241" s="29" t="s">
        <v>3380</v>
      </c>
      <c r="Q1241" s="29" t="s">
        <v>438</v>
      </c>
      <c r="R1241" s="29" t="s">
        <v>1648</v>
      </c>
      <c r="S1241" s="29" t="s">
        <v>3381</v>
      </c>
      <c r="T1241" s="29" t="s">
        <v>44</v>
      </c>
      <c r="U1241" s="30">
        <v>599</v>
      </c>
      <c r="V1241" s="31">
        <v>21</v>
      </c>
      <c r="W1241" s="31">
        <v>4</v>
      </c>
      <c r="X1241" s="31" t="s">
        <v>29</v>
      </c>
      <c r="Y1241" s="29" t="s">
        <v>50</v>
      </c>
      <c r="Z1241" s="29" t="s">
        <v>177</v>
      </c>
      <c r="AA1241" s="29" t="s">
        <v>52</v>
      </c>
      <c r="AB1241"/>
      <c r="AC1241"/>
      <c r="AD1241"/>
      <c r="AE1241"/>
      <c r="AF1241"/>
      <c r="AG1241"/>
      <c r="AH1241"/>
      <c r="AI1241"/>
    </row>
    <row r="1242" spans="1:35" ht="15" customHeight="1" x14ac:dyDescent="0.35">
      <c r="A1242" s="23" t="s">
        <v>736</v>
      </c>
      <c r="B1242" s="24" t="s">
        <v>746</v>
      </c>
      <c r="C1242" s="25">
        <v>96</v>
      </c>
      <c r="D1242" s="24" t="s">
        <v>22</v>
      </c>
      <c r="E1242" s="24" t="s">
        <v>58</v>
      </c>
      <c r="F1242" s="24" t="s">
        <v>59</v>
      </c>
      <c r="G1242" s="24" t="s">
        <v>25</v>
      </c>
      <c r="H1242" s="24">
        <v>31</v>
      </c>
      <c r="I1242" s="26">
        <v>12.25</v>
      </c>
      <c r="P1242" s="29" t="s">
        <v>3382</v>
      </c>
      <c r="Q1242" s="29" t="s">
        <v>459</v>
      </c>
      <c r="R1242" s="29" t="s">
        <v>128</v>
      </c>
      <c r="S1242" s="29" t="s">
        <v>3383</v>
      </c>
      <c r="T1242" s="29" t="s">
        <v>22</v>
      </c>
      <c r="U1242" s="30">
        <v>824</v>
      </c>
      <c r="V1242" s="31">
        <v>20</v>
      </c>
      <c r="W1242" s="31">
        <v>4</v>
      </c>
      <c r="X1242" s="31" t="s">
        <v>25</v>
      </c>
      <c r="Y1242" s="29" t="s">
        <v>41</v>
      </c>
      <c r="Z1242" s="29" t="s">
        <v>177</v>
      </c>
      <c r="AA1242" s="29" t="s">
        <v>52</v>
      </c>
      <c r="AB1242"/>
      <c r="AC1242"/>
      <c r="AD1242"/>
      <c r="AE1242"/>
      <c r="AF1242"/>
      <c r="AG1242"/>
      <c r="AH1242"/>
      <c r="AI1242"/>
    </row>
    <row r="1243" spans="1:35" ht="15" customHeight="1" x14ac:dyDescent="0.35">
      <c r="A1243" s="32" t="s">
        <v>736</v>
      </c>
      <c r="B1243" s="33" t="s">
        <v>3384</v>
      </c>
      <c r="C1243" s="34">
        <v>333</v>
      </c>
      <c r="D1243" s="33" t="s">
        <v>44</v>
      </c>
      <c r="E1243" s="33" t="s">
        <v>195</v>
      </c>
      <c r="F1243" s="33" t="s">
        <v>59</v>
      </c>
      <c r="G1243" s="33" t="s">
        <v>25</v>
      </c>
      <c r="H1243" s="33">
        <v>19</v>
      </c>
      <c r="I1243" s="35">
        <v>10.75</v>
      </c>
      <c r="P1243" s="29" t="s">
        <v>3385</v>
      </c>
      <c r="Q1243" s="29" t="s">
        <v>459</v>
      </c>
      <c r="R1243" s="29" t="s">
        <v>3379</v>
      </c>
      <c r="S1243" s="29" t="s">
        <v>3386</v>
      </c>
      <c r="T1243" s="29" t="s">
        <v>22</v>
      </c>
      <c r="U1243" s="30">
        <v>622</v>
      </c>
      <c r="V1243" s="31">
        <v>19</v>
      </c>
      <c r="W1243" s="31">
        <v>4</v>
      </c>
      <c r="X1243" s="31" t="s">
        <v>25</v>
      </c>
      <c r="Y1243" s="29" t="s">
        <v>50</v>
      </c>
      <c r="Z1243" s="29" t="s">
        <v>177</v>
      </c>
      <c r="AA1243" s="29" t="s">
        <v>52</v>
      </c>
      <c r="AB1243"/>
      <c r="AC1243"/>
      <c r="AD1243"/>
      <c r="AE1243"/>
      <c r="AF1243"/>
      <c r="AG1243"/>
      <c r="AH1243"/>
      <c r="AI1243"/>
    </row>
    <row r="1244" spans="1:35" ht="15" customHeight="1" x14ac:dyDescent="0.35">
      <c r="A1244" s="23" t="s">
        <v>501</v>
      </c>
      <c r="B1244" s="24" t="s">
        <v>1200</v>
      </c>
      <c r="C1244" s="25">
        <v>460</v>
      </c>
      <c r="D1244" s="24" t="s">
        <v>44</v>
      </c>
      <c r="E1244" s="24" t="s">
        <v>213</v>
      </c>
      <c r="F1244" s="24" t="s">
        <v>52</v>
      </c>
      <c r="G1244" s="24" t="s">
        <v>29</v>
      </c>
      <c r="H1244" s="24">
        <v>20</v>
      </c>
      <c r="I1244" s="26">
        <v>9.25</v>
      </c>
      <c r="P1244" s="29" t="s">
        <v>3387</v>
      </c>
      <c r="Q1244" s="29" t="s">
        <v>736</v>
      </c>
      <c r="R1244" s="29" t="s">
        <v>746</v>
      </c>
      <c r="S1244" s="29" t="s">
        <v>3388</v>
      </c>
      <c r="T1244" s="29" t="s">
        <v>22</v>
      </c>
      <c r="U1244" s="30">
        <v>690</v>
      </c>
      <c r="V1244" s="31">
        <v>22</v>
      </c>
      <c r="W1244" s="31">
        <v>6</v>
      </c>
      <c r="X1244" s="31" t="s">
        <v>25</v>
      </c>
      <c r="Y1244" s="29" t="s">
        <v>50</v>
      </c>
      <c r="Z1244" s="29" t="s">
        <v>177</v>
      </c>
      <c r="AA1244" s="29" t="s">
        <v>52</v>
      </c>
      <c r="AB1244"/>
      <c r="AC1244"/>
      <c r="AD1244"/>
      <c r="AE1244"/>
      <c r="AF1244"/>
      <c r="AG1244"/>
      <c r="AH1244"/>
      <c r="AI1244"/>
    </row>
    <row r="1245" spans="1:35" ht="15" customHeight="1" x14ac:dyDescent="0.35">
      <c r="A1245" s="32" t="s">
        <v>498</v>
      </c>
      <c r="B1245" s="33" t="s">
        <v>265</v>
      </c>
      <c r="C1245" s="34">
        <v>202</v>
      </c>
      <c r="D1245" s="33" t="s">
        <v>44</v>
      </c>
      <c r="E1245" s="33" t="s">
        <v>555</v>
      </c>
      <c r="F1245" s="33" t="s">
        <v>86</v>
      </c>
      <c r="G1245" s="33" t="s">
        <v>25</v>
      </c>
      <c r="H1245" s="33">
        <v>19</v>
      </c>
      <c r="I1245" s="35">
        <v>10.5</v>
      </c>
      <c r="P1245" s="29" t="s">
        <v>3389</v>
      </c>
      <c r="Q1245" s="29" t="s">
        <v>736</v>
      </c>
      <c r="R1245" s="29" t="s">
        <v>3384</v>
      </c>
      <c r="S1245" s="29" t="s">
        <v>3390</v>
      </c>
      <c r="T1245" s="29" t="s">
        <v>44</v>
      </c>
      <c r="U1245" s="30">
        <v>566</v>
      </c>
      <c r="V1245" s="31">
        <v>19</v>
      </c>
      <c r="W1245" s="31">
        <v>4</v>
      </c>
      <c r="X1245" s="31" t="s">
        <v>29</v>
      </c>
      <c r="Y1245" s="29" t="s">
        <v>30</v>
      </c>
      <c r="Z1245" s="29" t="s">
        <v>177</v>
      </c>
      <c r="AA1245" s="29" t="s">
        <v>52</v>
      </c>
      <c r="AB1245"/>
      <c r="AC1245"/>
      <c r="AD1245"/>
      <c r="AE1245"/>
      <c r="AF1245"/>
      <c r="AG1245"/>
      <c r="AH1245"/>
      <c r="AI1245"/>
    </row>
    <row r="1246" spans="1:35" ht="15" customHeight="1" x14ac:dyDescent="0.35">
      <c r="A1246" s="23" t="s">
        <v>498</v>
      </c>
      <c r="B1246" s="24" t="s">
        <v>649</v>
      </c>
      <c r="C1246" s="25">
        <v>461</v>
      </c>
      <c r="D1246" s="24" t="s">
        <v>44</v>
      </c>
      <c r="E1246" s="24" t="s">
        <v>255</v>
      </c>
      <c r="F1246" s="24" t="s">
        <v>32</v>
      </c>
      <c r="G1246" s="24" t="s">
        <v>25</v>
      </c>
      <c r="H1246" s="24">
        <v>31</v>
      </c>
      <c r="I1246" s="26">
        <v>12.75</v>
      </c>
      <c r="P1246" s="29" t="s">
        <v>3391</v>
      </c>
      <c r="Q1246" s="29" t="s">
        <v>501</v>
      </c>
      <c r="R1246" s="29" t="s">
        <v>1200</v>
      </c>
      <c r="S1246" s="29" t="s">
        <v>3392</v>
      </c>
      <c r="T1246" s="29" t="s">
        <v>44</v>
      </c>
      <c r="U1246" s="30">
        <v>511</v>
      </c>
      <c r="V1246" s="31">
        <v>22</v>
      </c>
      <c r="W1246" s="31">
        <v>2</v>
      </c>
      <c r="X1246" s="31" t="s">
        <v>29</v>
      </c>
      <c r="Y1246" s="29" t="s">
        <v>50</v>
      </c>
      <c r="Z1246" s="29" t="s">
        <v>177</v>
      </c>
      <c r="AA1246" s="29" t="s">
        <v>52</v>
      </c>
      <c r="AB1246"/>
      <c r="AC1246"/>
      <c r="AD1246"/>
      <c r="AE1246"/>
      <c r="AF1246"/>
      <c r="AG1246"/>
      <c r="AH1246"/>
      <c r="AI1246"/>
    </row>
    <row r="1247" spans="1:35" ht="15" customHeight="1" x14ac:dyDescent="0.35">
      <c r="A1247" s="32" t="s">
        <v>498</v>
      </c>
      <c r="B1247" s="33" t="s">
        <v>1313</v>
      </c>
      <c r="C1247" s="34">
        <v>148</v>
      </c>
      <c r="D1247" s="33" t="s">
        <v>22</v>
      </c>
      <c r="E1247" s="33" t="s">
        <v>177</v>
      </c>
      <c r="F1247" s="33" t="s">
        <v>52</v>
      </c>
      <c r="G1247" s="33" t="s">
        <v>25</v>
      </c>
      <c r="H1247" s="33">
        <v>35</v>
      </c>
      <c r="I1247" s="35">
        <v>13</v>
      </c>
      <c r="P1247" s="29" t="s">
        <v>3393</v>
      </c>
      <c r="Q1247" s="29" t="s">
        <v>498</v>
      </c>
      <c r="R1247" s="29" t="s">
        <v>265</v>
      </c>
      <c r="S1247" s="29" t="s">
        <v>3394</v>
      </c>
      <c r="T1247" s="29" t="s">
        <v>44</v>
      </c>
      <c r="U1247" s="30">
        <v>162</v>
      </c>
      <c r="V1247" s="31">
        <v>19</v>
      </c>
      <c r="W1247" s="31">
        <v>4</v>
      </c>
      <c r="X1247" s="31" t="s">
        <v>29</v>
      </c>
      <c r="Y1247" s="29" t="s">
        <v>50</v>
      </c>
      <c r="Z1247" s="29" t="s">
        <v>177</v>
      </c>
      <c r="AA1247" s="29" t="s">
        <v>52</v>
      </c>
      <c r="AB1247"/>
      <c r="AC1247"/>
      <c r="AD1247"/>
      <c r="AE1247"/>
      <c r="AF1247"/>
      <c r="AG1247"/>
      <c r="AH1247"/>
      <c r="AI1247"/>
    </row>
    <row r="1248" spans="1:35" ht="15" customHeight="1" x14ac:dyDescent="0.35">
      <c r="A1248" s="23" t="s">
        <v>498</v>
      </c>
      <c r="B1248" s="24" t="s">
        <v>123</v>
      </c>
      <c r="C1248" s="25">
        <v>455</v>
      </c>
      <c r="D1248" s="24" t="s">
        <v>22</v>
      </c>
      <c r="E1248" s="24" t="s">
        <v>319</v>
      </c>
      <c r="F1248" s="24" t="s">
        <v>59</v>
      </c>
      <c r="G1248" s="24" t="s">
        <v>29</v>
      </c>
      <c r="H1248" s="24">
        <v>40</v>
      </c>
      <c r="I1248" s="26">
        <v>8</v>
      </c>
      <c r="P1248" s="29" t="s">
        <v>3395</v>
      </c>
      <c r="Q1248" s="29" t="s">
        <v>498</v>
      </c>
      <c r="R1248" s="29" t="s">
        <v>649</v>
      </c>
      <c r="S1248" s="29" t="s">
        <v>3396</v>
      </c>
      <c r="T1248" s="29" t="s">
        <v>44</v>
      </c>
      <c r="U1248" s="30">
        <v>321</v>
      </c>
      <c r="V1248" s="31">
        <v>20</v>
      </c>
      <c r="W1248" s="31">
        <v>4</v>
      </c>
      <c r="X1248" s="31" t="s">
        <v>25</v>
      </c>
      <c r="Y1248" s="29" t="s">
        <v>41</v>
      </c>
      <c r="Z1248" s="29" t="s">
        <v>177</v>
      </c>
      <c r="AA1248" s="29" t="s">
        <v>52</v>
      </c>
      <c r="AB1248"/>
      <c r="AC1248"/>
      <c r="AD1248"/>
      <c r="AE1248"/>
      <c r="AF1248"/>
      <c r="AG1248"/>
      <c r="AH1248"/>
      <c r="AI1248"/>
    </row>
    <row r="1249" spans="1:35" ht="15" customHeight="1" x14ac:dyDescent="0.35">
      <c r="A1249" s="32" t="s">
        <v>3397</v>
      </c>
      <c r="B1249" s="33" t="s">
        <v>3083</v>
      </c>
      <c r="C1249" s="34">
        <v>395</v>
      </c>
      <c r="D1249" s="33" t="s">
        <v>44</v>
      </c>
      <c r="E1249" s="33" t="s">
        <v>23</v>
      </c>
      <c r="F1249" s="33" t="s">
        <v>24</v>
      </c>
      <c r="G1249" s="33" t="s">
        <v>25</v>
      </c>
      <c r="H1249" s="33">
        <v>17</v>
      </c>
      <c r="I1249" s="35">
        <v>11</v>
      </c>
      <c r="P1249" s="29" t="s">
        <v>3398</v>
      </c>
      <c r="Q1249" s="29" t="s">
        <v>498</v>
      </c>
      <c r="R1249" s="29" t="s">
        <v>1313</v>
      </c>
      <c r="S1249" s="29" t="s">
        <v>3399</v>
      </c>
      <c r="T1249" s="29" t="s">
        <v>22</v>
      </c>
      <c r="U1249" s="30">
        <v>672</v>
      </c>
      <c r="V1249" s="31">
        <v>19</v>
      </c>
      <c r="W1249" s="31">
        <v>2</v>
      </c>
      <c r="X1249" s="31" t="s">
        <v>29</v>
      </c>
      <c r="Y1249" s="29" t="s">
        <v>30</v>
      </c>
      <c r="Z1249" s="29" t="s">
        <v>177</v>
      </c>
      <c r="AA1249" s="29" t="s">
        <v>52</v>
      </c>
      <c r="AB1249"/>
      <c r="AC1249"/>
      <c r="AD1249"/>
      <c r="AE1249"/>
      <c r="AF1249"/>
      <c r="AG1249"/>
      <c r="AH1249"/>
      <c r="AI1249"/>
    </row>
    <row r="1250" spans="1:35" ht="15" customHeight="1" x14ac:dyDescent="0.35">
      <c r="A1250" s="23" t="s">
        <v>3400</v>
      </c>
      <c r="B1250" s="24" t="s">
        <v>3401</v>
      </c>
      <c r="C1250" s="25">
        <v>304</v>
      </c>
      <c r="D1250" s="24" t="s">
        <v>44</v>
      </c>
      <c r="E1250" s="24" t="s">
        <v>219</v>
      </c>
      <c r="F1250" s="24" t="s">
        <v>139</v>
      </c>
      <c r="G1250" s="24" t="s">
        <v>29</v>
      </c>
      <c r="H1250" s="24">
        <v>17</v>
      </c>
      <c r="I1250" s="26">
        <v>9.5</v>
      </c>
      <c r="P1250" s="29" t="s">
        <v>3402</v>
      </c>
      <c r="Q1250" s="29" t="s">
        <v>498</v>
      </c>
      <c r="R1250" s="29" t="s">
        <v>123</v>
      </c>
      <c r="S1250" s="29" t="s">
        <v>3403</v>
      </c>
      <c r="T1250" s="29" t="s">
        <v>22</v>
      </c>
      <c r="U1250" s="30">
        <v>1199</v>
      </c>
      <c r="V1250" s="31">
        <v>20</v>
      </c>
      <c r="W1250" s="31">
        <v>4</v>
      </c>
      <c r="X1250" s="31" t="s">
        <v>29</v>
      </c>
      <c r="Y1250" s="29" t="s">
        <v>30</v>
      </c>
      <c r="Z1250" s="29" t="s">
        <v>177</v>
      </c>
      <c r="AA1250" s="29" t="s">
        <v>52</v>
      </c>
      <c r="AB1250"/>
      <c r="AC1250"/>
      <c r="AD1250"/>
      <c r="AE1250"/>
      <c r="AF1250"/>
      <c r="AG1250"/>
      <c r="AH1250"/>
      <c r="AI1250"/>
    </row>
    <row r="1251" spans="1:35" ht="15" customHeight="1" x14ac:dyDescent="0.35">
      <c r="A1251" s="32" t="s">
        <v>3404</v>
      </c>
      <c r="B1251" s="33" t="s">
        <v>854</v>
      </c>
      <c r="C1251" s="34">
        <v>446</v>
      </c>
      <c r="D1251" s="33" t="s">
        <v>44</v>
      </c>
      <c r="E1251" s="33" t="s">
        <v>156</v>
      </c>
      <c r="F1251" s="33" t="s">
        <v>52</v>
      </c>
      <c r="G1251" s="33" t="s">
        <v>29</v>
      </c>
      <c r="H1251" s="33">
        <v>20</v>
      </c>
      <c r="I1251" s="35">
        <v>4.25</v>
      </c>
      <c r="P1251" s="29" t="s">
        <v>3405</v>
      </c>
      <c r="Q1251" s="29" t="s">
        <v>3397</v>
      </c>
      <c r="R1251" s="29" t="s">
        <v>3083</v>
      </c>
      <c r="S1251" s="29" t="s">
        <v>3406</v>
      </c>
      <c r="T1251" s="29" t="s">
        <v>22</v>
      </c>
      <c r="U1251" s="30">
        <v>678</v>
      </c>
      <c r="V1251" s="31">
        <v>21</v>
      </c>
      <c r="W1251" s="31">
        <v>6</v>
      </c>
      <c r="X1251" s="31" t="s">
        <v>25</v>
      </c>
      <c r="Y1251" s="29" t="s">
        <v>30</v>
      </c>
      <c r="Z1251" s="29" t="s">
        <v>177</v>
      </c>
      <c r="AA1251" s="29" t="s">
        <v>52</v>
      </c>
      <c r="AB1251"/>
      <c r="AC1251"/>
      <c r="AD1251"/>
      <c r="AE1251"/>
      <c r="AF1251"/>
      <c r="AG1251"/>
      <c r="AH1251"/>
      <c r="AI1251"/>
    </row>
    <row r="1252" spans="1:35" ht="15" customHeight="1" x14ac:dyDescent="0.35">
      <c r="A1252" s="23" t="s">
        <v>650</v>
      </c>
      <c r="B1252" s="24" t="s">
        <v>649</v>
      </c>
      <c r="C1252" s="25">
        <v>466</v>
      </c>
      <c r="D1252" s="24" t="s">
        <v>22</v>
      </c>
      <c r="E1252" s="24" t="s">
        <v>130</v>
      </c>
      <c r="F1252" s="24" t="s">
        <v>46</v>
      </c>
      <c r="G1252" s="24" t="s">
        <v>25</v>
      </c>
      <c r="H1252" s="24">
        <v>30</v>
      </c>
      <c r="I1252" s="26">
        <v>15.5</v>
      </c>
      <c r="P1252" s="29" t="s">
        <v>3407</v>
      </c>
      <c r="Q1252" s="29" t="s">
        <v>3400</v>
      </c>
      <c r="R1252" s="29" t="s">
        <v>3401</v>
      </c>
      <c r="S1252" s="29" t="s">
        <v>3408</v>
      </c>
      <c r="T1252" s="29" t="s">
        <v>22</v>
      </c>
      <c r="U1252" s="30">
        <v>564</v>
      </c>
      <c r="V1252" s="31">
        <v>19</v>
      </c>
      <c r="W1252" s="31">
        <v>4</v>
      </c>
      <c r="X1252" s="31" t="s">
        <v>29</v>
      </c>
      <c r="Y1252" s="29" t="s">
        <v>30</v>
      </c>
      <c r="Z1252" s="29" t="s">
        <v>177</v>
      </c>
      <c r="AA1252" s="29" t="s">
        <v>52</v>
      </c>
      <c r="AB1252"/>
      <c r="AC1252"/>
      <c r="AD1252"/>
      <c r="AE1252"/>
      <c r="AF1252"/>
      <c r="AG1252"/>
      <c r="AH1252"/>
      <c r="AI1252"/>
    </row>
    <row r="1253" spans="1:35" ht="15" customHeight="1" x14ac:dyDescent="0.35">
      <c r="A1253" s="32" t="s">
        <v>3409</v>
      </c>
      <c r="B1253" s="33" t="s">
        <v>3410</v>
      </c>
      <c r="C1253" s="34">
        <v>415</v>
      </c>
      <c r="D1253" s="33" t="s">
        <v>22</v>
      </c>
      <c r="E1253" s="33" t="s">
        <v>186</v>
      </c>
      <c r="F1253" s="33" t="s">
        <v>86</v>
      </c>
      <c r="G1253" s="33" t="s">
        <v>29</v>
      </c>
      <c r="H1253" s="33">
        <v>19</v>
      </c>
      <c r="I1253" s="35">
        <v>7.25</v>
      </c>
      <c r="P1253" s="29" t="s">
        <v>3411</v>
      </c>
      <c r="Q1253" s="29" t="s">
        <v>3404</v>
      </c>
      <c r="R1253" s="29" t="s">
        <v>854</v>
      </c>
      <c r="S1253" s="29" t="s">
        <v>3412</v>
      </c>
      <c r="T1253" s="29" t="s">
        <v>44</v>
      </c>
      <c r="U1253" s="30">
        <v>533</v>
      </c>
      <c r="V1253" s="31">
        <v>22</v>
      </c>
      <c r="W1253" s="31">
        <v>6</v>
      </c>
      <c r="X1253" s="31" t="s">
        <v>29</v>
      </c>
      <c r="Y1253" s="29" t="s">
        <v>30</v>
      </c>
      <c r="Z1253" s="29" t="s">
        <v>177</v>
      </c>
      <c r="AA1253" s="29" t="s">
        <v>52</v>
      </c>
      <c r="AB1253"/>
      <c r="AC1253"/>
      <c r="AD1253"/>
      <c r="AE1253"/>
      <c r="AF1253"/>
      <c r="AG1253"/>
      <c r="AH1253"/>
      <c r="AI1253"/>
    </row>
    <row r="1254" spans="1:35" ht="15" customHeight="1" x14ac:dyDescent="0.35">
      <c r="A1254" s="23" t="s">
        <v>3413</v>
      </c>
      <c r="B1254" s="24" t="s">
        <v>3414</v>
      </c>
      <c r="C1254" s="25">
        <v>197</v>
      </c>
      <c r="D1254" s="24" t="s">
        <v>22</v>
      </c>
      <c r="E1254" s="24" t="s">
        <v>200</v>
      </c>
      <c r="F1254" s="24" t="s">
        <v>52</v>
      </c>
      <c r="G1254" s="24" t="s">
        <v>29</v>
      </c>
      <c r="H1254" s="24">
        <v>20</v>
      </c>
      <c r="I1254" s="26">
        <v>10</v>
      </c>
      <c r="P1254" s="29" t="s">
        <v>3415</v>
      </c>
      <c r="Q1254" s="29" t="s">
        <v>650</v>
      </c>
      <c r="R1254" s="29" t="s">
        <v>649</v>
      </c>
      <c r="S1254" s="29" t="s">
        <v>3416</v>
      </c>
      <c r="T1254" s="29" t="s">
        <v>44</v>
      </c>
      <c r="U1254" s="30">
        <v>736</v>
      </c>
      <c r="V1254" s="31">
        <v>21</v>
      </c>
      <c r="W1254" s="31">
        <v>8</v>
      </c>
      <c r="X1254" s="31" t="s">
        <v>25</v>
      </c>
      <c r="Y1254" s="29" t="s">
        <v>50</v>
      </c>
      <c r="Z1254" s="29" t="s">
        <v>177</v>
      </c>
      <c r="AA1254" s="29" t="s">
        <v>52</v>
      </c>
      <c r="AB1254"/>
      <c r="AC1254"/>
      <c r="AD1254"/>
      <c r="AE1254"/>
      <c r="AF1254"/>
      <c r="AG1254"/>
      <c r="AH1254"/>
      <c r="AI1254"/>
    </row>
    <row r="1255" spans="1:35" ht="15" customHeight="1" x14ac:dyDescent="0.35">
      <c r="A1255" s="32" t="s">
        <v>543</v>
      </c>
      <c r="B1255" s="33" t="s">
        <v>3417</v>
      </c>
      <c r="C1255" s="34">
        <v>86</v>
      </c>
      <c r="D1255" s="33" t="s">
        <v>22</v>
      </c>
      <c r="E1255" s="33" t="s">
        <v>108</v>
      </c>
      <c r="F1255" s="33" t="s">
        <v>46</v>
      </c>
      <c r="G1255" s="33" t="s">
        <v>25</v>
      </c>
      <c r="H1255" s="33">
        <v>40</v>
      </c>
      <c r="I1255" s="35">
        <v>13.25</v>
      </c>
      <c r="P1255" s="29" t="s">
        <v>3418</v>
      </c>
      <c r="Q1255" s="29" t="s">
        <v>3409</v>
      </c>
      <c r="R1255" s="29" t="s">
        <v>3410</v>
      </c>
      <c r="S1255" s="29" t="s">
        <v>3419</v>
      </c>
      <c r="T1255" s="29" t="s">
        <v>22</v>
      </c>
      <c r="U1255" s="30">
        <v>518</v>
      </c>
      <c r="V1255" s="31">
        <v>20</v>
      </c>
      <c r="W1255" s="31">
        <v>4</v>
      </c>
      <c r="X1255" s="31" t="s">
        <v>29</v>
      </c>
      <c r="Y1255" s="29" t="s">
        <v>50</v>
      </c>
      <c r="Z1255" s="29" t="s">
        <v>177</v>
      </c>
      <c r="AA1255" s="29" t="s">
        <v>52</v>
      </c>
      <c r="AB1255"/>
      <c r="AC1255"/>
      <c r="AD1255"/>
      <c r="AE1255"/>
      <c r="AF1255"/>
      <c r="AG1255"/>
      <c r="AH1255"/>
      <c r="AI1255"/>
    </row>
    <row r="1256" spans="1:35" ht="15" customHeight="1" x14ac:dyDescent="0.35">
      <c r="A1256" s="23" t="s">
        <v>543</v>
      </c>
      <c r="B1256" s="24" t="s">
        <v>1149</v>
      </c>
      <c r="C1256" s="25">
        <v>482</v>
      </c>
      <c r="D1256" s="24" t="s">
        <v>44</v>
      </c>
      <c r="E1256" s="24" t="s">
        <v>259</v>
      </c>
      <c r="F1256" s="24" t="s">
        <v>46</v>
      </c>
      <c r="G1256" s="24" t="s">
        <v>25</v>
      </c>
      <c r="H1256" s="24">
        <v>19</v>
      </c>
      <c r="I1256" s="26">
        <v>13.5</v>
      </c>
      <c r="P1256" s="29" t="s">
        <v>3420</v>
      </c>
      <c r="Q1256" s="29" t="s">
        <v>3413</v>
      </c>
      <c r="R1256" s="29" t="s">
        <v>3414</v>
      </c>
      <c r="S1256" s="29" t="s">
        <v>3421</v>
      </c>
      <c r="T1256" s="29" t="s">
        <v>44</v>
      </c>
      <c r="U1256" s="30">
        <v>768</v>
      </c>
      <c r="V1256" s="31">
        <v>21</v>
      </c>
      <c r="W1256" s="31">
        <v>8</v>
      </c>
      <c r="X1256" s="31" t="s">
        <v>29</v>
      </c>
      <c r="Y1256" s="29" t="s">
        <v>30</v>
      </c>
      <c r="Z1256" s="29" t="s">
        <v>177</v>
      </c>
      <c r="AA1256" s="29" t="s">
        <v>52</v>
      </c>
      <c r="AB1256"/>
      <c r="AC1256"/>
      <c r="AD1256"/>
      <c r="AE1256"/>
      <c r="AF1256"/>
      <c r="AG1256"/>
      <c r="AH1256"/>
      <c r="AI1256"/>
    </row>
    <row r="1257" spans="1:35" ht="15" customHeight="1" x14ac:dyDescent="0.35">
      <c r="A1257" s="32" t="s">
        <v>543</v>
      </c>
      <c r="B1257" s="33" t="s">
        <v>1573</v>
      </c>
      <c r="C1257" s="34">
        <v>476</v>
      </c>
      <c r="D1257" s="33" t="s">
        <v>22</v>
      </c>
      <c r="E1257" s="33" t="s">
        <v>382</v>
      </c>
      <c r="F1257" s="33" t="s">
        <v>86</v>
      </c>
      <c r="G1257" s="33" t="s">
        <v>29</v>
      </c>
      <c r="H1257" s="33">
        <v>30</v>
      </c>
      <c r="I1257" s="35">
        <v>8.25</v>
      </c>
      <c r="P1257" s="29" t="s">
        <v>3422</v>
      </c>
      <c r="Q1257" s="29" t="s">
        <v>543</v>
      </c>
      <c r="R1257" s="29" t="s">
        <v>3417</v>
      </c>
      <c r="S1257" s="29" t="s">
        <v>3423</v>
      </c>
      <c r="T1257" s="29" t="s">
        <v>44</v>
      </c>
      <c r="U1257" s="30">
        <v>502</v>
      </c>
      <c r="V1257" s="31">
        <v>21</v>
      </c>
      <c r="W1257" s="31">
        <v>2</v>
      </c>
      <c r="X1257" s="31" t="s">
        <v>29</v>
      </c>
      <c r="Y1257" s="29" t="s">
        <v>41</v>
      </c>
      <c r="Z1257" s="29" t="s">
        <v>177</v>
      </c>
      <c r="AA1257" s="29" t="s">
        <v>52</v>
      </c>
      <c r="AB1257"/>
      <c r="AC1257"/>
      <c r="AD1257"/>
      <c r="AE1257"/>
      <c r="AF1257"/>
      <c r="AG1257"/>
      <c r="AH1257"/>
      <c r="AI1257"/>
    </row>
    <row r="1258" spans="1:35" ht="15" customHeight="1" x14ac:dyDescent="0.35">
      <c r="A1258" s="23" t="s">
        <v>543</v>
      </c>
      <c r="B1258" s="24" t="s">
        <v>3424</v>
      </c>
      <c r="C1258" s="25">
        <v>271</v>
      </c>
      <c r="D1258" s="24" t="s">
        <v>22</v>
      </c>
      <c r="E1258" s="24" t="s">
        <v>130</v>
      </c>
      <c r="F1258" s="24" t="s">
        <v>46</v>
      </c>
      <c r="G1258" s="24" t="s">
        <v>25</v>
      </c>
      <c r="H1258" s="24">
        <v>32</v>
      </c>
      <c r="I1258" s="26">
        <v>13.25</v>
      </c>
      <c r="P1258" s="29" t="s">
        <v>3425</v>
      </c>
      <c r="Q1258" s="29" t="s">
        <v>543</v>
      </c>
      <c r="R1258" s="29" t="s">
        <v>1149</v>
      </c>
      <c r="S1258" s="29" t="s">
        <v>3426</v>
      </c>
      <c r="T1258" s="29" t="s">
        <v>22</v>
      </c>
      <c r="U1258" s="30">
        <v>470</v>
      </c>
      <c r="V1258" s="31">
        <v>18</v>
      </c>
      <c r="W1258" s="31">
        <v>2</v>
      </c>
      <c r="X1258" s="31" t="s">
        <v>25</v>
      </c>
      <c r="Y1258" s="29" t="s">
        <v>50</v>
      </c>
      <c r="Z1258" s="29" t="s">
        <v>177</v>
      </c>
      <c r="AA1258" s="29" t="s">
        <v>52</v>
      </c>
      <c r="AB1258"/>
      <c r="AC1258"/>
      <c r="AD1258"/>
      <c r="AE1258"/>
      <c r="AF1258"/>
      <c r="AG1258"/>
      <c r="AH1258"/>
      <c r="AI1258"/>
    </row>
    <row r="1259" spans="1:35" ht="15" customHeight="1" x14ac:dyDescent="0.35">
      <c r="A1259" s="32" t="s">
        <v>1841</v>
      </c>
      <c r="B1259" s="33" t="s">
        <v>3427</v>
      </c>
      <c r="C1259" s="34">
        <v>340</v>
      </c>
      <c r="D1259" s="33" t="s">
        <v>22</v>
      </c>
      <c r="E1259" s="33" t="s">
        <v>279</v>
      </c>
      <c r="F1259" s="33" t="s">
        <v>112</v>
      </c>
      <c r="G1259" s="33" t="s">
        <v>25</v>
      </c>
      <c r="H1259" s="33">
        <v>35</v>
      </c>
      <c r="I1259" s="35">
        <v>12</v>
      </c>
      <c r="P1259" s="29" t="s">
        <v>3428</v>
      </c>
      <c r="Q1259" s="29" t="s">
        <v>543</v>
      </c>
      <c r="R1259" s="29" t="s">
        <v>1573</v>
      </c>
      <c r="S1259" s="29" t="s">
        <v>3429</v>
      </c>
      <c r="T1259" s="29" t="s">
        <v>22</v>
      </c>
      <c r="U1259" s="30">
        <v>191</v>
      </c>
      <c r="V1259" s="31">
        <v>20</v>
      </c>
      <c r="W1259" s="31">
        <v>4</v>
      </c>
      <c r="X1259" s="31" t="s">
        <v>29</v>
      </c>
      <c r="Y1259" s="29" t="s">
        <v>41</v>
      </c>
      <c r="Z1259" s="29" t="s">
        <v>177</v>
      </c>
      <c r="AA1259" s="29" t="s">
        <v>52</v>
      </c>
      <c r="AB1259"/>
      <c r="AC1259"/>
      <c r="AD1259"/>
      <c r="AE1259"/>
      <c r="AF1259"/>
      <c r="AG1259"/>
      <c r="AH1259"/>
      <c r="AI1259"/>
    </row>
    <row r="1260" spans="1:35" ht="15" customHeight="1" x14ac:dyDescent="0.35">
      <c r="A1260" s="23" t="s">
        <v>1543</v>
      </c>
      <c r="B1260" s="24" t="s">
        <v>732</v>
      </c>
      <c r="C1260" s="25">
        <v>128</v>
      </c>
      <c r="D1260" s="24" t="s">
        <v>44</v>
      </c>
      <c r="E1260" s="24" t="s">
        <v>181</v>
      </c>
      <c r="F1260" s="24" t="s">
        <v>24</v>
      </c>
      <c r="G1260" s="24" t="s">
        <v>25</v>
      </c>
      <c r="H1260" s="24">
        <v>36</v>
      </c>
      <c r="I1260" s="26">
        <v>16.5</v>
      </c>
      <c r="P1260" s="29" t="s">
        <v>3430</v>
      </c>
      <c r="Q1260" s="29" t="s">
        <v>543</v>
      </c>
      <c r="R1260" s="29" t="s">
        <v>3424</v>
      </c>
      <c r="S1260" s="29" t="s">
        <v>3431</v>
      </c>
      <c r="T1260" s="29" t="s">
        <v>22</v>
      </c>
      <c r="U1260" s="30">
        <v>741</v>
      </c>
      <c r="V1260" s="31">
        <v>21</v>
      </c>
      <c r="W1260" s="31">
        <v>6</v>
      </c>
      <c r="X1260" s="31" t="s">
        <v>29</v>
      </c>
      <c r="Y1260" s="29" t="s">
        <v>30</v>
      </c>
      <c r="Z1260" s="29" t="s">
        <v>177</v>
      </c>
      <c r="AA1260" s="29" t="s">
        <v>52</v>
      </c>
      <c r="AB1260"/>
      <c r="AC1260"/>
      <c r="AD1260"/>
      <c r="AE1260"/>
      <c r="AF1260"/>
      <c r="AG1260"/>
      <c r="AH1260"/>
      <c r="AI1260"/>
    </row>
    <row r="1261" spans="1:35" ht="15" customHeight="1" x14ac:dyDescent="0.35">
      <c r="A1261" s="32" t="s">
        <v>564</v>
      </c>
      <c r="B1261" s="33" t="s">
        <v>3432</v>
      </c>
      <c r="C1261" s="34">
        <v>96</v>
      </c>
      <c r="D1261" s="33" t="s">
        <v>22</v>
      </c>
      <c r="E1261" s="33" t="s">
        <v>405</v>
      </c>
      <c r="F1261" s="33" t="s">
        <v>59</v>
      </c>
      <c r="G1261" s="33" t="s">
        <v>25</v>
      </c>
      <c r="H1261" s="33">
        <v>18</v>
      </c>
      <c r="I1261" s="35">
        <v>14.25</v>
      </c>
      <c r="P1261" s="29" t="s">
        <v>3433</v>
      </c>
      <c r="Q1261" s="29" t="s">
        <v>1841</v>
      </c>
      <c r="R1261" s="29" t="s">
        <v>3427</v>
      </c>
      <c r="S1261" s="29" t="s">
        <v>3434</v>
      </c>
      <c r="T1261" s="29" t="s">
        <v>44</v>
      </c>
      <c r="U1261" s="30">
        <v>215</v>
      </c>
      <c r="V1261" s="31">
        <v>20</v>
      </c>
      <c r="W1261" s="31">
        <v>4</v>
      </c>
      <c r="X1261" s="31" t="s">
        <v>29</v>
      </c>
      <c r="Y1261" s="29" t="s">
        <v>50</v>
      </c>
      <c r="Z1261" s="29" t="s">
        <v>177</v>
      </c>
      <c r="AA1261" s="29" t="s">
        <v>52</v>
      </c>
      <c r="AB1261"/>
      <c r="AC1261"/>
      <c r="AD1261"/>
      <c r="AE1261"/>
      <c r="AF1261"/>
      <c r="AG1261"/>
      <c r="AH1261"/>
      <c r="AI1261"/>
    </row>
    <row r="1262" spans="1:35" ht="15" customHeight="1" x14ac:dyDescent="0.35">
      <c r="A1262" s="23" t="s">
        <v>135</v>
      </c>
      <c r="B1262" s="24" t="s">
        <v>822</v>
      </c>
      <c r="C1262" s="25">
        <v>238</v>
      </c>
      <c r="D1262" s="24" t="s">
        <v>44</v>
      </c>
      <c r="E1262" s="24" t="s">
        <v>250</v>
      </c>
      <c r="F1262" s="24" t="s">
        <v>36</v>
      </c>
      <c r="G1262" s="24" t="s">
        <v>29</v>
      </c>
      <c r="H1262" s="24">
        <v>33</v>
      </c>
      <c r="I1262" s="26">
        <v>10</v>
      </c>
      <c r="P1262" s="29" t="s">
        <v>3435</v>
      </c>
      <c r="Q1262" s="29" t="s">
        <v>1543</v>
      </c>
      <c r="R1262" s="29" t="s">
        <v>732</v>
      </c>
      <c r="S1262" s="29" t="s">
        <v>3436</v>
      </c>
      <c r="T1262" s="29" t="s">
        <v>22</v>
      </c>
      <c r="U1262" s="30">
        <v>256</v>
      </c>
      <c r="V1262" s="31">
        <v>21</v>
      </c>
      <c r="W1262" s="31">
        <v>4</v>
      </c>
      <c r="X1262" s="31" t="s">
        <v>29</v>
      </c>
      <c r="Y1262" s="29" t="s">
        <v>30</v>
      </c>
      <c r="Z1262" s="29" t="s">
        <v>177</v>
      </c>
      <c r="AA1262" s="29" t="s">
        <v>52</v>
      </c>
      <c r="AB1262"/>
      <c r="AC1262"/>
      <c r="AD1262"/>
      <c r="AE1262"/>
      <c r="AF1262"/>
      <c r="AG1262"/>
      <c r="AH1262"/>
      <c r="AI1262"/>
    </row>
    <row r="1263" spans="1:35" ht="15" customHeight="1" x14ac:dyDescent="0.35">
      <c r="A1263" s="32" t="s">
        <v>607</v>
      </c>
      <c r="B1263" s="33" t="s">
        <v>473</v>
      </c>
      <c r="C1263" s="34">
        <v>276</v>
      </c>
      <c r="D1263" s="33" t="s">
        <v>44</v>
      </c>
      <c r="E1263" s="33" t="s">
        <v>232</v>
      </c>
      <c r="F1263" s="33" t="s">
        <v>32</v>
      </c>
      <c r="G1263" s="33" t="s">
        <v>29</v>
      </c>
      <c r="H1263" s="33">
        <v>40</v>
      </c>
      <c r="I1263" s="35">
        <v>7.25</v>
      </c>
      <c r="P1263" s="29" t="s">
        <v>3437</v>
      </c>
      <c r="Q1263" s="29" t="s">
        <v>564</v>
      </c>
      <c r="R1263" s="29" t="s">
        <v>3432</v>
      </c>
      <c r="S1263" s="29" t="s">
        <v>3438</v>
      </c>
      <c r="T1263" s="29" t="s">
        <v>22</v>
      </c>
      <c r="U1263" s="30">
        <v>514</v>
      </c>
      <c r="V1263" s="31">
        <v>17</v>
      </c>
      <c r="W1263" s="31">
        <v>2</v>
      </c>
      <c r="X1263" s="31" t="s">
        <v>25</v>
      </c>
      <c r="Y1263" s="29" t="s">
        <v>41</v>
      </c>
      <c r="Z1263" s="29" t="s">
        <v>177</v>
      </c>
      <c r="AA1263" s="29" t="s">
        <v>52</v>
      </c>
      <c r="AB1263"/>
      <c r="AC1263"/>
      <c r="AD1263"/>
      <c r="AE1263"/>
      <c r="AF1263"/>
      <c r="AG1263"/>
      <c r="AH1263"/>
      <c r="AI1263"/>
    </row>
    <row r="1264" spans="1:35" ht="15" customHeight="1" x14ac:dyDescent="0.35">
      <c r="A1264" s="23" t="s">
        <v>616</v>
      </c>
      <c r="B1264" s="24" t="s">
        <v>123</v>
      </c>
      <c r="C1264" s="25">
        <v>214</v>
      </c>
      <c r="D1264" s="24" t="s">
        <v>44</v>
      </c>
      <c r="E1264" s="24" t="s">
        <v>279</v>
      </c>
      <c r="F1264" s="24" t="s">
        <v>112</v>
      </c>
      <c r="G1264" s="24" t="s">
        <v>29</v>
      </c>
      <c r="H1264" s="24">
        <v>30</v>
      </c>
      <c r="I1264" s="26">
        <v>9</v>
      </c>
      <c r="P1264" s="29" t="s">
        <v>3439</v>
      </c>
      <c r="Q1264" s="29" t="s">
        <v>135</v>
      </c>
      <c r="R1264" s="29" t="s">
        <v>822</v>
      </c>
      <c r="S1264" s="29" t="s">
        <v>3440</v>
      </c>
      <c r="T1264" s="29" t="s">
        <v>22</v>
      </c>
      <c r="U1264" s="30">
        <v>399</v>
      </c>
      <c r="V1264" s="31">
        <v>24</v>
      </c>
      <c r="W1264" s="31">
        <v>8</v>
      </c>
      <c r="X1264" s="31" t="s">
        <v>25</v>
      </c>
      <c r="Y1264" s="29" t="s">
        <v>30</v>
      </c>
      <c r="Z1264" s="29" t="s">
        <v>177</v>
      </c>
      <c r="AA1264" s="29" t="s">
        <v>52</v>
      </c>
      <c r="AB1264"/>
      <c r="AC1264"/>
      <c r="AD1264"/>
      <c r="AE1264"/>
      <c r="AF1264"/>
      <c r="AG1264"/>
      <c r="AH1264"/>
      <c r="AI1264"/>
    </row>
    <row r="1265" spans="1:35" ht="15" customHeight="1" x14ac:dyDescent="0.35">
      <c r="A1265" s="32" t="s">
        <v>616</v>
      </c>
      <c r="B1265" s="33" t="s">
        <v>1259</v>
      </c>
      <c r="C1265" s="34">
        <v>198</v>
      </c>
      <c r="D1265" s="33" t="s">
        <v>44</v>
      </c>
      <c r="E1265" s="33" t="s">
        <v>58</v>
      </c>
      <c r="F1265" s="33" t="s">
        <v>59</v>
      </c>
      <c r="G1265" s="33" t="s">
        <v>25</v>
      </c>
      <c r="H1265" s="33">
        <v>33</v>
      </c>
      <c r="I1265" s="35">
        <v>13.75</v>
      </c>
      <c r="P1265" s="29" t="s">
        <v>3441</v>
      </c>
      <c r="Q1265" s="29" t="s">
        <v>607</v>
      </c>
      <c r="R1265" s="29" t="s">
        <v>473</v>
      </c>
      <c r="S1265" s="29" t="s">
        <v>3442</v>
      </c>
      <c r="T1265" s="29" t="s">
        <v>44</v>
      </c>
      <c r="U1265" s="30">
        <v>1070</v>
      </c>
      <c r="V1265" s="31">
        <v>21</v>
      </c>
      <c r="W1265" s="31">
        <v>6</v>
      </c>
      <c r="X1265" s="31" t="s">
        <v>29</v>
      </c>
      <c r="Y1265" s="29" t="s">
        <v>30</v>
      </c>
      <c r="Z1265" s="29" t="s">
        <v>177</v>
      </c>
      <c r="AA1265" s="29" t="s">
        <v>52</v>
      </c>
      <c r="AB1265"/>
      <c r="AC1265"/>
      <c r="AD1265"/>
      <c r="AE1265"/>
      <c r="AF1265"/>
      <c r="AG1265"/>
      <c r="AH1265"/>
      <c r="AI1265"/>
    </row>
    <row r="1266" spans="1:35" ht="15" customHeight="1" x14ac:dyDescent="0.35">
      <c r="A1266" s="23" t="s">
        <v>639</v>
      </c>
      <c r="B1266" s="24" t="s">
        <v>3443</v>
      </c>
      <c r="C1266" s="25">
        <v>153</v>
      </c>
      <c r="D1266" s="24" t="s">
        <v>44</v>
      </c>
      <c r="E1266" s="24" t="s">
        <v>405</v>
      </c>
      <c r="F1266" s="24" t="s">
        <v>59</v>
      </c>
      <c r="G1266" s="24" t="s">
        <v>29</v>
      </c>
      <c r="H1266" s="24">
        <v>17</v>
      </c>
      <c r="I1266" s="26">
        <v>10</v>
      </c>
      <c r="P1266" s="29" t="s">
        <v>3444</v>
      </c>
      <c r="Q1266" s="29" t="s">
        <v>616</v>
      </c>
      <c r="R1266" s="29" t="s">
        <v>123</v>
      </c>
      <c r="S1266" s="29" t="s">
        <v>3445</v>
      </c>
      <c r="T1266" s="29" t="s">
        <v>44</v>
      </c>
      <c r="U1266" s="30">
        <v>223</v>
      </c>
      <c r="V1266" s="31">
        <v>21</v>
      </c>
      <c r="W1266" s="31">
        <v>4</v>
      </c>
      <c r="X1266" s="31" t="s">
        <v>29</v>
      </c>
      <c r="Y1266" s="29" t="s">
        <v>30</v>
      </c>
      <c r="Z1266" s="29" t="s">
        <v>177</v>
      </c>
      <c r="AA1266" s="29" t="s">
        <v>52</v>
      </c>
      <c r="AB1266"/>
      <c r="AC1266"/>
      <c r="AD1266"/>
      <c r="AE1266"/>
      <c r="AF1266"/>
      <c r="AG1266"/>
      <c r="AH1266"/>
      <c r="AI1266"/>
    </row>
    <row r="1267" spans="1:35" ht="15" customHeight="1" x14ac:dyDescent="0.35">
      <c r="A1267" s="32" t="s">
        <v>180</v>
      </c>
      <c r="B1267" s="33" t="s">
        <v>377</v>
      </c>
      <c r="C1267" s="34">
        <v>446</v>
      </c>
      <c r="D1267" s="33" t="s">
        <v>22</v>
      </c>
      <c r="E1267" s="33" t="s">
        <v>213</v>
      </c>
      <c r="F1267" s="33" t="s">
        <v>52</v>
      </c>
      <c r="G1267" s="33" t="s">
        <v>29</v>
      </c>
      <c r="H1267" s="33">
        <v>18</v>
      </c>
      <c r="I1267" s="35">
        <v>7.75</v>
      </c>
      <c r="P1267" s="29" t="s">
        <v>3446</v>
      </c>
      <c r="Q1267" s="29" t="s">
        <v>616</v>
      </c>
      <c r="R1267" s="29" t="s">
        <v>1259</v>
      </c>
      <c r="S1267" s="29" t="s">
        <v>3447</v>
      </c>
      <c r="T1267" s="29" t="s">
        <v>22</v>
      </c>
      <c r="U1267" s="30">
        <v>353</v>
      </c>
      <c r="V1267" s="31">
        <v>20</v>
      </c>
      <c r="W1267" s="31">
        <v>2</v>
      </c>
      <c r="X1267" s="31" t="s">
        <v>29</v>
      </c>
      <c r="Y1267" s="29" t="s">
        <v>30</v>
      </c>
      <c r="Z1267" s="29" t="s">
        <v>177</v>
      </c>
      <c r="AA1267" s="29" t="s">
        <v>52</v>
      </c>
      <c r="AB1267"/>
      <c r="AC1267"/>
      <c r="AD1267"/>
      <c r="AE1267"/>
      <c r="AF1267"/>
      <c r="AG1267"/>
      <c r="AH1267"/>
      <c r="AI1267"/>
    </row>
    <row r="1268" spans="1:35" ht="15" customHeight="1" x14ac:dyDescent="0.35">
      <c r="A1268" s="23" t="s">
        <v>180</v>
      </c>
      <c r="B1268" s="24" t="s">
        <v>3127</v>
      </c>
      <c r="C1268" s="25">
        <v>118</v>
      </c>
      <c r="D1268" s="24" t="s">
        <v>22</v>
      </c>
      <c r="E1268" s="24" t="s">
        <v>266</v>
      </c>
      <c r="F1268" s="24" t="s">
        <v>78</v>
      </c>
      <c r="G1268" s="24" t="s">
        <v>29</v>
      </c>
      <c r="H1268" s="24">
        <v>38</v>
      </c>
      <c r="I1268" s="26">
        <v>4.25</v>
      </c>
      <c r="P1268" s="29" t="s">
        <v>3448</v>
      </c>
      <c r="Q1268" s="29" t="s">
        <v>639</v>
      </c>
      <c r="R1268" s="29" t="s">
        <v>3443</v>
      </c>
      <c r="S1268" s="29" t="s">
        <v>3449</v>
      </c>
      <c r="T1268" s="29" t="s">
        <v>22</v>
      </c>
      <c r="U1268" s="30">
        <v>1166</v>
      </c>
      <c r="V1268" s="31">
        <v>21</v>
      </c>
      <c r="W1268" s="31">
        <v>6</v>
      </c>
      <c r="X1268" s="31" t="s">
        <v>29</v>
      </c>
      <c r="Y1268" s="29" t="s">
        <v>41</v>
      </c>
      <c r="Z1268" s="29" t="s">
        <v>177</v>
      </c>
      <c r="AA1268" s="29" t="s">
        <v>52</v>
      </c>
      <c r="AB1268"/>
      <c r="AC1268"/>
      <c r="AD1268"/>
      <c r="AE1268"/>
      <c r="AF1268"/>
      <c r="AG1268"/>
      <c r="AH1268"/>
      <c r="AI1268"/>
    </row>
    <row r="1269" spans="1:35" ht="15" customHeight="1" x14ac:dyDescent="0.35">
      <c r="A1269" s="32" t="s">
        <v>180</v>
      </c>
      <c r="B1269" s="33" t="s">
        <v>3127</v>
      </c>
      <c r="C1269" s="34">
        <v>403</v>
      </c>
      <c r="D1269" s="33" t="s">
        <v>22</v>
      </c>
      <c r="E1269" s="33" t="s">
        <v>237</v>
      </c>
      <c r="F1269" s="33" t="s">
        <v>46</v>
      </c>
      <c r="G1269" s="33" t="s">
        <v>25</v>
      </c>
      <c r="H1269" s="33">
        <v>17</v>
      </c>
      <c r="I1269" s="35">
        <v>13.25</v>
      </c>
      <c r="P1269" s="29" t="s">
        <v>3450</v>
      </c>
      <c r="Q1269" s="29" t="s">
        <v>180</v>
      </c>
      <c r="R1269" s="29" t="s">
        <v>377</v>
      </c>
      <c r="S1269" s="29" t="s">
        <v>3451</v>
      </c>
      <c r="T1269" s="29" t="s">
        <v>44</v>
      </c>
      <c r="U1269" s="30">
        <v>563</v>
      </c>
      <c r="V1269" s="31">
        <v>21</v>
      </c>
      <c r="W1269" s="31">
        <v>6</v>
      </c>
      <c r="X1269" s="31" t="s">
        <v>29</v>
      </c>
      <c r="Y1269" s="29" t="s">
        <v>50</v>
      </c>
      <c r="Z1269" s="29" t="s">
        <v>177</v>
      </c>
      <c r="AA1269" s="29" t="s">
        <v>52</v>
      </c>
      <c r="AB1269"/>
      <c r="AC1269"/>
      <c r="AD1269"/>
      <c r="AE1269"/>
      <c r="AF1269"/>
      <c r="AG1269"/>
      <c r="AH1269"/>
      <c r="AI1269"/>
    </row>
    <row r="1270" spans="1:35" ht="15" customHeight="1" x14ac:dyDescent="0.35">
      <c r="A1270" s="23" t="s">
        <v>3452</v>
      </c>
      <c r="B1270" s="24" t="s">
        <v>1976</v>
      </c>
      <c r="C1270" s="25">
        <v>309</v>
      </c>
      <c r="D1270" s="24" t="s">
        <v>22</v>
      </c>
      <c r="E1270" s="24" t="s">
        <v>31</v>
      </c>
      <c r="F1270" s="24" t="s">
        <v>32</v>
      </c>
      <c r="G1270" s="24" t="s">
        <v>25</v>
      </c>
      <c r="H1270" s="24">
        <v>38</v>
      </c>
      <c r="I1270" s="26">
        <v>11</v>
      </c>
      <c r="P1270" s="29" t="s">
        <v>3453</v>
      </c>
      <c r="Q1270" s="29" t="s">
        <v>180</v>
      </c>
      <c r="R1270" s="29" t="s">
        <v>3127</v>
      </c>
      <c r="S1270" s="29" t="s">
        <v>3454</v>
      </c>
      <c r="T1270" s="29" t="s">
        <v>22</v>
      </c>
      <c r="U1270" s="30">
        <v>516</v>
      </c>
      <c r="V1270" s="31">
        <v>20</v>
      </c>
      <c r="W1270" s="31">
        <v>4</v>
      </c>
      <c r="X1270" s="31" t="s">
        <v>25</v>
      </c>
      <c r="Y1270" s="29" t="s">
        <v>41</v>
      </c>
      <c r="Z1270" s="29" t="s">
        <v>177</v>
      </c>
      <c r="AA1270" s="29" t="s">
        <v>52</v>
      </c>
      <c r="AB1270"/>
      <c r="AC1270"/>
      <c r="AD1270"/>
      <c r="AE1270"/>
      <c r="AF1270"/>
      <c r="AG1270"/>
      <c r="AH1270"/>
      <c r="AI1270"/>
    </row>
    <row r="1271" spans="1:35" ht="15" customHeight="1" x14ac:dyDescent="0.35">
      <c r="A1271" s="32" t="s">
        <v>698</v>
      </c>
      <c r="B1271" s="33" t="s">
        <v>1957</v>
      </c>
      <c r="C1271" s="34">
        <v>212</v>
      </c>
      <c r="D1271" s="33" t="s">
        <v>44</v>
      </c>
      <c r="E1271" s="33" t="s">
        <v>195</v>
      </c>
      <c r="F1271" s="33" t="s">
        <v>59</v>
      </c>
      <c r="G1271" s="33" t="s">
        <v>25</v>
      </c>
      <c r="H1271" s="33">
        <v>17</v>
      </c>
      <c r="I1271" s="35">
        <v>14</v>
      </c>
      <c r="P1271" s="29" t="s">
        <v>3455</v>
      </c>
      <c r="Q1271" s="29" t="s">
        <v>180</v>
      </c>
      <c r="R1271" s="29" t="s">
        <v>3127</v>
      </c>
      <c r="S1271" s="29" t="s">
        <v>3456</v>
      </c>
      <c r="T1271" s="29" t="s">
        <v>22</v>
      </c>
      <c r="U1271" s="30">
        <v>809</v>
      </c>
      <c r="V1271" s="31">
        <v>19</v>
      </c>
      <c r="W1271" s="31">
        <v>4</v>
      </c>
      <c r="X1271" s="31" t="s">
        <v>25</v>
      </c>
      <c r="Y1271" s="29" t="s">
        <v>50</v>
      </c>
      <c r="Z1271" s="29" t="s">
        <v>177</v>
      </c>
      <c r="AA1271" s="29" t="s">
        <v>52</v>
      </c>
      <c r="AB1271"/>
      <c r="AC1271"/>
      <c r="AD1271"/>
      <c r="AE1271"/>
      <c r="AF1271"/>
      <c r="AG1271"/>
      <c r="AH1271"/>
      <c r="AI1271"/>
    </row>
    <row r="1272" spans="1:35" ht="15" customHeight="1" x14ac:dyDescent="0.35">
      <c r="A1272" s="23" t="s">
        <v>754</v>
      </c>
      <c r="B1272" s="24" t="s">
        <v>159</v>
      </c>
      <c r="C1272" s="25">
        <v>329</v>
      </c>
      <c r="D1272" s="24" t="s">
        <v>22</v>
      </c>
      <c r="E1272" s="24" t="s">
        <v>324</v>
      </c>
      <c r="F1272" s="24" t="s">
        <v>118</v>
      </c>
      <c r="G1272" s="24" t="s">
        <v>25</v>
      </c>
      <c r="H1272" s="24">
        <v>35</v>
      </c>
      <c r="I1272" s="26">
        <v>13</v>
      </c>
      <c r="P1272" s="29" t="s">
        <v>3457</v>
      </c>
      <c r="Q1272" s="29" t="s">
        <v>3452</v>
      </c>
      <c r="R1272" s="29" t="s">
        <v>1976</v>
      </c>
      <c r="S1272" s="29" t="s">
        <v>3458</v>
      </c>
      <c r="T1272" s="29" t="s">
        <v>22</v>
      </c>
      <c r="U1272" s="30">
        <v>1145</v>
      </c>
      <c r="V1272" s="31">
        <v>21</v>
      </c>
      <c r="W1272" s="31">
        <v>8</v>
      </c>
      <c r="X1272" s="31" t="s">
        <v>29</v>
      </c>
      <c r="Y1272" s="29" t="s">
        <v>30</v>
      </c>
      <c r="Z1272" s="29" t="s">
        <v>177</v>
      </c>
      <c r="AA1272" s="29" t="s">
        <v>52</v>
      </c>
      <c r="AB1272"/>
      <c r="AC1272"/>
      <c r="AD1272"/>
      <c r="AE1272"/>
      <c r="AF1272"/>
      <c r="AG1272"/>
      <c r="AH1272"/>
      <c r="AI1272"/>
    </row>
    <row r="1273" spans="1:35" ht="15" customHeight="1" x14ac:dyDescent="0.35">
      <c r="A1273" s="32" t="s">
        <v>1434</v>
      </c>
      <c r="B1273" s="33" t="s">
        <v>547</v>
      </c>
      <c r="C1273" s="34">
        <v>444</v>
      </c>
      <c r="D1273" s="33" t="s">
        <v>22</v>
      </c>
      <c r="E1273" s="33" t="s">
        <v>77</v>
      </c>
      <c r="F1273" s="33" t="s">
        <v>78</v>
      </c>
      <c r="G1273" s="33" t="s">
        <v>29</v>
      </c>
      <c r="H1273" s="33">
        <v>18</v>
      </c>
      <c r="I1273" s="35">
        <v>7.25</v>
      </c>
      <c r="P1273" s="29" t="s">
        <v>3459</v>
      </c>
      <c r="Q1273" s="29" t="s">
        <v>698</v>
      </c>
      <c r="R1273" s="29" t="s">
        <v>1957</v>
      </c>
      <c r="S1273" s="29" t="s">
        <v>3460</v>
      </c>
      <c r="T1273" s="29" t="s">
        <v>44</v>
      </c>
      <c r="U1273" s="30">
        <v>799</v>
      </c>
      <c r="V1273" s="31">
        <v>22</v>
      </c>
      <c r="W1273" s="31">
        <v>6</v>
      </c>
      <c r="X1273" s="31" t="s">
        <v>25</v>
      </c>
      <c r="Y1273" s="29" t="s">
        <v>30</v>
      </c>
      <c r="Z1273" s="29" t="s">
        <v>177</v>
      </c>
      <c r="AA1273" s="29" t="s">
        <v>52</v>
      </c>
      <c r="AB1273"/>
      <c r="AC1273"/>
      <c r="AD1273"/>
      <c r="AE1273"/>
      <c r="AF1273"/>
      <c r="AG1273"/>
      <c r="AH1273"/>
      <c r="AI1273"/>
    </row>
    <row r="1274" spans="1:35" ht="15" customHeight="1" x14ac:dyDescent="0.35">
      <c r="A1274" s="23" t="s">
        <v>1594</v>
      </c>
      <c r="B1274" s="24" t="s">
        <v>3461</v>
      </c>
      <c r="C1274" s="25">
        <v>59</v>
      </c>
      <c r="D1274" s="24" t="s">
        <v>22</v>
      </c>
      <c r="E1274" s="24" t="s">
        <v>213</v>
      </c>
      <c r="F1274" s="24" t="s">
        <v>52</v>
      </c>
      <c r="G1274" s="24" t="s">
        <v>29</v>
      </c>
      <c r="H1274" s="24">
        <v>17</v>
      </c>
      <c r="I1274" s="26">
        <v>6</v>
      </c>
      <c r="P1274" s="29" t="s">
        <v>3462</v>
      </c>
      <c r="Q1274" s="29" t="s">
        <v>754</v>
      </c>
      <c r="R1274" s="29" t="s">
        <v>159</v>
      </c>
      <c r="S1274" s="29" t="s">
        <v>3463</v>
      </c>
      <c r="T1274" s="29" t="s">
        <v>44</v>
      </c>
      <c r="U1274" s="30">
        <v>853</v>
      </c>
      <c r="V1274" s="31">
        <v>18</v>
      </c>
      <c r="W1274" s="31">
        <v>4</v>
      </c>
      <c r="X1274" s="31" t="s">
        <v>25</v>
      </c>
      <c r="Y1274" s="29" t="s">
        <v>50</v>
      </c>
      <c r="Z1274" s="29" t="s">
        <v>177</v>
      </c>
      <c r="AA1274" s="29" t="s">
        <v>52</v>
      </c>
      <c r="AB1274"/>
      <c r="AC1274"/>
      <c r="AD1274"/>
      <c r="AE1274"/>
      <c r="AF1274"/>
      <c r="AG1274"/>
      <c r="AH1274"/>
      <c r="AI1274"/>
    </row>
    <row r="1275" spans="1:35" ht="15" customHeight="1" x14ac:dyDescent="0.35">
      <c r="A1275" s="32" t="s">
        <v>3464</v>
      </c>
      <c r="B1275" s="33" t="s">
        <v>331</v>
      </c>
      <c r="C1275" s="34">
        <v>278</v>
      </c>
      <c r="D1275" s="33" t="s">
        <v>22</v>
      </c>
      <c r="E1275" s="33" t="s">
        <v>77</v>
      </c>
      <c r="F1275" s="33" t="s">
        <v>78</v>
      </c>
      <c r="G1275" s="33" t="s">
        <v>29</v>
      </c>
      <c r="H1275" s="33">
        <v>19</v>
      </c>
      <c r="I1275" s="35">
        <v>8</v>
      </c>
      <c r="P1275" s="29" t="s">
        <v>3465</v>
      </c>
      <c r="Q1275" s="29" t="s">
        <v>1434</v>
      </c>
      <c r="R1275" s="29" t="s">
        <v>547</v>
      </c>
      <c r="S1275" s="29" t="s">
        <v>3466</v>
      </c>
      <c r="T1275" s="29" t="s">
        <v>44</v>
      </c>
      <c r="U1275" s="30">
        <v>771</v>
      </c>
      <c r="V1275" s="31">
        <v>20</v>
      </c>
      <c r="W1275" s="31">
        <v>4</v>
      </c>
      <c r="X1275" s="31" t="s">
        <v>25</v>
      </c>
      <c r="Y1275" s="29" t="s">
        <v>50</v>
      </c>
      <c r="Z1275" s="29" t="s">
        <v>177</v>
      </c>
      <c r="AA1275" s="29" t="s">
        <v>52</v>
      </c>
      <c r="AB1275"/>
      <c r="AC1275"/>
      <c r="AD1275"/>
      <c r="AE1275"/>
      <c r="AF1275"/>
      <c r="AG1275"/>
      <c r="AH1275"/>
      <c r="AI1275"/>
    </row>
    <row r="1276" spans="1:35" ht="15" customHeight="1" x14ac:dyDescent="0.35">
      <c r="A1276" s="23" t="s">
        <v>258</v>
      </c>
      <c r="B1276" s="24" t="s">
        <v>323</v>
      </c>
      <c r="C1276" s="25">
        <v>255</v>
      </c>
      <c r="D1276" s="24" t="s">
        <v>44</v>
      </c>
      <c r="E1276" s="24" t="s">
        <v>186</v>
      </c>
      <c r="F1276" s="24" t="s">
        <v>86</v>
      </c>
      <c r="G1276" s="24" t="s">
        <v>25</v>
      </c>
      <c r="H1276" s="24">
        <v>18</v>
      </c>
      <c r="I1276" s="26">
        <v>13.25</v>
      </c>
      <c r="P1276" s="29" t="s">
        <v>3467</v>
      </c>
      <c r="Q1276" s="29" t="s">
        <v>1594</v>
      </c>
      <c r="R1276" s="29" t="s">
        <v>3461</v>
      </c>
      <c r="S1276" s="29" t="s">
        <v>3468</v>
      </c>
      <c r="T1276" s="29" t="s">
        <v>22</v>
      </c>
      <c r="U1276" s="30">
        <v>1176</v>
      </c>
      <c r="V1276" s="31">
        <v>19</v>
      </c>
      <c r="W1276" s="31">
        <v>4</v>
      </c>
      <c r="X1276" s="31" t="s">
        <v>25</v>
      </c>
      <c r="Y1276" s="29" t="s">
        <v>50</v>
      </c>
      <c r="Z1276" s="29" t="s">
        <v>177</v>
      </c>
      <c r="AA1276" s="29" t="s">
        <v>52</v>
      </c>
      <c r="AB1276"/>
      <c r="AC1276"/>
      <c r="AD1276"/>
      <c r="AE1276"/>
      <c r="AF1276"/>
      <c r="AG1276"/>
      <c r="AH1276"/>
      <c r="AI1276"/>
    </row>
    <row r="1277" spans="1:35" ht="15" customHeight="1" x14ac:dyDescent="0.35">
      <c r="A1277" s="32" t="s">
        <v>258</v>
      </c>
      <c r="B1277" s="33" t="s">
        <v>450</v>
      </c>
      <c r="C1277" s="34">
        <v>141</v>
      </c>
      <c r="D1277" s="33" t="s">
        <v>44</v>
      </c>
      <c r="E1277" s="33" t="s">
        <v>410</v>
      </c>
      <c r="F1277" s="33" t="s">
        <v>78</v>
      </c>
      <c r="G1277" s="33" t="s">
        <v>25</v>
      </c>
      <c r="H1277" s="33">
        <v>36</v>
      </c>
      <c r="I1277" s="35">
        <v>16.75</v>
      </c>
      <c r="P1277" s="29" t="s">
        <v>3469</v>
      </c>
      <c r="Q1277" s="29" t="s">
        <v>3464</v>
      </c>
      <c r="R1277" s="29" t="s">
        <v>331</v>
      </c>
      <c r="S1277" s="29" t="s">
        <v>3470</v>
      </c>
      <c r="T1277" s="29" t="s">
        <v>44</v>
      </c>
      <c r="U1277" s="30">
        <v>404</v>
      </c>
      <c r="V1277" s="31">
        <v>18</v>
      </c>
      <c r="W1277" s="31">
        <v>2</v>
      </c>
      <c r="X1277" s="31" t="s">
        <v>25</v>
      </c>
      <c r="Y1277" s="29" t="s">
        <v>50</v>
      </c>
      <c r="Z1277" s="29" t="s">
        <v>177</v>
      </c>
      <c r="AA1277" s="29" t="s">
        <v>52</v>
      </c>
      <c r="AB1277"/>
      <c r="AC1277"/>
      <c r="AD1277"/>
      <c r="AE1277"/>
      <c r="AF1277"/>
      <c r="AG1277"/>
      <c r="AH1277"/>
      <c r="AI1277"/>
    </row>
    <row r="1278" spans="1:35" ht="15" customHeight="1" x14ac:dyDescent="0.35">
      <c r="A1278" s="23" t="s">
        <v>739</v>
      </c>
      <c r="B1278" s="24" t="s">
        <v>331</v>
      </c>
      <c r="C1278" s="25">
        <v>322</v>
      </c>
      <c r="D1278" s="24" t="s">
        <v>44</v>
      </c>
      <c r="E1278" s="24" t="s">
        <v>319</v>
      </c>
      <c r="F1278" s="24" t="s">
        <v>59</v>
      </c>
      <c r="G1278" s="24" t="s">
        <v>29</v>
      </c>
      <c r="H1278" s="24">
        <v>31</v>
      </c>
      <c r="I1278" s="26">
        <v>9</v>
      </c>
      <c r="P1278" s="29" t="s">
        <v>3471</v>
      </c>
      <c r="Q1278" s="29" t="s">
        <v>258</v>
      </c>
      <c r="R1278" s="29" t="s">
        <v>323</v>
      </c>
      <c r="S1278" s="29" t="s">
        <v>3472</v>
      </c>
      <c r="T1278" s="29" t="s">
        <v>22</v>
      </c>
      <c r="U1278" s="30">
        <v>774</v>
      </c>
      <c r="V1278" s="31">
        <v>22</v>
      </c>
      <c r="W1278" s="31">
        <v>8</v>
      </c>
      <c r="X1278" s="31" t="s">
        <v>25</v>
      </c>
      <c r="Y1278" s="29" t="s">
        <v>50</v>
      </c>
      <c r="Z1278" s="29" t="s">
        <v>177</v>
      </c>
      <c r="AA1278" s="29" t="s">
        <v>52</v>
      </c>
      <c r="AB1278"/>
      <c r="AC1278"/>
      <c r="AD1278"/>
      <c r="AE1278"/>
      <c r="AF1278"/>
      <c r="AG1278"/>
      <c r="AH1278"/>
      <c r="AI1278"/>
    </row>
    <row r="1279" spans="1:35" ht="15" customHeight="1" x14ac:dyDescent="0.35">
      <c r="A1279" s="32" t="s">
        <v>749</v>
      </c>
      <c r="B1279" s="33" t="s">
        <v>543</v>
      </c>
      <c r="C1279" s="34">
        <v>169</v>
      </c>
      <c r="D1279" s="33" t="s">
        <v>44</v>
      </c>
      <c r="E1279" s="33" t="s">
        <v>255</v>
      </c>
      <c r="F1279" s="33" t="s">
        <v>32</v>
      </c>
      <c r="G1279" s="33" t="s">
        <v>29</v>
      </c>
      <c r="H1279" s="33">
        <v>34</v>
      </c>
      <c r="I1279" s="35">
        <v>6.5</v>
      </c>
      <c r="P1279" s="29" t="s">
        <v>3473</v>
      </c>
      <c r="Q1279" s="29" t="s">
        <v>258</v>
      </c>
      <c r="R1279" s="29" t="s">
        <v>450</v>
      </c>
      <c r="S1279" s="29" t="s">
        <v>3474</v>
      </c>
      <c r="T1279" s="29" t="s">
        <v>44</v>
      </c>
      <c r="U1279" s="30">
        <v>1064</v>
      </c>
      <c r="V1279" s="31">
        <v>21</v>
      </c>
      <c r="W1279" s="31">
        <v>4</v>
      </c>
      <c r="X1279" s="31" t="s">
        <v>29</v>
      </c>
      <c r="Y1279" s="29" t="s">
        <v>30</v>
      </c>
      <c r="Z1279" s="29" t="s">
        <v>177</v>
      </c>
      <c r="AA1279" s="29" t="s">
        <v>52</v>
      </c>
      <c r="AB1279"/>
      <c r="AC1279"/>
      <c r="AD1279"/>
      <c r="AE1279"/>
      <c r="AF1279"/>
      <c r="AG1279"/>
      <c r="AH1279"/>
      <c r="AI1279"/>
    </row>
    <row r="1280" spans="1:35" ht="15" customHeight="1" x14ac:dyDescent="0.35">
      <c r="A1280" s="23" t="s">
        <v>1100</v>
      </c>
      <c r="B1280" s="24" t="s">
        <v>498</v>
      </c>
      <c r="C1280" s="25">
        <v>371</v>
      </c>
      <c r="D1280" s="24" t="s">
        <v>44</v>
      </c>
      <c r="E1280" s="24" t="s">
        <v>219</v>
      </c>
      <c r="F1280" s="24" t="s">
        <v>139</v>
      </c>
      <c r="G1280" s="24" t="s">
        <v>25</v>
      </c>
      <c r="H1280" s="24">
        <v>19</v>
      </c>
      <c r="I1280" s="26">
        <v>12.5</v>
      </c>
      <c r="P1280" s="29" t="s">
        <v>3475</v>
      </c>
      <c r="Q1280" s="29" t="s">
        <v>739</v>
      </c>
      <c r="R1280" s="29" t="s">
        <v>331</v>
      </c>
      <c r="S1280" s="29" t="s">
        <v>3476</v>
      </c>
      <c r="T1280" s="29" t="s">
        <v>22</v>
      </c>
      <c r="U1280" s="30">
        <v>382</v>
      </c>
      <c r="V1280" s="31">
        <v>24</v>
      </c>
      <c r="W1280" s="31">
        <v>4</v>
      </c>
      <c r="X1280" s="31" t="s">
        <v>25</v>
      </c>
      <c r="Y1280" s="29" t="s">
        <v>41</v>
      </c>
      <c r="Z1280" s="29" t="s">
        <v>177</v>
      </c>
      <c r="AA1280" s="29" t="s">
        <v>52</v>
      </c>
      <c r="AB1280"/>
      <c r="AC1280"/>
      <c r="AD1280"/>
      <c r="AE1280"/>
      <c r="AF1280"/>
      <c r="AG1280"/>
      <c r="AH1280"/>
      <c r="AI1280"/>
    </row>
    <row r="1281" spans="1:35" ht="15" customHeight="1" x14ac:dyDescent="0.35">
      <c r="A1281" s="32" t="s">
        <v>764</v>
      </c>
      <c r="B1281" s="33" t="s">
        <v>506</v>
      </c>
      <c r="C1281" s="34">
        <v>144</v>
      </c>
      <c r="D1281" s="33" t="s">
        <v>22</v>
      </c>
      <c r="E1281" s="33" t="s">
        <v>555</v>
      </c>
      <c r="F1281" s="33" t="s">
        <v>86</v>
      </c>
      <c r="G1281" s="33" t="s">
        <v>25</v>
      </c>
      <c r="H1281" s="33">
        <v>17</v>
      </c>
      <c r="I1281" s="35">
        <v>12</v>
      </c>
      <c r="P1281" s="29" t="s">
        <v>3477</v>
      </c>
      <c r="Q1281" s="29" t="s">
        <v>749</v>
      </c>
      <c r="R1281" s="29" t="s">
        <v>543</v>
      </c>
      <c r="S1281" s="29" t="s">
        <v>3478</v>
      </c>
      <c r="T1281" s="29" t="s">
        <v>44</v>
      </c>
      <c r="U1281" s="30">
        <v>363</v>
      </c>
      <c r="V1281" s="31">
        <v>23</v>
      </c>
      <c r="W1281" s="31">
        <v>4</v>
      </c>
      <c r="X1281" s="31" t="s">
        <v>25</v>
      </c>
      <c r="Y1281" s="29" t="s">
        <v>30</v>
      </c>
      <c r="Z1281" s="29" t="s">
        <v>177</v>
      </c>
      <c r="AA1281" s="29" t="s">
        <v>52</v>
      </c>
      <c r="AB1281"/>
      <c r="AC1281"/>
      <c r="AD1281"/>
      <c r="AE1281"/>
      <c r="AF1281"/>
      <c r="AG1281"/>
      <c r="AH1281"/>
      <c r="AI1281"/>
    </row>
    <row r="1282" spans="1:35" ht="15" customHeight="1" x14ac:dyDescent="0.35">
      <c r="A1282" s="23" t="s">
        <v>3479</v>
      </c>
      <c r="B1282" s="24" t="s">
        <v>3480</v>
      </c>
      <c r="C1282" s="25">
        <v>355</v>
      </c>
      <c r="D1282" s="24" t="s">
        <v>44</v>
      </c>
      <c r="E1282" s="24" t="s">
        <v>405</v>
      </c>
      <c r="F1282" s="24" t="s">
        <v>59</v>
      </c>
      <c r="G1282" s="24" t="s">
        <v>29</v>
      </c>
      <c r="H1282" s="24">
        <v>19</v>
      </c>
      <c r="I1282" s="26">
        <v>6.75</v>
      </c>
      <c r="P1282" s="29" t="s">
        <v>3481</v>
      </c>
      <c r="Q1282" s="29" t="s">
        <v>1100</v>
      </c>
      <c r="R1282" s="29" t="s">
        <v>498</v>
      </c>
      <c r="S1282" s="29" t="s">
        <v>357</v>
      </c>
      <c r="T1282" s="29" t="s">
        <v>44</v>
      </c>
      <c r="U1282" s="30">
        <v>100</v>
      </c>
      <c r="V1282" s="31">
        <v>19</v>
      </c>
      <c r="W1282" s="31">
        <v>4</v>
      </c>
      <c r="X1282" s="31" t="s">
        <v>25</v>
      </c>
      <c r="Y1282" s="29" t="s">
        <v>30</v>
      </c>
      <c r="Z1282" s="29" t="s">
        <v>177</v>
      </c>
      <c r="AA1282" s="29" t="s">
        <v>52</v>
      </c>
      <c r="AB1282"/>
      <c r="AC1282"/>
      <c r="AD1282"/>
      <c r="AE1282"/>
      <c r="AF1282"/>
      <c r="AG1282"/>
      <c r="AH1282"/>
      <c r="AI1282"/>
    </row>
    <row r="1283" spans="1:35" ht="15" customHeight="1" x14ac:dyDescent="0.35">
      <c r="A1283" s="32" t="s">
        <v>3482</v>
      </c>
      <c r="B1283" s="33" t="s">
        <v>3483</v>
      </c>
      <c r="C1283" s="34">
        <v>453</v>
      </c>
      <c r="D1283" s="33" t="s">
        <v>44</v>
      </c>
      <c r="E1283" s="33" t="s">
        <v>156</v>
      </c>
      <c r="F1283" s="33" t="s">
        <v>52</v>
      </c>
      <c r="G1283" s="33" t="s">
        <v>29</v>
      </c>
      <c r="H1283" s="33">
        <v>19</v>
      </c>
      <c r="I1283" s="35">
        <v>5.5</v>
      </c>
      <c r="P1283" s="29" t="s">
        <v>3484</v>
      </c>
      <c r="Q1283" s="29" t="s">
        <v>764</v>
      </c>
      <c r="R1283" s="29" t="s">
        <v>506</v>
      </c>
      <c r="S1283" s="29" t="s">
        <v>3485</v>
      </c>
      <c r="T1283" s="29" t="s">
        <v>22</v>
      </c>
      <c r="U1283" s="30">
        <v>528</v>
      </c>
      <c r="V1283" s="31">
        <v>19</v>
      </c>
      <c r="W1283" s="31">
        <v>4</v>
      </c>
      <c r="X1283" s="31" t="s">
        <v>29</v>
      </c>
      <c r="Y1283" s="29" t="s">
        <v>41</v>
      </c>
      <c r="Z1283" s="29" t="s">
        <v>177</v>
      </c>
      <c r="AA1283" s="29" t="s">
        <v>52</v>
      </c>
      <c r="AB1283"/>
      <c r="AC1283"/>
      <c r="AD1283"/>
      <c r="AE1283"/>
      <c r="AF1283"/>
      <c r="AG1283"/>
      <c r="AH1283"/>
      <c r="AI1283"/>
    </row>
    <row r="1284" spans="1:35" ht="15" customHeight="1" x14ac:dyDescent="0.35">
      <c r="A1284" s="23" t="s">
        <v>819</v>
      </c>
      <c r="B1284" s="24" t="s">
        <v>160</v>
      </c>
      <c r="C1284" s="25">
        <v>364</v>
      </c>
      <c r="D1284" s="24" t="s">
        <v>44</v>
      </c>
      <c r="E1284" s="24" t="s">
        <v>92</v>
      </c>
      <c r="F1284" s="24" t="s">
        <v>86</v>
      </c>
      <c r="G1284" s="24" t="s">
        <v>25</v>
      </c>
      <c r="H1284" s="24">
        <v>32</v>
      </c>
      <c r="I1284" s="26">
        <v>11</v>
      </c>
      <c r="P1284" s="29" t="s">
        <v>3486</v>
      </c>
      <c r="Q1284" s="29" t="s">
        <v>3479</v>
      </c>
      <c r="R1284" s="29" t="s">
        <v>3480</v>
      </c>
      <c r="S1284" s="29" t="s">
        <v>3487</v>
      </c>
      <c r="T1284" s="29" t="s">
        <v>22</v>
      </c>
      <c r="U1284" s="30">
        <v>575</v>
      </c>
      <c r="V1284" s="31">
        <v>21</v>
      </c>
      <c r="W1284" s="31">
        <v>8</v>
      </c>
      <c r="X1284" s="31" t="s">
        <v>25</v>
      </c>
      <c r="Y1284" s="29" t="s">
        <v>30</v>
      </c>
      <c r="Z1284" s="29" t="s">
        <v>177</v>
      </c>
      <c r="AA1284" s="29" t="s">
        <v>52</v>
      </c>
      <c r="AB1284"/>
      <c r="AC1284"/>
      <c r="AD1284"/>
      <c r="AE1284"/>
      <c r="AF1284"/>
      <c r="AG1284"/>
      <c r="AH1284"/>
      <c r="AI1284"/>
    </row>
    <row r="1285" spans="1:35" ht="15" customHeight="1" x14ac:dyDescent="0.35">
      <c r="A1285" s="32" t="s">
        <v>819</v>
      </c>
      <c r="B1285" s="33" t="s">
        <v>3488</v>
      </c>
      <c r="C1285" s="34">
        <v>269</v>
      </c>
      <c r="D1285" s="33" t="s">
        <v>44</v>
      </c>
      <c r="E1285" s="33" t="s">
        <v>23</v>
      </c>
      <c r="F1285" s="33" t="s">
        <v>24</v>
      </c>
      <c r="G1285" s="33" t="s">
        <v>29</v>
      </c>
      <c r="H1285" s="33">
        <v>17</v>
      </c>
      <c r="I1285" s="35">
        <v>9.75</v>
      </c>
      <c r="P1285" s="29" t="s">
        <v>3489</v>
      </c>
      <c r="Q1285" s="29" t="s">
        <v>3482</v>
      </c>
      <c r="R1285" s="29" t="s">
        <v>3483</v>
      </c>
      <c r="S1285" s="29" t="s">
        <v>3490</v>
      </c>
      <c r="T1285" s="29" t="s">
        <v>44</v>
      </c>
      <c r="U1285" s="30">
        <v>417</v>
      </c>
      <c r="V1285" s="31">
        <v>21</v>
      </c>
      <c r="W1285" s="31">
        <v>4</v>
      </c>
      <c r="X1285" s="31" t="s">
        <v>29</v>
      </c>
      <c r="Y1285" s="29" t="s">
        <v>41</v>
      </c>
      <c r="Z1285" s="29" t="s">
        <v>177</v>
      </c>
      <c r="AA1285" s="29" t="s">
        <v>52</v>
      </c>
      <c r="AB1285"/>
      <c r="AC1285"/>
      <c r="AD1285"/>
      <c r="AE1285"/>
      <c r="AF1285"/>
      <c r="AG1285"/>
      <c r="AH1285"/>
      <c r="AI1285"/>
    </row>
    <row r="1286" spans="1:35" ht="15" customHeight="1" x14ac:dyDescent="0.35">
      <c r="A1286" s="23" t="s">
        <v>822</v>
      </c>
      <c r="B1286" s="24" t="s">
        <v>2101</v>
      </c>
      <c r="C1286" s="25">
        <v>441</v>
      </c>
      <c r="D1286" s="24" t="s">
        <v>44</v>
      </c>
      <c r="E1286" s="24" t="s">
        <v>245</v>
      </c>
      <c r="F1286" s="24" t="s">
        <v>36</v>
      </c>
      <c r="G1286" s="24" t="s">
        <v>25</v>
      </c>
      <c r="H1286" s="24">
        <v>38</v>
      </c>
      <c r="I1286" s="26">
        <v>11.75</v>
      </c>
      <c r="P1286" s="29" t="s">
        <v>3491</v>
      </c>
      <c r="Q1286" s="29" t="s">
        <v>819</v>
      </c>
      <c r="R1286" s="29" t="s">
        <v>160</v>
      </c>
      <c r="S1286" s="29" t="s">
        <v>3492</v>
      </c>
      <c r="T1286" s="29" t="s">
        <v>44</v>
      </c>
      <c r="U1286" s="30">
        <v>513</v>
      </c>
      <c r="V1286" s="31">
        <v>23</v>
      </c>
      <c r="W1286" s="31">
        <v>6</v>
      </c>
      <c r="X1286" s="31" t="s">
        <v>25</v>
      </c>
      <c r="Y1286" s="29" t="s">
        <v>30</v>
      </c>
      <c r="Z1286" s="29" t="s">
        <v>177</v>
      </c>
      <c r="AA1286" s="29" t="s">
        <v>52</v>
      </c>
      <c r="AB1286"/>
      <c r="AC1286"/>
      <c r="AD1286"/>
      <c r="AE1286"/>
      <c r="AF1286"/>
      <c r="AG1286"/>
      <c r="AH1286"/>
      <c r="AI1286"/>
    </row>
    <row r="1287" spans="1:35" ht="15" customHeight="1" x14ac:dyDescent="0.35">
      <c r="A1287" s="32" t="s">
        <v>331</v>
      </c>
      <c r="B1287" s="33" t="s">
        <v>803</v>
      </c>
      <c r="C1287" s="34">
        <v>440</v>
      </c>
      <c r="D1287" s="33" t="s">
        <v>22</v>
      </c>
      <c r="E1287" s="33" t="s">
        <v>405</v>
      </c>
      <c r="F1287" s="33" t="s">
        <v>59</v>
      </c>
      <c r="G1287" s="33" t="s">
        <v>25</v>
      </c>
      <c r="H1287" s="33">
        <v>18</v>
      </c>
      <c r="I1287" s="35">
        <v>14.25</v>
      </c>
      <c r="P1287" s="29" t="s">
        <v>3493</v>
      </c>
      <c r="Q1287" s="29" t="s">
        <v>819</v>
      </c>
      <c r="R1287" s="29" t="s">
        <v>3488</v>
      </c>
      <c r="S1287" s="29" t="s">
        <v>3494</v>
      </c>
      <c r="T1287" s="29" t="s">
        <v>22</v>
      </c>
      <c r="U1287" s="30">
        <v>725</v>
      </c>
      <c r="V1287" s="31">
        <v>22</v>
      </c>
      <c r="W1287" s="31">
        <v>6</v>
      </c>
      <c r="X1287" s="31" t="s">
        <v>29</v>
      </c>
      <c r="Y1287" s="29" t="s">
        <v>50</v>
      </c>
      <c r="Z1287" s="29" t="s">
        <v>177</v>
      </c>
      <c r="AA1287" s="29" t="s">
        <v>52</v>
      </c>
      <c r="AB1287"/>
      <c r="AC1287"/>
      <c r="AD1287"/>
      <c r="AE1287"/>
      <c r="AF1287"/>
      <c r="AG1287"/>
      <c r="AH1287"/>
      <c r="AI1287"/>
    </row>
    <row r="1288" spans="1:35" ht="15" customHeight="1" x14ac:dyDescent="0.35">
      <c r="A1288" s="23" t="s">
        <v>833</v>
      </c>
      <c r="B1288" s="24" t="s">
        <v>253</v>
      </c>
      <c r="C1288" s="25">
        <v>268</v>
      </c>
      <c r="D1288" s="24" t="s">
        <v>44</v>
      </c>
      <c r="E1288" s="24" t="s">
        <v>102</v>
      </c>
      <c r="F1288" s="24" t="s">
        <v>52</v>
      </c>
      <c r="G1288" s="24" t="s">
        <v>29</v>
      </c>
      <c r="H1288" s="24">
        <v>17</v>
      </c>
      <c r="I1288" s="26">
        <v>7.75</v>
      </c>
      <c r="P1288" s="29" t="s">
        <v>3495</v>
      </c>
      <c r="Q1288" s="29" t="s">
        <v>822</v>
      </c>
      <c r="R1288" s="29" t="s">
        <v>2101</v>
      </c>
      <c r="S1288" s="29" t="s">
        <v>3496</v>
      </c>
      <c r="T1288" s="29" t="s">
        <v>22</v>
      </c>
      <c r="U1288" s="30">
        <v>133</v>
      </c>
      <c r="V1288" s="31">
        <v>20</v>
      </c>
      <c r="W1288" s="31">
        <v>2</v>
      </c>
      <c r="X1288" s="31" t="s">
        <v>29</v>
      </c>
      <c r="Y1288" s="29" t="s">
        <v>30</v>
      </c>
      <c r="Z1288" s="29" t="s">
        <v>177</v>
      </c>
      <c r="AA1288" s="29" t="s">
        <v>52</v>
      </c>
      <c r="AB1288"/>
      <c r="AC1288"/>
      <c r="AD1288"/>
      <c r="AE1288"/>
      <c r="AF1288"/>
      <c r="AG1288"/>
      <c r="AH1288"/>
      <c r="AI1288"/>
    </row>
    <row r="1289" spans="1:35" ht="15" customHeight="1" x14ac:dyDescent="0.35">
      <c r="A1289" s="32" t="s">
        <v>533</v>
      </c>
      <c r="B1289" s="33" t="s">
        <v>377</v>
      </c>
      <c r="C1289" s="34">
        <v>349</v>
      </c>
      <c r="D1289" s="33" t="s">
        <v>22</v>
      </c>
      <c r="E1289" s="33" t="s">
        <v>324</v>
      </c>
      <c r="F1289" s="33" t="s">
        <v>118</v>
      </c>
      <c r="G1289" s="33" t="s">
        <v>29</v>
      </c>
      <c r="H1289" s="33">
        <v>32</v>
      </c>
      <c r="I1289" s="35">
        <v>9.75</v>
      </c>
      <c r="P1289" s="29" t="s">
        <v>3497</v>
      </c>
      <c r="Q1289" s="29" t="s">
        <v>331</v>
      </c>
      <c r="R1289" s="29" t="s">
        <v>803</v>
      </c>
      <c r="S1289" s="29" t="s">
        <v>3498</v>
      </c>
      <c r="T1289" s="29" t="s">
        <v>44</v>
      </c>
      <c r="U1289" s="30">
        <v>590</v>
      </c>
      <c r="V1289" s="31">
        <v>22</v>
      </c>
      <c r="W1289" s="31">
        <v>4</v>
      </c>
      <c r="X1289" s="31" t="s">
        <v>25</v>
      </c>
      <c r="Y1289" s="29" t="s">
        <v>41</v>
      </c>
      <c r="Z1289" s="29" t="s">
        <v>177</v>
      </c>
      <c r="AA1289" s="29" t="s">
        <v>52</v>
      </c>
      <c r="AB1289"/>
      <c r="AC1289"/>
      <c r="AD1289"/>
      <c r="AE1289"/>
      <c r="AF1289"/>
      <c r="AG1289"/>
      <c r="AH1289"/>
      <c r="AI1289"/>
    </row>
    <row r="1290" spans="1:35" ht="15" customHeight="1" x14ac:dyDescent="0.35">
      <c r="A1290" s="23" t="s">
        <v>533</v>
      </c>
      <c r="B1290" s="24" t="s">
        <v>1290</v>
      </c>
      <c r="C1290" s="25">
        <v>255</v>
      </c>
      <c r="D1290" s="24" t="s">
        <v>44</v>
      </c>
      <c r="E1290" s="24" t="s">
        <v>177</v>
      </c>
      <c r="F1290" s="24" t="s">
        <v>52</v>
      </c>
      <c r="G1290" s="24" t="s">
        <v>25</v>
      </c>
      <c r="H1290" s="24">
        <v>36</v>
      </c>
      <c r="I1290" s="26">
        <v>12.75</v>
      </c>
      <c r="P1290" s="29" t="s">
        <v>3499</v>
      </c>
      <c r="Q1290" s="29" t="s">
        <v>833</v>
      </c>
      <c r="R1290" s="29" t="s">
        <v>253</v>
      </c>
      <c r="S1290" s="29" t="s">
        <v>832</v>
      </c>
      <c r="T1290" s="29" t="s">
        <v>22</v>
      </c>
      <c r="U1290" s="30">
        <v>902</v>
      </c>
      <c r="V1290" s="31">
        <v>29</v>
      </c>
      <c r="W1290" s="31">
        <v>6</v>
      </c>
      <c r="X1290" s="31" t="s">
        <v>25</v>
      </c>
      <c r="Y1290" s="29" t="s">
        <v>30</v>
      </c>
      <c r="Z1290" s="29" t="s">
        <v>177</v>
      </c>
      <c r="AA1290" s="29" t="s">
        <v>52</v>
      </c>
      <c r="AB1290"/>
      <c r="AC1290"/>
      <c r="AD1290"/>
      <c r="AE1290"/>
      <c r="AF1290"/>
      <c r="AG1290"/>
      <c r="AH1290"/>
      <c r="AI1290"/>
    </row>
    <row r="1291" spans="1:35" ht="15" customHeight="1" x14ac:dyDescent="0.35">
      <c r="A1291" s="32" t="s">
        <v>854</v>
      </c>
      <c r="B1291" s="33" t="s">
        <v>746</v>
      </c>
      <c r="C1291" s="34">
        <v>162</v>
      </c>
      <c r="D1291" s="33" t="s">
        <v>44</v>
      </c>
      <c r="E1291" s="33" t="s">
        <v>324</v>
      </c>
      <c r="F1291" s="33" t="s">
        <v>118</v>
      </c>
      <c r="G1291" s="33" t="s">
        <v>29</v>
      </c>
      <c r="H1291" s="33">
        <v>40</v>
      </c>
      <c r="I1291" s="35">
        <v>7.5</v>
      </c>
      <c r="P1291" s="29" t="s">
        <v>3500</v>
      </c>
      <c r="Q1291" s="29" t="s">
        <v>533</v>
      </c>
      <c r="R1291" s="29" t="s">
        <v>377</v>
      </c>
      <c r="S1291" s="29" t="s">
        <v>3501</v>
      </c>
      <c r="T1291" s="29" t="s">
        <v>22</v>
      </c>
      <c r="U1291" s="30">
        <v>726</v>
      </c>
      <c r="V1291" s="31">
        <v>23</v>
      </c>
      <c r="W1291" s="31">
        <v>8</v>
      </c>
      <c r="X1291" s="31" t="s">
        <v>25</v>
      </c>
      <c r="Y1291" s="29" t="s">
        <v>30</v>
      </c>
      <c r="Z1291" s="29" t="s">
        <v>177</v>
      </c>
      <c r="AA1291" s="29" t="s">
        <v>52</v>
      </c>
      <c r="AB1291"/>
      <c r="AC1291"/>
      <c r="AD1291"/>
      <c r="AE1291"/>
      <c r="AF1291"/>
      <c r="AG1291"/>
      <c r="AH1291"/>
      <c r="AI1291"/>
    </row>
    <row r="1292" spans="1:35" ht="15" customHeight="1" x14ac:dyDescent="0.35">
      <c r="A1292" s="23" t="s">
        <v>854</v>
      </c>
      <c r="B1292" s="24" t="s">
        <v>739</v>
      </c>
      <c r="C1292" s="25">
        <v>70</v>
      </c>
      <c r="D1292" s="24" t="s">
        <v>22</v>
      </c>
      <c r="E1292" s="24" t="s">
        <v>555</v>
      </c>
      <c r="F1292" s="24" t="s">
        <v>86</v>
      </c>
      <c r="G1292" s="24" t="s">
        <v>29</v>
      </c>
      <c r="H1292" s="24">
        <v>17</v>
      </c>
      <c r="I1292" s="26">
        <v>6.5</v>
      </c>
      <c r="P1292" s="29" t="s">
        <v>3502</v>
      </c>
      <c r="Q1292" s="29" t="s">
        <v>533</v>
      </c>
      <c r="R1292" s="29" t="s">
        <v>1290</v>
      </c>
      <c r="S1292" s="29" t="s">
        <v>3503</v>
      </c>
      <c r="T1292" s="29" t="s">
        <v>44</v>
      </c>
      <c r="U1292" s="30">
        <v>1035</v>
      </c>
      <c r="V1292" s="31">
        <v>22</v>
      </c>
      <c r="W1292" s="31">
        <v>8</v>
      </c>
      <c r="X1292" s="31" t="s">
        <v>29</v>
      </c>
      <c r="Y1292" s="29" t="s">
        <v>41</v>
      </c>
      <c r="Z1292" s="29" t="s">
        <v>177</v>
      </c>
      <c r="AA1292" s="29" t="s">
        <v>52</v>
      </c>
      <c r="AB1292"/>
      <c r="AC1292"/>
      <c r="AD1292"/>
      <c r="AE1292"/>
      <c r="AF1292"/>
      <c r="AG1292"/>
      <c r="AH1292"/>
      <c r="AI1292"/>
    </row>
    <row r="1293" spans="1:35" ht="15" customHeight="1" x14ac:dyDescent="0.35">
      <c r="A1293" s="32" t="s">
        <v>861</v>
      </c>
      <c r="B1293" s="33" t="s">
        <v>939</v>
      </c>
      <c r="C1293" s="34">
        <v>404</v>
      </c>
      <c r="D1293" s="33" t="s">
        <v>44</v>
      </c>
      <c r="E1293" s="33" t="s">
        <v>31</v>
      </c>
      <c r="F1293" s="33" t="s">
        <v>32</v>
      </c>
      <c r="G1293" s="33" t="s">
        <v>25</v>
      </c>
      <c r="H1293" s="33">
        <v>34</v>
      </c>
      <c r="I1293" s="35">
        <v>11.5</v>
      </c>
      <c r="P1293" s="29" t="s">
        <v>3504</v>
      </c>
      <c r="Q1293" s="29" t="s">
        <v>854</v>
      </c>
      <c r="R1293" s="29" t="s">
        <v>746</v>
      </c>
      <c r="S1293" s="29" t="s">
        <v>3505</v>
      </c>
      <c r="T1293" s="29" t="s">
        <v>44</v>
      </c>
      <c r="U1293" s="30">
        <v>656</v>
      </c>
      <c r="V1293" s="31">
        <v>22</v>
      </c>
      <c r="W1293" s="31">
        <v>4</v>
      </c>
      <c r="X1293" s="31" t="s">
        <v>29</v>
      </c>
      <c r="Y1293" s="29" t="s">
        <v>50</v>
      </c>
      <c r="Z1293" s="29" t="s">
        <v>177</v>
      </c>
      <c r="AA1293" s="29" t="s">
        <v>52</v>
      </c>
      <c r="AB1293"/>
      <c r="AC1293"/>
      <c r="AD1293"/>
      <c r="AE1293"/>
      <c r="AF1293"/>
      <c r="AG1293"/>
      <c r="AH1293"/>
      <c r="AI1293"/>
    </row>
    <row r="1294" spans="1:35" ht="15" customHeight="1" x14ac:dyDescent="0.35">
      <c r="A1294" s="23" t="s">
        <v>861</v>
      </c>
      <c r="B1294" s="24" t="s">
        <v>3198</v>
      </c>
      <c r="C1294" s="25">
        <v>456</v>
      </c>
      <c r="D1294" s="24" t="s">
        <v>22</v>
      </c>
      <c r="E1294" s="24" t="s">
        <v>398</v>
      </c>
      <c r="F1294" s="24" t="s">
        <v>46</v>
      </c>
      <c r="G1294" s="24" t="s">
        <v>25</v>
      </c>
      <c r="H1294" s="24">
        <v>18</v>
      </c>
      <c r="I1294" s="26">
        <v>11.5</v>
      </c>
      <c r="P1294" s="29" t="s">
        <v>3506</v>
      </c>
      <c r="Q1294" s="29" t="s">
        <v>854</v>
      </c>
      <c r="R1294" s="29" t="s">
        <v>739</v>
      </c>
      <c r="S1294" s="29" t="s">
        <v>2008</v>
      </c>
      <c r="T1294" s="29" t="s">
        <v>44</v>
      </c>
      <c r="U1294" s="30">
        <v>759</v>
      </c>
      <c r="V1294" s="31">
        <v>21</v>
      </c>
      <c r="W1294" s="31">
        <v>8</v>
      </c>
      <c r="X1294" s="31" t="s">
        <v>25</v>
      </c>
      <c r="Y1294" s="29" t="s">
        <v>30</v>
      </c>
      <c r="Z1294" s="29" t="s">
        <v>177</v>
      </c>
      <c r="AA1294" s="29" t="s">
        <v>52</v>
      </c>
      <c r="AB1294"/>
      <c r="AC1294"/>
      <c r="AD1294"/>
      <c r="AE1294"/>
      <c r="AF1294"/>
      <c r="AG1294"/>
      <c r="AH1294"/>
      <c r="AI1294"/>
    </row>
    <row r="1295" spans="1:35" ht="15" customHeight="1" x14ac:dyDescent="0.35">
      <c r="A1295" s="32" t="s">
        <v>2459</v>
      </c>
      <c r="B1295" s="33" t="s">
        <v>431</v>
      </c>
      <c r="C1295" s="34">
        <v>282</v>
      </c>
      <c r="D1295" s="33" t="s">
        <v>22</v>
      </c>
      <c r="E1295" s="33" t="s">
        <v>45</v>
      </c>
      <c r="F1295" s="33" t="s">
        <v>46</v>
      </c>
      <c r="G1295" s="33" t="s">
        <v>25</v>
      </c>
      <c r="H1295" s="33">
        <v>34</v>
      </c>
      <c r="I1295" s="35">
        <v>15.75</v>
      </c>
      <c r="P1295" s="29" t="s">
        <v>3507</v>
      </c>
      <c r="Q1295" s="29" t="s">
        <v>861</v>
      </c>
      <c r="R1295" s="29" t="s">
        <v>939</v>
      </c>
      <c r="S1295" s="29" t="s">
        <v>3508</v>
      </c>
      <c r="T1295" s="29" t="s">
        <v>44</v>
      </c>
      <c r="U1295" s="30">
        <v>178</v>
      </c>
      <c r="V1295" s="31">
        <v>22</v>
      </c>
      <c r="W1295" s="31">
        <v>6</v>
      </c>
      <c r="X1295" s="31" t="s">
        <v>29</v>
      </c>
      <c r="Y1295" s="29" t="s">
        <v>41</v>
      </c>
      <c r="Z1295" s="29" t="s">
        <v>177</v>
      </c>
      <c r="AA1295" s="29" t="s">
        <v>52</v>
      </c>
      <c r="AB1295"/>
      <c r="AC1295"/>
      <c r="AD1295"/>
      <c r="AE1295"/>
      <c r="AF1295"/>
      <c r="AG1295"/>
      <c r="AH1295"/>
      <c r="AI1295"/>
    </row>
    <row r="1296" spans="1:35" ht="15" customHeight="1" x14ac:dyDescent="0.35">
      <c r="A1296" s="23" t="s">
        <v>2459</v>
      </c>
      <c r="B1296" s="24" t="s">
        <v>1219</v>
      </c>
      <c r="C1296" s="25">
        <v>329</v>
      </c>
      <c r="D1296" s="24" t="s">
        <v>44</v>
      </c>
      <c r="E1296" s="24" t="s">
        <v>460</v>
      </c>
      <c r="F1296" s="24" t="s">
        <v>52</v>
      </c>
      <c r="G1296" s="24" t="s">
        <v>25</v>
      </c>
      <c r="H1296" s="24">
        <v>17</v>
      </c>
      <c r="I1296" s="26">
        <v>10.25</v>
      </c>
      <c r="P1296" s="29" t="s">
        <v>3509</v>
      </c>
      <c r="Q1296" s="29" t="s">
        <v>861</v>
      </c>
      <c r="R1296" s="29" t="s">
        <v>3198</v>
      </c>
      <c r="S1296" s="29" t="s">
        <v>3510</v>
      </c>
      <c r="T1296" s="29" t="s">
        <v>22</v>
      </c>
      <c r="U1296" s="30">
        <v>1053</v>
      </c>
      <c r="V1296" s="31">
        <v>2017</v>
      </c>
      <c r="W1296" s="31">
        <v>6</v>
      </c>
      <c r="X1296" s="31" t="s">
        <v>25</v>
      </c>
      <c r="Y1296" s="29" t="s">
        <v>41</v>
      </c>
      <c r="Z1296" s="29" t="s">
        <v>177</v>
      </c>
      <c r="AA1296" s="29" t="s">
        <v>52</v>
      </c>
      <c r="AB1296"/>
      <c r="AC1296"/>
      <c r="AD1296"/>
      <c r="AE1296"/>
      <c r="AF1296"/>
      <c r="AG1296"/>
      <c r="AH1296"/>
      <c r="AI1296"/>
    </row>
    <row r="1297" spans="1:35" ht="15" customHeight="1" x14ac:dyDescent="0.35">
      <c r="A1297" s="32" t="s">
        <v>1196</v>
      </c>
      <c r="B1297" s="33" t="s">
        <v>1464</v>
      </c>
      <c r="C1297" s="34">
        <v>303</v>
      </c>
      <c r="D1297" s="33" t="s">
        <v>22</v>
      </c>
      <c r="E1297" s="33" t="s">
        <v>156</v>
      </c>
      <c r="F1297" s="33" t="s">
        <v>52</v>
      </c>
      <c r="G1297" s="33" t="s">
        <v>25</v>
      </c>
      <c r="H1297" s="33">
        <v>18</v>
      </c>
      <c r="I1297" s="35">
        <v>12.5</v>
      </c>
      <c r="P1297" s="29" t="s">
        <v>3511</v>
      </c>
      <c r="Q1297" s="29" t="s">
        <v>2459</v>
      </c>
      <c r="R1297" s="29" t="s">
        <v>431</v>
      </c>
      <c r="S1297" s="29" t="s">
        <v>3512</v>
      </c>
      <c r="T1297" s="29" t="s">
        <v>44</v>
      </c>
      <c r="U1297" s="30">
        <v>1023</v>
      </c>
      <c r="V1297" s="31">
        <v>18</v>
      </c>
      <c r="W1297" s="31">
        <v>4</v>
      </c>
      <c r="X1297" s="31" t="s">
        <v>29</v>
      </c>
      <c r="Y1297" s="29" t="s">
        <v>30</v>
      </c>
      <c r="Z1297" s="29" t="s">
        <v>177</v>
      </c>
      <c r="AA1297" s="29" t="s">
        <v>52</v>
      </c>
      <c r="AB1297"/>
      <c r="AC1297"/>
      <c r="AD1297"/>
      <c r="AE1297"/>
      <c r="AF1297"/>
      <c r="AG1297"/>
      <c r="AH1297"/>
      <c r="AI1297"/>
    </row>
    <row r="1298" spans="1:35" ht="15" customHeight="1" x14ac:dyDescent="0.35">
      <c r="A1298" s="23" t="s">
        <v>558</v>
      </c>
      <c r="B1298" s="24" t="s">
        <v>736</v>
      </c>
      <c r="C1298" s="25">
        <v>437</v>
      </c>
      <c r="D1298" s="24" t="s">
        <v>44</v>
      </c>
      <c r="E1298" s="24" t="s">
        <v>108</v>
      </c>
      <c r="F1298" s="24" t="s">
        <v>46</v>
      </c>
      <c r="G1298" s="24" t="s">
        <v>29</v>
      </c>
      <c r="H1298" s="24">
        <v>34</v>
      </c>
      <c r="I1298" s="26">
        <v>8.75</v>
      </c>
      <c r="P1298" s="29" t="s">
        <v>3513</v>
      </c>
      <c r="Q1298" s="29" t="s">
        <v>2459</v>
      </c>
      <c r="R1298" s="29" t="s">
        <v>1219</v>
      </c>
      <c r="S1298" s="29" t="s">
        <v>3514</v>
      </c>
      <c r="T1298" s="29" t="s">
        <v>22</v>
      </c>
      <c r="U1298" s="30">
        <v>765</v>
      </c>
      <c r="V1298" s="31">
        <v>21</v>
      </c>
      <c r="W1298" s="31">
        <v>8</v>
      </c>
      <c r="X1298" s="31" t="s">
        <v>25</v>
      </c>
      <c r="Y1298" s="29" t="s">
        <v>41</v>
      </c>
      <c r="Z1298" s="29" t="s">
        <v>177</v>
      </c>
      <c r="AA1298" s="29" t="s">
        <v>52</v>
      </c>
      <c r="AB1298"/>
      <c r="AC1298"/>
      <c r="AD1298"/>
      <c r="AE1298"/>
      <c r="AF1298"/>
      <c r="AG1298"/>
      <c r="AH1298"/>
      <c r="AI1298"/>
    </row>
    <row r="1299" spans="1:35" ht="15" customHeight="1" x14ac:dyDescent="0.35">
      <c r="A1299" s="32" t="s">
        <v>558</v>
      </c>
      <c r="B1299" s="33" t="s">
        <v>3515</v>
      </c>
      <c r="C1299" s="34">
        <v>68</v>
      </c>
      <c r="D1299" s="33" t="s">
        <v>44</v>
      </c>
      <c r="E1299" s="33" t="s">
        <v>237</v>
      </c>
      <c r="F1299" s="33" t="s">
        <v>46</v>
      </c>
      <c r="G1299" s="33" t="s">
        <v>29</v>
      </c>
      <c r="H1299" s="33">
        <v>17</v>
      </c>
      <c r="I1299" s="35">
        <v>7.75</v>
      </c>
      <c r="P1299" s="29" t="s">
        <v>3516</v>
      </c>
      <c r="Q1299" s="29" t="s">
        <v>1196</v>
      </c>
      <c r="R1299" s="29" t="s">
        <v>1464</v>
      </c>
      <c r="S1299" s="29" t="s">
        <v>3517</v>
      </c>
      <c r="T1299" s="29" t="s">
        <v>22</v>
      </c>
      <c r="U1299" s="30">
        <v>205</v>
      </c>
      <c r="V1299" s="31">
        <v>21</v>
      </c>
      <c r="W1299" s="31">
        <v>8</v>
      </c>
      <c r="X1299" s="31" t="s">
        <v>29</v>
      </c>
      <c r="Y1299" s="29" t="s">
        <v>30</v>
      </c>
      <c r="Z1299" s="29" t="s">
        <v>177</v>
      </c>
      <c r="AA1299" s="29" t="s">
        <v>52</v>
      </c>
      <c r="AB1299"/>
      <c r="AC1299"/>
      <c r="AD1299"/>
      <c r="AE1299"/>
      <c r="AF1299"/>
      <c r="AG1299"/>
      <c r="AH1299"/>
      <c r="AI1299"/>
    </row>
    <row r="1300" spans="1:35" ht="15" customHeight="1" x14ac:dyDescent="0.35">
      <c r="A1300" s="23" t="s">
        <v>3518</v>
      </c>
      <c r="B1300" s="24" t="s">
        <v>473</v>
      </c>
      <c r="C1300" s="25">
        <v>96</v>
      </c>
      <c r="D1300" s="24" t="s">
        <v>22</v>
      </c>
      <c r="E1300" s="24" t="s">
        <v>200</v>
      </c>
      <c r="F1300" s="24" t="s">
        <v>52</v>
      </c>
      <c r="G1300" s="24" t="s">
        <v>25</v>
      </c>
      <c r="H1300" s="24">
        <v>18</v>
      </c>
      <c r="I1300" s="26">
        <v>10.5</v>
      </c>
      <c r="P1300" s="29" t="s">
        <v>3519</v>
      </c>
      <c r="Q1300" s="29" t="s">
        <v>558</v>
      </c>
      <c r="R1300" s="29" t="s">
        <v>736</v>
      </c>
      <c r="S1300" s="29" t="s">
        <v>1926</v>
      </c>
      <c r="T1300" s="29" t="s">
        <v>22</v>
      </c>
      <c r="U1300" s="30">
        <v>673</v>
      </c>
      <c r="V1300" s="31">
        <v>21</v>
      </c>
      <c r="W1300" s="31">
        <v>8</v>
      </c>
      <c r="X1300" s="31" t="s">
        <v>29</v>
      </c>
      <c r="Y1300" s="29" t="s">
        <v>30</v>
      </c>
      <c r="Z1300" s="29" t="s">
        <v>177</v>
      </c>
      <c r="AA1300" s="29" t="s">
        <v>52</v>
      </c>
      <c r="AB1300"/>
      <c r="AC1300"/>
      <c r="AD1300"/>
      <c r="AE1300"/>
      <c r="AF1300"/>
      <c r="AG1300"/>
      <c r="AH1300"/>
      <c r="AI1300"/>
    </row>
    <row r="1301" spans="1:35" ht="15" customHeight="1" x14ac:dyDescent="0.35">
      <c r="A1301" s="32" t="s">
        <v>3520</v>
      </c>
      <c r="B1301" s="33" t="s">
        <v>498</v>
      </c>
      <c r="C1301" s="34">
        <v>260</v>
      </c>
      <c r="D1301" s="33" t="s">
        <v>22</v>
      </c>
      <c r="E1301" s="33" t="s">
        <v>250</v>
      </c>
      <c r="F1301" s="33" t="s">
        <v>36</v>
      </c>
      <c r="G1301" s="33" t="s">
        <v>29</v>
      </c>
      <c r="H1301" s="33">
        <v>31</v>
      </c>
      <c r="I1301" s="35">
        <v>10</v>
      </c>
      <c r="P1301" s="29" t="s">
        <v>3521</v>
      </c>
      <c r="Q1301" s="29" t="s">
        <v>558</v>
      </c>
      <c r="R1301" s="29" t="s">
        <v>3515</v>
      </c>
      <c r="S1301" s="29" t="s">
        <v>3522</v>
      </c>
      <c r="T1301" s="29" t="s">
        <v>22</v>
      </c>
      <c r="U1301" s="30">
        <v>806</v>
      </c>
      <c r="V1301" s="31">
        <v>22</v>
      </c>
      <c r="W1301" s="31">
        <v>8</v>
      </c>
      <c r="X1301" s="31" t="s">
        <v>29</v>
      </c>
      <c r="Y1301" s="29" t="s">
        <v>50</v>
      </c>
      <c r="Z1301" s="29" t="s">
        <v>177</v>
      </c>
      <c r="AA1301" s="29" t="s">
        <v>52</v>
      </c>
      <c r="AB1301"/>
      <c r="AC1301"/>
      <c r="AD1301"/>
      <c r="AE1301"/>
      <c r="AF1301"/>
      <c r="AG1301"/>
      <c r="AH1301"/>
      <c r="AI1301"/>
    </row>
    <row r="1302" spans="1:35" ht="15" customHeight="1" x14ac:dyDescent="0.35">
      <c r="A1302" s="23" t="s">
        <v>3523</v>
      </c>
      <c r="B1302" s="24" t="s">
        <v>301</v>
      </c>
      <c r="C1302" s="25">
        <v>291</v>
      </c>
      <c r="D1302" s="24" t="s">
        <v>22</v>
      </c>
      <c r="E1302" s="24" t="s">
        <v>51</v>
      </c>
      <c r="F1302" s="24" t="s">
        <v>52</v>
      </c>
      <c r="G1302" s="24" t="s">
        <v>29</v>
      </c>
      <c r="H1302" s="24">
        <v>18</v>
      </c>
      <c r="I1302" s="26">
        <v>9.5</v>
      </c>
      <c r="P1302" s="29" t="s">
        <v>3524</v>
      </c>
      <c r="Q1302" s="29" t="s">
        <v>3518</v>
      </c>
      <c r="R1302" s="29" t="s">
        <v>473</v>
      </c>
      <c r="S1302" s="29" t="s">
        <v>3525</v>
      </c>
      <c r="T1302" s="29" t="s">
        <v>44</v>
      </c>
      <c r="U1302" s="30">
        <v>904</v>
      </c>
      <c r="V1302" s="31">
        <v>21</v>
      </c>
      <c r="W1302" s="31">
        <v>6</v>
      </c>
      <c r="X1302" s="31" t="s">
        <v>29</v>
      </c>
      <c r="Y1302" s="29" t="s">
        <v>50</v>
      </c>
      <c r="Z1302" s="29" t="s">
        <v>177</v>
      </c>
      <c r="AA1302" s="29" t="s">
        <v>52</v>
      </c>
      <c r="AB1302"/>
      <c r="AC1302"/>
      <c r="AD1302"/>
      <c r="AE1302"/>
      <c r="AF1302"/>
      <c r="AG1302"/>
      <c r="AH1302"/>
      <c r="AI1302"/>
    </row>
    <row r="1303" spans="1:35" ht="15" customHeight="1" x14ac:dyDescent="0.35">
      <c r="A1303" s="32" t="s">
        <v>3523</v>
      </c>
      <c r="B1303" s="33" t="s">
        <v>377</v>
      </c>
      <c r="C1303" s="34">
        <v>109</v>
      </c>
      <c r="D1303" s="33" t="s">
        <v>44</v>
      </c>
      <c r="E1303" s="33" t="s">
        <v>209</v>
      </c>
      <c r="F1303" s="33" t="s">
        <v>134</v>
      </c>
      <c r="G1303" s="33" t="s">
        <v>29</v>
      </c>
      <c r="H1303" s="33">
        <v>18</v>
      </c>
      <c r="I1303" s="35">
        <v>9</v>
      </c>
      <c r="P1303" s="29" t="s">
        <v>3526</v>
      </c>
      <c r="Q1303" s="29" t="s">
        <v>3520</v>
      </c>
      <c r="R1303" s="29" t="s">
        <v>498</v>
      </c>
      <c r="S1303" s="29" t="s">
        <v>3527</v>
      </c>
      <c r="T1303" s="29" t="s">
        <v>44</v>
      </c>
      <c r="U1303" s="30">
        <v>777</v>
      </c>
      <c r="V1303" s="31">
        <v>19</v>
      </c>
      <c r="W1303" s="31">
        <v>4</v>
      </c>
      <c r="X1303" s="31" t="s">
        <v>29</v>
      </c>
      <c r="Y1303" s="29" t="s">
        <v>41</v>
      </c>
      <c r="Z1303" s="29" t="s">
        <v>177</v>
      </c>
      <c r="AA1303" s="29" t="s">
        <v>52</v>
      </c>
      <c r="AB1303"/>
      <c r="AC1303"/>
      <c r="AD1303"/>
      <c r="AE1303"/>
      <c r="AF1303"/>
      <c r="AG1303"/>
      <c r="AH1303"/>
      <c r="AI1303"/>
    </row>
    <row r="1304" spans="1:35" ht="15" customHeight="1" x14ac:dyDescent="0.35">
      <c r="A1304" s="23" t="s">
        <v>3523</v>
      </c>
      <c r="B1304" s="24" t="s">
        <v>672</v>
      </c>
      <c r="C1304" s="25">
        <v>307</v>
      </c>
      <c r="D1304" s="24" t="s">
        <v>44</v>
      </c>
      <c r="E1304" s="24" t="s">
        <v>324</v>
      </c>
      <c r="F1304" s="24" t="s">
        <v>118</v>
      </c>
      <c r="G1304" s="24" t="s">
        <v>29</v>
      </c>
      <c r="H1304" s="24">
        <v>35</v>
      </c>
      <c r="I1304" s="26">
        <v>7.25</v>
      </c>
      <c r="P1304" s="29" t="s">
        <v>3528</v>
      </c>
      <c r="Q1304" s="29" t="s">
        <v>3523</v>
      </c>
      <c r="R1304" s="29" t="s">
        <v>301</v>
      </c>
      <c r="S1304" s="29" t="s">
        <v>3529</v>
      </c>
      <c r="T1304" s="29" t="s">
        <v>44</v>
      </c>
      <c r="U1304" s="30">
        <v>907</v>
      </c>
      <c r="V1304" s="31">
        <v>25</v>
      </c>
      <c r="W1304" s="31">
        <v>6</v>
      </c>
      <c r="X1304" s="31" t="s">
        <v>29</v>
      </c>
      <c r="Y1304" s="29" t="s">
        <v>41</v>
      </c>
      <c r="Z1304" s="29" t="s">
        <v>177</v>
      </c>
      <c r="AA1304" s="29" t="s">
        <v>52</v>
      </c>
      <c r="AB1304"/>
      <c r="AC1304"/>
      <c r="AD1304"/>
      <c r="AE1304"/>
      <c r="AF1304"/>
      <c r="AG1304"/>
      <c r="AH1304"/>
      <c r="AI1304"/>
    </row>
    <row r="1305" spans="1:35" ht="15" customHeight="1" x14ac:dyDescent="0.35">
      <c r="A1305" s="32" t="s">
        <v>3530</v>
      </c>
      <c r="B1305" s="33" t="s">
        <v>3531</v>
      </c>
      <c r="C1305" s="34">
        <v>410</v>
      </c>
      <c r="D1305" s="33" t="s">
        <v>22</v>
      </c>
      <c r="E1305" s="33" t="s">
        <v>97</v>
      </c>
      <c r="F1305" s="33" t="s">
        <v>46</v>
      </c>
      <c r="G1305" s="33" t="s">
        <v>29</v>
      </c>
      <c r="H1305" s="33">
        <v>20</v>
      </c>
      <c r="I1305" s="35">
        <v>9.25</v>
      </c>
      <c r="P1305" s="29" t="s">
        <v>3532</v>
      </c>
      <c r="Q1305" s="29" t="s">
        <v>3523</v>
      </c>
      <c r="R1305" s="29" t="s">
        <v>377</v>
      </c>
      <c r="S1305" s="29" t="s">
        <v>3533</v>
      </c>
      <c r="T1305" s="29" t="s">
        <v>22</v>
      </c>
      <c r="U1305" s="30">
        <v>833</v>
      </c>
      <c r="V1305" s="31">
        <v>20</v>
      </c>
      <c r="W1305" s="31">
        <v>4</v>
      </c>
      <c r="X1305" s="31" t="s">
        <v>25</v>
      </c>
      <c r="Y1305" s="29" t="s">
        <v>50</v>
      </c>
      <c r="Z1305" s="29" t="s">
        <v>177</v>
      </c>
      <c r="AA1305" s="29" t="s">
        <v>52</v>
      </c>
      <c r="AB1305"/>
      <c r="AC1305"/>
      <c r="AD1305"/>
      <c r="AE1305"/>
      <c r="AF1305"/>
      <c r="AG1305"/>
      <c r="AH1305"/>
      <c r="AI1305"/>
    </row>
    <row r="1306" spans="1:35" ht="15" customHeight="1" x14ac:dyDescent="0.35">
      <c r="A1306" s="23" t="s">
        <v>925</v>
      </c>
      <c r="B1306" s="24" t="s">
        <v>1391</v>
      </c>
      <c r="C1306" s="25">
        <v>348</v>
      </c>
      <c r="D1306" s="24" t="s">
        <v>44</v>
      </c>
      <c r="E1306" s="24" t="s">
        <v>136</v>
      </c>
      <c r="F1306" s="24" t="s">
        <v>86</v>
      </c>
      <c r="G1306" s="24" t="s">
        <v>29</v>
      </c>
      <c r="H1306" s="24">
        <v>30</v>
      </c>
      <c r="I1306" s="26">
        <v>9.25</v>
      </c>
      <c r="P1306" s="29" t="s">
        <v>3534</v>
      </c>
      <c r="Q1306" s="29" t="s">
        <v>3523</v>
      </c>
      <c r="R1306" s="29" t="s">
        <v>672</v>
      </c>
      <c r="S1306" s="29" t="s">
        <v>3535</v>
      </c>
      <c r="T1306" s="29" t="s">
        <v>44</v>
      </c>
      <c r="U1306" s="30">
        <v>336</v>
      </c>
      <c r="V1306" s="31">
        <v>23</v>
      </c>
      <c r="W1306" s="31">
        <v>8</v>
      </c>
      <c r="X1306" s="31" t="s">
        <v>25</v>
      </c>
      <c r="Y1306" s="29" t="s">
        <v>50</v>
      </c>
      <c r="Z1306" s="29" t="s">
        <v>177</v>
      </c>
      <c r="AA1306" s="29" t="s">
        <v>52</v>
      </c>
      <c r="AB1306"/>
      <c r="AC1306"/>
      <c r="AD1306"/>
      <c r="AE1306"/>
      <c r="AF1306"/>
      <c r="AG1306"/>
      <c r="AH1306"/>
      <c r="AI1306"/>
    </row>
    <row r="1307" spans="1:35" ht="15" customHeight="1" x14ac:dyDescent="0.35">
      <c r="A1307" s="32" t="s">
        <v>3536</v>
      </c>
      <c r="B1307" s="33" t="s">
        <v>341</v>
      </c>
      <c r="C1307" s="34">
        <v>298</v>
      </c>
      <c r="D1307" s="33" t="s">
        <v>22</v>
      </c>
      <c r="E1307" s="33" t="s">
        <v>311</v>
      </c>
      <c r="F1307" s="33" t="s">
        <v>36</v>
      </c>
      <c r="G1307" s="33" t="s">
        <v>25</v>
      </c>
      <c r="H1307" s="33">
        <v>31</v>
      </c>
      <c r="I1307" s="35">
        <v>10.75</v>
      </c>
      <c r="P1307" s="29" t="s">
        <v>3537</v>
      </c>
      <c r="Q1307" s="29" t="s">
        <v>3530</v>
      </c>
      <c r="R1307" s="29" t="s">
        <v>3531</v>
      </c>
      <c r="S1307" s="29" t="s">
        <v>3538</v>
      </c>
      <c r="T1307" s="29" t="s">
        <v>22</v>
      </c>
      <c r="U1307" s="30">
        <v>773</v>
      </c>
      <c r="V1307" s="31">
        <v>20</v>
      </c>
      <c r="W1307" s="31">
        <v>4</v>
      </c>
      <c r="X1307" s="31" t="s">
        <v>25</v>
      </c>
      <c r="Y1307" s="29" t="s">
        <v>30</v>
      </c>
      <c r="Z1307" s="29" t="s">
        <v>177</v>
      </c>
      <c r="AA1307" s="29" t="s">
        <v>52</v>
      </c>
      <c r="AB1307"/>
      <c r="AC1307"/>
      <c r="AD1307"/>
      <c r="AE1307"/>
      <c r="AF1307"/>
      <c r="AG1307"/>
      <c r="AH1307"/>
      <c r="AI1307"/>
    </row>
    <row r="1308" spans="1:35" ht="15" customHeight="1" x14ac:dyDescent="0.35">
      <c r="A1308" s="23" t="s">
        <v>951</v>
      </c>
      <c r="B1308" s="24" t="s">
        <v>3539</v>
      </c>
      <c r="C1308" s="25">
        <v>306</v>
      </c>
      <c r="D1308" s="24" t="s">
        <v>44</v>
      </c>
      <c r="E1308" s="24" t="s">
        <v>324</v>
      </c>
      <c r="F1308" s="24" t="s">
        <v>118</v>
      </c>
      <c r="G1308" s="24" t="s">
        <v>29</v>
      </c>
      <c r="H1308" s="24">
        <v>36</v>
      </c>
      <c r="I1308" s="26">
        <v>5.25</v>
      </c>
      <c r="P1308" s="29" t="s">
        <v>3540</v>
      </c>
      <c r="Q1308" s="29" t="s">
        <v>925</v>
      </c>
      <c r="R1308" s="29" t="s">
        <v>1391</v>
      </c>
      <c r="S1308" s="29" t="s">
        <v>3541</v>
      </c>
      <c r="T1308" s="29" t="s">
        <v>44</v>
      </c>
      <c r="U1308" s="30">
        <v>884</v>
      </c>
      <c r="V1308" s="31">
        <v>21</v>
      </c>
      <c r="W1308" s="31">
        <v>8</v>
      </c>
      <c r="X1308" s="31" t="s">
        <v>25</v>
      </c>
      <c r="Y1308" s="29" t="s">
        <v>41</v>
      </c>
      <c r="Z1308" s="29" t="s">
        <v>177</v>
      </c>
      <c r="AA1308" s="29" t="s">
        <v>52</v>
      </c>
      <c r="AB1308"/>
      <c r="AC1308"/>
      <c r="AD1308"/>
      <c r="AE1308"/>
      <c r="AF1308"/>
      <c r="AG1308"/>
      <c r="AH1308"/>
      <c r="AI1308"/>
    </row>
    <row r="1309" spans="1:35" ht="15" customHeight="1" x14ac:dyDescent="0.35">
      <c r="A1309" s="32" t="s">
        <v>506</v>
      </c>
      <c r="B1309" s="33" t="s">
        <v>749</v>
      </c>
      <c r="C1309" s="34">
        <v>109</v>
      </c>
      <c r="D1309" s="33" t="s">
        <v>22</v>
      </c>
      <c r="E1309" s="33" t="s">
        <v>130</v>
      </c>
      <c r="F1309" s="33" t="s">
        <v>46</v>
      </c>
      <c r="G1309" s="33" t="s">
        <v>29</v>
      </c>
      <c r="H1309" s="33">
        <v>36</v>
      </c>
      <c r="I1309" s="35">
        <v>4.5</v>
      </c>
      <c r="P1309" s="29" t="s">
        <v>3542</v>
      </c>
      <c r="Q1309" s="29" t="s">
        <v>3536</v>
      </c>
      <c r="R1309" s="29" t="s">
        <v>341</v>
      </c>
      <c r="S1309" s="29" t="s">
        <v>3543</v>
      </c>
      <c r="T1309" s="29" t="s">
        <v>44</v>
      </c>
      <c r="U1309" s="30">
        <v>156</v>
      </c>
      <c r="V1309" s="31">
        <v>17</v>
      </c>
      <c r="W1309" s="31">
        <v>2</v>
      </c>
      <c r="X1309" s="31" t="s">
        <v>29</v>
      </c>
      <c r="Y1309" s="29" t="s">
        <v>50</v>
      </c>
      <c r="Z1309" s="29" t="s">
        <v>177</v>
      </c>
      <c r="AA1309" s="29" t="s">
        <v>52</v>
      </c>
      <c r="AB1309"/>
      <c r="AC1309"/>
      <c r="AD1309"/>
      <c r="AE1309"/>
      <c r="AF1309"/>
      <c r="AG1309"/>
      <c r="AH1309"/>
      <c r="AI1309"/>
    </row>
    <row r="1310" spans="1:35" ht="15" customHeight="1" x14ac:dyDescent="0.35">
      <c r="A1310" s="23" t="s">
        <v>439</v>
      </c>
      <c r="B1310" s="24" t="s">
        <v>163</v>
      </c>
      <c r="C1310" s="25">
        <v>74</v>
      </c>
      <c r="D1310" s="24" t="s">
        <v>44</v>
      </c>
      <c r="E1310" s="24" t="s">
        <v>319</v>
      </c>
      <c r="F1310" s="24" t="s">
        <v>59</v>
      </c>
      <c r="G1310" s="24" t="s">
        <v>25</v>
      </c>
      <c r="H1310" s="24">
        <v>31</v>
      </c>
      <c r="I1310" s="26">
        <v>11</v>
      </c>
      <c r="P1310" s="29" t="s">
        <v>3544</v>
      </c>
      <c r="Q1310" s="29" t="s">
        <v>951</v>
      </c>
      <c r="R1310" s="29" t="s">
        <v>3539</v>
      </c>
      <c r="S1310" s="29" t="s">
        <v>3545</v>
      </c>
      <c r="T1310" s="29" t="s">
        <v>22</v>
      </c>
      <c r="U1310" s="30">
        <v>565</v>
      </c>
      <c r="V1310" s="31">
        <v>30</v>
      </c>
      <c r="W1310" s="31">
        <v>8</v>
      </c>
      <c r="X1310" s="31" t="s">
        <v>25</v>
      </c>
      <c r="Y1310" s="29" t="s">
        <v>41</v>
      </c>
      <c r="Z1310" s="29" t="s">
        <v>177</v>
      </c>
      <c r="AA1310" s="29" t="s">
        <v>52</v>
      </c>
      <c r="AB1310"/>
      <c r="AC1310"/>
      <c r="AD1310"/>
      <c r="AE1310"/>
      <c r="AF1310"/>
      <c r="AG1310"/>
      <c r="AH1310"/>
      <c r="AI1310"/>
    </row>
    <row r="1311" spans="1:35" ht="15" customHeight="1" x14ac:dyDescent="0.35">
      <c r="A1311" s="32" t="s">
        <v>834</v>
      </c>
      <c r="B1311" s="33" t="s">
        <v>533</v>
      </c>
      <c r="C1311" s="34">
        <v>214</v>
      </c>
      <c r="D1311" s="33" t="s">
        <v>22</v>
      </c>
      <c r="E1311" s="33" t="s">
        <v>124</v>
      </c>
      <c r="F1311" s="33" t="s">
        <v>52</v>
      </c>
      <c r="G1311" s="33" t="s">
        <v>25</v>
      </c>
      <c r="H1311" s="33">
        <v>20</v>
      </c>
      <c r="I1311" s="35">
        <v>13</v>
      </c>
      <c r="P1311" s="29" t="s">
        <v>3546</v>
      </c>
      <c r="Q1311" s="29" t="s">
        <v>506</v>
      </c>
      <c r="R1311" s="29" t="s">
        <v>749</v>
      </c>
      <c r="S1311" s="29" t="s">
        <v>3547</v>
      </c>
      <c r="T1311" s="29" t="s">
        <v>22</v>
      </c>
      <c r="U1311" s="30">
        <v>1247</v>
      </c>
      <c r="V1311" s="31">
        <v>22</v>
      </c>
      <c r="W1311" s="31">
        <v>8</v>
      </c>
      <c r="X1311" s="31" t="s">
        <v>29</v>
      </c>
      <c r="Y1311" s="29" t="s">
        <v>41</v>
      </c>
      <c r="Z1311" s="29" t="s">
        <v>177</v>
      </c>
      <c r="AA1311" s="29" t="s">
        <v>52</v>
      </c>
      <c r="AB1311"/>
      <c r="AC1311"/>
      <c r="AD1311"/>
      <c r="AE1311"/>
      <c r="AF1311"/>
      <c r="AG1311"/>
      <c r="AH1311"/>
      <c r="AI1311"/>
    </row>
    <row r="1312" spans="1:35" ht="15" customHeight="1" x14ac:dyDescent="0.35">
      <c r="A1312" s="23" t="s">
        <v>2336</v>
      </c>
      <c r="B1312" s="24" t="s">
        <v>373</v>
      </c>
      <c r="C1312" s="25">
        <v>390</v>
      </c>
      <c r="D1312" s="24" t="s">
        <v>22</v>
      </c>
      <c r="E1312" s="24" t="s">
        <v>164</v>
      </c>
      <c r="F1312" s="24" t="s">
        <v>52</v>
      </c>
      <c r="G1312" s="24" t="s">
        <v>25</v>
      </c>
      <c r="H1312" s="24">
        <v>19</v>
      </c>
      <c r="I1312" s="26">
        <v>12.75</v>
      </c>
      <c r="P1312" s="29" t="s">
        <v>3548</v>
      </c>
      <c r="Q1312" s="29" t="s">
        <v>439</v>
      </c>
      <c r="R1312" s="29" t="s">
        <v>163</v>
      </c>
      <c r="S1312" s="29" t="s">
        <v>3549</v>
      </c>
      <c r="T1312" s="29" t="s">
        <v>44</v>
      </c>
      <c r="U1312" s="30">
        <v>344</v>
      </c>
      <c r="V1312" s="31">
        <v>18</v>
      </c>
      <c r="W1312" s="31">
        <v>2</v>
      </c>
      <c r="X1312" s="31" t="s">
        <v>25</v>
      </c>
      <c r="Y1312" s="29" t="s">
        <v>41</v>
      </c>
      <c r="Z1312" s="29" t="s">
        <v>177</v>
      </c>
      <c r="AA1312" s="29" t="s">
        <v>52</v>
      </c>
      <c r="AB1312"/>
      <c r="AC1312"/>
      <c r="AD1312"/>
      <c r="AE1312"/>
      <c r="AF1312"/>
      <c r="AG1312"/>
      <c r="AH1312"/>
      <c r="AI1312"/>
    </row>
    <row r="1313" spans="1:35" ht="15" customHeight="1" x14ac:dyDescent="0.35">
      <c r="A1313" s="32" t="s">
        <v>3550</v>
      </c>
      <c r="B1313" s="33" t="s">
        <v>1248</v>
      </c>
      <c r="C1313" s="34">
        <v>166</v>
      </c>
      <c r="D1313" s="33" t="s">
        <v>22</v>
      </c>
      <c r="E1313" s="33" t="s">
        <v>509</v>
      </c>
      <c r="F1313" s="33" t="s">
        <v>72</v>
      </c>
      <c r="G1313" s="33" t="s">
        <v>25</v>
      </c>
      <c r="H1313" s="33">
        <v>20</v>
      </c>
      <c r="I1313" s="35">
        <v>10.75</v>
      </c>
      <c r="P1313" s="29" t="s">
        <v>3551</v>
      </c>
      <c r="Q1313" s="29" t="s">
        <v>834</v>
      </c>
      <c r="R1313" s="29" t="s">
        <v>533</v>
      </c>
      <c r="S1313" s="29" t="s">
        <v>3552</v>
      </c>
      <c r="T1313" s="29" t="s">
        <v>44</v>
      </c>
      <c r="U1313" s="30">
        <v>1085</v>
      </c>
      <c r="V1313" s="31">
        <v>21</v>
      </c>
      <c r="W1313" s="31">
        <v>4</v>
      </c>
      <c r="X1313" s="31" t="s">
        <v>25</v>
      </c>
      <c r="Y1313" s="29" t="s">
        <v>30</v>
      </c>
      <c r="Z1313" s="29" t="s">
        <v>177</v>
      </c>
      <c r="AA1313" s="29" t="s">
        <v>52</v>
      </c>
      <c r="AB1313"/>
      <c r="AC1313"/>
      <c r="AD1313"/>
      <c r="AE1313"/>
      <c r="AF1313"/>
      <c r="AG1313"/>
      <c r="AH1313"/>
      <c r="AI1313"/>
    </row>
    <row r="1314" spans="1:35" ht="15" customHeight="1" x14ac:dyDescent="0.35">
      <c r="A1314" s="23" t="s">
        <v>3550</v>
      </c>
      <c r="B1314" s="24" t="s">
        <v>3553</v>
      </c>
      <c r="C1314" s="25">
        <v>99</v>
      </c>
      <c r="D1314" s="24" t="s">
        <v>22</v>
      </c>
      <c r="E1314" s="24" t="s">
        <v>181</v>
      </c>
      <c r="F1314" s="24" t="s">
        <v>24</v>
      </c>
      <c r="G1314" s="24" t="s">
        <v>29</v>
      </c>
      <c r="H1314" s="24">
        <v>40</v>
      </c>
      <c r="I1314" s="26">
        <v>10</v>
      </c>
      <c r="P1314" s="29" t="s">
        <v>3554</v>
      </c>
      <c r="Q1314" s="29" t="s">
        <v>2336</v>
      </c>
      <c r="R1314" s="29" t="s">
        <v>373</v>
      </c>
      <c r="S1314" s="29" t="s">
        <v>3555</v>
      </c>
      <c r="T1314" s="29" t="s">
        <v>44</v>
      </c>
      <c r="U1314" s="30">
        <v>239</v>
      </c>
      <c r="V1314" s="31">
        <v>22</v>
      </c>
      <c r="W1314" s="31">
        <v>8</v>
      </c>
      <c r="X1314" s="31" t="s">
        <v>29</v>
      </c>
      <c r="Y1314" s="29" t="s">
        <v>50</v>
      </c>
      <c r="Z1314" s="29" t="s">
        <v>177</v>
      </c>
      <c r="AA1314" s="29" t="s">
        <v>52</v>
      </c>
      <c r="AB1314"/>
      <c r="AC1314"/>
      <c r="AD1314"/>
      <c r="AE1314"/>
      <c r="AF1314"/>
      <c r="AG1314"/>
      <c r="AH1314"/>
      <c r="AI1314"/>
    </row>
    <row r="1315" spans="1:35" ht="15" customHeight="1" x14ac:dyDescent="0.35">
      <c r="A1315" s="32" t="s">
        <v>3556</v>
      </c>
      <c r="B1315" s="33" t="s">
        <v>3557</v>
      </c>
      <c r="C1315" s="34">
        <v>391</v>
      </c>
      <c r="D1315" s="33" t="s">
        <v>22</v>
      </c>
      <c r="E1315" s="33" t="s">
        <v>237</v>
      </c>
      <c r="F1315" s="33" t="s">
        <v>46</v>
      </c>
      <c r="G1315" s="33" t="s">
        <v>29</v>
      </c>
      <c r="H1315" s="33">
        <v>17</v>
      </c>
      <c r="I1315" s="35">
        <v>9</v>
      </c>
      <c r="P1315" s="29" t="s">
        <v>3558</v>
      </c>
      <c r="Q1315" s="29" t="s">
        <v>3550</v>
      </c>
      <c r="R1315" s="29" t="s">
        <v>1248</v>
      </c>
      <c r="S1315" s="29" t="s">
        <v>3559</v>
      </c>
      <c r="T1315" s="29" t="s">
        <v>44</v>
      </c>
      <c r="U1315" s="30">
        <v>667</v>
      </c>
      <c r="V1315" s="31">
        <v>21</v>
      </c>
      <c r="W1315" s="31">
        <v>2</v>
      </c>
      <c r="X1315" s="31" t="s">
        <v>29</v>
      </c>
      <c r="Y1315" s="29" t="s">
        <v>50</v>
      </c>
      <c r="Z1315" s="29" t="s">
        <v>177</v>
      </c>
      <c r="AA1315" s="29" t="s">
        <v>52</v>
      </c>
      <c r="AB1315"/>
      <c r="AC1315"/>
      <c r="AD1315"/>
      <c r="AE1315"/>
      <c r="AF1315"/>
      <c r="AG1315"/>
      <c r="AH1315"/>
      <c r="AI1315"/>
    </row>
    <row r="1316" spans="1:35" ht="15" customHeight="1" x14ac:dyDescent="0.35">
      <c r="A1316" s="23" t="s">
        <v>1726</v>
      </c>
      <c r="B1316" s="24" t="s">
        <v>3560</v>
      </c>
      <c r="C1316" s="25">
        <v>425</v>
      </c>
      <c r="D1316" s="24" t="s">
        <v>22</v>
      </c>
      <c r="E1316" s="24" t="s">
        <v>460</v>
      </c>
      <c r="F1316" s="24" t="s">
        <v>52</v>
      </c>
      <c r="G1316" s="24" t="s">
        <v>29</v>
      </c>
      <c r="H1316" s="24">
        <v>19</v>
      </c>
      <c r="I1316" s="26">
        <v>10</v>
      </c>
      <c r="P1316" s="29" t="s">
        <v>3561</v>
      </c>
      <c r="Q1316" s="29" t="s">
        <v>3550</v>
      </c>
      <c r="R1316" s="29" t="s">
        <v>3553</v>
      </c>
      <c r="S1316" s="29" t="s">
        <v>3562</v>
      </c>
      <c r="T1316" s="29" t="s">
        <v>22</v>
      </c>
      <c r="U1316" s="30">
        <v>1254</v>
      </c>
      <c r="V1316" s="31">
        <v>20</v>
      </c>
      <c r="W1316" s="31">
        <v>4</v>
      </c>
      <c r="X1316" s="31" t="s">
        <v>29</v>
      </c>
      <c r="Y1316" s="29" t="s">
        <v>50</v>
      </c>
      <c r="Z1316" s="29" t="s">
        <v>177</v>
      </c>
      <c r="AA1316" s="29" t="s">
        <v>52</v>
      </c>
      <c r="AB1316"/>
      <c r="AC1316"/>
      <c r="AD1316"/>
      <c r="AE1316"/>
      <c r="AF1316"/>
      <c r="AG1316"/>
      <c r="AH1316"/>
      <c r="AI1316"/>
    </row>
    <row r="1317" spans="1:35" ht="15" customHeight="1" x14ac:dyDescent="0.35">
      <c r="A1317" s="32" t="s">
        <v>262</v>
      </c>
      <c r="B1317" s="33" t="s">
        <v>1121</v>
      </c>
      <c r="C1317" s="34">
        <v>90</v>
      </c>
      <c r="D1317" s="33" t="s">
        <v>44</v>
      </c>
      <c r="E1317" s="33" t="s">
        <v>245</v>
      </c>
      <c r="F1317" s="33" t="s">
        <v>36</v>
      </c>
      <c r="G1317" s="33" t="s">
        <v>25</v>
      </c>
      <c r="H1317" s="33">
        <v>37</v>
      </c>
      <c r="I1317" s="35">
        <v>14.25</v>
      </c>
      <c r="P1317" s="29" t="s">
        <v>3563</v>
      </c>
      <c r="Q1317" s="29" t="s">
        <v>3556</v>
      </c>
      <c r="R1317" s="29" t="s">
        <v>3557</v>
      </c>
      <c r="S1317" s="29" t="s">
        <v>3564</v>
      </c>
      <c r="T1317" s="29" t="s">
        <v>44</v>
      </c>
      <c r="U1317" s="30">
        <v>1191</v>
      </c>
      <c r="V1317" s="31">
        <v>18</v>
      </c>
      <c r="W1317" s="31">
        <v>2</v>
      </c>
      <c r="X1317" s="31" t="s">
        <v>25</v>
      </c>
      <c r="Y1317" s="29" t="s">
        <v>41</v>
      </c>
      <c r="Z1317" s="29" t="s">
        <v>177</v>
      </c>
      <c r="AA1317" s="29" t="s">
        <v>52</v>
      </c>
      <c r="AB1317"/>
      <c r="AC1317"/>
      <c r="AD1317"/>
      <c r="AE1317"/>
      <c r="AF1317"/>
      <c r="AG1317"/>
      <c r="AH1317"/>
      <c r="AI1317"/>
    </row>
    <row r="1318" spans="1:35" ht="15" customHeight="1" x14ac:dyDescent="0.35">
      <c r="A1318" s="23" t="s">
        <v>262</v>
      </c>
      <c r="B1318" s="24" t="s">
        <v>1140</v>
      </c>
      <c r="C1318" s="25">
        <v>137</v>
      </c>
      <c r="D1318" s="24" t="s">
        <v>44</v>
      </c>
      <c r="E1318" s="24" t="s">
        <v>156</v>
      </c>
      <c r="F1318" s="24" t="s">
        <v>52</v>
      </c>
      <c r="G1318" s="24" t="s">
        <v>29</v>
      </c>
      <c r="H1318" s="24">
        <v>19</v>
      </c>
      <c r="I1318" s="26">
        <v>8</v>
      </c>
      <c r="P1318" s="29" t="s">
        <v>3565</v>
      </c>
      <c r="Q1318" s="29" t="s">
        <v>1726</v>
      </c>
      <c r="R1318" s="29" t="s">
        <v>3560</v>
      </c>
      <c r="S1318" s="29" t="s">
        <v>3566</v>
      </c>
      <c r="T1318" s="29" t="s">
        <v>44</v>
      </c>
      <c r="U1318" s="30">
        <v>723</v>
      </c>
      <c r="V1318" s="31">
        <v>19</v>
      </c>
      <c r="W1318" s="31">
        <v>2</v>
      </c>
      <c r="X1318" s="31" t="s">
        <v>29</v>
      </c>
      <c r="Y1318" s="29" t="s">
        <v>41</v>
      </c>
      <c r="Z1318" s="29" t="s">
        <v>177</v>
      </c>
      <c r="AA1318" s="29" t="s">
        <v>52</v>
      </c>
      <c r="AB1318"/>
      <c r="AC1318"/>
      <c r="AD1318"/>
      <c r="AE1318"/>
      <c r="AF1318"/>
      <c r="AG1318"/>
      <c r="AH1318"/>
      <c r="AI1318"/>
    </row>
    <row r="1319" spans="1:35" ht="15" customHeight="1" x14ac:dyDescent="0.35">
      <c r="A1319" s="32" t="s">
        <v>262</v>
      </c>
      <c r="B1319" s="33" t="s">
        <v>1279</v>
      </c>
      <c r="C1319" s="34">
        <v>278</v>
      </c>
      <c r="D1319" s="33" t="s">
        <v>22</v>
      </c>
      <c r="E1319" s="33" t="s">
        <v>266</v>
      </c>
      <c r="F1319" s="33" t="s">
        <v>78</v>
      </c>
      <c r="G1319" s="33" t="s">
        <v>29</v>
      </c>
      <c r="H1319" s="33">
        <v>34</v>
      </c>
      <c r="I1319" s="35">
        <v>6.5</v>
      </c>
      <c r="P1319" s="29" t="s">
        <v>3567</v>
      </c>
      <c r="Q1319" s="29" t="s">
        <v>262</v>
      </c>
      <c r="R1319" s="29" t="s">
        <v>1121</v>
      </c>
      <c r="S1319" s="29" t="s">
        <v>3568</v>
      </c>
      <c r="T1319" s="29" t="s">
        <v>44</v>
      </c>
      <c r="U1319" s="30">
        <v>1003</v>
      </c>
      <c r="V1319" s="31">
        <v>21</v>
      </c>
      <c r="W1319" s="31">
        <v>6</v>
      </c>
      <c r="X1319" s="31" t="s">
        <v>25</v>
      </c>
      <c r="Y1319" s="29" t="s">
        <v>41</v>
      </c>
      <c r="Z1319" s="29" t="s">
        <v>177</v>
      </c>
      <c r="AA1319" s="29" t="s">
        <v>52</v>
      </c>
      <c r="AB1319"/>
      <c r="AC1319"/>
      <c r="AD1319"/>
      <c r="AE1319"/>
      <c r="AF1319"/>
      <c r="AG1319"/>
      <c r="AH1319"/>
      <c r="AI1319"/>
    </row>
    <row r="1320" spans="1:35" ht="15" customHeight="1" x14ac:dyDescent="0.35">
      <c r="A1320" s="23" t="s">
        <v>1282</v>
      </c>
      <c r="B1320" s="24" t="s">
        <v>3569</v>
      </c>
      <c r="C1320" s="25">
        <v>494</v>
      </c>
      <c r="D1320" s="24" t="s">
        <v>44</v>
      </c>
      <c r="E1320" s="24" t="s">
        <v>200</v>
      </c>
      <c r="F1320" s="24" t="s">
        <v>52</v>
      </c>
      <c r="G1320" s="24" t="s">
        <v>25</v>
      </c>
      <c r="H1320" s="24">
        <v>17</v>
      </c>
      <c r="I1320" s="26">
        <v>10.25</v>
      </c>
      <c r="P1320" s="29" t="s">
        <v>3570</v>
      </c>
      <c r="Q1320" s="29" t="s">
        <v>262</v>
      </c>
      <c r="R1320" s="29" t="s">
        <v>1140</v>
      </c>
      <c r="S1320" s="29" t="s">
        <v>3571</v>
      </c>
      <c r="T1320" s="29" t="s">
        <v>22</v>
      </c>
      <c r="U1320" s="30">
        <v>751</v>
      </c>
      <c r="V1320" s="31">
        <v>19</v>
      </c>
      <c r="W1320" s="31">
        <v>4</v>
      </c>
      <c r="X1320" s="31" t="s">
        <v>29</v>
      </c>
      <c r="Y1320" s="29" t="s">
        <v>41</v>
      </c>
      <c r="Z1320" s="29" t="s">
        <v>177</v>
      </c>
      <c r="AA1320" s="29" t="s">
        <v>52</v>
      </c>
      <c r="AB1320"/>
      <c r="AC1320"/>
      <c r="AD1320"/>
      <c r="AE1320"/>
      <c r="AF1320"/>
      <c r="AG1320"/>
      <c r="AH1320"/>
      <c r="AI1320"/>
    </row>
    <row r="1321" spans="1:35" ht="15" customHeight="1" x14ac:dyDescent="0.35">
      <c r="A1321" s="32" t="s">
        <v>231</v>
      </c>
      <c r="B1321" s="33" t="s">
        <v>373</v>
      </c>
      <c r="C1321" s="34">
        <v>336</v>
      </c>
      <c r="D1321" s="33" t="s">
        <v>44</v>
      </c>
      <c r="E1321" s="33" t="s">
        <v>181</v>
      </c>
      <c r="F1321" s="33" t="s">
        <v>24</v>
      </c>
      <c r="G1321" s="33" t="s">
        <v>29</v>
      </c>
      <c r="H1321" s="33">
        <v>38</v>
      </c>
      <c r="I1321" s="35">
        <v>7.5</v>
      </c>
      <c r="P1321" s="29" t="s">
        <v>3572</v>
      </c>
      <c r="Q1321" s="29" t="s">
        <v>262</v>
      </c>
      <c r="R1321" s="29" t="s">
        <v>1279</v>
      </c>
      <c r="S1321" s="29" t="s">
        <v>3573</v>
      </c>
      <c r="T1321" s="29" t="s">
        <v>44</v>
      </c>
      <c r="U1321" s="30">
        <v>558</v>
      </c>
      <c r="V1321" s="31">
        <v>22</v>
      </c>
      <c r="W1321" s="31">
        <v>8</v>
      </c>
      <c r="X1321" s="31" t="s">
        <v>25</v>
      </c>
      <c r="Y1321" s="29" t="s">
        <v>41</v>
      </c>
      <c r="Z1321" s="29" t="s">
        <v>177</v>
      </c>
      <c r="AA1321" s="29" t="s">
        <v>52</v>
      </c>
      <c r="AB1321"/>
      <c r="AC1321"/>
      <c r="AD1321"/>
      <c r="AE1321"/>
      <c r="AF1321"/>
      <c r="AG1321"/>
      <c r="AH1321"/>
      <c r="AI1321"/>
    </row>
    <row r="1322" spans="1:35" ht="15" customHeight="1" x14ac:dyDescent="0.35">
      <c r="A1322" s="23" t="s">
        <v>231</v>
      </c>
      <c r="B1322" s="24" t="s">
        <v>3461</v>
      </c>
      <c r="C1322" s="25">
        <v>494</v>
      </c>
      <c r="D1322" s="24" t="s">
        <v>22</v>
      </c>
      <c r="E1322" s="24" t="s">
        <v>97</v>
      </c>
      <c r="F1322" s="24" t="s">
        <v>46</v>
      </c>
      <c r="G1322" s="24" t="s">
        <v>29</v>
      </c>
      <c r="H1322" s="24">
        <v>18</v>
      </c>
      <c r="I1322" s="26">
        <v>8.5</v>
      </c>
      <c r="P1322" s="29" t="s">
        <v>3574</v>
      </c>
      <c r="Q1322" s="29" t="s">
        <v>1282</v>
      </c>
      <c r="R1322" s="29" t="s">
        <v>3569</v>
      </c>
      <c r="S1322" s="29" t="s">
        <v>3575</v>
      </c>
      <c r="T1322" s="29" t="s">
        <v>22</v>
      </c>
      <c r="U1322" s="30">
        <v>1002</v>
      </c>
      <c r="V1322" s="31">
        <v>21</v>
      </c>
      <c r="W1322" s="31">
        <v>6</v>
      </c>
      <c r="X1322" s="31" t="s">
        <v>29</v>
      </c>
      <c r="Y1322" s="29" t="s">
        <v>41</v>
      </c>
      <c r="Z1322" s="29" t="s">
        <v>177</v>
      </c>
      <c r="AA1322" s="29" t="s">
        <v>52</v>
      </c>
      <c r="AB1322"/>
      <c r="AC1322"/>
      <c r="AD1322"/>
      <c r="AE1322"/>
      <c r="AF1322"/>
      <c r="AG1322"/>
      <c r="AH1322"/>
      <c r="AI1322"/>
    </row>
    <row r="1323" spans="1:35" ht="15" customHeight="1" x14ac:dyDescent="0.35">
      <c r="A1323" s="32" t="s">
        <v>1012</v>
      </c>
      <c r="B1323" s="33" t="s">
        <v>160</v>
      </c>
      <c r="C1323" s="34">
        <v>194</v>
      </c>
      <c r="D1323" s="33" t="s">
        <v>22</v>
      </c>
      <c r="E1323" s="33" t="s">
        <v>173</v>
      </c>
      <c r="F1323" s="33" t="s">
        <v>46</v>
      </c>
      <c r="G1323" s="33" t="s">
        <v>29</v>
      </c>
      <c r="H1323" s="33">
        <v>20</v>
      </c>
      <c r="I1323" s="35">
        <v>8.75</v>
      </c>
      <c r="P1323" s="29" t="s">
        <v>3576</v>
      </c>
      <c r="Q1323" s="29" t="s">
        <v>231</v>
      </c>
      <c r="R1323" s="29" t="s">
        <v>373</v>
      </c>
      <c r="S1323" s="29" t="s">
        <v>3577</v>
      </c>
      <c r="T1323" s="29" t="s">
        <v>22</v>
      </c>
      <c r="U1323" s="30">
        <v>157</v>
      </c>
      <c r="V1323" s="31">
        <v>23</v>
      </c>
      <c r="W1323" s="31">
        <v>8</v>
      </c>
      <c r="X1323" s="31" t="s">
        <v>25</v>
      </c>
      <c r="Y1323" s="29" t="s">
        <v>41</v>
      </c>
      <c r="Z1323" s="29" t="s">
        <v>177</v>
      </c>
      <c r="AA1323" s="29" t="s">
        <v>52</v>
      </c>
      <c r="AB1323"/>
      <c r="AC1323"/>
      <c r="AD1323"/>
      <c r="AE1323"/>
      <c r="AF1323"/>
      <c r="AG1323"/>
      <c r="AH1323"/>
      <c r="AI1323"/>
    </row>
    <row r="1324" spans="1:35" ht="15" customHeight="1" x14ac:dyDescent="0.35">
      <c r="A1324" s="23" t="s">
        <v>3578</v>
      </c>
      <c r="B1324" s="24" t="s">
        <v>409</v>
      </c>
      <c r="C1324" s="25">
        <v>397</v>
      </c>
      <c r="D1324" s="24" t="s">
        <v>44</v>
      </c>
      <c r="E1324" s="24" t="s">
        <v>136</v>
      </c>
      <c r="F1324" s="24" t="s">
        <v>86</v>
      </c>
      <c r="G1324" s="24" t="s">
        <v>29</v>
      </c>
      <c r="H1324" s="24">
        <v>38</v>
      </c>
      <c r="I1324" s="26">
        <v>8</v>
      </c>
      <c r="P1324" s="29" t="s">
        <v>3579</v>
      </c>
      <c r="Q1324" s="29" t="s">
        <v>231</v>
      </c>
      <c r="R1324" s="29" t="s">
        <v>3461</v>
      </c>
      <c r="S1324" s="29" t="s">
        <v>3580</v>
      </c>
      <c r="T1324" s="29" t="s">
        <v>44</v>
      </c>
      <c r="U1324" s="30">
        <v>254</v>
      </c>
      <c r="V1324" s="31">
        <v>21</v>
      </c>
      <c r="W1324" s="31">
        <v>2</v>
      </c>
      <c r="X1324" s="31" t="s">
        <v>29</v>
      </c>
      <c r="Y1324" s="29" t="s">
        <v>30</v>
      </c>
      <c r="Z1324" s="29" t="s">
        <v>177</v>
      </c>
      <c r="AA1324" s="29" t="s">
        <v>52</v>
      </c>
      <c r="AB1324"/>
      <c r="AC1324"/>
      <c r="AD1324"/>
      <c r="AE1324"/>
      <c r="AF1324"/>
      <c r="AG1324"/>
      <c r="AH1324"/>
      <c r="AI1324"/>
    </row>
    <row r="1325" spans="1:35" ht="15" customHeight="1" x14ac:dyDescent="0.35">
      <c r="A1325" s="32" t="s">
        <v>1026</v>
      </c>
      <c r="B1325" s="33" t="s">
        <v>672</v>
      </c>
      <c r="C1325" s="34">
        <v>323</v>
      </c>
      <c r="D1325" s="33" t="s">
        <v>44</v>
      </c>
      <c r="E1325" s="33" t="s">
        <v>410</v>
      </c>
      <c r="F1325" s="33" t="s">
        <v>78</v>
      </c>
      <c r="G1325" s="33" t="s">
        <v>29</v>
      </c>
      <c r="H1325" s="33">
        <v>30</v>
      </c>
      <c r="I1325" s="35">
        <v>5.5</v>
      </c>
      <c r="P1325" s="29" t="s">
        <v>3581</v>
      </c>
      <c r="Q1325" s="29" t="s">
        <v>1012</v>
      </c>
      <c r="R1325" s="29" t="s">
        <v>160</v>
      </c>
      <c r="S1325" s="29" t="s">
        <v>3582</v>
      </c>
      <c r="T1325" s="29" t="s">
        <v>44</v>
      </c>
      <c r="U1325" s="30">
        <v>807</v>
      </c>
      <c r="V1325" s="31">
        <v>17</v>
      </c>
      <c r="W1325" s="31">
        <v>2</v>
      </c>
      <c r="X1325" s="31" t="s">
        <v>25</v>
      </c>
      <c r="Y1325" s="29" t="s">
        <v>30</v>
      </c>
      <c r="Z1325" s="29" t="s">
        <v>177</v>
      </c>
      <c r="AA1325" s="29" t="s">
        <v>52</v>
      </c>
      <c r="AB1325"/>
      <c r="AC1325"/>
      <c r="AD1325"/>
      <c r="AE1325"/>
      <c r="AF1325"/>
      <c r="AG1325"/>
      <c r="AH1325"/>
      <c r="AI1325"/>
    </row>
    <row r="1326" spans="1:35" ht="15" customHeight="1" x14ac:dyDescent="0.35">
      <c r="A1326" s="23" t="s">
        <v>155</v>
      </c>
      <c r="B1326" s="24" t="s">
        <v>235</v>
      </c>
      <c r="C1326" s="25">
        <v>82</v>
      </c>
      <c r="D1326" s="24" t="s">
        <v>22</v>
      </c>
      <c r="E1326" s="24" t="s">
        <v>164</v>
      </c>
      <c r="F1326" s="24" t="s">
        <v>52</v>
      </c>
      <c r="G1326" s="24" t="s">
        <v>29</v>
      </c>
      <c r="H1326" s="24">
        <v>18</v>
      </c>
      <c r="I1326" s="26">
        <v>9.75</v>
      </c>
      <c r="P1326" s="29" t="s">
        <v>3583</v>
      </c>
      <c r="Q1326" s="29" t="s">
        <v>3578</v>
      </c>
      <c r="R1326" s="29" t="s">
        <v>409</v>
      </c>
      <c r="S1326" s="29" t="s">
        <v>3584</v>
      </c>
      <c r="T1326" s="29" t="s">
        <v>22</v>
      </c>
      <c r="U1326" s="30">
        <v>668</v>
      </c>
      <c r="V1326" s="31">
        <v>21</v>
      </c>
      <c r="W1326" s="31">
        <v>8</v>
      </c>
      <c r="X1326" s="31" t="s">
        <v>25</v>
      </c>
      <c r="Y1326" s="29" t="s">
        <v>50</v>
      </c>
      <c r="Z1326" s="29" t="s">
        <v>177</v>
      </c>
      <c r="AA1326" s="29" t="s">
        <v>52</v>
      </c>
      <c r="AB1326"/>
      <c r="AC1326"/>
      <c r="AD1326"/>
      <c r="AE1326"/>
      <c r="AF1326"/>
      <c r="AG1326"/>
      <c r="AH1326"/>
      <c r="AI1326"/>
    </row>
    <row r="1327" spans="1:35" ht="15" customHeight="1" x14ac:dyDescent="0.35">
      <c r="A1327" s="32" t="s">
        <v>1042</v>
      </c>
      <c r="B1327" s="33" t="s">
        <v>558</v>
      </c>
      <c r="C1327" s="34">
        <v>94</v>
      </c>
      <c r="D1327" s="33" t="s">
        <v>44</v>
      </c>
      <c r="E1327" s="33" t="s">
        <v>245</v>
      </c>
      <c r="F1327" s="33" t="s">
        <v>36</v>
      </c>
      <c r="G1327" s="33" t="s">
        <v>25</v>
      </c>
      <c r="H1327" s="33">
        <v>39</v>
      </c>
      <c r="I1327" s="35">
        <v>12.5</v>
      </c>
      <c r="P1327" s="29" t="s">
        <v>3585</v>
      </c>
      <c r="Q1327" s="29" t="s">
        <v>1026</v>
      </c>
      <c r="R1327" s="29" t="s">
        <v>672</v>
      </c>
      <c r="S1327" s="29" t="s">
        <v>3586</v>
      </c>
      <c r="T1327" s="29" t="s">
        <v>44</v>
      </c>
      <c r="U1327" s="30">
        <v>596</v>
      </c>
      <c r="V1327" s="31">
        <v>18</v>
      </c>
      <c r="W1327" s="31">
        <v>2</v>
      </c>
      <c r="X1327" s="31" t="s">
        <v>25</v>
      </c>
      <c r="Y1327" s="29" t="s">
        <v>30</v>
      </c>
      <c r="Z1327" s="29" t="s">
        <v>177</v>
      </c>
      <c r="AA1327" s="29" t="s">
        <v>52</v>
      </c>
      <c r="AB1327"/>
      <c r="AC1327"/>
      <c r="AD1327"/>
      <c r="AE1327"/>
      <c r="AF1327"/>
      <c r="AG1327"/>
      <c r="AH1327"/>
      <c r="AI1327"/>
    </row>
    <row r="1328" spans="1:35" ht="15" customHeight="1" x14ac:dyDescent="0.35">
      <c r="A1328" s="23" t="s">
        <v>3587</v>
      </c>
      <c r="B1328" s="24" t="s">
        <v>163</v>
      </c>
      <c r="C1328" s="25">
        <v>437</v>
      </c>
      <c r="D1328" s="24" t="s">
        <v>22</v>
      </c>
      <c r="E1328" s="24" t="s">
        <v>324</v>
      </c>
      <c r="F1328" s="24" t="s">
        <v>118</v>
      </c>
      <c r="G1328" s="24" t="s">
        <v>25</v>
      </c>
      <c r="H1328" s="24">
        <v>38</v>
      </c>
      <c r="I1328" s="26">
        <v>13.25</v>
      </c>
      <c r="P1328" s="29" t="s">
        <v>3588</v>
      </c>
      <c r="Q1328" s="29" t="s">
        <v>155</v>
      </c>
      <c r="R1328" s="29" t="s">
        <v>235</v>
      </c>
      <c r="S1328" s="29" t="s">
        <v>3589</v>
      </c>
      <c r="T1328" s="29" t="s">
        <v>44</v>
      </c>
      <c r="U1328" s="30">
        <v>937</v>
      </c>
      <c r="V1328" s="31">
        <v>19</v>
      </c>
      <c r="W1328" s="31">
        <v>4</v>
      </c>
      <c r="X1328" s="31" t="s">
        <v>25</v>
      </c>
      <c r="Y1328" s="29" t="s">
        <v>41</v>
      </c>
      <c r="Z1328" s="29" t="s">
        <v>177</v>
      </c>
      <c r="AA1328" s="29" t="s">
        <v>52</v>
      </c>
      <c r="AB1328"/>
      <c r="AC1328"/>
      <c r="AD1328"/>
      <c r="AE1328"/>
      <c r="AF1328"/>
      <c r="AG1328"/>
      <c r="AH1328"/>
      <c r="AI1328"/>
    </row>
    <row r="1329" spans="1:35" ht="15" customHeight="1" x14ac:dyDescent="0.35">
      <c r="A1329" s="32" t="s">
        <v>1054</v>
      </c>
      <c r="B1329" s="33" t="s">
        <v>3130</v>
      </c>
      <c r="C1329" s="34">
        <v>193</v>
      </c>
      <c r="D1329" s="33" t="s">
        <v>44</v>
      </c>
      <c r="E1329" s="33" t="s">
        <v>509</v>
      </c>
      <c r="F1329" s="33" t="s">
        <v>72</v>
      </c>
      <c r="G1329" s="33" t="s">
        <v>25</v>
      </c>
      <c r="H1329" s="33">
        <v>17</v>
      </c>
      <c r="I1329" s="35">
        <v>13.25</v>
      </c>
      <c r="P1329" s="29" t="s">
        <v>3590</v>
      </c>
      <c r="Q1329" s="29" t="s">
        <v>1042</v>
      </c>
      <c r="R1329" s="29" t="s">
        <v>558</v>
      </c>
      <c r="S1329" s="29" t="s">
        <v>3591</v>
      </c>
      <c r="T1329" s="29" t="s">
        <v>22</v>
      </c>
      <c r="U1329" s="30">
        <v>564</v>
      </c>
      <c r="V1329" s="31">
        <v>22</v>
      </c>
      <c r="W1329" s="31">
        <v>6</v>
      </c>
      <c r="X1329" s="31" t="s">
        <v>25</v>
      </c>
      <c r="Y1329" s="29" t="s">
        <v>41</v>
      </c>
      <c r="Z1329" s="29" t="s">
        <v>177</v>
      </c>
      <c r="AA1329" s="29" t="s">
        <v>52</v>
      </c>
      <c r="AB1329"/>
      <c r="AC1329"/>
      <c r="AD1329"/>
      <c r="AE1329"/>
      <c r="AF1329"/>
      <c r="AG1329"/>
      <c r="AH1329"/>
      <c r="AI1329"/>
    </row>
    <row r="1330" spans="1:35" ht="15" customHeight="1" x14ac:dyDescent="0.35">
      <c r="A1330" s="23" t="s">
        <v>1054</v>
      </c>
      <c r="B1330" s="24" t="s">
        <v>123</v>
      </c>
      <c r="C1330" s="25">
        <v>136</v>
      </c>
      <c r="D1330" s="24" t="s">
        <v>44</v>
      </c>
      <c r="E1330" s="24" t="s">
        <v>141</v>
      </c>
      <c r="F1330" s="24" t="s">
        <v>46</v>
      </c>
      <c r="G1330" s="24" t="s">
        <v>25</v>
      </c>
      <c r="H1330" s="24">
        <v>20</v>
      </c>
      <c r="I1330" s="26">
        <v>13.25</v>
      </c>
      <c r="P1330" s="29" t="s">
        <v>3592</v>
      </c>
      <c r="Q1330" s="29" t="s">
        <v>3587</v>
      </c>
      <c r="R1330" s="29" t="s">
        <v>163</v>
      </c>
      <c r="S1330" s="29" t="s">
        <v>3593</v>
      </c>
      <c r="T1330" s="29" t="s">
        <v>44</v>
      </c>
      <c r="U1330" s="30">
        <v>1221</v>
      </c>
      <c r="V1330" s="31">
        <v>21</v>
      </c>
      <c r="W1330" s="31">
        <v>8</v>
      </c>
      <c r="X1330" s="31" t="s">
        <v>29</v>
      </c>
      <c r="Y1330" s="29" t="s">
        <v>41</v>
      </c>
      <c r="Z1330" s="29" t="s">
        <v>177</v>
      </c>
      <c r="AA1330" s="29" t="s">
        <v>52</v>
      </c>
      <c r="AB1330"/>
      <c r="AC1330"/>
      <c r="AD1330"/>
      <c r="AE1330"/>
      <c r="AF1330"/>
      <c r="AG1330"/>
      <c r="AH1330"/>
      <c r="AI1330"/>
    </row>
    <row r="1331" spans="1:35" ht="15" customHeight="1" x14ac:dyDescent="0.35">
      <c r="A1331" s="32" t="s">
        <v>720</v>
      </c>
      <c r="B1331" s="33" t="s">
        <v>3594</v>
      </c>
      <c r="C1331" s="34">
        <v>172</v>
      </c>
      <c r="D1331" s="33" t="s">
        <v>22</v>
      </c>
      <c r="E1331" s="33" t="s">
        <v>319</v>
      </c>
      <c r="F1331" s="33" t="s">
        <v>59</v>
      </c>
      <c r="G1331" s="33" t="s">
        <v>29</v>
      </c>
      <c r="H1331" s="33">
        <v>36</v>
      </c>
      <c r="I1331" s="35">
        <v>9.75</v>
      </c>
      <c r="P1331" s="29" t="s">
        <v>3595</v>
      </c>
      <c r="Q1331" s="29" t="s">
        <v>1054</v>
      </c>
      <c r="R1331" s="29" t="s">
        <v>3130</v>
      </c>
      <c r="S1331" s="29" t="s">
        <v>3596</v>
      </c>
      <c r="T1331" s="29" t="s">
        <v>22</v>
      </c>
      <c r="U1331" s="30">
        <v>930</v>
      </c>
      <c r="V1331" s="31">
        <v>21</v>
      </c>
      <c r="W1331" s="31">
        <v>8</v>
      </c>
      <c r="X1331" s="31" t="s">
        <v>25</v>
      </c>
      <c r="Y1331" s="29" t="s">
        <v>30</v>
      </c>
      <c r="Z1331" s="29" t="s">
        <v>177</v>
      </c>
      <c r="AA1331" s="29" t="s">
        <v>52</v>
      </c>
      <c r="AB1331"/>
      <c r="AC1331"/>
      <c r="AD1331"/>
      <c r="AE1331"/>
      <c r="AF1331"/>
      <c r="AG1331"/>
      <c r="AH1331"/>
      <c r="AI1331"/>
    </row>
    <row r="1332" spans="1:35" ht="15" customHeight="1" x14ac:dyDescent="0.35">
      <c r="A1332" s="23" t="s">
        <v>720</v>
      </c>
      <c r="B1332" s="24" t="s">
        <v>1620</v>
      </c>
      <c r="C1332" s="25">
        <v>430</v>
      </c>
      <c r="D1332" s="24" t="s">
        <v>44</v>
      </c>
      <c r="E1332" s="24" t="s">
        <v>77</v>
      </c>
      <c r="F1332" s="24" t="s">
        <v>78</v>
      </c>
      <c r="G1332" s="24" t="s">
        <v>25</v>
      </c>
      <c r="H1332" s="24">
        <v>18</v>
      </c>
      <c r="I1332" s="26">
        <v>12</v>
      </c>
      <c r="P1332" s="29" t="s">
        <v>3597</v>
      </c>
      <c r="Q1332" s="29" t="s">
        <v>1054</v>
      </c>
      <c r="R1332" s="29" t="s">
        <v>123</v>
      </c>
      <c r="S1332" s="29" t="s">
        <v>3598</v>
      </c>
      <c r="T1332" s="29" t="s">
        <v>22</v>
      </c>
      <c r="U1332" s="30">
        <v>1037</v>
      </c>
      <c r="V1332" s="31">
        <v>21</v>
      </c>
      <c r="W1332" s="31">
        <v>8</v>
      </c>
      <c r="X1332" s="31" t="s">
        <v>25</v>
      </c>
      <c r="Y1332" s="29" t="s">
        <v>50</v>
      </c>
      <c r="Z1332" s="29" t="s">
        <v>177</v>
      </c>
      <c r="AA1332" s="29" t="s">
        <v>52</v>
      </c>
      <c r="AB1332"/>
      <c r="AC1332"/>
      <c r="AD1332"/>
      <c r="AE1332"/>
      <c r="AF1332"/>
      <c r="AG1332"/>
      <c r="AH1332"/>
      <c r="AI1332"/>
    </row>
    <row r="1333" spans="1:35" ht="15" customHeight="1" x14ac:dyDescent="0.35">
      <c r="A1333" s="32" t="s">
        <v>720</v>
      </c>
      <c r="B1333" s="33" t="s">
        <v>885</v>
      </c>
      <c r="C1333" s="34">
        <v>232</v>
      </c>
      <c r="D1333" s="33" t="s">
        <v>44</v>
      </c>
      <c r="E1333" s="33" t="s">
        <v>398</v>
      </c>
      <c r="F1333" s="33" t="s">
        <v>46</v>
      </c>
      <c r="G1333" s="33" t="s">
        <v>29</v>
      </c>
      <c r="H1333" s="33">
        <v>17</v>
      </c>
      <c r="I1333" s="35">
        <v>10</v>
      </c>
      <c r="P1333" s="29" t="s">
        <v>3599</v>
      </c>
      <c r="Q1333" s="29" t="s">
        <v>720</v>
      </c>
      <c r="R1333" s="29" t="s">
        <v>3594</v>
      </c>
      <c r="S1333" s="29" t="s">
        <v>3600</v>
      </c>
      <c r="T1333" s="29" t="s">
        <v>22</v>
      </c>
      <c r="U1333" s="30">
        <v>872</v>
      </c>
      <c r="V1333" s="31">
        <v>20</v>
      </c>
      <c r="W1333" s="31">
        <v>4</v>
      </c>
      <c r="X1333" s="31" t="s">
        <v>25</v>
      </c>
      <c r="Y1333" s="29" t="s">
        <v>30</v>
      </c>
      <c r="Z1333" s="29" t="s">
        <v>177</v>
      </c>
      <c r="AA1333" s="29" t="s">
        <v>52</v>
      </c>
      <c r="AB1333"/>
      <c r="AC1333"/>
      <c r="AD1333"/>
      <c r="AE1333"/>
      <c r="AF1333"/>
      <c r="AG1333"/>
      <c r="AH1333"/>
      <c r="AI1333"/>
    </row>
    <row r="1334" spans="1:35" ht="15" customHeight="1" x14ac:dyDescent="0.35">
      <c r="A1334" s="23" t="s">
        <v>720</v>
      </c>
      <c r="B1334" s="24" t="s">
        <v>1121</v>
      </c>
      <c r="C1334" s="25">
        <v>362</v>
      </c>
      <c r="D1334" s="24" t="s">
        <v>44</v>
      </c>
      <c r="E1334" s="24" t="s">
        <v>200</v>
      </c>
      <c r="F1334" s="24" t="s">
        <v>52</v>
      </c>
      <c r="G1334" s="24" t="s">
        <v>25</v>
      </c>
      <c r="H1334" s="24">
        <v>17</v>
      </c>
      <c r="I1334" s="26">
        <v>17.75</v>
      </c>
      <c r="P1334" s="29" t="s">
        <v>3601</v>
      </c>
      <c r="Q1334" s="29" t="s">
        <v>720</v>
      </c>
      <c r="R1334" s="29" t="s">
        <v>1620</v>
      </c>
      <c r="S1334" s="29" t="s">
        <v>3602</v>
      </c>
      <c r="T1334" s="29" t="s">
        <v>22</v>
      </c>
      <c r="U1334" s="30">
        <v>123</v>
      </c>
      <c r="V1334" s="31">
        <v>28</v>
      </c>
      <c r="W1334" s="31">
        <v>8</v>
      </c>
      <c r="X1334" s="31" t="s">
        <v>29</v>
      </c>
      <c r="Y1334" s="29" t="s">
        <v>41</v>
      </c>
      <c r="Z1334" s="29" t="s">
        <v>177</v>
      </c>
      <c r="AA1334" s="29" t="s">
        <v>52</v>
      </c>
      <c r="AB1334"/>
      <c r="AC1334"/>
      <c r="AD1334"/>
      <c r="AE1334"/>
      <c r="AF1334"/>
      <c r="AG1334"/>
      <c r="AH1334"/>
      <c r="AI1334"/>
    </row>
    <row r="1335" spans="1:35" ht="15" customHeight="1" x14ac:dyDescent="0.35">
      <c r="A1335" s="32" t="s">
        <v>720</v>
      </c>
      <c r="B1335" s="33" t="s">
        <v>3603</v>
      </c>
      <c r="C1335" s="34">
        <v>405</v>
      </c>
      <c r="D1335" s="33" t="s">
        <v>44</v>
      </c>
      <c r="E1335" s="33" t="s">
        <v>35</v>
      </c>
      <c r="F1335" s="33" t="s">
        <v>36</v>
      </c>
      <c r="G1335" s="33" t="s">
        <v>25</v>
      </c>
      <c r="H1335" s="33">
        <v>18</v>
      </c>
      <c r="I1335" s="35">
        <v>11.25</v>
      </c>
      <c r="P1335" s="29" t="s">
        <v>3604</v>
      </c>
      <c r="Q1335" s="29" t="s">
        <v>720</v>
      </c>
      <c r="R1335" s="29" t="s">
        <v>885</v>
      </c>
      <c r="S1335" s="29" t="s">
        <v>3605</v>
      </c>
      <c r="T1335" s="29" t="s">
        <v>22</v>
      </c>
      <c r="U1335" s="30">
        <v>1155</v>
      </c>
      <c r="V1335" s="31">
        <v>24</v>
      </c>
      <c r="W1335" s="31">
        <v>4</v>
      </c>
      <c r="X1335" s="31" t="s">
        <v>25</v>
      </c>
      <c r="Y1335" s="29" t="s">
        <v>30</v>
      </c>
      <c r="Z1335" s="29" t="s">
        <v>177</v>
      </c>
      <c r="AA1335" s="29" t="s">
        <v>52</v>
      </c>
      <c r="AB1335"/>
      <c r="AC1335"/>
      <c r="AD1335"/>
      <c r="AE1335"/>
      <c r="AF1335"/>
      <c r="AG1335"/>
      <c r="AH1335"/>
      <c r="AI1335"/>
    </row>
    <row r="1336" spans="1:35" ht="15" customHeight="1" x14ac:dyDescent="0.35">
      <c r="A1336" s="23" t="s">
        <v>720</v>
      </c>
      <c r="B1336" s="24" t="s">
        <v>3606</v>
      </c>
      <c r="C1336" s="25">
        <v>405</v>
      </c>
      <c r="D1336" s="24" t="s">
        <v>44</v>
      </c>
      <c r="E1336" s="24" t="s">
        <v>311</v>
      </c>
      <c r="F1336" s="24" t="s">
        <v>36</v>
      </c>
      <c r="G1336" s="24" t="s">
        <v>29</v>
      </c>
      <c r="H1336" s="24">
        <v>38</v>
      </c>
      <c r="I1336" s="26">
        <v>5.75</v>
      </c>
      <c r="P1336" s="29" t="s">
        <v>3607</v>
      </c>
      <c r="Q1336" s="29" t="s">
        <v>720</v>
      </c>
      <c r="R1336" s="29" t="s">
        <v>1121</v>
      </c>
      <c r="S1336" s="29" t="s">
        <v>795</v>
      </c>
      <c r="T1336" s="29" t="s">
        <v>22</v>
      </c>
      <c r="U1336" s="30">
        <v>357</v>
      </c>
      <c r="V1336" s="31">
        <v>20</v>
      </c>
      <c r="W1336" s="31">
        <v>4</v>
      </c>
      <c r="X1336" s="31" t="s">
        <v>25</v>
      </c>
      <c r="Y1336" s="29" t="s">
        <v>50</v>
      </c>
      <c r="Z1336" s="29" t="s">
        <v>177</v>
      </c>
      <c r="AA1336" s="29" t="s">
        <v>52</v>
      </c>
      <c r="AB1336"/>
      <c r="AC1336"/>
      <c r="AD1336"/>
      <c r="AE1336"/>
      <c r="AF1336"/>
      <c r="AG1336"/>
      <c r="AH1336"/>
      <c r="AI1336"/>
    </row>
    <row r="1337" spans="1:35" ht="15" customHeight="1" x14ac:dyDescent="0.35">
      <c r="A1337" s="32" t="s">
        <v>1086</v>
      </c>
      <c r="B1337" s="33" t="s">
        <v>1096</v>
      </c>
      <c r="C1337" s="34">
        <v>424</v>
      </c>
      <c r="D1337" s="33" t="s">
        <v>22</v>
      </c>
      <c r="E1337" s="33" t="s">
        <v>245</v>
      </c>
      <c r="F1337" s="33" t="s">
        <v>36</v>
      </c>
      <c r="G1337" s="33" t="s">
        <v>25</v>
      </c>
      <c r="H1337" s="33">
        <v>33</v>
      </c>
      <c r="I1337" s="35">
        <v>10.5</v>
      </c>
      <c r="P1337" s="29" t="s">
        <v>3608</v>
      </c>
      <c r="Q1337" s="29" t="s">
        <v>720</v>
      </c>
      <c r="R1337" s="29" t="s">
        <v>3603</v>
      </c>
      <c r="S1337" s="29" t="s">
        <v>3609</v>
      </c>
      <c r="T1337" s="29" t="s">
        <v>22</v>
      </c>
      <c r="U1337" s="30">
        <v>692</v>
      </c>
      <c r="V1337" s="31">
        <v>25</v>
      </c>
      <c r="W1337" s="31">
        <v>6</v>
      </c>
      <c r="X1337" s="31" t="s">
        <v>29</v>
      </c>
      <c r="Y1337" s="29" t="s">
        <v>30</v>
      </c>
      <c r="Z1337" s="29" t="s">
        <v>177</v>
      </c>
      <c r="AA1337" s="29" t="s">
        <v>52</v>
      </c>
      <c r="AB1337"/>
      <c r="AC1337"/>
      <c r="AD1337"/>
      <c r="AE1337"/>
      <c r="AF1337"/>
      <c r="AG1337"/>
      <c r="AH1337"/>
      <c r="AI1337"/>
    </row>
    <row r="1338" spans="1:35" ht="15" customHeight="1" x14ac:dyDescent="0.35">
      <c r="A1338" s="23" t="s">
        <v>1096</v>
      </c>
      <c r="B1338" s="24" t="s">
        <v>1473</v>
      </c>
      <c r="C1338" s="25">
        <v>226</v>
      </c>
      <c r="D1338" s="24" t="s">
        <v>44</v>
      </c>
      <c r="E1338" s="24" t="s">
        <v>259</v>
      </c>
      <c r="F1338" s="24" t="s">
        <v>46</v>
      </c>
      <c r="G1338" s="24" t="s">
        <v>25</v>
      </c>
      <c r="H1338" s="24">
        <v>17</v>
      </c>
      <c r="I1338" s="26">
        <v>12</v>
      </c>
      <c r="P1338" s="29" t="s">
        <v>3610</v>
      </c>
      <c r="Q1338" s="29" t="s">
        <v>720</v>
      </c>
      <c r="R1338" s="29" t="s">
        <v>3606</v>
      </c>
      <c r="S1338" s="29" t="s">
        <v>3412</v>
      </c>
      <c r="T1338" s="29" t="s">
        <v>44</v>
      </c>
      <c r="U1338" s="30">
        <v>476</v>
      </c>
      <c r="V1338" s="31">
        <v>20</v>
      </c>
      <c r="W1338" s="31">
        <v>4</v>
      </c>
      <c r="X1338" s="31" t="s">
        <v>29</v>
      </c>
      <c r="Y1338" s="29" t="s">
        <v>50</v>
      </c>
      <c r="Z1338" s="29" t="s">
        <v>177</v>
      </c>
      <c r="AA1338" s="29" t="s">
        <v>52</v>
      </c>
      <c r="AB1338"/>
      <c r="AC1338"/>
      <c r="AD1338"/>
      <c r="AE1338"/>
      <c r="AF1338"/>
      <c r="AG1338"/>
      <c r="AH1338"/>
      <c r="AI1338"/>
    </row>
    <row r="1339" spans="1:35" ht="15" customHeight="1" x14ac:dyDescent="0.35">
      <c r="A1339" s="32" t="s">
        <v>1105</v>
      </c>
      <c r="B1339" s="33" t="s">
        <v>231</v>
      </c>
      <c r="C1339" s="34">
        <v>142</v>
      </c>
      <c r="D1339" s="33" t="s">
        <v>44</v>
      </c>
      <c r="E1339" s="33" t="s">
        <v>255</v>
      </c>
      <c r="F1339" s="33" t="s">
        <v>32</v>
      </c>
      <c r="G1339" s="33" t="s">
        <v>29</v>
      </c>
      <c r="H1339" s="33">
        <v>36</v>
      </c>
      <c r="I1339" s="35">
        <v>4.75</v>
      </c>
      <c r="P1339" s="29" t="s">
        <v>3611</v>
      </c>
      <c r="Q1339" s="29" t="s">
        <v>1086</v>
      </c>
      <c r="R1339" s="29" t="s">
        <v>1096</v>
      </c>
      <c r="S1339" s="29" t="s">
        <v>3612</v>
      </c>
      <c r="T1339" s="29" t="s">
        <v>22</v>
      </c>
      <c r="U1339" s="30">
        <v>464</v>
      </c>
      <c r="V1339" s="31">
        <v>18</v>
      </c>
      <c r="W1339" s="31">
        <v>4</v>
      </c>
      <c r="X1339" s="31" t="s">
        <v>25</v>
      </c>
      <c r="Y1339" s="29" t="s">
        <v>50</v>
      </c>
      <c r="Z1339" s="29" t="s">
        <v>177</v>
      </c>
      <c r="AA1339" s="29" t="s">
        <v>52</v>
      </c>
      <c r="AB1339"/>
      <c r="AC1339"/>
      <c r="AD1339"/>
      <c r="AE1339"/>
      <c r="AF1339"/>
      <c r="AG1339"/>
      <c r="AH1339"/>
      <c r="AI1339"/>
    </row>
    <row r="1340" spans="1:35" ht="15" customHeight="1" x14ac:dyDescent="0.35">
      <c r="A1340" s="23" t="s">
        <v>2037</v>
      </c>
      <c r="B1340" s="24" t="s">
        <v>1366</v>
      </c>
      <c r="C1340" s="25">
        <v>311</v>
      </c>
      <c r="D1340" s="24" t="s">
        <v>44</v>
      </c>
      <c r="E1340" s="24" t="s">
        <v>102</v>
      </c>
      <c r="F1340" s="24" t="s">
        <v>52</v>
      </c>
      <c r="G1340" s="24" t="s">
        <v>29</v>
      </c>
      <c r="H1340" s="24">
        <v>19</v>
      </c>
      <c r="I1340" s="26">
        <v>4.5</v>
      </c>
      <c r="P1340" s="29" t="s">
        <v>3613</v>
      </c>
      <c r="Q1340" s="29" t="s">
        <v>1096</v>
      </c>
      <c r="R1340" s="29" t="s">
        <v>1473</v>
      </c>
      <c r="S1340" s="29" t="s">
        <v>3412</v>
      </c>
      <c r="T1340" s="29" t="s">
        <v>22</v>
      </c>
      <c r="U1340" s="30">
        <v>834</v>
      </c>
      <c r="V1340" s="31">
        <v>20</v>
      </c>
      <c r="W1340" s="31">
        <v>2</v>
      </c>
      <c r="X1340" s="31" t="s">
        <v>25</v>
      </c>
      <c r="Y1340" s="29" t="s">
        <v>41</v>
      </c>
      <c r="Z1340" s="29" t="s">
        <v>177</v>
      </c>
      <c r="AA1340" s="29" t="s">
        <v>52</v>
      </c>
      <c r="AB1340"/>
      <c r="AC1340"/>
      <c r="AD1340"/>
      <c r="AE1340"/>
      <c r="AF1340"/>
      <c r="AG1340"/>
      <c r="AH1340"/>
      <c r="AI1340"/>
    </row>
    <row r="1341" spans="1:35" ht="15" customHeight="1" x14ac:dyDescent="0.35">
      <c r="A1341" s="32" t="s">
        <v>163</v>
      </c>
      <c r="B1341" s="33" t="s">
        <v>377</v>
      </c>
      <c r="C1341" s="34">
        <v>407</v>
      </c>
      <c r="D1341" s="33" t="s">
        <v>22</v>
      </c>
      <c r="E1341" s="33" t="s">
        <v>266</v>
      </c>
      <c r="F1341" s="33" t="s">
        <v>78</v>
      </c>
      <c r="G1341" s="33" t="s">
        <v>29</v>
      </c>
      <c r="H1341" s="33">
        <v>31</v>
      </c>
      <c r="I1341" s="35">
        <v>6.5</v>
      </c>
      <c r="P1341" s="29" t="s">
        <v>3614</v>
      </c>
      <c r="Q1341" s="29" t="s">
        <v>1105</v>
      </c>
      <c r="R1341" s="29" t="s">
        <v>231</v>
      </c>
      <c r="S1341" s="29" t="s">
        <v>3615</v>
      </c>
      <c r="T1341" s="29" t="s">
        <v>22</v>
      </c>
      <c r="U1341" s="30">
        <v>1128</v>
      </c>
      <c r="V1341" s="31">
        <v>17</v>
      </c>
      <c r="W1341" s="31">
        <v>2</v>
      </c>
      <c r="X1341" s="31" t="s">
        <v>29</v>
      </c>
      <c r="Y1341" s="29" t="s">
        <v>41</v>
      </c>
      <c r="Z1341" s="29" t="s">
        <v>177</v>
      </c>
      <c r="AA1341" s="29" t="s">
        <v>52</v>
      </c>
      <c r="AB1341"/>
      <c r="AC1341"/>
      <c r="AD1341"/>
      <c r="AE1341"/>
      <c r="AF1341"/>
      <c r="AG1341"/>
      <c r="AH1341"/>
      <c r="AI1341"/>
    </row>
    <row r="1342" spans="1:35" ht="15" customHeight="1" x14ac:dyDescent="0.35">
      <c r="A1342" s="23" t="s">
        <v>3616</v>
      </c>
      <c r="B1342" s="24" t="s">
        <v>231</v>
      </c>
      <c r="C1342" s="25">
        <v>327</v>
      </c>
      <c r="D1342" s="24" t="s">
        <v>22</v>
      </c>
      <c r="E1342" s="24" t="s">
        <v>97</v>
      </c>
      <c r="F1342" s="24" t="s">
        <v>46</v>
      </c>
      <c r="G1342" s="24" t="s">
        <v>25</v>
      </c>
      <c r="H1342" s="24">
        <v>20</v>
      </c>
      <c r="I1342" s="26">
        <v>13.75</v>
      </c>
      <c r="P1342" s="29" t="s">
        <v>3617</v>
      </c>
      <c r="Q1342" s="29" t="s">
        <v>2037</v>
      </c>
      <c r="R1342" s="29" t="s">
        <v>1366</v>
      </c>
      <c r="S1342" s="29" t="s">
        <v>3618</v>
      </c>
      <c r="T1342" s="29" t="s">
        <v>22</v>
      </c>
      <c r="U1342" s="30">
        <v>1298</v>
      </c>
      <c r="V1342" s="31">
        <v>17</v>
      </c>
      <c r="W1342" s="31">
        <v>2</v>
      </c>
      <c r="X1342" s="31" t="s">
        <v>25</v>
      </c>
      <c r="Y1342" s="29" t="s">
        <v>41</v>
      </c>
      <c r="Z1342" s="29" t="s">
        <v>177</v>
      </c>
      <c r="AA1342" s="29" t="s">
        <v>52</v>
      </c>
      <c r="AB1342"/>
      <c r="AC1342"/>
      <c r="AD1342"/>
      <c r="AE1342"/>
      <c r="AF1342"/>
      <c r="AG1342"/>
      <c r="AH1342"/>
      <c r="AI1342"/>
    </row>
    <row r="1343" spans="1:35" ht="15" customHeight="1" x14ac:dyDescent="0.35">
      <c r="A1343" s="32" t="s">
        <v>1140</v>
      </c>
      <c r="B1343" s="33" t="s">
        <v>3619</v>
      </c>
      <c r="C1343" s="34">
        <v>235</v>
      </c>
      <c r="D1343" s="33" t="s">
        <v>22</v>
      </c>
      <c r="E1343" s="33" t="s">
        <v>102</v>
      </c>
      <c r="F1343" s="33" t="s">
        <v>52</v>
      </c>
      <c r="G1343" s="33" t="s">
        <v>25</v>
      </c>
      <c r="H1343" s="33">
        <v>18</v>
      </c>
      <c r="I1343" s="35">
        <v>12.25</v>
      </c>
      <c r="P1343" s="29" t="s">
        <v>3620</v>
      </c>
      <c r="Q1343" s="29" t="s">
        <v>163</v>
      </c>
      <c r="R1343" s="29" t="s">
        <v>377</v>
      </c>
      <c r="S1343" s="29" t="s">
        <v>3621</v>
      </c>
      <c r="T1343" s="29" t="s">
        <v>22</v>
      </c>
      <c r="U1343" s="30">
        <v>1068</v>
      </c>
      <c r="V1343" s="31">
        <v>21</v>
      </c>
      <c r="W1343" s="31">
        <v>4</v>
      </c>
      <c r="X1343" s="31" t="s">
        <v>29</v>
      </c>
      <c r="Y1343" s="29" t="s">
        <v>50</v>
      </c>
      <c r="Z1343" s="29" t="s">
        <v>177</v>
      </c>
      <c r="AA1343" s="29" t="s">
        <v>52</v>
      </c>
      <c r="AB1343"/>
      <c r="AC1343"/>
      <c r="AD1343"/>
      <c r="AE1343"/>
      <c r="AF1343"/>
      <c r="AG1343"/>
      <c r="AH1343"/>
      <c r="AI1343"/>
    </row>
    <row r="1344" spans="1:35" ht="15" customHeight="1" x14ac:dyDescent="0.35">
      <c r="A1344" s="23" t="s">
        <v>1140</v>
      </c>
      <c r="B1344" s="24" t="s">
        <v>82</v>
      </c>
      <c r="C1344" s="25">
        <v>198</v>
      </c>
      <c r="D1344" s="24" t="s">
        <v>44</v>
      </c>
      <c r="E1344" s="24" t="s">
        <v>382</v>
      </c>
      <c r="F1344" s="24" t="s">
        <v>86</v>
      </c>
      <c r="G1344" s="24" t="s">
        <v>25</v>
      </c>
      <c r="H1344" s="24">
        <v>39</v>
      </c>
      <c r="I1344" s="26">
        <v>13.75</v>
      </c>
      <c r="P1344" s="29" t="s">
        <v>3622</v>
      </c>
      <c r="Q1344" s="29" t="s">
        <v>3616</v>
      </c>
      <c r="R1344" s="29" t="s">
        <v>231</v>
      </c>
      <c r="S1344" s="29" t="s">
        <v>2701</v>
      </c>
      <c r="T1344" s="29" t="s">
        <v>22</v>
      </c>
      <c r="U1344" s="30">
        <v>994</v>
      </c>
      <c r="V1344" s="31">
        <v>22</v>
      </c>
      <c r="W1344" s="31">
        <v>8</v>
      </c>
      <c r="X1344" s="31" t="s">
        <v>25</v>
      </c>
      <c r="Y1344" s="29" t="s">
        <v>30</v>
      </c>
      <c r="Z1344" s="29" t="s">
        <v>177</v>
      </c>
      <c r="AA1344" s="29" t="s">
        <v>52</v>
      </c>
      <c r="AB1344"/>
      <c r="AC1344"/>
      <c r="AD1344"/>
      <c r="AE1344"/>
      <c r="AF1344"/>
      <c r="AG1344"/>
      <c r="AH1344"/>
      <c r="AI1344"/>
    </row>
    <row r="1345" spans="1:35" ht="15" customHeight="1" x14ac:dyDescent="0.35">
      <c r="A1345" s="32" t="s">
        <v>3623</v>
      </c>
      <c r="B1345" s="33" t="s">
        <v>369</v>
      </c>
      <c r="C1345" s="34">
        <v>167</v>
      </c>
      <c r="D1345" s="33" t="s">
        <v>22</v>
      </c>
      <c r="E1345" s="33" t="s">
        <v>108</v>
      </c>
      <c r="F1345" s="33" t="s">
        <v>46</v>
      </c>
      <c r="G1345" s="33" t="s">
        <v>29</v>
      </c>
      <c r="H1345" s="33">
        <v>33</v>
      </c>
      <c r="I1345" s="35">
        <v>8</v>
      </c>
      <c r="P1345" s="29" t="s">
        <v>3624</v>
      </c>
      <c r="Q1345" s="29" t="s">
        <v>1140</v>
      </c>
      <c r="R1345" s="29" t="s">
        <v>3619</v>
      </c>
      <c r="S1345" s="29" t="s">
        <v>3625</v>
      </c>
      <c r="T1345" s="29" t="s">
        <v>22</v>
      </c>
      <c r="U1345" s="30">
        <v>757</v>
      </c>
      <c r="V1345" s="31">
        <v>22</v>
      </c>
      <c r="W1345" s="31">
        <v>8</v>
      </c>
      <c r="X1345" s="31" t="s">
        <v>25</v>
      </c>
      <c r="Y1345" s="29" t="s">
        <v>41</v>
      </c>
      <c r="Z1345" s="29" t="s">
        <v>177</v>
      </c>
      <c r="AA1345" s="29" t="s">
        <v>52</v>
      </c>
      <c r="AB1345"/>
      <c r="AC1345"/>
      <c r="AD1345"/>
      <c r="AE1345"/>
      <c r="AF1345"/>
      <c r="AG1345"/>
      <c r="AH1345"/>
      <c r="AI1345"/>
    </row>
    <row r="1346" spans="1:35" ht="15" customHeight="1" x14ac:dyDescent="0.35">
      <c r="A1346" s="23" t="s">
        <v>3626</v>
      </c>
      <c r="B1346" s="24" t="s">
        <v>613</v>
      </c>
      <c r="C1346" s="25">
        <v>217</v>
      </c>
      <c r="D1346" s="24" t="s">
        <v>22</v>
      </c>
      <c r="E1346" s="24" t="s">
        <v>45</v>
      </c>
      <c r="F1346" s="24" t="s">
        <v>46</v>
      </c>
      <c r="G1346" s="24" t="s">
        <v>29</v>
      </c>
      <c r="H1346" s="24">
        <v>33</v>
      </c>
      <c r="I1346" s="26">
        <v>8.25</v>
      </c>
      <c r="P1346" s="29" t="s">
        <v>3627</v>
      </c>
      <c r="Q1346" s="29" t="s">
        <v>1140</v>
      </c>
      <c r="R1346" s="29" t="s">
        <v>82</v>
      </c>
      <c r="S1346" s="29" t="s">
        <v>3628</v>
      </c>
      <c r="T1346" s="29" t="s">
        <v>44</v>
      </c>
      <c r="U1346" s="30">
        <v>558</v>
      </c>
      <c r="V1346" s="31">
        <v>22</v>
      </c>
      <c r="W1346" s="31">
        <v>8</v>
      </c>
      <c r="X1346" s="31" t="s">
        <v>29</v>
      </c>
      <c r="Y1346" s="29" t="s">
        <v>30</v>
      </c>
      <c r="Z1346" s="29" t="s">
        <v>177</v>
      </c>
      <c r="AA1346" s="29" t="s">
        <v>52</v>
      </c>
      <c r="AB1346"/>
      <c r="AC1346"/>
      <c r="AD1346"/>
      <c r="AE1346"/>
      <c r="AF1346"/>
      <c r="AG1346"/>
      <c r="AH1346"/>
      <c r="AI1346"/>
    </row>
    <row r="1347" spans="1:35" ht="15" customHeight="1" x14ac:dyDescent="0.35">
      <c r="A1347" s="32" t="s">
        <v>3629</v>
      </c>
      <c r="B1347" s="33" t="s">
        <v>3630</v>
      </c>
      <c r="C1347" s="34">
        <v>359</v>
      </c>
      <c r="D1347" s="33" t="s">
        <v>44</v>
      </c>
      <c r="E1347" s="33" t="s">
        <v>97</v>
      </c>
      <c r="F1347" s="33" t="s">
        <v>46</v>
      </c>
      <c r="G1347" s="33" t="s">
        <v>29</v>
      </c>
      <c r="H1347" s="33">
        <v>19</v>
      </c>
      <c r="I1347" s="35">
        <v>6.25</v>
      </c>
      <c r="P1347" s="29" t="s">
        <v>3631</v>
      </c>
      <c r="Q1347" s="29" t="s">
        <v>3623</v>
      </c>
      <c r="R1347" s="29" t="s">
        <v>369</v>
      </c>
      <c r="S1347" s="29" t="s">
        <v>3632</v>
      </c>
      <c r="T1347" s="29" t="s">
        <v>44</v>
      </c>
      <c r="U1347" s="30">
        <v>1146</v>
      </c>
      <c r="V1347" s="31">
        <v>18</v>
      </c>
      <c r="W1347" s="31">
        <v>2</v>
      </c>
      <c r="X1347" s="31" t="s">
        <v>25</v>
      </c>
      <c r="Y1347" s="29" t="s">
        <v>30</v>
      </c>
      <c r="Z1347" s="29" t="s">
        <v>177</v>
      </c>
      <c r="AA1347" s="29" t="s">
        <v>52</v>
      </c>
      <c r="AB1347"/>
      <c r="AC1347"/>
      <c r="AD1347"/>
      <c r="AE1347"/>
      <c r="AF1347"/>
      <c r="AG1347"/>
      <c r="AH1347"/>
      <c r="AI1347"/>
    </row>
    <row r="1348" spans="1:35" ht="15" customHeight="1" x14ac:dyDescent="0.35">
      <c r="A1348" s="23" t="s">
        <v>348</v>
      </c>
      <c r="B1348" s="24" t="s">
        <v>705</v>
      </c>
      <c r="C1348" s="25">
        <v>205</v>
      </c>
      <c r="D1348" s="24" t="s">
        <v>44</v>
      </c>
      <c r="E1348" s="24" t="s">
        <v>51</v>
      </c>
      <c r="F1348" s="24" t="s">
        <v>52</v>
      </c>
      <c r="G1348" s="24" t="s">
        <v>25</v>
      </c>
      <c r="H1348" s="24">
        <v>18</v>
      </c>
      <c r="I1348" s="26">
        <v>10.75</v>
      </c>
      <c r="P1348" s="29" t="s">
        <v>3633</v>
      </c>
      <c r="Q1348" s="29" t="s">
        <v>3626</v>
      </c>
      <c r="R1348" s="29" t="s">
        <v>613</v>
      </c>
      <c r="S1348" s="29" t="s">
        <v>3634</v>
      </c>
      <c r="T1348" s="29" t="s">
        <v>22</v>
      </c>
      <c r="U1348" s="30">
        <v>270</v>
      </c>
      <c r="V1348" s="31">
        <v>22</v>
      </c>
      <c r="W1348" s="31">
        <v>8</v>
      </c>
      <c r="X1348" s="31" t="s">
        <v>25</v>
      </c>
      <c r="Y1348" s="29" t="s">
        <v>41</v>
      </c>
      <c r="Z1348" s="29" t="s">
        <v>177</v>
      </c>
      <c r="AA1348" s="29" t="s">
        <v>52</v>
      </c>
      <c r="AB1348"/>
      <c r="AC1348"/>
      <c r="AD1348"/>
      <c r="AE1348"/>
      <c r="AF1348"/>
      <c r="AG1348"/>
      <c r="AH1348"/>
      <c r="AI1348"/>
    </row>
    <row r="1349" spans="1:35" ht="15" customHeight="1" x14ac:dyDescent="0.35">
      <c r="A1349" s="32" t="s">
        <v>3635</v>
      </c>
      <c r="B1349" s="33" t="s">
        <v>3636</v>
      </c>
      <c r="C1349" s="34">
        <v>422</v>
      </c>
      <c r="D1349" s="33" t="s">
        <v>22</v>
      </c>
      <c r="E1349" s="33" t="s">
        <v>31</v>
      </c>
      <c r="F1349" s="33" t="s">
        <v>32</v>
      </c>
      <c r="G1349" s="33" t="s">
        <v>25</v>
      </c>
      <c r="H1349" s="33">
        <v>36</v>
      </c>
      <c r="I1349" s="35">
        <v>10.25</v>
      </c>
      <c r="P1349" s="29" t="s">
        <v>3637</v>
      </c>
      <c r="Q1349" s="29" t="s">
        <v>3629</v>
      </c>
      <c r="R1349" s="29" t="s">
        <v>3630</v>
      </c>
      <c r="S1349" s="29" t="s">
        <v>281</v>
      </c>
      <c r="T1349" s="29" t="s">
        <v>44</v>
      </c>
      <c r="U1349" s="30">
        <v>1094</v>
      </c>
      <c r="V1349" s="31">
        <v>18</v>
      </c>
      <c r="W1349" s="31">
        <v>2</v>
      </c>
      <c r="X1349" s="31" t="s">
        <v>29</v>
      </c>
      <c r="Y1349" s="29" t="s">
        <v>30</v>
      </c>
      <c r="Z1349" s="29" t="s">
        <v>177</v>
      </c>
      <c r="AA1349" s="29" t="s">
        <v>52</v>
      </c>
      <c r="AB1349"/>
      <c r="AC1349"/>
      <c r="AD1349"/>
      <c r="AE1349"/>
      <c r="AF1349"/>
      <c r="AG1349"/>
      <c r="AH1349"/>
      <c r="AI1349"/>
    </row>
    <row r="1350" spans="1:35" ht="15" customHeight="1" x14ac:dyDescent="0.35">
      <c r="A1350" s="23" t="s">
        <v>3638</v>
      </c>
      <c r="B1350" s="24" t="s">
        <v>1992</v>
      </c>
      <c r="C1350" s="25">
        <v>464</v>
      </c>
      <c r="D1350" s="24" t="s">
        <v>22</v>
      </c>
      <c r="E1350" s="24" t="s">
        <v>200</v>
      </c>
      <c r="F1350" s="24" t="s">
        <v>52</v>
      </c>
      <c r="G1350" s="24" t="s">
        <v>25</v>
      </c>
      <c r="H1350" s="24">
        <v>17</v>
      </c>
      <c r="I1350" s="26">
        <v>13.75</v>
      </c>
      <c r="P1350" s="29" t="s">
        <v>3639</v>
      </c>
      <c r="Q1350" s="29" t="s">
        <v>348</v>
      </c>
      <c r="R1350" s="29" t="s">
        <v>705</v>
      </c>
      <c r="S1350" s="29" t="s">
        <v>3640</v>
      </c>
      <c r="T1350" s="29" t="s">
        <v>22</v>
      </c>
      <c r="U1350" s="30">
        <v>106</v>
      </c>
      <c r="V1350" s="31">
        <v>20</v>
      </c>
      <c r="W1350" s="31">
        <v>4</v>
      </c>
      <c r="X1350" s="31" t="s">
        <v>25</v>
      </c>
      <c r="Y1350" s="29" t="s">
        <v>50</v>
      </c>
      <c r="Z1350" s="29" t="s">
        <v>177</v>
      </c>
      <c r="AA1350" s="29" t="s">
        <v>52</v>
      </c>
      <c r="AB1350"/>
      <c r="AC1350"/>
      <c r="AD1350"/>
      <c r="AE1350"/>
      <c r="AF1350"/>
      <c r="AG1350"/>
      <c r="AH1350"/>
      <c r="AI1350"/>
    </row>
    <row r="1351" spans="1:35" ht="15" customHeight="1" x14ac:dyDescent="0.35">
      <c r="A1351" s="32" t="s">
        <v>3553</v>
      </c>
      <c r="B1351" s="33" t="s">
        <v>3641</v>
      </c>
      <c r="C1351" s="34">
        <v>104</v>
      </c>
      <c r="D1351" s="33" t="s">
        <v>22</v>
      </c>
      <c r="E1351" s="33" t="s">
        <v>555</v>
      </c>
      <c r="F1351" s="33" t="s">
        <v>86</v>
      </c>
      <c r="G1351" s="33" t="s">
        <v>25</v>
      </c>
      <c r="H1351" s="33">
        <v>19</v>
      </c>
      <c r="I1351" s="35">
        <v>11.5</v>
      </c>
      <c r="P1351" s="29" t="s">
        <v>3642</v>
      </c>
      <c r="Q1351" s="29" t="s">
        <v>3635</v>
      </c>
      <c r="R1351" s="29" t="s">
        <v>3636</v>
      </c>
      <c r="S1351" s="29" t="s">
        <v>3643</v>
      </c>
      <c r="T1351" s="29" t="s">
        <v>22</v>
      </c>
      <c r="U1351" s="30">
        <v>825</v>
      </c>
      <c r="V1351" s="31">
        <v>22</v>
      </c>
      <c r="W1351" s="31">
        <v>4</v>
      </c>
      <c r="X1351" s="31" t="s">
        <v>25</v>
      </c>
      <c r="Y1351" s="29" t="s">
        <v>50</v>
      </c>
      <c r="Z1351" s="29" t="s">
        <v>177</v>
      </c>
      <c r="AA1351" s="29" t="s">
        <v>52</v>
      </c>
      <c r="AB1351"/>
      <c r="AC1351"/>
      <c r="AD1351"/>
      <c r="AE1351"/>
      <c r="AF1351"/>
      <c r="AG1351"/>
      <c r="AH1351"/>
      <c r="AI1351"/>
    </row>
    <row r="1352" spans="1:35" ht="15" customHeight="1" x14ac:dyDescent="0.35">
      <c r="A1352" s="23" t="s">
        <v>1639</v>
      </c>
      <c r="B1352" s="24" t="s">
        <v>498</v>
      </c>
      <c r="C1352" s="25">
        <v>175</v>
      </c>
      <c r="D1352" s="24" t="s">
        <v>44</v>
      </c>
      <c r="E1352" s="24" t="s">
        <v>108</v>
      </c>
      <c r="F1352" s="24" t="s">
        <v>46</v>
      </c>
      <c r="G1352" s="24" t="s">
        <v>25</v>
      </c>
      <c r="H1352" s="24">
        <v>35</v>
      </c>
      <c r="I1352" s="26">
        <v>11.25</v>
      </c>
      <c r="P1352" s="29" t="s">
        <v>3644</v>
      </c>
      <c r="Q1352" s="29" t="s">
        <v>3638</v>
      </c>
      <c r="R1352" s="29" t="s">
        <v>1992</v>
      </c>
      <c r="S1352" s="29" t="s">
        <v>3645</v>
      </c>
      <c r="T1352" s="29" t="s">
        <v>22</v>
      </c>
      <c r="U1352" s="30">
        <v>836</v>
      </c>
      <c r="V1352" s="31">
        <v>26</v>
      </c>
      <c r="W1352" s="31">
        <v>8</v>
      </c>
      <c r="X1352" s="31" t="s">
        <v>29</v>
      </c>
      <c r="Y1352" s="29" t="s">
        <v>30</v>
      </c>
      <c r="Z1352" s="29" t="s">
        <v>177</v>
      </c>
      <c r="AA1352" s="29" t="s">
        <v>52</v>
      </c>
      <c r="AB1352"/>
      <c r="AC1352"/>
      <c r="AD1352"/>
      <c r="AE1352"/>
      <c r="AF1352"/>
      <c r="AG1352"/>
      <c r="AH1352"/>
      <c r="AI1352"/>
    </row>
    <row r="1353" spans="1:35" ht="15" customHeight="1" x14ac:dyDescent="0.35">
      <c r="A1353" s="32" t="s">
        <v>1165</v>
      </c>
      <c r="B1353" s="33" t="s">
        <v>2339</v>
      </c>
      <c r="C1353" s="34">
        <v>95</v>
      </c>
      <c r="D1353" s="33" t="s">
        <v>22</v>
      </c>
      <c r="E1353" s="33" t="s">
        <v>213</v>
      </c>
      <c r="F1353" s="33" t="s">
        <v>52</v>
      </c>
      <c r="G1353" s="33" t="s">
        <v>29</v>
      </c>
      <c r="H1353" s="33">
        <v>18</v>
      </c>
      <c r="I1353" s="35">
        <v>4.25</v>
      </c>
      <c r="P1353" s="29" t="s">
        <v>3646</v>
      </c>
      <c r="Q1353" s="29" t="s">
        <v>3553</v>
      </c>
      <c r="R1353" s="29" t="s">
        <v>3641</v>
      </c>
      <c r="S1353" s="29" t="s">
        <v>3647</v>
      </c>
      <c r="T1353" s="29" t="s">
        <v>44</v>
      </c>
      <c r="U1353" s="30">
        <v>156</v>
      </c>
      <c r="V1353" s="31">
        <v>21</v>
      </c>
      <c r="W1353" s="31">
        <v>8</v>
      </c>
      <c r="X1353" s="31" t="s">
        <v>29</v>
      </c>
      <c r="Y1353" s="29" t="s">
        <v>30</v>
      </c>
      <c r="Z1353" s="29" t="s">
        <v>177</v>
      </c>
      <c r="AA1353" s="29" t="s">
        <v>52</v>
      </c>
      <c r="AB1353"/>
      <c r="AC1353"/>
      <c r="AD1353"/>
      <c r="AE1353"/>
      <c r="AF1353"/>
      <c r="AG1353"/>
      <c r="AH1353"/>
      <c r="AI1353"/>
    </row>
    <row r="1354" spans="1:35" ht="15" customHeight="1" x14ac:dyDescent="0.35">
      <c r="A1354" s="23" t="s">
        <v>3648</v>
      </c>
      <c r="B1354" s="24" t="s">
        <v>1242</v>
      </c>
      <c r="C1354" s="25">
        <v>460</v>
      </c>
      <c r="D1354" s="24" t="s">
        <v>44</v>
      </c>
      <c r="E1354" s="24" t="s">
        <v>250</v>
      </c>
      <c r="F1354" s="24" t="s">
        <v>36</v>
      </c>
      <c r="G1354" s="24" t="s">
        <v>29</v>
      </c>
      <c r="H1354" s="24">
        <v>39</v>
      </c>
      <c r="I1354" s="26">
        <v>3.5</v>
      </c>
      <c r="P1354" s="29" t="s">
        <v>3649</v>
      </c>
      <c r="Q1354" s="29" t="s">
        <v>1639</v>
      </c>
      <c r="R1354" s="29" t="s">
        <v>498</v>
      </c>
      <c r="S1354" s="29" t="s">
        <v>3650</v>
      </c>
      <c r="T1354" s="29" t="s">
        <v>22</v>
      </c>
      <c r="U1354" s="30">
        <v>266</v>
      </c>
      <c r="V1354" s="31">
        <v>22</v>
      </c>
      <c r="W1354" s="31">
        <v>8</v>
      </c>
      <c r="X1354" s="31" t="s">
        <v>25</v>
      </c>
      <c r="Y1354" s="29" t="s">
        <v>30</v>
      </c>
      <c r="Z1354" s="29" t="s">
        <v>177</v>
      </c>
      <c r="AA1354" s="29" t="s">
        <v>52</v>
      </c>
      <c r="AB1354"/>
      <c r="AC1354"/>
      <c r="AD1354"/>
      <c r="AE1354"/>
      <c r="AF1354"/>
      <c r="AG1354"/>
      <c r="AH1354"/>
      <c r="AI1354"/>
    </row>
    <row r="1355" spans="1:35" ht="15" customHeight="1" x14ac:dyDescent="0.35">
      <c r="A1355" s="32" t="s">
        <v>547</v>
      </c>
      <c r="B1355" s="33" t="s">
        <v>20</v>
      </c>
      <c r="C1355" s="34">
        <v>471</v>
      </c>
      <c r="D1355" s="33" t="s">
        <v>22</v>
      </c>
      <c r="E1355" s="33" t="s">
        <v>410</v>
      </c>
      <c r="F1355" s="33" t="s">
        <v>78</v>
      </c>
      <c r="G1355" s="33" t="s">
        <v>29</v>
      </c>
      <c r="H1355" s="33">
        <v>40</v>
      </c>
      <c r="I1355" s="35">
        <v>8</v>
      </c>
      <c r="P1355" s="29" t="s">
        <v>3651</v>
      </c>
      <c r="Q1355" s="29" t="s">
        <v>1165</v>
      </c>
      <c r="R1355" s="29" t="s">
        <v>2339</v>
      </c>
      <c r="S1355" s="29" t="s">
        <v>3652</v>
      </c>
      <c r="T1355" s="29" t="s">
        <v>22</v>
      </c>
      <c r="U1355" s="30">
        <v>1269</v>
      </c>
      <c r="V1355" s="31">
        <v>22</v>
      </c>
      <c r="W1355" s="31">
        <v>8</v>
      </c>
      <c r="X1355" s="31" t="s">
        <v>25</v>
      </c>
      <c r="Y1355" s="29" t="s">
        <v>41</v>
      </c>
      <c r="Z1355" s="29" t="s">
        <v>177</v>
      </c>
      <c r="AA1355" s="29" t="s">
        <v>52</v>
      </c>
      <c r="AB1355"/>
      <c r="AC1355"/>
      <c r="AD1355"/>
      <c r="AE1355"/>
      <c r="AF1355"/>
      <c r="AG1355"/>
      <c r="AH1355"/>
      <c r="AI1355"/>
    </row>
    <row r="1356" spans="1:35" ht="15" customHeight="1" x14ac:dyDescent="0.35">
      <c r="A1356" s="23" t="s">
        <v>3653</v>
      </c>
      <c r="B1356" s="24" t="s">
        <v>113</v>
      </c>
      <c r="C1356" s="25">
        <v>258</v>
      </c>
      <c r="D1356" s="24" t="s">
        <v>44</v>
      </c>
      <c r="E1356" s="24" t="s">
        <v>58</v>
      </c>
      <c r="F1356" s="24" t="s">
        <v>59</v>
      </c>
      <c r="G1356" s="24" t="s">
        <v>29</v>
      </c>
      <c r="H1356" s="24">
        <v>39</v>
      </c>
      <c r="I1356" s="26">
        <v>9.75</v>
      </c>
      <c r="P1356" s="29" t="s">
        <v>3654</v>
      </c>
      <c r="Q1356" s="29" t="s">
        <v>3648</v>
      </c>
      <c r="R1356" s="29" t="s">
        <v>1242</v>
      </c>
      <c r="S1356" s="29" t="s">
        <v>3655</v>
      </c>
      <c r="T1356" s="29" t="s">
        <v>44</v>
      </c>
      <c r="U1356" s="30">
        <v>694</v>
      </c>
      <c r="V1356" s="31">
        <v>22</v>
      </c>
      <c r="W1356" s="31">
        <v>8</v>
      </c>
      <c r="X1356" s="31" t="s">
        <v>29</v>
      </c>
      <c r="Y1356" s="29" t="s">
        <v>30</v>
      </c>
      <c r="Z1356" s="29" t="s">
        <v>177</v>
      </c>
      <c r="AA1356" s="29" t="s">
        <v>52</v>
      </c>
      <c r="AB1356"/>
      <c r="AC1356"/>
      <c r="AD1356"/>
      <c r="AE1356"/>
      <c r="AF1356"/>
      <c r="AG1356"/>
      <c r="AH1356"/>
      <c r="AI1356"/>
    </row>
    <row r="1357" spans="1:35" ht="15" customHeight="1" x14ac:dyDescent="0.35">
      <c r="A1357" s="32" t="s">
        <v>3656</v>
      </c>
      <c r="B1357" s="33" t="s">
        <v>417</v>
      </c>
      <c r="C1357" s="34">
        <v>93</v>
      </c>
      <c r="D1357" s="33" t="s">
        <v>22</v>
      </c>
      <c r="E1357" s="33" t="s">
        <v>219</v>
      </c>
      <c r="F1357" s="33" t="s">
        <v>139</v>
      </c>
      <c r="G1357" s="33" t="s">
        <v>25</v>
      </c>
      <c r="H1357" s="33">
        <v>19</v>
      </c>
      <c r="I1357" s="35">
        <v>11.5</v>
      </c>
      <c r="P1357" s="29" t="s">
        <v>3657</v>
      </c>
      <c r="Q1357" s="29" t="s">
        <v>547</v>
      </c>
      <c r="R1357" s="29" t="s">
        <v>20</v>
      </c>
      <c r="S1357" s="29" t="s">
        <v>3295</v>
      </c>
      <c r="T1357" s="29" t="s">
        <v>22</v>
      </c>
      <c r="U1357" s="30">
        <v>274</v>
      </c>
      <c r="V1357" s="31">
        <v>22</v>
      </c>
      <c r="W1357" s="31">
        <v>8</v>
      </c>
      <c r="X1357" s="31" t="s">
        <v>29</v>
      </c>
      <c r="Y1357" s="29" t="s">
        <v>41</v>
      </c>
      <c r="Z1357" s="29" t="s">
        <v>177</v>
      </c>
      <c r="AA1357" s="29" t="s">
        <v>52</v>
      </c>
      <c r="AB1357"/>
      <c r="AC1357"/>
      <c r="AD1357"/>
      <c r="AE1357"/>
      <c r="AF1357"/>
      <c r="AG1357"/>
      <c r="AH1357"/>
      <c r="AI1357"/>
    </row>
    <row r="1358" spans="1:35" ht="15" customHeight="1" x14ac:dyDescent="0.35">
      <c r="A1358" s="23" t="s">
        <v>3658</v>
      </c>
      <c r="B1358" s="24" t="s">
        <v>3641</v>
      </c>
      <c r="C1358" s="25">
        <v>480</v>
      </c>
      <c r="D1358" s="24" t="s">
        <v>22</v>
      </c>
      <c r="E1358" s="24" t="s">
        <v>58</v>
      </c>
      <c r="F1358" s="24" t="s">
        <v>59</v>
      </c>
      <c r="G1358" s="24" t="s">
        <v>25</v>
      </c>
      <c r="H1358" s="24">
        <v>35</v>
      </c>
      <c r="I1358" s="26">
        <v>12.5</v>
      </c>
      <c r="P1358" s="29" t="s">
        <v>3659</v>
      </c>
      <c r="Q1358" s="29" t="s">
        <v>3653</v>
      </c>
      <c r="R1358" s="29" t="s">
        <v>113</v>
      </c>
      <c r="S1358" s="29" t="s">
        <v>3660</v>
      </c>
      <c r="T1358" s="29" t="s">
        <v>22</v>
      </c>
      <c r="U1358" s="30">
        <v>411</v>
      </c>
      <c r="V1358" s="31">
        <v>18</v>
      </c>
      <c r="W1358" s="31">
        <v>2</v>
      </c>
      <c r="X1358" s="31" t="s">
        <v>25</v>
      </c>
      <c r="Y1358" s="29" t="s">
        <v>30</v>
      </c>
      <c r="Z1358" s="29" t="s">
        <v>177</v>
      </c>
      <c r="AA1358" s="29" t="s">
        <v>52</v>
      </c>
      <c r="AB1358"/>
      <c r="AC1358"/>
      <c r="AD1358"/>
      <c r="AE1358"/>
      <c r="AF1358"/>
      <c r="AG1358"/>
      <c r="AH1358"/>
      <c r="AI1358"/>
    </row>
    <row r="1359" spans="1:35" ht="15" customHeight="1" x14ac:dyDescent="0.35">
      <c r="A1359" s="32" t="s">
        <v>3661</v>
      </c>
      <c r="B1359" s="33" t="s">
        <v>630</v>
      </c>
      <c r="C1359" s="34">
        <v>171</v>
      </c>
      <c r="D1359" s="33" t="s">
        <v>22</v>
      </c>
      <c r="E1359" s="33" t="s">
        <v>509</v>
      </c>
      <c r="F1359" s="33" t="s">
        <v>72</v>
      </c>
      <c r="G1359" s="33" t="s">
        <v>29</v>
      </c>
      <c r="H1359" s="33">
        <v>17</v>
      </c>
      <c r="I1359" s="35">
        <v>5.75</v>
      </c>
      <c r="P1359" s="29" t="s">
        <v>3662</v>
      </c>
      <c r="Q1359" s="29" t="s">
        <v>3656</v>
      </c>
      <c r="R1359" s="29" t="s">
        <v>417</v>
      </c>
      <c r="S1359" s="29" t="s">
        <v>3663</v>
      </c>
      <c r="T1359" s="29" t="s">
        <v>22</v>
      </c>
      <c r="U1359" s="30">
        <v>183</v>
      </c>
      <c r="V1359" s="31">
        <v>19</v>
      </c>
      <c r="W1359" s="31">
        <v>2</v>
      </c>
      <c r="X1359" s="31" t="s">
        <v>29</v>
      </c>
      <c r="Y1359" s="29" t="s">
        <v>50</v>
      </c>
      <c r="Z1359" s="29" t="s">
        <v>177</v>
      </c>
      <c r="AA1359" s="29" t="s">
        <v>52</v>
      </c>
      <c r="AB1359"/>
      <c r="AC1359"/>
      <c r="AD1359"/>
      <c r="AE1359"/>
      <c r="AF1359"/>
      <c r="AG1359"/>
      <c r="AH1359"/>
      <c r="AI1359"/>
    </row>
    <row r="1360" spans="1:35" ht="15" customHeight="1" x14ac:dyDescent="0.35">
      <c r="A1360" s="23" t="s">
        <v>3661</v>
      </c>
      <c r="B1360" s="24" t="s">
        <v>294</v>
      </c>
      <c r="C1360" s="25">
        <v>224</v>
      </c>
      <c r="D1360" s="24" t="s">
        <v>22</v>
      </c>
      <c r="E1360" s="24" t="s">
        <v>200</v>
      </c>
      <c r="F1360" s="24" t="s">
        <v>52</v>
      </c>
      <c r="G1360" s="24" t="s">
        <v>25</v>
      </c>
      <c r="H1360" s="24">
        <v>17</v>
      </c>
      <c r="I1360" s="26">
        <v>11.25</v>
      </c>
      <c r="P1360" s="29" t="s">
        <v>3664</v>
      </c>
      <c r="Q1360" s="29" t="s">
        <v>3658</v>
      </c>
      <c r="R1360" s="29" t="s">
        <v>3641</v>
      </c>
      <c r="S1360" s="29" t="s">
        <v>3665</v>
      </c>
      <c r="T1360" s="29" t="s">
        <v>44</v>
      </c>
      <c r="U1360" s="30">
        <v>769</v>
      </c>
      <c r="V1360" s="31">
        <v>20</v>
      </c>
      <c r="W1360" s="31">
        <v>4</v>
      </c>
      <c r="X1360" s="31" t="s">
        <v>29</v>
      </c>
      <c r="Y1360" s="29" t="s">
        <v>41</v>
      </c>
      <c r="Z1360" s="29" t="s">
        <v>177</v>
      </c>
      <c r="AA1360" s="29" t="s">
        <v>52</v>
      </c>
      <c r="AB1360"/>
      <c r="AC1360"/>
      <c r="AD1360"/>
      <c r="AE1360"/>
      <c r="AF1360"/>
      <c r="AG1360"/>
      <c r="AH1360"/>
      <c r="AI1360"/>
    </row>
    <row r="1361" spans="1:35" ht="15" customHeight="1" x14ac:dyDescent="0.35">
      <c r="A1361" s="32" t="s">
        <v>3666</v>
      </c>
      <c r="B1361" s="33" t="s">
        <v>819</v>
      </c>
      <c r="C1361" s="34">
        <v>213</v>
      </c>
      <c r="D1361" s="33" t="s">
        <v>22</v>
      </c>
      <c r="E1361" s="33" t="s">
        <v>136</v>
      </c>
      <c r="F1361" s="33" t="s">
        <v>86</v>
      </c>
      <c r="G1361" s="33" t="s">
        <v>25</v>
      </c>
      <c r="H1361" s="33">
        <v>34</v>
      </c>
      <c r="I1361" s="35">
        <v>10.25</v>
      </c>
      <c r="P1361" s="29" t="s">
        <v>3667</v>
      </c>
      <c r="Q1361" s="29" t="s">
        <v>3661</v>
      </c>
      <c r="R1361" s="29" t="s">
        <v>630</v>
      </c>
      <c r="S1361" s="29" t="s">
        <v>3668</v>
      </c>
      <c r="T1361" s="29" t="s">
        <v>44</v>
      </c>
      <c r="U1361" s="30">
        <v>1251</v>
      </c>
      <c r="V1361" s="31">
        <v>17</v>
      </c>
      <c r="W1361" s="31">
        <v>2</v>
      </c>
      <c r="X1361" s="31" t="s">
        <v>25</v>
      </c>
      <c r="Y1361" s="29" t="s">
        <v>41</v>
      </c>
      <c r="Z1361" s="29" t="s">
        <v>177</v>
      </c>
      <c r="AA1361" s="29" t="s">
        <v>52</v>
      </c>
      <c r="AB1361"/>
      <c r="AC1361"/>
      <c r="AD1361"/>
      <c r="AE1361"/>
      <c r="AF1361"/>
      <c r="AG1361"/>
      <c r="AH1361"/>
      <c r="AI1361"/>
    </row>
    <row r="1362" spans="1:35" ht="15" customHeight="1" x14ac:dyDescent="0.35">
      <c r="A1362" s="23" t="s">
        <v>1216</v>
      </c>
      <c r="B1362" s="24" t="s">
        <v>616</v>
      </c>
      <c r="C1362" s="25">
        <v>164</v>
      </c>
      <c r="D1362" s="24" t="s">
        <v>22</v>
      </c>
      <c r="E1362" s="24" t="s">
        <v>279</v>
      </c>
      <c r="F1362" s="24" t="s">
        <v>112</v>
      </c>
      <c r="G1362" s="24" t="s">
        <v>29</v>
      </c>
      <c r="H1362" s="24">
        <v>39</v>
      </c>
      <c r="I1362" s="26">
        <v>8.25</v>
      </c>
      <c r="P1362" s="29" t="s">
        <v>3669</v>
      </c>
      <c r="Q1362" s="29" t="s">
        <v>3661</v>
      </c>
      <c r="R1362" s="29" t="s">
        <v>294</v>
      </c>
      <c r="S1362" s="29" t="s">
        <v>3670</v>
      </c>
      <c r="T1362" s="29" t="s">
        <v>44</v>
      </c>
      <c r="U1362" s="30">
        <v>229</v>
      </c>
      <c r="V1362" s="31">
        <v>22</v>
      </c>
      <c r="W1362" s="31">
        <v>4</v>
      </c>
      <c r="X1362" s="31" t="s">
        <v>25</v>
      </c>
      <c r="Y1362" s="29" t="s">
        <v>41</v>
      </c>
      <c r="Z1362" s="29" t="s">
        <v>177</v>
      </c>
      <c r="AA1362" s="29" t="s">
        <v>52</v>
      </c>
      <c r="AB1362"/>
      <c r="AC1362"/>
      <c r="AD1362"/>
      <c r="AE1362"/>
      <c r="AF1362"/>
      <c r="AG1362"/>
      <c r="AH1362"/>
      <c r="AI1362"/>
    </row>
    <row r="1363" spans="1:35" ht="15" customHeight="1" x14ac:dyDescent="0.35">
      <c r="A1363" s="32" t="s">
        <v>2827</v>
      </c>
      <c r="B1363" s="33" t="s">
        <v>113</v>
      </c>
      <c r="C1363" s="34">
        <v>179</v>
      </c>
      <c r="D1363" s="33" t="s">
        <v>22</v>
      </c>
      <c r="E1363" s="33" t="s">
        <v>195</v>
      </c>
      <c r="F1363" s="33" t="s">
        <v>59</v>
      </c>
      <c r="G1363" s="33" t="s">
        <v>25</v>
      </c>
      <c r="H1363" s="33">
        <v>18</v>
      </c>
      <c r="I1363" s="35">
        <v>11.25</v>
      </c>
      <c r="P1363" s="29" t="s">
        <v>3671</v>
      </c>
      <c r="Q1363" s="29" t="s">
        <v>3666</v>
      </c>
      <c r="R1363" s="29" t="s">
        <v>819</v>
      </c>
      <c r="S1363" s="29" t="s">
        <v>3672</v>
      </c>
      <c r="T1363" s="29" t="s">
        <v>22</v>
      </c>
      <c r="U1363" s="30">
        <v>934</v>
      </c>
      <c r="V1363" s="31">
        <v>21</v>
      </c>
      <c r="W1363" s="31">
        <v>4</v>
      </c>
      <c r="X1363" s="31" t="s">
        <v>25</v>
      </c>
      <c r="Y1363" s="29" t="s">
        <v>30</v>
      </c>
      <c r="Z1363" s="29" t="s">
        <v>177</v>
      </c>
      <c r="AA1363" s="29" t="s">
        <v>52</v>
      </c>
      <c r="AB1363"/>
      <c r="AC1363"/>
      <c r="AD1363"/>
      <c r="AE1363"/>
      <c r="AF1363"/>
      <c r="AG1363"/>
      <c r="AH1363"/>
      <c r="AI1363"/>
    </row>
    <row r="1364" spans="1:35" ht="15" customHeight="1" x14ac:dyDescent="0.35">
      <c r="A1364" s="23" t="s">
        <v>397</v>
      </c>
      <c r="B1364" s="24" t="s">
        <v>3673</v>
      </c>
      <c r="C1364" s="25">
        <v>315</v>
      </c>
      <c r="D1364" s="24" t="s">
        <v>22</v>
      </c>
      <c r="E1364" s="24" t="s">
        <v>266</v>
      </c>
      <c r="F1364" s="24" t="s">
        <v>78</v>
      </c>
      <c r="G1364" s="24" t="s">
        <v>29</v>
      </c>
      <c r="H1364" s="24">
        <v>35</v>
      </c>
      <c r="I1364" s="26">
        <v>10</v>
      </c>
      <c r="P1364" s="29" t="s">
        <v>3674</v>
      </c>
      <c r="Q1364" s="29" t="s">
        <v>1216</v>
      </c>
      <c r="R1364" s="29" t="s">
        <v>616</v>
      </c>
      <c r="S1364" s="29" t="s">
        <v>3675</v>
      </c>
      <c r="T1364" s="29" t="s">
        <v>22</v>
      </c>
      <c r="U1364" s="30">
        <v>1300</v>
      </c>
      <c r="V1364" s="31">
        <v>18</v>
      </c>
      <c r="W1364" s="31">
        <v>4</v>
      </c>
      <c r="X1364" s="31" t="s">
        <v>25</v>
      </c>
      <c r="Y1364" s="29" t="s">
        <v>50</v>
      </c>
      <c r="Z1364" s="29" t="s">
        <v>177</v>
      </c>
      <c r="AA1364" s="29" t="s">
        <v>52</v>
      </c>
      <c r="AB1364"/>
      <c r="AC1364"/>
      <c r="AD1364"/>
      <c r="AE1364"/>
      <c r="AF1364"/>
      <c r="AG1364"/>
      <c r="AH1364"/>
      <c r="AI1364"/>
    </row>
    <row r="1365" spans="1:35" ht="15" customHeight="1" x14ac:dyDescent="0.35">
      <c r="A1365" s="32" t="s">
        <v>397</v>
      </c>
      <c r="B1365" s="33" t="s">
        <v>278</v>
      </c>
      <c r="C1365" s="34">
        <v>470</v>
      </c>
      <c r="D1365" s="33" t="s">
        <v>22</v>
      </c>
      <c r="E1365" s="33" t="s">
        <v>398</v>
      </c>
      <c r="F1365" s="33" t="s">
        <v>46</v>
      </c>
      <c r="G1365" s="33" t="s">
        <v>29</v>
      </c>
      <c r="H1365" s="33">
        <v>19</v>
      </c>
      <c r="I1365" s="35">
        <v>5.5</v>
      </c>
      <c r="P1365" s="29" t="s">
        <v>3676</v>
      </c>
      <c r="Q1365" s="29" t="s">
        <v>2827</v>
      </c>
      <c r="R1365" s="29" t="s">
        <v>113</v>
      </c>
      <c r="S1365" s="29" t="s">
        <v>3677</v>
      </c>
      <c r="T1365" s="29" t="s">
        <v>22</v>
      </c>
      <c r="U1365" s="30">
        <v>360</v>
      </c>
      <c r="V1365" s="31">
        <v>23</v>
      </c>
      <c r="W1365" s="31">
        <v>8</v>
      </c>
      <c r="X1365" s="31" t="s">
        <v>29</v>
      </c>
      <c r="Y1365" s="29" t="s">
        <v>30</v>
      </c>
      <c r="Z1365" s="29" t="s">
        <v>177</v>
      </c>
      <c r="AA1365" s="29" t="s">
        <v>52</v>
      </c>
      <c r="AB1365"/>
      <c r="AC1365"/>
      <c r="AD1365"/>
      <c r="AE1365"/>
      <c r="AF1365"/>
      <c r="AG1365"/>
      <c r="AH1365"/>
      <c r="AI1365"/>
    </row>
    <row r="1366" spans="1:35" ht="15" customHeight="1" x14ac:dyDescent="0.35">
      <c r="A1366" s="23" t="s">
        <v>397</v>
      </c>
      <c r="B1366" s="24" t="s">
        <v>3678</v>
      </c>
      <c r="C1366" s="25">
        <v>194</v>
      </c>
      <c r="D1366" s="24" t="s">
        <v>44</v>
      </c>
      <c r="E1366" s="24" t="s">
        <v>209</v>
      </c>
      <c r="F1366" s="24" t="s">
        <v>134</v>
      </c>
      <c r="G1366" s="24" t="s">
        <v>29</v>
      </c>
      <c r="H1366" s="24">
        <v>19</v>
      </c>
      <c r="I1366" s="26">
        <v>6.5</v>
      </c>
      <c r="P1366" s="29" t="s">
        <v>3679</v>
      </c>
      <c r="Q1366" s="29" t="s">
        <v>397</v>
      </c>
      <c r="R1366" s="29" t="s">
        <v>3673</v>
      </c>
      <c r="S1366" s="29" t="s">
        <v>3680</v>
      </c>
      <c r="T1366" s="29" t="s">
        <v>44</v>
      </c>
      <c r="U1366" s="30">
        <v>851</v>
      </c>
      <c r="V1366" s="31">
        <v>20</v>
      </c>
      <c r="W1366" s="31">
        <v>4</v>
      </c>
      <c r="X1366" s="31" t="s">
        <v>29</v>
      </c>
      <c r="Y1366" s="29" t="s">
        <v>30</v>
      </c>
      <c r="Z1366" s="29" t="s">
        <v>177</v>
      </c>
      <c r="AA1366" s="29" t="s">
        <v>52</v>
      </c>
      <c r="AB1366"/>
      <c r="AC1366"/>
      <c r="AD1366"/>
      <c r="AE1366"/>
      <c r="AF1366"/>
      <c r="AG1366"/>
      <c r="AH1366"/>
      <c r="AI1366"/>
    </row>
    <row r="1367" spans="1:35" ht="15" customHeight="1" x14ac:dyDescent="0.35">
      <c r="A1367" s="32" t="s">
        <v>76</v>
      </c>
      <c r="B1367" s="33" t="s">
        <v>854</v>
      </c>
      <c r="C1367" s="34">
        <v>141</v>
      </c>
      <c r="D1367" s="33" t="s">
        <v>44</v>
      </c>
      <c r="E1367" s="33" t="s">
        <v>51</v>
      </c>
      <c r="F1367" s="33" t="s">
        <v>52</v>
      </c>
      <c r="G1367" s="33" t="s">
        <v>25</v>
      </c>
      <c r="H1367" s="33">
        <v>18</v>
      </c>
      <c r="I1367" s="35">
        <v>13.75</v>
      </c>
      <c r="P1367" s="29" t="s">
        <v>3681</v>
      </c>
      <c r="Q1367" s="29" t="s">
        <v>397</v>
      </c>
      <c r="R1367" s="29" t="s">
        <v>278</v>
      </c>
      <c r="S1367" s="29" t="s">
        <v>3682</v>
      </c>
      <c r="T1367" s="29" t="s">
        <v>22</v>
      </c>
      <c r="U1367" s="30">
        <v>1288</v>
      </c>
      <c r="V1367" s="31">
        <v>20</v>
      </c>
      <c r="W1367" s="31">
        <v>4</v>
      </c>
      <c r="X1367" s="31" t="s">
        <v>25</v>
      </c>
      <c r="Y1367" s="29" t="s">
        <v>41</v>
      </c>
      <c r="Z1367" s="29" t="s">
        <v>177</v>
      </c>
      <c r="AA1367" s="29" t="s">
        <v>52</v>
      </c>
      <c r="AB1367"/>
      <c r="AC1367"/>
      <c r="AD1367"/>
      <c r="AE1367"/>
      <c r="AF1367"/>
      <c r="AG1367"/>
      <c r="AH1367"/>
      <c r="AI1367"/>
    </row>
    <row r="1368" spans="1:35" ht="15" customHeight="1" x14ac:dyDescent="0.35">
      <c r="A1368" s="23" t="s">
        <v>76</v>
      </c>
      <c r="B1368" s="24" t="s">
        <v>2101</v>
      </c>
      <c r="C1368" s="25">
        <v>389</v>
      </c>
      <c r="D1368" s="24" t="s">
        <v>22</v>
      </c>
      <c r="E1368" s="24" t="s">
        <v>255</v>
      </c>
      <c r="F1368" s="24" t="s">
        <v>32</v>
      </c>
      <c r="G1368" s="24" t="s">
        <v>25</v>
      </c>
      <c r="H1368" s="24">
        <v>38</v>
      </c>
      <c r="I1368" s="26">
        <v>10.75</v>
      </c>
      <c r="P1368" s="29" t="s">
        <v>3683</v>
      </c>
      <c r="Q1368" s="29" t="s">
        <v>397</v>
      </c>
      <c r="R1368" s="29" t="s">
        <v>3678</v>
      </c>
      <c r="S1368" s="29" t="s">
        <v>3684</v>
      </c>
      <c r="T1368" s="29" t="s">
        <v>44</v>
      </c>
      <c r="U1368" s="30">
        <v>1269</v>
      </c>
      <c r="V1368" s="31">
        <v>20</v>
      </c>
      <c r="W1368" s="31">
        <v>4</v>
      </c>
      <c r="X1368" s="31" t="s">
        <v>25</v>
      </c>
      <c r="Y1368" s="29" t="s">
        <v>30</v>
      </c>
      <c r="Z1368" s="29" t="s">
        <v>177</v>
      </c>
      <c r="AA1368" s="29" t="s">
        <v>52</v>
      </c>
      <c r="AB1368"/>
      <c r="AC1368"/>
      <c r="AD1368"/>
      <c r="AE1368"/>
      <c r="AF1368"/>
      <c r="AG1368"/>
      <c r="AH1368"/>
      <c r="AI1368"/>
    </row>
    <row r="1369" spans="1:35" ht="15" customHeight="1" x14ac:dyDescent="0.35">
      <c r="A1369" s="32" t="s">
        <v>76</v>
      </c>
      <c r="B1369" s="33" t="s">
        <v>57</v>
      </c>
      <c r="C1369" s="34">
        <v>386</v>
      </c>
      <c r="D1369" s="33" t="s">
        <v>44</v>
      </c>
      <c r="E1369" s="33" t="s">
        <v>460</v>
      </c>
      <c r="F1369" s="33" t="s">
        <v>52</v>
      </c>
      <c r="G1369" s="33" t="s">
        <v>25</v>
      </c>
      <c r="H1369" s="33">
        <v>17</v>
      </c>
      <c r="I1369" s="35">
        <v>12.25</v>
      </c>
      <c r="P1369" s="29" t="s">
        <v>3685</v>
      </c>
      <c r="Q1369" s="29" t="s">
        <v>76</v>
      </c>
      <c r="R1369" s="29" t="s">
        <v>854</v>
      </c>
      <c r="S1369" s="29" t="s">
        <v>3686</v>
      </c>
      <c r="T1369" s="29" t="s">
        <v>22</v>
      </c>
      <c r="U1369" s="30">
        <v>830</v>
      </c>
      <c r="V1369" s="31">
        <v>20</v>
      </c>
      <c r="W1369" s="31">
        <v>2</v>
      </c>
      <c r="X1369" s="31" t="s">
        <v>29</v>
      </c>
      <c r="Y1369" s="29" t="s">
        <v>50</v>
      </c>
      <c r="Z1369" s="29" t="s">
        <v>177</v>
      </c>
      <c r="AA1369" s="29" t="s">
        <v>52</v>
      </c>
      <c r="AB1369"/>
      <c r="AC1369"/>
      <c r="AD1369"/>
      <c r="AE1369"/>
      <c r="AF1369"/>
      <c r="AG1369"/>
      <c r="AH1369"/>
      <c r="AI1369"/>
    </row>
    <row r="1370" spans="1:35" ht="15" customHeight="1" x14ac:dyDescent="0.35">
      <c r="A1370" s="23" t="s">
        <v>1255</v>
      </c>
      <c r="B1370" s="24" t="s">
        <v>3687</v>
      </c>
      <c r="C1370" s="25">
        <v>176</v>
      </c>
      <c r="D1370" s="24" t="s">
        <v>22</v>
      </c>
      <c r="E1370" s="24" t="s">
        <v>97</v>
      </c>
      <c r="F1370" s="24" t="s">
        <v>46</v>
      </c>
      <c r="G1370" s="24" t="s">
        <v>29</v>
      </c>
      <c r="H1370" s="24">
        <v>17</v>
      </c>
      <c r="I1370" s="26">
        <v>5</v>
      </c>
      <c r="P1370" s="29" t="s">
        <v>3688</v>
      </c>
      <c r="Q1370" s="29" t="s">
        <v>76</v>
      </c>
      <c r="R1370" s="29" t="s">
        <v>2101</v>
      </c>
      <c r="S1370" s="29" t="s">
        <v>3689</v>
      </c>
      <c r="T1370" s="29" t="s">
        <v>22</v>
      </c>
      <c r="U1370" s="30">
        <v>791</v>
      </c>
      <c r="V1370" s="31">
        <v>21</v>
      </c>
      <c r="W1370" s="31">
        <v>6</v>
      </c>
      <c r="X1370" s="31" t="s">
        <v>25</v>
      </c>
      <c r="Y1370" s="29" t="s">
        <v>30</v>
      </c>
      <c r="Z1370" s="29" t="s">
        <v>177</v>
      </c>
      <c r="AA1370" s="29" t="s">
        <v>52</v>
      </c>
      <c r="AB1370"/>
      <c r="AC1370"/>
      <c r="AD1370"/>
      <c r="AE1370"/>
      <c r="AF1370"/>
      <c r="AG1370"/>
      <c r="AH1370"/>
      <c r="AI1370"/>
    </row>
    <row r="1371" spans="1:35" ht="15" customHeight="1" x14ac:dyDescent="0.35">
      <c r="A1371" s="32" t="s">
        <v>1261</v>
      </c>
      <c r="B1371" s="33" t="s">
        <v>152</v>
      </c>
      <c r="C1371" s="34">
        <v>374</v>
      </c>
      <c r="D1371" s="33" t="s">
        <v>22</v>
      </c>
      <c r="E1371" s="33" t="s">
        <v>382</v>
      </c>
      <c r="F1371" s="33" t="s">
        <v>86</v>
      </c>
      <c r="G1371" s="33" t="s">
        <v>29</v>
      </c>
      <c r="H1371" s="33">
        <v>39</v>
      </c>
      <c r="I1371" s="35">
        <v>4.25</v>
      </c>
      <c r="P1371" s="29" t="s">
        <v>3690</v>
      </c>
      <c r="Q1371" s="29" t="s">
        <v>76</v>
      </c>
      <c r="R1371" s="29" t="s">
        <v>57</v>
      </c>
      <c r="S1371" s="29" t="s">
        <v>3691</v>
      </c>
      <c r="T1371" s="29" t="s">
        <v>22</v>
      </c>
      <c r="U1371" s="30">
        <v>1249</v>
      </c>
      <c r="V1371" s="31">
        <v>20</v>
      </c>
      <c r="W1371" s="31">
        <v>4</v>
      </c>
      <c r="X1371" s="31" t="s">
        <v>29</v>
      </c>
      <c r="Y1371" s="29" t="s">
        <v>41</v>
      </c>
      <c r="Z1371" s="29" t="s">
        <v>177</v>
      </c>
      <c r="AA1371" s="29" t="s">
        <v>52</v>
      </c>
      <c r="AB1371"/>
      <c r="AC1371"/>
      <c r="AD1371"/>
      <c r="AE1371"/>
      <c r="AF1371"/>
      <c r="AG1371"/>
      <c r="AH1371"/>
      <c r="AI1371"/>
    </row>
    <row r="1372" spans="1:35" ht="15" customHeight="1" x14ac:dyDescent="0.35">
      <c r="A1372" s="23" t="s">
        <v>3692</v>
      </c>
      <c r="B1372" s="24" t="s">
        <v>1149</v>
      </c>
      <c r="C1372" s="25">
        <v>461</v>
      </c>
      <c r="D1372" s="24" t="s">
        <v>22</v>
      </c>
      <c r="E1372" s="24" t="s">
        <v>200</v>
      </c>
      <c r="F1372" s="24" t="s">
        <v>52</v>
      </c>
      <c r="G1372" s="24" t="s">
        <v>29</v>
      </c>
      <c r="H1372" s="24">
        <v>18</v>
      </c>
      <c r="I1372" s="26">
        <v>5.5</v>
      </c>
      <c r="P1372" s="29" t="s">
        <v>3693</v>
      </c>
      <c r="Q1372" s="29" t="s">
        <v>1255</v>
      </c>
      <c r="R1372" s="29" t="s">
        <v>3687</v>
      </c>
      <c r="S1372" s="29" t="s">
        <v>3694</v>
      </c>
      <c r="T1372" s="29" t="s">
        <v>44</v>
      </c>
      <c r="U1372" s="30">
        <v>920</v>
      </c>
      <c r="V1372" s="31">
        <v>20</v>
      </c>
      <c r="W1372" s="31">
        <v>4</v>
      </c>
      <c r="X1372" s="31" t="s">
        <v>25</v>
      </c>
      <c r="Y1372" s="29" t="s">
        <v>41</v>
      </c>
      <c r="Z1372" s="29" t="s">
        <v>177</v>
      </c>
      <c r="AA1372" s="29" t="s">
        <v>52</v>
      </c>
      <c r="AB1372"/>
      <c r="AC1372"/>
      <c r="AD1372"/>
      <c r="AE1372"/>
      <c r="AF1372"/>
      <c r="AG1372"/>
      <c r="AH1372"/>
      <c r="AI1372"/>
    </row>
    <row r="1373" spans="1:35" ht="15" customHeight="1" x14ac:dyDescent="0.35">
      <c r="A1373" s="32" t="s">
        <v>3695</v>
      </c>
      <c r="B1373" s="33" t="s">
        <v>155</v>
      </c>
      <c r="C1373" s="34">
        <v>475</v>
      </c>
      <c r="D1373" s="33" t="s">
        <v>44</v>
      </c>
      <c r="E1373" s="33" t="s">
        <v>319</v>
      </c>
      <c r="F1373" s="33" t="s">
        <v>59</v>
      </c>
      <c r="G1373" s="33" t="s">
        <v>29</v>
      </c>
      <c r="H1373" s="33">
        <v>40</v>
      </c>
      <c r="I1373" s="35">
        <v>4.25</v>
      </c>
      <c r="P1373" s="29" t="s">
        <v>3696</v>
      </c>
      <c r="Q1373" s="29" t="s">
        <v>1261</v>
      </c>
      <c r="R1373" s="29" t="s">
        <v>152</v>
      </c>
      <c r="S1373" s="29" t="s">
        <v>3697</v>
      </c>
      <c r="T1373" s="29" t="s">
        <v>22</v>
      </c>
      <c r="U1373" s="30">
        <v>673</v>
      </c>
      <c r="V1373" s="31">
        <v>21</v>
      </c>
      <c r="W1373" s="31">
        <v>8</v>
      </c>
      <c r="X1373" s="31" t="s">
        <v>25</v>
      </c>
      <c r="Y1373" s="29" t="s">
        <v>50</v>
      </c>
      <c r="Z1373" s="29" t="s">
        <v>177</v>
      </c>
      <c r="AA1373" s="29" t="s">
        <v>52</v>
      </c>
      <c r="AB1373"/>
      <c r="AC1373"/>
      <c r="AD1373"/>
      <c r="AE1373"/>
      <c r="AF1373"/>
      <c r="AG1373"/>
      <c r="AH1373"/>
      <c r="AI1373"/>
    </row>
    <row r="1374" spans="1:35" ht="15" customHeight="1" x14ac:dyDescent="0.35">
      <c r="A1374" s="23" t="s">
        <v>145</v>
      </c>
      <c r="B1374" s="24" t="s">
        <v>1682</v>
      </c>
      <c r="C1374" s="25">
        <v>426</v>
      </c>
      <c r="D1374" s="24" t="s">
        <v>22</v>
      </c>
      <c r="E1374" s="24" t="s">
        <v>410</v>
      </c>
      <c r="F1374" s="24" t="s">
        <v>78</v>
      </c>
      <c r="G1374" s="24" t="s">
        <v>29</v>
      </c>
      <c r="H1374" s="24">
        <v>39</v>
      </c>
      <c r="I1374" s="26">
        <v>9.5</v>
      </c>
      <c r="P1374" s="29" t="s">
        <v>3698</v>
      </c>
      <c r="Q1374" s="29" t="s">
        <v>3692</v>
      </c>
      <c r="R1374" s="29" t="s">
        <v>1149</v>
      </c>
      <c r="S1374" s="29" t="s">
        <v>3699</v>
      </c>
      <c r="T1374" s="29" t="s">
        <v>44</v>
      </c>
      <c r="U1374" s="30">
        <v>731</v>
      </c>
      <c r="V1374" s="31">
        <v>21</v>
      </c>
      <c r="W1374" s="31">
        <v>8</v>
      </c>
      <c r="X1374" s="31" t="s">
        <v>25</v>
      </c>
      <c r="Y1374" s="29" t="s">
        <v>50</v>
      </c>
      <c r="Z1374" s="29" t="s">
        <v>177</v>
      </c>
      <c r="AA1374" s="29" t="s">
        <v>52</v>
      </c>
      <c r="AB1374"/>
      <c r="AC1374"/>
      <c r="AD1374"/>
      <c r="AE1374"/>
      <c r="AF1374"/>
      <c r="AG1374"/>
      <c r="AH1374"/>
      <c r="AI1374"/>
    </row>
    <row r="1375" spans="1:35" ht="15" customHeight="1" x14ac:dyDescent="0.35">
      <c r="A1375" s="32" t="s">
        <v>145</v>
      </c>
      <c r="B1375" s="33" t="s">
        <v>3461</v>
      </c>
      <c r="C1375" s="34">
        <v>98</v>
      </c>
      <c r="D1375" s="33" t="s">
        <v>44</v>
      </c>
      <c r="E1375" s="33" t="s">
        <v>31</v>
      </c>
      <c r="F1375" s="33" t="s">
        <v>32</v>
      </c>
      <c r="G1375" s="33" t="s">
        <v>29</v>
      </c>
      <c r="H1375" s="33">
        <v>38</v>
      </c>
      <c r="I1375" s="35">
        <v>5.5</v>
      </c>
      <c r="P1375" s="29" t="s">
        <v>3700</v>
      </c>
      <c r="Q1375" s="29" t="s">
        <v>3695</v>
      </c>
      <c r="R1375" s="29" t="s">
        <v>155</v>
      </c>
      <c r="S1375" s="29" t="s">
        <v>3701</v>
      </c>
      <c r="T1375" s="29" t="s">
        <v>44</v>
      </c>
      <c r="U1375" s="30">
        <v>668</v>
      </c>
      <c r="V1375" s="31">
        <v>21</v>
      </c>
      <c r="W1375" s="31">
        <v>4</v>
      </c>
      <c r="X1375" s="31" t="s">
        <v>29</v>
      </c>
      <c r="Y1375" s="29" t="s">
        <v>41</v>
      </c>
      <c r="Z1375" s="29" t="s">
        <v>177</v>
      </c>
      <c r="AA1375" s="29" t="s">
        <v>52</v>
      </c>
      <c r="AB1375"/>
      <c r="AC1375"/>
      <c r="AD1375"/>
      <c r="AE1375"/>
      <c r="AF1375"/>
      <c r="AG1375"/>
      <c r="AH1375"/>
      <c r="AI1375"/>
    </row>
    <row r="1376" spans="1:35" ht="15" customHeight="1" x14ac:dyDescent="0.35">
      <c r="A1376" s="23" t="s">
        <v>601</v>
      </c>
      <c r="B1376" s="24" t="s">
        <v>1391</v>
      </c>
      <c r="C1376" s="25">
        <v>423</v>
      </c>
      <c r="D1376" s="24" t="s">
        <v>22</v>
      </c>
      <c r="E1376" s="24" t="s">
        <v>555</v>
      </c>
      <c r="F1376" s="24" t="s">
        <v>86</v>
      </c>
      <c r="G1376" s="24" t="s">
        <v>25</v>
      </c>
      <c r="H1376" s="24">
        <v>18</v>
      </c>
      <c r="I1376" s="26">
        <v>11.25</v>
      </c>
      <c r="P1376" s="29" t="s">
        <v>3702</v>
      </c>
      <c r="Q1376" s="29" t="s">
        <v>145</v>
      </c>
      <c r="R1376" s="29" t="s">
        <v>1682</v>
      </c>
      <c r="S1376" s="29" t="s">
        <v>3703</v>
      </c>
      <c r="T1376" s="29" t="s">
        <v>22</v>
      </c>
      <c r="U1376" s="30">
        <v>199</v>
      </c>
      <c r="V1376" s="31">
        <v>18</v>
      </c>
      <c r="W1376" s="31">
        <v>2</v>
      </c>
      <c r="X1376" s="31" t="s">
        <v>25</v>
      </c>
      <c r="Y1376" s="29" t="s">
        <v>41</v>
      </c>
      <c r="Z1376" s="29" t="s">
        <v>177</v>
      </c>
      <c r="AA1376" s="29" t="s">
        <v>52</v>
      </c>
      <c r="AB1376"/>
      <c r="AC1376"/>
      <c r="AD1376"/>
      <c r="AE1376"/>
      <c r="AF1376"/>
      <c r="AG1376"/>
      <c r="AH1376"/>
      <c r="AI1376"/>
    </row>
    <row r="1377" spans="1:35" ht="15" customHeight="1" x14ac:dyDescent="0.35">
      <c r="A1377" s="32" t="s">
        <v>450</v>
      </c>
      <c r="B1377" s="33" t="s">
        <v>847</v>
      </c>
      <c r="C1377" s="34">
        <v>243</v>
      </c>
      <c r="D1377" s="33" t="s">
        <v>44</v>
      </c>
      <c r="E1377" s="33" t="s">
        <v>136</v>
      </c>
      <c r="F1377" s="33" t="s">
        <v>86</v>
      </c>
      <c r="G1377" s="33" t="s">
        <v>25</v>
      </c>
      <c r="H1377" s="33">
        <v>38</v>
      </c>
      <c r="I1377" s="35">
        <v>11.75</v>
      </c>
      <c r="P1377" s="29" t="s">
        <v>3704</v>
      </c>
      <c r="Q1377" s="29" t="s">
        <v>145</v>
      </c>
      <c r="R1377" s="29" t="s">
        <v>3461</v>
      </c>
      <c r="S1377" s="29" t="s">
        <v>3705</v>
      </c>
      <c r="T1377" s="29" t="s">
        <v>44</v>
      </c>
      <c r="U1377" s="30">
        <v>391</v>
      </c>
      <c r="V1377" s="31">
        <v>21</v>
      </c>
      <c r="W1377" s="31">
        <v>6</v>
      </c>
      <c r="X1377" s="31" t="s">
        <v>25</v>
      </c>
      <c r="Y1377" s="29" t="s">
        <v>50</v>
      </c>
      <c r="Z1377" s="29" t="s">
        <v>177</v>
      </c>
      <c r="AA1377" s="29" t="s">
        <v>52</v>
      </c>
      <c r="AB1377"/>
      <c r="AC1377"/>
      <c r="AD1377"/>
      <c r="AE1377"/>
      <c r="AF1377"/>
      <c r="AG1377"/>
      <c r="AH1377"/>
      <c r="AI1377"/>
    </row>
    <row r="1378" spans="1:35" ht="15" customHeight="1" x14ac:dyDescent="0.35">
      <c r="A1378" s="23" t="s">
        <v>689</v>
      </c>
      <c r="B1378" s="24" t="s">
        <v>2156</v>
      </c>
      <c r="C1378" s="25">
        <v>373</v>
      </c>
      <c r="D1378" s="24" t="s">
        <v>44</v>
      </c>
      <c r="E1378" s="24" t="s">
        <v>259</v>
      </c>
      <c r="F1378" s="24" t="s">
        <v>46</v>
      </c>
      <c r="G1378" s="24" t="s">
        <v>29</v>
      </c>
      <c r="H1378" s="24">
        <v>17</v>
      </c>
      <c r="I1378" s="26">
        <v>4.25</v>
      </c>
      <c r="P1378" s="29" t="s">
        <v>3706</v>
      </c>
      <c r="Q1378" s="29" t="s">
        <v>601</v>
      </c>
      <c r="R1378" s="29" t="s">
        <v>1391</v>
      </c>
      <c r="S1378" s="29" t="s">
        <v>3707</v>
      </c>
      <c r="T1378" s="29" t="s">
        <v>22</v>
      </c>
      <c r="U1378" s="30">
        <v>697</v>
      </c>
      <c r="V1378" s="31">
        <v>21</v>
      </c>
      <c r="W1378" s="31">
        <v>8</v>
      </c>
      <c r="X1378" s="31" t="s">
        <v>25</v>
      </c>
      <c r="Y1378" s="29" t="s">
        <v>30</v>
      </c>
      <c r="Z1378" s="29" t="s">
        <v>177</v>
      </c>
      <c r="AA1378" s="29" t="s">
        <v>52</v>
      </c>
      <c r="AB1378"/>
      <c r="AC1378"/>
      <c r="AD1378"/>
      <c r="AE1378"/>
      <c r="AF1378"/>
      <c r="AG1378"/>
      <c r="AH1378"/>
      <c r="AI1378"/>
    </row>
    <row r="1379" spans="1:35" ht="15" customHeight="1" x14ac:dyDescent="0.35">
      <c r="A1379" s="32" t="s">
        <v>1083</v>
      </c>
      <c r="B1379" s="33" t="s">
        <v>253</v>
      </c>
      <c r="C1379" s="34">
        <v>138</v>
      </c>
      <c r="D1379" s="33" t="s">
        <v>44</v>
      </c>
      <c r="E1379" s="33" t="s">
        <v>200</v>
      </c>
      <c r="F1379" s="33" t="s">
        <v>52</v>
      </c>
      <c r="G1379" s="33" t="s">
        <v>25</v>
      </c>
      <c r="H1379" s="33">
        <v>18</v>
      </c>
      <c r="I1379" s="35">
        <v>12.25</v>
      </c>
      <c r="P1379" s="29" t="s">
        <v>3708</v>
      </c>
      <c r="Q1379" s="29" t="s">
        <v>450</v>
      </c>
      <c r="R1379" s="29" t="s">
        <v>847</v>
      </c>
      <c r="S1379" s="29" t="s">
        <v>243</v>
      </c>
      <c r="T1379" s="29" t="s">
        <v>44</v>
      </c>
      <c r="U1379" s="30">
        <v>185</v>
      </c>
      <c r="V1379" s="31">
        <v>22</v>
      </c>
      <c r="W1379" s="31">
        <v>6</v>
      </c>
      <c r="X1379" s="31" t="s">
        <v>29</v>
      </c>
      <c r="Y1379" s="29" t="s">
        <v>41</v>
      </c>
      <c r="Z1379" s="29" t="s">
        <v>177</v>
      </c>
      <c r="AA1379" s="29" t="s">
        <v>52</v>
      </c>
      <c r="AB1379"/>
      <c r="AC1379"/>
      <c r="AD1379"/>
      <c r="AE1379"/>
      <c r="AF1379"/>
      <c r="AG1379"/>
      <c r="AH1379"/>
      <c r="AI1379"/>
    </row>
    <row r="1380" spans="1:35" ht="15" customHeight="1" x14ac:dyDescent="0.35">
      <c r="A1380" s="23" t="s">
        <v>1083</v>
      </c>
      <c r="B1380" s="24" t="s">
        <v>736</v>
      </c>
      <c r="C1380" s="25">
        <v>441</v>
      </c>
      <c r="D1380" s="24" t="s">
        <v>44</v>
      </c>
      <c r="E1380" s="24" t="s">
        <v>319</v>
      </c>
      <c r="F1380" s="24" t="s">
        <v>59</v>
      </c>
      <c r="G1380" s="24" t="s">
        <v>29</v>
      </c>
      <c r="H1380" s="24">
        <v>31</v>
      </c>
      <c r="I1380" s="26">
        <v>9</v>
      </c>
      <c r="P1380" s="29" t="s">
        <v>3709</v>
      </c>
      <c r="Q1380" s="29" t="s">
        <v>689</v>
      </c>
      <c r="R1380" s="29" t="s">
        <v>2156</v>
      </c>
      <c r="S1380" s="29" t="s">
        <v>3710</v>
      </c>
      <c r="T1380" s="29" t="s">
        <v>44</v>
      </c>
      <c r="U1380" s="30">
        <v>288</v>
      </c>
      <c r="V1380" s="31">
        <v>21</v>
      </c>
      <c r="W1380" s="31">
        <v>8</v>
      </c>
      <c r="X1380" s="31" t="s">
        <v>25</v>
      </c>
      <c r="Y1380" s="29" t="s">
        <v>41</v>
      </c>
      <c r="Z1380" s="29" t="s">
        <v>177</v>
      </c>
      <c r="AA1380" s="29" t="s">
        <v>52</v>
      </c>
      <c r="AB1380"/>
      <c r="AC1380"/>
      <c r="AD1380"/>
      <c r="AE1380"/>
      <c r="AF1380"/>
      <c r="AG1380"/>
      <c r="AH1380"/>
      <c r="AI1380"/>
    </row>
    <row r="1381" spans="1:35" ht="15" customHeight="1" x14ac:dyDescent="0.35">
      <c r="A1381" s="32" t="s">
        <v>1083</v>
      </c>
      <c r="B1381" s="33" t="s">
        <v>616</v>
      </c>
      <c r="C1381" s="34">
        <v>181</v>
      </c>
      <c r="D1381" s="33" t="s">
        <v>44</v>
      </c>
      <c r="E1381" s="33" t="s">
        <v>382</v>
      </c>
      <c r="F1381" s="33" t="s">
        <v>86</v>
      </c>
      <c r="G1381" s="33" t="s">
        <v>25</v>
      </c>
      <c r="H1381" s="33">
        <v>31</v>
      </c>
      <c r="I1381" s="35">
        <v>10.5</v>
      </c>
      <c r="P1381" s="29" t="s">
        <v>3711</v>
      </c>
      <c r="Q1381" s="29" t="s">
        <v>1083</v>
      </c>
      <c r="R1381" s="29" t="s">
        <v>253</v>
      </c>
      <c r="S1381" s="29" t="s">
        <v>3712</v>
      </c>
      <c r="T1381" s="29" t="s">
        <v>22</v>
      </c>
      <c r="U1381" s="30">
        <v>527</v>
      </c>
      <c r="V1381" s="31">
        <v>18</v>
      </c>
      <c r="W1381" s="31">
        <v>2</v>
      </c>
      <c r="X1381" s="31" t="s">
        <v>25</v>
      </c>
      <c r="Y1381" s="29" t="s">
        <v>41</v>
      </c>
      <c r="Z1381" s="29" t="s">
        <v>177</v>
      </c>
      <c r="AA1381" s="29" t="s">
        <v>52</v>
      </c>
      <c r="AB1381"/>
      <c r="AC1381"/>
      <c r="AD1381"/>
      <c r="AE1381"/>
      <c r="AF1381"/>
      <c r="AG1381"/>
      <c r="AH1381"/>
      <c r="AI1381"/>
    </row>
    <row r="1382" spans="1:35" ht="15" customHeight="1" x14ac:dyDescent="0.35">
      <c r="A1382" s="23" t="s">
        <v>1083</v>
      </c>
      <c r="B1382" s="24" t="s">
        <v>622</v>
      </c>
      <c r="C1382" s="25">
        <v>286</v>
      </c>
      <c r="D1382" s="24" t="s">
        <v>44</v>
      </c>
      <c r="E1382" s="24" t="s">
        <v>186</v>
      </c>
      <c r="F1382" s="24" t="s">
        <v>86</v>
      </c>
      <c r="G1382" s="24" t="s">
        <v>29</v>
      </c>
      <c r="H1382" s="24">
        <v>19</v>
      </c>
      <c r="I1382" s="26">
        <v>5</v>
      </c>
      <c r="P1382" s="29" t="s">
        <v>3713</v>
      </c>
      <c r="Q1382" s="29" t="s">
        <v>1083</v>
      </c>
      <c r="R1382" s="29" t="s">
        <v>736</v>
      </c>
      <c r="S1382" s="29" t="s">
        <v>3714</v>
      </c>
      <c r="T1382" s="29" t="s">
        <v>44</v>
      </c>
      <c r="U1382" s="30">
        <v>595</v>
      </c>
      <c r="V1382" s="31">
        <v>20</v>
      </c>
      <c r="W1382" s="31">
        <v>2</v>
      </c>
      <c r="X1382" s="31" t="s">
        <v>25</v>
      </c>
      <c r="Y1382" s="29" t="s">
        <v>41</v>
      </c>
      <c r="Z1382" s="29" t="s">
        <v>177</v>
      </c>
      <c r="AA1382" s="29" t="s">
        <v>52</v>
      </c>
      <c r="AB1382"/>
      <c r="AC1382"/>
      <c r="AD1382"/>
      <c r="AE1382"/>
      <c r="AF1382"/>
      <c r="AG1382"/>
      <c r="AH1382"/>
      <c r="AI1382"/>
    </row>
    <row r="1383" spans="1:35" ht="15" customHeight="1" x14ac:dyDescent="0.35">
      <c r="A1383" s="32" t="s">
        <v>1083</v>
      </c>
      <c r="B1383" s="33" t="s">
        <v>82</v>
      </c>
      <c r="C1383" s="34">
        <v>143</v>
      </c>
      <c r="D1383" s="33" t="s">
        <v>22</v>
      </c>
      <c r="E1383" s="33" t="s">
        <v>213</v>
      </c>
      <c r="F1383" s="33" t="s">
        <v>52</v>
      </c>
      <c r="G1383" s="33" t="s">
        <v>25</v>
      </c>
      <c r="H1383" s="33">
        <v>17</v>
      </c>
      <c r="I1383" s="35">
        <v>13</v>
      </c>
      <c r="P1383" s="29" t="s">
        <v>3715</v>
      </c>
      <c r="Q1383" s="29" t="s">
        <v>1083</v>
      </c>
      <c r="R1383" s="29" t="s">
        <v>616</v>
      </c>
      <c r="S1383" s="29" t="s">
        <v>3716</v>
      </c>
      <c r="T1383" s="29" t="s">
        <v>44</v>
      </c>
      <c r="U1383" s="30">
        <v>1139</v>
      </c>
      <c r="V1383" s="31">
        <v>19</v>
      </c>
      <c r="W1383" s="31">
        <v>4</v>
      </c>
      <c r="X1383" s="31" t="s">
        <v>29</v>
      </c>
      <c r="Y1383" s="29" t="s">
        <v>41</v>
      </c>
      <c r="Z1383" s="29" t="s">
        <v>177</v>
      </c>
      <c r="AA1383" s="29" t="s">
        <v>52</v>
      </c>
      <c r="AB1383"/>
      <c r="AC1383"/>
      <c r="AD1383"/>
      <c r="AE1383"/>
      <c r="AF1383"/>
      <c r="AG1383"/>
      <c r="AH1383"/>
      <c r="AI1383"/>
    </row>
    <row r="1384" spans="1:35" ht="15" customHeight="1" x14ac:dyDescent="0.35">
      <c r="A1384" s="23" t="s">
        <v>1326</v>
      </c>
      <c r="B1384" s="24" t="s">
        <v>439</v>
      </c>
      <c r="C1384" s="25">
        <v>435</v>
      </c>
      <c r="D1384" s="24" t="s">
        <v>22</v>
      </c>
      <c r="E1384" s="24" t="s">
        <v>255</v>
      </c>
      <c r="F1384" s="24" t="s">
        <v>32</v>
      </c>
      <c r="G1384" s="24" t="s">
        <v>29</v>
      </c>
      <c r="H1384" s="24">
        <v>39</v>
      </c>
      <c r="I1384" s="26">
        <v>6.75</v>
      </c>
      <c r="P1384" s="29" t="s">
        <v>3717</v>
      </c>
      <c r="Q1384" s="29" t="s">
        <v>1083</v>
      </c>
      <c r="R1384" s="29" t="s">
        <v>622</v>
      </c>
      <c r="S1384" s="29" t="s">
        <v>3718</v>
      </c>
      <c r="T1384" s="29" t="s">
        <v>22</v>
      </c>
      <c r="U1384" s="30">
        <v>208</v>
      </c>
      <c r="V1384" s="31">
        <v>23</v>
      </c>
      <c r="W1384" s="31">
        <v>6</v>
      </c>
      <c r="X1384" s="31" t="s">
        <v>25</v>
      </c>
      <c r="Y1384" s="29" t="s">
        <v>41</v>
      </c>
      <c r="Z1384" s="29" t="s">
        <v>177</v>
      </c>
      <c r="AA1384" s="29" t="s">
        <v>52</v>
      </c>
      <c r="AB1384"/>
      <c r="AC1384"/>
      <c r="AD1384"/>
      <c r="AE1384"/>
      <c r="AF1384"/>
      <c r="AG1384"/>
      <c r="AH1384"/>
      <c r="AI1384"/>
    </row>
    <row r="1385" spans="1:35" ht="15" customHeight="1" x14ac:dyDescent="0.35">
      <c r="A1385" s="32" t="s">
        <v>1326</v>
      </c>
      <c r="B1385" s="33" t="s">
        <v>1836</v>
      </c>
      <c r="C1385" s="34">
        <v>119</v>
      </c>
      <c r="D1385" s="33" t="s">
        <v>22</v>
      </c>
      <c r="E1385" s="33" t="s">
        <v>45</v>
      </c>
      <c r="F1385" s="33" t="s">
        <v>46</v>
      </c>
      <c r="G1385" s="33" t="s">
        <v>29</v>
      </c>
      <c r="H1385" s="33">
        <v>35</v>
      </c>
      <c r="I1385" s="35">
        <v>10</v>
      </c>
      <c r="P1385" s="29" t="s">
        <v>3719</v>
      </c>
      <c r="Q1385" s="29" t="s">
        <v>1083</v>
      </c>
      <c r="R1385" s="29" t="s">
        <v>82</v>
      </c>
      <c r="S1385" s="29" t="s">
        <v>3720</v>
      </c>
      <c r="T1385" s="29" t="s">
        <v>22</v>
      </c>
      <c r="U1385" s="30">
        <v>587</v>
      </c>
      <c r="V1385" s="31">
        <v>17</v>
      </c>
      <c r="W1385" s="31">
        <v>2</v>
      </c>
      <c r="X1385" s="31" t="s">
        <v>29</v>
      </c>
      <c r="Y1385" s="29" t="s">
        <v>50</v>
      </c>
      <c r="Z1385" s="29" t="s">
        <v>177</v>
      </c>
      <c r="AA1385" s="29" t="s">
        <v>52</v>
      </c>
      <c r="AB1385"/>
      <c r="AC1385"/>
      <c r="AD1385"/>
      <c r="AE1385"/>
      <c r="AF1385"/>
      <c r="AG1385"/>
      <c r="AH1385"/>
      <c r="AI1385"/>
    </row>
    <row r="1386" spans="1:35" ht="15" customHeight="1" x14ac:dyDescent="0.35">
      <c r="A1386" s="23" t="s">
        <v>494</v>
      </c>
      <c r="B1386" s="24" t="s">
        <v>306</v>
      </c>
      <c r="C1386" s="25">
        <v>102</v>
      </c>
      <c r="D1386" s="24" t="s">
        <v>22</v>
      </c>
      <c r="E1386" s="24" t="s">
        <v>219</v>
      </c>
      <c r="F1386" s="24" t="s">
        <v>139</v>
      </c>
      <c r="G1386" s="24" t="s">
        <v>29</v>
      </c>
      <c r="H1386" s="24">
        <v>18</v>
      </c>
      <c r="I1386" s="26">
        <v>7.75</v>
      </c>
      <c r="P1386" s="29" t="s">
        <v>3721</v>
      </c>
      <c r="Q1386" s="29" t="s">
        <v>1326</v>
      </c>
      <c r="R1386" s="29" t="s">
        <v>439</v>
      </c>
      <c r="S1386" s="29" t="s">
        <v>3722</v>
      </c>
      <c r="T1386" s="29" t="s">
        <v>44</v>
      </c>
      <c r="U1386" s="30">
        <v>152</v>
      </c>
      <c r="V1386" s="31">
        <v>22</v>
      </c>
      <c r="W1386" s="31">
        <v>6</v>
      </c>
      <c r="X1386" s="31" t="s">
        <v>25</v>
      </c>
      <c r="Y1386" s="29" t="s">
        <v>30</v>
      </c>
      <c r="Z1386" s="29" t="s">
        <v>177</v>
      </c>
      <c r="AA1386" s="29" t="s">
        <v>52</v>
      </c>
      <c r="AB1386"/>
      <c r="AC1386"/>
      <c r="AD1386"/>
      <c r="AE1386"/>
      <c r="AF1386"/>
      <c r="AG1386"/>
      <c r="AH1386"/>
      <c r="AI1386"/>
    </row>
    <row r="1387" spans="1:35" ht="15" customHeight="1" x14ac:dyDescent="0.35">
      <c r="A1387" s="32" t="s">
        <v>494</v>
      </c>
      <c r="B1387" s="33" t="s">
        <v>227</v>
      </c>
      <c r="C1387" s="34">
        <v>498</v>
      </c>
      <c r="D1387" s="33" t="s">
        <v>22</v>
      </c>
      <c r="E1387" s="33" t="s">
        <v>219</v>
      </c>
      <c r="F1387" s="33" t="s">
        <v>139</v>
      </c>
      <c r="G1387" s="33" t="s">
        <v>25</v>
      </c>
      <c r="H1387" s="33">
        <v>20</v>
      </c>
      <c r="I1387" s="35">
        <v>10.75</v>
      </c>
      <c r="P1387" s="29" t="s">
        <v>3723</v>
      </c>
      <c r="Q1387" s="29" t="s">
        <v>1326</v>
      </c>
      <c r="R1387" s="29" t="s">
        <v>1836</v>
      </c>
      <c r="S1387" s="29" t="s">
        <v>892</v>
      </c>
      <c r="T1387" s="29" t="s">
        <v>22</v>
      </c>
      <c r="U1387" s="30">
        <v>1174</v>
      </c>
      <c r="V1387" s="31">
        <v>18</v>
      </c>
      <c r="W1387" s="31">
        <v>2</v>
      </c>
      <c r="X1387" s="31" t="s">
        <v>25</v>
      </c>
      <c r="Y1387" s="29" t="s">
        <v>50</v>
      </c>
      <c r="Z1387" s="29" t="s">
        <v>177</v>
      </c>
      <c r="AA1387" s="29" t="s">
        <v>52</v>
      </c>
      <c r="AB1387"/>
      <c r="AC1387"/>
      <c r="AD1387"/>
      <c r="AE1387"/>
      <c r="AF1387"/>
      <c r="AG1387"/>
      <c r="AH1387"/>
      <c r="AI1387"/>
    </row>
    <row r="1388" spans="1:35" ht="15" customHeight="1" x14ac:dyDescent="0.35">
      <c r="A1388" s="23" t="s">
        <v>494</v>
      </c>
      <c r="B1388" s="24" t="s">
        <v>2200</v>
      </c>
      <c r="C1388" s="25">
        <v>182</v>
      </c>
      <c r="D1388" s="24" t="s">
        <v>44</v>
      </c>
      <c r="E1388" s="24" t="s">
        <v>51</v>
      </c>
      <c r="F1388" s="24" t="s">
        <v>52</v>
      </c>
      <c r="G1388" s="24" t="s">
        <v>25</v>
      </c>
      <c r="H1388" s="24">
        <v>17</v>
      </c>
      <c r="I1388" s="26">
        <v>11.25</v>
      </c>
      <c r="P1388" s="29" t="s">
        <v>3724</v>
      </c>
      <c r="Q1388" s="29" t="s">
        <v>494</v>
      </c>
      <c r="R1388" s="29" t="s">
        <v>306</v>
      </c>
      <c r="S1388" s="29" t="s">
        <v>3725</v>
      </c>
      <c r="T1388" s="29" t="s">
        <v>22</v>
      </c>
      <c r="U1388" s="30">
        <v>924</v>
      </c>
      <c r="V1388" s="31">
        <v>24</v>
      </c>
      <c r="W1388" s="31">
        <v>4</v>
      </c>
      <c r="X1388" s="31" t="s">
        <v>29</v>
      </c>
      <c r="Y1388" s="29" t="s">
        <v>41</v>
      </c>
      <c r="Z1388" s="29" t="s">
        <v>177</v>
      </c>
      <c r="AA1388" s="29" t="s">
        <v>52</v>
      </c>
      <c r="AB1388"/>
      <c r="AC1388"/>
      <c r="AD1388"/>
      <c r="AE1388"/>
      <c r="AF1388"/>
      <c r="AG1388"/>
      <c r="AH1388"/>
      <c r="AI1388"/>
    </row>
    <row r="1389" spans="1:35" ht="15" customHeight="1" x14ac:dyDescent="0.35">
      <c r="A1389" s="32" t="s">
        <v>494</v>
      </c>
      <c r="B1389" s="33" t="s">
        <v>1290</v>
      </c>
      <c r="C1389" s="34">
        <v>311</v>
      </c>
      <c r="D1389" s="33" t="s">
        <v>22</v>
      </c>
      <c r="E1389" s="33" t="s">
        <v>319</v>
      </c>
      <c r="F1389" s="33" t="s">
        <v>59</v>
      </c>
      <c r="G1389" s="33" t="s">
        <v>29</v>
      </c>
      <c r="H1389" s="33">
        <v>31</v>
      </c>
      <c r="I1389" s="35">
        <v>9</v>
      </c>
      <c r="P1389" s="29" t="s">
        <v>3726</v>
      </c>
      <c r="Q1389" s="29" t="s">
        <v>494</v>
      </c>
      <c r="R1389" s="29" t="s">
        <v>227</v>
      </c>
      <c r="S1389" s="29" t="s">
        <v>3727</v>
      </c>
      <c r="T1389" s="29" t="s">
        <v>44</v>
      </c>
      <c r="U1389" s="30">
        <v>1284</v>
      </c>
      <c r="V1389" s="31">
        <v>20</v>
      </c>
      <c r="W1389" s="31">
        <v>4</v>
      </c>
      <c r="X1389" s="31" t="s">
        <v>25</v>
      </c>
      <c r="Y1389" s="29" t="s">
        <v>30</v>
      </c>
      <c r="Z1389" s="29" t="s">
        <v>177</v>
      </c>
      <c r="AA1389" s="29" t="s">
        <v>52</v>
      </c>
      <c r="AB1389"/>
      <c r="AC1389"/>
      <c r="AD1389"/>
      <c r="AE1389"/>
      <c r="AF1389"/>
      <c r="AG1389"/>
      <c r="AH1389"/>
      <c r="AI1389"/>
    </row>
    <row r="1390" spans="1:35" ht="15" customHeight="1" x14ac:dyDescent="0.35">
      <c r="A1390" s="23" t="s">
        <v>194</v>
      </c>
      <c r="B1390" s="24" t="s">
        <v>3728</v>
      </c>
      <c r="C1390" s="25">
        <v>70</v>
      </c>
      <c r="D1390" s="24" t="s">
        <v>44</v>
      </c>
      <c r="E1390" s="24" t="s">
        <v>108</v>
      </c>
      <c r="F1390" s="24" t="s">
        <v>46</v>
      </c>
      <c r="G1390" s="24" t="s">
        <v>25</v>
      </c>
      <c r="H1390" s="24">
        <v>40</v>
      </c>
      <c r="I1390" s="26">
        <v>14.75</v>
      </c>
      <c r="P1390" s="29" t="s">
        <v>3729</v>
      </c>
      <c r="Q1390" s="29" t="s">
        <v>494</v>
      </c>
      <c r="R1390" s="29" t="s">
        <v>2200</v>
      </c>
      <c r="S1390" s="29" t="s">
        <v>821</v>
      </c>
      <c r="T1390" s="29" t="s">
        <v>44</v>
      </c>
      <c r="U1390" s="30">
        <v>643</v>
      </c>
      <c r="V1390" s="31">
        <v>19</v>
      </c>
      <c r="W1390" s="31">
        <v>2</v>
      </c>
      <c r="X1390" s="31" t="s">
        <v>25</v>
      </c>
      <c r="Y1390" s="29" t="s">
        <v>30</v>
      </c>
      <c r="Z1390" s="29" t="s">
        <v>177</v>
      </c>
      <c r="AA1390" s="29" t="s">
        <v>52</v>
      </c>
      <c r="AB1390"/>
      <c r="AC1390"/>
      <c r="AD1390"/>
      <c r="AE1390"/>
      <c r="AF1390"/>
      <c r="AG1390"/>
      <c r="AH1390"/>
      <c r="AI1390"/>
    </row>
    <row r="1391" spans="1:35" ht="15" customHeight="1" x14ac:dyDescent="0.35">
      <c r="A1391" s="32" t="s">
        <v>194</v>
      </c>
      <c r="B1391" s="33" t="s">
        <v>2336</v>
      </c>
      <c r="C1391" s="34">
        <v>233</v>
      </c>
      <c r="D1391" s="33" t="s">
        <v>44</v>
      </c>
      <c r="E1391" s="33" t="s">
        <v>23</v>
      </c>
      <c r="F1391" s="33" t="s">
        <v>24</v>
      </c>
      <c r="G1391" s="33" t="s">
        <v>29</v>
      </c>
      <c r="H1391" s="33">
        <v>17</v>
      </c>
      <c r="I1391" s="35">
        <v>9.25</v>
      </c>
      <c r="P1391" s="29" t="s">
        <v>3730</v>
      </c>
      <c r="Q1391" s="29" t="s">
        <v>494</v>
      </c>
      <c r="R1391" s="29" t="s">
        <v>1290</v>
      </c>
      <c r="S1391" s="29" t="s">
        <v>3731</v>
      </c>
      <c r="T1391" s="29" t="s">
        <v>22</v>
      </c>
      <c r="U1391" s="30">
        <v>931</v>
      </c>
      <c r="V1391" s="31">
        <v>20</v>
      </c>
      <c r="W1391" s="31">
        <v>4</v>
      </c>
      <c r="X1391" s="31" t="s">
        <v>29</v>
      </c>
      <c r="Y1391" s="29" t="s">
        <v>41</v>
      </c>
      <c r="Z1391" s="29" t="s">
        <v>177</v>
      </c>
      <c r="AA1391" s="29" t="s">
        <v>52</v>
      </c>
      <c r="AB1391"/>
      <c r="AC1391"/>
      <c r="AD1391"/>
      <c r="AE1391"/>
      <c r="AF1391"/>
      <c r="AG1391"/>
      <c r="AH1391"/>
      <c r="AI1391"/>
    </row>
    <row r="1392" spans="1:35" ht="15" customHeight="1" x14ac:dyDescent="0.35">
      <c r="A1392" s="23" t="s">
        <v>194</v>
      </c>
      <c r="B1392" s="24" t="s">
        <v>262</v>
      </c>
      <c r="C1392" s="25">
        <v>425</v>
      </c>
      <c r="D1392" s="24" t="s">
        <v>44</v>
      </c>
      <c r="E1392" s="24" t="s">
        <v>232</v>
      </c>
      <c r="F1392" s="24" t="s">
        <v>32</v>
      </c>
      <c r="G1392" s="24" t="s">
        <v>25</v>
      </c>
      <c r="H1392" s="24">
        <v>34</v>
      </c>
      <c r="I1392" s="26">
        <v>11.25</v>
      </c>
      <c r="P1392" s="29" t="s">
        <v>3732</v>
      </c>
      <c r="Q1392" s="29" t="s">
        <v>194</v>
      </c>
      <c r="R1392" s="29" t="s">
        <v>3728</v>
      </c>
      <c r="S1392" s="29" t="s">
        <v>3733</v>
      </c>
      <c r="T1392" s="29" t="s">
        <v>44</v>
      </c>
      <c r="U1392" s="30">
        <v>852</v>
      </c>
      <c r="V1392" s="31">
        <v>20</v>
      </c>
      <c r="W1392" s="31">
        <v>4</v>
      </c>
      <c r="X1392" s="31" t="s">
        <v>25</v>
      </c>
      <c r="Y1392" s="29" t="s">
        <v>30</v>
      </c>
      <c r="Z1392" s="29" t="s">
        <v>177</v>
      </c>
      <c r="AA1392" s="29" t="s">
        <v>52</v>
      </c>
      <c r="AB1392"/>
      <c r="AC1392"/>
      <c r="AD1392"/>
      <c r="AE1392"/>
      <c r="AF1392"/>
      <c r="AG1392"/>
      <c r="AH1392"/>
      <c r="AI1392"/>
    </row>
    <row r="1393" spans="1:35" ht="15" customHeight="1" x14ac:dyDescent="0.35">
      <c r="A1393" s="32" t="s">
        <v>194</v>
      </c>
      <c r="B1393" s="33" t="s">
        <v>3661</v>
      </c>
      <c r="C1393" s="34">
        <v>433</v>
      </c>
      <c r="D1393" s="33" t="s">
        <v>44</v>
      </c>
      <c r="E1393" s="33" t="s">
        <v>181</v>
      </c>
      <c r="F1393" s="33" t="s">
        <v>24</v>
      </c>
      <c r="G1393" s="33" t="s">
        <v>29</v>
      </c>
      <c r="H1393" s="33">
        <v>38</v>
      </c>
      <c r="I1393" s="35">
        <v>8.75</v>
      </c>
      <c r="P1393" s="29" t="s">
        <v>3734</v>
      </c>
      <c r="Q1393" s="29" t="s">
        <v>194</v>
      </c>
      <c r="R1393" s="29" t="s">
        <v>2336</v>
      </c>
      <c r="S1393" s="29" t="s">
        <v>3735</v>
      </c>
      <c r="T1393" s="29" t="s">
        <v>22</v>
      </c>
      <c r="U1393" s="30">
        <v>850</v>
      </c>
      <c r="V1393" s="31">
        <v>20</v>
      </c>
      <c r="W1393" s="31">
        <v>4</v>
      </c>
      <c r="X1393" s="31" t="s">
        <v>29</v>
      </c>
      <c r="Y1393" s="29" t="s">
        <v>50</v>
      </c>
      <c r="Z1393" s="29" t="s">
        <v>177</v>
      </c>
      <c r="AA1393" s="29" t="s">
        <v>52</v>
      </c>
      <c r="AB1393"/>
      <c r="AC1393"/>
      <c r="AD1393"/>
      <c r="AE1393"/>
      <c r="AF1393"/>
      <c r="AG1393"/>
      <c r="AH1393"/>
      <c r="AI1393"/>
    </row>
    <row r="1394" spans="1:35" ht="15" customHeight="1" x14ac:dyDescent="0.35">
      <c r="A1394" s="23" t="s">
        <v>194</v>
      </c>
      <c r="B1394" s="24" t="s">
        <v>194</v>
      </c>
      <c r="C1394" s="25">
        <v>369</v>
      </c>
      <c r="D1394" s="24" t="s">
        <v>22</v>
      </c>
      <c r="E1394" s="24" t="s">
        <v>259</v>
      </c>
      <c r="F1394" s="24" t="s">
        <v>46</v>
      </c>
      <c r="G1394" s="24" t="s">
        <v>25</v>
      </c>
      <c r="H1394" s="24">
        <v>20</v>
      </c>
      <c r="I1394" s="26">
        <v>15.75</v>
      </c>
      <c r="P1394" s="29" t="s">
        <v>3736</v>
      </c>
      <c r="Q1394" s="29" t="s">
        <v>194</v>
      </c>
      <c r="R1394" s="29" t="s">
        <v>262</v>
      </c>
      <c r="S1394" s="29" t="s">
        <v>3737</v>
      </c>
      <c r="T1394" s="29" t="s">
        <v>22</v>
      </c>
      <c r="U1394" s="30">
        <v>644</v>
      </c>
      <c r="V1394" s="31">
        <v>18</v>
      </c>
      <c r="W1394" s="31">
        <v>2</v>
      </c>
      <c r="X1394" s="31" t="s">
        <v>29</v>
      </c>
      <c r="Y1394" s="29" t="s">
        <v>50</v>
      </c>
      <c r="Z1394" s="29" t="s">
        <v>177</v>
      </c>
      <c r="AA1394" s="29" t="s">
        <v>52</v>
      </c>
      <c r="AB1394"/>
      <c r="AC1394"/>
      <c r="AD1394"/>
      <c r="AE1394"/>
      <c r="AF1394"/>
      <c r="AG1394"/>
      <c r="AH1394"/>
      <c r="AI1394"/>
    </row>
    <row r="1395" spans="1:35" ht="15" customHeight="1" x14ac:dyDescent="0.35">
      <c r="A1395" s="32" t="s">
        <v>194</v>
      </c>
      <c r="B1395" s="33" t="s">
        <v>2218</v>
      </c>
      <c r="C1395" s="34">
        <v>497</v>
      </c>
      <c r="D1395" s="33" t="s">
        <v>22</v>
      </c>
      <c r="E1395" s="33" t="s">
        <v>460</v>
      </c>
      <c r="F1395" s="33" t="s">
        <v>52</v>
      </c>
      <c r="G1395" s="33" t="s">
        <v>25</v>
      </c>
      <c r="H1395" s="33">
        <v>19</v>
      </c>
      <c r="I1395" s="35">
        <v>13.75</v>
      </c>
      <c r="P1395" s="29" t="s">
        <v>3738</v>
      </c>
      <c r="Q1395" s="29" t="s">
        <v>194</v>
      </c>
      <c r="R1395" s="29" t="s">
        <v>3661</v>
      </c>
      <c r="S1395" s="29" t="s">
        <v>3739</v>
      </c>
      <c r="T1395" s="29" t="s">
        <v>22</v>
      </c>
      <c r="U1395" s="30">
        <v>801</v>
      </c>
      <c r="V1395" s="31">
        <v>18</v>
      </c>
      <c r="W1395" s="31">
        <v>4</v>
      </c>
      <c r="X1395" s="31" t="s">
        <v>29</v>
      </c>
      <c r="Y1395" s="29" t="s">
        <v>50</v>
      </c>
      <c r="Z1395" s="29" t="s">
        <v>177</v>
      </c>
      <c r="AA1395" s="29" t="s">
        <v>52</v>
      </c>
      <c r="AB1395"/>
      <c r="AC1395"/>
      <c r="AD1395"/>
      <c r="AE1395"/>
      <c r="AF1395"/>
      <c r="AG1395"/>
      <c r="AH1395"/>
      <c r="AI1395"/>
    </row>
    <row r="1396" spans="1:35" ht="15" customHeight="1" x14ac:dyDescent="0.35">
      <c r="A1396" s="23" t="s">
        <v>194</v>
      </c>
      <c r="B1396" s="24" t="s">
        <v>123</v>
      </c>
      <c r="C1396" s="25">
        <v>343</v>
      </c>
      <c r="D1396" s="24" t="s">
        <v>22</v>
      </c>
      <c r="E1396" s="24" t="s">
        <v>31</v>
      </c>
      <c r="F1396" s="24" t="s">
        <v>32</v>
      </c>
      <c r="G1396" s="24" t="s">
        <v>25</v>
      </c>
      <c r="H1396" s="24">
        <v>32</v>
      </c>
      <c r="I1396" s="26">
        <v>10.75</v>
      </c>
      <c r="P1396" s="29" t="s">
        <v>3740</v>
      </c>
      <c r="Q1396" s="29" t="s">
        <v>194</v>
      </c>
      <c r="R1396" s="29" t="s">
        <v>194</v>
      </c>
      <c r="S1396" s="29" t="s">
        <v>3741</v>
      </c>
      <c r="T1396" s="29" t="s">
        <v>22</v>
      </c>
      <c r="U1396" s="30">
        <v>220</v>
      </c>
      <c r="V1396" s="31">
        <v>26</v>
      </c>
      <c r="W1396" s="31">
        <v>8</v>
      </c>
      <c r="X1396" s="31" t="s">
        <v>25</v>
      </c>
      <c r="Y1396" s="29" t="s">
        <v>30</v>
      </c>
      <c r="Z1396" s="29" t="s">
        <v>177</v>
      </c>
      <c r="AA1396" s="29" t="s">
        <v>52</v>
      </c>
      <c r="AB1396"/>
      <c r="AC1396"/>
      <c r="AD1396"/>
      <c r="AE1396"/>
      <c r="AF1396"/>
      <c r="AG1396"/>
      <c r="AH1396"/>
      <c r="AI1396"/>
    </row>
    <row r="1397" spans="1:35" ht="15" customHeight="1" x14ac:dyDescent="0.35">
      <c r="A1397" s="32" t="s">
        <v>194</v>
      </c>
      <c r="B1397" s="33" t="s">
        <v>123</v>
      </c>
      <c r="C1397" s="34">
        <v>266</v>
      </c>
      <c r="D1397" s="33" t="s">
        <v>44</v>
      </c>
      <c r="E1397" s="33" t="s">
        <v>232</v>
      </c>
      <c r="F1397" s="33" t="s">
        <v>32</v>
      </c>
      <c r="G1397" s="33" t="s">
        <v>29</v>
      </c>
      <c r="H1397" s="33">
        <v>32</v>
      </c>
      <c r="I1397" s="35">
        <v>8</v>
      </c>
      <c r="P1397" s="29" t="s">
        <v>3742</v>
      </c>
      <c r="Q1397" s="29" t="s">
        <v>194</v>
      </c>
      <c r="R1397" s="29" t="s">
        <v>2218</v>
      </c>
      <c r="S1397" s="29" t="s">
        <v>3743</v>
      </c>
      <c r="T1397" s="29" t="s">
        <v>22</v>
      </c>
      <c r="U1397" s="30">
        <v>356</v>
      </c>
      <c r="V1397" s="31">
        <v>18</v>
      </c>
      <c r="W1397" s="31">
        <v>4</v>
      </c>
      <c r="X1397" s="31" t="s">
        <v>25</v>
      </c>
      <c r="Y1397" s="29" t="s">
        <v>41</v>
      </c>
      <c r="Z1397" s="29" t="s">
        <v>177</v>
      </c>
      <c r="AA1397" s="29" t="s">
        <v>52</v>
      </c>
      <c r="AB1397"/>
      <c r="AC1397"/>
      <c r="AD1397"/>
      <c r="AE1397"/>
      <c r="AF1397"/>
      <c r="AG1397"/>
      <c r="AH1397"/>
      <c r="AI1397"/>
    </row>
    <row r="1398" spans="1:35" ht="15" customHeight="1" x14ac:dyDescent="0.35">
      <c r="A1398" s="23" t="s">
        <v>194</v>
      </c>
      <c r="B1398" s="24" t="s">
        <v>2262</v>
      </c>
      <c r="C1398" s="25">
        <v>233</v>
      </c>
      <c r="D1398" s="24" t="s">
        <v>44</v>
      </c>
      <c r="E1398" s="24" t="s">
        <v>255</v>
      </c>
      <c r="F1398" s="24" t="s">
        <v>32</v>
      </c>
      <c r="G1398" s="24" t="s">
        <v>29</v>
      </c>
      <c r="H1398" s="24">
        <v>35</v>
      </c>
      <c r="I1398" s="26">
        <v>8.75</v>
      </c>
      <c r="P1398" s="29" t="s">
        <v>3744</v>
      </c>
      <c r="Q1398" s="29" t="s">
        <v>194</v>
      </c>
      <c r="R1398" s="29" t="s">
        <v>123</v>
      </c>
      <c r="S1398" s="29" t="s">
        <v>3745</v>
      </c>
      <c r="T1398" s="29" t="s">
        <v>44</v>
      </c>
      <c r="U1398" s="30">
        <v>1210</v>
      </c>
      <c r="V1398" s="31">
        <v>17</v>
      </c>
      <c r="W1398" s="31">
        <v>2</v>
      </c>
      <c r="X1398" s="31" t="s">
        <v>29</v>
      </c>
      <c r="Y1398" s="29" t="s">
        <v>50</v>
      </c>
      <c r="Z1398" s="29" t="s">
        <v>177</v>
      </c>
      <c r="AA1398" s="29" t="s">
        <v>52</v>
      </c>
      <c r="AB1398"/>
      <c r="AC1398"/>
      <c r="AD1398"/>
      <c r="AE1398"/>
      <c r="AF1398"/>
      <c r="AG1398"/>
      <c r="AH1398"/>
      <c r="AI1398"/>
    </row>
    <row r="1399" spans="1:35" ht="15" customHeight="1" x14ac:dyDescent="0.35">
      <c r="A1399" s="32" t="s">
        <v>622</v>
      </c>
      <c r="B1399" s="33" t="s">
        <v>262</v>
      </c>
      <c r="C1399" s="34">
        <v>184</v>
      </c>
      <c r="D1399" s="33" t="s">
        <v>44</v>
      </c>
      <c r="E1399" s="33" t="s">
        <v>102</v>
      </c>
      <c r="F1399" s="33" t="s">
        <v>52</v>
      </c>
      <c r="G1399" s="33" t="s">
        <v>29</v>
      </c>
      <c r="H1399" s="33">
        <v>18</v>
      </c>
      <c r="I1399" s="35">
        <v>4.75</v>
      </c>
      <c r="P1399" s="29" t="s">
        <v>3746</v>
      </c>
      <c r="Q1399" s="29" t="s">
        <v>194</v>
      </c>
      <c r="R1399" s="29" t="s">
        <v>123</v>
      </c>
      <c r="S1399" s="29" t="s">
        <v>3747</v>
      </c>
      <c r="T1399" s="29" t="s">
        <v>22</v>
      </c>
      <c r="U1399" s="30">
        <v>368</v>
      </c>
      <c r="V1399" s="31">
        <v>19</v>
      </c>
      <c r="W1399" s="31">
        <v>2</v>
      </c>
      <c r="X1399" s="31" t="s">
        <v>25</v>
      </c>
      <c r="Y1399" s="29" t="s">
        <v>50</v>
      </c>
      <c r="Z1399" s="29" t="s">
        <v>177</v>
      </c>
      <c r="AA1399" s="29" t="s">
        <v>52</v>
      </c>
      <c r="AB1399"/>
      <c r="AC1399"/>
      <c r="AD1399"/>
      <c r="AE1399"/>
      <c r="AF1399"/>
      <c r="AG1399"/>
      <c r="AH1399"/>
      <c r="AI1399"/>
    </row>
    <row r="1400" spans="1:35" ht="15" customHeight="1" x14ac:dyDescent="0.35">
      <c r="A1400" s="23" t="s">
        <v>622</v>
      </c>
      <c r="B1400" s="24" t="s">
        <v>494</v>
      </c>
      <c r="C1400" s="25">
        <v>386</v>
      </c>
      <c r="D1400" s="24" t="s">
        <v>44</v>
      </c>
      <c r="E1400" s="24" t="s">
        <v>141</v>
      </c>
      <c r="F1400" s="24" t="s">
        <v>46</v>
      </c>
      <c r="G1400" s="24" t="s">
        <v>29</v>
      </c>
      <c r="H1400" s="24">
        <v>20</v>
      </c>
      <c r="I1400" s="26">
        <v>8.5</v>
      </c>
      <c r="P1400" s="29" t="s">
        <v>3748</v>
      </c>
      <c r="Q1400" s="29" t="s">
        <v>194</v>
      </c>
      <c r="R1400" s="29" t="s">
        <v>2262</v>
      </c>
      <c r="S1400" s="29" t="s">
        <v>3749</v>
      </c>
      <c r="T1400" s="29" t="s">
        <v>22</v>
      </c>
      <c r="U1400" s="30">
        <v>825</v>
      </c>
      <c r="V1400" s="31">
        <v>18</v>
      </c>
      <c r="W1400" s="31">
        <v>2</v>
      </c>
      <c r="X1400" s="31" t="s">
        <v>29</v>
      </c>
      <c r="Y1400" s="29" t="s">
        <v>41</v>
      </c>
      <c r="Z1400" s="29" t="s">
        <v>177</v>
      </c>
      <c r="AA1400" s="29" t="s">
        <v>52</v>
      </c>
      <c r="AB1400"/>
      <c r="AC1400"/>
      <c r="AD1400"/>
      <c r="AE1400"/>
      <c r="AF1400"/>
      <c r="AG1400"/>
      <c r="AH1400"/>
      <c r="AI1400"/>
    </row>
    <row r="1401" spans="1:35" ht="15" customHeight="1" x14ac:dyDescent="0.35">
      <c r="A1401" s="32" t="s">
        <v>622</v>
      </c>
      <c r="B1401" s="33" t="s">
        <v>3012</v>
      </c>
      <c r="C1401" s="34">
        <v>362</v>
      </c>
      <c r="D1401" s="33" t="s">
        <v>44</v>
      </c>
      <c r="E1401" s="33" t="s">
        <v>35</v>
      </c>
      <c r="F1401" s="33" t="s">
        <v>36</v>
      </c>
      <c r="G1401" s="33" t="s">
        <v>29</v>
      </c>
      <c r="H1401" s="33">
        <v>17</v>
      </c>
      <c r="I1401" s="35">
        <v>8.25</v>
      </c>
      <c r="P1401" s="29" t="s">
        <v>3750</v>
      </c>
      <c r="Q1401" s="29" t="s">
        <v>622</v>
      </c>
      <c r="R1401" s="29" t="s">
        <v>262</v>
      </c>
      <c r="S1401" s="29" t="s">
        <v>3751</v>
      </c>
      <c r="T1401" s="29" t="s">
        <v>22</v>
      </c>
      <c r="U1401" s="30">
        <v>432</v>
      </c>
      <c r="V1401" s="31">
        <v>20</v>
      </c>
      <c r="W1401" s="31">
        <v>4</v>
      </c>
      <c r="X1401" s="31" t="s">
        <v>25</v>
      </c>
      <c r="Y1401" s="29" t="s">
        <v>41</v>
      </c>
      <c r="Z1401" s="29" t="s">
        <v>177</v>
      </c>
      <c r="AA1401" s="29" t="s">
        <v>52</v>
      </c>
      <c r="AB1401"/>
      <c r="AC1401"/>
      <c r="AD1401"/>
      <c r="AE1401"/>
      <c r="AF1401"/>
      <c r="AG1401"/>
      <c r="AH1401"/>
      <c r="AI1401"/>
    </row>
    <row r="1402" spans="1:35" ht="15" customHeight="1" x14ac:dyDescent="0.35">
      <c r="A1402" s="23" t="s">
        <v>622</v>
      </c>
      <c r="B1402" s="24" t="s">
        <v>1645</v>
      </c>
      <c r="C1402" s="25">
        <v>276</v>
      </c>
      <c r="D1402" s="24" t="s">
        <v>22</v>
      </c>
      <c r="E1402" s="24" t="s">
        <v>324</v>
      </c>
      <c r="F1402" s="24" t="s">
        <v>118</v>
      </c>
      <c r="G1402" s="24" t="s">
        <v>25</v>
      </c>
      <c r="H1402" s="24">
        <v>36</v>
      </c>
      <c r="I1402" s="26">
        <v>12.5</v>
      </c>
      <c r="P1402" s="29" t="s">
        <v>3752</v>
      </c>
      <c r="Q1402" s="29" t="s">
        <v>622</v>
      </c>
      <c r="R1402" s="29" t="s">
        <v>494</v>
      </c>
      <c r="S1402" s="29" t="s">
        <v>3753</v>
      </c>
      <c r="T1402" s="29" t="s">
        <v>22</v>
      </c>
      <c r="U1402" s="30">
        <v>677</v>
      </c>
      <c r="V1402" s="31">
        <v>21</v>
      </c>
      <c r="W1402" s="31">
        <v>6</v>
      </c>
      <c r="X1402" s="31" t="s">
        <v>25</v>
      </c>
      <c r="Y1402" s="29" t="s">
        <v>41</v>
      </c>
      <c r="Z1402" s="29" t="s">
        <v>177</v>
      </c>
      <c r="AA1402" s="29" t="s">
        <v>52</v>
      </c>
      <c r="AB1402"/>
      <c r="AC1402"/>
      <c r="AD1402"/>
      <c r="AE1402"/>
      <c r="AF1402"/>
      <c r="AG1402"/>
      <c r="AH1402"/>
      <c r="AI1402"/>
    </row>
    <row r="1403" spans="1:35" ht="15" customHeight="1" x14ac:dyDescent="0.35">
      <c r="A1403" s="32" t="s">
        <v>1383</v>
      </c>
      <c r="B1403" s="33" t="s">
        <v>145</v>
      </c>
      <c r="C1403" s="34">
        <v>256</v>
      </c>
      <c r="D1403" s="33" t="s">
        <v>44</v>
      </c>
      <c r="E1403" s="33" t="s">
        <v>186</v>
      </c>
      <c r="F1403" s="33" t="s">
        <v>86</v>
      </c>
      <c r="G1403" s="33" t="s">
        <v>25</v>
      </c>
      <c r="H1403" s="33">
        <v>18</v>
      </c>
      <c r="I1403" s="35">
        <v>11.75</v>
      </c>
      <c r="P1403" s="29" t="s">
        <v>3754</v>
      </c>
      <c r="Q1403" s="29" t="s">
        <v>622</v>
      </c>
      <c r="R1403" s="29" t="s">
        <v>3012</v>
      </c>
      <c r="S1403" s="29" t="s">
        <v>3755</v>
      </c>
      <c r="T1403" s="29" t="s">
        <v>22</v>
      </c>
      <c r="U1403" s="30">
        <v>307</v>
      </c>
      <c r="V1403" s="31">
        <v>22</v>
      </c>
      <c r="W1403" s="31">
        <v>6</v>
      </c>
      <c r="X1403" s="31" t="s">
        <v>25</v>
      </c>
      <c r="Y1403" s="29" t="s">
        <v>50</v>
      </c>
      <c r="Z1403" s="29" t="s">
        <v>177</v>
      </c>
      <c r="AA1403" s="29" t="s">
        <v>52</v>
      </c>
      <c r="AB1403"/>
      <c r="AC1403"/>
      <c r="AD1403"/>
      <c r="AE1403"/>
      <c r="AF1403"/>
      <c r="AG1403"/>
      <c r="AH1403"/>
      <c r="AI1403"/>
    </row>
    <row r="1404" spans="1:35" ht="15" customHeight="1" x14ac:dyDescent="0.35">
      <c r="A1404" s="23" t="s">
        <v>310</v>
      </c>
      <c r="B1404" s="24" t="s">
        <v>483</v>
      </c>
      <c r="C1404" s="25">
        <v>171</v>
      </c>
      <c r="D1404" s="24" t="s">
        <v>44</v>
      </c>
      <c r="E1404" s="24" t="s">
        <v>324</v>
      </c>
      <c r="F1404" s="24" t="s">
        <v>118</v>
      </c>
      <c r="G1404" s="24" t="s">
        <v>25</v>
      </c>
      <c r="H1404" s="24">
        <v>32</v>
      </c>
      <c r="I1404" s="26">
        <v>10.75</v>
      </c>
      <c r="P1404" s="29" t="s">
        <v>3756</v>
      </c>
      <c r="Q1404" s="29" t="s">
        <v>622</v>
      </c>
      <c r="R1404" s="29" t="s">
        <v>1645</v>
      </c>
      <c r="S1404" s="29" t="s">
        <v>3757</v>
      </c>
      <c r="T1404" s="29" t="s">
        <v>22</v>
      </c>
      <c r="U1404" s="30">
        <v>646</v>
      </c>
      <c r="V1404" s="31">
        <v>22</v>
      </c>
      <c r="W1404" s="31">
        <v>8</v>
      </c>
      <c r="X1404" s="31" t="s">
        <v>25</v>
      </c>
      <c r="Y1404" s="29" t="s">
        <v>50</v>
      </c>
      <c r="Z1404" s="29" t="s">
        <v>177</v>
      </c>
      <c r="AA1404" s="29" t="s">
        <v>52</v>
      </c>
      <c r="AB1404"/>
      <c r="AC1404"/>
      <c r="AD1404"/>
      <c r="AE1404"/>
      <c r="AF1404"/>
      <c r="AG1404"/>
      <c r="AH1404"/>
      <c r="AI1404"/>
    </row>
    <row r="1405" spans="1:35" ht="15" customHeight="1" x14ac:dyDescent="0.35">
      <c r="A1405" s="32" t="s">
        <v>310</v>
      </c>
      <c r="B1405" s="33" t="s">
        <v>1841</v>
      </c>
      <c r="C1405" s="34">
        <v>436</v>
      </c>
      <c r="D1405" s="33" t="s">
        <v>22</v>
      </c>
      <c r="E1405" s="33" t="s">
        <v>555</v>
      </c>
      <c r="F1405" s="33" t="s">
        <v>86</v>
      </c>
      <c r="G1405" s="33" t="s">
        <v>29</v>
      </c>
      <c r="H1405" s="33">
        <v>20</v>
      </c>
      <c r="I1405" s="35">
        <v>9.75</v>
      </c>
      <c r="P1405" s="29" t="s">
        <v>3758</v>
      </c>
      <c r="Q1405" s="29" t="s">
        <v>1383</v>
      </c>
      <c r="R1405" s="29" t="s">
        <v>145</v>
      </c>
      <c r="S1405" s="29" t="s">
        <v>3759</v>
      </c>
      <c r="T1405" s="29" t="s">
        <v>44</v>
      </c>
      <c r="U1405" s="30">
        <v>574</v>
      </c>
      <c r="V1405" s="31">
        <v>20</v>
      </c>
      <c r="W1405" s="31">
        <v>4</v>
      </c>
      <c r="X1405" s="31" t="s">
        <v>25</v>
      </c>
      <c r="Y1405" s="29" t="s">
        <v>30</v>
      </c>
      <c r="Z1405" s="29" t="s">
        <v>177</v>
      </c>
      <c r="AA1405" s="29" t="s">
        <v>52</v>
      </c>
      <c r="AB1405"/>
      <c r="AC1405"/>
      <c r="AD1405"/>
      <c r="AE1405"/>
      <c r="AF1405"/>
      <c r="AG1405"/>
      <c r="AH1405"/>
      <c r="AI1405"/>
    </row>
    <row r="1406" spans="1:35" ht="15" customHeight="1" x14ac:dyDescent="0.35">
      <c r="A1406" s="23" t="s">
        <v>310</v>
      </c>
      <c r="B1406" s="24" t="s">
        <v>1841</v>
      </c>
      <c r="C1406" s="25">
        <v>449</v>
      </c>
      <c r="D1406" s="24" t="s">
        <v>44</v>
      </c>
      <c r="E1406" s="24" t="s">
        <v>35</v>
      </c>
      <c r="F1406" s="24" t="s">
        <v>36</v>
      </c>
      <c r="G1406" s="24" t="s">
        <v>25</v>
      </c>
      <c r="H1406" s="24">
        <v>20</v>
      </c>
      <c r="I1406" s="26">
        <v>15.25</v>
      </c>
      <c r="P1406" s="29" t="s">
        <v>3760</v>
      </c>
      <c r="Q1406" s="29" t="s">
        <v>310</v>
      </c>
      <c r="R1406" s="29" t="s">
        <v>483</v>
      </c>
      <c r="S1406" s="29" t="s">
        <v>3761</v>
      </c>
      <c r="T1406" s="29" t="s">
        <v>44</v>
      </c>
      <c r="U1406" s="30">
        <v>639</v>
      </c>
      <c r="V1406" s="31">
        <v>23</v>
      </c>
      <c r="W1406" s="31">
        <v>6</v>
      </c>
      <c r="X1406" s="31" t="s">
        <v>29</v>
      </c>
      <c r="Y1406" s="29" t="s">
        <v>50</v>
      </c>
      <c r="Z1406" s="29" t="s">
        <v>177</v>
      </c>
      <c r="AA1406" s="29" t="s">
        <v>52</v>
      </c>
      <c r="AB1406"/>
      <c r="AC1406"/>
      <c r="AD1406"/>
      <c r="AE1406"/>
      <c r="AF1406"/>
      <c r="AG1406"/>
      <c r="AH1406"/>
      <c r="AI1406"/>
    </row>
    <row r="1407" spans="1:35" ht="15" customHeight="1" x14ac:dyDescent="0.35">
      <c r="A1407" s="32" t="s">
        <v>310</v>
      </c>
      <c r="B1407" s="33" t="s">
        <v>123</v>
      </c>
      <c r="C1407" s="34">
        <v>233</v>
      </c>
      <c r="D1407" s="33" t="s">
        <v>44</v>
      </c>
      <c r="E1407" s="33" t="s">
        <v>259</v>
      </c>
      <c r="F1407" s="33" t="s">
        <v>46</v>
      </c>
      <c r="G1407" s="33" t="s">
        <v>29</v>
      </c>
      <c r="H1407" s="33">
        <v>17</v>
      </c>
      <c r="I1407" s="35">
        <v>9.75</v>
      </c>
      <c r="P1407" s="29" t="s">
        <v>3762</v>
      </c>
      <c r="Q1407" s="29" t="s">
        <v>310</v>
      </c>
      <c r="R1407" s="29" t="s">
        <v>1841</v>
      </c>
      <c r="S1407" s="29" t="s">
        <v>3763</v>
      </c>
      <c r="T1407" s="29" t="s">
        <v>44</v>
      </c>
      <c r="U1407" s="30">
        <v>400</v>
      </c>
      <c r="V1407" s="31">
        <v>18</v>
      </c>
      <c r="W1407" s="31">
        <v>2</v>
      </c>
      <c r="X1407" s="31" t="s">
        <v>25</v>
      </c>
      <c r="Y1407" s="29" t="s">
        <v>30</v>
      </c>
      <c r="Z1407" s="29" t="s">
        <v>177</v>
      </c>
      <c r="AA1407" s="29" t="s">
        <v>52</v>
      </c>
      <c r="AB1407"/>
      <c r="AC1407"/>
      <c r="AD1407"/>
      <c r="AE1407"/>
      <c r="AF1407"/>
      <c r="AG1407"/>
      <c r="AH1407"/>
      <c r="AI1407"/>
    </row>
    <row r="1408" spans="1:35" ht="15" customHeight="1" x14ac:dyDescent="0.35">
      <c r="A1408" s="23" t="s">
        <v>57</v>
      </c>
      <c r="B1408" s="24" t="s">
        <v>1219</v>
      </c>
      <c r="C1408" s="25">
        <v>104</v>
      </c>
      <c r="D1408" s="24" t="s">
        <v>44</v>
      </c>
      <c r="E1408" s="24" t="s">
        <v>177</v>
      </c>
      <c r="F1408" s="24" t="s">
        <v>52</v>
      </c>
      <c r="G1408" s="24" t="s">
        <v>29</v>
      </c>
      <c r="H1408" s="24">
        <v>39</v>
      </c>
      <c r="I1408" s="26">
        <v>8.5</v>
      </c>
      <c r="P1408" s="29" t="s">
        <v>3764</v>
      </c>
      <c r="Q1408" s="29" t="s">
        <v>310</v>
      </c>
      <c r="R1408" s="29" t="s">
        <v>1841</v>
      </c>
      <c r="S1408" s="29" t="s">
        <v>3765</v>
      </c>
      <c r="T1408" s="29" t="s">
        <v>22</v>
      </c>
      <c r="U1408" s="30">
        <v>154</v>
      </c>
      <c r="V1408" s="31">
        <v>21</v>
      </c>
      <c r="W1408" s="31">
        <v>4</v>
      </c>
      <c r="X1408" s="31" t="s">
        <v>29</v>
      </c>
      <c r="Y1408" s="29" t="s">
        <v>50</v>
      </c>
      <c r="Z1408" s="29" t="s">
        <v>177</v>
      </c>
      <c r="AA1408" s="29" t="s">
        <v>52</v>
      </c>
      <c r="AB1408"/>
      <c r="AC1408"/>
      <c r="AD1408"/>
      <c r="AE1408"/>
      <c r="AF1408"/>
      <c r="AG1408"/>
      <c r="AH1408"/>
      <c r="AI1408"/>
    </row>
    <row r="1409" spans="1:35" ht="15" customHeight="1" x14ac:dyDescent="0.35">
      <c r="A1409" s="32" t="s">
        <v>57</v>
      </c>
      <c r="B1409" s="33" t="s">
        <v>57</v>
      </c>
      <c r="C1409" s="34">
        <v>310</v>
      </c>
      <c r="D1409" s="33" t="s">
        <v>44</v>
      </c>
      <c r="E1409" s="33" t="s">
        <v>108</v>
      </c>
      <c r="F1409" s="33" t="s">
        <v>46</v>
      </c>
      <c r="G1409" s="33" t="s">
        <v>29</v>
      </c>
      <c r="H1409" s="33">
        <v>30</v>
      </c>
      <c r="I1409" s="35">
        <v>10</v>
      </c>
      <c r="P1409" s="29" t="s">
        <v>3766</v>
      </c>
      <c r="Q1409" s="29" t="s">
        <v>310</v>
      </c>
      <c r="R1409" s="29" t="s">
        <v>123</v>
      </c>
      <c r="S1409" s="29" t="s">
        <v>3767</v>
      </c>
      <c r="T1409" s="29" t="s">
        <v>22</v>
      </c>
      <c r="U1409" s="30">
        <v>757</v>
      </c>
      <c r="V1409" s="31">
        <v>23</v>
      </c>
      <c r="W1409" s="31">
        <v>6</v>
      </c>
      <c r="X1409" s="31" t="s">
        <v>29</v>
      </c>
      <c r="Y1409" s="29" t="s">
        <v>50</v>
      </c>
      <c r="Z1409" s="29" t="s">
        <v>177</v>
      </c>
      <c r="AA1409" s="29" t="s">
        <v>52</v>
      </c>
      <c r="AB1409"/>
      <c r="AC1409"/>
      <c r="AD1409"/>
      <c r="AE1409"/>
      <c r="AF1409"/>
      <c r="AG1409"/>
      <c r="AH1409"/>
      <c r="AI1409"/>
    </row>
    <row r="1410" spans="1:35" ht="15" customHeight="1" x14ac:dyDescent="0.35">
      <c r="A1410" s="23" t="s">
        <v>57</v>
      </c>
      <c r="B1410" s="24" t="s">
        <v>57</v>
      </c>
      <c r="C1410" s="25">
        <v>440</v>
      </c>
      <c r="D1410" s="24" t="s">
        <v>44</v>
      </c>
      <c r="E1410" s="24" t="s">
        <v>173</v>
      </c>
      <c r="F1410" s="24" t="s">
        <v>46</v>
      </c>
      <c r="G1410" s="24" t="s">
        <v>29</v>
      </c>
      <c r="H1410" s="24">
        <v>17</v>
      </c>
      <c r="I1410" s="26">
        <v>9</v>
      </c>
      <c r="P1410" s="29" t="s">
        <v>3768</v>
      </c>
      <c r="Q1410" s="29" t="s">
        <v>57</v>
      </c>
      <c r="R1410" s="29" t="s">
        <v>1219</v>
      </c>
      <c r="S1410" s="29" t="s">
        <v>3769</v>
      </c>
      <c r="T1410" s="29" t="s">
        <v>44</v>
      </c>
      <c r="U1410" s="30">
        <v>1170</v>
      </c>
      <c r="V1410" s="31">
        <v>19</v>
      </c>
      <c r="W1410" s="31">
        <v>4</v>
      </c>
      <c r="X1410" s="31" t="s">
        <v>29</v>
      </c>
      <c r="Y1410" s="29" t="s">
        <v>30</v>
      </c>
      <c r="Z1410" s="29" t="s">
        <v>177</v>
      </c>
      <c r="AA1410" s="29" t="s">
        <v>52</v>
      </c>
      <c r="AB1410"/>
      <c r="AC1410"/>
      <c r="AD1410"/>
      <c r="AE1410"/>
      <c r="AF1410"/>
      <c r="AG1410"/>
      <c r="AH1410"/>
      <c r="AI1410"/>
    </row>
    <row r="1411" spans="1:35" ht="15" customHeight="1" x14ac:dyDescent="0.35">
      <c r="A1411" s="32" t="s">
        <v>1426</v>
      </c>
      <c r="B1411" s="33" t="s">
        <v>1957</v>
      </c>
      <c r="C1411" s="34">
        <v>386</v>
      </c>
      <c r="D1411" s="33" t="s">
        <v>22</v>
      </c>
      <c r="E1411" s="33" t="s">
        <v>92</v>
      </c>
      <c r="F1411" s="33" t="s">
        <v>86</v>
      </c>
      <c r="G1411" s="33" t="s">
        <v>25</v>
      </c>
      <c r="H1411" s="33">
        <v>34</v>
      </c>
      <c r="I1411" s="35">
        <v>12.75</v>
      </c>
      <c r="P1411" s="29" t="s">
        <v>3770</v>
      </c>
      <c r="Q1411" s="29" t="s">
        <v>57</v>
      </c>
      <c r="R1411" s="29" t="s">
        <v>57</v>
      </c>
      <c r="S1411" s="29" t="s">
        <v>3771</v>
      </c>
      <c r="T1411" s="29" t="s">
        <v>22</v>
      </c>
      <c r="U1411" s="30">
        <v>1006</v>
      </c>
      <c r="V1411" s="31">
        <v>22</v>
      </c>
      <c r="W1411" s="31">
        <v>6</v>
      </c>
      <c r="X1411" s="31" t="s">
        <v>29</v>
      </c>
      <c r="Y1411" s="29" t="s">
        <v>50</v>
      </c>
      <c r="Z1411" s="29" t="s">
        <v>177</v>
      </c>
      <c r="AA1411" s="29" t="s">
        <v>52</v>
      </c>
      <c r="AB1411"/>
      <c r="AC1411"/>
      <c r="AD1411"/>
      <c r="AE1411"/>
      <c r="AF1411"/>
      <c r="AG1411"/>
      <c r="AH1411"/>
      <c r="AI1411"/>
    </row>
    <row r="1412" spans="1:35" ht="15" customHeight="1" x14ac:dyDescent="0.35">
      <c r="A1412" s="23" t="s">
        <v>1426</v>
      </c>
      <c r="B1412" s="24" t="s">
        <v>681</v>
      </c>
      <c r="C1412" s="25">
        <v>413</v>
      </c>
      <c r="D1412" s="24" t="s">
        <v>44</v>
      </c>
      <c r="E1412" s="24" t="s">
        <v>398</v>
      </c>
      <c r="F1412" s="24" t="s">
        <v>46</v>
      </c>
      <c r="G1412" s="24" t="s">
        <v>29</v>
      </c>
      <c r="H1412" s="24">
        <v>19</v>
      </c>
      <c r="I1412" s="26">
        <v>10</v>
      </c>
      <c r="P1412" s="29" t="s">
        <v>3772</v>
      </c>
      <c r="Q1412" s="29" t="s">
        <v>57</v>
      </c>
      <c r="R1412" s="29" t="s">
        <v>57</v>
      </c>
      <c r="S1412" s="29" t="s">
        <v>3773</v>
      </c>
      <c r="T1412" s="29" t="s">
        <v>22</v>
      </c>
      <c r="U1412" s="30">
        <v>629</v>
      </c>
      <c r="V1412" s="31">
        <v>22</v>
      </c>
      <c r="W1412" s="31">
        <v>8</v>
      </c>
      <c r="X1412" s="31" t="s">
        <v>25</v>
      </c>
      <c r="Y1412" s="29" t="s">
        <v>30</v>
      </c>
      <c r="Z1412" s="29" t="s">
        <v>177</v>
      </c>
      <c r="AA1412" s="29" t="s">
        <v>52</v>
      </c>
      <c r="AB1412"/>
      <c r="AC1412"/>
      <c r="AD1412"/>
      <c r="AE1412"/>
      <c r="AF1412"/>
      <c r="AG1412"/>
      <c r="AH1412"/>
      <c r="AI1412"/>
    </row>
    <row r="1413" spans="1:35" ht="15" customHeight="1" x14ac:dyDescent="0.35">
      <c r="A1413" s="32" t="s">
        <v>1372</v>
      </c>
      <c r="B1413" s="33" t="s">
        <v>736</v>
      </c>
      <c r="C1413" s="34">
        <v>147</v>
      </c>
      <c r="D1413" s="33" t="s">
        <v>44</v>
      </c>
      <c r="E1413" s="33" t="s">
        <v>209</v>
      </c>
      <c r="F1413" s="33" t="s">
        <v>134</v>
      </c>
      <c r="G1413" s="33" t="s">
        <v>25</v>
      </c>
      <c r="H1413" s="33">
        <v>18</v>
      </c>
      <c r="I1413" s="35">
        <v>18.5</v>
      </c>
      <c r="P1413" s="29" t="s">
        <v>3774</v>
      </c>
      <c r="Q1413" s="29" t="s">
        <v>1426</v>
      </c>
      <c r="R1413" s="29" t="s">
        <v>1957</v>
      </c>
      <c r="S1413" s="29" t="s">
        <v>3775</v>
      </c>
      <c r="T1413" s="29" t="s">
        <v>22</v>
      </c>
      <c r="U1413" s="30">
        <v>473</v>
      </c>
      <c r="V1413" s="31">
        <v>18</v>
      </c>
      <c r="W1413" s="31">
        <v>2</v>
      </c>
      <c r="X1413" s="31" t="s">
        <v>29</v>
      </c>
      <c r="Y1413" s="29" t="s">
        <v>30</v>
      </c>
      <c r="Z1413" s="29" t="s">
        <v>177</v>
      </c>
      <c r="AA1413" s="29" t="s">
        <v>52</v>
      </c>
      <c r="AB1413"/>
      <c r="AC1413"/>
      <c r="AD1413"/>
      <c r="AE1413"/>
      <c r="AF1413"/>
      <c r="AG1413"/>
      <c r="AH1413"/>
      <c r="AI1413"/>
    </row>
    <row r="1414" spans="1:35" ht="15" customHeight="1" x14ac:dyDescent="0.35">
      <c r="A1414" s="23" t="s">
        <v>515</v>
      </c>
      <c r="B1414" s="24" t="s">
        <v>754</v>
      </c>
      <c r="C1414" s="25">
        <v>460</v>
      </c>
      <c r="D1414" s="24" t="s">
        <v>44</v>
      </c>
      <c r="E1414" s="24" t="s">
        <v>177</v>
      </c>
      <c r="F1414" s="24" t="s">
        <v>52</v>
      </c>
      <c r="G1414" s="24" t="s">
        <v>25</v>
      </c>
      <c r="H1414" s="24">
        <v>37</v>
      </c>
      <c r="I1414" s="26">
        <v>11</v>
      </c>
      <c r="P1414" s="29" t="s">
        <v>3776</v>
      </c>
      <c r="Q1414" s="29" t="s">
        <v>1426</v>
      </c>
      <c r="R1414" s="29" t="s">
        <v>681</v>
      </c>
      <c r="S1414" s="29" t="s">
        <v>3777</v>
      </c>
      <c r="T1414" s="29" t="s">
        <v>44</v>
      </c>
      <c r="U1414" s="30">
        <v>1300</v>
      </c>
      <c r="V1414" s="31">
        <v>22</v>
      </c>
      <c r="W1414" s="31">
        <v>8</v>
      </c>
      <c r="X1414" s="31" t="s">
        <v>29</v>
      </c>
      <c r="Y1414" s="29" t="s">
        <v>30</v>
      </c>
      <c r="Z1414" s="29" t="s">
        <v>177</v>
      </c>
      <c r="AA1414" s="29" t="s">
        <v>52</v>
      </c>
      <c r="AB1414"/>
      <c r="AC1414"/>
      <c r="AD1414"/>
      <c r="AE1414"/>
      <c r="AF1414"/>
      <c r="AG1414"/>
      <c r="AH1414"/>
      <c r="AI1414"/>
    </row>
    <row r="1415" spans="1:35" ht="15" customHeight="1" x14ac:dyDescent="0.35">
      <c r="A1415" s="32" t="s">
        <v>377</v>
      </c>
      <c r="B1415" s="33" t="s">
        <v>310</v>
      </c>
      <c r="C1415" s="34">
        <v>93</v>
      </c>
      <c r="D1415" s="33" t="s">
        <v>22</v>
      </c>
      <c r="E1415" s="33" t="s">
        <v>398</v>
      </c>
      <c r="F1415" s="33" t="s">
        <v>46</v>
      </c>
      <c r="G1415" s="33" t="s">
        <v>25</v>
      </c>
      <c r="H1415" s="33">
        <v>17</v>
      </c>
      <c r="I1415" s="35">
        <v>13.25</v>
      </c>
      <c r="P1415" s="29" t="s">
        <v>3778</v>
      </c>
      <c r="Q1415" s="29" t="s">
        <v>1372</v>
      </c>
      <c r="R1415" s="29" t="s">
        <v>736</v>
      </c>
      <c r="S1415" s="29" t="s">
        <v>3779</v>
      </c>
      <c r="T1415" s="29" t="s">
        <v>22</v>
      </c>
      <c r="U1415" s="30">
        <v>605</v>
      </c>
      <c r="V1415" s="31">
        <v>21</v>
      </c>
      <c r="W1415" s="31">
        <v>4</v>
      </c>
      <c r="X1415" s="31" t="s">
        <v>25</v>
      </c>
      <c r="Y1415" s="29" t="s">
        <v>50</v>
      </c>
      <c r="Z1415" s="29" t="s">
        <v>177</v>
      </c>
      <c r="AA1415" s="29" t="s">
        <v>52</v>
      </c>
      <c r="AB1415"/>
      <c r="AC1415"/>
      <c r="AD1415"/>
      <c r="AE1415"/>
      <c r="AF1415"/>
      <c r="AG1415"/>
      <c r="AH1415"/>
      <c r="AI1415"/>
    </row>
    <row r="1416" spans="1:35" ht="15" customHeight="1" x14ac:dyDescent="0.35">
      <c r="A1416" s="23" t="s">
        <v>377</v>
      </c>
      <c r="B1416" s="24" t="s">
        <v>310</v>
      </c>
      <c r="C1416" s="25">
        <v>360</v>
      </c>
      <c r="D1416" s="24" t="s">
        <v>22</v>
      </c>
      <c r="E1416" s="24" t="s">
        <v>382</v>
      </c>
      <c r="F1416" s="24" t="s">
        <v>86</v>
      </c>
      <c r="G1416" s="24" t="s">
        <v>29</v>
      </c>
      <c r="H1416" s="24">
        <v>33</v>
      </c>
      <c r="I1416" s="26">
        <v>6.75</v>
      </c>
      <c r="P1416" s="29" t="s">
        <v>3780</v>
      </c>
      <c r="Q1416" s="29" t="s">
        <v>515</v>
      </c>
      <c r="R1416" s="29" t="s">
        <v>754</v>
      </c>
      <c r="S1416" s="29" t="s">
        <v>3781</v>
      </c>
      <c r="T1416" s="29" t="s">
        <v>22</v>
      </c>
      <c r="U1416" s="30">
        <v>1016</v>
      </c>
      <c r="V1416" s="31">
        <v>21</v>
      </c>
      <c r="W1416" s="31">
        <v>4</v>
      </c>
      <c r="X1416" s="31" t="s">
        <v>29</v>
      </c>
      <c r="Y1416" s="29" t="s">
        <v>30</v>
      </c>
      <c r="Z1416" s="29" t="s">
        <v>177</v>
      </c>
      <c r="AA1416" s="29" t="s">
        <v>52</v>
      </c>
      <c r="AB1416"/>
      <c r="AC1416"/>
      <c r="AD1416"/>
      <c r="AE1416"/>
      <c r="AF1416"/>
      <c r="AG1416"/>
      <c r="AH1416"/>
      <c r="AI1416"/>
    </row>
    <row r="1417" spans="1:35" ht="15" customHeight="1" x14ac:dyDescent="0.35">
      <c r="A1417" s="32" t="s">
        <v>377</v>
      </c>
      <c r="B1417" s="33" t="s">
        <v>2730</v>
      </c>
      <c r="C1417" s="34">
        <v>292</v>
      </c>
      <c r="D1417" s="33" t="s">
        <v>22</v>
      </c>
      <c r="E1417" s="33" t="s">
        <v>398</v>
      </c>
      <c r="F1417" s="33" t="s">
        <v>46</v>
      </c>
      <c r="G1417" s="33" t="s">
        <v>25</v>
      </c>
      <c r="H1417" s="33">
        <v>19</v>
      </c>
      <c r="I1417" s="35">
        <v>13.25</v>
      </c>
      <c r="P1417" s="29" t="s">
        <v>3782</v>
      </c>
      <c r="Q1417" s="29" t="s">
        <v>377</v>
      </c>
      <c r="R1417" s="29" t="s">
        <v>310</v>
      </c>
      <c r="S1417" s="29" t="s">
        <v>3783</v>
      </c>
      <c r="T1417" s="29" t="s">
        <v>44</v>
      </c>
      <c r="U1417" s="30">
        <v>1076</v>
      </c>
      <c r="V1417" s="31">
        <v>21</v>
      </c>
      <c r="W1417" s="31">
        <v>8</v>
      </c>
      <c r="X1417" s="31" t="s">
        <v>25</v>
      </c>
      <c r="Y1417" s="29" t="s">
        <v>41</v>
      </c>
      <c r="Z1417" s="29" t="s">
        <v>177</v>
      </c>
      <c r="AA1417" s="29" t="s">
        <v>52</v>
      </c>
      <c r="AB1417"/>
      <c r="AC1417"/>
      <c r="AD1417"/>
      <c r="AE1417"/>
      <c r="AF1417"/>
      <c r="AG1417"/>
      <c r="AH1417"/>
      <c r="AI1417"/>
    </row>
    <row r="1418" spans="1:35" ht="15" customHeight="1" x14ac:dyDescent="0.35">
      <c r="A1418" s="23" t="s">
        <v>377</v>
      </c>
      <c r="B1418" s="24" t="s">
        <v>847</v>
      </c>
      <c r="C1418" s="25">
        <v>109</v>
      </c>
      <c r="D1418" s="24" t="s">
        <v>44</v>
      </c>
      <c r="E1418" s="24" t="s">
        <v>92</v>
      </c>
      <c r="F1418" s="24" t="s">
        <v>86</v>
      </c>
      <c r="G1418" s="24" t="s">
        <v>29</v>
      </c>
      <c r="H1418" s="24">
        <v>34</v>
      </c>
      <c r="I1418" s="26">
        <v>8</v>
      </c>
      <c r="P1418" s="29" t="s">
        <v>3784</v>
      </c>
      <c r="Q1418" s="29" t="s">
        <v>377</v>
      </c>
      <c r="R1418" s="29" t="s">
        <v>310</v>
      </c>
      <c r="S1418" s="29" t="s">
        <v>3785</v>
      </c>
      <c r="T1418" s="29" t="s">
        <v>22</v>
      </c>
      <c r="U1418" s="30">
        <v>111</v>
      </c>
      <c r="V1418" s="31">
        <v>21</v>
      </c>
      <c r="W1418" s="31">
        <v>8</v>
      </c>
      <c r="X1418" s="31" t="s">
        <v>25</v>
      </c>
      <c r="Y1418" s="29" t="s">
        <v>41</v>
      </c>
      <c r="Z1418" s="29" t="s">
        <v>177</v>
      </c>
      <c r="AA1418" s="29" t="s">
        <v>52</v>
      </c>
      <c r="AB1418"/>
      <c r="AC1418"/>
      <c r="AD1418"/>
      <c r="AE1418"/>
      <c r="AF1418"/>
      <c r="AG1418"/>
      <c r="AH1418"/>
      <c r="AI1418"/>
    </row>
    <row r="1419" spans="1:35" ht="15" customHeight="1" x14ac:dyDescent="0.35">
      <c r="A1419" s="32" t="s">
        <v>377</v>
      </c>
      <c r="B1419" s="33" t="s">
        <v>672</v>
      </c>
      <c r="C1419" s="34">
        <v>141</v>
      </c>
      <c r="D1419" s="33" t="s">
        <v>22</v>
      </c>
      <c r="E1419" s="33" t="s">
        <v>509</v>
      </c>
      <c r="F1419" s="33" t="s">
        <v>72</v>
      </c>
      <c r="G1419" s="33" t="s">
        <v>29</v>
      </c>
      <c r="H1419" s="33">
        <v>18</v>
      </c>
      <c r="I1419" s="35">
        <v>5.5</v>
      </c>
      <c r="P1419" s="29" t="s">
        <v>3786</v>
      </c>
      <c r="Q1419" s="29" t="s">
        <v>377</v>
      </c>
      <c r="R1419" s="29" t="s">
        <v>2730</v>
      </c>
      <c r="S1419" s="29" t="s">
        <v>3787</v>
      </c>
      <c r="T1419" s="29" t="s">
        <v>22</v>
      </c>
      <c r="U1419" s="30">
        <v>1170</v>
      </c>
      <c r="V1419" s="31">
        <v>21</v>
      </c>
      <c r="W1419" s="31">
        <v>4</v>
      </c>
      <c r="X1419" s="31" t="s">
        <v>25</v>
      </c>
      <c r="Y1419" s="29" t="s">
        <v>30</v>
      </c>
      <c r="Z1419" s="29" t="s">
        <v>177</v>
      </c>
      <c r="AA1419" s="29" t="s">
        <v>52</v>
      </c>
      <c r="AB1419"/>
      <c r="AC1419"/>
      <c r="AD1419"/>
      <c r="AE1419"/>
      <c r="AF1419"/>
      <c r="AG1419"/>
      <c r="AH1419"/>
      <c r="AI1419"/>
    </row>
    <row r="1420" spans="1:35" ht="15" customHeight="1" x14ac:dyDescent="0.35">
      <c r="A1420" s="23" t="s">
        <v>218</v>
      </c>
      <c r="B1420" s="24" t="s">
        <v>397</v>
      </c>
      <c r="C1420" s="25">
        <v>330</v>
      </c>
      <c r="D1420" s="24" t="s">
        <v>22</v>
      </c>
      <c r="E1420" s="24" t="s">
        <v>173</v>
      </c>
      <c r="F1420" s="24" t="s">
        <v>46</v>
      </c>
      <c r="G1420" s="24" t="s">
        <v>25</v>
      </c>
      <c r="H1420" s="24">
        <v>19</v>
      </c>
      <c r="I1420" s="26">
        <v>13.75</v>
      </c>
      <c r="P1420" s="29" t="s">
        <v>3788</v>
      </c>
      <c r="Q1420" s="29" t="s">
        <v>377</v>
      </c>
      <c r="R1420" s="29" t="s">
        <v>847</v>
      </c>
      <c r="S1420" s="29" t="s">
        <v>3789</v>
      </c>
      <c r="T1420" s="29" t="s">
        <v>22</v>
      </c>
      <c r="U1420" s="30">
        <v>792</v>
      </c>
      <c r="V1420" s="31">
        <v>22</v>
      </c>
      <c r="W1420" s="31">
        <v>8</v>
      </c>
      <c r="X1420" s="31" t="s">
        <v>25</v>
      </c>
      <c r="Y1420" s="29" t="s">
        <v>41</v>
      </c>
      <c r="Z1420" s="29" t="s">
        <v>177</v>
      </c>
      <c r="AA1420" s="29" t="s">
        <v>52</v>
      </c>
      <c r="AB1420"/>
      <c r="AC1420"/>
      <c r="AD1420"/>
      <c r="AE1420"/>
      <c r="AF1420"/>
      <c r="AG1420"/>
      <c r="AH1420"/>
      <c r="AI1420"/>
    </row>
    <row r="1421" spans="1:35" ht="15" customHeight="1" x14ac:dyDescent="0.35">
      <c r="A1421" s="32" t="s">
        <v>218</v>
      </c>
      <c r="B1421" s="33" t="s">
        <v>194</v>
      </c>
      <c r="C1421" s="34">
        <v>239</v>
      </c>
      <c r="D1421" s="33" t="s">
        <v>44</v>
      </c>
      <c r="E1421" s="33" t="s">
        <v>232</v>
      </c>
      <c r="F1421" s="33" t="s">
        <v>32</v>
      </c>
      <c r="G1421" s="33" t="s">
        <v>25</v>
      </c>
      <c r="H1421" s="33">
        <v>40</v>
      </c>
      <c r="I1421" s="35">
        <v>13.75</v>
      </c>
      <c r="P1421" s="29" t="s">
        <v>3790</v>
      </c>
      <c r="Q1421" s="29" t="s">
        <v>377</v>
      </c>
      <c r="R1421" s="29" t="s">
        <v>672</v>
      </c>
      <c r="S1421" s="29" t="s">
        <v>3791</v>
      </c>
      <c r="T1421" s="29" t="s">
        <v>44</v>
      </c>
      <c r="U1421" s="30">
        <v>1077</v>
      </c>
      <c r="V1421" s="31">
        <v>18</v>
      </c>
      <c r="W1421" s="31">
        <v>2</v>
      </c>
      <c r="X1421" s="31" t="s">
        <v>29</v>
      </c>
      <c r="Y1421" s="29" t="s">
        <v>41</v>
      </c>
      <c r="Z1421" s="29" t="s">
        <v>177</v>
      </c>
      <c r="AA1421" s="29" t="s">
        <v>52</v>
      </c>
      <c r="AB1421"/>
      <c r="AC1421"/>
      <c r="AD1421"/>
      <c r="AE1421"/>
      <c r="AF1421"/>
      <c r="AG1421"/>
      <c r="AH1421"/>
      <c r="AI1421"/>
    </row>
    <row r="1422" spans="1:35" ht="15" customHeight="1" x14ac:dyDescent="0.35">
      <c r="A1422" s="23" t="s">
        <v>523</v>
      </c>
      <c r="B1422" s="24" t="s">
        <v>135</v>
      </c>
      <c r="C1422" s="25">
        <v>198</v>
      </c>
      <c r="D1422" s="24" t="s">
        <v>22</v>
      </c>
      <c r="E1422" s="24" t="s">
        <v>398</v>
      </c>
      <c r="F1422" s="24" t="s">
        <v>46</v>
      </c>
      <c r="G1422" s="24" t="s">
        <v>29</v>
      </c>
      <c r="H1422" s="24">
        <v>17</v>
      </c>
      <c r="I1422" s="26">
        <v>3.75</v>
      </c>
      <c r="P1422" s="29" t="s">
        <v>3792</v>
      </c>
      <c r="Q1422" s="29" t="s">
        <v>218</v>
      </c>
      <c r="R1422" s="29" t="s">
        <v>397</v>
      </c>
      <c r="S1422" s="29" t="s">
        <v>3793</v>
      </c>
      <c r="T1422" s="29" t="s">
        <v>44</v>
      </c>
      <c r="U1422" s="30">
        <v>630</v>
      </c>
      <c r="V1422" s="31">
        <v>20</v>
      </c>
      <c r="W1422" s="31">
        <v>4</v>
      </c>
      <c r="X1422" s="31" t="s">
        <v>25</v>
      </c>
      <c r="Y1422" s="29" t="s">
        <v>30</v>
      </c>
      <c r="Z1422" s="29" t="s">
        <v>177</v>
      </c>
      <c r="AA1422" s="29" t="s">
        <v>52</v>
      </c>
      <c r="AB1422"/>
      <c r="AC1422"/>
      <c r="AD1422"/>
      <c r="AE1422"/>
      <c r="AF1422"/>
      <c r="AG1422"/>
      <c r="AH1422"/>
      <c r="AI1422"/>
    </row>
    <row r="1423" spans="1:35" ht="15" customHeight="1" x14ac:dyDescent="0.35">
      <c r="A1423" s="32" t="s">
        <v>3794</v>
      </c>
      <c r="B1423" s="33" t="s">
        <v>373</v>
      </c>
      <c r="C1423" s="34">
        <v>221</v>
      </c>
      <c r="D1423" s="33" t="s">
        <v>44</v>
      </c>
      <c r="E1423" s="33" t="s">
        <v>31</v>
      </c>
      <c r="F1423" s="33" t="s">
        <v>32</v>
      </c>
      <c r="G1423" s="33" t="s">
        <v>29</v>
      </c>
      <c r="H1423" s="33">
        <v>37</v>
      </c>
      <c r="I1423" s="35">
        <v>5.75</v>
      </c>
      <c r="P1423" s="29" t="s">
        <v>3795</v>
      </c>
      <c r="Q1423" s="29" t="s">
        <v>218</v>
      </c>
      <c r="R1423" s="29" t="s">
        <v>194</v>
      </c>
      <c r="S1423" s="29" t="s">
        <v>3796</v>
      </c>
      <c r="T1423" s="29" t="s">
        <v>22</v>
      </c>
      <c r="U1423" s="30">
        <v>912</v>
      </c>
      <c r="V1423" s="31">
        <v>22</v>
      </c>
      <c r="W1423" s="31">
        <v>4</v>
      </c>
      <c r="X1423" s="31" t="s">
        <v>25</v>
      </c>
      <c r="Y1423" s="29" t="s">
        <v>50</v>
      </c>
      <c r="Z1423" s="29" t="s">
        <v>177</v>
      </c>
      <c r="AA1423" s="29" t="s">
        <v>52</v>
      </c>
      <c r="AB1423"/>
      <c r="AC1423"/>
      <c r="AD1423"/>
      <c r="AE1423"/>
      <c r="AF1423"/>
      <c r="AG1423"/>
      <c r="AH1423"/>
      <c r="AI1423"/>
    </row>
    <row r="1424" spans="1:35" ht="15" customHeight="1" x14ac:dyDescent="0.35">
      <c r="A1424" s="23" t="s">
        <v>3794</v>
      </c>
      <c r="B1424" s="24" t="s">
        <v>1473</v>
      </c>
      <c r="C1424" s="25">
        <v>409</v>
      </c>
      <c r="D1424" s="24" t="s">
        <v>22</v>
      </c>
      <c r="E1424" s="24" t="s">
        <v>219</v>
      </c>
      <c r="F1424" s="24" t="s">
        <v>139</v>
      </c>
      <c r="G1424" s="24" t="s">
        <v>29</v>
      </c>
      <c r="H1424" s="24">
        <v>19</v>
      </c>
      <c r="I1424" s="26">
        <v>6.75</v>
      </c>
      <c r="P1424" s="29" t="s">
        <v>3797</v>
      </c>
      <c r="Q1424" s="29" t="s">
        <v>523</v>
      </c>
      <c r="R1424" s="29" t="s">
        <v>135</v>
      </c>
      <c r="S1424" s="29" t="s">
        <v>3798</v>
      </c>
      <c r="T1424" s="29" t="s">
        <v>44</v>
      </c>
      <c r="U1424" s="30">
        <v>645</v>
      </c>
      <c r="V1424" s="31">
        <v>19</v>
      </c>
      <c r="W1424" s="31">
        <v>4</v>
      </c>
      <c r="X1424" s="31" t="s">
        <v>29</v>
      </c>
      <c r="Y1424" s="29" t="s">
        <v>50</v>
      </c>
      <c r="Z1424" s="29" t="s">
        <v>177</v>
      </c>
      <c r="AA1424" s="29" t="s">
        <v>52</v>
      </c>
      <c r="AB1424"/>
      <c r="AC1424"/>
      <c r="AD1424"/>
      <c r="AE1424"/>
      <c r="AF1424"/>
      <c r="AG1424"/>
      <c r="AH1424"/>
      <c r="AI1424"/>
    </row>
    <row r="1425" spans="1:35" ht="15" customHeight="1" x14ac:dyDescent="0.35">
      <c r="A1425" s="32" t="s">
        <v>107</v>
      </c>
      <c r="B1425" s="33" t="s">
        <v>244</v>
      </c>
      <c r="C1425" s="34">
        <v>471</v>
      </c>
      <c r="D1425" s="33" t="s">
        <v>22</v>
      </c>
      <c r="E1425" s="33" t="s">
        <v>35</v>
      </c>
      <c r="F1425" s="33" t="s">
        <v>36</v>
      </c>
      <c r="G1425" s="33" t="s">
        <v>29</v>
      </c>
      <c r="H1425" s="33">
        <v>20</v>
      </c>
      <c r="I1425" s="35">
        <v>10</v>
      </c>
      <c r="P1425" s="29" t="s">
        <v>3799</v>
      </c>
      <c r="Q1425" s="29" t="s">
        <v>3794</v>
      </c>
      <c r="R1425" s="29" t="s">
        <v>373</v>
      </c>
      <c r="S1425" s="29" t="s">
        <v>3800</v>
      </c>
      <c r="T1425" s="29" t="s">
        <v>22</v>
      </c>
      <c r="U1425" s="30">
        <v>186</v>
      </c>
      <c r="V1425" s="31">
        <v>20</v>
      </c>
      <c r="W1425" s="31">
        <v>2</v>
      </c>
      <c r="X1425" s="31" t="s">
        <v>25</v>
      </c>
      <c r="Y1425" s="29" t="s">
        <v>30</v>
      </c>
      <c r="Z1425" s="29" t="s">
        <v>177</v>
      </c>
      <c r="AA1425" s="29" t="s">
        <v>52</v>
      </c>
      <c r="AB1425"/>
      <c r="AC1425"/>
      <c r="AD1425"/>
      <c r="AE1425"/>
      <c r="AF1425"/>
      <c r="AG1425"/>
      <c r="AH1425"/>
      <c r="AI1425"/>
    </row>
    <row r="1426" spans="1:35" ht="15" customHeight="1" x14ac:dyDescent="0.35">
      <c r="A1426" s="23" t="s">
        <v>3801</v>
      </c>
      <c r="B1426" s="24" t="s">
        <v>675</v>
      </c>
      <c r="C1426" s="25">
        <v>269</v>
      </c>
      <c r="D1426" s="24" t="s">
        <v>44</v>
      </c>
      <c r="E1426" s="24" t="s">
        <v>156</v>
      </c>
      <c r="F1426" s="24" t="s">
        <v>52</v>
      </c>
      <c r="G1426" s="24" t="s">
        <v>25</v>
      </c>
      <c r="H1426" s="24">
        <v>20</v>
      </c>
      <c r="I1426" s="26">
        <v>14.25</v>
      </c>
      <c r="P1426" s="29" t="s">
        <v>3802</v>
      </c>
      <c r="Q1426" s="29" t="s">
        <v>3794</v>
      </c>
      <c r="R1426" s="29" t="s">
        <v>1473</v>
      </c>
      <c r="S1426" s="29" t="s">
        <v>3803</v>
      </c>
      <c r="T1426" s="29" t="s">
        <v>22</v>
      </c>
      <c r="U1426" s="30">
        <v>646</v>
      </c>
      <c r="V1426" s="31">
        <v>19</v>
      </c>
      <c r="W1426" s="31">
        <v>4</v>
      </c>
      <c r="X1426" s="31" t="s">
        <v>25</v>
      </c>
      <c r="Y1426" s="29" t="s">
        <v>30</v>
      </c>
      <c r="Z1426" s="29" t="s">
        <v>177</v>
      </c>
      <c r="AA1426" s="29" t="s">
        <v>52</v>
      </c>
      <c r="AB1426"/>
      <c r="AC1426"/>
      <c r="AD1426"/>
      <c r="AE1426"/>
      <c r="AF1426"/>
      <c r="AG1426"/>
      <c r="AH1426"/>
      <c r="AI1426"/>
    </row>
    <row r="1427" spans="1:35" ht="15" customHeight="1" x14ac:dyDescent="0.35">
      <c r="A1427" s="32" t="s">
        <v>1496</v>
      </c>
      <c r="B1427" s="33" t="s">
        <v>1588</v>
      </c>
      <c r="C1427" s="34">
        <v>269</v>
      </c>
      <c r="D1427" s="33" t="s">
        <v>44</v>
      </c>
      <c r="E1427" s="33" t="s">
        <v>410</v>
      </c>
      <c r="F1427" s="33" t="s">
        <v>78</v>
      </c>
      <c r="G1427" s="33" t="s">
        <v>25</v>
      </c>
      <c r="H1427" s="33">
        <v>32</v>
      </c>
      <c r="I1427" s="35">
        <v>13.25</v>
      </c>
      <c r="P1427" s="29" t="s">
        <v>3804</v>
      </c>
      <c r="Q1427" s="29" t="s">
        <v>107</v>
      </c>
      <c r="R1427" s="29" t="s">
        <v>244</v>
      </c>
      <c r="S1427" s="29" t="s">
        <v>3805</v>
      </c>
      <c r="T1427" s="29" t="s">
        <v>44</v>
      </c>
      <c r="U1427" s="30">
        <v>495</v>
      </c>
      <c r="V1427" s="31">
        <v>20</v>
      </c>
      <c r="W1427" s="31">
        <v>2</v>
      </c>
      <c r="X1427" s="31" t="s">
        <v>29</v>
      </c>
      <c r="Y1427" s="29" t="s">
        <v>41</v>
      </c>
      <c r="Z1427" s="29" t="s">
        <v>177</v>
      </c>
      <c r="AA1427" s="29" t="s">
        <v>52</v>
      </c>
      <c r="AB1427"/>
      <c r="AC1427"/>
      <c r="AD1427"/>
      <c r="AE1427"/>
      <c r="AF1427"/>
      <c r="AG1427"/>
      <c r="AH1427"/>
      <c r="AI1427"/>
    </row>
    <row r="1428" spans="1:35" ht="15" customHeight="1" x14ac:dyDescent="0.35">
      <c r="A1428" s="23" t="s">
        <v>3127</v>
      </c>
      <c r="B1428" s="24" t="s">
        <v>459</v>
      </c>
      <c r="C1428" s="25">
        <v>244</v>
      </c>
      <c r="D1428" s="24" t="s">
        <v>22</v>
      </c>
      <c r="E1428" s="24" t="s">
        <v>136</v>
      </c>
      <c r="F1428" s="24" t="s">
        <v>86</v>
      </c>
      <c r="G1428" s="24" t="s">
        <v>29</v>
      </c>
      <c r="H1428" s="24">
        <v>40</v>
      </c>
      <c r="I1428" s="26">
        <v>5.5</v>
      </c>
      <c r="P1428" s="29" t="s">
        <v>3806</v>
      </c>
      <c r="Q1428" s="29" t="s">
        <v>3801</v>
      </c>
      <c r="R1428" s="29" t="s">
        <v>675</v>
      </c>
      <c r="S1428" s="29" t="s">
        <v>3807</v>
      </c>
      <c r="T1428" s="29" t="s">
        <v>22</v>
      </c>
      <c r="U1428" s="30">
        <v>862</v>
      </c>
      <c r="V1428" s="31">
        <v>19</v>
      </c>
      <c r="W1428" s="31">
        <v>2</v>
      </c>
      <c r="X1428" s="31" t="s">
        <v>25</v>
      </c>
      <c r="Y1428" s="29" t="s">
        <v>30</v>
      </c>
      <c r="Z1428" s="29" t="s">
        <v>177</v>
      </c>
      <c r="AA1428" s="29" t="s">
        <v>52</v>
      </c>
      <c r="AB1428"/>
      <c r="AC1428"/>
      <c r="AD1428"/>
      <c r="AE1428"/>
      <c r="AF1428"/>
      <c r="AG1428"/>
      <c r="AH1428"/>
      <c r="AI1428"/>
    </row>
    <row r="1429" spans="1:35" ht="15" customHeight="1" x14ac:dyDescent="0.35">
      <c r="A1429" s="32" t="s">
        <v>3808</v>
      </c>
      <c r="B1429" s="33" t="s">
        <v>274</v>
      </c>
      <c r="C1429" s="34">
        <v>152</v>
      </c>
      <c r="D1429" s="33" t="s">
        <v>44</v>
      </c>
      <c r="E1429" s="33" t="s">
        <v>410</v>
      </c>
      <c r="F1429" s="33" t="s">
        <v>78</v>
      </c>
      <c r="G1429" s="33" t="s">
        <v>29</v>
      </c>
      <c r="H1429" s="33">
        <v>34</v>
      </c>
      <c r="I1429" s="35">
        <v>8.5</v>
      </c>
      <c r="P1429" s="29" t="s">
        <v>3809</v>
      </c>
      <c r="Q1429" s="29" t="s">
        <v>1496</v>
      </c>
      <c r="R1429" s="29" t="s">
        <v>1588</v>
      </c>
      <c r="S1429" s="29" t="s">
        <v>3810</v>
      </c>
      <c r="T1429" s="29" t="s">
        <v>22</v>
      </c>
      <c r="U1429" s="30">
        <v>191</v>
      </c>
      <c r="V1429" s="31">
        <v>19</v>
      </c>
      <c r="W1429" s="31">
        <v>4</v>
      </c>
      <c r="X1429" s="31" t="s">
        <v>25</v>
      </c>
      <c r="Y1429" s="29" t="s">
        <v>41</v>
      </c>
      <c r="Z1429" s="29" t="s">
        <v>177</v>
      </c>
      <c r="AA1429" s="29" t="s">
        <v>52</v>
      </c>
      <c r="AB1429"/>
      <c r="AC1429"/>
      <c r="AD1429"/>
      <c r="AE1429"/>
      <c r="AF1429"/>
      <c r="AG1429"/>
      <c r="AH1429"/>
      <c r="AI1429"/>
    </row>
    <row r="1430" spans="1:35" ht="15" customHeight="1" x14ac:dyDescent="0.35">
      <c r="A1430" s="23" t="s">
        <v>3808</v>
      </c>
      <c r="B1430" s="24" t="s">
        <v>194</v>
      </c>
      <c r="C1430" s="25">
        <v>376</v>
      </c>
      <c r="D1430" s="24" t="s">
        <v>22</v>
      </c>
      <c r="E1430" s="24" t="s">
        <v>410</v>
      </c>
      <c r="F1430" s="24" t="s">
        <v>78</v>
      </c>
      <c r="G1430" s="24" t="s">
        <v>25</v>
      </c>
      <c r="H1430" s="24">
        <v>33</v>
      </c>
      <c r="I1430" s="26">
        <v>12.25</v>
      </c>
      <c r="P1430" s="29" t="s">
        <v>3811</v>
      </c>
      <c r="Q1430" s="29" t="s">
        <v>3127</v>
      </c>
      <c r="R1430" s="29" t="s">
        <v>459</v>
      </c>
      <c r="S1430" s="29" t="s">
        <v>3812</v>
      </c>
      <c r="T1430" s="29" t="s">
        <v>22</v>
      </c>
      <c r="U1430" s="30">
        <v>269</v>
      </c>
      <c r="V1430" s="31">
        <v>22</v>
      </c>
      <c r="W1430" s="31">
        <v>8</v>
      </c>
      <c r="X1430" s="31" t="s">
        <v>25</v>
      </c>
      <c r="Y1430" s="29" t="s">
        <v>50</v>
      </c>
      <c r="Z1430" s="29" t="s">
        <v>177</v>
      </c>
      <c r="AA1430" s="29" t="s">
        <v>52</v>
      </c>
      <c r="AB1430"/>
      <c r="AC1430"/>
      <c r="AD1430"/>
      <c r="AE1430"/>
      <c r="AF1430"/>
      <c r="AG1430"/>
      <c r="AH1430"/>
      <c r="AI1430"/>
    </row>
    <row r="1431" spans="1:35" ht="15" customHeight="1" x14ac:dyDescent="0.35">
      <c r="A1431" s="32" t="s">
        <v>3813</v>
      </c>
      <c r="B1431" s="33" t="s">
        <v>822</v>
      </c>
      <c r="C1431" s="34">
        <v>323</v>
      </c>
      <c r="D1431" s="33" t="s">
        <v>44</v>
      </c>
      <c r="E1431" s="33" t="s">
        <v>108</v>
      </c>
      <c r="F1431" s="33" t="s">
        <v>46</v>
      </c>
      <c r="G1431" s="33" t="s">
        <v>29</v>
      </c>
      <c r="H1431" s="33">
        <v>37</v>
      </c>
      <c r="I1431" s="35">
        <v>8.5</v>
      </c>
      <c r="P1431" s="29" t="s">
        <v>3814</v>
      </c>
      <c r="Q1431" s="29" t="s">
        <v>3808</v>
      </c>
      <c r="R1431" s="29" t="s">
        <v>274</v>
      </c>
      <c r="S1431" s="29" t="s">
        <v>379</v>
      </c>
      <c r="T1431" s="29" t="s">
        <v>22</v>
      </c>
      <c r="U1431" s="30">
        <v>841</v>
      </c>
      <c r="V1431" s="31">
        <v>21</v>
      </c>
      <c r="W1431" s="31">
        <v>6</v>
      </c>
      <c r="X1431" s="31" t="s">
        <v>25</v>
      </c>
      <c r="Y1431" s="29" t="s">
        <v>50</v>
      </c>
      <c r="Z1431" s="29" t="s">
        <v>177</v>
      </c>
      <c r="AA1431" s="29" t="s">
        <v>52</v>
      </c>
      <c r="AB1431"/>
      <c r="AC1431"/>
      <c r="AD1431"/>
      <c r="AE1431"/>
      <c r="AF1431"/>
      <c r="AG1431"/>
      <c r="AH1431"/>
      <c r="AI1431"/>
    </row>
    <row r="1432" spans="1:35" ht="15" customHeight="1" x14ac:dyDescent="0.35">
      <c r="A1432" s="23" t="s">
        <v>1213</v>
      </c>
      <c r="B1432" s="24" t="s">
        <v>672</v>
      </c>
      <c r="C1432" s="25">
        <v>180</v>
      </c>
      <c r="D1432" s="24" t="s">
        <v>44</v>
      </c>
      <c r="E1432" s="24" t="s">
        <v>509</v>
      </c>
      <c r="F1432" s="24" t="s">
        <v>72</v>
      </c>
      <c r="G1432" s="24" t="s">
        <v>25</v>
      </c>
      <c r="H1432" s="24">
        <v>20</v>
      </c>
      <c r="I1432" s="26">
        <v>12.5</v>
      </c>
      <c r="P1432" s="29" t="s">
        <v>3815</v>
      </c>
      <c r="Q1432" s="29" t="s">
        <v>3808</v>
      </c>
      <c r="R1432" s="29" t="s">
        <v>194</v>
      </c>
      <c r="S1432" s="29" t="s">
        <v>3816</v>
      </c>
      <c r="T1432" s="29" t="s">
        <v>44</v>
      </c>
      <c r="U1432" s="30">
        <v>325</v>
      </c>
      <c r="V1432" s="31">
        <v>22</v>
      </c>
      <c r="W1432" s="31">
        <v>8</v>
      </c>
      <c r="X1432" s="31" t="s">
        <v>25</v>
      </c>
      <c r="Y1432" s="29" t="s">
        <v>30</v>
      </c>
      <c r="Z1432" s="29" t="s">
        <v>177</v>
      </c>
      <c r="AA1432" s="29" t="s">
        <v>52</v>
      </c>
      <c r="AB1432"/>
      <c r="AC1432"/>
      <c r="AD1432"/>
      <c r="AE1432"/>
      <c r="AF1432"/>
      <c r="AG1432"/>
      <c r="AH1432"/>
      <c r="AI1432"/>
    </row>
    <row r="1433" spans="1:35" ht="15" customHeight="1" x14ac:dyDescent="0.35">
      <c r="A1433" s="32" t="s">
        <v>3817</v>
      </c>
      <c r="B1433" s="33" t="s">
        <v>3145</v>
      </c>
      <c r="C1433" s="34">
        <v>446</v>
      </c>
      <c r="D1433" s="33" t="s">
        <v>44</v>
      </c>
      <c r="E1433" s="33" t="s">
        <v>156</v>
      </c>
      <c r="F1433" s="33" t="s">
        <v>52</v>
      </c>
      <c r="G1433" s="33" t="s">
        <v>29</v>
      </c>
      <c r="H1433" s="33">
        <v>20</v>
      </c>
      <c r="I1433" s="35">
        <v>9</v>
      </c>
      <c r="P1433" s="29" t="s">
        <v>3818</v>
      </c>
      <c r="Q1433" s="29" t="s">
        <v>3813</v>
      </c>
      <c r="R1433" s="29" t="s">
        <v>822</v>
      </c>
      <c r="S1433" s="29" t="s">
        <v>3819</v>
      </c>
      <c r="T1433" s="29" t="s">
        <v>44</v>
      </c>
      <c r="U1433" s="30">
        <v>1118</v>
      </c>
      <c r="V1433" s="31">
        <v>22</v>
      </c>
      <c r="W1433" s="31">
        <v>6</v>
      </c>
      <c r="X1433" s="31" t="s">
        <v>25</v>
      </c>
      <c r="Y1433" s="29" t="s">
        <v>50</v>
      </c>
      <c r="Z1433" s="29" t="s">
        <v>177</v>
      </c>
      <c r="AA1433" s="29" t="s">
        <v>52</v>
      </c>
      <c r="AB1433"/>
      <c r="AC1433"/>
      <c r="AD1433"/>
      <c r="AE1433"/>
      <c r="AF1433"/>
      <c r="AG1433"/>
      <c r="AH1433"/>
      <c r="AI1433"/>
    </row>
    <row r="1434" spans="1:35" ht="15" customHeight="1" x14ac:dyDescent="0.35">
      <c r="A1434" s="23" t="s">
        <v>1079</v>
      </c>
      <c r="B1434" s="24" t="s">
        <v>322</v>
      </c>
      <c r="C1434" s="25">
        <v>190</v>
      </c>
      <c r="D1434" s="24" t="s">
        <v>44</v>
      </c>
      <c r="E1434" s="24" t="s">
        <v>311</v>
      </c>
      <c r="F1434" s="24" t="s">
        <v>36</v>
      </c>
      <c r="G1434" s="24" t="s">
        <v>25</v>
      </c>
      <c r="H1434" s="24">
        <v>36</v>
      </c>
      <c r="I1434" s="26">
        <v>10.5</v>
      </c>
      <c r="P1434" s="29" t="s">
        <v>3820</v>
      </c>
      <c r="Q1434" s="29" t="s">
        <v>1213</v>
      </c>
      <c r="R1434" s="29" t="s">
        <v>672</v>
      </c>
      <c r="S1434" s="29" t="s">
        <v>3821</v>
      </c>
      <c r="T1434" s="29" t="s">
        <v>44</v>
      </c>
      <c r="U1434" s="30">
        <v>647</v>
      </c>
      <c r="V1434" s="31">
        <v>25</v>
      </c>
      <c r="W1434" s="31">
        <v>8</v>
      </c>
      <c r="X1434" s="31" t="s">
        <v>29</v>
      </c>
      <c r="Y1434" s="29" t="s">
        <v>30</v>
      </c>
      <c r="Z1434" s="29" t="s">
        <v>177</v>
      </c>
      <c r="AA1434" s="29" t="s">
        <v>52</v>
      </c>
      <c r="AB1434"/>
      <c r="AC1434"/>
      <c r="AD1434"/>
      <c r="AE1434"/>
      <c r="AF1434"/>
      <c r="AG1434"/>
      <c r="AH1434"/>
      <c r="AI1434"/>
    </row>
    <row r="1435" spans="1:35" ht="15" customHeight="1" x14ac:dyDescent="0.35">
      <c r="A1435" s="32" t="s">
        <v>1079</v>
      </c>
      <c r="B1435" s="33" t="s">
        <v>840</v>
      </c>
      <c r="C1435" s="34">
        <v>338</v>
      </c>
      <c r="D1435" s="33" t="s">
        <v>44</v>
      </c>
      <c r="E1435" s="33" t="s">
        <v>405</v>
      </c>
      <c r="F1435" s="33" t="s">
        <v>59</v>
      </c>
      <c r="G1435" s="33" t="s">
        <v>29</v>
      </c>
      <c r="H1435" s="33">
        <v>20</v>
      </c>
      <c r="I1435" s="35">
        <v>6.5</v>
      </c>
      <c r="P1435" s="29" t="s">
        <v>3822</v>
      </c>
      <c r="Q1435" s="29" t="s">
        <v>3817</v>
      </c>
      <c r="R1435" s="29" t="s">
        <v>3145</v>
      </c>
      <c r="S1435" s="29" t="s">
        <v>2711</v>
      </c>
      <c r="T1435" s="29" t="s">
        <v>22</v>
      </c>
      <c r="U1435" s="30">
        <v>176</v>
      </c>
      <c r="V1435" s="31">
        <v>21</v>
      </c>
      <c r="W1435" s="31">
        <v>2</v>
      </c>
      <c r="X1435" s="31" t="s">
        <v>29</v>
      </c>
      <c r="Y1435" s="29" t="s">
        <v>30</v>
      </c>
      <c r="Z1435" s="29" t="s">
        <v>177</v>
      </c>
      <c r="AA1435" s="29" t="s">
        <v>52</v>
      </c>
      <c r="AB1435"/>
      <c r="AC1435"/>
      <c r="AD1435"/>
      <c r="AE1435"/>
      <c r="AF1435"/>
      <c r="AG1435"/>
      <c r="AH1435"/>
      <c r="AI1435"/>
    </row>
    <row r="1436" spans="1:35" ht="15" customHeight="1" x14ac:dyDescent="0.35">
      <c r="A1436" s="23" t="s">
        <v>2205</v>
      </c>
      <c r="B1436" s="24" t="s">
        <v>712</v>
      </c>
      <c r="C1436" s="25">
        <v>252</v>
      </c>
      <c r="D1436" s="24" t="s">
        <v>22</v>
      </c>
      <c r="E1436" s="24" t="s">
        <v>97</v>
      </c>
      <c r="F1436" s="24" t="s">
        <v>46</v>
      </c>
      <c r="G1436" s="24" t="s">
        <v>25</v>
      </c>
      <c r="H1436" s="24">
        <v>20</v>
      </c>
      <c r="I1436" s="26">
        <v>13.5</v>
      </c>
      <c r="P1436" s="29" t="s">
        <v>3823</v>
      </c>
      <c r="Q1436" s="29" t="s">
        <v>1079</v>
      </c>
      <c r="R1436" s="29" t="s">
        <v>322</v>
      </c>
      <c r="S1436" s="29" t="s">
        <v>3824</v>
      </c>
      <c r="T1436" s="29" t="s">
        <v>22</v>
      </c>
      <c r="U1436" s="30">
        <v>783</v>
      </c>
      <c r="V1436" s="31">
        <v>20</v>
      </c>
      <c r="W1436" s="31">
        <v>4</v>
      </c>
      <c r="X1436" s="31" t="s">
        <v>25</v>
      </c>
      <c r="Y1436" s="29" t="s">
        <v>50</v>
      </c>
      <c r="Z1436" s="29" t="s">
        <v>177</v>
      </c>
      <c r="AA1436" s="29" t="s">
        <v>52</v>
      </c>
      <c r="AB1436"/>
      <c r="AC1436"/>
      <c r="AD1436"/>
      <c r="AE1436"/>
      <c r="AF1436"/>
      <c r="AG1436"/>
      <c r="AH1436"/>
      <c r="AI1436"/>
    </row>
    <row r="1437" spans="1:35" ht="15" customHeight="1" x14ac:dyDescent="0.35">
      <c r="A1437" s="32" t="s">
        <v>537</v>
      </c>
      <c r="B1437" s="33" t="s">
        <v>1391</v>
      </c>
      <c r="C1437" s="34">
        <v>87</v>
      </c>
      <c r="D1437" s="33" t="s">
        <v>22</v>
      </c>
      <c r="E1437" s="33" t="s">
        <v>410</v>
      </c>
      <c r="F1437" s="33" t="s">
        <v>78</v>
      </c>
      <c r="G1437" s="33" t="s">
        <v>25</v>
      </c>
      <c r="H1437" s="33">
        <v>33</v>
      </c>
      <c r="I1437" s="35">
        <v>14</v>
      </c>
      <c r="P1437" s="29" t="s">
        <v>3825</v>
      </c>
      <c r="Q1437" s="29" t="s">
        <v>1079</v>
      </c>
      <c r="R1437" s="29" t="s">
        <v>840</v>
      </c>
      <c r="S1437" s="29" t="s">
        <v>3826</v>
      </c>
      <c r="T1437" s="29" t="s">
        <v>44</v>
      </c>
      <c r="U1437" s="30">
        <v>1292</v>
      </c>
      <c r="V1437" s="31">
        <v>21</v>
      </c>
      <c r="W1437" s="31">
        <v>6</v>
      </c>
      <c r="X1437" s="31" t="s">
        <v>29</v>
      </c>
      <c r="Y1437" s="29" t="s">
        <v>50</v>
      </c>
      <c r="Z1437" s="29" t="s">
        <v>177</v>
      </c>
      <c r="AA1437" s="29" t="s">
        <v>52</v>
      </c>
      <c r="AB1437"/>
      <c r="AC1437"/>
      <c r="AD1437"/>
      <c r="AE1437"/>
      <c r="AF1437"/>
      <c r="AG1437"/>
      <c r="AH1437"/>
      <c r="AI1437"/>
    </row>
    <row r="1438" spans="1:35" ht="15" customHeight="1" x14ac:dyDescent="0.35">
      <c r="A1438" s="23" t="s">
        <v>1573</v>
      </c>
      <c r="B1438" s="24" t="s">
        <v>3827</v>
      </c>
      <c r="C1438" s="25">
        <v>429</v>
      </c>
      <c r="D1438" s="24" t="s">
        <v>22</v>
      </c>
      <c r="E1438" s="24" t="s">
        <v>460</v>
      </c>
      <c r="F1438" s="24" t="s">
        <v>52</v>
      </c>
      <c r="G1438" s="24" t="s">
        <v>25</v>
      </c>
      <c r="H1438" s="24">
        <v>18</v>
      </c>
      <c r="I1438" s="26">
        <v>14</v>
      </c>
      <c r="P1438" s="29" t="s">
        <v>3828</v>
      </c>
      <c r="Q1438" s="29" t="s">
        <v>2205</v>
      </c>
      <c r="R1438" s="29" t="s">
        <v>712</v>
      </c>
      <c r="S1438" s="29" t="s">
        <v>3829</v>
      </c>
      <c r="T1438" s="29" t="s">
        <v>44</v>
      </c>
      <c r="U1438" s="30">
        <v>1033</v>
      </c>
      <c r="V1438" s="31">
        <v>19</v>
      </c>
      <c r="W1438" s="31">
        <v>4</v>
      </c>
      <c r="X1438" s="31" t="s">
        <v>29</v>
      </c>
      <c r="Y1438" s="29" t="s">
        <v>41</v>
      </c>
      <c r="Z1438" s="29" t="s">
        <v>177</v>
      </c>
      <c r="AA1438" s="29" t="s">
        <v>52</v>
      </c>
      <c r="AB1438"/>
      <c r="AC1438"/>
      <c r="AD1438"/>
      <c r="AE1438"/>
      <c r="AF1438"/>
      <c r="AG1438"/>
      <c r="AH1438"/>
      <c r="AI1438"/>
    </row>
    <row r="1439" spans="1:35" ht="15" customHeight="1" x14ac:dyDescent="0.35">
      <c r="A1439" s="32" t="s">
        <v>1585</v>
      </c>
      <c r="B1439" s="33" t="s">
        <v>2307</v>
      </c>
      <c r="C1439" s="34">
        <v>271</v>
      </c>
      <c r="D1439" s="33" t="s">
        <v>44</v>
      </c>
      <c r="E1439" s="33" t="s">
        <v>102</v>
      </c>
      <c r="F1439" s="33" t="s">
        <v>52</v>
      </c>
      <c r="G1439" s="33" t="s">
        <v>29</v>
      </c>
      <c r="H1439" s="33">
        <v>20</v>
      </c>
      <c r="I1439" s="35">
        <v>9.25</v>
      </c>
      <c r="P1439" s="29" t="s">
        <v>3830</v>
      </c>
      <c r="Q1439" s="29" t="s">
        <v>537</v>
      </c>
      <c r="R1439" s="29" t="s">
        <v>1391</v>
      </c>
      <c r="S1439" s="29" t="s">
        <v>3831</v>
      </c>
      <c r="T1439" s="29" t="s">
        <v>44</v>
      </c>
      <c r="U1439" s="30">
        <v>263</v>
      </c>
      <c r="V1439" s="31">
        <v>17</v>
      </c>
      <c r="W1439" s="31">
        <v>2</v>
      </c>
      <c r="X1439" s="31" t="s">
        <v>29</v>
      </c>
      <c r="Y1439" s="29" t="s">
        <v>41</v>
      </c>
      <c r="Z1439" s="29" t="s">
        <v>177</v>
      </c>
      <c r="AA1439" s="29" t="s">
        <v>52</v>
      </c>
      <c r="AB1439"/>
      <c r="AC1439"/>
      <c r="AD1439"/>
      <c r="AE1439"/>
      <c r="AF1439"/>
      <c r="AG1439"/>
      <c r="AH1439"/>
      <c r="AI1439"/>
    </row>
    <row r="1440" spans="1:35" ht="15" customHeight="1" x14ac:dyDescent="0.35">
      <c r="A1440" s="23" t="s">
        <v>1588</v>
      </c>
      <c r="B1440" s="24" t="s">
        <v>498</v>
      </c>
      <c r="C1440" s="25">
        <v>188</v>
      </c>
      <c r="D1440" s="24" t="s">
        <v>22</v>
      </c>
      <c r="E1440" s="24" t="s">
        <v>410</v>
      </c>
      <c r="F1440" s="24" t="s">
        <v>78</v>
      </c>
      <c r="G1440" s="24" t="s">
        <v>29</v>
      </c>
      <c r="H1440" s="24">
        <v>37</v>
      </c>
      <c r="I1440" s="26">
        <v>7</v>
      </c>
      <c r="P1440" s="29" t="s">
        <v>3832</v>
      </c>
      <c r="Q1440" s="29" t="s">
        <v>1573</v>
      </c>
      <c r="R1440" s="29" t="s">
        <v>3827</v>
      </c>
      <c r="S1440" s="29" t="s">
        <v>3833</v>
      </c>
      <c r="T1440" s="29" t="s">
        <v>44</v>
      </c>
      <c r="U1440" s="30">
        <v>1071</v>
      </c>
      <c r="V1440" s="31">
        <v>17</v>
      </c>
      <c r="W1440" s="31">
        <v>2</v>
      </c>
      <c r="X1440" s="31" t="s">
        <v>29</v>
      </c>
      <c r="Y1440" s="29" t="s">
        <v>50</v>
      </c>
      <c r="Z1440" s="29" t="s">
        <v>177</v>
      </c>
      <c r="AA1440" s="29" t="s">
        <v>52</v>
      </c>
      <c r="AB1440"/>
      <c r="AC1440"/>
      <c r="AD1440"/>
      <c r="AE1440"/>
      <c r="AF1440"/>
      <c r="AG1440"/>
      <c r="AH1440"/>
      <c r="AI1440"/>
    </row>
    <row r="1441" spans="1:35" ht="15" customHeight="1" x14ac:dyDescent="0.35">
      <c r="A1441" s="32" t="s">
        <v>123</v>
      </c>
      <c r="B1441" s="33" t="s">
        <v>189</v>
      </c>
      <c r="C1441" s="34">
        <v>349</v>
      </c>
      <c r="D1441" s="33" t="s">
        <v>44</v>
      </c>
      <c r="E1441" s="33" t="s">
        <v>130</v>
      </c>
      <c r="F1441" s="33" t="s">
        <v>46</v>
      </c>
      <c r="G1441" s="33" t="s">
        <v>25</v>
      </c>
      <c r="H1441" s="33">
        <v>40</v>
      </c>
      <c r="I1441" s="35">
        <v>16</v>
      </c>
      <c r="P1441" s="29" t="s">
        <v>3834</v>
      </c>
      <c r="Q1441" s="29" t="s">
        <v>1585</v>
      </c>
      <c r="R1441" s="29" t="s">
        <v>2307</v>
      </c>
      <c r="S1441" s="29" t="s">
        <v>3835</v>
      </c>
      <c r="T1441" s="29" t="s">
        <v>44</v>
      </c>
      <c r="U1441" s="30">
        <v>1146</v>
      </c>
      <c r="V1441" s="31">
        <v>21</v>
      </c>
      <c r="W1441" s="31">
        <v>2</v>
      </c>
      <c r="X1441" s="31" t="s">
        <v>25</v>
      </c>
      <c r="Y1441" s="29" t="s">
        <v>50</v>
      </c>
      <c r="Z1441" s="29" t="s">
        <v>177</v>
      </c>
      <c r="AA1441" s="29" t="s">
        <v>52</v>
      </c>
      <c r="AB1441"/>
      <c r="AC1441"/>
      <c r="AD1441"/>
      <c r="AE1441"/>
      <c r="AF1441"/>
      <c r="AG1441"/>
      <c r="AH1441"/>
      <c r="AI1441"/>
    </row>
    <row r="1442" spans="1:35" ht="15" customHeight="1" x14ac:dyDescent="0.35">
      <c r="A1442" s="23" t="s">
        <v>123</v>
      </c>
      <c r="B1442" s="24" t="s">
        <v>1434</v>
      </c>
      <c r="C1442" s="25">
        <v>229</v>
      </c>
      <c r="D1442" s="24" t="s">
        <v>22</v>
      </c>
      <c r="E1442" s="24" t="s">
        <v>555</v>
      </c>
      <c r="F1442" s="24" t="s">
        <v>86</v>
      </c>
      <c r="G1442" s="24" t="s">
        <v>25</v>
      </c>
      <c r="H1442" s="24">
        <v>18</v>
      </c>
      <c r="I1442" s="26">
        <v>10.5</v>
      </c>
      <c r="P1442" s="29" t="s">
        <v>3836</v>
      </c>
      <c r="Q1442" s="29" t="s">
        <v>1588</v>
      </c>
      <c r="R1442" s="29" t="s">
        <v>498</v>
      </c>
      <c r="S1442" s="29" t="s">
        <v>3837</v>
      </c>
      <c r="T1442" s="29" t="s">
        <v>44</v>
      </c>
      <c r="U1442" s="30">
        <v>396</v>
      </c>
      <c r="V1442" s="31">
        <v>19</v>
      </c>
      <c r="W1442" s="31">
        <v>4</v>
      </c>
      <c r="X1442" s="31" t="s">
        <v>29</v>
      </c>
      <c r="Y1442" s="29" t="s">
        <v>30</v>
      </c>
      <c r="Z1442" s="29" t="s">
        <v>177</v>
      </c>
      <c r="AA1442" s="29" t="s">
        <v>52</v>
      </c>
      <c r="AB1442"/>
      <c r="AC1442"/>
      <c r="AD1442"/>
      <c r="AE1442"/>
      <c r="AF1442"/>
      <c r="AG1442"/>
      <c r="AH1442"/>
      <c r="AI1442"/>
    </row>
    <row r="1443" spans="1:35" ht="15" customHeight="1" x14ac:dyDescent="0.35">
      <c r="A1443" s="32" t="s">
        <v>3838</v>
      </c>
      <c r="B1443" s="33" t="s">
        <v>705</v>
      </c>
      <c r="C1443" s="34">
        <v>260</v>
      </c>
      <c r="D1443" s="33" t="s">
        <v>44</v>
      </c>
      <c r="E1443" s="33" t="s">
        <v>311</v>
      </c>
      <c r="F1443" s="33" t="s">
        <v>36</v>
      </c>
      <c r="G1443" s="33" t="s">
        <v>25</v>
      </c>
      <c r="H1443" s="33">
        <v>39</v>
      </c>
      <c r="I1443" s="35">
        <v>11.5</v>
      </c>
      <c r="P1443" s="29" t="s">
        <v>3839</v>
      </c>
      <c r="Q1443" s="29" t="s">
        <v>123</v>
      </c>
      <c r="R1443" s="29" t="s">
        <v>189</v>
      </c>
      <c r="S1443" s="29" t="s">
        <v>3840</v>
      </c>
      <c r="T1443" s="29" t="s">
        <v>44</v>
      </c>
      <c r="U1443" s="30">
        <v>162</v>
      </c>
      <c r="V1443" s="31">
        <v>22</v>
      </c>
      <c r="W1443" s="31">
        <v>6</v>
      </c>
      <c r="X1443" s="31" t="s">
        <v>25</v>
      </c>
      <c r="Y1443" s="29" t="s">
        <v>41</v>
      </c>
      <c r="Z1443" s="29" t="s">
        <v>177</v>
      </c>
      <c r="AA1443" s="29" t="s">
        <v>52</v>
      </c>
      <c r="AB1443"/>
      <c r="AC1443"/>
      <c r="AD1443"/>
      <c r="AE1443"/>
      <c r="AF1443"/>
      <c r="AG1443"/>
      <c r="AH1443"/>
      <c r="AI1443"/>
    </row>
    <row r="1444" spans="1:35" ht="15" customHeight="1" x14ac:dyDescent="0.35">
      <c r="A1444" s="23" t="s">
        <v>123</v>
      </c>
      <c r="B1444" s="24" t="s">
        <v>1005</v>
      </c>
      <c r="C1444" s="25">
        <v>155</v>
      </c>
      <c r="D1444" s="24" t="s">
        <v>44</v>
      </c>
      <c r="E1444" s="24" t="s">
        <v>209</v>
      </c>
      <c r="F1444" s="24" t="s">
        <v>134</v>
      </c>
      <c r="G1444" s="24" t="s">
        <v>29</v>
      </c>
      <c r="H1444" s="24">
        <v>18</v>
      </c>
      <c r="I1444" s="26">
        <v>6</v>
      </c>
      <c r="P1444" s="29" t="s">
        <v>3841</v>
      </c>
      <c r="Q1444" s="29" t="s">
        <v>123</v>
      </c>
      <c r="R1444" s="29" t="s">
        <v>1434</v>
      </c>
      <c r="S1444" s="29" t="s">
        <v>3842</v>
      </c>
      <c r="T1444" s="29" t="s">
        <v>22</v>
      </c>
      <c r="U1444" s="30">
        <v>829</v>
      </c>
      <c r="V1444" s="31">
        <v>20</v>
      </c>
      <c r="W1444" s="31">
        <v>4</v>
      </c>
      <c r="X1444" s="31" t="s">
        <v>29</v>
      </c>
      <c r="Y1444" s="29" t="s">
        <v>50</v>
      </c>
      <c r="Z1444" s="29" t="s">
        <v>177</v>
      </c>
      <c r="AA1444" s="29" t="s">
        <v>52</v>
      </c>
      <c r="AB1444"/>
      <c r="AC1444"/>
      <c r="AD1444"/>
      <c r="AE1444"/>
      <c r="AF1444"/>
      <c r="AG1444"/>
      <c r="AH1444"/>
      <c r="AI1444"/>
    </row>
    <row r="1445" spans="1:35" ht="15" customHeight="1" x14ac:dyDescent="0.35">
      <c r="A1445" s="32" t="s">
        <v>123</v>
      </c>
      <c r="B1445" s="33" t="s">
        <v>661</v>
      </c>
      <c r="C1445" s="34">
        <v>260</v>
      </c>
      <c r="D1445" s="33" t="s">
        <v>22</v>
      </c>
      <c r="E1445" s="33" t="s">
        <v>35</v>
      </c>
      <c r="F1445" s="33" t="s">
        <v>36</v>
      </c>
      <c r="G1445" s="33" t="s">
        <v>25</v>
      </c>
      <c r="H1445" s="33">
        <v>18</v>
      </c>
      <c r="I1445" s="35">
        <v>10.75</v>
      </c>
      <c r="P1445" s="29" t="s">
        <v>3843</v>
      </c>
      <c r="Q1445" s="29" t="s">
        <v>3838</v>
      </c>
      <c r="R1445" s="29" t="s">
        <v>705</v>
      </c>
      <c r="S1445" s="29" t="s">
        <v>3844</v>
      </c>
      <c r="T1445" s="29" t="s">
        <v>22</v>
      </c>
      <c r="U1445" s="30">
        <v>567</v>
      </c>
      <c r="V1445" s="31">
        <v>22</v>
      </c>
      <c r="W1445" s="31">
        <v>8</v>
      </c>
      <c r="X1445" s="31" t="s">
        <v>29</v>
      </c>
      <c r="Y1445" s="29" t="s">
        <v>41</v>
      </c>
      <c r="Z1445" s="29" t="s">
        <v>177</v>
      </c>
      <c r="AA1445" s="29" t="s">
        <v>52</v>
      </c>
      <c r="AB1445"/>
      <c r="AC1445"/>
      <c r="AD1445"/>
      <c r="AE1445"/>
      <c r="AF1445"/>
      <c r="AG1445"/>
      <c r="AH1445"/>
      <c r="AI1445"/>
    </row>
    <row r="1446" spans="1:35" ht="15" customHeight="1" x14ac:dyDescent="0.35">
      <c r="A1446" s="23" t="s">
        <v>123</v>
      </c>
      <c r="B1446" s="24" t="s">
        <v>244</v>
      </c>
      <c r="C1446" s="25">
        <v>262</v>
      </c>
      <c r="D1446" s="24" t="s">
        <v>22</v>
      </c>
      <c r="E1446" s="24" t="s">
        <v>23</v>
      </c>
      <c r="F1446" s="24" t="s">
        <v>24</v>
      </c>
      <c r="G1446" s="24" t="s">
        <v>29</v>
      </c>
      <c r="H1446" s="24">
        <v>19</v>
      </c>
      <c r="I1446" s="26">
        <v>7.5</v>
      </c>
      <c r="P1446" s="29" t="s">
        <v>3845</v>
      </c>
      <c r="Q1446" s="29" t="s">
        <v>123</v>
      </c>
      <c r="R1446" s="29" t="s">
        <v>1005</v>
      </c>
      <c r="S1446" s="29" t="s">
        <v>3846</v>
      </c>
      <c r="T1446" s="29" t="s">
        <v>22</v>
      </c>
      <c r="U1446" s="30">
        <v>1262</v>
      </c>
      <c r="V1446" s="31">
        <v>23</v>
      </c>
      <c r="W1446" s="31">
        <v>8</v>
      </c>
      <c r="X1446" s="31" t="s">
        <v>25</v>
      </c>
      <c r="Y1446" s="29" t="s">
        <v>41</v>
      </c>
      <c r="Z1446" s="29" t="s">
        <v>177</v>
      </c>
      <c r="AA1446" s="29" t="s">
        <v>52</v>
      </c>
      <c r="AB1446"/>
      <c r="AC1446"/>
      <c r="AD1446"/>
      <c r="AE1446"/>
      <c r="AF1446"/>
      <c r="AG1446"/>
      <c r="AH1446"/>
      <c r="AI1446"/>
    </row>
    <row r="1447" spans="1:35" ht="15" customHeight="1" x14ac:dyDescent="0.35">
      <c r="A1447" s="32" t="s">
        <v>732</v>
      </c>
      <c r="B1447" s="33" t="s">
        <v>898</v>
      </c>
      <c r="C1447" s="34">
        <v>194</v>
      </c>
      <c r="D1447" s="33" t="s">
        <v>44</v>
      </c>
      <c r="E1447" s="33" t="s">
        <v>195</v>
      </c>
      <c r="F1447" s="33" t="s">
        <v>59</v>
      </c>
      <c r="G1447" s="33" t="s">
        <v>29</v>
      </c>
      <c r="H1447" s="33">
        <v>17</v>
      </c>
      <c r="I1447" s="35">
        <v>6.75</v>
      </c>
      <c r="P1447" s="29" t="s">
        <v>3847</v>
      </c>
      <c r="Q1447" s="29" t="s">
        <v>123</v>
      </c>
      <c r="R1447" s="29" t="s">
        <v>661</v>
      </c>
      <c r="S1447" s="29" t="s">
        <v>3848</v>
      </c>
      <c r="T1447" s="29" t="s">
        <v>44</v>
      </c>
      <c r="U1447" s="30">
        <v>1236</v>
      </c>
      <c r="V1447" s="31">
        <v>20</v>
      </c>
      <c r="W1447" s="31">
        <v>4</v>
      </c>
      <c r="X1447" s="31" t="s">
        <v>25</v>
      </c>
      <c r="Y1447" s="29" t="s">
        <v>41</v>
      </c>
      <c r="Z1447" s="29" t="s">
        <v>177</v>
      </c>
      <c r="AA1447" s="29" t="s">
        <v>52</v>
      </c>
      <c r="AB1447"/>
      <c r="AC1447"/>
      <c r="AD1447"/>
      <c r="AE1447"/>
      <c r="AF1447"/>
      <c r="AG1447"/>
      <c r="AH1447"/>
      <c r="AI1447"/>
    </row>
    <row r="1448" spans="1:35" ht="15" customHeight="1" x14ac:dyDescent="0.35">
      <c r="A1448" s="23" t="s">
        <v>1836</v>
      </c>
      <c r="B1448" s="24" t="s">
        <v>459</v>
      </c>
      <c r="C1448" s="25">
        <v>258</v>
      </c>
      <c r="D1448" s="24" t="s">
        <v>22</v>
      </c>
      <c r="E1448" s="24" t="s">
        <v>405</v>
      </c>
      <c r="F1448" s="24" t="s">
        <v>59</v>
      </c>
      <c r="G1448" s="24" t="s">
        <v>29</v>
      </c>
      <c r="H1448" s="24">
        <v>17</v>
      </c>
      <c r="I1448" s="26">
        <v>5.25</v>
      </c>
      <c r="P1448" s="29" t="s">
        <v>3849</v>
      </c>
      <c r="Q1448" s="29" t="s">
        <v>123</v>
      </c>
      <c r="R1448" s="29" t="s">
        <v>244</v>
      </c>
      <c r="S1448" s="29" t="s">
        <v>3850</v>
      </c>
      <c r="T1448" s="29" t="s">
        <v>44</v>
      </c>
      <c r="U1448" s="30">
        <v>666</v>
      </c>
      <c r="V1448" s="31">
        <v>21</v>
      </c>
      <c r="W1448" s="31">
        <v>6</v>
      </c>
      <c r="X1448" s="31" t="s">
        <v>25</v>
      </c>
      <c r="Y1448" s="29" t="s">
        <v>30</v>
      </c>
      <c r="Z1448" s="29" t="s">
        <v>177</v>
      </c>
      <c r="AA1448" s="29" t="s">
        <v>52</v>
      </c>
      <c r="AB1448"/>
      <c r="AC1448"/>
      <c r="AD1448"/>
      <c r="AE1448"/>
      <c r="AF1448"/>
      <c r="AG1448"/>
      <c r="AH1448"/>
      <c r="AI1448"/>
    </row>
    <row r="1449" spans="1:35" ht="15" customHeight="1" x14ac:dyDescent="0.35">
      <c r="A1449" s="32" t="s">
        <v>672</v>
      </c>
      <c r="B1449" s="33" t="s">
        <v>3523</v>
      </c>
      <c r="C1449" s="34">
        <v>107</v>
      </c>
      <c r="D1449" s="33" t="s">
        <v>22</v>
      </c>
      <c r="E1449" s="33" t="s">
        <v>156</v>
      </c>
      <c r="F1449" s="33" t="s">
        <v>52</v>
      </c>
      <c r="G1449" s="33" t="s">
        <v>29</v>
      </c>
      <c r="H1449" s="33">
        <v>18</v>
      </c>
      <c r="I1449" s="35">
        <v>8.5</v>
      </c>
      <c r="P1449" s="29" t="s">
        <v>3851</v>
      </c>
      <c r="Q1449" s="29" t="s">
        <v>732</v>
      </c>
      <c r="R1449" s="29" t="s">
        <v>898</v>
      </c>
      <c r="S1449" s="29" t="s">
        <v>3852</v>
      </c>
      <c r="T1449" s="29" t="s">
        <v>44</v>
      </c>
      <c r="U1449" s="30">
        <v>836</v>
      </c>
      <c r="V1449" s="31">
        <v>19</v>
      </c>
      <c r="W1449" s="31">
        <v>4</v>
      </c>
      <c r="X1449" s="31" t="s">
        <v>25</v>
      </c>
      <c r="Y1449" s="29" t="s">
        <v>50</v>
      </c>
      <c r="Z1449" s="29" t="s">
        <v>177</v>
      </c>
      <c r="AA1449" s="29" t="s">
        <v>52</v>
      </c>
      <c r="AB1449"/>
      <c r="AC1449"/>
      <c r="AD1449"/>
      <c r="AE1449"/>
      <c r="AF1449"/>
      <c r="AG1449"/>
      <c r="AH1449"/>
      <c r="AI1449"/>
    </row>
    <row r="1450" spans="1:35" ht="15" customHeight="1" x14ac:dyDescent="0.35">
      <c r="A1450" s="23" t="s">
        <v>672</v>
      </c>
      <c r="B1450" s="24" t="s">
        <v>2101</v>
      </c>
      <c r="C1450" s="25">
        <v>310</v>
      </c>
      <c r="D1450" s="24" t="s">
        <v>22</v>
      </c>
      <c r="E1450" s="24" t="s">
        <v>237</v>
      </c>
      <c r="F1450" s="24" t="s">
        <v>46</v>
      </c>
      <c r="G1450" s="24" t="s">
        <v>29</v>
      </c>
      <c r="H1450" s="24">
        <v>18</v>
      </c>
      <c r="I1450" s="26">
        <v>5.5</v>
      </c>
      <c r="P1450" s="29" t="s">
        <v>3853</v>
      </c>
      <c r="Q1450" s="29" t="s">
        <v>1836</v>
      </c>
      <c r="R1450" s="29" t="s">
        <v>459</v>
      </c>
      <c r="S1450" s="29" t="s">
        <v>3854</v>
      </c>
      <c r="T1450" s="29" t="s">
        <v>44</v>
      </c>
      <c r="U1450" s="30">
        <v>247</v>
      </c>
      <c r="V1450" s="31">
        <v>18</v>
      </c>
      <c r="W1450" s="31">
        <v>2</v>
      </c>
      <c r="X1450" s="31" t="s">
        <v>25</v>
      </c>
      <c r="Y1450" s="29" t="s">
        <v>50</v>
      </c>
      <c r="Z1450" s="29" t="s">
        <v>177</v>
      </c>
      <c r="AA1450" s="29" t="s">
        <v>52</v>
      </c>
      <c r="AB1450"/>
      <c r="AC1450"/>
      <c r="AD1450"/>
      <c r="AE1450"/>
      <c r="AF1450"/>
      <c r="AG1450"/>
      <c r="AH1450"/>
      <c r="AI1450"/>
    </row>
    <row r="1451" spans="1:35" ht="15" customHeight="1" x14ac:dyDescent="0.35">
      <c r="A1451" s="32" t="s">
        <v>1989</v>
      </c>
      <c r="B1451" s="33" t="s">
        <v>450</v>
      </c>
      <c r="C1451" s="34">
        <v>97</v>
      </c>
      <c r="D1451" s="33" t="s">
        <v>44</v>
      </c>
      <c r="E1451" s="33" t="s">
        <v>124</v>
      </c>
      <c r="F1451" s="33" t="s">
        <v>52</v>
      </c>
      <c r="G1451" s="33" t="s">
        <v>25</v>
      </c>
      <c r="H1451" s="33">
        <v>20</v>
      </c>
      <c r="I1451" s="35">
        <v>12.25</v>
      </c>
      <c r="P1451" s="29" t="s">
        <v>3855</v>
      </c>
      <c r="Q1451" s="29" t="s">
        <v>672</v>
      </c>
      <c r="R1451" s="29" t="s">
        <v>3523</v>
      </c>
      <c r="S1451" s="29" t="s">
        <v>3856</v>
      </c>
      <c r="T1451" s="29" t="s">
        <v>22</v>
      </c>
      <c r="U1451" s="30">
        <v>1216</v>
      </c>
      <c r="V1451" s="31">
        <v>19</v>
      </c>
      <c r="W1451" s="31">
        <v>4</v>
      </c>
      <c r="X1451" s="31" t="s">
        <v>29</v>
      </c>
      <c r="Y1451" s="29" t="s">
        <v>50</v>
      </c>
      <c r="Z1451" s="29" t="s">
        <v>177</v>
      </c>
      <c r="AA1451" s="29" t="s">
        <v>52</v>
      </c>
      <c r="AB1451"/>
      <c r="AC1451"/>
      <c r="AD1451"/>
      <c r="AE1451"/>
      <c r="AF1451"/>
      <c r="AG1451"/>
      <c r="AH1451"/>
      <c r="AI1451"/>
    </row>
    <row r="1452" spans="1:35" ht="15" customHeight="1" x14ac:dyDescent="0.35">
      <c r="A1452" s="23" t="s">
        <v>1473</v>
      </c>
      <c r="B1452" s="24" t="s">
        <v>69</v>
      </c>
      <c r="C1452" s="25">
        <v>462</v>
      </c>
      <c r="D1452" s="24" t="s">
        <v>44</v>
      </c>
      <c r="E1452" s="24" t="s">
        <v>266</v>
      </c>
      <c r="F1452" s="24" t="s">
        <v>78</v>
      </c>
      <c r="G1452" s="24" t="s">
        <v>29</v>
      </c>
      <c r="H1452" s="24">
        <v>32</v>
      </c>
      <c r="I1452" s="26">
        <v>10</v>
      </c>
      <c r="P1452" s="29" t="s">
        <v>3857</v>
      </c>
      <c r="Q1452" s="29" t="s">
        <v>672</v>
      </c>
      <c r="R1452" s="29" t="s">
        <v>2101</v>
      </c>
      <c r="S1452" s="29" t="s">
        <v>3858</v>
      </c>
      <c r="T1452" s="29" t="s">
        <v>22</v>
      </c>
      <c r="U1452" s="30">
        <v>395</v>
      </c>
      <c r="V1452" s="31">
        <v>21</v>
      </c>
      <c r="W1452" s="31">
        <v>4</v>
      </c>
      <c r="X1452" s="31" t="s">
        <v>29</v>
      </c>
      <c r="Y1452" s="29" t="s">
        <v>41</v>
      </c>
      <c r="Z1452" s="29" t="s">
        <v>177</v>
      </c>
      <c r="AA1452" s="29" t="s">
        <v>52</v>
      </c>
      <c r="AB1452"/>
      <c r="AC1452"/>
      <c r="AD1452"/>
      <c r="AE1452"/>
      <c r="AF1452"/>
      <c r="AG1452"/>
      <c r="AH1452"/>
      <c r="AI1452"/>
    </row>
    <row r="1453" spans="1:35" ht="15" customHeight="1" x14ac:dyDescent="0.35">
      <c r="A1453" s="32" t="s">
        <v>1648</v>
      </c>
      <c r="B1453" s="33" t="s">
        <v>554</v>
      </c>
      <c r="C1453" s="34">
        <v>89</v>
      </c>
      <c r="D1453" s="33" t="s">
        <v>44</v>
      </c>
      <c r="E1453" s="33" t="s">
        <v>124</v>
      </c>
      <c r="F1453" s="33" t="s">
        <v>52</v>
      </c>
      <c r="G1453" s="33" t="s">
        <v>29</v>
      </c>
      <c r="H1453" s="33">
        <v>20</v>
      </c>
      <c r="I1453" s="35">
        <v>9.75</v>
      </c>
      <c r="P1453" s="29" t="s">
        <v>3859</v>
      </c>
      <c r="Q1453" s="29" t="s">
        <v>1989</v>
      </c>
      <c r="R1453" s="29" t="s">
        <v>450</v>
      </c>
      <c r="S1453" s="29" t="s">
        <v>3860</v>
      </c>
      <c r="T1453" s="29" t="s">
        <v>44</v>
      </c>
      <c r="U1453" s="30">
        <v>871</v>
      </c>
      <c r="V1453" s="31">
        <v>20</v>
      </c>
      <c r="W1453" s="31">
        <v>4</v>
      </c>
      <c r="X1453" s="31" t="s">
        <v>25</v>
      </c>
      <c r="Y1453" s="29" t="s">
        <v>41</v>
      </c>
      <c r="Z1453" s="29" t="s">
        <v>177</v>
      </c>
      <c r="AA1453" s="29" t="s">
        <v>52</v>
      </c>
      <c r="AB1453"/>
      <c r="AC1453"/>
      <c r="AD1453"/>
      <c r="AE1453"/>
      <c r="AF1453"/>
      <c r="AG1453"/>
      <c r="AH1453"/>
      <c r="AI1453"/>
    </row>
    <row r="1454" spans="1:35" ht="15" customHeight="1" x14ac:dyDescent="0.35">
      <c r="A1454" s="23" t="s">
        <v>561</v>
      </c>
      <c r="B1454" s="24" t="s">
        <v>561</v>
      </c>
      <c r="C1454" s="25">
        <v>87</v>
      </c>
      <c r="D1454" s="24" t="s">
        <v>44</v>
      </c>
      <c r="E1454" s="24" t="s">
        <v>266</v>
      </c>
      <c r="F1454" s="24" t="s">
        <v>78</v>
      </c>
      <c r="G1454" s="24" t="s">
        <v>25</v>
      </c>
      <c r="H1454" s="24">
        <v>40</v>
      </c>
      <c r="I1454" s="26">
        <v>13.25</v>
      </c>
      <c r="P1454" s="29" t="s">
        <v>3861</v>
      </c>
      <c r="Q1454" s="29" t="s">
        <v>1473</v>
      </c>
      <c r="R1454" s="29" t="s">
        <v>69</v>
      </c>
      <c r="S1454" s="29" t="s">
        <v>3862</v>
      </c>
      <c r="T1454" s="29" t="s">
        <v>22</v>
      </c>
      <c r="U1454" s="30">
        <v>1052</v>
      </c>
      <c r="V1454" s="31">
        <v>24</v>
      </c>
      <c r="W1454" s="31">
        <v>8</v>
      </c>
      <c r="X1454" s="31" t="s">
        <v>29</v>
      </c>
      <c r="Y1454" s="29" t="s">
        <v>41</v>
      </c>
      <c r="Z1454" s="29" t="s">
        <v>177</v>
      </c>
      <c r="AA1454" s="29" t="s">
        <v>52</v>
      </c>
      <c r="AB1454"/>
      <c r="AC1454"/>
      <c r="AD1454"/>
      <c r="AE1454"/>
      <c r="AF1454"/>
      <c r="AG1454"/>
      <c r="AH1454"/>
      <c r="AI1454"/>
    </row>
    <row r="1455" spans="1:35" ht="15" customHeight="1" x14ac:dyDescent="0.35">
      <c r="A1455" s="32" t="s">
        <v>2267</v>
      </c>
      <c r="B1455" s="33" t="s">
        <v>1573</v>
      </c>
      <c r="C1455" s="34">
        <v>55</v>
      </c>
      <c r="D1455" s="33" t="s">
        <v>22</v>
      </c>
      <c r="E1455" s="33" t="s">
        <v>177</v>
      </c>
      <c r="F1455" s="33" t="s">
        <v>52</v>
      </c>
      <c r="G1455" s="33" t="s">
        <v>25</v>
      </c>
      <c r="H1455" s="33">
        <v>38</v>
      </c>
      <c r="I1455" s="35">
        <v>13</v>
      </c>
      <c r="P1455" s="29" t="s">
        <v>3863</v>
      </c>
      <c r="Q1455" s="29" t="s">
        <v>1648</v>
      </c>
      <c r="R1455" s="29" t="s">
        <v>554</v>
      </c>
      <c r="S1455" s="29" t="s">
        <v>3864</v>
      </c>
      <c r="T1455" s="29" t="s">
        <v>22</v>
      </c>
      <c r="U1455" s="30">
        <v>751</v>
      </c>
      <c r="V1455" s="31">
        <v>19</v>
      </c>
      <c r="W1455" s="31">
        <v>2</v>
      </c>
      <c r="X1455" s="31" t="s">
        <v>25</v>
      </c>
      <c r="Y1455" s="29" t="s">
        <v>41</v>
      </c>
      <c r="Z1455" s="29" t="s">
        <v>177</v>
      </c>
      <c r="AA1455" s="29" t="s">
        <v>52</v>
      </c>
      <c r="AB1455"/>
      <c r="AC1455"/>
      <c r="AD1455"/>
      <c r="AE1455"/>
      <c r="AF1455"/>
      <c r="AG1455"/>
      <c r="AH1455"/>
      <c r="AI1455"/>
    </row>
    <row r="1456" spans="1:35" ht="15" customHeight="1" x14ac:dyDescent="0.35">
      <c r="A1456" s="23" t="s">
        <v>82</v>
      </c>
      <c r="B1456" s="24" t="s">
        <v>3865</v>
      </c>
      <c r="C1456" s="25">
        <v>335</v>
      </c>
      <c r="D1456" s="24" t="s">
        <v>44</v>
      </c>
      <c r="E1456" s="24" t="s">
        <v>255</v>
      </c>
      <c r="F1456" s="24" t="s">
        <v>32</v>
      </c>
      <c r="G1456" s="24" t="s">
        <v>29</v>
      </c>
      <c r="H1456" s="24">
        <v>39</v>
      </c>
      <c r="I1456" s="26">
        <v>7</v>
      </c>
      <c r="P1456" s="29" t="s">
        <v>3866</v>
      </c>
      <c r="Q1456" s="29" t="s">
        <v>561</v>
      </c>
      <c r="R1456" s="29" t="s">
        <v>561</v>
      </c>
      <c r="S1456" s="29" t="s">
        <v>3867</v>
      </c>
      <c r="T1456" s="29" t="s">
        <v>22</v>
      </c>
      <c r="U1456" s="30">
        <v>625</v>
      </c>
      <c r="V1456" s="31">
        <v>23</v>
      </c>
      <c r="W1456" s="31">
        <v>8</v>
      </c>
      <c r="X1456" s="31" t="s">
        <v>25</v>
      </c>
      <c r="Y1456" s="29" t="s">
        <v>41</v>
      </c>
      <c r="Z1456" s="29" t="s">
        <v>177</v>
      </c>
      <c r="AA1456" s="29" t="s">
        <v>52</v>
      </c>
      <c r="AB1456"/>
      <c r="AC1456"/>
      <c r="AD1456"/>
      <c r="AE1456"/>
      <c r="AF1456"/>
      <c r="AG1456"/>
      <c r="AH1456"/>
      <c r="AI1456"/>
    </row>
    <row r="1457" spans="1:35" ht="15" customHeight="1" x14ac:dyDescent="0.35">
      <c r="A1457" s="32" t="s">
        <v>82</v>
      </c>
      <c r="B1457" s="33" t="s">
        <v>1121</v>
      </c>
      <c r="C1457" s="34">
        <v>306</v>
      </c>
      <c r="D1457" s="33" t="s">
        <v>44</v>
      </c>
      <c r="E1457" s="33" t="s">
        <v>245</v>
      </c>
      <c r="F1457" s="33" t="s">
        <v>36</v>
      </c>
      <c r="G1457" s="33" t="s">
        <v>25</v>
      </c>
      <c r="H1457" s="33">
        <v>30</v>
      </c>
      <c r="I1457" s="35">
        <v>11</v>
      </c>
      <c r="P1457" s="29" t="s">
        <v>3868</v>
      </c>
      <c r="Q1457" s="29" t="s">
        <v>2267</v>
      </c>
      <c r="R1457" s="29" t="s">
        <v>1573</v>
      </c>
      <c r="S1457" s="29" t="s">
        <v>3869</v>
      </c>
      <c r="T1457" s="29" t="s">
        <v>22</v>
      </c>
      <c r="U1457" s="30">
        <v>328</v>
      </c>
      <c r="V1457" s="31">
        <v>18</v>
      </c>
      <c r="W1457" s="31">
        <v>2</v>
      </c>
      <c r="X1457" s="31" t="s">
        <v>25</v>
      </c>
      <c r="Y1457" s="29" t="s">
        <v>41</v>
      </c>
      <c r="Z1457" s="29" t="s">
        <v>177</v>
      </c>
      <c r="AA1457" s="29" t="s">
        <v>52</v>
      </c>
      <c r="AB1457"/>
      <c r="AC1457"/>
      <c r="AD1457"/>
      <c r="AE1457"/>
      <c r="AF1457"/>
      <c r="AG1457"/>
      <c r="AH1457"/>
      <c r="AI1457"/>
    </row>
    <row r="1458" spans="1:35" ht="15" customHeight="1" x14ac:dyDescent="0.35">
      <c r="A1458" s="23" t="s">
        <v>82</v>
      </c>
      <c r="B1458" s="24" t="s">
        <v>3870</v>
      </c>
      <c r="C1458" s="25">
        <v>84</v>
      </c>
      <c r="D1458" s="24" t="s">
        <v>22</v>
      </c>
      <c r="E1458" s="24" t="s">
        <v>266</v>
      </c>
      <c r="F1458" s="24" t="s">
        <v>78</v>
      </c>
      <c r="G1458" s="24" t="s">
        <v>25</v>
      </c>
      <c r="H1458" s="24">
        <v>36</v>
      </c>
      <c r="I1458" s="26">
        <v>10.5</v>
      </c>
      <c r="P1458" s="29" t="s">
        <v>3871</v>
      </c>
      <c r="Q1458" s="29" t="s">
        <v>82</v>
      </c>
      <c r="R1458" s="29" t="s">
        <v>3865</v>
      </c>
      <c r="S1458" s="29" t="s">
        <v>3872</v>
      </c>
      <c r="T1458" s="29" t="s">
        <v>22</v>
      </c>
      <c r="U1458" s="30">
        <v>297</v>
      </c>
      <c r="V1458" s="31">
        <v>22</v>
      </c>
      <c r="W1458" s="31">
        <v>2</v>
      </c>
      <c r="X1458" s="31" t="s">
        <v>29</v>
      </c>
      <c r="Y1458" s="29" t="s">
        <v>41</v>
      </c>
      <c r="Z1458" s="29" t="s">
        <v>177</v>
      </c>
      <c r="AA1458" s="29" t="s">
        <v>52</v>
      </c>
      <c r="AB1458"/>
      <c r="AC1458"/>
      <c r="AD1458"/>
      <c r="AE1458"/>
      <c r="AF1458"/>
      <c r="AG1458"/>
      <c r="AH1458"/>
      <c r="AI1458"/>
    </row>
    <row r="1459" spans="1:35" ht="15" customHeight="1" x14ac:dyDescent="0.35">
      <c r="A1459" s="32" t="s">
        <v>82</v>
      </c>
      <c r="B1459" s="33" t="s">
        <v>3873</v>
      </c>
      <c r="C1459" s="34">
        <v>325</v>
      </c>
      <c r="D1459" s="33" t="s">
        <v>44</v>
      </c>
      <c r="E1459" s="33" t="s">
        <v>71</v>
      </c>
      <c r="F1459" s="33" t="s">
        <v>72</v>
      </c>
      <c r="G1459" s="33" t="s">
        <v>29</v>
      </c>
      <c r="H1459" s="33">
        <v>17</v>
      </c>
      <c r="I1459" s="35">
        <v>6.25</v>
      </c>
      <c r="P1459" s="29" t="s">
        <v>3874</v>
      </c>
      <c r="Q1459" s="29" t="s">
        <v>82</v>
      </c>
      <c r="R1459" s="29" t="s">
        <v>1121</v>
      </c>
      <c r="S1459" s="29" t="s">
        <v>3875</v>
      </c>
      <c r="T1459" s="29" t="s">
        <v>22</v>
      </c>
      <c r="U1459" s="30">
        <v>611</v>
      </c>
      <c r="V1459" s="31">
        <v>20</v>
      </c>
      <c r="W1459" s="31">
        <v>4</v>
      </c>
      <c r="X1459" s="31" t="s">
        <v>29</v>
      </c>
      <c r="Y1459" s="29" t="s">
        <v>30</v>
      </c>
      <c r="Z1459" s="29" t="s">
        <v>177</v>
      </c>
      <c r="AA1459" s="29" t="s">
        <v>52</v>
      </c>
      <c r="AB1459"/>
      <c r="AC1459"/>
      <c r="AD1459"/>
      <c r="AE1459"/>
      <c r="AF1459"/>
      <c r="AG1459"/>
      <c r="AH1459"/>
      <c r="AI1459"/>
    </row>
    <row r="1460" spans="1:35" ht="15" customHeight="1" x14ac:dyDescent="0.35">
      <c r="A1460" s="23" t="s">
        <v>82</v>
      </c>
      <c r="B1460" s="24" t="s">
        <v>1290</v>
      </c>
      <c r="C1460" s="25">
        <v>474</v>
      </c>
      <c r="D1460" s="24" t="s">
        <v>44</v>
      </c>
      <c r="E1460" s="24" t="s">
        <v>181</v>
      </c>
      <c r="F1460" s="24" t="s">
        <v>24</v>
      </c>
      <c r="G1460" s="24" t="s">
        <v>29</v>
      </c>
      <c r="H1460" s="24">
        <v>38</v>
      </c>
      <c r="I1460" s="26">
        <v>7.5</v>
      </c>
      <c r="P1460" s="29" t="s">
        <v>3876</v>
      </c>
      <c r="Q1460" s="29" t="s">
        <v>82</v>
      </c>
      <c r="R1460" s="29" t="s">
        <v>3870</v>
      </c>
      <c r="S1460" s="29" t="s">
        <v>3877</v>
      </c>
      <c r="T1460" s="29" t="s">
        <v>22</v>
      </c>
      <c r="U1460" s="30">
        <v>552</v>
      </c>
      <c r="V1460" s="31">
        <v>17</v>
      </c>
      <c r="W1460" s="31">
        <v>2</v>
      </c>
      <c r="X1460" s="31" t="s">
        <v>29</v>
      </c>
      <c r="Y1460" s="29" t="s">
        <v>30</v>
      </c>
      <c r="Z1460" s="29" t="s">
        <v>177</v>
      </c>
      <c r="AA1460" s="29" t="s">
        <v>52</v>
      </c>
      <c r="AB1460"/>
      <c r="AC1460"/>
      <c r="AD1460"/>
      <c r="AE1460"/>
      <c r="AF1460"/>
      <c r="AG1460"/>
      <c r="AH1460"/>
      <c r="AI1460"/>
    </row>
    <row r="1461" spans="1:35" ht="15" customHeight="1" x14ac:dyDescent="0.35">
      <c r="A1461" s="32" t="s">
        <v>2490</v>
      </c>
      <c r="B1461" s="33" t="s">
        <v>262</v>
      </c>
      <c r="C1461" s="34">
        <v>123</v>
      </c>
      <c r="D1461" s="33" t="s">
        <v>22</v>
      </c>
      <c r="E1461" s="33" t="s">
        <v>173</v>
      </c>
      <c r="F1461" s="33" t="s">
        <v>46</v>
      </c>
      <c r="G1461" s="33" t="s">
        <v>29</v>
      </c>
      <c r="H1461" s="33">
        <v>18</v>
      </c>
      <c r="I1461" s="35">
        <v>7.25</v>
      </c>
      <c r="P1461" s="29" t="s">
        <v>3878</v>
      </c>
      <c r="Q1461" s="29" t="s">
        <v>82</v>
      </c>
      <c r="R1461" s="29" t="s">
        <v>3873</v>
      </c>
      <c r="S1461" s="29" t="s">
        <v>3879</v>
      </c>
      <c r="T1461" s="29" t="s">
        <v>44</v>
      </c>
      <c r="U1461" s="30">
        <v>753</v>
      </c>
      <c r="V1461" s="31">
        <v>20</v>
      </c>
      <c r="W1461" s="31">
        <v>4</v>
      </c>
      <c r="X1461" s="31" t="s">
        <v>29</v>
      </c>
      <c r="Y1461" s="29" t="s">
        <v>50</v>
      </c>
      <c r="Z1461" s="29" t="s">
        <v>177</v>
      </c>
      <c r="AA1461" s="29" t="s">
        <v>52</v>
      </c>
      <c r="AB1461"/>
      <c r="AC1461"/>
      <c r="AD1461"/>
      <c r="AE1461"/>
      <c r="AF1461"/>
      <c r="AG1461"/>
      <c r="AH1461"/>
      <c r="AI1461"/>
    </row>
    <row r="1462" spans="1:35" ht="15" customHeight="1" x14ac:dyDescent="0.35">
      <c r="A1462" s="23" t="s">
        <v>3880</v>
      </c>
      <c r="B1462" s="24" t="s">
        <v>575</v>
      </c>
      <c r="C1462" s="25">
        <v>249</v>
      </c>
      <c r="D1462" s="24" t="s">
        <v>22</v>
      </c>
      <c r="E1462" s="24" t="s">
        <v>177</v>
      </c>
      <c r="F1462" s="24" t="s">
        <v>52</v>
      </c>
      <c r="G1462" s="24" t="s">
        <v>29</v>
      </c>
      <c r="H1462" s="24">
        <v>33</v>
      </c>
      <c r="I1462" s="26">
        <v>9.25</v>
      </c>
      <c r="P1462" s="29" t="s">
        <v>3881</v>
      </c>
      <c r="Q1462" s="29" t="s">
        <v>82</v>
      </c>
      <c r="R1462" s="29" t="s">
        <v>1290</v>
      </c>
      <c r="S1462" s="29" t="s">
        <v>3882</v>
      </c>
      <c r="T1462" s="29" t="s">
        <v>44</v>
      </c>
      <c r="U1462" s="30">
        <v>744</v>
      </c>
      <c r="V1462" s="31">
        <v>23</v>
      </c>
      <c r="W1462" s="31">
        <v>6</v>
      </c>
      <c r="X1462" s="31" t="s">
        <v>25</v>
      </c>
      <c r="Y1462" s="29" t="s">
        <v>30</v>
      </c>
      <c r="Z1462" s="29" t="s">
        <v>177</v>
      </c>
      <c r="AA1462" s="29" t="s">
        <v>52</v>
      </c>
      <c r="AB1462"/>
      <c r="AC1462"/>
      <c r="AD1462"/>
      <c r="AE1462"/>
      <c r="AF1462"/>
      <c r="AG1462"/>
      <c r="AH1462"/>
      <c r="AI1462"/>
    </row>
    <row r="1463" spans="1:35" ht="15" customHeight="1" x14ac:dyDescent="0.35">
      <c r="A1463" s="32" t="s">
        <v>20</v>
      </c>
      <c r="B1463" s="33" t="s">
        <v>3114</v>
      </c>
      <c r="C1463" s="34">
        <v>87</v>
      </c>
      <c r="D1463" s="33" t="s">
        <v>22</v>
      </c>
      <c r="E1463" s="33" t="s">
        <v>97</v>
      </c>
      <c r="F1463" s="33" t="s">
        <v>46</v>
      </c>
      <c r="G1463" s="33" t="s">
        <v>29</v>
      </c>
      <c r="H1463" s="33">
        <v>18</v>
      </c>
      <c r="I1463" s="35">
        <v>5.5</v>
      </c>
      <c r="P1463" s="29" t="s">
        <v>3883</v>
      </c>
      <c r="Q1463" s="29" t="s">
        <v>2490</v>
      </c>
      <c r="R1463" s="29" t="s">
        <v>262</v>
      </c>
      <c r="S1463" s="29" t="s">
        <v>3884</v>
      </c>
      <c r="T1463" s="29" t="s">
        <v>22</v>
      </c>
      <c r="U1463" s="30">
        <v>521</v>
      </c>
      <c r="V1463" s="31">
        <v>18</v>
      </c>
      <c r="W1463" s="31">
        <v>4</v>
      </c>
      <c r="X1463" s="31" t="s">
        <v>25</v>
      </c>
      <c r="Y1463" s="29" t="s">
        <v>41</v>
      </c>
      <c r="Z1463" s="29" t="s">
        <v>177</v>
      </c>
      <c r="AA1463" s="29" t="s">
        <v>52</v>
      </c>
      <c r="AB1463"/>
      <c r="AC1463"/>
      <c r="AD1463"/>
      <c r="AE1463"/>
      <c r="AF1463"/>
      <c r="AG1463"/>
      <c r="AH1463"/>
      <c r="AI1463"/>
    </row>
    <row r="1464" spans="1:35" ht="15" customHeight="1" x14ac:dyDescent="0.35">
      <c r="A1464" s="23" t="s">
        <v>69</v>
      </c>
      <c r="B1464" s="24" t="s">
        <v>3885</v>
      </c>
      <c r="C1464" s="25">
        <v>268</v>
      </c>
      <c r="D1464" s="24" t="s">
        <v>44</v>
      </c>
      <c r="E1464" s="24" t="s">
        <v>266</v>
      </c>
      <c r="F1464" s="24" t="s">
        <v>78</v>
      </c>
      <c r="G1464" s="24" t="s">
        <v>25</v>
      </c>
      <c r="H1464" s="24">
        <v>36</v>
      </c>
      <c r="I1464" s="26">
        <v>12.5</v>
      </c>
      <c r="P1464" s="29" t="s">
        <v>3886</v>
      </c>
      <c r="Q1464" s="29" t="s">
        <v>3880</v>
      </c>
      <c r="R1464" s="29" t="s">
        <v>575</v>
      </c>
      <c r="S1464" s="29" t="s">
        <v>3887</v>
      </c>
      <c r="T1464" s="29" t="s">
        <v>44</v>
      </c>
      <c r="U1464" s="30">
        <v>548</v>
      </c>
      <c r="V1464" s="31">
        <v>20</v>
      </c>
      <c r="W1464" s="31">
        <v>4</v>
      </c>
      <c r="X1464" s="31" t="s">
        <v>25</v>
      </c>
      <c r="Y1464" s="29" t="s">
        <v>41</v>
      </c>
      <c r="Z1464" s="29" t="s">
        <v>177</v>
      </c>
      <c r="AA1464" s="29" t="s">
        <v>52</v>
      </c>
      <c r="AB1464"/>
      <c r="AC1464"/>
      <c r="AD1464"/>
      <c r="AE1464"/>
      <c r="AF1464"/>
      <c r="AG1464"/>
      <c r="AH1464"/>
      <c r="AI1464"/>
    </row>
    <row r="1465" spans="1:35" ht="15" customHeight="1" x14ac:dyDescent="0.35">
      <c r="A1465" s="32" t="s">
        <v>90</v>
      </c>
      <c r="B1465" s="33" t="s">
        <v>271</v>
      </c>
      <c r="C1465" s="34">
        <v>211</v>
      </c>
      <c r="D1465" s="33" t="s">
        <v>44</v>
      </c>
      <c r="E1465" s="33" t="s">
        <v>460</v>
      </c>
      <c r="F1465" s="33" t="s">
        <v>52</v>
      </c>
      <c r="G1465" s="33" t="s">
        <v>25</v>
      </c>
      <c r="H1465" s="33">
        <v>17</v>
      </c>
      <c r="I1465" s="35">
        <v>13</v>
      </c>
      <c r="P1465" s="29" t="s">
        <v>3888</v>
      </c>
      <c r="Q1465" s="29" t="s">
        <v>20</v>
      </c>
      <c r="R1465" s="29" t="s">
        <v>3114</v>
      </c>
      <c r="S1465" s="29" t="s">
        <v>3889</v>
      </c>
      <c r="T1465" s="29" t="s">
        <v>44</v>
      </c>
      <c r="U1465" s="30">
        <v>791</v>
      </c>
      <c r="V1465" s="31">
        <v>23</v>
      </c>
      <c r="W1465" s="31">
        <v>6</v>
      </c>
      <c r="X1465" s="31" t="s">
        <v>25</v>
      </c>
      <c r="Y1465" s="29" t="s">
        <v>41</v>
      </c>
      <c r="Z1465" s="29" t="s">
        <v>410</v>
      </c>
      <c r="AA1465" s="29" t="s">
        <v>78</v>
      </c>
      <c r="AB1465"/>
      <c r="AC1465"/>
      <c r="AD1465"/>
      <c r="AE1465"/>
      <c r="AF1465"/>
      <c r="AG1465"/>
      <c r="AH1465"/>
      <c r="AI1465"/>
    </row>
    <row r="1466" spans="1:35" ht="15" customHeight="1" x14ac:dyDescent="0.35">
      <c r="A1466" s="23" t="s">
        <v>113</v>
      </c>
      <c r="B1466" s="24" t="s">
        <v>498</v>
      </c>
      <c r="C1466" s="25">
        <v>77</v>
      </c>
      <c r="D1466" s="24" t="s">
        <v>22</v>
      </c>
      <c r="E1466" s="24" t="s">
        <v>266</v>
      </c>
      <c r="F1466" s="24" t="s">
        <v>78</v>
      </c>
      <c r="G1466" s="24" t="s">
        <v>29</v>
      </c>
      <c r="H1466" s="24">
        <v>32</v>
      </c>
      <c r="I1466" s="26">
        <v>8</v>
      </c>
      <c r="P1466" s="29" t="s">
        <v>3890</v>
      </c>
      <c r="Q1466" s="29" t="s">
        <v>69</v>
      </c>
      <c r="R1466" s="29" t="s">
        <v>3885</v>
      </c>
      <c r="S1466" s="29" t="s">
        <v>1236</v>
      </c>
      <c r="T1466" s="29" t="s">
        <v>22</v>
      </c>
      <c r="U1466" s="30">
        <v>181</v>
      </c>
      <c r="V1466" s="31">
        <v>18</v>
      </c>
      <c r="W1466" s="31">
        <v>4</v>
      </c>
      <c r="X1466" s="31" t="s">
        <v>25</v>
      </c>
      <c r="Y1466" s="29" t="s">
        <v>30</v>
      </c>
      <c r="Z1466" s="29" t="s">
        <v>410</v>
      </c>
      <c r="AA1466" s="29" t="s">
        <v>78</v>
      </c>
      <c r="AB1466"/>
      <c r="AC1466"/>
      <c r="AD1466"/>
      <c r="AE1466"/>
      <c r="AF1466"/>
      <c r="AG1466"/>
      <c r="AH1466"/>
      <c r="AI1466"/>
    </row>
    <row r="1467" spans="1:35" ht="15" customHeight="1" x14ac:dyDescent="0.35">
      <c r="A1467" s="32" t="s">
        <v>3891</v>
      </c>
      <c r="B1467" s="33" t="s">
        <v>1054</v>
      </c>
      <c r="C1467" s="34">
        <v>56</v>
      </c>
      <c r="D1467" s="33" t="s">
        <v>44</v>
      </c>
      <c r="E1467" s="33" t="s">
        <v>177</v>
      </c>
      <c r="F1467" s="33" t="s">
        <v>52</v>
      </c>
      <c r="G1467" s="33" t="s">
        <v>25</v>
      </c>
      <c r="H1467" s="33">
        <v>31</v>
      </c>
      <c r="I1467" s="35">
        <v>10.25</v>
      </c>
      <c r="P1467" s="29" t="s">
        <v>3892</v>
      </c>
      <c r="Q1467" s="29" t="s">
        <v>90</v>
      </c>
      <c r="R1467" s="29" t="s">
        <v>271</v>
      </c>
      <c r="S1467" s="29" t="s">
        <v>3893</v>
      </c>
      <c r="T1467" s="29" t="s">
        <v>44</v>
      </c>
      <c r="U1467" s="30">
        <v>1082</v>
      </c>
      <c r="V1467" s="31">
        <v>21</v>
      </c>
      <c r="W1467" s="31">
        <v>4</v>
      </c>
      <c r="X1467" s="31" t="s">
        <v>29</v>
      </c>
      <c r="Y1467" s="29" t="s">
        <v>50</v>
      </c>
      <c r="Z1467" s="29" t="s">
        <v>410</v>
      </c>
      <c r="AA1467" s="29" t="s">
        <v>78</v>
      </c>
      <c r="AB1467"/>
      <c r="AC1467"/>
      <c r="AD1467"/>
      <c r="AE1467"/>
      <c r="AF1467"/>
      <c r="AG1467"/>
      <c r="AH1467"/>
      <c r="AI1467"/>
    </row>
    <row r="1468" spans="1:35" ht="15" customHeight="1" x14ac:dyDescent="0.35">
      <c r="A1468" s="23" t="s">
        <v>152</v>
      </c>
      <c r="B1468" s="24" t="s">
        <v>558</v>
      </c>
      <c r="C1468" s="25">
        <v>445</v>
      </c>
      <c r="D1468" s="24" t="s">
        <v>22</v>
      </c>
      <c r="E1468" s="24" t="s">
        <v>164</v>
      </c>
      <c r="F1468" s="24" t="s">
        <v>52</v>
      </c>
      <c r="G1468" s="24" t="s">
        <v>29</v>
      </c>
      <c r="H1468" s="24">
        <v>20</v>
      </c>
      <c r="I1468" s="26">
        <v>3</v>
      </c>
      <c r="P1468" s="29" t="s">
        <v>3894</v>
      </c>
      <c r="Q1468" s="29" t="s">
        <v>113</v>
      </c>
      <c r="R1468" s="29" t="s">
        <v>498</v>
      </c>
      <c r="S1468" s="29" t="s">
        <v>3895</v>
      </c>
      <c r="T1468" s="29" t="s">
        <v>22</v>
      </c>
      <c r="U1468" s="30">
        <v>199</v>
      </c>
      <c r="V1468" s="31">
        <v>19</v>
      </c>
      <c r="W1468" s="31">
        <v>4</v>
      </c>
      <c r="X1468" s="31" t="s">
        <v>25</v>
      </c>
      <c r="Y1468" s="29" t="s">
        <v>30</v>
      </c>
      <c r="Z1468" s="29" t="s">
        <v>410</v>
      </c>
      <c r="AA1468" s="29" t="s">
        <v>78</v>
      </c>
      <c r="AB1468"/>
      <c r="AC1468"/>
      <c r="AD1468"/>
      <c r="AE1468"/>
      <c r="AF1468"/>
      <c r="AG1468"/>
      <c r="AH1468"/>
      <c r="AI1468"/>
    </row>
    <row r="1469" spans="1:35" ht="15" customHeight="1" x14ac:dyDescent="0.35">
      <c r="A1469" s="32" t="s">
        <v>152</v>
      </c>
      <c r="B1469" s="33" t="s">
        <v>1464</v>
      </c>
      <c r="C1469" s="34">
        <v>462</v>
      </c>
      <c r="D1469" s="33" t="s">
        <v>44</v>
      </c>
      <c r="E1469" s="33" t="s">
        <v>173</v>
      </c>
      <c r="F1469" s="33" t="s">
        <v>46</v>
      </c>
      <c r="G1469" s="33" t="s">
        <v>29</v>
      </c>
      <c r="H1469" s="33">
        <v>17</v>
      </c>
      <c r="I1469" s="35">
        <v>8</v>
      </c>
      <c r="P1469" s="29" t="s">
        <v>3896</v>
      </c>
      <c r="Q1469" s="29" t="s">
        <v>3891</v>
      </c>
      <c r="R1469" s="29" t="s">
        <v>1054</v>
      </c>
      <c r="S1469" s="29" t="s">
        <v>3897</v>
      </c>
      <c r="T1469" s="29" t="s">
        <v>44</v>
      </c>
      <c r="U1469" s="30">
        <v>1053</v>
      </c>
      <c r="V1469" s="31">
        <v>19</v>
      </c>
      <c r="W1469" s="31">
        <v>4</v>
      </c>
      <c r="X1469" s="31" t="s">
        <v>29</v>
      </c>
      <c r="Y1469" s="29" t="s">
        <v>41</v>
      </c>
      <c r="Z1469" s="29" t="s">
        <v>410</v>
      </c>
      <c r="AA1469" s="29" t="s">
        <v>78</v>
      </c>
      <c r="AB1469"/>
      <c r="AC1469"/>
      <c r="AD1469"/>
      <c r="AE1469"/>
      <c r="AF1469"/>
      <c r="AG1469"/>
      <c r="AH1469"/>
      <c r="AI1469"/>
    </row>
    <row r="1470" spans="1:35" ht="15" customHeight="1" x14ac:dyDescent="0.35">
      <c r="A1470" s="23" t="s">
        <v>159</v>
      </c>
      <c r="B1470" s="24" t="s">
        <v>2101</v>
      </c>
      <c r="C1470" s="25">
        <v>211</v>
      </c>
      <c r="D1470" s="24" t="s">
        <v>22</v>
      </c>
      <c r="E1470" s="24" t="s">
        <v>410</v>
      </c>
      <c r="F1470" s="24" t="s">
        <v>78</v>
      </c>
      <c r="G1470" s="24" t="s">
        <v>29</v>
      </c>
      <c r="H1470" s="24">
        <v>31</v>
      </c>
      <c r="I1470" s="26">
        <v>7.5</v>
      </c>
      <c r="P1470" s="29" t="s">
        <v>3898</v>
      </c>
      <c r="Q1470" s="29" t="s">
        <v>152</v>
      </c>
      <c r="R1470" s="29" t="s">
        <v>558</v>
      </c>
      <c r="S1470" s="29" t="s">
        <v>3899</v>
      </c>
      <c r="T1470" s="29" t="s">
        <v>22</v>
      </c>
      <c r="U1470" s="30">
        <v>289</v>
      </c>
      <c r="V1470" s="31">
        <v>17</v>
      </c>
      <c r="W1470" s="31">
        <v>2</v>
      </c>
      <c r="X1470" s="31" t="s">
        <v>25</v>
      </c>
      <c r="Y1470" s="29" t="s">
        <v>30</v>
      </c>
      <c r="Z1470" s="29" t="s">
        <v>410</v>
      </c>
      <c r="AA1470" s="29" t="s">
        <v>78</v>
      </c>
      <c r="AB1470"/>
      <c r="AC1470"/>
      <c r="AD1470"/>
      <c r="AE1470"/>
      <c r="AF1470"/>
      <c r="AG1470"/>
      <c r="AH1470"/>
      <c r="AI1470"/>
    </row>
    <row r="1471" spans="1:35" ht="15" customHeight="1" x14ac:dyDescent="0.35">
      <c r="A1471" s="32" t="s">
        <v>70</v>
      </c>
      <c r="B1471" s="33" t="s">
        <v>20</v>
      </c>
      <c r="C1471" s="34">
        <v>266</v>
      </c>
      <c r="D1471" s="33" t="s">
        <v>44</v>
      </c>
      <c r="E1471" s="33" t="s">
        <v>181</v>
      </c>
      <c r="F1471" s="33" t="s">
        <v>24</v>
      </c>
      <c r="G1471" s="33" t="s">
        <v>25</v>
      </c>
      <c r="H1471" s="33">
        <v>40</v>
      </c>
      <c r="I1471" s="35">
        <v>13.75</v>
      </c>
      <c r="P1471" s="29" t="s">
        <v>3900</v>
      </c>
      <c r="Q1471" s="29" t="s">
        <v>152</v>
      </c>
      <c r="R1471" s="29" t="s">
        <v>1464</v>
      </c>
      <c r="S1471" s="29" t="s">
        <v>3901</v>
      </c>
      <c r="T1471" s="29" t="s">
        <v>44</v>
      </c>
      <c r="U1471" s="30">
        <v>309</v>
      </c>
      <c r="V1471" s="31">
        <v>20</v>
      </c>
      <c r="W1471" s="31">
        <v>4</v>
      </c>
      <c r="X1471" s="31" t="s">
        <v>29</v>
      </c>
      <c r="Y1471" s="29" t="s">
        <v>50</v>
      </c>
      <c r="Z1471" s="29" t="s">
        <v>410</v>
      </c>
      <c r="AA1471" s="29" t="s">
        <v>78</v>
      </c>
      <c r="AB1471"/>
      <c r="AC1471"/>
      <c r="AD1471"/>
      <c r="AE1471"/>
      <c r="AF1471"/>
      <c r="AG1471"/>
      <c r="AH1471"/>
      <c r="AI1471"/>
    </row>
    <row r="1472" spans="1:35" ht="15" customHeight="1" x14ac:dyDescent="0.35">
      <c r="A1472" s="23" t="s">
        <v>2133</v>
      </c>
      <c r="B1472" s="24" t="s">
        <v>3902</v>
      </c>
      <c r="C1472" s="25">
        <v>404</v>
      </c>
      <c r="D1472" s="24" t="s">
        <v>44</v>
      </c>
      <c r="E1472" s="24" t="s">
        <v>77</v>
      </c>
      <c r="F1472" s="24" t="s">
        <v>78</v>
      </c>
      <c r="G1472" s="24" t="s">
        <v>25</v>
      </c>
      <c r="H1472" s="24">
        <v>17</v>
      </c>
      <c r="I1472" s="26">
        <v>10.5</v>
      </c>
      <c r="P1472" s="29" t="s">
        <v>3903</v>
      </c>
      <c r="Q1472" s="29" t="s">
        <v>159</v>
      </c>
      <c r="R1472" s="29" t="s">
        <v>2101</v>
      </c>
      <c r="S1472" s="29" t="s">
        <v>3904</v>
      </c>
      <c r="T1472" s="29" t="s">
        <v>22</v>
      </c>
      <c r="U1472" s="30">
        <v>1065</v>
      </c>
      <c r="V1472" s="31">
        <v>23</v>
      </c>
      <c r="W1472" s="31">
        <v>8</v>
      </c>
      <c r="X1472" s="31" t="s">
        <v>29</v>
      </c>
      <c r="Y1472" s="29" t="s">
        <v>30</v>
      </c>
      <c r="Z1472" s="29" t="s">
        <v>410</v>
      </c>
      <c r="AA1472" s="29" t="s">
        <v>78</v>
      </c>
      <c r="AB1472"/>
      <c r="AC1472"/>
      <c r="AD1472"/>
      <c r="AE1472"/>
      <c r="AF1472"/>
      <c r="AG1472"/>
      <c r="AH1472"/>
      <c r="AI1472"/>
    </row>
    <row r="1473" spans="1:35" ht="15" customHeight="1" x14ac:dyDescent="0.35">
      <c r="A1473" s="32" t="s">
        <v>193</v>
      </c>
      <c r="B1473" s="33" t="s">
        <v>262</v>
      </c>
      <c r="C1473" s="34">
        <v>455</v>
      </c>
      <c r="D1473" s="33" t="s">
        <v>44</v>
      </c>
      <c r="E1473" s="33" t="s">
        <v>555</v>
      </c>
      <c r="F1473" s="33" t="s">
        <v>86</v>
      </c>
      <c r="G1473" s="33" t="s">
        <v>29</v>
      </c>
      <c r="H1473" s="33">
        <v>17</v>
      </c>
      <c r="I1473" s="35">
        <v>4</v>
      </c>
      <c r="P1473" s="29" t="s">
        <v>3905</v>
      </c>
      <c r="Q1473" s="29" t="s">
        <v>70</v>
      </c>
      <c r="R1473" s="29" t="s">
        <v>20</v>
      </c>
      <c r="S1473" s="29" t="s">
        <v>3906</v>
      </c>
      <c r="T1473" s="29" t="s">
        <v>44</v>
      </c>
      <c r="U1473" s="30">
        <v>350</v>
      </c>
      <c r="V1473" s="31">
        <v>20</v>
      </c>
      <c r="W1473" s="31">
        <v>2</v>
      </c>
      <c r="X1473" s="31" t="s">
        <v>25</v>
      </c>
      <c r="Y1473" s="29" t="s">
        <v>50</v>
      </c>
      <c r="Z1473" s="29" t="s">
        <v>410</v>
      </c>
      <c r="AA1473" s="29" t="s">
        <v>78</v>
      </c>
      <c r="AB1473"/>
      <c r="AC1473"/>
      <c r="AD1473"/>
      <c r="AE1473"/>
      <c r="AF1473"/>
      <c r="AG1473"/>
      <c r="AH1473"/>
      <c r="AI1473"/>
    </row>
    <row r="1474" spans="1:35" ht="15" customHeight="1" x14ac:dyDescent="0.35">
      <c r="A1474" s="23" t="s">
        <v>3907</v>
      </c>
      <c r="B1474" s="24" t="s">
        <v>283</v>
      </c>
      <c r="C1474" s="25">
        <v>332</v>
      </c>
      <c r="D1474" s="24" t="s">
        <v>22</v>
      </c>
      <c r="E1474" s="24" t="s">
        <v>509</v>
      </c>
      <c r="F1474" s="24" t="s">
        <v>72</v>
      </c>
      <c r="G1474" s="24" t="s">
        <v>25</v>
      </c>
      <c r="H1474" s="24">
        <v>19</v>
      </c>
      <c r="I1474" s="26">
        <v>12</v>
      </c>
      <c r="P1474" s="29" t="s">
        <v>3908</v>
      </c>
      <c r="Q1474" s="29" t="s">
        <v>2133</v>
      </c>
      <c r="R1474" s="29" t="s">
        <v>3902</v>
      </c>
      <c r="S1474" s="29" t="s">
        <v>3909</v>
      </c>
      <c r="T1474" s="29" t="s">
        <v>44</v>
      </c>
      <c r="U1474" s="30">
        <v>257</v>
      </c>
      <c r="V1474" s="31">
        <v>17</v>
      </c>
      <c r="W1474" s="31">
        <v>2</v>
      </c>
      <c r="X1474" s="31" t="s">
        <v>25</v>
      </c>
      <c r="Y1474" s="29" t="s">
        <v>50</v>
      </c>
      <c r="Z1474" s="29" t="s">
        <v>410</v>
      </c>
      <c r="AA1474" s="29" t="s">
        <v>78</v>
      </c>
      <c r="AB1474"/>
      <c r="AC1474"/>
      <c r="AD1474"/>
      <c r="AE1474"/>
      <c r="AF1474"/>
      <c r="AG1474"/>
      <c r="AH1474"/>
      <c r="AI1474"/>
    </row>
    <row r="1475" spans="1:35" ht="15" customHeight="1" x14ac:dyDescent="0.35">
      <c r="A1475" s="32" t="s">
        <v>3004</v>
      </c>
      <c r="B1475" s="33" t="s">
        <v>249</v>
      </c>
      <c r="C1475" s="34">
        <v>400</v>
      </c>
      <c r="D1475" s="33" t="s">
        <v>22</v>
      </c>
      <c r="E1475" s="33" t="s">
        <v>324</v>
      </c>
      <c r="F1475" s="33" t="s">
        <v>118</v>
      </c>
      <c r="G1475" s="33" t="s">
        <v>29</v>
      </c>
      <c r="H1475" s="33">
        <v>30</v>
      </c>
      <c r="I1475" s="35">
        <v>7</v>
      </c>
      <c r="P1475" s="29" t="s">
        <v>3910</v>
      </c>
      <c r="Q1475" s="29" t="s">
        <v>193</v>
      </c>
      <c r="R1475" s="29" t="s">
        <v>262</v>
      </c>
      <c r="S1475" s="29" t="s">
        <v>3911</v>
      </c>
      <c r="T1475" s="29" t="s">
        <v>44</v>
      </c>
      <c r="U1475" s="30">
        <v>1198</v>
      </c>
      <c r="V1475" s="31">
        <v>21</v>
      </c>
      <c r="W1475" s="31">
        <v>2</v>
      </c>
      <c r="X1475" s="31" t="s">
        <v>25</v>
      </c>
      <c r="Y1475" s="29" t="s">
        <v>41</v>
      </c>
      <c r="Z1475" s="29" t="s">
        <v>410</v>
      </c>
      <c r="AA1475" s="29" t="s">
        <v>78</v>
      </c>
      <c r="AB1475"/>
      <c r="AC1475"/>
      <c r="AD1475"/>
      <c r="AE1475"/>
      <c r="AF1475"/>
      <c r="AG1475"/>
      <c r="AH1475"/>
      <c r="AI1475"/>
    </row>
    <row r="1476" spans="1:35" ht="15" customHeight="1" x14ac:dyDescent="0.35">
      <c r="A1476" s="23" t="s">
        <v>265</v>
      </c>
      <c r="B1476" s="24" t="s">
        <v>3912</v>
      </c>
      <c r="C1476" s="25">
        <v>346</v>
      </c>
      <c r="D1476" s="24" t="s">
        <v>44</v>
      </c>
      <c r="E1476" s="24" t="s">
        <v>92</v>
      </c>
      <c r="F1476" s="24" t="s">
        <v>86</v>
      </c>
      <c r="G1476" s="24" t="s">
        <v>29</v>
      </c>
      <c r="H1476" s="24">
        <v>35</v>
      </c>
      <c r="I1476" s="26">
        <v>8.75</v>
      </c>
      <c r="P1476" s="29" t="s">
        <v>3913</v>
      </c>
      <c r="Q1476" s="29" t="s">
        <v>3907</v>
      </c>
      <c r="R1476" s="29" t="s">
        <v>283</v>
      </c>
      <c r="S1476" s="29" t="s">
        <v>3914</v>
      </c>
      <c r="T1476" s="29" t="s">
        <v>22</v>
      </c>
      <c r="U1476" s="30">
        <v>163</v>
      </c>
      <c r="V1476" s="31">
        <v>21</v>
      </c>
      <c r="W1476" s="31">
        <v>6</v>
      </c>
      <c r="X1476" s="31" t="s">
        <v>25</v>
      </c>
      <c r="Y1476" s="29" t="s">
        <v>41</v>
      </c>
      <c r="Z1476" s="29" t="s">
        <v>410</v>
      </c>
      <c r="AA1476" s="29" t="s">
        <v>78</v>
      </c>
      <c r="AB1476"/>
      <c r="AC1476"/>
      <c r="AD1476"/>
      <c r="AE1476"/>
      <c r="AF1476"/>
      <c r="AG1476"/>
      <c r="AH1476"/>
      <c r="AI1476"/>
    </row>
    <row r="1477" spans="1:35" ht="15" customHeight="1" x14ac:dyDescent="0.35">
      <c r="A1477" s="32" t="s">
        <v>274</v>
      </c>
      <c r="B1477" s="33" t="s">
        <v>1065</v>
      </c>
      <c r="C1477" s="34">
        <v>281</v>
      </c>
      <c r="D1477" s="33" t="s">
        <v>22</v>
      </c>
      <c r="E1477" s="33" t="s">
        <v>555</v>
      </c>
      <c r="F1477" s="33" t="s">
        <v>86</v>
      </c>
      <c r="G1477" s="33" t="s">
        <v>29</v>
      </c>
      <c r="H1477" s="33">
        <v>17</v>
      </c>
      <c r="I1477" s="35">
        <v>9.75</v>
      </c>
      <c r="P1477" s="29" t="s">
        <v>3915</v>
      </c>
      <c r="Q1477" s="29" t="s">
        <v>3004</v>
      </c>
      <c r="R1477" s="29" t="s">
        <v>249</v>
      </c>
      <c r="S1477" s="29" t="s">
        <v>3916</v>
      </c>
      <c r="T1477" s="29" t="s">
        <v>22</v>
      </c>
      <c r="U1477" s="30">
        <v>780</v>
      </c>
      <c r="V1477" s="31">
        <v>20</v>
      </c>
      <c r="W1477" s="31">
        <v>4</v>
      </c>
      <c r="X1477" s="31" t="s">
        <v>29</v>
      </c>
      <c r="Y1477" s="29" t="s">
        <v>41</v>
      </c>
      <c r="Z1477" s="29" t="s">
        <v>410</v>
      </c>
      <c r="AA1477" s="29" t="s">
        <v>78</v>
      </c>
      <c r="AB1477"/>
      <c r="AC1477"/>
      <c r="AD1477"/>
      <c r="AE1477"/>
      <c r="AF1477"/>
      <c r="AG1477"/>
      <c r="AH1477"/>
      <c r="AI1477"/>
    </row>
    <row r="1478" spans="1:35" ht="15" customHeight="1" x14ac:dyDescent="0.35">
      <c r="A1478" s="23" t="s">
        <v>176</v>
      </c>
      <c r="B1478" s="24" t="s">
        <v>914</v>
      </c>
      <c r="C1478" s="25">
        <v>178</v>
      </c>
      <c r="D1478" s="24" t="s">
        <v>44</v>
      </c>
      <c r="E1478" s="24" t="s">
        <v>213</v>
      </c>
      <c r="F1478" s="24" t="s">
        <v>52</v>
      </c>
      <c r="G1478" s="24" t="s">
        <v>29</v>
      </c>
      <c r="H1478" s="24">
        <v>17</v>
      </c>
      <c r="I1478" s="26">
        <v>6.5</v>
      </c>
      <c r="P1478" s="29" t="s">
        <v>3917</v>
      </c>
      <c r="Q1478" s="29" t="s">
        <v>265</v>
      </c>
      <c r="R1478" s="29" t="s">
        <v>3912</v>
      </c>
      <c r="S1478" s="29" t="s">
        <v>3918</v>
      </c>
      <c r="T1478" s="29" t="s">
        <v>44</v>
      </c>
      <c r="U1478" s="30">
        <v>887</v>
      </c>
      <c r="V1478" s="31">
        <v>19</v>
      </c>
      <c r="W1478" s="31">
        <v>4</v>
      </c>
      <c r="X1478" s="31" t="s">
        <v>29</v>
      </c>
      <c r="Y1478" s="29" t="s">
        <v>50</v>
      </c>
      <c r="Z1478" s="29" t="s">
        <v>410</v>
      </c>
      <c r="AA1478" s="29" t="s">
        <v>78</v>
      </c>
      <c r="AB1478"/>
      <c r="AC1478"/>
      <c r="AD1478"/>
      <c r="AE1478"/>
      <c r="AF1478"/>
      <c r="AG1478"/>
      <c r="AH1478"/>
      <c r="AI1478"/>
    </row>
    <row r="1479" spans="1:35" ht="15" customHeight="1" x14ac:dyDescent="0.35">
      <c r="A1479" s="32" t="s">
        <v>3919</v>
      </c>
      <c r="B1479" s="33" t="s">
        <v>194</v>
      </c>
      <c r="C1479" s="34">
        <v>405</v>
      </c>
      <c r="D1479" s="33" t="s">
        <v>22</v>
      </c>
      <c r="E1479" s="33" t="s">
        <v>173</v>
      </c>
      <c r="F1479" s="33" t="s">
        <v>46</v>
      </c>
      <c r="G1479" s="33" t="s">
        <v>29</v>
      </c>
      <c r="H1479" s="33">
        <v>20</v>
      </c>
      <c r="I1479" s="35">
        <v>3.5</v>
      </c>
      <c r="P1479" s="29" t="s">
        <v>3920</v>
      </c>
      <c r="Q1479" s="29" t="s">
        <v>274</v>
      </c>
      <c r="R1479" s="29" t="s">
        <v>1065</v>
      </c>
      <c r="S1479" s="29" t="s">
        <v>3921</v>
      </c>
      <c r="T1479" s="29" t="s">
        <v>22</v>
      </c>
      <c r="U1479" s="30">
        <v>317</v>
      </c>
      <c r="V1479" s="31">
        <v>23</v>
      </c>
      <c r="W1479" s="31">
        <v>4</v>
      </c>
      <c r="X1479" s="31" t="s">
        <v>29</v>
      </c>
      <c r="Y1479" s="29" t="s">
        <v>30</v>
      </c>
      <c r="Z1479" s="29" t="s">
        <v>410</v>
      </c>
      <c r="AA1479" s="29" t="s">
        <v>78</v>
      </c>
      <c r="AB1479"/>
      <c r="AC1479"/>
      <c r="AD1479"/>
      <c r="AE1479"/>
      <c r="AF1479"/>
      <c r="AG1479"/>
      <c r="AH1479"/>
      <c r="AI1479"/>
    </row>
    <row r="1480" spans="1:35" ht="15" customHeight="1" x14ac:dyDescent="0.35">
      <c r="A1480" s="23" t="s">
        <v>3922</v>
      </c>
      <c r="B1480" s="24" t="s">
        <v>322</v>
      </c>
      <c r="C1480" s="25">
        <v>127</v>
      </c>
      <c r="D1480" s="24" t="s">
        <v>44</v>
      </c>
      <c r="E1480" s="24" t="s">
        <v>398</v>
      </c>
      <c r="F1480" s="24" t="s">
        <v>46</v>
      </c>
      <c r="G1480" s="24" t="s">
        <v>29</v>
      </c>
      <c r="H1480" s="24">
        <v>19</v>
      </c>
      <c r="I1480" s="26">
        <v>7.75</v>
      </c>
      <c r="P1480" s="29" t="s">
        <v>3923</v>
      </c>
      <c r="Q1480" s="29" t="s">
        <v>176</v>
      </c>
      <c r="R1480" s="29" t="s">
        <v>914</v>
      </c>
      <c r="S1480" s="29" t="s">
        <v>3924</v>
      </c>
      <c r="T1480" s="29" t="s">
        <v>44</v>
      </c>
      <c r="U1480" s="30">
        <v>1099</v>
      </c>
      <c r="V1480" s="31">
        <v>20</v>
      </c>
      <c r="W1480" s="31">
        <v>4</v>
      </c>
      <c r="X1480" s="31" t="s">
        <v>29</v>
      </c>
      <c r="Y1480" s="29" t="s">
        <v>41</v>
      </c>
      <c r="Z1480" s="29" t="s">
        <v>410</v>
      </c>
      <c r="AA1480" s="29" t="s">
        <v>78</v>
      </c>
      <c r="AB1480"/>
      <c r="AC1480"/>
      <c r="AD1480"/>
      <c r="AE1480"/>
      <c r="AF1480"/>
      <c r="AG1480"/>
      <c r="AH1480"/>
      <c r="AI1480"/>
    </row>
    <row r="1481" spans="1:35" ht="15" customHeight="1" x14ac:dyDescent="0.35">
      <c r="A1481" s="32" t="s">
        <v>908</v>
      </c>
      <c r="B1481" s="33" t="s">
        <v>218</v>
      </c>
      <c r="C1481" s="34">
        <v>203</v>
      </c>
      <c r="D1481" s="33" t="s">
        <v>44</v>
      </c>
      <c r="E1481" s="33" t="s">
        <v>23</v>
      </c>
      <c r="F1481" s="33" t="s">
        <v>24</v>
      </c>
      <c r="G1481" s="33" t="s">
        <v>25</v>
      </c>
      <c r="H1481" s="33">
        <v>19</v>
      </c>
      <c r="I1481" s="35">
        <v>10.75</v>
      </c>
      <c r="P1481" s="29" t="s">
        <v>3925</v>
      </c>
      <c r="Q1481" s="29" t="s">
        <v>3919</v>
      </c>
      <c r="R1481" s="29" t="s">
        <v>194</v>
      </c>
      <c r="S1481" s="29" t="s">
        <v>3926</v>
      </c>
      <c r="T1481" s="29" t="s">
        <v>22</v>
      </c>
      <c r="U1481" s="30">
        <v>294</v>
      </c>
      <c r="V1481" s="31">
        <v>20</v>
      </c>
      <c r="W1481" s="31">
        <v>4</v>
      </c>
      <c r="X1481" s="31" t="s">
        <v>25</v>
      </c>
      <c r="Y1481" s="29" t="s">
        <v>30</v>
      </c>
      <c r="Z1481" s="29" t="s">
        <v>410</v>
      </c>
      <c r="AA1481" s="29" t="s">
        <v>78</v>
      </c>
      <c r="AB1481"/>
      <c r="AC1481"/>
      <c r="AD1481"/>
      <c r="AE1481"/>
      <c r="AF1481"/>
      <c r="AG1481"/>
      <c r="AH1481"/>
      <c r="AI1481"/>
    </row>
    <row r="1482" spans="1:35" ht="15" customHeight="1" x14ac:dyDescent="0.35">
      <c r="A1482" s="23" t="s">
        <v>342</v>
      </c>
      <c r="B1482" s="24" t="s">
        <v>1279</v>
      </c>
      <c r="C1482" s="25">
        <v>117</v>
      </c>
      <c r="D1482" s="24" t="s">
        <v>44</v>
      </c>
      <c r="E1482" s="24" t="s">
        <v>51</v>
      </c>
      <c r="F1482" s="24" t="s">
        <v>52</v>
      </c>
      <c r="G1482" s="24" t="s">
        <v>25</v>
      </c>
      <c r="H1482" s="24">
        <v>19</v>
      </c>
      <c r="I1482" s="26">
        <v>13.75</v>
      </c>
      <c r="P1482" s="29" t="s">
        <v>3927</v>
      </c>
      <c r="Q1482" s="29" t="s">
        <v>3922</v>
      </c>
      <c r="R1482" s="29" t="s">
        <v>322</v>
      </c>
      <c r="S1482" s="29" t="s">
        <v>3928</v>
      </c>
      <c r="T1482" s="29" t="s">
        <v>44</v>
      </c>
      <c r="U1482" s="30">
        <v>1171</v>
      </c>
      <c r="V1482" s="31">
        <v>20</v>
      </c>
      <c r="W1482" s="31">
        <v>2</v>
      </c>
      <c r="X1482" s="31" t="s">
        <v>25</v>
      </c>
      <c r="Y1482" s="29" t="s">
        <v>30</v>
      </c>
      <c r="Z1482" s="29" t="s">
        <v>410</v>
      </c>
      <c r="AA1482" s="29" t="s">
        <v>78</v>
      </c>
      <c r="AB1482"/>
      <c r="AC1482"/>
      <c r="AD1482"/>
      <c r="AE1482"/>
      <c r="AF1482"/>
      <c r="AG1482"/>
      <c r="AH1482"/>
      <c r="AI1482"/>
    </row>
    <row r="1483" spans="1:35" ht="15" customHeight="1" x14ac:dyDescent="0.35">
      <c r="A1483" s="32" t="s">
        <v>369</v>
      </c>
      <c r="B1483" s="33" t="s">
        <v>123</v>
      </c>
      <c r="C1483" s="34">
        <v>207</v>
      </c>
      <c r="D1483" s="33" t="s">
        <v>44</v>
      </c>
      <c r="E1483" s="33" t="s">
        <v>156</v>
      </c>
      <c r="F1483" s="33" t="s">
        <v>52</v>
      </c>
      <c r="G1483" s="33" t="s">
        <v>29</v>
      </c>
      <c r="H1483" s="33">
        <v>17</v>
      </c>
      <c r="I1483" s="35">
        <v>8</v>
      </c>
      <c r="P1483" s="29" t="s">
        <v>3929</v>
      </c>
      <c r="Q1483" s="29" t="s">
        <v>908</v>
      </c>
      <c r="R1483" s="29" t="s">
        <v>218</v>
      </c>
      <c r="S1483" s="29" t="s">
        <v>3930</v>
      </c>
      <c r="T1483" s="29" t="s">
        <v>44</v>
      </c>
      <c r="U1483" s="30">
        <v>948</v>
      </c>
      <c r="V1483" s="31">
        <v>21</v>
      </c>
      <c r="W1483" s="31">
        <v>6</v>
      </c>
      <c r="X1483" s="31" t="s">
        <v>25</v>
      </c>
      <c r="Y1483" s="29" t="s">
        <v>41</v>
      </c>
      <c r="Z1483" s="29" t="s">
        <v>410</v>
      </c>
      <c r="AA1483" s="29" t="s">
        <v>78</v>
      </c>
      <c r="AB1483"/>
      <c r="AC1483"/>
      <c r="AD1483"/>
      <c r="AE1483"/>
      <c r="AF1483"/>
      <c r="AG1483"/>
      <c r="AH1483"/>
      <c r="AI1483"/>
    </row>
    <row r="1484" spans="1:35" ht="15" customHeight="1" x14ac:dyDescent="0.35">
      <c r="A1484" s="23" t="s">
        <v>380</v>
      </c>
      <c r="B1484" s="24" t="s">
        <v>194</v>
      </c>
      <c r="C1484" s="25">
        <v>408</v>
      </c>
      <c r="D1484" s="24" t="s">
        <v>44</v>
      </c>
      <c r="E1484" s="24" t="s">
        <v>509</v>
      </c>
      <c r="F1484" s="24" t="s">
        <v>72</v>
      </c>
      <c r="G1484" s="24" t="s">
        <v>29</v>
      </c>
      <c r="H1484" s="24">
        <v>18</v>
      </c>
      <c r="I1484" s="26">
        <v>6.5</v>
      </c>
      <c r="P1484" s="29" t="s">
        <v>3931</v>
      </c>
      <c r="Q1484" s="29" t="s">
        <v>342</v>
      </c>
      <c r="R1484" s="29" t="s">
        <v>1279</v>
      </c>
      <c r="S1484" s="29" t="s">
        <v>3932</v>
      </c>
      <c r="T1484" s="29" t="s">
        <v>44</v>
      </c>
      <c r="U1484" s="30">
        <v>1234</v>
      </c>
      <c r="V1484" s="31">
        <v>21</v>
      </c>
      <c r="W1484" s="31">
        <v>6</v>
      </c>
      <c r="X1484" s="31" t="s">
        <v>25</v>
      </c>
      <c r="Y1484" s="29" t="s">
        <v>30</v>
      </c>
      <c r="Z1484" s="29" t="s">
        <v>410</v>
      </c>
      <c r="AA1484" s="29" t="s">
        <v>78</v>
      </c>
      <c r="AB1484"/>
      <c r="AC1484"/>
      <c r="AD1484"/>
      <c r="AE1484"/>
      <c r="AF1484"/>
      <c r="AG1484"/>
      <c r="AH1484"/>
      <c r="AI1484"/>
    </row>
    <row r="1485" spans="1:35" ht="15" customHeight="1" x14ac:dyDescent="0.35">
      <c r="A1485" s="32" t="s">
        <v>401</v>
      </c>
      <c r="B1485" s="33" t="s">
        <v>3933</v>
      </c>
      <c r="C1485" s="34">
        <v>308</v>
      </c>
      <c r="D1485" s="33" t="s">
        <v>44</v>
      </c>
      <c r="E1485" s="33" t="s">
        <v>141</v>
      </c>
      <c r="F1485" s="33" t="s">
        <v>46</v>
      </c>
      <c r="G1485" s="33" t="s">
        <v>25</v>
      </c>
      <c r="H1485" s="33">
        <v>17</v>
      </c>
      <c r="I1485" s="35">
        <v>10.5</v>
      </c>
      <c r="P1485" s="29" t="s">
        <v>3934</v>
      </c>
      <c r="Q1485" s="29" t="s">
        <v>369</v>
      </c>
      <c r="R1485" s="29" t="s">
        <v>123</v>
      </c>
      <c r="S1485" s="29" t="s">
        <v>3935</v>
      </c>
      <c r="T1485" s="29" t="s">
        <v>44</v>
      </c>
      <c r="U1485" s="30">
        <v>797</v>
      </c>
      <c r="V1485" s="31">
        <v>22</v>
      </c>
      <c r="W1485" s="31">
        <v>4</v>
      </c>
      <c r="X1485" s="31" t="s">
        <v>25</v>
      </c>
      <c r="Y1485" s="29" t="s">
        <v>50</v>
      </c>
      <c r="Z1485" s="29" t="s">
        <v>410</v>
      </c>
      <c r="AA1485" s="29" t="s">
        <v>78</v>
      </c>
      <c r="AB1485"/>
      <c r="AC1485"/>
      <c r="AD1485"/>
      <c r="AE1485"/>
      <c r="AF1485"/>
      <c r="AG1485"/>
      <c r="AH1485"/>
      <c r="AI1485"/>
    </row>
    <row r="1486" spans="1:35" ht="15" customHeight="1" x14ac:dyDescent="0.35">
      <c r="A1486" s="23" t="s">
        <v>129</v>
      </c>
      <c r="B1486" s="24" t="s">
        <v>3936</v>
      </c>
      <c r="C1486" s="25">
        <v>410</v>
      </c>
      <c r="D1486" s="24" t="s">
        <v>44</v>
      </c>
      <c r="E1486" s="24" t="s">
        <v>250</v>
      </c>
      <c r="F1486" s="24" t="s">
        <v>36</v>
      </c>
      <c r="G1486" s="24" t="s">
        <v>25</v>
      </c>
      <c r="H1486" s="24">
        <v>31</v>
      </c>
      <c r="I1486" s="26">
        <v>13.75</v>
      </c>
      <c r="P1486" s="29" t="s">
        <v>3937</v>
      </c>
      <c r="Q1486" s="29" t="s">
        <v>380</v>
      </c>
      <c r="R1486" s="29" t="s">
        <v>194</v>
      </c>
      <c r="S1486" s="29" t="s">
        <v>3938</v>
      </c>
      <c r="T1486" s="29" t="s">
        <v>44</v>
      </c>
      <c r="U1486" s="30">
        <v>307</v>
      </c>
      <c r="V1486" s="31">
        <v>24</v>
      </c>
      <c r="W1486" s="31">
        <v>2</v>
      </c>
      <c r="X1486" s="31" t="s">
        <v>29</v>
      </c>
      <c r="Y1486" s="29" t="s">
        <v>50</v>
      </c>
      <c r="Z1486" s="29" t="s">
        <v>410</v>
      </c>
      <c r="AA1486" s="29" t="s">
        <v>78</v>
      </c>
      <c r="AB1486"/>
      <c r="AC1486"/>
      <c r="AD1486"/>
      <c r="AE1486"/>
      <c r="AF1486"/>
      <c r="AG1486"/>
      <c r="AH1486"/>
      <c r="AI1486"/>
    </row>
    <row r="1487" spans="1:35" ht="15" customHeight="1" x14ac:dyDescent="0.35">
      <c r="A1487" s="32" t="s">
        <v>129</v>
      </c>
      <c r="B1487" s="33" t="s">
        <v>91</v>
      </c>
      <c r="C1487" s="34">
        <v>393</v>
      </c>
      <c r="D1487" s="33" t="s">
        <v>44</v>
      </c>
      <c r="E1487" s="33" t="s">
        <v>279</v>
      </c>
      <c r="F1487" s="33" t="s">
        <v>112</v>
      </c>
      <c r="G1487" s="33" t="s">
        <v>25</v>
      </c>
      <c r="H1487" s="33">
        <v>30</v>
      </c>
      <c r="I1487" s="35">
        <v>15</v>
      </c>
      <c r="P1487" s="29" t="s">
        <v>3939</v>
      </c>
      <c r="Q1487" s="29" t="s">
        <v>401</v>
      </c>
      <c r="R1487" s="29" t="s">
        <v>3933</v>
      </c>
      <c r="S1487" s="29" t="s">
        <v>3940</v>
      </c>
      <c r="T1487" s="29" t="s">
        <v>44</v>
      </c>
      <c r="U1487" s="30">
        <v>1241</v>
      </c>
      <c r="V1487" s="31">
        <v>17</v>
      </c>
      <c r="W1487" s="31">
        <v>2</v>
      </c>
      <c r="X1487" s="31" t="s">
        <v>29</v>
      </c>
      <c r="Y1487" s="29" t="s">
        <v>30</v>
      </c>
      <c r="Z1487" s="29" t="s">
        <v>410</v>
      </c>
      <c r="AA1487" s="29" t="s">
        <v>78</v>
      </c>
      <c r="AB1487"/>
      <c r="AC1487"/>
      <c r="AD1487"/>
      <c r="AE1487"/>
      <c r="AF1487"/>
      <c r="AG1487"/>
      <c r="AH1487"/>
      <c r="AI1487"/>
    </row>
    <row r="1488" spans="1:35" ht="15" customHeight="1" x14ac:dyDescent="0.35">
      <c r="A1488" s="23" t="s">
        <v>3363</v>
      </c>
      <c r="B1488" s="24" t="s">
        <v>3941</v>
      </c>
      <c r="C1488" s="25">
        <v>461</v>
      </c>
      <c r="D1488" s="24" t="s">
        <v>44</v>
      </c>
      <c r="E1488" s="24" t="s">
        <v>130</v>
      </c>
      <c r="F1488" s="24" t="s">
        <v>46</v>
      </c>
      <c r="G1488" s="24" t="s">
        <v>29</v>
      </c>
      <c r="H1488" s="24">
        <v>40</v>
      </c>
      <c r="I1488" s="26">
        <v>6.75</v>
      </c>
      <c r="P1488" s="29" t="s">
        <v>3942</v>
      </c>
      <c r="Q1488" s="29" t="s">
        <v>129</v>
      </c>
      <c r="R1488" s="29" t="s">
        <v>3936</v>
      </c>
      <c r="S1488" s="29" t="s">
        <v>3943</v>
      </c>
      <c r="T1488" s="29" t="s">
        <v>44</v>
      </c>
      <c r="U1488" s="30">
        <v>180</v>
      </c>
      <c r="V1488" s="31">
        <v>21</v>
      </c>
      <c r="W1488" s="31">
        <v>6</v>
      </c>
      <c r="X1488" s="31" t="s">
        <v>25</v>
      </c>
      <c r="Y1488" s="29" t="s">
        <v>30</v>
      </c>
      <c r="Z1488" s="29" t="s">
        <v>410</v>
      </c>
      <c r="AA1488" s="29" t="s">
        <v>78</v>
      </c>
      <c r="AB1488"/>
      <c r="AC1488"/>
      <c r="AD1488"/>
      <c r="AE1488"/>
      <c r="AF1488"/>
      <c r="AG1488"/>
      <c r="AH1488"/>
      <c r="AI1488"/>
    </row>
    <row r="1489" spans="1:35" ht="15" customHeight="1" x14ac:dyDescent="0.35">
      <c r="A1489" s="32" t="s">
        <v>438</v>
      </c>
      <c r="B1489" s="33" t="s">
        <v>180</v>
      </c>
      <c r="C1489" s="34">
        <v>326</v>
      </c>
      <c r="D1489" s="33" t="s">
        <v>22</v>
      </c>
      <c r="E1489" s="33" t="s">
        <v>209</v>
      </c>
      <c r="F1489" s="33" t="s">
        <v>134</v>
      </c>
      <c r="G1489" s="33" t="s">
        <v>29</v>
      </c>
      <c r="H1489" s="33">
        <v>18</v>
      </c>
      <c r="I1489" s="35">
        <v>9.25</v>
      </c>
      <c r="P1489" s="29" t="s">
        <v>3944</v>
      </c>
      <c r="Q1489" s="29" t="s">
        <v>129</v>
      </c>
      <c r="R1489" s="29" t="s">
        <v>91</v>
      </c>
      <c r="S1489" s="29" t="s">
        <v>3945</v>
      </c>
      <c r="T1489" s="29" t="s">
        <v>44</v>
      </c>
      <c r="U1489" s="30">
        <v>1074</v>
      </c>
      <c r="V1489" s="31">
        <v>28</v>
      </c>
      <c r="W1489" s="31">
        <v>8</v>
      </c>
      <c r="X1489" s="31" t="s">
        <v>29</v>
      </c>
      <c r="Y1489" s="29" t="s">
        <v>30</v>
      </c>
      <c r="Z1489" s="29" t="s">
        <v>410</v>
      </c>
      <c r="AA1489" s="29" t="s">
        <v>78</v>
      </c>
      <c r="AB1489"/>
      <c r="AC1489"/>
      <c r="AD1489"/>
      <c r="AE1489"/>
      <c r="AF1489"/>
      <c r="AG1489"/>
      <c r="AH1489"/>
      <c r="AI1489"/>
    </row>
    <row r="1490" spans="1:35" ht="15" customHeight="1" x14ac:dyDescent="0.35">
      <c r="A1490" s="23" t="s">
        <v>459</v>
      </c>
      <c r="B1490" s="24" t="s">
        <v>439</v>
      </c>
      <c r="C1490" s="25">
        <v>295</v>
      </c>
      <c r="D1490" s="24" t="s">
        <v>44</v>
      </c>
      <c r="E1490" s="24" t="s">
        <v>259</v>
      </c>
      <c r="F1490" s="24" t="s">
        <v>46</v>
      </c>
      <c r="G1490" s="24" t="s">
        <v>29</v>
      </c>
      <c r="H1490" s="24">
        <v>17</v>
      </c>
      <c r="I1490" s="26">
        <v>6.25</v>
      </c>
      <c r="P1490" s="29" t="s">
        <v>3946</v>
      </c>
      <c r="Q1490" s="29" t="s">
        <v>3363</v>
      </c>
      <c r="R1490" s="29" t="s">
        <v>3941</v>
      </c>
      <c r="S1490" s="29" t="s">
        <v>2084</v>
      </c>
      <c r="T1490" s="29" t="s">
        <v>44</v>
      </c>
      <c r="U1490" s="30">
        <v>117</v>
      </c>
      <c r="V1490" s="31">
        <v>20</v>
      </c>
      <c r="W1490" s="31">
        <v>4</v>
      </c>
      <c r="X1490" s="31" t="s">
        <v>29</v>
      </c>
      <c r="Y1490" s="29" t="s">
        <v>41</v>
      </c>
      <c r="Z1490" s="29" t="s">
        <v>410</v>
      </c>
      <c r="AA1490" s="29" t="s">
        <v>78</v>
      </c>
      <c r="AB1490"/>
      <c r="AC1490"/>
      <c r="AD1490"/>
      <c r="AE1490"/>
      <c r="AF1490"/>
      <c r="AG1490"/>
      <c r="AH1490"/>
      <c r="AI1490"/>
    </row>
    <row r="1491" spans="1:35" ht="15" customHeight="1" x14ac:dyDescent="0.35">
      <c r="A1491" s="32" t="s">
        <v>477</v>
      </c>
      <c r="B1491" s="33" t="s">
        <v>3947</v>
      </c>
      <c r="C1491" s="34">
        <v>376</v>
      </c>
      <c r="D1491" s="33" t="s">
        <v>44</v>
      </c>
      <c r="E1491" s="33" t="s">
        <v>405</v>
      </c>
      <c r="F1491" s="33" t="s">
        <v>59</v>
      </c>
      <c r="G1491" s="33" t="s">
        <v>29</v>
      </c>
      <c r="H1491" s="33">
        <v>19</v>
      </c>
      <c r="I1491" s="35">
        <v>3.75</v>
      </c>
      <c r="P1491" s="29" t="s">
        <v>3948</v>
      </c>
      <c r="Q1491" s="29" t="s">
        <v>438</v>
      </c>
      <c r="R1491" s="29" t="s">
        <v>180</v>
      </c>
      <c r="S1491" s="29" t="s">
        <v>3949</v>
      </c>
      <c r="T1491" s="29" t="s">
        <v>22</v>
      </c>
      <c r="U1491" s="30">
        <v>296</v>
      </c>
      <c r="V1491" s="31">
        <v>20</v>
      </c>
      <c r="W1491" s="31">
        <v>4</v>
      </c>
      <c r="X1491" s="31" t="s">
        <v>29</v>
      </c>
      <c r="Y1491" s="29" t="s">
        <v>30</v>
      </c>
      <c r="Z1491" s="29" t="s">
        <v>410</v>
      </c>
      <c r="AA1491" s="29" t="s">
        <v>78</v>
      </c>
      <c r="AB1491"/>
      <c r="AC1491"/>
      <c r="AD1491"/>
      <c r="AE1491"/>
      <c r="AF1491"/>
      <c r="AG1491"/>
      <c r="AH1491"/>
      <c r="AI1491"/>
    </row>
    <row r="1492" spans="1:35" ht="15" customHeight="1" x14ac:dyDescent="0.35">
      <c r="A1492" s="23" t="s">
        <v>498</v>
      </c>
      <c r="B1492" s="24" t="s">
        <v>854</v>
      </c>
      <c r="C1492" s="25">
        <v>494</v>
      </c>
      <c r="D1492" s="24" t="s">
        <v>44</v>
      </c>
      <c r="E1492" s="24" t="s">
        <v>279</v>
      </c>
      <c r="F1492" s="24" t="s">
        <v>112</v>
      </c>
      <c r="G1492" s="24" t="s">
        <v>25</v>
      </c>
      <c r="H1492" s="24">
        <v>37</v>
      </c>
      <c r="I1492" s="26">
        <v>11</v>
      </c>
      <c r="P1492" s="29" t="s">
        <v>3950</v>
      </c>
      <c r="Q1492" s="29" t="s">
        <v>459</v>
      </c>
      <c r="R1492" s="29" t="s">
        <v>439</v>
      </c>
      <c r="S1492" s="29" t="s">
        <v>1337</v>
      </c>
      <c r="T1492" s="29" t="s">
        <v>44</v>
      </c>
      <c r="U1492" s="30">
        <v>750</v>
      </c>
      <c r="V1492" s="31">
        <v>21</v>
      </c>
      <c r="W1492" s="31">
        <v>2</v>
      </c>
      <c r="X1492" s="31" t="s">
        <v>29</v>
      </c>
      <c r="Y1492" s="29" t="s">
        <v>41</v>
      </c>
      <c r="Z1492" s="29" t="s">
        <v>410</v>
      </c>
      <c r="AA1492" s="29" t="s">
        <v>78</v>
      </c>
      <c r="AB1492"/>
      <c r="AC1492"/>
      <c r="AD1492"/>
      <c r="AE1492"/>
      <c r="AF1492"/>
      <c r="AG1492"/>
      <c r="AH1492"/>
      <c r="AI1492"/>
    </row>
    <row r="1493" spans="1:35" ht="15" customHeight="1" x14ac:dyDescent="0.35">
      <c r="A1493" s="32" t="s">
        <v>498</v>
      </c>
      <c r="B1493" s="33" t="s">
        <v>3951</v>
      </c>
      <c r="C1493" s="34">
        <v>271</v>
      </c>
      <c r="D1493" s="33" t="s">
        <v>44</v>
      </c>
      <c r="E1493" s="33" t="s">
        <v>237</v>
      </c>
      <c r="F1493" s="33" t="s">
        <v>46</v>
      </c>
      <c r="G1493" s="33" t="s">
        <v>29</v>
      </c>
      <c r="H1493" s="33">
        <v>20</v>
      </c>
      <c r="I1493" s="35">
        <v>3</v>
      </c>
      <c r="P1493" s="29" t="s">
        <v>3952</v>
      </c>
      <c r="Q1493" s="29" t="s">
        <v>477</v>
      </c>
      <c r="R1493" s="29" t="s">
        <v>3947</v>
      </c>
      <c r="S1493" s="29" t="s">
        <v>3953</v>
      </c>
      <c r="T1493" s="29" t="s">
        <v>44</v>
      </c>
      <c r="U1493" s="30">
        <v>1154</v>
      </c>
      <c r="V1493" s="31">
        <v>32</v>
      </c>
      <c r="W1493" s="31">
        <v>2</v>
      </c>
      <c r="X1493" s="31" t="s">
        <v>25</v>
      </c>
      <c r="Y1493" s="29" t="s">
        <v>30</v>
      </c>
      <c r="Z1493" s="29" t="s">
        <v>410</v>
      </c>
      <c r="AA1493" s="29" t="s">
        <v>78</v>
      </c>
      <c r="AB1493"/>
      <c r="AC1493"/>
      <c r="AD1493"/>
      <c r="AE1493"/>
      <c r="AF1493"/>
      <c r="AG1493"/>
      <c r="AH1493"/>
      <c r="AI1493"/>
    </row>
    <row r="1494" spans="1:35" ht="15" customHeight="1" x14ac:dyDescent="0.35">
      <c r="A1494" s="23" t="s">
        <v>685</v>
      </c>
      <c r="B1494" s="24" t="s">
        <v>3954</v>
      </c>
      <c r="C1494" s="25">
        <v>303</v>
      </c>
      <c r="D1494" s="24" t="s">
        <v>22</v>
      </c>
      <c r="E1494" s="24" t="s">
        <v>209</v>
      </c>
      <c r="F1494" s="24" t="s">
        <v>134</v>
      </c>
      <c r="G1494" s="24" t="s">
        <v>29</v>
      </c>
      <c r="H1494" s="24">
        <v>17</v>
      </c>
      <c r="I1494" s="26">
        <v>9.5</v>
      </c>
      <c r="P1494" s="29" t="s">
        <v>3955</v>
      </c>
      <c r="Q1494" s="29" t="s">
        <v>498</v>
      </c>
      <c r="R1494" s="29" t="s">
        <v>854</v>
      </c>
      <c r="S1494" s="29" t="s">
        <v>3956</v>
      </c>
      <c r="T1494" s="29" t="s">
        <v>44</v>
      </c>
      <c r="U1494" s="30">
        <v>706</v>
      </c>
      <c r="V1494" s="31">
        <v>21</v>
      </c>
      <c r="W1494" s="31">
        <v>8</v>
      </c>
      <c r="X1494" s="31" t="s">
        <v>29</v>
      </c>
      <c r="Y1494" s="29" t="s">
        <v>50</v>
      </c>
      <c r="Z1494" s="29" t="s">
        <v>410</v>
      </c>
      <c r="AA1494" s="29" t="s">
        <v>78</v>
      </c>
      <c r="AB1494"/>
      <c r="AC1494"/>
      <c r="AD1494"/>
      <c r="AE1494"/>
      <c r="AF1494"/>
      <c r="AG1494"/>
      <c r="AH1494"/>
      <c r="AI1494"/>
    </row>
    <row r="1495" spans="1:35" ht="15" customHeight="1" x14ac:dyDescent="0.35">
      <c r="A1495" s="32" t="s">
        <v>3957</v>
      </c>
      <c r="B1495" s="33" t="s">
        <v>1426</v>
      </c>
      <c r="C1495" s="34">
        <v>393</v>
      </c>
      <c r="D1495" s="33" t="s">
        <v>44</v>
      </c>
      <c r="E1495" s="33" t="s">
        <v>124</v>
      </c>
      <c r="F1495" s="33" t="s">
        <v>52</v>
      </c>
      <c r="G1495" s="33" t="s">
        <v>25</v>
      </c>
      <c r="H1495" s="33">
        <v>18</v>
      </c>
      <c r="I1495" s="35">
        <v>18</v>
      </c>
      <c r="P1495" s="29" t="s">
        <v>3958</v>
      </c>
      <c r="Q1495" s="29" t="s">
        <v>498</v>
      </c>
      <c r="R1495" s="29" t="s">
        <v>3951</v>
      </c>
      <c r="S1495" s="29" t="s">
        <v>3959</v>
      </c>
      <c r="T1495" s="29" t="s">
        <v>44</v>
      </c>
      <c r="U1495" s="30">
        <v>269</v>
      </c>
      <c r="V1495" s="31">
        <v>22</v>
      </c>
      <c r="W1495" s="31">
        <v>8</v>
      </c>
      <c r="X1495" s="31" t="s">
        <v>29</v>
      </c>
      <c r="Y1495" s="29" t="s">
        <v>41</v>
      </c>
      <c r="Z1495" s="29" t="s">
        <v>410</v>
      </c>
      <c r="AA1495" s="29" t="s">
        <v>78</v>
      </c>
      <c r="AB1495"/>
      <c r="AC1495"/>
      <c r="AD1495"/>
      <c r="AE1495"/>
      <c r="AF1495"/>
      <c r="AG1495"/>
      <c r="AH1495"/>
      <c r="AI1495"/>
    </row>
    <row r="1496" spans="1:35" ht="15" customHeight="1" x14ac:dyDescent="0.35">
      <c r="A1496" s="23" t="s">
        <v>630</v>
      </c>
      <c r="B1496" s="24" t="s">
        <v>120</v>
      </c>
      <c r="C1496" s="25">
        <v>300</v>
      </c>
      <c r="D1496" s="24" t="s">
        <v>44</v>
      </c>
      <c r="E1496" s="24" t="s">
        <v>141</v>
      </c>
      <c r="F1496" s="24" t="s">
        <v>46</v>
      </c>
      <c r="G1496" s="24" t="s">
        <v>29</v>
      </c>
      <c r="H1496" s="24">
        <v>19</v>
      </c>
      <c r="I1496" s="26">
        <v>9.5</v>
      </c>
      <c r="P1496" s="29" t="s">
        <v>3960</v>
      </c>
      <c r="Q1496" s="29" t="s">
        <v>685</v>
      </c>
      <c r="R1496" s="29" t="s">
        <v>3954</v>
      </c>
      <c r="S1496" s="29" t="s">
        <v>3961</v>
      </c>
      <c r="T1496" s="29" t="s">
        <v>22</v>
      </c>
      <c r="U1496" s="30">
        <v>256</v>
      </c>
      <c r="V1496" s="31">
        <v>22</v>
      </c>
      <c r="W1496" s="31">
        <v>2</v>
      </c>
      <c r="X1496" s="31" t="s">
        <v>25</v>
      </c>
      <c r="Y1496" s="29" t="s">
        <v>41</v>
      </c>
      <c r="Z1496" s="29" t="s">
        <v>410</v>
      </c>
      <c r="AA1496" s="29" t="s">
        <v>78</v>
      </c>
      <c r="AB1496"/>
      <c r="AC1496"/>
      <c r="AD1496"/>
      <c r="AE1496"/>
      <c r="AF1496"/>
      <c r="AG1496"/>
      <c r="AH1496"/>
      <c r="AI1496"/>
    </row>
    <row r="1497" spans="1:35" ht="15" customHeight="1" x14ac:dyDescent="0.35">
      <c r="A1497" s="32" t="s">
        <v>629</v>
      </c>
      <c r="B1497" s="33" t="s">
        <v>1141</v>
      </c>
      <c r="C1497" s="34">
        <v>137</v>
      </c>
      <c r="D1497" s="33" t="s">
        <v>44</v>
      </c>
      <c r="E1497" s="33" t="s">
        <v>23</v>
      </c>
      <c r="F1497" s="33" t="s">
        <v>24</v>
      </c>
      <c r="G1497" s="33" t="s">
        <v>25</v>
      </c>
      <c r="H1497" s="33">
        <v>20</v>
      </c>
      <c r="I1497" s="35">
        <v>10.25</v>
      </c>
      <c r="P1497" s="29" t="s">
        <v>3962</v>
      </c>
      <c r="Q1497" s="29" t="s">
        <v>3957</v>
      </c>
      <c r="R1497" s="29" t="s">
        <v>1426</v>
      </c>
      <c r="S1497" s="29" t="s">
        <v>3963</v>
      </c>
      <c r="T1497" s="29" t="s">
        <v>44</v>
      </c>
      <c r="U1497" s="30">
        <v>1164</v>
      </c>
      <c r="V1497" s="31">
        <v>20</v>
      </c>
      <c r="W1497" s="31">
        <v>2</v>
      </c>
      <c r="X1497" s="31" t="s">
        <v>25</v>
      </c>
      <c r="Y1497" s="29" t="s">
        <v>41</v>
      </c>
      <c r="Z1497" s="29" t="s">
        <v>410</v>
      </c>
      <c r="AA1497" s="29" t="s">
        <v>78</v>
      </c>
      <c r="AB1497"/>
      <c r="AC1497"/>
      <c r="AD1497"/>
      <c r="AE1497"/>
      <c r="AF1497"/>
      <c r="AG1497"/>
      <c r="AH1497"/>
      <c r="AI1497"/>
    </row>
    <row r="1498" spans="1:35" ht="15" customHeight="1" x14ac:dyDescent="0.35">
      <c r="A1498" s="23" t="s">
        <v>639</v>
      </c>
      <c r="B1498" s="24" t="s">
        <v>3964</v>
      </c>
      <c r="C1498" s="25">
        <v>109</v>
      </c>
      <c r="D1498" s="24" t="s">
        <v>22</v>
      </c>
      <c r="E1498" s="24" t="s">
        <v>71</v>
      </c>
      <c r="F1498" s="24" t="s">
        <v>72</v>
      </c>
      <c r="G1498" s="24" t="s">
        <v>25</v>
      </c>
      <c r="H1498" s="24">
        <v>17</v>
      </c>
      <c r="I1498" s="26">
        <v>10.75</v>
      </c>
      <c r="P1498" s="29" t="s">
        <v>3965</v>
      </c>
      <c r="Q1498" s="29" t="s">
        <v>630</v>
      </c>
      <c r="R1498" s="29" t="s">
        <v>120</v>
      </c>
      <c r="S1498" s="29" t="s">
        <v>3966</v>
      </c>
      <c r="T1498" s="29" t="s">
        <v>44</v>
      </c>
      <c r="U1498" s="30">
        <v>1174</v>
      </c>
      <c r="V1498" s="31">
        <v>20</v>
      </c>
      <c r="W1498" s="31">
        <v>4</v>
      </c>
      <c r="X1498" s="31" t="s">
        <v>29</v>
      </c>
      <c r="Y1498" s="29" t="s">
        <v>30</v>
      </c>
      <c r="Z1498" s="29" t="s">
        <v>410</v>
      </c>
      <c r="AA1498" s="29" t="s">
        <v>78</v>
      </c>
      <c r="AB1498"/>
      <c r="AC1498"/>
      <c r="AD1498"/>
      <c r="AE1498"/>
      <c r="AF1498"/>
      <c r="AG1498"/>
      <c r="AH1498"/>
      <c r="AI1498"/>
    </row>
    <row r="1499" spans="1:35" ht="15" customHeight="1" x14ac:dyDescent="0.35">
      <c r="A1499" s="32" t="s">
        <v>649</v>
      </c>
      <c r="B1499" s="33" t="s">
        <v>176</v>
      </c>
      <c r="C1499" s="34">
        <v>211</v>
      </c>
      <c r="D1499" s="33" t="s">
        <v>44</v>
      </c>
      <c r="E1499" s="33" t="s">
        <v>232</v>
      </c>
      <c r="F1499" s="33" t="s">
        <v>32</v>
      </c>
      <c r="G1499" s="33" t="s">
        <v>25</v>
      </c>
      <c r="H1499" s="33">
        <v>38</v>
      </c>
      <c r="I1499" s="35">
        <v>12.5</v>
      </c>
      <c r="P1499" s="29" t="s">
        <v>3967</v>
      </c>
      <c r="Q1499" s="29" t="s">
        <v>629</v>
      </c>
      <c r="R1499" s="29" t="s">
        <v>1141</v>
      </c>
      <c r="S1499" s="29" t="s">
        <v>3968</v>
      </c>
      <c r="T1499" s="29" t="s">
        <v>44</v>
      </c>
      <c r="U1499" s="30">
        <v>155</v>
      </c>
      <c r="V1499" s="31">
        <v>20</v>
      </c>
      <c r="W1499" s="31">
        <v>4</v>
      </c>
      <c r="X1499" s="31" t="s">
        <v>25</v>
      </c>
      <c r="Y1499" s="29" t="s">
        <v>50</v>
      </c>
      <c r="Z1499" s="29" t="s">
        <v>410</v>
      </c>
      <c r="AA1499" s="29" t="s">
        <v>78</v>
      </c>
      <c r="AB1499"/>
      <c r="AC1499"/>
      <c r="AD1499"/>
      <c r="AE1499"/>
      <c r="AF1499"/>
      <c r="AG1499"/>
      <c r="AH1499"/>
      <c r="AI1499"/>
    </row>
    <row r="1500" spans="1:35" ht="15" customHeight="1" x14ac:dyDescent="0.35">
      <c r="A1500" s="23" t="s">
        <v>649</v>
      </c>
      <c r="B1500" s="24" t="s">
        <v>675</v>
      </c>
      <c r="C1500" s="25">
        <v>500</v>
      </c>
      <c r="D1500" s="24" t="s">
        <v>22</v>
      </c>
      <c r="E1500" s="24" t="s">
        <v>31</v>
      </c>
      <c r="F1500" s="24" t="s">
        <v>32</v>
      </c>
      <c r="G1500" s="24" t="s">
        <v>29</v>
      </c>
      <c r="H1500" s="24">
        <v>36</v>
      </c>
      <c r="I1500" s="26">
        <v>7.25</v>
      </c>
      <c r="P1500" s="29" t="s">
        <v>3969</v>
      </c>
      <c r="Q1500" s="29" t="s">
        <v>639</v>
      </c>
      <c r="R1500" s="29" t="s">
        <v>3964</v>
      </c>
      <c r="S1500" s="29" t="s">
        <v>3970</v>
      </c>
      <c r="T1500" s="29" t="s">
        <v>22</v>
      </c>
      <c r="U1500" s="30">
        <v>1021</v>
      </c>
      <c r="V1500" s="31">
        <v>20</v>
      </c>
      <c r="W1500" s="31">
        <v>2</v>
      </c>
      <c r="X1500" s="31" t="s">
        <v>25</v>
      </c>
      <c r="Y1500" s="29" t="s">
        <v>30</v>
      </c>
      <c r="Z1500" s="29" t="s">
        <v>410</v>
      </c>
      <c r="AA1500" s="29" t="s">
        <v>78</v>
      </c>
      <c r="AB1500"/>
      <c r="AC1500"/>
      <c r="AD1500"/>
      <c r="AE1500"/>
      <c r="AF1500"/>
      <c r="AG1500"/>
      <c r="AH1500"/>
      <c r="AI1500"/>
    </row>
    <row r="1501" spans="1:35" ht="15" customHeight="1" x14ac:dyDescent="0.35">
      <c r="A1501" s="32" t="s">
        <v>2921</v>
      </c>
      <c r="B1501" s="33" t="s">
        <v>1410</v>
      </c>
      <c r="C1501" s="34">
        <v>305</v>
      </c>
      <c r="D1501" s="33" t="s">
        <v>22</v>
      </c>
      <c r="E1501" s="33" t="s">
        <v>136</v>
      </c>
      <c r="F1501" s="33" t="s">
        <v>86</v>
      </c>
      <c r="G1501" s="33" t="s">
        <v>25</v>
      </c>
      <c r="H1501" s="33">
        <v>36</v>
      </c>
      <c r="I1501" s="35">
        <v>13.25</v>
      </c>
      <c r="P1501" s="29" t="s">
        <v>3971</v>
      </c>
      <c r="Q1501" s="29" t="s">
        <v>649</v>
      </c>
      <c r="R1501" s="29" t="s">
        <v>176</v>
      </c>
      <c r="S1501" s="29" t="s">
        <v>3972</v>
      </c>
      <c r="T1501" s="29" t="s">
        <v>44</v>
      </c>
      <c r="U1501" s="30">
        <v>980</v>
      </c>
      <c r="V1501" s="31">
        <v>18</v>
      </c>
      <c r="W1501" s="31">
        <v>2</v>
      </c>
      <c r="X1501" s="31" t="s">
        <v>25</v>
      </c>
      <c r="Y1501" s="29" t="s">
        <v>30</v>
      </c>
      <c r="Z1501" s="29" t="s">
        <v>410</v>
      </c>
      <c r="AA1501" s="29" t="s">
        <v>78</v>
      </c>
      <c r="AB1501"/>
      <c r="AC1501"/>
      <c r="AD1501"/>
      <c r="AE1501"/>
      <c r="AF1501"/>
      <c r="AG1501"/>
      <c r="AH1501"/>
      <c r="AI1501"/>
    </row>
    <row r="1502" spans="1:35" ht="15" customHeight="1" x14ac:dyDescent="0.35">
      <c r="A1502" s="23" t="s">
        <v>754</v>
      </c>
      <c r="B1502" s="24" t="s">
        <v>459</v>
      </c>
      <c r="C1502" s="25">
        <v>472</v>
      </c>
      <c r="D1502" s="24" t="s">
        <v>22</v>
      </c>
      <c r="E1502" s="24" t="s">
        <v>102</v>
      </c>
      <c r="F1502" s="24" t="s">
        <v>52</v>
      </c>
      <c r="G1502" s="24" t="s">
        <v>25</v>
      </c>
      <c r="H1502" s="24">
        <v>18</v>
      </c>
      <c r="I1502" s="26">
        <v>12.25</v>
      </c>
      <c r="P1502" s="29" t="s">
        <v>3973</v>
      </c>
      <c r="Q1502" s="29" t="s">
        <v>649</v>
      </c>
      <c r="R1502" s="29" t="s">
        <v>675</v>
      </c>
      <c r="S1502" s="29" t="s">
        <v>3974</v>
      </c>
      <c r="T1502" s="29" t="s">
        <v>22</v>
      </c>
      <c r="U1502" s="30">
        <v>634</v>
      </c>
      <c r="V1502" s="31">
        <v>19</v>
      </c>
      <c r="W1502" s="31">
        <v>4</v>
      </c>
      <c r="X1502" s="31" t="s">
        <v>25</v>
      </c>
      <c r="Y1502" s="29" t="s">
        <v>41</v>
      </c>
      <c r="Z1502" s="29" t="s">
        <v>410</v>
      </c>
      <c r="AA1502" s="29" t="s">
        <v>78</v>
      </c>
      <c r="AB1502"/>
      <c r="AC1502"/>
      <c r="AD1502"/>
      <c r="AE1502"/>
      <c r="AF1502"/>
      <c r="AG1502"/>
      <c r="AH1502"/>
      <c r="AI1502"/>
    </row>
    <row r="1503" spans="1:35" ht="15" customHeight="1" x14ac:dyDescent="0.35">
      <c r="A1503" s="32" t="s">
        <v>3464</v>
      </c>
      <c r="B1503" s="33" t="s">
        <v>1096</v>
      </c>
      <c r="C1503" s="34">
        <v>87</v>
      </c>
      <c r="D1503" s="33" t="s">
        <v>22</v>
      </c>
      <c r="E1503" s="33" t="s">
        <v>213</v>
      </c>
      <c r="F1503" s="33" t="s">
        <v>52</v>
      </c>
      <c r="G1503" s="33" t="s">
        <v>25</v>
      </c>
      <c r="H1503" s="33">
        <v>17</v>
      </c>
      <c r="I1503" s="35">
        <v>12.5</v>
      </c>
      <c r="P1503" s="29" t="s">
        <v>3975</v>
      </c>
      <c r="Q1503" s="29" t="s">
        <v>2921</v>
      </c>
      <c r="R1503" s="29" t="s">
        <v>1410</v>
      </c>
      <c r="S1503" s="29" t="s">
        <v>3976</v>
      </c>
      <c r="T1503" s="29" t="s">
        <v>22</v>
      </c>
      <c r="U1503" s="30">
        <v>893</v>
      </c>
      <c r="V1503" s="31">
        <v>22</v>
      </c>
      <c r="W1503" s="31">
        <v>10</v>
      </c>
      <c r="X1503" s="31" t="s">
        <v>29</v>
      </c>
      <c r="Y1503" s="29" t="s">
        <v>30</v>
      </c>
      <c r="Z1503" s="29" t="s">
        <v>410</v>
      </c>
      <c r="AA1503" s="29" t="s">
        <v>78</v>
      </c>
      <c r="AB1503"/>
      <c r="AC1503"/>
      <c r="AD1503"/>
      <c r="AE1503"/>
      <c r="AF1503"/>
      <c r="AG1503"/>
      <c r="AH1503"/>
      <c r="AI1503"/>
    </row>
    <row r="1504" spans="1:35" ht="15" customHeight="1" x14ac:dyDescent="0.35">
      <c r="A1504" s="23" t="s">
        <v>3977</v>
      </c>
      <c r="B1504" s="24" t="s">
        <v>3978</v>
      </c>
      <c r="C1504" s="25">
        <v>459</v>
      </c>
      <c r="D1504" s="24" t="s">
        <v>44</v>
      </c>
      <c r="E1504" s="24" t="s">
        <v>136</v>
      </c>
      <c r="F1504" s="24" t="s">
        <v>86</v>
      </c>
      <c r="G1504" s="24" t="s">
        <v>29</v>
      </c>
      <c r="H1504" s="24">
        <v>36</v>
      </c>
      <c r="I1504" s="26">
        <v>7.5</v>
      </c>
      <c r="P1504" s="29" t="s">
        <v>3979</v>
      </c>
      <c r="Q1504" s="29" t="s">
        <v>754</v>
      </c>
      <c r="R1504" s="29" t="s">
        <v>459</v>
      </c>
      <c r="S1504" s="29" t="s">
        <v>3980</v>
      </c>
      <c r="T1504" s="29" t="s">
        <v>22</v>
      </c>
      <c r="U1504" s="30">
        <v>343</v>
      </c>
      <c r="V1504" s="31">
        <v>26</v>
      </c>
      <c r="W1504" s="31">
        <v>6</v>
      </c>
      <c r="X1504" s="31" t="s">
        <v>29</v>
      </c>
      <c r="Y1504" s="29" t="s">
        <v>50</v>
      </c>
      <c r="Z1504" s="29" t="s">
        <v>410</v>
      </c>
      <c r="AA1504" s="29" t="s">
        <v>78</v>
      </c>
      <c r="AB1504"/>
      <c r="AC1504"/>
      <c r="AD1504"/>
      <c r="AE1504"/>
      <c r="AF1504"/>
      <c r="AG1504"/>
      <c r="AH1504"/>
      <c r="AI1504"/>
    </row>
    <row r="1505" spans="1:35" ht="15" customHeight="1" x14ac:dyDescent="0.35">
      <c r="A1505" s="32" t="s">
        <v>91</v>
      </c>
      <c r="B1505" s="33" t="s">
        <v>2027</v>
      </c>
      <c r="C1505" s="34">
        <v>86</v>
      </c>
      <c r="D1505" s="33" t="s">
        <v>44</v>
      </c>
      <c r="E1505" s="33" t="s">
        <v>209</v>
      </c>
      <c r="F1505" s="33" t="s">
        <v>134</v>
      </c>
      <c r="G1505" s="33" t="s">
        <v>25</v>
      </c>
      <c r="H1505" s="33">
        <v>18</v>
      </c>
      <c r="I1505" s="35">
        <v>13.5</v>
      </c>
      <c r="P1505" s="29" t="s">
        <v>3981</v>
      </c>
      <c r="Q1505" s="29" t="s">
        <v>3464</v>
      </c>
      <c r="R1505" s="29" t="s">
        <v>1096</v>
      </c>
      <c r="S1505" s="29" t="s">
        <v>3982</v>
      </c>
      <c r="T1505" s="29" t="s">
        <v>22</v>
      </c>
      <c r="U1505" s="30">
        <v>470</v>
      </c>
      <c r="V1505" s="31">
        <v>24</v>
      </c>
      <c r="W1505" s="31">
        <v>8</v>
      </c>
      <c r="X1505" s="31" t="s">
        <v>25</v>
      </c>
      <c r="Y1505" s="29" t="s">
        <v>30</v>
      </c>
      <c r="Z1505" s="29" t="s">
        <v>410</v>
      </c>
      <c r="AA1505" s="29" t="s">
        <v>78</v>
      </c>
      <c r="AB1505"/>
      <c r="AC1505"/>
      <c r="AD1505"/>
      <c r="AE1505"/>
      <c r="AF1505"/>
      <c r="AG1505"/>
      <c r="AH1505"/>
      <c r="AI1505"/>
    </row>
    <row r="1506" spans="1:35" ht="15" customHeight="1" x14ac:dyDescent="0.35">
      <c r="A1506" s="23" t="s">
        <v>1352</v>
      </c>
      <c r="B1506" s="24" t="s">
        <v>70</v>
      </c>
      <c r="C1506" s="25">
        <v>383</v>
      </c>
      <c r="D1506" s="24" t="s">
        <v>44</v>
      </c>
      <c r="E1506" s="24" t="s">
        <v>71</v>
      </c>
      <c r="F1506" s="24" t="s">
        <v>72</v>
      </c>
      <c r="G1506" s="24" t="s">
        <v>25</v>
      </c>
      <c r="H1506" s="24">
        <v>20</v>
      </c>
      <c r="I1506" s="26">
        <v>13.25</v>
      </c>
      <c r="P1506" s="29" t="s">
        <v>3983</v>
      </c>
      <c r="Q1506" s="29" t="s">
        <v>3977</v>
      </c>
      <c r="R1506" s="29" t="s">
        <v>3978</v>
      </c>
      <c r="S1506" s="29" t="s">
        <v>3984</v>
      </c>
      <c r="T1506" s="29" t="s">
        <v>44</v>
      </c>
      <c r="U1506" s="30">
        <v>246</v>
      </c>
      <c r="V1506" s="31">
        <v>19</v>
      </c>
      <c r="W1506" s="31">
        <v>2</v>
      </c>
      <c r="X1506" s="31" t="s">
        <v>25</v>
      </c>
      <c r="Y1506" s="29" t="s">
        <v>41</v>
      </c>
      <c r="Z1506" s="29" t="s">
        <v>410</v>
      </c>
      <c r="AA1506" s="29" t="s">
        <v>78</v>
      </c>
      <c r="AB1506"/>
      <c r="AC1506"/>
      <c r="AD1506"/>
      <c r="AE1506"/>
      <c r="AF1506"/>
      <c r="AG1506"/>
      <c r="AH1506"/>
      <c r="AI1506"/>
    </row>
    <row r="1507" spans="1:35" ht="15" customHeight="1" x14ac:dyDescent="0.35">
      <c r="A1507" s="32" t="s">
        <v>3985</v>
      </c>
      <c r="B1507" s="33" t="s">
        <v>3986</v>
      </c>
      <c r="C1507" s="34">
        <v>180</v>
      </c>
      <c r="D1507" s="33" t="s">
        <v>44</v>
      </c>
      <c r="E1507" s="33" t="s">
        <v>319</v>
      </c>
      <c r="F1507" s="33" t="s">
        <v>59</v>
      </c>
      <c r="G1507" s="33" t="s">
        <v>25</v>
      </c>
      <c r="H1507" s="33">
        <v>37</v>
      </c>
      <c r="I1507" s="35">
        <v>13.25</v>
      </c>
      <c r="P1507" s="29" t="s">
        <v>3987</v>
      </c>
      <c r="Q1507" s="29" t="s">
        <v>91</v>
      </c>
      <c r="R1507" s="29" t="s">
        <v>2027</v>
      </c>
      <c r="S1507" s="29" t="s">
        <v>3988</v>
      </c>
      <c r="T1507" s="29" t="s">
        <v>44</v>
      </c>
      <c r="U1507" s="30">
        <v>159</v>
      </c>
      <c r="V1507" s="31">
        <v>20</v>
      </c>
      <c r="W1507" s="31">
        <v>4</v>
      </c>
      <c r="X1507" s="31" t="s">
        <v>25</v>
      </c>
      <c r="Y1507" s="29" t="s">
        <v>41</v>
      </c>
      <c r="Z1507" s="29" t="s">
        <v>410</v>
      </c>
      <c r="AA1507" s="29" t="s">
        <v>78</v>
      </c>
      <c r="AB1507"/>
      <c r="AC1507"/>
      <c r="AD1507"/>
      <c r="AE1507"/>
      <c r="AF1507"/>
      <c r="AG1507"/>
      <c r="AH1507"/>
      <c r="AI1507"/>
    </row>
    <row r="1508" spans="1:35" ht="15" customHeight="1" x14ac:dyDescent="0.35">
      <c r="A1508" s="23" t="s">
        <v>373</v>
      </c>
      <c r="B1508" s="24" t="s">
        <v>607</v>
      </c>
      <c r="C1508" s="25">
        <v>232</v>
      </c>
      <c r="D1508" s="24" t="s">
        <v>44</v>
      </c>
      <c r="E1508" s="24" t="s">
        <v>232</v>
      </c>
      <c r="F1508" s="24" t="s">
        <v>32</v>
      </c>
      <c r="G1508" s="24" t="s">
        <v>25</v>
      </c>
      <c r="H1508" s="24">
        <v>30</v>
      </c>
      <c r="I1508" s="26">
        <v>10.25</v>
      </c>
      <c r="P1508" s="29" t="s">
        <v>3989</v>
      </c>
      <c r="Q1508" s="29" t="s">
        <v>1352</v>
      </c>
      <c r="R1508" s="29" t="s">
        <v>70</v>
      </c>
      <c r="S1508" s="29" t="s">
        <v>3990</v>
      </c>
      <c r="T1508" s="29" t="s">
        <v>44</v>
      </c>
      <c r="U1508" s="30">
        <v>402</v>
      </c>
      <c r="V1508" s="31">
        <v>17</v>
      </c>
      <c r="W1508" s="31">
        <v>2</v>
      </c>
      <c r="X1508" s="31" t="s">
        <v>25</v>
      </c>
      <c r="Y1508" s="29" t="s">
        <v>50</v>
      </c>
      <c r="Z1508" s="29" t="s">
        <v>410</v>
      </c>
      <c r="AA1508" s="29" t="s">
        <v>78</v>
      </c>
      <c r="AB1508"/>
      <c r="AC1508"/>
      <c r="AD1508"/>
      <c r="AE1508"/>
      <c r="AF1508"/>
      <c r="AG1508"/>
      <c r="AH1508"/>
      <c r="AI1508"/>
    </row>
    <row r="1509" spans="1:35" ht="15" customHeight="1" x14ac:dyDescent="0.35">
      <c r="A1509" s="32" t="s">
        <v>373</v>
      </c>
      <c r="B1509" s="33" t="s">
        <v>3991</v>
      </c>
      <c r="C1509" s="34">
        <v>292</v>
      </c>
      <c r="D1509" s="33" t="s">
        <v>44</v>
      </c>
      <c r="E1509" s="33" t="s">
        <v>156</v>
      </c>
      <c r="F1509" s="33" t="s">
        <v>52</v>
      </c>
      <c r="G1509" s="33" t="s">
        <v>29</v>
      </c>
      <c r="H1509" s="33">
        <v>19</v>
      </c>
      <c r="I1509" s="35">
        <v>7</v>
      </c>
      <c r="P1509" s="29" t="s">
        <v>3992</v>
      </c>
      <c r="Q1509" s="29" t="s">
        <v>3985</v>
      </c>
      <c r="R1509" s="29" t="s">
        <v>3986</v>
      </c>
      <c r="S1509" s="29" t="s">
        <v>1692</v>
      </c>
      <c r="T1509" s="29" t="s">
        <v>44</v>
      </c>
      <c r="U1509" s="30">
        <v>879</v>
      </c>
      <c r="V1509" s="31">
        <v>21</v>
      </c>
      <c r="W1509" s="31">
        <v>4</v>
      </c>
      <c r="X1509" s="31" t="s">
        <v>25</v>
      </c>
      <c r="Y1509" s="29" t="s">
        <v>50</v>
      </c>
      <c r="Z1509" s="29" t="s">
        <v>410</v>
      </c>
      <c r="AA1509" s="29" t="s">
        <v>78</v>
      </c>
      <c r="AB1509"/>
      <c r="AC1509"/>
      <c r="AD1509"/>
      <c r="AE1509"/>
      <c r="AF1509"/>
      <c r="AG1509"/>
      <c r="AH1509"/>
      <c r="AI1509"/>
    </row>
    <row r="1510" spans="1:35" ht="15" customHeight="1" x14ac:dyDescent="0.35">
      <c r="A1510" s="23" t="s">
        <v>373</v>
      </c>
      <c r="B1510" s="24" t="s">
        <v>1137</v>
      </c>
      <c r="C1510" s="25">
        <v>108</v>
      </c>
      <c r="D1510" s="24" t="s">
        <v>22</v>
      </c>
      <c r="E1510" s="24" t="s">
        <v>136</v>
      </c>
      <c r="F1510" s="24" t="s">
        <v>86</v>
      </c>
      <c r="G1510" s="24" t="s">
        <v>25</v>
      </c>
      <c r="H1510" s="24">
        <v>37</v>
      </c>
      <c r="I1510" s="26">
        <v>11</v>
      </c>
      <c r="P1510" s="29" t="s">
        <v>3993</v>
      </c>
      <c r="Q1510" s="29" t="s">
        <v>373</v>
      </c>
      <c r="R1510" s="29" t="s">
        <v>607</v>
      </c>
      <c r="S1510" s="29" t="s">
        <v>3994</v>
      </c>
      <c r="T1510" s="29" t="s">
        <v>44</v>
      </c>
      <c r="U1510" s="30">
        <v>839</v>
      </c>
      <c r="V1510" s="31">
        <v>24</v>
      </c>
      <c r="W1510" s="31">
        <v>2</v>
      </c>
      <c r="X1510" s="31" t="s">
        <v>29</v>
      </c>
      <c r="Y1510" s="29" t="s">
        <v>41</v>
      </c>
      <c r="Z1510" s="29" t="s">
        <v>410</v>
      </c>
      <c r="AA1510" s="29" t="s">
        <v>78</v>
      </c>
      <c r="AB1510"/>
      <c r="AC1510"/>
      <c r="AD1510"/>
      <c r="AE1510"/>
      <c r="AF1510"/>
      <c r="AG1510"/>
      <c r="AH1510"/>
      <c r="AI1510"/>
    </row>
    <row r="1511" spans="1:35" ht="15" customHeight="1" x14ac:dyDescent="0.35">
      <c r="A1511" s="32" t="s">
        <v>373</v>
      </c>
      <c r="B1511" s="33" t="s">
        <v>194</v>
      </c>
      <c r="C1511" s="34">
        <v>457</v>
      </c>
      <c r="D1511" s="33" t="s">
        <v>22</v>
      </c>
      <c r="E1511" s="33" t="s">
        <v>35</v>
      </c>
      <c r="F1511" s="33" t="s">
        <v>36</v>
      </c>
      <c r="G1511" s="33" t="s">
        <v>25</v>
      </c>
      <c r="H1511" s="33">
        <v>17</v>
      </c>
      <c r="I1511" s="35">
        <v>11</v>
      </c>
      <c r="P1511" s="29" t="s">
        <v>3995</v>
      </c>
      <c r="Q1511" s="29" t="s">
        <v>373</v>
      </c>
      <c r="R1511" s="29" t="s">
        <v>3991</v>
      </c>
      <c r="S1511" s="29" t="s">
        <v>3996</v>
      </c>
      <c r="T1511" s="29" t="s">
        <v>44</v>
      </c>
      <c r="U1511" s="30">
        <v>1052</v>
      </c>
      <c r="V1511" s="31">
        <v>18</v>
      </c>
      <c r="W1511" s="31">
        <v>4</v>
      </c>
      <c r="X1511" s="31" t="s">
        <v>25</v>
      </c>
      <c r="Y1511" s="29" t="s">
        <v>41</v>
      </c>
      <c r="Z1511" s="29" t="s">
        <v>410</v>
      </c>
      <c r="AA1511" s="29" t="s">
        <v>78</v>
      </c>
      <c r="AB1511"/>
      <c r="AC1511"/>
      <c r="AD1511"/>
      <c r="AE1511"/>
      <c r="AF1511"/>
      <c r="AG1511"/>
      <c r="AH1511"/>
      <c r="AI1511"/>
    </row>
    <row r="1512" spans="1:35" ht="15" customHeight="1" x14ac:dyDescent="0.35">
      <c r="A1512" s="23" t="s">
        <v>3997</v>
      </c>
      <c r="B1512" s="24" t="s">
        <v>397</v>
      </c>
      <c r="C1512" s="25">
        <v>163</v>
      </c>
      <c r="D1512" s="24" t="s">
        <v>22</v>
      </c>
      <c r="E1512" s="24" t="s">
        <v>209</v>
      </c>
      <c r="F1512" s="24" t="s">
        <v>134</v>
      </c>
      <c r="G1512" s="24" t="s">
        <v>25</v>
      </c>
      <c r="H1512" s="24">
        <v>20</v>
      </c>
      <c r="I1512" s="26">
        <v>16</v>
      </c>
      <c r="P1512" s="29" t="s">
        <v>3998</v>
      </c>
      <c r="Q1512" s="29" t="s">
        <v>373</v>
      </c>
      <c r="R1512" s="29" t="s">
        <v>1137</v>
      </c>
      <c r="S1512" s="29" t="s">
        <v>3999</v>
      </c>
      <c r="T1512" s="29" t="s">
        <v>22</v>
      </c>
      <c r="U1512" s="30">
        <v>415</v>
      </c>
      <c r="V1512" s="31">
        <v>17</v>
      </c>
      <c r="W1512" s="31">
        <v>2</v>
      </c>
      <c r="X1512" s="31" t="s">
        <v>29</v>
      </c>
      <c r="Y1512" s="29" t="s">
        <v>50</v>
      </c>
      <c r="Z1512" s="29" t="s">
        <v>410</v>
      </c>
      <c r="AA1512" s="29" t="s">
        <v>78</v>
      </c>
      <c r="AB1512"/>
      <c r="AC1512"/>
      <c r="AD1512"/>
      <c r="AE1512"/>
      <c r="AF1512"/>
      <c r="AG1512"/>
      <c r="AH1512"/>
      <c r="AI1512"/>
    </row>
    <row r="1513" spans="1:35" ht="15" customHeight="1" x14ac:dyDescent="0.35">
      <c r="A1513" s="32" t="s">
        <v>1911</v>
      </c>
      <c r="B1513" s="33" t="s">
        <v>135</v>
      </c>
      <c r="C1513" s="34">
        <v>171</v>
      </c>
      <c r="D1513" s="33" t="s">
        <v>44</v>
      </c>
      <c r="E1513" s="33" t="s">
        <v>398</v>
      </c>
      <c r="F1513" s="33" t="s">
        <v>46</v>
      </c>
      <c r="G1513" s="33" t="s">
        <v>25</v>
      </c>
      <c r="H1513" s="33">
        <v>17</v>
      </c>
      <c r="I1513" s="35">
        <v>11.25</v>
      </c>
      <c r="P1513" s="29" t="s">
        <v>4000</v>
      </c>
      <c r="Q1513" s="29" t="s">
        <v>373</v>
      </c>
      <c r="R1513" s="29" t="s">
        <v>194</v>
      </c>
      <c r="S1513" s="29" t="s">
        <v>4001</v>
      </c>
      <c r="T1513" s="29" t="s">
        <v>22</v>
      </c>
      <c r="U1513" s="30">
        <v>656</v>
      </c>
      <c r="V1513" s="31">
        <v>24</v>
      </c>
      <c r="W1513" s="31">
        <v>8</v>
      </c>
      <c r="X1513" s="31" t="s">
        <v>25</v>
      </c>
      <c r="Y1513" s="29" t="s">
        <v>30</v>
      </c>
      <c r="Z1513" s="29" t="s">
        <v>410</v>
      </c>
      <c r="AA1513" s="29" t="s">
        <v>78</v>
      </c>
      <c r="AB1513"/>
      <c r="AC1513"/>
      <c r="AD1513"/>
      <c r="AE1513"/>
      <c r="AF1513"/>
      <c r="AG1513"/>
      <c r="AH1513"/>
      <c r="AI1513"/>
    </row>
    <row r="1514" spans="1:35" ht="15" customHeight="1" x14ac:dyDescent="0.35">
      <c r="A1514" s="23" t="s">
        <v>726</v>
      </c>
      <c r="B1514" s="24" t="s">
        <v>578</v>
      </c>
      <c r="C1514" s="25">
        <v>376</v>
      </c>
      <c r="D1514" s="24" t="s">
        <v>44</v>
      </c>
      <c r="E1514" s="24" t="s">
        <v>58</v>
      </c>
      <c r="F1514" s="24" t="s">
        <v>59</v>
      </c>
      <c r="G1514" s="24" t="s">
        <v>29</v>
      </c>
      <c r="H1514" s="24">
        <v>34</v>
      </c>
      <c r="I1514" s="26">
        <v>8</v>
      </c>
      <c r="P1514" s="29" t="s">
        <v>4002</v>
      </c>
      <c r="Q1514" s="29" t="s">
        <v>3997</v>
      </c>
      <c r="R1514" s="29" t="s">
        <v>397</v>
      </c>
      <c r="S1514" s="29" t="s">
        <v>4003</v>
      </c>
      <c r="T1514" s="29" t="s">
        <v>22</v>
      </c>
      <c r="U1514" s="30">
        <v>412</v>
      </c>
      <c r="V1514" s="31">
        <v>21</v>
      </c>
      <c r="W1514" s="31">
        <v>6</v>
      </c>
      <c r="X1514" s="31" t="s">
        <v>29</v>
      </c>
      <c r="Y1514" s="29" t="s">
        <v>41</v>
      </c>
      <c r="Z1514" s="29" t="s">
        <v>410</v>
      </c>
      <c r="AA1514" s="29" t="s">
        <v>78</v>
      </c>
      <c r="AB1514"/>
      <c r="AC1514"/>
      <c r="AD1514"/>
      <c r="AE1514"/>
      <c r="AF1514"/>
      <c r="AG1514"/>
      <c r="AH1514"/>
      <c r="AI1514"/>
    </row>
    <row r="1515" spans="1:35" ht="15" customHeight="1" x14ac:dyDescent="0.35">
      <c r="A1515" s="32" t="s">
        <v>812</v>
      </c>
      <c r="B1515" s="33" t="s">
        <v>1588</v>
      </c>
      <c r="C1515" s="34">
        <v>318</v>
      </c>
      <c r="D1515" s="33" t="s">
        <v>44</v>
      </c>
      <c r="E1515" s="33" t="s">
        <v>382</v>
      </c>
      <c r="F1515" s="33" t="s">
        <v>86</v>
      </c>
      <c r="G1515" s="33" t="s">
        <v>29</v>
      </c>
      <c r="H1515" s="33">
        <v>35</v>
      </c>
      <c r="I1515" s="35">
        <v>8.75</v>
      </c>
      <c r="P1515" s="29" t="s">
        <v>4004</v>
      </c>
      <c r="Q1515" s="29" t="s">
        <v>1911</v>
      </c>
      <c r="R1515" s="29" t="s">
        <v>135</v>
      </c>
      <c r="S1515" s="29" t="s">
        <v>4005</v>
      </c>
      <c r="T1515" s="29" t="s">
        <v>44</v>
      </c>
      <c r="U1515" s="30">
        <v>466</v>
      </c>
      <c r="V1515" s="31">
        <v>23</v>
      </c>
      <c r="W1515" s="31">
        <v>10</v>
      </c>
      <c r="X1515" s="31" t="s">
        <v>29</v>
      </c>
      <c r="Y1515" s="29" t="s">
        <v>41</v>
      </c>
      <c r="Z1515" s="29" t="s">
        <v>410</v>
      </c>
      <c r="AA1515" s="29" t="s">
        <v>78</v>
      </c>
      <c r="AB1515"/>
      <c r="AC1515"/>
      <c r="AD1515"/>
      <c r="AE1515"/>
      <c r="AF1515"/>
      <c r="AG1515"/>
      <c r="AH1515"/>
      <c r="AI1515"/>
    </row>
    <row r="1516" spans="1:35" ht="15" customHeight="1" x14ac:dyDescent="0.35">
      <c r="A1516" s="23" t="s">
        <v>331</v>
      </c>
      <c r="B1516" s="24" t="s">
        <v>1957</v>
      </c>
      <c r="C1516" s="25">
        <v>402</v>
      </c>
      <c r="D1516" s="24" t="s">
        <v>44</v>
      </c>
      <c r="E1516" s="24" t="s">
        <v>213</v>
      </c>
      <c r="F1516" s="24" t="s">
        <v>52</v>
      </c>
      <c r="G1516" s="24" t="s">
        <v>29</v>
      </c>
      <c r="H1516" s="24">
        <v>19</v>
      </c>
      <c r="I1516" s="26">
        <v>9.5</v>
      </c>
      <c r="P1516" s="29" t="s">
        <v>4006</v>
      </c>
      <c r="Q1516" s="29" t="s">
        <v>726</v>
      </c>
      <c r="R1516" s="29" t="s">
        <v>578</v>
      </c>
      <c r="S1516" s="29" t="s">
        <v>4007</v>
      </c>
      <c r="T1516" s="29" t="s">
        <v>44</v>
      </c>
      <c r="U1516" s="30">
        <v>613</v>
      </c>
      <c r="V1516" s="31">
        <v>21</v>
      </c>
      <c r="W1516" s="31">
        <v>2</v>
      </c>
      <c r="X1516" s="31" t="s">
        <v>29</v>
      </c>
      <c r="Y1516" s="29" t="s">
        <v>41</v>
      </c>
      <c r="Z1516" s="29" t="s">
        <v>410</v>
      </c>
      <c r="AA1516" s="29" t="s">
        <v>78</v>
      </c>
      <c r="AB1516"/>
      <c r="AC1516"/>
      <c r="AD1516"/>
      <c r="AE1516"/>
      <c r="AF1516"/>
      <c r="AG1516"/>
      <c r="AH1516"/>
      <c r="AI1516"/>
    </row>
    <row r="1517" spans="1:35" ht="15" customHeight="1" x14ac:dyDescent="0.35">
      <c r="A1517" s="32" t="s">
        <v>829</v>
      </c>
      <c r="B1517" s="33" t="s">
        <v>833</v>
      </c>
      <c r="C1517" s="34">
        <v>54</v>
      </c>
      <c r="D1517" s="33" t="s">
        <v>44</v>
      </c>
      <c r="E1517" s="33" t="s">
        <v>555</v>
      </c>
      <c r="F1517" s="33" t="s">
        <v>86</v>
      </c>
      <c r="G1517" s="33" t="s">
        <v>25</v>
      </c>
      <c r="H1517" s="33">
        <v>17</v>
      </c>
      <c r="I1517" s="35">
        <v>13.25</v>
      </c>
      <c r="P1517" s="29" t="s">
        <v>4008</v>
      </c>
      <c r="Q1517" s="29" t="s">
        <v>812</v>
      </c>
      <c r="R1517" s="29" t="s">
        <v>1588</v>
      </c>
      <c r="S1517" s="29" t="s">
        <v>4009</v>
      </c>
      <c r="T1517" s="29" t="s">
        <v>44</v>
      </c>
      <c r="U1517" s="30">
        <v>677</v>
      </c>
      <c r="V1517" s="31">
        <v>17</v>
      </c>
      <c r="W1517" s="31">
        <v>2</v>
      </c>
      <c r="X1517" s="31" t="s">
        <v>29</v>
      </c>
      <c r="Y1517" s="29" t="s">
        <v>41</v>
      </c>
      <c r="Z1517" s="29" t="s">
        <v>410</v>
      </c>
      <c r="AA1517" s="29" t="s">
        <v>78</v>
      </c>
      <c r="AB1517"/>
      <c r="AC1517"/>
      <c r="AD1517"/>
      <c r="AE1517"/>
      <c r="AF1517"/>
      <c r="AG1517"/>
      <c r="AH1517"/>
      <c r="AI1517"/>
    </row>
    <row r="1518" spans="1:35" ht="15" customHeight="1" x14ac:dyDescent="0.35">
      <c r="A1518" s="23" t="s">
        <v>4010</v>
      </c>
      <c r="B1518" s="24" t="s">
        <v>636</v>
      </c>
      <c r="C1518" s="25">
        <v>297</v>
      </c>
      <c r="D1518" s="24" t="s">
        <v>22</v>
      </c>
      <c r="E1518" s="24" t="s">
        <v>410</v>
      </c>
      <c r="F1518" s="24" t="s">
        <v>78</v>
      </c>
      <c r="G1518" s="24" t="s">
        <v>25</v>
      </c>
      <c r="H1518" s="24">
        <v>33</v>
      </c>
      <c r="I1518" s="26">
        <v>11.25</v>
      </c>
      <c r="P1518" s="29" t="s">
        <v>4011</v>
      </c>
      <c r="Q1518" s="29" t="s">
        <v>331</v>
      </c>
      <c r="R1518" s="29" t="s">
        <v>1957</v>
      </c>
      <c r="S1518" s="29" t="s">
        <v>4012</v>
      </c>
      <c r="T1518" s="29" t="s">
        <v>44</v>
      </c>
      <c r="U1518" s="30">
        <v>632</v>
      </c>
      <c r="V1518" s="31">
        <v>19</v>
      </c>
      <c r="W1518" s="31">
        <v>4</v>
      </c>
      <c r="X1518" s="31" t="s">
        <v>29</v>
      </c>
      <c r="Y1518" s="29" t="s">
        <v>41</v>
      </c>
      <c r="Z1518" s="29" t="s">
        <v>410</v>
      </c>
      <c r="AA1518" s="29" t="s">
        <v>78</v>
      </c>
      <c r="AB1518"/>
      <c r="AC1518"/>
      <c r="AD1518"/>
      <c r="AE1518"/>
      <c r="AF1518"/>
      <c r="AG1518"/>
      <c r="AH1518"/>
      <c r="AI1518"/>
    </row>
    <row r="1519" spans="1:35" ht="15" customHeight="1" x14ac:dyDescent="0.35">
      <c r="A1519" s="32" t="s">
        <v>846</v>
      </c>
      <c r="B1519" s="33" t="s">
        <v>271</v>
      </c>
      <c r="C1519" s="34">
        <v>315</v>
      </c>
      <c r="D1519" s="33" t="s">
        <v>22</v>
      </c>
      <c r="E1519" s="33" t="s">
        <v>213</v>
      </c>
      <c r="F1519" s="33" t="s">
        <v>52</v>
      </c>
      <c r="G1519" s="33" t="s">
        <v>25</v>
      </c>
      <c r="H1519" s="33">
        <v>19</v>
      </c>
      <c r="I1519" s="35">
        <v>12</v>
      </c>
      <c r="P1519" s="29" t="s">
        <v>4013</v>
      </c>
      <c r="Q1519" s="29" t="s">
        <v>829</v>
      </c>
      <c r="R1519" s="29" t="s">
        <v>833</v>
      </c>
      <c r="S1519" s="29" t="s">
        <v>4014</v>
      </c>
      <c r="T1519" s="29" t="s">
        <v>44</v>
      </c>
      <c r="U1519" s="30">
        <v>193</v>
      </c>
      <c r="V1519" s="31">
        <v>24</v>
      </c>
      <c r="W1519" s="31">
        <v>10</v>
      </c>
      <c r="X1519" s="31" t="s">
        <v>25</v>
      </c>
      <c r="Y1519" s="29" t="s">
        <v>41</v>
      </c>
      <c r="Z1519" s="29" t="s">
        <v>410</v>
      </c>
      <c r="AA1519" s="29" t="s">
        <v>78</v>
      </c>
      <c r="AB1519"/>
      <c r="AC1519"/>
      <c r="AD1519"/>
      <c r="AE1519"/>
      <c r="AF1519"/>
      <c r="AG1519"/>
      <c r="AH1519"/>
      <c r="AI1519"/>
    </row>
    <row r="1520" spans="1:35" ht="15" customHeight="1" x14ac:dyDescent="0.35">
      <c r="A1520" s="23" t="s">
        <v>846</v>
      </c>
      <c r="B1520" s="24" t="s">
        <v>4015</v>
      </c>
      <c r="C1520" s="25">
        <v>72</v>
      </c>
      <c r="D1520" s="24" t="s">
        <v>44</v>
      </c>
      <c r="E1520" s="24" t="s">
        <v>124</v>
      </c>
      <c r="F1520" s="24" t="s">
        <v>52</v>
      </c>
      <c r="G1520" s="24" t="s">
        <v>25</v>
      </c>
      <c r="H1520" s="24">
        <v>18</v>
      </c>
      <c r="I1520" s="26">
        <v>10.25</v>
      </c>
      <c r="P1520" s="29" t="s">
        <v>4016</v>
      </c>
      <c r="Q1520" s="29" t="s">
        <v>4010</v>
      </c>
      <c r="R1520" s="29" t="s">
        <v>636</v>
      </c>
      <c r="S1520" s="29" t="s">
        <v>4017</v>
      </c>
      <c r="T1520" s="29" t="s">
        <v>22</v>
      </c>
      <c r="U1520" s="30">
        <v>1126</v>
      </c>
      <c r="V1520" s="31">
        <v>20</v>
      </c>
      <c r="W1520" s="31">
        <v>2</v>
      </c>
      <c r="X1520" s="31" t="s">
        <v>25</v>
      </c>
      <c r="Y1520" s="29" t="s">
        <v>50</v>
      </c>
      <c r="Z1520" s="29" t="s">
        <v>410</v>
      </c>
      <c r="AA1520" s="29" t="s">
        <v>78</v>
      </c>
      <c r="AB1520"/>
      <c r="AC1520"/>
      <c r="AD1520"/>
      <c r="AE1520"/>
      <c r="AF1520"/>
      <c r="AG1520"/>
      <c r="AH1520"/>
      <c r="AI1520"/>
    </row>
    <row r="1521" spans="1:35" ht="15" customHeight="1" x14ac:dyDescent="0.35">
      <c r="A1521" s="32" t="s">
        <v>846</v>
      </c>
      <c r="B1521" s="33" t="s">
        <v>1155</v>
      </c>
      <c r="C1521" s="34">
        <v>319</v>
      </c>
      <c r="D1521" s="33" t="s">
        <v>44</v>
      </c>
      <c r="E1521" s="33" t="s">
        <v>250</v>
      </c>
      <c r="F1521" s="33" t="s">
        <v>36</v>
      </c>
      <c r="G1521" s="33" t="s">
        <v>25</v>
      </c>
      <c r="H1521" s="33">
        <v>33</v>
      </c>
      <c r="I1521" s="35">
        <v>13</v>
      </c>
      <c r="P1521" s="29" t="s">
        <v>4018</v>
      </c>
      <c r="Q1521" s="29" t="s">
        <v>846</v>
      </c>
      <c r="R1521" s="29" t="s">
        <v>271</v>
      </c>
      <c r="S1521" s="29" t="s">
        <v>4019</v>
      </c>
      <c r="T1521" s="29" t="s">
        <v>22</v>
      </c>
      <c r="U1521" s="30">
        <v>353</v>
      </c>
      <c r="V1521" s="31">
        <v>23</v>
      </c>
      <c r="W1521" s="31">
        <v>2</v>
      </c>
      <c r="X1521" s="31" t="s">
        <v>29</v>
      </c>
      <c r="Y1521" s="29" t="s">
        <v>30</v>
      </c>
      <c r="Z1521" s="29" t="s">
        <v>410</v>
      </c>
      <c r="AA1521" s="29" t="s">
        <v>78</v>
      </c>
      <c r="AB1521"/>
      <c r="AC1521"/>
      <c r="AD1521"/>
      <c r="AE1521"/>
      <c r="AF1521"/>
      <c r="AG1521"/>
      <c r="AH1521"/>
      <c r="AI1521"/>
    </row>
    <row r="1522" spans="1:35" ht="15" customHeight="1" x14ac:dyDescent="0.35">
      <c r="A1522" s="23" t="s">
        <v>861</v>
      </c>
      <c r="B1522" s="24" t="s">
        <v>1770</v>
      </c>
      <c r="C1522" s="25">
        <v>459</v>
      </c>
      <c r="D1522" s="24" t="s">
        <v>44</v>
      </c>
      <c r="E1522" s="24" t="s">
        <v>324</v>
      </c>
      <c r="F1522" s="24" t="s">
        <v>118</v>
      </c>
      <c r="G1522" s="24" t="s">
        <v>25</v>
      </c>
      <c r="H1522" s="24">
        <v>35</v>
      </c>
      <c r="I1522" s="26">
        <v>12.25</v>
      </c>
      <c r="P1522" s="29" t="s">
        <v>4020</v>
      </c>
      <c r="Q1522" s="29" t="s">
        <v>846</v>
      </c>
      <c r="R1522" s="29" t="s">
        <v>4015</v>
      </c>
      <c r="S1522" s="29" t="s">
        <v>4021</v>
      </c>
      <c r="T1522" s="29" t="s">
        <v>44</v>
      </c>
      <c r="U1522" s="30">
        <v>1271</v>
      </c>
      <c r="V1522" s="31">
        <v>20</v>
      </c>
      <c r="W1522" s="31">
        <v>4</v>
      </c>
      <c r="X1522" s="31" t="s">
        <v>29</v>
      </c>
      <c r="Y1522" s="29" t="s">
        <v>50</v>
      </c>
      <c r="Z1522" s="29" t="s">
        <v>410</v>
      </c>
      <c r="AA1522" s="29" t="s">
        <v>78</v>
      </c>
      <c r="AB1522"/>
      <c r="AC1522"/>
      <c r="AD1522"/>
      <c r="AE1522"/>
      <c r="AF1522"/>
      <c r="AG1522"/>
      <c r="AH1522"/>
      <c r="AI1522"/>
    </row>
    <row r="1523" spans="1:35" ht="15" customHeight="1" x14ac:dyDescent="0.35">
      <c r="A1523" s="32" t="s">
        <v>861</v>
      </c>
      <c r="B1523" s="33" t="s">
        <v>1957</v>
      </c>
      <c r="C1523" s="34">
        <v>335</v>
      </c>
      <c r="D1523" s="33" t="s">
        <v>22</v>
      </c>
      <c r="E1523" s="33" t="s">
        <v>92</v>
      </c>
      <c r="F1523" s="33" t="s">
        <v>86</v>
      </c>
      <c r="G1523" s="33" t="s">
        <v>25</v>
      </c>
      <c r="H1523" s="33">
        <v>37</v>
      </c>
      <c r="I1523" s="35">
        <v>14</v>
      </c>
      <c r="P1523" s="29" t="s">
        <v>4022</v>
      </c>
      <c r="Q1523" s="29" t="s">
        <v>846</v>
      </c>
      <c r="R1523" s="29" t="s">
        <v>1155</v>
      </c>
      <c r="S1523" s="29" t="s">
        <v>4023</v>
      </c>
      <c r="T1523" s="29" t="s">
        <v>44</v>
      </c>
      <c r="U1523" s="30">
        <v>455</v>
      </c>
      <c r="V1523" s="31">
        <v>18</v>
      </c>
      <c r="W1523" s="31">
        <v>2</v>
      </c>
      <c r="X1523" s="31" t="s">
        <v>25</v>
      </c>
      <c r="Y1523" s="29" t="s">
        <v>41</v>
      </c>
      <c r="Z1523" s="29" t="s">
        <v>410</v>
      </c>
      <c r="AA1523" s="29" t="s">
        <v>78</v>
      </c>
      <c r="AB1523"/>
      <c r="AC1523"/>
      <c r="AD1523"/>
      <c r="AE1523"/>
      <c r="AF1523"/>
      <c r="AG1523"/>
      <c r="AH1523"/>
      <c r="AI1523"/>
    </row>
    <row r="1524" spans="1:35" ht="15" customHeight="1" x14ac:dyDescent="0.35">
      <c r="A1524" s="23" t="s">
        <v>2951</v>
      </c>
      <c r="B1524" s="24" t="s">
        <v>4024</v>
      </c>
      <c r="C1524" s="25">
        <v>210</v>
      </c>
      <c r="D1524" s="24" t="s">
        <v>22</v>
      </c>
      <c r="E1524" s="24" t="s">
        <v>555</v>
      </c>
      <c r="F1524" s="24" t="s">
        <v>86</v>
      </c>
      <c r="G1524" s="24" t="s">
        <v>29</v>
      </c>
      <c r="H1524" s="24">
        <v>17</v>
      </c>
      <c r="I1524" s="26">
        <v>2.5</v>
      </c>
      <c r="P1524" s="29" t="s">
        <v>4025</v>
      </c>
      <c r="Q1524" s="29" t="s">
        <v>861</v>
      </c>
      <c r="R1524" s="29" t="s">
        <v>1770</v>
      </c>
      <c r="S1524" s="29" t="s">
        <v>4026</v>
      </c>
      <c r="T1524" s="29" t="s">
        <v>44</v>
      </c>
      <c r="U1524" s="30">
        <v>602</v>
      </c>
      <c r="V1524" s="31">
        <v>23</v>
      </c>
      <c r="W1524" s="31">
        <v>8</v>
      </c>
      <c r="X1524" s="31" t="s">
        <v>25</v>
      </c>
      <c r="Y1524" s="29" t="s">
        <v>30</v>
      </c>
      <c r="Z1524" s="29" t="s">
        <v>410</v>
      </c>
      <c r="AA1524" s="29" t="s">
        <v>78</v>
      </c>
      <c r="AB1524"/>
      <c r="AC1524"/>
      <c r="AD1524"/>
      <c r="AE1524"/>
      <c r="AF1524"/>
      <c r="AG1524"/>
      <c r="AH1524"/>
      <c r="AI1524"/>
    </row>
    <row r="1525" spans="1:35" ht="15" customHeight="1" x14ac:dyDescent="0.35">
      <c r="A1525" s="32" t="s">
        <v>558</v>
      </c>
      <c r="B1525" s="33" t="s">
        <v>413</v>
      </c>
      <c r="C1525" s="34">
        <v>477</v>
      </c>
      <c r="D1525" s="33" t="s">
        <v>22</v>
      </c>
      <c r="E1525" s="33" t="s">
        <v>319</v>
      </c>
      <c r="F1525" s="33" t="s">
        <v>59</v>
      </c>
      <c r="G1525" s="33" t="s">
        <v>29</v>
      </c>
      <c r="H1525" s="33">
        <v>37</v>
      </c>
      <c r="I1525" s="35">
        <v>10</v>
      </c>
      <c r="P1525" s="29" t="s">
        <v>4027</v>
      </c>
      <c r="Q1525" s="29" t="s">
        <v>861</v>
      </c>
      <c r="R1525" s="29" t="s">
        <v>1957</v>
      </c>
      <c r="S1525" s="29" t="s">
        <v>4028</v>
      </c>
      <c r="T1525" s="29" t="s">
        <v>22</v>
      </c>
      <c r="U1525" s="30">
        <v>325</v>
      </c>
      <c r="V1525" s="31">
        <v>23</v>
      </c>
      <c r="W1525" s="31">
        <v>8</v>
      </c>
      <c r="X1525" s="31" t="s">
        <v>25</v>
      </c>
      <c r="Y1525" s="29" t="s">
        <v>30</v>
      </c>
      <c r="Z1525" s="29" t="s">
        <v>410</v>
      </c>
      <c r="AA1525" s="29" t="s">
        <v>78</v>
      </c>
      <c r="AB1525"/>
      <c r="AC1525"/>
      <c r="AD1525"/>
      <c r="AE1525"/>
      <c r="AF1525"/>
      <c r="AG1525"/>
      <c r="AH1525"/>
      <c r="AI1525"/>
    </row>
    <row r="1526" spans="1:35" ht="15" customHeight="1" x14ac:dyDescent="0.35">
      <c r="A1526" s="23" t="s">
        <v>558</v>
      </c>
      <c r="B1526" s="24" t="s">
        <v>650</v>
      </c>
      <c r="C1526" s="25">
        <v>153</v>
      </c>
      <c r="D1526" s="24" t="s">
        <v>44</v>
      </c>
      <c r="E1526" s="24" t="s">
        <v>279</v>
      </c>
      <c r="F1526" s="24" t="s">
        <v>112</v>
      </c>
      <c r="G1526" s="24" t="s">
        <v>29</v>
      </c>
      <c r="H1526" s="24">
        <v>38</v>
      </c>
      <c r="I1526" s="26">
        <v>7.75</v>
      </c>
      <c r="P1526" s="29" t="s">
        <v>4029</v>
      </c>
      <c r="Q1526" s="29" t="s">
        <v>2951</v>
      </c>
      <c r="R1526" s="29" t="s">
        <v>4024</v>
      </c>
      <c r="S1526" s="29" t="s">
        <v>4030</v>
      </c>
      <c r="T1526" s="29" t="s">
        <v>22</v>
      </c>
      <c r="U1526" s="30">
        <v>1121</v>
      </c>
      <c r="V1526" s="31">
        <v>18</v>
      </c>
      <c r="W1526" s="31">
        <v>4</v>
      </c>
      <c r="X1526" s="31" t="s">
        <v>25</v>
      </c>
      <c r="Y1526" s="29" t="s">
        <v>41</v>
      </c>
      <c r="Z1526" s="29" t="s">
        <v>410</v>
      </c>
      <c r="AA1526" s="29" t="s">
        <v>78</v>
      </c>
      <c r="AB1526"/>
      <c r="AC1526"/>
      <c r="AD1526"/>
      <c r="AE1526"/>
      <c r="AF1526"/>
      <c r="AG1526"/>
      <c r="AH1526"/>
      <c r="AI1526"/>
    </row>
    <row r="1527" spans="1:35" ht="15" customHeight="1" x14ac:dyDescent="0.35">
      <c r="A1527" s="32" t="s">
        <v>2989</v>
      </c>
      <c r="B1527" s="33" t="s">
        <v>413</v>
      </c>
      <c r="C1527" s="34">
        <v>343</v>
      </c>
      <c r="D1527" s="33" t="s">
        <v>22</v>
      </c>
      <c r="E1527" s="33" t="s">
        <v>509</v>
      </c>
      <c r="F1527" s="33" t="s">
        <v>72</v>
      </c>
      <c r="G1527" s="33" t="s">
        <v>29</v>
      </c>
      <c r="H1527" s="33">
        <v>17</v>
      </c>
      <c r="I1527" s="35">
        <v>6.5</v>
      </c>
      <c r="P1527" s="29" t="s">
        <v>4031</v>
      </c>
      <c r="Q1527" s="29" t="s">
        <v>558</v>
      </c>
      <c r="R1527" s="29" t="s">
        <v>413</v>
      </c>
      <c r="S1527" s="29" t="s">
        <v>4032</v>
      </c>
      <c r="T1527" s="29" t="s">
        <v>22</v>
      </c>
      <c r="U1527" s="30">
        <v>1221</v>
      </c>
      <c r="V1527" s="31">
        <v>21</v>
      </c>
      <c r="W1527" s="31">
        <v>4</v>
      </c>
      <c r="X1527" s="31" t="s">
        <v>29</v>
      </c>
      <c r="Y1527" s="29" t="s">
        <v>30</v>
      </c>
      <c r="Z1527" s="29" t="s">
        <v>410</v>
      </c>
      <c r="AA1527" s="29" t="s">
        <v>78</v>
      </c>
      <c r="AB1527"/>
      <c r="AC1527"/>
      <c r="AD1527"/>
      <c r="AE1527"/>
      <c r="AF1527"/>
      <c r="AG1527"/>
      <c r="AH1527"/>
      <c r="AI1527"/>
    </row>
    <row r="1528" spans="1:35" ht="15" customHeight="1" x14ac:dyDescent="0.35">
      <c r="A1528" s="23" t="s">
        <v>4033</v>
      </c>
      <c r="B1528" s="24" t="s">
        <v>4034</v>
      </c>
      <c r="C1528" s="25">
        <v>208</v>
      </c>
      <c r="D1528" s="24" t="s">
        <v>44</v>
      </c>
      <c r="E1528" s="24" t="s">
        <v>200</v>
      </c>
      <c r="F1528" s="24" t="s">
        <v>52</v>
      </c>
      <c r="G1528" s="24" t="s">
        <v>29</v>
      </c>
      <c r="H1528" s="24">
        <v>17</v>
      </c>
      <c r="I1528" s="26">
        <v>8</v>
      </c>
      <c r="P1528" s="29" t="s">
        <v>4035</v>
      </c>
      <c r="Q1528" s="29" t="s">
        <v>558</v>
      </c>
      <c r="R1528" s="29" t="s">
        <v>650</v>
      </c>
      <c r="S1528" s="29" t="s">
        <v>4036</v>
      </c>
      <c r="T1528" s="29" t="s">
        <v>44</v>
      </c>
      <c r="U1528" s="30">
        <v>661</v>
      </c>
      <c r="V1528" s="31">
        <v>22</v>
      </c>
      <c r="W1528" s="31">
        <v>4</v>
      </c>
      <c r="X1528" s="31" t="s">
        <v>29</v>
      </c>
      <c r="Y1528" s="29" t="s">
        <v>50</v>
      </c>
      <c r="Z1528" s="29" t="s">
        <v>410</v>
      </c>
      <c r="AA1528" s="29" t="s">
        <v>78</v>
      </c>
      <c r="AB1528"/>
      <c r="AC1528"/>
      <c r="AD1528"/>
      <c r="AE1528"/>
      <c r="AF1528"/>
      <c r="AG1528"/>
      <c r="AH1528"/>
      <c r="AI1528"/>
    </row>
    <row r="1529" spans="1:35" ht="15" customHeight="1" x14ac:dyDescent="0.35">
      <c r="A1529" s="32" t="s">
        <v>1635</v>
      </c>
      <c r="B1529" s="33" t="s">
        <v>636</v>
      </c>
      <c r="C1529" s="34">
        <v>301</v>
      </c>
      <c r="D1529" s="33" t="s">
        <v>44</v>
      </c>
      <c r="E1529" s="33" t="s">
        <v>124</v>
      </c>
      <c r="F1529" s="33" t="s">
        <v>52</v>
      </c>
      <c r="G1529" s="33" t="s">
        <v>29</v>
      </c>
      <c r="H1529" s="33">
        <v>19</v>
      </c>
      <c r="I1529" s="35">
        <v>7.5</v>
      </c>
      <c r="P1529" s="29" t="s">
        <v>4037</v>
      </c>
      <c r="Q1529" s="29" t="s">
        <v>2989</v>
      </c>
      <c r="R1529" s="29" t="s">
        <v>413</v>
      </c>
      <c r="S1529" s="29" t="s">
        <v>4038</v>
      </c>
      <c r="T1529" s="29" t="s">
        <v>22</v>
      </c>
      <c r="U1529" s="30">
        <v>813</v>
      </c>
      <c r="V1529" s="31">
        <v>21</v>
      </c>
      <c r="W1529" s="31">
        <v>2</v>
      </c>
      <c r="X1529" s="31" t="s">
        <v>25</v>
      </c>
      <c r="Y1529" s="29" t="s">
        <v>50</v>
      </c>
      <c r="Z1529" s="29" t="s">
        <v>410</v>
      </c>
      <c r="AA1529" s="29" t="s">
        <v>78</v>
      </c>
      <c r="AB1529"/>
      <c r="AC1529"/>
      <c r="AD1529"/>
      <c r="AE1529"/>
      <c r="AF1529"/>
      <c r="AG1529"/>
      <c r="AH1529"/>
      <c r="AI1529"/>
    </row>
    <row r="1530" spans="1:35" ht="15" customHeight="1" x14ac:dyDescent="0.35">
      <c r="A1530" s="23" t="s">
        <v>939</v>
      </c>
      <c r="B1530" s="24" t="s">
        <v>1366</v>
      </c>
      <c r="C1530" s="25">
        <v>176</v>
      </c>
      <c r="D1530" s="24" t="s">
        <v>44</v>
      </c>
      <c r="E1530" s="24" t="s">
        <v>311</v>
      </c>
      <c r="F1530" s="24" t="s">
        <v>36</v>
      </c>
      <c r="G1530" s="24" t="s">
        <v>29</v>
      </c>
      <c r="H1530" s="24">
        <v>33</v>
      </c>
      <c r="I1530" s="26">
        <v>6.5</v>
      </c>
      <c r="P1530" s="29" t="s">
        <v>4039</v>
      </c>
      <c r="Q1530" s="29" t="s">
        <v>4033</v>
      </c>
      <c r="R1530" s="29" t="s">
        <v>4034</v>
      </c>
      <c r="S1530" s="29" t="s">
        <v>1014</v>
      </c>
      <c r="T1530" s="29" t="s">
        <v>44</v>
      </c>
      <c r="U1530" s="30">
        <v>758</v>
      </c>
      <c r="V1530" s="31">
        <v>24</v>
      </c>
      <c r="W1530" s="31">
        <v>2</v>
      </c>
      <c r="X1530" s="31" t="s">
        <v>29</v>
      </c>
      <c r="Y1530" s="29" t="s">
        <v>50</v>
      </c>
      <c r="Z1530" s="29" t="s">
        <v>410</v>
      </c>
      <c r="AA1530" s="29" t="s">
        <v>78</v>
      </c>
      <c r="AB1530"/>
      <c r="AC1530"/>
      <c r="AD1530"/>
      <c r="AE1530"/>
      <c r="AF1530"/>
      <c r="AG1530"/>
      <c r="AH1530"/>
      <c r="AI1530"/>
    </row>
    <row r="1531" spans="1:35" ht="15" customHeight="1" x14ac:dyDescent="0.35">
      <c r="A1531" s="32" t="s">
        <v>4040</v>
      </c>
      <c r="B1531" s="33" t="s">
        <v>331</v>
      </c>
      <c r="C1531" s="34">
        <v>482</v>
      </c>
      <c r="D1531" s="33" t="s">
        <v>44</v>
      </c>
      <c r="E1531" s="33" t="s">
        <v>136</v>
      </c>
      <c r="F1531" s="33" t="s">
        <v>86</v>
      </c>
      <c r="G1531" s="33" t="s">
        <v>29</v>
      </c>
      <c r="H1531" s="33">
        <v>37</v>
      </c>
      <c r="I1531" s="35">
        <v>7.75</v>
      </c>
      <c r="P1531" s="29" t="s">
        <v>4041</v>
      </c>
      <c r="Q1531" s="29" t="s">
        <v>1635</v>
      </c>
      <c r="R1531" s="29" t="s">
        <v>636</v>
      </c>
      <c r="S1531" s="29" t="s">
        <v>4042</v>
      </c>
      <c r="T1531" s="29" t="s">
        <v>44</v>
      </c>
      <c r="U1531" s="30">
        <v>1176</v>
      </c>
      <c r="V1531" s="31">
        <v>19</v>
      </c>
      <c r="W1531" s="31">
        <v>4</v>
      </c>
      <c r="X1531" s="31" t="s">
        <v>29</v>
      </c>
      <c r="Y1531" s="29" t="s">
        <v>30</v>
      </c>
      <c r="Z1531" s="29" t="s">
        <v>410</v>
      </c>
      <c r="AA1531" s="29" t="s">
        <v>78</v>
      </c>
      <c r="AB1531"/>
      <c r="AC1531"/>
      <c r="AD1531"/>
      <c r="AE1531"/>
      <c r="AF1531"/>
      <c r="AG1531"/>
      <c r="AH1531"/>
      <c r="AI1531"/>
    </row>
    <row r="1532" spans="1:35" ht="15" customHeight="1" x14ac:dyDescent="0.35">
      <c r="A1532" s="23" t="s">
        <v>506</v>
      </c>
      <c r="B1532" s="24" t="s">
        <v>278</v>
      </c>
      <c r="C1532" s="25">
        <v>282</v>
      </c>
      <c r="D1532" s="24" t="s">
        <v>22</v>
      </c>
      <c r="E1532" s="24" t="s">
        <v>213</v>
      </c>
      <c r="F1532" s="24" t="s">
        <v>52</v>
      </c>
      <c r="G1532" s="24" t="s">
        <v>29</v>
      </c>
      <c r="H1532" s="24">
        <v>20</v>
      </c>
      <c r="I1532" s="26">
        <v>5.75</v>
      </c>
      <c r="P1532" s="29" t="s">
        <v>4043</v>
      </c>
      <c r="Q1532" s="29" t="s">
        <v>939</v>
      </c>
      <c r="R1532" s="29" t="s">
        <v>1366</v>
      </c>
      <c r="S1532" s="29" t="s">
        <v>4044</v>
      </c>
      <c r="T1532" s="29" t="s">
        <v>44</v>
      </c>
      <c r="U1532" s="30">
        <v>689</v>
      </c>
      <c r="V1532" s="31">
        <v>19</v>
      </c>
      <c r="W1532" s="31">
        <v>4</v>
      </c>
      <c r="X1532" s="31" t="s">
        <v>25</v>
      </c>
      <c r="Y1532" s="29" t="s">
        <v>41</v>
      </c>
      <c r="Z1532" s="29" t="s">
        <v>410</v>
      </c>
      <c r="AA1532" s="29" t="s">
        <v>78</v>
      </c>
      <c r="AB1532"/>
      <c r="AC1532"/>
      <c r="AD1532"/>
      <c r="AE1532"/>
      <c r="AF1532"/>
      <c r="AG1532"/>
      <c r="AH1532"/>
      <c r="AI1532"/>
    </row>
    <row r="1533" spans="1:35" ht="15" customHeight="1" x14ac:dyDescent="0.35">
      <c r="A1533" s="32" t="s">
        <v>964</v>
      </c>
      <c r="B1533" s="33" t="s">
        <v>1083</v>
      </c>
      <c r="C1533" s="34">
        <v>141</v>
      </c>
      <c r="D1533" s="33" t="s">
        <v>22</v>
      </c>
      <c r="E1533" s="33" t="s">
        <v>250</v>
      </c>
      <c r="F1533" s="33" t="s">
        <v>36</v>
      </c>
      <c r="G1533" s="33" t="s">
        <v>25</v>
      </c>
      <c r="H1533" s="33">
        <v>39</v>
      </c>
      <c r="I1533" s="35">
        <v>15.5</v>
      </c>
      <c r="P1533" s="29" t="s">
        <v>4045</v>
      </c>
      <c r="Q1533" s="29" t="s">
        <v>4040</v>
      </c>
      <c r="R1533" s="29" t="s">
        <v>331</v>
      </c>
      <c r="S1533" s="29" t="s">
        <v>4046</v>
      </c>
      <c r="T1533" s="29" t="s">
        <v>44</v>
      </c>
      <c r="U1533" s="30">
        <v>349</v>
      </c>
      <c r="V1533" s="31">
        <v>21</v>
      </c>
      <c r="W1533" s="31">
        <v>2</v>
      </c>
      <c r="X1533" s="31" t="s">
        <v>29</v>
      </c>
      <c r="Y1533" s="29" t="s">
        <v>50</v>
      </c>
      <c r="Z1533" s="29" t="s">
        <v>410</v>
      </c>
      <c r="AA1533" s="29" t="s">
        <v>78</v>
      </c>
      <c r="AB1533"/>
      <c r="AC1533"/>
      <c r="AD1533"/>
      <c r="AE1533"/>
      <c r="AF1533"/>
      <c r="AG1533"/>
      <c r="AH1533"/>
      <c r="AI1533"/>
    </row>
    <row r="1534" spans="1:35" ht="15" customHeight="1" x14ac:dyDescent="0.35">
      <c r="A1534" s="23" t="s">
        <v>834</v>
      </c>
      <c r="B1534" s="24" t="s">
        <v>140</v>
      </c>
      <c r="C1534" s="25">
        <v>432</v>
      </c>
      <c r="D1534" s="24" t="s">
        <v>44</v>
      </c>
      <c r="E1534" s="24" t="s">
        <v>31</v>
      </c>
      <c r="F1534" s="24" t="s">
        <v>32</v>
      </c>
      <c r="G1534" s="24" t="s">
        <v>25</v>
      </c>
      <c r="H1534" s="24">
        <v>33</v>
      </c>
      <c r="I1534" s="26">
        <v>12</v>
      </c>
      <c r="P1534" s="29" t="s">
        <v>4047</v>
      </c>
      <c r="Q1534" s="29" t="s">
        <v>506</v>
      </c>
      <c r="R1534" s="29" t="s">
        <v>278</v>
      </c>
      <c r="S1534" s="29" t="s">
        <v>4048</v>
      </c>
      <c r="T1534" s="29" t="s">
        <v>22</v>
      </c>
      <c r="U1534" s="30">
        <v>1017</v>
      </c>
      <c r="V1534" s="31">
        <v>21</v>
      </c>
      <c r="W1534" s="31">
        <v>4</v>
      </c>
      <c r="X1534" s="31" t="s">
        <v>29</v>
      </c>
      <c r="Y1534" s="29" t="s">
        <v>50</v>
      </c>
      <c r="Z1534" s="29" t="s">
        <v>410</v>
      </c>
      <c r="AA1534" s="29" t="s">
        <v>78</v>
      </c>
      <c r="AB1534"/>
      <c r="AC1534"/>
      <c r="AD1534"/>
      <c r="AE1534"/>
      <c r="AF1534"/>
      <c r="AG1534"/>
      <c r="AH1534"/>
      <c r="AI1534"/>
    </row>
    <row r="1535" spans="1:35" ht="15" customHeight="1" x14ac:dyDescent="0.35">
      <c r="A1535" s="32" t="s">
        <v>2531</v>
      </c>
      <c r="B1535" s="33" t="s">
        <v>650</v>
      </c>
      <c r="C1535" s="34">
        <v>231</v>
      </c>
      <c r="D1535" s="33" t="s">
        <v>44</v>
      </c>
      <c r="E1535" s="33" t="s">
        <v>177</v>
      </c>
      <c r="F1535" s="33" t="s">
        <v>52</v>
      </c>
      <c r="G1535" s="33" t="s">
        <v>29</v>
      </c>
      <c r="H1535" s="33">
        <v>33</v>
      </c>
      <c r="I1535" s="35">
        <v>4.5</v>
      </c>
      <c r="P1535" s="29" t="s">
        <v>4049</v>
      </c>
      <c r="Q1535" s="29" t="s">
        <v>964</v>
      </c>
      <c r="R1535" s="29" t="s">
        <v>1083</v>
      </c>
      <c r="S1535" s="29" t="s">
        <v>4050</v>
      </c>
      <c r="T1535" s="29" t="s">
        <v>22</v>
      </c>
      <c r="U1535" s="30">
        <v>751</v>
      </c>
      <c r="V1535" s="31">
        <v>24</v>
      </c>
      <c r="W1535" s="31">
        <v>10</v>
      </c>
      <c r="X1535" s="31" t="s">
        <v>25</v>
      </c>
      <c r="Y1535" s="29" t="s">
        <v>41</v>
      </c>
      <c r="Z1535" s="29" t="s">
        <v>410</v>
      </c>
      <c r="AA1535" s="29" t="s">
        <v>78</v>
      </c>
      <c r="AB1535"/>
      <c r="AC1535"/>
      <c r="AD1535"/>
      <c r="AE1535"/>
      <c r="AF1535"/>
      <c r="AG1535"/>
      <c r="AH1535"/>
      <c r="AI1535"/>
    </row>
    <row r="1536" spans="1:35" ht="15" customHeight="1" x14ac:dyDescent="0.35">
      <c r="A1536" s="23" t="s">
        <v>140</v>
      </c>
      <c r="B1536" s="24" t="s">
        <v>4051</v>
      </c>
      <c r="C1536" s="25">
        <v>101</v>
      </c>
      <c r="D1536" s="24" t="s">
        <v>44</v>
      </c>
      <c r="E1536" s="24" t="s">
        <v>237</v>
      </c>
      <c r="F1536" s="24" t="s">
        <v>46</v>
      </c>
      <c r="G1536" s="24" t="s">
        <v>29</v>
      </c>
      <c r="H1536" s="24">
        <v>17</v>
      </c>
      <c r="I1536" s="26">
        <v>9.25</v>
      </c>
      <c r="P1536" s="29" t="s">
        <v>4052</v>
      </c>
      <c r="Q1536" s="29" t="s">
        <v>834</v>
      </c>
      <c r="R1536" s="29" t="s">
        <v>140</v>
      </c>
      <c r="S1536" s="29" t="s">
        <v>4053</v>
      </c>
      <c r="T1536" s="29" t="s">
        <v>44</v>
      </c>
      <c r="U1536" s="30">
        <v>801</v>
      </c>
      <c r="V1536" s="31">
        <v>22</v>
      </c>
      <c r="W1536" s="31">
        <v>4</v>
      </c>
      <c r="X1536" s="31" t="s">
        <v>25</v>
      </c>
      <c r="Y1536" s="29" t="s">
        <v>41</v>
      </c>
      <c r="Z1536" s="29" t="s">
        <v>410</v>
      </c>
      <c r="AA1536" s="29" t="s">
        <v>78</v>
      </c>
      <c r="AB1536"/>
      <c r="AC1536"/>
      <c r="AD1536"/>
      <c r="AE1536"/>
      <c r="AF1536"/>
      <c r="AG1536"/>
      <c r="AH1536"/>
      <c r="AI1536"/>
    </row>
    <row r="1537" spans="1:35" ht="15" customHeight="1" x14ac:dyDescent="0.35">
      <c r="A1537" s="32" t="s">
        <v>262</v>
      </c>
      <c r="B1537" s="33" t="s">
        <v>3410</v>
      </c>
      <c r="C1537" s="34">
        <v>112</v>
      </c>
      <c r="D1537" s="33" t="s">
        <v>44</v>
      </c>
      <c r="E1537" s="33" t="s">
        <v>23</v>
      </c>
      <c r="F1537" s="33" t="s">
        <v>24</v>
      </c>
      <c r="G1537" s="33" t="s">
        <v>25</v>
      </c>
      <c r="H1537" s="33">
        <v>20</v>
      </c>
      <c r="I1537" s="35">
        <v>10.5</v>
      </c>
      <c r="P1537" s="29" t="s">
        <v>4054</v>
      </c>
      <c r="Q1537" s="29" t="s">
        <v>2531</v>
      </c>
      <c r="R1537" s="29" t="s">
        <v>650</v>
      </c>
      <c r="S1537" s="29" t="s">
        <v>4055</v>
      </c>
      <c r="T1537" s="29" t="s">
        <v>44</v>
      </c>
      <c r="U1537" s="30">
        <v>1228</v>
      </c>
      <c r="V1537" s="31">
        <v>17</v>
      </c>
      <c r="W1537" s="31">
        <v>2</v>
      </c>
      <c r="X1537" s="31" t="s">
        <v>25</v>
      </c>
      <c r="Y1537" s="29" t="s">
        <v>41</v>
      </c>
      <c r="Z1537" s="29" t="s">
        <v>410</v>
      </c>
      <c r="AA1537" s="29" t="s">
        <v>78</v>
      </c>
      <c r="AB1537"/>
      <c r="AC1537"/>
      <c r="AD1537"/>
      <c r="AE1537"/>
      <c r="AF1537"/>
      <c r="AG1537"/>
      <c r="AH1537"/>
      <c r="AI1537"/>
    </row>
    <row r="1538" spans="1:35" ht="15" customHeight="1" x14ac:dyDescent="0.35">
      <c r="A1538" s="23" t="s">
        <v>262</v>
      </c>
      <c r="B1538" s="24" t="s">
        <v>4056</v>
      </c>
      <c r="C1538" s="25">
        <v>253</v>
      </c>
      <c r="D1538" s="24" t="s">
        <v>22</v>
      </c>
      <c r="E1538" s="24" t="s">
        <v>311</v>
      </c>
      <c r="F1538" s="24" t="s">
        <v>36</v>
      </c>
      <c r="G1538" s="24" t="s">
        <v>25</v>
      </c>
      <c r="H1538" s="24">
        <v>33</v>
      </c>
      <c r="I1538" s="26">
        <v>12</v>
      </c>
      <c r="P1538" s="29" t="s">
        <v>4057</v>
      </c>
      <c r="Q1538" s="29" t="s">
        <v>140</v>
      </c>
      <c r="R1538" s="29" t="s">
        <v>4051</v>
      </c>
      <c r="S1538" s="29" t="s">
        <v>281</v>
      </c>
      <c r="T1538" s="29" t="s">
        <v>44</v>
      </c>
      <c r="U1538" s="30">
        <v>209</v>
      </c>
      <c r="V1538" s="31">
        <v>20</v>
      </c>
      <c r="W1538" s="31">
        <v>2</v>
      </c>
      <c r="X1538" s="31" t="s">
        <v>25</v>
      </c>
      <c r="Y1538" s="29" t="s">
        <v>50</v>
      </c>
      <c r="Z1538" s="29" t="s">
        <v>410</v>
      </c>
      <c r="AA1538" s="29" t="s">
        <v>78</v>
      </c>
      <c r="AB1538"/>
      <c r="AC1538"/>
      <c r="AD1538"/>
      <c r="AE1538"/>
      <c r="AF1538"/>
      <c r="AG1538"/>
      <c r="AH1538"/>
      <c r="AI1538"/>
    </row>
    <row r="1539" spans="1:35" ht="15" customHeight="1" x14ac:dyDescent="0.35">
      <c r="A1539" s="32" t="s">
        <v>442</v>
      </c>
      <c r="B1539" s="33" t="s">
        <v>194</v>
      </c>
      <c r="C1539" s="34">
        <v>78</v>
      </c>
      <c r="D1539" s="33" t="s">
        <v>22</v>
      </c>
      <c r="E1539" s="33" t="s">
        <v>186</v>
      </c>
      <c r="F1539" s="33" t="s">
        <v>86</v>
      </c>
      <c r="G1539" s="33" t="s">
        <v>29</v>
      </c>
      <c r="H1539" s="33">
        <v>18</v>
      </c>
      <c r="I1539" s="35">
        <v>8</v>
      </c>
      <c r="P1539" s="29" t="s">
        <v>4058</v>
      </c>
      <c r="Q1539" s="29" t="s">
        <v>262</v>
      </c>
      <c r="R1539" s="29" t="s">
        <v>3410</v>
      </c>
      <c r="S1539" s="29" t="s">
        <v>4059</v>
      </c>
      <c r="T1539" s="29" t="s">
        <v>44</v>
      </c>
      <c r="U1539" s="30">
        <v>104</v>
      </c>
      <c r="V1539" s="31">
        <v>17</v>
      </c>
      <c r="W1539" s="31">
        <v>2</v>
      </c>
      <c r="X1539" s="31" t="s">
        <v>29</v>
      </c>
      <c r="Y1539" s="29" t="s">
        <v>50</v>
      </c>
      <c r="Z1539" s="29" t="s">
        <v>410</v>
      </c>
      <c r="AA1539" s="29" t="s">
        <v>78</v>
      </c>
      <c r="AB1539"/>
      <c r="AC1539"/>
      <c r="AD1539"/>
      <c r="AE1539"/>
      <c r="AF1539"/>
      <c r="AG1539"/>
      <c r="AH1539"/>
      <c r="AI1539"/>
    </row>
    <row r="1540" spans="1:35" ht="15" customHeight="1" x14ac:dyDescent="0.35">
      <c r="A1540" s="23" t="s">
        <v>1282</v>
      </c>
      <c r="B1540" s="24" t="s">
        <v>4060</v>
      </c>
      <c r="C1540" s="25">
        <v>332</v>
      </c>
      <c r="D1540" s="24" t="s">
        <v>44</v>
      </c>
      <c r="E1540" s="24" t="s">
        <v>213</v>
      </c>
      <c r="F1540" s="24" t="s">
        <v>52</v>
      </c>
      <c r="G1540" s="24" t="s">
        <v>25</v>
      </c>
      <c r="H1540" s="24">
        <v>18</v>
      </c>
      <c r="I1540" s="26">
        <v>14</v>
      </c>
      <c r="P1540" s="29" t="s">
        <v>4061</v>
      </c>
      <c r="Q1540" s="29" t="s">
        <v>262</v>
      </c>
      <c r="R1540" s="29" t="s">
        <v>4056</v>
      </c>
      <c r="S1540" s="29" t="s">
        <v>4062</v>
      </c>
      <c r="T1540" s="29" t="s">
        <v>22</v>
      </c>
      <c r="U1540" s="30">
        <v>578</v>
      </c>
      <c r="V1540" s="31">
        <v>18</v>
      </c>
      <c r="W1540" s="31">
        <v>4</v>
      </c>
      <c r="X1540" s="31" t="s">
        <v>25</v>
      </c>
      <c r="Y1540" s="29" t="s">
        <v>30</v>
      </c>
      <c r="Z1540" s="29" t="s">
        <v>410</v>
      </c>
      <c r="AA1540" s="29" t="s">
        <v>78</v>
      </c>
      <c r="AB1540"/>
      <c r="AC1540"/>
      <c r="AD1540"/>
      <c r="AE1540"/>
      <c r="AF1540"/>
      <c r="AG1540"/>
      <c r="AH1540"/>
      <c r="AI1540"/>
    </row>
    <row r="1541" spans="1:35" ht="15" customHeight="1" x14ac:dyDescent="0.35">
      <c r="A1541" s="32" t="s">
        <v>1282</v>
      </c>
      <c r="B1541" s="33" t="s">
        <v>4063</v>
      </c>
      <c r="C1541" s="34">
        <v>413</v>
      </c>
      <c r="D1541" s="33" t="s">
        <v>22</v>
      </c>
      <c r="E1541" s="33" t="s">
        <v>58</v>
      </c>
      <c r="F1541" s="33" t="s">
        <v>59</v>
      </c>
      <c r="G1541" s="33" t="s">
        <v>29</v>
      </c>
      <c r="H1541" s="33">
        <v>35</v>
      </c>
      <c r="I1541" s="35">
        <v>6.25</v>
      </c>
      <c r="P1541" s="29" t="s">
        <v>4064</v>
      </c>
      <c r="Q1541" s="29" t="s">
        <v>442</v>
      </c>
      <c r="R1541" s="29" t="s">
        <v>194</v>
      </c>
      <c r="S1541" s="29" t="s">
        <v>4065</v>
      </c>
      <c r="T1541" s="29" t="s">
        <v>22</v>
      </c>
      <c r="U1541" s="30">
        <v>1032</v>
      </c>
      <c r="V1541" s="31">
        <v>23</v>
      </c>
      <c r="W1541" s="31">
        <v>8</v>
      </c>
      <c r="X1541" s="31" t="s">
        <v>25</v>
      </c>
      <c r="Y1541" s="29" t="s">
        <v>50</v>
      </c>
      <c r="Z1541" s="29" t="s">
        <v>410</v>
      </c>
      <c r="AA1541" s="29" t="s">
        <v>78</v>
      </c>
      <c r="AB1541"/>
      <c r="AC1541"/>
      <c r="AD1541"/>
      <c r="AE1541"/>
      <c r="AF1541"/>
      <c r="AG1541"/>
      <c r="AH1541"/>
      <c r="AI1541"/>
    </row>
    <row r="1542" spans="1:35" ht="15" customHeight="1" x14ac:dyDescent="0.35">
      <c r="A1542" s="23" t="s">
        <v>1521</v>
      </c>
      <c r="B1542" s="24" t="s">
        <v>123</v>
      </c>
      <c r="C1542" s="25">
        <v>75</v>
      </c>
      <c r="D1542" s="24" t="s">
        <v>44</v>
      </c>
      <c r="E1542" s="24" t="s">
        <v>259</v>
      </c>
      <c r="F1542" s="24" t="s">
        <v>46</v>
      </c>
      <c r="G1542" s="24" t="s">
        <v>25</v>
      </c>
      <c r="H1542" s="24">
        <v>18</v>
      </c>
      <c r="I1542" s="26">
        <v>10.75</v>
      </c>
      <c r="P1542" s="29" t="s">
        <v>4066</v>
      </c>
      <c r="Q1542" s="29" t="s">
        <v>1282</v>
      </c>
      <c r="R1542" s="29" t="s">
        <v>4060</v>
      </c>
      <c r="S1542" s="29" t="s">
        <v>4067</v>
      </c>
      <c r="T1542" s="29" t="s">
        <v>44</v>
      </c>
      <c r="U1542" s="30">
        <v>436</v>
      </c>
      <c r="V1542" s="31">
        <v>20</v>
      </c>
      <c r="W1542" s="31">
        <v>4</v>
      </c>
      <c r="X1542" s="31" t="s">
        <v>25</v>
      </c>
      <c r="Y1542" s="29" t="s">
        <v>30</v>
      </c>
      <c r="Z1542" s="29" t="s">
        <v>410</v>
      </c>
      <c r="AA1542" s="29" t="s">
        <v>78</v>
      </c>
      <c r="AB1542"/>
      <c r="AC1542"/>
      <c r="AD1542"/>
      <c r="AE1542"/>
      <c r="AF1542"/>
      <c r="AG1542"/>
      <c r="AH1542"/>
      <c r="AI1542"/>
    </row>
    <row r="1543" spans="1:35" ht="15" customHeight="1" x14ac:dyDescent="0.35">
      <c r="A1543" s="32" t="s">
        <v>1012</v>
      </c>
      <c r="B1543" s="33" t="s">
        <v>106</v>
      </c>
      <c r="C1543" s="34">
        <v>452</v>
      </c>
      <c r="D1543" s="33" t="s">
        <v>22</v>
      </c>
      <c r="E1543" s="33" t="s">
        <v>177</v>
      </c>
      <c r="F1543" s="33" t="s">
        <v>52</v>
      </c>
      <c r="G1543" s="33" t="s">
        <v>25</v>
      </c>
      <c r="H1543" s="33">
        <v>36</v>
      </c>
      <c r="I1543" s="35">
        <v>15.5</v>
      </c>
      <c r="P1543" s="29" t="s">
        <v>4068</v>
      </c>
      <c r="Q1543" s="29" t="s">
        <v>1282</v>
      </c>
      <c r="R1543" s="29" t="s">
        <v>4063</v>
      </c>
      <c r="S1543" s="29" t="s">
        <v>4069</v>
      </c>
      <c r="T1543" s="29" t="s">
        <v>22</v>
      </c>
      <c r="U1543" s="30">
        <v>1198</v>
      </c>
      <c r="V1543" s="31">
        <v>23</v>
      </c>
      <c r="W1543" s="31">
        <v>10</v>
      </c>
      <c r="X1543" s="31" t="s">
        <v>29</v>
      </c>
      <c r="Y1543" s="29" t="s">
        <v>50</v>
      </c>
      <c r="Z1543" s="29" t="s">
        <v>410</v>
      </c>
      <c r="AA1543" s="29" t="s">
        <v>78</v>
      </c>
      <c r="AB1543"/>
      <c r="AC1543"/>
      <c r="AD1543"/>
      <c r="AE1543"/>
      <c r="AF1543"/>
      <c r="AG1543"/>
      <c r="AH1543"/>
      <c r="AI1543"/>
    </row>
    <row r="1544" spans="1:35" ht="15" customHeight="1" x14ac:dyDescent="0.35">
      <c r="A1544" s="23" t="s">
        <v>1026</v>
      </c>
      <c r="B1544" s="24" t="s">
        <v>4070</v>
      </c>
      <c r="C1544" s="25">
        <v>187</v>
      </c>
      <c r="D1544" s="24" t="s">
        <v>44</v>
      </c>
      <c r="E1544" s="24" t="s">
        <v>71</v>
      </c>
      <c r="F1544" s="24" t="s">
        <v>72</v>
      </c>
      <c r="G1544" s="24" t="s">
        <v>29</v>
      </c>
      <c r="H1544" s="24">
        <v>17</v>
      </c>
      <c r="I1544" s="26">
        <v>7</v>
      </c>
      <c r="P1544" s="29" t="s">
        <v>4071</v>
      </c>
      <c r="Q1544" s="29" t="s">
        <v>1521</v>
      </c>
      <c r="R1544" s="29" t="s">
        <v>123</v>
      </c>
      <c r="S1544" s="29" t="s">
        <v>4072</v>
      </c>
      <c r="T1544" s="29" t="s">
        <v>44</v>
      </c>
      <c r="U1544" s="30">
        <v>214</v>
      </c>
      <c r="V1544" s="31">
        <v>21</v>
      </c>
      <c r="W1544" s="31">
        <v>2</v>
      </c>
      <c r="X1544" s="31" t="s">
        <v>25</v>
      </c>
      <c r="Y1544" s="29" t="s">
        <v>50</v>
      </c>
      <c r="Z1544" s="29" t="s">
        <v>410</v>
      </c>
      <c r="AA1544" s="29" t="s">
        <v>78</v>
      </c>
      <c r="AB1544"/>
      <c r="AC1544"/>
      <c r="AD1544"/>
      <c r="AE1544"/>
      <c r="AF1544"/>
      <c r="AG1544"/>
      <c r="AH1544"/>
      <c r="AI1544"/>
    </row>
    <row r="1545" spans="1:35" ht="15" customHeight="1" x14ac:dyDescent="0.35">
      <c r="A1545" s="32" t="s">
        <v>1042</v>
      </c>
      <c r="B1545" s="33" t="s">
        <v>1097</v>
      </c>
      <c r="C1545" s="34">
        <v>302</v>
      </c>
      <c r="D1545" s="33" t="s">
        <v>44</v>
      </c>
      <c r="E1545" s="33" t="s">
        <v>213</v>
      </c>
      <c r="F1545" s="33" t="s">
        <v>52</v>
      </c>
      <c r="G1545" s="33" t="s">
        <v>29</v>
      </c>
      <c r="H1545" s="33">
        <v>17</v>
      </c>
      <c r="I1545" s="35">
        <v>7</v>
      </c>
      <c r="P1545" s="29" t="s">
        <v>4073</v>
      </c>
      <c r="Q1545" s="29" t="s">
        <v>1012</v>
      </c>
      <c r="R1545" s="29" t="s">
        <v>106</v>
      </c>
      <c r="S1545" s="29" t="s">
        <v>4074</v>
      </c>
      <c r="T1545" s="29" t="s">
        <v>22</v>
      </c>
      <c r="U1545" s="30">
        <v>502</v>
      </c>
      <c r="V1545" s="31">
        <v>19</v>
      </c>
      <c r="W1545" s="31">
        <v>4</v>
      </c>
      <c r="X1545" s="31" t="s">
        <v>25</v>
      </c>
      <c r="Y1545" s="29" t="s">
        <v>30</v>
      </c>
      <c r="Z1545" s="29" t="s">
        <v>410</v>
      </c>
      <c r="AA1545" s="29" t="s">
        <v>78</v>
      </c>
      <c r="AB1545"/>
      <c r="AC1545"/>
      <c r="AD1545"/>
      <c r="AE1545"/>
      <c r="AF1545"/>
      <c r="AG1545"/>
      <c r="AH1545"/>
      <c r="AI1545"/>
    </row>
    <row r="1546" spans="1:35" ht="15" customHeight="1" x14ac:dyDescent="0.35">
      <c r="A1546" s="23" t="s">
        <v>1042</v>
      </c>
      <c r="B1546" s="24" t="s">
        <v>82</v>
      </c>
      <c r="C1546" s="25">
        <v>418</v>
      </c>
      <c r="D1546" s="24" t="s">
        <v>44</v>
      </c>
      <c r="E1546" s="24" t="s">
        <v>255</v>
      </c>
      <c r="F1546" s="24" t="s">
        <v>32</v>
      </c>
      <c r="G1546" s="24" t="s">
        <v>29</v>
      </c>
      <c r="H1546" s="24">
        <v>36</v>
      </c>
      <c r="I1546" s="26">
        <v>6.75</v>
      </c>
      <c r="P1546" s="29" t="s">
        <v>4075</v>
      </c>
      <c r="Q1546" s="29" t="s">
        <v>1026</v>
      </c>
      <c r="R1546" s="29" t="s">
        <v>4070</v>
      </c>
      <c r="S1546" s="29" t="s">
        <v>4076</v>
      </c>
      <c r="T1546" s="29" t="s">
        <v>44</v>
      </c>
      <c r="U1546" s="30">
        <v>794</v>
      </c>
      <c r="V1546" s="31">
        <v>17</v>
      </c>
      <c r="W1546" s="31">
        <v>2</v>
      </c>
      <c r="X1546" s="31" t="s">
        <v>25</v>
      </c>
      <c r="Y1546" s="29" t="s">
        <v>50</v>
      </c>
      <c r="Z1546" s="29" t="s">
        <v>410</v>
      </c>
      <c r="AA1546" s="29" t="s">
        <v>78</v>
      </c>
      <c r="AB1546"/>
      <c r="AC1546"/>
      <c r="AD1546"/>
      <c r="AE1546"/>
      <c r="AF1546"/>
      <c r="AG1546"/>
      <c r="AH1546"/>
      <c r="AI1546"/>
    </row>
    <row r="1547" spans="1:35" ht="15" customHeight="1" x14ac:dyDescent="0.35">
      <c r="A1547" s="32" t="s">
        <v>720</v>
      </c>
      <c r="B1547" s="33" t="s">
        <v>1588</v>
      </c>
      <c r="C1547" s="34">
        <v>423</v>
      </c>
      <c r="D1547" s="33" t="s">
        <v>44</v>
      </c>
      <c r="E1547" s="33" t="s">
        <v>71</v>
      </c>
      <c r="F1547" s="33" t="s">
        <v>72</v>
      </c>
      <c r="G1547" s="33" t="s">
        <v>29</v>
      </c>
      <c r="H1547" s="33">
        <v>17</v>
      </c>
      <c r="I1547" s="35">
        <v>8.75</v>
      </c>
      <c r="P1547" s="29" t="s">
        <v>4077</v>
      </c>
      <c r="Q1547" s="29" t="s">
        <v>1042</v>
      </c>
      <c r="R1547" s="29" t="s">
        <v>1097</v>
      </c>
      <c r="S1547" s="29" t="s">
        <v>4078</v>
      </c>
      <c r="T1547" s="29" t="s">
        <v>44</v>
      </c>
      <c r="U1547" s="30">
        <v>428</v>
      </c>
      <c r="V1547" s="31">
        <v>19</v>
      </c>
      <c r="W1547" s="31">
        <v>4</v>
      </c>
      <c r="X1547" s="31" t="s">
        <v>25</v>
      </c>
      <c r="Y1547" s="29" t="s">
        <v>30</v>
      </c>
      <c r="Z1547" s="29" t="s">
        <v>410</v>
      </c>
      <c r="AA1547" s="29" t="s">
        <v>78</v>
      </c>
      <c r="AB1547"/>
      <c r="AC1547"/>
      <c r="AD1547"/>
      <c r="AE1547"/>
      <c r="AF1547"/>
      <c r="AG1547"/>
      <c r="AH1547"/>
      <c r="AI1547"/>
    </row>
    <row r="1548" spans="1:35" ht="15" customHeight="1" x14ac:dyDescent="0.35">
      <c r="A1548" s="23" t="s">
        <v>1096</v>
      </c>
      <c r="B1548" s="24" t="s">
        <v>2941</v>
      </c>
      <c r="C1548" s="25">
        <v>302</v>
      </c>
      <c r="D1548" s="24" t="s">
        <v>44</v>
      </c>
      <c r="E1548" s="24" t="s">
        <v>124</v>
      </c>
      <c r="F1548" s="24" t="s">
        <v>52</v>
      </c>
      <c r="G1548" s="24" t="s">
        <v>29</v>
      </c>
      <c r="H1548" s="24">
        <v>18</v>
      </c>
      <c r="I1548" s="26">
        <v>7.5</v>
      </c>
      <c r="P1548" s="29" t="s">
        <v>4079</v>
      </c>
      <c r="Q1548" s="29" t="s">
        <v>1042</v>
      </c>
      <c r="R1548" s="29" t="s">
        <v>82</v>
      </c>
      <c r="S1548" s="29" t="s">
        <v>4080</v>
      </c>
      <c r="T1548" s="29" t="s">
        <v>44</v>
      </c>
      <c r="U1548" s="30">
        <v>1023</v>
      </c>
      <c r="V1548" s="31">
        <v>23</v>
      </c>
      <c r="W1548" s="31">
        <v>6</v>
      </c>
      <c r="X1548" s="31" t="s">
        <v>29</v>
      </c>
      <c r="Y1548" s="29" t="s">
        <v>30</v>
      </c>
      <c r="Z1548" s="29" t="s">
        <v>410</v>
      </c>
      <c r="AA1548" s="29" t="s">
        <v>78</v>
      </c>
      <c r="AB1548"/>
      <c r="AC1548"/>
      <c r="AD1548"/>
      <c r="AE1548"/>
      <c r="AF1548"/>
      <c r="AG1548"/>
      <c r="AH1548"/>
      <c r="AI1548"/>
    </row>
    <row r="1549" spans="1:35" ht="15" customHeight="1" x14ac:dyDescent="0.35">
      <c r="A1549" s="32" t="s">
        <v>1112</v>
      </c>
      <c r="B1549" s="33" t="s">
        <v>69</v>
      </c>
      <c r="C1549" s="34">
        <v>322</v>
      </c>
      <c r="D1549" s="33" t="s">
        <v>22</v>
      </c>
      <c r="E1549" s="33" t="s">
        <v>130</v>
      </c>
      <c r="F1549" s="33" t="s">
        <v>46</v>
      </c>
      <c r="G1549" s="33" t="s">
        <v>25</v>
      </c>
      <c r="H1549" s="33">
        <v>39</v>
      </c>
      <c r="I1549" s="35">
        <v>12.5</v>
      </c>
      <c r="P1549" s="29" t="s">
        <v>4081</v>
      </c>
      <c r="Q1549" s="29" t="s">
        <v>720</v>
      </c>
      <c r="R1549" s="29" t="s">
        <v>1588</v>
      </c>
      <c r="S1549" s="29" t="s">
        <v>4082</v>
      </c>
      <c r="T1549" s="29" t="s">
        <v>44</v>
      </c>
      <c r="U1549" s="30">
        <v>978</v>
      </c>
      <c r="V1549" s="31">
        <v>23</v>
      </c>
      <c r="W1549" s="31">
        <v>4</v>
      </c>
      <c r="X1549" s="31" t="s">
        <v>25</v>
      </c>
      <c r="Y1549" s="29" t="s">
        <v>30</v>
      </c>
      <c r="Z1549" s="29" t="s">
        <v>410</v>
      </c>
      <c r="AA1549" s="29" t="s">
        <v>78</v>
      </c>
      <c r="AB1549"/>
      <c r="AC1549"/>
      <c r="AD1549"/>
      <c r="AE1549"/>
      <c r="AF1549"/>
      <c r="AG1549"/>
      <c r="AH1549"/>
      <c r="AI1549"/>
    </row>
    <row r="1550" spans="1:35" ht="15" customHeight="1" x14ac:dyDescent="0.35">
      <c r="A1550" s="23" t="s">
        <v>163</v>
      </c>
      <c r="B1550" s="24" t="s">
        <v>1097</v>
      </c>
      <c r="C1550" s="25">
        <v>152</v>
      </c>
      <c r="D1550" s="24" t="s">
        <v>22</v>
      </c>
      <c r="E1550" s="24" t="s">
        <v>509</v>
      </c>
      <c r="F1550" s="24" t="s">
        <v>72</v>
      </c>
      <c r="G1550" s="24" t="s">
        <v>29</v>
      </c>
      <c r="H1550" s="24">
        <v>17</v>
      </c>
      <c r="I1550" s="26">
        <v>9.25</v>
      </c>
      <c r="P1550" s="29" t="s">
        <v>4083</v>
      </c>
      <c r="Q1550" s="29" t="s">
        <v>1096</v>
      </c>
      <c r="R1550" s="29" t="s">
        <v>2941</v>
      </c>
      <c r="S1550" s="29" t="s">
        <v>4084</v>
      </c>
      <c r="T1550" s="29" t="s">
        <v>44</v>
      </c>
      <c r="U1550" s="30">
        <v>1146</v>
      </c>
      <c r="V1550" s="31">
        <v>21</v>
      </c>
      <c r="W1550" s="31">
        <v>4</v>
      </c>
      <c r="X1550" s="31" t="s">
        <v>25</v>
      </c>
      <c r="Y1550" s="29" t="s">
        <v>50</v>
      </c>
      <c r="Z1550" s="29" t="s">
        <v>410</v>
      </c>
      <c r="AA1550" s="29" t="s">
        <v>78</v>
      </c>
      <c r="AB1550"/>
      <c r="AC1550"/>
      <c r="AD1550"/>
      <c r="AE1550"/>
      <c r="AF1550"/>
      <c r="AG1550"/>
      <c r="AH1550"/>
      <c r="AI1550"/>
    </row>
    <row r="1551" spans="1:35" ht="15" customHeight="1" x14ac:dyDescent="0.35">
      <c r="A1551" s="32" t="s">
        <v>163</v>
      </c>
      <c r="B1551" s="33" t="s">
        <v>2633</v>
      </c>
      <c r="C1551" s="34">
        <v>127</v>
      </c>
      <c r="D1551" s="33" t="s">
        <v>44</v>
      </c>
      <c r="E1551" s="33" t="s">
        <v>398</v>
      </c>
      <c r="F1551" s="33" t="s">
        <v>46</v>
      </c>
      <c r="G1551" s="33" t="s">
        <v>29</v>
      </c>
      <c r="H1551" s="33">
        <v>19</v>
      </c>
      <c r="I1551" s="35">
        <v>8.25</v>
      </c>
      <c r="P1551" s="29" t="s">
        <v>4085</v>
      </c>
      <c r="Q1551" s="29" t="s">
        <v>1112</v>
      </c>
      <c r="R1551" s="29" t="s">
        <v>69</v>
      </c>
      <c r="S1551" s="29" t="s">
        <v>4086</v>
      </c>
      <c r="T1551" s="29" t="s">
        <v>22</v>
      </c>
      <c r="U1551" s="30">
        <v>1021</v>
      </c>
      <c r="V1551" s="31">
        <v>24</v>
      </c>
      <c r="W1551" s="31">
        <v>10</v>
      </c>
      <c r="X1551" s="31" t="s">
        <v>25</v>
      </c>
      <c r="Y1551" s="29" t="s">
        <v>30</v>
      </c>
      <c r="Z1551" s="29" t="s">
        <v>410</v>
      </c>
      <c r="AA1551" s="29" t="s">
        <v>78</v>
      </c>
      <c r="AB1551"/>
      <c r="AC1551"/>
      <c r="AD1551"/>
      <c r="AE1551"/>
      <c r="AF1551"/>
      <c r="AG1551"/>
      <c r="AH1551"/>
      <c r="AI1551"/>
    </row>
    <row r="1552" spans="1:35" ht="15" customHeight="1" x14ac:dyDescent="0.35">
      <c r="A1552" s="23" t="s">
        <v>1682</v>
      </c>
      <c r="B1552" s="24" t="s">
        <v>189</v>
      </c>
      <c r="C1552" s="25">
        <v>117</v>
      </c>
      <c r="D1552" s="24" t="s">
        <v>44</v>
      </c>
      <c r="E1552" s="24" t="s">
        <v>102</v>
      </c>
      <c r="F1552" s="24" t="s">
        <v>52</v>
      </c>
      <c r="G1552" s="24" t="s">
        <v>25</v>
      </c>
      <c r="H1552" s="24">
        <v>19</v>
      </c>
      <c r="I1552" s="26">
        <v>11</v>
      </c>
      <c r="P1552" s="29" t="s">
        <v>4087</v>
      </c>
      <c r="Q1552" s="29" t="s">
        <v>163</v>
      </c>
      <c r="R1552" s="29" t="s">
        <v>1097</v>
      </c>
      <c r="S1552" s="29" t="s">
        <v>4088</v>
      </c>
      <c r="T1552" s="29" t="s">
        <v>22</v>
      </c>
      <c r="U1552" s="30">
        <v>1120</v>
      </c>
      <c r="V1552" s="31">
        <v>21</v>
      </c>
      <c r="W1552" s="31">
        <v>8</v>
      </c>
      <c r="X1552" s="31" t="s">
        <v>25</v>
      </c>
      <c r="Y1552" s="29" t="s">
        <v>41</v>
      </c>
      <c r="Z1552" s="29" t="s">
        <v>410</v>
      </c>
      <c r="AA1552" s="29" t="s">
        <v>78</v>
      </c>
      <c r="AB1552"/>
      <c r="AC1552"/>
      <c r="AD1552"/>
      <c r="AE1552"/>
      <c r="AF1552"/>
      <c r="AG1552"/>
      <c r="AH1552"/>
      <c r="AI1552"/>
    </row>
    <row r="1553" spans="1:35" ht="15" customHeight="1" x14ac:dyDescent="0.35">
      <c r="A1553" s="32" t="s">
        <v>743</v>
      </c>
      <c r="B1553" s="33" t="s">
        <v>120</v>
      </c>
      <c r="C1553" s="34">
        <v>67</v>
      </c>
      <c r="D1553" s="33" t="s">
        <v>44</v>
      </c>
      <c r="E1553" s="33" t="s">
        <v>186</v>
      </c>
      <c r="F1553" s="33" t="s">
        <v>86</v>
      </c>
      <c r="G1553" s="33" t="s">
        <v>25</v>
      </c>
      <c r="H1553" s="33">
        <v>18</v>
      </c>
      <c r="I1553" s="35">
        <v>10.5</v>
      </c>
      <c r="P1553" s="29" t="s">
        <v>4089</v>
      </c>
      <c r="Q1553" s="29" t="s">
        <v>163</v>
      </c>
      <c r="R1553" s="29" t="s">
        <v>2633</v>
      </c>
      <c r="S1553" s="29" t="s">
        <v>4090</v>
      </c>
      <c r="T1553" s="29" t="s">
        <v>44</v>
      </c>
      <c r="U1553" s="30">
        <v>341</v>
      </c>
      <c r="V1553" s="31">
        <v>19</v>
      </c>
      <c r="W1553" s="31">
        <v>4</v>
      </c>
      <c r="X1553" s="31" t="s">
        <v>29</v>
      </c>
      <c r="Y1553" s="29" t="s">
        <v>41</v>
      </c>
      <c r="Z1553" s="29" t="s">
        <v>410</v>
      </c>
      <c r="AA1553" s="29" t="s">
        <v>78</v>
      </c>
      <c r="AB1553"/>
      <c r="AC1553"/>
      <c r="AD1553"/>
      <c r="AE1553"/>
      <c r="AF1553"/>
      <c r="AG1553"/>
      <c r="AH1553"/>
      <c r="AI1553"/>
    </row>
    <row r="1554" spans="1:35" ht="15" customHeight="1" x14ac:dyDescent="0.35">
      <c r="A1554" s="23" t="s">
        <v>397</v>
      </c>
      <c r="B1554" s="24" t="s">
        <v>439</v>
      </c>
      <c r="C1554" s="25">
        <v>262</v>
      </c>
      <c r="D1554" s="24" t="s">
        <v>44</v>
      </c>
      <c r="E1554" s="24" t="s">
        <v>266</v>
      </c>
      <c r="F1554" s="24" t="s">
        <v>78</v>
      </c>
      <c r="G1554" s="24" t="s">
        <v>25</v>
      </c>
      <c r="H1554" s="24">
        <v>35</v>
      </c>
      <c r="I1554" s="26">
        <v>18.5</v>
      </c>
      <c r="P1554" s="29" t="s">
        <v>4091</v>
      </c>
      <c r="Q1554" s="29" t="s">
        <v>1682</v>
      </c>
      <c r="R1554" s="29" t="s">
        <v>189</v>
      </c>
      <c r="S1554" s="29" t="s">
        <v>4092</v>
      </c>
      <c r="T1554" s="29" t="s">
        <v>44</v>
      </c>
      <c r="U1554" s="30">
        <v>639</v>
      </c>
      <c r="V1554" s="31">
        <v>23</v>
      </c>
      <c r="W1554" s="31">
        <v>8</v>
      </c>
      <c r="X1554" s="31" t="s">
        <v>25</v>
      </c>
      <c r="Y1554" s="29" t="s">
        <v>30</v>
      </c>
      <c r="Z1554" s="29" t="s">
        <v>410</v>
      </c>
      <c r="AA1554" s="29" t="s">
        <v>78</v>
      </c>
      <c r="AB1554"/>
      <c r="AC1554"/>
      <c r="AD1554"/>
      <c r="AE1554"/>
      <c r="AF1554"/>
      <c r="AG1554"/>
      <c r="AH1554"/>
      <c r="AI1554"/>
    </row>
    <row r="1555" spans="1:35" ht="15" customHeight="1" x14ac:dyDescent="0.35">
      <c r="A1555" s="32" t="s">
        <v>4093</v>
      </c>
      <c r="B1555" s="33" t="s">
        <v>1957</v>
      </c>
      <c r="C1555" s="34">
        <v>352</v>
      </c>
      <c r="D1555" s="33" t="s">
        <v>44</v>
      </c>
      <c r="E1555" s="33" t="s">
        <v>245</v>
      </c>
      <c r="F1555" s="33" t="s">
        <v>36</v>
      </c>
      <c r="G1555" s="33" t="s">
        <v>29</v>
      </c>
      <c r="H1555" s="33">
        <v>37</v>
      </c>
      <c r="I1555" s="35">
        <v>4</v>
      </c>
      <c r="P1555" s="29" t="s">
        <v>4094</v>
      </c>
      <c r="Q1555" s="29" t="s">
        <v>743</v>
      </c>
      <c r="R1555" s="29" t="s">
        <v>120</v>
      </c>
      <c r="S1555" s="29" t="s">
        <v>4095</v>
      </c>
      <c r="T1555" s="29" t="s">
        <v>44</v>
      </c>
      <c r="U1555" s="30">
        <v>930</v>
      </c>
      <c r="V1555" s="31">
        <v>19</v>
      </c>
      <c r="W1555" s="31">
        <v>4</v>
      </c>
      <c r="X1555" s="31" t="s">
        <v>25</v>
      </c>
      <c r="Y1555" s="29" t="s">
        <v>41</v>
      </c>
      <c r="Z1555" s="29" t="s">
        <v>410</v>
      </c>
      <c r="AA1555" s="29" t="s">
        <v>78</v>
      </c>
      <c r="AB1555"/>
      <c r="AC1555"/>
      <c r="AD1555"/>
      <c r="AE1555"/>
      <c r="AF1555"/>
      <c r="AG1555"/>
      <c r="AH1555"/>
      <c r="AI1555"/>
    </row>
    <row r="1556" spans="1:35" ht="15" customHeight="1" x14ac:dyDescent="0.35">
      <c r="A1556" s="23" t="s">
        <v>4096</v>
      </c>
      <c r="B1556" s="24" t="s">
        <v>4097</v>
      </c>
      <c r="C1556" s="25">
        <v>323</v>
      </c>
      <c r="D1556" s="24" t="s">
        <v>44</v>
      </c>
      <c r="E1556" s="24" t="s">
        <v>311</v>
      </c>
      <c r="F1556" s="24" t="s">
        <v>36</v>
      </c>
      <c r="G1556" s="24" t="s">
        <v>25</v>
      </c>
      <c r="H1556" s="24">
        <v>37</v>
      </c>
      <c r="I1556" s="26">
        <v>10.5</v>
      </c>
      <c r="P1556" s="29" t="s">
        <v>4098</v>
      </c>
      <c r="Q1556" s="29" t="s">
        <v>397</v>
      </c>
      <c r="R1556" s="29" t="s">
        <v>439</v>
      </c>
      <c r="S1556" s="29" t="s">
        <v>4099</v>
      </c>
      <c r="T1556" s="29" t="s">
        <v>44</v>
      </c>
      <c r="U1556" s="30">
        <v>363</v>
      </c>
      <c r="V1556" s="31">
        <v>23</v>
      </c>
      <c r="W1556" s="31">
        <v>2</v>
      </c>
      <c r="X1556" s="31" t="s">
        <v>25</v>
      </c>
      <c r="Y1556" s="29" t="s">
        <v>41</v>
      </c>
      <c r="Z1556" s="29" t="s">
        <v>410</v>
      </c>
      <c r="AA1556" s="29" t="s">
        <v>78</v>
      </c>
      <c r="AB1556"/>
      <c r="AC1556"/>
      <c r="AD1556"/>
      <c r="AE1556"/>
      <c r="AF1556"/>
      <c r="AG1556"/>
      <c r="AH1556"/>
      <c r="AI1556"/>
    </row>
    <row r="1557" spans="1:35" ht="15" customHeight="1" x14ac:dyDescent="0.35">
      <c r="A1557" s="32" t="s">
        <v>76</v>
      </c>
      <c r="B1557" s="33" t="s">
        <v>533</v>
      </c>
      <c r="C1557" s="34">
        <v>103</v>
      </c>
      <c r="D1557" s="33" t="s">
        <v>44</v>
      </c>
      <c r="E1557" s="33" t="s">
        <v>173</v>
      </c>
      <c r="F1557" s="33" t="s">
        <v>46</v>
      </c>
      <c r="G1557" s="33" t="s">
        <v>29</v>
      </c>
      <c r="H1557" s="33">
        <v>17</v>
      </c>
      <c r="I1557" s="35">
        <v>8.75</v>
      </c>
      <c r="P1557" s="29" t="s">
        <v>4100</v>
      </c>
      <c r="Q1557" s="29" t="s">
        <v>4093</v>
      </c>
      <c r="R1557" s="29" t="s">
        <v>1957</v>
      </c>
      <c r="S1557" s="29" t="s">
        <v>4101</v>
      </c>
      <c r="T1557" s="29" t="s">
        <v>44</v>
      </c>
      <c r="U1557" s="30">
        <v>557</v>
      </c>
      <c r="V1557" s="31">
        <v>19</v>
      </c>
      <c r="W1557" s="31">
        <v>4</v>
      </c>
      <c r="X1557" s="31" t="s">
        <v>29</v>
      </c>
      <c r="Y1557" s="29" t="s">
        <v>30</v>
      </c>
      <c r="Z1557" s="29" t="s">
        <v>410</v>
      </c>
      <c r="AA1557" s="29" t="s">
        <v>78</v>
      </c>
      <c r="AB1557"/>
      <c r="AC1557"/>
      <c r="AD1557"/>
      <c r="AE1557"/>
      <c r="AF1557"/>
      <c r="AG1557"/>
      <c r="AH1557"/>
      <c r="AI1557"/>
    </row>
    <row r="1558" spans="1:35" ht="15" customHeight="1" x14ac:dyDescent="0.35">
      <c r="A1558" s="23" t="s">
        <v>512</v>
      </c>
      <c r="B1558" s="24" t="s">
        <v>347</v>
      </c>
      <c r="C1558" s="25">
        <v>427</v>
      </c>
      <c r="D1558" s="24" t="s">
        <v>22</v>
      </c>
      <c r="E1558" s="24" t="s">
        <v>255</v>
      </c>
      <c r="F1558" s="24" t="s">
        <v>32</v>
      </c>
      <c r="G1558" s="24" t="s">
        <v>29</v>
      </c>
      <c r="H1558" s="24">
        <v>37</v>
      </c>
      <c r="I1558" s="26">
        <v>7</v>
      </c>
      <c r="P1558" s="29" t="s">
        <v>4102</v>
      </c>
      <c r="Q1558" s="29" t="s">
        <v>4096</v>
      </c>
      <c r="R1558" s="29" t="s">
        <v>4097</v>
      </c>
      <c r="S1558" s="29" t="s">
        <v>4103</v>
      </c>
      <c r="T1558" s="29" t="s">
        <v>44</v>
      </c>
      <c r="U1558" s="30">
        <v>1206</v>
      </c>
      <c r="V1558" s="31">
        <v>19</v>
      </c>
      <c r="W1558" s="31">
        <v>4</v>
      </c>
      <c r="X1558" s="31" t="s">
        <v>25</v>
      </c>
      <c r="Y1558" s="29" t="s">
        <v>50</v>
      </c>
      <c r="Z1558" s="29" t="s">
        <v>410</v>
      </c>
      <c r="AA1558" s="29" t="s">
        <v>78</v>
      </c>
      <c r="AB1558"/>
      <c r="AC1558"/>
      <c r="AD1558"/>
      <c r="AE1558"/>
      <c r="AF1558"/>
      <c r="AG1558"/>
      <c r="AH1558"/>
      <c r="AI1558"/>
    </row>
    <row r="1559" spans="1:35" ht="15" customHeight="1" x14ac:dyDescent="0.35">
      <c r="A1559" s="32" t="s">
        <v>4104</v>
      </c>
      <c r="B1559" s="33" t="s">
        <v>2101</v>
      </c>
      <c r="C1559" s="34">
        <v>97</v>
      </c>
      <c r="D1559" s="33" t="s">
        <v>44</v>
      </c>
      <c r="E1559" s="33" t="s">
        <v>255</v>
      </c>
      <c r="F1559" s="33" t="s">
        <v>32</v>
      </c>
      <c r="G1559" s="33" t="s">
        <v>25</v>
      </c>
      <c r="H1559" s="33">
        <v>30</v>
      </c>
      <c r="I1559" s="35">
        <v>11.75</v>
      </c>
      <c r="P1559" s="29" t="s">
        <v>4105</v>
      </c>
      <c r="Q1559" s="29" t="s">
        <v>76</v>
      </c>
      <c r="R1559" s="29" t="s">
        <v>533</v>
      </c>
      <c r="S1559" s="29" t="s">
        <v>4106</v>
      </c>
      <c r="T1559" s="29" t="s">
        <v>44</v>
      </c>
      <c r="U1559" s="30">
        <v>554</v>
      </c>
      <c r="V1559" s="31">
        <v>21</v>
      </c>
      <c r="W1559" s="31">
        <v>4</v>
      </c>
      <c r="X1559" s="31" t="s">
        <v>29</v>
      </c>
      <c r="Y1559" s="29" t="s">
        <v>50</v>
      </c>
      <c r="Z1559" s="29" t="s">
        <v>410</v>
      </c>
      <c r="AA1559" s="29" t="s">
        <v>78</v>
      </c>
      <c r="AB1559"/>
      <c r="AC1559"/>
      <c r="AD1559"/>
      <c r="AE1559"/>
      <c r="AF1559"/>
      <c r="AG1559"/>
      <c r="AH1559"/>
      <c r="AI1559"/>
    </row>
    <row r="1560" spans="1:35" ht="15" customHeight="1" x14ac:dyDescent="0.35">
      <c r="A1560" s="23" t="s">
        <v>4107</v>
      </c>
      <c r="B1560" s="24" t="s">
        <v>4108</v>
      </c>
      <c r="C1560" s="25">
        <v>424</v>
      </c>
      <c r="D1560" s="24" t="s">
        <v>22</v>
      </c>
      <c r="E1560" s="24" t="s">
        <v>156</v>
      </c>
      <c r="F1560" s="24" t="s">
        <v>52</v>
      </c>
      <c r="G1560" s="24" t="s">
        <v>25</v>
      </c>
      <c r="H1560" s="24">
        <v>18</v>
      </c>
      <c r="I1560" s="26">
        <v>13.5</v>
      </c>
      <c r="P1560" s="29" t="s">
        <v>4109</v>
      </c>
      <c r="Q1560" s="29" t="s">
        <v>512</v>
      </c>
      <c r="R1560" s="29" t="s">
        <v>347</v>
      </c>
      <c r="S1560" s="29" t="s">
        <v>4110</v>
      </c>
      <c r="T1560" s="29" t="s">
        <v>22</v>
      </c>
      <c r="U1560" s="30">
        <v>289</v>
      </c>
      <c r="V1560" s="31">
        <v>21</v>
      </c>
      <c r="W1560" s="31">
        <v>4</v>
      </c>
      <c r="X1560" s="31" t="s">
        <v>25</v>
      </c>
      <c r="Y1560" s="29" t="s">
        <v>30</v>
      </c>
      <c r="Z1560" s="29" t="s">
        <v>410</v>
      </c>
      <c r="AA1560" s="29" t="s">
        <v>78</v>
      </c>
      <c r="AB1560"/>
      <c r="AC1560"/>
      <c r="AD1560"/>
      <c r="AE1560"/>
      <c r="AF1560"/>
      <c r="AG1560"/>
      <c r="AH1560"/>
      <c r="AI1560"/>
    </row>
    <row r="1561" spans="1:35" ht="15" customHeight="1" x14ac:dyDescent="0.35">
      <c r="A1561" s="32" t="s">
        <v>450</v>
      </c>
      <c r="B1561" s="33" t="s">
        <v>4111</v>
      </c>
      <c r="C1561" s="34">
        <v>362</v>
      </c>
      <c r="D1561" s="33" t="s">
        <v>22</v>
      </c>
      <c r="E1561" s="33" t="s">
        <v>141</v>
      </c>
      <c r="F1561" s="33" t="s">
        <v>46</v>
      </c>
      <c r="G1561" s="33" t="s">
        <v>25</v>
      </c>
      <c r="H1561" s="33">
        <v>18</v>
      </c>
      <c r="I1561" s="35">
        <v>11</v>
      </c>
      <c r="P1561" s="29" t="s">
        <v>4112</v>
      </c>
      <c r="Q1561" s="29" t="s">
        <v>4104</v>
      </c>
      <c r="R1561" s="29" t="s">
        <v>2101</v>
      </c>
      <c r="S1561" s="29" t="s">
        <v>379</v>
      </c>
      <c r="T1561" s="29" t="s">
        <v>44</v>
      </c>
      <c r="U1561" s="30">
        <v>288</v>
      </c>
      <c r="V1561" s="31">
        <v>18</v>
      </c>
      <c r="W1561" s="31">
        <v>2</v>
      </c>
      <c r="X1561" s="31" t="s">
        <v>29</v>
      </c>
      <c r="Y1561" s="29" t="s">
        <v>30</v>
      </c>
      <c r="Z1561" s="29" t="s">
        <v>410</v>
      </c>
      <c r="AA1561" s="29" t="s">
        <v>78</v>
      </c>
      <c r="AB1561"/>
      <c r="AC1561"/>
      <c r="AD1561"/>
      <c r="AE1561"/>
      <c r="AF1561"/>
      <c r="AG1561"/>
      <c r="AH1561"/>
      <c r="AI1561"/>
    </row>
    <row r="1562" spans="1:35" ht="15" customHeight="1" x14ac:dyDescent="0.35">
      <c r="A1562" s="23" t="s">
        <v>4113</v>
      </c>
      <c r="B1562" s="24" t="s">
        <v>113</v>
      </c>
      <c r="C1562" s="25">
        <v>459</v>
      </c>
      <c r="D1562" s="24" t="s">
        <v>22</v>
      </c>
      <c r="E1562" s="24" t="s">
        <v>173</v>
      </c>
      <c r="F1562" s="24" t="s">
        <v>46</v>
      </c>
      <c r="G1562" s="24" t="s">
        <v>29</v>
      </c>
      <c r="H1562" s="24">
        <v>20</v>
      </c>
      <c r="I1562" s="26">
        <v>2.25</v>
      </c>
      <c r="P1562" s="29" t="s">
        <v>4114</v>
      </c>
      <c r="Q1562" s="29" t="s">
        <v>4107</v>
      </c>
      <c r="R1562" s="29" t="s">
        <v>4108</v>
      </c>
      <c r="S1562" s="29" t="s">
        <v>4115</v>
      </c>
      <c r="T1562" s="29" t="s">
        <v>22</v>
      </c>
      <c r="U1562" s="30">
        <v>1044</v>
      </c>
      <c r="V1562" s="31">
        <v>26</v>
      </c>
      <c r="W1562" s="31">
        <v>2</v>
      </c>
      <c r="X1562" s="31" t="s">
        <v>29</v>
      </c>
      <c r="Y1562" s="29" t="s">
        <v>41</v>
      </c>
      <c r="Z1562" s="29" t="s">
        <v>410</v>
      </c>
      <c r="AA1562" s="29" t="s">
        <v>78</v>
      </c>
      <c r="AB1562"/>
      <c r="AC1562"/>
      <c r="AD1562"/>
      <c r="AE1562"/>
      <c r="AF1562"/>
      <c r="AG1562"/>
      <c r="AH1562"/>
      <c r="AI1562"/>
    </row>
    <row r="1563" spans="1:35" ht="15" customHeight="1" x14ac:dyDescent="0.35">
      <c r="A1563" s="32" t="s">
        <v>4113</v>
      </c>
      <c r="B1563" s="33" t="s">
        <v>3130</v>
      </c>
      <c r="C1563" s="34">
        <v>292</v>
      </c>
      <c r="D1563" s="33" t="s">
        <v>22</v>
      </c>
      <c r="E1563" s="33" t="s">
        <v>58</v>
      </c>
      <c r="F1563" s="33" t="s">
        <v>59</v>
      </c>
      <c r="G1563" s="33" t="s">
        <v>25</v>
      </c>
      <c r="H1563" s="33">
        <v>39</v>
      </c>
      <c r="I1563" s="35">
        <v>12.5</v>
      </c>
      <c r="P1563" s="29" t="s">
        <v>4116</v>
      </c>
      <c r="Q1563" s="29" t="s">
        <v>450</v>
      </c>
      <c r="R1563" s="29" t="s">
        <v>4111</v>
      </c>
      <c r="S1563" s="29" t="s">
        <v>4117</v>
      </c>
      <c r="T1563" s="29" t="s">
        <v>22</v>
      </c>
      <c r="U1563" s="30">
        <v>1152</v>
      </c>
      <c r="V1563" s="31">
        <v>20</v>
      </c>
      <c r="W1563" s="31">
        <v>2</v>
      </c>
      <c r="X1563" s="31" t="s">
        <v>29</v>
      </c>
      <c r="Y1563" s="29" t="s">
        <v>30</v>
      </c>
      <c r="Z1563" s="29" t="s">
        <v>410</v>
      </c>
      <c r="AA1563" s="29" t="s">
        <v>78</v>
      </c>
      <c r="AB1563"/>
      <c r="AC1563"/>
      <c r="AD1563"/>
      <c r="AE1563"/>
      <c r="AF1563"/>
      <c r="AG1563"/>
      <c r="AH1563"/>
      <c r="AI1563"/>
    </row>
    <row r="1564" spans="1:35" ht="15" customHeight="1" x14ac:dyDescent="0.35">
      <c r="A1564" s="23" t="s">
        <v>1083</v>
      </c>
      <c r="B1564" s="24" t="s">
        <v>342</v>
      </c>
      <c r="C1564" s="25">
        <v>289</v>
      </c>
      <c r="D1564" s="24" t="s">
        <v>22</v>
      </c>
      <c r="E1564" s="24" t="s">
        <v>319</v>
      </c>
      <c r="F1564" s="24" t="s">
        <v>59</v>
      </c>
      <c r="G1564" s="24" t="s">
        <v>25</v>
      </c>
      <c r="H1564" s="24">
        <v>31</v>
      </c>
      <c r="I1564" s="26">
        <v>11.75</v>
      </c>
      <c r="P1564" s="29" t="s">
        <v>4118</v>
      </c>
      <c r="Q1564" s="29" t="s">
        <v>4113</v>
      </c>
      <c r="R1564" s="29" t="s">
        <v>113</v>
      </c>
      <c r="S1564" s="29" t="s">
        <v>4119</v>
      </c>
      <c r="T1564" s="29" t="s">
        <v>22</v>
      </c>
      <c r="U1564" s="30">
        <v>615</v>
      </c>
      <c r="V1564" s="31">
        <v>19</v>
      </c>
      <c r="W1564" s="31">
        <v>4</v>
      </c>
      <c r="X1564" s="31" t="s">
        <v>25</v>
      </c>
      <c r="Y1564" s="29" t="s">
        <v>41</v>
      </c>
      <c r="Z1564" s="29" t="s">
        <v>410</v>
      </c>
      <c r="AA1564" s="29" t="s">
        <v>78</v>
      </c>
      <c r="AB1564"/>
      <c r="AC1564"/>
      <c r="AD1564"/>
      <c r="AE1564"/>
      <c r="AF1564"/>
      <c r="AG1564"/>
      <c r="AH1564"/>
      <c r="AI1564"/>
    </row>
    <row r="1565" spans="1:35" ht="15" customHeight="1" x14ac:dyDescent="0.35">
      <c r="A1565" s="32" t="s">
        <v>1083</v>
      </c>
      <c r="B1565" s="33" t="s">
        <v>689</v>
      </c>
      <c r="C1565" s="34">
        <v>467</v>
      </c>
      <c r="D1565" s="33" t="s">
        <v>22</v>
      </c>
      <c r="E1565" s="33" t="s">
        <v>398</v>
      </c>
      <c r="F1565" s="33" t="s">
        <v>46</v>
      </c>
      <c r="G1565" s="33" t="s">
        <v>25</v>
      </c>
      <c r="H1565" s="33">
        <v>20</v>
      </c>
      <c r="I1565" s="35">
        <v>12</v>
      </c>
      <c r="P1565" s="29" t="s">
        <v>4120</v>
      </c>
      <c r="Q1565" s="29" t="s">
        <v>4113</v>
      </c>
      <c r="R1565" s="29" t="s">
        <v>3130</v>
      </c>
      <c r="S1565" s="29" t="s">
        <v>4121</v>
      </c>
      <c r="T1565" s="29" t="s">
        <v>22</v>
      </c>
      <c r="U1565" s="30">
        <v>105</v>
      </c>
      <c r="V1565" s="31">
        <v>20</v>
      </c>
      <c r="W1565" s="31">
        <v>4</v>
      </c>
      <c r="X1565" s="31" t="s">
        <v>29</v>
      </c>
      <c r="Y1565" s="29" t="s">
        <v>50</v>
      </c>
      <c r="Z1565" s="29" t="s">
        <v>410</v>
      </c>
      <c r="AA1565" s="29" t="s">
        <v>78</v>
      </c>
      <c r="AB1565"/>
      <c r="AC1565"/>
      <c r="AD1565"/>
      <c r="AE1565"/>
      <c r="AF1565"/>
      <c r="AG1565"/>
      <c r="AH1565"/>
      <c r="AI1565"/>
    </row>
    <row r="1566" spans="1:35" ht="15" customHeight="1" x14ac:dyDescent="0.35">
      <c r="A1566" s="23" t="s">
        <v>1083</v>
      </c>
      <c r="B1566" s="24" t="s">
        <v>278</v>
      </c>
      <c r="C1566" s="25">
        <v>436</v>
      </c>
      <c r="D1566" s="24" t="s">
        <v>22</v>
      </c>
      <c r="E1566" s="24" t="s">
        <v>209</v>
      </c>
      <c r="F1566" s="24" t="s">
        <v>134</v>
      </c>
      <c r="G1566" s="24" t="s">
        <v>25</v>
      </c>
      <c r="H1566" s="24">
        <v>19</v>
      </c>
      <c r="I1566" s="26">
        <v>10.5</v>
      </c>
      <c r="P1566" s="29" t="s">
        <v>4122</v>
      </c>
      <c r="Q1566" s="29" t="s">
        <v>1083</v>
      </c>
      <c r="R1566" s="29" t="s">
        <v>342</v>
      </c>
      <c r="S1566" s="29" t="s">
        <v>4123</v>
      </c>
      <c r="T1566" s="29" t="s">
        <v>22</v>
      </c>
      <c r="U1566" s="30">
        <v>769</v>
      </c>
      <c r="V1566" s="31">
        <v>23</v>
      </c>
      <c r="W1566" s="31">
        <v>10</v>
      </c>
      <c r="X1566" s="31" t="s">
        <v>29</v>
      </c>
      <c r="Y1566" s="29" t="s">
        <v>50</v>
      </c>
      <c r="Z1566" s="29" t="s">
        <v>410</v>
      </c>
      <c r="AA1566" s="29" t="s">
        <v>78</v>
      </c>
      <c r="AB1566"/>
      <c r="AC1566"/>
      <c r="AD1566"/>
      <c r="AE1566"/>
      <c r="AF1566"/>
      <c r="AG1566"/>
      <c r="AH1566"/>
      <c r="AI1566"/>
    </row>
    <row r="1567" spans="1:35" ht="15" customHeight="1" x14ac:dyDescent="0.35">
      <c r="A1567" s="32" t="s">
        <v>1326</v>
      </c>
      <c r="B1567" s="33" t="s">
        <v>515</v>
      </c>
      <c r="C1567" s="34">
        <v>360</v>
      </c>
      <c r="D1567" s="33" t="s">
        <v>44</v>
      </c>
      <c r="E1567" s="33" t="s">
        <v>250</v>
      </c>
      <c r="F1567" s="33" t="s">
        <v>36</v>
      </c>
      <c r="G1567" s="33" t="s">
        <v>25</v>
      </c>
      <c r="H1567" s="33">
        <v>36</v>
      </c>
      <c r="I1567" s="35">
        <v>13.75</v>
      </c>
      <c r="P1567" s="29" t="s">
        <v>4124</v>
      </c>
      <c r="Q1567" s="29" t="s">
        <v>1083</v>
      </c>
      <c r="R1567" s="29" t="s">
        <v>689</v>
      </c>
      <c r="S1567" s="29" t="s">
        <v>4125</v>
      </c>
      <c r="T1567" s="29" t="s">
        <v>22</v>
      </c>
      <c r="U1567" s="30">
        <v>1138</v>
      </c>
      <c r="V1567" s="31">
        <v>23</v>
      </c>
      <c r="W1567" s="31">
        <v>6</v>
      </c>
      <c r="X1567" s="31" t="s">
        <v>25</v>
      </c>
      <c r="Y1567" s="29" t="s">
        <v>30</v>
      </c>
      <c r="Z1567" s="29" t="s">
        <v>410</v>
      </c>
      <c r="AA1567" s="29" t="s">
        <v>78</v>
      </c>
      <c r="AB1567"/>
      <c r="AC1567"/>
      <c r="AD1567"/>
      <c r="AE1567"/>
      <c r="AF1567"/>
      <c r="AG1567"/>
      <c r="AH1567"/>
      <c r="AI1567"/>
    </row>
    <row r="1568" spans="1:35" ht="15" customHeight="1" x14ac:dyDescent="0.35">
      <c r="A1568" s="23" t="s">
        <v>2653</v>
      </c>
      <c r="B1568" s="24" t="s">
        <v>622</v>
      </c>
      <c r="C1568" s="25">
        <v>418</v>
      </c>
      <c r="D1568" s="24" t="s">
        <v>44</v>
      </c>
      <c r="E1568" s="24" t="s">
        <v>259</v>
      </c>
      <c r="F1568" s="24" t="s">
        <v>46</v>
      </c>
      <c r="G1568" s="24" t="s">
        <v>25</v>
      </c>
      <c r="H1568" s="24">
        <v>17</v>
      </c>
      <c r="I1568" s="26">
        <v>13.5</v>
      </c>
      <c r="P1568" s="29" t="s">
        <v>4126</v>
      </c>
      <c r="Q1568" s="29" t="s">
        <v>1083</v>
      </c>
      <c r="R1568" s="29" t="s">
        <v>278</v>
      </c>
      <c r="S1568" s="29" t="s">
        <v>4127</v>
      </c>
      <c r="T1568" s="29" t="s">
        <v>22</v>
      </c>
      <c r="U1568" s="30">
        <v>456</v>
      </c>
      <c r="V1568" s="31">
        <v>23</v>
      </c>
      <c r="W1568" s="31">
        <v>6</v>
      </c>
      <c r="X1568" s="31" t="s">
        <v>29</v>
      </c>
      <c r="Y1568" s="29" t="s">
        <v>30</v>
      </c>
      <c r="Z1568" s="29" t="s">
        <v>410</v>
      </c>
      <c r="AA1568" s="29" t="s">
        <v>78</v>
      </c>
      <c r="AB1568"/>
      <c r="AC1568"/>
      <c r="AD1568"/>
      <c r="AE1568"/>
      <c r="AF1568"/>
      <c r="AG1568"/>
      <c r="AH1568"/>
      <c r="AI1568"/>
    </row>
    <row r="1569" spans="1:35" ht="15" customHeight="1" x14ac:dyDescent="0.35">
      <c r="A1569" s="32" t="s">
        <v>194</v>
      </c>
      <c r="B1569" s="33" t="s">
        <v>4128</v>
      </c>
      <c r="C1569" s="34">
        <v>308</v>
      </c>
      <c r="D1569" s="33" t="s">
        <v>44</v>
      </c>
      <c r="E1569" s="33" t="s">
        <v>186</v>
      </c>
      <c r="F1569" s="33" t="s">
        <v>86</v>
      </c>
      <c r="G1569" s="33" t="s">
        <v>25</v>
      </c>
      <c r="H1569" s="33">
        <v>19</v>
      </c>
      <c r="I1569" s="35">
        <v>12.75</v>
      </c>
      <c r="P1569" s="29" t="s">
        <v>4129</v>
      </c>
      <c r="Q1569" s="29" t="s">
        <v>1326</v>
      </c>
      <c r="R1569" s="29" t="s">
        <v>515</v>
      </c>
      <c r="S1569" s="29" t="s">
        <v>4130</v>
      </c>
      <c r="T1569" s="29" t="s">
        <v>44</v>
      </c>
      <c r="U1569" s="30">
        <v>413</v>
      </c>
      <c r="V1569" s="31">
        <v>21</v>
      </c>
      <c r="W1569" s="31">
        <v>8</v>
      </c>
      <c r="X1569" s="31" t="s">
        <v>29</v>
      </c>
      <c r="Y1569" s="29" t="s">
        <v>41</v>
      </c>
      <c r="Z1569" s="29" t="s">
        <v>410</v>
      </c>
      <c r="AA1569" s="29" t="s">
        <v>78</v>
      </c>
      <c r="AB1569"/>
      <c r="AC1569"/>
      <c r="AD1569"/>
      <c r="AE1569"/>
      <c r="AF1569"/>
      <c r="AG1569"/>
      <c r="AH1569"/>
      <c r="AI1569"/>
    </row>
    <row r="1570" spans="1:35" ht="15" customHeight="1" x14ac:dyDescent="0.35">
      <c r="A1570" s="23" t="s">
        <v>622</v>
      </c>
      <c r="B1570" s="24" t="s">
        <v>159</v>
      </c>
      <c r="C1570" s="25">
        <v>358</v>
      </c>
      <c r="D1570" s="24" t="s">
        <v>22</v>
      </c>
      <c r="E1570" s="24" t="s">
        <v>71</v>
      </c>
      <c r="F1570" s="24" t="s">
        <v>72</v>
      </c>
      <c r="G1570" s="24" t="s">
        <v>29</v>
      </c>
      <c r="H1570" s="24">
        <v>20</v>
      </c>
      <c r="I1570" s="26">
        <v>6</v>
      </c>
      <c r="P1570" s="29" t="s">
        <v>4131</v>
      </c>
      <c r="Q1570" s="29" t="s">
        <v>2653</v>
      </c>
      <c r="R1570" s="29" t="s">
        <v>622</v>
      </c>
      <c r="S1570" s="29" t="s">
        <v>4132</v>
      </c>
      <c r="T1570" s="29" t="s">
        <v>44</v>
      </c>
      <c r="U1570" s="30">
        <v>384</v>
      </c>
      <c r="V1570" s="31">
        <v>22</v>
      </c>
      <c r="W1570" s="31">
        <v>2</v>
      </c>
      <c r="X1570" s="31" t="s">
        <v>25</v>
      </c>
      <c r="Y1570" s="29" t="s">
        <v>50</v>
      </c>
      <c r="Z1570" s="29" t="s">
        <v>410</v>
      </c>
      <c r="AA1570" s="29" t="s">
        <v>78</v>
      </c>
      <c r="AB1570"/>
      <c r="AC1570"/>
      <c r="AD1570"/>
      <c r="AE1570"/>
      <c r="AF1570"/>
      <c r="AG1570"/>
      <c r="AH1570"/>
      <c r="AI1570"/>
    </row>
    <row r="1571" spans="1:35" ht="15" customHeight="1" x14ac:dyDescent="0.35">
      <c r="A1571" s="32" t="s">
        <v>310</v>
      </c>
      <c r="B1571" s="33" t="s">
        <v>650</v>
      </c>
      <c r="C1571" s="34">
        <v>61</v>
      </c>
      <c r="D1571" s="33" t="s">
        <v>44</v>
      </c>
      <c r="E1571" s="33" t="s">
        <v>311</v>
      </c>
      <c r="F1571" s="33" t="s">
        <v>36</v>
      </c>
      <c r="G1571" s="33" t="s">
        <v>29</v>
      </c>
      <c r="H1571" s="33">
        <v>32</v>
      </c>
      <c r="I1571" s="35">
        <v>9</v>
      </c>
      <c r="P1571" s="29" t="s">
        <v>4133</v>
      </c>
      <c r="Q1571" s="29" t="s">
        <v>194</v>
      </c>
      <c r="R1571" s="29" t="s">
        <v>4128</v>
      </c>
      <c r="S1571" s="29" t="s">
        <v>4134</v>
      </c>
      <c r="T1571" s="29" t="s">
        <v>44</v>
      </c>
      <c r="U1571" s="30">
        <v>1097</v>
      </c>
      <c r="V1571" s="31">
        <v>20</v>
      </c>
      <c r="W1571" s="31">
        <v>4</v>
      </c>
      <c r="X1571" s="31" t="s">
        <v>25</v>
      </c>
      <c r="Y1571" s="29" t="s">
        <v>30</v>
      </c>
      <c r="Z1571" s="29" t="s">
        <v>410</v>
      </c>
      <c r="AA1571" s="29" t="s">
        <v>78</v>
      </c>
      <c r="AB1571"/>
      <c r="AC1571"/>
      <c r="AD1571"/>
      <c r="AE1571"/>
      <c r="AF1571"/>
      <c r="AG1571"/>
      <c r="AH1571"/>
      <c r="AI1571"/>
    </row>
    <row r="1572" spans="1:35" ht="15" customHeight="1" x14ac:dyDescent="0.35">
      <c r="A1572" s="23" t="s">
        <v>57</v>
      </c>
      <c r="B1572" s="24" t="s">
        <v>2335</v>
      </c>
      <c r="C1572" s="25">
        <v>413</v>
      </c>
      <c r="D1572" s="24" t="s">
        <v>22</v>
      </c>
      <c r="E1572" s="24" t="s">
        <v>23</v>
      </c>
      <c r="F1572" s="24" t="s">
        <v>24</v>
      </c>
      <c r="G1572" s="24" t="s">
        <v>29</v>
      </c>
      <c r="H1572" s="24">
        <v>20</v>
      </c>
      <c r="I1572" s="26">
        <v>5.75</v>
      </c>
      <c r="P1572" s="29" t="s">
        <v>4135</v>
      </c>
      <c r="Q1572" s="29" t="s">
        <v>622</v>
      </c>
      <c r="R1572" s="29" t="s">
        <v>159</v>
      </c>
      <c r="S1572" s="29" t="s">
        <v>4136</v>
      </c>
      <c r="T1572" s="29" t="s">
        <v>22</v>
      </c>
      <c r="U1572" s="30">
        <v>1009</v>
      </c>
      <c r="V1572" s="31">
        <v>27</v>
      </c>
      <c r="W1572" s="31">
        <v>6</v>
      </c>
      <c r="X1572" s="31" t="s">
        <v>25</v>
      </c>
      <c r="Y1572" s="29" t="s">
        <v>30</v>
      </c>
      <c r="Z1572" s="29" t="s">
        <v>410</v>
      </c>
      <c r="AA1572" s="29" t="s">
        <v>78</v>
      </c>
      <c r="AB1572"/>
      <c r="AC1572"/>
      <c r="AD1572"/>
      <c r="AE1572"/>
      <c r="AF1572"/>
      <c r="AG1572"/>
      <c r="AH1572"/>
      <c r="AI1572"/>
    </row>
    <row r="1573" spans="1:35" ht="15" customHeight="1" x14ac:dyDescent="0.35">
      <c r="A1573" s="32" t="s">
        <v>1372</v>
      </c>
      <c r="B1573" s="33" t="s">
        <v>194</v>
      </c>
      <c r="C1573" s="34">
        <v>57</v>
      </c>
      <c r="D1573" s="33" t="s">
        <v>44</v>
      </c>
      <c r="E1573" s="33" t="s">
        <v>77</v>
      </c>
      <c r="F1573" s="33" t="s">
        <v>78</v>
      </c>
      <c r="G1573" s="33" t="s">
        <v>29</v>
      </c>
      <c r="H1573" s="33">
        <v>17</v>
      </c>
      <c r="I1573" s="35">
        <v>9.75</v>
      </c>
      <c r="P1573" s="29" t="s">
        <v>4137</v>
      </c>
      <c r="Q1573" s="29" t="s">
        <v>310</v>
      </c>
      <c r="R1573" s="29" t="s">
        <v>650</v>
      </c>
      <c r="S1573" s="29" t="s">
        <v>4138</v>
      </c>
      <c r="T1573" s="29" t="s">
        <v>44</v>
      </c>
      <c r="U1573" s="30">
        <v>823</v>
      </c>
      <c r="V1573" s="31">
        <v>21</v>
      </c>
      <c r="W1573" s="31">
        <v>2</v>
      </c>
      <c r="X1573" s="31" t="s">
        <v>25</v>
      </c>
      <c r="Y1573" s="29" t="s">
        <v>41</v>
      </c>
      <c r="Z1573" s="29" t="s">
        <v>410</v>
      </c>
      <c r="AA1573" s="29" t="s">
        <v>78</v>
      </c>
      <c r="AB1573"/>
      <c r="AC1573"/>
      <c r="AD1573"/>
      <c r="AE1573"/>
      <c r="AF1573"/>
      <c r="AG1573"/>
      <c r="AH1573"/>
      <c r="AI1573"/>
    </row>
    <row r="1574" spans="1:35" ht="15" customHeight="1" x14ac:dyDescent="0.35">
      <c r="A1574" s="23" t="s">
        <v>377</v>
      </c>
      <c r="B1574" s="24" t="s">
        <v>1213</v>
      </c>
      <c r="C1574" s="25">
        <v>467</v>
      </c>
      <c r="D1574" s="24" t="s">
        <v>22</v>
      </c>
      <c r="E1574" s="24" t="s">
        <v>45</v>
      </c>
      <c r="F1574" s="24" t="s">
        <v>46</v>
      </c>
      <c r="G1574" s="24" t="s">
        <v>29</v>
      </c>
      <c r="H1574" s="24">
        <v>33</v>
      </c>
      <c r="I1574" s="26">
        <v>9</v>
      </c>
      <c r="P1574" s="29" t="s">
        <v>4139</v>
      </c>
      <c r="Q1574" s="29" t="s">
        <v>57</v>
      </c>
      <c r="R1574" s="29" t="s">
        <v>2335</v>
      </c>
      <c r="S1574" s="29" t="s">
        <v>4140</v>
      </c>
      <c r="T1574" s="29" t="s">
        <v>22</v>
      </c>
      <c r="U1574" s="30">
        <v>522</v>
      </c>
      <c r="V1574" s="31">
        <v>22</v>
      </c>
      <c r="W1574" s="31">
        <v>10</v>
      </c>
      <c r="X1574" s="31" t="s">
        <v>25</v>
      </c>
      <c r="Y1574" s="29" t="s">
        <v>50</v>
      </c>
      <c r="Z1574" s="29" t="s">
        <v>410</v>
      </c>
      <c r="AA1574" s="29" t="s">
        <v>78</v>
      </c>
      <c r="AB1574"/>
      <c r="AC1574"/>
      <c r="AD1574"/>
      <c r="AE1574"/>
      <c r="AF1574"/>
      <c r="AG1574"/>
      <c r="AH1574"/>
      <c r="AI1574"/>
    </row>
    <row r="1575" spans="1:35" ht="15" customHeight="1" x14ac:dyDescent="0.35">
      <c r="A1575" s="32" t="s">
        <v>1290</v>
      </c>
      <c r="B1575" s="33" t="s">
        <v>3661</v>
      </c>
      <c r="C1575" s="34">
        <v>265</v>
      </c>
      <c r="D1575" s="33" t="s">
        <v>22</v>
      </c>
      <c r="E1575" s="33" t="s">
        <v>209</v>
      </c>
      <c r="F1575" s="33" t="s">
        <v>134</v>
      </c>
      <c r="G1575" s="33" t="s">
        <v>29</v>
      </c>
      <c r="H1575" s="33">
        <v>17</v>
      </c>
      <c r="I1575" s="35">
        <v>8</v>
      </c>
      <c r="P1575" s="29" t="s">
        <v>4141</v>
      </c>
      <c r="Q1575" s="29" t="s">
        <v>1372</v>
      </c>
      <c r="R1575" s="29" t="s">
        <v>194</v>
      </c>
      <c r="S1575" s="29" t="s">
        <v>4142</v>
      </c>
      <c r="T1575" s="29" t="s">
        <v>44</v>
      </c>
      <c r="U1575" s="30">
        <v>1106</v>
      </c>
      <c r="V1575" s="31">
        <v>20</v>
      </c>
      <c r="W1575" s="31">
        <v>2</v>
      </c>
      <c r="X1575" s="31" t="s">
        <v>25</v>
      </c>
      <c r="Y1575" s="29" t="s">
        <v>30</v>
      </c>
      <c r="Z1575" s="29" t="s">
        <v>410</v>
      </c>
      <c r="AA1575" s="29" t="s">
        <v>78</v>
      </c>
      <c r="AB1575"/>
      <c r="AC1575"/>
      <c r="AD1575"/>
      <c r="AE1575"/>
      <c r="AF1575"/>
      <c r="AG1575"/>
      <c r="AH1575"/>
      <c r="AI1575"/>
    </row>
    <row r="1576" spans="1:35" ht="15" customHeight="1" x14ac:dyDescent="0.35">
      <c r="A1576" s="23" t="s">
        <v>1290</v>
      </c>
      <c r="B1576" s="24" t="s">
        <v>1326</v>
      </c>
      <c r="C1576" s="25">
        <v>281</v>
      </c>
      <c r="D1576" s="24" t="s">
        <v>22</v>
      </c>
      <c r="E1576" s="24" t="s">
        <v>398</v>
      </c>
      <c r="F1576" s="24" t="s">
        <v>46</v>
      </c>
      <c r="G1576" s="24" t="s">
        <v>29</v>
      </c>
      <c r="H1576" s="24">
        <v>18</v>
      </c>
      <c r="I1576" s="26">
        <v>8.5</v>
      </c>
      <c r="P1576" s="29" t="s">
        <v>4143</v>
      </c>
      <c r="Q1576" s="29" t="s">
        <v>377</v>
      </c>
      <c r="R1576" s="29" t="s">
        <v>1213</v>
      </c>
      <c r="S1576" s="29" t="s">
        <v>4144</v>
      </c>
      <c r="T1576" s="29" t="s">
        <v>22</v>
      </c>
      <c r="U1576" s="30">
        <v>988</v>
      </c>
      <c r="V1576" s="31">
        <v>24</v>
      </c>
      <c r="W1576" s="31">
        <v>4</v>
      </c>
      <c r="X1576" s="31" t="s">
        <v>25</v>
      </c>
      <c r="Y1576" s="29" t="s">
        <v>41</v>
      </c>
      <c r="Z1576" s="29" t="s">
        <v>410</v>
      </c>
      <c r="AA1576" s="29" t="s">
        <v>78</v>
      </c>
      <c r="AB1576"/>
      <c r="AC1576"/>
      <c r="AD1576"/>
      <c r="AE1576"/>
      <c r="AF1576"/>
      <c r="AG1576"/>
      <c r="AH1576"/>
      <c r="AI1576"/>
    </row>
    <row r="1577" spans="1:35" ht="15" customHeight="1" x14ac:dyDescent="0.35">
      <c r="A1577" s="32" t="s">
        <v>3488</v>
      </c>
      <c r="B1577" s="33" t="s">
        <v>558</v>
      </c>
      <c r="C1577" s="34">
        <v>310</v>
      </c>
      <c r="D1577" s="33" t="s">
        <v>44</v>
      </c>
      <c r="E1577" s="33" t="s">
        <v>23</v>
      </c>
      <c r="F1577" s="33" t="s">
        <v>24</v>
      </c>
      <c r="G1577" s="33" t="s">
        <v>29</v>
      </c>
      <c r="H1577" s="33">
        <v>17</v>
      </c>
      <c r="I1577" s="35">
        <v>9.75</v>
      </c>
      <c r="P1577" s="29" t="s">
        <v>4145</v>
      </c>
      <c r="Q1577" s="29" t="s">
        <v>1290</v>
      </c>
      <c r="R1577" s="29" t="s">
        <v>3661</v>
      </c>
      <c r="S1577" s="29" t="s">
        <v>1032</v>
      </c>
      <c r="T1577" s="29" t="s">
        <v>22</v>
      </c>
      <c r="U1577" s="30">
        <v>181</v>
      </c>
      <c r="V1577" s="31">
        <v>21</v>
      </c>
      <c r="W1577" s="31">
        <v>6</v>
      </c>
      <c r="X1577" s="31" t="s">
        <v>29</v>
      </c>
      <c r="Y1577" s="29" t="s">
        <v>30</v>
      </c>
      <c r="Z1577" s="29" t="s">
        <v>410</v>
      </c>
      <c r="AA1577" s="29" t="s">
        <v>78</v>
      </c>
      <c r="AB1577"/>
      <c r="AC1577"/>
      <c r="AD1577"/>
      <c r="AE1577"/>
      <c r="AF1577"/>
      <c r="AG1577"/>
      <c r="AH1577"/>
      <c r="AI1577"/>
    </row>
    <row r="1578" spans="1:35" ht="15" customHeight="1" x14ac:dyDescent="0.35">
      <c r="A1578" s="23" t="s">
        <v>4146</v>
      </c>
      <c r="B1578" s="24" t="s">
        <v>194</v>
      </c>
      <c r="C1578" s="25">
        <v>125</v>
      </c>
      <c r="D1578" s="24" t="s">
        <v>44</v>
      </c>
      <c r="E1578" s="24" t="s">
        <v>23</v>
      </c>
      <c r="F1578" s="24" t="s">
        <v>24</v>
      </c>
      <c r="G1578" s="24" t="s">
        <v>25</v>
      </c>
      <c r="H1578" s="24">
        <v>19</v>
      </c>
      <c r="I1578" s="26">
        <v>12.5</v>
      </c>
      <c r="P1578" s="29" t="s">
        <v>4147</v>
      </c>
      <c r="Q1578" s="29" t="s">
        <v>1290</v>
      </c>
      <c r="R1578" s="29" t="s">
        <v>1326</v>
      </c>
      <c r="S1578" s="29" t="s">
        <v>4148</v>
      </c>
      <c r="T1578" s="29" t="s">
        <v>22</v>
      </c>
      <c r="U1578" s="30">
        <v>1169</v>
      </c>
      <c r="V1578" s="31">
        <v>22</v>
      </c>
      <c r="W1578" s="31">
        <v>10</v>
      </c>
      <c r="X1578" s="31" t="s">
        <v>25</v>
      </c>
      <c r="Y1578" s="29" t="s">
        <v>41</v>
      </c>
      <c r="Z1578" s="29" t="s">
        <v>410</v>
      </c>
      <c r="AA1578" s="29" t="s">
        <v>78</v>
      </c>
      <c r="AB1578"/>
      <c r="AC1578"/>
      <c r="AD1578"/>
      <c r="AE1578"/>
      <c r="AF1578"/>
      <c r="AG1578"/>
      <c r="AH1578"/>
      <c r="AI1578"/>
    </row>
    <row r="1579" spans="1:35" ht="15" customHeight="1" x14ac:dyDescent="0.35">
      <c r="A1579" s="32" t="s">
        <v>4149</v>
      </c>
      <c r="B1579" s="33" t="s">
        <v>506</v>
      </c>
      <c r="C1579" s="34">
        <v>89</v>
      </c>
      <c r="D1579" s="33" t="s">
        <v>22</v>
      </c>
      <c r="E1579" s="33" t="s">
        <v>136</v>
      </c>
      <c r="F1579" s="33" t="s">
        <v>86</v>
      </c>
      <c r="G1579" s="33" t="s">
        <v>29</v>
      </c>
      <c r="H1579" s="33">
        <v>35</v>
      </c>
      <c r="I1579" s="35">
        <v>6.5</v>
      </c>
      <c r="P1579" s="29" t="s">
        <v>4150</v>
      </c>
      <c r="Q1579" s="29" t="s">
        <v>3488</v>
      </c>
      <c r="R1579" s="29" t="s">
        <v>558</v>
      </c>
      <c r="S1579" s="29" t="s">
        <v>4151</v>
      </c>
      <c r="T1579" s="29" t="s">
        <v>44</v>
      </c>
      <c r="U1579" s="30">
        <v>1269</v>
      </c>
      <c r="V1579" s="31">
        <v>26</v>
      </c>
      <c r="W1579" s="31">
        <v>4</v>
      </c>
      <c r="X1579" s="31" t="s">
        <v>29</v>
      </c>
      <c r="Y1579" s="29" t="s">
        <v>50</v>
      </c>
      <c r="Z1579" s="29" t="s">
        <v>410</v>
      </c>
      <c r="AA1579" s="29" t="s">
        <v>78</v>
      </c>
      <c r="AB1579"/>
      <c r="AC1579"/>
      <c r="AD1579"/>
      <c r="AE1579"/>
      <c r="AF1579"/>
      <c r="AG1579"/>
      <c r="AH1579"/>
      <c r="AI1579"/>
    </row>
    <row r="1580" spans="1:35" ht="15" customHeight="1" x14ac:dyDescent="0.35">
      <c r="A1580" s="23" t="s">
        <v>4152</v>
      </c>
      <c r="B1580" s="24" t="s">
        <v>347</v>
      </c>
      <c r="C1580" s="25">
        <v>150</v>
      </c>
      <c r="D1580" s="24" t="s">
        <v>44</v>
      </c>
      <c r="E1580" s="24" t="s">
        <v>71</v>
      </c>
      <c r="F1580" s="24" t="s">
        <v>72</v>
      </c>
      <c r="G1580" s="24" t="s">
        <v>25</v>
      </c>
      <c r="H1580" s="24">
        <v>19</v>
      </c>
      <c r="I1580" s="26">
        <v>16.5</v>
      </c>
      <c r="P1580" s="29" t="s">
        <v>4153</v>
      </c>
      <c r="Q1580" s="29" t="s">
        <v>4146</v>
      </c>
      <c r="R1580" s="29" t="s">
        <v>194</v>
      </c>
      <c r="S1580" s="29" t="s">
        <v>1333</v>
      </c>
      <c r="T1580" s="29" t="s">
        <v>44</v>
      </c>
      <c r="U1580" s="30">
        <v>608</v>
      </c>
      <c r="V1580" s="31">
        <v>20</v>
      </c>
      <c r="W1580" s="31">
        <v>4</v>
      </c>
      <c r="X1580" s="31" t="s">
        <v>25</v>
      </c>
      <c r="Y1580" s="29" t="s">
        <v>50</v>
      </c>
      <c r="Z1580" s="29" t="s">
        <v>410</v>
      </c>
      <c r="AA1580" s="29" t="s">
        <v>78</v>
      </c>
      <c r="AB1580"/>
      <c r="AC1580"/>
      <c r="AD1580"/>
      <c r="AE1580"/>
      <c r="AF1580"/>
      <c r="AG1580"/>
      <c r="AH1580"/>
      <c r="AI1580"/>
    </row>
    <row r="1581" spans="1:35" ht="15" customHeight="1" x14ac:dyDescent="0.35">
      <c r="A1581" s="32" t="s">
        <v>4154</v>
      </c>
      <c r="B1581" s="33" t="s">
        <v>194</v>
      </c>
      <c r="C1581" s="34">
        <v>146</v>
      </c>
      <c r="D1581" s="33" t="s">
        <v>44</v>
      </c>
      <c r="E1581" s="33" t="s">
        <v>45</v>
      </c>
      <c r="F1581" s="33" t="s">
        <v>46</v>
      </c>
      <c r="G1581" s="33" t="s">
        <v>29</v>
      </c>
      <c r="H1581" s="33">
        <v>37</v>
      </c>
      <c r="I1581" s="35">
        <v>8.5</v>
      </c>
      <c r="P1581" s="29" t="s">
        <v>4155</v>
      </c>
      <c r="Q1581" s="29" t="s">
        <v>4149</v>
      </c>
      <c r="R1581" s="29" t="s">
        <v>506</v>
      </c>
      <c r="S1581" s="29" t="s">
        <v>4156</v>
      </c>
      <c r="T1581" s="29" t="s">
        <v>22</v>
      </c>
      <c r="U1581" s="30">
        <v>662</v>
      </c>
      <c r="V1581" s="31">
        <v>20</v>
      </c>
      <c r="W1581" s="31">
        <v>4</v>
      </c>
      <c r="X1581" s="31" t="s">
        <v>25</v>
      </c>
      <c r="Y1581" s="29" t="s">
        <v>30</v>
      </c>
      <c r="Z1581" s="29" t="s">
        <v>410</v>
      </c>
      <c r="AA1581" s="29" t="s">
        <v>78</v>
      </c>
      <c r="AB1581"/>
      <c r="AC1581"/>
      <c r="AD1581"/>
      <c r="AE1581"/>
      <c r="AF1581"/>
      <c r="AG1581"/>
      <c r="AH1581"/>
      <c r="AI1581"/>
    </row>
    <row r="1582" spans="1:35" ht="15" customHeight="1" x14ac:dyDescent="0.35">
      <c r="A1582" s="23" t="s">
        <v>4157</v>
      </c>
      <c r="B1582" s="24" t="s">
        <v>2668</v>
      </c>
      <c r="C1582" s="25">
        <v>324</v>
      </c>
      <c r="D1582" s="24" t="s">
        <v>22</v>
      </c>
      <c r="E1582" s="24" t="s">
        <v>324</v>
      </c>
      <c r="F1582" s="24" t="s">
        <v>118</v>
      </c>
      <c r="G1582" s="24" t="s">
        <v>29</v>
      </c>
      <c r="H1582" s="24">
        <v>32</v>
      </c>
      <c r="I1582" s="26">
        <v>9.5</v>
      </c>
      <c r="P1582" s="29" t="s">
        <v>4158</v>
      </c>
      <c r="Q1582" s="29" t="s">
        <v>4152</v>
      </c>
      <c r="R1582" s="29" t="s">
        <v>347</v>
      </c>
      <c r="S1582" s="29" t="s">
        <v>3840</v>
      </c>
      <c r="T1582" s="29" t="s">
        <v>44</v>
      </c>
      <c r="U1582" s="30">
        <v>287</v>
      </c>
      <c r="V1582" s="31">
        <v>37</v>
      </c>
      <c r="W1582" s="31">
        <v>2</v>
      </c>
      <c r="X1582" s="31" t="s">
        <v>29</v>
      </c>
      <c r="Y1582" s="29" t="s">
        <v>30</v>
      </c>
      <c r="Z1582" s="29" t="s">
        <v>410</v>
      </c>
      <c r="AA1582" s="29" t="s">
        <v>78</v>
      </c>
      <c r="AB1582"/>
      <c r="AC1582"/>
      <c r="AD1582"/>
      <c r="AE1582"/>
      <c r="AF1582"/>
      <c r="AG1582"/>
      <c r="AH1582"/>
      <c r="AI1582"/>
    </row>
    <row r="1583" spans="1:35" ht="15" customHeight="1" x14ac:dyDescent="0.35">
      <c r="A1583" s="32" t="s">
        <v>1213</v>
      </c>
      <c r="B1583" s="33" t="s">
        <v>4159</v>
      </c>
      <c r="C1583" s="34">
        <v>410</v>
      </c>
      <c r="D1583" s="33" t="s">
        <v>22</v>
      </c>
      <c r="E1583" s="33" t="s">
        <v>124</v>
      </c>
      <c r="F1583" s="33" t="s">
        <v>52</v>
      </c>
      <c r="G1583" s="33" t="s">
        <v>29</v>
      </c>
      <c r="H1583" s="33">
        <v>20</v>
      </c>
      <c r="I1583" s="35">
        <v>6.25</v>
      </c>
      <c r="P1583" s="29" t="s">
        <v>4160</v>
      </c>
      <c r="Q1583" s="29" t="s">
        <v>4154</v>
      </c>
      <c r="R1583" s="29" t="s">
        <v>194</v>
      </c>
      <c r="S1583" s="29" t="s">
        <v>4161</v>
      </c>
      <c r="T1583" s="29" t="s">
        <v>44</v>
      </c>
      <c r="U1583" s="30">
        <v>834</v>
      </c>
      <c r="V1583" s="31">
        <v>18</v>
      </c>
      <c r="W1583" s="31">
        <v>4</v>
      </c>
      <c r="X1583" s="31" t="s">
        <v>29</v>
      </c>
      <c r="Y1583" s="29" t="s">
        <v>41</v>
      </c>
      <c r="Z1583" s="29" t="s">
        <v>410</v>
      </c>
      <c r="AA1583" s="29" t="s">
        <v>78</v>
      </c>
      <c r="AB1583"/>
      <c r="AC1583"/>
      <c r="AD1583"/>
      <c r="AE1583"/>
      <c r="AF1583"/>
      <c r="AG1583"/>
      <c r="AH1583"/>
      <c r="AI1583"/>
    </row>
    <row r="1584" spans="1:35" ht="15" customHeight="1" x14ac:dyDescent="0.35">
      <c r="A1584" s="23" t="s">
        <v>1079</v>
      </c>
      <c r="B1584" s="24" t="s">
        <v>3410</v>
      </c>
      <c r="C1584" s="25">
        <v>468</v>
      </c>
      <c r="D1584" s="24" t="s">
        <v>22</v>
      </c>
      <c r="E1584" s="24" t="s">
        <v>92</v>
      </c>
      <c r="F1584" s="24" t="s">
        <v>86</v>
      </c>
      <c r="G1584" s="24" t="s">
        <v>25</v>
      </c>
      <c r="H1584" s="24">
        <v>40</v>
      </c>
      <c r="I1584" s="26">
        <v>15.5</v>
      </c>
      <c r="P1584" s="29" t="s">
        <v>4162</v>
      </c>
      <c r="Q1584" s="29" t="s">
        <v>4157</v>
      </c>
      <c r="R1584" s="29" t="s">
        <v>2668</v>
      </c>
      <c r="S1584" s="29" t="s">
        <v>4163</v>
      </c>
      <c r="T1584" s="29" t="s">
        <v>22</v>
      </c>
      <c r="U1584" s="30">
        <v>1224</v>
      </c>
      <c r="V1584" s="31">
        <v>17</v>
      </c>
      <c r="W1584" s="31">
        <v>2</v>
      </c>
      <c r="X1584" s="31" t="s">
        <v>25</v>
      </c>
      <c r="Y1584" s="29" t="s">
        <v>50</v>
      </c>
      <c r="Z1584" s="29" t="s">
        <v>410</v>
      </c>
      <c r="AA1584" s="29" t="s">
        <v>78</v>
      </c>
      <c r="AB1584"/>
      <c r="AC1584"/>
      <c r="AD1584"/>
      <c r="AE1584"/>
      <c r="AF1584"/>
      <c r="AG1584"/>
      <c r="AH1584"/>
      <c r="AI1584"/>
    </row>
    <row r="1585" spans="1:35" ht="15" customHeight="1" x14ac:dyDescent="0.35">
      <c r="A1585" s="32" t="s">
        <v>1573</v>
      </c>
      <c r="B1585" s="33" t="s">
        <v>438</v>
      </c>
      <c r="C1585" s="34">
        <v>250</v>
      </c>
      <c r="D1585" s="33" t="s">
        <v>44</v>
      </c>
      <c r="E1585" s="33" t="s">
        <v>195</v>
      </c>
      <c r="F1585" s="33" t="s">
        <v>59</v>
      </c>
      <c r="G1585" s="33" t="s">
        <v>25</v>
      </c>
      <c r="H1585" s="33">
        <v>18</v>
      </c>
      <c r="I1585" s="35">
        <v>12</v>
      </c>
      <c r="P1585" s="29" t="s">
        <v>4164</v>
      </c>
      <c r="Q1585" s="29" t="s">
        <v>1213</v>
      </c>
      <c r="R1585" s="29" t="s">
        <v>4159</v>
      </c>
      <c r="S1585" s="29" t="s">
        <v>4165</v>
      </c>
      <c r="T1585" s="29" t="s">
        <v>22</v>
      </c>
      <c r="U1585" s="30">
        <v>303</v>
      </c>
      <c r="V1585" s="31">
        <v>19</v>
      </c>
      <c r="W1585" s="31">
        <v>4</v>
      </c>
      <c r="X1585" s="31" t="s">
        <v>29</v>
      </c>
      <c r="Y1585" s="29" t="s">
        <v>41</v>
      </c>
      <c r="Z1585" s="29" t="s">
        <v>410</v>
      </c>
      <c r="AA1585" s="29" t="s">
        <v>78</v>
      </c>
      <c r="AB1585"/>
      <c r="AC1585"/>
      <c r="AD1585"/>
      <c r="AE1585"/>
      <c r="AF1585"/>
      <c r="AG1585"/>
      <c r="AH1585"/>
      <c r="AI1585"/>
    </row>
    <row r="1586" spans="1:35" ht="15" customHeight="1" x14ac:dyDescent="0.35">
      <c r="A1586" s="23" t="s">
        <v>1588</v>
      </c>
      <c r="B1586" s="24" t="s">
        <v>459</v>
      </c>
      <c r="C1586" s="25">
        <v>376</v>
      </c>
      <c r="D1586" s="24" t="s">
        <v>44</v>
      </c>
      <c r="E1586" s="24" t="s">
        <v>311</v>
      </c>
      <c r="F1586" s="24" t="s">
        <v>36</v>
      </c>
      <c r="G1586" s="24" t="s">
        <v>25</v>
      </c>
      <c r="H1586" s="24">
        <v>31</v>
      </c>
      <c r="I1586" s="26">
        <v>16.5</v>
      </c>
      <c r="P1586" s="29" t="s">
        <v>4166</v>
      </c>
      <c r="Q1586" s="29" t="s">
        <v>1079</v>
      </c>
      <c r="R1586" s="29" t="s">
        <v>3410</v>
      </c>
      <c r="S1586" s="29" t="s">
        <v>4167</v>
      </c>
      <c r="T1586" s="29" t="s">
        <v>22</v>
      </c>
      <c r="U1586" s="30">
        <v>1200</v>
      </c>
      <c r="V1586" s="31">
        <v>19</v>
      </c>
      <c r="W1586" s="31">
        <v>4</v>
      </c>
      <c r="X1586" s="31" t="s">
        <v>29</v>
      </c>
      <c r="Y1586" s="29" t="s">
        <v>41</v>
      </c>
      <c r="Z1586" s="29" t="s">
        <v>410</v>
      </c>
      <c r="AA1586" s="29" t="s">
        <v>78</v>
      </c>
      <c r="AB1586"/>
      <c r="AC1586"/>
      <c r="AD1586"/>
      <c r="AE1586"/>
      <c r="AF1586"/>
      <c r="AG1586"/>
      <c r="AH1586"/>
      <c r="AI1586"/>
    </row>
    <row r="1587" spans="1:35" ht="15" customHeight="1" x14ac:dyDescent="0.35">
      <c r="A1587" s="32" t="s">
        <v>1588</v>
      </c>
      <c r="B1587" s="33" t="s">
        <v>575</v>
      </c>
      <c r="C1587" s="34">
        <v>210</v>
      </c>
      <c r="D1587" s="33" t="s">
        <v>22</v>
      </c>
      <c r="E1587" s="33" t="s">
        <v>92</v>
      </c>
      <c r="F1587" s="33" t="s">
        <v>86</v>
      </c>
      <c r="G1587" s="33" t="s">
        <v>25</v>
      </c>
      <c r="H1587" s="33">
        <v>33</v>
      </c>
      <c r="I1587" s="35">
        <v>13</v>
      </c>
      <c r="P1587" s="29" t="s">
        <v>4168</v>
      </c>
      <c r="Q1587" s="29" t="s">
        <v>1573</v>
      </c>
      <c r="R1587" s="29" t="s">
        <v>438</v>
      </c>
      <c r="S1587" s="29" t="s">
        <v>4169</v>
      </c>
      <c r="T1587" s="29" t="s">
        <v>44</v>
      </c>
      <c r="U1587" s="30">
        <v>959</v>
      </c>
      <c r="V1587" s="31">
        <v>18</v>
      </c>
      <c r="W1587" s="31">
        <v>2</v>
      </c>
      <c r="X1587" s="31" t="s">
        <v>29</v>
      </c>
      <c r="Y1587" s="29" t="s">
        <v>41</v>
      </c>
      <c r="Z1587" s="29" t="s">
        <v>410</v>
      </c>
      <c r="AA1587" s="29" t="s">
        <v>78</v>
      </c>
      <c r="AB1587"/>
      <c r="AC1587"/>
      <c r="AD1587"/>
      <c r="AE1587"/>
      <c r="AF1587"/>
      <c r="AG1587"/>
      <c r="AH1587"/>
      <c r="AI1587"/>
    </row>
    <row r="1588" spans="1:35" ht="15" customHeight="1" x14ac:dyDescent="0.35">
      <c r="A1588" s="23" t="s">
        <v>575</v>
      </c>
      <c r="B1588" s="24" t="s">
        <v>1100</v>
      </c>
      <c r="C1588" s="25">
        <v>461</v>
      </c>
      <c r="D1588" s="24" t="s">
        <v>44</v>
      </c>
      <c r="E1588" s="24" t="s">
        <v>410</v>
      </c>
      <c r="F1588" s="24" t="s">
        <v>78</v>
      </c>
      <c r="G1588" s="24" t="s">
        <v>29</v>
      </c>
      <c r="H1588" s="24">
        <v>37</v>
      </c>
      <c r="I1588" s="26">
        <v>3.5</v>
      </c>
      <c r="P1588" s="29" t="s">
        <v>4170</v>
      </c>
      <c r="Q1588" s="29" t="s">
        <v>1588</v>
      </c>
      <c r="R1588" s="29" t="s">
        <v>459</v>
      </c>
      <c r="S1588" s="29" t="s">
        <v>4171</v>
      </c>
      <c r="T1588" s="29" t="s">
        <v>44</v>
      </c>
      <c r="U1588" s="30">
        <v>1050</v>
      </c>
      <c r="V1588" s="31">
        <v>17</v>
      </c>
      <c r="W1588" s="31">
        <v>1</v>
      </c>
      <c r="X1588" s="31" t="s">
        <v>29</v>
      </c>
      <c r="Y1588" s="29" t="s">
        <v>41</v>
      </c>
      <c r="Z1588" s="29" t="s">
        <v>410</v>
      </c>
      <c r="AA1588" s="29" t="s">
        <v>78</v>
      </c>
      <c r="AB1588"/>
      <c r="AC1588"/>
      <c r="AD1588"/>
      <c r="AE1588"/>
      <c r="AF1588"/>
      <c r="AG1588"/>
      <c r="AH1588"/>
      <c r="AI1588"/>
    </row>
    <row r="1589" spans="1:35" ht="15" customHeight="1" x14ac:dyDescent="0.35">
      <c r="A1589" s="32" t="s">
        <v>636</v>
      </c>
      <c r="B1589" s="33" t="s">
        <v>533</v>
      </c>
      <c r="C1589" s="34">
        <v>419</v>
      </c>
      <c r="D1589" s="33" t="s">
        <v>22</v>
      </c>
      <c r="E1589" s="33" t="s">
        <v>108</v>
      </c>
      <c r="F1589" s="33" t="s">
        <v>46</v>
      </c>
      <c r="G1589" s="33" t="s">
        <v>29</v>
      </c>
      <c r="H1589" s="33">
        <v>37</v>
      </c>
      <c r="I1589" s="35">
        <v>8.25</v>
      </c>
      <c r="P1589" s="29" t="s">
        <v>4172</v>
      </c>
      <c r="Q1589" s="29" t="s">
        <v>1588</v>
      </c>
      <c r="R1589" s="29" t="s">
        <v>575</v>
      </c>
      <c r="S1589" s="29" t="s">
        <v>4173</v>
      </c>
      <c r="T1589" s="29" t="s">
        <v>22</v>
      </c>
      <c r="U1589" s="30">
        <v>279</v>
      </c>
      <c r="V1589" s="31">
        <v>19</v>
      </c>
      <c r="W1589" s="31">
        <v>4</v>
      </c>
      <c r="X1589" s="31" t="s">
        <v>25</v>
      </c>
      <c r="Y1589" s="29" t="s">
        <v>30</v>
      </c>
      <c r="Z1589" s="29" t="s">
        <v>410</v>
      </c>
      <c r="AA1589" s="29" t="s">
        <v>78</v>
      </c>
      <c r="AB1589"/>
      <c r="AC1589"/>
      <c r="AD1589"/>
      <c r="AE1589"/>
      <c r="AF1589"/>
      <c r="AG1589"/>
      <c r="AH1589"/>
      <c r="AI1589"/>
    </row>
    <row r="1590" spans="1:35" ht="15" customHeight="1" x14ac:dyDescent="0.35">
      <c r="A1590" s="23" t="s">
        <v>391</v>
      </c>
      <c r="B1590" s="24" t="s">
        <v>554</v>
      </c>
      <c r="C1590" s="25">
        <v>62</v>
      </c>
      <c r="D1590" s="24" t="s">
        <v>22</v>
      </c>
      <c r="E1590" s="24" t="s">
        <v>77</v>
      </c>
      <c r="F1590" s="24" t="s">
        <v>78</v>
      </c>
      <c r="G1590" s="24" t="s">
        <v>25</v>
      </c>
      <c r="H1590" s="24">
        <v>18</v>
      </c>
      <c r="I1590" s="26">
        <v>14</v>
      </c>
      <c r="P1590" s="29" t="s">
        <v>4174</v>
      </c>
      <c r="Q1590" s="29" t="s">
        <v>575</v>
      </c>
      <c r="R1590" s="29" t="s">
        <v>1100</v>
      </c>
      <c r="S1590" s="29" t="s">
        <v>211</v>
      </c>
      <c r="T1590" s="29" t="s">
        <v>44</v>
      </c>
      <c r="U1590" s="30">
        <v>667</v>
      </c>
      <c r="V1590" s="31">
        <v>26</v>
      </c>
      <c r="W1590" s="31">
        <v>6</v>
      </c>
      <c r="X1590" s="31" t="s">
        <v>29</v>
      </c>
      <c r="Y1590" s="29" t="s">
        <v>50</v>
      </c>
      <c r="Z1590" s="29" t="s">
        <v>410</v>
      </c>
      <c r="AA1590" s="29" t="s">
        <v>78</v>
      </c>
      <c r="AB1590"/>
      <c r="AC1590"/>
      <c r="AD1590"/>
      <c r="AE1590"/>
      <c r="AF1590"/>
      <c r="AG1590"/>
      <c r="AH1590"/>
      <c r="AI1590"/>
    </row>
    <row r="1591" spans="1:35" ht="15" customHeight="1" x14ac:dyDescent="0.35">
      <c r="A1591" s="32" t="s">
        <v>4175</v>
      </c>
      <c r="B1591" s="33" t="s">
        <v>4176</v>
      </c>
      <c r="C1591" s="34">
        <v>391</v>
      </c>
      <c r="D1591" s="33" t="s">
        <v>44</v>
      </c>
      <c r="E1591" s="33" t="s">
        <v>71</v>
      </c>
      <c r="F1591" s="33" t="s">
        <v>72</v>
      </c>
      <c r="G1591" s="33" t="s">
        <v>29</v>
      </c>
      <c r="H1591" s="33">
        <v>20</v>
      </c>
      <c r="I1591" s="35">
        <v>6.25</v>
      </c>
      <c r="P1591" s="29" t="s">
        <v>4177</v>
      </c>
      <c r="Q1591" s="29" t="s">
        <v>636</v>
      </c>
      <c r="R1591" s="29" t="s">
        <v>533</v>
      </c>
      <c r="S1591" s="29" t="s">
        <v>4178</v>
      </c>
      <c r="T1591" s="29" t="s">
        <v>22</v>
      </c>
      <c r="U1591" s="30">
        <v>975</v>
      </c>
      <c r="V1591" s="31">
        <v>2017</v>
      </c>
      <c r="W1591" s="31">
        <v>4</v>
      </c>
      <c r="X1591" s="31" t="s">
        <v>25</v>
      </c>
      <c r="Y1591" s="29" t="s">
        <v>41</v>
      </c>
      <c r="Z1591" s="29" t="s">
        <v>410</v>
      </c>
      <c r="AA1591" s="29" t="s">
        <v>78</v>
      </c>
      <c r="AB1591"/>
      <c r="AC1591"/>
      <c r="AD1591"/>
      <c r="AE1591"/>
      <c r="AF1591"/>
      <c r="AG1591"/>
      <c r="AH1591"/>
      <c r="AI1591"/>
    </row>
    <row r="1592" spans="1:35" ht="15" customHeight="1" x14ac:dyDescent="0.35">
      <c r="A1592" s="23" t="s">
        <v>1645</v>
      </c>
      <c r="B1592" s="24" t="s">
        <v>194</v>
      </c>
      <c r="C1592" s="25">
        <v>490</v>
      </c>
      <c r="D1592" s="24" t="s">
        <v>22</v>
      </c>
      <c r="E1592" s="24" t="s">
        <v>266</v>
      </c>
      <c r="F1592" s="24" t="s">
        <v>78</v>
      </c>
      <c r="G1592" s="24" t="s">
        <v>29</v>
      </c>
      <c r="H1592" s="24">
        <v>36</v>
      </c>
      <c r="I1592" s="26">
        <v>7</v>
      </c>
      <c r="P1592" s="29" t="s">
        <v>4179</v>
      </c>
      <c r="Q1592" s="29" t="s">
        <v>391</v>
      </c>
      <c r="R1592" s="29" t="s">
        <v>554</v>
      </c>
      <c r="S1592" s="29" t="s">
        <v>4180</v>
      </c>
      <c r="T1592" s="29" t="s">
        <v>22</v>
      </c>
      <c r="U1592" s="30">
        <v>517</v>
      </c>
      <c r="V1592" s="31">
        <v>23</v>
      </c>
      <c r="W1592" s="31">
        <v>2</v>
      </c>
      <c r="X1592" s="31" t="s">
        <v>29</v>
      </c>
      <c r="Y1592" s="29" t="s">
        <v>41</v>
      </c>
      <c r="Z1592" s="29" t="s">
        <v>410</v>
      </c>
      <c r="AA1592" s="29" t="s">
        <v>78</v>
      </c>
      <c r="AB1592"/>
      <c r="AC1592"/>
      <c r="AD1592"/>
      <c r="AE1592"/>
      <c r="AF1592"/>
      <c r="AG1592"/>
      <c r="AH1592"/>
      <c r="AI1592"/>
    </row>
    <row r="1593" spans="1:35" ht="15" customHeight="1" x14ac:dyDescent="0.35">
      <c r="A1593" s="32" t="s">
        <v>1648</v>
      </c>
      <c r="B1593" s="33" t="s">
        <v>4181</v>
      </c>
      <c r="C1593" s="34">
        <v>63</v>
      </c>
      <c r="D1593" s="33" t="s">
        <v>22</v>
      </c>
      <c r="E1593" s="33" t="s">
        <v>219</v>
      </c>
      <c r="F1593" s="33" t="s">
        <v>139</v>
      </c>
      <c r="G1593" s="33" t="s">
        <v>25</v>
      </c>
      <c r="H1593" s="33">
        <v>19</v>
      </c>
      <c r="I1593" s="35">
        <v>11.5</v>
      </c>
      <c r="P1593" s="29" t="s">
        <v>4182</v>
      </c>
      <c r="Q1593" s="29" t="s">
        <v>4175</v>
      </c>
      <c r="R1593" s="29" t="s">
        <v>4176</v>
      </c>
      <c r="S1593" s="29" t="s">
        <v>4183</v>
      </c>
      <c r="T1593" s="29" t="s">
        <v>44</v>
      </c>
      <c r="U1593" s="30">
        <v>395</v>
      </c>
      <c r="V1593" s="31">
        <v>17</v>
      </c>
      <c r="W1593" s="31">
        <v>2</v>
      </c>
      <c r="X1593" s="31" t="s">
        <v>25</v>
      </c>
      <c r="Y1593" s="29" t="s">
        <v>30</v>
      </c>
      <c r="Z1593" s="29" t="s">
        <v>410</v>
      </c>
      <c r="AA1593" s="29" t="s">
        <v>78</v>
      </c>
      <c r="AB1593"/>
      <c r="AC1593"/>
      <c r="AD1593"/>
      <c r="AE1593"/>
      <c r="AF1593"/>
      <c r="AG1593"/>
      <c r="AH1593"/>
      <c r="AI1593"/>
    </row>
    <row r="1594" spans="1:35" ht="15" customHeight="1" x14ac:dyDescent="0.35">
      <c r="A1594" s="23" t="s">
        <v>1658</v>
      </c>
      <c r="B1594" s="24" t="s">
        <v>494</v>
      </c>
      <c r="C1594" s="25">
        <v>481</v>
      </c>
      <c r="D1594" s="24" t="s">
        <v>44</v>
      </c>
      <c r="E1594" s="24" t="s">
        <v>266</v>
      </c>
      <c r="F1594" s="24" t="s">
        <v>78</v>
      </c>
      <c r="G1594" s="24" t="s">
        <v>25</v>
      </c>
      <c r="H1594" s="24">
        <v>37</v>
      </c>
      <c r="I1594" s="26">
        <v>10.75</v>
      </c>
      <c r="P1594" s="29" t="s">
        <v>4184</v>
      </c>
      <c r="Q1594" s="29" t="s">
        <v>1645</v>
      </c>
      <c r="R1594" s="29" t="s">
        <v>194</v>
      </c>
      <c r="S1594" s="29" t="s">
        <v>4185</v>
      </c>
      <c r="T1594" s="29" t="s">
        <v>22</v>
      </c>
      <c r="U1594" s="30">
        <v>1191</v>
      </c>
      <c r="V1594" s="31">
        <v>18</v>
      </c>
      <c r="W1594" s="31">
        <v>2</v>
      </c>
      <c r="X1594" s="31" t="s">
        <v>25</v>
      </c>
      <c r="Y1594" s="29" t="s">
        <v>41</v>
      </c>
      <c r="Z1594" s="29" t="s">
        <v>410</v>
      </c>
      <c r="AA1594" s="29" t="s">
        <v>78</v>
      </c>
      <c r="AB1594"/>
      <c r="AC1594"/>
      <c r="AD1594"/>
      <c r="AE1594"/>
      <c r="AF1594"/>
      <c r="AG1594"/>
      <c r="AH1594"/>
      <c r="AI1594"/>
    </row>
    <row r="1595" spans="1:35" ht="15" customHeight="1" x14ac:dyDescent="0.35">
      <c r="A1595" s="32" t="s">
        <v>4186</v>
      </c>
      <c r="B1595" s="33" t="s">
        <v>2027</v>
      </c>
      <c r="C1595" s="34">
        <v>498</v>
      </c>
      <c r="D1595" s="33" t="s">
        <v>44</v>
      </c>
      <c r="E1595" s="33" t="s">
        <v>410</v>
      </c>
      <c r="F1595" s="33" t="s">
        <v>78</v>
      </c>
      <c r="G1595" s="33" t="s">
        <v>29</v>
      </c>
      <c r="H1595" s="33">
        <v>40</v>
      </c>
      <c r="I1595" s="35">
        <v>8</v>
      </c>
      <c r="P1595" s="29" t="s">
        <v>4187</v>
      </c>
      <c r="Q1595" s="29" t="s">
        <v>1648</v>
      </c>
      <c r="R1595" s="29" t="s">
        <v>4181</v>
      </c>
      <c r="S1595" s="29" t="s">
        <v>2492</v>
      </c>
      <c r="T1595" s="29" t="s">
        <v>22</v>
      </c>
      <c r="U1595" s="30">
        <v>344</v>
      </c>
      <c r="V1595" s="31">
        <v>18</v>
      </c>
      <c r="W1595" s="31">
        <v>4</v>
      </c>
      <c r="X1595" s="31" t="s">
        <v>29</v>
      </c>
      <c r="Y1595" s="29" t="s">
        <v>41</v>
      </c>
      <c r="Z1595" s="29" t="s">
        <v>410</v>
      </c>
      <c r="AA1595" s="29" t="s">
        <v>78</v>
      </c>
      <c r="AB1595"/>
      <c r="AC1595"/>
      <c r="AD1595"/>
      <c r="AE1595"/>
      <c r="AF1595"/>
      <c r="AG1595"/>
      <c r="AH1595"/>
      <c r="AI1595"/>
    </row>
    <row r="1596" spans="1:35" ht="15" customHeight="1" x14ac:dyDescent="0.35">
      <c r="A1596" s="23" t="s">
        <v>561</v>
      </c>
      <c r="B1596" s="24" t="s">
        <v>4188</v>
      </c>
      <c r="C1596" s="25">
        <v>123</v>
      </c>
      <c r="D1596" s="24" t="s">
        <v>22</v>
      </c>
      <c r="E1596" s="24" t="s">
        <v>279</v>
      </c>
      <c r="F1596" s="24" t="s">
        <v>112</v>
      </c>
      <c r="G1596" s="24" t="s">
        <v>29</v>
      </c>
      <c r="H1596" s="24">
        <v>34</v>
      </c>
      <c r="I1596" s="26">
        <v>7.75</v>
      </c>
      <c r="P1596" s="29" t="s">
        <v>4189</v>
      </c>
      <c r="Q1596" s="29" t="s">
        <v>1658</v>
      </c>
      <c r="R1596" s="29" t="s">
        <v>494</v>
      </c>
      <c r="S1596" s="29" t="s">
        <v>4190</v>
      </c>
      <c r="T1596" s="29" t="s">
        <v>44</v>
      </c>
      <c r="U1596" s="30">
        <v>415</v>
      </c>
      <c r="V1596" s="31">
        <v>2017</v>
      </c>
      <c r="W1596" s="31">
        <v>4</v>
      </c>
      <c r="X1596" s="31" t="s">
        <v>29</v>
      </c>
      <c r="Y1596" s="29" t="s">
        <v>50</v>
      </c>
      <c r="Z1596" s="29" t="s">
        <v>410</v>
      </c>
      <c r="AA1596" s="29" t="s">
        <v>78</v>
      </c>
      <c r="AB1596"/>
      <c r="AC1596"/>
      <c r="AD1596"/>
      <c r="AE1596"/>
      <c r="AF1596"/>
      <c r="AG1596"/>
      <c r="AH1596"/>
      <c r="AI1596"/>
    </row>
    <row r="1597" spans="1:35" ht="15" customHeight="1" x14ac:dyDescent="0.35">
      <c r="A1597" s="32" t="s">
        <v>106</v>
      </c>
      <c r="B1597" s="33" t="s">
        <v>4191</v>
      </c>
      <c r="C1597" s="34">
        <v>61</v>
      </c>
      <c r="D1597" s="33" t="s">
        <v>22</v>
      </c>
      <c r="E1597" s="33" t="s">
        <v>136</v>
      </c>
      <c r="F1597" s="33" t="s">
        <v>86</v>
      </c>
      <c r="G1597" s="33" t="s">
        <v>25</v>
      </c>
      <c r="H1597" s="33">
        <v>31</v>
      </c>
      <c r="I1597" s="35">
        <v>11.25</v>
      </c>
      <c r="P1597" s="29" t="s">
        <v>4192</v>
      </c>
      <c r="Q1597" s="29" t="s">
        <v>4186</v>
      </c>
      <c r="R1597" s="29" t="s">
        <v>2027</v>
      </c>
      <c r="S1597" s="29" t="s">
        <v>4193</v>
      </c>
      <c r="T1597" s="29" t="s">
        <v>44</v>
      </c>
      <c r="U1597" s="30">
        <v>1007</v>
      </c>
      <c r="V1597" s="31">
        <v>19</v>
      </c>
      <c r="W1597" s="31">
        <v>2</v>
      </c>
      <c r="X1597" s="31" t="s">
        <v>25</v>
      </c>
      <c r="Y1597" s="29" t="s">
        <v>41</v>
      </c>
      <c r="Z1597" s="29" t="s">
        <v>410</v>
      </c>
      <c r="AA1597" s="29" t="s">
        <v>78</v>
      </c>
      <c r="AB1597"/>
      <c r="AC1597"/>
      <c r="AD1597"/>
      <c r="AE1597"/>
      <c r="AF1597"/>
      <c r="AG1597"/>
      <c r="AH1597"/>
      <c r="AI1597"/>
    </row>
    <row r="1598" spans="1:35" ht="15" customHeight="1" x14ac:dyDescent="0.35">
      <c r="A1598" s="23" t="s">
        <v>152</v>
      </c>
      <c r="B1598" s="24" t="s">
        <v>180</v>
      </c>
      <c r="C1598" s="25">
        <v>252</v>
      </c>
      <c r="D1598" s="24" t="s">
        <v>22</v>
      </c>
      <c r="E1598" s="24" t="s">
        <v>319</v>
      </c>
      <c r="F1598" s="24" t="s">
        <v>59</v>
      </c>
      <c r="G1598" s="24" t="s">
        <v>25</v>
      </c>
      <c r="H1598" s="24">
        <v>36</v>
      </c>
      <c r="I1598" s="26">
        <v>14.5</v>
      </c>
      <c r="P1598" s="29" t="s">
        <v>4194</v>
      </c>
      <c r="Q1598" s="29" t="s">
        <v>561</v>
      </c>
      <c r="R1598" s="29" t="s">
        <v>4188</v>
      </c>
      <c r="S1598" s="29" t="s">
        <v>4195</v>
      </c>
      <c r="T1598" s="29" t="s">
        <v>22</v>
      </c>
      <c r="U1598" s="30">
        <v>645</v>
      </c>
      <c r="V1598" s="31">
        <v>23</v>
      </c>
      <c r="W1598" s="31">
        <v>10</v>
      </c>
      <c r="X1598" s="31" t="s">
        <v>25</v>
      </c>
      <c r="Y1598" s="29" t="s">
        <v>50</v>
      </c>
      <c r="Z1598" s="29" t="s">
        <v>410</v>
      </c>
      <c r="AA1598" s="29" t="s">
        <v>78</v>
      </c>
      <c r="AB1598"/>
      <c r="AC1598"/>
      <c r="AD1598"/>
      <c r="AE1598"/>
      <c r="AF1598"/>
      <c r="AG1598"/>
      <c r="AH1598"/>
      <c r="AI1598"/>
    </row>
    <row r="1599" spans="1:35" ht="15" customHeight="1" x14ac:dyDescent="0.35">
      <c r="A1599" s="32" t="s">
        <v>152</v>
      </c>
      <c r="B1599" s="33" t="s">
        <v>1048</v>
      </c>
      <c r="C1599" s="34">
        <v>470</v>
      </c>
      <c r="D1599" s="33" t="s">
        <v>22</v>
      </c>
      <c r="E1599" s="33" t="s">
        <v>255</v>
      </c>
      <c r="F1599" s="33" t="s">
        <v>32</v>
      </c>
      <c r="G1599" s="33" t="s">
        <v>29</v>
      </c>
      <c r="H1599" s="33">
        <v>32</v>
      </c>
      <c r="I1599" s="35">
        <v>8</v>
      </c>
      <c r="P1599" s="29" t="s">
        <v>4196</v>
      </c>
      <c r="Q1599" s="29" t="s">
        <v>106</v>
      </c>
      <c r="R1599" s="29" t="s">
        <v>4191</v>
      </c>
      <c r="S1599" s="29" t="s">
        <v>4197</v>
      </c>
      <c r="T1599" s="29" t="s">
        <v>22</v>
      </c>
      <c r="U1599" s="30">
        <v>1055</v>
      </c>
      <c r="V1599" s="31">
        <v>21</v>
      </c>
      <c r="W1599" s="31">
        <v>6</v>
      </c>
      <c r="X1599" s="31" t="s">
        <v>29</v>
      </c>
      <c r="Y1599" s="29" t="s">
        <v>41</v>
      </c>
      <c r="Z1599" s="29" t="s">
        <v>181</v>
      </c>
      <c r="AA1599" s="29" t="s">
        <v>24</v>
      </c>
      <c r="AB1599"/>
      <c r="AC1599"/>
      <c r="AD1599"/>
      <c r="AE1599"/>
      <c r="AF1599"/>
      <c r="AG1599"/>
      <c r="AH1599"/>
      <c r="AI1599"/>
    </row>
    <row r="1600" spans="1:35" ht="15" customHeight="1" x14ac:dyDescent="0.35">
      <c r="A1600" s="23" t="s">
        <v>152</v>
      </c>
      <c r="B1600" s="24" t="s">
        <v>3257</v>
      </c>
      <c r="C1600" s="25">
        <v>370</v>
      </c>
      <c r="D1600" s="24" t="s">
        <v>44</v>
      </c>
      <c r="E1600" s="24" t="s">
        <v>141</v>
      </c>
      <c r="F1600" s="24" t="s">
        <v>46</v>
      </c>
      <c r="G1600" s="24" t="s">
        <v>25</v>
      </c>
      <c r="H1600" s="24">
        <v>20</v>
      </c>
      <c r="I1600" s="26">
        <v>13</v>
      </c>
      <c r="P1600" s="29" t="s">
        <v>4198</v>
      </c>
      <c r="Q1600" s="29" t="s">
        <v>152</v>
      </c>
      <c r="R1600" s="29" t="s">
        <v>180</v>
      </c>
      <c r="S1600" s="29" t="s">
        <v>4199</v>
      </c>
      <c r="T1600" s="29" t="s">
        <v>22</v>
      </c>
      <c r="U1600" s="30">
        <v>1166</v>
      </c>
      <c r="V1600" s="31">
        <v>18</v>
      </c>
      <c r="W1600" s="31">
        <v>2</v>
      </c>
      <c r="X1600" s="31" t="s">
        <v>29</v>
      </c>
      <c r="Y1600" s="29" t="s">
        <v>30</v>
      </c>
      <c r="Z1600" s="29" t="s">
        <v>181</v>
      </c>
      <c r="AA1600" s="29" t="s">
        <v>24</v>
      </c>
      <c r="AB1600"/>
      <c r="AC1600"/>
      <c r="AD1600"/>
      <c r="AE1600"/>
      <c r="AF1600"/>
      <c r="AG1600"/>
      <c r="AH1600"/>
      <c r="AI1600"/>
    </row>
    <row r="1601" spans="1:35" ht="15" customHeight="1" x14ac:dyDescent="0.35">
      <c r="A1601" s="32" t="s">
        <v>152</v>
      </c>
      <c r="B1601" s="33" t="s">
        <v>1534</v>
      </c>
      <c r="C1601" s="34">
        <v>359</v>
      </c>
      <c r="D1601" s="33" t="s">
        <v>44</v>
      </c>
      <c r="E1601" s="33" t="s">
        <v>181</v>
      </c>
      <c r="F1601" s="33" t="s">
        <v>24</v>
      </c>
      <c r="G1601" s="33" t="s">
        <v>29</v>
      </c>
      <c r="H1601" s="33">
        <v>36</v>
      </c>
      <c r="I1601" s="35">
        <v>7</v>
      </c>
      <c r="P1601" s="29" t="s">
        <v>4200</v>
      </c>
      <c r="Q1601" s="29" t="s">
        <v>152</v>
      </c>
      <c r="R1601" s="29" t="s">
        <v>1048</v>
      </c>
      <c r="S1601" s="29" t="s">
        <v>4201</v>
      </c>
      <c r="T1601" s="29" t="s">
        <v>22</v>
      </c>
      <c r="U1601" s="30">
        <v>400</v>
      </c>
      <c r="V1601" s="31">
        <v>22</v>
      </c>
      <c r="W1601" s="31">
        <v>2</v>
      </c>
      <c r="X1601" s="31" t="s">
        <v>25</v>
      </c>
      <c r="Y1601" s="29" t="s">
        <v>30</v>
      </c>
      <c r="Z1601" s="29" t="s">
        <v>181</v>
      </c>
      <c r="AA1601" s="29" t="s">
        <v>24</v>
      </c>
      <c r="AB1601"/>
      <c r="AC1601"/>
      <c r="AD1601"/>
      <c r="AE1601"/>
      <c r="AF1601"/>
      <c r="AG1601"/>
      <c r="AH1601"/>
      <c r="AI1601"/>
    </row>
    <row r="1602" spans="1:35" ht="15" customHeight="1" x14ac:dyDescent="0.35">
      <c r="A1602" s="23" t="s">
        <v>159</v>
      </c>
      <c r="B1602" s="24" t="s">
        <v>898</v>
      </c>
      <c r="C1602" s="25">
        <v>365</v>
      </c>
      <c r="D1602" s="24" t="s">
        <v>22</v>
      </c>
      <c r="E1602" s="24" t="s">
        <v>319</v>
      </c>
      <c r="F1602" s="24" t="s">
        <v>59</v>
      </c>
      <c r="G1602" s="24" t="s">
        <v>29</v>
      </c>
      <c r="H1602" s="24">
        <v>39</v>
      </c>
      <c r="I1602" s="26">
        <v>4.5</v>
      </c>
      <c r="P1602" s="29" t="s">
        <v>4202</v>
      </c>
      <c r="Q1602" s="29" t="s">
        <v>152</v>
      </c>
      <c r="R1602" s="29" t="s">
        <v>3257</v>
      </c>
      <c r="S1602" s="29" t="s">
        <v>4203</v>
      </c>
      <c r="T1602" s="29" t="s">
        <v>44</v>
      </c>
      <c r="U1602" s="30">
        <v>965</v>
      </c>
      <c r="V1602" s="31">
        <v>21</v>
      </c>
      <c r="W1602" s="31">
        <v>4</v>
      </c>
      <c r="X1602" s="31" t="s">
        <v>29</v>
      </c>
      <c r="Y1602" s="29" t="s">
        <v>30</v>
      </c>
      <c r="Z1602" s="29" t="s">
        <v>181</v>
      </c>
      <c r="AA1602" s="29" t="s">
        <v>24</v>
      </c>
      <c r="AB1602"/>
      <c r="AC1602"/>
      <c r="AD1602"/>
      <c r="AE1602"/>
      <c r="AF1602"/>
      <c r="AG1602"/>
      <c r="AH1602"/>
      <c r="AI1602"/>
    </row>
    <row r="1603" spans="1:35" ht="15" customHeight="1" x14ac:dyDescent="0.35">
      <c r="A1603" s="32" t="s">
        <v>159</v>
      </c>
      <c r="B1603" s="33" t="s">
        <v>3556</v>
      </c>
      <c r="C1603" s="34">
        <v>212</v>
      </c>
      <c r="D1603" s="33" t="s">
        <v>22</v>
      </c>
      <c r="E1603" s="33" t="s">
        <v>58</v>
      </c>
      <c r="F1603" s="33" t="s">
        <v>59</v>
      </c>
      <c r="G1603" s="33" t="s">
        <v>29</v>
      </c>
      <c r="H1603" s="33">
        <v>38</v>
      </c>
      <c r="I1603" s="35">
        <v>2.25</v>
      </c>
      <c r="P1603" s="29" t="s">
        <v>4204</v>
      </c>
      <c r="Q1603" s="29" t="s">
        <v>152</v>
      </c>
      <c r="R1603" s="29" t="s">
        <v>1534</v>
      </c>
      <c r="S1603" s="29" t="s">
        <v>4205</v>
      </c>
      <c r="T1603" s="29" t="s">
        <v>44</v>
      </c>
      <c r="U1603" s="30">
        <v>733</v>
      </c>
      <c r="V1603" s="31">
        <v>27</v>
      </c>
      <c r="W1603" s="31">
        <v>8</v>
      </c>
      <c r="X1603" s="31" t="s">
        <v>29</v>
      </c>
      <c r="Y1603" s="29" t="s">
        <v>41</v>
      </c>
      <c r="Z1603" s="29" t="s">
        <v>181</v>
      </c>
      <c r="AA1603" s="29" t="s">
        <v>24</v>
      </c>
      <c r="AB1603"/>
      <c r="AC1603"/>
      <c r="AD1603"/>
      <c r="AE1603"/>
      <c r="AF1603"/>
      <c r="AG1603"/>
      <c r="AH1603"/>
      <c r="AI1603"/>
    </row>
    <row r="1604" spans="1:35" ht="15" customHeight="1" x14ac:dyDescent="0.35">
      <c r="A1604" s="23" t="s">
        <v>159</v>
      </c>
      <c r="B1604" s="24" t="s">
        <v>262</v>
      </c>
      <c r="C1604" s="25">
        <v>85</v>
      </c>
      <c r="D1604" s="24" t="s">
        <v>22</v>
      </c>
      <c r="E1604" s="24" t="s">
        <v>23</v>
      </c>
      <c r="F1604" s="24" t="s">
        <v>24</v>
      </c>
      <c r="G1604" s="24" t="s">
        <v>25</v>
      </c>
      <c r="H1604" s="24">
        <v>20</v>
      </c>
      <c r="I1604" s="26">
        <v>11</v>
      </c>
      <c r="P1604" s="29" t="s">
        <v>4206</v>
      </c>
      <c r="Q1604" s="29" t="s">
        <v>159</v>
      </c>
      <c r="R1604" s="29" t="s">
        <v>898</v>
      </c>
      <c r="S1604" s="29" t="s">
        <v>4207</v>
      </c>
      <c r="T1604" s="29" t="s">
        <v>22</v>
      </c>
      <c r="U1604" s="30">
        <v>1140</v>
      </c>
      <c r="V1604" s="31">
        <v>19</v>
      </c>
      <c r="W1604" s="31">
        <v>4</v>
      </c>
      <c r="X1604" s="31" t="s">
        <v>25</v>
      </c>
      <c r="Y1604" s="29" t="s">
        <v>41</v>
      </c>
      <c r="Z1604" s="29" t="s">
        <v>181</v>
      </c>
      <c r="AA1604" s="29" t="s">
        <v>24</v>
      </c>
      <c r="AB1604"/>
      <c r="AC1604"/>
      <c r="AD1604"/>
      <c r="AE1604"/>
      <c r="AF1604"/>
      <c r="AG1604"/>
      <c r="AH1604"/>
      <c r="AI1604"/>
    </row>
    <row r="1605" spans="1:35" ht="15" customHeight="1" x14ac:dyDescent="0.35">
      <c r="A1605" s="32" t="s">
        <v>159</v>
      </c>
      <c r="B1605" s="33" t="s">
        <v>2101</v>
      </c>
      <c r="C1605" s="34">
        <v>144</v>
      </c>
      <c r="D1605" s="33" t="s">
        <v>22</v>
      </c>
      <c r="E1605" s="33" t="s">
        <v>45</v>
      </c>
      <c r="F1605" s="33" t="s">
        <v>46</v>
      </c>
      <c r="G1605" s="33" t="s">
        <v>25</v>
      </c>
      <c r="H1605" s="33">
        <v>34</v>
      </c>
      <c r="I1605" s="35">
        <v>10.25</v>
      </c>
      <c r="P1605" s="29" t="s">
        <v>4208</v>
      </c>
      <c r="Q1605" s="29" t="s">
        <v>159</v>
      </c>
      <c r="R1605" s="29" t="s">
        <v>3556</v>
      </c>
      <c r="S1605" s="29" t="s">
        <v>4209</v>
      </c>
      <c r="T1605" s="29" t="s">
        <v>22</v>
      </c>
      <c r="U1605" s="30">
        <v>411</v>
      </c>
      <c r="V1605" s="31">
        <v>20</v>
      </c>
      <c r="W1605" s="31">
        <v>4</v>
      </c>
      <c r="X1605" s="31" t="s">
        <v>25</v>
      </c>
      <c r="Y1605" s="29" t="s">
        <v>50</v>
      </c>
      <c r="Z1605" s="29" t="s">
        <v>181</v>
      </c>
      <c r="AA1605" s="29" t="s">
        <v>24</v>
      </c>
      <c r="AB1605"/>
      <c r="AC1605"/>
      <c r="AD1605"/>
      <c r="AE1605"/>
      <c r="AF1605"/>
      <c r="AG1605"/>
      <c r="AH1605"/>
      <c r="AI1605"/>
    </row>
    <row r="1606" spans="1:35" ht="15" customHeight="1" x14ac:dyDescent="0.35">
      <c r="A1606" s="23" t="s">
        <v>189</v>
      </c>
      <c r="B1606" s="24" t="s">
        <v>438</v>
      </c>
      <c r="C1606" s="25">
        <v>90</v>
      </c>
      <c r="D1606" s="24" t="s">
        <v>22</v>
      </c>
      <c r="E1606" s="24" t="s">
        <v>186</v>
      </c>
      <c r="F1606" s="24" t="s">
        <v>86</v>
      </c>
      <c r="G1606" s="24" t="s">
        <v>25</v>
      </c>
      <c r="H1606" s="24">
        <v>19</v>
      </c>
      <c r="I1606" s="26">
        <v>12.75</v>
      </c>
      <c r="P1606" s="29" t="s">
        <v>4210</v>
      </c>
      <c r="Q1606" s="29" t="s">
        <v>159</v>
      </c>
      <c r="R1606" s="29" t="s">
        <v>262</v>
      </c>
      <c r="S1606" s="29" t="s">
        <v>4211</v>
      </c>
      <c r="T1606" s="29" t="s">
        <v>22</v>
      </c>
      <c r="U1606" s="30">
        <v>1165</v>
      </c>
      <c r="V1606" s="31">
        <v>20</v>
      </c>
      <c r="W1606" s="31">
        <v>4</v>
      </c>
      <c r="X1606" s="31" t="s">
        <v>29</v>
      </c>
      <c r="Y1606" s="29" t="s">
        <v>30</v>
      </c>
      <c r="Z1606" s="29" t="s">
        <v>181</v>
      </c>
      <c r="AA1606" s="29" t="s">
        <v>24</v>
      </c>
      <c r="AB1606"/>
      <c r="AC1606"/>
      <c r="AD1606"/>
      <c r="AE1606"/>
      <c r="AF1606"/>
      <c r="AG1606"/>
      <c r="AH1606"/>
      <c r="AI1606"/>
    </row>
    <row r="1607" spans="1:35" ht="15" customHeight="1" x14ac:dyDescent="0.35">
      <c r="A1607" s="32" t="s">
        <v>2133</v>
      </c>
      <c r="B1607" s="33" t="s">
        <v>4212</v>
      </c>
      <c r="C1607" s="34">
        <v>318</v>
      </c>
      <c r="D1607" s="33" t="s">
        <v>44</v>
      </c>
      <c r="E1607" s="33" t="s">
        <v>259</v>
      </c>
      <c r="F1607" s="33" t="s">
        <v>46</v>
      </c>
      <c r="G1607" s="33" t="s">
        <v>25</v>
      </c>
      <c r="H1607" s="33">
        <v>19</v>
      </c>
      <c r="I1607" s="35">
        <v>11.25</v>
      </c>
      <c r="P1607" s="29" t="s">
        <v>4213</v>
      </c>
      <c r="Q1607" s="29" t="s">
        <v>159</v>
      </c>
      <c r="R1607" s="29" t="s">
        <v>2101</v>
      </c>
      <c r="S1607" s="29" t="s">
        <v>4214</v>
      </c>
      <c r="T1607" s="29" t="s">
        <v>22</v>
      </c>
      <c r="U1607" s="30">
        <v>1093</v>
      </c>
      <c r="V1607" s="31">
        <v>21</v>
      </c>
      <c r="W1607" s="31">
        <v>6</v>
      </c>
      <c r="X1607" s="31" t="s">
        <v>29</v>
      </c>
      <c r="Y1607" s="29" t="s">
        <v>30</v>
      </c>
      <c r="Z1607" s="29" t="s">
        <v>181</v>
      </c>
      <c r="AA1607" s="29" t="s">
        <v>24</v>
      </c>
      <c r="AB1607"/>
      <c r="AC1607"/>
      <c r="AD1607"/>
      <c r="AE1607"/>
      <c r="AF1607"/>
      <c r="AG1607"/>
      <c r="AH1607"/>
      <c r="AI1607"/>
    </row>
    <row r="1608" spans="1:35" ht="15" customHeight="1" x14ac:dyDescent="0.35">
      <c r="A1608" s="23" t="s">
        <v>323</v>
      </c>
      <c r="B1608" s="24" t="s">
        <v>4215</v>
      </c>
      <c r="C1608" s="25">
        <v>124</v>
      </c>
      <c r="D1608" s="24" t="s">
        <v>22</v>
      </c>
      <c r="E1608" s="24" t="s">
        <v>124</v>
      </c>
      <c r="F1608" s="24" t="s">
        <v>52</v>
      </c>
      <c r="G1608" s="24" t="s">
        <v>25</v>
      </c>
      <c r="H1608" s="24">
        <v>19</v>
      </c>
      <c r="I1608" s="26">
        <v>12.5</v>
      </c>
      <c r="P1608" s="29" t="s">
        <v>4216</v>
      </c>
      <c r="Q1608" s="29" t="s">
        <v>189</v>
      </c>
      <c r="R1608" s="29" t="s">
        <v>438</v>
      </c>
      <c r="S1608" s="29" t="s">
        <v>4217</v>
      </c>
      <c r="T1608" s="29" t="s">
        <v>22</v>
      </c>
      <c r="U1608" s="30">
        <v>750</v>
      </c>
      <c r="V1608" s="31">
        <v>20</v>
      </c>
      <c r="W1608" s="31">
        <v>4</v>
      </c>
      <c r="X1608" s="31" t="s">
        <v>25</v>
      </c>
      <c r="Y1608" s="29" t="s">
        <v>41</v>
      </c>
      <c r="Z1608" s="29" t="s">
        <v>181</v>
      </c>
      <c r="AA1608" s="29" t="s">
        <v>24</v>
      </c>
      <c r="AB1608"/>
      <c r="AC1608"/>
      <c r="AD1608"/>
      <c r="AE1608"/>
      <c r="AF1608"/>
      <c r="AG1608"/>
      <c r="AH1608"/>
      <c r="AI1608"/>
    </row>
    <row r="1609" spans="1:35" ht="15" customHeight="1" x14ac:dyDescent="0.35">
      <c r="A1609" s="32" t="s">
        <v>323</v>
      </c>
      <c r="B1609" s="33" t="s">
        <v>236</v>
      </c>
      <c r="C1609" s="34">
        <v>444</v>
      </c>
      <c r="D1609" s="33" t="s">
        <v>22</v>
      </c>
      <c r="E1609" s="33" t="s">
        <v>31</v>
      </c>
      <c r="F1609" s="33" t="s">
        <v>32</v>
      </c>
      <c r="G1609" s="33" t="s">
        <v>25</v>
      </c>
      <c r="H1609" s="33">
        <v>31</v>
      </c>
      <c r="I1609" s="35">
        <v>14</v>
      </c>
      <c r="P1609" s="29" t="s">
        <v>4218</v>
      </c>
      <c r="Q1609" s="29" t="s">
        <v>2133</v>
      </c>
      <c r="R1609" s="29" t="s">
        <v>4212</v>
      </c>
      <c r="S1609" s="29" t="s">
        <v>795</v>
      </c>
      <c r="T1609" s="29" t="s">
        <v>44</v>
      </c>
      <c r="U1609" s="30">
        <v>1031</v>
      </c>
      <c r="V1609" s="31">
        <v>21</v>
      </c>
      <c r="W1609" s="31">
        <v>6</v>
      </c>
      <c r="X1609" s="31" t="s">
        <v>25</v>
      </c>
      <c r="Y1609" s="29" t="s">
        <v>30</v>
      </c>
      <c r="Z1609" s="29" t="s">
        <v>181</v>
      </c>
      <c r="AA1609" s="29" t="s">
        <v>24</v>
      </c>
      <c r="AB1609"/>
      <c r="AC1609"/>
      <c r="AD1609"/>
      <c r="AE1609"/>
      <c r="AF1609"/>
      <c r="AG1609"/>
      <c r="AH1609"/>
      <c r="AI1609"/>
    </row>
    <row r="1610" spans="1:35" ht="15" customHeight="1" x14ac:dyDescent="0.35">
      <c r="A1610" s="23" t="s">
        <v>222</v>
      </c>
      <c r="B1610" s="24" t="s">
        <v>4219</v>
      </c>
      <c r="C1610" s="25">
        <v>385</v>
      </c>
      <c r="D1610" s="24" t="s">
        <v>22</v>
      </c>
      <c r="E1610" s="24" t="s">
        <v>250</v>
      </c>
      <c r="F1610" s="24" t="s">
        <v>36</v>
      </c>
      <c r="G1610" s="24" t="s">
        <v>25</v>
      </c>
      <c r="H1610" s="24">
        <v>32</v>
      </c>
      <c r="I1610" s="26">
        <v>10.75</v>
      </c>
      <c r="P1610" s="29" t="s">
        <v>4220</v>
      </c>
      <c r="Q1610" s="29" t="s">
        <v>323</v>
      </c>
      <c r="R1610" s="29" t="s">
        <v>4215</v>
      </c>
      <c r="S1610" s="29" t="s">
        <v>4221</v>
      </c>
      <c r="T1610" s="29" t="s">
        <v>22</v>
      </c>
      <c r="U1610" s="30">
        <v>202</v>
      </c>
      <c r="V1610" s="31">
        <v>17</v>
      </c>
      <c r="W1610" s="31">
        <v>1</v>
      </c>
      <c r="X1610" s="31" t="s">
        <v>25</v>
      </c>
      <c r="Y1610" s="29" t="s">
        <v>50</v>
      </c>
      <c r="Z1610" s="29" t="s">
        <v>181</v>
      </c>
      <c r="AA1610" s="29" t="s">
        <v>24</v>
      </c>
      <c r="AB1610"/>
      <c r="AC1610"/>
      <c r="AD1610"/>
      <c r="AE1610"/>
      <c r="AF1610"/>
      <c r="AG1610"/>
      <c r="AH1610"/>
      <c r="AI1610"/>
    </row>
    <row r="1611" spans="1:35" ht="15" customHeight="1" x14ac:dyDescent="0.35">
      <c r="A1611" s="32" t="s">
        <v>3302</v>
      </c>
      <c r="B1611" s="33" t="s">
        <v>4222</v>
      </c>
      <c r="C1611" s="34">
        <v>198</v>
      </c>
      <c r="D1611" s="33" t="s">
        <v>22</v>
      </c>
      <c r="E1611" s="33" t="s">
        <v>209</v>
      </c>
      <c r="F1611" s="33" t="s">
        <v>134</v>
      </c>
      <c r="G1611" s="33" t="s">
        <v>29</v>
      </c>
      <c r="H1611" s="33">
        <v>20</v>
      </c>
      <c r="I1611" s="35">
        <v>8.25</v>
      </c>
      <c r="P1611" s="29" t="s">
        <v>4223</v>
      </c>
      <c r="Q1611" s="29" t="s">
        <v>323</v>
      </c>
      <c r="R1611" s="29" t="s">
        <v>236</v>
      </c>
      <c r="S1611" s="29" t="s">
        <v>4224</v>
      </c>
      <c r="T1611" s="29" t="s">
        <v>22</v>
      </c>
      <c r="U1611" s="30">
        <v>132</v>
      </c>
      <c r="V1611" s="31">
        <v>19</v>
      </c>
      <c r="W1611" s="31">
        <v>2</v>
      </c>
      <c r="X1611" s="31" t="s">
        <v>29</v>
      </c>
      <c r="Y1611" s="29" t="s">
        <v>30</v>
      </c>
      <c r="Z1611" s="29" t="s">
        <v>181</v>
      </c>
      <c r="AA1611" s="29" t="s">
        <v>24</v>
      </c>
      <c r="AB1611"/>
      <c r="AC1611"/>
      <c r="AD1611"/>
      <c r="AE1611"/>
      <c r="AF1611"/>
      <c r="AG1611"/>
      <c r="AH1611"/>
      <c r="AI1611"/>
    </row>
    <row r="1612" spans="1:35" ht="15" customHeight="1" x14ac:dyDescent="0.35">
      <c r="A1612" s="23" t="s">
        <v>4225</v>
      </c>
      <c r="B1612" s="24" t="s">
        <v>4226</v>
      </c>
      <c r="C1612" s="25">
        <v>183</v>
      </c>
      <c r="D1612" s="24" t="s">
        <v>44</v>
      </c>
      <c r="E1612" s="24" t="s">
        <v>509</v>
      </c>
      <c r="F1612" s="24" t="s">
        <v>72</v>
      </c>
      <c r="G1612" s="24" t="s">
        <v>25</v>
      </c>
      <c r="H1612" s="24">
        <v>18</v>
      </c>
      <c r="I1612" s="26">
        <v>10.5</v>
      </c>
      <c r="P1612" s="29" t="s">
        <v>4227</v>
      </c>
      <c r="Q1612" s="29" t="s">
        <v>222</v>
      </c>
      <c r="R1612" s="29" t="s">
        <v>4219</v>
      </c>
      <c r="S1612" s="29" t="s">
        <v>4228</v>
      </c>
      <c r="T1612" s="29" t="s">
        <v>22</v>
      </c>
      <c r="U1612" s="30">
        <v>1258</v>
      </c>
      <c r="V1612" s="31">
        <v>21</v>
      </c>
      <c r="W1612" s="31">
        <v>6</v>
      </c>
      <c r="X1612" s="31" t="s">
        <v>29</v>
      </c>
      <c r="Y1612" s="29" t="s">
        <v>41</v>
      </c>
      <c r="Z1612" s="29" t="s">
        <v>181</v>
      </c>
      <c r="AA1612" s="29" t="s">
        <v>24</v>
      </c>
      <c r="AB1612"/>
      <c r="AC1612"/>
      <c r="AD1612"/>
      <c r="AE1612"/>
      <c r="AF1612"/>
      <c r="AG1612"/>
      <c r="AH1612"/>
      <c r="AI1612"/>
    </row>
    <row r="1613" spans="1:35" ht="15" customHeight="1" x14ac:dyDescent="0.35">
      <c r="A1613" s="32" t="s">
        <v>253</v>
      </c>
      <c r="B1613" s="33" t="s">
        <v>2625</v>
      </c>
      <c r="C1613" s="34">
        <v>424</v>
      </c>
      <c r="D1613" s="33" t="s">
        <v>22</v>
      </c>
      <c r="E1613" s="33" t="s">
        <v>555</v>
      </c>
      <c r="F1613" s="33" t="s">
        <v>86</v>
      </c>
      <c r="G1613" s="33" t="s">
        <v>25</v>
      </c>
      <c r="H1613" s="33">
        <v>17</v>
      </c>
      <c r="I1613" s="35">
        <v>11.25</v>
      </c>
      <c r="P1613" s="29" t="s">
        <v>4229</v>
      </c>
      <c r="Q1613" s="29" t="s">
        <v>3302</v>
      </c>
      <c r="R1613" s="29" t="s">
        <v>4222</v>
      </c>
      <c r="S1613" s="29" t="s">
        <v>4230</v>
      </c>
      <c r="T1613" s="29" t="s">
        <v>22</v>
      </c>
      <c r="U1613" s="30">
        <v>110</v>
      </c>
      <c r="V1613" s="31">
        <v>21</v>
      </c>
      <c r="W1613" s="31">
        <v>2</v>
      </c>
      <c r="X1613" s="31" t="s">
        <v>29</v>
      </c>
      <c r="Y1613" s="29" t="s">
        <v>50</v>
      </c>
      <c r="Z1613" s="29" t="s">
        <v>181</v>
      </c>
      <c r="AA1613" s="29" t="s">
        <v>24</v>
      </c>
      <c r="AB1613"/>
      <c r="AC1613"/>
      <c r="AD1613"/>
      <c r="AE1613"/>
      <c r="AF1613"/>
      <c r="AG1613"/>
      <c r="AH1613"/>
      <c r="AI1613"/>
    </row>
    <row r="1614" spans="1:35" ht="15" customHeight="1" x14ac:dyDescent="0.35">
      <c r="A1614" s="23" t="s">
        <v>4231</v>
      </c>
      <c r="B1614" s="24" t="s">
        <v>4097</v>
      </c>
      <c r="C1614" s="25">
        <v>177</v>
      </c>
      <c r="D1614" s="24" t="s">
        <v>22</v>
      </c>
      <c r="E1614" s="24" t="s">
        <v>245</v>
      </c>
      <c r="F1614" s="24" t="s">
        <v>36</v>
      </c>
      <c r="G1614" s="24" t="s">
        <v>29</v>
      </c>
      <c r="H1614" s="24">
        <v>32</v>
      </c>
      <c r="I1614" s="26">
        <v>9.5</v>
      </c>
      <c r="P1614" s="29" t="s">
        <v>4232</v>
      </c>
      <c r="Q1614" s="29" t="s">
        <v>4225</v>
      </c>
      <c r="R1614" s="29" t="s">
        <v>4226</v>
      </c>
      <c r="S1614" s="29" t="s">
        <v>4233</v>
      </c>
      <c r="T1614" s="29" t="s">
        <v>44</v>
      </c>
      <c r="U1614" s="30">
        <v>1272</v>
      </c>
      <c r="V1614" s="31">
        <v>19</v>
      </c>
      <c r="W1614" s="31">
        <v>4</v>
      </c>
      <c r="X1614" s="31" t="s">
        <v>25</v>
      </c>
      <c r="Y1614" s="29" t="s">
        <v>41</v>
      </c>
      <c r="Z1614" s="29" t="s">
        <v>181</v>
      </c>
      <c r="AA1614" s="29" t="s">
        <v>24</v>
      </c>
      <c r="AB1614"/>
      <c r="AC1614"/>
      <c r="AD1614"/>
      <c r="AE1614"/>
      <c r="AF1614"/>
      <c r="AG1614"/>
      <c r="AH1614"/>
      <c r="AI1614"/>
    </row>
    <row r="1615" spans="1:35" ht="15" customHeight="1" x14ac:dyDescent="0.35">
      <c r="A1615" s="32" t="s">
        <v>265</v>
      </c>
      <c r="B1615" s="33" t="s">
        <v>373</v>
      </c>
      <c r="C1615" s="34">
        <v>207</v>
      </c>
      <c r="D1615" s="33" t="s">
        <v>44</v>
      </c>
      <c r="E1615" s="33" t="s">
        <v>245</v>
      </c>
      <c r="F1615" s="33" t="s">
        <v>36</v>
      </c>
      <c r="G1615" s="33" t="s">
        <v>29</v>
      </c>
      <c r="H1615" s="33">
        <v>38</v>
      </c>
      <c r="I1615" s="35">
        <v>9.75</v>
      </c>
      <c r="P1615" s="29" t="s">
        <v>4234</v>
      </c>
      <c r="Q1615" s="29" t="s">
        <v>253</v>
      </c>
      <c r="R1615" s="29" t="s">
        <v>2625</v>
      </c>
      <c r="S1615" s="29" t="s">
        <v>4235</v>
      </c>
      <c r="T1615" s="29" t="s">
        <v>22</v>
      </c>
      <c r="U1615" s="30">
        <v>644</v>
      </c>
      <c r="V1615" s="31">
        <v>21</v>
      </c>
      <c r="W1615" s="31">
        <v>8</v>
      </c>
      <c r="X1615" s="31" t="s">
        <v>25</v>
      </c>
      <c r="Y1615" s="29" t="s">
        <v>50</v>
      </c>
      <c r="Z1615" s="29" t="s">
        <v>181</v>
      </c>
      <c r="AA1615" s="29" t="s">
        <v>24</v>
      </c>
      <c r="AB1615"/>
      <c r="AC1615"/>
      <c r="AD1615"/>
      <c r="AE1615"/>
      <c r="AF1615"/>
      <c r="AG1615"/>
      <c r="AH1615"/>
      <c r="AI1615"/>
    </row>
    <row r="1616" spans="1:35" ht="15" customHeight="1" x14ac:dyDescent="0.35">
      <c r="A1616" s="23" t="s">
        <v>176</v>
      </c>
      <c r="B1616" s="24" t="s">
        <v>1276</v>
      </c>
      <c r="C1616" s="25">
        <v>467</v>
      </c>
      <c r="D1616" s="24" t="s">
        <v>44</v>
      </c>
      <c r="E1616" s="24" t="s">
        <v>136</v>
      </c>
      <c r="F1616" s="24" t="s">
        <v>86</v>
      </c>
      <c r="G1616" s="24" t="s">
        <v>29</v>
      </c>
      <c r="H1616" s="24">
        <v>30</v>
      </c>
      <c r="I1616" s="26">
        <v>9.5</v>
      </c>
      <c r="P1616" s="29" t="s">
        <v>4236</v>
      </c>
      <c r="Q1616" s="29" t="s">
        <v>4231</v>
      </c>
      <c r="R1616" s="29" t="s">
        <v>4097</v>
      </c>
      <c r="S1616" s="29" t="s">
        <v>4237</v>
      </c>
      <c r="T1616" s="29" t="s">
        <v>22</v>
      </c>
      <c r="U1616" s="30">
        <v>1058</v>
      </c>
      <c r="V1616" s="31">
        <v>22</v>
      </c>
      <c r="W1616" s="31">
        <v>4</v>
      </c>
      <c r="X1616" s="31" t="s">
        <v>25</v>
      </c>
      <c r="Y1616" s="29" t="s">
        <v>30</v>
      </c>
      <c r="Z1616" s="29" t="s">
        <v>181</v>
      </c>
      <c r="AA1616" s="29" t="s">
        <v>24</v>
      </c>
      <c r="AB1616"/>
      <c r="AC1616"/>
      <c r="AD1616"/>
      <c r="AE1616"/>
      <c r="AF1616"/>
      <c r="AG1616"/>
      <c r="AH1616"/>
      <c r="AI1616"/>
    </row>
    <row r="1617" spans="1:35" ht="15" customHeight="1" x14ac:dyDescent="0.35">
      <c r="A1617" s="32" t="s">
        <v>293</v>
      </c>
      <c r="B1617" s="33" t="s">
        <v>180</v>
      </c>
      <c r="C1617" s="34">
        <v>59</v>
      </c>
      <c r="D1617" s="33" t="s">
        <v>22</v>
      </c>
      <c r="E1617" s="33" t="s">
        <v>97</v>
      </c>
      <c r="F1617" s="33" t="s">
        <v>46</v>
      </c>
      <c r="G1617" s="33" t="s">
        <v>25</v>
      </c>
      <c r="H1617" s="33">
        <v>19</v>
      </c>
      <c r="I1617" s="35">
        <v>13</v>
      </c>
      <c r="P1617" s="29" t="s">
        <v>4238</v>
      </c>
      <c r="Q1617" s="29" t="s">
        <v>265</v>
      </c>
      <c r="R1617" s="29" t="s">
        <v>373</v>
      </c>
      <c r="S1617" s="29" t="s">
        <v>4239</v>
      </c>
      <c r="T1617" s="29" t="s">
        <v>44</v>
      </c>
      <c r="U1617" s="30">
        <v>802</v>
      </c>
      <c r="V1617" s="31">
        <v>21</v>
      </c>
      <c r="W1617" s="31">
        <v>8</v>
      </c>
      <c r="X1617" s="31" t="s">
        <v>29</v>
      </c>
      <c r="Y1617" s="29" t="s">
        <v>41</v>
      </c>
      <c r="Z1617" s="29" t="s">
        <v>181</v>
      </c>
      <c r="AA1617" s="29" t="s">
        <v>24</v>
      </c>
      <c r="AB1617"/>
      <c r="AC1617"/>
      <c r="AD1617"/>
      <c r="AE1617"/>
      <c r="AF1617"/>
      <c r="AG1617"/>
      <c r="AH1617"/>
      <c r="AI1617"/>
    </row>
    <row r="1618" spans="1:35" ht="15" customHeight="1" x14ac:dyDescent="0.35">
      <c r="A1618" s="23" t="s">
        <v>2335</v>
      </c>
      <c r="B1618" s="24" t="s">
        <v>4240</v>
      </c>
      <c r="C1618" s="25">
        <v>223</v>
      </c>
      <c r="D1618" s="24" t="s">
        <v>22</v>
      </c>
      <c r="E1618" s="24" t="s">
        <v>102</v>
      </c>
      <c r="F1618" s="24" t="s">
        <v>52</v>
      </c>
      <c r="G1618" s="24" t="s">
        <v>29</v>
      </c>
      <c r="H1618" s="24">
        <v>19</v>
      </c>
      <c r="I1618" s="26">
        <v>8.75</v>
      </c>
      <c r="P1618" s="29" t="s">
        <v>4241</v>
      </c>
      <c r="Q1618" s="29" t="s">
        <v>176</v>
      </c>
      <c r="R1618" s="29" t="s">
        <v>1276</v>
      </c>
      <c r="S1618" s="29" t="s">
        <v>792</v>
      </c>
      <c r="T1618" s="29" t="s">
        <v>44</v>
      </c>
      <c r="U1618" s="30">
        <v>837</v>
      </c>
      <c r="V1618" s="31">
        <v>24</v>
      </c>
      <c r="W1618" s="31">
        <v>4</v>
      </c>
      <c r="X1618" s="31" t="s">
        <v>29</v>
      </c>
      <c r="Y1618" s="29" t="s">
        <v>41</v>
      </c>
      <c r="Z1618" s="29" t="s">
        <v>181</v>
      </c>
      <c r="AA1618" s="29" t="s">
        <v>24</v>
      </c>
      <c r="AB1618"/>
      <c r="AC1618"/>
      <c r="AD1618"/>
      <c r="AE1618"/>
      <c r="AF1618"/>
      <c r="AG1618"/>
      <c r="AH1618"/>
      <c r="AI1618"/>
    </row>
    <row r="1619" spans="1:35" ht="15" customHeight="1" x14ac:dyDescent="0.35">
      <c r="A1619" s="32" t="s">
        <v>1097</v>
      </c>
      <c r="B1619" s="33" t="s">
        <v>282</v>
      </c>
      <c r="C1619" s="34">
        <v>183</v>
      </c>
      <c r="D1619" s="33" t="s">
        <v>22</v>
      </c>
      <c r="E1619" s="33" t="s">
        <v>186</v>
      </c>
      <c r="F1619" s="33" t="s">
        <v>86</v>
      </c>
      <c r="G1619" s="33" t="s">
        <v>29</v>
      </c>
      <c r="H1619" s="33">
        <v>19</v>
      </c>
      <c r="I1619" s="35">
        <v>9</v>
      </c>
      <c r="P1619" s="29" t="s">
        <v>4242</v>
      </c>
      <c r="Q1619" s="29" t="s">
        <v>293</v>
      </c>
      <c r="R1619" s="29" t="s">
        <v>180</v>
      </c>
      <c r="S1619" s="29" t="s">
        <v>4243</v>
      </c>
      <c r="T1619" s="29" t="s">
        <v>22</v>
      </c>
      <c r="U1619" s="30">
        <v>763</v>
      </c>
      <c r="V1619" s="31">
        <v>21</v>
      </c>
      <c r="W1619" s="31">
        <v>8</v>
      </c>
      <c r="X1619" s="31" t="s">
        <v>25</v>
      </c>
      <c r="Y1619" s="29" t="s">
        <v>50</v>
      </c>
      <c r="Z1619" s="29" t="s">
        <v>181</v>
      </c>
      <c r="AA1619" s="29" t="s">
        <v>24</v>
      </c>
      <c r="AB1619"/>
      <c r="AC1619"/>
      <c r="AD1619"/>
      <c r="AE1619"/>
      <c r="AF1619"/>
      <c r="AG1619"/>
      <c r="AH1619"/>
      <c r="AI1619"/>
    </row>
    <row r="1620" spans="1:35" ht="15" customHeight="1" x14ac:dyDescent="0.35">
      <c r="A1620" s="23" t="s">
        <v>1097</v>
      </c>
      <c r="B1620" s="24" t="s">
        <v>450</v>
      </c>
      <c r="C1620" s="25">
        <v>160</v>
      </c>
      <c r="D1620" s="24" t="s">
        <v>22</v>
      </c>
      <c r="E1620" s="24" t="s">
        <v>92</v>
      </c>
      <c r="F1620" s="24" t="s">
        <v>86</v>
      </c>
      <c r="G1620" s="24" t="s">
        <v>25</v>
      </c>
      <c r="H1620" s="24">
        <v>30</v>
      </c>
      <c r="I1620" s="26">
        <v>17.25</v>
      </c>
      <c r="P1620" s="29" t="s">
        <v>4244</v>
      </c>
      <c r="Q1620" s="29" t="s">
        <v>2335</v>
      </c>
      <c r="R1620" s="29" t="s">
        <v>4240</v>
      </c>
      <c r="S1620" s="29" t="s">
        <v>4245</v>
      </c>
      <c r="T1620" s="29" t="s">
        <v>22</v>
      </c>
      <c r="U1620" s="30">
        <v>436</v>
      </c>
      <c r="V1620" s="31">
        <v>22</v>
      </c>
      <c r="W1620" s="31">
        <v>10</v>
      </c>
      <c r="X1620" s="31" t="s">
        <v>29</v>
      </c>
      <c r="Y1620" s="29" t="s">
        <v>41</v>
      </c>
      <c r="Z1620" s="29" t="s">
        <v>181</v>
      </c>
      <c r="AA1620" s="29" t="s">
        <v>24</v>
      </c>
      <c r="AB1620"/>
      <c r="AC1620"/>
      <c r="AD1620"/>
      <c r="AE1620"/>
      <c r="AF1620"/>
      <c r="AG1620"/>
      <c r="AH1620"/>
      <c r="AI1620"/>
    </row>
    <row r="1621" spans="1:35" ht="15" customHeight="1" x14ac:dyDescent="0.35">
      <c r="A1621" s="32" t="s">
        <v>309</v>
      </c>
      <c r="B1621" s="33" t="s">
        <v>2388</v>
      </c>
      <c r="C1621" s="34">
        <v>472</v>
      </c>
      <c r="D1621" s="33" t="s">
        <v>22</v>
      </c>
      <c r="E1621" s="33" t="s">
        <v>324</v>
      </c>
      <c r="F1621" s="33" t="s">
        <v>118</v>
      </c>
      <c r="G1621" s="33" t="s">
        <v>29</v>
      </c>
      <c r="H1621" s="33">
        <v>38</v>
      </c>
      <c r="I1621" s="35">
        <v>9.5</v>
      </c>
      <c r="P1621" s="29" t="s">
        <v>4246</v>
      </c>
      <c r="Q1621" s="29" t="s">
        <v>1097</v>
      </c>
      <c r="R1621" s="29" t="s">
        <v>282</v>
      </c>
      <c r="S1621" s="29" t="s">
        <v>4247</v>
      </c>
      <c r="T1621" s="29" t="s">
        <v>22</v>
      </c>
      <c r="U1621" s="30">
        <v>1047</v>
      </c>
      <c r="V1621" s="31">
        <v>18</v>
      </c>
      <c r="W1621" s="31">
        <v>2</v>
      </c>
      <c r="X1621" s="31" t="s">
        <v>25</v>
      </c>
      <c r="Y1621" s="29" t="s">
        <v>50</v>
      </c>
      <c r="Z1621" s="29" t="s">
        <v>181</v>
      </c>
      <c r="AA1621" s="29" t="s">
        <v>24</v>
      </c>
      <c r="AB1621"/>
      <c r="AC1621"/>
      <c r="AD1621"/>
      <c r="AE1621"/>
      <c r="AF1621"/>
      <c r="AG1621"/>
      <c r="AH1621"/>
      <c r="AI1621"/>
    </row>
    <row r="1622" spans="1:35" ht="15" customHeight="1" x14ac:dyDescent="0.35">
      <c r="A1622" s="23" t="s">
        <v>322</v>
      </c>
      <c r="B1622" s="24" t="s">
        <v>180</v>
      </c>
      <c r="C1622" s="25">
        <v>294</v>
      </c>
      <c r="D1622" s="24" t="s">
        <v>44</v>
      </c>
      <c r="E1622" s="24" t="s">
        <v>31</v>
      </c>
      <c r="F1622" s="24" t="s">
        <v>32</v>
      </c>
      <c r="G1622" s="24" t="s">
        <v>25</v>
      </c>
      <c r="H1622" s="24">
        <v>34</v>
      </c>
      <c r="I1622" s="26">
        <v>13.75</v>
      </c>
      <c r="P1622" s="29" t="s">
        <v>4248</v>
      </c>
      <c r="Q1622" s="29" t="s">
        <v>1097</v>
      </c>
      <c r="R1622" s="29" t="s">
        <v>450</v>
      </c>
      <c r="S1622" s="29" t="s">
        <v>4249</v>
      </c>
      <c r="T1622" s="29" t="s">
        <v>22</v>
      </c>
      <c r="U1622" s="30">
        <v>1196</v>
      </c>
      <c r="V1622" s="31">
        <v>21</v>
      </c>
      <c r="W1622" s="31">
        <v>4</v>
      </c>
      <c r="X1622" s="31" t="s">
        <v>25</v>
      </c>
      <c r="Y1622" s="29" t="s">
        <v>41</v>
      </c>
      <c r="Z1622" s="29" t="s">
        <v>181</v>
      </c>
      <c r="AA1622" s="29" t="s">
        <v>24</v>
      </c>
      <c r="AB1622"/>
      <c r="AC1622"/>
      <c r="AD1622"/>
      <c r="AE1622"/>
      <c r="AF1622"/>
      <c r="AG1622"/>
      <c r="AH1622"/>
      <c r="AI1622"/>
    </row>
    <row r="1623" spans="1:35" ht="15" customHeight="1" x14ac:dyDescent="0.35">
      <c r="A1623" s="32" t="s">
        <v>322</v>
      </c>
      <c r="B1623" s="33" t="s">
        <v>506</v>
      </c>
      <c r="C1623" s="34">
        <v>211</v>
      </c>
      <c r="D1623" s="33" t="s">
        <v>22</v>
      </c>
      <c r="E1623" s="33" t="s">
        <v>410</v>
      </c>
      <c r="F1623" s="33" t="s">
        <v>78</v>
      </c>
      <c r="G1623" s="33" t="s">
        <v>29</v>
      </c>
      <c r="H1623" s="33">
        <v>38</v>
      </c>
      <c r="I1623" s="35">
        <v>9.25</v>
      </c>
      <c r="P1623" s="29" t="s">
        <v>4250</v>
      </c>
      <c r="Q1623" s="29" t="s">
        <v>309</v>
      </c>
      <c r="R1623" s="29" t="s">
        <v>2388</v>
      </c>
      <c r="S1623" s="29" t="s">
        <v>4251</v>
      </c>
      <c r="T1623" s="29" t="s">
        <v>22</v>
      </c>
      <c r="U1623" s="30">
        <v>328</v>
      </c>
      <c r="V1623" s="31">
        <v>19</v>
      </c>
      <c r="W1623" s="31">
        <v>2</v>
      </c>
      <c r="X1623" s="31" t="s">
        <v>29</v>
      </c>
      <c r="Y1623" s="29" t="s">
        <v>30</v>
      </c>
      <c r="Z1623" s="29" t="s">
        <v>181</v>
      </c>
      <c r="AA1623" s="29" t="s">
        <v>24</v>
      </c>
      <c r="AB1623"/>
      <c r="AC1623"/>
      <c r="AD1623"/>
      <c r="AE1623"/>
      <c r="AF1623"/>
      <c r="AG1623"/>
      <c r="AH1623"/>
      <c r="AI1623"/>
    </row>
    <row r="1624" spans="1:35" ht="15" customHeight="1" x14ac:dyDescent="0.35">
      <c r="A1624" s="23" t="s">
        <v>1770</v>
      </c>
      <c r="B1624" s="24" t="s">
        <v>4252</v>
      </c>
      <c r="C1624" s="25">
        <v>251</v>
      </c>
      <c r="D1624" s="24" t="s">
        <v>44</v>
      </c>
      <c r="E1624" s="24" t="s">
        <v>71</v>
      </c>
      <c r="F1624" s="24" t="s">
        <v>72</v>
      </c>
      <c r="G1624" s="24" t="s">
        <v>25</v>
      </c>
      <c r="H1624" s="24">
        <v>20</v>
      </c>
      <c r="I1624" s="26">
        <v>11.25</v>
      </c>
      <c r="P1624" s="29" t="s">
        <v>4253</v>
      </c>
      <c r="Q1624" s="29" t="s">
        <v>322</v>
      </c>
      <c r="R1624" s="29" t="s">
        <v>180</v>
      </c>
      <c r="S1624" s="29" t="s">
        <v>4254</v>
      </c>
      <c r="T1624" s="29" t="s">
        <v>44</v>
      </c>
      <c r="U1624" s="30">
        <v>372</v>
      </c>
      <c r="V1624" s="31">
        <v>19</v>
      </c>
      <c r="W1624" s="31">
        <v>4</v>
      </c>
      <c r="X1624" s="31" t="s">
        <v>29</v>
      </c>
      <c r="Y1624" s="29" t="s">
        <v>30</v>
      </c>
      <c r="Z1624" s="29" t="s">
        <v>181</v>
      </c>
      <c r="AA1624" s="29" t="s">
        <v>24</v>
      </c>
      <c r="AB1624"/>
      <c r="AC1624"/>
      <c r="AD1624"/>
      <c r="AE1624"/>
      <c r="AF1624"/>
      <c r="AG1624"/>
      <c r="AH1624"/>
      <c r="AI1624"/>
    </row>
    <row r="1625" spans="1:35" ht="15" customHeight="1" x14ac:dyDescent="0.35">
      <c r="A1625" s="32" t="s">
        <v>4255</v>
      </c>
      <c r="B1625" s="33" t="s">
        <v>2156</v>
      </c>
      <c r="C1625" s="34">
        <v>180</v>
      </c>
      <c r="D1625" s="33" t="s">
        <v>22</v>
      </c>
      <c r="E1625" s="33" t="s">
        <v>181</v>
      </c>
      <c r="F1625" s="33" t="s">
        <v>24</v>
      </c>
      <c r="G1625" s="33" t="s">
        <v>25</v>
      </c>
      <c r="H1625" s="33">
        <v>31</v>
      </c>
      <c r="I1625" s="35">
        <v>10.25</v>
      </c>
      <c r="P1625" s="29" t="s">
        <v>4256</v>
      </c>
      <c r="Q1625" s="29" t="s">
        <v>322</v>
      </c>
      <c r="R1625" s="29" t="s">
        <v>506</v>
      </c>
      <c r="S1625" s="29" t="s">
        <v>4257</v>
      </c>
      <c r="T1625" s="29" t="s">
        <v>22</v>
      </c>
      <c r="U1625" s="30">
        <v>1122</v>
      </c>
      <c r="V1625" s="31">
        <v>27</v>
      </c>
      <c r="W1625" s="31">
        <v>6</v>
      </c>
      <c r="X1625" s="31" t="s">
        <v>25</v>
      </c>
      <c r="Y1625" s="29" t="s">
        <v>41</v>
      </c>
      <c r="Z1625" s="29" t="s">
        <v>181</v>
      </c>
      <c r="AA1625" s="29" t="s">
        <v>24</v>
      </c>
      <c r="AB1625"/>
      <c r="AC1625"/>
      <c r="AD1625"/>
      <c r="AE1625"/>
      <c r="AF1625"/>
      <c r="AG1625"/>
      <c r="AH1625"/>
      <c r="AI1625"/>
    </row>
    <row r="1626" spans="1:35" ht="15" customHeight="1" x14ac:dyDescent="0.35">
      <c r="A1626" s="23" t="s">
        <v>1511</v>
      </c>
      <c r="B1626" s="24" t="s">
        <v>348</v>
      </c>
      <c r="C1626" s="25">
        <v>450</v>
      </c>
      <c r="D1626" s="24" t="s">
        <v>22</v>
      </c>
      <c r="E1626" s="24" t="s">
        <v>92</v>
      </c>
      <c r="F1626" s="24" t="s">
        <v>86</v>
      </c>
      <c r="G1626" s="24" t="s">
        <v>25</v>
      </c>
      <c r="H1626" s="24">
        <v>31</v>
      </c>
      <c r="I1626" s="26">
        <v>13.5</v>
      </c>
      <c r="P1626" s="29" t="s">
        <v>4258</v>
      </c>
      <c r="Q1626" s="29" t="s">
        <v>1770</v>
      </c>
      <c r="R1626" s="29" t="s">
        <v>4252</v>
      </c>
      <c r="S1626" s="29" t="s">
        <v>4259</v>
      </c>
      <c r="T1626" s="29" t="s">
        <v>44</v>
      </c>
      <c r="U1626" s="30">
        <v>1274</v>
      </c>
      <c r="V1626" s="31">
        <v>21</v>
      </c>
      <c r="W1626" s="31">
        <v>4</v>
      </c>
      <c r="X1626" s="31" t="s">
        <v>29</v>
      </c>
      <c r="Y1626" s="29" t="s">
        <v>41</v>
      </c>
      <c r="Z1626" s="29" t="s">
        <v>181</v>
      </c>
      <c r="AA1626" s="29" t="s">
        <v>24</v>
      </c>
      <c r="AB1626"/>
      <c r="AC1626"/>
      <c r="AD1626"/>
      <c r="AE1626"/>
      <c r="AF1626"/>
      <c r="AG1626"/>
      <c r="AH1626"/>
      <c r="AI1626"/>
    </row>
    <row r="1627" spans="1:35" ht="15" customHeight="1" x14ac:dyDescent="0.35">
      <c r="A1627" s="32" t="s">
        <v>1304</v>
      </c>
      <c r="B1627" s="33" t="s">
        <v>846</v>
      </c>
      <c r="C1627" s="34">
        <v>210</v>
      </c>
      <c r="D1627" s="33" t="s">
        <v>44</v>
      </c>
      <c r="E1627" s="33" t="s">
        <v>58</v>
      </c>
      <c r="F1627" s="33" t="s">
        <v>59</v>
      </c>
      <c r="G1627" s="33" t="s">
        <v>29</v>
      </c>
      <c r="H1627" s="33">
        <v>37</v>
      </c>
      <c r="I1627" s="35">
        <v>6.5</v>
      </c>
      <c r="P1627" s="29" t="s">
        <v>4260</v>
      </c>
      <c r="Q1627" s="29" t="s">
        <v>4255</v>
      </c>
      <c r="R1627" s="29" t="s">
        <v>2156</v>
      </c>
      <c r="S1627" s="29" t="s">
        <v>4261</v>
      </c>
      <c r="T1627" s="29" t="s">
        <v>22</v>
      </c>
      <c r="U1627" s="30">
        <v>702</v>
      </c>
      <c r="V1627" s="31">
        <v>19</v>
      </c>
      <c r="W1627" s="31">
        <v>4</v>
      </c>
      <c r="X1627" s="31" t="s">
        <v>25</v>
      </c>
      <c r="Y1627" s="29" t="s">
        <v>50</v>
      </c>
      <c r="Z1627" s="29" t="s">
        <v>181</v>
      </c>
      <c r="AA1627" s="29" t="s">
        <v>24</v>
      </c>
      <c r="AB1627"/>
      <c r="AC1627"/>
      <c r="AD1627"/>
      <c r="AE1627"/>
      <c r="AF1627"/>
      <c r="AG1627"/>
      <c r="AH1627"/>
      <c r="AI1627"/>
    </row>
    <row r="1628" spans="1:35" ht="15" customHeight="1" x14ac:dyDescent="0.35">
      <c r="A1628" s="23" t="s">
        <v>362</v>
      </c>
      <c r="B1628" s="24" t="s">
        <v>155</v>
      </c>
      <c r="C1628" s="25">
        <v>269</v>
      </c>
      <c r="D1628" s="24" t="s">
        <v>22</v>
      </c>
      <c r="E1628" s="24" t="s">
        <v>173</v>
      </c>
      <c r="F1628" s="24" t="s">
        <v>46</v>
      </c>
      <c r="G1628" s="24" t="s">
        <v>29</v>
      </c>
      <c r="H1628" s="24">
        <v>17</v>
      </c>
      <c r="I1628" s="26">
        <v>4.25</v>
      </c>
      <c r="P1628" s="29" t="s">
        <v>4262</v>
      </c>
      <c r="Q1628" s="29" t="s">
        <v>1511</v>
      </c>
      <c r="R1628" s="29" t="s">
        <v>348</v>
      </c>
      <c r="S1628" s="29" t="s">
        <v>4263</v>
      </c>
      <c r="T1628" s="29" t="s">
        <v>22</v>
      </c>
      <c r="U1628" s="30">
        <v>239</v>
      </c>
      <c r="V1628" s="31">
        <v>21</v>
      </c>
      <c r="W1628" s="31">
        <v>6</v>
      </c>
      <c r="X1628" s="31" t="s">
        <v>25</v>
      </c>
      <c r="Y1628" s="29" t="s">
        <v>30</v>
      </c>
      <c r="Z1628" s="29" t="s">
        <v>181</v>
      </c>
      <c r="AA1628" s="29" t="s">
        <v>24</v>
      </c>
      <c r="AB1628"/>
      <c r="AC1628"/>
      <c r="AD1628"/>
      <c r="AE1628"/>
      <c r="AF1628"/>
      <c r="AG1628"/>
      <c r="AH1628"/>
      <c r="AI1628"/>
    </row>
    <row r="1629" spans="1:35" ht="15" customHeight="1" x14ac:dyDescent="0.35">
      <c r="A1629" s="32" t="s">
        <v>369</v>
      </c>
      <c r="B1629" s="33" t="s">
        <v>1276</v>
      </c>
      <c r="C1629" s="34">
        <v>320</v>
      </c>
      <c r="D1629" s="33" t="s">
        <v>22</v>
      </c>
      <c r="E1629" s="33" t="s">
        <v>58</v>
      </c>
      <c r="F1629" s="33" t="s">
        <v>59</v>
      </c>
      <c r="G1629" s="33" t="s">
        <v>25</v>
      </c>
      <c r="H1629" s="33">
        <v>37</v>
      </c>
      <c r="I1629" s="35">
        <v>15</v>
      </c>
      <c r="P1629" s="29" t="s">
        <v>4264</v>
      </c>
      <c r="Q1629" s="29" t="s">
        <v>1304</v>
      </c>
      <c r="R1629" s="29" t="s">
        <v>846</v>
      </c>
      <c r="S1629" s="29" t="s">
        <v>4265</v>
      </c>
      <c r="T1629" s="29" t="s">
        <v>44</v>
      </c>
      <c r="U1629" s="30">
        <v>759</v>
      </c>
      <c r="V1629" s="31">
        <v>21</v>
      </c>
      <c r="W1629" s="31">
        <v>10</v>
      </c>
      <c r="X1629" s="31" t="s">
        <v>25</v>
      </c>
      <c r="Y1629" s="29" t="s">
        <v>41</v>
      </c>
      <c r="Z1629" s="29" t="s">
        <v>181</v>
      </c>
      <c r="AA1629" s="29" t="s">
        <v>24</v>
      </c>
      <c r="AB1629"/>
      <c r="AC1629"/>
      <c r="AD1629"/>
      <c r="AE1629"/>
      <c r="AF1629"/>
      <c r="AG1629"/>
      <c r="AH1629"/>
      <c r="AI1629"/>
    </row>
    <row r="1630" spans="1:35" ht="15" customHeight="1" x14ac:dyDescent="0.35">
      <c r="A1630" s="23" t="s">
        <v>4266</v>
      </c>
      <c r="B1630" s="24" t="s">
        <v>4267</v>
      </c>
      <c r="C1630" s="25">
        <v>261</v>
      </c>
      <c r="D1630" s="24" t="s">
        <v>22</v>
      </c>
      <c r="E1630" s="24" t="s">
        <v>141</v>
      </c>
      <c r="F1630" s="24" t="s">
        <v>46</v>
      </c>
      <c r="G1630" s="24" t="s">
        <v>29</v>
      </c>
      <c r="H1630" s="24">
        <v>20</v>
      </c>
      <c r="I1630" s="26">
        <v>8</v>
      </c>
      <c r="P1630" s="29" t="s">
        <v>4268</v>
      </c>
      <c r="Q1630" s="29" t="s">
        <v>362</v>
      </c>
      <c r="R1630" s="29" t="s">
        <v>155</v>
      </c>
      <c r="S1630" s="29" t="s">
        <v>4269</v>
      </c>
      <c r="T1630" s="29" t="s">
        <v>22</v>
      </c>
      <c r="U1630" s="30">
        <v>790</v>
      </c>
      <c r="V1630" s="31">
        <v>21</v>
      </c>
      <c r="W1630" s="31">
        <v>8</v>
      </c>
      <c r="X1630" s="31" t="s">
        <v>25</v>
      </c>
      <c r="Y1630" s="29" t="s">
        <v>41</v>
      </c>
      <c r="Z1630" s="29" t="s">
        <v>181</v>
      </c>
      <c r="AA1630" s="29" t="s">
        <v>24</v>
      </c>
      <c r="AB1630"/>
      <c r="AC1630"/>
      <c r="AD1630"/>
      <c r="AE1630"/>
      <c r="AF1630"/>
      <c r="AG1630"/>
      <c r="AH1630"/>
      <c r="AI1630"/>
    </row>
    <row r="1631" spans="1:35" ht="15" customHeight="1" x14ac:dyDescent="0.35">
      <c r="A1631" s="32" t="s">
        <v>388</v>
      </c>
      <c r="B1631" s="33" t="s">
        <v>334</v>
      </c>
      <c r="C1631" s="34">
        <v>463</v>
      </c>
      <c r="D1631" s="33" t="s">
        <v>22</v>
      </c>
      <c r="E1631" s="33" t="s">
        <v>324</v>
      </c>
      <c r="F1631" s="33" t="s">
        <v>118</v>
      </c>
      <c r="G1631" s="33" t="s">
        <v>29</v>
      </c>
      <c r="H1631" s="33">
        <v>40</v>
      </c>
      <c r="I1631" s="35">
        <v>3.25</v>
      </c>
      <c r="P1631" s="29" t="s">
        <v>4270</v>
      </c>
      <c r="Q1631" s="29" t="s">
        <v>369</v>
      </c>
      <c r="R1631" s="29" t="s">
        <v>1276</v>
      </c>
      <c r="S1631" s="29" t="s">
        <v>4271</v>
      </c>
      <c r="T1631" s="29" t="s">
        <v>22</v>
      </c>
      <c r="U1631" s="30">
        <v>975</v>
      </c>
      <c r="V1631" s="31">
        <v>19</v>
      </c>
      <c r="W1631" s="31">
        <v>4</v>
      </c>
      <c r="X1631" s="31" t="s">
        <v>25</v>
      </c>
      <c r="Y1631" s="29" t="s">
        <v>41</v>
      </c>
      <c r="Z1631" s="29" t="s">
        <v>181</v>
      </c>
      <c r="AA1631" s="29" t="s">
        <v>24</v>
      </c>
      <c r="AB1631"/>
      <c r="AC1631"/>
      <c r="AD1631"/>
      <c r="AE1631"/>
      <c r="AF1631"/>
      <c r="AG1631"/>
      <c r="AH1631"/>
      <c r="AI1631"/>
    </row>
    <row r="1632" spans="1:35" ht="15" customHeight="1" x14ac:dyDescent="0.35">
      <c r="A1632" s="23" t="s">
        <v>413</v>
      </c>
      <c r="B1632" s="24" t="s">
        <v>373</v>
      </c>
      <c r="C1632" s="25">
        <v>308</v>
      </c>
      <c r="D1632" s="24" t="s">
        <v>22</v>
      </c>
      <c r="E1632" s="24" t="s">
        <v>509</v>
      </c>
      <c r="F1632" s="24" t="s">
        <v>72</v>
      </c>
      <c r="G1632" s="24" t="s">
        <v>29</v>
      </c>
      <c r="H1632" s="24">
        <v>18</v>
      </c>
      <c r="I1632" s="26">
        <v>9.75</v>
      </c>
      <c r="P1632" s="29" t="s">
        <v>4272</v>
      </c>
      <c r="Q1632" s="29" t="s">
        <v>4266</v>
      </c>
      <c r="R1632" s="29" t="s">
        <v>4267</v>
      </c>
      <c r="S1632" s="29" t="s">
        <v>4273</v>
      </c>
      <c r="T1632" s="29" t="s">
        <v>22</v>
      </c>
      <c r="U1632" s="30">
        <v>187</v>
      </c>
      <c r="V1632" s="31">
        <v>22</v>
      </c>
      <c r="W1632" s="31">
        <v>8</v>
      </c>
      <c r="X1632" s="31" t="s">
        <v>29</v>
      </c>
      <c r="Y1632" s="29" t="s">
        <v>50</v>
      </c>
      <c r="Z1632" s="29" t="s">
        <v>181</v>
      </c>
      <c r="AA1632" s="29" t="s">
        <v>24</v>
      </c>
      <c r="AB1632"/>
      <c r="AC1632"/>
      <c r="AD1632"/>
      <c r="AE1632"/>
      <c r="AF1632"/>
      <c r="AG1632"/>
      <c r="AH1632"/>
      <c r="AI1632"/>
    </row>
    <row r="1633" spans="1:35" ht="15" customHeight="1" x14ac:dyDescent="0.35">
      <c r="A1633" s="32" t="s">
        <v>417</v>
      </c>
      <c r="B1633" s="33" t="s">
        <v>1444</v>
      </c>
      <c r="C1633" s="34">
        <v>220</v>
      </c>
      <c r="D1633" s="33" t="s">
        <v>44</v>
      </c>
      <c r="E1633" s="33" t="s">
        <v>124</v>
      </c>
      <c r="F1633" s="33" t="s">
        <v>52</v>
      </c>
      <c r="G1633" s="33" t="s">
        <v>29</v>
      </c>
      <c r="H1633" s="33">
        <v>17</v>
      </c>
      <c r="I1633" s="35">
        <v>9.25</v>
      </c>
      <c r="P1633" s="29" t="s">
        <v>4274</v>
      </c>
      <c r="Q1633" s="29" t="s">
        <v>388</v>
      </c>
      <c r="R1633" s="29" t="s">
        <v>334</v>
      </c>
      <c r="S1633" s="29" t="s">
        <v>4275</v>
      </c>
      <c r="T1633" s="29" t="s">
        <v>22</v>
      </c>
      <c r="U1633" s="30">
        <v>719</v>
      </c>
      <c r="V1633" s="31">
        <v>23</v>
      </c>
      <c r="W1633" s="31">
        <v>6</v>
      </c>
      <c r="X1633" s="31" t="s">
        <v>25</v>
      </c>
      <c r="Y1633" s="29" t="s">
        <v>41</v>
      </c>
      <c r="Z1633" s="29" t="s">
        <v>181</v>
      </c>
      <c r="AA1633" s="29" t="s">
        <v>24</v>
      </c>
      <c r="AB1633"/>
      <c r="AC1633"/>
      <c r="AD1633"/>
      <c r="AE1633"/>
      <c r="AF1633"/>
      <c r="AG1633"/>
      <c r="AH1633"/>
      <c r="AI1633"/>
    </row>
    <row r="1634" spans="1:35" ht="15" customHeight="1" x14ac:dyDescent="0.35">
      <c r="A1634" s="23" t="s">
        <v>3363</v>
      </c>
      <c r="B1634" s="24" t="s">
        <v>622</v>
      </c>
      <c r="C1634" s="25">
        <v>318</v>
      </c>
      <c r="D1634" s="24" t="s">
        <v>22</v>
      </c>
      <c r="E1634" s="24" t="s">
        <v>58</v>
      </c>
      <c r="F1634" s="24" t="s">
        <v>59</v>
      </c>
      <c r="G1634" s="24" t="s">
        <v>25</v>
      </c>
      <c r="H1634" s="24">
        <v>30</v>
      </c>
      <c r="I1634" s="26">
        <v>11.75</v>
      </c>
      <c r="P1634" s="29" t="s">
        <v>4276</v>
      </c>
      <c r="Q1634" s="29" t="s">
        <v>413</v>
      </c>
      <c r="R1634" s="29" t="s">
        <v>373</v>
      </c>
      <c r="S1634" s="29" t="s">
        <v>4277</v>
      </c>
      <c r="T1634" s="29" t="s">
        <v>22</v>
      </c>
      <c r="U1634" s="30">
        <v>547</v>
      </c>
      <c r="V1634" s="31">
        <v>22</v>
      </c>
      <c r="W1634" s="31">
        <v>10</v>
      </c>
      <c r="X1634" s="31" t="s">
        <v>25</v>
      </c>
      <c r="Y1634" s="29" t="s">
        <v>41</v>
      </c>
      <c r="Z1634" s="29" t="s">
        <v>181</v>
      </c>
      <c r="AA1634" s="29" t="s">
        <v>24</v>
      </c>
      <c r="AB1634"/>
      <c r="AC1634"/>
      <c r="AD1634"/>
      <c r="AE1634"/>
      <c r="AF1634"/>
      <c r="AG1634"/>
      <c r="AH1634"/>
      <c r="AI1634"/>
    </row>
    <row r="1635" spans="1:35" ht="15" customHeight="1" x14ac:dyDescent="0.35">
      <c r="A1635" s="32" t="s">
        <v>438</v>
      </c>
      <c r="B1635" s="33" t="s">
        <v>4278</v>
      </c>
      <c r="C1635" s="34">
        <v>57</v>
      </c>
      <c r="D1635" s="33" t="s">
        <v>44</v>
      </c>
      <c r="E1635" s="33" t="s">
        <v>460</v>
      </c>
      <c r="F1635" s="33" t="s">
        <v>52</v>
      </c>
      <c r="G1635" s="33" t="s">
        <v>29</v>
      </c>
      <c r="H1635" s="33">
        <v>19</v>
      </c>
      <c r="I1635" s="35">
        <v>9.25</v>
      </c>
      <c r="P1635" s="29" t="s">
        <v>4279</v>
      </c>
      <c r="Q1635" s="29" t="s">
        <v>417</v>
      </c>
      <c r="R1635" s="29" t="s">
        <v>1444</v>
      </c>
      <c r="S1635" s="29" t="s">
        <v>4280</v>
      </c>
      <c r="T1635" s="29" t="s">
        <v>44</v>
      </c>
      <c r="U1635" s="30">
        <v>985</v>
      </c>
      <c r="V1635" s="31">
        <v>18</v>
      </c>
      <c r="W1635" s="31">
        <v>2</v>
      </c>
      <c r="X1635" s="31" t="s">
        <v>29</v>
      </c>
      <c r="Y1635" s="29" t="s">
        <v>50</v>
      </c>
      <c r="Z1635" s="29" t="s">
        <v>181</v>
      </c>
      <c r="AA1635" s="29" t="s">
        <v>24</v>
      </c>
      <c r="AB1635"/>
      <c r="AC1635"/>
      <c r="AD1635"/>
      <c r="AE1635"/>
      <c r="AF1635"/>
      <c r="AG1635"/>
      <c r="AH1635"/>
      <c r="AI1635"/>
    </row>
    <row r="1636" spans="1:35" ht="15" customHeight="1" x14ac:dyDescent="0.35">
      <c r="A1636" s="23" t="s">
        <v>438</v>
      </c>
      <c r="B1636" s="24" t="s">
        <v>439</v>
      </c>
      <c r="C1636" s="25">
        <v>462</v>
      </c>
      <c r="D1636" s="24" t="s">
        <v>44</v>
      </c>
      <c r="E1636" s="24" t="s">
        <v>136</v>
      </c>
      <c r="F1636" s="24" t="s">
        <v>86</v>
      </c>
      <c r="G1636" s="24" t="s">
        <v>29</v>
      </c>
      <c r="H1636" s="24">
        <v>39</v>
      </c>
      <c r="I1636" s="26">
        <v>7.75</v>
      </c>
      <c r="P1636" s="29" t="s">
        <v>4281</v>
      </c>
      <c r="Q1636" s="29" t="s">
        <v>3363</v>
      </c>
      <c r="R1636" s="29" t="s">
        <v>622</v>
      </c>
      <c r="S1636" s="29" t="s">
        <v>4282</v>
      </c>
      <c r="T1636" s="29" t="s">
        <v>22</v>
      </c>
      <c r="U1636" s="30">
        <v>570</v>
      </c>
      <c r="V1636" s="31">
        <v>21</v>
      </c>
      <c r="W1636" s="31">
        <v>4</v>
      </c>
      <c r="X1636" s="31" t="s">
        <v>29</v>
      </c>
      <c r="Y1636" s="29" t="s">
        <v>41</v>
      </c>
      <c r="Z1636" s="29" t="s">
        <v>181</v>
      </c>
      <c r="AA1636" s="29" t="s">
        <v>24</v>
      </c>
      <c r="AB1636"/>
      <c r="AC1636"/>
      <c r="AD1636"/>
      <c r="AE1636"/>
      <c r="AF1636"/>
      <c r="AG1636"/>
      <c r="AH1636"/>
      <c r="AI1636"/>
    </row>
    <row r="1637" spans="1:35" ht="15" customHeight="1" x14ac:dyDescent="0.35">
      <c r="A1637" s="32" t="s">
        <v>438</v>
      </c>
      <c r="B1637" s="33" t="s">
        <v>702</v>
      </c>
      <c r="C1637" s="34">
        <v>58</v>
      </c>
      <c r="D1637" s="33" t="s">
        <v>22</v>
      </c>
      <c r="E1637" s="33" t="s">
        <v>232</v>
      </c>
      <c r="F1637" s="33" t="s">
        <v>32</v>
      </c>
      <c r="G1637" s="33" t="s">
        <v>25</v>
      </c>
      <c r="H1637" s="33">
        <v>38</v>
      </c>
      <c r="I1637" s="35">
        <v>14.5</v>
      </c>
      <c r="P1637" s="29" t="s">
        <v>4283</v>
      </c>
      <c r="Q1637" s="29" t="s">
        <v>438</v>
      </c>
      <c r="R1637" s="29" t="s">
        <v>4278</v>
      </c>
      <c r="S1637" s="29" t="s">
        <v>4284</v>
      </c>
      <c r="T1637" s="29" t="s">
        <v>44</v>
      </c>
      <c r="U1637" s="30">
        <v>734</v>
      </c>
      <c r="V1637" s="31">
        <v>36</v>
      </c>
      <c r="W1637" s="31">
        <v>8</v>
      </c>
      <c r="X1637" s="31" t="s">
        <v>25</v>
      </c>
      <c r="Y1637" s="29" t="s">
        <v>30</v>
      </c>
      <c r="Z1637" s="29" t="s">
        <v>181</v>
      </c>
      <c r="AA1637" s="29" t="s">
        <v>24</v>
      </c>
      <c r="AB1637"/>
      <c r="AC1637"/>
      <c r="AD1637"/>
      <c r="AE1637"/>
      <c r="AF1637"/>
      <c r="AG1637"/>
      <c r="AH1637"/>
      <c r="AI1637"/>
    </row>
    <row r="1638" spans="1:35" ht="15" customHeight="1" x14ac:dyDescent="0.35">
      <c r="A1638" s="23" t="s">
        <v>438</v>
      </c>
      <c r="B1638" s="24" t="s">
        <v>4285</v>
      </c>
      <c r="C1638" s="25">
        <v>456</v>
      </c>
      <c r="D1638" s="24" t="s">
        <v>22</v>
      </c>
      <c r="E1638" s="24" t="s">
        <v>460</v>
      </c>
      <c r="F1638" s="24" t="s">
        <v>52</v>
      </c>
      <c r="G1638" s="24" t="s">
        <v>29</v>
      </c>
      <c r="H1638" s="24">
        <v>20</v>
      </c>
      <c r="I1638" s="26">
        <v>10</v>
      </c>
      <c r="P1638" s="29" t="s">
        <v>4286</v>
      </c>
      <c r="Q1638" s="29" t="s">
        <v>438</v>
      </c>
      <c r="R1638" s="29" t="s">
        <v>439</v>
      </c>
      <c r="S1638" s="29" t="s">
        <v>4287</v>
      </c>
      <c r="T1638" s="29" t="s">
        <v>44</v>
      </c>
      <c r="U1638" s="30">
        <v>887</v>
      </c>
      <c r="V1638" s="31">
        <v>21</v>
      </c>
      <c r="W1638" s="31">
        <v>8</v>
      </c>
      <c r="X1638" s="31" t="s">
        <v>25</v>
      </c>
      <c r="Y1638" s="29" t="s">
        <v>30</v>
      </c>
      <c r="Z1638" s="29" t="s">
        <v>181</v>
      </c>
      <c r="AA1638" s="29" t="s">
        <v>24</v>
      </c>
      <c r="AB1638"/>
      <c r="AC1638"/>
      <c r="AD1638"/>
      <c r="AE1638"/>
      <c r="AF1638"/>
      <c r="AG1638"/>
      <c r="AH1638"/>
      <c r="AI1638"/>
    </row>
    <row r="1639" spans="1:35" ht="15" customHeight="1" x14ac:dyDescent="0.35">
      <c r="A1639" s="32" t="s">
        <v>459</v>
      </c>
      <c r="B1639" s="33" t="s">
        <v>532</v>
      </c>
      <c r="C1639" s="34">
        <v>143</v>
      </c>
      <c r="D1639" s="33" t="s">
        <v>44</v>
      </c>
      <c r="E1639" s="33" t="s">
        <v>237</v>
      </c>
      <c r="F1639" s="33" t="s">
        <v>46</v>
      </c>
      <c r="G1639" s="33" t="s">
        <v>29</v>
      </c>
      <c r="H1639" s="33">
        <v>17</v>
      </c>
      <c r="I1639" s="35">
        <v>5.75</v>
      </c>
      <c r="P1639" s="29" t="s">
        <v>4288</v>
      </c>
      <c r="Q1639" s="29" t="s">
        <v>438</v>
      </c>
      <c r="R1639" s="29" t="s">
        <v>702</v>
      </c>
      <c r="S1639" s="29" t="s">
        <v>4289</v>
      </c>
      <c r="T1639" s="29" t="s">
        <v>22</v>
      </c>
      <c r="U1639" s="30">
        <v>168</v>
      </c>
      <c r="V1639" s="31">
        <v>19</v>
      </c>
      <c r="W1639" s="31">
        <v>4</v>
      </c>
      <c r="X1639" s="31" t="s">
        <v>25</v>
      </c>
      <c r="Y1639" s="29" t="s">
        <v>30</v>
      </c>
      <c r="Z1639" s="29" t="s">
        <v>181</v>
      </c>
      <c r="AA1639" s="29" t="s">
        <v>24</v>
      </c>
      <c r="AB1639"/>
      <c r="AC1639"/>
      <c r="AD1639"/>
      <c r="AE1639"/>
      <c r="AF1639"/>
      <c r="AG1639"/>
      <c r="AH1639"/>
      <c r="AI1639"/>
    </row>
    <row r="1640" spans="1:35" ht="15" customHeight="1" x14ac:dyDescent="0.35">
      <c r="A1640" s="23" t="s">
        <v>459</v>
      </c>
      <c r="B1640" s="24" t="s">
        <v>4290</v>
      </c>
      <c r="C1640" s="25">
        <v>465</v>
      </c>
      <c r="D1640" s="24" t="s">
        <v>22</v>
      </c>
      <c r="E1640" s="24" t="s">
        <v>186</v>
      </c>
      <c r="F1640" s="24" t="s">
        <v>86</v>
      </c>
      <c r="G1640" s="24" t="s">
        <v>29</v>
      </c>
      <c r="H1640" s="24">
        <v>18</v>
      </c>
      <c r="I1640" s="26">
        <v>9.75</v>
      </c>
      <c r="P1640" s="29" t="s">
        <v>4291</v>
      </c>
      <c r="Q1640" s="29" t="s">
        <v>438</v>
      </c>
      <c r="R1640" s="29" t="s">
        <v>4285</v>
      </c>
      <c r="S1640" s="29" t="s">
        <v>4292</v>
      </c>
      <c r="T1640" s="29" t="s">
        <v>22</v>
      </c>
      <c r="U1640" s="30">
        <v>444</v>
      </c>
      <c r="V1640" s="31">
        <v>22</v>
      </c>
      <c r="W1640" s="31">
        <v>6</v>
      </c>
      <c r="X1640" s="31" t="s">
        <v>29</v>
      </c>
      <c r="Y1640" s="29" t="s">
        <v>50</v>
      </c>
      <c r="Z1640" s="29" t="s">
        <v>181</v>
      </c>
      <c r="AA1640" s="29" t="s">
        <v>24</v>
      </c>
      <c r="AB1640"/>
      <c r="AC1640"/>
      <c r="AD1640"/>
      <c r="AE1640"/>
      <c r="AF1640"/>
      <c r="AG1640"/>
      <c r="AH1640"/>
      <c r="AI1640"/>
    </row>
    <row r="1641" spans="1:35" ht="15" customHeight="1" x14ac:dyDescent="0.35">
      <c r="A1641" s="32" t="s">
        <v>4293</v>
      </c>
      <c r="B1641" s="33" t="s">
        <v>3880</v>
      </c>
      <c r="C1641" s="34">
        <v>322</v>
      </c>
      <c r="D1641" s="33" t="s">
        <v>44</v>
      </c>
      <c r="E1641" s="33" t="s">
        <v>255</v>
      </c>
      <c r="F1641" s="33" t="s">
        <v>32</v>
      </c>
      <c r="G1641" s="33" t="s">
        <v>29</v>
      </c>
      <c r="H1641" s="33">
        <v>34</v>
      </c>
      <c r="I1641" s="35">
        <v>8.75</v>
      </c>
      <c r="P1641" s="29" t="s">
        <v>4294</v>
      </c>
      <c r="Q1641" s="29" t="s">
        <v>459</v>
      </c>
      <c r="R1641" s="29" t="s">
        <v>532</v>
      </c>
      <c r="S1641" s="29" t="s">
        <v>4295</v>
      </c>
      <c r="T1641" s="29" t="s">
        <v>44</v>
      </c>
      <c r="U1641" s="30">
        <v>635</v>
      </c>
      <c r="V1641" s="31">
        <v>19</v>
      </c>
      <c r="W1641" s="31">
        <v>4</v>
      </c>
      <c r="X1641" s="31" t="s">
        <v>25</v>
      </c>
      <c r="Y1641" s="29" t="s">
        <v>50</v>
      </c>
      <c r="Z1641" s="29" t="s">
        <v>181</v>
      </c>
      <c r="AA1641" s="29" t="s">
        <v>24</v>
      </c>
      <c r="AB1641"/>
      <c r="AC1641"/>
      <c r="AD1641"/>
      <c r="AE1641"/>
      <c r="AF1641"/>
      <c r="AG1641"/>
      <c r="AH1641"/>
      <c r="AI1641"/>
    </row>
    <row r="1642" spans="1:35" ht="15" customHeight="1" x14ac:dyDescent="0.35">
      <c r="A1642" s="23" t="s">
        <v>4296</v>
      </c>
      <c r="B1642" s="24" t="s">
        <v>575</v>
      </c>
      <c r="C1642" s="25">
        <v>391</v>
      </c>
      <c r="D1642" s="24" t="s">
        <v>44</v>
      </c>
      <c r="E1642" s="24" t="s">
        <v>255</v>
      </c>
      <c r="F1642" s="24" t="s">
        <v>32</v>
      </c>
      <c r="G1642" s="24" t="s">
        <v>29</v>
      </c>
      <c r="H1642" s="24">
        <v>40</v>
      </c>
      <c r="I1642" s="26">
        <v>8.5</v>
      </c>
      <c r="P1642" s="29" t="s">
        <v>4297</v>
      </c>
      <c r="Q1642" s="29" t="s">
        <v>459</v>
      </c>
      <c r="R1642" s="29" t="s">
        <v>4290</v>
      </c>
      <c r="S1642" s="29" t="s">
        <v>4298</v>
      </c>
      <c r="T1642" s="29" t="s">
        <v>22</v>
      </c>
      <c r="U1642" s="30">
        <v>652</v>
      </c>
      <c r="V1642" s="31">
        <v>20</v>
      </c>
      <c r="W1642" s="31">
        <v>4</v>
      </c>
      <c r="X1642" s="31" t="s">
        <v>29</v>
      </c>
      <c r="Y1642" s="29" t="s">
        <v>41</v>
      </c>
      <c r="Z1642" s="29" t="s">
        <v>181</v>
      </c>
      <c r="AA1642" s="29" t="s">
        <v>24</v>
      </c>
      <c r="AB1642"/>
      <c r="AC1642"/>
      <c r="AD1642"/>
      <c r="AE1642"/>
      <c r="AF1642"/>
      <c r="AG1642"/>
      <c r="AH1642"/>
      <c r="AI1642"/>
    </row>
    <row r="1643" spans="1:35" ht="15" customHeight="1" x14ac:dyDescent="0.35">
      <c r="A1643" s="32" t="s">
        <v>4299</v>
      </c>
      <c r="B1643" s="33" t="s">
        <v>145</v>
      </c>
      <c r="C1643" s="34">
        <v>231</v>
      </c>
      <c r="D1643" s="33" t="s">
        <v>22</v>
      </c>
      <c r="E1643" s="33" t="s">
        <v>23</v>
      </c>
      <c r="F1643" s="33" t="s">
        <v>24</v>
      </c>
      <c r="G1643" s="33" t="s">
        <v>29</v>
      </c>
      <c r="H1643" s="33">
        <v>17</v>
      </c>
      <c r="I1643" s="35">
        <v>9.5</v>
      </c>
      <c r="P1643" s="29" t="s">
        <v>4300</v>
      </c>
      <c r="Q1643" s="29" t="s">
        <v>4293</v>
      </c>
      <c r="R1643" s="29" t="s">
        <v>3880</v>
      </c>
      <c r="S1643" s="29" t="s">
        <v>4301</v>
      </c>
      <c r="T1643" s="29" t="s">
        <v>44</v>
      </c>
      <c r="U1643" s="30">
        <v>146</v>
      </c>
      <c r="V1643" s="31">
        <v>20</v>
      </c>
      <c r="W1643" s="31">
        <v>4</v>
      </c>
      <c r="X1643" s="31" t="s">
        <v>25</v>
      </c>
      <c r="Y1643" s="29" t="s">
        <v>50</v>
      </c>
      <c r="Z1643" s="29" t="s">
        <v>181</v>
      </c>
      <c r="AA1643" s="29" t="s">
        <v>24</v>
      </c>
      <c r="AB1643"/>
      <c r="AC1643"/>
      <c r="AD1643"/>
      <c r="AE1643"/>
      <c r="AF1643"/>
      <c r="AG1643"/>
      <c r="AH1643"/>
      <c r="AI1643"/>
    </row>
    <row r="1644" spans="1:35" ht="15" customHeight="1" x14ac:dyDescent="0.35">
      <c r="A1644" s="23" t="s">
        <v>497</v>
      </c>
      <c r="B1644" s="24" t="s">
        <v>498</v>
      </c>
      <c r="C1644" s="25">
        <v>448</v>
      </c>
      <c r="D1644" s="24" t="s">
        <v>44</v>
      </c>
      <c r="E1644" s="24" t="s">
        <v>311</v>
      </c>
      <c r="F1644" s="24" t="s">
        <v>36</v>
      </c>
      <c r="G1644" s="24" t="s">
        <v>29</v>
      </c>
      <c r="H1644" s="24">
        <v>36</v>
      </c>
      <c r="I1644" s="26">
        <v>7.25</v>
      </c>
      <c r="P1644" s="29" t="s">
        <v>4302</v>
      </c>
      <c r="Q1644" s="29" t="s">
        <v>4296</v>
      </c>
      <c r="R1644" s="29" t="s">
        <v>575</v>
      </c>
      <c r="S1644" s="29" t="s">
        <v>4303</v>
      </c>
      <c r="T1644" s="29" t="s">
        <v>44</v>
      </c>
      <c r="U1644" s="30">
        <v>1136</v>
      </c>
      <c r="V1644" s="31">
        <v>20</v>
      </c>
      <c r="W1644" s="31">
        <v>2</v>
      </c>
      <c r="X1644" s="31" t="s">
        <v>29</v>
      </c>
      <c r="Y1644" s="29" t="s">
        <v>30</v>
      </c>
      <c r="Z1644" s="29" t="s">
        <v>181</v>
      </c>
      <c r="AA1644" s="29" t="s">
        <v>24</v>
      </c>
      <c r="AB1644"/>
      <c r="AC1644"/>
      <c r="AD1644"/>
      <c r="AE1644"/>
      <c r="AF1644"/>
      <c r="AG1644"/>
      <c r="AH1644"/>
      <c r="AI1644"/>
    </row>
    <row r="1645" spans="1:35" ht="15" customHeight="1" x14ac:dyDescent="0.35">
      <c r="A1645" s="32" t="s">
        <v>498</v>
      </c>
      <c r="B1645" s="33" t="s">
        <v>310</v>
      </c>
      <c r="C1645" s="34">
        <v>74</v>
      </c>
      <c r="D1645" s="33" t="s">
        <v>44</v>
      </c>
      <c r="E1645" s="33" t="s">
        <v>200</v>
      </c>
      <c r="F1645" s="33" t="s">
        <v>52</v>
      </c>
      <c r="G1645" s="33" t="s">
        <v>29</v>
      </c>
      <c r="H1645" s="33">
        <v>18</v>
      </c>
      <c r="I1645" s="35">
        <v>5</v>
      </c>
      <c r="P1645" s="29" t="s">
        <v>4304</v>
      </c>
      <c r="Q1645" s="29" t="s">
        <v>4299</v>
      </c>
      <c r="R1645" s="29" t="s">
        <v>145</v>
      </c>
      <c r="S1645" s="29" t="s">
        <v>4305</v>
      </c>
      <c r="T1645" s="29" t="s">
        <v>22</v>
      </c>
      <c r="U1645" s="30">
        <v>171</v>
      </c>
      <c r="V1645" s="31">
        <v>18</v>
      </c>
      <c r="W1645" s="31">
        <v>2</v>
      </c>
      <c r="X1645" s="31" t="s">
        <v>29</v>
      </c>
      <c r="Y1645" s="29" t="s">
        <v>30</v>
      </c>
      <c r="Z1645" s="29" t="s">
        <v>181</v>
      </c>
      <c r="AA1645" s="29" t="s">
        <v>24</v>
      </c>
      <c r="AB1645"/>
      <c r="AC1645"/>
      <c r="AD1645"/>
      <c r="AE1645"/>
      <c r="AF1645"/>
      <c r="AG1645"/>
      <c r="AH1645"/>
      <c r="AI1645"/>
    </row>
    <row r="1646" spans="1:35" ht="15" customHeight="1" x14ac:dyDescent="0.35">
      <c r="A1646" s="23" t="s">
        <v>4306</v>
      </c>
      <c r="B1646" s="24" t="s">
        <v>622</v>
      </c>
      <c r="C1646" s="25">
        <v>496</v>
      </c>
      <c r="D1646" s="24" t="s">
        <v>22</v>
      </c>
      <c r="E1646" s="24" t="s">
        <v>405</v>
      </c>
      <c r="F1646" s="24" t="s">
        <v>59</v>
      </c>
      <c r="G1646" s="24" t="s">
        <v>29</v>
      </c>
      <c r="H1646" s="24">
        <v>17</v>
      </c>
      <c r="I1646" s="26">
        <v>7</v>
      </c>
      <c r="P1646" s="29" t="s">
        <v>4307</v>
      </c>
      <c r="Q1646" s="29" t="s">
        <v>497</v>
      </c>
      <c r="R1646" s="29" t="s">
        <v>498</v>
      </c>
      <c r="S1646" s="29" t="s">
        <v>4308</v>
      </c>
      <c r="T1646" s="29" t="s">
        <v>44</v>
      </c>
      <c r="U1646" s="30">
        <v>1123</v>
      </c>
      <c r="V1646" s="31">
        <v>19</v>
      </c>
      <c r="W1646" s="31">
        <v>2</v>
      </c>
      <c r="X1646" s="31" t="s">
        <v>25</v>
      </c>
      <c r="Y1646" s="29" t="s">
        <v>30</v>
      </c>
      <c r="Z1646" s="29" t="s">
        <v>181</v>
      </c>
      <c r="AA1646" s="29" t="s">
        <v>24</v>
      </c>
      <c r="AB1646"/>
      <c r="AC1646"/>
      <c r="AD1646"/>
      <c r="AE1646"/>
      <c r="AF1646"/>
      <c r="AG1646"/>
      <c r="AH1646"/>
      <c r="AI1646"/>
    </row>
    <row r="1647" spans="1:35" ht="15" customHeight="1" x14ac:dyDescent="0.35">
      <c r="A1647" s="32" t="s">
        <v>4309</v>
      </c>
      <c r="B1647" s="33" t="s">
        <v>155</v>
      </c>
      <c r="C1647" s="34">
        <v>220</v>
      </c>
      <c r="D1647" s="33" t="s">
        <v>22</v>
      </c>
      <c r="E1647" s="33" t="s">
        <v>405</v>
      </c>
      <c r="F1647" s="33" t="s">
        <v>59</v>
      </c>
      <c r="G1647" s="33" t="s">
        <v>25</v>
      </c>
      <c r="H1647" s="33">
        <v>20</v>
      </c>
      <c r="I1647" s="35">
        <v>12.75</v>
      </c>
      <c r="P1647" s="29" t="s">
        <v>4310</v>
      </c>
      <c r="Q1647" s="29" t="s">
        <v>498</v>
      </c>
      <c r="R1647" s="29" t="s">
        <v>310</v>
      </c>
      <c r="S1647" s="29" t="s">
        <v>4311</v>
      </c>
      <c r="T1647" s="29" t="s">
        <v>44</v>
      </c>
      <c r="U1647" s="30">
        <v>1128</v>
      </c>
      <c r="V1647" s="31">
        <v>18</v>
      </c>
      <c r="W1647" s="31">
        <v>2</v>
      </c>
      <c r="X1647" s="31" t="s">
        <v>29</v>
      </c>
      <c r="Y1647" s="29" t="s">
        <v>30</v>
      </c>
      <c r="Z1647" s="29" t="s">
        <v>181</v>
      </c>
      <c r="AA1647" s="29" t="s">
        <v>24</v>
      </c>
      <c r="AB1647"/>
      <c r="AC1647"/>
      <c r="AD1647"/>
      <c r="AE1647"/>
      <c r="AF1647"/>
      <c r="AG1647"/>
      <c r="AH1647"/>
      <c r="AI1647"/>
    </row>
    <row r="1648" spans="1:35" ht="15" customHeight="1" x14ac:dyDescent="0.35">
      <c r="A1648" s="23" t="s">
        <v>160</v>
      </c>
      <c r="B1648" s="24" t="s">
        <v>4312</v>
      </c>
      <c r="C1648" s="25">
        <v>328</v>
      </c>
      <c r="D1648" s="24" t="s">
        <v>44</v>
      </c>
      <c r="E1648" s="24" t="s">
        <v>319</v>
      </c>
      <c r="F1648" s="24" t="s">
        <v>59</v>
      </c>
      <c r="G1648" s="24" t="s">
        <v>25</v>
      </c>
      <c r="H1648" s="24">
        <v>35</v>
      </c>
      <c r="I1648" s="26">
        <v>12.5</v>
      </c>
      <c r="P1648" s="29" t="s">
        <v>4313</v>
      </c>
      <c r="Q1648" s="29" t="s">
        <v>4306</v>
      </c>
      <c r="R1648" s="29" t="s">
        <v>622</v>
      </c>
      <c r="S1648" s="29" t="s">
        <v>4314</v>
      </c>
      <c r="T1648" s="29" t="s">
        <v>22</v>
      </c>
      <c r="U1648" s="30">
        <v>568</v>
      </c>
      <c r="V1648" s="31">
        <v>22</v>
      </c>
      <c r="W1648" s="31">
        <v>6</v>
      </c>
      <c r="X1648" s="31" t="s">
        <v>29</v>
      </c>
      <c r="Y1648" s="29" t="s">
        <v>50</v>
      </c>
      <c r="Z1648" s="29" t="s">
        <v>181</v>
      </c>
      <c r="AA1648" s="29" t="s">
        <v>24</v>
      </c>
      <c r="AB1648"/>
      <c r="AC1648"/>
      <c r="AD1648"/>
      <c r="AE1648"/>
      <c r="AF1648"/>
      <c r="AG1648"/>
      <c r="AH1648"/>
      <c r="AI1648"/>
    </row>
    <row r="1649" spans="1:35" ht="15" customHeight="1" x14ac:dyDescent="0.35">
      <c r="A1649" s="32" t="s">
        <v>578</v>
      </c>
      <c r="B1649" s="33" t="s">
        <v>4315</v>
      </c>
      <c r="C1649" s="34">
        <v>330</v>
      </c>
      <c r="D1649" s="33" t="s">
        <v>44</v>
      </c>
      <c r="E1649" s="33" t="s">
        <v>232</v>
      </c>
      <c r="F1649" s="33" t="s">
        <v>32</v>
      </c>
      <c r="G1649" s="33" t="s">
        <v>29</v>
      </c>
      <c r="H1649" s="33">
        <v>31</v>
      </c>
      <c r="I1649" s="35">
        <v>7.75</v>
      </c>
      <c r="P1649" s="29" t="s">
        <v>4316</v>
      </c>
      <c r="Q1649" s="29" t="s">
        <v>4309</v>
      </c>
      <c r="R1649" s="29" t="s">
        <v>155</v>
      </c>
      <c r="S1649" s="29" t="s">
        <v>4317</v>
      </c>
      <c r="T1649" s="29" t="s">
        <v>22</v>
      </c>
      <c r="U1649" s="30">
        <v>429</v>
      </c>
      <c r="V1649" s="31">
        <v>19</v>
      </c>
      <c r="W1649" s="31">
        <v>4</v>
      </c>
      <c r="X1649" s="31" t="s">
        <v>29</v>
      </c>
      <c r="Y1649" s="29" t="s">
        <v>50</v>
      </c>
      <c r="Z1649" s="29" t="s">
        <v>181</v>
      </c>
      <c r="AA1649" s="29" t="s">
        <v>24</v>
      </c>
      <c r="AB1649"/>
      <c r="AC1649"/>
      <c r="AD1649"/>
      <c r="AE1649"/>
      <c r="AF1649"/>
      <c r="AG1649"/>
      <c r="AH1649"/>
      <c r="AI1649"/>
    </row>
    <row r="1650" spans="1:35" ht="15" customHeight="1" x14ac:dyDescent="0.35">
      <c r="A1650" s="23" t="s">
        <v>3427</v>
      </c>
      <c r="B1650" s="24" t="s">
        <v>822</v>
      </c>
      <c r="C1650" s="25">
        <v>289</v>
      </c>
      <c r="D1650" s="24" t="s">
        <v>44</v>
      </c>
      <c r="E1650" s="24" t="s">
        <v>324</v>
      </c>
      <c r="F1650" s="24" t="s">
        <v>118</v>
      </c>
      <c r="G1650" s="24" t="s">
        <v>29</v>
      </c>
      <c r="H1650" s="24">
        <v>40</v>
      </c>
      <c r="I1650" s="26">
        <v>9.5</v>
      </c>
      <c r="P1650" s="29" t="s">
        <v>4318</v>
      </c>
      <c r="Q1650" s="29" t="s">
        <v>160</v>
      </c>
      <c r="R1650" s="29" t="s">
        <v>4312</v>
      </c>
      <c r="S1650" s="29" t="s">
        <v>4319</v>
      </c>
      <c r="T1650" s="29" t="s">
        <v>44</v>
      </c>
      <c r="U1650" s="30">
        <v>986</v>
      </c>
      <c r="V1650" s="31">
        <v>22</v>
      </c>
      <c r="W1650" s="31">
        <v>4</v>
      </c>
      <c r="X1650" s="31" t="s">
        <v>29</v>
      </c>
      <c r="Y1650" s="29" t="s">
        <v>50</v>
      </c>
      <c r="Z1650" s="29" t="s">
        <v>181</v>
      </c>
      <c r="AA1650" s="29" t="s">
        <v>24</v>
      </c>
      <c r="AB1650"/>
      <c r="AC1650"/>
      <c r="AD1650"/>
      <c r="AE1650"/>
      <c r="AF1650"/>
      <c r="AG1650"/>
      <c r="AH1650"/>
      <c r="AI1650"/>
    </row>
    <row r="1651" spans="1:35" ht="15" customHeight="1" x14ac:dyDescent="0.35">
      <c r="A1651" s="32" t="s">
        <v>3427</v>
      </c>
      <c r="B1651" s="33" t="s">
        <v>294</v>
      </c>
      <c r="C1651" s="34">
        <v>492</v>
      </c>
      <c r="D1651" s="33" t="s">
        <v>22</v>
      </c>
      <c r="E1651" s="33" t="s">
        <v>405</v>
      </c>
      <c r="F1651" s="33" t="s">
        <v>59</v>
      </c>
      <c r="G1651" s="33" t="s">
        <v>25</v>
      </c>
      <c r="H1651" s="33">
        <v>20</v>
      </c>
      <c r="I1651" s="35">
        <v>13.25</v>
      </c>
      <c r="P1651" s="29" t="s">
        <v>4320</v>
      </c>
      <c r="Q1651" s="29" t="s">
        <v>578</v>
      </c>
      <c r="R1651" s="29" t="s">
        <v>4315</v>
      </c>
      <c r="S1651" s="29" t="s">
        <v>4321</v>
      </c>
      <c r="T1651" s="29" t="s">
        <v>44</v>
      </c>
      <c r="U1651" s="30">
        <v>309</v>
      </c>
      <c r="V1651" s="31">
        <v>22</v>
      </c>
      <c r="W1651" s="31">
        <v>10</v>
      </c>
      <c r="X1651" s="31" t="s">
        <v>29</v>
      </c>
      <c r="Y1651" s="29" t="s">
        <v>41</v>
      </c>
      <c r="Z1651" s="29" t="s">
        <v>181</v>
      </c>
      <c r="AA1651" s="29" t="s">
        <v>24</v>
      </c>
      <c r="AB1651"/>
      <c r="AC1651"/>
      <c r="AD1651"/>
      <c r="AE1651"/>
      <c r="AF1651"/>
      <c r="AG1651"/>
      <c r="AH1651"/>
      <c r="AI1651"/>
    </row>
    <row r="1652" spans="1:35" ht="15" customHeight="1" x14ac:dyDescent="0.35">
      <c r="A1652" s="23" t="s">
        <v>135</v>
      </c>
      <c r="B1652" s="24" t="s">
        <v>180</v>
      </c>
      <c r="C1652" s="25">
        <v>65</v>
      </c>
      <c r="D1652" s="24" t="s">
        <v>44</v>
      </c>
      <c r="E1652" s="24" t="s">
        <v>92</v>
      </c>
      <c r="F1652" s="24" t="s">
        <v>86</v>
      </c>
      <c r="G1652" s="24" t="s">
        <v>25</v>
      </c>
      <c r="H1652" s="24">
        <v>33</v>
      </c>
      <c r="I1652" s="26">
        <v>12.5</v>
      </c>
      <c r="P1652" s="29" t="s">
        <v>4322</v>
      </c>
      <c r="Q1652" s="29" t="s">
        <v>3427</v>
      </c>
      <c r="R1652" s="29" t="s">
        <v>822</v>
      </c>
      <c r="S1652" s="29" t="s">
        <v>1745</v>
      </c>
      <c r="T1652" s="29" t="s">
        <v>44</v>
      </c>
      <c r="U1652" s="30">
        <v>557</v>
      </c>
      <c r="V1652" s="31">
        <v>22</v>
      </c>
      <c r="W1652" s="31">
        <v>8</v>
      </c>
      <c r="X1652" s="31" t="s">
        <v>25</v>
      </c>
      <c r="Y1652" s="29" t="s">
        <v>41</v>
      </c>
      <c r="Z1652" s="29" t="s">
        <v>181</v>
      </c>
      <c r="AA1652" s="29" t="s">
        <v>24</v>
      </c>
      <c r="AB1652"/>
      <c r="AC1652"/>
      <c r="AD1652"/>
      <c r="AE1652"/>
      <c r="AF1652"/>
      <c r="AG1652"/>
      <c r="AH1652"/>
      <c r="AI1652"/>
    </row>
    <row r="1653" spans="1:35" ht="15" customHeight="1" x14ac:dyDescent="0.35">
      <c r="A1653" s="32" t="s">
        <v>135</v>
      </c>
      <c r="B1653" s="33" t="s">
        <v>409</v>
      </c>
      <c r="C1653" s="34">
        <v>427</v>
      </c>
      <c r="D1653" s="33" t="s">
        <v>44</v>
      </c>
      <c r="E1653" s="33" t="s">
        <v>71</v>
      </c>
      <c r="F1653" s="33" t="s">
        <v>72</v>
      </c>
      <c r="G1653" s="33" t="s">
        <v>25</v>
      </c>
      <c r="H1653" s="33">
        <v>19</v>
      </c>
      <c r="I1653" s="35">
        <v>12.25</v>
      </c>
      <c r="P1653" s="29" t="s">
        <v>4323</v>
      </c>
      <c r="Q1653" s="29" t="s">
        <v>3427</v>
      </c>
      <c r="R1653" s="29" t="s">
        <v>294</v>
      </c>
      <c r="S1653" s="29" t="s">
        <v>4324</v>
      </c>
      <c r="T1653" s="29" t="s">
        <v>22</v>
      </c>
      <c r="U1653" s="30">
        <v>343</v>
      </c>
      <c r="V1653" s="31">
        <v>21</v>
      </c>
      <c r="W1653" s="31">
        <v>4</v>
      </c>
      <c r="X1653" s="31" t="s">
        <v>29</v>
      </c>
      <c r="Y1653" s="29" t="s">
        <v>41</v>
      </c>
      <c r="Z1653" s="29" t="s">
        <v>181</v>
      </c>
      <c r="AA1653" s="29" t="s">
        <v>24</v>
      </c>
      <c r="AB1653"/>
      <c r="AC1653"/>
      <c r="AD1653"/>
      <c r="AE1653"/>
      <c r="AF1653"/>
      <c r="AG1653"/>
      <c r="AH1653"/>
      <c r="AI1653"/>
    </row>
    <row r="1654" spans="1:35" ht="15" customHeight="1" x14ac:dyDescent="0.35">
      <c r="A1654" s="23" t="s">
        <v>607</v>
      </c>
      <c r="B1654" s="24" t="s">
        <v>123</v>
      </c>
      <c r="C1654" s="25">
        <v>166</v>
      </c>
      <c r="D1654" s="24" t="s">
        <v>22</v>
      </c>
      <c r="E1654" s="24" t="s">
        <v>23</v>
      </c>
      <c r="F1654" s="24" t="s">
        <v>24</v>
      </c>
      <c r="G1654" s="24" t="s">
        <v>25</v>
      </c>
      <c r="H1654" s="24">
        <v>19</v>
      </c>
      <c r="I1654" s="26">
        <v>10.75</v>
      </c>
      <c r="P1654" s="29" t="s">
        <v>4325</v>
      </c>
      <c r="Q1654" s="29" t="s">
        <v>135</v>
      </c>
      <c r="R1654" s="29" t="s">
        <v>180</v>
      </c>
      <c r="S1654" s="29" t="s">
        <v>4326</v>
      </c>
      <c r="T1654" s="29" t="s">
        <v>44</v>
      </c>
      <c r="U1654" s="30">
        <v>860</v>
      </c>
      <c r="V1654" s="31">
        <v>21</v>
      </c>
      <c r="W1654" s="31">
        <v>10</v>
      </c>
      <c r="X1654" s="31" t="s">
        <v>25</v>
      </c>
      <c r="Y1654" s="29" t="s">
        <v>30</v>
      </c>
      <c r="Z1654" s="29" t="s">
        <v>181</v>
      </c>
      <c r="AA1654" s="29" t="s">
        <v>24</v>
      </c>
      <c r="AB1654"/>
      <c r="AC1654"/>
      <c r="AD1654"/>
      <c r="AE1654"/>
      <c r="AF1654"/>
      <c r="AG1654"/>
      <c r="AH1654"/>
      <c r="AI1654"/>
    </row>
    <row r="1655" spans="1:35" ht="15" customHeight="1" x14ac:dyDescent="0.35">
      <c r="A1655" s="32" t="s">
        <v>2773</v>
      </c>
      <c r="B1655" s="33" t="s">
        <v>4327</v>
      </c>
      <c r="C1655" s="34">
        <v>282</v>
      </c>
      <c r="D1655" s="33" t="s">
        <v>44</v>
      </c>
      <c r="E1655" s="33" t="s">
        <v>279</v>
      </c>
      <c r="F1655" s="33" t="s">
        <v>112</v>
      </c>
      <c r="G1655" s="33" t="s">
        <v>29</v>
      </c>
      <c r="H1655" s="33">
        <v>38</v>
      </c>
      <c r="I1655" s="35">
        <v>6.75</v>
      </c>
      <c r="P1655" s="29" t="s">
        <v>4328</v>
      </c>
      <c r="Q1655" s="29" t="s">
        <v>135</v>
      </c>
      <c r="R1655" s="29" t="s">
        <v>409</v>
      </c>
      <c r="S1655" s="29" t="s">
        <v>2711</v>
      </c>
      <c r="T1655" s="29" t="s">
        <v>44</v>
      </c>
      <c r="U1655" s="30">
        <v>855</v>
      </c>
      <c r="V1655" s="31">
        <v>23</v>
      </c>
      <c r="W1655" s="31">
        <v>10</v>
      </c>
      <c r="X1655" s="31" t="s">
        <v>25</v>
      </c>
      <c r="Y1655" s="29" t="s">
        <v>50</v>
      </c>
      <c r="Z1655" s="29" t="s">
        <v>181</v>
      </c>
      <c r="AA1655" s="29" t="s">
        <v>24</v>
      </c>
      <c r="AB1655"/>
      <c r="AC1655"/>
      <c r="AD1655"/>
      <c r="AE1655"/>
      <c r="AF1655"/>
      <c r="AG1655"/>
      <c r="AH1655"/>
      <c r="AI1655"/>
    </row>
    <row r="1656" spans="1:35" ht="15" customHeight="1" x14ac:dyDescent="0.35">
      <c r="A1656" s="23" t="s">
        <v>649</v>
      </c>
      <c r="B1656" s="24" t="s">
        <v>904</v>
      </c>
      <c r="C1656" s="25">
        <v>373</v>
      </c>
      <c r="D1656" s="24" t="s">
        <v>44</v>
      </c>
      <c r="E1656" s="24" t="s">
        <v>279</v>
      </c>
      <c r="F1656" s="24" t="s">
        <v>112</v>
      </c>
      <c r="G1656" s="24" t="s">
        <v>25</v>
      </c>
      <c r="H1656" s="24">
        <v>32</v>
      </c>
      <c r="I1656" s="26">
        <v>11.75</v>
      </c>
      <c r="P1656" s="29" t="s">
        <v>4329</v>
      </c>
      <c r="Q1656" s="29" t="s">
        <v>607</v>
      </c>
      <c r="R1656" s="29" t="s">
        <v>123</v>
      </c>
      <c r="S1656" s="29" t="s">
        <v>4330</v>
      </c>
      <c r="T1656" s="29" t="s">
        <v>22</v>
      </c>
      <c r="U1656" s="30">
        <v>548</v>
      </c>
      <c r="V1656" s="31">
        <v>20</v>
      </c>
      <c r="W1656" s="31">
        <v>2</v>
      </c>
      <c r="X1656" s="31" t="s">
        <v>25</v>
      </c>
      <c r="Y1656" s="29" t="s">
        <v>30</v>
      </c>
      <c r="Z1656" s="29" t="s">
        <v>181</v>
      </c>
      <c r="AA1656" s="29" t="s">
        <v>24</v>
      </c>
      <c r="AB1656"/>
      <c r="AC1656"/>
      <c r="AD1656"/>
      <c r="AE1656"/>
      <c r="AF1656"/>
      <c r="AG1656"/>
      <c r="AH1656"/>
      <c r="AI1656"/>
    </row>
    <row r="1657" spans="1:35" ht="15" customHeight="1" x14ac:dyDescent="0.35">
      <c r="A1657" s="32" t="s">
        <v>180</v>
      </c>
      <c r="B1657" s="33" t="s">
        <v>377</v>
      </c>
      <c r="C1657" s="34">
        <v>260</v>
      </c>
      <c r="D1657" s="33" t="s">
        <v>22</v>
      </c>
      <c r="E1657" s="33" t="s">
        <v>259</v>
      </c>
      <c r="F1657" s="33" t="s">
        <v>46</v>
      </c>
      <c r="G1657" s="33" t="s">
        <v>29</v>
      </c>
      <c r="H1657" s="33">
        <v>20</v>
      </c>
      <c r="I1657" s="35">
        <v>6.5</v>
      </c>
      <c r="P1657" s="29" t="s">
        <v>4331</v>
      </c>
      <c r="Q1657" s="29" t="s">
        <v>2773</v>
      </c>
      <c r="R1657" s="29" t="s">
        <v>4327</v>
      </c>
      <c r="S1657" s="29" t="s">
        <v>317</v>
      </c>
      <c r="T1657" s="29" t="s">
        <v>44</v>
      </c>
      <c r="U1657" s="30">
        <v>911</v>
      </c>
      <c r="V1657" s="31">
        <v>18</v>
      </c>
      <c r="W1657" s="31">
        <v>4</v>
      </c>
      <c r="X1657" s="31" t="s">
        <v>25</v>
      </c>
      <c r="Y1657" s="29" t="s">
        <v>30</v>
      </c>
      <c r="Z1657" s="29" t="s">
        <v>181</v>
      </c>
      <c r="AA1657" s="29" t="s">
        <v>24</v>
      </c>
      <c r="AB1657"/>
      <c r="AC1657"/>
      <c r="AD1657"/>
      <c r="AE1657"/>
      <c r="AF1657"/>
      <c r="AG1657"/>
      <c r="AH1657"/>
      <c r="AI1657"/>
    </row>
    <row r="1658" spans="1:35" ht="15" customHeight="1" x14ac:dyDescent="0.35">
      <c r="A1658" s="23" t="s">
        <v>180</v>
      </c>
      <c r="B1658" s="24" t="s">
        <v>2258</v>
      </c>
      <c r="C1658" s="25">
        <v>465</v>
      </c>
      <c r="D1658" s="24" t="s">
        <v>22</v>
      </c>
      <c r="E1658" s="24" t="s">
        <v>156</v>
      </c>
      <c r="F1658" s="24" t="s">
        <v>52</v>
      </c>
      <c r="G1658" s="24" t="s">
        <v>25</v>
      </c>
      <c r="H1658" s="24">
        <v>18</v>
      </c>
      <c r="I1658" s="26">
        <v>11.75</v>
      </c>
      <c r="P1658" s="29" t="s">
        <v>4332</v>
      </c>
      <c r="Q1658" s="29" t="s">
        <v>649</v>
      </c>
      <c r="R1658" s="29" t="s">
        <v>904</v>
      </c>
      <c r="S1658" s="29" t="s">
        <v>4333</v>
      </c>
      <c r="T1658" s="29" t="s">
        <v>44</v>
      </c>
      <c r="U1658" s="30">
        <v>627</v>
      </c>
      <c r="V1658" s="31">
        <v>21</v>
      </c>
      <c r="W1658" s="31">
        <v>4</v>
      </c>
      <c r="X1658" s="31" t="s">
        <v>29</v>
      </c>
      <c r="Y1658" s="29" t="s">
        <v>30</v>
      </c>
      <c r="Z1658" s="29" t="s">
        <v>181</v>
      </c>
      <c r="AA1658" s="29" t="s">
        <v>24</v>
      </c>
      <c r="AB1658"/>
      <c r="AC1658"/>
      <c r="AD1658"/>
      <c r="AE1658"/>
      <c r="AF1658"/>
      <c r="AG1658"/>
      <c r="AH1658"/>
      <c r="AI1658"/>
    </row>
    <row r="1659" spans="1:35" ht="15" customHeight="1" x14ac:dyDescent="0.35">
      <c r="A1659" s="32" t="s">
        <v>684</v>
      </c>
      <c r="B1659" s="33" t="s">
        <v>194</v>
      </c>
      <c r="C1659" s="34">
        <v>267</v>
      </c>
      <c r="D1659" s="33" t="s">
        <v>44</v>
      </c>
      <c r="E1659" s="33" t="s">
        <v>136</v>
      </c>
      <c r="F1659" s="33" t="s">
        <v>86</v>
      </c>
      <c r="G1659" s="33" t="s">
        <v>25</v>
      </c>
      <c r="H1659" s="33">
        <v>32</v>
      </c>
      <c r="I1659" s="35">
        <v>11.25</v>
      </c>
      <c r="P1659" s="29" t="s">
        <v>4334</v>
      </c>
      <c r="Q1659" s="29" t="s">
        <v>180</v>
      </c>
      <c r="R1659" s="29" t="s">
        <v>377</v>
      </c>
      <c r="S1659" s="29" t="s">
        <v>4335</v>
      </c>
      <c r="T1659" s="29" t="s">
        <v>22</v>
      </c>
      <c r="U1659" s="30">
        <v>528</v>
      </c>
      <c r="V1659" s="31">
        <v>24</v>
      </c>
      <c r="W1659" s="31">
        <v>10</v>
      </c>
      <c r="X1659" s="31" t="s">
        <v>25</v>
      </c>
      <c r="Y1659" s="29" t="s">
        <v>41</v>
      </c>
      <c r="Z1659" s="29" t="s">
        <v>181</v>
      </c>
      <c r="AA1659" s="29" t="s">
        <v>24</v>
      </c>
      <c r="AB1659"/>
      <c r="AC1659"/>
      <c r="AD1659"/>
      <c r="AE1659"/>
      <c r="AF1659"/>
      <c r="AG1659"/>
      <c r="AH1659"/>
      <c r="AI1659"/>
    </row>
    <row r="1660" spans="1:35" ht="15" customHeight="1" x14ac:dyDescent="0.35">
      <c r="A1660" s="23" t="s">
        <v>2918</v>
      </c>
      <c r="B1660" s="24" t="s">
        <v>373</v>
      </c>
      <c r="C1660" s="25">
        <v>411</v>
      </c>
      <c r="D1660" s="24" t="s">
        <v>22</v>
      </c>
      <c r="E1660" s="24" t="s">
        <v>108</v>
      </c>
      <c r="F1660" s="24" t="s">
        <v>46</v>
      </c>
      <c r="G1660" s="24" t="s">
        <v>29</v>
      </c>
      <c r="H1660" s="24">
        <v>33</v>
      </c>
      <c r="I1660" s="26">
        <v>7.5</v>
      </c>
      <c r="P1660" s="29" t="s">
        <v>4336</v>
      </c>
      <c r="Q1660" s="29" t="s">
        <v>180</v>
      </c>
      <c r="R1660" s="29" t="s">
        <v>2258</v>
      </c>
      <c r="S1660" s="29" t="s">
        <v>4337</v>
      </c>
      <c r="T1660" s="29" t="s">
        <v>22</v>
      </c>
      <c r="U1660" s="30">
        <v>255</v>
      </c>
      <c r="V1660" s="31">
        <v>17</v>
      </c>
      <c r="W1660" s="31">
        <v>1</v>
      </c>
      <c r="X1660" s="31" t="s">
        <v>25</v>
      </c>
      <c r="Y1660" s="29" t="s">
        <v>30</v>
      </c>
      <c r="Z1660" s="29" t="s">
        <v>181</v>
      </c>
      <c r="AA1660" s="29" t="s">
        <v>24</v>
      </c>
      <c r="AB1660"/>
      <c r="AC1660"/>
      <c r="AD1660"/>
      <c r="AE1660"/>
      <c r="AF1660"/>
      <c r="AG1660"/>
      <c r="AH1660"/>
      <c r="AI1660"/>
    </row>
    <row r="1661" spans="1:35" ht="15" customHeight="1" x14ac:dyDescent="0.35">
      <c r="A1661" s="32" t="s">
        <v>1434</v>
      </c>
      <c r="B1661" s="33" t="s">
        <v>720</v>
      </c>
      <c r="C1661" s="34">
        <v>368</v>
      </c>
      <c r="D1661" s="33" t="s">
        <v>22</v>
      </c>
      <c r="E1661" s="33" t="s">
        <v>156</v>
      </c>
      <c r="F1661" s="33" t="s">
        <v>52</v>
      </c>
      <c r="G1661" s="33" t="s">
        <v>25</v>
      </c>
      <c r="H1661" s="33">
        <v>19</v>
      </c>
      <c r="I1661" s="35">
        <v>11</v>
      </c>
      <c r="P1661" s="29" t="s">
        <v>4338</v>
      </c>
      <c r="Q1661" s="29" t="s">
        <v>684</v>
      </c>
      <c r="R1661" s="29" t="s">
        <v>194</v>
      </c>
      <c r="S1661" s="29" t="s">
        <v>4339</v>
      </c>
      <c r="T1661" s="29" t="s">
        <v>44</v>
      </c>
      <c r="U1661" s="30">
        <v>848</v>
      </c>
      <c r="V1661" s="31">
        <v>20</v>
      </c>
      <c r="W1661" s="31">
        <v>4</v>
      </c>
      <c r="X1661" s="31" t="s">
        <v>29</v>
      </c>
      <c r="Y1661" s="29" t="s">
        <v>50</v>
      </c>
      <c r="Z1661" s="29" t="s">
        <v>181</v>
      </c>
      <c r="AA1661" s="29" t="s">
        <v>24</v>
      </c>
      <c r="AB1661"/>
      <c r="AC1661"/>
      <c r="AD1661"/>
      <c r="AE1661"/>
      <c r="AF1661"/>
      <c r="AG1661"/>
      <c r="AH1661"/>
      <c r="AI1661"/>
    </row>
    <row r="1662" spans="1:35" ht="15" customHeight="1" x14ac:dyDescent="0.35">
      <c r="A1662" s="23" t="s">
        <v>4340</v>
      </c>
      <c r="B1662" s="24" t="s">
        <v>391</v>
      </c>
      <c r="C1662" s="25">
        <v>79</v>
      </c>
      <c r="D1662" s="24" t="s">
        <v>22</v>
      </c>
      <c r="E1662" s="24" t="s">
        <v>124</v>
      </c>
      <c r="F1662" s="24" t="s">
        <v>52</v>
      </c>
      <c r="G1662" s="24" t="s">
        <v>29</v>
      </c>
      <c r="H1662" s="24">
        <v>18</v>
      </c>
      <c r="I1662" s="26">
        <v>7.25</v>
      </c>
      <c r="P1662" s="29" t="s">
        <v>4341</v>
      </c>
      <c r="Q1662" s="29" t="s">
        <v>2918</v>
      </c>
      <c r="R1662" s="29" t="s">
        <v>373</v>
      </c>
      <c r="S1662" s="29" t="s">
        <v>4342</v>
      </c>
      <c r="T1662" s="29" t="s">
        <v>22</v>
      </c>
      <c r="U1662" s="30">
        <v>1090</v>
      </c>
      <c r="V1662" s="31">
        <v>22</v>
      </c>
      <c r="W1662" s="31">
        <v>10</v>
      </c>
      <c r="X1662" s="31" t="s">
        <v>25</v>
      </c>
      <c r="Y1662" s="29" t="s">
        <v>30</v>
      </c>
      <c r="Z1662" s="29" t="s">
        <v>181</v>
      </c>
      <c r="AA1662" s="29" t="s">
        <v>24</v>
      </c>
      <c r="AB1662"/>
      <c r="AC1662"/>
      <c r="AD1662"/>
      <c r="AE1662"/>
      <c r="AF1662"/>
      <c r="AG1662"/>
      <c r="AH1662"/>
      <c r="AI1662"/>
    </row>
    <row r="1663" spans="1:35" ht="15" customHeight="1" x14ac:dyDescent="0.35">
      <c r="A1663" s="32" t="s">
        <v>258</v>
      </c>
      <c r="B1663" s="33" t="s">
        <v>4343</v>
      </c>
      <c r="C1663" s="34">
        <v>465</v>
      </c>
      <c r="D1663" s="33" t="s">
        <v>44</v>
      </c>
      <c r="E1663" s="33" t="s">
        <v>405</v>
      </c>
      <c r="F1663" s="33" t="s">
        <v>59</v>
      </c>
      <c r="G1663" s="33" t="s">
        <v>25</v>
      </c>
      <c r="H1663" s="33">
        <v>17</v>
      </c>
      <c r="I1663" s="35">
        <v>12.75</v>
      </c>
      <c r="P1663" s="29" t="s">
        <v>4344</v>
      </c>
      <c r="Q1663" s="29" t="s">
        <v>1434</v>
      </c>
      <c r="R1663" s="29" t="s">
        <v>720</v>
      </c>
      <c r="S1663" s="29" t="s">
        <v>4345</v>
      </c>
      <c r="T1663" s="29" t="s">
        <v>22</v>
      </c>
      <c r="U1663" s="30">
        <v>909</v>
      </c>
      <c r="V1663" s="31">
        <v>20</v>
      </c>
      <c r="W1663" s="31">
        <v>4</v>
      </c>
      <c r="X1663" s="31" t="s">
        <v>25</v>
      </c>
      <c r="Y1663" s="29" t="s">
        <v>50</v>
      </c>
      <c r="Z1663" s="29" t="s">
        <v>181</v>
      </c>
      <c r="AA1663" s="29" t="s">
        <v>24</v>
      </c>
      <c r="AB1663"/>
      <c r="AC1663"/>
      <c r="AD1663"/>
      <c r="AE1663"/>
      <c r="AF1663"/>
      <c r="AG1663"/>
      <c r="AH1663"/>
      <c r="AI1663"/>
    </row>
    <row r="1664" spans="1:35" ht="15" customHeight="1" x14ac:dyDescent="0.35">
      <c r="A1664" s="23" t="s">
        <v>91</v>
      </c>
      <c r="B1664" s="24" t="s">
        <v>4346</v>
      </c>
      <c r="C1664" s="25">
        <v>451</v>
      </c>
      <c r="D1664" s="24" t="s">
        <v>44</v>
      </c>
      <c r="E1664" s="24" t="s">
        <v>319</v>
      </c>
      <c r="F1664" s="24" t="s">
        <v>59</v>
      </c>
      <c r="G1664" s="24" t="s">
        <v>29</v>
      </c>
      <c r="H1664" s="24">
        <v>40</v>
      </c>
      <c r="I1664" s="26">
        <v>6.25</v>
      </c>
      <c r="P1664" s="29" t="s">
        <v>4347</v>
      </c>
      <c r="Q1664" s="29" t="s">
        <v>4340</v>
      </c>
      <c r="R1664" s="29" t="s">
        <v>391</v>
      </c>
      <c r="S1664" s="29" t="s">
        <v>4348</v>
      </c>
      <c r="T1664" s="29" t="s">
        <v>22</v>
      </c>
      <c r="U1664" s="30">
        <v>247</v>
      </c>
      <c r="V1664" s="31">
        <v>20</v>
      </c>
      <c r="W1664" s="31">
        <v>4</v>
      </c>
      <c r="X1664" s="31" t="s">
        <v>25</v>
      </c>
      <c r="Y1664" s="29" t="s">
        <v>50</v>
      </c>
      <c r="Z1664" s="29" t="s">
        <v>181</v>
      </c>
      <c r="AA1664" s="29" t="s">
        <v>24</v>
      </c>
      <c r="AB1664"/>
      <c r="AC1664"/>
      <c r="AD1664"/>
      <c r="AE1664"/>
      <c r="AF1664"/>
      <c r="AG1664"/>
      <c r="AH1664"/>
      <c r="AI1664"/>
    </row>
    <row r="1665" spans="1:35" ht="15" customHeight="1" x14ac:dyDescent="0.35">
      <c r="A1665" s="32" t="s">
        <v>91</v>
      </c>
      <c r="B1665" s="33" t="s">
        <v>1237</v>
      </c>
      <c r="C1665" s="34">
        <v>282</v>
      </c>
      <c r="D1665" s="33" t="s">
        <v>22</v>
      </c>
      <c r="E1665" s="33" t="s">
        <v>311</v>
      </c>
      <c r="F1665" s="33" t="s">
        <v>36</v>
      </c>
      <c r="G1665" s="33" t="s">
        <v>29</v>
      </c>
      <c r="H1665" s="33">
        <v>33</v>
      </c>
      <c r="I1665" s="35">
        <v>6.25</v>
      </c>
      <c r="P1665" s="29" t="s">
        <v>4349</v>
      </c>
      <c r="Q1665" s="29" t="s">
        <v>258</v>
      </c>
      <c r="R1665" s="29" t="s">
        <v>4343</v>
      </c>
      <c r="S1665" s="29" t="s">
        <v>4350</v>
      </c>
      <c r="T1665" s="29" t="s">
        <v>44</v>
      </c>
      <c r="U1665" s="30">
        <v>205</v>
      </c>
      <c r="V1665" s="31">
        <v>23</v>
      </c>
      <c r="W1665" s="31">
        <v>6</v>
      </c>
      <c r="X1665" s="31" t="s">
        <v>29</v>
      </c>
      <c r="Y1665" s="29" t="s">
        <v>41</v>
      </c>
      <c r="Z1665" s="29" t="s">
        <v>181</v>
      </c>
      <c r="AA1665" s="29" t="s">
        <v>24</v>
      </c>
      <c r="AB1665"/>
      <c r="AC1665"/>
      <c r="AD1665"/>
      <c r="AE1665"/>
      <c r="AF1665"/>
      <c r="AG1665"/>
      <c r="AH1665"/>
      <c r="AI1665"/>
    </row>
    <row r="1666" spans="1:35" ht="15" customHeight="1" x14ac:dyDescent="0.35">
      <c r="A1666" s="23" t="s">
        <v>91</v>
      </c>
      <c r="B1666" s="24" t="s">
        <v>123</v>
      </c>
      <c r="C1666" s="25">
        <v>494</v>
      </c>
      <c r="D1666" s="24" t="s">
        <v>22</v>
      </c>
      <c r="E1666" s="24" t="s">
        <v>31</v>
      </c>
      <c r="F1666" s="24" t="s">
        <v>32</v>
      </c>
      <c r="G1666" s="24" t="s">
        <v>29</v>
      </c>
      <c r="H1666" s="24">
        <v>37</v>
      </c>
      <c r="I1666" s="26">
        <v>9.75</v>
      </c>
      <c r="P1666" s="29" t="s">
        <v>4351</v>
      </c>
      <c r="Q1666" s="29" t="s">
        <v>91</v>
      </c>
      <c r="R1666" s="29" t="s">
        <v>4346</v>
      </c>
      <c r="S1666" s="29" t="s">
        <v>4352</v>
      </c>
      <c r="T1666" s="29" t="s">
        <v>44</v>
      </c>
      <c r="U1666" s="30">
        <v>550</v>
      </c>
      <c r="V1666" s="31">
        <v>18</v>
      </c>
      <c r="W1666" s="31">
        <v>4</v>
      </c>
      <c r="X1666" s="31" t="s">
        <v>29</v>
      </c>
      <c r="Y1666" s="29" t="s">
        <v>41</v>
      </c>
      <c r="Z1666" s="29" t="s">
        <v>181</v>
      </c>
      <c r="AA1666" s="29" t="s">
        <v>24</v>
      </c>
      <c r="AB1666"/>
      <c r="AC1666"/>
      <c r="AD1666"/>
      <c r="AE1666"/>
      <c r="AF1666"/>
      <c r="AG1666"/>
      <c r="AH1666"/>
      <c r="AI1666"/>
    </row>
    <row r="1667" spans="1:35" ht="15" customHeight="1" x14ac:dyDescent="0.35">
      <c r="A1667" s="32" t="s">
        <v>4060</v>
      </c>
      <c r="B1667" s="33" t="s">
        <v>533</v>
      </c>
      <c r="C1667" s="34">
        <v>85</v>
      </c>
      <c r="D1667" s="33" t="s">
        <v>22</v>
      </c>
      <c r="E1667" s="33" t="s">
        <v>405</v>
      </c>
      <c r="F1667" s="33" t="s">
        <v>59</v>
      </c>
      <c r="G1667" s="33" t="s">
        <v>25</v>
      </c>
      <c r="H1667" s="33">
        <v>20</v>
      </c>
      <c r="I1667" s="35">
        <v>15.75</v>
      </c>
      <c r="P1667" s="29" t="s">
        <v>4353</v>
      </c>
      <c r="Q1667" s="29" t="s">
        <v>91</v>
      </c>
      <c r="R1667" s="29" t="s">
        <v>1237</v>
      </c>
      <c r="S1667" s="29" t="s">
        <v>4354</v>
      </c>
      <c r="T1667" s="29" t="s">
        <v>22</v>
      </c>
      <c r="U1667" s="30">
        <v>554</v>
      </c>
      <c r="V1667" s="31">
        <v>21</v>
      </c>
      <c r="W1667" s="31">
        <v>2</v>
      </c>
      <c r="X1667" s="31" t="s">
        <v>25</v>
      </c>
      <c r="Y1667" s="29" t="s">
        <v>30</v>
      </c>
      <c r="Z1667" s="29" t="s">
        <v>181</v>
      </c>
      <c r="AA1667" s="29" t="s">
        <v>24</v>
      </c>
      <c r="AB1667"/>
      <c r="AC1667"/>
      <c r="AD1667"/>
      <c r="AE1667"/>
      <c r="AF1667"/>
      <c r="AG1667"/>
      <c r="AH1667"/>
      <c r="AI1667"/>
    </row>
    <row r="1668" spans="1:35" ht="15" customHeight="1" x14ac:dyDescent="0.35">
      <c r="A1668" s="23" t="s">
        <v>761</v>
      </c>
      <c r="B1668" s="24" t="s">
        <v>746</v>
      </c>
      <c r="C1668" s="25">
        <v>254</v>
      </c>
      <c r="D1668" s="24" t="s">
        <v>22</v>
      </c>
      <c r="E1668" s="24" t="s">
        <v>141</v>
      </c>
      <c r="F1668" s="24" t="s">
        <v>46</v>
      </c>
      <c r="G1668" s="24" t="s">
        <v>25</v>
      </c>
      <c r="H1668" s="24">
        <v>17</v>
      </c>
      <c r="I1668" s="26">
        <v>11.25</v>
      </c>
      <c r="P1668" s="29" t="s">
        <v>4355</v>
      </c>
      <c r="Q1668" s="29" t="s">
        <v>91</v>
      </c>
      <c r="R1668" s="29" t="s">
        <v>123</v>
      </c>
      <c r="S1668" s="29" t="s">
        <v>4356</v>
      </c>
      <c r="T1668" s="29" t="s">
        <v>22</v>
      </c>
      <c r="U1668" s="30">
        <v>874</v>
      </c>
      <c r="V1668" s="31">
        <v>20</v>
      </c>
      <c r="W1668" s="31">
        <v>4</v>
      </c>
      <c r="X1668" s="31" t="s">
        <v>29</v>
      </c>
      <c r="Y1668" s="29" t="s">
        <v>30</v>
      </c>
      <c r="Z1668" s="29" t="s">
        <v>181</v>
      </c>
      <c r="AA1668" s="29" t="s">
        <v>24</v>
      </c>
      <c r="AB1668"/>
      <c r="AC1668"/>
      <c r="AD1668"/>
      <c r="AE1668"/>
      <c r="AF1668"/>
      <c r="AG1668"/>
      <c r="AH1668"/>
      <c r="AI1668"/>
    </row>
    <row r="1669" spans="1:35" ht="15" customHeight="1" x14ac:dyDescent="0.35">
      <c r="A1669" s="32" t="s">
        <v>373</v>
      </c>
      <c r="B1669" s="33" t="s">
        <v>4357</v>
      </c>
      <c r="C1669" s="34">
        <v>107</v>
      </c>
      <c r="D1669" s="33" t="s">
        <v>22</v>
      </c>
      <c r="E1669" s="33" t="s">
        <v>250</v>
      </c>
      <c r="F1669" s="33" t="s">
        <v>36</v>
      </c>
      <c r="G1669" s="33" t="s">
        <v>25</v>
      </c>
      <c r="H1669" s="33">
        <v>37</v>
      </c>
      <c r="I1669" s="35">
        <v>13.25</v>
      </c>
      <c r="P1669" s="29" t="s">
        <v>4358</v>
      </c>
      <c r="Q1669" s="29" t="s">
        <v>4060</v>
      </c>
      <c r="R1669" s="29" t="s">
        <v>533</v>
      </c>
      <c r="S1669" s="29" t="s">
        <v>4359</v>
      </c>
      <c r="T1669" s="29" t="s">
        <v>22</v>
      </c>
      <c r="U1669" s="30">
        <v>107</v>
      </c>
      <c r="V1669" s="31">
        <v>19</v>
      </c>
      <c r="W1669" s="31">
        <v>4</v>
      </c>
      <c r="X1669" s="31" t="s">
        <v>25</v>
      </c>
      <c r="Y1669" s="29" t="s">
        <v>30</v>
      </c>
      <c r="Z1669" s="29" t="s">
        <v>181</v>
      </c>
      <c r="AA1669" s="29" t="s">
        <v>24</v>
      </c>
      <c r="AB1669"/>
      <c r="AC1669"/>
      <c r="AD1669"/>
      <c r="AE1669"/>
      <c r="AF1669"/>
      <c r="AG1669"/>
      <c r="AH1669"/>
      <c r="AI1669"/>
    </row>
    <row r="1670" spans="1:35" ht="15" customHeight="1" x14ac:dyDescent="0.35">
      <c r="A1670" s="23" t="s">
        <v>373</v>
      </c>
      <c r="B1670" s="24" t="s">
        <v>4360</v>
      </c>
      <c r="C1670" s="25">
        <v>370</v>
      </c>
      <c r="D1670" s="24" t="s">
        <v>22</v>
      </c>
      <c r="E1670" s="24" t="s">
        <v>555</v>
      </c>
      <c r="F1670" s="24" t="s">
        <v>86</v>
      </c>
      <c r="G1670" s="24" t="s">
        <v>25</v>
      </c>
      <c r="H1670" s="24">
        <v>20</v>
      </c>
      <c r="I1670" s="26">
        <v>14</v>
      </c>
      <c r="P1670" s="29" t="s">
        <v>4361</v>
      </c>
      <c r="Q1670" s="29" t="s">
        <v>761</v>
      </c>
      <c r="R1670" s="29" t="s">
        <v>746</v>
      </c>
      <c r="S1670" s="29" t="s">
        <v>4362</v>
      </c>
      <c r="T1670" s="29" t="s">
        <v>22</v>
      </c>
      <c r="U1670" s="30">
        <v>694</v>
      </c>
      <c r="V1670" s="31">
        <v>18</v>
      </c>
      <c r="W1670" s="31">
        <v>4</v>
      </c>
      <c r="X1670" s="31" t="s">
        <v>29</v>
      </c>
      <c r="Y1670" s="29" t="s">
        <v>41</v>
      </c>
      <c r="Z1670" s="29" t="s">
        <v>181</v>
      </c>
      <c r="AA1670" s="29" t="s">
        <v>24</v>
      </c>
      <c r="AB1670"/>
      <c r="AC1670"/>
      <c r="AD1670"/>
      <c r="AE1670"/>
      <c r="AF1670"/>
      <c r="AG1670"/>
      <c r="AH1670"/>
      <c r="AI1670"/>
    </row>
    <row r="1671" spans="1:35" ht="15" customHeight="1" x14ac:dyDescent="0.35">
      <c r="A1671" s="32" t="s">
        <v>373</v>
      </c>
      <c r="B1671" s="33" t="s">
        <v>787</v>
      </c>
      <c r="C1671" s="34">
        <v>403</v>
      </c>
      <c r="D1671" s="33" t="s">
        <v>44</v>
      </c>
      <c r="E1671" s="33" t="s">
        <v>555</v>
      </c>
      <c r="F1671" s="33" t="s">
        <v>86</v>
      </c>
      <c r="G1671" s="33" t="s">
        <v>25</v>
      </c>
      <c r="H1671" s="33">
        <v>18</v>
      </c>
      <c r="I1671" s="35">
        <v>10.5</v>
      </c>
      <c r="P1671" s="29" t="s">
        <v>4363</v>
      </c>
      <c r="Q1671" s="29" t="s">
        <v>373</v>
      </c>
      <c r="R1671" s="29" t="s">
        <v>4357</v>
      </c>
      <c r="S1671" s="29" t="s">
        <v>4364</v>
      </c>
      <c r="T1671" s="29" t="s">
        <v>22</v>
      </c>
      <c r="U1671" s="30">
        <v>128</v>
      </c>
      <c r="V1671" s="31">
        <v>20</v>
      </c>
      <c r="W1671" s="31">
        <v>4</v>
      </c>
      <c r="X1671" s="31" t="s">
        <v>25</v>
      </c>
      <c r="Y1671" s="29" t="s">
        <v>30</v>
      </c>
      <c r="Z1671" s="29" t="s">
        <v>181</v>
      </c>
      <c r="AA1671" s="29" t="s">
        <v>24</v>
      </c>
      <c r="AB1671"/>
      <c r="AC1671"/>
      <c r="AD1671"/>
      <c r="AE1671"/>
      <c r="AF1671"/>
      <c r="AG1671"/>
      <c r="AH1671"/>
      <c r="AI1671"/>
    </row>
    <row r="1672" spans="1:35" ht="15" customHeight="1" x14ac:dyDescent="0.35">
      <c r="A1672" s="23" t="s">
        <v>4365</v>
      </c>
      <c r="B1672" s="24" t="s">
        <v>3569</v>
      </c>
      <c r="C1672" s="25">
        <v>489</v>
      </c>
      <c r="D1672" s="24" t="s">
        <v>22</v>
      </c>
      <c r="E1672" s="24" t="s">
        <v>136</v>
      </c>
      <c r="F1672" s="24" t="s">
        <v>86</v>
      </c>
      <c r="G1672" s="24" t="s">
        <v>29</v>
      </c>
      <c r="H1672" s="24">
        <v>38</v>
      </c>
      <c r="I1672" s="26">
        <v>4.75</v>
      </c>
      <c r="P1672" s="29" t="s">
        <v>4366</v>
      </c>
      <c r="Q1672" s="29" t="s">
        <v>373</v>
      </c>
      <c r="R1672" s="29" t="s">
        <v>4360</v>
      </c>
      <c r="S1672" s="29" t="s">
        <v>384</v>
      </c>
      <c r="T1672" s="29" t="s">
        <v>22</v>
      </c>
      <c r="U1672" s="30">
        <v>879</v>
      </c>
      <c r="V1672" s="31">
        <v>21</v>
      </c>
      <c r="W1672" s="31">
        <v>8</v>
      </c>
      <c r="X1672" s="31" t="s">
        <v>29</v>
      </c>
      <c r="Y1672" s="29" t="s">
        <v>41</v>
      </c>
      <c r="Z1672" s="29" t="s">
        <v>181</v>
      </c>
      <c r="AA1672" s="29" t="s">
        <v>24</v>
      </c>
      <c r="AB1672"/>
      <c r="AC1672"/>
      <c r="AD1672"/>
      <c r="AE1672"/>
      <c r="AF1672"/>
      <c r="AG1672"/>
      <c r="AH1672"/>
      <c r="AI1672"/>
    </row>
    <row r="1673" spans="1:35" ht="15" customHeight="1" x14ac:dyDescent="0.35">
      <c r="A1673" s="32" t="s">
        <v>726</v>
      </c>
      <c r="B1673" s="33" t="s">
        <v>1097</v>
      </c>
      <c r="C1673" s="34">
        <v>148</v>
      </c>
      <c r="D1673" s="33" t="s">
        <v>44</v>
      </c>
      <c r="E1673" s="33" t="s">
        <v>311</v>
      </c>
      <c r="F1673" s="33" t="s">
        <v>36</v>
      </c>
      <c r="G1673" s="33" t="s">
        <v>25</v>
      </c>
      <c r="H1673" s="33">
        <v>36</v>
      </c>
      <c r="I1673" s="35">
        <v>12.75</v>
      </c>
      <c r="P1673" s="29" t="s">
        <v>4367</v>
      </c>
      <c r="Q1673" s="29" t="s">
        <v>373</v>
      </c>
      <c r="R1673" s="29" t="s">
        <v>787</v>
      </c>
      <c r="S1673" s="29" t="s">
        <v>4368</v>
      </c>
      <c r="T1673" s="29" t="s">
        <v>44</v>
      </c>
      <c r="U1673" s="30">
        <v>374</v>
      </c>
      <c r="V1673" s="31">
        <v>20</v>
      </c>
      <c r="W1673" s="31">
        <v>4</v>
      </c>
      <c r="X1673" s="31" t="s">
        <v>29</v>
      </c>
      <c r="Y1673" s="29" t="s">
        <v>30</v>
      </c>
      <c r="Z1673" s="29" t="s">
        <v>181</v>
      </c>
      <c r="AA1673" s="29" t="s">
        <v>24</v>
      </c>
      <c r="AB1673"/>
      <c r="AC1673"/>
      <c r="AD1673"/>
      <c r="AE1673"/>
      <c r="AF1673"/>
      <c r="AG1673"/>
      <c r="AH1673"/>
      <c r="AI1673"/>
    </row>
    <row r="1674" spans="1:35" ht="15" customHeight="1" x14ac:dyDescent="0.35">
      <c r="A1674" s="23" t="s">
        <v>4369</v>
      </c>
      <c r="B1674" s="24" t="s">
        <v>1750</v>
      </c>
      <c r="C1674" s="25">
        <v>220</v>
      </c>
      <c r="D1674" s="24" t="s">
        <v>44</v>
      </c>
      <c r="E1674" s="24" t="s">
        <v>555</v>
      </c>
      <c r="F1674" s="24" t="s">
        <v>86</v>
      </c>
      <c r="G1674" s="24" t="s">
        <v>29</v>
      </c>
      <c r="H1674" s="24">
        <v>18</v>
      </c>
      <c r="I1674" s="26">
        <v>9.25</v>
      </c>
      <c r="P1674" s="29" t="s">
        <v>4370</v>
      </c>
      <c r="Q1674" s="29" t="s">
        <v>4365</v>
      </c>
      <c r="R1674" s="29" t="s">
        <v>3569</v>
      </c>
      <c r="S1674" s="29" t="s">
        <v>4371</v>
      </c>
      <c r="T1674" s="29" t="s">
        <v>22</v>
      </c>
      <c r="U1674" s="30">
        <v>194</v>
      </c>
      <c r="V1674" s="31">
        <v>22</v>
      </c>
      <c r="W1674" s="31">
        <v>8</v>
      </c>
      <c r="X1674" s="31" t="s">
        <v>29</v>
      </c>
      <c r="Y1674" s="29" t="s">
        <v>41</v>
      </c>
      <c r="Z1674" s="29" t="s">
        <v>181</v>
      </c>
      <c r="AA1674" s="29" t="s">
        <v>24</v>
      </c>
      <c r="AB1674"/>
      <c r="AC1674"/>
      <c r="AD1674"/>
      <c r="AE1674"/>
      <c r="AF1674"/>
      <c r="AG1674"/>
      <c r="AH1674"/>
      <c r="AI1674"/>
    </row>
    <row r="1675" spans="1:35" ht="15" customHeight="1" x14ac:dyDescent="0.35">
      <c r="A1675" s="32" t="s">
        <v>812</v>
      </c>
      <c r="B1675" s="33" t="s">
        <v>4372</v>
      </c>
      <c r="C1675" s="34">
        <v>68</v>
      </c>
      <c r="D1675" s="33" t="s">
        <v>22</v>
      </c>
      <c r="E1675" s="33" t="s">
        <v>259</v>
      </c>
      <c r="F1675" s="33" t="s">
        <v>46</v>
      </c>
      <c r="G1675" s="33" t="s">
        <v>25</v>
      </c>
      <c r="H1675" s="33">
        <v>19</v>
      </c>
      <c r="I1675" s="35">
        <v>12.75</v>
      </c>
      <c r="P1675" s="29" t="s">
        <v>4373</v>
      </c>
      <c r="Q1675" s="29" t="s">
        <v>726</v>
      </c>
      <c r="R1675" s="29" t="s">
        <v>1097</v>
      </c>
      <c r="S1675" s="29" t="s">
        <v>4374</v>
      </c>
      <c r="T1675" s="29" t="s">
        <v>44</v>
      </c>
      <c r="U1675" s="30">
        <v>729</v>
      </c>
      <c r="V1675" s="31">
        <v>20</v>
      </c>
      <c r="W1675" s="31">
        <v>4</v>
      </c>
      <c r="X1675" s="31" t="s">
        <v>29</v>
      </c>
      <c r="Y1675" s="29" t="s">
        <v>41</v>
      </c>
      <c r="Z1675" s="29" t="s">
        <v>181</v>
      </c>
      <c r="AA1675" s="29" t="s">
        <v>24</v>
      </c>
      <c r="AB1675"/>
      <c r="AC1675"/>
      <c r="AD1675"/>
      <c r="AE1675"/>
      <c r="AF1675"/>
      <c r="AG1675"/>
      <c r="AH1675"/>
      <c r="AI1675"/>
    </row>
    <row r="1676" spans="1:35" ht="15" customHeight="1" x14ac:dyDescent="0.35">
      <c r="A1676" s="23" t="s">
        <v>331</v>
      </c>
      <c r="B1676" s="24" t="s">
        <v>258</v>
      </c>
      <c r="C1676" s="25">
        <v>402</v>
      </c>
      <c r="D1676" s="24" t="s">
        <v>22</v>
      </c>
      <c r="E1676" s="24" t="s">
        <v>195</v>
      </c>
      <c r="F1676" s="24" t="s">
        <v>59</v>
      </c>
      <c r="G1676" s="24" t="s">
        <v>29</v>
      </c>
      <c r="H1676" s="24">
        <v>18</v>
      </c>
      <c r="I1676" s="26">
        <v>5.25</v>
      </c>
      <c r="P1676" s="29" t="s">
        <v>4375</v>
      </c>
      <c r="Q1676" s="29" t="s">
        <v>4369</v>
      </c>
      <c r="R1676" s="29" t="s">
        <v>1750</v>
      </c>
      <c r="S1676" s="29" t="s">
        <v>4376</v>
      </c>
      <c r="T1676" s="29" t="s">
        <v>44</v>
      </c>
      <c r="U1676" s="30">
        <v>484</v>
      </c>
      <c r="V1676" s="31">
        <v>21</v>
      </c>
      <c r="W1676" s="31">
        <v>8</v>
      </c>
      <c r="X1676" s="31" t="s">
        <v>29</v>
      </c>
      <c r="Y1676" s="29" t="s">
        <v>41</v>
      </c>
      <c r="Z1676" s="29" t="s">
        <v>181</v>
      </c>
      <c r="AA1676" s="29" t="s">
        <v>24</v>
      </c>
      <c r="AB1676"/>
      <c r="AC1676"/>
      <c r="AD1676"/>
      <c r="AE1676"/>
      <c r="AF1676"/>
      <c r="AG1676"/>
      <c r="AH1676"/>
      <c r="AI1676"/>
    </row>
    <row r="1677" spans="1:35" ht="15" customHeight="1" x14ac:dyDescent="0.35">
      <c r="A1677" s="32" t="s">
        <v>331</v>
      </c>
      <c r="B1677" s="33" t="s">
        <v>478</v>
      </c>
      <c r="C1677" s="34">
        <v>235</v>
      </c>
      <c r="D1677" s="33" t="s">
        <v>44</v>
      </c>
      <c r="E1677" s="33" t="s">
        <v>130</v>
      </c>
      <c r="F1677" s="33" t="s">
        <v>46</v>
      </c>
      <c r="G1677" s="33" t="s">
        <v>29</v>
      </c>
      <c r="H1677" s="33">
        <v>32</v>
      </c>
      <c r="I1677" s="35">
        <v>8</v>
      </c>
      <c r="P1677" s="29" t="s">
        <v>4377</v>
      </c>
      <c r="Q1677" s="29" t="s">
        <v>812</v>
      </c>
      <c r="R1677" s="29" t="s">
        <v>4372</v>
      </c>
      <c r="S1677" s="29" t="s">
        <v>4378</v>
      </c>
      <c r="T1677" s="29" t="s">
        <v>22</v>
      </c>
      <c r="U1677" s="30">
        <v>862</v>
      </c>
      <c r="V1677" s="31">
        <v>20</v>
      </c>
      <c r="W1677" s="31">
        <v>2</v>
      </c>
      <c r="X1677" s="31" t="s">
        <v>29</v>
      </c>
      <c r="Y1677" s="29" t="s">
        <v>41</v>
      </c>
      <c r="Z1677" s="29" t="s">
        <v>181</v>
      </c>
      <c r="AA1677" s="29" t="s">
        <v>24</v>
      </c>
      <c r="AB1677"/>
      <c r="AC1677"/>
      <c r="AD1677"/>
      <c r="AE1677"/>
      <c r="AF1677"/>
      <c r="AG1677"/>
      <c r="AH1677"/>
      <c r="AI1677"/>
    </row>
    <row r="1678" spans="1:35" ht="15" customHeight="1" x14ac:dyDescent="0.35">
      <c r="A1678" s="23" t="s">
        <v>4010</v>
      </c>
      <c r="B1678" s="24" t="s">
        <v>442</v>
      </c>
      <c r="C1678" s="25">
        <v>426</v>
      </c>
      <c r="D1678" s="24" t="s">
        <v>44</v>
      </c>
      <c r="E1678" s="24" t="s">
        <v>405</v>
      </c>
      <c r="F1678" s="24" t="s">
        <v>59</v>
      </c>
      <c r="G1678" s="24" t="s">
        <v>25</v>
      </c>
      <c r="H1678" s="24">
        <v>20</v>
      </c>
      <c r="I1678" s="26">
        <v>12.25</v>
      </c>
      <c r="P1678" s="29" t="s">
        <v>4379</v>
      </c>
      <c r="Q1678" s="29" t="s">
        <v>331</v>
      </c>
      <c r="R1678" s="29" t="s">
        <v>258</v>
      </c>
      <c r="S1678" s="29" t="s">
        <v>1032</v>
      </c>
      <c r="T1678" s="29" t="s">
        <v>22</v>
      </c>
      <c r="U1678" s="30">
        <v>612</v>
      </c>
      <c r="V1678" s="31">
        <v>20</v>
      </c>
      <c r="W1678" s="31">
        <v>4</v>
      </c>
      <c r="X1678" s="31" t="s">
        <v>29</v>
      </c>
      <c r="Y1678" s="29" t="s">
        <v>50</v>
      </c>
      <c r="Z1678" s="29" t="s">
        <v>181</v>
      </c>
      <c r="AA1678" s="29" t="s">
        <v>24</v>
      </c>
      <c r="AB1678"/>
      <c r="AC1678"/>
      <c r="AD1678"/>
      <c r="AE1678"/>
      <c r="AF1678"/>
      <c r="AG1678"/>
      <c r="AH1678"/>
      <c r="AI1678"/>
    </row>
    <row r="1679" spans="1:35" ht="15" customHeight="1" x14ac:dyDescent="0.35">
      <c r="A1679" s="32" t="s">
        <v>840</v>
      </c>
      <c r="B1679" s="33" t="s">
        <v>1096</v>
      </c>
      <c r="C1679" s="34">
        <v>472</v>
      </c>
      <c r="D1679" s="33" t="s">
        <v>22</v>
      </c>
      <c r="E1679" s="33" t="s">
        <v>102</v>
      </c>
      <c r="F1679" s="33" t="s">
        <v>52</v>
      </c>
      <c r="G1679" s="33" t="s">
        <v>29</v>
      </c>
      <c r="H1679" s="33">
        <v>19</v>
      </c>
      <c r="I1679" s="35">
        <v>9</v>
      </c>
      <c r="P1679" s="29" t="s">
        <v>4380</v>
      </c>
      <c r="Q1679" s="29" t="s">
        <v>331</v>
      </c>
      <c r="R1679" s="29" t="s">
        <v>478</v>
      </c>
      <c r="S1679" s="29" t="s">
        <v>4381</v>
      </c>
      <c r="T1679" s="29" t="s">
        <v>44</v>
      </c>
      <c r="U1679" s="30">
        <v>758</v>
      </c>
      <c r="V1679" s="31">
        <v>22</v>
      </c>
      <c r="W1679" s="31">
        <v>10</v>
      </c>
      <c r="X1679" s="31" t="s">
        <v>29</v>
      </c>
      <c r="Y1679" s="29" t="s">
        <v>50</v>
      </c>
      <c r="Z1679" s="29" t="s">
        <v>181</v>
      </c>
      <c r="AA1679" s="29" t="s">
        <v>24</v>
      </c>
      <c r="AB1679"/>
      <c r="AC1679"/>
      <c r="AD1679"/>
      <c r="AE1679"/>
      <c r="AF1679"/>
      <c r="AG1679"/>
      <c r="AH1679"/>
      <c r="AI1679"/>
    </row>
    <row r="1680" spans="1:35" ht="15" customHeight="1" x14ac:dyDescent="0.35">
      <c r="A1680" s="23" t="s">
        <v>840</v>
      </c>
      <c r="B1680" s="24" t="s">
        <v>1096</v>
      </c>
      <c r="C1680" s="25">
        <v>218</v>
      </c>
      <c r="D1680" s="24" t="s">
        <v>22</v>
      </c>
      <c r="E1680" s="24" t="s">
        <v>181</v>
      </c>
      <c r="F1680" s="24" t="s">
        <v>24</v>
      </c>
      <c r="G1680" s="24" t="s">
        <v>29</v>
      </c>
      <c r="H1680" s="24">
        <v>33</v>
      </c>
      <c r="I1680" s="26">
        <v>8.75</v>
      </c>
      <c r="P1680" s="29" t="s">
        <v>4382</v>
      </c>
      <c r="Q1680" s="29" t="s">
        <v>4010</v>
      </c>
      <c r="R1680" s="29" t="s">
        <v>442</v>
      </c>
      <c r="S1680" s="29" t="s">
        <v>4383</v>
      </c>
      <c r="T1680" s="29" t="s">
        <v>44</v>
      </c>
      <c r="U1680" s="30">
        <v>443</v>
      </c>
      <c r="V1680" s="31">
        <v>18</v>
      </c>
      <c r="W1680" s="31">
        <v>2</v>
      </c>
      <c r="X1680" s="31" t="s">
        <v>25</v>
      </c>
      <c r="Y1680" s="29" t="s">
        <v>30</v>
      </c>
      <c r="Z1680" s="29" t="s">
        <v>181</v>
      </c>
      <c r="AA1680" s="29" t="s">
        <v>24</v>
      </c>
      <c r="AB1680"/>
      <c r="AC1680"/>
      <c r="AD1680"/>
      <c r="AE1680"/>
      <c r="AF1680"/>
      <c r="AG1680"/>
      <c r="AH1680"/>
      <c r="AI1680"/>
    </row>
    <row r="1681" spans="1:35" ht="15" customHeight="1" x14ac:dyDescent="0.35">
      <c r="A1681" s="32" t="s">
        <v>4384</v>
      </c>
      <c r="B1681" s="33" t="s">
        <v>819</v>
      </c>
      <c r="C1681" s="34">
        <v>99</v>
      </c>
      <c r="D1681" s="33" t="s">
        <v>22</v>
      </c>
      <c r="E1681" s="33" t="s">
        <v>405</v>
      </c>
      <c r="F1681" s="33" t="s">
        <v>59</v>
      </c>
      <c r="G1681" s="33" t="s">
        <v>29</v>
      </c>
      <c r="H1681" s="33">
        <v>20</v>
      </c>
      <c r="I1681" s="35">
        <v>8.5</v>
      </c>
      <c r="P1681" s="29" t="s">
        <v>4385</v>
      </c>
      <c r="Q1681" s="29" t="s">
        <v>840</v>
      </c>
      <c r="R1681" s="29" t="s">
        <v>1096</v>
      </c>
      <c r="S1681" s="29" t="s">
        <v>4386</v>
      </c>
      <c r="T1681" s="29" t="s">
        <v>22</v>
      </c>
      <c r="U1681" s="30">
        <v>1210</v>
      </c>
      <c r="V1681" s="31">
        <v>21</v>
      </c>
      <c r="W1681" s="31">
        <v>6</v>
      </c>
      <c r="X1681" s="31" t="s">
        <v>25</v>
      </c>
      <c r="Y1681" s="29" t="s">
        <v>30</v>
      </c>
      <c r="Z1681" s="29" t="s">
        <v>181</v>
      </c>
      <c r="AA1681" s="29" t="s">
        <v>24</v>
      </c>
      <c r="AB1681"/>
      <c r="AC1681"/>
      <c r="AD1681"/>
      <c r="AE1681"/>
      <c r="AF1681"/>
      <c r="AG1681"/>
      <c r="AH1681"/>
      <c r="AI1681"/>
    </row>
    <row r="1682" spans="1:35" ht="15" customHeight="1" x14ac:dyDescent="0.35">
      <c r="A1682" s="23" t="s">
        <v>533</v>
      </c>
      <c r="B1682" s="24" t="s">
        <v>4387</v>
      </c>
      <c r="C1682" s="25">
        <v>443</v>
      </c>
      <c r="D1682" s="24" t="s">
        <v>22</v>
      </c>
      <c r="E1682" s="24" t="s">
        <v>45</v>
      </c>
      <c r="F1682" s="24" t="s">
        <v>46</v>
      </c>
      <c r="G1682" s="24" t="s">
        <v>25</v>
      </c>
      <c r="H1682" s="24">
        <v>34</v>
      </c>
      <c r="I1682" s="26">
        <v>14.75</v>
      </c>
      <c r="P1682" s="29" t="s">
        <v>4388</v>
      </c>
      <c r="Q1682" s="29" t="s">
        <v>840</v>
      </c>
      <c r="R1682" s="29" t="s">
        <v>1096</v>
      </c>
      <c r="S1682" s="29" t="s">
        <v>2341</v>
      </c>
      <c r="T1682" s="29" t="s">
        <v>22</v>
      </c>
      <c r="U1682" s="30">
        <v>219</v>
      </c>
      <c r="V1682" s="31">
        <v>23</v>
      </c>
      <c r="W1682" s="31">
        <v>10</v>
      </c>
      <c r="X1682" s="31" t="s">
        <v>25</v>
      </c>
      <c r="Y1682" s="29" t="s">
        <v>50</v>
      </c>
      <c r="Z1682" s="29" t="s">
        <v>181</v>
      </c>
      <c r="AA1682" s="29" t="s">
        <v>24</v>
      </c>
      <c r="AB1682"/>
      <c r="AC1682"/>
      <c r="AD1682"/>
      <c r="AE1682"/>
      <c r="AF1682"/>
      <c r="AG1682"/>
      <c r="AH1682"/>
      <c r="AI1682"/>
    </row>
    <row r="1683" spans="1:35" ht="15" customHeight="1" x14ac:dyDescent="0.35">
      <c r="A1683" s="32" t="s">
        <v>854</v>
      </c>
      <c r="B1683" s="33" t="s">
        <v>2832</v>
      </c>
      <c r="C1683" s="34">
        <v>287</v>
      </c>
      <c r="D1683" s="33" t="s">
        <v>22</v>
      </c>
      <c r="E1683" s="33" t="s">
        <v>405</v>
      </c>
      <c r="F1683" s="33" t="s">
        <v>59</v>
      </c>
      <c r="G1683" s="33" t="s">
        <v>29</v>
      </c>
      <c r="H1683" s="33">
        <v>17</v>
      </c>
      <c r="I1683" s="35">
        <v>8</v>
      </c>
      <c r="P1683" s="29" t="s">
        <v>4389</v>
      </c>
      <c r="Q1683" s="29" t="s">
        <v>4384</v>
      </c>
      <c r="R1683" s="29" t="s">
        <v>819</v>
      </c>
      <c r="S1683" s="29" t="s">
        <v>4390</v>
      </c>
      <c r="T1683" s="29" t="s">
        <v>22</v>
      </c>
      <c r="U1683" s="30">
        <v>1025</v>
      </c>
      <c r="V1683" s="31">
        <v>22</v>
      </c>
      <c r="W1683" s="31">
        <v>8</v>
      </c>
      <c r="X1683" s="31" t="s">
        <v>29</v>
      </c>
      <c r="Y1683" s="29" t="s">
        <v>41</v>
      </c>
      <c r="Z1683" s="29" t="s">
        <v>181</v>
      </c>
      <c r="AA1683" s="29" t="s">
        <v>24</v>
      </c>
      <c r="AB1683"/>
      <c r="AC1683"/>
      <c r="AD1683"/>
      <c r="AE1683"/>
      <c r="AF1683"/>
      <c r="AG1683"/>
      <c r="AH1683"/>
      <c r="AI1683"/>
    </row>
    <row r="1684" spans="1:35" ht="15" customHeight="1" x14ac:dyDescent="0.35">
      <c r="A1684" s="23" t="s">
        <v>854</v>
      </c>
      <c r="B1684" s="24" t="s">
        <v>160</v>
      </c>
      <c r="C1684" s="25">
        <v>77</v>
      </c>
      <c r="D1684" s="24" t="s">
        <v>22</v>
      </c>
      <c r="E1684" s="24" t="s">
        <v>509</v>
      </c>
      <c r="F1684" s="24" t="s">
        <v>72</v>
      </c>
      <c r="G1684" s="24" t="s">
        <v>25</v>
      </c>
      <c r="H1684" s="24">
        <v>20</v>
      </c>
      <c r="I1684" s="26">
        <v>11.25</v>
      </c>
      <c r="P1684" s="29" t="s">
        <v>4391</v>
      </c>
      <c r="Q1684" s="29" t="s">
        <v>533</v>
      </c>
      <c r="R1684" s="29" t="s">
        <v>4387</v>
      </c>
      <c r="S1684" s="29" t="s">
        <v>4392</v>
      </c>
      <c r="T1684" s="29" t="s">
        <v>22</v>
      </c>
      <c r="U1684" s="30">
        <v>1088</v>
      </c>
      <c r="V1684" s="31">
        <v>21</v>
      </c>
      <c r="W1684" s="31">
        <v>10</v>
      </c>
      <c r="X1684" s="31" t="s">
        <v>29</v>
      </c>
      <c r="Y1684" s="29" t="s">
        <v>50</v>
      </c>
      <c r="Z1684" s="29" t="s">
        <v>181</v>
      </c>
      <c r="AA1684" s="29" t="s">
        <v>24</v>
      </c>
      <c r="AB1684"/>
      <c r="AC1684"/>
      <c r="AD1684"/>
      <c r="AE1684"/>
      <c r="AF1684"/>
      <c r="AG1684"/>
      <c r="AH1684"/>
      <c r="AI1684"/>
    </row>
    <row r="1685" spans="1:35" ht="15" customHeight="1" x14ac:dyDescent="0.35">
      <c r="A1685" s="32" t="s">
        <v>2459</v>
      </c>
      <c r="B1685" s="33" t="s">
        <v>244</v>
      </c>
      <c r="C1685" s="34">
        <v>156</v>
      </c>
      <c r="D1685" s="33" t="s">
        <v>44</v>
      </c>
      <c r="E1685" s="33" t="s">
        <v>200</v>
      </c>
      <c r="F1685" s="33" t="s">
        <v>52</v>
      </c>
      <c r="G1685" s="33" t="s">
        <v>29</v>
      </c>
      <c r="H1685" s="33">
        <v>18</v>
      </c>
      <c r="I1685" s="35">
        <v>9.75</v>
      </c>
      <c r="P1685" s="29" t="s">
        <v>4393</v>
      </c>
      <c r="Q1685" s="29" t="s">
        <v>854</v>
      </c>
      <c r="R1685" s="29" t="s">
        <v>2832</v>
      </c>
      <c r="S1685" s="29" t="s">
        <v>4394</v>
      </c>
      <c r="T1685" s="29" t="s">
        <v>22</v>
      </c>
      <c r="U1685" s="30">
        <v>686</v>
      </c>
      <c r="V1685" s="31">
        <v>20</v>
      </c>
      <c r="W1685" s="31">
        <v>4</v>
      </c>
      <c r="X1685" s="31" t="s">
        <v>29</v>
      </c>
      <c r="Y1685" s="29" t="s">
        <v>50</v>
      </c>
      <c r="Z1685" s="29" t="s">
        <v>181</v>
      </c>
      <c r="AA1685" s="29" t="s">
        <v>24</v>
      </c>
      <c r="AB1685"/>
      <c r="AC1685"/>
      <c r="AD1685"/>
      <c r="AE1685"/>
      <c r="AF1685"/>
      <c r="AG1685"/>
      <c r="AH1685"/>
      <c r="AI1685"/>
    </row>
    <row r="1686" spans="1:35" ht="15" customHeight="1" x14ac:dyDescent="0.35">
      <c r="A1686" s="23" t="s">
        <v>1005</v>
      </c>
      <c r="B1686" s="24" t="s">
        <v>1005</v>
      </c>
      <c r="C1686" s="25">
        <v>450</v>
      </c>
      <c r="D1686" s="24" t="s">
        <v>22</v>
      </c>
      <c r="E1686" s="24" t="s">
        <v>102</v>
      </c>
      <c r="F1686" s="24" t="s">
        <v>52</v>
      </c>
      <c r="G1686" s="24" t="s">
        <v>25</v>
      </c>
      <c r="H1686" s="24">
        <v>17</v>
      </c>
      <c r="I1686" s="26">
        <v>10.25</v>
      </c>
      <c r="P1686" s="29" t="s">
        <v>4395</v>
      </c>
      <c r="Q1686" s="29" t="s">
        <v>854</v>
      </c>
      <c r="R1686" s="29" t="s">
        <v>160</v>
      </c>
      <c r="S1686" s="29" t="s">
        <v>4396</v>
      </c>
      <c r="T1686" s="29" t="s">
        <v>22</v>
      </c>
      <c r="U1686" s="30">
        <v>221</v>
      </c>
      <c r="V1686" s="31">
        <v>19</v>
      </c>
      <c r="W1686" s="31">
        <v>4</v>
      </c>
      <c r="X1686" s="31" t="s">
        <v>29</v>
      </c>
      <c r="Y1686" s="29" t="s">
        <v>41</v>
      </c>
      <c r="Z1686" s="29" t="s">
        <v>181</v>
      </c>
      <c r="AA1686" s="29" t="s">
        <v>24</v>
      </c>
      <c r="AB1686"/>
      <c r="AC1686"/>
      <c r="AD1686"/>
      <c r="AE1686"/>
      <c r="AF1686"/>
      <c r="AG1686"/>
      <c r="AH1686"/>
      <c r="AI1686"/>
    </row>
    <row r="1687" spans="1:35" ht="15" customHeight="1" x14ac:dyDescent="0.35">
      <c r="A1687" s="32" t="s">
        <v>661</v>
      </c>
      <c r="B1687" s="33" t="s">
        <v>876</v>
      </c>
      <c r="C1687" s="34">
        <v>331</v>
      </c>
      <c r="D1687" s="33" t="s">
        <v>22</v>
      </c>
      <c r="E1687" s="33" t="s">
        <v>102</v>
      </c>
      <c r="F1687" s="33" t="s">
        <v>52</v>
      </c>
      <c r="G1687" s="33" t="s">
        <v>25</v>
      </c>
      <c r="H1687" s="33">
        <v>19</v>
      </c>
      <c r="I1687" s="35">
        <v>13.25</v>
      </c>
      <c r="P1687" s="29" t="s">
        <v>4397</v>
      </c>
      <c r="Q1687" s="29" t="s">
        <v>2459</v>
      </c>
      <c r="R1687" s="29" t="s">
        <v>244</v>
      </c>
      <c r="S1687" s="29" t="s">
        <v>4398</v>
      </c>
      <c r="T1687" s="29" t="s">
        <v>44</v>
      </c>
      <c r="U1687" s="30">
        <v>870</v>
      </c>
      <c r="V1687" s="31">
        <v>20</v>
      </c>
      <c r="W1687" s="31">
        <v>4</v>
      </c>
      <c r="X1687" s="31" t="s">
        <v>25</v>
      </c>
      <c r="Y1687" s="29" t="s">
        <v>50</v>
      </c>
      <c r="Z1687" s="29" t="s">
        <v>181</v>
      </c>
      <c r="AA1687" s="29" t="s">
        <v>24</v>
      </c>
      <c r="AB1687"/>
      <c r="AC1687"/>
      <c r="AD1687"/>
      <c r="AE1687"/>
      <c r="AF1687"/>
      <c r="AG1687"/>
      <c r="AH1687"/>
      <c r="AI1687"/>
    </row>
    <row r="1688" spans="1:35" ht="15" customHeight="1" x14ac:dyDescent="0.35">
      <c r="A1688" s="23" t="s">
        <v>661</v>
      </c>
      <c r="B1688" s="24" t="s">
        <v>163</v>
      </c>
      <c r="C1688" s="25">
        <v>173</v>
      </c>
      <c r="D1688" s="24" t="s">
        <v>44</v>
      </c>
      <c r="E1688" s="24" t="s">
        <v>266</v>
      </c>
      <c r="F1688" s="24" t="s">
        <v>78</v>
      </c>
      <c r="G1688" s="24" t="s">
        <v>29</v>
      </c>
      <c r="H1688" s="24">
        <v>35</v>
      </c>
      <c r="I1688" s="26">
        <v>8</v>
      </c>
      <c r="P1688" s="29" t="s">
        <v>4399</v>
      </c>
      <c r="Q1688" s="29" t="s">
        <v>1005</v>
      </c>
      <c r="R1688" s="29" t="s">
        <v>1005</v>
      </c>
      <c r="S1688" s="29" t="s">
        <v>4400</v>
      </c>
      <c r="T1688" s="29" t="s">
        <v>22</v>
      </c>
      <c r="U1688" s="30">
        <v>409</v>
      </c>
      <c r="V1688" s="31">
        <v>21</v>
      </c>
      <c r="W1688" s="31">
        <v>2</v>
      </c>
      <c r="X1688" s="31" t="s">
        <v>25</v>
      </c>
      <c r="Y1688" s="29" t="s">
        <v>50</v>
      </c>
      <c r="Z1688" s="29" t="s">
        <v>181</v>
      </c>
      <c r="AA1688" s="29" t="s">
        <v>24</v>
      </c>
      <c r="AB1688"/>
      <c r="AC1688"/>
      <c r="AD1688"/>
      <c r="AE1688"/>
      <c r="AF1688"/>
      <c r="AG1688"/>
      <c r="AH1688"/>
      <c r="AI1688"/>
    </row>
    <row r="1689" spans="1:35" ht="15" customHeight="1" x14ac:dyDescent="0.35">
      <c r="A1689" s="32" t="s">
        <v>558</v>
      </c>
      <c r="B1689" s="33" t="s">
        <v>4401</v>
      </c>
      <c r="C1689" s="34">
        <v>164</v>
      </c>
      <c r="D1689" s="33" t="s">
        <v>44</v>
      </c>
      <c r="E1689" s="33" t="s">
        <v>405</v>
      </c>
      <c r="F1689" s="33" t="s">
        <v>59</v>
      </c>
      <c r="G1689" s="33" t="s">
        <v>25</v>
      </c>
      <c r="H1689" s="33">
        <v>19</v>
      </c>
      <c r="I1689" s="35">
        <v>13.25</v>
      </c>
      <c r="P1689" s="29" t="s">
        <v>4402</v>
      </c>
      <c r="Q1689" s="29" t="s">
        <v>661</v>
      </c>
      <c r="R1689" s="29" t="s">
        <v>876</v>
      </c>
      <c r="S1689" s="29" t="s">
        <v>4403</v>
      </c>
      <c r="T1689" s="29" t="s">
        <v>22</v>
      </c>
      <c r="U1689" s="30">
        <v>491</v>
      </c>
      <c r="V1689" s="31">
        <v>20</v>
      </c>
      <c r="W1689" s="31">
        <v>4</v>
      </c>
      <c r="X1689" s="31" t="s">
        <v>25</v>
      </c>
      <c r="Y1689" s="29" t="s">
        <v>41</v>
      </c>
      <c r="Z1689" s="29" t="s">
        <v>181</v>
      </c>
      <c r="AA1689" s="29" t="s">
        <v>24</v>
      </c>
      <c r="AB1689"/>
      <c r="AC1689"/>
      <c r="AD1689"/>
      <c r="AE1689"/>
      <c r="AF1689"/>
      <c r="AG1689"/>
      <c r="AH1689"/>
      <c r="AI1689"/>
    </row>
    <row r="1690" spans="1:35" ht="15" customHeight="1" x14ac:dyDescent="0.35">
      <c r="A1690" s="23" t="s">
        <v>4404</v>
      </c>
      <c r="B1690" s="24" t="s">
        <v>2101</v>
      </c>
      <c r="C1690" s="25">
        <v>381</v>
      </c>
      <c r="D1690" s="24" t="s">
        <v>44</v>
      </c>
      <c r="E1690" s="24" t="s">
        <v>324</v>
      </c>
      <c r="F1690" s="24" t="s">
        <v>118</v>
      </c>
      <c r="G1690" s="24" t="s">
        <v>29</v>
      </c>
      <c r="H1690" s="24">
        <v>34</v>
      </c>
      <c r="I1690" s="26">
        <v>8.5</v>
      </c>
      <c r="P1690" s="29" t="s">
        <v>4405</v>
      </c>
      <c r="Q1690" s="29" t="s">
        <v>661</v>
      </c>
      <c r="R1690" s="29" t="s">
        <v>163</v>
      </c>
      <c r="S1690" s="29" t="s">
        <v>4406</v>
      </c>
      <c r="T1690" s="29" t="s">
        <v>44</v>
      </c>
      <c r="U1690" s="30">
        <v>1176</v>
      </c>
      <c r="V1690" s="31">
        <v>22</v>
      </c>
      <c r="W1690" s="31">
        <v>10</v>
      </c>
      <c r="X1690" s="31" t="s">
        <v>29</v>
      </c>
      <c r="Y1690" s="29" t="s">
        <v>41</v>
      </c>
      <c r="Z1690" s="29" t="s">
        <v>181</v>
      </c>
      <c r="AA1690" s="29" t="s">
        <v>24</v>
      </c>
      <c r="AB1690"/>
      <c r="AC1690"/>
      <c r="AD1690"/>
      <c r="AE1690"/>
      <c r="AF1690"/>
      <c r="AG1690"/>
      <c r="AH1690"/>
      <c r="AI1690"/>
    </row>
    <row r="1691" spans="1:35" ht="15" customHeight="1" x14ac:dyDescent="0.35">
      <c r="A1691" s="32" t="s">
        <v>1528</v>
      </c>
      <c r="B1691" s="33" t="s">
        <v>107</v>
      </c>
      <c r="C1691" s="34">
        <v>163</v>
      </c>
      <c r="D1691" s="33" t="s">
        <v>22</v>
      </c>
      <c r="E1691" s="33" t="s">
        <v>124</v>
      </c>
      <c r="F1691" s="33" t="s">
        <v>52</v>
      </c>
      <c r="G1691" s="33" t="s">
        <v>29</v>
      </c>
      <c r="H1691" s="33">
        <v>18</v>
      </c>
      <c r="I1691" s="35">
        <v>10</v>
      </c>
      <c r="P1691" s="29" t="s">
        <v>4407</v>
      </c>
      <c r="Q1691" s="29" t="s">
        <v>558</v>
      </c>
      <c r="R1691" s="29" t="s">
        <v>4401</v>
      </c>
      <c r="S1691" s="29" t="s">
        <v>4408</v>
      </c>
      <c r="T1691" s="29" t="s">
        <v>44</v>
      </c>
      <c r="U1691" s="30">
        <v>1245</v>
      </c>
      <c r="V1691" s="31">
        <v>23</v>
      </c>
      <c r="W1691" s="31">
        <v>4</v>
      </c>
      <c r="X1691" s="31" t="s">
        <v>25</v>
      </c>
      <c r="Y1691" s="29" t="s">
        <v>50</v>
      </c>
      <c r="Z1691" s="29" t="s">
        <v>181</v>
      </c>
      <c r="AA1691" s="29" t="s">
        <v>24</v>
      </c>
      <c r="AB1691"/>
      <c r="AC1691"/>
      <c r="AD1691"/>
      <c r="AE1691"/>
      <c r="AF1691"/>
      <c r="AG1691"/>
      <c r="AH1691"/>
      <c r="AI1691"/>
    </row>
    <row r="1692" spans="1:35" ht="15" customHeight="1" x14ac:dyDescent="0.35">
      <c r="A1692" s="23" t="s">
        <v>294</v>
      </c>
      <c r="B1692" s="24" t="s">
        <v>4409</v>
      </c>
      <c r="C1692" s="25">
        <v>141</v>
      </c>
      <c r="D1692" s="24" t="s">
        <v>44</v>
      </c>
      <c r="E1692" s="24" t="s">
        <v>51</v>
      </c>
      <c r="F1692" s="24" t="s">
        <v>52</v>
      </c>
      <c r="G1692" s="24" t="s">
        <v>29</v>
      </c>
      <c r="H1692" s="24">
        <v>20</v>
      </c>
      <c r="I1692" s="26">
        <v>6</v>
      </c>
      <c r="P1692" s="29" t="s">
        <v>4410</v>
      </c>
      <c r="Q1692" s="29" t="s">
        <v>4404</v>
      </c>
      <c r="R1692" s="29" t="s">
        <v>2101</v>
      </c>
      <c r="S1692" s="29" t="s">
        <v>1692</v>
      </c>
      <c r="T1692" s="29" t="s">
        <v>44</v>
      </c>
      <c r="U1692" s="30">
        <v>1181</v>
      </c>
      <c r="V1692" s="31">
        <v>17</v>
      </c>
      <c r="W1692" s="31">
        <v>2</v>
      </c>
      <c r="X1692" s="31" t="s">
        <v>29</v>
      </c>
      <c r="Y1692" s="29" t="s">
        <v>30</v>
      </c>
      <c r="Z1692" s="29" t="s">
        <v>181</v>
      </c>
      <c r="AA1692" s="29" t="s">
        <v>24</v>
      </c>
      <c r="AB1692"/>
      <c r="AC1692"/>
      <c r="AD1692"/>
      <c r="AE1692"/>
      <c r="AF1692"/>
      <c r="AG1692"/>
      <c r="AH1692"/>
      <c r="AI1692"/>
    </row>
    <row r="1693" spans="1:35" ht="15" customHeight="1" x14ac:dyDescent="0.35">
      <c r="A1693" s="32" t="s">
        <v>212</v>
      </c>
      <c r="B1693" s="33" t="s">
        <v>1026</v>
      </c>
      <c r="C1693" s="34">
        <v>457</v>
      </c>
      <c r="D1693" s="33" t="s">
        <v>22</v>
      </c>
      <c r="E1693" s="33" t="s">
        <v>108</v>
      </c>
      <c r="F1693" s="33" t="s">
        <v>46</v>
      </c>
      <c r="G1693" s="33" t="s">
        <v>25</v>
      </c>
      <c r="H1693" s="33">
        <v>35</v>
      </c>
      <c r="I1693" s="35">
        <v>13.25</v>
      </c>
      <c r="P1693" s="29" t="s">
        <v>4411</v>
      </c>
      <c r="Q1693" s="29" t="s">
        <v>1528</v>
      </c>
      <c r="R1693" s="29" t="s">
        <v>107</v>
      </c>
      <c r="S1693" s="29" t="s">
        <v>4412</v>
      </c>
      <c r="T1693" s="29" t="s">
        <v>22</v>
      </c>
      <c r="U1693" s="30">
        <v>1159</v>
      </c>
      <c r="V1693" s="31">
        <v>20</v>
      </c>
      <c r="W1693" s="31">
        <v>2</v>
      </c>
      <c r="X1693" s="31" t="s">
        <v>29</v>
      </c>
      <c r="Y1693" s="29" t="s">
        <v>30</v>
      </c>
      <c r="Z1693" s="29" t="s">
        <v>181</v>
      </c>
      <c r="AA1693" s="29" t="s">
        <v>24</v>
      </c>
      <c r="AB1693"/>
      <c r="AC1693"/>
      <c r="AD1693"/>
      <c r="AE1693"/>
      <c r="AF1693"/>
      <c r="AG1693"/>
      <c r="AH1693"/>
      <c r="AI1693"/>
    </row>
    <row r="1694" spans="1:35" ht="15" customHeight="1" x14ac:dyDescent="0.35">
      <c r="A1694" s="23" t="s">
        <v>936</v>
      </c>
      <c r="B1694" s="24" t="s">
        <v>1083</v>
      </c>
      <c r="C1694" s="25">
        <v>164</v>
      </c>
      <c r="D1694" s="24" t="s">
        <v>44</v>
      </c>
      <c r="E1694" s="24" t="s">
        <v>279</v>
      </c>
      <c r="F1694" s="24" t="s">
        <v>112</v>
      </c>
      <c r="G1694" s="24" t="s">
        <v>25</v>
      </c>
      <c r="H1694" s="24">
        <v>31</v>
      </c>
      <c r="I1694" s="26">
        <v>15.75</v>
      </c>
      <c r="P1694" s="29" t="s">
        <v>4413</v>
      </c>
      <c r="Q1694" s="29" t="s">
        <v>294</v>
      </c>
      <c r="R1694" s="29" t="s">
        <v>4409</v>
      </c>
      <c r="S1694" s="29" t="s">
        <v>4414</v>
      </c>
      <c r="T1694" s="29" t="s">
        <v>44</v>
      </c>
      <c r="U1694" s="30">
        <v>1208</v>
      </c>
      <c r="V1694" s="31">
        <v>17</v>
      </c>
      <c r="W1694" s="31">
        <v>2</v>
      </c>
      <c r="X1694" s="31" t="s">
        <v>29</v>
      </c>
      <c r="Y1694" s="29" t="s">
        <v>50</v>
      </c>
      <c r="Z1694" s="29" t="s">
        <v>181</v>
      </c>
      <c r="AA1694" s="29" t="s">
        <v>24</v>
      </c>
      <c r="AB1694"/>
      <c r="AC1694"/>
      <c r="AD1694"/>
      <c r="AE1694"/>
      <c r="AF1694"/>
      <c r="AG1694"/>
      <c r="AH1694"/>
      <c r="AI1694"/>
    </row>
    <row r="1695" spans="1:35" ht="15" customHeight="1" x14ac:dyDescent="0.35">
      <c r="A1695" s="32" t="s">
        <v>544</v>
      </c>
      <c r="B1695" s="33" t="s">
        <v>194</v>
      </c>
      <c r="C1695" s="34">
        <v>83</v>
      </c>
      <c r="D1695" s="33" t="s">
        <v>22</v>
      </c>
      <c r="E1695" s="33" t="s">
        <v>279</v>
      </c>
      <c r="F1695" s="33" t="s">
        <v>112</v>
      </c>
      <c r="G1695" s="33" t="s">
        <v>25</v>
      </c>
      <c r="H1695" s="33">
        <v>40</v>
      </c>
      <c r="I1695" s="35">
        <v>13</v>
      </c>
      <c r="P1695" s="29" t="s">
        <v>4415</v>
      </c>
      <c r="Q1695" s="29" t="s">
        <v>212</v>
      </c>
      <c r="R1695" s="29" t="s">
        <v>1026</v>
      </c>
      <c r="S1695" s="29" t="s">
        <v>4416</v>
      </c>
      <c r="T1695" s="29" t="s">
        <v>22</v>
      </c>
      <c r="U1695" s="30">
        <v>1121</v>
      </c>
      <c r="V1695" s="31">
        <v>20</v>
      </c>
      <c r="W1695" s="31">
        <v>4</v>
      </c>
      <c r="X1695" s="31" t="s">
        <v>29</v>
      </c>
      <c r="Y1695" s="29" t="s">
        <v>30</v>
      </c>
      <c r="Z1695" s="29" t="s">
        <v>181</v>
      </c>
      <c r="AA1695" s="29" t="s">
        <v>24</v>
      </c>
      <c r="AB1695"/>
      <c r="AC1695"/>
      <c r="AD1695"/>
      <c r="AE1695"/>
      <c r="AF1695"/>
      <c r="AG1695"/>
      <c r="AH1695"/>
      <c r="AI1695"/>
    </row>
    <row r="1696" spans="1:35" ht="15" customHeight="1" x14ac:dyDescent="0.35">
      <c r="A1696" s="23" t="s">
        <v>2519</v>
      </c>
      <c r="B1696" s="24" t="s">
        <v>4417</v>
      </c>
      <c r="C1696" s="25">
        <v>164</v>
      </c>
      <c r="D1696" s="24" t="s">
        <v>44</v>
      </c>
      <c r="E1696" s="24" t="s">
        <v>213</v>
      </c>
      <c r="F1696" s="24" t="s">
        <v>52</v>
      </c>
      <c r="G1696" s="24" t="s">
        <v>29</v>
      </c>
      <c r="H1696" s="24">
        <v>20</v>
      </c>
      <c r="I1696" s="26">
        <v>6.5</v>
      </c>
      <c r="P1696" s="29" t="s">
        <v>4418</v>
      </c>
      <c r="Q1696" s="29" t="s">
        <v>936</v>
      </c>
      <c r="R1696" s="29" t="s">
        <v>1083</v>
      </c>
      <c r="S1696" s="29" t="s">
        <v>4419</v>
      </c>
      <c r="T1696" s="29" t="s">
        <v>44</v>
      </c>
      <c r="U1696" s="30">
        <v>1003</v>
      </c>
      <c r="V1696" s="31">
        <v>20</v>
      </c>
      <c r="W1696" s="31">
        <v>2</v>
      </c>
      <c r="X1696" s="31" t="s">
        <v>29</v>
      </c>
      <c r="Y1696" s="29" t="s">
        <v>41</v>
      </c>
      <c r="Z1696" s="29" t="s">
        <v>181</v>
      </c>
      <c r="AA1696" s="29" t="s">
        <v>24</v>
      </c>
      <c r="AB1696"/>
      <c r="AC1696"/>
      <c r="AD1696"/>
      <c r="AE1696"/>
      <c r="AF1696"/>
      <c r="AG1696"/>
      <c r="AH1696"/>
      <c r="AI1696"/>
    </row>
    <row r="1697" spans="1:35" ht="15" customHeight="1" x14ac:dyDescent="0.35">
      <c r="A1697" s="32" t="s">
        <v>2027</v>
      </c>
      <c r="B1697" s="33" t="s">
        <v>212</v>
      </c>
      <c r="C1697" s="34">
        <v>410</v>
      </c>
      <c r="D1697" s="33" t="s">
        <v>44</v>
      </c>
      <c r="E1697" s="33" t="s">
        <v>71</v>
      </c>
      <c r="F1697" s="33" t="s">
        <v>72</v>
      </c>
      <c r="G1697" s="33" t="s">
        <v>25</v>
      </c>
      <c r="H1697" s="33">
        <v>17</v>
      </c>
      <c r="I1697" s="35">
        <v>11.5</v>
      </c>
      <c r="P1697" s="29" t="s">
        <v>4420</v>
      </c>
      <c r="Q1697" s="29" t="s">
        <v>544</v>
      </c>
      <c r="R1697" s="29" t="s">
        <v>194</v>
      </c>
      <c r="S1697" s="29" t="s">
        <v>4421</v>
      </c>
      <c r="T1697" s="29" t="s">
        <v>22</v>
      </c>
      <c r="U1697" s="30">
        <v>415</v>
      </c>
      <c r="V1697" s="31">
        <v>19</v>
      </c>
      <c r="W1697" s="31">
        <v>4</v>
      </c>
      <c r="X1697" s="31" t="s">
        <v>29</v>
      </c>
      <c r="Y1697" s="29" t="s">
        <v>50</v>
      </c>
      <c r="Z1697" s="29" t="s">
        <v>181</v>
      </c>
      <c r="AA1697" s="29" t="s">
        <v>24</v>
      </c>
      <c r="AB1697"/>
      <c r="AC1697"/>
      <c r="AD1697"/>
      <c r="AE1697"/>
      <c r="AF1697"/>
      <c r="AG1697"/>
      <c r="AH1697"/>
      <c r="AI1697"/>
    </row>
    <row r="1698" spans="1:35" ht="15" customHeight="1" x14ac:dyDescent="0.35">
      <c r="A1698" s="23" t="s">
        <v>101</v>
      </c>
      <c r="B1698" s="24" t="s">
        <v>1588</v>
      </c>
      <c r="C1698" s="25">
        <v>490</v>
      </c>
      <c r="D1698" s="24" t="s">
        <v>22</v>
      </c>
      <c r="E1698" s="24" t="s">
        <v>108</v>
      </c>
      <c r="F1698" s="24" t="s">
        <v>46</v>
      </c>
      <c r="G1698" s="24" t="s">
        <v>25</v>
      </c>
      <c r="H1698" s="24">
        <v>36</v>
      </c>
      <c r="I1698" s="26">
        <v>11.25</v>
      </c>
      <c r="P1698" s="29" t="s">
        <v>4422</v>
      </c>
      <c r="Q1698" s="29" t="s">
        <v>2519</v>
      </c>
      <c r="R1698" s="29" t="s">
        <v>4417</v>
      </c>
      <c r="S1698" s="29" t="s">
        <v>4423</v>
      </c>
      <c r="T1698" s="29" t="s">
        <v>44</v>
      </c>
      <c r="U1698" s="30">
        <v>532</v>
      </c>
      <c r="V1698" s="31">
        <v>17</v>
      </c>
      <c r="W1698" s="31">
        <v>2</v>
      </c>
      <c r="X1698" s="31" t="s">
        <v>25</v>
      </c>
      <c r="Y1698" s="29" t="s">
        <v>30</v>
      </c>
      <c r="Z1698" s="29" t="s">
        <v>181</v>
      </c>
      <c r="AA1698" s="29" t="s">
        <v>24</v>
      </c>
      <c r="AB1698"/>
      <c r="AC1698"/>
      <c r="AD1698"/>
      <c r="AE1698"/>
      <c r="AF1698"/>
      <c r="AG1698"/>
      <c r="AH1698"/>
      <c r="AI1698"/>
    </row>
    <row r="1699" spans="1:35" ht="15" customHeight="1" x14ac:dyDescent="0.35">
      <c r="A1699" s="32" t="s">
        <v>101</v>
      </c>
      <c r="B1699" s="33" t="s">
        <v>4424</v>
      </c>
      <c r="C1699" s="34">
        <v>257</v>
      </c>
      <c r="D1699" s="33" t="s">
        <v>22</v>
      </c>
      <c r="E1699" s="33" t="s">
        <v>23</v>
      </c>
      <c r="F1699" s="33" t="s">
        <v>24</v>
      </c>
      <c r="G1699" s="33" t="s">
        <v>29</v>
      </c>
      <c r="H1699" s="33">
        <v>20</v>
      </c>
      <c r="I1699" s="35">
        <v>5.75</v>
      </c>
      <c r="P1699" s="29" t="s">
        <v>4425</v>
      </c>
      <c r="Q1699" s="29" t="s">
        <v>2027</v>
      </c>
      <c r="R1699" s="29" t="s">
        <v>212</v>
      </c>
      <c r="S1699" s="29" t="s">
        <v>4426</v>
      </c>
      <c r="T1699" s="29" t="s">
        <v>44</v>
      </c>
      <c r="U1699" s="30">
        <v>469</v>
      </c>
      <c r="V1699" s="31">
        <v>19</v>
      </c>
      <c r="W1699" s="31">
        <v>2</v>
      </c>
      <c r="X1699" s="31" t="s">
        <v>29</v>
      </c>
      <c r="Y1699" s="29" t="s">
        <v>50</v>
      </c>
      <c r="Z1699" s="29" t="s">
        <v>181</v>
      </c>
      <c r="AA1699" s="29" t="s">
        <v>24</v>
      </c>
      <c r="AB1699"/>
      <c r="AC1699"/>
      <c r="AD1699"/>
      <c r="AE1699"/>
      <c r="AF1699"/>
      <c r="AG1699"/>
      <c r="AH1699"/>
      <c r="AI1699"/>
    </row>
    <row r="1700" spans="1:35" ht="15" customHeight="1" x14ac:dyDescent="0.35">
      <c r="A1700" s="23" t="s">
        <v>1248</v>
      </c>
      <c r="B1700" s="24" t="s">
        <v>236</v>
      </c>
      <c r="C1700" s="25">
        <v>195</v>
      </c>
      <c r="D1700" s="24" t="s">
        <v>44</v>
      </c>
      <c r="E1700" s="24" t="s">
        <v>555</v>
      </c>
      <c r="F1700" s="24" t="s">
        <v>86</v>
      </c>
      <c r="G1700" s="24" t="s">
        <v>25</v>
      </c>
      <c r="H1700" s="24">
        <v>18</v>
      </c>
      <c r="I1700" s="26">
        <v>15.5</v>
      </c>
      <c r="P1700" s="29" t="s">
        <v>4427</v>
      </c>
      <c r="Q1700" s="29" t="s">
        <v>101</v>
      </c>
      <c r="R1700" s="29" t="s">
        <v>1588</v>
      </c>
      <c r="S1700" s="29" t="s">
        <v>4428</v>
      </c>
      <c r="T1700" s="29" t="s">
        <v>22</v>
      </c>
      <c r="U1700" s="30">
        <v>1037</v>
      </c>
      <c r="V1700" s="31">
        <v>20</v>
      </c>
      <c r="W1700" s="31">
        <v>4</v>
      </c>
      <c r="X1700" s="31" t="s">
        <v>29</v>
      </c>
      <c r="Y1700" s="29" t="s">
        <v>50</v>
      </c>
      <c r="Z1700" s="29" t="s">
        <v>181</v>
      </c>
      <c r="AA1700" s="29" t="s">
        <v>24</v>
      </c>
      <c r="AB1700"/>
      <c r="AC1700"/>
      <c r="AD1700"/>
      <c r="AE1700"/>
      <c r="AF1700"/>
      <c r="AG1700"/>
      <c r="AH1700"/>
      <c r="AI1700"/>
    </row>
    <row r="1701" spans="1:35" ht="15" customHeight="1" x14ac:dyDescent="0.35">
      <c r="A1701" s="32" t="s">
        <v>439</v>
      </c>
      <c r="B1701" s="33" t="s">
        <v>617</v>
      </c>
      <c r="C1701" s="34">
        <v>290</v>
      </c>
      <c r="D1701" s="33" t="s">
        <v>44</v>
      </c>
      <c r="E1701" s="33" t="s">
        <v>71</v>
      </c>
      <c r="F1701" s="33" t="s">
        <v>72</v>
      </c>
      <c r="G1701" s="33" t="s">
        <v>29</v>
      </c>
      <c r="H1701" s="33">
        <v>20</v>
      </c>
      <c r="I1701" s="35">
        <v>7.25</v>
      </c>
      <c r="P1701" s="29" t="s">
        <v>4429</v>
      </c>
      <c r="Q1701" s="29" t="s">
        <v>101</v>
      </c>
      <c r="R1701" s="29" t="s">
        <v>4424</v>
      </c>
      <c r="S1701" s="29" t="s">
        <v>4430</v>
      </c>
      <c r="T1701" s="29" t="s">
        <v>22</v>
      </c>
      <c r="U1701" s="30">
        <v>618</v>
      </c>
      <c r="V1701" s="31">
        <v>20</v>
      </c>
      <c r="W1701" s="31">
        <v>2</v>
      </c>
      <c r="X1701" s="31" t="s">
        <v>29</v>
      </c>
      <c r="Y1701" s="29" t="s">
        <v>30</v>
      </c>
      <c r="Z1701" s="29" t="s">
        <v>181</v>
      </c>
      <c r="AA1701" s="29" t="s">
        <v>24</v>
      </c>
      <c r="AB1701"/>
      <c r="AC1701"/>
      <c r="AD1701"/>
      <c r="AE1701"/>
      <c r="AF1701"/>
      <c r="AG1701"/>
      <c r="AH1701"/>
      <c r="AI1701"/>
    </row>
    <row r="1702" spans="1:35" ht="15" customHeight="1" x14ac:dyDescent="0.35">
      <c r="A1702" s="23" t="s">
        <v>1282</v>
      </c>
      <c r="B1702" s="24" t="s">
        <v>249</v>
      </c>
      <c r="C1702" s="25">
        <v>252</v>
      </c>
      <c r="D1702" s="24" t="s">
        <v>22</v>
      </c>
      <c r="E1702" s="24" t="s">
        <v>266</v>
      </c>
      <c r="F1702" s="24" t="s">
        <v>78</v>
      </c>
      <c r="G1702" s="24" t="s">
        <v>29</v>
      </c>
      <c r="H1702" s="24">
        <v>37</v>
      </c>
      <c r="I1702" s="26">
        <v>8</v>
      </c>
      <c r="P1702" s="29" t="s">
        <v>4431</v>
      </c>
      <c r="Q1702" s="29" t="s">
        <v>1248</v>
      </c>
      <c r="R1702" s="29" t="s">
        <v>236</v>
      </c>
      <c r="S1702" s="29" t="s">
        <v>4432</v>
      </c>
      <c r="T1702" s="29" t="s">
        <v>44</v>
      </c>
      <c r="U1702" s="30">
        <v>579</v>
      </c>
      <c r="V1702" s="31">
        <v>20</v>
      </c>
      <c r="W1702" s="31">
        <v>4</v>
      </c>
      <c r="X1702" s="31" t="s">
        <v>29</v>
      </c>
      <c r="Y1702" s="29" t="s">
        <v>50</v>
      </c>
      <c r="Z1702" s="29" t="s">
        <v>181</v>
      </c>
      <c r="AA1702" s="29" t="s">
        <v>24</v>
      </c>
      <c r="AB1702"/>
      <c r="AC1702"/>
      <c r="AD1702"/>
      <c r="AE1702"/>
      <c r="AF1702"/>
      <c r="AG1702"/>
      <c r="AH1702"/>
      <c r="AI1702"/>
    </row>
    <row r="1703" spans="1:35" ht="15" customHeight="1" x14ac:dyDescent="0.35">
      <c r="A1703" s="32" t="s">
        <v>1282</v>
      </c>
      <c r="B1703" s="33" t="s">
        <v>194</v>
      </c>
      <c r="C1703" s="34">
        <v>195</v>
      </c>
      <c r="D1703" s="33" t="s">
        <v>22</v>
      </c>
      <c r="E1703" s="33" t="s">
        <v>259</v>
      </c>
      <c r="F1703" s="33" t="s">
        <v>46</v>
      </c>
      <c r="G1703" s="33" t="s">
        <v>25</v>
      </c>
      <c r="H1703" s="33">
        <v>19</v>
      </c>
      <c r="I1703" s="35">
        <v>11.75</v>
      </c>
      <c r="P1703" s="29" t="s">
        <v>4433</v>
      </c>
      <c r="Q1703" s="29" t="s">
        <v>439</v>
      </c>
      <c r="R1703" s="29" t="s">
        <v>617</v>
      </c>
      <c r="S1703" s="29" t="s">
        <v>3412</v>
      </c>
      <c r="T1703" s="29" t="s">
        <v>44</v>
      </c>
      <c r="U1703" s="30">
        <v>719</v>
      </c>
      <c r="V1703" s="31">
        <v>19</v>
      </c>
      <c r="W1703" s="31">
        <v>4</v>
      </c>
      <c r="X1703" s="31" t="s">
        <v>25</v>
      </c>
      <c r="Y1703" s="29" t="s">
        <v>41</v>
      </c>
      <c r="Z1703" s="29" t="s">
        <v>181</v>
      </c>
      <c r="AA1703" s="29" t="s">
        <v>24</v>
      </c>
      <c r="AB1703"/>
      <c r="AC1703"/>
      <c r="AD1703"/>
      <c r="AE1703"/>
      <c r="AF1703"/>
      <c r="AG1703"/>
      <c r="AH1703"/>
      <c r="AI1703"/>
    </row>
    <row r="1704" spans="1:35" ht="15" customHeight="1" x14ac:dyDescent="0.35">
      <c r="A1704" s="23" t="s">
        <v>1012</v>
      </c>
      <c r="B1704" s="24" t="s">
        <v>622</v>
      </c>
      <c r="C1704" s="25">
        <v>98</v>
      </c>
      <c r="D1704" s="24" t="s">
        <v>22</v>
      </c>
      <c r="E1704" s="24" t="s">
        <v>245</v>
      </c>
      <c r="F1704" s="24" t="s">
        <v>36</v>
      </c>
      <c r="G1704" s="24" t="s">
        <v>29</v>
      </c>
      <c r="H1704" s="24">
        <v>38</v>
      </c>
      <c r="I1704" s="26">
        <v>8.5</v>
      </c>
      <c r="P1704" s="29" t="s">
        <v>4434</v>
      </c>
      <c r="Q1704" s="29" t="s">
        <v>1282</v>
      </c>
      <c r="R1704" s="29" t="s">
        <v>249</v>
      </c>
      <c r="S1704" s="29" t="s">
        <v>4435</v>
      </c>
      <c r="T1704" s="29" t="s">
        <v>22</v>
      </c>
      <c r="U1704" s="30">
        <v>243</v>
      </c>
      <c r="V1704" s="31">
        <v>21</v>
      </c>
      <c r="W1704" s="31">
        <v>8</v>
      </c>
      <c r="X1704" s="31" t="s">
        <v>29</v>
      </c>
      <c r="Y1704" s="29" t="s">
        <v>50</v>
      </c>
      <c r="Z1704" s="29" t="s">
        <v>181</v>
      </c>
      <c r="AA1704" s="29" t="s">
        <v>24</v>
      </c>
      <c r="AB1704"/>
      <c r="AC1704"/>
      <c r="AD1704"/>
      <c r="AE1704"/>
      <c r="AF1704"/>
      <c r="AG1704"/>
      <c r="AH1704"/>
      <c r="AI1704"/>
    </row>
    <row r="1705" spans="1:35" ht="15" customHeight="1" x14ac:dyDescent="0.35">
      <c r="A1705" s="32" t="s">
        <v>1026</v>
      </c>
      <c r="B1705" s="33" t="s">
        <v>1841</v>
      </c>
      <c r="C1705" s="34">
        <v>149</v>
      </c>
      <c r="D1705" s="33" t="s">
        <v>44</v>
      </c>
      <c r="E1705" s="33" t="s">
        <v>245</v>
      </c>
      <c r="F1705" s="33" t="s">
        <v>36</v>
      </c>
      <c r="G1705" s="33" t="s">
        <v>25</v>
      </c>
      <c r="H1705" s="33">
        <v>33</v>
      </c>
      <c r="I1705" s="35">
        <v>12.25</v>
      </c>
      <c r="P1705" s="29" t="s">
        <v>4436</v>
      </c>
      <c r="Q1705" s="29" t="s">
        <v>1282</v>
      </c>
      <c r="R1705" s="29" t="s">
        <v>194</v>
      </c>
      <c r="S1705" s="29" t="s">
        <v>4437</v>
      </c>
      <c r="T1705" s="29" t="s">
        <v>22</v>
      </c>
      <c r="U1705" s="30">
        <v>731</v>
      </c>
      <c r="V1705" s="31">
        <v>19</v>
      </c>
      <c r="W1705" s="31">
        <v>4</v>
      </c>
      <c r="X1705" s="31" t="s">
        <v>29</v>
      </c>
      <c r="Y1705" s="29" t="s">
        <v>30</v>
      </c>
      <c r="Z1705" s="29" t="s">
        <v>181</v>
      </c>
      <c r="AA1705" s="29" t="s">
        <v>24</v>
      </c>
      <c r="AB1705"/>
      <c r="AC1705"/>
      <c r="AD1705"/>
      <c r="AE1705"/>
      <c r="AF1705"/>
      <c r="AG1705"/>
      <c r="AH1705"/>
      <c r="AI1705"/>
    </row>
    <row r="1706" spans="1:35" ht="15" customHeight="1" x14ac:dyDescent="0.35">
      <c r="A1706" s="23" t="s">
        <v>409</v>
      </c>
      <c r="B1706" s="24" t="s">
        <v>3907</v>
      </c>
      <c r="C1706" s="25">
        <v>497</v>
      </c>
      <c r="D1706" s="24" t="s">
        <v>44</v>
      </c>
      <c r="E1706" s="24" t="s">
        <v>156</v>
      </c>
      <c r="F1706" s="24" t="s">
        <v>52</v>
      </c>
      <c r="G1706" s="24" t="s">
        <v>25</v>
      </c>
      <c r="H1706" s="24">
        <v>20</v>
      </c>
      <c r="I1706" s="26">
        <v>12.25</v>
      </c>
      <c r="P1706" s="29" t="s">
        <v>4438</v>
      </c>
      <c r="Q1706" s="29" t="s">
        <v>1012</v>
      </c>
      <c r="R1706" s="29" t="s">
        <v>622</v>
      </c>
      <c r="S1706" s="29" t="s">
        <v>4439</v>
      </c>
      <c r="T1706" s="29" t="s">
        <v>22</v>
      </c>
      <c r="U1706" s="30">
        <v>343</v>
      </c>
      <c r="V1706" s="31">
        <v>22</v>
      </c>
      <c r="W1706" s="31">
        <v>10</v>
      </c>
      <c r="X1706" s="31" t="s">
        <v>25</v>
      </c>
      <c r="Y1706" s="29" t="s">
        <v>41</v>
      </c>
      <c r="Z1706" s="29" t="s">
        <v>181</v>
      </c>
      <c r="AA1706" s="29" t="s">
        <v>24</v>
      </c>
      <c r="AB1706"/>
      <c r="AC1706"/>
      <c r="AD1706"/>
      <c r="AE1706"/>
      <c r="AF1706"/>
      <c r="AG1706"/>
      <c r="AH1706"/>
      <c r="AI1706"/>
    </row>
    <row r="1707" spans="1:35" ht="15" customHeight="1" x14ac:dyDescent="0.35">
      <c r="A1707" s="32" t="s">
        <v>1042</v>
      </c>
      <c r="B1707" s="33" t="s">
        <v>803</v>
      </c>
      <c r="C1707" s="34">
        <v>468</v>
      </c>
      <c r="D1707" s="33" t="s">
        <v>44</v>
      </c>
      <c r="E1707" s="33" t="s">
        <v>219</v>
      </c>
      <c r="F1707" s="33" t="s">
        <v>139</v>
      </c>
      <c r="G1707" s="33" t="s">
        <v>25</v>
      </c>
      <c r="H1707" s="33">
        <v>20</v>
      </c>
      <c r="I1707" s="35">
        <v>15.25</v>
      </c>
      <c r="P1707" s="29" t="s">
        <v>4440</v>
      </c>
      <c r="Q1707" s="29" t="s">
        <v>1026</v>
      </c>
      <c r="R1707" s="29" t="s">
        <v>1841</v>
      </c>
      <c r="S1707" s="29" t="s">
        <v>4441</v>
      </c>
      <c r="T1707" s="29" t="s">
        <v>44</v>
      </c>
      <c r="U1707" s="30">
        <v>1228</v>
      </c>
      <c r="V1707" s="31">
        <v>24</v>
      </c>
      <c r="W1707" s="31">
        <v>4</v>
      </c>
      <c r="X1707" s="31" t="s">
        <v>29</v>
      </c>
      <c r="Y1707" s="29" t="s">
        <v>41</v>
      </c>
      <c r="Z1707" s="29" t="s">
        <v>181</v>
      </c>
      <c r="AA1707" s="29" t="s">
        <v>24</v>
      </c>
      <c r="AB1707"/>
      <c r="AC1707"/>
      <c r="AD1707"/>
      <c r="AE1707"/>
      <c r="AF1707"/>
      <c r="AG1707"/>
      <c r="AH1707"/>
      <c r="AI1707"/>
    </row>
    <row r="1708" spans="1:35" ht="15" customHeight="1" x14ac:dyDescent="0.35">
      <c r="A1708" s="23" t="s">
        <v>1054</v>
      </c>
      <c r="B1708" s="24" t="s">
        <v>145</v>
      </c>
      <c r="C1708" s="25">
        <v>88</v>
      </c>
      <c r="D1708" s="24" t="s">
        <v>22</v>
      </c>
      <c r="E1708" s="24" t="s">
        <v>405</v>
      </c>
      <c r="F1708" s="24" t="s">
        <v>59</v>
      </c>
      <c r="G1708" s="24" t="s">
        <v>25</v>
      </c>
      <c r="H1708" s="24">
        <v>20</v>
      </c>
      <c r="I1708" s="26">
        <v>13.75</v>
      </c>
      <c r="P1708" s="29" t="s">
        <v>4442</v>
      </c>
      <c r="Q1708" s="29" t="s">
        <v>409</v>
      </c>
      <c r="R1708" s="29" t="s">
        <v>3907</v>
      </c>
      <c r="S1708" s="29" t="s">
        <v>4443</v>
      </c>
      <c r="T1708" s="29" t="s">
        <v>44</v>
      </c>
      <c r="U1708" s="30">
        <v>259</v>
      </c>
      <c r="V1708" s="31">
        <v>25</v>
      </c>
      <c r="W1708" s="31">
        <v>6</v>
      </c>
      <c r="X1708" s="31" t="s">
        <v>29</v>
      </c>
      <c r="Y1708" s="29" t="s">
        <v>50</v>
      </c>
      <c r="Z1708" s="29" t="s">
        <v>181</v>
      </c>
      <c r="AA1708" s="29" t="s">
        <v>24</v>
      </c>
      <c r="AB1708"/>
      <c r="AC1708"/>
      <c r="AD1708"/>
      <c r="AE1708"/>
      <c r="AF1708"/>
      <c r="AG1708"/>
      <c r="AH1708"/>
      <c r="AI1708"/>
    </row>
    <row r="1709" spans="1:35" ht="15" customHeight="1" x14ac:dyDescent="0.35">
      <c r="A1709" s="32" t="s">
        <v>720</v>
      </c>
      <c r="B1709" s="33" t="s">
        <v>736</v>
      </c>
      <c r="C1709" s="34">
        <v>226</v>
      </c>
      <c r="D1709" s="33" t="s">
        <v>22</v>
      </c>
      <c r="E1709" s="33" t="s">
        <v>232</v>
      </c>
      <c r="F1709" s="33" t="s">
        <v>32</v>
      </c>
      <c r="G1709" s="33" t="s">
        <v>29</v>
      </c>
      <c r="H1709" s="33">
        <v>34</v>
      </c>
      <c r="I1709" s="35">
        <v>6.5</v>
      </c>
      <c r="P1709" s="29" t="s">
        <v>4444</v>
      </c>
      <c r="Q1709" s="29" t="s">
        <v>1042</v>
      </c>
      <c r="R1709" s="29" t="s">
        <v>803</v>
      </c>
      <c r="S1709" s="29" t="s">
        <v>3412</v>
      </c>
      <c r="T1709" s="29" t="s">
        <v>44</v>
      </c>
      <c r="U1709" s="30">
        <v>431</v>
      </c>
      <c r="V1709" s="31">
        <v>20</v>
      </c>
      <c r="W1709" s="31">
        <v>4</v>
      </c>
      <c r="X1709" s="31" t="s">
        <v>25</v>
      </c>
      <c r="Y1709" s="29" t="s">
        <v>50</v>
      </c>
      <c r="Z1709" s="29" t="s">
        <v>181</v>
      </c>
      <c r="AA1709" s="29" t="s">
        <v>24</v>
      </c>
      <c r="AB1709"/>
      <c r="AC1709"/>
      <c r="AD1709"/>
      <c r="AE1709"/>
      <c r="AF1709"/>
      <c r="AG1709"/>
      <c r="AH1709"/>
      <c r="AI1709"/>
    </row>
    <row r="1710" spans="1:35" ht="15" customHeight="1" x14ac:dyDescent="0.35">
      <c r="A1710" s="23" t="s">
        <v>720</v>
      </c>
      <c r="B1710" s="24" t="s">
        <v>4445</v>
      </c>
      <c r="C1710" s="25">
        <v>82</v>
      </c>
      <c r="D1710" s="24" t="s">
        <v>22</v>
      </c>
      <c r="E1710" s="24" t="s">
        <v>245</v>
      </c>
      <c r="F1710" s="24" t="s">
        <v>36</v>
      </c>
      <c r="G1710" s="24" t="s">
        <v>29</v>
      </c>
      <c r="H1710" s="24">
        <v>38</v>
      </c>
      <c r="I1710" s="26">
        <v>9.75</v>
      </c>
      <c r="P1710" s="29" t="s">
        <v>4446</v>
      </c>
      <c r="Q1710" s="29" t="s">
        <v>1054</v>
      </c>
      <c r="R1710" s="29" t="s">
        <v>145</v>
      </c>
      <c r="S1710" s="29" t="s">
        <v>4447</v>
      </c>
      <c r="T1710" s="29" t="s">
        <v>22</v>
      </c>
      <c r="U1710" s="30">
        <v>285</v>
      </c>
      <c r="V1710" s="31">
        <v>20</v>
      </c>
      <c r="W1710" s="31">
        <v>4</v>
      </c>
      <c r="X1710" s="31" t="s">
        <v>25</v>
      </c>
      <c r="Y1710" s="29" t="s">
        <v>30</v>
      </c>
      <c r="Z1710" s="29" t="s">
        <v>181</v>
      </c>
      <c r="AA1710" s="29" t="s">
        <v>24</v>
      </c>
      <c r="AB1710"/>
      <c r="AC1710"/>
      <c r="AD1710"/>
      <c r="AE1710"/>
      <c r="AF1710"/>
      <c r="AG1710"/>
      <c r="AH1710"/>
      <c r="AI1710"/>
    </row>
    <row r="1711" spans="1:35" ht="15" customHeight="1" x14ac:dyDescent="0.35">
      <c r="A1711" s="32" t="s">
        <v>1078</v>
      </c>
      <c r="B1711" s="33" t="s">
        <v>4448</v>
      </c>
      <c r="C1711" s="34">
        <v>135</v>
      </c>
      <c r="D1711" s="33" t="s">
        <v>44</v>
      </c>
      <c r="E1711" s="33" t="s">
        <v>555</v>
      </c>
      <c r="F1711" s="33" t="s">
        <v>86</v>
      </c>
      <c r="G1711" s="33" t="s">
        <v>29</v>
      </c>
      <c r="H1711" s="33">
        <v>17</v>
      </c>
      <c r="I1711" s="35">
        <v>10</v>
      </c>
      <c r="P1711" s="29" t="s">
        <v>4449</v>
      </c>
      <c r="Q1711" s="29" t="s">
        <v>720</v>
      </c>
      <c r="R1711" s="29" t="s">
        <v>736</v>
      </c>
      <c r="S1711" s="29" t="s">
        <v>4450</v>
      </c>
      <c r="T1711" s="29" t="s">
        <v>22</v>
      </c>
      <c r="U1711" s="30">
        <v>848</v>
      </c>
      <c r="V1711" s="31">
        <v>18</v>
      </c>
      <c r="W1711" s="31">
        <v>2</v>
      </c>
      <c r="X1711" s="31" t="s">
        <v>25</v>
      </c>
      <c r="Y1711" s="29" t="s">
        <v>41</v>
      </c>
      <c r="Z1711" s="29" t="s">
        <v>181</v>
      </c>
      <c r="AA1711" s="29" t="s">
        <v>24</v>
      </c>
      <c r="AB1711"/>
      <c r="AC1711"/>
      <c r="AD1711"/>
      <c r="AE1711"/>
      <c r="AF1711"/>
      <c r="AG1711"/>
      <c r="AH1711"/>
      <c r="AI1711"/>
    </row>
    <row r="1712" spans="1:35" ht="15" customHeight="1" x14ac:dyDescent="0.35">
      <c r="A1712" s="23" t="s">
        <v>2668</v>
      </c>
      <c r="B1712" s="24" t="s">
        <v>180</v>
      </c>
      <c r="C1712" s="25">
        <v>60</v>
      </c>
      <c r="D1712" s="24" t="s">
        <v>44</v>
      </c>
      <c r="E1712" s="24" t="s">
        <v>279</v>
      </c>
      <c r="F1712" s="24" t="s">
        <v>112</v>
      </c>
      <c r="G1712" s="24" t="s">
        <v>29</v>
      </c>
      <c r="H1712" s="24">
        <v>39</v>
      </c>
      <c r="I1712" s="26">
        <v>4.75</v>
      </c>
      <c r="P1712" s="29" t="s">
        <v>4451</v>
      </c>
      <c r="Q1712" s="29" t="s">
        <v>720</v>
      </c>
      <c r="R1712" s="29" t="s">
        <v>4445</v>
      </c>
      <c r="S1712" s="29" t="s">
        <v>4452</v>
      </c>
      <c r="T1712" s="29" t="s">
        <v>22</v>
      </c>
      <c r="U1712" s="30">
        <v>347</v>
      </c>
      <c r="V1712" s="31">
        <v>27</v>
      </c>
      <c r="W1712" s="31">
        <v>8</v>
      </c>
      <c r="X1712" s="31" t="s">
        <v>29</v>
      </c>
      <c r="Y1712" s="29" t="s">
        <v>41</v>
      </c>
      <c r="Z1712" s="29" t="s">
        <v>181</v>
      </c>
      <c r="AA1712" s="29" t="s">
        <v>24</v>
      </c>
      <c r="AB1712"/>
      <c r="AC1712"/>
      <c r="AD1712"/>
      <c r="AE1712"/>
      <c r="AF1712"/>
      <c r="AG1712"/>
      <c r="AH1712"/>
      <c r="AI1712"/>
    </row>
    <row r="1713" spans="1:35" ht="15" customHeight="1" x14ac:dyDescent="0.35">
      <c r="A1713" s="32" t="s">
        <v>1649</v>
      </c>
      <c r="B1713" s="33" t="s">
        <v>4453</v>
      </c>
      <c r="C1713" s="34">
        <v>72</v>
      </c>
      <c r="D1713" s="33" t="s">
        <v>22</v>
      </c>
      <c r="E1713" s="33" t="s">
        <v>245</v>
      </c>
      <c r="F1713" s="33" t="s">
        <v>36</v>
      </c>
      <c r="G1713" s="33" t="s">
        <v>25</v>
      </c>
      <c r="H1713" s="33">
        <v>35</v>
      </c>
      <c r="I1713" s="35">
        <v>14.5</v>
      </c>
      <c r="P1713" s="29" t="s">
        <v>4454</v>
      </c>
      <c r="Q1713" s="29" t="s">
        <v>1078</v>
      </c>
      <c r="R1713" s="29" t="s">
        <v>4448</v>
      </c>
      <c r="S1713" s="29" t="s">
        <v>4455</v>
      </c>
      <c r="T1713" s="29" t="s">
        <v>44</v>
      </c>
      <c r="U1713" s="30">
        <v>746</v>
      </c>
      <c r="V1713" s="31">
        <v>21</v>
      </c>
      <c r="W1713" s="31">
        <v>4</v>
      </c>
      <c r="X1713" s="31" t="s">
        <v>25</v>
      </c>
      <c r="Y1713" s="29" t="s">
        <v>41</v>
      </c>
      <c r="Z1713" s="29" t="s">
        <v>181</v>
      </c>
      <c r="AA1713" s="29" t="s">
        <v>24</v>
      </c>
      <c r="AB1713"/>
      <c r="AC1713"/>
      <c r="AD1713"/>
      <c r="AE1713"/>
      <c r="AF1713"/>
      <c r="AG1713"/>
      <c r="AH1713"/>
      <c r="AI1713"/>
    </row>
    <row r="1714" spans="1:35" ht="15" customHeight="1" x14ac:dyDescent="0.35">
      <c r="A1714" s="23" t="s">
        <v>1112</v>
      </c>
      <c r="B1714" s="24" t="s">
        <v>1479</v>
      </c>
      <c r="C1714" s="25">
        <v>465</v>
      </c>
      <c r="D1714" s="24" t="s">
        <v>44</v>
      </c>
      <c r="E1714" s="24" t="s">
        <v>186</v>
      </c>
      <c r="F1714" s="24" t="s">
        <v>86</v>
      </c>
      <c r="G1714" s="24" t="s">
        <v>25</v>
      </c>
      <c r="H1714" s="24">
        <v>19</v>
      </c>
      <c r="I1714" s="26">
        <v>14</v>
      </c>
      <c r="P1714" s="29" t="s">
        <v>4456</v>
      </c>
      <c r="Q1714" s="29" t="s">
        <v>2668</v>
      </c>
      <c r="R1714" s="29" t="s">
        <v>180</v>
      </c>
      <c r="S1714" s="29" t="s">
        <v>4457</v>
      </c>
      <c r="T1714" s="29" t="s">
        <v>44</v>
      </c>
      <c r="U1714" s="30">
        <v>322</v>
      </c>
      <c r="V1714" s="31">
        <v>22</v>
      </c>
      <c r="W1714" s="31">
        <v>10</v>
      </c>
      <c r="X1714" s="31" t="s">
        <v>25</v>
      </c>
      <c r="Y1714" s="29" t="s">
        <v>41</v>
      </c>
      <c r="Z1714" s="29" t="s">
        <v>181</v>
      </c>
      <c r="AA1714" s="29" t="s">
        <v>24</v>
      </c>
      <c r="AB1714"/>
      <c r="AC1714"/>
      <c r="AD1714"/>
      <c r="AE1714"/>
      <c r="AF1714"/>
      <c r="AG1714"/>
      <c r="AH1714"/>
      <c r="AI1714"/>
    </row>
    <row r="1715" spans="1:35" ht="15" customHeight="1" x14ac:dyDescent="0.35">
      <c r="A1715" s="32" t="s">
        <v>1118</v>
      </c>
      <c r="B1715" s="33" t="s">
        <v>1012</v>
      </c>
      <c r="C1715" s="34">
        <v>447</v>
      </c>
      <c r="D1715" s="33" t="s">
        <v>44</v>
      </c>
      <c r="E1715" s="33" t="s">
        <v>266</v>
      </c>
      <c r="F1715" s="33" t="s">
        <v>78</v>
      </c>
      <c r="G1715" s="33" t="s">
        <v>29</v>
      </c>
      <c r="H1715" s="33">
        <v>37</v>
      </c>
      <c r="I1715" s="35">
        <v>7.25</v>
      </c>
      <c r="P1715" s="29" t="s">
        <v>4458</v>
      </c>
      <c r="Q1715" s="29" t="s">
        <v>1649</v>
      </c>
      <c r="R1715" s="29" t="s">
        <v>4453</v>
      </c>
      <c r="S1715" s="29" t="s">
        <v>4459</v>
      </c>
      <c r="T1715" s="29" t="s">
        <v>22</v>
      </c>
      <c r="U1715" s="30">
        <v>805</v>
      </c>
      <c r="V1715" s="31">
        <v>21</v>
      </c>
      <c r="W1715" s="31">
        <v>10</v>
      </c>
      <c r="X1715" s="31" t="s">
        <v>29</v>
      </c>
      <c r="Y1715" s="29" t="s">
        <v>50</v>
      </c>
      <c r="Z1715" s="29" t="s">
        <v>181</v>
      </c>
      <c r="AA1715" s="29" t="s">
        <v>24</v>
      </c>
      <c r="AB1715"/>
      <c r="AC1715"/>
      <c r="AD1715"/>
      <c r="AE1715"/>
      <c r="AF1715"/>
      <c r="AG1715"/>
      <c r="AH1715"/>
      <c r="AI1715"/>
    </row>
    <row r="1716" spans="1:35" ht="15" customHeight="1" x14ac:dyDescent="0.35">
      <c r="A1716" s="23" t="s">
        <v>163</v>
      </c>
      <c r="B1716" s="24" t="s">
        <v>4460</v>
      </c>
      <c r="C1716" s="25">
        <v>126</v>
      </c>
      <c r="D1716" s="24" t="s">
        <v>22</v>
      </c>
      <c r="E1716" s="24" t="s">
        <v>77</v>
      </c>
      <c r="F1716" s="24" t="s">
        <v>78</v>
      </c>
      <c r="G1716" s="24" t="s">
        <v>29</v>
      </c>
      <c r="H1716" s="24">
        <v>18</v>
      </c>
      <c r="I1716" s="26">
        <v>10</v>
      </c>
      <c r="P1716" s="29" t="s">
        <v>4461</v>
      </c>
      <c r="Q1716" s="29" t="s">
        <v>1112</v>
      </c>
      <c r="R1716" s="29" t="s">
        <v>1479</v>
      </c>
      <c r="S1716" s="29" t="s">
        <v>4462</v>
      </c>
      <c r="T1716" s="29" t="s">
        <v>44</v>
      </c>
      <c r="U1716" s="30">
        <v>458</v>
      </c>
      <c r="V1716" s="31">
        <v>22</v>
      </c>
      <c r="W1716" s="31">
        <v>6</v>
      </c>
      <c r="X1716" s="31" t="s">
        <v>29</v>
      </c>
      <c r="Y1716" s="29" t="s">
        <v>41</v>
      </c>
      <c r="Z1716" s="29" t="s">
        <v>181</v>
      </c>
      <c r="AA1716" s="29" t="s">
        <v>24</v>
      </c>
      <c r="AB1716"/>
      <c r="AC1716"/>
      <c r="AD1716"/>
      <c r="AE1716"/>
      <c r="AF1716"/>
      <c r="AG1716"/>
      <c r="AH1716"/>
      <c r="AI1716"/>
    </row>
    <row r="1717" spans="1:35" ht="15" customHeight="1" x14ac:dyDescent="0.35">
      <c r="A1717" s="32" t="s">
        <v>163</v>
      </c>
      <c r="B1717" s="33" t="s">
        <v>373</v>
      </c>
      <c r="C1717" s="34">
        <v>423</v>
      </c>
      <c r="D1717" s="33" t="s">
        <v>22</v>
      </c>
      <c r="E1717" s="33" t="s">
        <v>164</v>
      </c>
      <c r="F1717" s="33" t="s">
        <v>52</v>
      </c>
      <c r="G1717" s="33" t="s">
        <v>25</v>
      </c>
      <c r="H1717" s="33">
        <v>18</v>
      </c>
      <c r="I1717" s="35">
        <v>10.25</v>
      </c>
      <c r="P1717" s="29" t="s">
        <v>4463</v>
      </c>
      <c r="Q1717" s="29" t="s">
        <v>1118</v>
      </c>
      <c r="R1717" s="29" t="s">
        <v>1012</v>
      </c>
      <c r="S1717" s="29" t="s">
        <v>4464</v>
      </c>
      <c r="T1717" s="29" t="s">
        <v>44</v>
      </c>
      <c r="U1717" s="30">
        <v>1214</v>
      </c>
      <c r="V1717" s="31">
        <v>20</v>
      </c>
      <c r="W1717" s="31">
        <v>4</v>
      </c>
      <c r="X1717" s="31" t="s">
        <v>25</v>
      </c>
      <c r="Y1717" s="29" t="s">
        <v>50</v>
      </c>
      <c r="Z1717" s="29" t="s">
        <v>181</v>
      </c>
      <c r="AA1717" s="29" t="s">
        <v>24</v>
      </c>
      <c r="AB1717"/>
      <c r="AC1717"/>
      <c r="AD1717"/>
      <c r="AE1717"/>
      <c r="AF1717"/>
      <c r="AG1717"/>
      <c r="AH1717"/>
      <c r="AI1717"/>
    </row>
    <row r="1718" spans="1:35" ht="15" customHeight="1" x14ac:dyDescent="0.35">
      <c r="A1718" s="23" t="s">
        <v>4465</v>
      </c>
      <c r="B1718" s="24" t="s">
        <v>262</v>
      </c>
      <c r="C1718" s="25">
        <v>149</v>
      </c>
      <c r="D1718" s="24" t="s">
        <v>22</v>
      </c>
      <c r="E1718" s="24" t="s">
        <v>130</v>
      </c>
      <c r="F1718" s="24" t="s">
        <v>46</v>
      </c>
      <c r="G1718" s="24" t="s">
        <v>29</v>
      </c>
      <c r="H1718" s="24">
        <v>37</v>
      </c>
      <c r="I1718" s="26">
        <v>8</v>
      </c>
      <c r="P1718" s="29" t="s">
        <v>4466</v>
      </c>
      <c r="Q1718" s="29" t="s">
        <v>163</v>
      </c>
      <c r="R1718" s="29" t="s">
        <v>4460</v>
      </c>
      <c r="S1718" s="29" t="s">
        <v>4467</v>
      </c>
      <c r="T1718" s="29" t="s">
        <v>22</v>
      </c>
      <c r="U1718" s="30">
        <v>116</v>
      </c>
      <c r="V1718" s="31">
        <v>22</v>
      </c>
      <c r="W1718" s="31">
        <v>8</v>
      </c>
      <c r="X1718" s="31" t="s">
        <v>25</v>
      </c>
      <c r="Y1718" s="29" t="s">
        <v>41</v>
      </c>
      <c r="Z1718" s="29" t="s">
        <v>181</v>
      </c>
      <c r="AA1718" s="29" t="s">
        <v>24</v>
      </c>
      <c r="AB1718"/>
      <c r="AC1718"/>
      <c r="AD1718"/>
      <c r="AE1718"/>
      <c r="AF1718"/>
      <c r="AG1718"/>
      <c r="AH1718"/>
      <c r="AI1718"/>
    </row>
    <row r="1719" spans="1:35" ht="15" customHeight="1" x14ac:dyDescent="0.35">
      <c r="A1719" s="32" t="s">
        <v>4343</v>
      </c>
      <c r="B1719" s="33" t="s">
        <v>4010</v>
      </c>
      <c r="C1719" s="34">
        <v>315</v>
      </c>
      <c r="D1719" s="33" t="s">
        <v>44</v>
      </c>
      <c r="E1719" s="33" t="s">
        <v>398</v>
      </c>
      <c r="F1719" s="33" t="s">
        <v>46</v>
      </c>
      <c r="G1719" s="33" t="s">
        <v>25</v>
      </c>
      <c r="H1719" s="33">
        <v>20</v>
      </c>
      <c r="I1719" s="35">
        <v>13.25</v>
      </c>
      <c r="P1719" s="29" t="s">
        <v>4468</v>
      </c>
      <c r="Q1719" s="29" t="s">
        <v>163</v>
      </c>
      <c r="R1719" s="29" t="s">
        <v>373</v>
      </c>
      <c r="S1719" s="29" t="s">
        <v>4469</v>
      </c>
      <c r="T1719" s="29" t="s">
        <v>22</v>
      </c>
      <c r="U1719" s="30">
        <v>1081</v>
      </c>
      <c r="V1719" s="31">
        <v>21</v>
      </c>
      <c r="W1719" s="31">
        <v>10</v>
      </c>
      <c r="X1719" s="31" t="s">
        <v>29</v>
      </c>
      <c r="Y1719" s="29" t="s">
        <v>50</v>
      </c>
      <c r="Z1719" s="29" t="s">
        <v>181</v>
      </c>
      <c r="AA1719" s="29" t="s">
        <v>24</v>
      </c>
      <c r="AB1719"/>
      <c r="AC1719"/>
      <c r="AD1719"/>
      <c r="AE1719"/>
      <c r="AF1719"/>
      <c r="AG1719"/>
      <c r="AH1719"/>
      <c r="AI1719"/>
    </row>
    <row r="1720" spans="1:35" ht="15" customHeight="1" x14ac:dyDescent="0.35">
      <c r="A1720" s="23" t="s">
        <v>1137</v>
      </c>
      <c r="B1720" s="24" t="s">
        <v>4470</v>
      </c>
      <c r="C1720" s="25">
        <v>459</v>
      </c>
      <c r="D1720" s="24" t="s">
        <v>44</v>
      </c>
      <c r="E1720" s="24" t="s">
        <v>279</v>
      </c>
      <c r="F1720" s="24" t="s">
        <v>112</v>
      </c>
      <c r="G1720" s="24" t="s">
        <v>29</v>
      </c>
      <c r="H1720" s="24">
        <v>37</v>
      </c>
      <c r="I1720" s="26">
        <v>8.75</v>
      </c>
      <c r="P1720" s="29" t="s">
        <v>4471</v>
      </c>
      <c r="Q1720" s="29" t="s">
        <v>4465</v>
      </c>
      <c r="R1720" s="29" t="s">
        <v>262</v>
      </c>
      <c r="S1720" s="29" t="s">
        <v>4472</v>
      </c>
      <c r="T1720" s="29" t="s">
        <v>22</v>
      </c>
      <c r="U1720" s="30">
        <v>838</v>
      </c>
      <c r="V1720" s="31">
        <v>22</v>
      </c>
      <c r="W1720" s="31">
        <v>10</v>
      </c>
      <c r="X1720" s="31" t="s">
        <v>29</v>
      </c>
      <c r="Y1720" s="29" t="s">
        <v>41</v>
      </c>
      <c r="Z1720" s="29" t="s">
        <v>181</v>
      </c>
      <c r="AA1720" s="29" t="s">
        <v>24</v>
      </c>
      <c r="AB1720"/>
      <c r="AC1720"/>
      <c r="AD1720"/>
      <c r="AE1720"/>
      <c r="AF1720"/>
      <c r="AG1720"/>
      <c r="AH1720"/>
      <c r="AI1720"/>
    </row>
    <row r="1721" spans="1:35" ht="15" customHeight="1" x14ac:dyDescent="0.35">
      <c r="A1721" s="32" t="s">
        <v>971</v>
      </c>
      <c r="B1721" s="33" t="s">
        <v>1188</v>
      </c>
      <c r="C1721" s="34">
        <v>71</v>
      </c>
      <c r="D1721" s="33" t="s">
        <v>22</v>
      </c>
      <c r="E1721" s="33" t="s">
        <v>92</v>
      </c>
      <c r="F1721" s="33" t="s">
        <v>86</v>
      </c>
      <c r="G1721" s="33" t="s">
        <v>29</v>
      </c>
      <c r="H1721" s="33">
        <v>30</v>
      </c>
      <c r="I1721" s="35">
        <v>9.25</v>
      </c>
      <c r="P1721" s="29" t="s">
        <v>4473</v>
      </c>
      <c r="Q1721" s="29" t="s">
        <v>4343</v>
      </c>
      <c r="R1721" s="29" t="s">
        <v>4010</v>
      </c>
      <c r="S1721" s="29" t="s">
        <v>2423</v>
      </c>
      <c r="T1721" s="29" t="s">
        <v>44</v>
      </c>
      <c r="U1721" s="30">
        <v>1152</v>
      </c>
      <c r="V1721" s="31">
        <v>21</v>
      </c>
      <c r="W1721" s="31">
        <v>10</v>
      </c>
      <c r="X1721" s="31" t="s">
        <v>25</v>
      </c>
      <c r="Y1721" s="29" t="s">
        <v>41</v>
      </c>
      <c r="Z1721" s="29" t="s">
        <v>181</v>
      </c>
      <c r="AA1721" s="29" t="s">
        <v>24</v>
      </c>
      <c r="AB1721"/>
      <c r="AC1721"/>
      <c r="AD1721"/>
      <c r="AE1721"/>
      <c r="AF1721"/>
      <c r="AG1721"/>
      <c r="AH1721"/>
      <c r="AI1721"/>
    </row>
    <row r="1722" spans="1:35" ht="15" customHeight="1" x14ac:dyDescent="0.35">
      <c r="A1722" s="23" t="s">
        <v>2054</v>
      </c>
      <c r="B1722" s="24" t="s">
        <v>1434</v>
      </c>
      <c r="C1722" s="25">
        <v>479</v>
      </c>
      <c r="D1722" s="24" t="s">
        <v>22</v>
      </c>
      <c r="E1722" s="24" t="s">
        <v>77</v>
      </c>
      <c r="F1722" s="24" t="s">
        <v>78</v>
      </c>
      <c r="G1722" s="24" t="s">
        <v>29</v>
      </c>
      <c r="H1722" s="24">
        <v>18</v>
      </c>
      <c r="I1722" s="26">
        <v>9.75</v>
      </c>
      <c r="P1722" s="29" t="s">
        <v>4474</v>
      </c>
      <c r="Q1722" s="29" t="s">
        <v>1137</v>
      </c>
      <c r="R1722" s="29" t="s">
        <v>4470</v>
      </c>
      <c r="S1722" s="29" t="s">
        <v>4475</v>
      </c>
      <c r="T1722" s="29" t="s">
        <v>44</v>
      </c>
      <c r="U1722" s="30">
        <v>869</v>
      </c>
      <c r="V1722" s="31">
        <v>20</v>
      </c>
      <c r="W1722" s="31">
        <v>4</v>
      </c>
      <c r="X1722" s="31" t="s">
        <v>29</v>
      </c>
      <c r="Y1722" s="29" t="s">
        <v>50</v>
      </c>
      <c r="Z1722" s="29" t="s">
        <v>181</v>
      </c>
      <c r="AA1722" s="29" t="s">
        <v>24</v>
      </c>
      <c r="AB1722"/>
      <c r="AC1722"/>
      <c r="AD1722"/>
      <c r="AE1722"/>
      <c r="AF1722"/>
      <c r="AG1722"/>
      <c r="AH1722"/>
      <c r="AI1722"/>
    </row>
    <row r="1723" spans="1:35" ht="15" customHeight="1" x14ac:dyDescent="0.35">
      <c r="A1723" s="32" t="s">
        <v>743</v>
      </c>
      <c r="B1723" s="33" t="s">
        <v>854</v>
      </c>
      <c r="C1723" s="34">
        <v>185</v>
      </c>
      <c r="D1723" s="33" t="s">
        <v>22</v>
      </c>
      <c r="E1723" s="33" t="s">
        <v>177</v>
      </c>
      <c r="F1723" s="33" t="s">
        <v>52</v>
      </c>
      <c r="G1723" s="33" t="s">
        <v>25</v>
      </c>
      <c r="H1723" s="33">
        <v>36</v>
      </c>
      <c r="I1723" s="35">
        <v>12.75</v>
      </c>
      <c r="P1723" s="29" t="s">
        <v>4476</v>
      </c>
      <c r="Q1723" s="29" t="s">
        <v>971</v>
      </c>
      <c r="R1723" s="29" t="s">
        <v>1188</v>
      </c>
      <c r="S1723" s="29" t="s">
        <v>4477</v>
      </c>
      <c r="T1723" s="29" t="s">
        <v>22</v>
      </c>
      <c r="U1723" s="30">
        <v>904</v>
      </c>
      <c r="V1723" s="31">
        <v>20</v>
      </c>
      <c r="W1723" s="31">
        <v>4</v>
      </c>
      <c r="X1723" s="31" t="s">
        <v>25</v>
      </c>
      <c r="Y1723" s="29" t="s">
        <v>30</v>
      </c>
      <c r="Z1723" s="29" t="s">
        <v>181</v>
      </c>
      <c r="AA1723" s="29" t="s">
        <v>24</v>
      </c>
      <c r="AB1723"/>
      <c r="AC1723"/>
      <c r="AD1723"/>
      <c r="AE1723"/>
      <c r="AF1723"/>
      <c r="AG1723"/>
      <c r="AH1723"/>
      <c r="AI1723"/>
    </row>
    <row r="1724" spans="1:35" ht="15" customHeight="1" x14ac:dyDescent="0.35">
      <c r="A1724" s="23" t="s">
        <v>4478</v>
      </c>
      <c r="B1724" s="24" t="s">
        <v>1366</v>
      </c>
      <c r="C1724" s="25">
        <v>407</v>
      </c>
      <c r="D1724" s="24" t="s">
        <v>22</v>
      </c>
      <c r="E1724" s="24" t="s">
        <v>71</v>
      </c>
      <c r="F1724" s="24" t="s">
        <v>72</v>
      </c>
      <c r="G1724" s="24" t="s">
        <v>25</v>
      </c>
      <c r="H1724" s="24">
        <v>19</v>
      </c>
      <c r="I1724" s="26">
        <v>14.75</v>
      </c>
      <c r="P1724" s="29" t="s">
        <v>4479</v>
      </c>
      <c r="Q1724" s="29" t="s">
        <v>2054</v>
      </c>
      <c r="R1724" s="29" t="s">
        <v>1434</v>
      </c>
      <c r="S1724" s="29" t="s">
        <v>4480</v>
      </c>
      <c r="T1724" s="29" t="s">
        <v>22</v>
      </c>
      <c r="U1724" s="30">
        <v>647</v>
      </c>
      <c r="V1724" s="31">
        <v>19</v>
      </c>
      <c r="W1724" s="31">
        <v>4</v>
      </c>
      <c r="X1724" s="31" t="s">
        <v>29</v>
      </c>
      <c r="Y1724" s="29" t="s">
        <v>41</v>
      </c>
      <c r="Z1724" s="29" t="s">
        <v>181</v>
      </c>
      <c r="AA1724" s="29" t="s">
        <v>24</v>
      </c>
      <c r="AB1724"/>
      <c r="AC1724"/>
      <c r="AD1724"/>
      <c r="AE1724"/>
      <c r="AF1724"/>
      <c r="AG1724"/>
      <c r="AH1724"/>
      <c r="AI1724"/>
    </row>
    <row r="1725" spans="1:35" ht="15" customHeight="1" x14ac:dyDescent="0.35">
      <c r="A1725" s="32" t="s">
        <v>2602</v>
      </c>
      <c r="B1725" s="33" t="s">
        <v>4481</v>
      </c>
      <c r="C1725" s="34">
        <v>469</v>
      </c>
      <c r="D1725" s="33" t="s">
        <v>44</v>
      </c>
      <c r="E1725" s="33" t="s">
        <v>71</v>
      </c>
      <c r="F1725" s="33" t="s">
        <v>72</v>
      </c>
      <c r="G1725" s="33" t="s">
        <v>29</v>
      </c>
      <c r="H1725" s="33">
        <v>17</v>
      </c>
      <c r="I1725" s="35">
        <v>8.25</v>
      </c>
      <c r="P1725" s="29" t="s">
        <v>4482</v>
      </c>
      <c r="Q1725" s="29" t="s">
        <v>743</v>
      </c>
      <c r="R1725" s="29" t="s">
        <v>854</v>
      </c>
      <c r="S1725" s="29" t="s">
        <v>4483</v>
      </c>
      <c r="T1725" s="29" t="s">
        <v>22</v>
      </c>
      <c r="U1725" s="30">
        <v>1018</v>
      </c>
      <c r="V1725" s="31">
        <v>25</v>
      </c>
      <c r="W1725" s="31">
        <v>6</v>
      </c>
      <c r="X1725" s="31" t="s">
        <v>25</v>
      </c>
      <c r="Y1725" s="29" t="s">
        <v>30</v>
      </c>
      <c r="Z1725" s="29" t="s">
        <v>181</v>
      </c>
      <c r="AA1725" s="29" t="s">
        <v>24</v>
      </c>
      <c r="AB1725"/>
      <c r="AC1725"/>
      <c r="AD1725"/>
      <c r="AE1725"/>
      <c r="AF1725"/>
      <c r="AG1725"/>
      <c r="AH1725"/>
      <c r="AI1725"/>
    </row>
    <row r="1726" spans="1:35" ht="15" customHeight="1" x14ac:dyDescent="0.35">
      <c r="A1726" s="23" t="s">
        <v>4484</v>
      </c>
      <c r="B1726" s="24" t="s">
        <v>4485</v>
      </c>
      <c r="C1726" s="25">
        <v>421</v>
      </c>
      <c r="D1726" s="24" t="s">
        <v>22</v>
      </c>
      <c r="E1726" s="24" t="s">
        <v>279</v>
      </c>
      <c r="F1726" s="24" t="s">
        <v>112</v>
      </c>
      <c r="G1726" s="24" t="s">
        <v>29</v>
      </c>
      <c r="H1726" s="24">
        <v>37</v>
      </c>
      <c r="I1726" s="26">
        <v>7.75</v>
      </c>
      <c r="P1726" s="29" t="s">
        <v>4486</v>
      </c>
      <c r="Q1726" s="29" t="s">
        <v>4478</v>
      </c>
      <c r="R1726" s="29" t="s">
        <v>1366</v>
      </c>
      <c r="S1726" s="29" t="s">
        <v>4487</v>
      </c>
      <c r="T1726" s="29" t="s">
        <v>22</v>
      </c>
      <c r="U1726" s="30">
        <v>273</v>
      </c>
      <c r="V1726" s="31">
        <v>22</v>
      </c>
      <c r="W1726" s="31">
        <v>8</v>
      </c>
      <c r="X1726" s="31" t="s">
        <v>25</v>
      </c>
      <c r="Y1726" s="29" t="s">
        <v>41</v>
      </c>
      <c r="Z1726" s="29" t="s">
        <v>181</v>
      </c>
      <c r="AA1726" s="29" t="s">
        <v>24</v>
      </c>
      <c r="AB1726"/>
      <c r="AC1726"/>
      <c r="AD1726"/>
      <c r="AE1726"/>
      <c r="AF1726"/>
      <c r="AG1726"/>
      <c r="AH1726"/>
      <c r="AI1726"/>
    </row>
    <row r="1727" spans="1:35" ht="15" customHeight="1" x14ac:dyDescent="0.35">
      <c r="A1727" s="32" t="s">
        <v>2114</v>
      </c>
      <c r="B1727" s="33" t="s">
        <v>180</v>
      </c>
      <c r="C1727" s="34">
        <v>228</v>
      </c>
      <c r="D1727" s="33" t="s">
        <v>22</v>
      </c>
      <c r="E1727" s="33" t="s">
        <v>232</v>
      </c>
      <c r="F1727" s="33" t="s">
        <v>32</v>
      </c>
      <c r="G1727" s="33" t="s">
        <v>29</v>
      </c>
      <c r="H1727" s="33">
        <v>38</v>
      </c>
      <c r="I1727" s="35">
        <v>4.75</v>
      </c>
      <c r="P1727" s="29" t="s">
        <v>4488</v>
      </c>
      <c r="Q1727" s="29" t="s">
        <v>2602</v>
      </c>
      <c r="R1727" s="29" t="s">
        <v>4481</v>
      </c>
      <c r="S1727" s="29" t="s">
        <v>4489</v>
      </c>
      <c r="T1727" s="29" t="s">
        <v>44</v>
      </c>
      <c r="U1727" s="30">
        <v>839</v>
      </c>
      <c r="V1727" s="31">
        <v>21</v>
      </c>
      <c r="W1727" s="31">
        <v>10</v>
      </c>
      <c r="X1727" s="31" t="s">
        <v>25</v>
      </c>
      <c r="Y1727" s="29" t="s">
        <v>41</v>
      </c>
      <c r="Z1727" s="29" t="s">
        <v>181</v>
      </c>
      <c r="AA1727" s="29" t="s">
        <v>24</v>
      </c>
      <c r="AB1727"/>
      <c r="AC1727"/>
      <c r="AD1727"/>
      <c r="AE1727"/>
      <c r="AF1727"/>
      <c r="AG1727"/>
      <c r="AH1727"/>
      <c r="AI1727"/>
    </row>
    <row r="1728" spans="1:35" ht="15" customHeight="1" x14ac:dyDescent="0.35">
      <c r="A1728" s="23" t="s">
        <v>271</v>
      </c>
      <c r="B1728" s="24" t="s">
        <v>135</v>
      </c>
      <c r="C1728" s="25">
        <v>249</v>
      </c>
      <c r="D1728" s="24" t="s">
        <v>22</v>
      </c>
      <c r="E1728" s="24" t="s">
        <v>213</v>
      </c>
      <c r="F1728" s="24" t="s">
        <v>52</v>
      </c>
      <c r="G1728" s="24" t="s">
        <v>29</v>
      </c>
      <c r="H1728" s="24">
        <v>19</v>
      </c>
      <c r="I1728" s="26">
        <v>9.75</v>
      </c>
      <c r="P1728" s="29" t="s">
        <v>4490</v>
      </c>
      <c r="Q1728" s="29" t="s">
        <v>4484</v>
      </c>
      <c r="R1728" s="29" t="s">
        <v>4485</v>
      </c>
      <c r="S1728" s="29" t="s">
        <v>4491</v>
      </c>
      <c r="T1728" s="29" t="s">
        <v>22</v>
      </c>
      <c r="U1728" s="30">
        <v>568</v>
      </c>
      <c r="V1728" s="31">
        <v>25</v>
      </c>
      <c r="W1728" s="31">
        <v>8</v>
      </c>
      <c r="X1728" s="31" t="s">
        <v>25</v>
      </c>
      <c r="Y1728" s="29" t="s">
        <v>50</v>
      </c>
      <c r="Z1728" s="29" t="s">
        <v>181</v>
      </c>
      <c r="AA1728" s="29" t="s">
        <v>24</v>
      </c>
      <c r="AB1728"/>
      <c r="AC1728"/>
      <c r="AD1728"/>
      <c r="AE1728"/>
      <c r="AF1728"/>
      <c r="AG1728"/>
      <c r="AH1728"/>
      <c r="AI1728"/>
    </row>
    <row r="1729" spans="1:35" ht="15" customHeight="1" x14ac:dyDescent="0.35">
      <c r="A1729" s="32" t="s">
        <v>271</v>
      </c>
      <c r="B1729" s="33" t="s">
        <v>450</v>
      </c>
      <c r="C1729" s="34">
        <v>366</v>
      </c>
      <c r="D1729" s="33" t="s">
        <v>44</v>
      </c>
      <c r="E1729" s="33" t="s">
        <v>279</v>
      </c>
      <c r="F1729" s="33" t="s">
        <v>112</v>
      </c>
      <c r="G1729" s="33" t="s">
        <v>25</v>
      </c>
      <c r="H1729" s="33">
        <v>32</v>
      </c>
      <c r="I1729" s="35">
        <v>11.75</v>
      </c>
      <c r="P1729" s="29" t="s">
        <v>4492</v>
      </c>
      <c r="Q1729" s="29" t="s">
        <v>2114</v>
      </c>
      <c r="R1729" s="29" t="s">
        <v>180</v>
      </c>
      <c r="S1729" s="29" t="s">
        <v>4493</v>
      </c>
      <c r="T1729" s="29" t="s">
        <v>22</v>
      </c>
      <c r="U1729" s="30">
        <v>139</v>
      </c>
      <c r="V1729" s="31">
        <v>20</v>
      </c>
      <c r="W1729" s="31">
        <v>4</v>
      </c>
      <c r="X1729" s="31" t="s">
        <v>29</v>
      </c>
      <c r="Y1729" s="29" t="s">
        <v>50</v>
      </c>
      <c r="Z1729" s="29" t="s">
        <v>181</v>
      </c>
      <c r="AA1729" s="29" t="s">
        <v>24</v>
      </c>
      <c r="AB1729"/>
      <c r="AC1729"/>
      <c r="AD1729"/>
      <c r="AE1729"/>
      <c r="AF1729"/>
      <c r="AG1729"/>
      <c r="AH1729"/>
      <c r="AI1729"/>
    </row>
    <row r="1730" spans="1:35" ht="15" customHeight="1" x14ac:dyDescent="0.35">
      <c r="A1730" s="23" t="s">
        <v>271</v>
      </c>
      <c r="B1730" s="24" t="s">
        <v>554</v>
      </c>
      <c r="C1730" s="25">
        <v>158</v>
      </c>
      <c r="D1730" s="24" t="s">
        <v>22</v>
      </c>
      <c r="E1730" s="24" t="s">
        <v>405</v>
      </c>
      <c r="F1730" s="24" t="s">
        <v>59</v>
      </c>
      <c r="G1730" s="24" t="s">
        <v>25</v>
      </c>
      <c r="H1730" s="24">
        <v>18</v>
      </c>
      <c r="I1730" s="26">
        <v>12.25</v>
      </c>
      <c r="P1730" s="29" t="s">
        <v>4494</v>
      </c>
      <c r="Q1730" s="29" t="s">
        <v>271</v>
      </c>
      <c r="R1730" s="29" t="s">
        <v>135</v>
      </c>
      <c r="S1730" s="29" t="s">
        <v>4495</v>
      </c>
      <c r="T1730" s="29" t="s">
        <v>22</v>
      </c>
      <c r="U1730" s="30">
        <v>1050</v>
      </c>
      <c r="V1730" s="31">
        <v>21</v>
      </c>
      <c r="W1730" s="31">
        <v>10</v>
      </c>
      <c r="X1730" s="31" t="s">
        <v>25</v>
      </c>
      <c r="Y1730" s="29" t="s">
        <v>50</v>
      </c>
      <c r="Z1730" s="29" t="s">
        <v>181</v>
      </c>
      <c r="AA1730" s="29" t="s">
        <v>24</v>
      </c>
      <c r="AB1730"/>
      <c r="AC1730"/>
      <c r="AD1730"/>
      <c r="AE1730"/>
      <c r="AF1730"/>
      <c r="AG1730"/>
      <c r="AH1730"/>
      <c r="AI1730"/>
    </row>
    <row r="1731" spans="1:35" ht="15" customHeight="1" x14ac:dyDescent="0.35">
      <c r="A1731" s="32" t="s">
        <v>271</v>
      </c>
      <c r="B1731" s="33" t="s">
        <v>847</v>
      </c>
      <c r="C1731" s="34">
        <v>144</v>
      </c>
      <c r="D1731" s="33" t="s">
        <v>22</v>
      </c>
      <c r="E1731" s="33" t="s">
        <v>186</v>
      </c>
      <c r="F1731" s="33" t="s">
        <v>86</v>
      </c>
      <c r="G1731" s="33" t="s">
        <v>29</v>
      </c>
      <c r="H1731" s="33">
        <v>20</v>
      </c>
      <c r="I1731" s="35">
        <v>7</v>
      </c>
      <c r="P1731" s="29" t="s">
        <v>4496</v>
      </c>
      <c r="Q1731" s="29" t="s">
        <v>271</v>
      </c>
      <c r="R1731" s="29" t="s">
        <v>450</v>
      </c>
      <c r="S1731" s="29" t="s">
        <v>4497</v>
      </c>
      <c r="T1731" s="29" t="s">
        <v>44</v>
      </c>
      <c r="U1731" s="30">
        <v>519</v>
      </c>
      <c r="V1731" s="31">
        <v>22</v>
      </c>
      <c r="W1731" s="31">
        <v>10</v>
      </c>
      <c r="X1731" s="31" t="s">
        <v>29</v>
      </c>
      <c r="Y1731" s="29" t="s">
        <v>30</v>
      </c>
      <c r="Z1731" s="29" t="s">
        <v>181</v>
      </c>
      <c r="AA1731" s="29" t="s">
        <v>24</v>
      </c>
      <c r="AB1731"/>
      <c r="AC1731"/>
      <c r="AD1731"/>
      <c r="AE1731"/>
      <c r="AF1731"/>
      <c r="AG1731"/>
      <c r="AH1731"/>
      <c r="AI1731"/>
    </row>
    <row r="1732" spans="1:35" ht="15" customHeight="1" x14ac:dyDescent="0.35">
      <c r="A1732" s="23" t="s">
        <v>1391</v>
      </c>
      <c r="B1732" s="24" t="s">
        <v>373</v>
      </c>
      <c r="C1732" s="25">
        <v>290</v>
      </c>
      <c r="D1732" s="24" t="s">
        <v>22</v>
      </c>
      <c r="E1732" s="24" t="s">
        <v>460</v>
      </c>
      <c r="F1732" s="24" t="s">
        <v>52</v>
      </c>
      <c r="G1732" s="24" t="s">
        <v>25</v>
      </c>
      <c r="H1732" s="24">
        <v>18</v>
      </c>
      <c r="I1732" s="26">
        <v>11.25</v>
      </c>
      <c r="P1732" s="29" t="s">
        <v>4498</v>
      </c>
      <c r="Q1732" s="29" t="s">
        <v>271</v>
      </c>
      <c r="R1732" s="29" t="s">
        <v>554</v>
      </c>
      <c r="S1732" s="29" t="s">
        <v>4499</v>
      </c>
      <c r="T1732" s="29" t="s">
        <v>22</v>
      </c>
      <c r="U1732" s="30">
        <v>377</v>
      </c>
      <c r="V1732" s="31">
        <v>20</v>
      </c>
      <c r="W1732" s="31">
        <v>4</v>
      </c>
      <c r="X1732" s="31" t="s">
        <v>25</v>
      </c>
      <c r="Y1732" s="29" t="s">
        <v>50</v>
      </c>
      <c r="Z1732" s="29" t="s">
        <v>181</v>
      </c>
      <c r="AA1732" s="29" t="s">
        <v>24</v>
      </c>
      <c r="AB1732"/>
      <c r="AC1732"/>
      <c r="AD1732"/>
      <c r="AE1732"/>
      <c r="AF1732"/>
      <c r="AG1732"/>
      <c r="AH1732"/>
      <c r="AI1732"/>
    </row>
    <row r="1733" spans="1:35" ht="15" customHeight="1" x14ac:dyDescent="0.35">
      <c r="A1733" s="32" t="s">
        <v>397</v>
      </c>
      <c r="B1733" s="33" t="s">
        <v>438</v>
      </c>
      <c r="C1733" s="34">
        <v>354</v>
      </c>
      <c r="D1733" s="33" t="s">
        <v>44</v>
      </c>
      <c r="E1733" s="33" t="s">
        <v>35</v>
      </c>
      <c r="F1733" s="33" t="s">
        <v>36</v>
      </c>
      <c r="G1733" s="33" t="s">
        <v>29</v>
      </c>
      <c r="H1733" s="33">
        <v>17</v>
      </c>
      <c r="I1733" s="35">
        <v>9.75</v>
      </c>
      <c r="P1733" s="29" t="s">
        <v>4500</v>
      </c>
      <c r="Q1733" s="29" t="s">
        <v>271</v>
      </c>
      <c r="R1733" s="29" t="s">
        <v>847</v>
      </c>
      <c r="S1733" s="29" t="s">
        <v>4501</v>
      </c>
      <c r="T1733" s="29" t="s">
        <v>22</v>
      </c>
      <c r="U1733" s="30">
        <v>981</v>
      </c>
      <c r="V1733" s="31">
        <v>20</v>
      </c>
      <c r="W1733" s="31">
        <v>4</v>
      </c>
      <c r="X1733" s="31" t="s">
        <v>25</v>
      </c>
      <c r="Y1733" s="29" t="s">
        <v>50</v>
      </c>
      <c r="Z1733" s="29" t="s">
        <v>181</v>
      </c>
      <c r="AA1733" s="29" t="s">
        <v>24</v>
      </c>
      <c r="AB1733"/>
      <c r="AC1733"/>
      <c r="AD1733"/>
      <c r="AE1733"/>
      <c r="AF1733"/>
      <c r="AG1733"/>
      <c r="AH1733"/>
      <c r="AI1733"/>
    </row>
    <row r="1734" spans="1:35" ht="15" customHeight="1" x14ac:dyDescent="0.35">
      <c r="A1734" s="23" t="s">
        <v>397</v>
      </c>
      <c r="B1734" s="24" t="s">
        <v>922</v>
      </c>
      <c r="C1734" s="25">
        <v>256</v>
      </c>
      <c r="D1734" s="24" t="s">
        <v>44</v>
      </c>
      <c r="E1734" s="24" t="s">
        <v>23</v>
      </c>
      <c r="F1734" s="24" t="s">
        <v>24</v>
      </c>
      <c r="G1734" s="24" t="s">
        <v>25</v>
      </c>
      <c r="H1734" s="24">
        <v>19</v>
      </c>
      <c r="I1734" s="26">
        <v>16.5</v>
      </c>
      <c r="P1734" s="29" t="s">
        <v>4502</v>
      </c>
      <c r="Q1734" s="29" t="s">
        <v>1391</v>
      </c>
      <c r="R1734" s="29" t="s">
        <v>373</v>
      </c>
      <c r="S1734" s="29" t="s">
        <v>4503</v>
      </c>
      <c r="T1734" s="29" t="s">
        <v>22</v>
      </c>
      <c r="U1734" s="30">
        <v>769</v>
      </c>
      <c r="V1734" s="31">
        <v>22</v>
      </c>
      <c r="W1734" s="31">
        <v>8</v>
      </c>
      <c r="X1734" s="31" t="s">
        <v>25</v>
      </c>
      <c r="Y1734" s="29" t="s">
        <v>30</v>
      </c>
      <c r="Z1734" s="29" t="s">
        <v>181</v>
      </c>
      <c r="AA1734" s="29" t="s">
        <v>24</v>
      </c>
      <c r="AB1734"/>
      <c r="AC1734"/>
      <c r="AD1734"/>
      <c r="AE1734"/>
      <c r="AF1734"/>
      <c r="AG1734"/>
      <c r="AH1734"/>
      <c r="AI1734"/>
    </row>
    <row r="1735" spans="1:35" ht="15" customHeight="1" x14ac:dyDescent="0.35">
      <c r="A1735" s="32" t="s">
        <v>4128</v>
      </c>
      <c r="B1735" s="33" t="s">
        <v>4504</v>
      </c>
      <c r="C1735" s="34">
        <v>427</v>
      </c>
      <c r="D1735" s="33" t="s">
        <v>44</v>
      </c>
      <c r="E1735" s="33" t="s">
        <v>23</v>
      </c>
      <c r="F1735" s="33" t="s">
        <v>24</v>
      </c>
      <c r="G1735" s="33" t="s">
        <v>25</v>
      </c>
      <c r="H1735" s="33">
        <v>18</v>
      </c>
      <c r="I1735" s="35">
        <v>14</v>
      </c>
      <c r="P1735" s="29" t="s">
        <v>4505</v>
      </c>
      <c r="Q1735" s="29" t="s">
        <v>397</v>
      </c>
      <c r="R1735" s="29" t="s">
        <v>438</v>
      </c>
      <c r="S1735" s="29" t="s">
        <v>4506</v>
      </c>
      <c r="T1735" s="29" t="s">
        <v>44</v>
      </c>
      <c r="U1735" s="30">
        <v>211</v>
      </c>
      <c r="V1735" s="31">
        <v>21</v>
      </c>
      <c r="W1735" s="31">
        <v>6</v>
      </c>
      <c r="X1735" s="31" t="s">
        <v>29</v>
      </c>
      <c r="Y1735" s="29" t="s">
        <v>30</v>
      </c>
      <c r="Z1735" s="29" t="s">
        <v>181</v>
      </c>
      <c r="AA1735" s="29" t="s">
        <v>24</v>
      </c>
      <c r="AB1735"/>
      <c r="AC1735"/>
      <c r="AD1735"/>
      <c r="AE1735"/>
      <c r="AF1735"/>
      <c r="AG1735"/>
      <c r="AH1735"/>
      <c r="AI1735"/>
    </row>
    <row r="1736" spans="1:35" ht="15" customHeight="1" x14ac:dyDescent="0.35">
      <c r="A1736" s="23" t="s">
        <v>3461</v>
      </c>
      <c r="B1736" s="24" t="s">
        <v>91</v>
      </c>
      <c r="C1736" s="25">
        <v>206</v>
      </c>
      <c r="D1736" s="24" t="s">
        <v>44</v>
      </c>
      <c r="E1736" s="24" t="s">
        <v>324</v>
      </c>
      <c r="F1736" s="24" t="s">
        <v>118</v>
      </c>
      <c r="G1736" s="24" t="s">
        <v>25</v>
      </c>
      <c r="H1736" s="24">
        <v>33</v>
      </c>
      <c r="I1736" s="26">
        <v>11.5</v>
      </c>
      <c r="P1736" s="29" t="s">
        <v>4507</v>
      </c>
      <c r="Q1736" s="29" t="s">
        <v>397</v>
      </c>
      <c r="R1736" s="29" t="s">
        <v>922</v>
      </c>
      <c r="S1736" s="29" t="s">
        <v>4508</v>
      </c>
      <c r="T1736" s="29" t="s">
        <v>44</v>
      </c>
      <c r="U1736" s="30">
        <v>625</v>
      </c>
      <c r="V1736" s="31">
        <v>21</v>
      </c>
      <c r="W1736" s="31">
        <v>4</v>
      </c>
      <c r="X1736" s="31" t="s">
        <v>29</v>
      </c>
      <c r="Y1736" s="29" t="s">
        <v>50</v>
      </c>
      <c r="Z1736" s="29" t="s">
        <v>181</v>
      </c>
      <c r="AA1736" s="29" t="s">
        <v>24</v>
      </c>
      <c r="AB1736"/>
      <c r="AC1736"/>
      <c r="AD1736"/>
      <c r="AE1736"/>
      <c r="AF1736"/>
      <c r="AG1736"/>
      <c r="AH1736"/>
      <c r="AI1736"/>
    </row>
    <row r="1737" spans="1:35" ht="15" customHeight="1" x14ac:dyDescent="0.35">
      <c r="A1737" s="32" t="s">
        <v>1115</v>
      </c>
      <c r="B1737" s="33" t="s">
        <v>1911</v>
      </c>
      <c r="C1737" s="34">
        <v>332</v>
      </c>
      <c r="D1737" s="33" t="s">
        <v>22</v>
      </c>
      <c r="E1737" s="33" t="s">
        <v>319</v>
      </c>
      <c r="F1737" s="33" t="s">
        <v>59</v>
      </c>
      <c r="G1737" s="33" t="s">
        <v>25</v>
      </c>
      <c r="H1737" s="33">
        <v>35</v>
      </c>
      <c r="I1737" s="35">
        <v>10.75</v>
      </c>
      <c r="P1737" s="29" t="s">
        <v>4509</v>
      </c>
      <c r="Q1737" s="29" t="s">
        <v>4128</v>
      </c>
      <c r="R1737" s="29" t="s">
        <v>4504</v>
      </c>
      <c r="S1737" s="29" t="s">
        <v>4510</v>
      </c>
      <c r="T1737" s="29" t="s">
        <v>44</v>
      </c>
      <c r="U1737" s="30">
        <v>882</v>
      </c>
      <c r="V1737" s="31">
        <v>20</v>
      </c>
      <c r="W1737" s="31">
        <v>4</v>
      </c>
      <c r="X1737" s="31" t="s">
        <v>29</v>
      </c>
      <c r="Y1737" s="29" t="s">
        <v>50</v>
      </c>
      <c r="Z1737" s="29" t="s">
        <v>181</v>
      </c>
      <c r="AA1737" s="29" t="s">
        <v>24</v>
      </c>
      <c r="AB1737"/>
      <c r="AC1737"/>
      <c r="AD1737"/>
      <c r="AE1737"/>
      <c r="AF1737"/>
      <c r="AG1737"/>
      <c r="AH1737"/>
      <c r="AI1737"/>
    </row>
    <row r="1738" spans="1:35" ht="15" customHeight="1" x14ac:dyDescent="0.35">
      <c r="A1738" s="23" t="s">
        <v>512</v>
      </c>
      <c r="B1738" s="24" t="s">
        <v>4511</v>
      </c>
      <c r="C1738" s="25">
        <v>380</v>
      </c>
      <c r="D1738" s="24" t="s">
        <v>44</v>
      </c>
      <c r="E1738" s="24" t="s">
        <v>51</v>
      </c>
      <c r="F1738" s="24" t="s">
        <v>52</v>
      </c>
      <c r="G1738" s="24" t="s">
        <v>29</v>
      </c>
      <c r="H1738" s="24">
        <v>19</v>
      </c>
      <c r="I1738" s="26">
        <v>9</v>
      </c>
      <c r="P1738" s="29" t="s">
        <v>4512</v>
      </c>
      <c r="Q1738" s="29" t="s">
        <v>3461</v>
      </c>
      <c r="R1738" s="29" t="s">
        <v>91</v>
      </c>
      <c r="S1738" s="29" t="s">
        <v>4513</v>
      </c>
      <c r="T1738" s="29" t="s">
        <v>44</v>
      </c>
      <c r="U1738" s="30">
        <v>103</v>
      </c>
      <c r="V1738" s="31">
        <v>25</v>
      </c>
      <c r="W1738" s="31">
        <v>8</v>
      </c>
      <c r="X1738" s="31" t="s">
        <v>25</v>
      </c>
      <c r="Y1738" s="29" t="s">
        <v>30</v>
      </c>
      <c r="Z1738" s="29" t="s">
        <v>181</v>
      </c>
      <c r="AA1738" s="29" t="s">
        <v>24</v>
      </c>
      <c r="AB1738"/>
      <c r="AC1738"/>
      <c r="AD1738"/>
      <c r="AE1738"/>
      <c r="AF1738"/>
      <c r="AG1738"/>
      <c r="AH1738"/>
      <c r="AI1738"/>
    </row>
    <row r="1739" spans="1:35" ht="15" customHeight="1" x14ac:dyDescent="0.35">
      <c r="A1739" s="32" t="s">
        <v>1255</v>
      </c>
      <c r="B1739" s="33" t="s">
        <v>4128</v>
      </c>
      <c r="C1739" s="34">
        <v>364</v>
      </c>
      <c r="D1739" s="33" t="s">
        <v>22</v>
      </c>
      <c r="E1739" s="33" t="s">
        <v>382</v>
      </c>
      <c r="F1739" s="33" t="s">
        <v>86</v>
      </c>
      <c r="G1739" s="33" t="s">
        <v>29</v>
      </c>
      <c r="H1739" s="33">
        <v>37</v>
      </c>
      <c r="I1739" s="35">
        <v>5.75</v>
      </c>
      <c r="P1739" s="29" t="s">
        <v>4514</v>
      </c>
      <c r="Q1739" s="29" t="s">
        <v>1115</v>
      </c>
      <c r="R1739" s="29" t="s">
        <v>1911</v>
      </c>
      <c r="S1739" s="29" t="s">
        <v>4515</v>
      </c>
      <c r="T1739" s="29" t="s">
        <v>22</v>
      </c>
      <c r="U1739" s="30">
        <v>492</v>
      </c>
      <c r="V1739" s="31">
        <v>19</v>
      </c>
      <c r="W1739" s="31">
        <v>4</v>
      </c>
      <c r="X1739" s="31" t="s">
        <v>29</v>
      </c>
      <c r="Y1739" s="29" t="s">
        <v>41</v>
      </c>
      <c r="Z1739" s="29" t="s">
        <v>181</v>
      </c>
      <c r="AA1739" s="29" t="s">
        <v>24</v>
      </c>
      <c r="AB1739"/>
      <c r="AC1739"/>
      <c r="AD1739"/>
      <c r="AE1739"/>
      <c r="AF1739"/>
      <c r="AG1739"/>
      <c r="AH1739"/>
      <c r="AI1739"/>
    </row>
    <row r="1740" spans="1:35" ht="15" customHeight="1" x14ac:dyDescent="0.35">
      <c r="A1740" s="23" t="s">
        <v>4516</v>
      </c>
      <c r="B1740" s="24" t="s">
        <v>4517</v>
      </c>
      <c r="C1740" s="25">
        <v>174</v>
      </c>
      <c r="D1740" s="24" t="s">
        <v>44</v>
      </c>
      <c r="E1740" s="24" t="s">
        <v>311</v>
      </c>
      <c r="F1740" s="24" t="s">
        <v>36</v>
      </c>
      <c r="G1740" s="24" t="s">
        <v>25</v>
      </c>
      <c r="H1740" s="24">
        <v>32</v>
      </c>
      <c r="I1740" s="26">
        <v>13.5</v>
      </c>
      <c r="P1740" s="29" t="s">
        <v>4518</v>
      </c>
      <c r="Q1740" s="29" t="s">
        <v>512</v>
      </c>
      <c r="R1740" s="29" t="s">
        <v>4511</v>
      </c>
      <c r="S1740" s="29" t="s">
        <v>379</v>
      </c>
      <c r="T1740" s="29" t="s">
        <v>44</v>
      </c>
      <c r="U1740" s="30">
        <v>1090</v>
      </c>
      <c r="V1740" s="31">
        <v>19</v>
      </c>
      <c r="W1740" s="31">
        <v>4</v>
      </c>
      <c r="X1740" s="31" t="s">
        <v>25</v>
      </c>
      <c r="Y1740" s="29" t="s">
        <v>50</v>
      </c>
      <c r="Z1740" s="29" t="s">
        <v>181</v>
      </c>
      <c r="AA1740" s="29" t="s">
        <v>24</v>
      </c>
      <c r="AB1740"/>
      <c r="AC1740"/>
      <c r="AD1740"/>
      <c r="AE1740"/>
      <c r="AF1740"/>
      <c r="AG1740"/>
      <c r="AH1740"/>
      <c r="AI1740"/>
    </row>
    <row r="1741" spans="1:35" ht="15" customHeight="1" x14ac:dyDescent="0.35">
      <c r="A1741" s="32" t="s">
        <v>1652</v>
      </c>
      <c r="B1741" s="33" t="s">
        <v>4060</v>
      </c>
      <c r="C1741" s="34">
        <v>348</v>
      </c>
      <c r="D1741" s="33" t="s">
        <v>22</v>
      </c>
      <c r="E1741" s="33" t="s">
        <v>405</v>
      </c>
      <c r="F1741" s="33" t="s">
        <v>59</v>
      </c>
      <c r="G1741" s="33" t="s">
        <v>29</v>
      </c>
      <c r="H1741" s="33">
        <v>17</v>
      </c>
      <c r="I1741" s="35">
        <v>9.25</v>
      </c>
      <c r="P1741" s="29" t="s">
        <v>4519</v>
      </c>
      <c r="Q1741" s="29" t="s">
        <v>1255</v>
      </c>
      <c r="R1741" s="29" t="s">
        <v>4128</v>
      </c>
      <c r="S1741" s="29" t="s">
        <v>4520</v>
      </c>
      <c r="T1741" s="29" t="s">
        <v>22</v>
      </c>
      <c r="U1741" s="30">
        <v>319</v>
      </c>
      <c r="V1741" s="31">
        <v>17</v>
      </c>
      <c r="W1741" s="31">
        <v>2</v>
      </c>
      <c r="X1741" s="31" t="s">
        <v>25</v>
      </c>
      <c r="Y1741" s="29" t="s">
        <v>41</v>
      </c>
      <c r="Z1741" s="29" t="s">
        <v>181</v>
      </c>
      <c r="AA1741" s="29" t="s">
        <v>24</v>
      </c>
      <c r="AB1741"/>
      <c r="AC1741"/>
      <c r="AD1741"/>
      <c r="AE1741"/>
      <c r="AF1741"/>
      <c r="AG1741"/>
      <c r="AH1741"/>
      <c r="AI1741"/>
    </row>
    <row r="1742" spans="1:35" ht="15" customHeight="1" x14ac:dyDescent="0.35">
      <c r="A1742" s="23" t="s">
        <v>1264</v>
      </c>
      <c r="B1742" s="24" t="s">
        <v>376</v>
      </c>
      <c r="C1742" s="25">
        <v>308</v>
      </c>
      <c r="D1742" s="24" t="s">
        <v>44</v>
      </c>
      <c r="E1742" s="24" t="s">
        <v>311</v>
      </c>
      <c r="F1742" s="24" t="s">
        <v>36</v>
      </c>
      <c r="G1742" s="24" t="s">
        <v>29</v>
      </c>
      <c r="H1742" s="24">
        <v>33</v>
      </c>
      <c r="I1742" s="26">
        <v>8</v>
      </c>
      <c r="P1742" s="29" t="s">
        <v>4521</v>
      </c>
      <c r="Q1742" s="29" t="s">
        <v>4516</v>
      </c>
      <c r="R1742" s="29" t="s">
        <v>4517</v>
      </c>
      <c r="S1742" s="29" t="s">
        <v>4522</v>
      </c>
      <c r="T1742" s="29" t="s">
        <v>44</v>
      </c>
      <c r="U1742" s="30">
        <v>1158</v>
      </c>
      <c r="V1742" s="31">
        <v>20</v>
      </c>
      <c r="W1742" s="31">
        <v>4</v>
      </c>
      <c r="X1742" s="31" t="s">
        <v>25</v>
      </c>
      <c r="Y1742" s="29" t="s">
        <v>30</v>
      </c>
      <c r="Z1742" s="29" t="s">
        <v>181</v>
      </c>
      <c r="AA1742" s="29" t="s">
        <v>24</v>
      </c>
      <c r="AB1742"/>
      <c r="AC1742"/>
      <c r="AD1742"/>
      <c r="AE1742"/>
      <c r="AF1742"/>
      <c r="AG1742"/>
      <c r="AH1742"/>
      <c r="AI1742"/>
    </row>
    <row r="1743" spans="1:35" ht="15" customHeight="1" x14ac:dyDescent="0.35">
      <c r="A1743" s="32" t="s">
        <v>2098</v>
      </c>
      <c r="B1743" s="33" t="s">
        <v>4523</v>
      </c>
      <c r="C1743" s="34">
        <v>245</v>
      </c>
      <c r="D1743" s="33" t="s">
        <v>22</v>
      </c>
      <c r="E1743" s="33" t="s">
        <v>219</v>
      </c>
      <c r="F1743" s="33" t="s">
        <v>139</v>
      </c>
      <c r="G1743" s="33" t="s">
        <v>25</v>
      </c>
      <c r="H1743" s="33">
        <v>19</v>
      </c>
      <c r="I1743" s="35">
        <v>11.5</v>
      </c>
      <c r="P1743" s="29" t="s">
        <v>4524</v>
      </c>
      <c r="Q1743" s="29" t="s">
        <v>1652</v>
      </c>
      <c r="R1743" s="29" t="s">
        <v>4060</v>
      </c>
      <c r="S1743" s="29" t="s">
        <v>4525</v>
      </c>
      <c r="T1743" s="29" t="s">
        <v>22</v>
      </c>
      <c r="U1743" s="30">
        <v>291</v>
      </c>
      <c r="V1743" s="31">
        <v>18</v>
      </c>
      <c r="W1743" s="31">
        <v>4</v>
      </c>
      <c r="X1743" s="31" t="s">
        <v>29</v>
      </c>
      <c r="Y1743" s="29" t="s">
        <v>30</v>
      </c>
      <c r="Z1743" s="29" t="s">
        <v>181</v>
      </c>
      <c r="AA1743" s="29" t="s">
        <v>24</v>
      </c>
      <c r="AB1743"/>
      <c r="AC1743"/>
      <c r="AD1743"/>
      <c r="AE1743"/>
      <c r="AF1743"/>
      <c r="AG1743"/>
      <c r="AH1743"/>
      <c r="AI1743"/>
    </row>
    <row r="1744" spans="1:35" ht="15" customHeight="1" x14ac:dyDescent="0.35">
      <c r="A1744" s="23" t="s">
        <v>1279</v>
      </c>
      <c r="B1744" s="24" t="s">
        <v>1968</v>
      </c>
      <c r="C1744" s="25">
        <v>218</v>
      </c>
      <c r="D1744" s="24" t="s">
        <v>22</v>
      </c>
      <c r="E1744" s="24" t="s">
        <v>200</v>
      </c>
      <c r="F1744" s="24" t="s">
        <v>52</v>
      </c>
      <c r="G1744" s="24" t="s">
        <v>29</v>
      </c>
      <c r="H1744" s="24">
        <v>20</v>
      </c>
      <c r="I1744" s="26">
        <v>8.5</v>
      </c>
      <c r="P1744" s="29" t="s">
        <v>4526</v>
      </c>
      <c r="Q1744" s="29" t="s">
        <v>1264</v>
      </c>
      <c r="R1744" s="29" t="s">
        <v>376</v>
      </c>
      <c r="S1744" s="29" t="s">
        <v>4527</v>
      </c>
      <c r="T1744" s="29" t="s">
        <v>44</v>
      </c>
      <c r="U1744" s="30">
        <v>240</v>
      </c>
      <c r="V1744" s="31">
        <v>18</v>
      </c>
      <c r="W1744" s="31">
        <v>4</v>
      </c>
      <c r="X1744" s="31" t="s">
        <v>29</v>
      </c>
      <c r="Y1744" s="29" t="s">
        <v>41</v>
      </c>
      <c r="Z1744" s="29" t="s">
        <v>181</v>
      </c>
      <c r="AA1744" s="29" t="s">
        <v>24</v>
      </c>
      <c r="AB1744"/>
      <c r="AC1744"/>
      <c r="AD1744"/>
      <c r="AE1744"/>
      <c r="AF1744"/>
      <c r="AG1744"/>
      <c r="AH1744"/>
      <c r="AI1744"/>
    </row>
    <row r="1745" spans="1:35" ht="15" customHeight="1" x14ac:dyDescent="0.35">
      <c r="A1745" s="32" t="s">
        <v>145</v>
      </c>
      <c r="B1745" s="33" t="s">
        <v>4528</v>
      </c>
      <c r="C1745" s="34">
        <v>89</v>
      </c>
      <c r="D1745" s="33" t="s">
        <v>44</v>
      </c>
      <c r="E1745" s="33" t="s">
        <v>181</v>
      </c>
      <c r="F1745" s="33" t="s">
        <v>24</v>
      </c>
      <c r="G1745" s="33" t="s">
        <v>29</v>
      </c>
      <c r="H1745" s="33">
        <v>36</v>
      </c>
      <c r="I1745" s="35">
        <v>7.25</v>
      </c>
      <c r="P1745" s="29" t="s">
        <v>4529</v>
      </c>
      <c r="Q1745" s="29" t="s">
        <v>2098</v>
      </c>
      <c r="R1745" s="29" t="s">
        <v>4523</v>
      </c>
      <c r="S1745" s="29" t="s">
        <v>4530</v>
      </c>
      <c r="T1745" s="29" t="s">
        <v>22</v>
      </c>
      <c r="U1745" s="30">
        <v>1120</v>
      </c>
      <c r="V1745" s="31">
        <v>19</v>
      </c>
      <c r="W1745" s="31">
        <v>4</v>
      </c>
      <c r="X1745" s="31" t="s">
        <v>25</v>
      </c>
      <c r="Y1745" s="29" t="s">
        <v>30</v>
      </c>
      <c r="Z1745" s="29" t="s">
        <v>181</v>
      </c>
      <c r="AA1745" s="29" t="s">
        <v>24</v>
      </c>
      <c r="AB1745"/>
      <c r="AC1745"/>
      <c r="AD1745"/>
      <c r="AE1745"/>
      <c r="AF1745"/>
      <c r="AG1745"/>
      <c r="AH1745"/>
      <c r="AI1745"/>
    </row>
    <row r="1746" spans="1:35" ht="15" customHeight="1" x14ac:dyDescent="0.35">
      <c r="A1746" s="23" t="s">
        <v>601</v>
      </c>
      <c r="B1746" s="24" t="s">
        <v>2117</v>
      </c>
      <c r="C1746" s="25">
        <v>351</v>
      </c>
      <c r="D1746" s="24" t="s">
        <v>44</v>
      </c>
      <c r="E1746" s="24" t="s">
        <v>200</v>
      </c>
      <c r="F1746" s="24" t="s">
        <v>52</v>
      </c>
      <c r="G1746" s="24" t="s">
        <v>25</v>
      </c>
      <c r="H1746" s="24">
        <v>19</v>
      </c>
      <c r="I1746" s="26">
        <v>12.25</v>
      </c>
      <c r="P1746" s="29" t="s">
        <v>4531</v>
      </c>
      <c r="Q1746" s="29" t="s">
        <v>1279</v>
      </c>
      <c r="R1746" s="29" t="s">
        <v>1968</v>
      </c>
      <c r="S1746" s="29" t="s">
        <v>4532</v>
      </c>
      <c r="T1746" s="29" t="s">
        <v>22</v>
      </c>
      <c r="U1746" s="30">
        <v>571</v>
      </c>
      <c r="V1746" s="31">
        <v>21</v>
      </c>
      <c r="W1746" s="31">
        <v>10</v>
      </c>
      <c r="X1746" s="31" t="s">
        <v>29</v>
      </c>
      <c r="Y1746" s="29" t="s">
        <v>41</v>
      </c>
      <c r="Z1746" s="29" t="s">
        <v>181</v>
      </c>
      <c r="AA1746" s="29" t="s">
        <v>24</v>
      </c>
      <c r="AB1746"/>
      <c r="AC1746"/>
      <c r="AD1746"/>
      <c r="AE1746"/>
      <c r="AF1746"/>
      <c r="AG1746"/>
      <c r="AH1746"/>
      <c r="AI1746"/>
    </row>
    <row r="1747" spans="1:35" ht="15" customHeight="1" x14ac:dyDescent="0.35">
      <c r="A1747" s="32" t="s">
        <v>601</v>
      </c>
      <c r="B1747" s="33" t="s">
        <v>558</v>
      </c>
      <c r="C1747" s="34">
        <v>91</v>
      </c>
      <c r="D1747" s="33" t="s">
        <v>22</v>
      </c>
      <c r="E1747" s="33" t="s">
        <v>124</v>
      </c>
      <c r="F1747" s="33" t="s">
        <v>52</v>
      </c>
      <c r="G1747" s="33" t="s">
        <v>25</v>
      </c>
      <c r="H1747" s="33">
        <v>20</v>
      </c>
      <c r="I1747" s="35">
        <v>11</v>
      </c>
      <c r="P1747" s="29" t="s">
        <v>4533</v>
      </c>
      <c r="Q1747" s="29" t="s">
        <v>145</v>
      </c>
      <c r="R1747" s="29" t="s">
        <v>4528</v>
      </c>
      <c r="S1747" s="29" t="s">
        <v>4534</v>
      </c>
      <c r="T1747" s="29" t="s">
        <v>44</v>
      </c>
      <c r="U1747" s="30">
        <v>152</v>
      </c>
      <c r="V1747" s="31">
        <v>21</v>
      </c>
      <c r="W1747" s="31">
        <v>10</v>
      </c>
      <c r="X1747" s="31" t="s">
        <v>29</v>
      </c>
      <c r="Y1747" s="29" t="s">
        <v>30</v>
      </c>
      <c r="Z1747" s="29" t="s">
        <v>181</v>
      </c>
      <c r="AA1747" s="29" t="s">
        <v>24</v>
      </c>
      <c r="AB1747"/>
      <c r="AC1747"/>
      <c r="AD1747"/>
      <c r="AE1747"/>
      <c r="AF1747"/>
      <c r="AG1747"/>
      <c r="AH1747"/>
      <c r="AI1747"/>
    </row>
    <row r="1748" spans="1:35" ht="15" customHeight="1" x14ac:dyDescent="0.35">
      <c r="A1748" s="23" t="s">
        <v>601</v>
      </c>
      <c r="B1748" s="24" t="s">
        <v>720</v>
      </c>
      <c r="C1748" s="25">
        <v>158</v>
      </c>
      <c r="D1748" s="24" t="s">
        <v>22</v>
      </c>
      <c r="E1748" s="24" t="s">
        <v>141</v>
      </c>
      <c r="F1748" s="24" t="s">
        <v>46</v>
      </c>
      <c r="G1748" s="24" t="s">
        <v>25</v>
      </c>
      <c r="H1748" s="24">
        <v>20</v>
      </c>
      <c r="I1748" s="26">
        <v>15.5</v>
      </c>
      <c r="P1748" s="29" t="s">
        <v>4535</v>
      </c>
      <c r="Q1748" s="29" t="s">
        <v>601</v>
      </c>
      <c r="R1748" s="29" t="s">
        <v>2117</v>
      </c>
      <c r="S1748" s="29" t="s">
        <v>4536</v>
      </c>
      <c r="T1748" s="29" t="s">
        <v>44</v>
      </c>
      <c r="U1748" s="30">
        <v>747</v>
      </c>
      <c r="V1748" s="31">
        <v>18</v>
      </c>
      <c r="W1748" s="31">
        <v>2</v>
      </c>
      <c r="X1748" s="31" t="s">
        <v>29</v>
      </c>
      <c r="Y1748" s="29" t="s">
        <v>41</v>
      </c>
      <c r="Z1748" s="29" t="s">
        <v>181</v>
      </c>
      <c r="AA1748" s="29" t="s">
        <v>24</v>
      </c>
      <c r="AB1748"/>
      <c r="AC1748"/>
      <c r="AD1748"/>
      <c r="AE1748"/>
      <c r="AF1748"/>
      <c r="AG1748"/>
      <c r="AH1748"/>
      <c r="AI1748"/>
    </row>
    <row r="1749" spans="1:35" ht="15" customHeight="1" x14ac:dyDescent="0.35">
      <c r="A1749" s="32" t="s">
        <v>601</v>
      </c>
      <c r="B1749" s="33" t="s">
        <v>1290</v>
      </c>
      <c r="C1749" s="34">
        <v>60</v>
      </c>
      <c r="D1749" s="33" t="s">
        <v>22</v>
      </c>
      <c r="E1749" s="33" t="s">
        <v>173</v>
      </c>
      <c r="F1749" s="33" t="s">
        <v>46</v>
      </c>
      <c r="G1749" s="33" t="s">
        <v>25</v>
      </c>
      <c r="H1749" s="33">
        <v>18</v>
      </c>
      <c r="I1749" s="35">
        <v>14.75</v>
      </c>
      <c r="P1749" s="29" t="s">
        <v>4537</v>
      </c>
      <c r="Q1749" s="29" t="s">
        <v>601</v>
      </c>
      <c r="R1749" s="29" t="s">
        <v>558</v>
      </c>
      <c r="S1749" s="29" t="s">
        <v>4538</v>
      </c>
      <c r="T1749" s="29" t="s">
        <v>22</v>
      </c>
      <c r="U1749" s="30">
        <v>355</v>
      </c>
      <c r="V1749" s="31">
        <v>21</v>
      </c>
      <c r="W1749" s="31">
        <v>8</v>
      </c>
      <c r="X1749" s="31" t="s">
        <v>29</v>
      </c>
      <c r="Y1749" s="29" t="s">
        <v>30</v>
      </c>
      <c r="Z1749" s="29" t="s">
        <v>181</v>
      </c>
      <c r="AA1749" s="29" t="s">
        <v>24</v>
      </c>
      <c r="AB1749"/>
      <c r="AC1749"/>
      <c r="AD1749"/>
      <c r="AE1749"/>
      <c r="AF1749"/>
      <c r="AG1749"/>
      <c r="AH1749"/>
      <c r="AI1749"/>
    </row>
    <row r="1750" spans="1:35" ht="15" customHeight="1" x14ac:dyDescent="0.35">
      <c r="A1750" s="23" t="s">
        <v>450</v>
      </c>
      <c r="B1750" s="24" t="s">
        <v>135</v>
      </c>
      <c r="C1750" s="25">
        <v>107</v>
      </c>
      <c r="D1750" s="24" t="s">
        <v>44</v>
      </c>
      <c r="E1750" s="24" t="s">
        <v>219</v>
      </c>
      <c r="F1750" s="24" t="s">
        <v>139</v>
      </c>
      <c r="G1750" s="24" t="s">
        <v>29</v>
      </c>
      <c r="H1750" s="24">
        <v>18</v>
      </c>
      <c r="I1750" s="26">
        <v>5.5</v>
      </c>
      <c r="P1750" s="29" t="s">
        <v>4539</v>
      </c>
      <c r="Q1750" s="29" t="s">
        <v>601</v>
      </c>
      <c r="R1750" s="29" t="s">
        <v>720</v>
      </c>
      <c r="S1750" s="29" t="s">
        <v>4540</v>
      </c>
      <c r="T1750" s="29" t="s">
        <v>22</v>
      </c>
      <c r="U1750" s="30">
        <v>773</v>
      </c>
      <c r="V1750" s="31">
        <v>24</v>
      </c>
      <c r="W1750" s="31">
        <v>4</v>
      </c>
      <c r="X1750" s="31" t="s">
        <v>29</v>
      </c>
      <c r="Y1750" s="29" t="s">
        <v>30</v>
      </c>
      <c r="Z1750" s="29" t="s">
        <v>181</v>
      </c>
      <c r="AA1750" s="29" t="s">
        <v>24</v>
      </c>
      <c r="AB1750"/>
      <c r="AC1750"/>
      <c r="AD1750"/>
      <c r="AE1750"/>
      <c r="AF1750"/>
      <c r="AG1750"/>
      <c r="AH1750"/>
      <c r="AI1750"/>
    </row>
    <row r="1751" spans="1:35" ht="15" customHeight="1" x14ac:dyDescent="0.35">
      <c r="A1751" s="32" t="s">
        <v>450</v>
      </c>
      <c r="B1751" s="33" t="s">
        <v>3464</v>
      </c>
      <c r="C1751" s="34">
        <v>241</v>
      </c>
      <c r="D1751" s="33" t="s">
        <v>44</v>
      </c>
      <c r="E1751" s="33" t="s">
        <v>398</v>
      </c>
      <c r="F1751" s="33" t="s">
        <v>46</v>
      </c>
      <c r="G1751" s="33" t="s">
        <v>29</v>
      </c>
      <c r="H1751" s="33">
        <v>20</v>
      </c>
      <c r="I1751" s="35">
        <v>6.25</v>
      </c>
      <c r="P1751" s="29" t="s">
        <v>4541</v>
      </c>
      <c r="Q1751" s="29" t="s">
        <v>601</v>
      </c>
      <c r="R1751" s="29" t="s">
        <v>1290</v>
      </c>
      <c r="S1751" s="29" t="s">
        <v>4542</v>
      </c>
      <c r="T1751" s="29" t="s">
        <v>22</v>
      </c>
      <c r="U1751" s="30">
        <v>854</v>
      </c>
      <c r="V1751" s="31">
        <v>20</v>
      </c>
      <c r="W1751" s="31">
        <v>4</v>
      </c>
      <c r="X1751" s="31" t="s">
        <v>25</v>
      </c>
      <c r="Y1751" s="29" t="s">
        <v>50</v>
      </c>
      <c r="Z1751" s="29" t="s">
        <v>181</v>
      </c>
      <c r="AA1751" s="29" t="s">
        <v>24</v>
      </c>
      <c r="AB1751"/>
      <c r="AC1751"/>
      <c r="AD1751"/>
      <c r="AE1751"/>
      <c r="AF1751"/>
      <c r="AG1751"/>
      <c r="AH1751"/>
      <c r="AI1751"/>
    </row>
    <row r="1752" spans="1:35" ht="15" customHeight="1" x14ac:dyDescent="0.35">
      <c r="A1752" s="23" t="s">
        <v>450</v>
      </c>
      <c r="B1752" s="24" t="s">
        <v>664</v>
      </c>
      <c r="C1752" s="25">
        <v>69</v>
      </c>
      <c r="D1752" s="24" t="s">
        <v>44</v>
      </c>
      <c r="E1752" s="24" t="s">
        <v>398</v>
      </c>
      <c r="F1752" s="24" t="s">
        <v>46</v>
      </c>
      <c r="G1752" s="24" t="s">
        <v>25</v>
      </c>
      <c r="H1752" s="24">
        <v>17</v>
      </c>
      <c r="I1752" s="26">
        <v>11.5</v>
      </c>
      <c r="P1752" s="29" t="s">
        <v>4543</v>
      </c>
      <c r="Q1752" s="29" t="s">
        <v>450</v>
      </c>
      <c r="R1752" s="29" t="s">
        <v>135</v>
      </c>
      <c r="S1752" s="29" t="s">
        <v>4544</v>
      </c>
      <c r="T1752" s="29" t="s">
        <v>44</v>
      </c>
      <c r="U1752" s="30">
        <v>951</v>
      </c>
      <c r="V1752" s="31">
        <v>21</v>
      </c>
      <c r="W1752" s="31">
        <v>4</v>
      </c>
      <c r="X1752" s="31" t="s">
        <v>29</v>
      </c>
      <c r="Y1752" s="29" t="s">
        <v>41</v>
      </c>
      <c r="Z1752" s="29" t="s">
        <v>181</v>
      </c>
      <c r="AA1752" s="29" t="s">
        <v>24</v>
      </c>
      <c r="AB1752"/>
      <c r="AC1752"/>
      <c r="AD1752"/>
      <c r="AE1752"/>
      <c r="AF1752"/>
      <c r="AG1752"/>
      <c r="AH1752"/>
      <c r="AI1752"/>
    </row>
    <row r="1753" spans="1:35" ht="15" customHeight="1" x14ac:dyDescent="0.35">
      <c r="A1753" s="32" t="s">
        <v>4545</v>
      </c>
      <c r="B1753" s="33" t="s">
        <v>128</v>
      </c>
      <c r="C1753" s="34">
        <v>75</v>
      </c>
      <c r="D1753" s="33" t="s">
        <v>44</v>
      </c>
      <c r="E1753" s="33" t="s">
        <v>97</v>
      </c>
      <c r="F1753" s="33" t="s">
        <v>46</v>
      </c>
      <c r="G1753" s="33" t="s">
        <v>25</v>
      </c>
      <c r="H1753" s="33">
        <v>17</v>
      </c>
      <c r="I1753" s="35">
        <v>10.5</v>
      </c>
      <c r="P1753" s="29" t="s">
        <v>4546</v>
      </c>
      <c r="Q1753" s="29" t="s">
        <v>450</v>
      </c>
      <c r="R1753" s="29" t="s">
        <v>3464</v>
      </c>
      <c r="S1753" s="29" t="s">
        <v>1170</v>
      </c>
      <c r="T1753" s="29" t="s">
        <v>44</v>
      </c>
      <c r="U1753" s="30">
        <v>585</v>
      </c>
      <c r="V1753" s="31">
        <v>19</v>
      </c>
      <c r="W1753" s="31">
        <v>4</v>
      </c>
      <c r="X1753" s="31" t="s">
        <v>29</v>
      </c>
      <c r="Y1753" s="29" t="s">
        <v>50</v>
      </c>
      <c r="Z1753" s="29" t="s">
        <v>181</v>
      </c>
      <c r="AA1753" s="29" t="s">
        <v>24</v>
      </c>
      <c r="AB1753"/>
      <c r="AC1753"/>
      <c r="AD1753"/>
      <c r="AE1753"/>
      <c r="AF1753"/>
      <c r="AG1753"/>
      <c r="AH1753"/>
      <c r="AI1753"/>
    </row>
    <row r="1754" spans="1:35" ht="15" customHeight="1" x14ac:dyDescent="0.35">
      <c r="A1754" s="23" t="s">
        <v>1083</v>
      </c>
      <c r="B1754" s="24" t="s">
        <v>194</v>
      </c>
      <c r="C1754" s="25">
        <v>375</v>
      </c>
      <c r="D1754" s="24" t="s">
        <v>44</v>
      </c>
      <c r="E1754" s="24" t="s">
        <v>259</v>
      </c>
      <c r="F1754" s="24" t="s">
        <v>46</v>
      </c>
      <c r="G1754" s="24" t="s">
        <v>29</v>
      </c>
      <c r="H1754" s="24">
        <v>20</v>
      </c>
      <c r="I1754" s="26">
        <v>7</v>
      </c>
      <c r="P1754" s="29" t="s">
        <v>4547</v>
      </c>
      <c r="Q1754" s="29" t="s">
        <v>450</v>
      </c>
      <c r="R1754" s="29" t="s">
        <v>664</v>
      </c>
      <c r="S1754" s="29" t="s">
        <v>4259</v>
      </c>
      <c r="T1754" s="29" t="s">
        <v>44</v>
      </c>
      <c r="U1754" s="30">
        <v>826</v>
      </c>
      <c r="V1754" s="31">
        <v>21</v>
      </c>
      <c r="W1754" s="31">
        <v>6</v>
      </c>
      <c r="X1754" s="31" t="s">
        <v>29</v>
      </c>
      <c r="Y1754" s="29" t="s">
        <v>30</v>
      </c>
      <c r="Z1754" s="29" t="s">
        <v>181</v>
      </c>
      <c r="AA1754" s="29" t="s">
        <v>24</v>
      </c>
      <c r="AB1754"/>
      <c r="AC1754"/>
      <c r="AD1754"/>
      <c r="AE1754"/>
      <c r="AF1754"/>
      <c r="AG1754"/>
      <c r="AH1754"/>
      <c r="AI1754"/>
    </row>
    <row r="1755" spans="1:35" ht="15" customHeight="1" x14ac:dyDescent="0.35">
      <c r="A1755" s="32" t="s">
        <v>1083</v>
      </c>
      <c r="B1755" s="33" t="s">
        <v>194</v>
      </c>
      <c r="C1755" s="34">
        <v>296</v>
      </c>
      <c r="D1755" s="33" t="s">
        <v>22</v>
      </c>
      <c r="E1755" s="33" t="s">
        <v>108</v>
      </c>
      <c r="F1755" s="33" t="s">
        <v>46</v>
      </c>
      <c r="G1755" s="33" t="s">
        <v>25</v>
      </c>
      <c r="H1755" s="33">
        <v>37</v>
      </c>
      <c r="I1755" s="35">
        <v>12.75</v>
      </c>
      <c r="P1755" s="29" t="s">
        <v>4548</v>
      </c>
      <c r="Q1755" s="29" t="s">
        <v>4545</v>
      </c>
      <c r="R1755" s="29" t="s">
        <v>128</v>
      </c>
      <c r="S1755" s="29" t="s">
        <v>4549</v>
      </c>
      <c r="T1755" s="29" t="s">
        <v>44</v>
      </c>
      <c r="U1755" s="30">
        <v>368</v>
      </c>
      <c r="V1755" s="31">
        <v>23</v>
      </c>
      <c r="W1755" s="31">
        <v>2</v>
      </c>
      <c r="X1755" s="31" t="s">
        <v>25</v>
      </c>
      <c r="Y1755" s="29" t="s">
        <v>41</v>
      </c>
      <c r="Z1755" s="29" t="s">
        <v>181</v>
      </c>
      <c r="AA1755" s="29" t="s">
        <v>24</v>
      </c>
      <c r="AB1755"/>
      <c r="AC1755"/>
      <c r="AD1755"/>
      <c r="AE1755"/>
      <c r="AF1755"/>
      <c r="AG1755"/>
      <c r="AH1755"/>
      <c r="AI1755"/>
    </row>
    <row r="1756" spans="1:35" ht="15" customHeight="1" x14ac:dyDescent="0.35">
      <c r="A1756" s="23" t="s">
        <v>1219</v>
      </c>
      <c r="B1756" s="24" t="s">
        <v>163</v>
      </c>
      <c r="C1756" s="25">
        <v>106</v>
      </c>
      <c r="D1756" s="24" t="s">
        <v>22</v>
      </c>
      <c r="E1756" s="24" t="s">
        <v>200</v>
      </c>
      <c r="F1756" s="24" t="s">
        <v>52</v>
      </c>
      <c r="G1756" s="24" t="s">
        <v>25</v>
      </c>
      <c r="H1756" s="24">
        <v>19</v>
      </c>
      <c r="I1756" s="26">
        <v>14</v>
      </c>
      <c r="P1756" s="29" t="s">
        <v>4550</v>
      </c>
      <c r="Q1756" s="29" t="s">
        <v>1083</v>
      </c>
      <c r="R1756" s="29" t="s">
        <v>194</v>
      </c>
      <c r="S1756" s="29" t="s">
        <v>4551</v>
      </c>
      <c r="T1756" s="29" t="s">
        <v>44</v>
      </c>
      <c r="U1756" s="30">
        <v>1287</v>
      </c>
      <c r="V1756" s="31">
        <v>22</v>
      </c>
      <c r="W1756" s="31">
        <v>6</v>
      </c>
      <c r="X1756" s="31" t="s">
        <v>29</v>
      </c>
      <c r="Y1756" s="29" t="s">
        <v>41</v>
      </c>
      <c r="Z1756" s="29" t="s">
        <v>181</v>
      </c>
      <c r="AA1756" s="29" t="s">
        <v>24</v>
      </c>
      <c r="AB1756"/>
      <c r="AC1756"/>
      <c r="AD1756"/>
      <c r="AE1756"/>
      <c r="AF1756"/>
      <c r="AG1756"/>
      <c r="AH1756"/>
      <c r="AI1756"/>
    </row>
    <row r="1757" spans="1:35" ht="15" customHeight="1" x14ac:dyDescent="0.35">
      <c r="A1757" s="32" t="s">
        <v>1219</v>
      </c>
      <c r="B1757" s="33" t="s">
        <v>450</v>
      </c>
      <c r="C1757" s="34">
        <v>421</v>
      </c>
      <c r="D1757" s="33" t="s">
        <v>22</v>
      </c>
      <c r="E1757" s="33" t="s">
        <v>319</v>
      </c>
      <c r="F1757" s="33" t="s">
        <v>59</v>
      </c>
      <c r="G1757" s="33" t="s">
        <v>25</v>
      </c>
      <c r="H1757" s="33">
        <v>39</v>
      </c>
      <c r="I1757" s="35">
        <v>10.75</v>
      </c>
      <c r="P1757" s="29" t="s">
        <v>4552</v>
      </c>
      <c r="Q1757" s="29" t="s">
        <v>1083</v>
      </c>
      <c r="R1757" s="29" t="s">
        <v>194</v>
      </c>
      <c r="S1757" s="29" t="s">
        <v>4553</v>
      </c>
      <c r="T1757" s="29" t="s">
        <v>22</v>
      </c>
      <c r="U1757" s="30">
        <v>1247</v>
      </c>
      <c r="V1757" s="31">
        <v>20</v>
      </c>
      <c r="W1757" s="31">
        <v>2</v>
      </c>
      <c r="X1757" s="31" t="s">
        <v>25</v>
      </c>
      <c r="Y1757" s="29" t="s">
        <v>50</v>
      </c>
      <c r="Z1757" s="29" t="s">
        <v>181</v>
      </c>
      <c r="AA1757" s="29" t="s">
        <v>24</v>
      </c>
      <c r="AB1757"/>
      <c r="AC1757"/>
      <c r="AD1757"/>
      <c r="AE1757"/>
      <c r="AF1757"/>
      <c r="AG1757"/>
      <c r="AH1757"/>
      <c r="AI1757"/>
    </row>
    <row r="1758" spans="1:35" ht="15" customHeight="1" x14ac:dyDescent="0.35">
      <c r="A1758" s="23" t="s">
        <v>1219</v>
      </c>
      <c r="B1758" s="24" t="s">
        <v>622</v>
      </c>
      <c r="C1758" s="25">
        <v>74</v>
      </c>
      <c r="D1758" s="24" t="s">
        <v>22</v>
      </c>
      <c r="E1758" s="24" t="s">
        <v>164</v>
      </c>
      <c r="F1758" s="24" t="s">
        <v>52</v>
      </c>
      <c r="G1758" s="24" t="s">
        <v>25</v>
      </c>
      <c r="H1758" s="24">
        <v>20</v>
      </c>
      <c r="I1758" s="26">
        <v>14.75</v>
      </c>
      <c r="P1758" s="29" t="s">
        <v>4554</v>
      </c>
      <c r="Q1758" s="29" t="s">
        <v>1219</v>
      </c>
      <c r="R1758" s="29" t="s">
        <v>163</v>
      </c>
      <c r="S1758" s="29" t="s">
        <v>4555</v>
      </c>
      <c r="T1758" s="29" t="s">
        <v>22</v>
      </c>
      <c r="U1758" s="30">
        <v>986</v>
      </c>
      <c r="V1758" s="31">
        <v>18</v>
      </c>
      <c r="W1758" s="31">
        <v>4</v>
      </c>
      <c r="X1758" s="31" t="s">
        <v>25</v>
      </c>
      <c r="Y1758" s="29" t="s">
        <v>50</v>
      </c>
      <c r="Z1758" s="29" t="s">
        <v>181</v>
      </c>
      <c r="AA1758" s="29" t="s">
        <v>24</v>
      </c>
      <c r="AB1758"/>
      <c r="AC1758"/>
      <c r="AD1758"/>
      <c r="AE1758"/>
      <c r="AF1758"/>
      <c r="AG1758"/>
      <c r="AH1758"/>
      <c r="AI1758"/>
    </row>
    <row r="1759" spans="1:35" ht="15" customHeight="1" x14ac:dyDescent="0.35">
      <c r="A1759" s="32" t="s">
        <v>4556</v>
      </c>
      <c r="B1759" s="33" t="s">
        <v>180</v>
      </c>
      <c r="C1759" s="34">
        <v>182</v>
      </c>
      <c r="D1759" s="33" t="s">
        <v>44</v>
      </c>
      <c r="E1759" s="33" t="s">
        <v>71</v>
      </c>
      <c r="F1759" s="33" t="s">
        <v>72</v>
      </c>
      <c r="G1759" s="33" t="s">
        <v>29</v>
      </c>
      <c r="H1759" s="33">
        <v>18</v>
      </c>
      <c r="I1759" s="35">
        <v>4.25</v>
      </c>
      <c r="P1759" s="29" t="s">
        <v>4557</v>
      </c>
      <c r="Q1759" s="29" t="s">
        <v>1219</v>
      </c>
      <c r="R1759" s="29" t="s">
        <v>450</v>
      </c>
      <c r="S1759" s="29" t="s">
        <v>4558</v>
      </c>
      <c r="T1759" s="29" t="s">
        <v>22</v>
      </c>
      <c r="U1759" s="30">
        <v>214</v>
      </c>
      <c r="V1759" s="31">
        <v>22</v>
      </c>
      <c r="W1759" s="31">
        <v>8</v>
      </c>
      <c r="X1759" s="31" t="s">
        <v>25</v>
      </c>
      <c r="Y1759" s="29" t="s">
        <v>41</v>
      </c>
      <c r="Z1759" s="29" t="s">
        <v>181</v>
      </c>
      <c r="AA1759" s="29" t="s">
        <v>24</v>
      </c>
      <c r="AB1759"/>
      <c r="AC1759"/>
      <c r="AD1759"/>
      <c r="AE1759"/>
      <c r="AF1759"/>
      <c r="AG1759"/>
      <c r="AH1759"/>
      <c r="AI1759"/>
    </row>
    <row r="1760" spans="1:35" ht="15" customHeight="1" x14ac:dyDescent="0.35">
      <c r="A1760" s="23" t="s">
        <v>667</v>
      </c>
      <c r="B1760" s="24" t="s">
        <v>453</v>
      </c>
      <c r="C1760" s="25">
        <v>172</v>
      </c>
      <c r="D1760" s="24" t="s">
        <v>22</v>
      </c>
      <c r="E1760" s="24" t="s">
        <v>195</v>
      </c>
      <c r="F1760" s="24" t="s">
        <v>59</v>
      </c>
      <c r="G1760" s="24" t="s">
        <v>29</v>
      </c>
      <c r="H1760" s="24">
        <v>19</v>
      </c>
      <c r="I1760" s="26">
        <v>5.25</v>
      </c>
      <c r="P1760" s="29" t="s">
        <v>4559</v>
      </c>
      <c r="Q1760" s="29" t="s">
        <v>1219</v>
      </c>
      <c r="R1760" s="29" t="s">
        <v>622</v>
      </c>
      <c r="S1760" s="29" t="s">
        <v>4560</v>
      </c>
      <c r="T1760" s="29" t="s">
        <v>22</v>
      </c>
      <c r="U1760" s="30">
        <v>575</v>
      </c>
      <c r="V1760" s="31">
        <v>18</v>
      </c>
      <c r="W1760" s="31">
        <v>2</v>
      </c>
      <c r="X1760" s="31" t="s">
        <v>25</v>
      </c>
      <c r="Y1760" s="29" t="s">
        <v>50</v>
      </c>
      <c r="Z1760" s="29" t="s">
        <v>181</v>
      </c>
      <c r="AA1760" s="29" t="s">
        <v>24</v>
      </c>
      <c r="AB1760"/>
      <c r="AC1760"/>
      <c r="AD1760"/>
      <c r="AE1760"/>
      <c r="AF1760"/>
      <c r="AG1760"/>
      <c r="AH1760"/>
      <c r="AI1760"/>
    </row>
    <row r="1761" spans="1:35" ht="15" customHeight="1" x14ac:dyDescent="0.35">
      <c r="A1761" s="32" t="s">
        <v>194</v>
      </c>
      <c r="B1761" s="33" t="s">
        <v>1121</v>
      </c>
      <c r="C1761" s="34">
        <v>464</v>
      </c>
      <c r="D1761" s="33" t="s">
        <v>44</v>
      </c>
      <c r="E1761" s="33" t="s">
        <v>279</v>
      </c>
      <c r="F1761" s="33" t="s">
        <v>112</v>
      </c>
      <c r="G1761" s="33" t="s">
        <v>25</v>
      </c>
      <c r="H1761" s="33">
        <v>39</v>
      </c>
      <c r="I1761" s="35">
        <v>13.25</v>
      </c>
      <c r="P1761" s="29" t="s">
        <v>4561</v>
      </c>
      <c r="Q1761" s="29" t="s">
        <v>4556</v>
      </c>
      <c r="R1761" s="29" t="s">
        <v>180</v>
      </c>
      <c r="S1761" s="29" t="s">
        <v>2489</v>
      </c>
      <c r="T1761" s="29" t="s">
        <v>44</v>
      </c>
      <c r="U1761" s="30">
        <v>403</v>
      </c>
      <c r="V1761" s="31">
        <v>19</v>
      </c>
      <c r="W1761" s="31">
        <v>2</v>
      </c>
      <c r="X1761" s="31" t="s">
        <v>29</v>
      </c>
      <c r="Y1761" s="29" t="s">
        <v>50</v>
      </c>
      <c r="Z1761" s="29" t="s">
        <v>181</v>
      </c>
      <c r="AA1761" s="29" t="s">
        <v>24</v>
      </c>
      <c r="AB1761"/>
      <c r="AC1761"/>
      <c r="AD1761"/>
      <c r="AE1761"/>
      <c r="AF1761"/>
      <c r="AG1761"/>
      <c r="AH1761"/>
      <c r="AI1761"/>
    </row>
    <row r="1762" spans="1:35" ht="15" customHeight="1" x14ac:dyDescent="0.35">
      <c r="A1762" s="23" t="s">
        <v>194</v>
      </c>
      <c r="B1762" s="24" t="s">
        <v>2602</v>
      </c>
      <c r="C1762" s="25">
        <v>60</v>
      </c>
      <c r="D1762" s="24" t="s">
        <v>22</v>
      </c>
      <c r="E1762" s="24" t="s">
        <v>398</v>
      </c>
      <c r="F1762" s="24" t="s">
        <v>46</v>
      </c>
      <c r="G1762" s="24" t="s">
        <v>25</v>
      </c>
      <c r="H1762" s="24">
        <v>17</v>
      </c>
      <c r="I1762" s="26">
        <v>13.25</v>
      </c>
      <c r="P1762" s="29" t="s">
        <v>4562</v>
      </c>
      <c r="Q1762" s="29" t="s">
        <v>667</v>
      </c>
      <c r="R1762" s="29" t="s">
        <v>453</v>
      </c>
      <c r="S1762" s="29" t="s">
        <v>4563</v>
      </c>
      <c r="T1762" s="29" t="s">
        <v>22</v>
      </c>
      <c r="U1762" s="30">
        <v>768</v>
      </c>
      <c r="V1762" s="31">
        <v>18</v>
      </c>
      <c r="W1762" s="31">
        <v>4</v>
      </c>
      <c r="X1762" s="31" t="s">
        <v>29</v>
      </c>
      <c r="Y1762" s="29" t="s">
        <v>50</v>
      </c>
      <c r="Z1762" s="29" t="s">
        <v>181</v>
      </c>
      <c r="AA1762" s="29" t="s">
        <v>24</v>
      </c>
      <c r="AB1762"/>
      <c r="AC1762"/>
      <c r="AD1762"/>
      <c r="AE1762"/>
      <c r="AF1762"/>
      <c r="AG1762"/>
      <c r="AH1762"/>
      <c r="AI1762"/>
    </row>
    <row r="1763" spans="1:35" ht="15" customHeight="1" x14ac:dyDescent="0.35">
      <c r="A1763" s="32" t="s">
        <v>194</v>
      </c>
      <c r="B1763" s="33" t="s">
        <v>271</v>
      </c>
      <c r="C1763" s="34">
        <v>497</v>
      </c>
      <c r="D1763" s="33" t="s">
        <v>44</v>
      </c>
      <c r="E1763" s="33" t="s">
        <v>311</v>
      </c>
      <c r="F1763" s="33" t="s">
        <v>36</v>
      </c>
      <c r="G1763" s="33" t="s">
        <v>25</v>
      </c>
      <c r="H1763" s="33">
        <v>30</v>
      </c>
      <c r="I1763" s="35">
        <v>11.25</v>
      </c>
      <c r="P1763" s="29" t="s">
        <v>4564</v>
      </c>
      <c r="Q1763" s="29" t="s">
        <v>194</v>
      </c>
      <c r="R1763" s="29" t="s">
        <v>1121</v>
      </c>
      <c r="S1763" s="29" t="s">
        <v>4565</v>
      </c>
      <c r="T1763" s="29" t="s">
        <v>44</v>
      </c>
      <c r="U1763" s="30">
        <v>1003</v>
      </c>
      <c r="V1763" s="31">
        <v>20</v>
      </c>
      <c r="W1763" s="31">
        <v>4</v>
      </c>
      <c r="X1763" s="31" t="s">
        <v>29</v>
      </c>
      <c r="Y1763" s="29" t="s">
        <v>30</v>
      </c>
      <c r="Z1763" s="29" t="s">
        <v>181</v>
      </c>
      <c r="AA1763" s="29" t="s">
        <v>24</v>
      </c>
      <c r="AB1763"/>
      <c r="AC1763"/>
      <c r="AD1763"/>
      <c r="AE1763"/>
      <c r="AF1763"/>
      <c r="AG1763"/>
      <c r="AH1763"/>
      <c r="AI1763"/>
    </row>
    <row r="1764" spans="1:35" ht="15" customHeight="1" x14ac:dyDescent="0.35">
      <c r="A1764" s="23" t="s">
        <v>194</v>
      </c>
      <c r="B1764" s="24" t="s">
        <v>1464</v>
      </c>
      <c r="C1764" s="25">
        <v>413</v>
      </c>
      <c r="D1764" s="24" t="s">
        <v>22</v>
      </c>
      <c r="E1764" s="24" t="s">
        <v>195</v>
      </c>
      <c r="F1764" s="24" t="s">
        <v>59</v>
      </c>
      <c r="G1764" s="24" t="s">
        <v>25</v>
      </c>
      <c r="H1764" s="24">
        <v>18</v>
      </c>
      <c r="I1764" s="26">
        <v>16.25</v>
      </c>
      <c r="P1764" s="29" t="s">
        <v>4566</v>
      </c>
      <c r="Q1764" s="29" t="s">
        <v>194</v>
      </c>
      <c r="R1764" s="29" t="s">
        <v>2602</v>
      </c>
      <c r="S1764" s="29" t="s">
        <v>4567</v>
      </c>
      <c r="T1764" s="29" t="s">
        <v>22</v>
      </c>
      <c r="U1764" s="30">
        <v>702</v>
      </c>
      <c r="V1764" s="31">
        <v>19</v>
      </c>
      <c r="W1764" s="31">
        <v>4</v>
      </c>
      <c r="X1764" s="31" t="s">
        <v>29</v>
      </c>
      <c r="Y1764" s="29" t="s">
        <v>30</v>
      </c>
      <c r="Z1764" s="29" t="s">
        <v>181</v>
      </c>
      <c r="AA1764" s="29" t="s">
        <v>24</v>
      </c>
      <c r="AB1764"/>
      <c r="AC1764"/>
      <c r="AD1764"/>
      <c r="AE1764"/>
      <c r="AF1764"/>
      <c r="AG1764"/>
      <c r="AH1764"/>
      <c r="AI1764"/>
    </row>
    <row r="1765" spans="1:35" ht="15" customHeight="1" x14ac:dyDescent="0.35">
      <c r="A1765" s="32" t="s">
        <v>194</v>
      </c>
      <c r="B1765" s="33" t="s">
        <v>82</v>
      </c>
      <c r="C1765" s="34">
        <v>289</v>
      </c>
      <c r="D1765" s="33" t="s">
        <v>22</v>
      </c>
      <c r="E1765" s="33" t="s">
        <v>108</v>
      </c>
      <c r="F1765" s="33" t="s">
        <v>46</v>
      </c>
      <c r="G1765" s="33" t="s">
        <v>29</v>
      </c>
      <c r="H1765" s="33">
        <v>37</v>
      </c>
      <c r="I1765" s="35">
        <v>7.75</v>
      </c>
      <c r="P1765" s="29" t="s">
        <v>4568</v>
      </c>
      <c r="Q1765" s="29" t="s">
        <v>194</v>
      </c>
      <c r="R1765" s="29" t="s">
        <v>271</v>
      </c>
      <c r="S1765" s="29" t="s">
        <v>4569</v>
      </c>
      <c r="T1765" s="29" t="s">
        <v>44</v>
      </c>
      <c r="U1765" s="30">
        <v>837</v>
      </c>
      <c r="V1765" s="31">
        <v>17</v>
      </c>
      <c r="W1765" s="31">
        <v>1</v>
      </c>
      <c r="X1765" s="31" t="s">
        <v>25</v>
      </c>
      <c r="Y1765" s="29" t="s">
        <v>41</v>
      </c>
      <c r="Z1765" s="29" t="s">
        <v>181</v>
      </c>
      <c r="AA1765" s="29" t="s">
        <v>24</v>
      </c>
      <c r="AB1765"/>
      <c r="AC1765"/>
      <c r="AD1765"/>
      <c r="AE1765"/>
      <c r="AF1765"/>
      <c r="AG1765"/>
      <c r="AH1765"/>
      <c r="AI1765"/>
    </row>
    <row r="1766" spans="1:35" ht="15" customHeight="1" x14ac:dyDescent="0.35">
      <c r="A1766" s="23" t="s">
        <v>622</v>
      </c>
      <c r="B1766" s="24" t="s">
        <v>2101</v>
      </c>
      <c r="C1766" s="25">
        <v>263</v>
      </c>
      <c r="D1766" s="24" t="s">
        <v>22</v>
      </c>
      <c r="E1766" s="24" t="s">
        <v>102</v>
      </c>
      <c r="F1766" s="24" t="s">
        <v>52</v>
      </c>
      <c r="G1766" s="24" t="s">
        <v>29</v>
      </c>
      <c r="H1766" s="24">
        <v>17</v>
      </c>
      <c r="I1766" s="26">
        <v>6.75</v>
      </c>
      <c r="P1766" s="29" t="s">
        <v>4570</v>
      </c>
      <c r="Q1766" s="29" t="s">
        <v>194</v>
      </c>
      <c r="R1766" s="29" t="s">
        <v>1464</v>
      </c>
      <c r="S1766" s="29" t="s">
        <v>4571</v>
      </c>
      <c r="T1766" s="29" t="s">
        <v>22</v>
      </c>
      <c r="U1766" s="30">
        <v>386</v>
      </c>
      <c r="V1766" s="31">
        <v>22</v>
      </c>
      <c r="W1766" s="31">
        <v>10</v>
      </c>
      <c r="X1766" s="31" t="s">
        <v>25</v>
      </c>
      <c r="Y1766" s="29" t="s">
        <v>41</v>
      </c>
      <c r="Z1766" s="29" t="s">
        <v>181</v>
      </c>
      <c r="AA1766" s="29" t="s">
        <v>24</v>
      </c>
      <c r="AB1766"/>
      <c r="AC1766"/>
      <c r="AD1766"/>
      <c r="AE1766"/>
      <c r="AF1766"/>
      <c r="AG1766"/>
      <c r="AH1766"/>
      <c r="AI1766"/>
    </row>
    <row r="1767" spans="1:35" ht="15" customHeight="1" x14ac:dyDescent="0.35">
      <c r="A1767" s="32" t="s">
        <v>4572</v>
      </c>
      <c r="B1767" s="33" t="s">
        <v>69</v>
      </c>
      <c r="C1767" s="34">
        <v>490</v>
      </c>
      <c r="D1767" s="33" t="s">
        <v>44</v>
      </c>
      <c r="E1767" s="33" t="s">
        <v>319</v>
      </c>
      <c r="F1767" s="33" t="s">
        <v>59</v>
      </c>
      <c r="G1767" s="33" t="s">
        <v>29</v>
      </c>
      <c r="H1767" s="33">
        <v>31</v>
      </c>
      <c r="I1767" s="35">
        <v>6.25</v>
      </c>
      <c r="P1767" s="29" t="s">
        <v>4573</v>
      </c>
      <c r="Q1767" s="29" t="s">
        <v>194</v>
      </c>
      <c r="R1767" s="29" t="s">
        <v>82</v>
      </c>
      <c r="S1767" s="29" t="s">
        <v>677</v>
      </c>
      <c r="T1767" s="29" t="s">
        <v>22</v>
      </c>
      <c r="U1767" s="30">
        <v>1036</v>
      </c>
      <c r="V1767" s="31">
        <v>21</v>
      </c>
      <c r="W1767" s="31">
        <v>8</v>
      </c>
      <c r="X1767" s="31" t="s">
        <v>29</v>
      </c>
      <c r="Y1767" s="29" t="s">
        <v>30</v>
      </c>
      <c r="Z1767" s="29" t="s">
        <v>181</v>
      </c>
      <c r="AA1767" s="29" t="s">
        <v>24</v>
      </c>
      <c r="AB1767"/>
      <c r="AC1767"/>
      <c r="AD1767"/>
      <c r="AE1767"/>
      <c r="AF1767"/>
      <c r="AG1767"/>
      <c r="AH1767"/>
      <c r="AI1767"/>
    </row>
    <row r="1768" spans="1:35" ht="15" customHeight="1" x14ac:dyDescent="0.35">
      <c r="A1768" s="23" t="s">
        <v>278</v>
      </c>
      <c r="B1768" s="24" t="s">
        <v>2124</v>
      </c>
      <c r="C1768" s="25">
        <v>148</v>
      </c>
      <c r="D1768" s="24" t="s">
        <v>22</v>
      </c>
      <c r="E1768" s="24" t="s">
        <v>255</v>
      </c>
      <c r="F1768" s="24" t="s">
        <v>32</v>
      </c>
      <c r="G1768" s="24" t="s">
        <v>25</v>
      </c>
      <c r="H1768" s="24">
        <v>33</v>
      </c>
      <c r="I1768" s="26">
        <v>11</v>
      </c>
      <c r="P1768" s="29" t="s">
        <v>4574</v>
      </c>
      <c r="Q1768" s="29" t="s">
        <v>622</v>
      </c>
      <c r="R1768" s="29" t="s">
        <v>2101</v>
      </c>
      <c r="S1768" s="29" t="s">
        <v>4575</v>
      </c>
      <c r="T1768" s="29" t="s">
        <v>22</v>
      </c>
      <c r="U1768" s="30">
        <v>768</v>
      </c>
      <c r="V1768" s="31">
        <v>21</v>
      </c>
      <c r="W1768" s="31">
        <v>8</v>
      </c>
      <c r="X1768" s="31" t="s">
        <v>25</v>
      </c>
      <c r="Y1768" s="29" t="s">
        <v>50</v>
      </c>
      <c r="Z1768" s="29" t="s">
        <v>181</v>
      </c>
      <c r="AA1768" s="29" t="s">
        <v>24</v>
      </c>
      <c r="AB1768"/>
      <c r="AC1768"/>
      <c r="AD1768"/>
      <c r="AE1768"/>
      <c r="AF1768"/>
      <c r="AG1768"/>
      <c r="AH1768"/>
      <c r="AI1768"/>
    </row>
    <row r="1769" spans="1:35" ht="15" customHeight="1" x14ac:dyDescent="0.35">
      <c r="A1769" s="32" t="s">
        <v>1372</v>
      </c>
      <c r="B1769" s="33" t="s">
        <v>271</v>
      </c>
      <c r="C1769" s="34">
        <v>419</v>
      </c>
      <c r="D1769" s="33" t="s">
        <v>44</v>
      </c>
      <c r="E1769" s="33" t="s">
        <v>460</v>
      </c>
      <c r="F1769" s="33" t="s">
        <v>52</v>
      </c>
      <c r="G1769" s="33" t="s">
        <v>29</v>
      </c>
      <c r="H1769" s="33">
        <v>17</v>
      </c>
      <c r="I1769" s="35">
        <v>9.75</v>
      </c>
      <c r="P1769" s="29" t="s">
        <v>4576</v>
      </c>
      <c r="Q1769" s="29" t="s">
        <v>4572</v>
      </c>
      <c r="R1769" s="29" t="s">
        <v>69</v>
      </c>
      <c r="S1769" s="29" t="s">
        <v>4577</v>
      </c>
      <c r="T1769" s="29" t="s">
        <v>44</v>
      </c>
      <c r="U1769" s="30">
        <v>468</v>
      </c>
      <c r="V1769" s="31">
        <v>24</v>
      </c>
      <c r="W1769" s="31">
        <v>10</v>
      </c>
      <c r="X1769" s="31" t="s">
        <v>25</v>
      </c>
      <c r="Y1769" s="29" t="s">
        <v>30</v>
      </c>
      <c r="Z1769" s="29" t="s">
        <v>181</v>
      </c>
      <c r="AA1769" s="29" t="s">
        <v>24</v>
      </c>
      <c r="AB1769"/>
      <c r="AC1769"/>
      <c r="AD1769"/>
      <c r="AE1769"/>
      <c r="AF1769"/>
      <c r="AG1769"/>
      <c r="AH1769"/>
      <c r="AI1769"/>
    </row>
    <row r="1770" spans="1:35" ht="15" customHeight="1" x14ac:dyDescent="0.35">
      <c r="A1770" s="23" t="s">
        <v>4578</v>
      </c>
      <c r="B1770" s="24" t="s">
        <v>1338</v>
      </c>
      <c r="C1770" s="25">
        <v>289</v>
      </c>
      <c r="D1770" s="24" t="s">
        <v>44</v>
      </c>
      <c r="E1770" s="24" t="s">
        <v>555</v>
      </c>
      <c r="F1770" s="24" t="s">
        <v>86</v>
      </c>
      <c r="G1770" s="24" t="s">
        <v>25</v>
      </c>
      <c r="H1770" s="24">
        <v>17</v>
      </c>
      <c r="I1770" s="26">
        <v>13</v>
      </c>
      <c r="P1770" s="29" t="s">
        <v>4579</v>
      </c>
      <c r="Q1770" s="29" t="s">
        <v>278</v>
      </c>
      <c r="R1770" s="29" t="s">
        <v>2124</v>
      </c>
      <c r="S1770" s="29" t="s">
        <v>4580</v>
      </c>
      <c r="T1770" s="29" t="s">
        <v>22</v>
      </c>
      <c r="U1770" s="30">
        <v>187</v>
      </c>
      <c r="V1770" s="31">
        <v>22</v>
      </c>
      <c r="W1770" s="31">
        <v>8</v>
      </c>
      <c r="X1770" s="31" t="s">
        <v>29</v>
      </c>
      <c r="Y1770" s="29" t="s">
        <v>30</v>
      </c>
      <c r="Z1770" s="29" t="s">
        <v>181</v>
      </c>
      <c r="AA1770" s="29" t="s">
        <v>24</v>
      </c>
      <c r="AB1770"/>
      <c r="AC1770"/>
      <c r="AD1770"/>
      <c r="AE1770"/>
      <c r="AF1770"/>
      <c r="AG1770"/>
      <c r="AH1770"/>
      <c r="AI1770"/>
    </row>
    <row r="1771" spans="1:35" ht="15" customHeight="1" x14ac:dyDescent="0.35">
      <c r="A1771" s="32" t="s">
        <v>377</v>
      </c>
      <c r="B1771" s="33" t="s">
        <v>91</v>
      </c>
      <c r="C1771" s="34">
        <v>460</v>
      </c>
      <c r="D1771" s="33" t="s">
        <v>44</v>
      </c>
      <c r="E1771" s="33" t="s">
        <v>213</v>
      </c>
      <c r="F1771" s="33" t="s">
        <v>52</v>
      </c>
      <c r="G1771" s="33" t="s">
        <v>29</v>
      </c>
      <c r="H1771" s="33">
        <v>19</v>
      </c>
      <c r="I1771" s="35">
        <v>9.5</v>
      </c>
      <c r="P1771" s="29" t="s">
        <v>4581</v>
      </c>
      <c r="Q1771" s="29" t="s">
        <v>1372</v>
      </c>
      <c r="R1771" s="29" t="s">
        <v>271</v>
      </c>
      <c r="S1771" s="29" t="s">
        <v>2084</v>
      </c>
      <c r="T1771" s="29" t="s">
        <v>44</v>
      </c>
      <c r="U1771" s="30">
        <v>1093</v>
      </c>
      <c r="V1771" s="31">
        <v>22</v>
      </c>
      <c r="W1771" s="31">
        <v>4</v>
      </c>
      <c r="X1771" s="31" t="s">
        <v>25</v>
      </c>
      <c r="Y1771" s="29" t="s">
        <v>41</v>
      </c>
      <c r="Z1771" s="29" t="s">
        <v>181</v>
      </c>
      <c r="AA1771" s="29" t="s">
        <v>24</v>
      </c>
      <c r="AB1771"/>
      <c r="AC1771"/>
      <c r="AD1771"/>
      <c r="AE1771"/>
      <c r="AF1771"/>
      <c r="AG1771"/>
      <c r="AH1771"/>
      <c r="AI1771"/>
    </row>
    <row r="1772" spans="1:35" ht="15" customHeight="1" x14ac:dyDescent="0.35">
      <c r="A1772" s="23" t="s">
        <v>377</v>
      </c>
      <c r="B1772" s="24" t="s">
        <v>2101</v>
      </c>
      <c r="C1772" s="25">
        <v>416</v>
      </c>
      <c r="D1772" s="24" t="s">
        <v>22</v>
      </c>
      <c r="E1772" s="24" t="s">
        <v>141</v>
      </c>
      <c r="F1772" s="24" t="s">
        <v>46</v>
      </c>
      <c r="G1772" s="24" t="s">
        <v>25</v>
      </c>
      <c r="H1772" s="24">
        <v>19</v>
      </c>
      <c r="I1772" s="26">
        <v>14.75</v>
      </c>
      <c r="P1772" s="29" t="s">
        <v>4582</v>
      </c>
      <c r="Q1772" s="29" t="s">
        <v>4578</v>
      </c>
      <c r="R1772" s="29" t="s">
        <v>1338</v>
      </c>
      <c r="S1772" s="29" t="s">
        <v>4583</v>
      </c>
      <c r="T1772" s="29" t="s">
        <v>44</v>
      </c>
      <c r="U1772" s="30">
        <v>825</v>
      </c>
      <c r="V1772" s="31">
        <v>19</v>
      </c>
      <c r="W1772" s="31">
        <v>4</v>
      </c>
      <c r="X1772" s="31" t="s">
        <v>25</v>
      </c>
      <c r="Y1772" s="29" t="s">
        <v>30</v>
      </c>
      <c r="Z1772" s="29" t="s">
        <v>181</v>
      </c>
      <c r="AA1772" s="29" t="s">
        <v>24</v>
      </c>
      <c r="AB1772"/>
      <c r="AC1772"/>
      <c r="AD1772"/>
      <c r="AE1772"/>
      <c r="AF1772"/>
      <c r="AG1772"/>
      <c r="AH1772"/>
      <c r="AI1772"/>
    </row>
    <row r="1773" spans="1:35" ht="15" customHeight="1" x14ac:dyDescent="0.35">
      <c r="A1773" s="32" t="s">
        <v>377</v>
      </c>
      <c r="B1773" s="33" t="s">
        <v>377</v>
      </c>
      <c r="C1773" s="34">
        <v>358</v>
      </c>
      <c r="D1773" s="33" t="s">
        <v>22</v>
      </c>
      <c r="E1773" s="33" t="s">
        <v>232</v>
      </c>
      <c r="F1773" s="33" t="s">
        <v>32</v>
      </c>
      <c r="G1773" s="33" t="s">
        <v>25</v>
      </c>
      <c r="H1773" s="33">
        <v>35</v>
      </c>
      <c r="I1773" s="35">
        <v>15.75</v>
      </c>
      <c r="P1773" s="29" t="s">
        <v>4584</v>
      </c>
      <c r="Q1773" s="29" t="s">
        <v>377</v>
      </c>
      <c r="R1773" s="29" t="s">
        <v>91</v>
      </c>
      <c r="S1773" s="29" t="s">
        <v>2533</v>
      </c>
      <c r="T1773" s="29" t="s">
        <v>44</v>
      </c>
      <c r="U1773" s="30">
        <v>358</v>
      </c>
      <c r="V1773" s="31">
        <v>18</v>
      </c>
      <c r="W1773" s="31">
        <v>2</v>
      </c>
      <c r="X1773" s="31" t="s">
        <v>29</v>
      </c>
      <c r="Y1773" s="29" t="s">
        <v>41</v>
      </c>
      <c r="Z1773" s="29" t="s">
        <v>181</v>
      </c>
      <c r="AA1773" s="29" t="s">
        <v>24</v>
      </c>
      <c r="AB1773"/>
      <c r="AC1773"/>
      <c r="AD1773"/>
      <c r="AE1773"/>
      <c r="AF1773"/>
      <c r="AG1773"/>
      <c r="AH1773"/>
      <c r="AI1773"/>
    </row>
    <row r="1774" spans="1:35" ht="15" customHeight="1" x14ac:dyDescent="0.35">
      <c r="A1774" s="23" t="s">
        <v>1457</v>
      </c>
      <c r="B1774" s="24" t="s">
        <v>4585</v>
      </c>
      <c r="C1774" s="25">
        <v>147</v>
      </c>
      <c r="D1774" s="24" t="s">
        <v>44</v>
      </c>
      <c r="E1774" s="24" t="s">
        <v>405</v>
      </c>
      <c r="F1774" s="24" t="s">
        <v>59</v>
      </c>
      <c r="G1774" s="24" t="s">
        <v>25</v>
      </c>
      <c r="H1774" s="24">
        <v>17</v>
      </c>
      <c r="I1774" s="26">
        <v>13.75</v>
      </c>
      <c r="P1774" s="29" t="s">
        <v>4586</v>
      </c>
      <c r="Q1774" s="29" t="s">
        <v>377</v>
      </c>
      <c r="R1774" s="29" t="s">
        <v>2101</v>
      </c>
      <c r="S1774" s="29" t="s">
        <v>4587</v>
      </c>
      <c r="T1774" s="29" t="s">
        <v>22</v>
      </c>
      <c r="U1774" s="30">
        <v>360</v>
      </c>
      <c r="V1774" s="31">
        <v>20</v>
      </c>
      <c r="W1774" s="31">
        <v>4</v>
      </c>
      <c r="X1774" s="31" t="s">
        <v>29</v>
      </c>
      <c r="Y1774" s="29" t="s">
        <v>50</v>
      </c>
      <c r="Z1774" s="29" t="s">
        <v>181</v>
      </c>
      <c r="AA1774" s="29" t="s">
        <v>24</v>
      </c>
      <c r="AB1774"/>
      <c r="AC1774"/>
      <c r="AD1774"/>
      <c r="AE1774"/>
      <c r="AF1774"/>
      <c r="AG1774"/>
      <c r="AH1774"/>
      <c r="AI1774"/>
    </row>
    <row r="1775" spans="1:35" ht="15" customHeight="1" x14ac:dyDescent="0.35">
      <c r="A1775" s="32" t="s">
        <v>107</v>
      </c>
      <c r="B1775" s="33" t="s">
        <v>4588</v>
      </c>
      <c r="C1775" s="34">
        <v>316</v>
      </c>
      <c r="D1775" s="33" t="s">
        <v>44</v>
      </c>
      <c r="E1775" s="33" t="s">
        <v>405</v>
      </c>
      <c r="F1775" s="33" t="s">
        <v>59</v>
      </c>
      <c r="G1775" s="33" t="s">
        <v>25</v>
      </c>
      <c r="H1775" s="33">
        <v>19</v>
      </c>
      <c r="I1775" s="35">
        <v>12.5</v>
      </c>
      <c r="P1775" s="29" t="s">
        <v>4589</v>
      </c>
      <c r="Q1775" s="29" t="s">
        <v>377</v>
      </c>
      <c r="R1775" s="29" t="s">
        <v>377</v>
      </c>
      <c r="S1775" s="29" t="s">
        <v>4590</v>
      </c>
      <c r="T1775" s="29" t="s">
        <v>22</v>
      </c>
      <c r="U1775" s="30">
        <v>1030</v>
      </c>
      <c r="V1775" s="31">
        <v>18</v>
      </c>
      <c r="W1775" s="31">
        <v>4</v>
      </c>
      <c r="X1775" s="31" t="s">
        <v>29</v>
      </c>
      <c r="Y1775" s="29" t="s">
        <v>30</v>
      </c>
      <c r="Z1775" s="29" t="s">
        <v>181</v>
      </c>
      <c r="AA1775" s="29" t="s">
        <v>24</v>
      </c>
      <c r="AB1775"/>
      <c r="AC1775"/>
      <c r="AD1775"/>
      <c r="AE1775"/>
      <c r="AF1775"/>
      <c r="AG1775"/>
      <c r="AH1775"/>
      <c r="AI1775"/>
    </row>
    <row r="1776" spans="1:35" ht="15" customHeight="1" x14ac:dyDescent="0.35">
      <c r="A1776" s="23" t="s">
        <v>4591</v>
      </c>
      <c r="B1776" s="24" t="s">
        <v>1639</v>
      </c>
      <c r="C1776" s="25">
        <v>279</v>
      </c>
      <c r="D1776" s="24" t="s">
        <v>44</v>
      </c>
      <c r="E1776" s="24" t="s">
        <v>108</v>
      </c>
      <c r="F1776" s="24" t="s">
        <v>46</v>
      </c>
      <c r="G1776" s="24" t="s">
        <v>29</v>
      </c>
      <c r="H1776" s="24">
        <v>39</v>
      </c>
      <c r="I1776" s="26">
        <v>5.25</v>
      </c>
      <c r="P1776" s="29" t="s">
        <v>4592</v>
      </c>
      <c r="Q1776" s="29" t="s">
        <v>1457</v>
      </c>
      <c r="R1776" s="29" t="s">
        <v>4585</v>
      </c>
      <c r="S1776" s="29" t="s">
        <v>4593</v>
      </c>
      <c r="T1776" s="29" t="s">
        <v>44</v>
      </c>
      <c r="U1776" s="30">
        <v>495</v>
      </c>
      <c r="V1776" s="31">
        <v>20</v>
      </c>
      <c r="W1776" s="31">
        <v>4</v>
      </c>
      <c r="X1776" s="31" t="s">
        <v>29</v>
      </c>
      <c r="Y1776" s="29" t="s">
        <v>41</v>
      </c>
      <c r="Z1776" s="29" t="s">
        <v>181</v>
      </c>
      <c r="AA1776" s="29" t="s">
        <v>24</v>
      </c>
      <c r="AB1776"/>
      <c r="AC1776"/>
      <c r="AD1776"/>
      <c r="AE1776"/>
      <c r="AF1776"/>
      <c r="AG1776"/>
      <c r="AH1776"/>
      <c r="AI1776"/>
    </row>
    <row r="1777" spans="1:35" ht="15" customHeight="1" x14ac:dyDescent="0.35">
      <c r="A1777" s="32" t="s">
        <v>3257</v>
      </c>
      <c r="B1777" s="33" t="s">
        <v>1543</v>
      </c>
      <c r="C1777" s="34">
        <v>192</v>
      </c>
      <c r="D1777" s="33" t="s">
        <v>22</v>
      </c>
      <c r="E1777" s="33" t="s">
        <v>324</v>
      </c>
      <c r="F1777" s="33" t="s">
        <v>118</v>
      </c>
      <c r="G1777" s="33" t="s">
        <v>29</v>
      </c>
      <c r="H1777" s="33">
        <v>39</v>
      </c>
      <c r="I1777" s="35">
        <v>8.5</v>
      </c>
      <c r="P1777" s="29" t="s">
        <v>4594</v>
      </c>
      <c r="Q1777" s="29" t="s">
        <v>107</v>
      </c>
      <c r="R1777" s="29" t="s">
        <v>4588</v>
      </c>
      <c r="S1777" s="29" t="s">
        <v>4595</v>
      </c>
      <c r="T1777" s="29" t="s">
        <v>44</v>
      </c>
      <c r="U1777" s="30">
        <v>635</v>
      </c>
      <c r="V1777" s="31">
        <v>19</v>
      </c>
      <c r="W1777" s="31">
        <v>4</v>
      </c>
      <c r="X1777" s="31" t="s">
        <v>25</v>
      </c>
      <c r="Y1777" s="29" t="s">
        <v>41</v>
      </c>
      <c r="Z1777" s="29" t="s">
        <v>181</v>
      </c>
      <c r="AA1777" s="29" t="s">
        <v>24</v>
      </c>
      <c r="AB1777"/>
      <c r="AC1777"/>
      <c r="AD1777"/>
      <c r="AE1777"/>
      <c r="AF1777"/>
      <c r="AG1777"/>
      <c r="AH1777"/>
      <c r="AI1777"/>
    </row>
    <row r="1778" spans="1:35" ht="15" customHeight="1" x14ac:dyDescent="0.35">
      <c r="A1778" s="23" t="s">
        <v>847</v>
      </c>
      <c r="B1778" s="24" t="s">
        <v>1213</v>
      </c>
      <c r="C1778" s="25">
        <v>244</v>
      </c>
      <c r="D1778" s="24" t="s">
        <v>44</v>
      </c>
      <c r="E1778" s="24" t="s">
        <v>186</v>
      </c>
      <c r="F1778" s="24" t="s">
        <v>86</v>
      </c>
      <c r="G1778" s="24" t="s">
        <v>25</v>
      </c>
      <c r="H1778" s="24">
        <v>20</v>
      </c>
      <c r="I1778" s="26">
        <v>12.5</v>
      </c>
      <c r="P1778" s="29" t="s">
        <v>4596</v>
      </c>
      <c r="Q1778" s="29" t="s">
        <v>4591</v>
      </c>
      <c r="R1778" s="29" t="s">
        <v>1639</v>
      </c>
      <c r="S1778" s="29" t="s">
        <v>4597</v>
      </c>
      <c r="T1778" s="29" t="s">
        <v>44</v>
      </c>
      <c r="U1778" s="30">
        <v>884</v>
      </c>
      <c r="V1778" s="31">
        <v>21</v>
      </c>
      <c r="W1778" s="31">
        <v>6</v>
      </c>
      <c r="X1778" s="31" t="s">
        <v>29</v>
      </c>
      <c r="Y1778" s="29" t="s">
        <v>50</v>
      </c>
      <c r="Z1778" s="29" t="s">
        <v>181</v>
      </c>
      <c r="AA1778" s="29" t="s">
        <v>24</v>
      </c>
      <c r="AB1778"/>
      <c r="AC1778"/>
      <c r="AD1778"/>
      <c r="AE1778"/>
      <c r="AF1778"/>
      <c r="AG1778"/>
      <c r="AH1778"/>
      <c r="AI1778"/>
    </row>
    <row r="1779" spans="1:35" ht="15" customHeight="1" x14ac:dyDescent="0.35">
      <c r="A1779" s="32" t="s">
        <v>809</v>
      </c>
      <c r="B1779" s="33" t="s">
        <v>2156</v>
      </c>
      <c r="C1779" s="34">
        <v>350</v>
      </c>
      <c r="D1779" s="33" t="s">
        <v>22</v>
      </c>
      <c r="E1779" s="33" t="s">
        <v>319</v>
      </c>
      <c r="F1779" s="33" t="s">
        <v>59</v>
      </c>
      <c r="G1779" s="33" t="s">
        <v>29</v>
      </c>
      <c r="H1779" s="33">
        <v>36</v>
      </c>
      <c r="I1779" s="35">
        <v>9.5</v>
      </c>
      <c r="P1779" s="29" t="s">
        <v>4598</v>
      </c>
      <c r="Q1779" s="29" t="s">
        <v>3257</v>
      </c>
      <c r="R1779" s="29" t="s">
        <v>1543</v>
      </c>
      <c r="S1779" s="29" t="s">
        <v>4599</v>
      </c>
      <c r="T1779" s="29" t="s">
        <v>22</v>
      </c>
      <c r="U1779" s="30">
        <v>907</v>
      </c>
      <c r="V1779" s="31">
        <v>22</v>
      </c>
      <c r="W1779" s="31">
        <v>6</v>
      </c>
      <c r="X1779" s="31" t="s">
        <v>29</v>
      </c>
      <c r="Y1779" s="29" t="s">
        <v>30</v>
      </c>
      <c r="Z1779" s="29" t="s">
        <v>181</v>
      </c>
      <c r="AA1779" s="29" t="s">
        <v>24</v>
      </c>
      <c r="AB1779"/>
      <c r="AC1779"/>
      <c r="AD1779"/>
      <c r="AE1779"/>
      <c r="AF1779"/>
      <c r="AG1779"/>
      <c r="AH1779"/>
      <c r="AI1779"/>
    </row>
    <row r="1780" spans="1:35" ht="15" customHeight="1" x14ac:dyDescent="0.35">
      <c r="A1780" s="23" t="s">
        <v>1213</v>
      </c>
      <c r="B1780" s="24" t="s">
        <v>601</v>
      </c>
      <c r="C1780" s="25">
        <v>228</v>
      </c>
      <c r="D1780" s="24" t="s">
        <v>22</v>
      </c>
      <c r="E1780" s="24" t="s">
        <v>45</v>
      </c>
      <c r="F1780" s="24" t="s">
        <v>46</v>
      </c>
      <c r="G1780" s="24" t="s">
        <v>25</v>
      </c>
      <c r="H1780" s="24">
        <v>32</v>
      </c>
      <c r="I1780" s="26">
        <v>12.25</v>
      </c>
      <c r="P1780" s="29" t="s">
        <v>4600</v>
      </c>
      <c r="Q1780" s="29" t="s">
        <v>847</v>
      </c>
      <c r="R1780" s="29" t="s">
        <v>1213</v>
      </c>
      <c r="S1780" s="29" t="s">
        <v>4601</v>
      </c>
      <c r="T1780" s="29" t="s">
        <v>44</v>
      </c>
      <c r="U1780" s="30">
        <v>865</v>
      </c>
      <c r="V1780" s="31">
        <v>19</v>
      </c>
      <c r="W1780" s="31">
        <v>2</v>
      </c>
      <c r="X1780" s="31" t="s">
        <v>25</v>
      </c>
      <c r="Y1780" s="29" t="s">
        <v>41</v>
      </c>
      <c r="Z1780" s="29" t="s">
        <v>181</v>
      </c>
      <c r="AA1780" s="29" t="s">
        <v>24</v>
      </c>
      <c r="AB1780"/>
      <c r="AC1780"/>
      <c r="AD1780"/>
      <c r="AE1780"/>
      <c r="AF1780"/>
      <c r="AG1780"/>
      <c r="AH1780"/>
      <c r="AI1780"/>
    </row>
    <row r="1781" spans="1:35" ht="15" customHeight="1" x14ac:dyDescent="0.35">
      <c r="A1781" s="32" t="s">
        <v>4602</v>
      </c>
      <c r="B1781" s="33" t="s">
        <v>82</v>
      </c>
      <c r="C1781" s="34">
        <v>88</v>
      </c>
      <c r="D1781" s="33" t="s">
        <v>44</v>
      </c>
      <c r="E1781" s="33" t="s">
        <v>164</v>
      </c>
      <c r="F1781" s="33" t="s">
        <v>52</v>
      </c>
      <c r="G1781" s="33" t="s">
        <v>29</v>
      </c>
      <c r="H1781" s="33">
        <v>19</v>
      </c>
      <c r="I1781" s="35">
        <v>4.25</v>
      </c>
      <c r="P1781" s="29" t="s">
        <v>4603</v>
      </c>
      <c r="Q1781" s="29" t="s">
        <v>809</v>
      </c>
      <c r="R1781" s="29" t="s">
        <v>2156</v>
      </c>
      <c r="S1781" s="29" t="s">
        <v>4604</v>
      </c>
      <c r="T1781" s="29" t="s">
        <v>22</v>
      </c>
      <c r="U1781" s="30">
        <v>1175</v>
      </c>
      <c r="V1781" s="31">
        <v>20</v>
      </c>
      <c r="W1781" s="31">
        <v>4</v>
      </c>
      <c r="X1781" s="31" t="s">
        <v>25</v>
      </c>
      <c r="Y1781" s="29" t="s">
        <v>50</v>
      </c>
      <c r="Z1781" s="29" t="s">
        <v>181</v>
      </c>
      <c r="AA1781" s="29" t="s">
        <v>24</v>
      </c>
      <c r="AB1781"/>
      <c r="AC1781"/>
      <c r="AD1781"/>
      <c r="AE1781"/>
      <c r="AF1781"/>
      <c r="AG1781"/>
      <c r="AH1781"/>
      <c r="AI1781"/>
    </row>
    <row r="1782" spans="1:35" ht="15" customHeight="1" x14ac:dyDescent="0.35">
      <c r="A1782" s="23" t="s">
        <v>1976</v>
      </c>
      <c r="B1782" s="24" t="s">
        <v>377</v>
      </c>
      <c r="C1782" s="25">
        <v>172</v>
      </c>
      <c r="D1782" s="24" t="s">
        <v>22</v>
      </c>
      <c r="E1782" s="24" t="s">
        <v>245</v>
      </c>
      <c r="F1782" s="24" t="s">
        <v>36</v>
      </c>
      <c r="G1782" s="24" t="s">
        <v>25</v>
      </c>
      <c r="H1782" s="24">
        <v>35</v>
      </c>
      <c r="I1782" s="26">
        <v>14.25</v>
      </c>
      <c r="P1782" s="29" t="s">
        <v>4605</v>
      </c>
      <c r="Q1782" s="29" t="s">
        <v>1213</v>
      </c>
      <c r="R1782" s="29" t="s">
        <v>601</v>
      </c>
      <c r="S1782" s="29" t="s">
        <v>2039</v>
      </c>
      <c r="T1782" s="29" t="s">
        <v>22</v>
      </c>
      <c r="U1782" s="30">
        <v>342</v>
      </c>
      <c r="V1782" s="31">
        <v>18</v>
      </c>
      <c r="W1782" s="31">
        <v>4</v>
      </c>
      <c r="X1782" s="31" t="s">
        <v>29</v>
      </c>
      <c r="Y1782" s="29" t="s">
        <v>41</v>
      </c>
      <c r="Z1782" s="29" t="s">
        <v>181</v>
      </c>
      <c r="AA1782" s="29" t="s">
        <v>24</v>
      </c>
      <c r="AB1782"/>
      <c r="AC1782"/>
      <c r="AD1782"/>
      <c r="AE1782"/>
      <c r="AF1782"/>
      <c r="AG1782"/>
      <c r="AH1782"/>
      <c r="AI1782"/>
    </row>
    <row r="1783" spans="1:35" ht="15" customHeight="1" x14ac:dyDescent="0.35">
      <c r="A1783" s="32" t="s">
        <v>1566</v>
      </c>
      <c r="B1783" s="33" t="s">
        <v>194</v>
      </c>
      <c r="C1783" s="34">
        <v>210</v>
      </c>
      <c r="D1783" s="33" t="s">
        <v>22</v>
      </c>
      <c r="E1783" s="33" t="s">
        <v>382</v>
      </c>
      <c r="F1783" s="33" t="s">
        <v>86</v>
      </c>
      <c r="G1783" s="33" t="s">
        <v>25</v>
      </c>
      <c r="H1783" s="33">
        <v>32</v>
      </c>
      <c r="I1783" s="35">
        <v>16</v>
      </c>
      <c r="P1783" s="29" t="s">
        <v>4606</v>
      </c>
      <c r="Q1783" s="29" t="s">
        <v>4602</v>
      </c>
      <c r="R1783" s="29" t="s">
        <v>82</v>
      </c>
      <c r="S1783" s="29" t="s">
        <v>4607</v>
      </c>
      <c r="T1783" s="29" t="s">
        <v>44</v>
      </c>
      <c r="U1783" s="30">
        <v>964</v>
      </c>
      <c r="V1783" s="31">
        <v>19</v>
      </c>
      <c r="W1783" s="31">
        <v>4</v>
      </c>
      <c r="X1783" s="31" t="s">
        <v>25</v>
      </c>
      <c r="Y1783" s="29" t="s">
        <v>50</v>
      </c>
      <c r="Z1783" s="29" t="s">
        <v>181</v>
      </c>
      <c r="AA1783" s="29" t="s">
        <v>24</v>
      </c>
      <c r="AB1783"/>
      <c r="AC1783"/>
      <c r="AD1783"/>
      <c r="AE1783"/>
      <c r="AF1783"/>
      <c r="AG1783"/>
      <c r="AH1783"/>
      <c r="AI1783"/>
    </row>
    <row r="1784" spans="1:35" ht="15" customHeight="1" x14ac:dyDescent="0.35">
      <c r="A1784" s="23" t="s">
        <v>2221</v>
      </c>
      <c r="B1784" s="24" t="s">
        <v>890</v>
      </c>
      <c r="C1784" s="25">
        <v>59</v>
      </c>
      <c r="D1784" s="24" t="s">
        <v>44</v>
      </c>
      <c r="E1784" s="24" t="s">
        <v>250</v>
      </c>
      <c r="F1784" s="24" t="s">
        <v>36</v>
      </c>
      <c r="G1784" s="24" t="s">
        <v>25</v>
      </c>
      <c r="H1784" s="24">
        <v>39</v>
      </c>
      <c r="I1784" s="26">
        <v>13</v>
      </c>
      <c r="P1784" s="29" t="s">
        <v>4608</v>
      </c>
      <c r="Q1784" s="29" t="s">
        <v>1976</v>
      </c>
      <c r="R1784" s="29" t="s">
        <v>377</v>
      </c>
      <c r="S1784" s="29" t="s">
        <v>4609</v>
      </c>
      <c r="T1784" s="29" t="s">
        <v>22</v>
      </c>
      <c r="U1784" s="30">
        <v>422</v>
      </c>
      <c r="V1784" s="31">
        <v>19</v>
      </c>
      <c r="W1784" s="31">
        <v>4</v>
      </c>
      <c r="X1784" s="31" t="s">
        <v>25</v>
      </c>
      <c r="Y1784" s="29" t="s">
        <v>50</v>
      </c>
      <c r="Z1784" s="29" t="s">
        <v>181</v>
      </c>
      <c r="AA1784" s="29" t="s">
        <v>24</v>
      </c>
      <c r="AB1784"/>
      <c r="AC1784"/>
      <c r="AD1784"/>
      <c r="AE1784"/>
      <c r="AF1784"/>
      <c r="AG1784"/>
      <c r="AH1784"/>
      <c r="AI1784"/>
    </row>
    <row r="1785" spans="1:35" ht="15" customHeight="1" x14ac:dyDescent="0.35">
      <c r="A1785" s="32" t="s">
        <v>4610</v>
      </c>
      <c r="B1785" s="33" t="s">
        <v>155</v>
      </c>
      <c r="C1785" s="34">
        <v>97</v>
      </c>
      <c r="D1785" s="33" t="s">
        <v>22</v>
      </c>
      <c r="E1785" s="33" t="s">
        <v>51</v>
      </c>
      <c r="F1785" s="33" t="s">
        <v>52</v>
      </c>
      <c r="G1785" s="33" t="s">
        <v>29</v>
      </c>
      <c r="H1785" s="33">
        <v>18</v>
      </c>
      <c r="I1785" s="35">
        <v>8.5</v>
      </c>
      <c r="P1785" s="29" t="s">
        <v>4611</v>
      </c>
      <c r="Q1785" s="29" t="s">
        <v>1566</v>
      </c>
      <c r="R1785" s="29" t="s">
        <v>194</v>
      </c>
      <c r="S1785" s="29" t="s">
        <v>4612</v>
      </c>
      <c r="T1785" s="29" t="s">
        <v>22</v>
      </c>
      <c r="U1785" s="30">
        <v>732</v>
      </c>
      <c r="V1785" s="31">
        <v>21</v>
      </c>
      <c r="W1785" s="31">
        <v>8</v>
      </c>
      <c r="X1785" s="31" t="s">
        <v>29</v>
      </c>
      <c r="Y1785" s="29" t="s">
        <v>50</v>
      </c>
      <c r="Z1785" s="29" t="s">
        <v>181</v>
      </c>
      <c r="AA1785" s="29" t="s">
        <v>24</v>
      </c>
      <c r="AB1785"/>
      <c r="AC1785"/>
      <c r="AD1785"/>
      <c r="AE1785"/>
      <c r="AF1785"/>
      <c r="AG1785"/>
      <c r="AH1785"/>
      <c r="AI1785"/>
    </row>
    <row r="1786" spans="1:35" ht="15" customHeight="1" x14ac:dyDescent="0.35">
      <c r="A1786" s="23" t="s">
        <v>1573</v>
      </c>
      <c r="B1786" s="24" t="s">
        <v>532</v>
      </c>
      <c r="C1786" s="25">
        <v>64</v>
      </c>
      <c r="D1786" s="24" t="s">
        <v>22</v>
      </c>
      <c r="E1786" s="24" t="s">
        <v>31</v>
      </c>
      <c r="F1786" s="24" t="s">
        <v>32</v>
      </c>
      <c r="G1786" s="24" t="s">
        <v>29</v>
      </c>
      <c r="H1786" s="24">
        <v>34</v>
      </c>
      <c r="I1786" s="26">
        <v>6.75</v>
      </c>
      <c r="P1786" s="29" t="s">
        <v>4613</v>
      </c>
      <c r="Q1786" s="29" t="s">
        <v>2221</v>
      </c>
      <c r="R1786" s="29" t="s">
        <v>890</v>
      </c>
      <c r="S1786" s="29" t="s">
        <v>4614</v>
      </c>
      <c r="T1786" s="29" t="s">
        <v>44</v>
      </c>
      <c r="U1786" s="30">
        <v>401</v>
      </c>
      <c r="V1786" s="31">
        <v>23</v>
      </c>
      <c r="W1786" s="31">
        <v>10</v>
      </c>
      <c r="X1786" s="31" t="s">
        <v>29</v>
      </c>
      <c r="Y1786" s="29" t="s">
        <v>30</v>
      </c>
      <c r="Z1786" s="29" t="s">
        <v>181</v>
      </c>
      <c r="AA1786" s="29" t="s">
        <v>24</v>
      </c>
      <c r="AB1786"/>
      <c r="AC1786"/>
      <c r="AD1786"/>
      <c r="AE1786"/>
      <c r="AF1786"/>
      <c r="AG1786"/>
      <c r="AH1786"/>
      <c r="AI1786"/>
    </row>
    <row r="1787" spans="1:35" ht="15" customHeight="1" x14ac:dyDescent="0.35">
      <c r="A1787" s="32" t="s">
        <v>1573</v>
      </c>
      <c r="B1787" s="33" t="s">
        <v>1054</v>
      </c>
      <c r="C1787" s="34">
        <v>112</v>
      </c>
      <c r="D1787" s="33" t="s">
        <v>22</v>
      </c>
      <c r="E1787" s="33" t="s">
        <v>232</v>
      </c>
      <c r="F1787" s="33" t="s">
        <v>32</v>
      </c>
      <c r="G1787" s="33" t="s">
        <v>25</v>
      </c>
      <c r="H1787" s="33">
        <v>40</v>
      </c>
      <c r="I1787" s="35">
        <v>11.5</v>
      </c>
      <c r="P1787" s="29" t="s">
        <v>4615</v>
      </c>
      <c r="Q1787" s="29" t="s">
        <v>4610</v>
      </c>
      <c r="R1787" s="29" t="s">
        <v>155</v>
      </c>
      <c r="S1787" s="29" t="s">
        <v>4616</v>
      </c>
      <c r="T1787" s="29" t="s">
        <v>22</v>
      </c>
      <c r="U1787" s="30">
        <v>1278</v>
      </c>
      <c r="V1787" s="31">
        <v>20</v>
      </c>
      <c r="W1787" s="31">
        <v>4</v>
      </c>
      <c r="X1787" s="31" t="s">
        <v>25</v>
      </c>
      <c r="Y1787" s="29" t="s">
        <v>41</v>
      </c>
      <c r="Z1787" s="29" t="s">
        <v>181</v>
      </c>
      <c r="AA1787" s="29" t="s">
        <v>24</v>
      </c>
      <c r="AB1787"/>
      <c r="AC1787"/>
      <c r="AD1787"/>
      <c r="AE1787"/>
      <c r="AF1787"/>
      <c r="AG1787"/>
      <c r="AH1787"/>
      <c r="AI1787"/>
    </row>
    <row r="1788" spans="1:35" ht="15" customHeight="1" x14ac:dyDescent="0.35">
      <c r="A1788" s="23" t="s">
        <v>1009</v>
      </c>
      <c r="B1788" s="24" t="s">
        <v>194</v>
      </c>
      <c r="C1788" s="25">
        <v>50</v>
      </c>
      <c r="D1788" s="24" t="s">
        <v>22</v>
      </c>
      <c r="E1788" s="24" t="s">
        <v>410</v>
      </c>
      <c r="F1788" s="24" t="s">
        <v>78</v>
      </c>
      <c r="G1788" s="24" t="s">
        <v>25</v>
      </c>
      <c r="H1788" s="24">
        <v>38</v>
      </c>
      <c r="I1788" s="26">
        <v>13.5</v>
      </c>
      <c r="P1788" s="29" t="s">
        <v>4617</v>
      </c>
      <c r="Q1788" s="29" t="s">
        <v>1573</v>
      </c>
      <c r="R1788" s="29" t="s">
        <v>532</v>
      </c>
      <c r="S1788" s="29" t="s">
        <v>4618</v>
      </c>
      <c r="T1788" s="29" t="s">
        <v>22</v>
      </c>
      <c r="U1788" s="30">
        <v>746</v>
      </c>
      <c r="V1788" s="31">
        <v>21</v>
      </c>
      <c r="W1788" s="31">
        <v>6</v>
      </c>
      <c r="X1788" s="31" t="s">
        <v>29</v>
      </c>
      <c r="Y1788" s="29" t="s">
        <v>50</v>
      </c>
      <c r="Z1788" s="29" t="s">
        <v>181</v>
      </c>
      <c r="AA1788" s="29" t="s">
        <v>24</v>
      </c>
      <c r="AB1788"/>
      <c r="AC1788"/>
      <c r="AD1788"/>
      <c r="AE1788"/>
      <c r="AF1788"/>
      <c r="AG1788"/>
      <c r="AH1788"/>
      <c r="AI1788"/>
    </row>
    <row r="1789" spans="1:35" ht="15" customHeight="1" x14ac:dyDescent="0.35">
      <c r="A1789" s="32" t="s">
        <v>123</v>
      </c>
      <c r="B1789" s="33" t="s">
        <v>155</v>
      </c>
      <c r="C1789" s="34">
        <v>391</v>
      </c>
      <c r="D1789" s="33" t="s">
        <v>22</v>
      </c>
      <c r="E1789" s="33" t="s">
        <v>382</v>
      </c>
      <c r="F1789" s="33" t="s">
        <v>86</v>
      </c>
      <c r="G1789" s="33" t="s">
        <v>25</v>
      </c>
      <c r="H1789" s="33">
        <v>35</v>
      </c>
      <c r="I1789" s="35">
        <v>11.5</v>
      </c>
      <c r="P1789" s="29" t="s">
        <v>4619</v>
      </c>
      <c r="Q1789" s="29" t="s">
        <v>1573</v>
      </c>
      <c r="R1789" s="29" t="s">
        <v>1054</v>
      </c>
      <c r="S1789" s="29" t="s">
        <v>4620</v>
      </c>
      <c r="T1789" s="29" t="s">
        <v>22</v>
      </c>
      <c r="U1789" s="30">
        <v>881</v>
      </c>
      <c r="V1789" s="31">
        <v>24</v>
      </c>
      <c r="W1789" s="31">
        <v>10</v>
      </c>
      <c r="X1789" s="31" t="s">
        <v>29</v>
      </c>
      <c r="Y1789" s="29" t="s">
        <v>30</v>
      </c>
      <c r="Z1789" s="29" t="s">
        <v>181</v>
      </c>
      <c r="AA1789" s="29" t="s">
        <v>24</v>
      </c>
      <c r="AB1789"/>
      <c r="AC1789"/>
      <c r="AD1789"/>
      <c r="AE1789"/>
      <c r="AF1789"/>
      <c r="AG1789"/>
      <c r="AH1789"/>
      <c r="AI1789"/>
    </row>
    <row r="1790" spans="1:35" ht="15" customHeight="1" x14ac:dyDescent="0.35">
      <c r="A1790" s="23" t="s">
        <v>123</v>
      </c>
      <c r="B1790" s="24" t="s">
        <v>377</v>
      </c>
      <c r="C1790" s="25">
        <v>496</v>
      </c>
      <c r="D1790" s="24" t="s">
        <v>22</v>
      </c>
      <c r="E1790" s="24" t="s">
        <v>259</v>
      </c>
      <c r="F1790" s="24" t="s">
        <v>46</v>
      </c>
      <c r="G1790" s="24" t="s">
        <v>29</v>
      </c>
      <c r="H1790" s="24">
        <v>18</v>
      </c>
      <c r="I1790" s="26">
        <v>6.25</v>
      </c>
      <c r="P1790" s="29" t="s">
        <v>4621</v>
      </c>
      <c r="Q1790" s="29" t="s">
        <v>1009</v>
      </c>
      <c r="R1790" s="29" t="s">
        <v>194</v>
      </c>
      <c r="S1790" s="29" t="s">
        <v>4622</v>
      </c>
      <c r="T1790" s="29" t="s">
        <v>22</v>
      </c>
      <c r="U1790" s="30">
        <v>688</v>
      </c>
      <c r="V1790" s="31">
        <v>38</v>
      </c>
      <c r="W1790" s="31">
        <v>8</v>
      </c>
      <c r="X1790" s="31" t="s">
        <v>29</v>
      </c>
      <c r="Y1790" s="29" t="s">
        <v>30</v>
      </c>
      <c r="Z1790" s="29" t="s">
        <v>181</v>
      </c>
      <c r="AA1790" s="29" t="s">
        <v>24</v>
      </c>
      <c r="AB1790"/>
      <c r="AC1790"/>
      <c r="AD1790"/>
      <c r="AE1790"/>
      <c r="AF1790"/>
      <c r="AG1790"/>
      <c r="AH1790"/>
      <c r="AI1790"/>
    </row>
    <row r="1791" spans="1:35" ht="15" customHeight="1" x14ac:dyDescent="0.35">
      <c r="A1791" s="32" t="s">
        <v>1259</v>
      </c>
      <c r="B1791" s="33" t="s">
        <v>442</v>
      </c>
      <c r="C1791" s="34">
        <v>389</v>
      </c>
      <c r="D1791" s="33" t="s">
        <v>22</v>
      </c>
      <c r="E1791" s="33" t="s">
        <v>71</v>
      </c>
      <c r="F1791" s="33" t="s">
        <v>72</v>
      </c>
      <c r="G1791" s="33" t="s">
        <v>29</v>
      </c>
      <c r="H1791" s="33">
        <v>17</v>
      </c>
      <c r="I1791" s="35">
        <v>8.75</v>
      </c>
      <c r="P1791" s="29" t="s">
        <v>4623</v>
      </c>
      <c r="Q1791" s="29" t="s">
        <v>123</v>
      </c>
      <c r="R1791" s="29" t="s">
        <v>155</v>
      </c>
      <c r="S1791" s="29" t="s">
        <v>4624</v>
      </c>
      <c r="T1791" s="29" t="s">
        <v>22</v>
      </c>
      <c r="U1791" s="30">
        <v>891</v>
      </c>
      <c r="V1791" s="31">
        <v>21</v>
      </c>
      <c r="W1791" s="31">
        <v>10</v>
      </c>
      <c r="X1791" s="31" t="s">
        <v>29</v>
      </c>
      <c r="Y1791" s="29" t="s">
        <v>41</v>
      </c>
      <c r="Z1791" s="29" t="s">
        <v>181</v>
      </c>
      <c r="AA1791" s="29" t="s">
        <v>24</v>
      </c>
      <c r="AB1791"/>
      <c r="AC1791"/>
      <c r="AD1791"/>
      <c r="AE1791"/>
      <c r="AF1791"/>
      <c r="AG1791"/>
      <c r="AH1791"/>
      <c r="AI1791"/>
    </row>
    <row r="1792" spans="1:35" ht="15" customHeight="1" x14ac:dyDescent="0.35">
      <c r="A1792" s="23" t="s">
        <v>575</v>
      </c>
      <c r="B1792" s="24" t="s">
        <v>854</v>
      </c>
      <c r="C1792" s="25">
        <v>323</v>
      </c>
      <c r="D1792" s="24" t="s">
        <v>22</v>
      </c>
      <c r="E1792" s="24" t="s">
        <v>124</v>
      </c>
      <c r="F1792" s="24" t="s">
        <v>52</v>
      </c>
      <c r="G1792" s="24" t="s">
        <v>29</v>
      </c>
      <c r="H1792" s="24">
        <v>20</v>
      </c>
      <c r="I1792" s="26">
        <v>8.75</v>
      </c>
      <c r="P1792" s="29" t="s">
        <v>4625</v>
      </c>
      <c r="Q1792" s="29" t="s">
        <v>123</v>
      </c>
      <c r="R1792" s="29" t="s">
        <v>377</v>
      </c>
      <c r="S1792" s="29" t="s">
        <v>4626</v>
      </c>
      <c r="T1792" s="29" t="s">
        <v>22</v>
      </c>
      <c r="U1792" s="30">
        <v>1149</v>
      </c>
      <c r="V1792" s="31">
        <v>20</v>
      </c>
      <c r="W1792" s="31">
        <v>4</v>
      </c>
      <c r="X1792" s="31" t="s">
        <v>25</v>
      </c>
      <c r="Y1792" s="29" t="s">
        <v>50</v>
      </c>
      <c r="Z1792" s="29" t="s">
        <v>181</v>
      </c>
      <c r="AA1792" s="29" t="s">
        <v>24</v>
      </c>
      <c r="AB1792"/>
      <c r="AC1792"/>
      <c r="AD1792"/>
      <c r="AE1792"/>
      <c r="AF1792"/>
      <c r="AG1792"/>
      <c r="AH1792"/>
      <c r="AI1792"/>
    </row>
    <row r="1793" spans="1:35" ht="15" customHeight="1" x14ac:dyDescent="0.35">
      <c r="A1793" s="32" t="s">
        <v>1482</v>
      </c>
      <c r="B1793" s="33" t="s">
        <v>194</v>
      </c>
      <c r="C1793" s="34">
        <v>272</v>
      </c>
      <c r="D1793" s="33" t="s">
        <v>22</v>
      </c>
      <c r="E1793" s="33" t="s">
        <v>92</v>
      </c>
      <c r="F1793" s="33" t="s">
        <v>86</v>
      </c>
      <c r="G1793" s="33" t="s">
        <v>29</v>
      </c>
      <c r="H1793" s="33">
        <v>39</v>
      </c>
      <c r="I1793" s="35">
        <v>9</v>
      </c>
      <c r="P1793" s="29" t="s">
        <v>4627</v>
      </c>
      <c r="Q1793" s="29" t="s">
        <v>1259</v>
      </c>
      <c r="R1793" s="29" t="s">
        <v>442</v>
      </c>
      <c r="S1793" s="29" t="s">
        <v>4628</v>
      </c>
      <c r="T1793" s="29" t="s">
        <v>22</v>
      </c>
      <c r="U1793" s="30">
        <v>385</v>
      </c>
      <c r="V1793" s="31">
        <v>20</v>
      </c>
      <c r="W1793" s="31">
        <v>4</v>
      </c>
      <c r="X1793" s="31" t="s">
        <v>29</v>
      </c>
      <c r="Y1793" s="29" t="s">
        <v>41</v>
      </c>
      <c r="Z1793" s="29" t="s">
        <v>181</v>
      </c>
      <c r="AA1793" s="29" t="s">
        <v>24</v>
      </c>
      <c r="AB1793"/>
      <c r="AC1793"/>
      <c r="AD1793"/>
      <c r="AE1793"/>
      <c r="AF1793"/>
      <c r="AG1793"/>
      <c r="AH1793"/>
      <c r="AI1793"/>
    </row>
    <row r="1794" spans="1:35" ht="15" customHeight="1" x14ac:dyDescent="0.35">
      <c r="A1794" s="23" t="s">
        <v>4424</v>
      </c>
      <c r="B1794" s="24" t="s">
        <v>459</v>
      </c>
      <c r="C1794" s="25">
        <v>347</v>
      </c>
      <c r="D1794" s="24" t="s">
        <v>22</v>
      </c>
      <c r="E1794" s="24" t="s">
        <v>108</v>
      </c>
      <c r="F1794" s="24" t="s">
        <v>46</v>
      </c>
      <c r="G1794" s="24" t="s">
        <v>25</v>
      </c>
      <c r="H1794" s="24">
        <v>39</v>
      </c>
      <c r="I1794" s="26">
        <v>11.75</v>
      </c>
      <c r="P1794" s="29" t="s">
        <v>4629</v>
      </c>
      <c r="Q1794" s="29" t="s">
        <v>575</v>
      </c>
      <c r="R1794" s="29" t="s">
        <v>854</v>
      </c>
      <c r="S1794" s="29" t="s">
        <v>4630</v>
      </c>
      <c r="T1794" s="29" t="s">
        <v>22</v>
      </c>
      <c r="U1794" s="30">
        <v>132</v>
      </c>
      <c r="V1794" s="31">
        <v>22</v>
      </c>
      <c r="W1794" s="31">
        <v>2</v>
      </c>
      <c r="X1794" s="31" t="s">
        <v>29</v>
      </c>
      <c r="Y1794" s="29" t="s">
        <v>50</v>
      </c>
      <c r="Z1794" s="29" t="s">
        <v>181</v>
      </c>
      <c r="AA1794" s="29" t="s">
        <v>24</v>
      </c>
      <c r="AB1794"/>
      <c r="AC1794"/>
      <c r="AD1794"/>
      <c r="AE1794"/>
      <c r="AF1794"/>
      <c r="AG1794"/>
      <c r="AH1794"/>
      <c r="AI1794"/>
    </row>
    <row r="1795" spans="1:35" ht="15" customHeight="1" x14ac:dyDescent="0.35">
      <c r="A1795" s="32" t="s">
        <v>1645</v>
      </c>
      <c r="B1795" s="33" t="s">
        <v>3159</v>
      </c>
      <c r="C1795" s="34">
        <v>470</v>
      </c>
      <c r="D1795" s="33" t="s">
        <v>22</v>
      </c>
      <c r="E1795" s="33" t="s">
        <v>405</v>
      </c>
      <c r="F1795" s="33" t="s">
        <v>59</v>
      </c>
      <c r="G1795" s="33" t="s">
        <v>25</v>
      </c>
      <c r="H1795" s="33">
        <v>20</v>
      </c>
      <c r="I1795" s="35">
        <v>11.75</v>
      </c>
      <c r="P1795" s="29" t="s">
        <v>4631</v>
      </c>
      <c r="Q1795" s="29" t="s">
        <v>1482</v>
      </c>
      <c r="R1795" s="29" t="s">
        <v>194</v>
      </c>
      <c r="S1795" s="29" t="s">
        <v>4632</v>
      </c>
      <c r="T1795" s="29" t="s">
        <v>22</v>
      </c>
      <c r="U1795" s="30">
        <v>1285</v>
      </c>
      <c r="V1795" s="31">
        <v>18</v>
      </c>
      <c r="W1795" s="31">
        <v>2</v>
      </c>
      <c r="X1795" s="31" t="s">
        <v>29</v>
      </c>
      <c r="Y1795" s="29" t="s">
        <v>50</v>
      </c>
      <c r="Z1795" s="29" t="s">
        <v>181</v>
      </c>
      <c r="AA1795" s="29" t="s">
        <v>24</v>
      </c>
      <c r="AB1795"/>
      <c r="AC1795"/>
      <c r="AD1795"/>
      <c r="AE1795"/>
      <c r="AF1795"/>
      <c r="AG1795"/>
      <c r="AH1795"/>
      <c r="AI1795"/>
    </row>
    <row r="1796" spans="1:35" ht="15" customHeight="1" x14ac:dyDescent="0.35">
      <c r="A1796" s="23" t="s">
        <v>1658</v>
      </c>
      <c r="B1796" s="24" t="s">
        <v>854</v>
      </c>
      <c r="C1796" s="25">
        <v>165</v>
      </c>
      <c r="D1796" s="24" t="s">
        <v>22</v>
      </c>
      <c r="E1796" s="24" t="s">
        <v>209</v>
      </c>
      <c r="F1796" s="24" t="s">
        <v>134</v>
      </c>
      <c r="G1796" s="24" t="s">
        <v>25</v>
      </c>
      <c r="H1796" s="24">
        <v>18</v>
      </c>
      <c r="I1796" s="26">
        <v>11</v>
      </c>
      <c r="P1796" s="29" t="s">
        <v>4633</v>
      </c>
      <c r="Q1796" s="29" t="s">
        <v>4424</v>
      </c>
      <c r="R1796" s="29" t="s">
        <v>459</v>
      </c>
      <c r="S1796" s="29" t="s">
        <v>4634</v>
      </c>
      <c r="T1796" s="29" t="s">
        <v>22</v>
      </c>
      <c r="U1796" s="30">
        <v>728</v>
      </c>
      <c r="V1796" s="31">
        <v>20</v>
      </c>
      <c r="W1796" s="31">
        <v>4</v>
      </c>
      <c r="X1796" s="31" t="s">
        <v>29</v>
      </c>
      <c r="Y1796" s="29" t="s">
        <v>50</v>
      </c>
      <c r="Z1796" s="29" t="s">
        <v>181</v>
      </c>
      <c r="AA1796" s="29" t="s">
        <v>24</v>
      </c>
      <c r="AB1796"/>
      <c r="AC1796"/>
      <c r="AD1796"/>
      <c r="AE1796"/>
      <c r="AF1796"/>
      <c r="AG1796"/>
      <c r="AH1796"/>
      <c r="AI1796"/>
    </row>
    <row r="1797" spans="1:35" ht="15" customHeight="1" x14ac:dyDescent="0.35">
      <c r="A1797" s="32" t="s">
        <v>4635</v>
      </c>
      <c r="B1797" s="33" t="s">
        <v>262</v>
      </c>
      <c r="C1797" s="34">
        <v>255</v>
      </c>
      <c r="D1797" s="33" t="s">
        <v>44</v>
      </c>
      <c r="E1797" s="33" t="s">
        <v>102</v>
      </c>
      <c r="F1797" s="33" t="s">
        <v>52</v>
      </c>
      <c r="G1797" s="33" t="s">
        <v>25</v>
      </c>
      <c r="H1797" s="33">
        <v>20</v>
      </c>
      <c r="I1797" s="35">
        <v>13.75</v>
      </c>
      <c r="P1797" s="29" t="s">
        <v>4636</v>
      </c>
      <c r="Q1797" s="29" t="s">
        <v>1645</v>
      </c>
      <c r="R1797" s="29" t="s">
        <v>3159</v>
      </c>
      <c r="S1797" s="29" t="s">
        <v>4637</v>
      </c>
      <c r="T1797" s="29" t="s">
        <v>22</v>
      </c>
      <c r="U1797" s="30">
        <v>738</v>
      </c>
      <c r="V1797" s="31">
        <v>17</v>
      </c>
      <c r="W1797" s="31">
        <v>1</v>
      </c>
      <c r="X1797" s="31" t="s">
        <v>29</v>
      </c>
      <c r="Y1797" s="29" t="s">
        <v>30</v>
      </c>
      <c r="Z1797" s="29" t="s">
        <v>181</v>
      </c>
      <c r="AA1797" s="29" t="s">
        <v>24</v>
      </c>
      <c r="AB1797"/>
      <c r="AC1797"/>
      <c r="AD1797"/>
      <c r="AE1797"/>
      <c r="AF1797"/>
      <c r="AG1797"/>
      <c r="AH1797"/>
      <c r="AI1797"/>
    </row>
    <row r="1798" spans="1:35" ht="15" customHeight="1" x14ac:dyDescent="0.35">
      <c r="A1798" s="23" t="s">
        <v>1750</v>
      </c>
      <c r="B1798" s="24" t="s">
        <v>4638</v>
      </c>
      <c r="C1798" s="25">
        <v>332</v>
      </c>
      <c r="D1798" s="24" t="s">
        <v>44</v>
      </c>
      <c r="E1798" s="24" t="s">
        <v>319</v>
      </c>
      <c r="F1798" s="24" t="s">
        <v>59</v>
      </c>
      <c r="G1798" s="24" t="s">
        <v>25</v>
      </c>
      <c r="H1798" s="24">
        <v>31</v>
      </c>
      <c r="I1798" s="26">
        <v>10.5</v>
      </c>
      <c r="P1798" s="29" t="s">
        <v>4639</v>
      </c>
      <c r="Q1798" s="29" t="s">
        <v>1658</v>
      </c>
      <c r="R1798" s="29" t="s">
        <v>854</v>
      </c>
      <c r="S1798" s="29" t="s">
        <v>4640</v>
      </c>
      <c r="T1798" s="29" t="s">
        <v>22</v>
      </c>
      <c r="U1798" s="30">
        <v>962</v>
      </c>
      <c r="V1798" s="31">
        <v>19</v>
      </c>
      <c r="W1798" s="31">
        <v>4</v>
      </c>
      <c r="X1798" s="31" t="s">
        <v>25</v>
      </c>
      <c r="Y1798" s="29" t="s">
        <v>41</v>
      </c>
      <c r="Z1798" s="29" t="s">
        <v>181</v>
      </c>
      <c r="AA1798" s="29" t="s">
        <v>24</v>
      </c>
      <c r="AB1798"/>
      <c r="AC1798"/>
      <c r="AD1798"/>
      <c r="AE1798"/>
      <c r="AF1798"/>
      <c r="AG1798"/>
      <c r="AH1798"/>
      <c r="AI1798"/>
    </row>
    <row r="1799" spans="1:35" ht="15" customHeight="1" x14ac:dyDescent="0.35">
      <c r="A1799" s="32" t="s">
        <v>1750</v>
      </c>
      <c r="B1799" s="33" t="s">
        <v>1510</v>
      </c>
      <c r="C1799" s="34">
        <v>242</v>
      </c>
      <c r="D1799" s="33" t="s">
        <v>22</v>
      </c>
      <c r="E1799" s="33" t="s">
        <v>177</v>
      </c>
      <c r="F1799" s="33" t="s">
        <v>52</v>
      </c>
      <c r="G1799" s="33" t="s">
        <v>29</v>
      </c>
      <c r="H1799" s="33">
        <v>32</v>
      </c>
      <c r="I1799" s="35">
        <v>8.75</v>
      </c>
      <c r="P1799" s="29" t="s">
        <v>4641</v>
      </c>
      <c r="Q1799" s="29" t="s">
        <v>4635</v>
      </c>
      <c r="R1799" s="29" t="s">
        <v>262</v>
      </c>
      <c r="S1799" s="29" t="s">
        <v>4642</v>
      </c>
      <c r="T1799" s="29" t="s">
        <v>44</v>
      </c>
      <c r="U1799" s="30">
        <v>948</v>
      </c>
      <c r="V1799" s="31">
        <v>21</v>
      </c>
      <c r="W1799" s="31">
        <v>6</v>
      </c>
      <c r="X1799" s="31" t="s">
        <v>25</v>
      </c>
      <c r="Y1799" s="29" t="s">
        <v>30</v>
      </c>
      <c r="Z1799" s="29" t="s">
        <v>181</v>
      </c>
      <c r="AA1799" s="29" t="s">
        <v>24</v>
      </c>
      <c r="AB1799"/>
      <c r="AC1799"/>
      <c r="AD1799"/>
      <c r="AE1799"/>
      <c r="AF1799"/>
      <c r="AG1799"/>
      <c r="AH1799"/>
      <c r="AI1799"/>
    </row>
    <row r="1800" spans="1:35" ht="15" customHeight="1" x14ac:dyDescent="0.35">
      <c r="A1800" s="23" t="s">
        <v>1750</v>
      </c>
      <c r="B1800" s="24" t="s">
        <v>1510</v>
      </c>
      <c r="C1800" s="25">
        <v>484</v>
      </c>
      <c r="D1800" s="24" t="s">
        <v>22</v>
      </c>
      <c r="E1800" s="24" t="s">
        <v>555</v>
      </c>
      <c r="F1800" s="24" t="s">
        <v>86</v>
      </c>
      <c r="G1800" s="24" t="s">
        <v>29</v>
      </c>
      <c r="H1800" s="24">
        <v>20</v>
      </c>
      <c r="I1800" s="26">
        <v>4.5</v>
      </c>
      <c r="P1800" s="29" t="s">
        <v>4643</v>
      </c>
      <c r="Q1800" s="29" t="s">
        <v>1750</v>
      </c>
      <c r="R1800" s="29" t="s">
        <v>4638</v>
      </c>
      <c r="S1800" s="29" t="s">
        <v>4644</v>
      </c>
      <c r="T1800" s="29" t="s">
        <v>44</v>
      </c>
      <c r="U1800" s="30">
        <v>187</v>
      </c>
      <c r="V1800" s="31">
        <v>20</v>
      </c>
      <c r="W1800" s="31">
        <v>4</v>
      </c>
      <c r="X1800" s="31" t="s">
        <v>29</v>
      </c>
      <c r="Y1800" s="29" t="s">
        <v>50</v>
      </c>
      <c r="Z1800" s="29" t="s">
        <v>181</v>
      </c>
      <c r="AA1800" s="29" t="s">
        <v>24</v>
      </c>
      <c r="AB1800"/>
      <c r="AC1800"/>
      <c r="AD1800"/>
      <c r="AE1800"/>
      <c r="AF1800"/>
      <c r="AG1800"/>
      <c r="AH1800"/>
      <c r="AI1800"/>
    </row>
    <row r="1801" spans="1:35" ht="15" customHeight="1" x14ac:dyDescent="0.35">
      <c r="A1801" s="32" t="s">
        <v>4645</v>
      </c>
      <c r="B1801" s="33" t="s">
        <v>265</v>
      </c>
      <c r="C1801" s="34">
        <v>140</v>
      </c>
      <c r="D1801" s="33" t="s">
        <v>22</v>
      </c>
      <c r="E1801" s="33" t="s">
        <v>209</v>
      </c>
      <c r="F1801" s="33" t="s">
        <v>134</v>
      </c>
      <c r="G1801" s="33" t="s">
        <v>29</v>
      </c>
      <c r="H1801" s="33">
        <v>18</v>
      </c>
      <c r="I1801" s="35">
        <v>8.75</v>
      </c>
      <c r="P1801" s="29" t="s">
        <v>4646</v>
      </c>
      <c r="Q1801" s="29" t="s">
        <v>1750</v>
      </c>
      <c r="R1801" s="29" t="s">
        <v>1510</v>
      </c>
      <c r="S1801" s="29" t="s">
        <v>4647</v>
      </c>
      <c r="T1801" s="29" t="s">
        <v>22</v>
      </c>
      <c r="U1801" s="30">
        <v>225</v>
      </c>
      <c r="V1801" s="31">
        <v>21</v>
      </c>
      <c r="W1801" s="31">
        <v>4</v>
      </c>
      <c r="X1801" s="31" t="s">
        <v>29</v>
      </c>
      <c r="Y1801" s="29" t="s">
        <v>50</v>
      </c>
      <c r="Z1801" s="29" t="s">
        <v>181</v>
      </c>
      <c r="AA1801" s="29" t="s">
        <v>24</v>
      </c>
      <c r="AB1801"/>
      <c r="AC1801"/>
      <c r="AD1801"/>
      <c r="AE1801"/>
      <c r="AF1801"/>
      <c r="AG1801"/>
      <c r="AH1801"/>
      <c r="AI1801"/>
    </row>
    <row r="1802" spans="1:35" ht="15" customHeight="1" x14ac:dyDescent="0.35">
      <c r="A1802" s="23" t="s">
        <v>561</v>
      </c>
      <c r="B1802" s="24" t="s">
        <v>4648</v>
      </c>
      <c r="C1802" s="25">
        <v>247</v>
      </c>
      <c r="D1802" s="24" t="s">
        <v>22</v>
      </c>
      <c r="E1802" s="24" t="s">
        <v>124</v>
      </c>
      <c r="F1802" s="24" t="s">
        <v>52</v>
      </c>
      <c r="G1802" s="24" t="s">
        <v>29</v>
      </c>
      <c r="H1802" s="24">
        <v>20</v>
      </c>
      <c r="I1802" s="26">
        <v>9</v>
      </c>
      <c r="P1802" s="29" t="s">
        <v>4649</v>
      </c>
      <c r="Q1802" s="29" t="s">
        <v>1750</v>
      </c>
      <c r="R1802" s="29" t="s">
        <v>1510</v>
      </c>
      <c r="S1802" s="29" t="s">
        <v>4650</v>
      </c>
      <c r="T1802" s="29" t="s">
        <v>22</v>
      </c>
      <c r="U1802" s="30">
        <v>520</v>
      </c>
      <c r="V1802" s="31">
        <v>20</v>
      </c>
      <c r="W1802" s="31">
        <v>4</v>
      </c>
      <c r="X1802" s="31" t="s">
        <v>25</v>
      </c>
      <c r="Y1802" s="29" t="s">
        <v>41</v>
      </c>
      <c r="Z1802" s="29" t="s">
        <v>181</v>
      </c>
      <c r="AA1802" s="29" t="s">
        <v>24</v>
      </c>
      <c r="AB1802"/>
      <c r="AC1802"/>
      <c r="AD1802"/>
      <c r="AE1802"/>
      <c r="AF1802"/>
      <c r="AG1802"/>
      <c r="AH1802"/>
      <c r="AI1802"/>
    </row>
    <row r="1803" spans="1:35" ht="15" customHeight="1" x14ac:dyDescent="0.35">
      <c r="A1803" s="32" t="s">
        <v>20</v>
      </c>
      <c r="B1803" s="33" t="s">
        <v>942</v>
      </c>
      <c r="C1803" s="34">
        <v>255</v>
      </c>
      <c r="D1803" s="33" t="s">
        <v>22</v>
      </c>
      <c r="E1803" s="33" t="s">
        <v>58</v>
      </c>
      <c r="F1803" s="33" t="s">
        <v>59</v>
      </c>
      <c r="G1803" s="33" t="s">
        <v>29</v>
      </c>
      <c r="H1803" s="33">
        <v>30</v>
      </c>
      <c r="I1803" s="35">
        <v>6.75</v>
      </c>
      <c r="P1803" s="29" t="s">
        <v>4651</v>
      </c>
      <c r="Q1803" s="29" t="s">
        <v>4645</v>
      </c>
      <c r="R1803" s="29" t="s">
        <v>265</v>
      </c>
      <c r="S1803" s="29" t="s">
        <v>4652</v>
      </c>
      <c r="T1803" s="29" t="s">
        <v>22</v>
      </c>
      <c r="U1803" s="30">
        <v>1077</v>
      </c>
      <c r="V1803" s="31">
        <v>19</v>
      </c>
      <c r="W1803" s="31">
        <v>4</v>
      </c>
      <c r="X1803" s="31" t="s">
        <v>25</v>
      </c>
      <c r="Y1803" s="29" t="s">
        <v>41</v>
      </c>
      <c r="Z1803" s="29" t="s">
        <v>181</v>
      </c>
      <c r="AA1803" s="29" t="s">
        <v>24</v>
      </c>
      <c r="AB1803"/>
      <c r="AC1803"/>
      <c r="AD1803"/>
      <c r="AE1803"/>
      <c r="AF1803"/>
      <c r="AG1803"/>
      <c r="AH1803"/>
      <c r="AI1803"/>
    </row>
    <row r="1804" spans="1:35" ht="15" customHeight="1" x14ac:dyDescent="0.35">
      <c r="A1804" s="23" t="s">
        <v>1338</v>
      </c>
      <c r="B1804" s="24" t="s">
        <v>736</v>
      </c>
      <c r="C1804" s="25">
        <v>257</v>
      </c>
      <c r="D1804" s="24" t="s">
        <v>44</v>
      </c>
      <c r="E1804" s="24" t="s">
        <v>45</v>
      </c>
      <c r="F1804" s="24" t="s">
        <v>46</v>
      </c>
      <c r="G1804" s="24" t="s">
        <v>25</v>
      </c>
      <c r="H1804" s="24">
        <v>34</v>
      </c>
      <c r="I1804" s="26">
        <v>12</v>
      </c>
      <c r="P1804" s="29" t="s">
        <v>4653</v>
      </c>
      <c r="Q1804" s="29" t="s">
        <v>561</v>
      </c>
      <c r="R1804" s="29" t="s">
        <v>4648</v>
      </c>
      <c r="S1804" s="29" t="s">
        <v>1032</v>
      </c>
      <c r="T1804" s="29" t="s">
        <v>22</v>
      </c>
      <c r="U1804" s="30">
        <v>289</v>
      </c>
      <c r="V1804" s="31">
        <v>21</v>
      </c>
      <c r="W1804" s="31">
        <v>6</v>
      </c>
      <c r="X1804" s="31" t="s">
        <v>25</v>
      </c>
      <c r="Y1804" s="29" t="s">
        <v>41</v>
      </c>
      <c r="Z1804" s="29" t="s">
        <v>181</v>
      </c>
      <c r="AA1804" s="29" t="s">
        <v>24</v>
      </c>
      <c r="AB1804"/>
      <c r="AC1804"/>
      <c r="AD1804"/>
      <c r="AE1804"/>
      <c r="AF1804"/>
      <c r="AG1804"/>
      <c r="AH1804"/>
      <c r="AI1804"/>
    </row>
    <row r="1805" spans="1:35" ht="15" customHeight="1" x14ac:dyDescent="0.35">
      <c r="A1805" s="32" t="s">
        <v>69</v>
      </c>
      <c r="B1805" s="33" t="s">
        <v>82</v>
      </c>
      <c r="C1805" s="34">
        <v>183</v>
      </c>
      <c r="D1805" s="33" t="s">
        <v>44</v>
      </c>
      <c r="E1805" s="33" t="s">
        <v>311</v>
      </c>
      <c r="F1805" s="33" t="s">
        <v>36</v>
      </c>
      <c r="G1805" s="33" t="s">
        <v>25</v>
      </c>
      <c r="H1805" s="33">
        <v>31</v>
      </c>
      <c r="I1805" s="35">
        <v>12.5</v>
      </c>
      <c r="P1805" s="29" t="s">
        <v>4654</v>
      </c>
      <c r="Q1805" s="29" t="s">
        <v>20</v>
      </c>
      <c r="R1805" s="29" t="s">
        <v>942</v>
      </c>
      <c r="S1805" s="29" t="s">
        <v>4655</v>
      </c>
      <c r="T1805" s="29" t="s">
        <v>22</v>
      </c>
      <c r="U1805" s="30">
        <v>982</v>
      </c>
      <c r="V1805" s="31">
        <v>24</v>
      </c>
      <c r="W1805" s="31">
        <v>10</v>
      </c>
      <c r="X1805" s="31" t="s">
        <v>25</v>
      </c>
      <c r="Y1805" s="29" t="s">
        <v>30</v>
      </c>
      <c r="Z1805" s="29" t="s">
        <v>266</v>
      </c>
      <c r="AA1805" s="29" t="s">
        <v>78</v>
      </c>
      <c r="AB1805"/>
      <c r="AC1805"/>
      <c r="AD1805"/>
      <c r="AE1805"/>
      <c r="AF1805"/>
      <c r="AG1805"/>
      <c r="AH1805"/>
      <c r="AI1805"/>
    </row>
    <row r="1806" spans="1:35" ht="15" customHeight="1" x14ac:dyDescent="0.35">
      <c r="A1806" s="23" t="s">
        <v>90</v>
      </c>
      <c r="B1806" s="24" t="s">
        <v>4656</v>
      </c>
      <c r="C1806" s="25">
        <v>116</v>
      </c>
      <c r="D1806" s="24" t="s">
        <v>22</v>
      </c>
      <c r="E1806" s="24" t="s">
        <v>237</v>
      </c>
      <c r="F1806" s="24" t="s">
        <v>46</v>
      </c>
      <c r="G1806" s="24" t="s">
        <v>29</v>
      </c>
      <c r="H1806" s="24">
        <v>17</v>
      </c>
      <c r="I1806" s="26">
        <v>9.75</v>
      </c>
      <c r="P1806" s="29" t="s">
        <v>4657</v>
      </c>
      <c r="Q1806" s="29" t="s">
        <v>1338</v>
      </c>
      <c r="R1806" s="29" t="s">
        <v>736</v>
      </c>
      <c r="S1806" s="29" t="s">
        <v>4658</v>
      </c>
      <c r="T1806" s="29" t="s">
        <v>44</v>
      </c>
      <c r="U1806" s="30">
        <v>1105</v>
      </c>
      <c r="V1806" s="31">
        <v>18</v>
      </c>
      <c r="W1806" s="31">
        <v>4</v>
      </c>
      <c r="X1806" s="31" t="s">
        <v>29</v>
      </c>
      <c r="Y1806" s="29" t="s">
        <v>41</v>
      </c>
      <c r="Z1806" s="29" t="s">
        <v>266</v>
      </c>
      <c r="AA1806" s="29" t="s">
        <v>78</v>
      </c>
      <c r="AB1806"/>
      <c r="AC1806"/>
      <c r="AD1806"/>
      <c r="AE1806"/>
      <c r="AF1806"/>
      <c r="AG1806"/>
      <c r="AH1806"/>
      <c r="AI1806"/>
    </row>
    <row r="1807" spans="1:35" ht="15" customHeight="1" x14ac:dyDescent="0.35">
      <c r="A1807" s="32" t="s">
        <v>128</v>
      </c>
      <c r="B1807" s="33" t="s">
        <v>2335</v>
      </c>
      <c r="C1807" s="34">
        <v>479</v>
      </c>
      <c r="D1807" s="33" t="s">
        <v>22</v>
      </c>
      <c r="E1807" s="33" t="s">
        <v>209</v>
      </c>
      <c r="F1807" s="33" t="s">
        <v>134</v>
      </c>
      <c r="G1807" s="33" t="s">
        <v>25</v>
      </c>
      <c r="H1807" s="33">
        <v>20</v>
      </c>
      <c r="I1807" s="35">
        <v>13</v>
      </c>
      <c r="P1807" s="29" t="s">
        <v>4659</v>
      </c>
      <c r="Q1807" s="29" t="s">
        <v>69</v>
      </c>
      <c r="R1807" s="29" t="s">
        <v>82</v>
      </c>
      <c r="S1807" s="29" t="s">
        <v>4660</v>
      </c>
      <c r="T1807" s="29" t="s">
        <v>44</v>
      </c>
      <c r="U1807" s="30">
        <v>969</v>
      </c>
      <c r="V1807" s="31">
        <v>24</v>
      </c>
      <c r="W1807" s="31">
        <v>6</v>
      </c>
      <c r="X1807" s="31" t="s">
        <v>25</v>
      </c>
      <c r="Y1807" s="29" t="s">
        <v>30</v>
      </c>
      <c r="Z1807" s="29" t="s">
        <v>266</v>
      </c>
      <c r="AA1807" s="29" t="s">
        <v>78</v>
      </c>
      <c r="AB1807"/>
      <c r="AC1807"/>
      <c r="AD1807"/>
      <c r="AE1807"/>
      <c r="AF1807"/>
      <c r="AG1807"/>
      <c r="AH1807"/>
      <c r="AI1807"/>
    </row>
    <row r="1808" spans="1:35" ht="15" customHeight="1" x14ac:dyDescent="0.35">
      <c r="A1808" s="23" t="s">
        <v>128</v>
      </c>
      <c r="B1808" s="24" t="s">
        <v>258</v>
      </c>
      <c r="C1808" s="25">
        <v>474</v>
      </c>
      <c r="D1808" s="24" t="s">
        <v>22</v>
      </c>
      <c r="E1808" s="24" t="s">
        <v>410</v>
      </c>
      <c r="F1808" s="24" t="s">
        <v>78</v>
      </c>
      <c r="G1808" s="24" t="s">
        <v>25</v>
      </c>
      <c r="H1808" s="24">
        <v>39</v>
      </c>
      <c r="I1808" s="26">
        <v>13.75</v>
      </c>
      <c r="P1808" s="29" t="s">
        <v>4661</v>
      </c>
      <c r="Q1808" s="29" t="s">
        <v>90</v>
      </c>
      <c r="R1808" s="29" t="s">
        <v>4656</v>
      </c>
      <c r="S1808" s="29" t="s">
        <v>4662</v>
      </c>
      <c r="T1808" s="29" t="s">
        <v>22</v>
      </c>
      <c r="U1808" s="30">
        <v>1277</v>
      </c>
      <c r="V1808" s="31">
        <v>20</v>
      </c>
      <c r="W1808" s="31">
        <v>4</v>
      </c>
      <c r="X1808" s="31" t="s">
        <v>25</v>
      </c>
      <c r="Y1808" s="29" t="s">
        <v>30</v>
      </c>
      <c r="Z1808" s="29" t="s">
        <v>266</v>
      </c>
      <c r="AA1808" s="29" t="s">
        <v>78</v>
      </c>
      <c r="AB1808"/>
      <c r="AC1808"/>
      <c r="AD1808"/>
      <c r="AE1808"/>
      <c r="AF1808"/>
      <c r="AG1808"/>
      <c r="AH1808"/>
      <c r="AI1808"/>
    </row>
    <row r="1809" spans="1:35" ht="15" customHeight="1" x14ac:dyDescent="0.35">
      <c r="A1809" s="32" t="s">
        <v>144</v>
      </c>
      <c r="B1809" s="33" t="s">
        <v>194</v>
      </c>
      <c r="C1809" s="34">
        <v>55</v>
      </c>
      <c r="D1809" s="33" t="s">
        <v>22</v>
      </c>
      <c r="E1809" s="33" t="s">
        <v>237</v>
      </c>
      <c r="F1809" s="33" t="s">
        <v>46</v>
      </c>
      <c r="G1809" s="33" t="s">
        <v>29</v>
      </c>
      <c r="H1809" s="33">
        <v>17</v>
      </c>
      <c r="I1809" s="35">
        <v>9.5</v>
      </c>
      <c r="P1809" s="29" t="s">
        <v>4663</v>
      </c>
      <c r="Q1809" s="29" t="s">
        <v>128</v>
      </c>
      <c r="R1809" s="29" t="s">
        <v>2335</v>
      </c>
      <c r="S1809" s="29" t="s">
        <v>3904</v>
      </c>
      <c r="T1809" s="29" t="s">
        <v>22</v>
      </c>
      <c r="U1809" s="30">
        <v>526</v>
      </c>
      <c r="V1809" s="31">
        <v>23</v>
      </c>
      <c r="W1809" s="31">
        <v>4</v>
      </c>
      <c r="X1809" s="31" t="s">
        <v>25</v>
      </c>
      <c r="Y1809" s="29" t="s">
        <v>41</v>
      </c>
      <c r="Z1809" s="29" t="s">
        <v>266</v>
      </c>
      <c r="AA1809" s="29" t="s">
        <v>78</v>
      </c>
      <c r="AB1809"/>
      <c r="AC1809"/>
      <c r="AD1809"/>
      <c r="AE1809"/>
      <c r="AF1809"/>
      <c r="AG1809"/>
      <c r="AH1809"/>
      <c r="AI1809"/>
    </row>
    <row r="1810" spans="1:35" ht="15" customHeight="1" x14ac:dyDescent="0.35">
      <c r="A1810" s="23" t="s">
        <v>152</v>
      </c>
      <c r="B1810" s="24" t="s">
        <v>362</v>
      </c>
      <c r="C1810" s="25">
        <v>121</v>
      </c>
      <c r="D1810" s="24" t="s">
        <v>22</v>
      </c>
      <c r="E1810" s="24" t="s">
        <v>245</v>
      </c>
      <c r="F1810" s="24" t="s">
        <v>36</v>
      </c>
      <c r="G1810" s="24" t="s">
        <v>25</v>
      </c>
      <c r="H1810" s="24">
        <v>33</v>
      </c>
      <c r="I1810" s="26">
        <v>11</v>
      </c>
      <c r="P1810" s="29" t="s">
        <v>4664</v>
      </c>
      <c r="Q1810" s="29" t="s">
        <v>128</v>
      </c>
      <c r="R1810" s="29" t="s">
        <v>258</v>
      </c>
      <c r="S1810" s="29" t="s">
        <v>4665</v>
      </c>
      <c r="T1810" s="29" t="s">
        <v>22</v>
      </c>
      <c r="U1810" s="30">
        <v>225</v>
      </c>
      <c r="V1810" s="31">
        <v>27</v>
      </c>
      <c r="W1810" s="31">
        <v>2</v>
      </c>
      <c r="X1810" s="31" t="s">
        <v>29</v>
      </c>
      <c r="Y1810" s="29" t="s">
        <v>50</v>
      </c>
      <c r="Z1810" s="29" t="s">
        <v>266</v>
      </c>
      <c r="AA1810" s="29" t="s">
        <v>78</v>
      </c>
      <c r="AB1810"/>
      <c r="AC1810"/>
      <c r="AD1810"/>
      <c r="AE1810"/>
      <c r="AF1810"/>
      <c r="AG1810"/>
      <c r="AH1810"/>
      <c r="AI1810"/>
    </row>
    <row r="1811" spans="1:35" ht="15" customHeight="1" x14ac:dyDescent="0.35">
      <c r="A1811" s="32" t="s">
        <v>159</v>
      </c>
      <c r="B1811" s="33" t="s">
        <v>69</v>
      </c>
      <c r="C1811" s="34">
        <v>423</v>
      </c>
      <c r="D1811" s="33" t="s">
        <v>22</v>
      </c>
      <c r="E1811" s="33" t="s">
        <v>266</v>
      </c>
      <c r="F1811" s="33" t="s">
        <v>78</v>
      </c>
      <c r="G1811" s="33" t="s">
        <v>25</v>
      </c>
      <c r="H1811" s="33">
        <v>38</v>
      </c>
      <c r="I1811" s="35">
        <v>12</v>
      </c>
      <c r="P1811" s="29" t="s">
        <v>4666</v>
      </c>
      <c r="Q1811" s="29" t="s">
        <v>144</v>
      </c>
      <c r="R1811" s="29" t="s">
        <v>194</v>
      </c>
      <c r="S1811" s="29" t="s">
        <v>4667</v>
      </c>
      <c r="T1811" s="29" t="s">
        <v>22</v>
      </c>
      <c r="U1811" s="30">
        <v>537</v>
      </c>
      <c r="V1811" s="31">
        <v>21</v>
      </c>
      <c r="W1811" s="31">
        <v>8</v>
      </c>
      <c r="X1811" s="31" t="s">
        <v>25</v>
      </c>
      <c r="Y1811" s="29" t="s">
        <v>50</v>
      </c>
      <c r="Z1811" s="29" t="s">
        <v>266</v>
      </c>
      <c r="AA1811" s="29" t="s">
        <v>78</v>
      </c>
      <c r="AB1811"/>
      <c r="AC1811"/>
      <c r="AD1811"/>
      <c r="AE1811"/>
      <c r="AF1811"/>
      <c r="AG1811"/>
      <c r="AH1811"/>
      <c r="AI1811"/>
    </row>
    <row r="1812" spans="1:35" ht="15" customHeight="1" x14ac:dyDescent="0.35">
      <c r="A1812" s="23" t="s">
        <v>159</v>
      </c>
      <c r="B1812" s="24" t="s">
        <v>928</v>
      </c>
      <c r="C1812" s="25">
        <v>76</v>
      </c>
      <c r="D1812" s="24" t="s">
        <v>22</v>
      </c>
      <c r="E1812" s="24" t="s">
        <v>136</v>
      </c>
      <c r="F1812" s="24" t="s">
        <v>86</v>
      </c>
      <c r="G1812" s="24" t="s">
        <v>29</v>
      </c>
      <c r="H1812" s="24">
        <v>39</v>
      </c>
      <c r="I1812" s="26">
        <v>9.75</v>
      </c>
      <c r="P1812" s="29" t="s">
        <v>4668</v>
      </c>
      <c r="Q1812" s="29" t="s">
        <v>152</v>
      </c>
      <c r="R1812" s="29" t="s">
        <v>362</v>
      </c>
      <c r="S1812" s="29" t="s">
        <v>4669</v>
      </c>
      <c r="T1812" s="29" t="s">
        <v>22</v>
      </c>
      <c r="U1812" s="30">
        <v>1000</v>
      </c>
      <c r="V1812" s="31">
        <v>18</v>
      </c>
      <c r="W1812" s="31">
        <v>4</v>
      </c>
      <c r="X1812" s="31" t="s">
        <v>25</v>
      </c>
      <c r="Y1812" s="29" t="s">
        <v>41</v>
      </c>
      <c r="Z1812" s="29" t="s">
        <v>266</v>
      </c>
      <c r="AA1812" s="29" t="s">
        <v>78</v>
      </c>
      <c r="AB1812"/>
      <c r="AC1812"/>
      <c r="AD1812"/>
      <c r="AE1812"/>
      <c r="AF1812"/>
      <c r="AG1812"/>
      <c r="AH1812"/>
      <c r="AI1812"/>
    </row>
    <row r="1813" spans="1:35" ht="15" customHeight="1" x14ac:dyDescent="0.35">
      <c r="A1813" s="32" t="s">
        <v>2133</v>
      </c>
      <c r="B1813" s="33" t="s">
        <v>4670</v>
      </c>
      <c r="C1813" s="34">
        <v>83</v>
      </c>
      <c r="D1813" s="33" t="s">
        <v>44</v>
      </c>
      <c r="E1813" s="33" t="s">
        <v>92</v>
      </c>
      <c r="F1813" s="33" t="s">
        <v>86</v>
      </c>
      <c r="G1813" s="33" t="s">
        <v>29</v>
      </c>
      <c r="H1813" s="33">
        <v>31</v>
      </c>
      <c r="I1813" s="35">
        <v>9.25</v>
      </c>
      <c r="P1813" s="29" t="s">
        <v>4671</v>
      </c>
      <c r="Q1813" s="29" t="s">
        <v>159</v>
      </c>
      <c r="R1813" s="29" t="s">
        <v>69</v>
      </c>
      <c r="S1813" s="29" t="s">
        <v>4672</v>
      </c>
      <c r="T1813" s="29" t="s">
        <v>22</v>
      </c>
      <c r="U1813" s="30">
        <v>393</v>
      </c>
      <c r="V1813" s="31">
        <v>22</v>
      </c>
      <c r="W1813" s="31">
        <v>6</v>
      </c>
      <c r="X1813" s="31" t="s">
        <v>29</v>
      </c>
      <c r="Y1813" s="29" t="s">
        <v>50</v>
      </c>
      <c r="Z1813" s="29" t="s">
        <v>266</v>
      </c>
      <c r="AA1813" s="29" t="s">
        <v>78</v>
      </c>
      <c r="AB1813"/>
      <c r="AC1813"/>
      <c r="AD1813"/>
      <c r="AE1813"/>
      <c r="AF1813"/>
      <c r="AG1813"/>
      <c r="AH1813"/>
      <c r="AI1813"/>
    </row>
    <row r="1814" spans="1:35" ht="15" customHeight="1" x14ac:dyDescent="0.35">
      <c r="A1814" s="23" t="s">
        <v>249</v>
      </c>
      <c r="B1814" s="24" t="s">
        <v>2133</v>
      </c>
      <c r="C1814" s="25">
        <v>192</v>
      </c>
      <c r="D1814" s="24" t="s">
        <v>22</v>
      </c>
      <c r="E1814" s="24" t="s">
        <v>108</v>
      </c>
      <c r="F1814" s="24" t="s">
        <v>46</v>
      </c>
      <c r="G1814" s="24" t="s">
        <v>25</v>
      </c>
      <c r="H1814" s="24">
        <v>38</v>
      </c>
      <c r="I1814" s="26">
        <v>11.75</v>
      </c>
      <c r="P1814" s="29" t="s">
        <v>4673</v>
      </c>
      <c r="Q1814" s="29" t="s">
        <v>159</v>
      </c>
      <c r="R1814" s="29" t="s">
        <v>928</v>
      </c>
      <c r="S1814" s="29" t="s">
        <v>4674</v>
      </c>
      <c r="T1814" s="29" t="s">
        <v>22</v>
      </c>
      <c r="U1814" s="30">
        <v>455</v>
      </c>
      <c r="V1814" s="31">
        <v>20</v>
      </c>
      <c r="W1814" s="31">
        <v>2</v>
      </c>
      <c r="X1814" s="31" t="s">
        <v>25</v>
      </c>
      <c r="Y1814" s="29" t="s">
        <v>41</v>
      </c>
      <c r="Z1814" s="29" t="s">
        <v>266</v>
      </c>
      <c r="AA1814" s="29" t="s">
        <v>78</v>
      </c>
      <c r="AB1814"/>
      <c r="AC1814"/>
      <c r="AD1814"/>
      <c r="AE1814"/>
      <c r="AF1814"/>
      <c r="AG1814"/>
      <c r="AH1814"/>
      <c r="AI1814"/>
    </row>
    <row r="1815" spans="1:35" ht="15" customHeight="1" x14ac:dyDescent="0.35">
      <c r="A1815" s="32" t="s">
        <v>249</v>
      </c>
      <c r="B1815" s="33" t="s">
        <v>4675</v>
      </c>
      <c r="C1815" s="34">
        <v>484</v>
      </c>
      <c r="D1815" s="33" t="s">
        <v>22</v>
      </c>
      <c r="E1815" s="33" t="s">
        <v>213</v>
      </c>
      <c r="F1815" s="33" t="s">
        <v>52</v>
      </c>
      <c r="G1815" s="33" t="s">
        <v>25</v>
      </c>
      <c r="H1815" s="33">
        <v>19</v>
      </c>
      <c r="I1815" s="35">
        <v>11</v>
      </c>
      <c r="P1815" s="29" t="s">
        <v>4676</v>
      </c>
      <c r="Q1815" s="29" t="s">
        <v>2133</v>
      </c>
      <c r="R1815" s="29" t="s">
        <v>4670</v>
      </c>
      <c r="S1815" s="29" t="s">
        <v>4677</v>
      </c>
      <c r="T1815" s="29" t="s">
        <v>44</v>
      </c>
      <c r="U1815" s="30">
        <v>1149</v>
      </c>
      <c r="V1815" s="31">
        <v>17</v>
      </c>
      <c r="W1815" s="31">
        <v>2</v>
      </c>
      <c r="X1815" s="31" t="s">
        <v>25</v>
      </c>
      <c r="Y1815" s="29" t="s">
        <v>50</v>
      </c>
      <c r="Z1815" s="29" t="s">
        <v>266</v>
      </c>
      <c r="AA1815" s="29" t="s">
        <v>78</v>
      </c>
      <c r="AB1815"/>
      <c r="AC1815"/>
      <c r="AD1815"/>
      <c r="AE1815"/>
      <c r="AF1815"/>
      <c r="AG1815"/>
      <c r="AH1815"/>
      <c r="AI1815"/>
    </row>
    <row r="1816" spans="1:35" ht="15" customHeight="1" x14ac:dyDescent="0.35">
      <c r="A1816" s="23" t="s">
        <v>193</v>
      </c>
      <c r="B1816" s="24" t="s">
        <v>271</v>
      </c>
      <c r="C1816" s="25">
        <v>130</v>
      </c>
      <c r="D1816" s="24" t="s">
        <v>22</v>
      </c>
      <c r="E1816" s="24" t="s">
        <v>31</v>
      </c>
      <c r="F1816" s="24" t="s">
        <v>32</v>
      </c>
      <c r="G1816" s="24" t="s">
        <v>29</v>
      </c>
      <c r="H1816" s="24">
        <v>31</v>
      </c>
      <c r="I1816" s="26">
        <v>7.5</v>
      </c>
      <c r="P1816" s="29" t="s">
        <v>4678</v>
      </c>
      <c r="Q1816" s="29" t="s">
        <v>249</v>
      </c>
      <c r="R1816" s="29" t="s">
        <v>2133</v>
      </c>
      <c r="S1816" s="29" t="s">
        <v>4679</v>
      </c>
      <c r="T1816" s="29" t="s">
        <v>22</v>
      </c>
      <c r="U1816" s="30">
        <v>915</v>
      </c>
      <c r="V1816" s="31">
        <v>20</v>
      </c>
      <c r="W1816" s="31">
        <v>4</v>
      </c>
      <c r="X1816" s="31" t="s">
        <v>25</v>
      </c>
      <c r="Y1816" s="29" t="s">
        <v>30</v>
      </c>
      <c r="Z1816" s="29" t="s">
        <v>266</v>
      </c>
      <c r="AA1816" s="29" t="s">
        <v>78</v>
      </c>
      <c r="AB1816"/>
      <c r="AC1816"/>
      <c r="AD1816"/>
      <c r="AE1816"/>
      <c r="AF1816"/>
      <c r="AG1816"/>
      <c r="AH1816"/>
      <c r="AI1816"/>
    </row>
    <row r="1817" spans="1:35" ht="15" customHeight="1" x14ac:dyDescent="0.35">
      <c r="A1817" s="32" t="s">
        <v>203</v>
      </c>
      <c r="B1817" s="33" t="s">
        <v>498</v>
      </c>
      <c r="C1817" s="34">
        <v>227</v>
      </c>
      <c r="D1817" s="33" t="s">
        <v>44</v>
      </c>
      <c r="E1817" s="33" t="s">
        <v>266</v>
      </c>
      <c r="F1817" s="33" t="s">
        <v>78</v>
      </c>
      <c r="G1817" s="33" t="s">
        <v>29</v>
      </c>
      <c r="H1817" s="33">
        <v>39</v>
      </c>
      <c r="I1817" s="35">
        <v>5.25</v>
      </c>
      <c r="P1817" s="29" t="s">
        <v>4680</v>
      </c>
      <c r="Q1817" s="29" t="s">
        <v>249</v>
      </c>
      <c r="R1817" s="29" t="s">
        <v>4675</v>
      </c>
      <c r="S1817" s="29" t="s">
        <v>4681</v>
      </c>
      <c r="T1817" s="29" t="s">
        <v>22</v>
      </c>
      <c r="U1817" s="30">
        <v>969</v>
      </c>
      <c r="V1817" s="31">
        <v>22</v>
      </c>
      <c r="W1817" s="31">
        <v>10</v>
      </c>
      <c r="X1817" s="31" t="s">
        <v>25</v>
      </c>
      <c r="Y1817" s="29" t="s">
        <v>50</v>
      </c>
      <c r="Z1817" s="29" t="s">
        <v>266</v>
      </c>
      <c r="AA1817" s="29" t="s">
        <v>78</v>
      </c>
      <c r="AB1817"/>
      <c r="AC1817"/>
      <c r="AD1817"/>
      <c r="AE1817"/>
      <c r="AF1817"/>
      <c r="AG1817"/>
      <c r="AH1817"/>
      <c r="AI1817"/>
    </row>
    <row r="1818" spans="1:35" ht="15" customHeight="1" x14ac:dyDescent="0.35">
      <c r="A1818" s="23" t="s">
        <v>203</v>
      </c>
      <c r="B1818" s="24" t="s">
        <v>726</v>
      </c>
      <c r="C1818" s="25">
        <v>434</v>
      </c>
      <c r="D1818" s="24" t="s">
        <v>22</v>
      </c>
      <c r="E1818" s="24" t="s">
        <v>51</v>
      </c>
      <c r="F1818" s="24" t="s">
        <v>52</v>
      </c>
      <c r="G1818" s="24" t="s">
        <v>25</v>
      </c>
      <c r="H1818" s="24">
        <v>19</v>
      </c>
      <c r="I1818" s="26">
        <v>11</v>
      </c>
      <c r="P1818" s="29" t="s">
        <v>4682</v>
      </c>
      <c r="Q1818" s="29" t="s">
        <v>193</v>
      </c>
      <c r="R1818" s="29" t="s">
        <v>271</v>
      </c>
      <c r="S1818" s="29" t="s">
        <v>4683</v>
      </c>
      <c r="T1818" s="29" t="s">
        <v>22</v>
      </c>
      <c r="U1818" s="30">
        <v>597</v>
      </c>
      <c r="V1818" s="31">
        <v>21</v>
      </c>
      <c r="W1818" s="31">
        <v>10</v>
      </c>
      <c r="X1818" s="31" t="s">
        <v>29</v>
      </c>
      <c r="Y1818" s="29" t="s">
        <v>30</v>
      </c>
      <c r="Z1818" s="29" t="s">
        <v>266</v>
      </c>
      <c r="AA1818" s="29" t="s">
        <v>78</v>
      </c>
      <c r="AB1818"/>
      <c r="AC1818"/>
      <c r="AD1818"/>
      <c r="AE1818"/>
      <c r="AF1818"/>
      <c r="AG1818"/>
      <c r="AH1818"/>
      <c r="AI1818"/>
    </row>
    <row r="1819" spans="1:35" ht="15" customHeight="1" x14ac:dyDescent="0.35">
      <c r="A1819" s="32" t="s">
        <v>1821</v>
      </c>
      <c r="B1819" s="33" t="s">
        <v>1121</v>
      </c>
      <c r="C1819" s="34">
        <v>62</v>
      </c>
      <c r="D1819" s="33" t="s">
        <v>22</v>
      </c>
      <c r="E1819" s="33" t="s">
        <v>232</v>
      </c>
      <c r="F1819" s="33" t="s">
        <v>32</v>
      </c>
      <c r="G1819" s="33" t="s">
        <v>29</v>
      </c>
      <c r="H1819" s="33">
        <v>31</v>
      </c>
      <c r="I1819" s="35">
        <v>8</v>
      </c>
      <c r="P1819" s="29" t="s">
        <v>4684</v>
      </c>
      <c r="Q1819" s="29" t="s">
        <v>203</v>
      </c>
      <c r="R1819" s="29" t="s">
        <v>498</v>
      </c>
      <c r="S1819" s="29" t="s">
        <v>4685</v>
      </c>
      <c r="T1819" s="29" t="s">
        <v>44</v>
      </c>
      <c r="U1819" s="30">
        <v>467</v>
      </c>
      <c r="V1819" s="31">
        <v>19</v>
      </c>
      <c r="W1819" s="31">
        <v>4</v>
      </c>
      <c r="X1819" s="31" t="s">
        <v>29</v>
      </c>
      <c r="Y1819" s="29" t="s">
        <v>30</v>
      </c>
      <c r="Z1819" s="29" t="s">
        <v>266</v>
      </c>
      <c r="AA1819" s="29" t="s">
        <v>78</v>
      </c>
      <c r="AB1819"/>
      <c r="AC1819"/>
      <c r="AD1819"/>
      <c r="AE1819"/>
      <c r="AF1819"/>
      <c r="AG1819"/>
      <c r="AH1819"/>
      <c r="AI1819"/>
    </row>
    <row r="1820" spans="1:35" ht="15" customHeight="1" x14ac:dyDescent="0.35">
      <c r="A1820" s="23" t="s">
        <v>3004</v>
      </c>
      <c r="B1820" s="24" t="s">
        <v>1106</v>
      </c>
      <c r="C1820" s="25">
        <v>262</v>
      </c>
      <c r="D1820" s="24" t="s">
        <v>22</v>
      </c>
      <c r="E1820" s="24" t="s">
        <v>250</v>
      </c>
      <c r="F1820" s="24" t="s">
        <v>36</v>
      </c>
      <c r="G1820" s="24" t="s">
        <v>25</v>
      </c>
      <c r="H1820" s="24">
        <v>31</v>
      </c>
      <c r="I1820" s="26">
        <v>11</v>
      </c>
      <c r="P1820" s="29" t="s">
        <v>4686</v>
      </c>
      <c r="Q1820" s="29" t="s">
        <v>203</v>
      </c>
      <c r="R1820" s="29" t="s">
        <v>726</v>
      </c>
      <c r="S1820" s="29" t="s">
        <v>4687</v>
      </c>
      <c r="T1820" s="29" t="s">
        <v>22</v>
      </c>
      <c r="U1820" s="30">
        <v>125</v>
      </c>
      <c r="V1820" s="31">
        <v>20</v>
      </c>
      <c r="W1820" s="31">
        <v>4</v>
      </c>
      <c r="X1820" s="31" t="s">
        <v>29</v>
      </c>
      <c r="Y1820" s="29" t="s">
        <v>30</v>
      </c>
      <c r="Z1820" s="29" t="s">
        <v>266</v>
      </c>
      <c r="AA1820" s="29" t="s">
        <v>78</v>
      </c>
      <c r="AB1820"/>
      <c r="AC1820"/>
      <c r="AD1820"/>
      <c r="AE1820"/>
      <c r="AF1820"/>
      <c r="AG1820"/>
      <c r="AH1820"/>
      <c r="AI1820"/>
    </row>
    <row r="1821" spans="1:35" ht="15" customHeight="1" x14ac:dyDescent="0.35">
      <c r="A1821" s="32" t="s">
        <v>3004</v>
      </c>
      <c r="B1821" s="33" t="s">
        <v>1957</v>
      </c>
      <c r="C1821" s="34">
        <v>303</v>
      </c>
      <c r="D1821" s="33" t="s">
        <v>22</v>
      </c>
      <c r="E1821" s="33" t="s">
        <v>255</v>
      </c>
      <c r="F1821" s="33" t="s">
        <v>32</v>
      </c>
      <c r="G1821" s="33" t="s">
        <v>25</v>
      </c>
      <c r="H1821" s="33">
        <v>37</v>
      </c>
      <c r="I1821" s="35">
        <v>10.25</v>
      </c>
      <c r="P1821" s="29" t="s">
        <v>4688</v>
      </c>
      <c r="Q1821" s="29" t="s">
        <v>1821</v>
      </c>
      <c r="R1821" s="29" t="s">
        <v>1121</v>
      </c>
      <c r="S1821" s="29" t="s">
        <v>4689</v>
      </c>
      <c r="T1821" s="29" t="s">
        <v>22</v>
      </c>
      <c r="U1821" s="30">
        <v>841</v>
      </c>
      <c r="V1821" s="31">
        <v>19</v>
      </c>
      <c r="W1821" s="31">
        <v>4</v>
      </c>
      <c r="X1821" s="31" t="s">
        <v>29</v>
      </c>
      <c r="Y1821" s="29" t="s">
        <v>50</v>
      </c>
      <c r="Z1821" s="29" t="s">
        <v>266</v>
      </c>
      <c r="AA1821" s="29" t="s">
        <v>78</v>
      </c>
      <c r="AB1821"/>
      <c r="AC1821"/>
      <c r="AD1821"/>
      <c r="AE1821"/>
      <c r="AF1821"/>
      <c r="AG1821"/>
      <c r="AH1821"/>
      <c r="AI1821"/>
    </row>
    <row r="1822" spans="1:35" ht="15" customHeight="1" x14ac:dyDescent="0.35">
      <c r="A1822" s="23" t="s">
        <v>3004</v>
      </c>
      <c r="B1822" s="24" t="s">
        <v>483</v>
      </c>
      <c r="C1822" s="25">
        <v>421</v>
      </c>
      <c r="D1822" s="24" t="s">
        <v>22</v>
      </c>
      <c r="E1822" s="24" t="s">
        <v>209</v>
      </c>
      <c r="F1822" s="24" t="s">
        <v>134</v>
      </c>
      <c r="G1822" s="24" t="s">
        <v>29</v>
      </c>
      <c r="H1822" s="24">
        <v>18</v>
      </c>
      <c r="I1822" s="26">
        <v>7.5</v>
      </c>
      <c r="P1822" s="29" t="s">
        <v>4690</v>
      </c>
      <c r="Q1822" s="29" t="s">
        <v>3004</v>
      </c>
      <c r="R1822" s="29" t="s">
        <v>1106</v>
      </c>
      <c r="S1822" s="29" t="s">
        <v>4691</v>
      </c>
      <c r="T1822" s="29" t="s">
        <v>22</v>
      </c>
      <c r="U1822" s="30">
        <v>650</v>
      </c>
      <c r="V1822" s="31">
        <v>20</v>
      </c>
      <c r="W1822" s="31">
        <v>4</v>
      </c>
      <c r="X1822" s="31" t="s">
        <v>25</v>
      </c>
      <c r="Y1822" s="29" t="s">
        <v>41</v>
      </c>
      <c r="Z1822" s="29" t="s">
        <v>266</v>
      </c>
      <c r="AA1822" s="29" t="s">
        <v>78</v>
      </c>
      <c r="AB1822"/>
      <c r="AC1822"/>
      <c r="AD1822"/>
      <c r="AE1822"/>
      <c r="AF1822"/>
      <c r="AG1822"/>
      <c r="AH1822"/>
      <c r="AI1822"/>
    </row>
    <row r="1823" spans="1:35" ht="15" customHeight="1" x14ac:dyDescent="0.35">
      <c r="A1823" s="32" t="s">
        <v>3004</v>
      </c>
      <c r="B1823" s="33" t="s">
        <v>4692</v>
      </c>
      <c r="C1823" s="34">
        <v>183</v>
      </c>
      <c r="D1823" s="33" t="s">
        <v>44</v>
      </c>
      <c r="E1823" s="33" t="s">
        <v>209</v>
      </c>
      <c r="F1823" s="33" t="s">
        <v>134</v>
      </c>
      <c r="G1823" s="33" t="s">
        <v>29</v>
      </c>
      <c r="H1823" s="33">
        <v>18</v>
      </c>
      <c r="I1823" s="35">
        <v>8.5</v>
      </c>
      <c r="P1823" s="29" t="s">
        <v>4693</v>
      </c>
      <c r="Q1823" s="29" t="s">
        <v>3004</v>
      </c>
      <c r="R1823" s="29" t="s">
        <v>1957</v>
      </c>
      <c r="S1823" s="29" t="s">
        <v>4694</v>
      </c>
      <c r="T1823" s="29" t="s">
        <v>22</v>
      </c>
      <c r="U1823" s="30">
        <v>511</v>
      </c>
      <c r="V1823" s="31">
        <v>18</v>
      </c>
      <c r="W1823" s="31">
        <v>2</v>
      </c>
      <c r="X1823" s="31" t="s">
        <v>29</v>
      </c>
      <c r="Y1823" s="29" t="s">
        <v>30</v>
      </c>
      <c r="Z1823" s="29" t="s">
        <v>266</v>
      </c>
      <c r="AA1823" s="29" t="s">
        <v>78</v>
      </c>
      <c r="AB1823"/>
      <c r="AC1823"/>
      <c r="AD1823"/>
      <c r="AE1823"/>
      <c r="AF1823"/>
      <c r="AG1823"/>
      <c r="AH1823"/>
      <c r="AI1823"/>
    </row>
    <row r="1824" spans="1:35" ht="15" customHeight="1" x14ac:dyDescent="0.35">
      <c r="A1824" s="23" t="s">
        <v>1920</v>
      </c>
      <c r="B1824" s="24" t="s">
        <v>498</v>
      </c>
      <c r="C1824" s="25">
        <v>147</v>
      </c>
      <c r="D1824" s="24" t="s">
        <v>44</v>
      </c>
      <c r="E1824" s="24" t="s">
        <v>255</v>
      </c>
      <c r="F1824" s="24" t="s">
        <v>32</v>
      </c>
      <c r="G1824" s="24" t="s">
        <v>25</v>
      </c>
      <c r="H1824" s="24">
        <v>39</v>
      </c>
      <c r="I1824" s="26">
        <v>13.5</v>
      </c>
      <c r="P1824" s="29" t="s">
        <v>4695</v>
      </c>
      <c r="Q1824" s="29" t="s">
        <v>3004</v>
      </c>
      <c r="R1824" s="29" t="s">
        <v>483</v>
      </c>
      <c r="S1824" s="29" t="s">
        <v>4696</v>
      </c>
      <c r="T1824" s="29" t="s">
        <v>22</v>
      </c>
      <c r="U1824" s="30">
        <v>664</v>
      </c>
      <c r="V1824" s="31">
        <v>17</v>
      </c>
      <c r="W1824" s="31">
        <v>2</v>
      </c>
      <c r="X1824" s="31" t="s">
        <v>29</v>
      </c>
      <c r="Y1824" s="29" t="s">
        <v>50</v>
      </c>
      <c r="Z1824" s="29" t="s">
        <v>266</v>
      </c>
      <c r="AA1824" s="29" t="s">
        <v>78</v>
      </c>
      <c r="AB1824"/>
      <c r="AC1824"/>
      <c r="AD1824"/>
      <c r="AE1824"/>
      <c r="AF1824"/>
      <c r="AG1824"/>
      <c r="AH1824"/>
      <c r="AI1824"/>
    </row>
    <row r="1825" spans="1:35" ht="15" customHeight="1" x14ac:dyDescent="0.35">
      <c r="A1825" s="32" t="s">
        <v>222</v>
      </c>
      <c r="B1825" s="33" t="s">
        <v>3257</v>
      </c>
      <c r="C1825" s="34">
        <v>143</v>
      </c>
      <c r="D1825" s="33" t="s">
        <v>22</v>
      </c>
      <c r="E1825" s="33" t="s">
        <v>259</v>
      </c>
      <c r="F1825" s="33" t="s">
        <v>46</v>
      </c>
      <c r="G1825" s="33" t="s">
        <v>25</v>
      </c>
      <c r="H1825" s="33">
        <v>17</v>
      </c>
      <c r="I1825" s="35">
        <v>17</v>
      </c>
      <c r="P1825" s="29" t="s">
        <v>4697</v>
      </c>
      <c r="Q1825" s="29" t="s">
        <v>3004</v>
      </c>
      <c r="R1825" s="29" t="s">
        <v>4692</v>
      </c>
      <c r="S1825" s="29" t="s">
        <v>4698</v>
      </c>
      <c r="T1825" s="29" t="s">
        <v>44</v>
      </c>
      <c r="U1825" s="30">
        <v>1227</v>
      </c>
      <c r="V1825" s="31">
        <v>25</v>
      </c>
      <c r="W1825" s="31">
        <v>10</v>
      </c>
      <c r="X1825" s="31" t="s">
        <v>29</v>
      </c>
      <c r="Y1825" s="29" t="s">
        <v>30</v>
      </c>
      <c r="Z1825" s="29" t="s">
        <v>266</v>
      </c>
      <c r="AA1825" s="29" t="s">
        <v>78</v>
      </c>
      <c r="AB1825"/>
      <c r="AC1825"/>
      <c r="AD1825"/>
      <c r="AE1825"/>
      <c r="AF1825"/>
      <c r="AG1825"/>
      <c r="AH1825"/>
      <c r="AI1825"/>
    </row>
    <row r="1826" spans="1:35" ht="15" customHeight="1" x14ac:dyDescent="0.35">
      <c r="A1826" s="23" t="s">
        <v>235</v>
      </c>
      <c r="B1826" s="24" t="s">
        <v>258</v>
      </c>
      <c r="C1826" s="25">
        <v>302</v>
      </c>
      <c r="D1826" s="24" t="s">
        <v>44</v>
      </c>
      <c r="E1826" s="24" t="s">
        <v>92</v>
      </c>
      <c r="F1826" s="24" t="s">
        <v>86</v>
      </c>
      <c r="G1826" s="24" t="s">
        <v>25</v>
      </c>
      <c r="H1826" s="24">
        <v>40</v>
      </c>
      <c r="I1826" s="26">
        <v>11.25</v>
      </c>
      <c r="P1826" s="29" t="s">
        <v>4699</v>
      </c>
      <c r="Q1826" s="29" t="s">
        <v>1920</v>
      </c>
      <c r="R1826" s="29" t="s">
        <v>498</v>
      </c>
      <c r="S1826" s="29" t="s">
        <v>379</v>
      </c>
      <c r="T1826" s="29" t="s">
        <v>44</v>
      </c>
      <c r="U1826" s="30">
        <v>593</v>
      </c>
      <c r="V1826" s="31">
        <v>23</v>
      </c>
      <c r="W1826" s="31">
        <v>4</v>
      </c>
      <c r="X1826" s="31" t="s">
        <v>25</v>
      </c>
      <c r="Y1826" s="29" t="s">
        <v>30</v>
      </c>
      <c r="Z1826" s="29" t="s">
        <v>266</v>
      </c>
      <c r="AA1826" s="29" t="s">
        <v>78</v>
      </c>
      <c r="AB1826"/>
      <c r="AC1826"/>
      <c r="AD1826"/>
      <c r="AE1826"/>
      <c r="AF1826"/>
      <c r="AG1826"/>
      <c r="AH1826"/>
      <c r="AI1826"/>
    </row>
    <row r="1827" spans="1:35" ht="15" customHeight="1" x14ac:dyDescent="0.35">
      <c r="A1827" s="32" t="s">
        <v>235</v>
      </c>
      <c r="B1827" s="33" t="s">
        <v>575</v>
      </c>
      <c r="C1827" s="34">
        <v>348</v>
      </c>
      <c r="D1827" s="33" t="s">
        <v>22</v>
      </c>
      <c r="E1827" s="33" t="s">
        <v>460</v>
      </c>
      <c r="F1827" s="33" t="s">
        <v>52</v>
      </c>
      <c r="G1827" s="33" t="s">
        <v>29</v>
      </c>
      <c r="H1827" s="33">
        <v>19</v>
      </c>
      <c r="I1827" s="35">
        <v>10</v>
      </c>
      <c r="P1827" s="29" t="s">
        <v>4700</v>
      </c>
      <c r="Q1827" s="29" t="s">
        <v>222</v>
      </c>
      <c r="R1827" s="29" t="s">
        <v>3257</v>
      </c>
      <c r="S1827" s="29" t="s">
        <v>4701</v>
      </c>
      <c r="T1827" s="29" t="s">
        <v>22</v>
      </c>
      <c r="U1827" s="30">
        <v>160</v>
      </c>
      <c r="V1827" s="31">
        <v>20</v>
      </c>
      <c r="W1827" s="31">
        <v>4</v>
      </c>
      <c r="X1827" s="31" t="s">
        <v>29</v>
      </c>
      <c r="Y1827" s="29" t="s">
        <v>41</v>
      </c>
      <c r="Z1827" s="29" t="s">
        <v>266</v>
      </c>
      <c r="AA1827" s="29" t="s">
        <v>78</v>
      </c>
      <c r="AB1827"/>
      <c r="AC1827"/>
      <c r="AD1827"/>
      <c r="AE1827"/>
      <c r="AF1827"/>
      <c r="AG1827"/>
      <c r="AH1827"/>
      <c r="AI1827"/>
    </row>
    <row r="1828" spans="1:35" ht="15" customHeight="1" x14ac:dyDescent="0.35">
      <c r="A1828" s="23" t="s">
        <v>265</v>
      </c>
      <c r="B1828" s="24" t="s">
        <v>184</v>
      </c>
      <c r="C1828" s="25">
        <v>126</v>
      </c>
      <c r="D1828" s="24" t="s">
        <v>22</v>
      </c>
      <c r="E1828" s="24" t="s">
        <v>460</v>
      </c>
      <c r="F1828" s="24" t="s">
        <v>52</v>
      </c>
      <c r="G1828" s="24" t="s">
        <v>29</v>
      </c>
      <c r="H1828" s="24">
        <v>20</v>
      </c>
      <c r="I1828" s="26">
        <v>6.75</v>
      </c>
      <c r="P1828" s="29" t="s">
        <v>4702</v>
      </c>
      <c r="Q1828" s="29" t="s">
        <v>235</v>
      </c>
      <c r="R1828" s="29" t="s">
        <v>258</v>
      </c>
      <c r="S1828" s="29" t="s">
        <v>3412</v>
      </c>
      <c r="T1828" s="29" t="s">
        <v>44</v>
      </c>
      <c r="U1828" s="30">
        <v>545</v>
      </c>
      <c r="V1828" s="31">
        <v>21</v>
      </c>
      <c r="W1828" s="31">
        <v>6</v>
      </c>
      <c r="X1828" s="31" t="s">
        <v>25</v>
      </c>
      <c r="Y1828" s="29" t="s">
        <v>50</v>
      </c>
      <c r="Z1828" s="29" t="s">
        <v>266</v>
      </c>
      <c r="AA1828" s="29" t="s">
        <v>78</v>
      </c>
      <c r="AB1828"/>
      <c r="AC1828"/>
      <c r="AD1828"/>
      <c r="AE1828"/>
      <c r="AF1828"/>
      <c r="AG1828"/>
      <c r="AH1828"/>
      <c r="AI1828"/>
    </row>
    <row r="1829" spans="1:35" ht="15" customHeight="1" x14ac:dyDescent="0.35">
      <c r="A1829" s="32" t="s">
        <v>265</v>
      </c>
      <c r="B1829" s="33" t="s">
        <v>347</v>
      </c>
      <c r="C1829" s="34">
        <v>367</v>
      </c>
      <c r="D1829" s="33" t="s">
        <v>22</v>
      </c>
      <c r="E1829" s="33" t="s">
        <v>232</v>
      </c>
      <c r="F1829" s="33" t="s">
        <v>32</v>
      </c>
      <c r="G1829" s="33" t="s">
        <v>25</v>
      </c>
      <c r="H1829" s="33">
        <v>37</v>
      </c>
      <c r="I1829" s="35">
        <v>11</v>
      </c>
      <c r="P1829" s="29" t="s">
        <v>4703</v>
      </c>
      <c r="Q1829" s="29" t="s">
        <v>235</v>
      </c>
      <c r="R1829" s="29" t="s">
        <v>575</v>
      </c>
      <c r="S1829" s="29" t="s">
        <v>4704</v>
      </c>
      <c r="T1829" s="29" t="s">
        <v>22</v>
      </c>
      <c r="U1829" s="30">
        <v>573</v>
      </c>
      <c r="V1829" s="31">
        <v>19</v>
      </c>
      <c r="W1829" s="31">
        <v>4</v>
      </c>
      <c r="X1829" s="31" t="s">
        <v>25</v>
      </c>
      <c r="Y1829" s="29" t="s">
        <v>50</v>
      </c>
      <c r="Z1829" s="29" t="s">
        <v>266</v>
      </c>
      <c r="AA1829" s="29" t="s">
        <v>78</v>
      </c>
      <c r="AB1829"/>
      <c r="AC1829"/>
      <c r="AD1829"/>
      <c r="AE1829"/>
      <c r="AF1829"/>
      <c r="AG1829"/>
      <c r="AH1829"/>
      <c r="AI1829"/>
    </row>
    <row r="1830" spans="1:35" ht="15" customHeight="1" x14ac:dyDescent="0.35">
      <c r="A1830" s="23" t="s">
        <v>265</v>
      </c>
      <c r="B1830" s="24" t="s">
        <v>1259</v>
      </c>
      <c r="C1830" s="25">
        <v>54</v>
      </c>
      <c r="D1830" s="24" t="s">
        <v>44</v>
      </c>
      <c r="E1830" s="24" t="s">
        <v>405</v>
      </c>
      <c r="F1830" s="24" t="s">
        <v>59</v>
      </c>
      <c r="G1830" s="24" t="s">
        <v>25</v>
      </c>
      <c r="H1830" s="24">
        <v>17</v>
      </c>
      <c r="I1830" s="26">
        <v>14</v>
      </c>
      <c r="P1830" s="29" t="s">
        <v>4705</v>
      </c>
      <c r="Q1830" s="29" t="s">
        <v>265</v>
      </c>
      <c r="R1830" s="29" t="s">
        <v>184</v>
      </c>
      <c r="S1830" s="29" t="s">
        <v>4706</v>
      </c>
      <c r="T1830" s="29" t="s">
        <v>22</v>
      </c>
      <c r="U1830" s="30">
        <v>306</v>
      </c>
      <c r="V1830" s="31">
        <v>19</v>
      </c>
      <c r="W1830" s="31">
        <v>2</v>
      </c>
      <c r="X1830" s="31" t="s">
        <v>25</v>
      </c>
      <c r="Y1830" s="29" t="s">
        <v>50</v>
      </c>
      <c r="Z1830" s="29" t="s">
        <v>266</v>
      </c>
      <c r="AA1830" s="29" t="s">
        <v>78</v>
      </c>
      <c r="AB1830"/>
      <c r="AC1830"/>
      <c r="AD1830"/>
      <c r="AE1830"/>
      <c r="AF1830"/>
      <c r="AG1830"/>
      <c r="AH1830"/>
      <c r="AI1830"/>
    </row>
    <row r="1831" spans="1:35" ht="15" customHeight="1" x14ac:dyDescent="0.35">
      <c r="A1831" s="32" t="s">
        <v>21</v>
      </c>
      <c r="B1831" s="33" t="s">
        <v>1369</v>
      </c>
      <c r="C1831" s="34">
        <v>61</v>
      </c>
      <c r="D1831" s="33" t="s">
        <v>44</v>
      </c>
      <c r="E1831" s="33" t="s">
        <v>124</v>
      </c>
      <c r="F1831" s="33" t="s">
        <v>52</v>
      </c>
      <c r="G1831" s="33" t="s">
        <v>25</v>
      </c>
      <c r="H1831" s="33">
        <v>19</v>
      </c>
      <c r="I1831" s="35">
        <v>13.75</v>
      </c>
      <c r="P1831" s="29" t="s">
        <v>4707</v>
      </c>
      <c r="Q1831" s="29" t="s">
        <v>265</v>
      </c>
      <c r="R1831" s="29" t="s">
        <v>347</v>
      </c>
      <c r="S1831" s="29" t="s">
        <v>4708</v>
      </c>
      <c r="T1831" s="29" t="s">
        <v>22</v>
      </c>
      <c r="U1831" s="30">
        <v>978</v>
      </c>
      <c r="V1831" s="31">
        <v>21</v>
      </c>
      <c r="W1831" s="31">
        <v>8</v>
      </c>
      <c r="X1831" s="31" t="s">
        <v>29</v>
      </c>
      <c r="Y1831" s="29" t="s">
        <v>50</v>
      </c>
      <c r="Z1831" s="29" t="s">
        <v>266</v>
      </c>
      <c r="AA1831" s="29" t="s">
        <v>78</v>
      </c>
      <c r="AB1831"/>
      <c r="AC1831"/>
      <c r="AD1831"/>
      <c r="AE1831"/>
      <c r="AF1831"/>
      <c r="AG1831"/>
      <c r="AH1831"/>
      <c r="AI1831"/>
    </row>
    <row r="1832" spans="1:35" ht="15" customHeight="1" x14ac:dyDescent="0.35">
      <c r="A1832" s="23" t="s">
        <v>282</v>
      </c>
      <c r="B1832" s="24" t="s">
        <v>1410</v>
      </c>
      <c r="C1832" s="25">
        <v>250</v>
      </c>
      <c r="D1832" s="24" t="s">
        <v>22</v>
      </c>
      <c r="E1832" s="24" t="s">
        <v>130</v>
      </c>
      <c r="F1832" s="24" t="s">
        <v>46</v>
      </c>
      <c r="G1832" s="24" t="s">
        <v>25</v>
      </c>
      <c r="H1832" s="24">
        <v>32</v>
      </c>
      <c r="I1832" s="26">
        <v>12.25</v>
      </c>
      <c r="P1832" s="29" t="s">
        <v>4709</v>
      </c>
      <c r="Q1832" s="29" t="s">
        <v>265</v>
      </c>
      <c r="R1832" s="29" t="s">
        <v>1259</v>
      </c>
      <c r="S1832" s="29" t="s">
        <v>4710</v>
      </c>
      <c r="T1832" s="29" t="s">
        <v>44</v>
      </c>
      <c r="U1832" s="30">
        <v>897</v>
      </c>
      <c r="V1832" s="31">
        <v>20</v>
      </c>
      <c r="W1832" s="31">
        <v>4</v>
      </c>
      <c r="X1832" s="31" t="s">
        <v>25</v>
      </c>
      <c r="Y1832" s="29" t="s">
        <v>41</v>
      </c>
      <c r="Z1832" s="29" t="s">
        <v>266</v>
      </c>
      <c r="AA1832" s="29" t="s">
        <v>78</v>
      </c>
      <c r="AB1832"/>
      <c r="AC1832"/>
      <c r="AD1832"/>
      <c r="AE1832"/>
      <c r="AF1832"/>
      <c r="AG1832"/>
      <c r="AH1832"/>
      <c r="AI1832"/>
    </row>
    <row r="1833" spans="1:35" ht="15" customHeight="1" x14ac:dyDescent="0.35">
      <c r="A1833" s="32" t="s">
        <v>301</v>
      </c>
      <c r="B1833" s="33" t="s">
        <v>3217</v>
      </c>
      <c r="C1833" s="34">
        <v>386</v>
      </c>
      <c r="D1833" s="33" t="s">
        <v>22</v>
      </c>
      <c r="E1833" s="33" t="s">
        <v>410</v>
      </c>
      <c r="F1833" s="33" t="s">
        <v>78</v>
      </c>
      <c r="G1833" s="33" t="s">
        <v>25</v>
      </c>
      <c r="H1833" s="33">
        <v>40</v>
      </c>
      <c r="I1833" s="35">
        <v>10.5</v>
      </c>
      <c r="P1833" s="29" t="s">
        <v>4711</v>
      </c>
      <c r="Q1833" s="29" t="s">
        <v>21</v>
      </c>
      <c r="R1833" s="29" t="s">
        <v>1369</v>
      </c>
      <c r="S1833" s="29" t="s">
        <v>1170</v>
      </c>
      <c r="T1833" s="29" t="s">
        <v>44</v>
      </c>
      <c r="U1833" s="30">
        <v>1218</v>
      </c>
      <c r="V1833" s="31">
        <v>17</v>
      </c>
      <c r="W1833" s="31">
        <v>2</v>
      </c>
      <c r="X1833" s="31" t="s">
        <v>25</v>
      </c>
      <c r="Y1833" s="29" t="s">
        <v>50</v>
      </c>
      <c r="Z1833" s="29" t="s">
        <v>266</v>
      </c>
      <c r="AA1833" s="29" t="s">
        <v>78</v>
      </c>
      <c r="AB1833"/>
      <c r="AC1833"/>
      <c r="AD1833"/>
      <c r="AE1833"/>
      <c r="AF1833"/>
      <c r="AG1833"/>
      <c r="AH1833"/>
      <c r="AI1833"/>
    </row>
    <row r="1834" spans="1:35" ht="15" customHeight="1" x14ac:dyDescent="0.35">
      <c r="A1834" s="23" t="s">
        <v>1097</v>
      </c>
      <c r="B1834" s="24" t="s">
        <v>180</v>
      </c>
      <c r="C1834" s="25">
        <v>273</v>
      </c>
      <c r="D1834" s="24" t="s">
        <v>22</v>
      </c>
      <c r="E1834" s="24" t="s">
        <v>219</v>
      </c>
      <c r="F1834" s="24" t="s">
        <v>139</v>
      </c>
      <c r="G1834" s="24" t="s">
        <v>29</v>
      </c>
      <c r="H1834" s="24">
        <v>19</v>
      </c>
      <c r="I1834" s="26">
        <v>8</v>
      </c>
      <c r="P1834" s="29" t="s">
        <v>4712</v>
      </c>
      <c r="Q1834" s="29" t="s">
        <v>282</v>
      </c>
      <c r="R1834" s="29" t="s">
        <v>1410</v>
      </c>
      <c r="S1834" s="29" t="s">
        <v>4713</v>
      </c>
      <c r="T1834" s="29" t="s">
        <v>22</v>
      </c>
      <c r="U1834" s="30">
        <v>1041</v>
      </c>
      <c r="V1834" s="31">
        <v>24</v>
      </c>
      <c r="W1834" s="31">
        <v>8</v>
      </c>
      <c r="X1834" s="31" t="s">
        <v>25</v>
      </c>
      <c r="Y1834" s="29" t="s">
        <v>41</v>
      </c>
      <c r="Z1834" s="29" t="s">
        <v>266</v>
      </c>
      <c r="AA1834" s="29" t="s">
        <v>78</v>
      </c>
      <c r="AB1834"/>
      <c r="AC1834"/>
      <c r="AD1834"/>
      <c r="AE1834"/>
      <c r="AF1834"/>
      <c r="AG1834"/>
      <c r="AH1834"/>
      <c r="AI1834"/>
    </row>
    <row r="1835" spans="1:35" ht="15" customHeight="1" x14ac:dyDescent="0.35">
      <c r="A1835" s="32" t="s">
        <v>4714</v>
      </c>
      <c r="B1835" s="33" t="s">
        <v>1877</v>
      </c>
      <c r="C1835" s="34">
        <v>67</v>
      </c>
      <c r="D1835" s="33" t="s">
        <v>22</v>
      </c>
      <c r="E1835" s="33" t="s">
        <v>232</v>
      </c>
      <c r="F1835" s="33" t="s">
        <v>32</v>
      </c>
      <c r="G1835" s="33" t="s">
        <v>29</v>
      </c>
      <c r="H1835" s="33">
        <v>36</v>
      </c>
      <c r="I1835" s="35">
        <v>5.5</v>
      </c>
      <c r="P1835" s="29" t="s">
        <v>4715</v>
      </c>
      <c r="Q1835" s="29" t="s">
        <v>301</v>
      </c>
      <c r="R1835" s="29" t="s">
        <v>3217</v>
      </c>
      <c r="S1835" s="29" t="s">
        <v>4716</v>
      </c>
      <c r="T1835" s="29" t="s">
        <v>22</v>
      </c>
      <c r="U1835" s="30">
        <v>1252</v>
      </c>
      <c r="V1835" s="31">
        <v>23</v>
      </c>
      <c r="W1835" s="31">
        <v>4</v>
      </c>
      <c r="X1835" s="31" t="s">
        <v>29</v>
      </c>
      <c r="Y1835" s="29" t="s">
        <v>30</v>
      </c>
      <c r="Z1835" s="29" t="s">
        <v>266</v>
      </c>
      <c r="AA1835" s="29" t="s">
        <v>78</v>
      </c>
      <c r="AB1835"/>
      <c r="AC1835"/>
      <c r="AD1835"/>
      <c r="AE1835"/>
      <c r="AF1835"/>
      <c r="AG1835"/>
      <c r="AH1835"/>
      <c r="AI1835"/>
    </row>
    <row r="1836" spans="1:35" ht="15" customHeight="1" x14ac:dyDescent="0.35">
      <c r="A1836" s="23" t="s">
        <v>4717</v>
      </c>
      <c r="B1836" s="24" t="s">
        <v>69</v>
      </c>
      <c r="C1836" s="25">
        <v>438</v>
      </c>
      <c r="D1836" s="24" t="s">
        <v>22</v>
      </c>
      <c r="E1836" s="24" t="s">
        <v>181</v>
      </c>
      <c r="F1836" s="24" t="s">
        <v>24</v>
      </c>
      <c r="G1836" s="24" t="s">
        <v>25</v>
      </c>
      <c r="H1836" s="24">
        <v>31</v>
      </c>
      <c r="I1836" s="26">
        <v>10.75</v>
      </c>
      <c r="P1836" s="29" t="s">
        <v>4718</v>
      </c>
      <c r="Q1836" s="29" t="s">
        <v>1097</v>
      </c>
      <c r="R1836" s="29" t="s">
        <v>180</v>
      </c>
      <c r="S1836" s="29" t="s">
        <v>4719</v>
      </c>
      <c r="T1836" s="29" t="s">
        <v>22</v>
      </c>
      <c r="U1836" s="30">
        <v>954</v>
      </c>
      <c r="V1836" s="31">
        <v>19</v>
      </c>
      <c r="W1836" s="31">
        <v>2</v>
      </c>
      <c r="X1836" s="31" t="s">
        <v>25</v>
      </c>
      <c r="Y1836" s="29" t="s">
        <v>50</v>
      </c>
      <c r="Z1836" s="29" t="s">
        <v>266</v>
      </c>
      <c r="AA1836" s="29" t="s">
        <v>78</v>
      </c>
      <c r="AB1836"/>
      <c r="AC1836"/>
      <c r="AD1836"/>
      <c r="AE1836"/>
      <c r="AF1836"/>
      <c r="AG1836"/>
      <c r="AH1836"/>
      <c r="AI1836"/>
    </row>
    <row r="1837" spans="1:35" ht="15" customHeight="1" x14ac:dyDescent="0.35">
      <c r="A1837" s="32" t="s">
        <v>322</v>
      </c>
      <c r="B1837" s="33" t="s">
        <v>4720</v>
      </c>
      <c r="C1837" s="34">
        <v>346</v>
      </c>
      <c r="D1837" s="33" t="s">
        <v>44</v>
      </c>
      <c r="E1837" s="33" t="s">
        <v>311</v>
      </c>
      <c r="F1837" s="33" t="s">
        <v>36</v>
      </c>
      <c r="G1837" s="33" t="s">
        <v>29</v>
      </c>
      <c r="H1837" s="33">
        <v>32</v>
      </c>
      <c r="I1837" s="35">
        <v>3.25</v>
      </c>
      <c r="P1837" s="29" t="s">
        <v>4721</v>
      </c>
      <c r="Q1837" s="29" t="s">
        <v>4714</v>
      </c>
      <c r="R1837" s="29" t="s">
        <v>1877</v>
      </c>
      <c r="S1837" s="29" t="s">
        <v>4722</v>
      </c>
      <c r="T1837" s="29" t="s">
        <v>22</v>
      </c>
      <c r="U1837" s="30">
        <v>407</v>
      </c>
      <c r="V1837" s="31">
        <v>20</v>
      </c>
      <c r="W1837" s="31">
        <v>2</v>
      </c>
      <c r="X1837" s="31" t="s">
        <v>25</v>
      </c>
      <c r="Y1837" s="29" t="s">
        <v>50</v>
      </c>
      <c r="Z1837" s="29" t="s">
        <v>266</v>
      </c>
      <c r="AA1837" s="29" t="s">
        <v>78</v>
      </c>
      <c r="AB1837"/>
      <c r="AC1837"/>
      <c r="AD1837"/>
      <c r="AE1837"/>
      <c r="AF1837"/>
      <c r="AG1837"/>
      <c r="AH1837"/>
      <c r="AI1837"/>
    </row>
    <row r="1838" spans="1:35" ht="15" customHeight="1" x14ac:dyDescent="0.35">
      <c r="A1838" s="23" t="s">
        <v>322</v>
      </c>
      <c r="B1838" s="24" t="s">
        <v>57</v>
      </c>
      <c r="C1838" s="25">
        <v>454</v>
      </c>
      <c r="D1838" s="24" t="s">
        <v>22</v>
      </c>
      <c r="E1838" s="24" t="s">
        <v>213</v>
      </c>
      <c r="F1838" s="24" t="s">
        <v>52</v>
      </c>
      <c r="G1838" s="24" t="s">
        <v>29</v>
      </c>
      <c r="H1838" s="24">
        <v>18</v>
      </c>
      <c r="I1838" s="26">
        <v>6</v>
      </c>
      <c r="P1838" s="29" t="s">
        <v>4723</v>
      </c>
      <c r="Q1838" s="29" t="s">
        <v>4717</v>
      </c>
      <c r="R1838" s="29" t="s">
        <v>69</v>
      </c>
      <c r="S1838" s="29" t="s">
        <v>4724</v>
      </c>
      <c r="T1838" s="29" t="s">
        <v>22</v>
      </c>
      <c r="U1838" s="30">
        <v>604</v>
      </c>
      <c r="V1838" s="31">
        <v>25</v>
      </c>
      <c r="W1838" s="31">
        <v>6</v>
      </c>
      <c r="X1838" s="31" t="s">
        <v>25</v>
      </c>
      <c r="Y1838" s="29" t="s">
        <v>50</v>
      </c>
      <c r="Z1838" s="29" t="s">
        <v>266</v>
      </c>
      <c r="AA1838" s="29" t="s">
        <v>78</v>
      </c>
      <c r="AB1838"/>
      <c r="AC1838"/>
      <c r="AD1838"/>
      <c r="AE1838"/>
      <c r="AF1838"/>
      <c r="AG1838"/>
      <c r="AH1838"/>
      <c r="AI1838"/>
    </row>
    <row r="1839" spans="1:35" ht="15" customHeight="1" x14ac:dyDescent="0.35">
      <c r="A1839" s="32" t="s">
        <v>1770</v>
      </c>
      <c r="B1839" s="33" t="s">
        <v>207</v>
      </c>
      <c r="C1839" s="34">
        <v>192</v>
      </c>
      <c r="D1839" s="33" t="s">
        <v>44</v>
      </c>
      <c r="E1839" s="33" t="s">
        <v>319</v>
      </c>
      <c r="F1839" s="33" t="s">
        <v>59</v>
      </c>
      <c r="G1839" s="33" t="s">
        <v>29</v>
      </c>
      <c r="H1839" s="33">
        <v>33</v>
      </c>
      <c r="I1839" s="35">
        <v>6.5</v>
      </c>
      <c r="P1839" s="29" t="s">
        <v>4725</v>
      </c>
      <c r="Q1839" s="29" t="s">
        <v>322</v>
      </c>
      <c r="R1839" s="29" t="s">
        <v>4720</v>
      </c>
      <c r="S1839" s="29" t="s">
        <v>4726</v>
      </c>
      <c r="T1839" s="29" t="s">
        <v>44</v>
      </c>
      <c r="U1839" s="30">
        <v>141</v>
      </c>
      <c r="V1839" s="31">
        <v>19</v>
      </c>
      <c r="W1839" s="31">
        <v>2</v>
      </c>
      <c r="X1839" s="31" t="s">
        <v>29</v>
      </c>
      <c r="Y1839" s="29" t="s">
        <v>30</v>
      </c>
      <c r="Z1839" s="29" t="s">
        <v>266</v>
      </c>
      <c r="AA1839" s="29" t="s">
        <v>78</v>
      </c>
      <c r="AB1839"/>
      <c r="AC1839"/>
      <c r="AD1839"/>
      <c r="AE1839"/>
      <c r="AF1839"/>
      <c r="AG1839"/>
      <c r="AH1839"/>
      <c r="AI1839"/>
    </row>
    <row r="1840" spans="1:35" ht="15" customHeight="1" x14ac:dyDescent="0.35">
      <c r="A1840" s="23" t="s">
        <v>4727</v>
      </c>
      <c r="B1840" s="24" t="s">
        <v>1137</v>
      </c>
      <c r="C1840" s="25">
        <v>215</v>
      </c>
      <c r="D1840" s="24" t="s">
        <v>44</v>
      </c>
      <c r="E1840" s="24" t="s">
        <v>410</v>
      </c>
      <c r="F1840" s="24" t="s">
        <v>78</v>
      </c>
      <c r="G1840" s="24" t="s">
        <v>29</v>
      </c>
      <c r="H1840" s="24">
        <v>37</v>
      </c>
      <c r="I1840" s="26">
        <v>8.25</v>
      </c>
      <c r="P1840" s="29" t="s">
        <v>4728</v>
      </c>
      <c r="Q1840" s="29" t="s">
        <v>322</v>
      </c>
      <c r="R1840" s="29" t="s">
        <v>57</v>
      </c>
      <c r="S1840" s="29" t="s">
        <v>4729</v>
      </c>
      <c r="T1840" s="29" t="s">
        <v>22</v>
      </c>
      <c r="U1840" s="30">
        <v>810</v>
      </c>
      <c r="V1840" s="31">
        <v>22</v>
      </c>
      <c r="W1840" s="31">
        <v>8</v>
      </c>
      <c r="X1840" s="31" t="s">
        <v>29</v>
      </c>
      <c r="Y1840" s="29" t="s">
        <v>30</v>
      </c>
      <c r="Z1840" s="29" t="s">
        <v>266</v>
      </c>
      <c r="AA1840" s="29" t="s">
        <v>78</v>
      </c>
      <c r="AB1840"/>
      <c r="AC1840"/>
      <c r="AD1840"/>
      <c r="AE1840"/>
      <c r="AF1840"/>
      <c r="AG1840"/>
      <c r="AH1840"/>
      <c r="AI1840"/>
    </row>
    <row r="1841" spans="1:35" ht="15" customHeight="1" x14ac:dyDescent="0.35">
      <c r="A1841" s="32" t="s">
        <v>341</v>
      </c>
      <c r="B1841" s="33" t="s">
        <v>908</v>
      </c>
      <c r="C1841" s="34">
        <v>390</v>
      </c>
      <c r="D1841" s="33" t="s">
        <v>22</v>
      </c>
      <c r="E1841" s="33" t="s">
        <v>460</v>
      </c>
      <c r="F1841" s="33" t="s">
        <v>52</v>
      </c>
      <c r="G1841" s="33" t="s">
        <v>25</v>
      </c>
      <c r="H1841" s="33">
        <v>19</v>
      </c>
      <c r="I1841" s="35">
        <v>10.5</v>
      </c>
      <c r="P1841" s="29" t="s">
        <v>4730</v>
      </c>
      <c r="Q1841" s="29" t="s">
        <v>1770</v>
      </c>
      <c r="R1841" s="29" t="s">
        <v>207</v>
      </c>
      <c r="S1841" s="29" t="s">
        <v>4731</v>
      </c>
      <c r="T1841" s="29" t="s">
        <v>44</v>
      </c>
      <c r="U1841" s="30">
        <v>996</v>
      </c>
      <c r="V1841" s="31">
        <v>21</v>
      </c>
      <c r="W1841" s="31">
        <v>6</v>
      </c>
      <c r="X1841" s="31" t="s">
        <v>25</v>
      </c>
      <c r="Y1841" s="29" t="s">
        <v>50</v>
      </c>
      <c r="Z1841" s="29" t="s">
        <v>266</v>
      </c>
      <c r="AA1841" s="29" t="s">
        <v>78</v>
      </c>
      <c r="AB1841"/>
      <c r="AC1841"/>
      <c r="AD1841"/>
      <c r="AE1841"/>
      <c r="AF1841"/>
      <c r="AG1841"/>
      <c r="AH1841"/>
      <c r="AI1841"/>
    </row>
    <row r="1842" spans="1:35" ht="15" customHeight="1" x14ac:dyDescent="0.35">
      <c r="A1842" s="23" t="s">
        <v>341</v>
      </c>
      <c r="B1842" s="24" t="s">
        <v>512</v>
      </c>
      <c r="C1842" s="25">
        <v>160</v>
      </c>
      <c r="D1842" s="24" t="s">
        <v>44</v>
      </c>
      <c r="E1842" s="24" t="s">
        <v>58</v>
      </c>
      <c r="F1842" s="24" t="s">
        <v>59</v>
      </c>
      <c r="G1842" s="24" t="s">
        <v>25</v>
      </c>
      <c r="H1842" s="24">
        <v>31</v>
      </c>
      <c r="I1842" s="26">
        <v>10.5</v>
      </c>
      <c r="P1842" s="29" t="s">
        <v>4732</v>
      </c>
      <c r="Q1842" s="29" t="s">
        <v>4727</v>
      </c>
      <c r="R1842" s="29" t="s">
        <v>1137</v>
      </c>
      <c r="S1842" s="29" t="s">
        <v>4733</v>
      </c>
      <c r="T1842" s="29" t="s">
        <v>44</v>
      </c>
      <c r="U1842" s="30">
        <v>910</v>
      </c>
      <c r="V1842" s="31">
        <v>20</v>
      </c>
      <c r="W1842" s="31">
        <v>4</v>
      </c>
      <c r="X1842" s="31" t="s">
        <v>25</v>
      </c>
      <c r="Y1842" s="29" t="s">
        <v>41</v>
      </c>
      <c r="Z1842" s="29" t="s">
        <v>266</v>
      </c>
      <c r="AA1842" s="29" t="s">
        <v>78</v>
      </c>
      <c r="AB1842"/>
      <c r="AC1842"/>
      <c r="AD1842"/>
      <c r="AE1842"/>
      <c r="AF1842"/>
      <c r="AG1842"/>
      <c r="AH1842"/>
      <c r="AI1842"/>
    </row>
    <row r="1843" spans="1:35" ht="15" customHeight="1" x14ac:dyDescent="0.35">
      <c r="A1843" s="32" t="s">
        <v>4734</v>
      </c>
      <c r="B1843" s="33" t="s">
        <v>739</v>
      </c>
      <c r="C1843" s="34">
        <v>390</v>
      </c>
      <c r="D1843" s="33" t="s">
        <v>44</v>
      </c>
      <c r="E1843" s="33" t="s">
        <v>255</v>
      </c>
      <c r="F1843" s="33" t="s">
        <v>32</v>
      </c>
      <c r="G1843" s="33" t="s">
        <v>29</v>
      </c>
      <c r="H1843" s="33">
        <v>40</v>
      </c>
      <c r="I1843" s="35">
        <v>7.75</v>
      </c>
      <c r="P1843" s="29" t="s">
        <v>4735</v>
      </c>
      <c r="Q1843" s="29" t="s">
        <v>341</v>
      </c>
      <c r="R1843" s="29" t="s">
        <v>908</v>
      </c>
      <c r="S1843" s="29" t="s">
        <v>4736</v>
      </c>
      <c r="T1843" s="29" t="s">
        <v>22</v>
      </c>
      <c r="U1843" s="30">
        <v>344</v>
      </c>
      <c r="V1843" s="31">
        <v>2017</v>
      </c>
      <c r="W1843" s="31">
        <v>10</v>
      </c>
      <c r="X1843" s="31" t="s">
        <v>25</v>
      </c>
      <c r="Y1843" s="29" t="s">
        <v>50</v>
      </c>
      <c r="Z1843" s="29" t="s">
        <v>266</v>
      </c>
      <c r="AA1843" s="29" t="s">
        <v>78</v>
      </c>
      <c r="AB1843"/>
      <c r="AC1843"/>
      <c r="AD1843"/>
      <c r="AE1843"/>
      <c r="AF1843"/>
      <c r="AG1843"/>
      <c r="AH1843"/>
      <c r="AI1843"/>
    </row>
    <row r="1844" spans="1:35" ht="15" customHeight="1" x14ac:dyDescent="0.35">
      <c r="A1844" s="23" t="s">
        <v>908</v>
      </c>
      <c r="B1844" s="24" t="s">
        <v>622</v>
      </c>
      <c r="C1844" s="25">
        <v>175</v>
      </c>
      <c r="D1844" s="24" t="s">
        <v>22</v>
      </c>
      <c r="E1844" s="24" t="s">
        <v>156</v>
      </c>
      <c r="F1844" s="24" t="s">
        <v>52</v>
      </c>
      <c r="G1844" s="24" t="s">
        <v>29</v>
      </c>
      <c r="H1844" s="24">
        <v>17</v>
      </c>
      <c r="I1844" s="26">
        <v>9.25</v>
      </c>
      <c r="P1844" s="29" t="s">
        <v>4737</v>
      </c>
      <c r="Q1844" s="29" t="s">
        <v>341</v>
      </c>
      <c r="R1844" s="29" t="s">
        <v>512</v>
      </c>
      <c r="S1844" s="29" t="s">
        <v>4738</v>
      </c>
      <c r="T1844" s="29" t="s">
        <v>44</v>
      </c>
      <c r="U1844" s="30">
        <v>262</v>
      </c>
      <c r="V1844" s="31">
        <v>22</v>
      </c>
      <c r="W1844" s="31">
        <v>6</v>
      </c>
      <c r="X1844" s="31" t="s">
        <v>25</v>
      </c>
      <c r="Y1844" s="29" t="s">
        <v>30</v>
      </c>
      <c r="Z1844" s="29" t="s">
        <v>266</v>
      </c>
      <c r="AA1844" s="29" t="s">
        <v>78</v>
      </c>
      <c r="AB1844"/>
      <c r="AC1844"/>
      <c r="AD1844"/>
      <c r="AE1844"/>
      <c r="AF1844"/>
      <c r="AG1844"/>
      <c r="AH1844"/>
      <c r="AI1844"/>
    </row>
    <row r="1845" spans="1:35" ht="15" customHeight="1" x14ac:dyDescent="0.35">
      <c r="A1845" s="32" t="s">
        <v>908</v>
      </c>
      <c r="B1845" s="33" t="s">
        <v>1259</v>
      </c>
      <c r="C1845" s="34">
        <v>298</v>
      </c>
      <c r="D1845" s="33" t="s">
        <v>22</v>
      </c>
      <c r="E1845" s="33" t="s">
        <v>237</v>
      </c>
      <c r="F1845" s="33" t="s">
        <v>46</v>
      </c>
      <c r="G1845" s="33" t="s">
        <v>29</v>
      </c>
      <c r="H1845" s="33">
        <v>20</v>
      </c>
      <c r="I1845" s="35">
        <v>9.75</v>
      </c>
      <c r="P1845" s="29" t="s">
        <v>4739</v>
      </c>
      <c r="Q1845" s="29" t="s">
        <v>4734</v>
      </c>
      <c r="R1845" s="29" t="s">
        <v>739</v>
      </c>
      <c r="S1845" s="29" t="s">
        <v>4740</v>
      </c>
      <c r="T1845" s="29" t="s">
        <v>44</v>
      </c>
      <c r="U1845" s="30">
        <v>796</v>
      </c>
      <c r="V1845" s="31">
        <v>24</v>
      </c>
      <c r="W1845" s="31">
        <v>4</v>
      </c>
      <c r="X1845" s="31" t="s">
        <v>29</v>
      </c>
      <c r="Y1845" s="29" t="s">
        <v>50</v>
      </c>
      <c r="Z1845" s="29" t="s">
        <v>266</v>
      </c>
      <c r="AA1845" s="29" t="s">
        <v>78</v>
      </c>
      <c r="AB1845"/>
      <c r="AC1845"/>
      <c r="AD1845"/>
      <c r="AE1845"/>
      <c r="AF1845"/>
      <c r="AG1845"/>
      <c r="AH1845"/>
      <c r="AI1845"/>
    </row>
    <row r="1846" spans="1:35" ht="15" customHeight="1" x14ac:dyDescent="0.35">
      <c r="A1846" s="23" t="s">
        <v>2832</v>
      </c>
      <c r="B1846" s="24" t="s">
        <v>1161</v>
      </c>
      <c r="C1846" s="25">
        <v>112</v>
      </c>
      <c r="D1846" s="24" t="s">
        <v>22</v>
      </c>
      <c r="E1846" s="24" t="s">
        <v>250</v>
      </c>
      <c r="F1846" s="24" t="s">
        <v>36</v>
      </c>
      <c r="G1846" s="24" t="s">
        <v>29</v>
      </c>
      <c r="H1846" s="24">
        <v>40</v>
      </c>
      <c r="I1846" s="26">
        <v>7.75</v>
      </c>
      <c r="P1846" s="29" t="s">
        <v>4741</v>
      </c>
      <c r="Q1846" s="29" t="s">
        <v>908</v>
      </c>
      <c r="R1846" s="29" t="s">
        <v>622</v>
      </c>
      <c r="S1846" s="29" t="s">
        <v>4742</v>
      </c>
      <c r="T1846" s="29" t="s">
        <v>22</v>
      </c>
      <c r="U1846" s="30">
        <v>608</v>
      </c>
      <c r="V1846" s="31">
        <v>21</v>
      </c>
      <c r="W1846" s="31">
        <v>8</v>
      </c>
      <c r="X1846" s="31" t="s">
        <v>29</v>
      </c>
      <c r="Y1846" s="29" t="s">
        <v>41</v>
      </c>
      <c r="Z1846" s="29" t="s">
        <v>266</v>
      </c>
      <c r="AA1846" s="29" t="s">
        <v>78</v>
      </c>
      <c r="AB1846"/>
      <c r="AC1846"/>
      <c r="AD1846"/>
      <c r="AE1846"/>
      <c r="AF1846"/>
      <c r="AG1846"/>
      <c r="AH1846"/>
      <c r="AI1846"/>
    </row>
    <row r="1847" spans="1:35" ht="15" customHeight="1" x14ac:dyDescent="0.35">
      <c r="A1847" s="32" t="s">
        <v>4743</v>
      </c>
      <c r="B1847" s="33" t="s">
        <v>1213</v>
      </c>
      <c r="C1847" s="34">
        <v>349</v>
      </c>
      <c r="D1847" s="33" t="s">
        <v>22</v>
      </c>
      <c r="E1847" s="33" t="s">
        <v>195</v>
      </c>
      <c r="F1847" s="33" t="s">
        <v>59</v>
      </c>
      <c r="G1847" s="33" t="s">
        <v>25</v>
      </c>
      <c r="H1847" s="33">
        <v>17</v>
      </c>
      <c r="I1847" s="35">
        <v>10.25</v>
      </c>
      <c r="P1847" s="29" t="s">
        <v>4744</v>
      </c>
      <c r="Q1847" s="29" t="s">
        <v>908</v>
      </c>
      <c r="R1847" s="29" t="s">
        <v>1259</v>
      </c>
      <c r="S1847" s="29" t="s">
        <v>4745</v>
      </c>
      <c r="T1847" s="29" t="s">
        <v>22</v>
      </c>
      <c r="U1847" s="30">
        <v>152</v>
      </c>
      <c r="V1847" s="31">
        <v>25</v>
      </c>
      <c r="W1847" s="31">
        <v>8</v>
      </c>
      <c r="X1847" s="31" t="s">
        <v>29</v>
      </c>
      <c r="Y1847" s="29" t="s">
        <v>30</v>
      </c>
      <c r="Z1847" s="29" t="s">
        <v>266</v>
      </c>
      <c r="AA1847" s="29" t="s">
        <v>78</v>
      </c>
      <c r="AB1847"/>
      <c r="AC1847"/>
      <c r="AD1847"/>
      <c r="AE1847"/>
      <c r="AF1847"/>
      <c r="AG1847"/>
      <c r="AH1847"/>
      <c r="AI1847"/>
    </row>
    <row r="1848" spans="1:35" ht="15" customHeight="1" x14ac:dyDescent="0.35">
      <c r="A1848" s="23" t="s">
        <v>4746</v>
      </c>
      <c r="B1848" s="24" t="s">
        <v>223</v>
      </c>
      <c r="C1848" s="25">
        <v>457</v>
      </c>
      <c r="D1848" s="24" t="s">
        <v>22</v>
      </c>
      <c r="E1848" s="24" t="s">
        <v>209</v>
      </c>
      <c r="F1848" s="24" t="s">
        <v>134</v>
      </c>
      <c r="G1848" s="24" t="s">
        <v>25</v>
      </c>
      <c r="H1848" s="24">
        <v>20</v>
      </c>
      <c r="I1848" s="26">
        <v>10.75</v>
      </c>
      <c r="P1848" s="29" t="s">
        <v>4747</v>
      </c>
      <c r="Q1848" s="29" t="s">
        <v>2832</v>
      </c>
      <c r="R1848" s="29" t="s">
        <v>1161</v>
      </c>
      <c r="S1848" s="29" t="s">
        <v>4748</v>
      </c>
      <c r="T1848" s="29" t="s">
        <v>22</v>
      </c>
      <c r="U1848" s="30">
        <v>946</v>
      </c>
      <c r="V1848" s="31">
        <v>19</v>
      </c>
      <c r="W1848" s="31">
        <v>2</v>
      </c>
      <c r="X1848" s="31" t="s">
        <v>25</v>
      </c>
      <c r="Y1848" s="29" t="s">
        <v>41</v>
      </c>
      <c r="Z1848" s="29" t="s">
        <v>266</v>
      </c>
      <c r="AA1848" s="29" t="s">
        <v>78</v>
      </c>
      <c r="AB1848"/>
      <c r="AC1848"/>
      <c r="AD1848"/>
      <c r="AE1848"/>
      <c r="AF1848"/>
      <c r="AG1848"/>
      <c r="AH1848"/>
      <c r="AI1848"/>
    </row>
    <row r="1849" spans="1:35" ht="15" customHeight="1" x14ac:dyDescent="0.35">
      <c r="A1849" s="32" t="s">
        <v>342</v>
      </c>
      <c r="B1849" s="33" t="s">
        <v>4749</v>
      </c>
      <c r="C1849" s="34">
        <v>114</v>
      </c>
      <c r="D1849" s="33" t="s">
        <v>44</v>
      </c>
      <c r="E1849" s="33" t="s">
        <v>177</v>
      </c>
      <c r="F1849" s="33" t="s">
        <v>52</v>
      </c>
      <c r="G1849" s="33" t="s">
        <v>29</v>
      </c>
      <c r="H1849" s="33">
        <v>33</v>
      </c>
      <c r="I1849" s="35">
        <v>7.5</v>
      </c>
      <c r="P1849" s="29" t="s">
        <v>4750</v>
      </c>
      <c r="Q1849" s="29" t="s">
        <v>4743</v>
      </c>
      <c r="R1849" s="29" t="s">
        <v>1213</v>
      </c>
      <c r="S1849" s="29" t="s">
        <v>4751</v>
      </c>
      <c r="T1849" s="29" t="s">
        <v>22</v>
      </c>
      <c r="U1849" s="30">
        <v>249</v>
      </c>
      <c r="V1849" s="31">
        <v>19</v>
      </c>
      <c r="W1849" s="31">
        <v>2</v>
      </c>
      <c r="X1849" s="31" t="s">
        <v>25</v>
      </c>
      <c r="Y1849" s="29" t="s">
        <v>50</v>
      </c>
      <c r="Z1849" s="29" t="s">
        <v>266</v>
      </c>
      <c r="AA1849" s="29" t="s">
        <v>78</v>
      </c>
      <c r="AB1849"/>
      <c r="AC1849"/>
      <c r="AD1849"/>
      <c r="AE1849"/>
      <c r="AF1849"/>
      <c r="AG1849"/>
      <c r="AH1849"/>
      <c r="AI1849"/>
    </row>
    <row r="1850" spans="1:35" ht="15" customHeight="1" x14ac:dyDescent="0.35">
      <c r="A1850" s="23" t="s">
        <v>369</v>
      </c>
      <c r="B1850" s="24" t="s">
        <v>4010</v>
      </c>
      <c r="C1850" s="25">
        <v>338</v>
      </c>
      <c r="D1850" s="24" t="s">
        <v>22</v>
      </c>
      <c r="E1850" s="24" t="s">
        <v>279</v>
      </c>
      <c r="F1850" s="24" t="s">
        <v>112</v>
      </c>
      <c r="G1850" s="24" t="s">
        <v>29</v>
      </c>
      <c r="H1850" s="24">
        <v>38</v>
      </c>
      <c r="I1850" s="26">
        <v>9.25</v>
      </c>
      <c r="P1850" s="29" t="s">
        <v>4752</v>
      </c>
      <c r="Q1850" s="29" t="s">
        <v>4746</v>
      </c>
      <c r="R1850" s="29" t="s">
        <v>223</v>
      </c>
      <c r="S1850" s="29" t="s">
        <v>4753</v>
      </c>
      <c r="T1850" s="29" t="s">
        <v>22</v>
      </c>
      <c r="U1850" s="30">
        <v>913</v>
      </c>
      <c r="V1850" s="31">
        <v>20</v>
      </c>
      <c r="W1850" s="31">
        <v>2</v>
      </c>
      <c r="X1850" s="31" t="s">
        <v>29</v>
      </c>
      <c r="Y1850" s="29" t="s">
        <v>50</v>
      </c>
      <c r="Z1850" s="29" t="s">
        <v>266</v>
      </c>
      <c r="AA1850" s="29" t="s">
        <v>78</v>
      </c>
      <c r="AB1850"/>
      <c r="AC1850"/>
      <c r="AD1850"/>
      <c r="AE1850"/>
      <c r="AF1850"/>
      <c r="AG1850"/>
      <c r="AH1850"/>
      <c r="AI1850"/>
    </row>
    <row r="1851" spans="1:35" ht="15" customHeight="1" x14ac:dyDescent="0.35">
      <c r="A1851" s="32" t="s">
        <v>369</v>
      </c>
      <c r="B1851" s="33" t="s">
        <v>155</v>
      </c>
      <c r="C1851" s="34">
        <v>167</v>
      </c>
      <c r="D1851" s="33" t="s">
        <v>44</v>
      </c>
      <c r="E1851" s="33" t="s">
        <v>141</v>
      </c>
      <c r="F1851" s="33" t="s">
        <v>46</v>
      </c>
      <c r="G1851" s="33" t="s">
        <v>29</v>
      </c>
      <c r="H1851" s="33">
        <v>19</v>
      </c>
      <c r="I1851" s="35">
        <v>4.75</v>
      </c>
      <c r="P1851" s="29" t="s">
        <v>4754</v>
      </c>
      <c r="Q1851" s="29" t="s">
        <v>342</v>
      </c>
      <c r="R1851" s="29" t="s">
        <v>4749</v>
      </c>
      <c r="S1851" s="29" t="s">
        <v>4755</v>
      </c>
      <c r="T1851" s="29" t="s">
        <v>44</v>
      </c>
      <c r="U1851" s="30">
        <v>1245</v>
      </c>
      <c r="V1851" s="31">
        <v>21</v>
      </c>
      <c r="W1851" s="31">
        <v>6</v>
      </c>
      <c r="X1851" s="31" t="s">
        <v>29</v>
      </c>
      <c r="Y1851" s="29" t="s">
        <v>50</v>
      </c>
      <c r="Z1851" s="29" t="s">
        <v>266</v>
      </c>
      <c r="AA1851" s="29" t="s">
        <v>78</v>
      </c>
      <c r="AB1851"/>
      <c r="AC1851"/>
      <c r="AD1851"/>
      <c r="AE1851"/>
      <c r="AF1851"/>
      <c r="AG1851"/>
      <c r="AH1851"/>
      <c r="AI1851"/>
    </row>
    <row r="1852" spans="1:35" ht="15" customHeight="1" x14ac:dyDescent="0.35">
      <c r="A1852" s="23" t="s">
        <v>4756</v>
      </c>
      <c r="B1852" s="24" t="s">
        <v>145</v>
      </c>
      <c r="C1852" s="25">
        <v>69</v>
      </c>
      <c r="D1852" s="24" t="s">
        <v>22</v>
      </c>
      <c r="E1852" s="24" t="s">
        <v>31</v>
      </c>
      <c r="F1852" s="24" t="s">
        <v>32</v>
      </c>
      <c r="G1852" s="24" t="s">
        <v>25</v>
      </c>
      <c r="H1852" s="24">
        <v>32</v>
      </c>
      <c r="I1852" s="26">
        <v>14</v>
      </c>
      <c r="P1852" s="29" t="s">
        <v>4757</v>
      </c>
      <c r="Q1852" s="29" t="s">
        <v>369</v>
      </c>
      <c r="R1852" s="29" t="s">
        <v>4010</v>
      </c>
      <c r="S1852" s="29" t="s">
        <v>4758</v>
      </c>
      <c r="T1852" s="29" t="s">
        <v>22</v>
      </c>
      <c r="U1852" s="30">
        <v>788</v>
      </c>
      <c r="V1852" s="31">
        <v>21</v>
      </c>
      <c r="W1852" s="31">
        <v>10</v>
      </c>
      <c r="X1852" s="31" t="s">
        <v>29</v>
      </c>
      <c r="Y1852" s="29" t="s">
        <v>50</v>
      </c>
      <c r="Z1852" s="29" t="s">
        <v>266</v>
      </c>
      <c r="AA1852" s="29" t="s">
        <v>78</v>
      </c>
      <c r="AB1852"/>
      <c r="AC1852"/>
      <c r="AD1852"/>
      <c r="AE1852"/>
      <c r="AF1852"/>
      <c r="AG1852"/>
      <c r="AH1852"/>
      <c r="AI1852"/>
    </row>
    <row r="1853" spans="1:35" ht="15" customHeight="1" x14ac:dyDescent="0.35">
      <c r="A1853" s="32" t="s">
        <v>904</v>
      </c>
      <c r="B1853" s="33" t="s">
        <v>3461</v>
      </c>
      <c r="C1853" s="34">
        <v>67</v>
      </c>
      <c r="D1853" s="33" t="s">
        <v>44</v>
      </c>
      <c r="E1853" s="33" t="s">
        <v>92</v>
      </c>
      <c r="F1853" s="33" t="s">
        <v>86</v>
      </c>
      <c r="G1853" s="33" t="s">
        <v>25</v>
      </c>
      <c r="H1853" s="33">
        <v>33</v>
      </c>
      <c r="I1853" s="35">
        <v>14.25</v>
      </c>
      <c r="P1853" s="29" t="s">
        <v>4759</v>
      </c>
      <c r="Q1853" s="29" t="s">
        <v>369</v>
      </c>
      <c r="R1853" s="29" t="s">
        <v>155</v>
      </c>
      <c r="S1853" s="29" t="s">
        <v>4760</v>
      </c>
      <c r="T1853" s="29" t="s">
        <v>44</v>
      </c>
      <c r="U1853" s="30">
        <v>1244</v>
      </c>
      <c r="V1853" s="31">
        <v>25</v>
      </c>
      <c r="W1853" s="31">
        <v>10</v>
      </c>
      <c r="X1853" s="31" t="s">
        <v>29</v>
      </c>
      <c r="Y1853" s="29" t="s">
        <v>41</v>
      </c>
      <c r="Z1853" s="29" t="s">
        <v>266</v>
      </c>
      <c r="AA1853" s="29" t="s">
        <v>78</v>
      </c>
      <c r="AB1853"/>
      <c r="AC1853"/>
      <c r="AD1853"/>
      <c r="AE1853"/>
      <c r="AF1853"/>
      <c r="AG1853"/>
      <c r="AH1853"/>
      <c r="AI1853"/>
    </row>
    <row r="1854" spans="1:35" ht="15" customHeight="1" x14ac:dyDescent="0.35">
      <c r="A1854" s="23" t="s">
        <v>4761</v>
      </c>
      <c r="B1854" s="24" t="s">
        <v>397</v>
      </c>
      <c r="C1854" s="25">
        <v>271</v>
      </c>
      <c r="D1854" s="24" t="s">
        <v>22</v>
      </c>
      <c r="E1854" s="24" t="s">
        <v>405</v>
      </c>
      <c r="F1854" s="24" t="s">
        <v>59</v>
      </c>
      <c r="G1854" s="24" t="s">
        <v>29</v>
      </c>
      <c r="H1854" s="24">
        <v>19</v>
      </c>
      <c r="I1854" s="26">
        <v>8.5</v>
      </c>
      <c r="P1854" s="29" t="s">
        <v>4762</v>
      </c>
      <c r="Q1854" s="29" t="s">
        <v>4756</v>
      </c>
      <c r="R1854" s="29" t="s">
        <v>145</v>
      </c>
      <c r="S1854" s="29" t="s">
        <v>4763</v>
      </c>
      <c r="T1854" s="29" t="s">
        <v>22</v>
      </c>
      <c r="U1854" s="30">
        <v>567</v>
      </c>
      <c r="V1854" s="31">
        <v>21</v>
      </c>
      <c r="W1854" s="31">
        <v>8</v>
      </c>
      <c r="X1854" s="31" t="s">
        <v>25</v>
      </c>
      <c r="Y1854" s="29" t="s">
        <v>50</v>
      </c>
      <c r="Z1854" s="29" t="s">
        <v>266</v>
      </c>
      <c r="AA1854" s="29" t="s">
        <v>78</v>
      </c>
      <c r="AB1854"/>
      <c r="AC1854"/>
      <c r="AD1854"/>
      <c r="AE1854"/>
      <c r="AF1854"/>
      <c r="AG1854"/>
      <c r="AH1854"/>
      <c r="AI1854"/>
    </row>
    <row r="1855" spans="1:35" ht="15" customHeight="1" x14ac:dyDescent="0.35">
      <c r="A1855" s="32" t="s">
        <v>4764</v>
      </c>
      <c r="B1855" s="33" t="s">
        <v>988</v>
      </c>
      <c r="C1855" s="34">
        <v>99</v>
      </c>
      <c r="D1855" s="33" t="s">
        <v>44</v>
      </c>
      <c r="E1855" s="33" t="s">
        <v>45</v>
      </c>
      <c r="F1855" s="33" t="s">
        <v>46</v>
      </c>
      <c r="G1855" s="33" t="s">
        <v>29</v>
      </c>
      <c r="H1855" s="33">
        <v>32</v>
      </c>
      <c r="I1855" s="35">
        <v>9.25</v>
      </c>
      <c r="P1855" s="29" t="s">
        <v>4765</v>
      </c>
      <c r="Q1855" s="29" t="s">
        <v>904</v>
      </c>
      <c r="R1855" s="29" t="s">
        <v>3461</v>
      </c>
      <c r="S1855" s="29" t="s">
        <v>4766</v>
      </c>
      <c r="T1855" s="29" t="s">
        <v>44</v>
      </c>
      <c r="U1855" s="30">
        <v>686</v>
      </c>
      <c r="V1855" s="31">
        <v>18</v>
      </c>
      <c r="W1855" s="31">
        <v>4</v>
      </c>
      <c r="X1855" s="31" t="s">
        <v>25</v>
      </c>
      <c r="Y1855" s="29" t="s">
        <v>30</v>
      </c>
      <c r="Z1855" s="29" t="s">
        <v>266</v>
      </c>
      <c r="AA1855" s="29" t="s">
        <v>78</v>
      </c>
      <c r="AB1855"/>
      <c r="AC1855"/>
      <c r="AD1855"/>
      <c r="AE1855"/>
      <c r="AF1855"/>
      <c r="AG1855"/>
      <c r="AH1855"/>
      <c r="AI1855"/>
    </row>
    <row r="1856" spans="1:35" ht="15" customHeight="1" x14ac:dyDescent="0.35">
      <c r="A1856" s="23" t="s">
        <v>4767</v>
      </c>
      <c r="B1856" s="24" t="s">
        <v>1054</v>
      </c>
      <c r="C1856" s="25">
        <v>464</v>
      </c>
      <c r="D1856" s="24" t="s">
        <v>22</v>
      </c>
      <c r="E1856" s="24" t="s">
        <v>219</v>
      </c>
      <c r="F1856" s="24" t="s">
        <v>139</v>
      </c>
      <c r="G1856" s="24" t="s">
        <v>25</v>
      </c>
      <c r="H1856" s="24">
        <v>17</v>
      </c>
      <c r="I1856" s="26">
        <v>15</v>
      </c>
      <c r="P1856" s="29" t="s">
        <v>4768</v>
      </c>
      <c r="Q1856" s="29" t="s">
        <v>4761</v>
      </c>
      <c r="R1856" s="29" t="s">
        <v>397</v>
      </c>
      <c r="S1856" s="29" t="s">
        <v>4769</v>
      </c>
      <c r="T1856" s="29" t="s">
        <v>22</v>
      </c>
      <c r="U1856" s="30">
        <v>999</v>
      </c>
      <c r="V1856" s="31">
        <v>24</v>
      </c>
      <c r="W1856" s="31">
        <v>6</v>
      </c>
      <c r="X1856" s="31" t="s">
        <v>25</v>
      </c>
      <c r="Y1856" s="29" t="s">
        <v>41</v>
      </c>
      <c r="Z1856" s="29" t="s">
        <v>266</v>
      </c>
      <c r="AA1856" s="29" t="s">
        <v>78</v>
      </c>
      <c r="AB1856"/>
      <c r="AC1856"/>
      <c r="AD1856"/>
      <c r="AE1856"/>
      <c r="AF1856"/>
      <c r="AG1856"/>
      <c r="AH1856"/>
      <c r="AI1856"/>
    </row>
    <row r="1857" spans="1:35" ht="15" customHeight="1" x14ac:dyDescent="0.35">
      <c r="A1857" s="32" t="s">
        <v>1957</v>
      </c>
      <c r="B1857" s="33" t="s">
        <v>439</v>
      </c>
      <c r="C1857" s="34">
        <v>264</v>
      </c>
      <c r="D1857" s="33" t="s">
        <v>44</v>
      </c>
      <c r="E1857" s="33" t="s">
        <v>555</v>
      </c>
      <c r="F1857" s="33" t="s">
        <v>86</v>
      </c>
      <c r="G1857" s="33" t="s">
        <v>29</v>
      </c>
      <c r="H1857" s="33">
        <v>17</v>
      </c>
      <c r="I1857" s="35">
        <v>8.25</v>
      </c>
      <c r="P1857" s="29" t="s">
        <v>4770</v>
      </c>
      <c r="Q1857" s="29" t="s">
        <v>4764</v>
      </c>
      <c r="R1857" s="29" t="s">
        <v>988</v>
      </c>
      <c r="S1857" s="29" t="s">
        <v>4771</v>
      </c>
      <c r="T1857" s="29" t="s">
        <v>44</v>
      </c>
      <c r="U1857" s="30">
        <v>321</v>
      </c>
      <c r="V1857" s="31">
        <v>24</v>
      </c>
      <c r="W1857" s="31">
        <v>6</v>
      </c>
      <c r="X1857" s="31" t="s">
        <v>25</v>
      </c>
      <c r="Y1857" s="29" t="s">
        <v>41</v>
      </c>
      <c r="Z1857" s="29" t="s">
        <v>266</v>
      </c>
      <c r="AA1857" s="29" t="s">
        <v>78</v>
      </c>
      <c r="AB1857"/>
      <c r="AC1857"/>
      <c r="AD1857"/>
      <c r="AE1857"/>
      <c r="AF1857"/>
      <c r="AG1857"/>
      <c r="AH1857"/>
      <c r="AI1857"/>
    </row>
    <row r="1858" spans="1:35" ht="15" customHeight="1" x14ac:dyDescent="0.35">
      <c r="A1858" s="23" t="s">
        <v>1957</v>
      </c>
      <c r="B1858" s="24" t="s">
        <v>4772</v>
      </c>
      <c r="C1858" s="25">
        <v>474</v>
      </c>
      <c r="D1858" s="24" t="s">
        <v>44</v>
      </c>
      <c r="E1858" s="24" t="s">
        <v>77</v>
      </c>
      <c r="F1858" s="24" t="s">
        <v>78</v>
      </c>
      <c r="G1858" s="24" t="s">
        <v>29</v>
      </c>
      <c r="H1858" s="24">
        <v>19</v>
      </c>
      <c r="I1858" s="26">
        <v>4.5</v>
      </c>
      <c r="P1858" s="29" t="s">
        <v>4773</v>
      </c>
      <c r="Q1858" s="29" t="s">
        <v>4767</v>
      </c>
      <c r="R1858" s="29" t="s">
        <v>1054</v>
      </c>
      <c r="S1858" s="29" t="s">
        <v>4774</v>
      </c>
      <c r="T1858" s="29" t="s">
        <v>22</v>
      </c>
      <c r="U1858" s="30">
        <v>1290</v>
      </c>
      <c r="V1858" s="31">
        <v>20</v>
      </c>
      <c r="W1858" s="31">
        <v>2</v>
      </c>
      <c r="X1858" s="31" t="s">
        <v>25</v>
      </c>
      <c r="Y1858" s="29" t="s">
        <v>50</v>
      </c>
      <c r="Z1858" s="29" t="s">
        <v>266</v>
      </c>
      <c r="AA1858" s="29" t="s">
        <v>78</v>
      </c>
      <c r="AB1858"/>
      <c r="AC1858"/>
      <c r="AD1858"/>
      <c r="AE1858"/>
      <c r="AF1858"/>
      <c r="AG1858"/>
      <c r="AH1858"/>
      <c r="AI1858"/>
    </row>
    <row r="1859" spans="1:35" ht="15" customHeight="1" x14ac:dyDescent="0.35">
      <c r="A1859" s="32" t="s">
        <v>290</v>
      </c>
      <c r="B1859" s="33" t="s">
        <v>3127</v>
      </c>
      <c r="C1859" s="34">
        <v>476</v>
      </c>
      <c r="D1859" s="33" t="s">
        <v>22</v>
      </c>
      <c r="E1859" s="33" t="s">
        <v>92</v>
      </c>
      <c r="F1859" s="33" t="s">
        <v>86</v>
      </c>
      <c r="G1859" s="33" t="s">
        <v>25</v>
      </c>
      <c r="H1859" s="33">
        <v>33</v>
      </c>
      <c r="I1859" s="35">
        <v>15</v>
      </c>
      <c r="P1859" s="29" t="s">
        <v>4775</v>
      </c>
      <c r="Q1859" s="29" t="s">
        <v>1957</v>
      </c>
      <c r="R1859" s="29" t="s">
        <v>439</v>
      </c>
      <c r="S1859" s="29" t="s">
        <v>4776</v>
      </c>
      <c r="T1859" s="29" t="s">
        <v>44</v>
      </c>
      <c r="U1859" s="30">
        <v>807</v>
      </c>
      <c r="V1859" s="31">
        <v>21</v>
      </c>
      <c r="W1859" s="31">
        <v>8</v>
      </c>
      <c r="X1859" s="31" t="s">
        <v>25</v>
      </c>
      <c r="Y1859" s="29" t="s">
        <v>50</v>
      </c>
      <c r="Z1859" s="29" t="s">
        <v>266</v>
      </c>
      <c r="AA1859" s="29" t="s">
        <v>78</v>
      </c>
      <c r="AB1859"/>
      <c r="AC1859"/>
      <c r="AD1859"/>
      <c r="AE1859"/>
      <c r="AF1859"/>
      <c r="AG1859"/>
      <c r="AH1859"/>
      <c r="AI1859"/>
    </row>
    <row r="1860" spans="1:35" ht="15" customHeight="1" x14ac:dyDescent="0.35">
      <c r="A1860" s="23" t="s">
        <v>4777</v>
      </c>
      <c r="B1860" s="24" t="s">
        <v>4778</v>
      </c>
      <c r="C1860" s="25">
        <v>443</v>
      </c>
      <c r="D1860" s="24" t="s">
        <v>22</v>
      </c>
      <c r="E1860" s="24" t="s">
        <v>141</v>
      </c>
      <c r="F1860" s="24" t="s">
        <v>46</v>
      </c>
      <c r="G1860" s="24" t="s">
        <v>29</v>
      </c>
      <c r="H1860" s="24">
        <v>20</v>
      </c>
      <c r="I1860" s="26">
        <v>8</v>
      </c>
      <c r="P1860" s="29" t="s">
        <v>4779</v>
      </c>
      <c r="Q1860" s="29" t="s">
        <v>1957</v>
      </c>
      <c r="R1860" s="29" t="s">
        <v>4772</v>
      </c>
      <c r="S1860" s="29" t="s">
        <v>4780</v>
      </c>
      <c r="T1860" s="29" t="s">
        <v>44</v>
      </c>
      <c r="U1860" s="30">
        <v>975</v>
      </c>
      <c r="V1860" s="31">
        <v>25</v>
      </c>
      <c r="W1860" s="31">
        <v>4</v>
      </c>
      <c r="X1860" s="31" t="s">
        <v>25</v>
      </c>
      <c r="Y1860" s="29" t="s">
        <v>41</v>
      </c>
      <c r="Z1860" s="29" t="s">
        <v>266</v>
      </c>
      <c r="AA1860" s="29" t="s">
        <v>78</v>
      </c>
      <c r="AB1860"/>
      <c r="AC1860"/>
      <c r="AD1860"/>
      <c r="AE1860"/>
      <c r="AF1860"/>
      <c r="AG1860"/>
      <c r="AH1860"/>
      <c r="AI1860"/>
    </row>
    <row r="1861" spans="1:35" ht="15" customHeight="1" x14ac:dyDescent="0.35">
      <c r="A1861" s="32" t="s">
        <v>4781</v>
      </c>
      <c r="B1861" s="33" t="s">
        <v>212</v>
      </c>
      <c r="C1861" s="34">
        <v>191</v>
      </c>
      <c r="D1861" s="33" t="s">
        <v>22</v>
      </c>
      <c r="E1861" s="33" t="s">
        <v>219</v>
      </c>
      <c r="F1861" s="33" t="s">
        <v>139</v>
      </c>
      <c r="G1861" s="33" t="s">
        <v>29</v>
      </c>
      <c r="H1861" s="33">
        <v>17</v>
      </c>
      <c r="I1861" s="35">
        <v>9.5</v>
      </c>
      <c r="P1861" s="29" t="s">
        <v>4782</v>
      </c>
      <c r="Q1861" s="29" t="s">
        <v>290</v>
      </c>
      <c r="R1861" s="29" t="s">
        <v>3127</v>
      </c>
      <c r="S1861" s="29" t="s">
        <v>4783</v>
      </c>
      <c r="T1861" s="29" t="s">
        <v>22</v>
      </c>
      <c r="U1861" s="30">
        <v>211</v>
      </c>
      <c r="V1861" s="31">
        <v>17</v>
      </c>
      <c r="W1861" s="31">
        <v>2</v>
      </c>
      <c r="X1861" s="31" t="s">
        <v>29</v>
      </c>
      <c r="Y1861" s="29" t="s">
        <v>30</v>
      </c>
      <c r="Z1861" s="29" t="s">
        <v>266</v>
      </c>
      <c r="AA1861" s="29" t="s">
        <v>78</v>
      </c>
      <c r="AB1861"/>
      <c r="AC1861"/>
      <c r="AD1861"/>
      <c r="AE1861"/>
      <c r="AF1861"/>
      <c r="AG1861"/>
      <c r="AH1861"/>
      <c r="AI1861"/>
    </row>
    <row r="1862" spans="1:35" ht="15" customHeight="1" x14ac:dyDescent="0.35">
      <c r="A1862" s="23" t="s">
        <v>401</v>
      </c>
      <c r="B1862" s="24" t="s">
        <v>4784</v>
      </c>
      <c r="C1862" s="25">
        <v>151</v>
      </c>
      <c r="D1862" s="24" t="s">
        <v>22</v>
      </c>
      <c r="E1862" s="24" t="s">
        <v>186</v>
      </c>
      <c r="F1862" s="24" t="s">
        <v>86</v>
      </c>
      <c r="G1862" s="24" t="s">
        <v>29</v>
      </c>
      <c r="H1862" s="24">
        <v>17</v>
      </c>
      <c r="I1862" s="26">
        <v>5.25</v>
      </c>
      <c r="P1862" s="29" t="s">
        <v>4785</v>
      </c>
      <c r="Q1862" s="29" t="s">
        <v>4777</v>
      </c>
      <c r="R1862" s="29" t="s">
        <v>4778</v>
      </c>
      <c r="S1862" s="29" t="s">
        <v>4786</v>
      </c>
      <c r="T1862" s="29" t="s">
        <v>22</v>
      </c>
      <c r="U1862" s="30">
        <v>302</v>
      </c>
      <c r="V1862" s="31">
        <v>20</v>
      </c>
      <c r="W1862" s="31">
        <v>4</v>
      </c>
      <c r="X1862" s="31" t="s">
        <v>25</v>
      </c>
      <c r="Y1862" s="29" t="s">
        <v>41</v>
      </c>
      <c r="Z1862" s="29" t="s">
        <v>266</v>
      </c>
      <c r="AA1862" s="29" t="s">
        <v>78</v>
      </c>
      <c r="AB1862"/>
      <c r="AC1862"/>
      <c r="AD1862"/>
      <c r="AE1862"/>
      <c r="AF1862"/>
      <c r="AG1862"/>
      <c r="AH1862"/>
      <c r="AI1862"/>
    </row>
    <row r="1863" spans="1:35" ht="15" customHeight="1" x14ac:dyDescent="0.35">
      <c r="A1863" s="32" t="s">
        <v>129</v>
      </c>
      <c r="B1863" s="33" t="s">
        <v>194</v>
      </c>
      <c r="C1863" s="34">
        <v>321</v>
      </c>
      <c r="D1863" s="33" t="s">
        <v>22</v>
      </c>
      <c r="E1863" s="33" t="s">
        <v>77</v>
      </c>
      <c r="F1863" s="33" t="s">
        <v>78</v>
      </c>
      <c r="G1863" s="33" t="s">
        <v>25</v>
      </c>
      <c r="H1863" s="33">
        <v>20</v>
      </c>
      <c r="I1863" s="35">
        <v>13.75</v>
      </c>
      <c r="P1863" s="29" t="s">
        <v>4787</v>
      </c>
      <c r="Q1863" s="29" t="s">
        <v>4781</v>
      </c>
      <c r="R1863" s="29" t="s">
        <v>212</v>
      </c>
      <c r="S1863" s="29" t="s">
        <v>4788</v>
      </c>
      <c r="T1863" s="29" t="s">
        <v>22</v>
      </c>
      <c r="U1863" s="30">
        <v>625</v>
      </c>
      <c r="V1863" s="31">
        <v>21</v>
      </c>
      <c r="W1863" s="31">
        <v>8</v>
      </c>
      <c r="X1863" s="31" t="s">
        <v>25</v>
      </c>
      <c r="Y1863" s="29" t="s">
        <v>50</v>
      </c>
      <c r="Z1863" s="29" t="s">
        <v>266</v>
      </c>
      <c r="AA1863" s="29" t="s">
        <v>78</v>
      </c>
      <c r="AB1863"/>
      <c r="AC1863"/>
      <c r="AD1863"/>
      <c r="AE1863"/>
      <c r="AF1863"/>
      <c r="AG1863"/>
      <c r="AH1863"/>
      <c r="AI1863"/>
    </row>
    <row r="1864" spans="1:35" ht="15" customHeight="1" x14ac:dyDescent="0.35">
      <c r="A1864" s="23" t="s">
        <v>408</v>
      </c>
      <c r="B1864" s="24" t="s">
        <v>607</v>
      </c>
      <c r="C1864" s="25">
        <v>334</v>
      </c>
      <c r="D1864" s="24" t="s">
        <v>22</v>
      </c>
      <c r="E1864" s="24" t="s">
        <v>219</v>
      </c>
      <c r="F1864" s="24" t="s">
        <v>139</v>
      </c>
      <c r="G1864" s="24" t="s">
        <v>25</v>
      </c>
      <c r="H1864" s="24">
        <v>18</v>
      </c>
      <c r="I1864" s="26">
        <v>15.75</v>
      </c>
      <c r="P1864" s="29" t="s">
        <v>4789</v>
      </c>
      <c r="Q1864" s="29" t="s">
        <v>401</v>
      </c>
      <c r="R1864" s="29" t="s">
        <v>4784</v>
      </c>
      <c r="S1864" s="29" t="s">
        <v>4790</v>
      </c>
      <c r="T1864" s="29" t="s">
        <v>22</v>
      </c>
      <c r="U1864" s="30">
        <v>1093</v>
      </c>
      <c r="V1864" s="31">
        <v>21</v>
      </c>
      <c r="W1864" s="31">
        <v>4</v>
      </c>
      <c r="X1864" s="31" t="s">
        <v>25</v>
      </c>
      <c r="Y1864" s="29" t="s">
        <v>30</v>
      </c>
      <c r="Z1864" s="29" t="s">
        <v>266</v>
      </c>
      <c r="AA1864" s="29" t="s">
        <v>78</v>
      </c>
      <c r="AB1864"/>
      <c r="AC1864"/>
      <c r="AD1864"/>
      <c r="AE1864"/>
      <c r="AF1864"/>
      <c r="AG1864"/>
      <c r="AH1864"/>
      <c r="AI1864"/>
    </row>
    <row r="1865" spans="1:35" ht="15" customHeight="1" x14ac:dyDescent="0.35">
      <c r="A1865" s="32" t="s">
        <v>413</v>
      </c>
      <c r="B1865" s="33" t="s">
        <v>21</v>
      </c>
      <c r="C1865" s="34">
        <v>262</v>
      </c>
      <c r="D1865" s="33" t="s">
        <v>22</v>
      </c>
      <c r="E1865" s="33" t="s">
        <v>136</v>
      </c>
      <c r="F1865" s="33" t="s">
        <v>86</v>
      </c>
      <c r="G1865" s="33" t="s">
        <v>29</v>
      </c>
      <c r="H1865" s="33">
        <v>31</v>
      </c>
      <c r="I1865" s="35">
        <v>7.25</v>
      </c>
      <c r="P1865" s="29" t="s">
        <v>4791</v>
      </c>
      <c r="Q1865" s="29" t="s">
        <v>129</v>
      </c>
      <c r="R1865" s="29" t="s">
        <v>194</v>
      </c>
      <c r="S1865" s="29" t="s">
        <v>4792</v>
      </c>
      <c r="T1865" s="29" t="s">
        <v>22</v>
      </c>
      <c r="U1865" s="30">
        <v>640</v>
      </c>
      <c r="V1865" s="31">
        <v>22</v>
      </c>
      <c r="W1865" s="31">
        <v>2</v>
      </c>
      <c r="X1865" s="31" t="s">
        <v>29</v>
      </c>
      <c r="Y1865" s="29" t="s">
        <v>30</v>
      </c>
      <c r="Z1865" s="29" t="s">
        <v>266</v>
      </c>
      <c r="AA1865" s="29" t="s">
        <v>78</v>
      </c>
      <c r="AB1865"/>
      <c r="AC1865"/>
      <c r="AD1865"/>
      <c r="AE1865"/>
      <c r="AF1865"/>
      <c r="AG1865"/>
      <c r="AH1865"/>
      <c r="AI1865"/>
    </row>
    <row r="1866" spans="1:35" ht="15" customHeight="1" x14ac:dyDescent="0.35">
      <c r="A1866" s="23" t="s">
        <v>438</v>
      </c>
      <c r="B1866" s="24" t="s">
        <v>1083</v>
      </c>
      <c r="C1866" s="25">
        <v>265</v>
      </c>
      <c r="D1866" s="24" t="s">
        <v>44</v>
      </c>
      <c r="E1866" s="24" t="s">
        <v>195</v>
      </c>
      <c r="F1866" s="24" t="s">
        <v>59</v>
      </c>
      <c r="G1866" s="24" t="s">
        <v>29</v>
      </c>
      <c r="H1866" s="24">
        <v>18</v>
      </c>
      <c r="I1866" s="26">
        <v>10</v>
      </c>
      <c r="P1866" s="29" t="s">
        <v>4793</v>
      </c>
      <c r="Q1866" s="29" t="s">
        <v>408</v>
      </c>
      <c r="R1866" s="29" t="s">
        <v>607</v>
      </c>
      <c r="S1866" s="29" t="s">
        <v>4794</v>
      </c>
      <c r="T1866" s="29" t="s">
        <v>22</v>
      </c>
      <c r="U1866" s="30">
        <v>518</v>
      </c>
      <c r="V1866" s="31">
        <v>20</v>
      </c>
      <c r="W1866" s="31">
        <v>4</v>
      </c>
      <c r="X1866" s="31" t="s">
        <v>29</v>
      </c>
      <c r="Y1866" s="29" t="s">
        <v>50</v>
      </c>
      <c r="Z1866" s="29" t="s">
        <v>266</v>
      </c>
      <c r="AA1866" s="29" t="s">
        <v>78</v>
      </c>
      <c r="AB1866"/>
      <c r="AC1866"/>
      <c r="AD1866"/>
      <c r="AE1866"/>
      <c r="AF1866"/>
      <c r="AG1866"/>
      <c r="AH1866"/>
      <c r="AI1866"/>
    </row>
    <row r="1867" spans="1:35" ht="15" customHeight="1" x14ac:dyDescent="0.35">
      <c r="A1867" s="32" t="s">
        <v>459</v>
      </c>
      <c r="B1867" s="33" t="s">
        <v>4795</v>
      </c>
      <c r="C1867" s="34">
        <v>268</v>
      </c>
      <c r="D1867" s="33" t="s">
        <v>22</v>
      </c>
      <c r="E1867" s="33" t="s">
        <v>23</v>
      </c>
      <c r="F1867" s="33" t="s">
        <v>24</v>
      </c>
      <c r="G1867" s="33" t="s">
        <v>25</v>
      </c>
      <c r="H1867" s="33">
        <v>19</v>
      </c>
      <c r="I1867" s="35">
        <v>13</v>
      </c>
      <c r="P1867" s="29" t="s">
        <v>4796</v>
      </c>
      <c r="Q1867" s="29" t="s">
        <v>413</v>
      </c>
      <c r="R1867" s="29" t="s">
        <v>21</v>
      </c>
      <c r="S1867" s="29" t="s">
        <v>4797</v>
      </c>
      <c r="T1867" s="29" t="s">
        <v>22</v>
      </c>
      <c r="U1867" s="30">
        <v>425</v>
      </c>
      <c r="V1867" s="31">
        <v>23</v>
      </c>
      <c r="W1867" s="31">
        <v>10</v>
      </c>
      <c r="X1867" s="31" t="s">
        <v>25</v>
      </c>
      <c r="Y1867" s="29" t="s">
        <v>50</v>
      </c>
      <c r="Z1867" s="29" t="s">
        <v>266</v>
      </c>
      <c r="AA1867" s="29" t="s">
        <v>78</v>
      </c>
      <c r="AB1867"/>
      <c r="AC1867"/>
      <c r="AD1867"/>
      <c r="AE1867"/>
      <c r="AF1867"/>
      <c r="AG1867"/>
      <c r="AH1867"/>
      <c r="AI1867"/>
    </row>
    <row r="1868" spans="1:35" ht="15" customHeight="1" x14ac:dyDescent="0.35">
      <c r="A1868" s="23" t="s">
        <v>4798</v>
      </c>
      <c r="B1868" s="24" t="s">
        <v>1026</v>
      </c>
      <c r="C1868" s="25">
        <v>199</v>
      </c>
      <c r="D1868" s="24" t="s">
        <v>44</v>
      </c>
      <c r="E1868" s="24" t="s">
        <v>250</v>
      </c>
      <c r="F1868" s="24" t="s">
        <v>36</v>
      </c>
      <c r="G1868" s="24" t="s">
        <v>29</v>
      </c>
      <c r="H1868" s="24">
        <v>37</v>
      </c>
      <c r="I1868" s="26">
        <v>9.75</v>
      </c>
      <c r="P1868" s="29" t="s">
        <v>4799</v>
      </c>
      <c r="Q1868" s="29" t="s">
        <v>438</v>
      </c>
      <c r="R1868" s="29" t="s">
        <v>1083</v>
      </c>
      <c r="S1868" s="29" t="s">
        <v>4800</v>
      </c>
      <c r="T1868" s="29" t="s">
        <v>44</v>
      </c>
      <c r="U1868" s="30">
        <v>607</v>
      </c>
      <c r="V1868" s="31">
        <v>23</v>
      </c>
      <c r="W1868" s="31">
        <v>10</v>
      </c>
      <c r="X1868" s="31" t="s">
        <v>29</v>
      </c>
      <c r="Y1868" s="29" t="s">
        <v>30</v>
      </c>
      <c r="Z1868" s="29" t="s">
        <v>266</v>
      </c>
      <c r="AA1868" s="29" t="s">
        <v>78</v>
      </c>
      <c r="AB1868"/>
      <c r="AC1868"/>
      <c r="AD1868"/>
      <c r="AE1868"/>
      <c r="AF1868"/>
      <c r="AG1868"/>
      <c r="AH1868"/>
      <c r="AI1868"/>
    </row>
    <row r="1869" spans="1:35" ht="15" customHeight="1" x14ac:dyDescent="0.35">
      <c r="A1869" s="32" t="s">
        <v>736</v>
      </c>
      <c r="B1869" s="33" t="s">
        <v>4801</v>
      </c>
      <c r="C1869" s="34">
        <v>301</v>
      </c>
      <c r="D1869" s="33" t="s">
        <v>22</v>
      </c>
      <c r="E1869" s="33" t="s">
        <v>58</v>
      </c>
      <c r="F1869" s="33" t="s">
        <v>59</v>
      </c>
      <c r="G1869" s="33" t="s">
        <v>29</v>
      </c>
      <c r="H1869" s="33">
        <v>33</v>
      </c>
      <c r="I1869" s="35">
        <v>6.75</v>
      </c>
      <c r="P1869" s="29" t="s">
        <v>4802</v>
      </c>
      <c r="Q1869" s="29" t="s">
        <v>459</v>
      </c>
      <c r="R1869" s="29" t="s">
        <v>4795</v>
      </c>
      <c r="S1869" s="29" t="s">
        <v>4803</v>
      </c>
      <c r="T1869" s="29" t="s">
        <v>22</v>
      </c>
      <c r="U1869" s="30">
        <v>227</v>
      </c>
      <c r="V1869" s="31">
        <v>26</v>
      </c>
      <c r="W1869" s="31">
        <v>6</v>
      </c>
      <c r="X1869" s="31" t="s">
        <v>25</v>
      </c>
      <c r="Y1869" s="29" t="s">
        <v>41</v>
      </c>
      <c r="Z1869" s="29" t="s">
        <v>266</v>
      </c>
      <c r="AA1869" s="29" t="s">
        <v>78</v>
      </c>
      <c r="AB1869"/>
      <c r="AC1869"/>
      <c r="AD1869"/>
      <c r="AE1869"/>
      <c r="AF1869"/>
      <c r="AG1869"/>
      <c r="AH1869"/>
      <c r="AI1869"/>
    </row>
    <row r="1870" spans="1:35" ht="15" customHeight="1" x14ac:dyDescent="0.35">
      <c r="A1870" s="23" t="s">
        <v>736</v>
      </c>
      <c r="B1870" s="24" t="s">
        <v>4804</v>
      </c>
      <c r="C1870" s="25">
        <v>73</v>
      </c>
      <c r="D1870" s="24" t="s">
        <v>22</v>
      </c>
      <c r="E1870" s="24" t="s">
        <v>319</v>
      </c>
      <c r="F1870" s="24" t="s">
        <v>59</v>
      </c>
      <c r="G1870" s="24" t="s">
        <v>29</v>
      </c>
      <c r="H1870" s="24">
        <v>37</v>
      </c>
      <c r="I1870" s="26">
        <v>7.75</v>
      </c>
      <c r="P1870" s="29" t="s">
        <v>4805</v>
      </c>
      <c r="Q1870" s="29" t="s">
        <v>4798</v>
      </c>
      <c r="R1870" s="29" t="s">
        <v>1026</v>
      </c>
      <c r="S1870" s="29" t="s">
        <v>4806</v>
      </c>
      <c r="T1870" s="29" t="s">
        <v>44</v>
      </c>
      <c r="U1870" s="30">
        <v>495</v>
      </c>
      <c r="V1870" s="31">
        <v>24</v>
      </c>
      <c r="W1870" s="31">
        <v>4</v>
      </c>
      <c r="X1870" s="31" t="s">
        <v>29</v>
      </c>
      <c r="Y1870" s="29" t="s">
        <v>41</v>
      </c>
      <c r="Z1870" s="29" t="s">
        <v>266</v>
      </c>
      <c r="AA1870" s="29" t="s">
        <v>78</v>
      </c>
      <c r="AB1870"/>
      <c r="AC1870"/>
      <c r="AD1870"/>
      <c r="AE1870"/>
      <c r="AF1870"/>
      <c r="AG1870"/>
      <c r="AH1870"/>
      <c r="AI1870"/>
    </row>
    <row r="1871" spans="1:35" ht="15" customHeight="1" x14ac:dyDescent="0.35">
      <c r="A1871" s="32" t="s">
        <v>497</v>
      </c>
      <c r="B1871" s="33" t="s">
        <v>1054</v>
      </c>
      <c r="C1871" s="34">
        <v>233</v>
      </c>
      <c r="D1871" s="33" t="s">
        <v>22</v>
      </c>
      <c r="E1871" s="33" t="s">
        <v>136</v>
      </c>
      <c r="F1871" s="33" t="s">
        <v>86</v>
      </c>
      <c r="G1871" s="33" t="s">
        <v>29</v>
      </c>
      <c r="H1871" s="33">
        <v>34</v>
      </c>
      <c r="I1871" s="35">
        <v>8.25</v>
      </c>
      <c r="P1871" s="29" t="s">
        <v>4807</v>
      </c>
      <c r="Q1871" s="29" t="s">
        <v>736</v>
      </c>
      <c r="R1871" s="29" t="s">
        <v>4801</v>
      </c>
      <c r="S1871" s="29" t="s">
        <v>4808</v>
      </c>
      <c r="T1871" s="29" t="s">
        <v>22</v>
      </c>
      <c r="U1871" s="30">
        <v>604</v>
      </c>
      <c r="V1871" s="31">
        <v>19</v>
      </c>
      <c r="W1871" s="31">
        <v>4</v>
      </c>
      <c r="X1871" s="31" t="s">
        <v>25</v>
      </c>
      <c r="Y1871" s="29" t="s">
        <v>50</v>
      </c>
      <c r="Z1871" s="29" t="s">
        <v>266</v>
      </c>
      <c r="AA1871" s="29" t="s">
        <v>78</v>
      </c>
      <c r="AB1871"/>
      <c r="AC1871"/>
      <c r="AD1871"/>
      <c r="AE1871"/>
      <c r="AF1871"/>
      <c r="AG1871"/>
      <c r="AH1871"/>
      <c r="AI1871"/>
    </row>
    <row r="1872" spans="1:35" ht="15" customHeight="1" x14ac:dyDescent="0.35">
      <c r="A1872" s="23" t="s">
        <v>498</v>
      </c>
      <c r="B1872" s="24" t="s">
        <v>113</v>
      </c>
      <c r="C1872" s="25">
        <v>386</v>
      </c>
      <c r="D1872" s="24" t="s">
        <v>22</v>
      </c>
      <c r="E1872" s="24" t="s">
        <v>23</v>
      </c>
      <c r="F1872" s="24" t="s">
        <v>24</v>
      </c>
      <c r="G1872" s="24" t="s">
        <v>29</v>
      </c>
      <c r="H1872" s="24">
        <v>17</v>
      </c>
      <c r="I1872" s="26">
        <v>7.5</v>
      </c>
      <c r="P1872" s="29" t="s">
        <v>4809</v>
      </c>
      <c r="Q1872" s="29" t="s">
        <v>736</v>
      </c>
      <c r="R1872" s="29" t="s">
        <v>4804</v>
      </c>
      <c r="S1872" s="29" t="s">
        <v>4810</v>
      </c>
      <c r="T1872" s="29" t="s">
        <v>22</v>
      </c>
      <c r="U1872" s="30">
        <v>642</v>
      </c>
      <c r="V1872" s="31">
        <v>24</v>
      </c>
      <c r="W1872" s="31">
        <v>6</v>
      </c>
      <c r="X1872" s="31" t="s">
        <v>29</v>
      </c>
      <c r="Y1872" s="29" t="s">
        <v>41</v>
      </c>
      <c r="Z1872" s="29" t="s">
        <v>266</v>
      </c>
      <c r="AA1872" s="29" t="s">
        <v>78</v>
      </c>
      <c r="AB1872"/>
      <c r="AC1872"/>
      <c r="AD1872"/>
      <c r="AE1872"/>
      <c r="AF1872"/>
      <c r="AG1872"/>
      <c r="AH1872"/>
      <c r="AI1872"/>
    </row>
    <row r="1873" spans="1:35" ht="15" customHeight="1" x14ac:dyDescent="0.35">
      <c r="A1873" s="32" t="s">
        <v>498</v>
      </c>
      <c r="B1873" s="33" t="s">
        <v>265</v>
      </c>
      <c r="C1873" s="34">
        <v>259</v>
      </c>
      <c r="D1873" s="33" t="s">
        <v>22</v>
      </c>
      <c r="E1873" s="33" t="s">
        <v>156</v>
      </c>
      <c r="F1873" s="33" t="s">
        <v>52</v>
      </c>
      <c r="G1873" s="33" t="s">
        <v>25</v>
      </c>
      <c r="H1873" s="33">
        <v>18</v>
      </c>
      <c r="I1873" s="35">
        <v>16.25</v>
      </c>
      <c r="P1873" s="29" t="s">
        <v>4811</v>
      </c>
      <c r="Q1873" s="29" t="s">
        <v>497</v>
      </c>
      <c r="R1873" s="29" t="s">
        <v>1054</v>
      </c>
      <c r="S1873" s="29" t="s">
        <v>4812</v>
      </c>
      <c r="T1873" s="29" t="s">
        <v>22</v>
      </c>
      <c r="U1873" s="30">
        <v>981</v>
      </c>
      <c r="V1873" s="31">
        <v>19</v>
      </c>
      <c r="W1873" s="31">
        <v>4</v>
      </c>
      <c r="X1873" s="31" t="s">
        <v>25</v>
      </c>
      <c r="Y1873" s="29" t="s">
        <v>50</v>
      </c>
      <c r="Z1873" s="29" t="s">
        <v>266</v>
      </c>
      <c r="AA1873" s="29" t="s">
        <v>78</v>
      </c>
      <c r="AB1873"/>
      <c r="AC1873"/>
      <c r="AD1873"/>
      <c r="AE1873"/>
      <c r="AF1873"/>
      <c r="AG1873"/>
      <c r="AH1873"/>
      <c r="AI1873"/>
    </row>
    <row r="1874" spans="1:35" ht="15" customHeight="1" x14ac:dyDescent="0.35">
      <c r="A1874" s="23" t="s">
        <v>498</v>
      </c>
      <c r="B1874" s="24" t="s">
        <v>408</v>
      </c>
      <c r="C1874" s="25">
        <v>186</v>
      </c>
      <c r="D1874" s="24" t="s">
        <v>44</v>
      </c>
      <c r="E1874" s="24" t="s">
        <v>279</v>
      </c>
      <c r="F1874" s="24" t="s">
        <v>112</v>
      </c>
      <c r="G1874" s="24" t="s">
        <v>25</v>
      </c>
      <c r="H1874" s="24">
        <v>39</v>
      </c>
      <c r="I1874" s="26">
        <v>13.25</v>
      </c>
      <c r="P1874" s="29" t="s">
        <v>4813</v>
      </c>
      <c r="Q1874" s="29" t="s">
        <v>498</v>
      </c>
      <c r="R1874" s="29" t="s">
        <v>113</v>
      </c>
      <c r="S1874" s="29" t="s">
        <v>1218</v>
      </c>
      <c r="T1874" s="29" t="s">
        <v>44</v>
      </c>
      <c r="U1874" s="30">
        <v>928</v>
      </c>
      <c r="V1874" s="31">
        <v>23</v>
      </c>
      <c r="W1874" s="31">
        <v>8</v>
      </c>
      <c r="X1874" s="31" t="s">
        <v>25</v>
      </c>
      <c r="Y1874" s="29" t="s">
        <v>41</v>
      </c>
      <c r="Z1874" s="29" t="s">
        <v>266</v>
      </c>
      <c r="AA1874" s="29" t="s">
        <v>78</v>
      </c>
      <c r="AB1874"/>
      <c r="AC1874"/>
      <c r="AD1874"/>
      <c r="AE1874"/>
      <c r="AF1874"/>
      <c r="AG1874"/>
      <c r="AH1874"/>
      <c r="AI1874"/>
    </row>
    <row r="1875" spans="1:35" ht="15" customHeight="1" x14ac:dyDescent="0.35">
      <c r="A1875" s="32" t="s">
        <v>498</v>
      </c>
      <c r="B1875" s="33" t="s">
        <v>438</v>
      </c>
      <c r="C1875" s="34">
        <v>410</v>
      </c>
      <c r="D1875" s="33" t="s">
        <v>44</v>
      </c>
      <c r="E1875" s="33" t="s">
        <v>266</v>
      </c>
      <c r="F1875" s="33" t="s">
        <v>78</v>
      </c>
      <c r="G1875" s="33" t="s">
        <v>25</v>
      </c>
      <c r="H1875" s="33">
        <v>34</v>
      </c>
      <c r="I1875" s="35">
        <v>12.25</v>
      </c>
      <c r="P1875" s="29" t="s">
        <v>4814</v>
      </c>
      <c r="Q1875" s="29" t="s">
        <v>498</v>
      </c>
      <c r="R1875" s="29" t="s">
        <v>265</v>
      </c>
      <c r="S1875" s="29" t="s">
        <v>4815</v>
      </c>
      <c r="T1875" s="29" t="s">
        <v>44</v>
      </c>
      <c r="U1875" s="30">
        <v>1183</v>
      </c>
      <c r="V1875" s="31">
        <v>28</v>
      </c>
      <c r="W1875" s="31">
        <v>8</v>
      </c>
      <c r="X1875" s="31" t="s">
        <v>25</v>
      </c>
      <c r="Y1875" s="29" t="s">
        <v>30</v>
      </c>
      <c r="Z1875" s="29" t="s">
        <v>266</v>
      </c>
      <c r="AA1875" s="29" t="s">
        <v>78</v>
      </c>
      <c r="AB1875"/>
      <c r="AC1875"/>
      <c r="AD1875"/>
      <c r="AE1875"/>
      <c r="AF1875"/>
      <c r="AG1875"/>
      <c r="AH1875"/>
      <c r="AI1875"/>
    </row>
    <row r="1876" spans="1:35" ht="15" customHeight="1" x14ac:dyDescent="0.35">
      <c r="A1876" s="23" t="s">
        <v>498</v>
      </c>
      <c r="B1876" s="24" t="s">
        <v>310</v>
      </c>
      <c r="C1876" s="25">
        <v>73</v>
      </c>
      <c r="D1876" s="24" t="s">
        <v>44</v>
      </c>
      <c r="E1876" s="24" t="s">
        <v>324</v>
      </c>
      <c r="F1876" s="24" t="s">
        <v>118</v>
      </c>
      <c r="G1876" s="24" t="s">
        <v>29</v>
      </c>
      <c r="H1876" s="24">
        <v>31</v>
      </c>
      <c r="I1876" s="26">
        <v>8.5</v>
      </c>
      <c r="P1876" s="29" t="s">
        <v>4816</v>
      </c>
      <c r="Q1876" s="29" t="s">
        <v>498</v>
      </c>
      <c r="R1876" s="29" t="s">
        <v>408</v>
      </c>
      <c r="S1876" s="29" t="s">
        <v>4817</v>
      </c>
      <c r="T1876" s="29" t="s">
        <v>22</v>
      </c>
      <c r="U1876" s="30">
        <v>414</v>
      </c>
      <c r="V1876" s="31">
        <v>19</v>
      </c>
      <c r="W1876" s="31">
        <v>2</v>
      </c>
      <c r="X1876" s="31" t="s">
        <v>29</v>
      </c>
      <c r="Y1876" s="29" t="s">
        <v>41</v>
      </c>
      <c r="Z1876" s="29" t="s">
        <v>266</v>
      </c>
      <c r="AA1876" s="29" t="s">
        <v>78</v>
      </c>
      <c r="AB1876"/>
      <c r="AC1876"/>
      <c r="AD1876"/>
      <c r="AE1876"/>
      <c r="AF1876"/>
      <c r="AG1876"/>
      <c r="AH1876"/>
      <c r="AI1876"/>
    </row>
    <row r="1877" spans="1:35" ht="15" customHeight="1" x14ac:dyDescent="0.35">
      <c r="A1877" s="32" t="s">
        <v>1831</v>
      </c>
      <c r="B1877" s="33" t="s">
        <v>2475</v>
      </c>
      <c r="C1877" s="34">
        <v>81</v>
      </c>
      <c r="D1877" s="33" t="s">
        <v>44</v>
      </c>
      <c r="E1877" s="33" t="s">
        <v>279</v>
      </c>
      <c r="F1877" s="33" t="s">
        <v>112</v>
      </c>
      <c r="G1877" s="33" t="s">
        <v>29</v>
      </c>
      <c r="H1877" s="33">
        <v>34</v>
      </c>
      <c r="I1877" s="35">
        <v>9.75</v>
      </c>
      <c r="P1877" s="29" t="s">
        <v>4818</v>
      </c>
      <c r="Q1877" s="29" t="s">
        <v>498</v>
      </c>
      <c r="R1877" s="29" t="s">
        <v>438</v>
      </c>
      <c r="S1877" s="29" t="s">
        <v>4819</v>
      </c>
      <c r="T1877" s="29" t="s">
        <v>44</v>
      </c>
      <c r="U1877" s="30">
        <v>260</v>
      </c>
      <c r="V1877" s="31">
        <v>17</v>
      </c>
      <c r="W1877" s="31">
        <v>2</v>
      </c>
      <c r="X1877" s="31" t="s">
        <v>25</v>
      </c>
      <c r="Y1877" s="29" t="s">
        <v>30</v>
      </c>
      <c r="Z1877" s="29" t="s">
        <v>266</v>
      </c>
      <c r="AA1877" s="29" t="s">
        <v>78</v>
      </c>
      <c r="AB1877"/>
      <c r="AC1877"/>
      <c r="AD1877"/>
      <c r="AE1877"/>
      <c r="AF1877"/>
      <c r="AG1877"/>
      <c r="AH1877"/>
      <c r="AI1877"/>
    </row>
    <row r="1878" spans="1:35" ht="15" customHeight="1" x14ac:dyDescent="0.35">
      <c r="A1878" s="23" t="s">
        <v>4820</v>
      </c>
      <c r="B1878" s="24" t="s">
        <v>4821</v>
      </c>
      <c r="C1878" s="25">
        <v>239</v>
      </c>
      <c r="D1878" s="24" t="s">
        <v>22</v>
      </c>
      <c r="E1878" s="24" t="s">
        <v>31</v>
      </c>
      <c r="F1878" s="24" t="s">
        <v>32</v>
      </c>
      <c r="G1878" s="24" t="s">
        <v>29</v>
      </c>
      <c r="H1878" s="24">
        <v>33</v>
      </c>
      <c r="I1878" s="26">
        <v>10</v>
      </c>
      <c r="P1878" s="29" t="s">
        <v>4822</v>
      </c>
      <c r="Q1878" s="29" t="s">
        <v>498</v>
      </c>
      <c r="R1878" s="29" t="s">
        <v>310</v>
      </c>
      <c r="S1878" s="29" t="s">
        <v>4823</v>
      </c>
      <c r="T1878" s="29" t="s">
        <v>44</v>
      </c>
      <c r="U1878" s="30">
        <v>300</v>
      </c>
      <c r="V1878" s="31">
        <v>17</v>
      </c>
      <c r="W1878" s="31">
        <v>2</v>
      </c>
      <c r="X1878" s="31" t="s">
        <v>25</v>
      </c>
      <c r="Y1878" s="29" t="s">
        <v>30</v>
      </c>
      <c r="Z1878" s="29" t="s">
        <v>266</v>
      </c>
      <c r="AA1878" s="29" t="s">
        <v>78</v>
      </c>
      <c r="AB1878"/>
      <c r="AC1878"/>
      <c r="AD1878"/>
      <c r="AE1878"/>
      <c r="AF1878"/>
      <c r="AG1878"/>
      <c r="AH1878"/>
      <c r="AI1878"/>
    </row>
    <row r="1879" spans="1:35" ht="15" customHeight="1" x14ac:dyDescent="0.35">
      <c r="A1879" s="32" t="s">
        <v>1841</v>
      </c>
      <c r="B1879" s="33" t="s">
        <v>1121</v>
      </c>
      <c r="C1879" s="34">
        <v>335</v>
      </c>
      <c r="D1879" s="33" t="s">
        <v>22</v>
      </c>
      <c r="E1879" s="33" t="s">
        <v>237</v>
      </c>
      <c r="F1879" s="33" t="s">
        <v>46</v>
      </c>
      <c r="G1879" s="33" t="s">
        <v>29</v>
      </c>
      <c r="H1879" s="33">
        <v>18</v>
      </c>
      <c r="I1879" s="35">
        <v>10</v>
      </c>
      <c r="P1879" s="29" t="s">
        <v>4824</v>
      </c>
      <c r="Q1879" s="29" t="s">
        <v>1831</v>
      </c>
      <c r="R1879" s="29" t="s">
        <v>2475</v>
      </c>
      <c r="S1879" s="29" t="s">
        <v>4825</v>
      </c>
      <c r="T1879" s="29" t="s">
        <v>22</v>
      </c>
      <c r="U1879" s="30">
        <v>1074</v>
      </c>
      <c r="V1879" s="31">
        <v>18</v>
      </c>
      <c r="W1879" s="31">
        <v>2</v>
      </c>
      <c r="X1879" s="31" t="s">
        <v>29</v>
      </c>
      <c r="Y1879" s="29" t="s">
        <v>50</v>
      </c>
      <c r="Z1879" s="29" t="s">
        <v>266</v>
      </c>
      <c r="AA1879" s="29" t="s">
        <v>78</v>
      </c>
      <c r="AB1879"/>
      <c r="AC1879"/>
      <c r="AD1879"/>
      <c r="AE1879"/>
      <c r="AF1879"/>
      <c r="AG1879"/>
      <c r="AH1879"/>
      <c r="AI1879"/>
    </row>
    <row r="1880" spans="1:35" ht="15" customHeight="1" x14ac:dyDescent="0.35">
      <c r="A1880" s="23" t="s">
        <v>1841</v>
      </c>
      <c r="B1880" s="24" t="s">
        <v>4572</v>
      </c>
      <c r="C1880" s="25">
        <v>308</v>
      </c>
      <c r="D1880" s="24" t="s">
        <v>44</v>
      </c>
      <c r="E1880" s="24" t="s">
        <v>97</v>
      </c>
      <c r="F1880" s="24" t="s">
        <v>46</v>
      </c>
      <c r="G1880" s="24" t="s">
        <v>25</v>
      </c>
      <c r="H1880" s="24">
        <v>19</v>
      </c>
      <c r="I1880" s="26">
        <v>14.25</v>
      </c>
      <c r="P1880" s="29" t="s">
        <v>4826</v>
      </c>
      <c r="Q1880" s="29" t="s">
        <v>4820</v>
      </c>
      <c r="R1880" s="29" t="s">
        <v>4821</v>
      </c>
      <c r="S1880" s="29" t="s">
        <v>4827</v>
      </c>
      <c r="T1880" s="29" t="s">
        <v>22</v>
      </c>
      <c r="U1880" s="30">
        <v>987</v>
      </c>
      <c r="V1880" s="31">
        <v>23</v>
      </c>
      <c r="W1880" s="31">
        <v>6</v>
      </c>
      <c r="X1880" s="31" t="s">
        <v>25</v>
      </c>
      <c r="Y1880" s="29" t="s">
        <v>30</v>
      </c>
      <c r="Z1880" s="29" t="s">
        <v>266</v>
      </c>
      <c r="AA1880" s="29" t="s">
        <v>78</v>
      </c>
      <c r="AB1880"/>
      <c r="AC1880"/>
      <c r="AD1880"/>
      <c r="AE1880"/>
      <c r="AF1880"/>
      <c r="AG1880"/>
      <c r="AH1880"/>
      <c r="AI1880"/>
    </row>
    <row r="1881" spans="1:35" ht="15" customHeight="1" x14ac:dyDescent="0.35">
      <c r="A1881" s="32" t="s">
        <v>564</v>
      </c>
      <c r="B1881" s="33" t="s">
        <v>3320</v>
      </c>
      <c r="C1881" s="34">
        <v>168</v>
      </c>
      <c r="D1881" s="33" t="s">
        <v>22</v>
      </c>
      <c r="E1881" s="33" t="s">
        <v>237</v>
      </c>
      <c r="F1881" s="33" t="s">
        <v>46</v>
      </c>
      <c r="G1881" s="33" t="s">
        <v>25</v>
      </c>
      <c r="H1881" s="33">
        <v>18</v>
      </c>
      <c r="I1881" s="35">
        <v>11.5</v>
      </c>
      <c r="P1881" s="29" t="s">
        <v>4828</v>
      </c>
      <c r="Q1881" s="29" t="s">
        <v>1841</v>
      </c>
      <c r="R1881" s="29" t="s">
        <v>1121</v>
      </c>
      <c r="S1881" s="29" t="s">
        <v>1846</v>
      </c>
      <c r="T1881" s="29" t="s">
        <v>22</v>
      </c>
      <c r="U1881" s="30">
        <v>193</v>
      </c>
      <c r="V1881" s="31">
        <v>19</v>
      </c>
      <c r="W1881" s="31">
        <v>2</v>
      </c>
      <c r="X1881" s="31" t="s">
        <v>25</v>
      </c>
      <c r="Y1881" s="29" t="s">
        <v>30</v>
      </c>
      <c r="Z1881" s="29" t="s">
        <v>266</v>
      </c>
      <c r="AA1881" s="29" t="s">
        <v>78</v>
      </c>
      <c r="AB1881"/>
      <c r="AC1881"/>
      <c r="AD1881"/>
      <c r="AE1881"/>
      <c r="AF1881"/>
      <c r="AG1881"/>
      <c r="AH1881"/>
      <c r="AI1881"/>
    </row>
    <row r="1882" spans="1:35" ht="15" customHeight="1" x14ac:dyDescent="0.35">
      <c r="A1882" s="23" t="s">
        <v>564</v>
      </c>
      <c r="B1882" s="24" t="s">
        <v>2606</v>
      </c>
      <c r="C1882" s="25">
        <v>303</v>
      </c>
      <c r="D1882" s="24" t="s">
        <v>22</v>
      </c>
      <c r="E1882" s="24" t="s">
        <v>124</v>
      </c>
      <c r="F1882" s="24" t="s">
        <v>52</v>
      </c>
      <c r="G1882" s="24" t="s">
        <v>25</v>
      </c>
      <c r="H1882" s="24">
        <v>19</v>
      </c>
      <c r="I1882" s="26">
        <v>14.5</v>
      </c>
      <c r="P1882" s="29" t="s">
        <v>4829</v>
      </c>
      <c r="Q1882" s="29" t="s">
        <v>1841</v>
      </c>
      <c r="R1882" s="29" t="s">
        <v>4572</v>
      </c>
      <c r="S1882" s="29" t="s">
        <v>4830</v>
      </c>
      <c r="T1882" s="29" t="s">
        <v>44</v>
      </c>
      <c r="U1882" s="30">
        <v>1091</v>
      </c>
      <c r="V1882" s="31">
        <v>20</v>
      </c>
      <c r="W1882" s="31">
        <v>4</v>
      </c>
      <c r="X1882" s="31" t="s">
        <v>25</v>
      </c>
      <c r="Y1882" s="29" t="s">
        <v>30</v>
      </c>
      <c r="Z1882" s="29" t="s">
        <v>266</v>
      </c>
      <c r="AA1882" s="29" t="s">
        <v>78</v>
      </c>
      <c r="AB1882"/>
      <c r="AC1882"/>
      <c r="AD1882"/>
      <c r="AE1882"/>
      <c r="AF1882"/>
      <c r="AG1882"/>
      <c r="AH1882"/>
      <c r="AI1882"/>
    </row>
    <row r="1883" spans="1:35" ht="15" customHeight="1" x14ac:dyDescent="0.35">
      <c r="A1883" s="32" t="s">
        <v>4097</v>
      </c>
      <c r="B1883" s="33" t="s">
        <v>91</v>
      </c>
      <c r="C1883" s="34">
        <v>370</v>
      </c>
      <c r="D1883" s="33" t="s">
        <v>44</v>
      </c>
      <c r="E1883" s="33" t="s">
        <v>405</v>
      </c>
      <c r="F1883" s="33" t="s">
        <v>59</v>
      </c>
      <c r="G1883" s="33" t="s">
        <v>25</v>
      </c>
      <c r="H1883" s="33">
        <v>19</v>
      </c>
      <c r="I1883" s="35">
        <v>15.75</v>
      </c>
      <c r="P1883" s="29" t="s">
        <v>4831</v>
      </c>
      <c r="Q1883" s="29" t="s">
        <v>564</v>
      </c>
      <c r="R1883" s="29" t="s">
        <v>3320</v>
      </c>
      <c r="S1883" s="29" t="s">
        <v>4832</v>
      </c>
      <c r="T1883" s="29" t="s">
        <v>22</v>
      </c>
      <c r="U1883" s="30">
        <v>738</v>
      </c>
      <c r="V1883" s="31">
        <v>20</v>
      </c>
      <c r="W1883" s="31">
        <v>4</v>
      </c>
      <c r="X1883" s="31" t="s">
        <v>29</v>
      </c>
      <c r="Y1883" s="29" t="s">
        <v>30</v>
      </c>
      <c r="Z1883" s="29" t="s">
        <v>266</v>
      </c>
      <c r="AA1883" s="29" t="s">
        <v>78</v>
      </c>
      <c r="AB1883"/>
      <c r="AC1883"/>
      <c r="AD1883"/>
      <c r="AE1883"/>
      <c r="AF1883"/>
      <c r="AG1883"/>
      <c r="AH1883"/>
      <c r="AI1883"/>
    </row>
    <row r="1884" spans="1:35" ht="15" customHeight="1" x14ac:dyDescent="0.35">
      <c r="A1884" s="23" t="s">
        <v>4833</v>
      </c>
      <c r="B1884" s="24" t="s">
        <v>163</v>
      </c>
      <c r="C1884" s="25">
        <v>195</v>
      </c>
      <c r="D1884" s="24" t="s">
        <v>44</v>
      </c>
      <c r="E1884" s="24" t="s">
        <v>71</v>
      </c>
      <c r="F1884" s="24" t="s">
        <v>72</v>
      </c>
      <c r="G1884" s="24" t="s">
        <v>29</v>
      </c>
      <c r="H1884" s="24">
        <v>19</v>
      </c>
      <c r="I1884" s="26">
        <v>9</v>
      </c>
      <c r="P1884" s="29" t="s">
        <v>4834</v>
      </c>
      <c r="Q1884" s="29" t="s">
        <v>564</v>
      </c>
      <c r="R1884" s="29" t="s">
        <v>2606</v>
      </c>
      <c r="S1884" s="29" t="s">
        <v>4835</v>
      </c>
      <c r="T1884" s="29" t="s">
        <v>22</v>
      </c>
      <c r="U1884" s="30">
        <v>864</v>
      </c>
      <c r="V1884" s="31">
        <v>24</v>
      </c>
      <c r="W1884" s="31">
        <v>8</v>
      </c>
      <c r="X1884" s="31" t="s">
        <v>29</v>
      </c>
      <c r="Y1884" s="29" t="s">
        <v>41</v>
      </c>
      <c r="Z1884" s="29" t="s">
        <v>266</v>
      </c>
      <c r="AA1884" s="29" t="s">
        <v>78</v>
      </c>
      <c r="AB1884"/>
      <c r="AC1884"/>
      <c r="AD1884"/>
      <c r="AE1884"/>
      <c r="AF1884"/>
      <c r="AG1884"/>
      <c r="AH1884"/>
      <c r="AI1884"/>
    </row>
    <row r="1885" spans="1:35" ht="15" customHeight="1" x14ac:dyDescent="0.35">
      <c r="A1885" s="32" t="s">
        <v>135</v>
      </c>
      <c r="B1885" s="33" t="s">
        <v>322</v>
      </c>
      <c r="C1885" s="34">
        <v>408</v>
      </c>
      <c r="D1885" s="33" t="s">
        <v>22</v>
      </c>
      <c r="E1885" s="33" t="s">
        <v>181</v>
      </c>
      <c r="F1885" s="33" t="s">
        <v>24</v>
      </c>
      <c r="G1885" s="33" t="s">
        <v>29</v>
      </c>
      <c r="H1885" s="33">
        <v>38</v>
      </c>
      <c r="I1885" s="35">
        <v>8.5</v>
      </c>
      <c r="P1885" s="29" t="s">
        <v>4836</v>
      </c>
      <c r="Q1885" s="29" t="s">
        <v>4097</v>
      </c>
      <c r="R1885" s="29" t="s">
        <v>91</v>
      </c>
      <c r="S1885" s="29" t="s">
        <v>4837</v>
      </c>
      <c r="T1885" s="29" t="s">
        <v>22</v>
      </c>
      <c r="U1885" s="30">
        <v>1286</v>
      </c>
      <c r="V1885" s="31">
        <v>22</v>
      </c>
      <c r="W1885" s="31">
        <v>6</v>
      </c>
      <c r="X1885" s="31" t="s">
        <v>29</v>
      </c>
      <c r="Y1885" s="29" t="s">
        <v>41</v>
      </c>
      <c r="Z1885" s="29" t="s">
        <v>266</v>
      </c>
      <c r="AA1885" s="29" t="s">
        <v>78</v>
      </c>
      <c r="AB1885"/>
      <c r="AC1885"/>
      <c r="AD1885"/>
      <c r="AE1885"/>
      <c r="AF1885"/>
      <c r="AG1885"/>
      <c r="AH1885"/>
      <c r="AI1885"/>
    </row>
    <row r="1886" spans="1:35" ht="15" customHeight="1" x14ac:dyDescent="0.35">
      <c r="A1886" s="23" t="s">
        <v>607</v>
      </c>
      <c r="B1886" s="24" t="s">
        <v>397</v>
      </c>
      <c r="C1886" s="25">
        <v>353</v>
      </c>
      <c r="D1886" s="24" t="s">
        <v>22</v>
      </c>
      <c r="E1886" s="24" t="s">
        <v>31</v>
      </c>
      <c r="F1886" s="24" t="s">
        <v>32</v>
      </c>
      <c r="G1886" s="24" t="s">
        <v>25</v>
      </c>
      <c r="H1886" s="24">
        <v>32</v>
      </c>
      <c r="I1886" s="26">
        <v>11.25</v>
      </c>
      <c r="P1886" s="29" t="s">
        <v>4838</v>
      </c>
      <c r="Q1886" s="29" t="s">
        <v>4833</v>
      </c>
      <c r="R1886" s="29" t="s">
        <v>163</v>
      </c>
      <c r="S1886" s="29" t="s">
        <v>4839</v>
      </c>
      <c r="T1886" s="29" t="s">
        <v>44</v>
      </c>
      <c r="U1886" s="30">
        <v>1091</v>
      </c>
      <c r="V1886" s="31">
        <v>22</v>
      </c>
      <c r="W1886" s="31">
        <v>6</v>
      </c>
      <c r="X1886" s="31" t="s">
        <v>29</v>
      </c>
      <c r="Y1886" s="29" t="s">
        <v>41</v>
      </c>
      <c r="Z1886" s="29" t="s">
        <v>266</v>
      </c>
      <c r="AA1886" s="29" t="s">
        <v>78</v>
      </c>
      <c r="AB1886"/>
      <c r="AC1886"/>
      <c r="AD1886"/>
      <c r="AE1886"/>
      <c r="AF1886"/>
      <c r="AG1886"/>
      <c r="AH1886"/>
      <c r="AI1886"/>
    </row>
    <row r="1887" spans="1:35" ht="15" customHeight="1" x14ac:dyDescent="0.35">
      <c r="A1887" s="32" t="s">
        <v>1851</v>
      </c>
      <c r="B1887" s="33" t="s">
        <v>145</v>
      </c>
      <c r="C1887" s="34">
        <v>172</v>
      </c>
      <c r="D1887" s="33" t="s">
        <v>44</v>
      </c>
      <c r="E1887" s="33" t="s">
        <v>255</v>
      </c>
      <c r="F1887" s="33" t="s">
        <v>32</v>
      </c>
      <c r="G1887" s="33" t="s">
        <v>25</v>
      </c>
      <c r="H1887" s="33">
        <v>38</v>
      </c>
      <c r="I1887" s="35">
        <v>13.75</v>
      </c>
      <c r="P1887" s="29" t="s">
        <v>4840</v>
      </c>
      <c r="Q1887" s="29" t="s">
        <v>135</v>
      </c>
      <c r="R1887" s="29" t="s">
        <v>322</v>
      </c>
      <c r="S1887" s="29" t="s">
        <v>4841</v>
      </c>
      <c r="T1887" s="29" t="s">
        <v>44</v>
      </c>
      <c r="U1887" s="30">
        <v>647</v>
      </c>
      <c r="V1887" s="31">
        <v>17</v>
      </c>
      <c r="W1887" s="31">
        <v>2</v>
      </c>
      <c r="X1887" s="31" t="s">
        <v>25</v>
      </c>
      <c r="Y1887" s="29" t="s">
        <v>41</v>
      </c>
      <c r="Z1887" s="29" t="s">
        <v>266</v>
      </c>
      <c r="AA1887" s="29" t="s">
        <v>78</v>
      </c>
      <c r="AB1887"/>
      <c r="AC1887"/>
      <c r="AD1887"/>
      <c r="AE1887"/>
      <c r="AF1887"/>
      <c r="AG1887"/>
      <c r="AH1887"/>
      <c r="AI1887"/>
    </row>
    <row r="1888" spans="1:35" ht="15" customHeight="1" x14ac:dyDescent="0.35">
      <c r="A1888" s="23" t="s">
        <v>2773</v>
      </c>
      <c r="B1888" s="24" t="s">
        <v>3801</v>
      </c>
      <c r="C1888" s="25">
        <v>163</v>
      </c>
      <c r="D1888" s="24" t="s">
        <v>22</v>
      </c>
      <c r="E1888" s="24" t="s">
        <v>186</v>
      </c>
      <c r="F1888" s="24" t="s">
        <v>86</v>
      </c>
      <c r="G1888" s="24" t="s">
        <v>25</v>
      </c>
      <c r="H1888" s="24">
        <v>18</v>
      </c>
      <c r="I1888" s="26">
        <v>11.25</v>
      </c>
      <c r="P1888" s="29" t="s">
        <v>4842</v>
      </c>
      <c r="Q1888" s="29" t="s">
        <v>607</v>
      </c>
      <c r="R1888" s="29" t="s">
        <v>397</v>
      </c>
      <c r="S1888" s="29" t="s">
        <v>4843</v>
      </c>
      <c r="T1888" s="29" t="s">
        <v>22</v>
      </c>
      <c r="U1888" s="30">
        <v>692</v>
      </c>
      <c r="V1888" s="31">
        <v>2017</v>
      </c>
      <c r="W1888" s="31">
        <v>4</v>
      </c>
      <c r="X1888" s="31" t="s">
        <v>25</v>
      </c>
      <c r="Y1888" s="29" t="s">
        <v>41</v>
      </c>
      <c r="Z1888" s="29" t="s">
        <v>266</v>
      </c>
      <c r="AA1888" s="29" t="s">
        <v>78</v>
      </c>
      <c r="AB1888"/>
      <c r="AC1888"/>
      <c r="AD1888"/>
      <c r="AE1888"/>
      <c r="AF1888"/>
      <c r="AG1888"/>
      <c r="AH1888"/>
      <c r="AI1888"/>
    </row>
    <row r="1889" spans="1:35" ht="15" customHeight="1" x14ac:dyDescent="0.35">
      <c r="A1889" s="32" t="s">
        <v>635</v>
      </c>
      <c r="B1889" s="33" t="s">
        <v>1391</v>
      </c>
      <c r="C1889" s="34">
        <v>489</v>
      </c>
      <c r="D1889" s="33" t="s">
        <v>44</v>
      </c>
      <c r="E1889" s="33" t="s">
        <v>319</v>
      </c>
      <c r="F1889" s="33" t="s">
        <v>59</v>
      </c>
      <c r="G1889" s="33" t="s">
        <v>25</v>
      </c>
      <c r="H1889" s="33">
        <v>33</v>
      </c>
      <c r="I1889" s="35">
        <v>16</v>
      </c>
      <c r="P1889" s="29" t="s">
        <v>4844</v>
      </c>
      <c r="Q1889" s="29" t="s">
        <v>1851</v>
      </c>
      <c r="R1889" s="29" t="s">
        <v>145</v>
      </c>
      <c r="S1889" s="29" t="s">
        <v>4845</v>
      </c>
      <c r="T1889" s="29" t="s">
        <v>22</v>
      </c>
      <c r="U1889" s="30">
        <v>1064</v>
      </c>
      <c r="V1889" s="31">
        <v>23</v>
      </c>
      <c r="W1889" s="31">
        <v>2</v>
      </c>
      <c r="X1889" s="31" t="s">
        <v>25</v>
      </c>
      <c r="Y1889" s="29" t="s">
        <v>50</v>
      </c>
      <c r="Z1889" s="29" t="s">
        <v>266</v>
      </c>
      <c r="AA1889" s="29" t="s">
        <v>78</v>
      </c>
      <c r="AB1889"/>
      <c r="AC1889"/>
      <c r="AD1889"/>
      <c r="AE1889"/>
      <c r="AF1889"/>
      <c r="AG1889"/>
      <c r="AH1889"/>
      <c r="AI1889"/>
    </row>
    <row r="1890" spans="1:35" ht="15" customHeight="1" x14ac:dyDescent="0.35">
      <c r="A1890" s="23" t="s">
        <v>639</v>
      </c>
      <c r="B1890" s="24" t="s">
        <v>4846</v>
      </c>
      <c r="C1890" s="25">
        <v>389</v>
      </c>
      <c r="D1890" s="24" t="s">
        <v>22</v>
      </c>
      <c r="E1890" s="24" t="s">
        <v>77</v>
      </c>
      <c r="F1890" s="24" t="s">
        <v>78</v>
      </c>
      <c r="G1890" s="24" t="s">
        <v>29</v>
      </c>
      <c r="H1890" s="24">
        <v>20</v>
      </c>
      <c r="I1890" s="26">
        <v>8.5</v>
      </c>
      <c r="P1890" s="29" t="s">
        <v>4847</v>
      </c>
      <c r="Q1890" s="29" t="s">
        <v>2773</v>
      </c>
      <c r="R1890" s="29" t="s">
        <v>3801</v>
      </c>
      <c r="S1890" s="29" t="s">
        <v>4848</v>
      </c>
      <c r="T1890" s="29" t="s">
        <v>44</v>
      </c>
      <c r="U1890" s="30">
        <v>652</v>
      </c>
      <c r="V1890" s="31">
        <v>18</v>
      </c>
      <c r="W1890" s="31">
        <v>2</v>
      </c>
      <c r="X1890" s="31" t="s">
        <v>25</v>
      </c>
      <c r="Y1890" s="29" t="s">
        <v>50</v>
      </c>
      <c r="Z1890" s="29" t="s">
        <v>266</v>
      </c>
      <c r="AA1890" s="29" t="s">
        <v>78</v>
      </c>
      <c r="AB1890"/>
      <c r="AC1890"/>
      <c r="AD1890"/>
      <c r="AE1890"/>
      <c r="AF1890"/>
      <c r="AG1890"/>
      <c r="AH1890"/>
      <c r="AI1890"/>
    </row>
    <row r="1891" spans="1:35" ht="15" customHeight="1" x14ac:dyDescent="0.35">
      <c r="A1891" s="32" t="s">
        <v>2427</v>
      </c>
      <c r="B1891" s="33" t="s">
        <v>4849</v>
      </c>
      <c r="C1891" s="34">
        <v>200</v>
      </c>
      <c r="D1891" s="33" t="s">
        <v>44</v>
      </c>
      <c r="E1891" s="33" t="s">
        <v>102</v>
      </c>
      <c r="F1891" s="33" t="s">
        <v>52</v>
      </c>
      <c r="G1891" s="33" t="s">
        <v>29</v>
      </c>
      <c r="H1891" s="33">
        <v>19</v>
      </c>
      <c r="I1891" s="35">
        <v>4.25</v>
      </c>
      <c r="P1891" s="29" t="s">
        <v>4850</v>
      </c>
      <c r="Q1891" s="29" t="s">
        <v>635</v>
      </c>
      <c r="R1891" s="29" t="s">
        <v>1391</v>
      </c>
      <c r="S1891" s="29" t="s">
        <v>4851</v>
      </c>
      <c r="T1891" s="29" t="s">
        <v>22</v>
      </c>
      <c r="U1891" s="30">
        <v>985</v>
      </c>
      <c r="V1891" s="31">
        <v>21</v>
      </c>
      <c r="W1891" s="31">
        <v>6</v>
      </c>
      <c r="X1891" s="31" t="s">
        <v>29</v>
      </c>
      <c r="Y1891" s="29" t="s">
        <v>50</v>
      </c>
      <c r="Z1891" s="29" t="s">
        <v>266</v>
      </c>
      <c r="AA1891" s="29" t="s">
        <v>78</v>
      </c>
      <c r="AB1891"/>
      <c r="AC1891"/>
      <c r="AD1891"/>
      <c r="AE1891"/>
      <c r="AF1891"/>
      <c r="AG1891"/>
      <c r="AH1891"/>
      <c r="AI1891"/>
    </row>
    <row r="1892" spans="1:35" ht="15" customHeight="1" x14ac:dyDescent="0.35">
      <c r="A1892" s="23" t="s">
        <v>2427</v>
      </c>
      <c r="B1892" s="24" t="s">
        <v>4852</v>
      </c>
      <c r="C1892" s="25">
        <v>202</v>
      </c>
      <c r="D1892" s="24" t="s">
        <v>44</v>
      </c>
      <c r="E1892" s="24" t="s">
        <v>181</v>
      </c>
      <c r="F1892" s="24" t="s">
        <v>24</v>
      </c>
      <c r="G1892" s="24" t="s">
        <v>25</v>
      </c>
      <c r="H1892" s="24">
        <v>39</v>
      </c>
      <c r="I1892" s="26">
        <v>10.25</v>
      </c>
      <c r="P1892" s="29" t="s">
        <v>4853</v>
      </c>
      <c r="Q1892" s="29" t="s">
        <v>639</v>
      </c>
      <c r="R1892" s="29" t="s">
        <v>4846</v>
      </c>
      <c r="S1892" s="29" t="s">
        <v>4854</v>
      </c>
      <c r="T1892" s="29" t="s">
        <v>22</v>
      </c>
      <c r="U1892" s="30">
        <v>671</v>
      </c>
      <c r="V1892" s="31">
        <v>29</v>
      </c>
      <c r="W1892" s="31">
        <v>10</v>
      </c>
      <c r="X1892" s="31" t="s">
        <v>25</v>
      </c>
      <c r="Y1892" s="29" t="s">
        <v>50</v>
      </c>
      <c r="Z1892" s="29" t="s">
        <v>266</v>
      </c>
      <c r="AA1892" s="29" t="s">
        <v>78</v>
      </c>
      <c r="AB1892"/>
      <c r="AC1892"/>
      <c r="AD1892"/>
      <c r="AE1892"/>
      <c r="AF1892"/>
      <c r="AG1892"/>
      <c r="AH1892"/>
      <c r="AI1892"/>
    </row>
    <row r="1893" spans="1:35" ht="15" customHeight="1" x14ac:dyDescent="0.35">
      <c r="A1893" s="32" t="s">
        <v>649</v>
      </c>
      <c r="B1893" s="33" t="s">
        <v>1192</v>
      </c>
      <c r="C1893" s="34">
        <v>166</v>
      </c>
      <c r="D1893" s="33" t="s">
        <v>22</v>
      </c>
      <c r="E1893" s="33" t="s">
        <v>173</v>
      </c>
      <c r="F1893" s="33" t="s">
        <v>46</v>
      </c>
      <c r="G1893" s="33" t="s">
        <v>25</v>
      </c>
      <c r="H1893" s="33">
        <v>19</v>
      </c>
      <c r="I1893" s="35">
        <v>11.5</v>
      </c>
      <c r="P1893" s="29" t="s">
        <v>4855</v>
      </c>
      <c r="Q1893" s="29" t="s">
        <v>2427</v>
      </c>
      <c r="R1893" s="29" t="s">
        <v>4849</v>
      </c>
      <c r="S1893" s="29" t="s">
        <v>4856</v>
      </c>
      <c r="T1893" s="29" t="s">
        <v>22</v>
      </c>
      <c r="U1893" s="30">
        <v>1210</v>
      </c>
      <c r="V1893" s="31">
        <v>20</v>
      </c>
      <c r="W1893" s="31">
        <v>2</v>
      </c>
      <c r="X1893" s="31" t="s">
        <v>29</v>
      </c>
      <c r="Y1893" s="29" t="s">
        <v>30</v>
      </c>
      <c r="Z1893" s="29" t="s">
        <v>266</v>
      </c>
      <c r="AA1893" s="29" t="s">
        <v>78</v>
      </c>
      <c r="AB1893"/>
      <c r="AC1893"/>
      <c r="AD1893"/>
      <c r="AE1893"/>
      <c r="AF1893"/>
      <c r="AG1893"/>
      <c r="AH1893"/>
      <c r="AI1893"/>
    </row>
    <row r="1894" spans="1:35" ht="15" customHeight="1" x14ac:dyDescent="0.35">
      <c r="A1894" s="23" t="s">
        <v>180</v>
      </c>
      <c r="B1894" s="24" t="s">
        <v>253</v>
      </c>
      <c r="C1894" s="25">
        <v>87</v>
      </c>
      <c r="D1894" s="24" t="s">
        <v>22</v>
      </c>
      <c r="E1894" s="24" t="s">
        <v>405</v>
      </c>
      <c r="F1894" s="24" t="s">
        <v>59</v>
      </c>
      <c r="G1894" s="24" t="s">
        <v>29</v>
      </c>
      <c r="H1894" s="24">
        <v>17</v>
      </c>
      <c r="I1894" s="26">
        <v>8.75</v>
      </c>
      <c r="P1894" s="29" t="s">
        <v>4857</v>
      </c>
      <c r="Q1894" s="29" t="s">
        <v>2427</v>
      </c>
      <c r="R1894" s="29" t="s">
        <v>4852</v>
      </c>
      <c r="S1894" s="29" t="s">
        <v>4858</v>
      </c>
      <c r="T1894" s="29" t="s">
        <v>44</v>
      </c>
      <c r="U1894" s="30">
        <v>427</v>
      </c>
      <c r="V1894" s="31">
        <v>17</v>
      </c>
      <c r="W1894" s="31">
        <v>2</v>
      </c>
      <c r="X1894" s="31" t="s">
        <v>29</v>
      </c>
      <c r="Y1894" s="29" t="s">
        <v>41</v>
      </c>
      <c r="Z1894" s="29" t="s">
        <v>266</v>
      </c>
      <c r="AA1894" s="29" t="s">
        <v>78</v>
      </c>
      <c r="AB1894"/>
      <c r="AC1894"/>
      <c r="AD1894"/>
      <c r="AE1894"/>
      <c r="AF1894"/>
      <c r="AG1894"/>
      <c r="AH1894"/>
      <c r="AI1894"/>
    </row>
    <row r="1895" spans="1:35" ht="15" customHeight="1" x14ac:dyDescent="0.35">
      <c r="A1895" s="32" t="s">
        <v>180</v>
      </c>
      <c r="B1895" s="33" t="s">
        <v>4859</v>
      </c>
      <c r="C1895" s="34">
        <v>142</v>
      </c>
      <c r="D1895" s="33" t="s">
        <v>22</v>
      </c>
      <c r="E1895" s="33" t="s">
        <v>555</v>
      </c>
      <c r="F1895" s="33" t="s">
        <v>86</v>
      </c>
      <c r="G1895" s="33" t="s">
        <v>29</v>
      </c>
      <c r="H1895" s="33">
        <v>17</v>
      </c>
      <c r="I1895" s="35">
        <v>9</v>
      </c>
      <c r="P1895" s="29" t="s">
        <v>4860</v>
      </c>
      <c r="Q1895" s="29" t="s">
        <v>649</v>
      </c>
      <c r="R1895" s="29" t="s">
        <v>1192</v>
      </c>
      <c r="S1895" s="29" t="s">
        <v>4861</v>
      </c>
      <c r="T1895" s="29" t="s">
        <v>44</v>
      </c>
      <c r="U1895" s="30">
        <v>129</v>
      </c>
      <c r="V1895" s="31">
        <v>20</v>
      </c>
      <c r="W1895" s="31">
        <v>2</v>
      </c>
      <c r="X1895" s="31" t="s">
        <v>25</v>
      </c>
      <c r="Y1895" s="29" t="s">
        <v>41</v>
      </c>
      <c r="Z1895" s="29" t="s">
        <v>266</v>
      </c>
      <c r="AA1895" s="29" t="s">
        <v>78</v>
      </c>
      <c r="AB1895"/>
      <c r="AC1895"/>
      <c r="AD1895"/>
      <c r="AE1895"/>
      <c r="AF1895"/>
      <c r="AG1895"/>
      <c r="AH1895"/>
      <c r="AI1895"/>
    </row>
    <row r="1896" spans="1:35" ht="15" customHeight="1" x14ac:dyDescent="0.35">
      <c r="A1896" s="23" t="s">
        <v>180</v>
      </c>
      <c r="B1896" s="24" t="s">
        <v>258</v>
      </c>
      <c r="C1896" s="25">
        <v>52</v>
      </c>
      <c r="D1896" s="24" t="s">
        <v>22</v>
      </c>
      <c r="E1896" s="24" t="s">
        <v>255</v>
      </c>
      <c r="F1896" s="24" t="s">
        <v>32</v>
      </c>
      <c r="G1896" s="24" t="s">
        <v>25</v>
      </c>
      <c r="H1896" s="24">
        <v>39</v>
      </c>
      <c r="I1896" s="26">
        <v>11.5</v>
      </c>
      <c r="P1896" s="29" t="s">
        <v>4862</v>
      </c>
      <c r="Q1896" s="29" t="s">
        <v>180</v>
      </c>
      <c r="R1896" s="29" t="s">
        <v>253</v>
      </c>
      <c r="S1896" s="29" t="s">
        <v>4863</v>
      </c>
      <c r="T1896" s="29" t="s">
        <v>44</v>
      </c>
      <c r="U1896" s="30">
        <v>1290</v>
      </c>
      <c r="V1896" s="31">
        <v>22</v>
      </c>
      <c r="W1896" s="31">
        <v>10</v>
      </c>
      <c r="X1896" s="31" t="s">
        <v>25</v>
      </c>
      <c r="Y1896" s="29" t="s">
        <v>41</v>
      </c>
      <c r="Z1896" s="29" t="s">
        <v>266</v>
      </c>
      <c r="AA1896" s="29" t="s">
        <v>78</v>
      </c>
      <c r="AB1896"/>
      <c r="AC1896"/>
      <c r="AD1896"/>
      <c r="AE1896"/>
      <c r="AF1896"/>
      <c r="AG1896"/>
      <c r="AH1896"/>
      <c r="AI1896"/>
    </row>
    <row r="1897" spans="1:35" ht="15" customHeight="1" x14ac:dyDescent="0.35">
      <c r="A1897" s="32" t="s">
        <v>180</v>
      </c>
      <c r="B1897" s="33" t="s">
        <v>331</v>
      </c>
      <c r="C1897" s="34">
        <v>310</v>
      </c>
      <c r="D1897" s="33" t="s">
        <v>22</v>
      </c>
      <c r="E1897" s="33" t="s">
        <v>209</v>
      </c>
      <c r="F1897" s="33" t="s">
        <v>134</v>
      </c>
      <c r="G1897" s="33" t="s">
        <v>29</v>
      </c>
      <c r="H1897" s="33">
        <v>20</v>
      </c>
      <c r="I1897" s="35">
        <v>6.75</v>
      </c>
      <c r="P1897" s="29" t="s">
        <v>4864</v>
      </c>
      <c r="Q1897" s="29" t="s">
        <v>180</v>
      </c>
      <c r="R1897" s="29" t="s">
        <v>4859</v>
      </c>
      <c r="S1897" s="29" t="s">
        <v>4865</v>
      </c>
      <c r="T1897" s="29" t="s">
        <v>22</v>
      </c>
      <c r="U1897" s="30">
        <v>261</v>
      </c>
      <c r="V1897" s="31">
        <v>19</v>
      </c>
      <c r="W1897" s="31">
        <v>2</v>
      </c>
      <c r="X1897" s="31" t="s">
        <v>25</v>
      </c>
      <c r="Y1897" s="29" t="s">
        <v>50</v>
      </c>
      <c r="Z1897" s="29" t="s">
        <v>266</v>
      </c>
      <c r="AA1897" s="29" t="s">
        <v>78</v>
      </c>
      <c r="AB1897"/>
      <c r="AC1897"/>
      <c r="AD1897"/>
      <c r="AE1897"/>
      <c r="AF1897"/>
      <c r="AG1897"/>
      <c r="AH1897"/>
      <c r="AI1897"/>
    </row>
    <row r="1898" spans="1:35" ht="15" customHeight="1" x14ac:dyDescent="0.35">
      <c r="A1898" s="23" t="s">
        <v>180</v>
      </c>
      <c r="B1898" s="24" t="s">
        <v>4866</v>
      </c>
      <c r="C1898" s="25">
        <v>332</v>
      </c>
      <c r="D1898" s="24" t="s">
        <v>22</v>
      </c>
      <c r="E1898" s="24" t="s">
        <v>237</v>
      </c>
      <c r="F1898" s="24" t="s">
        <v>46</v>
      </c>
      <c r="G1898" s="24" t="s">
        <v>25</v>
      </c>
      <c r="H1898" s="24">
        <v>17</v>
      </c>
      <c r="I1898" s="26">
        <v>10.75</v>
      </c>
      <c r="P1898" s="29" t="s">
        <v>4867</v>
      </c>
      <c r="Q1898" s="29" t="s">
        <v>180</v>
      </c>
      <c r="R1898" s="29" t="s">
        <v>258</v>
      </c>
      <c r="S1898" s="29" t="s">
        <v>4868</v>
      </c>
      <c r="T1898" s="29" t="s">
        <v>44</v>
      </c>
      <c r="U1898" s="30">
        <v>232</v>
      </c>
      <c r="V1898" s="31">
        <v>22</v>
      </c>
      <c r="W1898" s="31">
        <v>6</v>
      </c>
      <c r="X1898" s="31" t="s">
        <v>29</v>
      </c>
      <c r="Y1898" s="29" t="s">
        <v>30</v>
      </c>
      <c r="Z1898" s="29" t="s">
        <v>266</v>
      </c>
      <c r="AA1898" s="29" t="s">
        <v>78</v>
      </c>
      <c r="AB1898"/>
      <c r="AC1898"/>
      <c r="AD1898"/>
      <c r="AE1898"/>
      <c r="AF1898"/>
      <c r="AG1898"/>
      <c r="AH1898"/>
      <c r="AI1898"/>
    </row>
    <row r="1899" spans="1:35" ht="15" customHeight="1" x14ac:dyDescent="0.35">
      <c r="A1899" s="32" t="s">
        <v>180</v>
      </c>
      <c r="B1899" s="33" t="s">
        <v>82</v>
      </c>
      <c r="C1899" s="34">
        <v>451</v>
      </c>
      <c r="D1899" s="33" t="s">
        <v>22</v>
      </c>
      <c r="E1899" s="33" t="s">
        <v>92</v>
      </c>
      <c r="F1899" s="33" t="s">
        <v>86</v>
      </c>
      <c r="G1899" s="33" t="s">
        <v>25</v>
      </c>
      <c r="H1899" s="33">
        <v>31</v>
      </c>
      <c r="I1899" s="35">
        <v>12.75</v>
      </c>
      <c r="P1899" s="29" t="s">
        <v>4869</v>
      </c>
      <c r="Q1899" s="29" t="s">
        <v>180</v>
      </c>
      <c r="R1899" s="29" t="s">
        <v>331</v>
      </c>
      <c r="S1899" s="29" t="s">
        <v>4870</v>
      </c>
      <c r="T1899" s="29" t="s">
        <v>22</v>
      </c>
      <c r="U1899" s="30">
        <v>1166</v>
      </c>
      <c r="V1899" s="31">
        <v>17</v>
      </c>
      <c r="W1899" s="31">
        <v>2</v>
      </c>
      <c r="X1899" s="31" t="s">
        <v>29</v>
      </c>
      <c r="Y1899" s="29" t="s">
        <v>50</v>
      </c>
      <c r="Z1899" s="29" t="s">
        <v>266</v>
      </c>
      <c r="AA1899" s="29" t="s">
        <v>78</v>
      </c>
      <c r="AB1899"/>
      <c r="AC1899"/>
      <c r="AD1899"/>
      <c r="AE1899"/>
      <c r="AF1899"/>
      <c r="AG1899"/>
      <c r="AH1899"/>
      <c r="AI1899"/>
    </row>
    <row r="1900" spans="1:35" ht="15" customHeight="1" x14ac:dyDescent="0.35">
      <c r="A1900" s="23" t="s">
        <v>675</v>
      </c>
      <c r="B1900" s="24" t="s">
        <v>1112</v>
      </c>
      <c r="C1900" s="25">
        <v>315</v>
      </c>
      <c r="D1900" s="24" t="s">
        <v>22</v>
      </c>
      <c r="E1900" s="24" t="s">
        <v>200</v>
      </c>
      <c r="F1900" s="24" t="s">
        <v>52</v>
      </c>
      <c r="G1900" s="24" t="s">
        <v>25</v>
      </c>
      <c r="H1900" s="24">
        <v>18</v>
      </c>
      <c r="I1900" s="26">
        <v>10.5</v>
      </c>
      <c r="P1900" s="29" t="s">
        <v>4871</v>
      </c>
      <c r="Q1900" s="29" t="s">
        <v>180</v>
      </c>
      <c r="R1900" s="29" t="s">
        <v>4866</v>
      </c>
      <c r="S1900" s="29" t="s">
        <v>4872</v>
      </c>
      <c r="T1900" s="29" t="s">
        <v>44</v>
      </c>
      <c r="U1900" s="30">
        <v>1259</v>
      </c>
      <c r="V1900" s="31">
        <v>21</v>
      </c>
      <c r="W1900" s="31">
        <v>4</v>
      </c>
      <c r="X1900" s="31" t="s">
        <v>29</v>
      </c>
      <c r="Y1900" s="29" t="s">
        <v>41</v>
      </c>
      <c r="Z1900" s="29" t="s">
        <v>266</v>
      </c>
      <c r="AA1900" s="29" t="s">
        <v>78</v>
      </c>
      <c r="AB1900"/>
      <c r="AC1900"/>
      <c r="AD1900"/>
      <c r="AE1900"/>
      <c r="AF1900"/>
      <c r="AG1900"/>
      <c r="AH1900"/>
      <c r="AI1900"/>
    </row>
    <row r="1901" spans="1:35" ht="15" customHeight="1" x14ac:dyDescent="0.35">
      <c r="A1901" s="32" t="s">
        <v>694</v>
      </c>
      <c r="B1901" s="33" t="s">
        <v>4873</v>
      </c>
      <c r="C1901" s="34">
        <v>270</v>
      </c>
      <c r="D1901" s="33" t="s">
        <v>22</v>
      </c>
      <c r="E1901" s="33" t="s">
        <v>255</v>
      </c>
      <c r="F1901" s="33" t="s">
        <v>32</v>
      </c>
      <c r="G1901" s="33" t="s">
        <v>29</v>
      </c>
      <c r="H1901" s="33">
        <v>31</v>
      </c>
      <c r="I1901" s="35">
        <v>6</v>
      </c>
      <c r="P1901" s="29" t="s">
        <v>4874</v>
      </c>
      <c r="Q1901" s="29" t="s">
        <v>180</v>
      </c>
      <c r="R1901" s="29" t="s">
        <v>82</v>
      </c>
      <c r="S1901" s="29" t="s">
        <v>4875</v>
      </c>
      <c r="T1901" s="29" t="s">
        <v>22</v>
      </c>
      <c r="U1901" s="30">
        <v>386</v>
      </c>
      <c r="V1901" s="31">
        <v>20</v>
      </c>
      <c r="W1901" s="31">
        <v>4</v>
      </c>
      <c r="X1901" s="31" t="s">
        <v>25</v>
      </c>
      <c r="Y1901" s="29" t="s">
        <v>50</v>
      </c>
      <c r="Z1901" s="29" t="s">
        <v>266</v>
      </c>
      <c r="AA1901" s="29" t="s">
        <v>78</v>
      </c>
      <c r="AB1901"/>
      <c r="AC1901"/>
      <c r="AD1901"/>
      <c r="AE1901"/>
      <c r="AF1901"/>
      <c r="AG1901"/>
      <c r="AH1901"/>
      <c r="AI1901"/>
    </row>
    <row r="1902" spans="1:35" ht="15" customHeight="1" x14ac:dyDescent="0.35">
      <c r="A1902" s="23" t="s">
        <v>2918</v>
      </c>
      <c r="B1902" s="24" t="s">
        <v>21</v>
      </c>
      <c r="C1902" s="25">
        <v>441</v>
      </c>
      <c r="D1902" s="24" t="s">
        <v>22</v>
      </c>
      <c r="E1902" s="24" t="s">
        <v>173</v>
      </c>
      <c r="F1902" s="24" t="s">
        <v>46</v>
      </c>
      <c r="G1902" s="24" t="s">
        <v>29</v>
      </c>
      <c r="H1902" s="24">
        <v>17</v>
      </c>
      <c r="I1902" s="26">
        <v>8.5</v>
      </c>
      <c r="P1902" s="29" t="s">
        <v>4876</v>
      </c>
      <c r="Q1902" s="29" t="s">
        <v>675</v>
      </c>
      <c r="R1902" s="29" t="s">
        <v>1112</v>
      </c>
      <c r="S1902" s="29" t="s">
        <v>4877</v>
      </c>
      <c r="T1902" s="29" t="s">
        <v>44</v>
      </c>
      <c r="U1902" s="30">
        <v>585</v>
      </c>
      <c r="V1902" s="31">
        <v>20</v>
      </c>
      <c r="W1902" s="31">
        <v>2</v>
      </c>
      <c r="X1902" s="31" t="s">
        <v>29</v>
      </c>
      <c r="Y1902" s="29" t="s">
        <v>50</v>
      </c>
      <c r="Z1902" s="29" t="s">
        <v>266</v>
      </c>
      <c r="AA1902" s="29" t="s">
        <v>78</v>
      </c>
      <c r="AB1902"/>
      <c r="AC1902"/>
      <c r="AD1902"/>
      <c r="AE1902"/>
      <c r="AF1902"/>
      <c r="AG1902"/>
      <c r="AH1902"/>
      <c r="AI1902"/>
    </row>
    <row r="1903" spans="1:35" ht="15" customHeight="1" x14ac:dyDescent="0.35">
      <c r="A1903" s="32" t="s">
        <v>2918</v>
      </c>
      <c r="B1903" s="33" t="s">
        <v>4878</v>
      </c>
      <c r="C1903" s="34">
        <v>237</v>
      </c>
      <c r="D1903" s="33" t="s">
        <v>22</v>
      </c>
      <c r="E1903" s="33" t="s">
        <v>156</v>
      </c>
      <c r="F1903" s="33" t="s">
        <v>52</v>
      </c>
      <c r="G1903" s="33" t="s">
        <v>25</v>
      </c>
      <c r="H1903" s="33">
        <v>19</v>
      </c>
      <c r="I1903" s="35">
        <v>10.75</v>
      </c>
      <c r="P1903" s="29" t="s">
        <v>4879</v>
      </c>
      <c r="Q1903" s="29" t="s">
        <v>694</v>
      </c>
      <c r="R1903" s="29" t="s">
        <v>4873</v>
      </c>
      <c r="S1903" s="29" t="s">
        <v>4880</v>
      </c>
      <c r="T1903" s="29" t="s">
        <v>44</v>
      </c>
      <c r="U1903" s="30">
        <v>974</v>
      </c>
      <c r="V1903" s="31">
        <v>22</v>
      </c>
      <c r="W1903" s="31">
        <v>10</v>
      </c>
      <c r="X1903" s="31" t="s">
        <v>29</v>
      </c>
      <c r="Y1903" s="29" t="s">
        <v>41</v>
      </c>
      <c r="Z1903" s="29" t="s">
        <v>266</v>
      </c>
      <c r="AA1903" s="29" t="s">
        <v>78</v>
      </c>
      <c r="AB1903"/>
      <c r="AC1903"/>
      <c r="AD1903"/>
      <c r="AE1903"/>
      <c r="AF1903"/>
      <c r="AG1903"/>
      <c r="AH1903"/>
      <c r="AI1903"/>
    </row>
    <row r="1904" spans="1:35" ht="15" customHeight="1" x14ac:dyDescent="0.35">
      <c r="A1904" s="23" t="s">
        <v>2918</v>
      </c>
      <c r="B1904" s="24" t="s">
        <v>271</v>
      </c>
      <c r="C1904" s="25">
        <v>453</v>
      </c>
      <c r="D1904" s="24" t="s">
        <v>44</v>
      </c>
      <c r="E1904" s="24" t="s">
        <v>164</v>
      </c>
      <c r="F1904" s="24" t="s">
        <v>52</v>
      </c>
      <c r="G1904" s="24" t="s">
        <v>25</v>
      </c>
      <c r="H1904" s="24">
        <v>18</v>
      </c>
      <c r="I1904" s="26">
        <v>11.25</v>
      </c>
      <c r="P1904" s="29" t="s">
        <v>4881</v>
      </c>
      <c r="Q1904" s="29" t="s">
        <v>2918</v>
      </c>
      <c r="R1904" s="29" t="s">
        <v>21</v>
      </c>
      <c r="S1904" s="29" t="s">
        <v>4882</v>
      </c>
      <c r="T1904" s="29" t="s">
        <v>22</v>
      </c>
      <c r="U1904" s="30">
        <v>683</v>
      </c>
      <c r="V1904" s="31">
        <v>19</v>
      </c>
      <c r="W1904" s="31">
        <v>4</v>
      </c>
      <c r="X1904" s="31" t="s">
        <v>29</v>
      </c>
      <c r="Y1904" s="29" t="s">
        <v>30</v>
      </c>
      <c r="Z1904" s="29" t="s">
        <v>266</v>
      </c>
      <c r="AA1904" s="29" t="s">
        <v>78</v>
      </c>
      <c r="AB1904"/>
      <c r="AC1904"/>
      <c r="AD1904"/>
      <c r="AE1904"/>
      <c r="AF1904"/>
      <c r="AG1904"/>
      <c r="AH1904"/>
      <c r="AI1904"/>
    </row>
    <row r="1905" spans="1:35" ht="15" customHeight="1" x14ac:dyDescent="0.35">
      <c r="A1905" s="32" t="s">
        <v>1897</v>
      </c>
      <c r="B1905" s="33" t="s">
        <v>362</v>
      </c>
      <c r="C1905" s="34">
        <v>247</v>
      </c>
      <c r="D1905" s="33" t="s">
        <v>22</v>
      </c>
      <c r="E1905" s="33" t="s">
        <v>108</v>
      </c>
      <c r="F1905" s="33" t="s">
        <v>46</v>
      </c>
      <c r="G1905" s="33" t="s">
        <v>29</v>
      </c>
      <c r="H1905" s="33">
        <v>38</v>
      </c>
      <c r="I1905" s="35">
        <v>7.5</v>
      </c>
      <c r="P1905" s="29" t="s">
        <v>4883</v>
      </c>
      <c r="Q1905" s="29" t="s">
        <v>2918</v>
      </c>
      <c r="R1905" s="29" t="s">
        <v>4878</v>
      </c>
      <c r="S1905" s="29" t="s">
        <v>4884</v>
      </c>
      <c r="T1905" s="29" t="s">
        <v>22</v>
      </c>
      <c r="U1905" s="30">
        <v>658</v>
      </c>
      <c r="V1905" s="31">
        <v>18</v>
      </c>
      <c r="W1905" s="31">
        <v>4</v>
      </c>
      <c r="X1905" s="31" t="s">
        <v>29</v>
      </c>
      <c r="Y1905" s="29" t="s">
        <v>30</v>
      </c>
      <c r="Z1905" s="29" t="s">
        <v>266</v>
      </c>
      <c r="AA1905" s="29" t="s">
        <v>78</v>
      </c>
      <c r="AB1905"/>
      <c r="AC1905"/>
      <c r="AD1905"/>
      <c r="AE1905"/>
      <c r="AF1905"/>
      <c r="AG1905"/>
      <c r="AH1905"/>
      <c r="AI1905"/>
    </row>
    <row r="1906" spans="1:35" ht="15" customHeight="1" x14ac:dyDescent="0.35">
      <c r="A1906" s="23" t="s">
        <v>1434</v>
      </c>
      <c r="B1906" s="24" t="s">
        <v>189</v>
      </c>
      <c r="C1906" s="25">
        <v>348</v>
      </c>
      <c r="D1906" s="24" t="s">
        <v>22</v>
      </c>
      <c r="E1906" s="24" t="s">
        <v>555</v>
      </c>
      <c r="F1906" s="24" t="s">
        <v>86</v>
      </c>
      <c r="G1906" s="24" t="s">
        <v>29</v>
      </c>
      <c r="H1906" s="24">
        <v>20</v>
      </c>
      <c r="I1906" s="26">
        <v>6.75</v>
      </c>
      <c r="P1906" s="29" t="s">
        <v>4885</v>
      </c>
      <c r="Q1906" s="29" t="s">
        <v>2918</v>
      </c>
      <c r="R1906" s="29" t="s">
        <v>271</v>
      </c>
      <c r="S1906" s="29" t="s">
        <v>4886</v>
      </c>
      <c r="T1906" s="29" t="s">
        <v>44</v>
      </c>
      <c r="U1906" s="30">
        <v>408</v>
      </c>
      <c r="V1906" s="31">
        <v>21</v>
      </c>
      <c r="W1906" s="31">
        <v>8</v>
      </c>
      <c r="X1906" s="31" t="s">
        <v>29</v>
      </c>
      <c r="Y1906" s="29" t="s">
        <v>30</v>
      </c>
      <c r="Z1906" s="29" t="s">
        <v>266</v>
      </c>
      <c r="AA1906" s="29" t="s">
        <v>78</v>
      </c>
      <c r="AB1906"/>
      <c r="AC1906"/>
      <c r="AD1906"/>
      <c r="AE1906"/>
      <c r="AF1906"/>
      <c r="AG1906"/>
      <c r="AH1906"/>
      <c r="AI1906"/>
    </row>
    <row r="1907" spans="1:35" ht="15" customHeight="1" x14ac:dyDescent="0.35">
      <c r="A1907" s="32" t="s">
        <v>1594</v>
      </c>
      <c r="B1907" s="33" t="s">
        <v>4887</v>
      </c>
      <c r="C1907" s="34">
        <v>469</v>
      </c>
      <c r="D1907" s="33" t="s">
        <v>44</v>
      </c>
      <c r="E1907" s="33" t="s">
        <v>382</v>
      </c>
      <c r="F1907" s="33" t="s">
        <v>86</v>
      </c>
      <c r="G1907" s="33" t="s">
        <v>25</v>
      </c>
      <c r="H1907" s="33">
        <v>31</v>
      </c>
      <c r="I1907" s="35">
        <v>14</v>
      </c>
      <c r="P1907" s="29" t="s">
        <v>4888</v>
      </c>
      <c r="Q1907" s="29" t="s">
        <v>1897</v>
      </c>
      <c r="R1907" s="29" t="s">
        <v>362</v>
      </c>
      <c r="S1907" s="29" t="s">
        <v>4889</v>
      </c>
      <c r="T1907" s="29" t="s">
        <v>44</v>
      </c>
      <c r="U1907" s="30">
        <v>187</v>
      </c>
      <c r="V1907" s="31">
        <v>20</v>
      </c>
      <c r="W1907" s="31">
        <v>4</v>
      </c>
      <c r="X1907" s="31" t="s">
        <v>29</v>
      </c>
      <c r="Y1907" s="29" t="s">
        <v>50</v>
      </c>
      <c r="Z1907" s="29" t="s">
        <v>266</v>
      </c>
      <c r="AA1907" s="29" t="s">
        <v>78</v>
      </c>
      <c r="AB1907"/>
      <c r="AC1907"/>
      <c r="AD1907"/>
      <c r="AE1907"/>
      <c r="AF1907"/>
      <c r="AG1907"/>
      <c r="AH1907"/>
      <c r="AI1907"/>
    </row>
    <row r="1908" spans="1:35" ht="15" customHeight="1" x14ac:dyDescent="0.35">
      <c r="A1908" s="23" t="s">
        <v>3954</v>
      </c>
      <c r="B1908" s="24" t="s">
        <v>377</v>
      </c>
      <c r="C1908" s="25">
        <v>335</v>
      </c>
      <c r="D1908" s="24" t="s">
        <v>22</v>
      </c>
      <c r="E1908" s="24" t="s">
        <v>177</v>
      </c>
      <c r="F1908" s="24" t="s">
        <v>52</v>
      </c>
      <c r="G1908" s="24" t="s">
        <v>25</v>
      </c>
      <c r="H1908" s="24">
        <v>37</v>
      </c>
      <c r="I1908" s="26">
        <v>14</v>
      </c>
      <c r="P1908" s="29" t="s">
        <v>4890</v>
      </c>
      <c r="Q1908" s="29" t="s">
        <v>1434</v>
      </c>
      <c r="R1908" s="29" t="s">
        <v>189</v>
      </c>
      <c r="S1908" s="29" t="s">
        <v>4891</v>
      </c>
      <c r="T1908" s="29" t="s">
        <v>22</v>
      </c>
      <c r="U1908" s="30">
        <v>1205</v>
      </c>
      <c r="V1908" s="31">
        <v>20</v>
      </c>
      <c r="W1908" s="31">
        <v>4</v>
      </c>
      <c r="X1908" s="31" t="s">
        <v>29</v>
      </c>
      <c r="Y1908" s="29" t="s">
        <v>50</v>
      </c>
      <c r="Z1908" s="29" t="s">
        <v>266</v>
      </c>
      <c r="AA1908" s="29" t="s">
        <v>78</v>
      </c>
      <c r="AB1908"/>
      <c r="AC1908"/>
      <c r="AD1908"/>
      <c r="AE1908"/>
      <c r="AF1908"/>
      <c r="AG1908"/>
      <c r="AH1908"/>
      <c r="AI1908"/>
    </row>
    <row r="1909" spans="1:35" ht="15" customHeight="1" x14ac:dyDescent="0.35">
      <c r="A1909" s="32" t="s">
        <v>258</v>
      </c>
      <c r="B1909" s="33" t="s">
        <v>4892</v>
      </c>
      <c r="C1909" s="34">
        <v>350</v>
      </c>
      <c r="D1909" s="33" t="s">
        <v>22</v>
      </c>
      <c r="E1909" s="33" t="s">
        <v>164</v>
      </c>
      <c r="F1909" s="33" t="s">
        <v>52</v>
      </c>
      <c r="G1909" s="33" t="s">
        <v>29</v>
      </c>
      <c r="H1909" s="33">
        <v>19</v>
      </c>
      <c r="I1909" s="35">
        <v>8</v>
      </c>
      <c r="P1909" s="29" t="s">
        <v>4893</v>
      </c>
      <c r="Q1909" s="29" t="s">
        <v>1594</v>
      </c>
      <c r="R1909" s="29" t="s">
        <v>4887</v>
      </c>
      <c r="S1909" s="29" t="s">
        <v>4894</v>
      </c>
      <c r="T1909" s="29" t="s">
        <v>22</v>
      </c>
      <c r="U1909" s="30">
        <v>109</v>
      </c>
      <c r="V1909" s="31">
        <v>17</v>
      </c>
      <c r="W1909" s="31">
        <v>2</v>
      </c>
      <c r="X1909" s="31" t="s">
        <v>25</v>
      </c>
      <c r="Y1909" s="29" t="s">
        <v>50</v>
      </c>
      <c r="Z1909" s="29" t="s">
        <v>266</v>
      </c>
      <c r="AA1909" s="29" t="s">
        <v>78</v>
      </c>
      <c r="AB1909"/>
      <c r="AC1909"/>
      <c r="AD1909"/>
      <c r="AE1909"/>
      <c r="AF1909"/>
      <c r="AG1909"/>
      <c r="AH1909"/>
      <c r="AI1909"/>
    </row>
    <row r="1910" spans="1:35" ht="15" customHeight="1" x14ac:dyDescent="0.35">
      <c r="A1910" s="23" t="s">
        <v>4895</v>
      </c>
      <c r="B1910" s="24" t="s">
        <v>4896</v>
      </c>
      <c r="C1910" s="25">
        <v>434</v>
      </c>
      <c r="D1910" s="24" t="s">
        <v>44</v>
      </c>
      <c r="E1910" s="24" t="s">
        <v>460</v>
      </c>
      <c r="F1910" s="24" t="s">
        <v>52</v>
      </c>
      <c r="G1910" s="24" t="s">
        <v>29</v>
      </c>
      <c r="H1910" s="24">
        <v>19</v>
      </c>
      <c r="I1910" s="26">
        <v>6</v>
      </c>
      <c r="P1910" s="29" t="s">
        <v>4897</v>
      </c>
      <c r="Q1910" s="29" t="s">
        <v>3954</v>
      </c>
      <c r="R1910" s="29" t="s">
        <v>377</v>
      </c>
      <c r="S1910" s="29" t="s">
        <v>4898</v>
      </c>
      <c r="T1910" s="29" t="s">
        <v>44</v>
      </c>
      <c r="U1910" s="30">
        <v>296</v>
      </c>
      <c r="V1910" s="31">
        <v>23</v>
      </c>
      <c r="W1910" s="31">
        <v>6</v>
      </c>
      <c r="X1910" s="31" t="s">
        <v>29</v>
      </c>
      <c r="Y1910" s="29" t="s">
        <v>50</v>
      </c>
      <c r="Z1910" s="29" t="s">
        <v>266</v>
      </c>
      <c r="AA1910" s="29" t="s">
        <v>78</v>
      </c>
      <c r="AB1910"/>
      <c r="AC1910"/>
      <c r="AD1910"/>
      <c r="AE1910"/>
      <c r="AF1910"/>
      <c r="AG1910"/>
      <c r="AH1910"/>
      <c r="AI1910"/>
    </row>
    <row r="1911" spans="1:35" ht="15" customHeight="1" x14ac:dyDescent="0.35">
      <c r="A1911" s="32" t="s">
        <v>258</v>
      </c>
      <c r="B1911" s="33" t="s">
        <v>1213</v>
      </c>
      <c r="C1911" s="34">
        <v>477</v>
      </c>
      <c r="D1911" s="33" t="s">
        <v>44</v>
      </c>
      <c r="E1911" s="33" t="s">
        <v>555</v>
      </c>
      <c r="F1911" s="33" t="s">
        <v>86</v>
      </c>
      <c r="G1911" s="33" t="s">
        <v>29</v>
      </c>
      <c r="H1911" s="33">
        <v>20</v>
      </c>
      <c r="I1911" s="35">
        <v>4.5</v>
      </c>
      <c r="P1911" s="29" t="s">
        <v>4899</v>
      </c>
      <c r="Q1911" s="29" t="s">
        <v>258</v>
      </c>
      <c r="R1911" s="29" t="s">
        <v>4892</v>
      </c>
      <c r="S1911" s="29" t="s">
        <v>4900</v>
      </c>
      <c r="T1911" s="29" t="s">
        <v>22</v>
      </c>
      <c r="U1911" s="30">
        <v>1227</v>
      </c>
      <c r="V1911" s="31">
        <v>19</v>
      </c>
      <c r="W1911" s="31">
        <v>2</v>
      </c>
      <c r="X1911" s="31" t="s">
        <v>25</v>
      </c>
      <c r="Y1911" s="29" t="s">
        <v>50</v>
      </c>
      <c r="Z1911" s="29" t="s">
        <v>266</v>
      </c>
      <c r="AA1911" s="29" t="s">
        <v>78</v>
      </c>
      <c r="AB1911"/>
      <c r="AC1911"/>
      <c r="AD1911"/>
      <c r="AE1911"/>
      <c r="AF1911"/>
      <c r="AG1911"/>
      <c r="AH1911"/>
      <c r="AI1911"/>
    </row>
    <row r="1912" spans="1:35" ht="15" customHeight="1" x14ac:dyDescent="0.35">
      <c r="A1912" s="23" t="s">
        <v>91</v>
      </c>
      <c r="B1912" s="24" t="s">
        <v>4306</v>
      </c>
      <c r="C1912" s="25">
        <v>451</v>
      </c>
      <c r="D1912" s="24" t="s">
        <v>44</v>
      </c>
      <c r="E1912" s="24" t="s">
        <v>245</v>
      </c>
      <c r="F1912" s="24" t="s">
        <v>36</v>
      </c>
      <c r="G1912" s="24" t="s">
        <v>25</v>
      </c>
      <c r="H1912" s="24">
        <v>40</v>
      </c>
      <c r="I1912" s="26">
        <v>13</v>
      </c>
      <c r="P1912" s="29" t="s">
        <v>4901</v>
      </c>
      <c r="Q1912" s="29" t="s">
        <v>4895</v>
      </c>
      <c r="R1912" s="29" t="s">
        <v>4896</v>
      </c>
      <c r="S1912" s="29" t="s">
        <v>4902</v>
      </c>
      <c r="T1912" s="29" t="s">
        <v>22</v>
      </c>
      <c r="U1912" s="30">
        <v>272</v>
      </c>
      <c r="V1912" s="31">
        <v>20</v>
      </c>
      <c r="W1912" s="31">
        <v>4</v>
      </c>
      <c r="X1912" s="31" t="s">
        <v>29</v>
      </c>
      <c r="Y1912" s="29" t="s">
        <v>50</v>
      </c>
      <c r="Z1912" s="29" t="s">
        <v>266</v>
      </c>
      <c r="AA1912" s="29" t="s">
        <v>78</v>
      </c>
      <c r="AB1912"/>
      <c r="AC1912"/>
      <c r="AD1912"/>
      <c r="AE1912"/>
      <c r="AF1912"/>
      <c r="AG1912"/>
      <c r="AH1912"/>
      <c r="AI1912"/>
    </row>
    <row r="1913" spans="1:35" ht="15" customHeight="1" x14ac:dyDescent="0.35">
      <c r="A1913" s="32" t="s">
        <v>91</v>
      </c>
      <c r="B1913" s="33" t="s">
        <v>4903</v>
      </c>
      <c r="C1913" s="34">
        <v>59</v>
      </c>
      <c r="D1913" s="33" t="s">
        <v>22</v>
      </c>
      <c r="E1913" s="33" t="s">
        <v>31</v>
      </c>
      <c r="F1913" s="33" t="s">
        <v>32</v>
      </c>
      <c r="G1913" s="33" t="s">
        <v>25</v>
      </c>
      <c r="H1913" s="33">
        <v>38</v>
      </c>
      <c r="I1913" s="35">
        <v>11.25</v>
      </c>
      <c r="P1913" s="29" t="s">
        <v>4904</v>
      </c>
      <c r="Q1913" s="29" t="s">
        <v>258</v>
      </c>
      <c r="R1913" s="29" t="s">
        <v>1213</v>
      </c>
      <c r="S1913" s="29" t="s">
        <v>4905</v>
      </c>
      <c r="T1913" s="29" t="s">
        <v>44</v>
      </c>
      <c r="U1913" s="30">
        <v>604</v>
      </c>
      <c r="V1913" s="31">
        <v>20</v>
      </c>
      <c r="W1913" s="31">
        <v>4</v>
      </c>
      <c r="X1913" s="31" t="s">
        <v>25</v>
      </c>
      <c r="Y1913" s="29" t="s">
        <v>50</v>
      </c>
      <c r="Z1913" s="29" t="s">
        <v>266</v>
      </c>
      <c r="AA1913" s="29" t="s">
        <v>78</v>
      </c>
      <c r="AB1913"/>
      <c r="AC1913"/>
      <c r="AD1913"/>
      <c r="AE1913"/>
      <c r="AF1913"/>
      <c r="AG1913"/>
      <c r="AH1913"/>
      <c r="AI1913"/>
    </row>
    <row r="1914" spans="1:35" ht="15" customHeight="1" x14ac:dyDescent="0.35">
      <c r="A1914" s="23" t="s">
        <v>91</v>
      </c>
      <c r="B1914" s="24" t="s">
        <v>809</v>
      </c>
      <c r="C1914" s="25">
        <v>206</v>
      </c>
      <c r="D1914" s="24" t="s">
        <v>22</v>
      </c>
      <c r="E1914" s="24" t="s">
        <v>130</v>
      </c>
      <c r="F1914" s="24" t="s">
        <v>46</v>
      </c>
      <c r="G1914" s="24" t="s">
        <v>29</v>
      </c>
      <c r="H1914" s="24">
        <v>30</v>
      </c>
      <c r="I1914" s="26">
        <v>9.75</v>
      </c>
      <c r="P1914" s="29" t="s">
        <v>4906</v>
      </c>
      <c r="Q1914" s="29" t="s">
        <v>91</v>
      </c>
      <c r="R1914" s="29" t="s">
        <v>4306</v>
      </c>
      <c r="S1914" s="29" t="s">
        <v>4907</v>
      </c>
      <c r="T1914" s="29" t="s">
        <v>44</v>
      </c>
      <c r="U1914" s="30">
        <v>383</v>
      </c>
      <c r="V1914" s="31">
        <v>19</v>
      </c>
      <c r="W1914" s="31">
        <v>4</v>
      </c>
      <c r="X1914" s="31" t="s">
        <v>25</v>
      </c>
      <c r="Y1914" s="29" t="s">
        <v>30</v>
      </c>
      <c r="Z1914" s="29" t="s">
        <v>266</v>
      </c>
      <c r="AA1914" s="29" t="s">
        <v>78</v>
      </c>
      <c r="AB1914"/>
      <c r="AC1914"/>
      <c r="AD1914"/>
      <c r="AE1914"/>
      <c r="AF1914"/>
      <c r="AG1914"/>
      <c r="AH1914"/>
      <c r="AI1914"/>
    </row>
    <row r="1915" spans="1:35" ht="15" customHeight="1" x14ac:dyDescent="0.35">
      <c r="A1915" s="32" t="s">
        <v>91</v>
      </c>
      <c r="B1915" s="33" t="s">
        <v>4908</v>
      </c>
      <c r="C1915" s="34">
        <v>60</v>
      </c>
      <c r="D1915" s="33" t="s">
        <v>44</v>
      </c>
      <c r="E1915" s="33" t="s">
        <v>398</v>
      </c>
      <c r="F1915" s="33" t="s">
        <v>46</v>
      </c>
      <c r="G1915" s="33" t="s">
        <v>25</v>
      </c>
      <c r="H1915" s="33">
        <v>20</v>
      </c>
      <c r="I1915" s="35">
        <v>13</v>
      </c>
      <c r="P1915" s="29" t="s">
        <v>4909</v>
      </c>
      <c r="Q1915" s="29" t="s">
        <v>91</v>
      </c>
      <c r="R1915" s="29" t="s">
        <v>4903</v>
      </c>
      <c r="S1915" s="29" t="s">
        <v>4910</v>
      </c>
      <c r="T1915" s="29" t="s">
        <v>44</v>
      </c>
      <c r="U1915" s="30">
        <v>105</v>
      </c>
      <c r="V1915" s="31">
        <v>18</v>
      </c>
      <c r="W1915" s="31">
        <v>2</v>
      </c>
      <c r="X1915" s="31" t="s">
        <v>25</v>
      </c>
      <c r="Y1915" s="29" t="s">
        <v>50</v>
      </c>
      <c r="Z1915" s="29" t="s">
        <v>266</v>
      </c>
      <c r="AA1915" s="29" t="s">
        <v>78</v>
      </c>
      <c r="AB1915"/>
      <c r="AC1915"/>
      <c r="AD1915"/>
      <c r="AE1915"/>
      <c r="AF1915"/>
      <c r="AG1915"/>
      <c r="AH1915"/>
      <c r="AI1915"/>
    </row>
    <row r="1916" spans="1:35" ht="15" customHeight="1" x14ac:dyDescent="0.35">
      <c r="A1916" s="23" t="s">
        <v>3985</v>
      </c>
      <c r="B1916" s="24" t="s">
        <v>128</v>
      </c>
      <c r="C1916" s="25">
        <v>104</v>
      </c>
      <c r="D1916" s="24" t="s">
        <v>44</v>
      </c>
      <c r="E1916" s="24" t="s">
        <v>92</v>
      </c>
      <c r="F1916" s="24" t="s">
        <v>86</v>
      </c>
      <c r="G1916" s="24" t="s">
        <v>29</v>
      </c>
      <c r="H1916" s="24">
        <v>40</v>
      </c>
      <c r="I1916" s="26">
        <v>9.75</v>
      </c>
      <c r="P1916" s="29" t="s">
        <v>4911</v>
      </c>
      <c r="Q1916" s="29" t="s">
        <v>91</v>
      </c>
      <c r="R1916" s="29" t="s">
        <v>809</v>
      </c>
      <c r="S1916" s="29" t="s">
        <v>4912</v>
      </c>
      <c r="T1916" s="29" t="s">
        <v>44</v>
      </c>
      <c r="U1916" s="30">
        <v>1254</v>
      </c>
      <c r="V1916" s="31">
        <v>19</v>
      </c>
      <c r="W1916" s="31">
        <v>4</v>
      </c>
      <c r="X1916" s="31" t="s">
        <v>25</v>
      </c>
      <c r="Y1916" s="29" t="s">
        <v>41</v>
      </c>
      <c r="Z1916" s="29" t="s">
        <v>266</v>
      </c>
      <c r="AA1916" s="29" t="s">
        <v>78</v>
      </c>
      <c r="AB1916"/>
      <c r="AC1916"/>
      <c r="AD1916"/>
      <c r="AE1916"/>
      <c r="AF1916"/>
      <c r="AG1916"/>
      <c r="AH1916"/>
      <c r="AI1916"/>
    </row>
    <row r="1917" spans="1:35" ht="15" customHeight="1" x14ac:dyDescent="0.35">
      <c r="A1917" s="32" t="s">
        <v>1100</v>
      </c>
      <c r="B1917" s="33" t="s">
        <v>1570</v>
      </c>
      <c r="C1917" s="34">
        <v>128</v>
      </c>
      <c r="D1917" s="33" t="s">
        <v>22</v>
      </c>
      <c r="E1917" s="33" t="s">
        <v>410</v>
      </c>
      <c r="F1917" s="33" t="s">
        <v>78</v>
      </c>
      <c r="G1917" s="33" t="s">
        <v>25</v>
      </c>
      <c r="H1917" s="33">
        <v>36</v>
      </c>
      <c r="I1917" s="35">
        <v>14.5</v>
      </c>
      <c r="P1917" s="29" t="s">
        <v>4913</v>
      </c>
      <c r="Q1917" s="29" t="s">
        <v>91</v>
      </c>
      <c r="R1917" s="29" t="s">
        <v>4908</v>
      </c>
      <c r="S1917" s="29" t="s">
        <v>4914</v>
      </c>
      <c r="T1917" s="29" t="s">
        <v>22</v>
      </c>
      <c r="U1917" s="30">
        <v>259</v>
      </c>
      <c r="V1917" s="31">
        <v>18</v>
      </c>
      <c r="W1917" s="31">
        <v>2</v>
      </c>
      <c r="X1917" s="31" t="s">
        <v>25</v>
      </c>
      <c r="Y1917" s="29" t="s">
        <v>30</v>
      </c>
      <c r="Z1917" s="29" t="s">
        <v>266</v>
      </c>
      <c r="AA1917" s="29" t="s">
        <v>78</v>
      </c>
      <c r="AB1917"/>
      <c r="AC1917"/>
      <c r="AD1917"/>
      <c r="AE1917"/>
      <c r="AF1917"/>
      <c r="AG1917"/>
      <c r="AH1917"/>
      <c r="AI1917"/>
    </row>
    <row r="1918" spans="1:35" ht="15" customHeight="1" x14ac:dyDescent="0.35">
      <c r="A1918" s="23" t="s">
        <v>761</v>
      </c>
      <c r="B1918" s="24" t="s">
        <v>854</v>
      </c>
      <c r="C1918" s="25">
        <v>155</v>
      </c>
      <c r="D1918" s="24" t="s">
        <v>44</v>
      </c>
      <c r="E1918" s="24" t="s">
        <v>219</v>
      </c>
      <c r="F1918" s="24" t="s">
        <v>139</v>
      </c>
      <c r="G1918" s="24" t="s">
        <v>29</v>
      </c>
      <c r="H1918" s="24">
        <v>17</v>
      </c>
      <c r="I1918" s="26">
        <v>7.75</v>
      </c>
      <c r="P1918" s="29" t="s">
        <v>4915</v>
      </c>
      <c r="Q1918" s="29" t="s">
        <v>3985</v>
      </c>
      <c r="R1918" s="29" t="s">
        <v>128</v>
      </c>
      <c r="S1918" s="29" t="s">
        <v>4916</v>
      </c>
      <c r="T1918" s="29" t="s">
        <v>44</v>
      </c>
      <c r="U1918" s="30">
        <v>597</v>
      </c>
      <c r="V1918" s="31">
        <v>18</v>
      </c>
      <c r="W1918" s="31">
        <v>2</v>
      </c>
      <c r="X1918" s="31" t="s">
        <v>25</v>
      </c>
      <c r="Y1918" s="29" t="s">
        <v>50</v>
      </c>
      <c r="Z1918" s="29" t="s">
        <v>266</v>
      </c>
      <c r="AA1918" s="29" t="s">
        <v>78</v>
      </c>
      <c r="AB1918"/>
      <c r="AC1918"/>
      <c r="AD1918"/>
      <c r="AE1918"/>
      <c r="AF1918"/>
      <c r="AG1918"/>
      <c r="AH1918"/>
      <c r="AI1918"/>
    </row>
    <row r="1919" spans="1:35" ht="15" customHeight="1" x14ac:dyDescent="0.35">
      <c r="A1919" s="32" t="s">
        <v>1055</v>
      </c>
      <c r="B1919" s="33" t="s">
        <v>4917</v>
      </c>
      <c r="C1919" s="34">
        <v>129</v>
      </c>
      <c r="D1919" s="33" t="s">
        <v>22</v>
      </c>
      <c r="E1919" s="33" t="s">
        <v>209</v>
      </c>
      <c r="F1919" s="33" t="s">
        <v>134</v>
      </c>
      <c r="G1919" s="33" t="s">
        <v>25</v>
      </c>
      <c r="H1919" s="33">
        <v>19</v>
      </c>
      <c r="I1919" s="35">
        <v>13.5</v>
      </c>
      <c r="P1919" s="29" t="s">
        <v>4918</v>
      </c>
      <c r="Q1919" s="29" t="s">
        <v>1100</v>
      </c>
      <c r="R1919" s="29" t="s">
        <v>1570</v>
      </c>
      <c r="S1919" s="29" t="s">
        <v>4919</v>
      </c>
      <c r="T1919" s="29" t="s">
        <v>22</v>
      </c>
      <c r="U1919" s="30">
        <v>1045</v>
      </c>
      <c r="V1919" s="31">
        <v>25</v>
      </c>
      <c r="W1919" s="31">
        <v>4</v>
      </c>
      <c r="X1919" s="31" t="s">
        <v>29</v>
      </c>
      <c r="Y1919" s="29" t="s">
        <v>50</v>
      </c>
      <c r="Z1919" s="29" t="s">
        <v>266</v>
      </c>
      <c r="AA1919" s="29" t="s">
        <v>78</v>
      </c>
      <c r="AB1919"/>
      <c r="AC1919"/>
      <c r="AD1919"/>
      <c r="AE1919"/>
      <c r="AF1919"/>
      <c r="AG1919"/>
      <c r="AH1919"/>
      <c r="AI1919"/>
    </row>
    <row r="1920" spans="1:35" ht="15" customHeight="1" x14ac:dyDescent="0.35">
      <c r="A1920" s="23" t="s">
        <v>373</v>
      </c>
      <c r="B1920" s="24" t="s">
        <v>532</v>
      </c>
      <c r="C1920" s="25">
        <v>139</v>
      </c>
      <c r="D1920" s="24" t="s">
        <v>44</v>
      </c>
      <c r="E1920" s="24" t="s">
        <v>141</v>
      </c>
      <c r="F1920" s="24" t="s">
        <v>46</v>
      </c>
      <c r="G1920" s="24" t="s">
        <v>25</v>
      </c>
      <c r="H1920" s="24">
        <v>17</v>
      </c>
      <c r="I1920" s="26">
        <v>11.25</v>
      </c>
      <c r="P1920" s="29" t="s">
        <v>4920</v>
      </c>
      <c r="Q1920" s="29" t="s">
        <v>761</v>
      </c>
      <c r="R1920" s="29" t="s">
        <v>854</v>
      </c>
      <c r="S1920" s="29" t="s">
        <v>1760</v>
      </c>
      <c r="T1920" s="29" t="s">
        <v>22</v>
      </c>
      <c r="U1920" s="30">
        <v>1140</v>
      </c>
      <c r="V1920" s="31">
        <v>28</v>
      </c>
      <c r="W1920" s="31">
        <v>8</v>
      </c>
      <c r="X1920" s="31" t="s">
        <v>25</v>
      </c>
      <c r="Y1920" s="29" t="s">
        <v>41</v>
      </c>
      <c r="Z1920" s="29" t="s">
        <v>266</v>
      </c>
      <c r="AA1920" s="29" t="s">
        <v>78</v>
      </c>
      <c r="AB1920"/>
      <c r="AC1920"/>
      <c r="AD1920"/>
      <c r="AE1920"/>
      <c r="AF1920"/>
      <c r="AG1920"/>
      <c r="AH1920"/>
      <c r="AI1920"/>
    </row>
    <row r="1921" spans="1:35" ht="15" customHeight="1" x14ac:dyDescent="0.35">
      <c r="A1921" s="32" t="s">
        <v>373</v>
      </c>
      <c r="B1921" s="33" t="s">
        <v>4097</v>
      </c>
      <c r="C1921" s="34">
        <v>365</v>
      </c>
      <c r="D1921" s="33" t="s">
        <v>22</v>
      </c>
      <c r="E1921" s="33" t="s">
        <v>255</v>
      </c>
      <c r="F1921" s="33" t="s">
        <v>32</v>
      </c>
      <c r="G1921" s="33" t="s">
        <v>25</v>
      </c>
      <c r="H1921" s="33">
        <v>36</v>
      </c>
      <c r="I1921" s="35">
        <v>11</v>
      </c>
      <c r="P1921" s="29" t="s">
        <v>4921</v>
      </c>
      <c r="Q1921" s="29" t="s">
        <v>1055</v>
      </c>
      <c r="R1921" s="29" t="s">
        <v>4917</v>
      </c>
      <c r="S1921" s="29" t="s">
        <v>4922</v>
      </c>
      <c r="T1921" s="29" t="s">
        <v>22</v>
      </c>
      <c r="U1921" s="30">
        <v>941</v>
      </c>
      <c r="V1921" s="31">
        <v>28</v>
      </c>
      <c r="W1921" s="31">
        <v>4</v>
      </c>
      <c r="X1921" s="31" t="s">
        <v>29</v>
      </c>
      <c r="Y1921" s="29" t="s">
        <v>30</v>
      </c>
      <c r="Z1921" s="29" t="s">
        <v>266</v>
      </c>
      <c r="AA1921" s="29" t="s">
        <v>78</v>
      </c>
      <c r="AB1921"/>
      <c r="AC1921"/>
      <c r="AD1921"/>
      <c r="AE1921"/>
      <c r="AF1921"/>
      <c r="AG1921"/>
      <c r="AH1921"/>
      <c r="AI1921"/>
    </row>
    <row r="1922" spans="1:35" ht="15" customHeight="1" x14ac:dyDescent="0.35">
      <c r="A1922" s="23" t="s">
        <v>790</v>
      </c>
      <c r="B1922" s="24" t="s">
        <v>4923</v>
      </c>
      <c r="C1922" s="25">
        <v>291</v>
      </c>
      <c r="D1922" s="24" t="s">
        <v>22</v>
      </c>
      <c r="E1922" s="24" t="s">
        <v>51</v>
      </c>
      <c r="F1922" s="24" t="s">
        <v>52</v>
      </c>
      <c r="G1922" s="24" t="s">
        <v>29</v>
      </c>
      <c r="H1922" s="24">
        <v>20</v>
      </c>
      <c r="I1922" s="26">
        <v>3</v>
      </c>
      <c r="P1922" s="29" t="s">
        <v>4924</v>
      </c>
      <c r="Q1922" s="29" t="s">
        <v>373</v>
      </c>
      <c r="R1922" s="29" t="s">
        <v>532</v>
      </c>
      <c r="S1922" s="29" t="s">
        <v>4925</v>
      </c>
      <c r="T1922" s="29" t="s">
        <v>22</v>
      </c>
      <c r="U1922" s="30">
        <v>417</v>
      </c>
      <c r="V1922" s="31">
        <v>18</v>
      </c>
      <c r="W1922" s="31">
        <v>4</v>
      </c>
      <c r="X1922" s="31" t="s">
        <v>25</v>
      </c>
      <c r="Y1922" s="29" t="s">
        <v>50</v>
      </c>
      <c r="Z1922" s="29" t="s">
        <v>266</v>
      </c>
      <c r="AA1922" s="29" t="s">
        <v>78</v>
      </c>
      <c r="AB1922"/>
      <c r="AC1922"/>
      <c r="AD1922"/>
      <c r="AE1922"/>
      <c r="AF1922"/>
      <c r="AG1922"/>
      <c r="AH1922"/>
      <c r="AI1922"/>
    </row>
    <row r="1923" spans="1:35" ht="15" customHeight="1" x14ac:dyDescent="0.35">
      <c r="A1923" s="32" t="s">
        <v>373</v>
      </c>
      <c r="B1923" s="33" t="s">
        <v>1133</v>
      </c>
      <c r="C1923" s="34">
        <v>214</v>
      </c>
      <c r="D1923" s="33" t="s">
        <v>22</v>
      </c>
      <c r="E1923" s="33" t="s">
        <v>156</v>
      </c>
      <c r="F1923" s="33" t="s">
        <v>52</v>
      </c>
      <c r="G1923" s="33" t="s">
        <v>29</v>
      </c>
      <c r="H1923" s="33">
        <v>17</v>
      </c>
      <c r="I1923" s="35">
        <v>8</v>
      </c>
      <c r="P1923" s="29" t="s">
        <v>4926</v>
      </c>
      <c r="Q1923" s="29" t="s">
        <v>373</v>
      </c>
      <c r="R1923" s="29" t="s">
        <v>4097</v>
      </c>
      <c r="S1923" s="29" t="s">
        <v>4927</v>
      </c>
      <c r="T1923" s="29" t="s">
        <v>44</v>
      </c>
      <c r="U1923" s="30">
        <v>1288</v>
      </c>
      <c r="V1923" s="31">
        <v>18</v>
      </c>
      <c r="W1923" s="31">
        <v>2</v>
      </c>
      <c r="X1923" s="31" t="s">
        <v>25</v>
      </c>
      <c r="Y1923" s="29" t="s">
        <v>41</v>
      </c>
      <c r="Z1923" s="29" t="s">
        <v>266</v>
      </c>
      <c r="AA1923" s="29" t="s">
        <v>78</v>
      </c>
      <c r="AB1923"/>
      <c r="AC1923"/>
      <c r="AD1923"/>
      <c r="AE1923"/>
      <c r="AF1923"/>
      <c r="AG1923"/>
      <c r="AH1923"/>
      <c r="AI1923"/>
    </row>
    <row r="1924" spans="1:35" ht="15" customHeight="1" x14ac:dyDescent="0.35">
      <c r="A1924" s="23" t="s">
        <v>373</v>
      </c>
      <c r="B1924" s="24" t="s">
        <v>194</v>
      </c>
      <c r="C1924" s="25">
        <v>62</v>
      </c>
      <c r="D1924" s="24" t="s">
        <v>44</v>
      </c>
      <c r="E1924" s="24" t="s">
        <v>102</v>
      </c>
      <c r="F1924" s="24" t="s">
        <v>52</v>
      </c>
      <c r="G1924" s="24" t="s">
        <v>29</v>
      </c>
      <c r="H1924" s="24">
        <v>17</v>
      </c>
      <c r="I1924" s="26">
        <v>6.25</v>
      </c>
      <c r="P1924" s="29" t="s">
        <v>4928</v>
      </c>
      <c r="Q1924" s="29" t="s">
        <v>790</v>
      </c>
      <c r="R1924" s="29" t="s">
        <v>4923</v>
      </c>
      <c r="S1924" s="29" t="s">
        <v>4929</v>
      </c>
      <c r="T1924" s="29" t="s">
        <v>44</v>
      </c>
      <c r="U1924" s="30">
        <v>1166</v>
      </c>
      <c r="V1924" s="31">
        <v>21</v>
      </c>
      <c r="W1924" s="31">
        <v>4</v>
      </c>
      <c r="X1924" s="31" t="s">
        <v>29</v>
      </c>
      <c r="Y1924" s="29" t="s">
        <v>50</v>
      </c>
      <c r="Z1924" s="29" t="s">
        <v>266</v>
      </c>
      <c r="AA1924" s="29" t="s">
        <v>78</v>
      </c>
      <c r="AB1924"/>
      <c r="AC1924"/>
      <c r="AD1924"/>
      <c r="AE1924"/>
      <c r="AF1924"/>
      <c r="AG1924"/>
      <c r="AH1924"/>
      <c r="AI1924"/>
    </row>
    <row r="1925" spans="1:35" ht="15" customHeight="1" x14ac:dyDescent="0.35">
      <c r="A1925" s="32" t="s">
        <v>373</v>
      </c>
      <c r="B1925" s="33" t="s">
        <v>575</v>
      </c>
      <c r="C1925" s="34">
        <v>58</v>
      </c>
      <c r="D1925" s="33" t="s">
        <v>22</v>
      </c>
      <c r="E1925" s="33" t="s">
        <v>130</v>
      </c>
      <c r="F1925" s="33" t="s">
        <v>46</v>
      </c>
      <c r="G1925" s="33" t="s">
        <v>25</v>
      </c>
      <c r="H1925" s="33">
        <v>32</v>
      </c>
      <c r="I1925" s="35">
        <v>12.25</v>
      </c>
      <c r="P1925" s="29" t="s">
        <v>4930</v>
      </c>
      <c r="Q1925" s="29" t="s">
        <v>373</v>
      </c>
      <c r="R1925" s="29" t="s">
        <v>1133</v>
      </c>
      <c r="S1925" s="29" t="s">
        <v>4931</v>
      </c>
      <c r="T1925" s="29" t="s">
        <v>44</v>
      </c>
      <c r="U1925" s="30">
        <v>514</v>
      </c>
      <c r="V1925" s="31">
        <v>24</v>
      </c>
      <c r="W1925" s="31">
        <v>2</v>
      </c>
      <c r="X1925" s="31" t="s">
        <v>25</v>
      </c>
      <c r="Y1925" s="29" t="s">
        <v>30</v>
      </c>
      <c r="Z1925" s="29" t="s">
        <v>266</v>
      </c>
      <c r="AA1925" s="29" t="s">
        <v>78</v>
      </c>
      <c r="AB1925"/>
      <c r="AC1925"/>
      <c r="AD1925"/>
      <c r="AE1925"/>
      <c r="AF1925"/>
      <c r="AG1925"/>
      <c r="AH1925"/>
      <c r="AI1925"/>
    </row>
    <row r="1926" spans="1:35" ht="15" customHeight="1" x14ac:dyDescent="0.35">
      <c r="A1926" s="23" t="s">
        <v>819</v>
      </c>
      <c r="B1926" s="24" t="s">
        <v>194</v>
      </c>
      <c r="C1926" s="25">
        <v>101</v>
      </c>
      <c r="D1926" s="24" t="s">
        <v>22</v>
      </c>
      <c r="E1926" s="24" t="s">
        <v>398</v>
      </c>
      <c r="F1926" s="24" t="s">
        <v>46</v>
      </c>
      <c r="G1926" s="24" t="s">
        <v>29</v>
      </c>
      <c r="H1926" s="24">
        <v>20</v>
      </c>
      <c r="I1926" s="26">
        <v>9.75</v>
      </c>
      <c r="P1926" s="29" t="s">
        <v>4932</v>
      </c>
      <c r="Q1926" s="29" t="s">
        <v>373</v>
      </c>
      <c r="R1926" s="29" t="s">
        <v>194</v>
      </c>
      <c r="S1926" s="29" t="s">
        <v>4933</v>
      </c>
      <c r="T1926" s="29" t="s">
        <v>22</v>
      </c>
      <c r="U1926" s="30">
        <v>273</v>
      </c>
      <c r="V1926" s="31">
        <v>24</v>
      </c>
      <c r="W1926" s="31">
        <v>2</v>
      </c>
      <c r="X1926" s="31" t="s">
        <v>25</v>
      </c>
      <c r="Y1926" s="29" t="s">
        <v>41</v>
      </c>
      <c r="Z1926" s="29" t="s">
        <v>266</v>
      </c>
      <c r="AA1926" s="29" t="s">
        <v>78</v>
      </c>
      <c r="AB1926"/>
      <c r="AC1926"/>
      <c r="AD1926"/>
      <c r="AE1926"/>
      <c r="AF1926"/>
      <c r="AG1926"/>
      <c r="AH1926"/>
      <c r="AI1926"/>
    </row>
    <row r="1927" spans="1:35" ht="15" customHeight="1" x14ac:dyDescent="0.35">
      <c r="A1927" s="32" t="s">
        <v>822</v>
      </c>
      <c r="B1927" s="33" t="s">
        <v>3488</v>
      </c>
      <c r="C1927" s="34">
        <v>308</v>
      </c>
      <c r="D1927" s="33" t="s">
        <v>44</v>
      </c>
      <c r="E1927" s="33" t="s">
        <v>31</v>
      </c>
      <c r="F1927" s="33" t="s">
        <v>32</v>
      </c>
      <c r="G1927" s="33" t="s">
        <v>29</v>
      </c>
      <c r="H1927" s="33">
        <v>36</v>
      </c>
      <c r="I1927" s="35">
        <v>8.25</v>
      </c>
      <c r="P1927" s="29" t="s">
        <v>4934</v>
      </c>
      <c r="Q1927" s="29" t="s">
        <v>373</v>
      </c>
      <c r="R1927" s="29" t="s">
        <v>575</v>
      </c>
      <c r="S1927" s="29" t="s">
        <v>4935</v>
      </c>
      <c r="T1927" s="29" t="s">
        <v>44</v>
      </c>
      <c r="U1927" s="30">
        <v>829</v>
      </c>
      <c r="V1927" s="31">
        <v>20</v>
      </c>
      <c r="W1927" s="31">
        <v>4</v>
      </c>
      <c r="X1927" s="31" t="s">
        <v>29</v>
      </c>
      <c r="Y1927" s="29" t="s">
        <v>41</v>
      </c>
      <c r="Z1927" s="29" t="s">
        <v>266</v>
      </c>
      <c r="AA1927" s="29" t="s">
        <v>78</v>
      </c>
      <c r="AB1927"/>
      <c r="AC1927"/>
      <c r="AD1927"/>
      <c r="AE1927"/>
      <c r="AF1927"/>
      <c r="AG1927"/>
      <c r="AH1927"/>
      <c r="AI1927"/>
    </row>
    <row r="1928" spans="1:35" ht="15" customHeight="1" x14ac:dyDescent="0.35">
      <c r="A1928" s="23" t="s">
        <v>331</v>
      </c>
      <c r="B1928" s="24" t="s">
        <v>271</v>
      </c>
      <c r="C1928" s="25">
        <v>458</v>
      </c>
      <c r="D1928" s="24" t="s">
        <v>22</v>
      </c>
      <c r="E1928" s="24" t="s">
        <v>259</v>
      </c>
      <c r="F1928" s="24" t="s">
        <v>46</v>
      </c>
      <c r="G1928" s="24" t="s">
        <v>29</v>
      </c>
      <c r="H1928" s="24">
        <v>17</v>
      </c>
      <c r="I1928" s="26">
        <v>7.5</v>
      </c>
      <c r="P1928" s="29" t="s">
        <v>4936</v>
      </c>
      <c r="Q1928" s="29" t="s">
        <v>819</v>
      </c>
      <c r="R1928" s="29" t="s">
        <v>194</v>
      </c>
      <c r="S1928" s="29" t="s">
        <v>4937</v>
      </c>
      <c r="T1928" s="29" t="s">
        <v>22</v>
      </c>
      <c r="U1928" s="30">
        <v>754</v>
      </c>
      <c r="V1928" s="31">
        <v>2017</v>
      </c>
      <c r="W1928" s="31">
        <v>4</v>
      </c>
      <c r="X1928" s="31" t="s">
        <v>29</v>
      </c>
      <c r="Y1928" s="29" t="s">
        <v>30</v>
      </c>
      <c r="Z1928" s="29" t="s">
        <v>266</v>
      </c>
      <c r="AA1928" s="29" t="s">
        <v>78</v>
      </c>
      <c r="AB1928"/>
      <c r="AC1928"/>
      <c r="AD1928"/>
      <c r="AE1928"/>
      <c r="AF1928"/>
      <c r="AG1928"/>
      <c r="AH1928"/>
      <c r="AI1928"/>
    </row>
    <row r="1929" spans="1:35" ht="15" customHeight="1" x14ac:dyDescent="0.35">
      <c r="A1929" s="32" t="s">
        <v>533</v>
      </c>
      <c r="B1929" s="33" t="s">
        <v>543</v>
      </c>
      <c r="C1929" s="34">
        <v>107</v>
      </c>
      <c r="D1929" s="33" t="s">
        <v>22</v>
      </c>
      <c r="E1929" s="33" t="s">
        <v>209</v>
      </c>
      <c r="F1929" s="33" t="s">
        <v>134</v>
      </c>
      <c r="G1929" s="33" t="s">
        <v>29</v>
      </c>
      <c r="H1929" s="33">
        <v>19</v>
      </c>
      <c r="I1929" s="35">
        <v>4</v>
      </c>
      <c r="P1929" s="29" t="s">
        <v>4938</v>
      </c>
      <c r="Q1929" s="29" t="s">
        <v>822</v>
      </c>
      <c r="R1929" s="29" t="s">
        <v>3488</v>
      </c>
      <c r="S1929" s="29" t="s">
        <v>4939</v>
      </c>
      <c r="T1929" s="29" t="s">
        <v>44</v>
      </c>
      <c r="U1929" s="30">
        <v>700</v>
      </c>
      <c r="V1929" s="31">
        <v>22</v>
      </c>
      <c r="W1929" s="31">
        <v>10</v>
      </c>
      <c r="X1929" s="31" t="s">
        <v>29</v>
      </c>
      <c r="Y1929" s="29" t="s">
        <v>30</v>
      </c>
      <c r="Z1929" s="29" t="s">
        <v>266</v>
      </c>
      <c r="AA1929" s="29" t="s">
        <v>78</v>
      </c>
      <c r="AB1929"/>
      <c r="AC1929"/>
      <c r="AD1929"/>
      <c r="AE1929"/>
      <c r="AF1929"/>
      <c r="AG1929"/>
      <c r="AH1929"/>
      <c r="AI1929"/>
    </row>
    <row r="1930" spans="1:35" ht="15" customHeight="1" x14ac:dyDescent="0.35">
      <c r="A1930" s="23" t="s">
        <v>854</v>
      </c>
      <c r="B1930" s="24" t="s">
        <v>438</v>
      </c>
      <c r="C1930" s="25">
        <v>189</v>
      </c>
      <c r="D1930" s="24" t="s">
        <v>22</v>
      </c>
      <c r="E1930" s="24" t="s">
        <v>460</v>
      </c>
      <c r="F1930" s="24" t="s">
        <v>52</v>
      </c>
      <c r="G1930" s="24" t="s">
        <v>25</v>
      </c>
      <c r="H1930" s="24">
        <v>18</v>
      </c>
      <c r="I1930" s="26">
        <v>12.75</v>
      </c>
      <c r="P1930" s="29" t="s">
        <v>4940</v>
      </c>
      <c r="Q1930" s="29" t="s">
        <v>331</v>
      </c>
      <c r="R1930" s="29" t="s">
        <v>271</v>
      </c>
      <c r="S1930" s="29" t="s">
        <v>4941</v>
      </c>
      <c r="T1930" s="29" t="s">
        <v>44</v>
      </c>
      <c r="U1930" s="30">
        <v>1289</v>
      </c>
      <c r="V1930" s="31">
        <v>18</v>
      </c>
      <c r="W1930" s="31">
        <v>4</v>
      </c>
      <c r="X1930" s="31" t="s">
        <v>29</v>
      </c>
      <c r="Y1930" s="29" t="s">
        <v>30</v>
      </c>
      <c r="Z1930" s="29" t="s">
        <v>266</v>
      </c>
      <c r="AA1930" s="29" t="s">
        <v>78</v>
      </c>
      <c r="AB1930"/>
      <c r="AC1930"/>
      <c r="AD1930"/>
      <c r="AE1930"/>
      <c r="AF1930"/>
      <c r="AG1930"/>
      <c r="AH1930"/>
      <c r="AI1930"/>
    </row>
    <row r="1931" spans="1:35" ht="15" customHeight="1" x14ac:dyDescent="0.35">
      <c r="A1931" s="32" t="s">
        <v>4942</v>
      </c>
      <c r="B1931" s="33" t="s">
        <v>4866</v>
      </c>
      <c r="C1931" s="34">
        <v>451</v>
      </c>
      <c r="D1931" s="33" t="s">
        <v>44</v>
      </c>
      <c r="E1931" s="33" t="s">
        <v>311</v>
      </c>
      <c r="F1931" s="33" t="s">
        <v>36</v>
      </c>
      <c r="G1931" s="33" t="s">
        <v>29</v>
      </c>
      <c r="H1931" s="33">
        <v>34</v>
      </c>
      <c r="I1931" s="35">
        <v>9.5</v>
      </c>
      <c r="P1931" s="29" t="s">
        <v>4943</v>
      </c>
      <c r="Q1931" s="29" t="s">
        <v>533</v>
      </c>
      <c r="R1931" s="29" t="s">
        <v>543</v>
      </c>
      <c r="S1931" s="29" t="s">
        <v>4944</v>
      </c>
      <c r="T1931" s="29" t="s">
        <v>22</v>
      </c>
      <c r="U1931" s="30">
        <v>306</v>
      </c>
      <c r="V1931" s="31">
        <v>22</v>
      </c>
      <c r="W1931" s="31">
        <v>4</v>
      </c>
      <c r="X1931" s="31" t="s">
        <v>29</v>
      </c>
      <c r="Y1931" s="29" t="s">
        <v>30</v>
      </c>
      <c r="Z1931" s="29" t="s">
        <v>266</v>
      </c>
      <c r="AA1931" s="29" t="s">
        <v>78</v>
      </c>
      <c r="AB1931"/>
      <c r="AC1931"/>
      <c r="AD1931"/>
      <c r="AE1931"/>
      <c r="AF1931"/>
      <c r="AG1931"/>
      <c r="AH1931"/>
      <c r="AI1931"/>
    </row>
    <row r="1932" spans="1:35" ht="15" customHeight="1" x14ac:dyDescent="0.35">
      <c r="A1932" s="23" t="s">
        <v>1005</v>
      </c>
      <c r="B1932" s="24" t="s">
        <v>222</v>
      </c>
      <c r="C1932" s="25">
        <v>97</v>
      </c>
      <c r="D1932" s="24" t="s">
        <v>22</v>
      </c>
      <c r="E1932" s="24" t="s">
        <v>232</v>
      </c>
      <c r="F1932" s="24" t="s">
        <v>32</v>
      </c>
      <c r="G1932" s="24" t="s">
        <v>25</v>
      </c>
      <c r="H1932" s="24">
        <v>32</v>
      </c>
      <c r="I1932" s="26">
        <v>11.25</v>
      </c>
      <c r="P1932" s="29" t="s">
        <v>4945</v>
      </c>
      <c r="Q1932" s="29" t="s">
        <v>854</v>
      </c>
      <c r="R1932" s="29" t="s">
        <v>438</v>
      </c>
      <c r="S1932" s="29" t="s">
        <v>384</v>
      </c>
      <c r="T1932" s="29" t="s">
        <v>22</v>
      </c>
      <c r="U1932" s="30">
        <v>1210</v>
      </c>
      <c r="V1932" s="31">
        <v>20</v>
      </c>
      <c r="W1932" s="31">
        <v>4</v>
      </c>
      <c r="X1932" s="31" t="s">
        <v>29</v>
      </c>
      <c r="Y1932" s="29" t="s">
        <v>41</v>
      </c>
      <c r="Z1932" s="29" t="s">
        <v>266</v>
      </c>
      <c r="AA1932" s="29" t="s">
        <v>78</v>
      </c>
      <c r="AB1932"/>
      <c r="AC1932"/>
      <c r="AD1932"/>
      <c r="AE1932"/>
      <c r="AF1932"/>
      <c r="AG1932"/>
      <c r="AH1932"/>
      <c r="AI1932"/>
    </row>
    <row r="1933" spans="1:35" ht="15" customHeight="1" x14ac:dyDescent="0.35">
      <c r="A1933" s="32" t="s">
        <v>4946</v>
      </c>
      <c r="B1933" s="33" t="s">
        <v>310</v>
      </c>
      <c r="C1933" s="34">
        <v>273</v>
      </c>
      <c r="D1933" s="33" t="s">
        <v>44</v>
      </c>
      <c r="E1933" s="33" t="s">
        <v>58</v>
      </c>
      <c r="F1933" s="33" t="s">
        <v>59</v>
      </c>
      <c r="G1933" s="33" t="s">
        <v>25</v>
      </c>
      <c r="H1933" s="33">
        <v>35</v>
      </c>
      <c r="I1933" s="35">
        <v>10.5</v>
      </c>
      <c r="P1933" s="29" t="s">
        <v>4947</v>
      </c>
      <c r="Q1933" s="29" t="s">
        <v>4942</v>
      </c>
      <c r="R1933" s="29" t="s">
        <v>4866</v>
      </c>
      <c r="S1933" s="29" t="s">
        <v>4948</v>
      </c>
      <c r="T1933" s="29" t="s">
        <v>44</v>
      </c>
      <c r="U1933" s="30">
        <v>554</v>
      </c>
      <c r="V1933" s="31">
        <v>22</v>
      </c>
      <c r="W1933" s="31">
        <v>2</v>
      </c>
      <c r="X1933" s="31" t="s">
        <v>25</v>
      </c>
      <c r="Y1933" s="29" t="s">
        <v>41</v>
      </c>
      <c r="Z1933" s="29" t="s">
        <v>266</v>
      </c>
      <c r="AA1933" s="29" t="s">
        <v>78</v>
      </c>
      <c r="AB1933"/>
      <c r="AC1933"/>
      <c r="AD1933"/>
      <c r="AE1933"/>
      <c r="AF1933"/>
      <c r="AG1933"/>
      <c r="AH1933"/>
      <c r="AI1933"/>
    </row>
    <row r="1934" spans="1:35" ht="15" customHeight="1" x14ac:dyDescent="0.35">
      <c r="A1934" s="23" t="s">
        <v>2367</v>
      </c>
      <c r="B1934" s="24" t="s">
        <v>4222</v>
      </c>
      <c r="C1934" s="25">
        <v>314</v>
      </c>
      <c r="D1934" s="24" t="s">
        <v>22</v>
      </c>
      <c r="E1934" s="24" t="s">
        <v>31</v>
      </c>
      <c r="F1934" s="24" t="s">
        <v>32</v>
      </c>
      <c r="G1934" s="24" t="s">
        <v>25</v>
      </c>
      <c r="H1934" s="24">
        <v>38</v>
      </c>
      <c r="I1934" s="26">
        <v>12</v>
      </c>
      <c r="P1934" s="29" t="s">
        <v>4949</v>
      </c>
      <c r="Q1934" s="29" t="s">
        <v>1005</v>
      </c>
      <c r="R1934" s="29" t="s">
        <v>222</v>
      </c>
      <c r="S1934" s="29" t="s">
        <v>4950</v>
      </c>
      <c r="T1934" s="29" t="s">
        <v>44</v>
      </c>
      <c r="U1934" s="30">
        <v>405</v>
      </c>
      <c r="V1934" s="31">
        <v>20</v>
      </c>
      <c r="W1934" s="31">
        <v>4</v>
      </c>
      <c r="X1934" s="31" t="s">
        <v>25</v>
      </c>
      <c r="Y1934" s="29" t="s">
        <v>30</v>
      </c>
      <c r="Z1934" s="29" t="s">
        <v>266</v>
      </c>
      <c r="AA1934" s="29" t="s">
        <v>78</v>
      </c>
      <c r="AB1934"/>
      <c r="AC1934"/>
      <c r="AD1934"/>
      <c r="AE1934"/>
      <c r="AF1934"/>
      <c r="AG1934"/>
      <c r="AH1934"/>
      <c r="AI1934"/>
    </row>
    <row r="1935" spans="1:35" ht="15" customHeight="1" x14ac:dyDescent="0.35">
      <c r="A1935" s="32" t="s">
        <v>43</v>
      </c>
      <c r="B1935" s="33" t="s">
        <v>4761</v>
      </c>
      <c r="C1935" s="34">
        <v>199</v>
      </c>
      <c r="D1935" s="33" t="s">
        <v>44</v>
      </c>
      <c r="E1935" s="33" t="s">
        <v>319</v>
      </c>
      <c r="F1935" s="33" t="s">
        <v>59</v>
      </c>
      <c r="G1935" s="33" t="s">
        <v>25</v>
      </c>
      <c r="H1935" s="33">
        <v>30</v>
      </c>
      <c r="I1935" s="35">
        <v>11.5</v>
      </c>
      <c r="P1935" s="29" t="s">
        <v>4951</v>
      </c>
      <c r="Q1935" s="29" t="s">
        <v>4946</v>
      </c>
      <c r="R1935" s="29" t="s">
        <v>310</v>
      </c>
      <c r="S1935" s="29" t="s">
        <v>4952</v>
      </c>
      <c r="T1935" s="29" t="s">
        <v>44</v>
      </c>
      <c r="U1935" s="30">
        <v>883</v>
      </c>
      <c r="V1935" s="31">
        <v>21</v>
      </c>
      <c r="W1935" s="31">
        <v>6</v>
      </c>
      <c r="X1935" s="31" t="s">
        <v>25</v>
      </c>
      <c r="Y1935" s="29" t="s">
        <v>30</v>
      </c>
      <c r="Z1935" s="29" t="s">
        <v>266</v>
      </c>
      <c r="AA1935" s="29" t="s">
        <v>78</v>
      </c>
      <c r="AB1935"/>
      <c r="AC1935"/>
      <c r="AD1935"/>
      <c r="AE1935"/>
      <c r="AF1935"/>
      <c r="AG1935"/>
      <c r="AH1935"/>
      <c r="AI1935"/>
    </row>
    <row r="1936" spans="1:35" ht="15" customHeight="1" x14ac:dyDescent="0.35">
      <c r="A1936" s="23" t="s">
        <v>558</v>
      </c>
      <c r="B1936" s="24" t="s">
        <v>180</v>
      </c>
      <c r="C1936" s="25">
        <v>260</v>
      </c>
      <c r="D1936" s="24" t="s">
        <v>22</v>
      </c>
      <c r="E1936" s="24" t="s">
        <v>509</v>
      </c>
      <c r="F1936" s="24" t="s">
        <v>72</v>
      </c>
      <c r="G1936" s="24" t="s">
        <v>25</v>
      </c>
      <c r="H1936" s="24">
        <v>17</v>
      </c>
      <c r="I1936" s="26">
        <v>13.5</v>
      </c>
      <c r="P1936" s="29" t="s">
        <v>4953</v>
      </c>
      <c r="Q1936" s="29" t="s">
        <v>2367</v>
      </c>
      <c r="R1936" s="29" t="s">
        <v>4222</v>
      </c>
      <c r="S1936" s="29" t="s">
        <v>4954</v>
      </c>
      <c r="T1936" s="29" t="s">
        <v>44</v>
      </c>
      <c r="U1936" s="30">
        <v>512</v>
      </c>
      <c r="V1936" s="31">
        <v>20</v>
      </c>
      <c r="W1936" s="31">
        <v>4</v>
      </c>
      <c r="X1936" s="31" t="s">
        <v>25</v>
      </c>
      <c r="Y1936" s="29" t="s">
        <v>50</v>
      </c>
      <c r="Z1936" s="29" t="s">
        <v>266</v>
      </c>
      <c r="AA1936" s="29" t="s">
        <v>78</v>
      </c>
      <c r="AB1936"/>
      <c r="AC1936"/>
      <c r="AD1936"/>
      <c r="AE1936"/>
      <c r="AF1936"/>
      <c r="AG1936"/>
      <c r="AH1936"/>
      <c r="AI1936"/>
    </row>
    <row r="1937" spans="1:35" ht="15" customHeight="1" x14ac:dyDescent="0.35">
      <c r="A1937" s="32" t="s">
        <v>558</v>
      </c>
      <c r="B1937" s="33" t="s">
        <v>4780</v>
      </c>
      <c r="C1937" s="34">
        <v>219</v>
      </c>
      <c r="D1937" s="33" t="s">
        <v>22</v>
      </c>
      <c r="E1937" s="33" t="s">
        <v>237</v>
      </c>
      <c r="F1937" s="33" t="s">
        <v>46</v>
      </c>
      <c r="G1937" s="33" t="s">
        <v>25</v>
      </c>
      <c r="H1937" s="33">
        <v>20</v>
      </c>
      <c r="I1937" s="35">
        <v>12.75</v>
      </c>
      <c r="P1937" s="29" t="s">
        <v>4955</v>
      </c>
      <c r="Q1937" s="29" t="s">
        <v>43</v>
      </c>
      <c r="R1937" s="29" t="s">
        <v>4761</v>
      </c>
      <c r="S1937" s="29" t="s">
        <v>4956</v>
      </c>
      <c r="T1937" s="29" t="s">
        <v>22</v>
      </c>
      <c r="U1937" s="30">
        <v>1190</v>
      </c>
      <c r="V1937" s="31">
        <v>17</v>
      </c>
      <c r="W1937" s="31">
        <v>2</v>
      </c>
      <c r="X1937" s="31" t="s">
        <v>25</v>
      </c>
      <c r="Y1937" s="29" t="s">
        <v>50</v>
      </c>
      <c r="Z1937" s="29" t="s">
        <v>266</v>
      </c>
      <c r="AA1937" s="29" t="s">
        <v>78</v>
      </c>
      <c r="AB1937"/>
      <c r="AC1937"/>
      <c r="AD1937"/>
      <c r="AE1937"/>
      <c r="AF1937"/>
      <c r="AG1937"/>
      <c r="AH1937"/>
      <c r="AI1937"/>
    </row>
    <row r="1938" spans="1:35" ht="15" customHeight="1" x14ac:dyDescent="0.35">
      <c r="A1938" s="23" t="s">
        <v>558</v>
      </c>
      <c r="B1938" s="24" t="s">
        <v>331</v>
      </c>
      <c r="C1938" s="25">
        <v>234</v>
      </c>
      <c r="D1938" s="24" t="s">
        <v>22</v>
      </c>
      <c r="E1938" s="24" t="s">
        <v>382</v>
      </c>
      <c r="F1938" s="24" t="s">
        <v>86</v>
      </c>
      <c r="G1938" s="24" t="s">
        <v>29</v>
      </c>
      <c r="H1938" s="24">
        <v>35</v>
      </c>
      <c r="I1938" s="26">
        <v>10</v>
      </c>
      <c r="P1938" s="29" t="s">
        <v>4957</v>
      </c>
      <c r="Q1938" s="29" t="s">
        <v>558</v>
      </c>
      <c r="R1938" s="29" t="s">
        <v>180</v>
      </c>
      <c r="S1938" s="29" t="s">
        <v>4958</v>
      </c>
      <c r="T1938" s="29" t="s">
        <v>44</v>
      </c>
      <c r="U1938" s="30">
        <v>234</v>
      </c>
      <c r="V1938" s="31">
        <v>27</v>
      </c>
      <c r="W1938" s="31">
        <v>10</v>
      </c>
      <c r="X1938" s="31" t="s">
        <v>25</v>
      </c>
      <c r="Y1938" s="29" t="s">
        <v>41</v>
      </c>
      <c r="Z1938" s="29" t="s">
        <v>266</v>
      </c>
      <c r="AA1938" s="29" t="s">
        <v>78</v>
      </c>
      <c r="AB1938"/>
      <c r="AC1938"/>
      <c r="AD1938"/>
      <c r="AE1938"/>
      <c r="AF1938"/>
      <c r="AG1938"/>
      <c r="AH1938"/>
      <c r="AI1938"/>
    </row>
    <row r="1939" spans="1:35" ht="15" customHeight="1" x14ac:dyDescent="0.35">
      <c r="A1939" s="32" t="s">
        <v>294</v>
      </c>
      <c r="B1939" s="33" t="s">
        <v>720</v>
      </c>
      <c r="C1939" s="34">
        <v>189</v>
      </c>
      <c r="D1939" s="33" t="s">
        <v>44</v>
      </c>
      <c r="E1939" s="33" t="s">
        <v>181</v>
      </c>
      <c r="F1939" s="33" t="s">
        <v>24</v>
      </c>
      <c r="G1939" s="33" t="s">
        <v>25</v>
      </c>
      <c r="H1939" s="33">
        <v>39</v>
      </c>
      <c r="I1939" s="35">
        <v>15.5</v>
      </c>
      <c r="P1939" s="29" t="s">
        <v>4959</v>
      </c>
      <c r="Q1939" s="29" t="s">
        <v>558</v>
      </c>
      <c r="R1939" s="29" t="s">
        <v>4780</v>
      </c>
      <c r="S1939" s="29" t="s">
        <v>4960</v>
      </c>
      <c r="T1939" s="29" t="s">
        <v>44</v>
      </c>
      <c r="U1939" s="30">
        <v>702</v>
      </c>
      <c r="V1939" s="31">
        <v>18</v>
      </c>
      <c r="W1939" s="31">
        <v>2</v>
      </c>
      <c r="X1939" s="31" t="s">
        <v>29</v>
      </c>
      <c r="Y1939" s="29" t="s">
        <v>50</v>
      </c>
      <c r="Z1939" s="29" t="s">
        <v>266</v>
      </c>
      <c r="AA1939" s="29" t="s">
        <v>78</v>
      </c>
      <c r="AB1939"/>
      <c r="AC1939"/>
      <c r="AD1939"/>
      <c r="AE1939"/>
      <c r="AF1939"/>
      <c r="AG1939"/>
      <c r="AH1939"/>
      <c r="AI1939"/>
    </row>
    <row r="1940" spans="1:35" ht="15" customHeight="1" x14ac:dyDescent="0.35">
      <c r="A1940" s="23" t="s">
        <v>911</v>
      </c>
      <c r="B1940" s="24" t="s">
        <v>439</v>
      </c>
      <c r="C1940" s="25">
        <v>243</v>
      </c>
      <c r="D1940" s="24" t="s">
        <v>44</v>
      </c>
      <c r="E1940" s="24" t="s">
        <v>31</v>
      </c>
      <c r="F1940" s="24" t="s">
        <v>32</v>
      </c>
      <c r="G1940" s="24" t="s">
        <v>25</v>
      </c>
      <c r="H1940" s="24">
        <v>36</v>
      </c>
      <c r="I1940" s="26">
        <v>13</v>
      </c>
      <c r="P1940" s="29" t="s">
        <v>4961</v>
      </c>
      <c r="Q1940" s="29" t="s">
        <v>558</v>
      </c>
      <c r="R1940" s="29" t="s">
        <v>331</v>
      </c>
      <c r="S1940" s="29" t="s">
        <v>4962</v>
      </c>
      <c r="T1940" s="29" t="s">
        <v>44</v>
      </c>
      <c r="U1940" s="30">
        <v>565</v>
      </c>
      <c r="V1940" s="31">
        <v>22</v>
      </c>
      <c r="W1940" s="31">
        <v>8</v>
      </c>
      <c r="X1940" s="31" t="s">
        <v>25</v>
      </c>
      <c r="Y1940" s="29" t="s">
        <v>30</v>
      </c>
      <c r="Z1940" s="29" t="s">
        <v>266</v>
      </c>
      <c r="AA1940" s="29" t="s">
        <v>78</v>
      </c>
      <c r="AB1940"/>
      <c r="AC1940"/>
      <c r="AD1940"/>
      <c r="AE1940"/>
      <c r="AF1940"/>
      <c r="AG1940"/>
      <c r="AH1940"/>
      <c r="AI1940"/>
    </row>
    <row r="1941" spans="1:35" ht="15" customHeight="1" x14ac:dyDescent="0.35">
      <c r="A1941" s="32" t="s">
        <v>4963</v>
      </c>
      <c r="B1941" s="33" t="s">
        <v>145</v>
      </c>
      <c r="C1941" s="34">
        <v>379</v>
      </c>
      <c r="D1941" s="33" t="s">
        <v>22</v>
      </c>
      <c r="E1941" s="33" t="s">
        <v>35</v>
      </c>
      <c r="F1941" s="33" t="s">
        <v>36</v>
      </c>
      <c r="G1941" s="33" t="s">
        <v>25</v>
      </c>
      <c r="H1941" s="33">
        <v>17</v>
      </c>
      <c r="I1941" s="35">
        <v>12.25</v>
      </c>
      <c r="P1941" s="29" t="s">
        <v>4964</v>
      </c>
      <c r="Q1941" s="29" t="s">
        <v>294</v>
      </c>
      <c r="R1941" s="29" t="s">
        <v>720</v>
      </c>
      <c r="S1941" s="29" t="s">
        <v>1760</v>
      </c>
      <c r="T1941" s="29" t="s">
        <v>22</v>
      </c>
      <c r="U1941" s="30">
        <v>100</v>
      </c>
      <c r="V1941" s="31">
        <v>33</v>
      </c>
      <c r="W1941" s="31">
        <v>10</v>
      </c>
      <c r="X1941" s="31" t="s">
        <v>25</v>
      </c>
      <c r="Y1941" s="29" t="s">
        <v>41</v>
      </c>
      <c r="Z1941" s="29" t="s">
        <v>266</v>
      </c>
      <c r="AA1941" s="29" t="s">
        <v>78</v>
      </c>
      <c r="AB1941"/>
      <c r="AC1941"/>
      <c r="AD1941"/>
      <c r="AE1941"/>
      <c r="AF1941"/>
      <c r="AG1941"/>
      <c r="AH1941"/>
      <c r="AI1941"/>
    </row>
    <row r="1942" spans="1:35" ht="15" customHeight="1" x14ac:dyDescent="0.35">
      <c r="A1942" s="23" t="s">
        <v>4965</v>
      </c>
      <c r="B1942" s="24" t="s">
        <v>4966</v>
      </c>
      <c r="C1942" s="25">
        <v>340</v>
      </c>
      <c r="D1942" s="24" t="s">
        <v>22</v>
      </c>
      <c r="E1942" s="24" t="s">
        <v>213</v>
      </c>
      <c r="F1942" s="24" t="s">
        <v>52</v>
      </c>
      <c r="G1942" s="24" t="s">
        <v>29</v>
      </c>
      <c r="H1942" s="24">
        <v>18</v>
      </c>
      <c r="I1942" s="26">
        <v>9</v>
      </c>
      <c r="P1942" s="29" t="s">
        <v>4967</v>
      </c>
      <c r="Q1942" s="29" t="s">
        <v>911</v>
      </c>
      <c r="R1942" s="29" t="s">
        <v>439</v>
      </c>
      <c r="S1942" s="29" t="s">
        <v>4968</v>
      </c>
      <c r="T1942" s="29" t="s">
        <v>44</v>
      </c>
      <c r="U1942" s="30">
        <v>1087</v>
      </c>
      <c r="V1942" s="31">
        <v>18</v>
      </c>
      <c r="W1942" s="31">
        <v>2</v>
      </c>
      <c r="X1942" s="31" t="s">
        <v>29</v>
      </c>
      <c r="Y1942" s="29" t="s">
        <v>30</v>
      </c>
      <c r="Z1942" s="29" t="s">
        <v>266</v>
      </c>
      <c r="AA1942" s="29" t="s">
        <v>78</v>
      </c>
      <c r="AB1942"/>
      <c r="AC1942"/>
      <c r="AD1942"/>
      <c r="AE1942"/>
      <c r="AF1942"/>
      <c r="AG1942"/>
      <c r="AH1942"/>
      <c r="AI1942"/>
    </row>
    <row r="1943" spans="1:35" ht="15" customHeight="1" x14ac:dyDescent="0.35">
      <c r="A1943" s="32" t="s">
        <v>4969</v>
      </c>
      <c r="B1943" s="33" t="s">
        <v>450</v>
      </c>
      <c r="C1943" s="34">
        <v>299</v>
      </c>
      <c r="D1943" s="33" t="s">
        <v>22</v>
      </c>
      <c r="E1943" s="33" t="s">
        <v>186</v>
      </c>
      <c r="F1943" s="33" t="s">
        <v>86</v>
      </c>
      <c r="G1943" s="33" t="s">
        <v>25</v>
      </c>
      <c r="H1943" s="33">
        <v>17</v>
      </c>
      <c r="I1943" s="35">
        <v>11</v>
      </c>
      <c r="P1943" s="29" t="s">
        <v>4970</v>
      </c>
      <c r="Q1943" s="29" t="s">
        <v>4963</v>
      </c>
      <c r="R1943" s="29" t="s">
        <v>145</v>
      </c>
      <c r="S1943" s="29" t="s">
        <v>4971</v>
      </c>
      <c r="T1943" s="29" t="s">
        <v>22</v>
      </c>
      <c r="U1943" s="30">
        <v>422</v>
      </c>
      <c r="V1943" s="31">
        <v>21</v>
      </c>
      <c r="W1943" s="31">
        <v>4</v>
      </c>
      <c r="X1943" s="31" t="s">
        <v>29</v>
      </c>
      <c r="Y1943" s="29" t="s">
        <v>30</v>
      </c>
      <c r="Z1943" s="29" t="s">
        <v>266</v>
      </c>
      <c r="AA1943" s="29" t="s">
        <v>78</v>
      </c>
      <c r="AB1943"/>
      <c r="AC1943"/>
      <c r="AD1943"/>
      <c r="AE1943"/>
      <c r="AF1943"/>
      <c r="AG1943"/>
      <c r="AH1943"/>
      <c r="AI1943"/>
    </row>
    <row r="1944" spans="1:35" ht="15" customHeight="1" x14ac:dyDescent="0.35">
      <c r="A1944" s="23" t="s">
        <v>4972</v>
      </c>
      <c r="B1944" s="24" t="s">
        <v>120</v>
      </c>
      <c r="C1944" s="25">
        <v>328</v>
      </c>
      <c r="D1944" s="24" t="s">
        <v>44</v>
      </c>
      <c r="E1944" s="24" t="s">
        <v>213</v>
      </c>
      <c r="F1944" s="24" t="s">
        <v>52</v>
      </c>
      <c r="G1944" s="24" t="s">
        <v>29</v>
      </c>
      <c r="H1944" s="24">
        <v>17</v>
      </c>
      <c r="I1944" s="26">
        <v>5.75</v>
      </c>
      <c r="P1944" s="29" t="s">
        <v>4973</v>
      </c>
      <c r="Q1944" s="29" t="s">
        <v>4965</v>
      </c>
      <c r="R1944" s="29" t="s">
        <v>4966</v>
      </c>
      <c r="S1944" s="29" t="s">
        <v>4974</v>
      </c>
      <c r="T1944" s="29" t="s">
        <v>22</v>
      </c>
      <c r="U1944" s="30">
        <v>765</v>
      </c>
      <c r="V1944" s="31">
        <v>23</v>
      </c>
      <c r="W1944" s="31">
        <v>8</v>
      </c>
      <c r="X1944" s="31" t="s">
        <v>29</v>
      </c>
      <c r="Y1944" s="29" t="s">
        <v>50</v>
      </c>
      <c r="Z1944" s="29" t="s">
        <v>266</v>
      </c>
      <c r="AA1944" s="29" t="s">
        <v>78</v>
      </c>
      <c r="AB1944"/>
      <c r="AC1944"/>
      <c r="AD1944"/>
      <c r="AE1944"/>
      <c r="AF1944"/>
      <c r="AG1944"/>
      <c r="AH1944"/>
      <c r="AI1944"/>
    </row>
    <row r="1945" spans="1:35" ht="15" customHeight="1" x14ac:dyDescent="0.35">
      <c r="A1945" s="32" t="s">
        <v>914</v>
      </c>
      <c r="B1945" s="33" t="s">
        <v>4975</v>
      </c>
      <c r="C1945" s="34">
        <v>144</v>
      </c>
      <c r="D1945" s="33" t="s">
        <v>22</v>
      </c>
      <c r="E1945" s="33" t="s">
        <v>195</v>
      </c>
      <c r="F1945" s="33" t="s">
        <v>59</v>
      </c>
      <c r="G1945" s="33" t="s">
        <v>29</v>
      </c>
      <c r="H1945" s="33">
        <v>19</v>
      </c>
      <c r="I1945" s="35">
        <v>8.25</v>
      </c>
      <c r="P1945" s="29" t="s">
        <v>4976</v>
      </c>
      <c r="Q1945" s="29" t="s">
        <v>4969</v>
      </c>
      <c r="R1945" s="29" t="s">
        <v>450</v>
      </c>
      <c r="S1945" s="29" t="s">
        <v>4977</v>
      </c>
      <c r="T1945" s="29" t="s">
        <v>44</v>
      </c>
      <c r="U1945" s="30">
        <v>1030</v>
      </c>
      <c r="V1945" s="31">
        <v>25</v>
      </c>
      <c r="W1945" s="31">
        <v>10</v>
      </c>
      <c r="X1945" s="31" t="s">
        <v>29</v>
      </c>
      <c r="Y1945" s="29" t="s">
        <v>41</v>
      </c>
      <c r="Z1945" s="29" t="s">
        <v>266</v>
      </c>
      <c r="AA1945" s="29" t="s">
        <v>78</v>
      </c>
      <c r="AB1945"/>
      <c r="AC1945"/>
      <c r="AD1945"/>
      <c r="AE1945"/>
      <c r="AF1945"/>
      <c r="AG1945"/>
      <c r="AH1945"/>
      <c r="AI1945"/>
    </row>
    <row r="1946" spans="1:35" ht="15" customHeight="1" x14ac:dyDescent="0.35">
      <c r="A1946" s="23" t="s">
        <v>3523</v>
      </c>
      <c r="B1946" s="24" t="s">
        <v>3401</v>
      </c>
      <c r="C1946" s="25">
        <v>100</v>
      </c>
      <c r="D1946" s="24" t="s">
        <v>44</v>
      </c>
      <c r="E1946" s="24" t="s">
        <v>141</v>
      </c>
      <c r="F1946" s="24" t="s">
        <v>46</v>
      </c>
      <c r="G1946" s="24" t="s">
        <v>29</v>
      </c>
      <c r="H1946" s="24">
        <v>20</v>
      </c>
      <c r="I1946" s="26">
        <v>8.75</v>
      </c>
      <c r="P1946" s="29" t="s">
        <v>4978</v>
      </c>
      <c r="Q1946" s="29" t="s">
        <v>4972</v>
      </c>
      <c r="R1946" s="29" t="s">
        <v>120</v>
      </c>
      <c r="S1946" s="29" t="s">
        <v>4979</v>
      </c>
      <c r="T1946" s="29" t="s">
        <v>44</v>
      </c>
      <c r="U1946" s="30">
        <v>380</v>
      </c>
      <c r="V1946" s="31">
        <v>22</v>
      </c>
      <c r="W1946" s="31">
        <v>6</v>
      </c>
      <c r="X1946" s="31" t="s">
        <v>29</v>
      </c>
      <c r="Y1946" s="29" t="s">
        <v>50</v>
      </c>
      <c r="Z1946" s="29" t="s">
        <v>266</v>
      </c>
      <c r="AA1946" s="29" t="s">
        <v>78</v>
      </c>
      <c r="AB1946"/>
      <c r="AC1946"/>
      <c r="AD1946"/>
      <c r="AE1946"/>
      <c r="AF1946"/>
      <c r="AG1946"/>
      <c r="AH1946"/>
      <c r="AI1946"/>
    </row>
    <row r="1947" spans="1:35" ht="15" customHeight="1" x14ac:dyDescent="0.35">
      <c r="A1947" s="32" t="s">
        <v>4470</v>
      </c>
      <c r="B1947" s="33" t="s">
        <v>140</v>
      </c>
      <c r="C1947" s="34">
        <v>130</v>
      </c>
      <c r="D1947" s="33" t="s">
        <v>44</v>
      </c>
      <c r="E1947" s="33" t="s">
        <v>141</v>
      </c>
      <c r="F1947" s="33" t="s">
        <v>46</v>
      </c>
      <c r="G1947" s="33" t="s">
        <v>29</v>
      </c>
      <c r="H1947" s="33">
        <v>18</v>
      </c>
      <c r="I1947" s="35">
        <v>8.5</v>
      </c>
      <c r="P1947" s="29" t="s">
        <v>4980</v>
      </c>
      <c r="Q1947" s="29" t="s">
        <v>914</v>
      </c>
      <c r="R1947" s="29" t="s">
        <v>4975</v>
      </c>
      <c r="S1947" s="29" t="s">
        <v>4981</v>
      </c>
      <c r="T1947" s="29" t="s">
        <v>22</v>
      </c>
      <c r="U1947" s="30">
        <v>1222</v>
      </c>
      <c r="V1947" s="31">
        <v>19</v>
      </c>
      <c r="W1947" s="31">
        <v>4</v>
      </c>
      <c r="X1947" s="31" t="s">
        <v>25</v>
      </c>
      <c r="Y1947" s="29" t="s">
        <v>50</v>
      </c>
      <c r="Z1947" s="29" t="s">
        <v>266</v>
      </c>
      <c r="AA1947" s="29" t="s">
        <v>78</v>
      </c>
      <c r="AB1947"/>
      <c r="AC1947"/>
      <c r="AD1947"/>
      <c r="AE1947"/>
      <c r="AF1947"/>
      <c r="AG1947"/>
      <c r="AH1947"/>
      <c r="AI1947"/>
    </row>
    <row r="1948" spans="1:35" ht="15" customHeight="1" x14ac:dyDescent="0.35">
      <c r="A1948" s="23" t="s">
        <v>925</v>
      </c>
      <c r="B1948" s="24" t="s">
        <v>4982</v>
      </c>
      <c r="C1948" s="25">
        <v>157</v>
      </c>
      <c r="D1948" s="24" t="s">
        <v>44</v>
      </c>
      <c r="E1948" s="24" t="s">
        <v>181</v>
      </c>
      <c r="F1948" s="24" t="s">
        <v>24</v>
      </c>
      <c r="G1948" s="24" t="s">
        <v>29</v>
      </c>
      <c r="H1948" s="24">
        <v>32</v>
      </c>
      <c r="I1948" s="26">
        <v>9.25</v>
      </c>
      <c r="P1948" s="29" t="s">
        <v>4983</v>
      </c>
      <c r="Q1948" s="29" t="s">
        <v>3523</v>
      </c>
      <c r="R1948" s="29" t="s">
        <v>3401</v>
      </c>
      <c r="S1948" s="29" t="s">
        <v>4984</v>
      </c>
      <c r="T1948" s="29" t="s">
        <v>44</v>
      </c>
      <c r="U1948" s="30">
        <v>595</v>
      </c>
      <c r="V1948" s="31">
        <v>18</v>
      </c>
      <c r="W1948" s="31">
        <v>2</v>
      </c>
      <c r="X1948" s="31" t="s">
        <v>25</v>
      </c>
      <c r="Y1948" s="29" t="s">
        <v>50</v>
      </c>
      <c r="Z1948" s="29" t="s">
        <v>266</v>
      </c>
      <c r="AA1948" s="29" t="s">
        <v>78</v>
      </c>
      <c r="AB1948"/>
      <c r="AC1948"/>
      <c r="AD1948"/>
      <c r="AE1948"/>
      <c r="AF1948"/>
      <c r="AG1948"/>
      <c r="AH1948"/>
      <c r="AI1948"/>
    </row>
    <row r="1949" spans="1:35" ht="15" customHeight="1" x14ac:dyDescent="0.35">
      <c r="A1949" s="32" t="s">
        <v>2144</v>
      </c>
      <c r="B1949" s="33" t="s">
        <v>4985</v>
      </c>
      <c r="C1949" s="34">
        <v>279</v>
      </c>
      <c r="D1949" s="33" t="s">
        <v>44</v>
      </c>
      <c r="E1949" s="33" t="s">
        <v>102</v>
      </c>
      <c r="F1949" s="33" t="s">
        <v>52</v>
      </c>
      <c r="G1949" s="33" t="s">
        <v>29</v>
      </c>
      <c r="H1949" s="33">
        <v>17</v>
      </c>
      <c r="I1949" s="35">
        <v>8.75</v>
      </c>
      <c r="P1949" s="29" t="s">
        <v>4986</v>
      </c>
      <c r="Q1949" s="29" t="s">
        <v>4470</v>
      </c>
      <c r="R1949" s="29" t="s">
        <v>140</v>
      </c>
      <c r="S1949" s="29" t="s">
        <v>4987</v>
      </c>
      <c r="T1949" s="29" t="s">
        <v>44</v>
      </c>
      <c r="U1949" s="30">
        <v>771</v>
      </c>
      <c r="V1949" s="31">
        <v>20</v>
      </c>
      <c r="W1949" s="31">
        <v>2</v>
      </c>
      <c r="X1949" s="31" t="s">
        <v>25</v>
      </c>
      <c r="Y1949" s="29" t="s">
        <v>50</v>
      </c>
      <c r="Z1949" s="29" t="s">
        <v>266</v>
      </c>
      <c r="AA1949" s="29" t="s">
        <v>78</v>
      </c>
      <c r="AB1949"/>
      <c r="AC1949"/>
      <c r="AD1949"/>
      <c r="AE1949"/>
      <c r="AF1949"/>
      <c r="AG1949"/>
      <c r="AH1949"/>
      <c r="AI1949"/>
    </row>
    <row r="1950" spans="1:35" ht="15" customHeight="1" x14ac:dyDescent="0.35">
      <c r="A1950" s="23" t="s">
        <v>439</v>
      </c>
      <c r="B1950" s="24" t="s">
        <v>106</v>
      </c>
      <c r="C1950" s="25">
        <v>62</v>
      </c>
      <c r="D1950" s="24" t="s">
        <v>44</v>
      </c>
      <c r="E1950" s="24" t="s">
        <v>410</v>
      </c>
      <c r="F1950" s="24" t="s">
        <v>78</v>
      </c>
      <c r="G1950" s="24" t="s">
        <v>25</v>
      </c>
      <c r="H1950" s="24">
        <v>37</v>
      </c>
      <c r="I1950" s="26">
        <v>13.75</v>
      </c>
      <c r="P1950" s="29" t="s">
        <v>4988</v>
      </c>
      <c r="Q1950" s="29" t="s">
        <v>925</v>
      </c>
      <c r="R1950" s="29" t="s">
        <v>4982</v>
      </c>
      <c r="S1950" s="29" t="s">
        <v>4989</v>
      </c>
      <c r="T1950" s="29" t="s">
        <v>22</v>
      </c>
      <c r="U1950" s="30">
        <v>108</v>
      </c>
      <c r="V1950" s="31">
        <v>20</v>
      </c>
      <c r="W1950" s="31">
        <v>4</v>
      </c>
      <c r="X1950" s="31" t="s">
        <v>29</v>
      </c>
      <c r="Y1950" s="29" t="s">
        <v>50</v>
      </c>
      <c r="Z1950" s="29" t="s">
        <v>266</v>
      </c>
      <c r="AA1950" s="29" t="s">
        <v>78</v>
      </c>
      <c r="AB1950"/>
      <c r="AC1950"/>
      <c r="AD1950"/>
      <c r="AE1950"/>
      <c r="AF1950"/>
      <c r="AG1950"/>
      <c r="AH1950"/>
      <c r="AI1950"/>
    </row>
    <row r="1951" spans="1:35" ht="15" customHeight="1" x14ac:dyDescent="0.35">
      <c r="A1951" s="32" t="s">
        <v>439</v>
      </c>
      <c r="B1951" s="33" t="s">
        <v>3127</v>
      </c>
      <c r="C1951" s="34">
        <v>377</v>
      </c>
      <c r="D1951" s="33" t="s">
        <v>44</v>
      </c>
      <c r="E1951" s="33" t="s">
        <v>324</v>
      </c>
      <c r="F1951" s="33" t="s">
        <v>118</v>
      </c>
      <c r="G1951" s="33" t="s">
        <v>25</v>
      </c>
      <c r="H1951" s="33">
        <v>31</v>
      </c>
      <c r="I1951" s="35">
        <v>15.5</v>
      </c>
      <c r="P1951" s="29" t="s">
        <v>4990</v>
      </c>
      <c r="Q1951" s="29" t="s">
        <v>2144</v>
      </c>
      <c r="R1951" s="29" t="s">
        <v>4985</v>
      </c>
      <c r="S1951" s="29" t="s">
        <v>4991</v>
      </c>
      <c r="T1951" s="29" t="s">
        <v>44</v>
      </c>
      <c r="U1951" s="30">
        <v>1173</v>
      </c>
      <c r="V1951" s="31">
        <v>23</v>
      </c>
      <c r="W1951" s="31">
        <v>2</v>
      </c>
      <c r="X1951" s="31" t="s">
        <v>29</v>
      </c>
      <c r="Y1951" s="29" t="s">
        <v>41</v>
      </c>
      <c r="Z1951" s="29" t="s">
        <v>266</v>
      </c>
      <c r="AA1951" s="29" t="s">
        <v>78</v>
      </c>
      <c r="AB1951"/>
      <c r="AC1951"/>
      <c r="AD1951"/>
      <c r="AE1951"/>
      <c r="AF1951"/>
      <c r="AG1951"/>
      <c r="AH1951"/>
      <c r="AI1951"/>
    </row>
    <row r="1952" spans="1:35" ht="15" customHeight="1" x14ac:dyDescent="0.35">
      <c r="A1952" s="23" t="s">
        <v>439</v>
      </c>
      <c r="B1952" s="24" t="s">
        <v>3127</v>
      </c>
      <c r="C1952" s="25">
        <v>318</v>
      </c>
      <c r="D1952" s="24" t="s">
        <v>22</v>
      </c>
      <c r="E1952" s="24" t="s">
        <v>245</v>
      </c>
      <c r="F1952" s="24" t="s">
        <v>36</v>
      </c>
      <c r="G1952" s="24" t="s">
        <v>25</v>
      </c>
      <c r="H1952" s="24">
        <v>39</v>
      </c>
      <c r="I1952" s="26">
        <v>13</v>
      </c>
      <c r="P1952" s="29" t="s">
        <v>4992</v>
      </c>
      <c r="Q1952" s="29" t="s">
        <v>439</v>
      </c>
      <c r="R1952" s="29" t="s">
        <v>106</v>
      </c>
      <c r="S1952" s="29" t="s">
        <v>4993</v>
      </c>
      <c r="T1952" s="29" t="s">
        <v>22</v>
      </c>
      <c r="U1952" s="30">
        <v>733</v>
      </c>
      <c r="V1952" s="31">
        <v>21</v>
      </c>
      <c r="W1952" s="31">
        <v>6</v>
      </c>
      <c r="X1952" s="31" t="s">
        <v>29</v>
      </c>
      <c r="Y1952" s="29" t="s">
        <v>50</v>
      </c>
      <c r="Z1952" s="29" t="s">
        <v>266</v>
      </c>
      <c r="AA1952" s="29" t="s">
        <v>78</v>
      </c>
      <c r="AB1952"/>
      <c r="AC1952"/>
      <c r="AD1952"/>
      <c r="AE1952"/>
      <c r="AF1952"/>
      <c r="AG1952"/>
      <c r="AH1952"/>
      <c r="AI1952"/>
    </row>
    <row r="1953" spans="1:35" ht="15" customHeight="1" x14ac:dyDescent="0.35">
      <c r="A1953" s="32" t="s">
        <v>4994</v>
      </c>
      <c r="B1953" s="33" t="s">
        <v>4995</v>
      </c>
      <c r="C1953" s="34">
        <v>191</v>
      </c>
      <c r="D1953" s="33" t="s">
        <v>22</v>
      </c>
      <c r="E1953" s="33" t="s">
        <v>250</v>
      </c>
      <c r="F1953" s="33" t="s">
        <v>36</v>
      </c>
      <c r="G1953" s="33" t="s">
        <v>29</v>
      </c>
      <c r="H1953" s="33">
        <v>32</v>
      </c>
      <c r="I1953" s="35">
        <v>6.25</v>
      </c>
      <c r="P1953" s="29" t="s">
        <v>4996</v>
      </c>
      <c r="Q1953" s="29" t="s">
        <v>439</v>
      </c>
      <c r="R1953" s="29" t="s">
        <v>3127</v>
      </c>
      <c r="S1953" s="29" t="s">
        <v>4997</v>
      </c>
      <c r="T1953" s="29" t="s">
        <v>22</v>
      </c>
      <c r="U1953" s="30">
        <v>113</v>
      </c>
      <c r="V1953" s="31">
        <v>17</v>
      </c>
      <c r="W1953" s="31">
        <v>2</v>
      </c>
      <c r="X1953" s="31" t="s">
        <v>29</v>
      </c>
      <c r="Y1953" s="29" t="s">
        <v>41</v>
      </c>
      <c r="Z1953" s="29" t="s">
        <v>266</v>
      </c>
      <c r="AA1953" s="29" t="s">
        <v>78</v>
      </c>
      <c r="AB1953"/>
      <c r="AC1953"/>
      <c r="AD1953"/>
      <c r="AE1953"/>
      <c r="AF1953"/>
      <c r="AG1953"/>
      <c r="AH1953"/>
      <c r="AI1953"/>
    </row>
    <row r="1954" spans="1:35" ht="15" customHeight="1" x14ac:dyDescent="0.35">
      <c r="A1954" s="23" t="s">
        <v>834</v>
      </c>
      <c r="B1954" s="24" t="s">
        <v>1655</v>
      </c>
      <c r="C1954" s="25">
        <v>189</v>
      </c>
      <c r="D1954" s="24" t="s">
        <v>44</v>
      </c>
      <c r="E1954" s="24" t="s">
        <v>177</v>
      </c>
      <c r="F1954" s="24" t="s">
        <v>52</v>
      </c>
      <c r="G1954" s="24" t="s">
        <v>25</v>
      </c>
      <c r="H1954" s="24">
        <v>40</v>
      </c>
      <c r="I1954" s="26">
        <v>11.25</v>
      </c>
      <c r="P1954" s="29" t="s">
        <v>4998</v>
      </c>
      <c r="Q1954" s="29" t="s">
        <v>439</v>
      </c>
      <c r="R1954" s="29" t="s">
        <v>3127</v>
      </c>
      <c r="S1954" s="29" t="s">
        <v>4999</v>
      </c>
      <c r="T1954" s="29" t="s">
        <v>22</v>
      </c>
      <c r="U1954" s="30">
        <v>443</v>
      </c>
      <c r="V1954" s="31">
        <v>20</v>
      </c>
      <c r="W1954" s="31">
        <v>2</v>
      </c>
      <c r="X1954" s="31" t="s">
        <v>25</v>
      </c>
      <c r="Y1954" s="29" t="s">
        <v>41</v>
      </c>
      <c r="Z1954" s="29" t="s">
        <v>266</v>
      </c>
      <c r="AA1954" s="29" t="s">
        <v>78</v>
      </c>
      <c r="AB1954"/>
      <c r="AC1954"/>
      <c r="AD1954"/>
      <c r="AE1954"/>
      <c r="AF1954"/>
      <c r="AG1954"/>
      <c r="AH1954"/>
      <c r="AI1954"/>
    </row>
    <row r="1955" spans="1:35" ht="15" customHeight="1" x14ac:dyDescent="0.35">
      <c r="A1955" s="32" t="s">
        <v>982</v>
      </c>
      <c r="B1955" s="33" t="s">
        <v>207</v>
      </c>
      <c r="C1955" s="34">
        <v>63</v>
      </c>
      <c r="D1955" s="33" t="s">
        <v>22</v>
      </c>
      <c r="E1955" s="33" t="s">
        <v>141</v>
      </c>
      <c r="F1955" s="33" t="s">
        <v>46</v>
      </c>
      <c r="G1955" s="33" t="s">
        <v>29</v>
      </c>
      <c r="H1955" s="33">
        <v>19</v>
      </c>
      <c r="I1955" s="35">
        <v>8.75</v>
      </c>
      <c r="P1955" s="29" t="s">
        <v>5000</v>
      </c>
      <c r="Q1955" s="29" t="s">
        <v>4994</v>
      </c>
      <c r="R1955" s="29" t="s">
        <v>4995</v>
      </c>
      <c r="S1955" s="29" t="s">
        <v>5001</v>
      </c>
      <c r="T1955" s="29" t="s">
        <v>22</v>
      </c>
      <c r="U1955" s="30">
        <v>600</v>
      </c>
      <c r="V1955" s="31">
        <v>21</v>
      </c>
      <c r="W1955" s="31">
        <v>10</v>
      </c>
      <c r="X1955" s="31" t="s">
        <v>25</v>
      </c>
      <c r="Y1955" s="29" t="s">
        <v>30</v>
      </c>
      <c r="Z1955" s="29" t="s">
        <v>266</v>
      </c>
      <c r="AA1955" s="29" t="s">
        <v>78</v>
      </c>
      <c r="AB1955"/>
      <c r="AC1955"/>
      <c r="AD1955"/>
      <c r="AE1955"/>
      <c r="AF1955"/>
      <c r="AG1955"/>
      <c r="AH1955"/>
      <c r="AI1955"/>
    </row>
    <row r="1956" spans="1:35" ht="15" customHeight="1" x14ac:dyDescent="0.35">
      <c r="A1956" s="23" t="s">
        <v>3009</v>
      </c>
      <c r="B1956" s="24" t="s">
        <v>189</v>
      </c>
      <c r="C1956" s="25">
        <v>418</v>
      </c>
      <c r="D1956" s="24" t="s">
        <v>44</v>
      </c>
      <c r="E1956" s="24" t="s">
        <v>259</v>
      </c>
      <c r="F1956" s="24" t="s">
        <v>46</v>
      </c>
      <c r="G1956" s="24" t="s">
        <v>25</v>
      </c>
      <c r="H1956" s="24">
        <v>18</v>
      </c>
      <c r="I1956" s="26">
        <v>11.5</v>
      </c>
      <c r="P1956" s="29" t="s">
        <v>5002</v>
      </c>
      <c r="Q1956" s="29" t="s">
        <v>834</v>
      </c>
      <c r="R1956" s="29" t="s">
        <v>1655</v>
      </c>
      <c r="S1956" s="29" t="s">
        <v>5003</v>
      </c>
      <c r="T1956" s="29" t="s">
        <v>22</v>
      </c>
      <c r="U1956" s="30">
        <v>1039</v>
      </c>
      <c r="V1956" s="31">
        <v>19</v>
      </c>
      <c r="W1956" s="31">
        <v>4</v>
      </c>
      <c r="X1956" s="31" t="s">
        <v>29</v>
      </c>
      <c r="Y1956" s="29" t="s">
        <v>41</v>
      </c>
      <c r="Z1956" s="29" t="s">
        <v>266</v>
      </c>
      <c r="AA1956" s="29" t="s">
        <v>78</v>
      </c>
      <c r="AB1956"/>
      <c r="AC1956"/>
      <c r="AD1956"/>
      <c r="AE1956"/>
      <c r="AF1956"/>
      <c r="AG1956"/>
      <c r="AH1956"/>
      <c r="AI1956"/>
    </row>
    <row r="1957" spans="1:35" ht="15" customHeight="1" x14ac:dyDescent="0.35">
      <c r="A1957" s="32" t="s">
        <v>5004</v>
      </c>
      <c r="B1957" s="33" t="s">
        <v>453</v>
      </c>
      <c r="C1957" s="34">
        <v>173</v>
      </c>
      <c r="D1957" s="33" t="s">
        <v>22</v>
      </c>
      <c r="E1957" s="33" t="s">
        <v>51</v>
      </c>
      <c r="F1957" s="33" t="s">
        <v>52</v>
      </c>
      <c r="G1957" s="33" t="s">
        <v>25</v>
      </c>
      <c r="H1957" s="33">
        <v>17</v>
      </c>
      <c r="I1957" s="35">
        <v>13.5</v>
      </c>
      <c r="P1957" s="29" t="s">
        <v>5005</v>
      </c>
      <c r="Q1957" s="29" t="s">
        <v>982</v>
      </c>
      <c r="R1957" s="29" t="s">
        <v>207</v>
      </c>
      <c r="S1957" s="29" t="s">
        <v>5006</v>
      </c>
      <c r="T1957" s="29" t="s">
        <v>22</v>
      </c>
      <c r="U1957" s="30">
        <v>348</v>
      </c>
      <c r="V1957" s="31">
        <v>22</v>
      </c>
      <c r="W1957" s="31">
        <v>8</v>
      </c>
      <c r="X1957" s="31" t="s">
        <v>29</v>
      </c>
      <c r="Y1957" s="29" t="s">
        <v>50</v>
      </c>
      <c r="Z1957" s="29" t="s">
        <v>266</v>
      </c>
      <c r="AA1957" s="29" t="s">
        <v>78</v>
      </c>
      <c r="AB1957"/>
      <c r="AC1957"/>
      <c r="AD1957"/>
      <c r="AE1957"/>
      <c r="AF1957"/>
      <c r="AG1957"/>
      <c r="AH1957"/>
      <c r="AI1957"/>
    </row>
    <row r="1958" spans="1:35" ht="15" customHeight="1" x14ac:dyDescent="0.35">
      <c r="A1958" s="23" t="s">
        <v>5007</v>
      </c>
      <c r="B1958" s="24" t="s">
        <v>373</v>
      </c>
      <c r="C1958" s="25">
        <v>421</v>
      </c>
      <c r="D1958" s="24" t="s">
        <v>22</v>
      </c>
      <c r="E1958" s="24" t="s">
        <v>124</v>
      </c>
      <c r="F1958" s="24" t="s">
        <v>52</v>
      </c>
      <c r="G1958" s="24" t="s">
        <v>25</v>
      </c>
      <c r="H1958" s="24">
        <v>18</v>
      </c>
      <c r="I1958" s="26">
        <v>10.25</v>
      </c>
      <c r="P1958" s="29" t="s">
        <v>5008</v>
      </c>
      <c r="Q1958" s="29" t="s">
        <v>3009</v>
      </c>
      <c r="R1958" s="29" t="s">
        <v>189</v>
      </c>
      <c r="S1958" s="29" t="s">
        <v>5009</v>
      </c>
      <c r="T1958" s="29" t="s">
        <v>22</v>
      </c>
      <c r="U1958" s="30">
        <v>148</v>
      </c>
      <c r="V1958" s="31">
        <v>17</v>
      </c>
      <c r="W1958" s="31">
        <v>1</v>
      </c>
      <c r="X1958" s="31" t="s">
        <v>29</v>
      </c>
      <c r="Y1958" s="29" t="s">
        <v>41</v>
      </c>
      <c r="Z1958" s="29" t="s">
        <v>266</v>
      </c>
      <c r="AA1958" s="29" t="s">
        <v>78</v>
      </c>
      <c r="AB1958"/>
      <c r="AC1958"/>
      <c r="AD1958"/>
      <c r="AE1958"/>
      <c r="AF1958"/>
      <c r="AG1958"/>
      <c r="AH1958"/>
      <c r="AI1958"/>
    </row>
    <row r="1959" spans="1:35" ht="15" customHeight="1" x14ac:dyDescent="0.35">
      <c r="A1959" s="32" t="s">
        <v>1662</v>
      </c>
      <c r="B1959" s="33" t="s">
        <v>5010</v>
      </c>
      <c r="C1959" s="34">
        <v>291</v>
      </c>
      <c r="D1959" s="33" t="s">
        <v>44</v>
      </c>
      <c r="E1959" s="33" t="s">
        <v>266</v>
      </c>
      <c r="F1959" s="33" t="s">
        <v>78</v>
      </c>
      <c r="G1959" s="33" t="s">
        <v>29</v>
      </c>
      <c r="H1959" s="33">
        <v>31</v>
      </c>
      <c r="I1959" s="35">
        <v>3</v>
      </c>
      <c r="P1959" s="29" t="s">
        <v>5011</v>
      </c>
      <c r="Q1959" s="29" t="s">
        <v>5004</v>
      </c>
      <c r="R1959" s="29" t="s">
        <v>453</v>
      </c>
      <c r="S1959" s="29" t="s">
        <v>2793</v>
      </c>
      <c r="T1959" s="29" t="s">
        <v>44</v>
      </c>
      <c r="U1959" s="30">
        <v>360</v>
      </c>
      <c r="V1959" s="31">
        <v>19</v>
      </c>
      <c r="W1959" s="31">
        <v>4</v>
      </c>
      <c r="X1959" s="31" t="s">
        <v>29</v>
      </c>
      <c r="Y1959" s="29" t="s">
        <v>30</v>
      </c>
      <c r="Z1959" s="29" t="s">
        <v>266</v>
      </c>
      <c r="AA1959" s="29" t="s">
        <v>78</v>
      </c>
      <c r="AB1959"/>
      <c r="AC1959"/>
      <c r="AD1959"/>
      <c r="AE1959"/>
      <c r="AF1959"/>
      <c r="AG1959"/>
      <c r="AH1959"/>
      <c r="AI1959"/>
    </row>
    <row r="1960" spans="1:35" ht="15" customHeight="1" x14ac:dyDescent="0.35">
      <c r="A1960" s="23" t="s">
        <v>5012</v>
      </c>
      <c r="B1960" s="24" t="s">
        <v>5013</v>
      </c>
      <c r="C1960" s="25">
        <v>377</v>
      </c>
      <c r="D1960" s="24" t="s">
        <v>44</v>
      </c>
      <c r="E1960" s="24" t="s">
        <v>141</v>
      </c>
      <c r="F1960" s="24" t="s">
        <v>46</v>
      </c>
      <c r="G1960" s="24" t="s">
        <v>25</v>
      </c>
      <c r="H1960" s="24">
        <v>17</v>
      </c>
      <c r="I1960" s="26">
        <v>11.75</v>
      </c>
      <c r="P1960" s="29" t="s">
        <v>5014</v>
      </c>
      <c r="Q1960" s="29" t="s">
        <v>5007</v>
      </c>
      <c r="R1960" s="29" t="s">
        <v>373</v>
      </c>
      <c r="S1960" s="29" t="s">
        <v>5015</v>
      </c>
      <c r="T1960" s="29" t="s">
        <v>22</v>
      </c>
      <c r="U1960" s="30">
        <v>1282</v>
      </c>
      <c r="V1960" s="31">
        <v>17</v>
      </c>
      <c r="W1960" s="31">
        <v>2</v>
      </c>
      <c r="X1960" s="31" t="s">
        <v>25</v>
      </c>
      <c r="Y1960" s="29" t="s">
        <v>50</v>
      </c>
      <c r="Z1960" s="29" t="s">
        <v>266</v>
      </c>
      <c r="AA1960" s="29" t="s">
        <v>78</v>
      </c>
      <c r="AB1960"/>
      <c r="AC1960"/>
      <c r="AD1960"/>
      <c r="AE1960"/>
      <c r="AF1960"/>
      <c r="AG1960"/>
      <c r="AH1960"/>
      <c r="AI1960"/>
    </row>
    <row r="1961" spans="1:35" ht="15" customHeight="1" x14ac:dyDescent="0.35">
      <c r="A1961" s="32" t="s">
        <v>262</v>
      </c>
      <c r="B1961" s="33" t="s">
        <v>904</v>
      </c>
      <c r="C1961" s="34">
        <v>347</v>
      </c>
      <c r="D1961" s="33" t="s">
        <v>22</v>
      </c>
      <c r="E1961" s="33" t="s">
        <v>555</v>
      </c>
      <c r="F1961" s="33" t="s">
        <v>86</v>
      </c>
      <c r="G1961" s="33" t="s">
        <v>25</v>
      </c>
      <c r="H1961" s="33">
        <v>18</v>
      </c>
      <c r="I1961" s="35">
        <v>13.75</v>
      </c>
      <c r="P1961" s="29" t="s">
        <v>5016</v>
      </c>
      <c r="Q1961" s="29" t="s">
        <v>1662</v>
      </c>
      <c r="R1961" s="29" t="s">
        <v>5010</v>
      </c>
      <c r="S1961" s="29" t="s">
        <v>5017</v>
      </c>
      <c r="T1961" s="29" t="s">
        <v>22</v>
      </c>
      <c r="U1961" s="30">
        <v>1065</v>
      </c>
      <c r="V1961" s="31">
        <v>24</v>
      </c>
      <c r="W1961" s="31">
        <v>6</v>
      </c>
      <c r="X1961" s="31" t="s">
        <v>25</v>
      </c>
      <c r="Y1961" s="29" t="s">
        <v>30</v>
      </c>
      <c r="Z1961" s="29" t="s">
        <v>266</v>
      </c>
      <c r="AA1961" s="29" t="s">
        <v>78</v>
      </c>
      <c r="AB1961"/>
      <c r="AC1961"/>
      <c r="AD1961"/>
      <c r="AE1961"/>
      <c r="AF1961"/>
      <c r="AG1961"/>
      <c r="AH1961"/>
      <c r="AI1961"/>
    </row>
    <row r="1962" spans="1:35" ht="15" customHeight="1" x14ac:dyDescent="0.35">
      <c r="A1962" s="23" t="s">
        <v>262</v>
      </c>
      <c r="B1962" s="24" t="s">
        <v>82</v>
      </c>
      <c r="C1962" s="25">
        <v>253</v>
      </c>
      <c r="D1962" s="24" t="s">
        <v>22</v>
      </c>
      <c r="E1962" s="24" t="s">
        <v>173</v>
      </c>
      <c r="F1962" s="24" t="s">
        <v>46</v>
      </c>
      <c r="G1962" s="24" t="s">
        <v>29</v>
      </c>
      <c r="H1962" s="24">
        <v>19</v>
      </c>
      <c r="I1962" s="26">
        <v>4.25</v>
      </c>
      <c r="P1962" s="29" t="s">
        <v>5018</v>
      </c>
      <c r="Q1962" s="29" t="s">
        <v>5012</v>
      </c>
      <c r="R1962" s="29" t="s">
        <v>5013</v>
      </c>
      <c r="S1962" s="29" t="s">
        <v>5019</v>
      </c>
      <c r="T1962" s="29" t="s">
        <v>22</v>
      </c>
      <c r="U1962" s="30">
        <v>711</v>
      </c>
      <c r="V1962" s="31">
        <v>18</v>
      </c>
      <c r="W1962" s="31">
        <v>4</v>
      </c>
      <c r="X1962" s="31" t="s">
        <v>29</v>
      </c>
      <c r="Y1962" s="29" t="s">
        <v>41</v>
      </c>
      <c r="Z1962" s="29" t="s">
        <v>266</v>
      </c>
      <c r="AA1962" s="29" t="s">
        <v>78</v>
      </c>
      <c r="AB1962"/>
      <c r="AC1962"/>
      <c r="AD1962"/>
      <c r="AE1962"/>
      <c r="AF1962"/>
      <c r="AG1962"/>
      <c r="AH1962"/>
      <c r="AI1962"/>
    </row>
    <row r="1963" spans="1:35" ht="15" customHeight="1" x14ac:dyDescent="0.35">
      <c r="A1963" s="32" t="s">
        <v>231</v>
      </c>
      <c r="B1963" s="33" t="s">
        <v>5020</v>
      </c>
      <c r="C1963" s="34">
        <v>434</v>
      </c>
      <c r="D1963" s="33" t="s">
        <v>22</v>
      </c>
      <c r="E1963" s="33" t="s">
        <v>279</v>
      </c>
      <c r="F1963" s="33" t="s">
        <v>112</v>
      </c>
      <c r="G1963" s="33" t="s">
        <v>25</v>
      </c>
      <c r="H1963" s="33">
        <v>31</v>
      </c>
      <c r="I1963" s="35">
        <v>13</v>
      </c>
      <c r="P1963" s="29" t="s">
        <v>5021</v>
      </c>
      <c r="Q1963" s="29" t="s">
        <v>262</v>
      </c>
      <c r="R1963" s="29" t="s">
        <v>904</v>
      </c>
      <c r="S1963" s="29" t="s">
        <v>5022</v>
      </c>
      <c r="T1963" s="29" t="s">
        <v>22</v>
      </c>
      <c r="U1963" s="30">
        <v>349</v>
      </c>
      <c r="V1963" s="31">
        <v>19</v>
      </c>
      <c r="W1963" s="31">
        <v>4</v>
      </c>
      <c r="X1963" s="31" t="s">
        <v>29</v>
      </c>
      <c r="Y1963" s="29" t="s">
        <v>50</v>
      </c>
      <c r="Z1963" s="29" t="s">
        <v>266</v>
      </c>
      <c r="AA1963" s="29" t="s">
        <v>78</v>
      </c>
      <c r="AB1963"/>
      <c r="AC1963"/>
      <c r="AD1963"/>
      <c r="AE1963"/>
      <c r="AF1963"/>
      <c r="AG1963"/>
      <c r="AH1963"/>
      <c r="AI1963"/>
    </row>
    <row r="1964" spans="1:35" ht="15" customHeight="1" x14ac:dyDescent="0.35">
      <c r="A1964" s="23" t="s">
        <v>231</v>
      </c>
      <c r="B1964" s="24" t="s">
        <v>1272</v>
      </c>
      <c r="C1964" s="25">
        <v>371</v>
      </c>
      <c r="D1964" s="24" t="s">
        <v>22</v>
      </c>
      <c r="E1964" s="24" t="s">
        <v>130</v>
      </c>
      <c r="F1964" s="24" t="s">
        <v>46</v>
      </c>
      <c r="G1964" s="24" t="s">
        <v>29</v>
      </c>
      <c r="H1964" s="24">
        <v>38</v>
      </c>
      <c r="I1964" s="26">
        <v>9.5</v>
      </c>
      <c r="P1964" s="29" t="s">
        <v>5023</v>
      </c>
      <c r="Q1964" s="29" t="s">
        <v>262</v>
      </c>
      <c r="R1964" s="29" t="s">
        <v>82</v>
      </c>
      <c r="S1964" s="29" t="s">
        <v>5024</v>
      </c>
      <c r="T1964" s="29" t="s">
        <v>22</v>
      </c>
      <c r="U1964" s="30">
        <v>1139</v>
      </c>
      <c r="V1964" s="31">
        <v>18</v>
      </c>
      <c r="W1964" s="31">
        <v>4</v>
      </c>
      <c r="X1964" s="31" t="s">
        <v>29</v>
      </c>
      <c r="Y1964" s="29" t="s">
        <v>30</v>
      </c>
      <c r="Z1964" s="29" t="s">
        <v>266</v>
      </c>
      <c r="AA1964" s="29" t="s">
        <v>78</v>
      </c>
      <c r="AB1964"/>
      <c r="AC1964"/>
      <c r="AD1964"/>
      <c r="AE1964"/>
      <c r="AF1964"/>
      <c r="AG1964"/>
      <c r="AH1964"/>
      <c r="AI1964"/>
    </row>
    <row r="1965" spans="1:35" ht="15" customHeight="1" x14ac:dyDescent="0.35">
      <c r="A1965" s="32" t="s">
        <v>231</v>
      </c>
      <c r="B1965" s="33" t="s">
        <v>601</v>
      </c>
      <c r="C1965" s="34">
        <v>234</v>
      </c>
      <c r="D1965" s="33" t="s">
        <v>22</v>
      </c>
      <c r="E1965" s="33" t="s">
        <v>319</v>
      </c>
      <c r="F1965" s="33" t="s">
        <v>59</v>
      </c>
      <c r="G1965" s="33" t="s">
        <v>25</v>
      </c>
      <c r="H1965" s="33">
        <v>34</v>
      </c>
      <c r="I1965" s="35">
        <v>10.25</v>
      </c>
      <c r="P1965" s="29" t="s">
        <v>5025</v>
      </c>
      <c r="Q1965" s="29" t="s">
        <v>231</v>
      </c>
      <c r="R1965" s="29" t="s">
        <v>5020</v>
      </c>
      <c r="S1965" s="29" t="s">
        <v>5026</v>
      </c>
      <c r="T1965" s="29" t="s">
        <v>22</v>
      </c>
      <c r="U1965" s="30">
        <v>1148</v>
      </c>
      <c r="V1965" s="31">
        <v>23</v>
      </c>
      <c r="W1965" s="31">
        <v>4</v>
      </c>
      <c r="X1965" s="31" t="s">
        <v>25</v>
      </c>
      <c r="Y1965" s="29" t="s">
        <v>30</v>
      </c>
      <c r="Z1965" s="29" t="s">
        <v>266</v>
      </c>
      <c r="AA1965" s="29" t="s">
        <v>78</v>
      </c>
      <c r="AB1965"/>
      <c r="AC1965"/>
      <c r="AD1965"/>
      <c r="AE1965"/>
      <c r="AF1965"/>
      <c r="AG1965"/>
      <c r="AH1965"/>
      <c r="AI1965"/>
    </row>
    <row r="1966" spans="1:35" ht="15" customHeight="1" x14ac:dyDescent="0.35">
      <c r="A1966" s="23" t="s">
        <v>223</v>
      </c>
      <c r="B1966" s="24" t="s">
        <v>377</v>
      </c>
      <c r="C1966" s="25">
        <v>275</v>
      </c>
      <c r="D1966" s="24" t="s">
        <v>44</v>
      </c>
      <c r="E1966" s="24" t="s">
        <v>108</v>
      </c>
      <c r="F1966" s="24" t="s">
        <v>46</v>
      </c>
      <c r="G1966" s="24" t="s">
        <v>29</v>
      </c>
      <c r="H1966" s="24">
        <v>30</v>
      </c>
      <c r="I1966" s="26">
        <v>6.75</v>
      </c>
      <c r="P1966" s="29" t="s">
        <v>5027</v>
      </c>
      <c r="Q1966" s="29" t="s">
        <v>231</v>
      </c>
      <c r="R1966" s="29" t="s">
        <v>1272</v>
      </c>
      <c r="S1966" s="29" t="s">
        <v>5028</v>
      </c>
      <c r="T1966" s="29" t="s">
        <v>22</v>
      </c>
      <c r="U1966" s="30">
        <v>890</v>
      </c>
      <c r="V1966" s="31">
        <v>22</v>
      </c>
      <c r="W1966" s="31">
        <v>10</v>
      </c>
      <c r="X1966" s="31" t="s">
        <v>29</v>
      </c>
      <c r="Y1966" s="29" t="s">
        <v>50</v>
      </c>
      <c r="Z1966" s="29" t="s">
        <v>266</v>
      </c>
      <c r="AA1966" s="29" t="s">
        <v>78</v>
      </c>
      <c r="AB1966"/>
      <c r="AC1966"/>
      <c r="AD1966"/>
      <c r="AE1966"/>
      <c r="AF1966"/>
      <c r="AG1966"/>
      <c r="AH1966"/>
      <c r="AI1966"/>
    </row>
    <row r="1967" spans="1:35" ht="15" customHeight="1" x14ac:dyDescent="0.35">
      <c r="A1967" s="32" t="s">
        <v>1026</v>
      </c>
      <c r="B1967" s="33" t="s">
        <v>616</v>
      </c>
      <c r="C1967" s="34">
        <v>94</v>
      </c>
      <c r="D1967" s="33" t="s">
        <v>22</v>
      </c>
      <c r="E1967" s="33" t="s">
        <v>71</v>
      </c>
      <c r="F1967" s="33" t="s">
        <v>72</v>
      </c>
      <c r="G1967" s="33" t="s">
        <v>25</v>
      </c>
      <c r="H1967" s="33">
        <v>20</v>
      </c>
      <c r="I1967" s="35">
        <v>12.5</v>
      </c>
      <c r="P1967" s="29" t="s">
        <v>5029</v>
      </c>
      <c r="Q1967" s="29" t="s">
        <v>231</v>
      </c>
      <c r="R1967" s="29" t="s">
        <v>601</v>
      </c>
      <c r="S1967" s="29" t="s">
        <v>5030</v>
      </c>
      <c r="T1967" s="29" t="s">
        <v>44</v>
      </c>
      <c r="U1967" s="30">
        <v>198</v>
      </c>
      <c r="V1967" s="31">
        <v>25</v>
      </c>
      <c r="W1967" s="31">
        <v>8</v>
      </c>
      <c r="X1967" s="31" t="s">
        <v>25</v>
      </c>
      <c r="Y1967" s="29" t="s">
        <v>41</v>
      </c>
      <c r="Z1967" s="29" t="s">
        <v>266</v>
      </c>
      <c r="AA1967" s="29" t="s">
        <v>78</v>
      </c>
      <c r="AB1967"/>
      <c r="AC1967"/>
      <c r="AD1967"/>
      <c r="AE1967"/>
      <c r="AF1967"/>
      <c r="AG1967"/>
      <c r="AH1967"/>
      <c r="AI1967"/>
    </row>
    <row r="1968" spans="1:35" ht="15" customHeight="1" x14ac:dyDescent="0.35">
      <c r="A1968" s="23" t="s">
        <v>5031</v>
      </c>
      <c r="B1968" s="24" t="s">
        <v>4887</v>
      </c>
      <c r="C1968" s="25">
        <v>289</v>
      </c>
      <c r="D1968" s="24" t="s">
        <v>44</v>
      </c>
      <c r="E1968" s="24" t="s">
        <v>405</v>
      </c>
      <c r="F1968" s="24" t="s">
        <v>59</v>
      </c>
      <c r="G1968" s="24" t="s">
        <v>29</v>
      </c>
      <c r="H1968" s="24">
        <v>17</v>
      </c>
      <c r="I1968" s="26">
        <v>10</v>
      </c>
      <c r="P1968" s="29" t="s">
        <v>5032</v>
      </c>
      <c r="Q1968" s="29" t="s">
        <v>223</v>
      </c>
      <c r="R1968" s="29" t="s">
        <v>377</v>
      </c>
      <c r="S1968" s="29" t="s">
        <v>5033</v>
      </c>
      <c r="T1968" s="29" t="s">
        <v>44</v>
      </c>
      <c r="U1968" s="30">
        <v>234</v>
      </c>
      <c r="V1968" s="31">
        <v>20</v>
      </c>
      <c r="W1968" s="31">
        <v>2</v>
      </c>
      <c r="X1968" s="31" t="s">
        <v>29</v>
      </c>
      <c r="Y1968" s="29" t="s">
        <v>41</v>
      </c>
      <c r="Z1968" s="29" t="s">
        <v>266</v>
      </c>
      <c r="AA1968" s="29" t="s">
        <v>78</v>
      </c>
      <c r="AB1968"/>
      <c r="AC1968"/>
      <c r="AD1968"/>
      <c r="AE1968"/>
      <c r="AF1968"/>
      <c r="AG1968"/>
      <c r="AH1968"/>
      <c r="AI1968"/>
    </row>
    <row r="1969" spans="1:35" ht="15" customHeight="1" x14ac:dyDescent="0.35">
      <c r="A1969" s="32" t="s">
        <v>5034</v>
      </c>
      <c r="B1969" s="33" t="s">
        <v>2001</v>
      </c>
      <c r="C1969" s="34">
        <v>143</v>
      </c>
      <c r="D1969" s="33" t="s">
        <v>44</v>
      </c>
      <c r="E1969" s="33" t="s">
        <v>219</v>
      </c>
      <c r="F1969" s="33" t="s">
        <v>139</v>
      </c>
      <c r="G1969" s="33" t="s">
        <v>25</v>
      </c>
      <c r="H1969" s="33">
        <v>17</v>
      </c>
      <c r="I1969" s="35">
        <v>10.5</v>
      </c>
      <c r="P1969" s="29" t="s">
        <v>5035</v>
      </c>
      <c r="Q1969" s="29" t="s">
        <v>1026</v>
      </c>
      <c r="R1969" s="29" t="s">
        <v>616</v>
      </c>
      <c r="S1969" s="29" t="s">
        <v>5036</v>
      </c>
      <c r="T1969" s="29" t="s">
        <v>22</v>
      </c>
      <c r="U1969" s="30">
        <v>294</v>
      </c>
      <c r="V1969" s="31">
        <v>17</v>
      </c>
      <c r="W1969" s="31">
        <v>2</v>
      </c>
      <c r="X1969" s="31" t="s">
        <v>25</v>
      </c>
      <c r="Y1969" s="29" t="s">
        <v>50</v>
      </c>
      <c r="Z1969" s="29" t="s">
        <v>266</v>
      </c>
      <c r="AA1969" s="29" t="s">
        <v>78</v>
      </c>
      <c r="AB1969"/>
      <c r="AC1969"/>
      <c r="AD1969"/>
      <c r="AE1969"/>
      <c r="AF1969"/>
      <c r="AG1969"/>
      <c r="AH1969"/>
      <c r="AI1969"/>
    </row>
    <row r="1970" spans="1:35" ht="15" customHeight="1" x14ac:dyDescent="0.35">
      <c r="A1970" s="23" t="s">
        <v>1042</v>
      </c>
      <c r="B1970" s="24" t="s">
        <v>56</v>
      </c>
      <c r="C1970" s="25">
        <v>318</v>
      </c>
      <c r="D1970" s="24" t="s">
        <v>44</v>
      </c>
      <c r="E1970" s="24" t="s">
        <v>164</v>
      </c>
      <c r="F1970" s="24" t="s">
        <v>52</v>
      </c>
      <c r="G1970" s="24" t="s">
        <v>29</v>
      </c>
      <c r="H1970" s="24">
        <v>18</v>
      </c>
      <c r="I1970" s="26">
        <v>8.75</v>
      </c>
      <c r="P1970" s="29" t="s">
        <v>5037</v>
      </c>
      <c r="Q1970" s="29" t="s">
        <v>5031</v>
      </c>
      <c r="R1970" s="29" t="s">
        <v>4887</v>
      </c>
      <c r="S1970" s="29" t="s">
        <v>5038</v>
      </c>
      <c r="T1970" s="29" t="s">
        <v>44</v>
      </c>
      <c r="U1970" s="30">
        <v>1163</v>
      </c>
      <c r="V1970" s="31">
        <v>19</v>
      </c>
      <c r="W1970" s="31">
        <v>2</v>
      </c>
      <c r="X1970" s="31" t="s">
        <v>25</v>
      </c>
      <c r="Y1970" s="29" t="s">
        <v>41</v>
      </c>
      <c r="Z1970" s="29" t="s">
        <v>266</v>
      </c>
      <c r="AA1970" s="29" t="s">
        <v>78</v>
      </c>
      <c r="AB1970"/>
      <c r="AC1970"/>
      <c r="AD1970"/>
      <c r="AE1970"/>
      <c r="AF1970"/>
      <c r="AG1970"/>
      <c r="AH1970"/>
      <c r="AI1970"/>
    </row>
    <row r="1971" spans="1:35" ht="15" customHeight="1" x14ac:dyDescent="0.35">
      <c r="A1971" s="32" t="s">
        <v>1042</v>
      </c>
      <c r="B1971" s="33" t="s">
        <v>347</v>
      </c>
      <c r="C1971" s="34">
        <v>422</v>
      </c>
      <c r="D1971" s="33" t="s">
        <v>44</v>
      </c>
      <c r="E1971" s="33" t="s">
        <v>102</v>
      </c>
      <c r="F1971" s="33" t="s">
        <v>52</v>
      </c>
      <c r="G1971" s="33" t="s">
        <v>29</v>
      </c>
      <c r="H1971" s="33">
        <v>20</v>
      </c>
      <c r="I1971" s="35">
        <v>4.75</v>
      </c>
      <c r="P1971" s="29" t="s">
        <v>5039</v>
      </c>
      <c r="Q1971" s="29" t="s">
        <v>5034</v>
      </c>
      <c r="R1971" s="29" t="s">
        <v>2001</v>
      </c>
      <c r="S1971" s="29" t="s">
        <v>5040</v>
      </c>
      <c r="T1971" s="29" t="s">
        <v>22</v>
      </c>
      <c r="U1971" s="30">
        <v>469</v>
      </c>
      <c r="V1971" s="31">
        <v>22</v>
      </c>
      <c r="W1971" s="31">
        <v>10</v>
      </c>
      <c r="X1971" s="31" t="s">
        <v>25</v>
      </c>
      <c r="Y1971" s="29" t="s">
        <v>50</v>
      </c>
      <c r="Z1971" s="29" t="s">
        <v>266</v>
      </c>
      <c r="AA1971" s="29" t="s">
        <v>78</v>
      </c>
      <c r="AB1971"/>
      <c r="AC1971"/>
      <c r="AD1971"/>
      <c r="AE1971"/>
      <c r="AF1971"/>
      <c r="AG1971"/>
      <c r="AH1971"/>
      <c r="AI1971"/>
    </row>
    <row r="1972" spans="1:35" ht="15" customHeight="1" x14ac:dyDescent="0.35">
      <c r="A1972" s="23" t="s">
        <v>4372</v>
      </c>
      <c r="B1972" s="24" t="s">
        <v>622</v>
      </c>
      <c r="C1972" s="25">
        <v>62</v>
      </c>
      <c r="D1972" s="24" t="s">
        <v>44</v>
      </c>
      <c r="E1972" s="24" t="s">
        <v>136</v>
      </c>
      <c r="F1972" s="24" t="s">
        <v>86</v>
      </c>
      <c r="G1972" s="24" t="s">
        <v>29</v>
      </c>
      <c r="H1972" s="24">
        <v>33</v>
      </c>
      <c r="I1972" s="26">
        <v>6</v>
      </c>
      <c r="P1972" s="29" t="s">
        <v>5041</v>
      </c>
      <c r="Q1972" s="29" t="s">
        <v>1042</v>
      </c>
      <c r="R1972" s="29" t="s">
        <v>56</v>
      </c>
      <c r="S1972" s="29" t="s">
        <v>5042</v>
      </c>
      <c r="T1972" s="29" t="s">
        <v>22</v>
      </c>
      <c r="U1972" s="30">
        <v>457</v>
      </c>
      <c r="V1972" s="31">
        <v>24</v>
      </c>
      <c r="W1972" s="31">
        <v>6</v>
      </c>
      <c r="X1972" s="31" t="s">
        <v>25</v>
      </c>
      <c r="Y1972" s="29" t="s">
        <v>50</v>
      </c>
      <c r="Z1972" s="29" t="s">
        <v>266</v>
      </c>
      <c r="AA1972" s="29" t="s">
        <v>78</v>
      </c>
      <c r="AB1972"/>
      <c r="AC1972"/>
      <c r="AD1972"/>
      <c r="AE1972"/>
      <c r="AF1972"/>
      <c r="AG1972"/>
      <c r="AH1972"/>
      <c r="AI1972"/>
    </row>
    <row r="1973" spans="1:35" ht="15" customHeight="1" x14ac:dyDescent="0.35">
      <c r="A1973" s="32" t="s">
        <v>1054</v>
      </c>
      <c r="B1973" s="33" t="s">
        <v>1054</v>
      </c>
      <c r="C1973" s="34">
        <v>195</v>
      </c>
      <c r="D1973" s="33" t="s">
        <v>22</v>
      </c>
      <c r="E1973" s="33" t="s">
        <v>382</v>
      </c>
      <c r="F1973" s="33" t="s">
        <v>86</v>
      </c>
      <c r="G1973" s="33" t="s">
        <v>29</v>
      </c>
      <c r="H1973" s="33">
        <v>35</v>
      </c>
      <c r="I1973" s="35">
        <v>8.75</v>
      </c>
      <c r="P1973" s="29" t="s">
        <v>5043</v>
      </c>
      <c r="Q1973" s="29" t="s">
        <v>1042</v>
      </c>
      <c r="R1973" s="29" t="s">
        <v>347</v>
      </c>
      <c r="S1973" s="29" t="s">
        <v>5044</v>
      </c>
      <c r="T1973" s="29" t="s">
        <v>22</v>
      </c>
      <c r="U1973" s="30">
        <v>777</v>
      </c>
      <c r="V1973" s="31">
        <v>22</v>
      </c>
      <c r="W1973" s="31">
        <v>4</v>
      </c>
      <c r="X1973" s="31" t="s">
        <v>25</v>
      </c>
      <c r="Y1973" s="29" t="s">
        <v>50</v>
      </c>
      <c r="Z1973" s="29" t="s">
        <v>266</v>
      </c>
      <c r="AA1973" s="29" t="s">
        <v>78</v>
      </c>
      <c r="AB1973"/>
      <c r="AC1973"/>
      <c r="AD1973"/>
      <c r="AE1973"/>
      <c r="AF1973"/>
      <c r="AG1973"/>
      <c r="AH1973"/>
      <c r="AI1973"/>
    </row>
    <row r="1974" spans="1:35" ht="15" customHeight="1" x14ac:dyDescent="0.35">
      <c r="A1974" s="23" t="s">
        <v>720</v>
      </c>
      <c r="B1974" s="24" t="s">
        <v>5045</v>
      </c>
      <c r="C1974" s="25">
        <v>145</v>
      </c>
      <c r="D1974" s="24" t="s">
        <v>44</v>
      </c>
      <c r="E1974" s="24" t="s">
        <v>382</v>
      </c>
      <c r="F1974" s="24" t="s">
        <v>86</v>
      </c>
      <c r="G1974" s="24" t="s">
        <v>29</v>
      </c>
      <c r="H1974" s="24">
        <v>33</v>
      </c>
      <c r="I1974" s="26">
        <v>10</v>
      </c>
      <c r="P1974" s="29" t="s">
        <v>5046</v>
      </c>
      <c r="Q1974" s="29" t="s">
        <v>4372</v>
      </c>
      <c r="R1974" s="29" t="s">
        <v>622</v>
      </c>
      <c r="S1974" s="29" t="s">
        <v>5047</v>
      </c>
      <c r="T1974" s="29" t="s">
        <v>44</v>
      </c>
      <c r="U1974" s="30">
        <v>528</v>
      </c>
      <c r="V1974" s="31">
        <v>22</v>
      </c>
      <c r="W1974" s="31">
        <v>2</v>
      </c>
      <c r="X1974" s="31" t="s">
        <v>25</v>
      </c>
      <c r="Y1974" s="29" t="s">
        <v>30</v>
      </c>
      <c r="Z1974" s="29" t="s">
        <v>266</v>
      </c>
      <c r="AA1974" s="29" t="s">
        <v>78</v>
      </c>
      <c r="AB1974"/>
      <c r="AC1974"/>
      <c r="AD1974"/>
      <c r="AE1974"/>
      <c r="AF1974"/>
      <c r="AG1974"/>
      <c r="AH1974"/>
      <c r="AI1974"/>
    </row>
    <row r="1975" spans="1:35" ht="15" customHeight="1" x14ac:dyDescent="0.35">
      <c r="A1975" s="32" t="s">
        <v>720</v>
      </c>
      <c r="B1975" s="33" t="s">
        <v>194</v>
      </c>
      <c r="C1975" s="34">
        <v>341</v>
      </c>
      <c r="D1975" s="33" t="s">
        <v>44</v>
      </c>
      <c r="E1975" s="33" t="s">
        <v>92</v>
      </c>
      <c r="F1975" s="33" t="s">
        <v>86</v>
      </c>
      <c r="G1975" s="33" t="s">
        <v>29</v>
      </c>
      <c r="H1975" s="33">
        <v>36</v>
      </c>
      <c r="I1975" s="35">
        <v>8.75</v>
      </c>
      <c r="P1975" s="29" t="s">
        <v>5048</v>
      </c>
      <c r="Q1975" s="29" t="s">
        <v>1054</v>
      </c>
      <c r="R1975" s="29" t="s">
        <v>1054</v>
      </c>
      <c r="S1975" s="29" t="s">
        <v>5049</v>
      </c>
      <c r="T1975" s="29" t="s">
        <v>22</v>
      </c>
      <c r="U1975" s="30">
        <v>1073</v>
      </c>
      <c r="V1975" s="31">
        <v>22</v>
      </c>
      <c r="W1975" s="31">
        <v>4</v>
      </c>
      <c r="X1975" s="31" t="s">
        <v>25</v>
      </c>
      <c r="Y1975" s="29" t="s">
        <v>41</v>
      </c>
      <c r="Z1975" s="29" t="s">
        <v>266</v>
      </c>
      <c r="AA1975" s="29" t="s">
        <v>78</v>
      </c>
      <c r="AB1975"/>
      <c r="AC1975"/>
      <c r="AD1975"/>
      <c r="AE1975"/>
      <c r="AF1975"/>
      <c r="AG1975"/>
      <c r="AH1975"/>
      <c r="AI1975"/>
    </row>
    <row r="1976" spans="1:35" ht="15" customHeight="1" x14ac:dyDescent="0.35">
      <c r="A1976" s="23" t="s">
        <v>2566</v>
      </c>
      <c r="B1976" s="24" t="s">
        <v>4833</v>
      </c>
      <c r="C1976" s="25">
        <v>89</v>
      </c>
      <c r="D1976" s="24" t="s">
        <v>44</v>
      </c>
      <c r="E1976" s="24" t="s">
        <v>164</v>
      </c>
      <c r="F1976" s="24" t="s">
        <v>52</v>
      </c>
      <c r="G1976" s="24" t="s">
        <v>25</v>
      </c>
      <c r="H1976" s="24">
        <v>17</v>
      </c>
      <c r="I1976" s="26">
        <v>12</v>
      </c>
      <c r="P1976" s="29" t="s">
        <v>5050</v>
      </c>
      <c r="Q1976" s="29" t="s">
        <v>720</v>
      </c>
      <c r="R1976" s="29" t="s">
        <v>5045</v>
      </c>
      <c r="S1976" s="29" t="s">
        <v>5051</v>
      </c>
      <c r="T1976" s="29" t="s">
        <v>22</v>
      </c>
      <c r="U1976" s="30">
        <v>358</v>
      </c>
      <c r="V1976" s="31">
        <v>19</v>
      </c>
      <c r="W1976" s="31">
        <v>4</v>
      </c>
      <c r="X1976" s="31" t="s">
        <v>29</v>
      </c>
      <c r="Y1976" s="29" t="s">
        <v>50</v>
      </c>
      <c r="Z1976" s="29" t="s">
        <v>266</v>
      </c>
      <c r="AA1976" s="29" t="s">
        <v>78</v>
      </c>
      <c r="AB1976"/>
      <c r="AC1976"/>
      <c r="AD1976"/>
      <c r="AE1976"/>
      <c r="AF1976"/>
      <c r="AG1976"/>
      <c r="AH1976"/>
      <c r="AI1976"/>
    </row>
    <row r="1977" spans="1:35" ht="15" customHeight="1" x14ac:dyDescent="0.35">
      <c r="A1977" s="32" t="s">
        <v>664</v>
      </c>
      <c r="B1977" s="33" t="s">
        <v>4946</v>
      </c>
      <c r="C1977" s="34">
        <v>419</v>
      </c>
      <c r="D1977" s="33" t="s">
        <v>22</v>
      </c>
      <c r="E1977" s="33" t="s">
        <v>250</v>
      </c>
      <c r="F1977" s="33" t="s">
        <v>36</v>
      </c>
      <c r="G1977" s="33" t="s">
        <v>29</v>
      </c>
      <c r="H1977" s="33">
        <v>30</v>
      </c>
      <c r="I1977" s="35">
        <v>6.75</v>
      </c>
      <c r="P1977" s="29" t="s">
        <v>5052</v>
      </c>
      <c r="Q1977" s="29" t="s">
        <v>720</v>
      </c>
      <c r="R1977" s="29" t="s">
        <v>194</v>
      </c>
      <c r="S1977" s="29" t="s">
        <v>5053</v>
      </c>
      <c r="T1977" s="29" t="s">
        <v>44</v>
      </c>
      <c r="U1977" s="30">
        <v>651</v>
      </c>
      <c r="V1977" s="31">
        <v>25</v>
      </c>
      <c r="W1977" s="31">
        <v>8</v>
      </c>
      <c r="X1977" s="31" t="s">
        <v>25</v>
      </c>
      <c r="Y1977" s="29" t="s">
        <v>30</v>
      </c>
      <c r="Z1977" s="29" t="s">
        <v>266</v>
      </c>
      <c r="AA1977" s="29" t="s">
        <v>78</v>
      </c>
      <c r="AB1977"/>
      <c r="AC1977"/>
      <c r="AD1977"/>
      <c r="AE1977"/>
      <c r="AF1977"/>
      <c r="AG1977"/>
      <c r="AH1977"/>
      <c r="AI1977"/>
    </row>
    <row r="1978" spans="1:35" ht="15" customHeight="1" x14ac:dyDescent="0.35">
      <c r="A1978" s="23" t="s">
        <v>1096</v>
      </c>
      <c r="B1978" s="24" t="s">
        <v>5054</v>
      </c>
      <c r="C1978" s="25">
        <v>247</v>
      </c>
      <c r="D1978" s="24" t="s">
        <v>22</v>
      </c>
      <c r="E1978" s="24" t="s">
        <v>266</v>
      </c>
      <c r="F1978" s="24" t="s">
        <v>78</v>
      </c>
      <c r="G1978" s="24" t="s">
        <v>25</v>
      </c>
      <c r="H1978" s="24">
        <v>38</v>
      </c>
      <c r="I1978" s="26">
        <v>11.5</v>
      </c>
      <c r="P1978" s="29" t="s">
        <v>5055</v>
      </c>
      <c r="Q1978" s="29" t="s">
        <v>2566</v>
      </c>
      <c r="R1978" s="29" t="s">
        <v>4833</v>
      </c>
      <c r="S1978" s="29" t="s">
        <v>5009</v>
      </c>
      <c r="T1978" s="29" t="s">
        <v>22</v>
      </c>
      <c r="U1978" s="30">
        <v>1193</v>
      </c>
      <c r="V1978" s="31">
        <v>22</v>
      </c>
      <c r="W1978" s="31">
        <v>10</v>
      </c>
      <c r="X1978" s="31" t="s">
        <v>25</v>
      </c>
      <c r="Y1978" s="29" t="s">
        <v>50</v>
      </c>
      <c r="Z1978" s="29" t="s">
        <v>266</v>
      </c>
      <c r="AA1978" s="29" t="s">
        <v>78</v>
      </c>
      <c r="AB1978"/>
      <c r="AC1978"/>
      <c r="AD1978"/>
      <c r="AE1978"/>
      <c r="AF1978"/>
      <c r="AG1978"/>
      <c r="AH1978"/>
      <c r="AI1978"/>
    </row>
    <row r="1979" spans="1:35" ht="15" customHeight="1" x14ac:dyDescent="0.35">
      <c r="A1979" s="32" t="s">
        <v>1096</v>
      </c>
      <c r="B1979" s="33" t="s">
        <v>123</v>
      </c>
      <c r="C1979" s="34">
        <v>100</v>
      </c>
      <c r="D1979" s="33" t="s">
        <v>22</v>
      </c>
      <c r="E1979" s="33" t="s">
        <v>460</v>
      </c>
      <c r="F1979" s="33" t="s">
        <v>52</v>
      </c>
      <c r="G1979" s="33" t="s">
        <v>25</v>
      </c>
      <c r="H1979" s="33">
        <v>18</v>
      </c>
      <c r="I1979" s="35">
        <v>11</v>
      </c>
      <c r="P1979" s="29" t="s">
        <v>5056</v>
      </c>
      <c r="Q1979" s="29" t="s">
        <v>664</v>
      </c>
      <c r="R1979" s="29" t="s">
        <v>4946</v>
      </c>
      <c r="S1979" s="29" t="s">
        <v>5057</v>
      </c>
      <c r="T1979" s="29" t="s">
        <v>22</v>
      </c>
      <c r="U1979" s="30">
        <v>472</v>
      </c>
      <c r="V1979" s="31">
        <v>24</v>
      </c>
      <c r="W1979" s="31">
        <v>10</v>
      </c>
      <c r="X1979" s="31" t="s">
        <v>29</v>
      </c>
      <c r="Y1979" s="29" t="s">
        <v>41</v>
      </c>
      <c r="Z1979" s="29" t="s">
        <v>266</v>
      </c>
      <c r="AA1979" s="29" t="s">
        <v>78</v>
      </c>
      <c r="AB1979"/>
      <c r="AC1979"/>
      <c r="AD1979"/>
      <c r="AE1979"/>
      <c r="AF1979"/>
      <c r="AG1979"/>
      <c r="AH1979"/>
      <c r="AI1979"/>
    </row>
    <row r="1980" spans="1:35" ht="15" customHeight="1" x14ac:dyDescent="0.35">
      <c r="A1980" s="23" t="s">
        <v>2646</v>
      </c>
      <c r="B1980" s="24" t="s">
        <v>5058</v>
      </c>
      <c r="C1980" s="25">
        <v>437</v>
      </c>
      <c r="D1980" s="24" t="s">
        <v>22</v>
      </c>
      <c r="E1980" s="24" t="s">
        <v>45</v>
      </c>
      <c r="F1980" s="24" t="s">
        <v>46</v>
      </c>
      <c r="G1980" s="24" t="s">
        <v>29</v>
      </c>
      <c r="H1980" s="24">
        <v>32</v>
      </c>
      <c r="I1980" s="26">
        <v>10</v>
      </c>
      <c r="P1980" s="29" t="s">
        <v>5059</v>
      </c>
      <c r="Q1980" s="29" t="s">
        <v>1096</v>
      </c>
      <c r="R1980" s="29" t="s">
        <v>5054</v>
      </c>
      <c r="S1980" s="29" t="s">
        <v>5060</v>
      </c>
      <c r="T1980" s="29" t="s">
        <v>22</v>
      </c>
      <c r="U1980" s="30">
        <v>369</v>
      </c>
      <c r="V1980" s="31">
        <v>23</v>
      </c>
      <c r="W1980" s="31">
        <v>10</v>
      </c>
      <c r="X1980" s="31" t="s">
        <v>29</v>
      </c>
      <c r="Y1980" s="29" t="s">
        <v>41</v>
      </c>
      <c r="Z1980" s="29" t="s">
        <v>266</v>
      </c>
      <c r="AA1980" s="29" t="s">
        <v>78</v>
      </c>
      <c r="AB1980"/>
      <c r="AC1980"/>
      <c r="AD1980"/>
      <c r="AE1980"/>
      <c r="AF1980"/>
      <c r="AG1980"/>
      <c r="AH1980"/>
      <c r="AI1980"/>
    </row>
    <row r="1981" spans="1:35" ht="15" customHeight="1" x14ac:dyDescent="0.35">
      <c r="A1981" s="32" t="s">
        <v>2535</v>
      </c>
      <c r="B1981" s="33" t="s">
        <v>5061</v>
      </c>
      <c r="C1981" s="34">
        <v>317</v>
      </c>
      <c r="D1981" s="33" t="s">
        <v>22</v>
      </c>
      <c r="E1981" s="33" t="s">
        <v>460</v>
      </c>
      <c r="F1981" s="33" t="s">
        <v>52</v>
      </c>
      <c r="G1981" s="33" t="s">
        <v>29</v>
      </c>
      <c r="H1981" s="33">
        <v>20</v>
      </c>
      <c r="I1981" s="35">
        <v>9.25</v>
      </c>
      <c r="P1981" s="29" t="s">
        <v>5062</v>
      </c>
      <c r="Q1981" s="29" t="s">
        <v>1096</v>
      </c>
      <c r="R1981" s="29" t="s">
        <v>123</v>
      </c>
      <c r="S1981" s="29" t="s">
        <v>5063</v>
      </c>
      <c r="T1981" s="29" t="s">
        <v>44</v>
      </c>
      <c r="U1981" s="30">
        <v>353</v>
      </c>
      <c r="V1981" s="31">
        <v>22</v>
      </c>
      <c r="W1981" s="31">
        <v>2</v>
      </c>
      <c r="X1981" s="31" t="s">
        <v>29</v>
      </c>
      <c r="Y1981" s="29" t="s">
        <v>41</v>
      </c>
      <c r="Z1981" s="29" t="s">
        <v>266</v>
      </c>
      <c r="AA1981" s="29" t="s">
        <v>78</v>
      </c>
      <c r="AB1981"/>
      <c r="AC1981"/>
      <c r="AD1981"/>
      <c r="AE1981"/>
      <c r="AF1981"/>
      <c r="AG1981"/>
      <c r="AH1981"/>
      <c r="AI1981"/>
    </row>
    <row r="1982" spans="1:35" ht="15" customHeight="1" x14ac:dyDescent="0.35">
      <c r="A1982" s="23" t="s">
        <v>1121</v>
      </c>
      <c r="B1982" s="24" t="s">
        <v>3178</v>
      </c>
      <c r="C1982" s="25">
        <v>103</v>
      </c>
      <c r="D1982" s="24" t="s">
        <v>44</v>
      </c>
      <c r="E1982" s="24" t="s">
        <v>164</v>
      </c>
      <c r="F1982" s="24" t="s">
        <v>52</v>
      </c>
      <c r="G1982" s="24" t="s">
        <v>25</v>
      </c>
      <c r="H1982" s="24">
        <v>17</v>
      </c>
      <c r="I1982" s="26">
        <v>13.75</v>
      </c>
      <c r="P1982" s="29" t="s">
        <v>5064</v>
      </c>
      <c r="Q1982" s="29" t="s">
        <v>2646</v>
      </c>
      <c r="R1982" s="29" t="s">
        <v>5058</v>
      </c>
      <c r="S1982" s="29" t="s">
        <v>5065</v>
      </c>
      <c r="T1982" s="29" t="s">
        <v>44</v>
      </c>
      <c r="U1982" s="30">
        <v>1087</v>
      </c>
      <c r="V1982" s="31">
        <v>20</v>
      </c>
      <c r="W1982" s="31">
        <v>2</v>
      </c>
      <c r="X1982" s="31" t="s">
        <v>25</v>
      </c>
      <c r="Y1982" s="29" t="s">
        <v>41</v>
      </c>
      <c r="Z1982" s="29" t="s">
        <v>266</v>
      </c>
      <c r="AA1982" s="29" t="s">
        <v>78</v>
      </c>
      <c r="AB1982"/>
      <c r="AC1982"/>
      <c r="AD1982"/>
      <c r="AE1982"/>
      <c r="AF1982"/>
      <c r="AG1982"/>
      <c r="AH1982"/>
      <c r="AI1982"/>
    </row>
    <row r="1983" spans="1:35" ht="15" customHeight="1" x14ac:dyDescent="0.35">
      <c r="A1983" s="32" t="s">
        <v>163</v>
      </c>
      <c r="B1983" s="33" t="s">
        <v>377</v>
      </c>
      <c r="C1983" s="34">
        <v>379</v>
      </c>
      <c r="D1983" s="33" t="s">
        <v>22</v>
      </c>
      <c r="E1983" s="33" t="s">
        <v>164</v>
      </c>
      <c r="F1983" s="33" t="s">
        <v>52</v>
      </c>
      <c r="G1983" s="33" t="s">
        <v>25</v>
      </c>
      <c r="H1983" s="33">
        <v>19</v>
      </c>
      <c r="I1983" s="35">
        <v>10.25</v>
      </c>
      <c r="P1983" s="29" t="s">
        <v>5066</v>
      </c>
      <c r="Q1983" s="29" t="s">
        <v>2535</v>
      </c>
      <c r="R1983" s="29" t="s">
        <v>5061</v>
      </c>
      <c r="S1983" s="29" t="s">
        <v>5067</v>
      </c>
      <c r="T1983" s="29" t="s">
        <v>44</v>
      </c>
      <c r="U1983" s="30">
        <v>406</v>
      </c>
      <c r="V1983" s="31">
        <v>17</v>
      </c>
      <c r="W1983" s="31">
        <v>2</v>
      </c>
      <c r="X1983" s="31" t="s">
        <v>29</v>
      </c>
      <c r="Y1983" s="29" t="s">
        <v>50</v>
      </c>
      <c r="Z1983" s="29" t="s">
        <v>266</v>
      </c>
      <c r="AA1983" s="29" t="s">
        <v>78</v>
      </c>
      <c r="AB1983"/>
      <c r="AC1983"/>
      <c r="AD1983"/>
      <c r="AE1983"/>
      <c r="AF1983"/>
      <c r="AG1983"/>
      <c r="AH1983"/>
      <c r="AI1983"/>
    </row>
    <row r="1984" spans="1:35" ht="15" customHeight="1" x14ac:dyDescent="0.35">
      <c r="A1984" s="23" t="s">
        <v>5068</v>
      </c>
      <c r="B1984" s="24" t="s">
        <v>438</v>
      </c>
      <c r="C1984" s="25">
        <v>485</v>
      </c>
      <c r="D1984" s="24" t="s">
        <v>44</v>
      </c>
      <c r="E1984" s="24" t="s">
        <v>398</v>
      </c>
      <c r="F1984" s="24" t="s">
        <v>46</v>
      </c>
      <c r="G1984" s="24" t="s">
        <v>29</v>
      </c>
      <c r="H1984" s="24">
        <v>19</v>
      </c>
      <c r="I1984" s="26">
        <v>9.5</v>
      </c>
      <c r="P1984" s="29" t="s">
        <v>5069</v>
      </c>
      <c r="Q1984" s="29" t="s">
        <v>1121</v>
      </c>
      <c r="R1984" s="29" t="s">
        <v>3178</v>
      </c>
      <c r="S1984" s="29" t="s">
        <v>5070</v>
      </c>
      <c r="T1984" s="29" t="s">
        <v>22</v>
      </c>
      <c r="U1984" s="30">
        <v>1155</v>
      </c>
      <c r="V1984" s="31">
        <v>21</v>
      </c>
      <c r="W1984" s="31">
        <v>10</v>
      </c>
      <c r="X1984" s="31" t="s">
        <v>29</v>
      </c>
      <c r="Y1984" s="29" t="s">
        <v>41</v>
      </c>
      <c r="Z1984" s="29" t="s">
        <v>266</v>
      </c>
      <c r="AA1984" s="29" t="s">
        <v>78</v>
      </c>
      <c r="AB1984"/>
      <c r="AC1984"/>
      <c r="AD1984"/>
      <c r="AE1984"/>
      <c r="AF1984"/>
      <c r="AG1984"/>
      <c r="AH1984"/>
      <c r="AI1984"/>
    </row>
    <row r="1985" spans="1:35" ht="15" customHeight="1" x14ac:dyDescent="0.35">
      <c r="A1985" s="32" t="s">
        <v>1137</v>
      </c>
      <c r="B1985" s="33" t="s">
        <v>1115</v>
      </c>
      <c r="C1985" s="34">
        <v>112</v>
      </c>
      <c r="D1985" s="33" t="s">
        <v>22</v>
      </c>
      <c r="E1985" s="33" t="s">
        <v>382</v>
      </c>
      <c r="F1985" s="33" t="s">
        <v>86</v>
      </c>
      <c r="G1985" s="33" t="s">
        <v>29</v>
      </c>
      <c r="H1985" s="33">
        <v>39</v>
      </c>
      <c r="I1985" s="35">
        <v>9.5</v>
      </c>
      <c r="P1985" s="29" t="s">
        <v>5071</v>
      </c>
      <c r="Q1985" s="29" t="s">
        <v>163</v>
      </c>
      <c r="R1985" s="29" t="s">
        <v>377</v>
      </c>
      <c r="S1985" s="29" t="s">
        <v>5072</v>
      </c>
      <c r="T1985" s="29" t="s">
        <v>22</v>
      </c>
      <c r="U1985" s="30">
        <v>550</v>
      </c>
      <c r="V1985" s="31">
        <v>18</v>
      </c>
      <c r="W1985" s="31">
        <v>4</v>
      </c>
      <c r="X1985" s="31" t="s">
        <v>25</v>
      </c>
      <c r="Y1985" s="29" t="s">
        <v>30</v>
      </c>
      <c r="Z1985" s="29" t="s">
        <v>266</v>
      </c>
      <c r="AA1985" s="29" t="s">
        <v>78</v>
      </c>
      <c r="AB1985"/>
      <c r="AC1985"/>
      <c r="AD1985"/>
      <c r="AE1985"/>
      <c r="AF1985"/>
      <c r="AG1985"/>
      <c r="AH1985"/>
      <c r="AI1985"/>
    </row>
    <row r="1986" spans="1:35" ht="15" customHeight="1" x14ac:dyDescent="0.35">
      <c r="A1986" s="23" t="s">
        <v>348</v>
      </c>
      <c r="B1986" s="24" t="s">
        <v>262</v>
      </c>
      <c r="C1986" s="25">
        <v>158</v>
      </c>
      <c r="D1986" s="24" t="s">
        <v>44</v>
      </c>
      <c r="E1986" s="24" t="s">
        <v>555</v>
      </c>
      <c r="F1986" s="24" t="s">
        <v>86</v>
      </c>
      <c r="G1986" s="24" t="s">
        <v>29</v>
      </c>
      <c r="H1986" s="24">
        <v>18</v>
      </c>
      <c r="I1986" s="26">
        <v>8.75</v>
      </c>
      <c r="P1986" s="29" t="s">
        <v>5073</v>
      </c>
      <c r="Q1986" s="29" t="s">
        <v>5068</v>
      </c>
      <c r="R1986" s="29" t="s">
        <v>438</v>
      </c>
      <c r="S1986" s="29" t="s">
        <v>5074</v>
      </c>
      <c r="T1986" s="29" t="s">
        <v>22</v>
      </c>
      <c r="U1986" s="30">
        <v>954</v>
      </c>
      <c r="V1986" s="31">
        <v>27</v>
      </c>
      <c r="W1986" s="31">
        <v>8</v>
      </c>
      <c r="X1986" s="31" t="s">
        <v>25</v>
      </c>
      <c r="Y1986" s="29" t="s">
        <v>30</v>
      </c>
      <c r="Z1986" s="29" t="s">
        <v>266</v>
      </c>
      <c r="AA1986" s="29" t="s">
        <v>78</v>
      </c>
      <c r="AB1986"/>
      <c r="AC1986"/>
      <c r="AD1986"/>
      <c r="AE1986"/>
      <c r="AF1986"/>
      <c r="AG1986"/>
      <c r="AH1986"/>
      <c r="AI1986"/>
    </row>
    <row r="1987" spans="1:35" ht="15" customHeight="1" x14ac:dyDescent="0.35">
      <c r="A1987" s="32" t="s">
        <v>1152</v>
      </c>
      <c r="B1987" s="33" t="s">
        <v>904</v>
      </c>
      <c r="C1987" s="34">
        <v>51</v>
      </c>
      <c r="D1987" s="33" t="s">
        <v>22</v>
      </c>
      <c r="E1987" s="33" t="s">
        <v>97</v>
      </c>
      <c r="F1987" s="33" t="s">
        <v>46</v>
      </c>
      <c r="G1987" s="33" t="s">
        <v>29</v>
      </c>
      <c r="H1987" s="33">
        <v>19</v>
      </c>
      <c r="I1987" s="35">
        <v>5.75</v>
      </c>
      <c r="P1987" s="29" t="s">
        <v>5075</v>
      </c>
      <c r="Q1987" s="29" t="s">
        <v>1137</v>
      </c>
      <c r="R1987" s="29" t="s">
        <v>1115</v>
      </c>
      <c r="S1987" s="29" t="s">
        <v>5076</v>
      </c>
      <c r="T1987" s="29" t="s">
        <v>44</v>
      </c>
      <c r="U1987" s="30">
        <v>335</v>
      </c>
      <c r="V1987" s="31">
        <v>20</v>
      </c>
      <c r="W1987" s="31">
        <v>2</v>
      </c>
      <c r="X1987" s="31" t="s">
        <v>29</v>
      </c>
      <c r="Y1987" s="29" t="s">
        <v>50</v>
      </c>
      <c r="Z1987" s="29" t="s">
        <v>266</v>
      </c>
      <c r="AA1987" s="29" t="s">
        <v>78</v>
      </c>
      <c r="AB1987"/>
      <c r="AC1987"/>
      <c r="AD1987"/>
      <c r="AE1987"/>
      <c r="AF1987"/>
      <c r="AG1987"/>
      <c r="AH1987"/>
      <c r="AI1987"/>
    </row>
    <row r="1988" spans="1:35" ht="15" customHeight="1" x14ac:dyDescent="0.35">
      <c r="A1988" s="23" t="s">
        <v>5077</v>
      </c>
      <c r="B1988" s="24" t="s">
        <v>271</v>
      </c>
      <c r="C1988" s="25">
        <v>344</v>
      </c>
      <c r="D1988" s="24" t="s">
        <v>22</v>
      </c>
      <c r="E1988" s="24" t="s">
        <v>209</v>
      </c>
      <c r="F1988" s="24" t="s">
        <v>134</v>
      </c>
      <c r="G1988" s="24" t="s">
        <v>25</v>
      </c>
      <c r="H1988" s="24">
        <v>18</v>
      </c>
      <c r="I1988" s="26">
        <v>12.25</v>
      </c>
      <c r="P1988" s="29" t="s">
        <v>5078</v>
      </c>
      <c r="Q1988" s="29" t="s">
        <v>348</v>
      </c>
      <c r="R1988" s="29" t="s">
        <v>262</v>
      </c>
      <c r="S1988" s="29" t="s">
        <v>5079</v>
      </c>
      <c r="T1988" s="29" t="s">
        <v>22</v>
      </c>
      <c r="U1988" s="30">
        <v>330</v>
      </c>
      <c r="V1988" s="31">
        <v>32</v>
      </c>
      <c r="W1988" s="31">
        <v>8</v>
      </c>
      <c r="X1988" s="31" t="s">
        <v>29</v>
      </c>
      <c r="Y1988" s="29" t="s">
        <v>30</v>
      </c>
      <c r="Z1988" s="29" t="s">
        <v>266</v>
      </c>
      <c r="AA1988" s="29" t="s">
        <v>78</v>
      </c>
      <c r="AB1988"/>
      <c r="AC1988"/>
      <c r="AD1988"/>
      <c r="AE1988"/>
      <c r="AF1988"/>
      <c r="AG1988"/>
      <c r="AH1988"/>
      <c r="AI1988"/>
    </row>
    <row r="1989" spans="1:35" ht="15" customHeight="1" x14ac:dyDescent="0.35">
      <c r="A1989" s="32" t="s">
        <v>5080</v>
      </c>
      <c r="B1989" s="33" t="s">
        <v>5081</v>
      </c>
      <c r="C1989" s="34">
        <v>480</v>
      </c>
      <c r="D1989" s="33" t="s">
        <v>22</v>
      </c>
      <c r="E1989" s="33" t="s">
        <v>209</v>
      </c>
      <c r="F1989" s="33" t="s">
        <v>134</v>
      </c>
      <c r="G1989" s="33" t="s">
        <v>29</v>
      </c>
      <c r="H1989" s="33">
        <v>18</v>
      </c>
      <c r="I1989" s="35">
        <v>8</v>
      </c>
      <c r="P1989" s="29" t="s">
        <v>5082</v>
      </c>
      <c r="Q1989" s="29" t="s">
        <v>1152</v>
      </c>
      <c r="R1989" s="29" t="s">
        <v>904</v>
      </c>
      <c r="S1989" s="29" t="s">
        <v>5083</v>
      </c>
      <c r="T1989" s="29" t="s">
        <v>44</v>
      </c>
      <c r="U1989" s="30">
        <v>1231</v>
      </c>
      <c r="V1989" s="31">
        <v>20</v>
      </c>
      <c r="W1989" s="31">
        <v>4</v>
      </c>
      <c r="X1989" s="31" t="s">
        <v>25</v>
      </c>
      <c r="Y1989" s="29" t="s">
        <v>30</v>
      </c>
      <c r="Z1989" s="29" t="s">
        <v>266</v>
      </c>
      <c r="AA1989" s="29" t="s">
        <v>78</v>
      </c>
      <c r="AB1989"/>
      <c r="AC1989"/>
      <c r="AD1989"/>
      <c r="AE1989"/>
      <c r="AF1989"/>
      <c r="AG1989"/>
      <c r="AH1989"/>
      <c r="AI1989"/>
    </row>
    <row r="1990" spans="1:35" ht="15" customHeight="1" x14ac:dyDescent="0.35">
      <c r="A1990" s="23" t="s">
        <v>1639</v>
      </c>
      <c r="B1990" s="24" t="s">
        <v>244</v>
      </c>
      <c r="C1990" s="25">
        <v>61</v>
      </c>
      <c r="D1990" s="24" t="s">
        <v>22</v>
      </c>
      <c r="E1990" s="24" t="s">
        <v>200</v>
      </c>
      <c r="F1990" s="24" t="s">
        <v>52</v>
      </c>
      <c r="G1990" s="24" t="s">
        <v>25</v>
      </c>
      <c r="H1990" s="24">
        <v>18</v>
      </c>
      <c r="I1990" s="26">
        <v>10.5</v>
      </c>
      <c r="P1990" s="29" t="s">
        <v>5084</v>
      </c>
      <c r="Q1990" s="29" t="s">
        <v>5077</v>
      </c>
      <c r="R1990" s="29" t="s">
        <v>271</v>
      </c>
      <c r="S1990" s="29" t="s">
        <v>5085</v>
      </c>
      <c r="T1990" s="29" t="s">
        <v>22</v>
      </c>
      <c r="U1990" s="30">
        <v>283</v>
      </c>
      <c r="V1990" s="31">
        <v>20</v>
      </c>
      <c r="W1990" s="31">
        <v>4</v>
      </c>
      <c r="X1990" s="31" t="s">
        <v>29</v>
      </c>
      <c r="Y1990" s="29" t="s">
        <v>50</v>
      </c>
      <c r="Z1990" s="29" t="s">
        <v>266</v>
      </c>
      <c r="AA1990" s="29" t="s">
        <v>78</v>
      </c>
      <c r="AB1990"/>
      <c r="AC1990"/>
      <c r="AD1990"/>
      <c r="AE1990"/>
      <c r="AF1990"/>
      <c r="AG1990"/>
      <c r="AH1990"/>
      <c r="AI1990"/>
    </row>
    <row r="1991" spans="1:35" ht="15" customHeight="1" x14ac:dyDescent="0.35">
      <c r="A1991" s="32" t="s">
        <v>5086</v>
      </c>
      <c r="B1991" s="33" t="s">
        <v>854</v>
      </c>
      <c r="C1991" s="34">
        <v>92</v>
      </c>
      <c r="D1991" s="33" t="s">
        <v>22</v>
      </c>
      <c r="E1991" s="33" t="s">
        <v>319</v>
      </c>
      <c r="F1991" s="33" t="s">
        <v>59</v>
      </c>
      <c r="G1991" s="33" t="s">
        <v>29</v>
      </c>
      <c r="H1991" s="33">
        <v>36</v>
      </c>
      <c r="I1991" s="35">
        <v>10</v>
      </c>
      <c r="P1991" s="29" t="s">
        <v>5087</v>
      </c>
      <c r="Q1991" s="29" t="s">
        <v>5080</v>
      </c>
      <c r="R1991" s="29" t="s">
        <v>5081</v>
      </c>
      <c r="S1991" s="29" t="s">
        <v>5088</v>
      </c>
      <c r="T1991" s="29" t="s">
        <v>22</v>
      </c>
      <c r="U1991" s="30">
        <v>1226</v>
      </c>
      <c r="V1991" s="31">
        <v>22</v>
      </c>
      <c r="W1991" s="31">
        <v>10</v>
      </c>
      <c r="X1991" s="31" t="s">
        <v>25</v>
      </c>
      <c r="Y1991" s="29" t="s">
        <v>41</v>
      </c>
      <c r="Z1991" s="29" t="s">
        <v>266</v>
      </c>
      <c r="AA1991" s="29" t="s">
        <v>78</v>
      </c>
      <c r="AB1991"/>
      <c r="AC1991"/>
      <c r="AD1991"/>
      <c r="AE1991"/>
      <c r="AF1991"/>
      <c r="AG1991"/>
      <c r="AH1991"/>
      <c r="AI1991"/>
    </row>
    <row r="1992" spans="1:35" ht="15" customHeight="1" x14ac:dyDescent="0.35">
      <c r="A1992" s="23" t="s">
        <v>4692</v>
      </c>
      <c r="B1992" s="24" t="s">
        <v>720</v>
      </c>
      <c r="C1992" s="25">
        <v>388</v>
      </c>
      <c r="D1992" s="24" t="s">
        <v>22</v>
      </c>
      <c r="E1992" s="24" t="s">
        <v>245</v>
      </c>
      <c r="F1992" s="24" t="s">
        <v>36</v>
      </c>
      <c r="G1992" s="24" t="s">
        <v>29</v>
      </c>
      <c r="H1992" s="24">
        <v>32</v>
      </c>
      <c r="I1992" s="26">
        <v>9.75</v>
      </c>
      <c r="P1992" s="29" t="s">
        <v>5089</v>
      </c>
      <c r="Q1992" s="29" t="s">
        <v>1639</v>
      </c>
      <c r="R1992" s="29" t="s">
        <v>244</v>
      </c>
      <c r="S1992" s="29" t="s">
        <v>5090</v>
      </c>
      <c r="T1992" s="29" t="s">
        <v>22</v>
      </c>
      <c r="U1992" s="30">
        <v>957</v>
      </c>
      <c r="V1992" s="31">
        <v>19</v>
      </c>
      <c r="W1992" s="31">
        <v>4</v>
      </c>
      <c r="X1992" s="31" t="s">
        <v>25</v>
      </c>
      <c r="Y1992" s="29" t="s">
        <v>50</v>
      </c>
      <c r="Z1992" s="29" t="s">
        <v>266</v>
      </c>
      <c r="AA1992" s="29" t="s">
        <v>78</v>
      </c>
      <c r="AB1992"/>
      <c r="AC1992"/>
      <c r="AD1992"/>
      <c r="AE1992"/>
      <c r="AF1992"/>
      <c r="AG1992"/>
      <c r="AH1992"/>
      <c r="AI1992"/>
    </row>
    <row r="1993" spans="1:35" ht="15" customHeight="1" x14ac:dyDescent="0.35">
      <c r="A1993" s="32" t="s">
        <v>3661</v>
      </c>
      <c r="B1993" s="33" t="s">
        <v>180</v>
      </c>
      <c r="C1993" s="34">
        <v>379</v>
      </c>
      <c r="D1993" s="33" t="s">
        <v>22</v>
      </c>
      <c r="E1993" s="33" t="s">
        <v>181</v>
      </c>
      <c r="F1993" s="33" t="s">
        <v>24</v>
      </c>
      <c r="G1993" s="33" t="s">
        <v>25</v>
      </c>
      <c r="H1993" s="33">
        <v>35</v>
      </c>
      <c r="I1993" s="35">
        <v>10.5</v>
      </c>
      <c r="P1993" s="29" t="s">
        <v>5091</v>
      </c>
      <c r="Q1993" s="29" t="s">
        <v>5086</v>
      </c>
      <c r="R1993" s="29" t="s">
        <v>854</v>
      </c>
      <c r="S1993" s="29" t="s">
        <v>5092</v>
      </c>
      <c r="T1993" s="29" t="s">
        <v>44</v>
      </c>
      <c r="U1993" s="30">
        <v>801</v>
      </c>
      <c r="V1993" s="31">
        <v>22</v>
      </c>
      <c r="W1993" s="31">
        <v>8</v>
      </c>
      <c r="X1993" s="31" t="s">
        <v>25</v>
      </c>
      <c r="Y1993" s="29" t="s">
        <v>41</v>
      </c>
      <c r="Z1993" s="29" t="s">
        <v>266</v>
      </c>
      <c r="AA1993" s="29" t="s">
        <v>78</v>
      </c>
      <c r="AB1993"/>
      <c r="AC1993"/>
      <c r="AD1993"/>
      <c r="AE1993"/>
      <c r="AF1993"/>
      <c r="AG1993"/>
      <c r="AH1993"/>
      <c r="AI1993"/>
    </row>
    <row r="1994" spans="1:35" ht="15" customHeight="1" x14ac:dyDescent="0.35">
      <c r="A1994" s="23" t="s">
        <v>3661</v>
      </c>
      <c r="B1994" s="24" t="s">
        <v>3198</v>
      </c>
      <c r="C1994" s="25">
        <v>379</v>
      </c>
      <c r="D1994" s="24" t="s">
        <v>22</v>
      </c>
      <c r="E1994" s="24" t="s">
        <v>232</v>
      </c>
      <c r="F1994" s="24" t="s">
        <v>32</v>
      </c>
      <c r="G1994" s="24" t="s">
        <v>25</v>
      </c>
      <c r="H1994" s="24">
        <v>40</v>
      </c>
      <c r="I1994" s="26">
        <v>14.5</v>
      </c>
      <c r="P1994" s="29" t="s">
        <v>5093</v>
      </c>
      <c r="Q1994" s="29" t="s">
        <v>4692</v>
      </c>
      <c r="R1994" s="29" t="s">
        <v>720</v>
      </c>
      <c r="S1994" s="29" t="s">
        <v>5094</v>
      </c>
      <c r="T1994" s="29" t="s">
        <v>22</v>
      </c>
      <c r="U1994" s="30">
        <v>1087</v>
      </c>
      <c r="V1994" s="31">
        <v>23</v>
      </c>
      <c r="W1994" s="31">
        <v>10</v>
      </c>
      <c r="X1994" s="31" t="s">
        <v>25</v>
      </c>
      <c r="Y1994" s="29" t="s">
        <v>30</v>
      </c>
      <c r="Z1994" s="29" t="s">
        <v>266</v>
      </c>
      <c r="AA1994" s="29" t="s">
        <v>78</v>
      </c>
      <c r="AB1994"/>
      <c r="AC1994"/>
      <c r="AD1994"/>
      <c r="AE1994"/>
      <c r="AF1994"/>
      <c r="AG1994"/>
      <c r="AH1994"/>
      <c r="AI1994"/>
    </row>
    <row r="1995" spans="1:35" ht="15" customHeight="1" x14ac:dyDescent="0.35">
      <c r="A1995" s="32" t="s">
        <v>3661</v>
      </c>
      <c r="B1995" s="33" t="s">
        <v>5095</v>
      </c>
      <c r="C1995" s="34">
        <v>271</v>
      </c>
      <c r="D1995" s="33" t="s">
        <v>44</v>
      </c>
      <c r="E1995" s="33" t="s">
        <v>232</v>
      </c>
      <c r="F1995" s="33" t="s">
        <v>32</v>
      </c>
      <c r="G1995" s="33" t="s">
        <v>25</v>
      </c>
      <c r="H1995" s="33">
        <v>30</v>
      </c>
      <c r="I1995" s="35">
        <v>10.5</v>
      </c>
      <c r="P1995" s="29" t="s">
        <v>5096</v>
      </c>
      <c r="Q1995" s="29" t="s">
        <v>3661</v>
      </c>
      <c r="R1995" s="29" t="s">
        <v>180</v>
      </c>
      <c r="S1995" s="29" t="s">
        <v>5097</v>
      </c>
      <c r="T1995" s="29" t="s">
        <v>44</v>
      </c>
      <c r="U1995" s="30">
        <v>852</v>
      </c>
      <c r="V1995" s="31">
        <v>19</v>
      </c>
      <c r="W1995" s="31">
        <v>2</v>
      </c>
      <c r="X1995" s="31" t="s">
        <v>29</v>
      </c>
      <c r="Y1995" s="29" t="s">
        <v>50</v>
      </c>
      <c r="Z1995" s="29" t="s">
        <v>266</v>
      </c>
      <c r="AA1995" s="29" t="s">
        <v>78</v>
      </c>
      <c r="AB1995"/>
      <c r="AC1995"/>
      <c r="AD1995"/>
      <c r="AE1995"/>
      <c r="AF1995"/>
      <c r="AG1995"/>
      <c r="AH1995"/>
      <c r="AI1995"/>
    </row>
    <row r="1996" spans="1:35" ht="15" customHeight="1" x14ac:dyDescent="0.35">
      <c r="A1996" s="23" t="s">
        <v>271</v>
      </c>
      <c r="B1996" s="24" t="s">
        <v>572</v>
      </c>
      <c r="C1996" s="25">
        <v>456</v>
      </c>
      <c r="D1996" s="24" t="s">
        <v>22</v>
      </c>
      <c r="E1996" s="24" t="s">
        <v>164</v>
      </c>
      <c r="F1996" s="24" t="s">
        <v>52</v>
      </c>
      <c r="G1996" s="24" t="s">
        <v>25</v>
      </c>
      <c r="H1996" s="24">
        <v>18</v>
      </c>
      <c r="I1996" s="26">
        <v>11.5</v>
      </c>
      <c r="P1996" s="29" t="s">
        <v>5098</v>
      </c>
      <c r="Q1996" s="29" t="s">
        <v>3661</v>
      </c>
      <c r="R1996" s="29" t="s">
        <v>3198</v>
      </c>
      <c r="S1996" s="29" t="s">
        <v>5099</v>
      </c>
      <c r="T1996" s="29" t="s">
        <v>44</v>
      </c>
      <c r="U1996" s="30">
        <v>1294</v>
      </c>
      <c r="V1996" s="31">
        <v>23</v>
      </c>
      <c r="W1996" s="31">
        <v>4</v>
      </c>
      <c r="X1996" s="31" t="s">
        <v>29</v>
      </c>
      <c r="Y1996" s="29" t="s">
        <v>41</v>
      </c>
      <c r="Z1996" s="29" t="s">
        <v>266</v>
      </c>
      <c r="AA1996" s="29" t="s">
        <v>78</v>
      </c>
      <c r="AB1996"/>
      <c r="AC1996"/>
      <c r="AD1996"/>
      <c r="AE1996"/>
      <c r="AF1996"/>
      <c r="AG1996"/>
      <c r="AH1996"/>
      <c r="AI1996"/>
    </row>
    <row r="1997" spans="1:35" ht="15" customHeight="1" x14ac:dyDescent="0.35">
      <c r="A1997" s="32" t="s">
        <v>271</v>
      </c>
      <c r="B1997" s="33" t="s">
        <v>1570</v>
      </c>
      <c r="C1997" s="34">
        <v>434</v>
      </c>
      <c r="D1997" s="33" t="s">
        <v>22</v>
      </c>
      <c r="E1997" s="33" t="s">
        <v>164</v>
      </c>
      <c r="F1997" s="33" t="s">
        <v>52</v>
      </c>
      <c r="G1997" s="33" t="s">
        <v>29</v>
      </c>
      <c r="H1997" s="33">
        <v>20</v>
      </c>
      <c r="I1997" s="35">
        <v>8.5</v>
      </c>
      <c r="P1997" s="29" t="s">
        <v>5100</v>
      </c>
      <c r="Q1997" s="29" t="s">
        <v>3661</v>
      </c>
      <c r="R1997" s="29" t="s">
        <v>5095</v>
      </c>
      <c r="S1997" s="29" t="s">
        <v>5101</v>
      </c>
      <c r="T1997" s="29" t="s">
        <v>22</v>
      </c>
      <c r="U1997" s="30">
        <v>531</v>
      </c>
      <c r="V1997" s="31">
        <v>23</v>
      </c>
      <c r="W1997" s="31">
        <v>6</v>
      </c>
      <c r="X1997" s="31" t="s">
        <v>29</v>
      </c>
      <c r="Y1997" s="29" t="s">
        <v>50</v>
      </c>
      <c r="Z1997" s="29" t="s">
        <v>266</v>
      </c>
      <c r="AA1997" s="29" t="s">
        <v>78</v>
      </c>
      <c r="AB1997"/>
      <c r="AC1997"/>
      <c r="AD1997"/>
      <c r="AE1997"/>
      <c r="AF1997"/>
      <c r="AG1997"/>
      <c r="AH1997"/>
      <c r="AI1997"/>
    </row>
    <row r="1998" spans="1:35" ht="15" customHeight="1" x14ac:dyDescent="0.35">
      <c r="A1998" s="23" t="s">
        <v>271</v>
      </c>
      <c r="B1998" s="24" t="s">
        <v>377</v>
      </c>
      <c r="C1998" s="25">
        <v>274</v>
      </c>
      <c r="D1998" s="24" t="s">
        <v>44</v>
      </c>
      <c r="E1998" s="24" t="s">
        <v>31</v>
      </c>
      <c r="F1998" s="24" t="s">
        <v>32</v>
      </c>
      <c r="G1998" s="24" t="s">
        <v>25</v>
      </c>
      <c r="H1998" s="24">
        <v>30</v>
      </c>
      <c r="I1998" s="26">
        <v>12.75</v>
      </c>
      <c r="P1998" s="29" t="s">
        <v>5102</v>
      </c>
      <c r="Q1998" s="29" t="s">
        <v>271</v>
      </c>
      <c r="R1998" s="29" t="s">
        <v>572</v>
      </c>
      <c r="S1998" s="29" t="s">
        <v>5103</v>
      </c>
      <c r="T1998" s="29" t="s">
        <v>44</v>
      </c>
      <c r="U1998" s="30">
        <v>1145</v>
      </c>
      <c r="V1998" s="31">
        <v>20</v>
      </c>
      <c r="W1998" s="31">
        <v>4</v>
      </c>
      <c r="X1998" s="31" t="s">
        <v>25</v>
      </c>
      <c r="Y1998" s="29" t="s">
        <v>30</v>
      </c>
      <c r="Z1998" s="29" t="s">
        <v>266</v>
      </c>
      <c r="AA1998" s="29" t="s">
        <v>78</v>
      </c>
      <c r="AB1998"/>
      <c r="AC1998"/>
      <c r="AD1998"/>
      <c r="AE1998"/>
      <c r="AF1998"/>
      <c r="AG1998"/>
      <c r="AH1998"/>
      <c r="AI1998"/>
    </row>
    <row r="1999" spans="1:35" ht="15" customHeight="1" x14ac:dyDescent="0.35">
      <c r="A1999" s="32" t="s">
        <v>5104</v>
      </c>
      <c r="B1999" s="33" t="s">
        <v>622</v>
      </c>
      <c r="C1999" s="34">
        <v>306</v>
      </c>
      <c r="D1999" s="33" t="s">
        <v>22</v>
      </c>
      <c r="E1999" s="33" t="s">
        <v>209</v>
      </c>
      <c r="F1999" s="33" t="s">
        <v>134</v>
      </c>
      <c r="G1999" s="33" t="s">
        <v>25</v>
      </c>
      <c r="H1999" s="33">
        <v>20</v>
      </c>
      <c r="I1999" s="35">
        <v>15.25</v>
      </c>
      <c r="P1999" s="29" t="s">
        <v>5105</v>
      </c>
      <c r="Q1999" s="29" t="s">
        <v>271</v>
      </c>
      <c r="R1999" s="29" t="s">
        <v>1570</v>
      </c>
      <c r="S1999" s="29" t="s">
        <v>5106</v>
      </c>
      <c r="T1999" s="29" t="s">
        <v>22</v>
      </c>
      <c r="U1999" s="30">
        <v>557</v>
      </c>
      <c r="V1999" s="31">
        <v>22</v>
      </c>
      <c r="W1999" s="31">
        <v>10</v>
      </c>
      <c r="X1999" s="31" t="s">
        <v>25</v>
      </c>
      <c r="Y1999" s="29" t="s">
        <v>50</v>
      </c>
      <c r="Z1999" s="29" t="s">
        <v>266</v>
      </c>
      <c r="AA1999" s="29" t="s">
        <v>78</v>
      </c>
      <c r="AB1999"/>
      <c r="AC1999"/>
      <c r="AD1999"/>
      <c r="AE1999"/>
      <c r="AF1999"/>
      <c r="AG1999"/>
      <c r="AH1999"/>
      <c r="AI1999"/>
    </row>
    <row r="2000" spans="1:35" ht="15" customHeight="1" x14ac:dyDescent="0.35">
      <c r="A2000" s="23" t="s">
        <v>5107</v>
      </c>
      <c r="B2000" s="24" t="s">
        <v>5108</v>
      </c>
      <c r="C2000" s="25">
        <v>248</v>
      </c>
      <c r="D2000" s="24" t="s">
        <v>44</v>
      </c>
      <c r="E2000" s="24" t="s">
        <v>136</v>
      </c>
      <c r="F2000" s="24" t="s">
        <v>86</v>
      </c>
      <c r="G2000" s="24" t="s">
        <v>29</v>
      </c>
      <c r="H2000" s="24">
        <v>30</v>
      </c>
      <c r="I2000" s="26">
        <v>5.75</v>
      </c>
      <c r="P2000" s="29" t="s">
        <v>5109</v>
      </c>
      <c r="Q2000" s="29" t="s">
        <v>271</v>
      </c>
      <c r="R2000" s="29" t="s">
        <v>377</v>
      </c>
      <c r="S2000" s="29" t="s">
        <v>5110</v>
      </c>
      <c r="T2000" s="29" t="s">
        <v>44</v>
      </c>
      <c r="U2000" s="30">
        <v>882</v>
      </c>
      <c r="V2000" s="31">
        <v>20</v>
      </c>
      <c r="W2000" s="31">
        <v>4</v>
      </c>
      <c r="X2000" s="31" t="s">
        <v>25</v>
      </c>
      <c r="Y2000" s="29" t="s">
        <v>50</v>
      </c>
      <c r="Z2000" s="29" t="s">
        <v>266</v>
      </c>
      <c r="AA2000" s="29" t="s">
        <v>78</v>
      </c>
      <c r="AB2000"/>
      <c r="AC2000"/>
      <c r="AD2000"/>
      <c r="AE2000"/>
      <c r="AF2000"/>
      <c r="AG2000"/>
      <c r="AH2000"/>
      <c r="AI2000"/>
    </row>
    <row r="2001" spans="1:35" ht="15" customHeight="1" x14ac:dyDescent="0.35">
      <c r="A2001" s="32" t="s">
        <v>2827</v>
      </c>
      <c r="B2001" s="33" t="s">
        <v>180</v>
      </c>
      <c r="C2001" s="34">
        <v>462</v>
      </c>
      <c r="D2001" s="33" t="s">
        <v>22</v>
      </c>
      <c r="E2001" s="33" t="s">
        <v>266</v>
      </c>
      <c r="F2001" s="33" t="s">
        <v>78</v>
      </c>
      <c r="G2001" s="33" t="s">
        <v>29</v>
      </c>
      <c r="H2001" s="33">
        <v>34</v>
      </c>
      <c r="I2001" s="35">
        <v>3.25</v>
      </c>
      <c r="P2001" s="29" t="s">
        <v>5111</v>
      </c>
      <c r="Q2001" s="29" t="s">
        <v>5104</v>
      </c>
      <c r="R2001" s="29" t="s">
        <v>622</v>
      </c>
      <c r="S2001" s="29" t="s">
        <v>5112</v>
      </c>
      <c r="T2001" s="29" t="s">
        <v>44</v>
      </c>
      <c r="U2001" s="30">
        <v>329</v>
      </c>
      <c r="V2001" s="31">
        <v>20</v>
      </c>
      <c r="W2001" s="31">
        <v>4</v>
      </c>
      <c r="X2001" s="31" t="s">
        <v>29</v>
      </c>
      <c r="Y2001" s="29" t="s">
        <v>41</v>
      </c>
      <c r="Z2001" s="29" t="s">
        <v>266</v>
      </c>
      <c r="AA2001" s="29" t="s">
        <v>78</v>
      </c>
      <c r="AB2001"/>
      <c r="AC2001"/>
      <c r="AD2001"/>
      <c r="AE2001"/>
      <c r="AF2001"/>
      <c r="AG2001"/>
      <c r="AH2001"/>
      <c r="AI2001"/>
    </row>
    <row r="2002" spans="1:35" ht="15" customHeight="1" x14ac:dyDescent="0.35">
      <c r="A2002" s="23" t="s">
        <v>397</v>
      </c>
      <c r="B2002" s="24" t="s">
        <v>113</v>
      </c>
      <c r="C2002" s="25">
        <v>168</v>
      </c>
      <c r="D2002" s="24" t="s">
        <v>44</v>
      </c>
      <c r="E2002" s="24" t="s">
        <v>237</v>
      </c>
      <c r="F2002" s="24" t="s">
        <v>46</v>
      </c>
      <c r="G2002" s="24" t="s">
        <v>29</v>
      </c>
      <c r="H2002" s="24">
        <v>19</v>
      </c>
      <c r="I2002" s="26">
        <v>7</v>
      </c>
      <c r="P2002" s="29" t="s">
        <v>5113</v>
      </c>
      <c r="Q2002" s="29" t="s">
        <v>5107</v>
      </c>
      <c r="R2002" s="29" t="s">
        <v>5108</v>
      </c>
      <c r="S2002" s="29" t="s">
        <v>5114</v>
      </c>
      <c r="T2002" s="29" t="s">
        <v>22</v>
      </c>
      <c r="U2002" s="30">
        <v>974</v>
      </c>
      <c r="V2002" s="31">
        <v>23</v>
      </c>
      <c r="W2002" s="31">
        <v>8</v>
      </c>
      <c r="X2002" s="31" t="s">
        <v>25</v>
      </c>
      <c r="Y2002" s="29" t="s">
        <v>41</v>
      </c>
      <c r="Z2002" s="29" t="s">
        <v>266</v>
      </c>
      <c r="AA2002" s="29" t="s">
        <v>78</v>
      </c>
      <c r="AB2002"/>
      <c r="AC2002"/>
      <c r="AD2002"/>
      <c r="AE2002"/>
      <c r="AF2002"/>
      <c r="AG2002"/>
      <c r="AH2002"/>
      <c r="AI2002"/>
    </row>
    <row r="2003" spans="1:35" ht="15" customHeight="1" x14ac:dyDescent="0.35">
      <c r="A2003" s="32" t="s">
        <v>397</v>
      </c>
      <c r="B2003" s="33" t="s">
        <v>736</v>
      </c>
      <c r="C2003" s="34">
        <v>272</v>
      </c>
      <c r="D2003" s="33" t="s">
        <v>22</v>
      </c>
      <c r="E2003" s="33" t="s">
        <v>245</v>
      </c>
      <c r="F2003" s="33" t="s">
        <v>36</v>
      </c>
      <c r="G2003" s="33" t="s">
        <v>25</v>
      </c>
      <c r="H2003" s="33">
        <v>33</v>
      </c>
      <c r="I2003" s="35">
        <v>12</v>
      </c>
      <c r="P2003" s="29" t="s">
        <v>5115</v>
      </c>
      <c r="Q2003" s="29" t="s">
        <v>2827</v>
      </c>
      <c r="R2003" s="29" t="s">
        <v>180</v>
      </c>
      <c r="S2003" s="29" t="s">
        <v>5116</v>
      </c>
      <c r="T2003" s="29" t="s">
        <v>44</v>
      </c>
      <c r="U2003" s="30">
        <v>1008</v>
      </c>
      <c r="V2003" s="31">
        <v>22</v>
      </c>
      <c r="W2003" s="31">
        <v>4</v>
      </c>
      <c r="X2003" s="31" t="s">
        <v>25</v>
      </c>
      <c r="Y2003" s="29" t="s">
        <v>30</v>
      </c>
      <c r="Z2003" s="29" t="s">
        <v>266</v>
      </c>
      <c r="AA2003" s="29" t="s">
        <v>78</v>
      </c>
      <c r="AB2003"/>
      <c r="AC2003"/>
      <c r="AD2003"/>
      <c r="AE2003"/>
      <c r="AF2003"/>
      <c r="AG2003"/>
      <c r="AH2003"/>
      <c r="AI2003"/>
    </row>
    <row r="2004" spans="1:35" ht="15" customHeight="1" x14ac:dyDescent="0.35">
      <c r="A2004" s="23" t="s">
        <v>397</v>
      </c>
      <c r="B2004" s="24" t="s">
        <v>2602</v>
      </c>
      <c r="C2004" s="25">
        <v>367</v>
      </c>
      <c r="D2004" s="24" t="s">
        <v>44</v>
      </c>
      <c r="E2004" s="24" t="s">
        <v>555</v>
      </c>
      <c r="F2004" s="24" t="s">
        <v>86</v>
      </c>
      <c r="G2004" s="24" t="s">
        <v>29</v>
      </c>
      <c r="H2004" s="24">
        <v>20</v>
      </c>
      <c r="I2004" s="26">
        <v>7</v>
      </c>
      <c r="P2004" s="29" t="s">
        <v>5117</v>
      </c>
      <c r="Q2004" s="29" t="s">
        <v>397</v>
      </c>
      <c r="R2004" s="29" t="s">
        <v>113</v>
      </c>
      <c r="S2004" s="29" t="s">
        <v>5118</v>
      </c>
      <c r="T2004" s="29" t="s">
        <v>44</v>
      </c>
      <c r="U2004" s="30">
        <v>511</v>
      </c>
      <c r="V2004" s="31">
        <v>20</v>
      </c>
      <c r="W2004" s="31">
        <v>4</v>
      </c>
      <c r="X2004" s="31" t="s">
        <v>25</v>
      </c>
      <c r="Y2004" s="29" t="s">
        <v>30</v>
      </c>
      <c r="Z2004" s="29" t="s">
        <v>266</v>
      </c>
      <c r="AA2004" s="29" t="s">
        <v>78</v>
      </c>
      <c r="AB2004"/>
      <c r="AC2004"/>
      <c r="AD2004"/>
      <c r="AE2004"/>
      <c r="AF2004"/>
      <c r="AG2004"/>
      <c r="AH2004"/>
      <c r="AI2004"/>
    </row>
    <row r="2005" spans="1:35" ht="15" customHeight="1" x14ac:dyDescent="0.35">
      <c r="A2005" s="32" t="s">
        <v>397</v>
      </c>
      <c r="B2005" s="33" t="s">
        <v>1510</v>
      </c>
      <c r="C2005" s="34">
        <v>241</v>
      </c>
      <c r="D2005" s="33" t="s">
        <v>22</v>
      </c>
      <c r="E2005" s="33" t="s">
        <v>35</v>
      </c>
      <c r="F2005" s="33" t="s">
        <v>36</v>
      </c>
      <c r="G2005" s="33" t="s">
        <v>25</v>
      </c>
      <c r="H2005" s="33">
        <v>17</v>
      </c>
      <c r="I2005" s="35">
        <v>10.75</v>
      </c>
      <c r="P2005" s="29" t="s">
        <v>5119</v>
      </c>
      <c r="Q2005" s="29" t="s">
        <v>397</v>
      </c>
      <c r="R2005" s="29" t="s">
        <v>736</v>
      </c>
      <c r="S2005" s="29" t="s">
        <v>5120</v>
      </c>
      <c r="T2005" s="29" t="s">
        <v>22</v>
      </c>
      <c r="U2005" s="30">
        <v>745</v>
      </c>
      <c r="V2005" s="31">
        <v>23</v>
      </c>
      <c r="W2005" s="31">
        <v>4</v>
      </c>
      <c r="X2005" s="31" t="s">
        <v>25</v>
      </c>
      <c r="Y2005" s="29" t="s">
        <v>30</v>
      </c>
      <c r="Z2005" s="29" t="s">
        <v>266</v>
      </c>
      <c r="AA2005" s="29" t="s">
        <v>78</v>
      </c>
      <c r="AB2005"/>
      <c r="AC2005"/>
      <c r="AD2005"/>
      <c r="AE2005"/>
      <c r="AF2005"/>
      <c r="AG2005"/>
      <c r="AH2005"/>
      <c r="AI2005"/>
    </row>
    <row r="2006" spans="1:35" ht="15" customHeight="1" x14ac:dyDescent="0.35">
      <c r="A2006" s="23" t="s">
        <v>1237</v>
      </c>
      <c r="B2006" s="24" t="s">
        <v>3073</v>
      </c>
      <c r="C2006" s="25">
        <v>61</v>
      </c>
      <c r="D2006" s="24" t="s">
        <v>22</v>
      </c>
      <c r="E2006" s="24" t="s">
        <v>186</v>
      </c>
      <c r="F2006" s="24" t="s">
        <v>86</v>
      </c>
      <c r="G2006" s="24" t="s">
        <v>29</v>
      </c>
      <c r="H2006" s="24">
        <v>18</v>
      </c>
      <c r="I2006" s="26">
        <v>3.75</v>
      </c>
      <c r="P2006" s="29" t="s">
        <v>5121</v>
      </c>
      <c r="Q2006" s="29" t="s">
        <v>397</v>
      </c>
      <c r="R2006" s="29" t="s">
        <v>2602</v>
      </c>
      <c r="S2006" s="29" t="s">
        <v>1230</v>
      </c>
      <c r="T2006" s="29" t="s">
        <v>22</v>
      </c>
      <c r="U2006" s="30">
        <v>304</v>
      </c>
      <c r="V2006" s="31">
        <v>22</v>
      </c>
      <c r="W2006" s="31">
        <v>10</v>
      </c>
      <c r="X2006" s="31" t="s">
        <v>29</v>
      </c>
      <c r="Y2006" s="29" t="s">
        <v>50</v>
      </c>
      <c r="Z2006" s="29" t="s">
        <v>266</v>
      </c>
      <c r="AA2006" s="29" t="s">
        <v>78</v>
      </c>
      <c r="AB2006"/>
      <c r="AC2006"/>
      <c r="AD2006"/>
      <c r="AE2006"/>
      <c r="AF2006"/>
      <c r="AG2006"/>
      <c r="AH2006"/>
      <c r="AI2006"/>
    </row>
    <row r="2007" spans="1:35" ht="15" customHeight="1" x14ac:dyDescent="0.35">
      <c r="A2007" s="32" t="s">
        <v>76</v>
      </c>
      <c r="B2007" s="33" t="s">
        <v>362</v>
      </c>
      <c r="C2007" s="34">
        <v>185</v>
      </c>
      <c r="D2007" s="33" t="s">
        <v>22</v>
      </c>
      <c r="E2007" s="33" t="s">
        <v>108</v>
      </c>
      <c r="F2007" s="33" t="s">
        <v>46</v>
      </c>
      <c r="G2007" s="33" t="s">
        <v>29</v>
      </c>
      <c r="H2007" s="33">
        <v>34</v>
      </c>
      <c r="I2007" s="35">
        <v>5.5</v>
      </c>
      <c r="P2007" s="29" t="s">
        <v>5122</v>
      </c>
      <c r="Q2007" s="29" t="s">
        <v>397</v>
      </c>
      <c r="R2007" s="29" t="s">
        <v>1510</v>
      </c>
      <c r="S2007" s="29" t="s">
        <v>5123</v>
      </c>
      <c r="T2007" s="29" t="s">
        <v>44</v>
      </c>
      <c r="U2007" s="30">
        <v>1012</v>
      </c>
      <c r="V2007" s="31">
        <v>17</v>
      </c>
      <c r="W2007" s="31">
        <v>2</v>
      </c>
      <c r="X2007" s="31" t="s">
        <v>29</v>
      </c>
      <c r="Y2007" s="29" t="s">
        <v>30</v>
      </c>
      <c r="Z2007" s="29" t="s">
        <v>266</v>
      </c>
      <c r="AA2007" s="29" t="s">
        <v>78</v>
      </c>
      <c r="AB2007"/>
      <c r="AC2007"/>
      <c r="AD2007"/>
      <c r="AE2007"/>
      <c r="AF2007"/>
      <c r="AG2007"/>
      <c r="AH2007"/>
      <c r="AI2007"/>
    </row>
    <row r="2008" spans="1:35" ht="15" customHeight="1" x14ac:dyDescent="0.35">
      <c r="A2008" s="23" t="s">
        <v>512</v>
      </c>
      <c r="B2008" s="24" t="s">
        <v>754</v>
      </c>
      <c r="C2008" s="25">
        <v>323</v>
      </c>
      <c r="D2008" s="24" t="s">
        <v>44</v>
      </c>
      <c r="E2008" s="24" t="s">
        <v>181</v>
      </c>
      <c r="F2008" s="24" t="s">
        <v>24</v>
      </c>
      <c r="G2008" s="24" t="s">
        <v>29</v>
      </c>
      <c r="H2008" s="24">
        <v>32</v>
      </c>
      <c r="I2008" s="26">
        <v>9.5</v>
      </c>
      <c r="P2008" s="29" t="s">
        <v>5124</v>
      </c>
      <c r="Q2008" s="29" t="s">
        <v>1237</v>
      </c>
      <c r="R2008" s="29" t="s">
        <v>3073</v>
      </c>
      <c r="S2008" s="29" t="s">
        <v>5125</v>
      </c>
      <c r="T2008" s="29" t="s">
        <v>22</v>
      </c>
      <c r="U2008" s="30">
        <v>1263</v>
      </c>
      <c r="V2008" s="31">
        <v>22</v>
      </c>
      <c r="W2008" s="31">
        <v>6</v>
      </c>
      <c r="X2008" s="31" t="s">
        <v>25</v>
      </c>
      <c r="Y2008" s="29" t="s">
        <v>30</v>
      </c>
      <c r="Z2008" s="29" t="s">
        <v>266</v>
      </c>
      <c r="AA2008" s="29" t="s">
        <v>78</v>
      </c>
      <c r="AB2008"/>
      <c r="AC2008"/>
      <c r="AD2008"/>
      <c r="AE2008"/>
      <c r="AF2008"/>
      <c r="AG2008"/>
      <c r="AH2008"/>
      <c r="AI2008"/>
    </row>
    <row r="2009" spans="1:35" ht="15" customHeight="1" x14ac:dyDescent="0.35">
      <c r="A2009" s="32" t="s">
        <v>4104</v>
      </c>
      <c r="B2009" s="33" t="s">
        <v>885</v>
      </c>
      <c r="C2009" s="34">
        <v>298</v>
      </c>
      <c r="D2009" s="33" t="s">
        <v>44</v>
      </c>
      <c r="E2009" s="33" t="s">
        <v>398</v>
      </c>
      <c r="F2009" s="33" t="s">
        <v>46</v>
      </c>
      <c r="G2009" s="33" t="s">
        <v>29</v>
      </c>
      <c r="H2009" s="33">
        <v>20</v>
      </c>
      <c r="I2009" s="35">
        <v>5.5</v>
      </c>
      <c r="P2009" s="29" t="s">
        <v>5126</v>
      </c>
      <c r="Q2009" s="29" t="s">
        <v>76</v>
      </c>
      <c r="R2009" s="29" t="s">
        <v>362</v>
      </c>
      <c r="S2009" s="29" t="s">
        <v>5127</v>
      </c>
      <c r="T2009" s="29" t="s">
        <v>22</v>
      </c>
      <c r="U2009" s="30">
        <v>898</v>
      </c>
      <c r="V2009" s="31">
        <v>19</v>
      </c>
      <c r="W2009" s="31">
        <v>4</v>
      </c>
      <c r="X2009" s="31" t="s">
        <v>29</v>
      </c>
      <c r="Y2009" s="29" t="s">
        <v>41</v>
      </c>
      <c r="Z2009" s="29" t="s">
        <v>266</v>
      </c>
      <c r="AA2009" s="29" t="s">
        <v>78</v>
      </c>
      <c r="AB2009"/>
      <c r="AC2009"/>
      <c r="AD2009"/>
      <c r="AE2009"/>
      <c r="AF2009"/>
      <c r="AG2009"/>
      <c r="AH2009"/>
      <c r="AI2009"/>
    </row>
    <row r="2010" spans="1:35" ht="15" customHeight="1" x14ac:dyDescent="0.35">
      <c r="A2010" s="23" t="s">
        <v>1535</v>
      </c>
      <c r="B2010" s="24" t="s">
        <v>1083</v>
      </c>
      <c r="C2010" s="25">
        <v>251</v>
      </c>
      <c r="D2010" s="24" t="s">
        <v>44</v>
      </c>
      <c r="E2010" s="24" t="s">
        <v>31</v>
      </c>
      <c r="F2010" s="24" t="s">
        <v>32</v>
      </c>
      <c r="G2010" s="24" t="s">
        <v>25</v>
      </c>
      <c r="H2010" s="24">
        <v>35</v>
      </c>
      <c r="I2010" s="26">
        <v>11.75</v>
      </c>
      <c r="P2010" s="29" t="s">
        <v>5128</v>
      </c>
      <c r="Q2010" s="29" t="s">
        <v>512</v>
      </c>
      <c r="R2010" s="29" t="s">
        <v>754</v>
      </c>
      <c r="S2010" s="29" t="s">
        <v>5129</v>
      </c>
      <c r="T2010" s="29" t="s">
        <v>44</v>
      </c>
      <c r="U2010" s="30">
        <v>996</v>
      </c>
      <c r="V2010" s="31">
        <v>2017</v>
      </c>
      <c r="W2010" s="31">
        <v>8</v>
      </c>
      <c r="X2010" s="31" t="s">
        <v>25</v>
      </c>
      <c r="Y2010" s="29" t="s">
        <v>30</v>
      </c>
      <c r="Z2010" s="29" t="s">
        <v>266</v>
      </c>
      <c r="AA2010" s="29" t="s">
        <v>78</v>
      </c>
      <c r="AB2010"/>
      <c r="AC2010"/>
      <c r="AD2010"/>
      <c r="AE2010"/>
      <c r="AF2010"/>
      <c r="AG2010"/>
      <c r="AH2010"/>
      <c r="AI2010"/>
    </row>
    <row r="2011" spans="1:35" ht="15" customHeight="1" x14ac:dyDescent="0.35">
      <c r="A2011" s="32" t="s">
        <v>1652</v>
      </c>
      <c r="B2011" s="33" t="s">
        <v>1787</v>
      </c>
      <c r="C2011" s="34">
        <v>443</v>
      </c>
      <c r="D2011" s="33" t="s">
        <v>44</v>
      </c>
      <c r="E2011" s="33" t="s">
        <v>460</v>
      </c>
      <c r="F2011" s="33" t="s">
        <v>52</v>
      </c>
      <c r="G2011" s="33" t="s">
        <v>29</v>
      </c>
      <c r="H2011" s="33">
        <v>18</v>
      </c>
      <c r="I2011" s="35">
        <v>8</v>
      </c>
      <c r="P2011" s="29" t="s">
        <v>5130</v>
      </c>
      <c r="Q2011" s="29" t="s">
        <v>4104</v>
      </c>
      <c r="R2011" s="29" t="s">
        <v>885</v>
      </c>
      <c r="S2011" s="29" t="s">
        <v>5131</v>
      </c>
      <c r="T2011" s="29" t="s">
        <v>44</v>
      </c>
      <c r="U2011" s="30">
        <v>523</v>
      </c>
      <c r="V2011" s="31">
        <v>17</v>
      </c>
      <c r="W2011" s="31">
        <v>2</v>
      </c>
      <c r="X2011" s="31" t="s">
        <v>29</v>
      </c>
      <c r="Y2011" s="29" t="s">
        <v>41</v>
      </c>
      <c r="Z2011" s="29" t="s">
        <v>266</v>
      </c>
      <c r="AA2011" s="29" t="s">
        <v>78</v>
      </c>
      <c r="AB2011"/>
      <c r="AC2011"/>
      <c r="AD2011"/>
      <c r="AE2011"/>
      <c r="AF2011"/>
      <c r="AG2011"/>
      <c r="AH2011"/>
      <c r="AI2011"/>
    </row>
    <row r="2012" spans="1:35" ht="15" customHeight="1" x14ac:dyDescent="0.35">
      <c r="A2012" s="23" t="s">
        <v>1264</v>
      </c>
      <c r="B2012" s="24" t="s">
        <v>397</v>
      </c>
      <c r="C2012" s="25">
        <v>313</v>
      </c>
      <c r="D2012" s="24" t="s">
        <v>22</v>
      </c>
      <c r="E2012" s="24" t="s">
        <v>31</v>
      </c>
      <c r="F2012" s="24" t="s">
        <v>32</v>
      </c>
      <c r="G2012" s="24" t="s">
        <v>29</v>
      </c>
      <c r="H2012" s="24">
        <v>33</v>
      </c>
      <c r="I2012" s="26">
        <v>5.25</v>
      </c>
      <c r="P2012" s="29" t="s">
        <v>5132</v>
      </c>
      <c r="Q2012" s="29" t="s">
        <v>1535</v>
      </c>
      <c r="R2012" s="29" t="s">
        <v>1083</v>
      </c>
      <c r="S2012" s="29" t="s">
        <v>3779</v>
      </c>
      <c r="T2012" s="29" t="s">
        <v>22</v>
      </c>
      <c r="U2012" s="30">
        <v>1161</v>
      </c>
      <c r="V2012" s="31">
        <v>19</v>
      </c>
      <c r="W2012" s="31">
        <v>4</v>
      </c>
      <c r="X2012" s="31" t="s">
        <v>25</v>
      </c>
      <c r="Y2012" s="29" t="s">
        <v>30</v>
      </c>
      <c r="Z2012" s="29" t="s">
        <v>266</v>
      </c>
      <c r="AA2012" s="29" t="s">
        <v>78</v>
      </c>
      <c r="AB2012"/>
      <c r="AC2012"/>
      <c r="AD2012"/>
      <c r="AE2012"/>
      <c r="AF2012"/>
      <c r="AG2012"/>
      <c r="AH2012"/>
      <c r="AI2012"/>
    </row>
    <row r="2013" spans="1:35" ht="15" customHeight="1" x14ac:dyDescent="0.35">
      <c r="A2013" s="32" t="s">
        <v>5133</v>
      </c>
      <c r="B2013" s="33" t="s">
        <v>1588</v>
      </c>
      <c r="C2013" s="34">
        <v>346</v>
      </c>
      <c r="D2013" s="33" t="s">
        <v>22</v>
      </c>
      <c r="E2013" s="33" t="s">
        <v>97</v>
      </c>
      <c r="F2013" s="33" t="s">
        <v>46</v>
      </c>
      <c r="G2013" s="33" t="s">
        <v>29</v>
      </c>
      <c r="H2013" s="33">
        <v>17</v>
      </c>
      <c r="I2013" s="35">
        <v>8</v>
      </c>
      <c r="P2013" s="29" t="s">
        <v>5134</v>
      </c>
      <c r="Q2013" s="29" t="s">
        <v>1652</v>
      </c>
      <c r="R2013" s="29" t="s">
        <v>1787</v>
      </c>
      <c r="S2013" s="29" t="s">
        <v>5135</v>
      </c>
      <c r="T2013" s="29" t="s">
        <v>44</v>
      </c>
      <c r="U2013" s="30">
        <v>907</v>
      </c>
      <c r="V2013" s="31">
        <v>21</v>
      </c>
      <c r="W2013" s="31">
        <v>6</v>
      </c>
      <c r="X2013" s="31" t="s">
        <v>29</v>
      </c>
      <c r="Y2013" s="29" t="s">
        <v>41</v>
      </c>
      <c r="Z2013" s="29" t="s">
        <v>266</v>
      </c>
      <c r="AA2013" s="29" t="s">
        <v>78</v>
      </c>
      <c r="AB2013"/>
      <c r="AC2013"/>
      <c r="AD2013"/>
      <c r="AE2013"/>
      <c r="AF2013"/>
      <c r="AG2013"/>
      <c r="AH2013"/>
      <c r="AI2013"/>
    </row>
    <row r="2014" spans="1:35" ht="15" customHeight="1" x14ac:dyDescent="0.35">
      <c r="A2014" s="23" t="s">
        <v>3692</v>
      </c>
      <c r="B2014" s="24" t="s">
        <v>5136</v>
      </c>
      <c r="C2014" s="25">
        <v>52</v>
      </c>
      <c r="D2014" s="24" t="s">
        <v>44</v>
      </c>
      <c r="E2014" s="24" t="s">
        <v>200</v>
      </c>
      <c r="F2014" s="24" t="s">
        <v>52</v>
      </c>
      <c r="G2014" s="24" t="s">
        <v>29</v>
      </c>
      <c r="H2014" s="24">
        <v>19</v>
      </c>
      <c r="I2014" s="26">
        <v>6</v>
      </c>
      <c r="P2014" s="29" t="s">
        <v>5137</v>
      </c>
      <c r="Q2014" s="29" t="s">
        <v>1264</v>
      </c>
      <c r="R2014" s="29" t="s">
        <v>397</v>
      </c>
      <c r="S2014" s="29" t="s">
        <v>5138</v>
      </c>
      <c r="T2014" s="29" t="s">
        <v>22</v>
      </c>
      <c r="U2014" s="30">
        <v>418</v>
      </c>
      <c r="V2014" s="31">
        <v>20</v>
      </c>
      <c r="W2014" s="31">
        <v>2</v>
      </c>
      <c r="X2014" s="31" t="s">
        <v>25</v>
      </c>
      <c r="Y2014" s="29" t="s">
        <v>50</v>
      </c>
      <c r="Z2014" s="29" t="s">
        <v>266</v>
      </c>
      <c r="AA2014" s="29" t="s">
        <v>78</v>
      </c>
      <c r="AB2014"/>
      <c r="AC2014"/>
      <c r="AD2014"/>
      <c r="AE2014"/>
      <c r="AF2014"/>
      <c r="AG2014"/>
      <c r="AH2014"/>
      <c r="AI2014"/>
    </row>
    <row r="2015" spans="1:35" ht="15" customHeight="1" x14ac:dyDescent="0.35">
      <c r="A2015" s="32" t="s">
        <v>2603</v>
      </c>
      <c r="B2015" s="33" t="s">
        <v>1434</v>
      </c>
      <c r="C2015" s="34">
        <v>327</v>
      </c>
      <c r="D2015" s="33" t="s">
        <v>44</v>
      </c>
      <c r="E2015" s="33" t="s">
        <v>156</v>
      </c>
      <c r="F2015" s="33" t="s">
        <v>52</v>
      </c>
      <c r="G2015" s="33" t="s">
        <v>29</v>
      </c>
      <c r="H2015" s="33">
        <v>19</v>
      </c>
      <c r="I2015" s="35">
        <v>7.5</v>
      </c>
      <c r="P2015" s="29" t="s">
        <v>5139</v>
      </c>
      <c r="Q2015" s="29" t="s">
        <v>5133</v>
      </c>
      <c r="R2015" s="29" t="s">
        <v>1588</v>
      </c>
      <c r="S2015" s="29" t="s">
        <v>5140</v>
      </c>
      <c r="T2015" s="29" t="s">
        <v>22</v>
      </c>
      <c r="U2015" s="30">
        <v>479</v>
      </c>
      <c r="V2015" s="31">
        <v>20</v>
      </c>
      <c r="W2015" s="31">
        <v>4</v>
      </c>
      <c r="X2015" s="31" t="s">
        <v>25</v>
      </c>
      <c r="Y2015" s="29" t="s">
        <v>30</v>
      </c>
      <c r="Z2015" s="29" t="s">
        <v>266</v>
      </c>
      <c r="AA2015" s="29" t="s">
        <v>78</v>
      </c>
      <c r="AB2015"/>
      <c r="AC2015"/>
      <c r="AD2015"/>
      <c r="AE2015"/>
      <c r="AF2015"/>
      <c r="AG2015"/>
      <c r="AH2015"/>
      <c r="AI2015"/>
    </row>
    <row r="2016" spans="1:35" ht="15" customHeight="1" x14ac:dyDescent="0.35">
      <c r="A2016" s="23" t="s">
        <v>4360</v>
      </c>
      <c r="B2016" s="24" t="s">
        <v>1213</v>
      </c>
      <c r="C2016" s="25">
        <v>214</v>
      </c>
      <c r="D2016" s="24" t="s">
        <v>22</v>
      </c>
      <c r="E2016" s="24" t="s">
        <v>509</v>
      </c>
      <c r="F2016" s="24" t="s">
        <v>72</v>
      </c>
      <c r="G2016" s="24" t="s">
        <v>29</v>
      </c>
      <c r="H2016" s="24">
        <v>20</v>
      </c>
      <c r="I2016" s="26">
        <v>10</v>
      </c>
      <c r="P2016" s="29" t="s">
        <v>5141</v>
      </c>
      <c r="Q2016" s="29" t="s">
        <v>3692</v>
      </c>
      <c r="R2016" s="29" t="s">
        <v>5136</v>
      </c>
      <c r="S2016" s="29" t="s">
        <v>5142</v>
      </c>
      <c r="T2016" s="29" t="s">
        <v>22</v>
      </c>
      <c r="U2016" s="30">
        <v>199</v>
      </c>
      <c r="V2016" s="31">
        <v>21</v>
      </c>
      <c r="W2016" s="31">
        <v>2</v>
      </c>
      <c r="X2016" s="31" t="s">
        <v>29</v>
      </c>
      <c r="Y2016" s="29" t="s">
        <v>30</v>
      </c>
      <c r="Z2016" s="29" t="s">
        <v>266</v>
      </c>
      <c r="AA2016" s="29" t="s">
        <v>78</v>
      </c>
      <c r="AB2016"/>
      <c r="AC2016"/>
      <c r="AD2016"/>
      <c r="AE2016"/>
      <c r="AF2016"/>
      <c r="AG2016"/>
      <c r="AH2016"/>
      <c r="AI2016"/>
    </row>
    <row r="2017" spans="1:35" ht="15" customHeight="1" x14ac:dyDescent="0.35">
      <c r="A2017" s="32" t="s">
        <v>1279</v>
      </c>
      <c r="B2017" s="33" t="s">
        <v>309</v>
      </c>
      <c r="C2017" s="34">
        <v>459</v>
      </c>
      <c r="D2017" s="33" t="s">
        <v>44</v>
      </c>
      <c r="E2017" s="33" t="s">
        <v>195</v>
      </c>
      <c r="F2017" s="33" t="s">
        <v>59</v>
      </c>
      <c r="G2017" s="33" t="s">
        <v>29</v>
      </c>
      <c r="H2017" s="33">
        <v>19</v>
      </c>
      <c r="I2017" s="35">
        <v>8.5</v>
      </c>
      <c r="P2017" s="29" t="s">
        <v>5143</v>
      </c>
      <c r="Q2017" s="29" t="s">
        <v>2603</v>
      </c>
      <c r="R2017" s="29" t="s">
        <v>1434</v>
      </c>
      <c r="S2017" s="29" t="s">
        <v>5144</v>
      </c>
      <c r="T2017" s="29" t="s">
        <v>22</v>
      </c>
      <c r="U2017" s="30">
        <v>278</v>
      </c>
      <c r="V2017" s="31">
        <v>29</v>
      </c>
      <c r="W2017" s="31">
        <v>8</v>
      </c>
      <c r="X2017" s="31" t="s">
        <v>25</v>
      </c>
      <c r="Y2017" s="29" t="s">
        <v>50</v>
      </c>
      <c r="Z2017" s="29" t="s">
        <v>266</v>
      </c>
      <c r="AA2017" s="29" t="s">
        <v>78</v>
      </c>
      <c r="AB2017"/>
      <c r="AC2017"/>
      <c r="AD2017"/>
      <c r="AE2017"/>
      <c r="AF2017"/>
      <c r="AG2017"/>
      <c r="AH2017"/>
      <c r="AI2017"/>
    </row>
    <row r="2018" spans="1:35" ht="15" customHeight="1" x14ac:dyDescent="0.35">
      <c r="A2018" s="23" t="s">
        <v>145</v>
      </c>
      <c r="B2018" s="24" t="s">
        <v>453</v>
      </c>
      <c r="C2018" s="25">
        <v>353</v>
      </c>
      <c r="D2018" s="24" t="s">
        <v>22</v>
      </c>
      <c r="E2018" s="24" t="s">
        <v>51</v>
      </c>
      <c r="F2018" s="24" t="s">
        <v>52</v>
      </c>
      <c r="G2018" s="24" t="s">
        <v>25</v>
      </c>
      <c r="H2018" s="24">
        <v>18</v>
      </c>
      <c r="I2018" s="26">
        <v>14.5</v>
      </c>
      <c r="P2018" s="29" t="s">
        <v>5145</v>
      </c>
      <c r="Q2018" s="29" t="s">
        <v>4360</v>
      </c>
      <c r="R2018" s="29" t="s">
        <v>1213</v>
      </c>
      <c r="S2018" s="29" t="s">
        <v>5146</v>
      </c>
      <c r="T2018" s="29" t="s">
        <v>22</v>
      </c>
      <c r="U2018" s="30">
        <v>502</v>
      </c>
      <c r="V2018" s="31">
        <v>19</v>
      </c>
      <c r="W2018" s="31">
        <v>4</v>
      </c>
      <c r="X2018" s="31" t="s">
        <v>29</v>
      </c>
      <c r="Y2018" s="29" t="s">
        <v>30</v>
      </c>
      <c r="Z2018" s="29" t="s">
        <v>266</v>
      </c>
      <c r="AA2018" s="29" t="s">
        <v>78</v>
      </c>
      <c r="AB2018"/>
      <c r="AC2018"/>
      <c r="AD2018"/>
      <c r="AE2018"/>
      <c r="AF2018"/>
      <c r="AG2018"/>
      <c r="AH2018"/>
      <c r="AI2018"/>
    </row>
    <row r="2019" spans="1:35" ht="15" customHeight="1" x14ac:dyDescent="0.35">
      <c r="A2019" s="32" t="s">
        <v>5147</v>
      </c>
      <c r="B2019" s="33" t="s">
        <v>5148</v>
      </c>
      <c r="C2019" s="34">
        <v>432</v>
      </c>
      <c r="D2019" s="33" t="s">
        <v>44</v>
      </c>
      <c r="E2019" s="33" t="s">
        <v>410</v>
      </c>
      <c r="F2019" s="33" t="s">
        <v>78</v>
      </c>
      <c r="G2019" s="33" t="s">
        <v>29</v>
      </c>
      <c r="H2019" s="33">
        <v>31</v>
      </c>
      <c r="I2019" s="35">
        <v>8.75</v>
      </c>
      <c r="P2019" s="29" t="s">
        <v>5149</v>
      </c>
      <c r="Q2019" s="29" t="s">
        <v>1279</v>
      </c>
      <c r="R2019" s="29" t="s">
        <v>309</v>
      </c>
      <c r="S2019" s="29" t="s">
        <v>5150</v>
      </c>
      <c r="T2019" s="29" t="s">
        <v>44</v>
      </c>
      <c r="U2019" s="30">
        <v>1140</v>
      </c>
      <c r="V2019" s="31">
        <v>20</v>
      </c>
      <c r="W2019" s="31">
        <v>4</v>
      </c>
      <c r="X2019" s="31" t="s">
        <v>25</v>
      </c>
      <c r="Y2019" s="29" t="s">
        <v>50</v>
      </c>
      <c r="Z2019" s="29" t="s">
        <v>266</v>
      </c>
      <c r="AA2019" s="29" t="s">
        <v>78</v>
      </c>
      <c r="AB2019"/>
      <c r="AC2019"/>
      <c r="AD2019"/>
      <c r="AE2019"/>
      <c r="AF2019"/>
      <c r="AG2019"/>
      <c r="AH2019"/>
      <c r="AI2019"/>
    </row>
    <row r="2020" spans="1:35" ht="15" customHeight="1" x14ac:dyDescent="0.35">
      <c r="A2020" s="23" t="s">
        <v>1299</v>
      </c>
      <c r="B2020" s="24" t="s">
        <v>189</v>
      </c>
      <c r="C2020" s="25">
        <v>199</v>
      </c>
      <c r="D2020" s="24" t="s">
        <v>44</v>
      </c>
      <c r="E2020" s="24" t="s">
        <v>219</v>
      </c>
      <c r="F2020" s="24" t="s">
        <v>139</v>
      </c>
      <c r="G2020" s="24" t="s">
        <v>25</v>
      </c>
      <c r="H2020" s="24">
        <v>20</v>
      </c>
      <c r="I2020" s="26">
        <v>12.75</v>
      </c>
      <c r="P2020" s="29" t="s">
        <v>5151</v>
      </c>
      <c r="Q2020" s="29" t="s">
        <v>145</v>
      </c>
      <c r="R2020" s="29" t="s">
        <v>453</v>
      </c>
      <c r="S2020" s="29" t="s">
        <v>5152</v>
      </c>
      <c r="T2020" s="29" t="s">
        <v>22</v>
      </c>
      <c r="U2020" s="30">
        <v>931</v>
      </c>
      <c r="V2020" s="31">
        <v>20</v>
      </c>
      <c r="W2020" s="31">
        <v>2</v>
      </c>
      <c r="X2020" s="31" t="s">
        <v>25</v>
      </c>
      <c r="Y2020" s="29" t="s">
        <v>41</v>
      </c>
      <c r="Z2020" s="29" t="s">
        <v>266</v>
      </c>
      <c r="AA2020" s="29" t="s">
        <v>78</v>
      </c>
      <c r="AB2020"/>
      <c r="AC2020"/>
      <c r="AD2020"/>
      <c r="AE2020"/>
      <c r="AF2020"/>
      <c r="AG2020"/>
      <c r="AH2020"/>
      <c r="AI2020"/>
    </row>
    <row r="2021" spans="1:35" ht="15" customHeight="1" x14ac:dyDescent="0.35">
      <c r="A2021" s="32" t="s">
        <v>601</v>
      </c>
      <c r="B2021" s="33" t="s">
        <v>558</v>
      </c>
      <c r="C2021" s="34">
        <v>384</v>
      </c>
      <c r="D2021" s="33" t="s">
        <v>44</v>
      </c>
      <c r="E2021" s="33" t="s">
        <v>31</v>
      </c>
      <c r="F2021" s="33" t="s">
        <v>32</v>
      </c>
      <c r="G2021" s="33" t="s">
        <v>29</v>
      </c>
      <c r="H2021" s="33">
        <v>31</v>
      </c>
      <c r="I2021" s="35">
        <v>2</v>
      </c>
      <c r="P2021" s="29" t="s">
        <v>5153</v>
      </c>
      <c r="Q2021" s="29" t="s">
        <v>5147</v>
      </c>
      <c r="R2021" s="29" t="s">
        <v>5148</v>
      </c>
      <c r="S2021" s="29" t="s">
        <v>247</v>
      </c>
      <c r="T2021" s="29" t="s">
        <v>22</v>
      </c>
      <c r="U2021" s="30">
        <v>411</v>
      </c>
      <c r="V2021" s="31">
        <v>20</v>
      </c>
      <c r="W2021" s="31">
        <v>4</v>
      </c>
      <c r="X2021" s="31" t="s">
        <v>25</v>
      </c>
      <c r="Y2021" s="29" t="s">
        <v>50</v>
      </c>
      <c r="Z2021" s="29" t="s">
        <v>266</v>
      </c>
      <c r="AA2021" s="29" t="s">
        <v>78</v>
      </c>
      <c r="AB2021"/>
      <c r="AC2021"/>
      <c r="AD2021"/>
      <c r="AE2021"/>
      <c r="AF2021"/>
      <c r="AG2021"/>
      <c r="AH2021"/>
      <c r="AI2021"/>
    </row>
    <row r="2022" spans="1:35" ht="15" customHeight="1" x14ac:dyDescent="0.35">
      <c r="A2022" s="23" t="s">
        <v>601</v>
      </c>
      <c r="B2022" s="24" t="s">
        <v>1588</v>
      </c>
      <c r="C2022" s="25">
        <v>322</v>
      </c>
      <c r="D2022" s="24" t="s">
        <v>44</v>
      </c>
      <c r="E2022" s="24" t="s">
        <v>97</v>
      </c>
      <c r="F2022" s="24" t="s">
        <v>46</v>
      </c>
      <c r="G2022" s="24" t="s">
        <v>29</v>
      </c>
      <c r="H2022" s="24">
        <v>20</v>
      </c>
      <c r="I2022" s="26">
        <v>10</v>
      </c>
      <c r="P2022" s="29" t="s">
        <v>5154</v>
      </c>
      <c r="Q2022" s="29" t="s">
        <v>1299</v>
      </c>
      <c r="R2022" s="29" t="s">
        <v>189</v>
      </c>
      <c r="S2022" s="29" t="s">
        <v>5155</v>
      </c>
      <c r="T2022" s="29" t="s">
        <v>22</v>
      </c>
      <c r="U2022" s="30">
        <v>431</v>
      </c>
      <c r="V2022" s="31">
        <v>18</v>
      </c>
      <c r="W2022" s="31">
        <v>4</v>
      </c>
      <c r="X2022" s="31" t="s">
        <v>29</v>
      </c>
      <c r="Y2022" s="29" t="s">
        <v>30</v>
      </c>
      <c r="Z2022" s="29" t="s">
        <v>266</v>
      </c>
      <c r="AA2022" s="29" t="s">
        <v>78</v>
      </c>
      <c r="AB2022"/>
      <c r="AC2022"/>
      <c r="AD2022"/>
      <c r="AE2022"/>
      <c r="AF2022"/>
      <c r="AG2022"/>
      <c r="AH2022"/>
      <c r="AI2022"/>
    </row>
    <row r="2023" spans="1:35" ht="15" customHeight="1" x14ac:dyDescent="0.35">
      <c r="A2023" s="32" t="s">
        <v>450</v>
      </c>
      <c r="B2023" s="33" t="s">
        <v>1957</v>
      </c>
      <c r="C2023" s="34">
        <v>370</v>
      </c>
      <c r="D2023" s="33" t="s">
        <v>22</v>
      </c>
      <c r="E2023" s="33" t="s">
        <v>195</v>
      </c>
      <c r="F2023" s="33" t="s">
        <v>59</v>
      </c>
      <c r="G2023" s="33" t="s">
        <v>29</v>
      </c>
      <c r="H2023" s="33">
        <v>17</v>
      </c>
      <c r="I2023" s="35">
        <v>9.25</v>
      </c>
      <c r="P2023" s="29" t="s">
        <v>5156</v>
      </c>
      <c r="Q2023" s="29" t="s">
        <v>601</v>
      </c>
      <c r="R2023" s="29" t="s">
        <v>558</v>
      </c>
      <c r="S2023" s="29" t="s">
        <v>5157</v>
      </c>
      <c r="T2023" s="29" t="s">
        <v>22</v>
      </c>
      <c r="U2023" s="30">
        <v>105</v>
      </c>
      <c r="V2023" s="31">
        <v>21</v>
      </c>
      <c r="W2023" s="31">
        <v>10</v>
      </c>
      <c r="X2023" s="31" t="s">
        <v>25</v>
      </c>
      <c r="Y2023" s="29" t="s">
        <v>41</v>
      </c>
      <c r="Z2023" s="29" t="s">
        <v>266</v>
      </c>
      <c r="AA2023" s="29" t="s">
        <v>78</v>
      </c>
      <c r="AB2023"/>
      <c r="AC2023"/>
      <c r="AD2023"/>
      <c r="AE2023"/>
      <c r="AF2023"/>
      <c r="AG2023"/>
      <c r="AH2023"/>
      <c r="AI2023"/>
    </row>
    <row r="2024" spans="1:35" ht="15" customHeight="1" x14ac:dyDescent="0.35">
      <c r="A2024" s="23" t="s">
        <v>450</v>
      </c>
      <c r="B2024" s="24" t="s">
        <v>160</v>
      </c>
      <c r="C2024" s="25">
        <v>442</v>
      </c>
      <c r="D2024" s="24" t="s">
        <v>44</v>
      </c>
      <c r="E2024" s="24" t="s">
        <v>124</v>
      </c>
      <c r="F2024" s="24" t="s">
        <v>52</v>
      </c>
      <c r="G2024" s="24" t="s">
        <v>29</v>
      </c>
      <c r="H2024" s="24">
        <v>20</v>
      </c>
      <c r="I2024" s="26">
        <v>7</v>
      </c>
      <c r="P2024" s="29" t="s">
        <v>5158</v>
      </c>
      <c r="Q2024" s="29" t="s">
        <v>601</v>
      </c>
      <c r="R2024" s="29" t="s">
        <v>1588</v>
      </c>
      <c r="S2024" s="29" t="s">
        <v>5159</v>
      </c>
      <c r="T2024" s="29" t="s">
        <v>22</v>
      </c>
      <c r="U2024" s="30">
        <v>500</v>
      </c>
      <c r="V2024" s="31">
        <v>24</v>
      </c>
      <c r="W2024" s="31">
        <v>10</v>
      </c>
      <c r="X2024" s="31" t="s">
        <v>29</v>
      </c>
      <c r="Y2024" s="29" t="s">
        <v>30</v>
      </c>
      <c r="Z2024" s="29" t="s">
        <v>266</v>
      </c>
      <c r="AA2024" s="29" t="s">
        <v>78</v>
      </c>
      <c r="AB2024"/>
      <c r="AC2024"/>
      <c r="AD2024"/>
      <c r="AE2024"/>
      <c r="AF2024"/>
      <c r="AG2024"/>
      <c r="AH2024"/>
      <c r="AI2024"/>
    </row>
    <row r="2025" spans="1:35" ht="15" customHeight="1" x14ac:dyDescent="0.35">
      <c r="A2025" s="32" t="s">
        <v>450</v>
      </c>
      <c r="B2025" s="33" t="s">
        <v>1476</v>
      </c>
      <c r="C2025" s="34">
        <v>222</v>
      </c>
      <c r="D2025" s="33" t="s">
        <v>22</v>
      </c>
      <c r="E2025" s="33" t="s">
        <v>279</v>
      </c>
      <c r="F2025" s="33" t="s">
        <v>112</v>
      </c>
      <c r="G2025" s="33" t="s">
        <v>29</v>
      </c>
      <c r="H2025" s="33">
        <v>31</v>
      </c>
      <c r="I2025" s="35">
        <v>8.75</v>
      </c>
      <c r="P2025" s="29" t="s">
        <v>5160</v>
      </c>
      <c r="Q2025" s="29" t="s">
        <v>450</v>
      </c>
      <c r="R2025" s="29" t="s">
        <v>1957</v>
      </c>
      <c r="S2025" s="29" t="s">
        <v>5161</v>
      </c>
      <c r="T2025" s="29" t="s">
        <v>22</v>
      </c>
      <c r="U2025" s="30">
        <v>1147</v>
      </c>
      <c r="V2025" s="31">
        <v>32</v>
      </c>
      <c r="W2025" s="31">
        <v>10</v>
      </c>
      <c r="X2025" s="31" t="s">
        <v>29</v>
      </c>
      <c r="Y2025" s="29" t="s">
        <v>41</v>
      </c>
      <c r="Z2025" s="29" t="s">
        <v>266</v>
      </c>
      <c r="AA2025" s="29" t="s">
        <v>78</v>
      </c>
      <c r="AB2025"/>
      <c r="AC2025"/>
      <c r="AD2025"/>
      <c r="AE2025"/>
      <c r="AF2025"/>
      <c r="AG2025"/>
      <c r="AH2025"/>
      <c r="AI2025"/>
    </row>
    <row r="2026" spans="1:35" ht="15" customHeight="1" x14ac:dyDescent="0.35">
      <c r="A2026" s="23" t="s">
        <v>4545</v>
      </c>
      <c r="B2026" s="24" t="s">
        <v>3461</v>
      </c>
      <c r="C2026" s="25">
        <v>409</v>
      </c>
      <c r="D2026" s="24" t="s">
        <v>22</v>
      </c>
      <c r="E2026" s="24" t="s">
        <v>460</v>
      </c>
      <c r="F2026" s="24" t="s">
        <v>52</v>
      </c>
      <c r="G2026" s="24" t="s">
        <v>25</v>
      </c>
      <c r="H2026" s="24">
        <v>20</v>
      </c>
      <c r="I2026" s="26">
        <v>11.25</v>
      </c>
      <c r="P2026" s="29" t="s">
        <v>5162</v>
      </c>
      <c r="Q2026" s="29" t="s">
        <v>450</v>
      </c>
      <c r="R2026" s="29" t="s">
        <v>160</v>
      </c>
      <c r="S2026" s="29" t="s">
        <v>5163</v>
      </c>
      <c r="T2026" s="29" t="s">
        <v>44</v>
      </c>
      <c r="U2026" s="30">
        <v>568</v>
      </c>
      <c r="V2026" s="31">
        <v>19</v>
      </c>
      <c r="W2026" s="31">
        <v>2</v>
      </c>
      <c r="X2026" s="31" t="s">
        <v>25</v>
      </c>
      <c r="Y2026" s="29" t="s">
        <v>41</v>
      </c>
      <c r="Z2026" s="29" t="s">
        <v>266</v>
      </c>
      <c r="AA2026" s="29" t="s">
        <v>78</v>
      </c>
      <c r="AB2026"/>
      <c r="AC2026"/>
      <c r="AD2026"/>
      <c r="AE2026"/>
      <c r="AF2026"/>
      <c r="AG2026"/>
      <c r="AH2026"/>
      <c r="AI2026"/>
    </row>
    <row r="2027" spans="1:35" ht="15" customHeight="1" x14ac:dyDescent="0.35">
      <c r="A2027" s="32" t="s">
        <v>5164</v>
      </c>
      <c r="B2027" s="33" t="s">
        <v>543</v>
      </c>
      <c r="C2027" s="34">
        <v>317</v>
      </c>
      <c r="D2027" s="33" t="s">
        <v>22</v>
      </c>
      <c r="E2027" s="33" t="s">
        <v>255</v>
      </c>
      <c r="F2027" s="33" t="s">
        <v>32</v>
      </c>
      <c r="G2027" s="33" t="s">
        <v>29</v>
      </c>
      <c r="H2027" s="33">
        <v>39</v>
      </c>
      <c r="I2027" s="35">
        <v>9.75</v>
      </c>
      <c r="P2027" s="29" t="s">
        <v>5165</v>
      </c>
      <c r="Q2027" s="29" t="s">
        <v>450</v>
      </c>
      <c r="R2027" s="29" t="s">
        <v>1476</v>
      </c>
      <c r="S2027" s="29" t="s">
        <v>5166</v>
      </c>
      <c r="T2027" s="29" t="s">
        <v>44</v>
      </c>
      <c r="U2027" s="30">
        <v>1217</v>
      </c>
      <c r="V2027" s="31">
        <v>22</v>
      </c>
      <c r="W2027" s="31">
        <v>8</v>
      </c>
      <c r="X2027" s="31" t="s">
        <v>29</v>
      </c>
      <c r="Y2027" s="29" t="s">
        <v>50</v>
      </c>
      <c r="Z2027" s="29" t="s">
        <v>266</v>
      </c>
      <c r="AA2027" s="29" t="s">
        <v>78</v>
      </c>
      <c r="AB2027"/>
      <c r="AC2027"/>
      <c r="AD2027"/>
      <c r="AE2027"/>
      <c r="AF2027"/>
      <c r="AG2027"/>
      <c r="AH2027"/>
      <c r="AI2027"/>
    </row>
    <row r="2028" spans="1:35" ht="15" customHeight="1" x14ac:dyDescent="0.35">
      <c r="A2028" s="23" t="s">
        <v>689</v>
      </c>
      <c r="B2028" s="24" t="s">
        <v>1401</v>
      </c>
      <c r="C2028" s="25">
        <v>352</v>
      </c>
      <c r="D2028" s="24" t="s">
        <v>22</v>
      </c>
      <c r="E2028" s="24" t="s">
        <v>108</v>
      </c>
      <c r="F2028" s="24" t="s">
        <v>46</v>
      </c>
      <c r="G2028" s="24" t="s">
        <v>29</v>
      </c>
      <c r="H2028" s="24">
        <v>32</v>
      </c>
      <c r="I2028" s="26">
        <v>4.5</v>
      </c>
      <c r="P2028" s="29" t="s">
        <v>5167</v>
      </c>
      <c r="Q2028" s="29" t="s">
        <v>4545</v>
      </c>
      <c r="R2028" s="29" t="s">
        <v>3461</v>
      </c>
      <c r="S2028" s="29" t="s">
        <v>5168</v>
      </c>
      <c r="T2028" s="29" t="s">
        <v>44</v>
      </c>
      <c r="U2028" s="30">
        <v>816</v>
      </c>
      <c r="V2028" s="31">
        <v>25</v>
      </c>
      <c r="W2028" s="31">
        <v>4</v>
      </c>
      <c r="X2028" s="31" t="s">
        <v>25</v>
      </c>
      <c r="Y2028" s="29" t="s">
        <v>30</v>
      </c>
      <c r="Z2028" s="29" t="s">
        <v>266</v>
      </c>
      <c r="AA2028" s="29" t="s">
        <v>78</v>
      </c>
      <c r="AB2028"/>
      <c r="AC2028"/>
      <c r="AD2028"/>
      <c r="AE2028"/>
      <c r="AF2028"/>
      <c r="AG2028"/>
      <c r="AH2028"/>
      <c r="AI2028"/>
    </row>
    <row r="2029" spans="1:35" ht="15" customHeight="1" x14ac:dyDescent="0.35">
      <c r="A2029" s="32" t="s">
        <v>1083</v>
      </c>
      <c r="B2029" s="33" t="s">
        <v>152</v>
      </c>
      <c r="C2029" s="34">
        <v>319</v>
      </c>
      <c r="D2029" s="33" t="s">
        <v>44</v>
      </c>
      <c r="E2029" s="33" t="s">
        <v>156</v>
      </c>
      <c r="F2029" s="33" t="s">
        <v>52</v>
      </c>
      <c r="G2029" s="33" t="s">
        <v>29</v>
      </c>
      <c r="H2029" s="33">
        <v>18</v>
      </c>
      <c r="I2029" s="35">
        <v>8.75</v>
      </c>
      <c r="P2029" s="29" t="s">
        <v>5169</v>
      </c>
      <c r="Q2029" s="29" t="s">
        <v>5164</v>
      </c>
      <c r="R2029" s="29" t="s">
        <v>543</v>
      </c>
      <c r="S2029" s="29" t="s">
        <v>5170</v>
      </c>
      <c r="T2029" s="29" t="s">
        <v>22</v>
      </c>
      <c r="U2029" s="30">
        <v>365</v>
      </c>
      <c r="V2029" s="31">
        <v>22</v>
      </c>
      <c r="W2029" s="31">
        <v>6</v>
      </c>
      <c r="X2029" s="31" t="s">
        <v>25</v>
      </c>
      <c r="Y2029" s="29" t="s">
        <v>30</v>
      </c>
      <c r="Z2029" s="29" t="s">
        <v>266</v>
      </c>
      <c r="AA2029" s="29" t="s">
        <v>78</v>
      </c>
      <c r="AB2029"/>
      <c r="AC2029"/>
      <c r="AD2029"/>
      <c r="AE2029"/>
      <c r="AF2029"/>
      <c r="AG2029"/>
      <c r="AH2029"/>
      <c r="AI2029"/>
    </row>
    <row r="2030" spans="1:35" ht="15" customHeight="1" x14ac:dyDescent="0.35">
      <c r="A2030" s="23" t="s">
        <v>1083</v>
      </c>
      <c r="B2030" s="24" t="s">
        <v>5171</v>
      </c>
      <c r="C2030" s="25">
        <v>367</v>
      </c>
      <c r="D2030" s="24" t="s">
        <v>22</v>
      </c>
      <c r="E2030" s="24" t="s">
        <v>213</v>
      </c>
      <c r="F2030" s="24" t="s">
        <v>52</v>
      </c>
      <c r="G2030" s="24" t="s">
        <v>25</v>
      </c>
      <c r="H2030" s="24">
        <v>17</v>
      </c>
      <c r="I2030" s="26">
        <v>13.5</v>
      </c>
      <c r="P2030" s="29" t="s">
        <v>5172</v>
      </c>
      <c r="Q2030" s="29" t="s">
        <v>689</v>
      </c>
      <c r="R2030" s="29" t="s">
        <v>1401</v>
      </c>
      <c r="S2030" s="29" t="s">
        <v>5173</v>
      </c>
      <c r="T2030" s="29" t="s">
        <v>22</v>
      </c>
      <c r="U2030" s="30">
        <v>1123</v>
      </c>
      <c r="V2030" s="31">
        <v>20</v>
      </c>
      <c r="W2030" s="31">
        <v>4</v>
      </c>
      <c r="X2030" s="31" t="s">
        <v>29</v>
      </c>
      <c r="Y2030" s="29" t="s">
        <v>50</v>
      </c>
      <c r="Z2030" s="29" t="s">
        <v>266</v>
      </c>
      <c r="AA2030" s="29" t="s">
        <v>78</v>
      </c>
      <c r="AB2030"/>
      <c r="AC2030"/>
      <c r="AD2030"/>
      <c r="AE2030"/>
      <c r="AF2030"/>
      <c r="AG2030"/>
      <c r="AH2030"/>
      <c r="AI2030"/>
    </row>
    <row r="2031" spans="1:35" ht="15" customHeight="1" x14ac:dyDescent="0.35">
      <c r="A2031" s="32" t="s">
        <v>1326</v>
      </c>
      <c r="B2031" s="33" t="s">
        <v>369</v>
      </c>
      <c r="C2031" s="34">
        <v>175</v>
      </c>
      <c r="D2031" s="33" t="s">
        <v>22</v>
      </c>
      <c r="E2031" s="33" t="s">
        <v>555</v>
      </c>
      <c r="F2031" s="33" t="s">
        <v>86</v>
      </c>
      <c r="G2031" s="33" t="s">
        <v>29</v>
      </c>
      <c r="H2031" s="33">
        <v>18</v>
      </c>
      <c r="I2031" s="35">
        <v>6.75</v>
      </c>
      <c r="P2031" s="29" t="s">
        <v>5174</v>
      </c>
      <c r="Q2031" s="29" t="s">
        <v>1083</v>
      </c>
      <c r="R2031" s="29" t="s">
        <v>152</v>
      </c>
      <c r="S2031" s="29" t="s">
        <v>5175</v>
      </c>
      <c r="T2031" s="29" t="s">
        <v>44</v>
      </c>
      <c r="U2031" s="30">
        <v>344</v>
      </c>
      <c r="V2031" s="31">
        <v>20</v>
      </c>
      <c r="W2031" s="31">
        <v>2</v>
      </c>
      <c r="X2031" s="31" t="s">
        <v>29</v>
      </c>
      <c r="Y2031" s="29" t="s">
        <v>50</v>
      </c>
      <c r="Z2031" s="29" t="s">
        <v>266</v>
      </c>
      <c r="AA2031" s="29" t="s">
        <v>78</v>
      </c>
      <c r="AB2031"/>
      <c r="AC2031"/>
      <c r="AD2031"/>
      <c r="AE2031"/>
      <c r="AF2031"/>
      <c r="AG2031"/>
      <c r="AH2031"/>
      <c r="AI2031"/>
    </row>
    <row r="2032" spans="1:35" ht="15" customHeight="1" x14ac:dyDescent="0.35">
      <c r="A2032" s="23" t="s">
        <v>1219</v>
      </c>
      <c r="B2032" s="24" t="s">
        <v>533</v>
      </c>
      <c r="C2032" s="25">
        <v>252</v>
      </c>
      <c r="D2032" s="24" t="s">
        <v>44</v>
      </c>
      <c r="E2032" s="24" t="s">
        <v>164</v>
      </c>
      <c r="F2032" s="24" t="s">
        <v>52</v>
      </c>
      <c r="G2032" s="24" t="s">
        <v>29</v>
      </c>
      <c r="H2032" s="24">
        <v>20</v>
      </c>
      <c r="I2032" s="26">
        <v>7.75</v>
      </c>
      <c r="P2032" s="29" t="s">
        <v>5176</v>
      </c>
      <c r="Q2032" s="29" t="s">
        <v>1083</v>
      </c>
      <c r="R2032" s="29" t="s">
        <v>5171</v>
      </c>
      <c r="S2032" s="29" t="s">
        <v>5177</v>
      </c>
      <c r="T2032" s="29" t="s">
        <v>22</v>
      </c>
      <c r="U2032" s="30">
        <v>516</v>
      </c>
      <c r="V2032" s="31">
        <v>21</v>
      </c>
      <c r="W2032" s="31">
        <v>8</v>
      </c>
      <c r="X2032" s="31" t="s">
        <v>25</v>
      </c>
      <c r="Y2032" s="29" t="s">
        <v>41</v>
      </c>
      <c r="Z2032" s="29" t="s">
        <v>266</v>
      </c>
      <c r="AA2032" s="29" t="s">
        <v>78</v>
      </c>
      <c r="AB2032"/>
      <c r="AC2032"/>
      <c r="AD2032"/>
      <c r="AE2032"/>
      <c r="AF2032"/>
      <c r="AG2032"/>
      <c r="AH2032"/>
      <c r="AI2032"/>
    </row>
    <row r="2033" spans="1:35" ht="15" customHeight="1" x14ac:dyDescent="0.35">
      <c r="A2033" s="32" t="s">
        <v>1219</v>
      </c>
      <c r="B2033" s="33" t="s">
        <v>854</v>
      </c>
      <c r="C2033" s="34">
        <v>475</v>
      </c>
      <c r="D2033" s="33" t="s">
        <v>22</v>
      </c>
      <c r="E2033" s="33" t="s">
        <v>58</v>
      </c>
      <c r="F2033" s="33" t="s">
        <v>59</v>
      </c>
      <c r="G2033" s="33" t="s">
        <v>25</v>
      </c>
      <c r="H2033" s="33">
        <v>37</v>
      </c>
      <c r="I2033" s="35">
        <v>11.25</v>
      </c>
      <c r="P2033" s="29" t="s">
        <v>5178</v>
      </c>
      <c r="Q2033" s="29" t="s">
        <v>1326</v>
      </c>
      <c r="R2033" s="29" t="s">
        <v>369</v>
      </c>
      <c r="S2033" s="29" t="s">
        <v>5179</v>
      </c>
      <c r="T2033" s="29" t="s">
        <v>22</v>
      </c>
      <c r="U2033" s="30">
        <v>436</v>
      </c>
      <c r="V2033" s="31">
        <v>23</v>
      </c>
      <c r="W2033" s="31">
        <v>6</v>
      </c>
      <c r="X2033" s="31" t="s">
        <v>25</v>
      </c>
      <c r="Y2033" s="29" t="s">
        <v>41</v>
      </c>
      <c r="Z2033" s="29" t="s">
        <v>266</v>
      </c>
      <c r="AA2033" s="29" t="s">
        <v>78</v>
      </c>
      <c r="AB2033"/>
      <c r="AC2033"/>
      <c r="AD2033"/>
      <c r="AE2033"/>
      <c r="AF2033"/>
      <c r="AG2033"/>
      <c r="AH2033"/>
      <c r="AI2033"/>
    </row>
    <row r="2034" spans="1:35" ht="15" customHeight="1" x14ac:dyDescent="0.35">
      <c r="A2034" s="23" t="s">
        <v>5180</v>
      </c>
      <c r="B2034" s="24" t="s">
        <v>861</v>
      </c>
      <c r="C2034" s="25">
        <v>488</v>
      </c>
      <c r="D2034" s="24" t="s">
        <v>44</v>
      </c>
      <c r="E2034" s="24" t="s">
        <v>266</v>
      </c>
      <c r="F2034" s="24" t="s">
        <v>78</v>
      </c>
      <c r="G2034" s="24" t="s">
        <v>29</v>
      </c>
      <c r="H2034" s="24">
        <v>32</v>
      </c>
      <c r="I2034" s="26">
        <v>7</v>
      </c>
      <c r="P2034" s="29" t="s">
        <v>5181</v>
      </c>
      <c r="Q2034" s="29" t="s">
        <v>1219</v>
      </c>
      <c r="R2034" s="29" t="s">
        <v>533</v>
      </c>
      <c r="S2034" s="29" t="s">
        <v>5182</v>
      </c>
      <c r="T2034" s="29" t="s">
        <v>22</v>
      </c>
      <c r="U2034" s="30">
        <v>1160</v>
      </c>
      <c r="V2034" s="31">
        <v>19</v>
      </c>
      <c r="W2034" s="31">
        <v>4</v>
      </c>
      <c r="X2034" s="31" t="s">
        <v>25</v>
      </c>
      <c r="Y2034" s="29" t="s">
        <v>41</v>
      </c>
      <c r="Z2034" s="29" t="s">
        <v>266</v>
      </c>
      <c r="AA2034" s="29" t="s">
        <v>78</v>
      </c>
      <c r="AB2034"/>
      <c r="AC2034"/>
      <c r="AD2034"/>
      <c r="AE2034"/>
      <c r="AF2034"/>
      <c r="AG2034"/>
      <c r="AH2034"/>
      <c r="AI2034"/>
    </row>
    <row r="2035" spans="1:35" ht="15" customHeight="1" x14ac:dyDescent="0.35">
      <c r="A2035" s="32" t="s">
        <v>194</v>
      </c>
      <c r="B2035" s="33" t="s">
        <v>159</v>
      </c>
      <c r="C2035" s="34">
        <v>462</v>
      </c>
      <c r="D2035" s="33" t="s">
        <v>44</v>
      </c>
      <c r="E2035" s="33" t="s">
        <v>232</v>
      </c>
      <c r="F2035" s="33" t="s">
        <v>32</v>
      </c>
      <c r="G2035" s="33" t="s">
        <v>25</v>
      </c>
      <c r="H2035" s="33">
        <v>39</v>
      </c>
      <c r="I2035" s="35">
        <v>15</v>
      </c>
      <c r="P2035" s="29" t="s">
        <v>5183</v>
      </c>
      <c r="Q2035" s="29" t="s">
        <v>1219</v>
      </c>
      <c r="R2035" s="29" t="s">
        <v>854</v>
      </c>
      <c r="S2035" s="29" t="s">
        <v>5184</v>
      </c>
      <c r="T2035" s="29" t="s">
        <v>44</v>
      </c>
      <c r="U2035" s="30">
        <v>100</v>
      </c>
      <c r="V2035" s="31">
        <v>23</v>
      </c>
      <c r="W2035" s="31">
        <v>10</v>
      </c>
      <c r="X2035" s="31" t="s">
        <v>29</v>
      </c>
      <c r="Y2035" s="29" t="s">
        <v>30</v>
      </c>
      <c r="Z2035" s="29" t="s">
        <v>266</v>
      </c>
      <c r="AA2035" s="29" t="s">
        <v>78</v>
      </c>
      <c r="AB2035"/>
      <c r="AC2035"/>
      <c r="AD2035"/>
      <c r="AE2035"/>
      <c r="AF2035"/>
      <c r="AG2035"/>
      <c r="AH2035"/>
      <c r="AI2035"/>
    </row>
    <row r="2036" spans="1:35" ht="15" customHeight="1" x14ac:dyDescent="0.35">
      <c r="A2036" s="23" t="s">
        <v>194</v>
      </c>
      <c r="B2036" s="24" t="s">
        <v>498</v>
      </c>
      <c r="C2036" s="25">
        <v>328</v>
      </c>
      <c r="D2036" s="24" t="s">
        <v>22</v>
      </c>
      <c r="E2036" s="24" t="s">
        <v>77</v>
      </c>
      <c r="F2036" s="24" t="s">
        <v>78</v>
      </c>
      <c r="G2036" s="24" t="s">
        <v>29</v>
      </c>
      <c r="H2036" s="24">
        <v>17</v>
      </c>
      <c r="I2036" s="26">
        <v>8.5</v>
      </c>
      <c r="P2036" s="29" t="s">
        <v>5185</v>
      </c>
      <c r="Q2036" s="29" t="s">
        <v>5180</v>
      </c>
      <c r="R2036" s="29" t="s">
        <v>861</v>
      </c>
      <c r="S2036" s="29" t="s">
        <v>5186</v>
      </c>
      <c r="T2036" s="29" t="s">
        <v>22</v>
      </c>
      <c r="U2036" s="30">
        <v>1190</v>
      </c>
      <c r="V2036" s="31">
        <v>23</v>
      </c>
      <c r="W2036" s="31">
        <v>6</v>
      </c>
      <c r="X2036" s="31" t="s">
        <v>29</v>
      </c>
      <c r="Y2036" s="29" t="s">
        <v>41</v>
      </c>
      <c r="Z2036" s="29" t="s">
        <v>266</v>
      </c>
      <c r="AA2036" s="29" t="s">
        <v>78</v>
      </c>
      <c r="AB2036"/>
      <c r="AC2036"/>
      <c r="AD2036"/>
      <c r="AE2036"/>
      <c r="AF2036"/>
      <c r="AG2036"/>
      <c r="AH2036"/>
      <c r="AI2036"/>
    </row>
    <row r="2037" spans="1:35" ht="15" customHeight="1" x14ac:dyDescent="0.35">
      <c r="A2037" s="32" t="s">
        <v>194</v>
      </c>
      <c r="B2037" s="33" t="s">
        <v>2459</v>
      </c>
      <c r="C2037" s="34">
        <v>371</v>
      </c>
      <c r="D2037" s="33" t="s">
        <v>22</v>
      </c>
      <c r="E2037" s="33" t="s">
        <v>97</v>
      </c>
      <c r="F2037" s="33" t="s">
        <v>46</v>
      </c>
      <c r="G2037" s="33" t="s">
        <v>25</v>
      </c>
      <c r="H2037" s="33">
        <v>17</v>
      </c>
      <c r="I2037" s="35">
        <v>11</v>
      </c>
      <c r="P2037" s="29" t="s">
        <v>5187</v>
      </c>
      <c r="Q2037" s="29" t="s">
        <v>194</v>
      </c>
      <c r="R2037" s="29" t="s">
        <v>159</v>
      </c>
      <c r="S2037" s="29" t="s">
        <v>5188</v>
      </c>
      <c r="T2037" s="29" t="s">
        <v>22</v>
      </c>
      <c r="U2037" s="30">
        <v>952</v>
      </c>
      <c r="V2037" s="31">
        <v>22</v>
      </c>
      <c r="W2037" s="31">
        <v>6</v>
      </c>
      <c r="X2037" s="31" t="s">
        <v>25</v>
      </c>
      <c r="Y2037" s="29" t="s">
        <v>50</v>
      </c>
      <c r="Z2037" s="29" t="s">
        <v>266</v>
      </c>
      <c r="AA2037" s="29" t="s">
        <v>78</v>
      </c>
      <c r="AB2037"/>
      <c r="AC2037"/>
      <c r="AD2037"/>
      <c r="AE2037"/>
      <c r="AF2037"/>
      <c r="AG2037"/>
      <c r="AH2037"/>
      <c r="AI2037"/>
    </row>
    <row r="2038" spans="1:35" ht="15" customHeight="1" x14ac:dyDescent="0.35">
      <c r="A2038" s="23" t="s">
        <v>194</v>
      </c>
      <c r="B2038" s="24" t="s">
        <v>1279</v>
      </c>
      <c r="C2038" s="25">
        <v>263</v>
      </c>
      <c r="D2038" s="24" t="s">
        <v>22</v>
      </c>
      <c r="E2038" s="24" t="s">
        <v>102</v>
      </c>
      <c r="F2038" s="24" t="s">
        <v>52</v>
      </c>
      <c r="G2038" s="24" t="s">
        <v>29</v>
      </c>
      <c r="H2038" s="24">
        <v>17</v>
      </c>
      <c r="I2038" s="26">
        <v>8.25</v>
      </c>
      <c r="P2038" s="29" t="s">
        <v>5189</v>
      </c>
      <c r="Q2038" s="29" t="s">
        <v>194</v>
      </c>
      <c r="R2038" s="29" t="s">
        <v>498</v>
      </c>
      <c r="S2038" s="29" t="s">
        <v>5190</v>
      </c>
      <c r="T2038" s="29" t="s">
        <v>44</v>
      </c>
      <c r="U2038" s="30">
        <v>364</v>
      </c>
      <c r="V2038" s="31">
        <v>21</v>
      </c>
      <c r="W2038" s="31">
        <v>2</v>
      </c>
      <c r="X2038" s="31" t="s">
        <v>29</v>
      </c>
      <c r="Y2038" s="29" t="s">
        <v>50</v>
      </c>
      <c r="Z2038" s="29" t="s">
        <v>266</v>
      </c>
      <c r="AA2038" s="29" t="s">
        <v>78</v>
      </c>
      <c r="AB2038"/>
      <c r="AC2038"/>
      <c r="AD2038"/>
      <c r="AE2038"/>
      <c r="AF2038"/>
      <c r="AG2038"/>
      <c r="AH2038"/>
      <c r="AI2038"/>
    </row>
    <row r="2039" spans="1:35" ht="15" customHeight="1" x14ac:dyDescent="0.35">
      <c r="A2039" s="32" t="s">
        <v>194</v>
      </c>
      <c r="B2039" s="33" t="s">
        <v>1326</v>
      </c>
      <c r="C2039" s="34">
        <v>325</v>
      </c>
      <c r="D2039" s="33" t="s">
        <v>22</v>
      </c>
      <c r="E2039" s="33" t="s">
        <v>35</v>
      </c>
      <c r="F2039" s="33" t="s">
        <v>36</v>
      </c>
      <c r="G2039" s="33" t="s">
        <v>25</v>
      </c>
      <c r="H2039" s="33">
        <v>19</v>
      </c>
      <c r="I2039" s="35">
        <v>12.25</v>
      </c>
      <c r="P2039" s="29" t="s">
        <v>5191</v>
      </c>
      <c r="Q2039" s="29" t="s">
        <v>194</v>
      </c>
      <c r="R2039" s="29" t="s">
        <v>2459</v>
      </c>
      <c r="S2039" s="29" t="s">
        <v>5192</v>
      </c>
      <c r="T2039" s="29" t="s">
        <v>22</v>
      </c>
      <c r="U2039" s="30">
        <v>451</v>
      </c>
      <c r="V2039" s="31">
        <v>22</v>
      </c>
      <c r="W2039" s="31">
        <v>2</v>
      </c>
      <c r="X2039" s="31" t="s">
        <v>25</v>
      </c>
      <c r="Y2039" s="29" t="s">
        <v>41</v>
      </c>
      <c r="Z2039" s="29" t="s">
        <v>266</v>
      </c>
      <c r="AA2039" s="29" t="s">
        <v>78</v>
      </c>
      <c r="AB2039"/>
      <c r="AC2039"/>
      <c r="AD2039"/>
      <c r="AE2039"/>
      <c r="AF2039"/>
      <c r="AG2039"/>
      <c r="AH2039"/>
      <c r="AI2039"/>
    </row>
    <row r="2040" spans="1:35" ht="15" customHeight="1" x14ac:dyDescent="0.35">
      <c r="A2040" s="23" t="s">
        <v>194</v>
      </c>
      <c r="B2040" s="24" t="s">
        <v>194</v>
      </c>
      <c r="C2040" s="25">
        <v>264</v>
      </c>
      <c r="D2040" s="24" t="s">
        <v>22</v>
      </c>
      <c r="E2040" s="24" t="s">
        <v>460</v>
      </c>
      <c r="F2040" s="24" t="s">
        <v>52</v>
      </c>
      <c r="G2040" s="24" t="s">
        <v>25</v>
      </c>
      <c r="H2040" s="24">
        <v>19</v>
      </c>
      <c r="I2040" s="26">
        <v>12.5</v>
      </c>
      <c r="P2040" s="29" t="s">
        <v>5193</v>
      </c>
      <c r="Q2040" s="29" t="s">
        <v>194</v>
      </c>
      <c r="R2040" s="29" t="s">
        <v>1279</v>
      </c>
      <c r="S2040" s="29" t="s">
        <v>5194</v>
      </c>
      <c r="T2040" s="29" t="s">
        <v>22</v>
      </c>
      <c r="U2040" s="30">
        <v>177</v>
      </c>
      <c r="V2040" s="31">
        <v>17</v>
      </c>
      <c r="W2040" s="31">
        <v>2</v>
      </c>
      <c r="X2040" s="31" t="s">
        <v>25</v>
      </c>
      <c r="Y2040" s="29" t="s">
        <v>41</v>
      </c>
      <c r="Z2040" s="29" t="s">
        <v>266</v>
      </c>
      <c r="AA2040" s="29" t="s">
        <v>78</v>
      </c>
      <c r="AB2040"/>
      <c r="AC2040"/>
      <c r="AD2040"/>
      <c r="AE2040"/>
      <c r="AF2040"/>
      <c r="AG2040"/>
      <c r="AH2040"/>
      <c r="AI2040"/>
    </row>
    <row r="2041" spans="1:35" ht="15" customHeight="1" x14ac:dyDescent="0.35">
      <c r="A2041" s="32" t="s">
        <v>622</v>
      </c>
      <c r="B2041" s="33" t="s">
        <v>163</v>
      </c>
      <c r="C2041" s="34">
        <v>448</v>
      </c>
      <c r="D2041" s="33" t="s">
        <v>44</v>
      </c>
      <c r="E2041" s="33" t="s">
        <v>97</v>
      </c>
      <c r="F2041" s="33" t="s">
        <v>46</v>
      </c>
      <c r="G2041" s="33" t="s">
        <v>25</v>
      </c>
      <c r="H2041" s="33">
        <v>20</v>
      </c>
      <c r="I2041" s="35">
        <v>12.25</v>
      </c>
      <c r="P2041" s="29" t="s">
        <v>5195</v>
      </c>
      <c r="Q2041" s="29" t="s">
        <v>194</v>
      </c>
      <c r="R2041" s="29" t="s">
        <v>1326</v>
      </c>
      <c r="S2041" s="29" t="s">
        <v>5196</v>
      </c>
      <c r="T2041" s="29" t="s">
        <v>22</v>
      </c>
      <c r="U2041" s="30">
        <v>731</v>
      </c>
      <c r="V2041" s="31">
        <v>17</v>
      </c>
      <c r="W2041" s="31">
        <v>2</v>
      </c>
      <c r="X2041" s="31" t="s">
        <v>25</v>
      </c>
      <c r="Y2041" s="29" t="s">
        <v>41</v>
      </c>
      <c r="Z2041" s="29" t="s">
        <v>266</v>
      </c>
      <c r="AA2041" s="29" t="s">
        <v>78</v>
      </c>
      <c r="AB2041"/>
      <c r="AC2041"/>
      <c r="AD2041"/>
      <c r="AE2041"/>
      <c r="AF2041"/>
      <c r="AG2041"/>
      <c r="AH2041"/>
      <c r="AI2041"/>
    </row>
    <row r="2042" spans="1:35" ht="15" customHeight="1" x14ac:dyDescent="0.35">
      <c r="A2042" s="23" t="s">
        <v>2156</v>
      </c>
      <c r="B2042" s="24" t="s">
        <v>106</v>
      </c>
      <c r="C2042" s="25">
        <v>255</v>
      </c>
      <c r="D2042" s="24" t="s">
        <v>44</v>
      </c>
      <c r="E2042" s="24" t="s">
        <v>136</v>
      </c>
      <c r="F2042" s="24" t="s">
        <v>86</v>
      </c>
      <c r="G2042" s="24" t="s">
        <v>29</v>
      </c>
      <c r="H2042" s="24">
        <v>36</v>
      </c>
      <c r="I2042" s="26">
        <v>6.5</v>
      </c>
      <c r="P2042" s="29" t="s">
        <v>5197</v>
      </c>
      <c r="Q2042" s="29" t="s">
        <v>194</v>
      </c>
      <c r="R2042" s="29" t="s">
        <v>194</v>
      </c>
      <c r="S2042" s="29" t="s">
        <v>5198</v>
      </c>
      <c r="T2042" s="29" t="s">
        <v>44</v>
      </c>
      <c r="U2042" s="30">
        <v>524</v>
      </c>
      <c r="V2042" s="31">
        <v>20</v>
      </c>
      <c r="W2042" s="31">
        <v>2</v>
      </c>
      <c r="X2042" s="31" t="s">
        <v>29</v>
      </c>
      <c r="Y2042" s="29" t="s">
        <v>50</v>
      </c>
      <c r="Z2042" s="29" t="s">
        <v>266</v>
      </c>
      <c r="AA2042" s="29" t="s">
        <v>78</v>
      </c>
      <c r="AB2042"/>
      <c r="AC2042"/>
      <c r="AD2042"/>
      <c r="AE2042"/>
      <c r="AF2042"/>
      <c r="AG2042"/>
      <c r="AH2042"/>
      <c r="AI2042"/>
    </row>
    <row r="2043" spans="1:35" ht="15" customHeight="1" x14ac:dyDescent="0.35">
      <c r="A2043" s="32" t="s">
        <v>787</v>
      </c>
      <c r="B2043" s="33" t="s">
        <v>194</v>
      </c>
      <c r="C2043" s="34">
        <v>450</v>
      </c>
      <c r="D2043" s="33" t="s">
        <v>22</v>
      </c>
      <c r="E2043" s="33" t="s">
        <v>324</v>
      </c>
      <c r="F2043" s="33" t="s">
        <v>118</v>
      </c>
      <c r="G2043" s="33" t="s">
        <v>25</v>
      </c>
      <c r="H2043" s="33">
        <v>37</v>
      </c>
      <c r="I2043" s="35">
        <v>10.5</v>
      </c>
      <c r="P2043" s="29" t="s">
        <v>5199</v>
      </c>
      <c r="Q2043" s="29" t="s">
        <v>622</v>
      </c>
      <c r="R2043" s="29" t="s">
        <v>163</v>
      </c>
      <c r="S2043" s="29" t="s">
        <v>5200</v>
      </c>
      <c r="T2043" s="29" t="s">
        <v>44</v>
      </c>
      <c r="U2043" s="30">
        <v>707</v>
      </c>
      <c r="V2043" s="31">
        <v>21</v>
      </c>
      <c r="W2043" s="31">
        <v>8</v>
      </c>
      <c r="X2043" s="31" t="s">
        <v>25</v>
      </c>
      <c r="Y2043" s="29" t="s">
        <v>50</v>
      </c>
      <c r="Z2043" s="29" t="s">
        <v>266</v>
      </c>
      <c r="AA2043" s="29" t="s">
        <v>78</v>
      </c>
      <c r="AB2043"/>
      <c r="AC2043"/>
      <c r="AD2043"/>
      <c r="AE2043"/>
      <c r="AF2043"/>
      <c r="AG2043"/>
      <c r="AH2043"/>
      <c r="AI2043"/>
    </row>
    <row r="2044" spans="1:35" ht="15" customHeight="1" x14ac:dyDescent="0.35">
      <c r="A2044" s="23" t="s">
        <v>57</v>
      </c>
      <c r="B2044" s="24" t="s">
        <v>4346</v>
      </c>
      <c r="C2044" s="25">
        <v>202</v>
      </c>
      <c r="D2044" s="24" t="s">
        <v>22</v>
      </c>
      <c r="E2044" s="24" t="s">
        <v>509</v>
      </c>
      <c r="F2044" s="24" t="s">
        <v>72</v>
      </c>
      <c r="G2044" s="24" t="s">
        <v>29</v>
      </c>
      <c r="H2044" s="24">
        <v>20</v>
      </c>
      <c r="I2044" s="26">
        <v>9</v>
      </c>
      <c r="P2044" s="29" t="s">
        <v>5201</v>
      </c>
      <c r="Q2044" s="29" t="s">
        <v>2156</v>
      </c>
      <c r="R2044" s="29" t="s">
        <v>106</v>
      </c>
      <c r="S2044" s="29" t="s">
        <v>5202</v>
      </c>
      <c r="T2044" s="29" t="s">
        <v>22</v>
      </c>
      <c r="U2044" s="30">
        <v>174</v>
      </c>
      <c r="V2044" s="31">
        <v>20</v>
      </c>
      <c r="W2044" s="31">
        <v>4</v>
      </c>
      <c r="X2044" s="31" t="s">
        <v>29</v>
      </c>
      <c r="Y2044" s="29" t="s">
        <v>50</v>
      </c>
      <c r="Z2044" s="29" t="s">
        <v>266</v>
      </c>
      <c r="AA2044" s="29" t="s">
        <v>78</v>
      </c>
      <c r="AB2044"/>
      <c r="AC2044"/>
      <c r="AD2044"/>
      <c r="AE2044"/>
      <c r="AF2044"/>
      <c r="AG2044"/>
      <c r="AH2044"/>
      <c r="AI2044"/>
    </row>
    <row r="2045" spans="1:35" ht="15" customHeight="1" x14ac:dyDescent="0.35">
      <c r="A2045" s="32" t="s">
        <v>57</v>
      </c>
      <c r="B2045" s="33" t="s">
        <v>194</v>
      </c>
      <c r="C2045" s="34">
        <v>213</v>
      </c>
      <c r="D2045" s="33" t="s">
        <v>22</v>
      </c>
      <c r="E2045" s="33" t="s">
        <v>232</v>
      </c>
      <c r="F2045" s="33" t="s">
        <v>32</v>
      </c>
      <c r="G2045" s="33" t="s">
        <v>29</v>
      </c>
      <c r="H2045" s="33">
        <v>39</v>
      </c>
      <c r="I2045" s="35">
        <v>3.75</v>
      </c>
      <c r="P2045" s="29" t="s">
        <v>5203</v>
      </c>
      <c r="Q2045" s="29" t="s">
        <v>787</v>
      </c>
      <c r="R2045" s="29" t="s">
        <v>194</v>
      </c>
      <c r="S2045" s="29" t="s">
        <v>5204</v>
      </c>
      <c r="T2045" s="29" t="s">
        <v>44</v>
      </c>
      <c r="U2045" s="30">
        <v>1061</v>
      </c>
      <c r="V2045" s="31">
        <v>24</v>
      </c>
      <c r="W2045" s="31">
        <v>2</v>
      </c>
      <c r="X2045" s="31" t="s">
        <v>25</v>
      </c>
      <c r="Y2045" s="29" t="s">
        <v>41</v>
      </c>
      <c r="Z2045" s="29" t="s">
        <v>266</v>
      </c>
      <c r="AA2045" s="29" t="s">
        <v>78</v>
      </c>
      <c r="AB2045"/>
      <c r="AC2045"/>
      <c r="AD2045"/>
      <c r="AE2045"/>
      <c r="AF2045"/>
      <c r="AG2045"/>
      <c r="AH2045"/>
      <c r="AI2045"/>
    </row>
    <row r="2046" spans="1:35" ht="15" customHeight="1" x14ac:dyDescent="0.35">
      <c r="A2046" s="23" t="s">
        <v>57</v>
      </c>
      <c r="B2046" s="24" t="s">
        <v>622</v>
      </c>
      <c r="C2046" s="25">
        <v>456</v>
      </c>
      <c r="D2046" s="24" t="s">
        <v>22</v>
      </c>
      <c r="E2046" s="24" t="s">
        <v>177</v>
      </c>
      <c r="F2046" s="24" t="s">
        <v>52</v>
      </c>
      <c r="G2046" s="24" t="s">
        <v>29</v>
      </c>
      <c r="H2046" s="24">
        <v>34</v>
      </c>
      <c r="I2046" s="26">
        <v>4.75</v>
      </c>
      <c r="P2046" s="29" t="s">
        <v>5205</v>
      </c>
      <c r="Q2046" s="29" t="s">
        <v>57</v>
      </c>
      <c r="R2046" s="29" t="s">
        <v>4346</v>
      </c>
      <c r="S2046" s="29" t="s">
        <v>5206</v>
      </c>
      <c r="T2046" s="29" t="s">
        <v>22</v>
      </c>
      <c r="U2046" s="30">
        <v>582</v>
      </c>
      <c r="V2046" s="31">
        <v>19</v>
      </c>
      <c r="W2046" s="31">
        <v>4</v>
      </c>
      <c r="X2046" s="31" t="s">
        <v>29</v>
      </c>
      <c r="Y2046" s="29" t="s">
        <v>41</v>
      </c>
      <c r="Z2046" s="29" t="s">
        <v>266</v>
      </c>
      <c r="AA2046" s="29" t="s">
        <v>78</v>
      </c>
      <c r="AB2046"/>
      <c r="AC2046"/>
      <c r="AD2046"/>
      <c r="AE2046"/>
      <c r="AF2046"/>
      <c r="AG2046"/>
      <c r="AH2046"/>
      <c r="AI2046"/>
    </row>
    <row r="2047" spans="1:35" ht="15" customHeight="1" x14ac:dyDescent="0.35">
      <c r="A2047" s="32" t="s">
        <v>57</v>
      </c>
      <c r="B2047" s="33" t="s">
        <v>575</v>
      </c>
      <c r="C2047" s="34">
        <v>344</v>
      </c>
      <c r="D2047" s="33" t="s">
        <v>22</v>
      </c>
      <c r="E2047" s="33" t="s">
        <v>181</v>
      </c>
      <c r="F2047" s="33" t="s">
        <v>24</v>
      </c>
      <c r="G2047" s="33" t="s">
        <v>29</v>
      </c>
      <c r="H2047" s="33">
        <v>37</v>
      </c>
      <c r="I2047" s="35">
        <v>4.5</v>
      </c>
      <c r="P2047" s="29" t="s">
        <v>5207</v>
      </c>
      <c r="Q2047" s="29" t="s">
        <v>57</v>
      </c>
      <c r="R2047" s="29" t="s">
        <v>194</v>
      </c>
      <c r="S2047" s="29" t="s">
        <v>5208</v>
      </c>
      <c r="T2047" s="29" t="s">
        <v>22</v>
      </c>
      <c r="U2047" s="30">
        <v>1262</v>
      </c>
      <c r="V2047" s="31">
        <v>24</v>
      </c>
      <c r="W2047" s="31">
        <v>10</v>
      </c>
      <c r="X2047" s="31" t="s">
        <v>25</v>
      </c>
      <c r="Y2047" s="29" t="s">
        <v>50</v>
      </c>
      <c r="Z2047" s="29" t="s">
        <v>266</v>
      </c>
      <c r="AA2047" s="29" t="s">
        <v>78</v>
      </c>
      <c r="AB2047"/>
      <c r="AC2047"/>
      <c r="AD2047"/>
      <c r="AE2047"/>
      <c r="AF2047"/>
      <c r="AG2047"/>
      <c r="AH2047"/>
      <c r="AI2047"/>
    </row>
    <row r="2048" spans="1:35" ht="15" customHeight="1" x14ac:dyDescent="0.35">
      <c r="A2048" s="23" t="s">
        <v>1369</v>
      </c>
      <c r="B2048" s="24" t="s">
        <v>554</v>
      </c>
      <c r="C2048" s="25">
        <v>199</v>
      </c>
      <c r="D2048" s="24" t="s">
        <v>22</v>
      </c>
      <c r="E2048" s="24" t="s">
        <v>173</v>
      </c>
      <c r="F2048" s="24" t="s">
        <v>46</v>
      </c>
      <c r="G2048" s="24" t="s">
        <v>25</v>
      </c>
      <c r="H2048" s="24">
        <v>17</v>
      </c>
      <c r="I2048" s="26">
        <v>13.25</v>
      </c>
      <c r="P2048" s="29" t="s">
        <v>5209</v>
      </c>
      <c r="Q2048" s="29" t="s">
        <v>57</v>
      </c>
      <c r="R2048" s="29" t="s">
        <v>622</v>
      </c>
      <c r="S2048" s="29" t="s">
        <v>5210</v>
      </c>
      <c r="T2048" s="29" t="s">
        <v>44</v>
      </c>
      <c r="U2048" s="30">
        <v>510</v>
      </c>
      <c r="V2048" s="31">
        <v>20</v>
      </c>
      <c r="W2048" s="31">
        <v>4</v>
      </c>
      <c r="X2048" s="31" t="s">
        <v>25</v>
      </c>
      <c r="Y2048" s="29" t="s">
        <v>30</v>
      </c>
      <c r="Z2048" s="29" t="s">
        <v>266</v>
      </c>
      <c r="AA2048" s="29" t="s">
        <v>78</v>
      </c>
      <c r="AB2048"/>
      <c r="AC2048"/>
      <c r="AD2048"/>
      <c r="AE2048"/>
      <c r="AF2048"/>
      <c r="AG2048"/>
      <c r="AH2048"/>
      <c r="AI2048"/>
    </row>
    <row r="2049" spans="1:35" ht="15" customHeight="1" x14ac:dyDescent="0.35">
      <c r="A2049" s="32" t="s">
        <v>278</v>
      </c>
      <c r="B2049" s="33" t="s">
        <v>265</v>
      </c>
      <c r="C2049" s="34">
        <v>298</v>
      </c>
      <c r="D2049" s="33" t="s">
        <v>22</v>
      </c>
      <c r="E2049" s="33" t="s">
        <v>35</v>
      </c>
      <c r="F2049" s="33" t="s">
        <v>36</v>
      </c>
      <c r="G2049" s="33" t="s">
        <v>25</v>
      </c>
      <c r="H2049" s="33">
        <v>20</v>
      </c>
      <c r="I2049" s="35">
        <v>13.5</v>
      </c>
      <c r="P2049" s="29" t="s">
        <v>5211</v>
      </c>
      <c r="Q2049" s="29" t="s">
        <v>57</v>
      </c>
      <c r="R2049" s="29" t="s">
        <v>575</v>
      </c>
      <c r="S2049" s="29" t="s">
        <v>5212</v>
      </c>
      <c r="T2049" s="29" t="s">
        <v>22</v>
      </c>
      <c r="U2049" s="30">
        <v>826</v>
      </c>
      <c r="V2049" s="31">
        <v>18</v>
      </c>
      <c r="W2049" s="31">
        <v>2</v>
      </c>
      <c r="X2049" s="31" t="s">
        <v>25</v>
      </c>
      <c r="Y2049" s="29" t="s">
        <v>50</v>
      </c>
      <c r="Z2049" s="29" t="s">
        <v>266</v>
      </c>
      <c r="AA2049" s="29" t="s">
        <v>78</v>
      </c>
      <c r="AB2049"/>
      <c r="AC2049"/>
      <c r="AD2049"/>
      <c r="AE2049"/>
      <c r="AF2049"/>
      <c r="AG2049"/>
      <c r="AH2049"/>
      <c r="AI2049"/>
    </row>
    <row r="2050" spans="1:35" ht="15" customHeight="1" x14ac:dyDescent="0.35">
      <c r="A2050" s="23" t="s">
        <v>278</v>
      </c>
      <c r="B2050" s="24" t="s">
        <v>554</v>
      </c>
      <c r="C2050" s="25">
        <v>441</v>
      </c>
      <c r="D2050" s="24" t="s">
        <v>44</v>
      </c>
      <c r="E2050" s="24" t="s">
        <v>177</v>
      </c>
      <c r="F2050" s="24" t="s">
        <v>52</v>
      </c>
      <c r="G2050" s="24" t="s">
        <v>25</v>
      </c>
      <c r="H2050" s="24">
        <v>38</v>
      </c>
      <c r="I2050" s="26">
        <v>13.5</v>
      </c>
      <c r="P2050" s="29" t="s">
        <v>5213</v>
      </c>
      <c r="Q2050" s="29" t="s">
        <v>1369</v>
      </c>
      <c r="R2050" s="29" t="s">
        <v>554</v>
      </c>
      <c r="S2050" s="29" t="s">
        <v>5214</v>
      </c>
      <c r="T2050" s="29" t="s">
        <v>22</v>
      </c>
      <c r="U2050" s="30">
        <v>272</v>
      </c>
      <c r="V2050" s="31">
        <v>19</v>
      </c>
      <c r="W2050" s="31">
        <v>4</v>
      </c>
      <c r="X2050" s="31" t="s">
        <v>25</v>
      </c>
      <c r="Y2050" s="29" t="s">
        <v>50</v>
      </c>
      <c r="Z2050" s="29" t="s">
        <v>266</v>
      </c>
      <c r="AA2050" s="29" t="s">
        <v>78</v>
      </c>
      <c r="AB2050"/>
      <c r="AC2050"/>
      <c r="AD2050"/>
      <c r="AE2050"/>
      <c r="AF2050"/>
      <c r="AG2050"/>
      <c r="AH2050"/>
      <c r="AI2050"/>
    </row>
    <row r="2051" spans="1:35" ht="15" customHeight="1" x14ac:dyDescent="0.35">
      <c r="A2051" s="32" t="s">
        <v>758</v>
      </c>
      <c r="B2051" s="33" t="s">
        <v>373</v>
      </c>
      <c r="C2051" s="34">
        <v>441</v>
      </c>
      <c r="D2051" s="33" t="s">
        <v>44</v>
      </c>
      <c r="E2051" s="33" t="s">
        <v>77</v>
      </c>
      <c r="F2051" s="33" t="s">
        <v>78</v>
      </c>
      <c r="G2051" s="33" t="s">
        <v>25</v>
      </c>
      <c r="H2051" s="33">
        <v>17</v>
      </c>
      <c r="I2051" s="35">
        <v>12.75</v>
      </c>
      <c r="P2051" s="29" t="s">
        <v>5215</v>
      </c>
      <c r="Q2051" s="29" t="s">
        <v>278</v>
      </c>
      <c r="R2051" s="29" t="s">
        <v>265</v>
      </c>
      <c r="S2051" s="29" t="s">
        <v>5216</v>
      </c>
      <c r="T2051" s="29" t="s">
        <v>22</v>
      </c>
      <c r="U2051" s="30">
        <v>113</v>
      </c>
      <c r="V2051" s="31">
        <v>20</v>
      </c>
      <c r="W2051" s="31">
        <v>4</v>
      </c>
      <c r="X2051" s="31" t="s">
        <v>25</v>
      </c>
      <c r="Y2051" s="29" t="s">
        <v>30</v>
      </c>
      <c r="Z2051" s="29" t="s">
        <v>266</v>
      </c>
      <c r="AA2051" s="29" t="s">
        <v>78</v>
      </c>
      <c r="AB2051"/>
      <c r="AC2051"/>
      <c r="AD2051"/>
      <c r="AE2051"/>
      <c r="AF2051"/>
      <c r="AG2051"/>
      <c r="AH2051"/>
      <c r="AI2051"/>
    </row>
    <row r="2052" spans="1:35" ht="15" customHeight="1" x14ac:dyDescent="0.35">
      <c r="A2052" s="23" t="s">
        <v>1426</v>
      </c>
      <c r="B2052" s="24" t="s">
        <v>1206</v>
      </c>
      <c r="C2052" s="25">
        <v>135</v>
      </c>
      <c r="D2052" s="24" t="s">
        <v>44</v>
      </c>
      <c r="E2052" s="24" t="s">
        <v>71</v>
      </c>
      <c r="F2052" s="24" t="s">
        <v>72</v>
      </c>
      <c r="G2052" s="24" t="s">
        <v>25</v>
      </c>
      <c r="H2052" s="24">
        <v>17</v>
      </c>
      <c r="I2052" s="26">
        <v>11</v>
      </c>
      <c r="P2052" s="29" t="s">
        <v>5217</v>
      </c>
      <c r="Q2052" s="29" t="s">
        <v>278</v>
      </c>
      <c r="R2052" s="29" t="s">
        <v>554</v>
      </c>
      <c r="S2052" s="29" t="s">
        <v>5218</v>
      </c>
      <c r="T2052" s="29" t="s">
        <v>22</v>
      </c>
      <c r="U2052" s="30">
        <v>1128</v>
      </c>
      <c r="V2052" s="31">
        <v>18</v>
      </c>
      <c r="W2052" s="31">
        <v>2</v>
      </c>
      <c r="X2052" s="31" t="s">
        <v>29</v>
      </c>
      <c r="Y2052" s="29" t="s">
        <v>30</v>
      </c>
      <c r="Z2052" s="29" t="s">
        <v>266</v>
      </c>
      <c r="AA2052" s="29" t="s">
        <v>78</v>
      </c>
      <c r="AB2052"/>
      <c r="AC2052"/>
      <c r="AD2052"/>
      <c r="AE2052"/>
      <c r="AF2052"/>
      <c r="AG2052"/>
      <c r="AH2052"/>
      <c r="AI2052"/>
    </row>
    <row r="2053" spans="1:35" ht="15" customHeight="1" x14ac:dyDescent="0.35">
      <c r="A2053" s="32" t="s">
        <v>1426</v>
      </c>
      <c r="B2053" s="33" t="s">
        <v>5219</v>
      </c>
      <c r="C2053" s="34">
        <v>144</v>
      </c>
      <c r="D2053" s="33" t="s">
        <v>22</v>
      </c>
      <c r="E2053" s="33" t="s">
        <v>405</v>
      </c>
      <c r="F2053" s="33" t="s">
        <v>59</v>
      </c>
      <c r="G2053" s="33" t="s">
        <v>29</v>
      </c>
      <c r="H2053" s="33">
        <v>18</v>
      </c>
      <c r="I2053" s="35">
        <v>9</v>
      </c>
      <c r="P2053" s="29" t="s">
        <v>5220</v>
      </c>
      <c r="Q2053" s="29" t="s">
        <v>758</v>
      </c>
      <c r="R2053" s="29" t="s">
        <v>373</v>
      </c>
      <c r="S2053" s="29" t="s">
        <v>1484</v>
      </c>
      <c r="T2053" s="29" t="s">
        <v>44</v>
      </c>
      <c r="U2053" s="30">
        <v>796</v>
      </c>
      <c r="V2053" s="31">
        <v>24</v>
      </c>
      <c r="W2053" s="31">
        <v>8</v>
      </c>
      <c r="X2053" s="31" t="s">
        <v>25</v>
      </c>
      <c r="Y2053" s="29" t="s">
        <v>30</v>
      </c>
      <c r="Z2053" s="29" t="s">
        <v>266</v>
      </c>
      <c r="AA2053" s="29" t="s">
        <v>78</v>
      </c>
      <c r="AB2053"/>
      <c r="AC2053"/>
      <c r="AD2053"/>
      <c r="AE2053"/>
      <c r="AF2053"/>
      <c r="AG2053"/>
      <c r="AH2053"/>
      <c r="AI2053"/>
    </row>
    <row r="2054" spans="1:35" ht="15" customHeight="1" x14ac:dyDescent="0.35">
      <c r="A2054" s="23" t="s">
        <v>453</v>
      </c>
      <c r="B2054" s="24" t="s">
        <v>1121</v>
      </c>
      <c r="C2054" s="25">
        <v>62</v>
      </c>
      <c r="D2054" s="24" t="s">
        <v>44</v>
      </c>
      <c r="E2054" s="24" t="s">
        <v>141</v>
      </c>
      <c r="F2054" s="24" t="s">
        <v>46</v>
      </c>
      <c r="G2054" s="24" t="s">
        <v>29</v>
      </c>
      <c r="H2054" s="24">
        <v>18</v>
      </c>
      <c r="I2054" s="26">
        <v>7.75</v>
      </c>
      <c r="P2054" s="29" t="s">
        <v>5221</v>
      </c>
      <c r="Q2054" s="29" t="s">
        <v>1426</v>
      </c>
      <c r="R2054" s="29" t="s">
        <v>1206</v>
      </c>
      <c r="S2054" s="29" t="s">
        <v>5222</v>
      </c>
      <c r="T2054" s="29" t="s">
        <v>44</v>
      </c>
      <c r="U2054" s="30">
        <v>1160</v>
      </c>
      <c r="V2054" s="31">
        <v>17</v>
      </c>
      <c r="W2054" s="31">
        <v>1</v>
      </c>
      <c r="X2054" s="31" t="s">
        <v>29</v>
      </c>
      <c r="Y2054" s="29" t="s">
        <v>41</v>
      </c>
      <c r="Z2054" s="29" t="s">
        <v>266</v>
      </c>
      <c r="AA2054" s="29" t="s">
        <v>78</v>
      </c>
      <c r="AB2054"/>
      <c r="AC2054"/>
      <c r="AD2054"/>
      <c r="AE2054"/>
      <c r="AF2054"/>
      <c r="AG2054"/>
      <c r="AH2054"/>
      <c r="AI2054"/>
    </row>
    <row r="2055" spans="1:35" ht="15" customHeight="1" x14ac:dyDescent="0.35">
      <c r="A2055" s="32" t="s">
        <v>1372</v>
      </c>
      <c r="B2055" s="33" t="s">
        <v>1097</v>
      </c>
      <c r="C2055" s="34">
        <v>272</v>
      </c>
      <c r="D2055" s="33" t="s">
        <v>22</v>
      </c>
      <c r="E2055" s="33" t="s">
        <v>164</v>
      </c>
      <c r="F2055" s="33" t="s">
        <v>52</v>
      </c>
      <c r="G2055" s="33" t="s">
        <v>29</v>
      </c>
      <c r="H2055" s="33">
        <v>19</v>
      </c>
      <c r="I2055" s="35">
        <v>10</v>
      </c>
      <c r="P2055" s="29" t="s">
        <v>5223</v>
      </c>
      <c r="Q2055" s="29" t="s">
        <v>1426</v>
      </c>
      <c r="R2055" s="29" t="s">
        <v>5219</v>
      </c>
      <c r="S2055" s="29" t="s">
        <v>5224</v>
      </c>
      <c r="T2055" s="29" t="s">
        <v>44</v>
      </c>
      <c r="U2055" s="30">
        <v>977</v>
      </c>
      <c r="V2055" s="31">
        <v>22</v>
      </c>
      <c r="W2055" s="31">
        <v>8</v>
      </c>
      <c r="X2055" s="31" t="s">
        <v>25</v>
      </c>
      <c r="Y2055" s="29" t="s">
        <v>30</v>
      </c>
      <c r="Z2055" s="29" t="s">
        <v>266</v>
      </c>
      <c r="AA2055" s="29" t="s">
        <v>78</v>
      </c>
      <c r="AB2055"/>
      <c r="AC2055"/>
      <c r="AD2055"/>
      <c r="AE2055"/>
      <c r="AF2055"/>
      <c r="AG2055"/>
      <c r="AH2055"/>
      <c r="AI2055"/>
    </row>
    <row r="2056" spans="1:35" ht="15" customHeight="1" x14ac:dyDescent="0.35">
      <c r="A2056" s="23" t="s">
        <v>1372</v>
      </c>
      <c r="B2056" s="24" t="s">
        <v>439</v>
      </c>
      <c r="C2056" s="25">
        <v>331</v>
      </c>
      <c r="D2056" s="24" t="s">
        <v>22</v>
      </c>
      <c r="E2056" s="24" t="s">
        <v>232</v>
      </c>
      <c r="F2056" s="24" t="s">
        <v>32</v>
      </c>
      <c r="G2056" s="24" t="s">
        <v>29</v>
      </c>
      <c r="H2056" s="24">
        <v>39</v>
      </c>
      <c r="I2056" s="26">
        <v>9.25</v>
      </c>
      <c r="P2056" s="29" t="s">
        <v>5225</v>
      </c>
      <c r="Q2056" s="29" t="s">
        <v>453</v>
      </c>
      <c r="R2056" s="29" t="s">
        <v>1121</v>
      </c>
      <c r="S2056" s="29" t="s">
        <v>5226</v>
      </c>
      <c r="T2056" s="29" t="s">
        <v>22</v>
      </c>
      <c r="U2056" s="30">
        <v>866</v>
      </c>
      <c r="V2056" s="31">
        <v>20</v>
      </c>
      <c r="W2056" s="31">
        <v>2</v>
      </c>
      <c r="X2056" s="31" t="s">
        <v>29</v>
      </c>
      <c r="Y2056" s="29" t="s">
        <v>41</v>
      </c>
      <c r="Z2056" s="29" t="s">
        <v>266</v>
      </c>
      <c r="AA2056" s="29" t="s">
        <v>78</v>
      </c>
      <c r="AB2056"/>
      <c r="AC2056"/>
      <c r="AD2056"/>
      <c r="AE2056"/>
      <c r="AF2056"/>
      <c r="AG2056"/>
      <c r="AH2056"/>
      <c r="AI2056"/>
    </row>
    <row r="2057" spans="1:35" ht="15" customHeight="1" x14ac:dyDescent="0.35">
      <c r="A2057" s="32" t="s">
        <v>1444</v>
      </c>
      <c r="B2057" s="33" t="s">
        <v>1648</v>
      </c>
      <c r="C2057" s="34">
        <v>285</v>
      </c>
      <c r="D2057" s="33" t="s">
        <v>22</v>
      </c>
      <c r="E2057" s="33" t="s">
        <v>319</v>
      </c>
      <c r="F2057" s="33" t="s">
        <v>59</v>
      </c>
      <c r="G2057" s="33" t="s">
        <v>29</v>
      </c>
      <c r="H2057" s="33">
        <v>38</v>
      </c>
      <c r="I2057" s="35">
        <v>6</v>
      </c>
      <c r="P2057" s="29" t="s">
        <v>5227</v>
      </c>
      <c r="Q2057" s="29" t="s">
        <v>1372</v>
      </c>
      <c r="R2057" s="29" t="s">
        <v>1097</v>
      </c>
      <c r="S2057" s="29" t="s">
        <v>5228</v>
      </c>
      <c r="T2057" s="29" t="s">
        <v>22</v>
      </c>
      <c r="U2057" s="30">
        <v>977</v>
      </c>
      <c r="V2057" s="31">
        <v>20</v>
      </c>
      <c r="W2057" s="31">
        <v>2</v>
      </c>
      <c r="X2057" s="31" t="s">
        <v>25</v>
      </c>
      <c r="Y2057" s="29" t="s">
        <v>50</v>
      </c>
      <c r="Z2057" s="29" t="s">
        <v>266</v>
      </c>
      <c r="AA2057" s="29" t="s">
        <v>78</v>
      </c>
      <c r="AB2057"/>
      <c r="AC2057"/>
      <c r="AD2057"/>
      <c r="AE2057"/>
      <c r="AF2057"/>
      <c r="AG2057"/>
      <c r="AH2057"/>
      <c r="AI2057"/>
    </row>
    <row r="2058" spans="1:35" ht="15" customHeight="1" x14ac:dyDescent="0.35">
      <c r="A2058" s="23" t="s">
        <v>377</v>
      </c>
      <c r="B2058" s="24" t="s">
        <v>189</v>
      </c>
      <c r="C2058" s="25">
        <v>453</v>
      </c>
      <c r="D2058" s="24" t="s">
        <v>44</v>
      </c>
      <c r="E2058" s="24" t="s">
        <v>186</v>
      </c>
      <c r="F2058" s="24" t="s">
        <v>86</v>
      </c>
      <c r="G2058" s="24" t="s">
        <v>29</v>
      </c>
      <c r="H2058" s="24">
        <v>19</v>
      </c>
      <c r="I2058" s="26">
        <v>9</v>
      </c>
      <c r="P2058" s="29" t="s">
        <v>5229</v>
      </c>
      <c r="Q2058" s="29" t="s">
        <v>1372</v>
      </c>
      <c r="R2058" s="29" t="s">
        <v>439</v>
      </c>
      <c r="S2058" s="29" t="s">
        <v>5230</v>
      </c>
      <c r="T2058" s="29" t="s">
        <v>44</v>
      </c>
      <c r="U2058" s="30">
        <v>977</v>
      </c>
      <c r="V2058" s="31">
        <v>18</v>
      </c>
      <c r="W2058" s="31">
        <v>4</v>
      </c>
      <c r="X2058" s="31" t="s">
        <v>29</v>
      </c>
      <c r="Y2058" s="29" t="s">
        <v>30</v>
      </c>
      <c r="Z2058" s="29" t="s">
        <v>266</v>
      </c>
      <c r="AA2058" s="29" t="s">
        <v>78</v>
      </c>
      <c r="AB2058"/>
      <c r="AC2058"/>
      <c r="AD2058"/>
      <c r="AE2058"/>
      <c r="AF2058"/>
      <c r="AG2058"/>
      <c r="AH2058"/>
      <c r="AI2058"/>
    </row>
    <row r="2059" spans="1:35" ht="15" customHeight="1" x14ac:dyDescent="0.35">
      <c r="A2059" s="32" t="s">
        <v>377</v>
      </c>
      <c r="B2059" s="33" t="s">
        <v>2824</v>
      </c>
      <c r="C2059" s="34">
        <v>195</v>
      </c>
      <c r="D2059" s="33" t="s">
        <v>22</v>
      </c>
      <c r="E2059" s="33" t="s">
        <v>410</v>
      </c>
      <c r="F2059" s="33" t="s">
        <v>78</v>
      </c>
      <c r="G2059" s="33" t="s">
        <v>29</v>
      </c>
      <c r="H2059" s="33">
        <v>40</v>
      </c>
      <c r="I2059" s="35">
        <v>9</v>
      </c>
      <c r="P2059" s="29" t="s">
        <v>5231</v>
      </c>
      <c r="Q2059" s="29" t="s">
        <v>1444</v>
      </c>
      <c r="R2059" s="29" t="s">
        <v>1648</v>
      </c>
      <c r="S2059" s="29" t="s">
        <v>5232</v>
      </c>
      <c r="T2059" s="29" t="s">
        <v>44</v>
      </c>
      <c r="U2059" s="30">
        <v>1293</v>
      </c>
      <c r="V2059" s="31">
        <v>17</v>
      </c>
      <c r="W2059" s="31">
        <v>2</v>
      </c>
      <c r="X2059" s="31" t="s">
        <v>29</v>
      </c>
      <c r="Y2059" s="29" t="s">
        <v>30</v>
      </c>
      <c r="Z2059" s="29" t="s">
        <v>266</v>
      </c>
      <c r="AA2059" s="29" t="s">
        <v>78</v>
      </c>
      <c r="AB2059"/>
      <c r="AC2059"/>
      <c r="AD2059"/>
      <c r="AE2059"/>
      <c r="AF2059"/>
      <c r="AG2059"/>
      <c r="AH2059"/>
      <c r="AI2059"/>
    </row>
    <row r="2060" spans="1:35" ht="15" customHeight="1" x14ac:dyDescent="0.35">
      <c r="A2060" s="23" t="s">
        <v>377</v>
      </c>
      <c r="B2060" s="24" t="s">
        <v>373</v>
      </c>
      <c r="C2060" s="25">
        <v>105</v>
      </c>
      <c r="D2060" s="24" t="s">
        <v>22</v>
      </c>
      <c r="E2060" s="24" t="s">
        <v>31</v>
      </c>
      <c r="F2060" s="24" t="s">
        <v>32</v>
      </c>
      <c r="G2060" s="24" t="s">
        <v>25</v>
      </c>
      <c r="H2060" s="24">
        <v>31</v>
      </c>
      <c r="I2060" s="26">
        <v>11.5</v>
      </c>
      <c r="P2060" s="29" t="s">
        <v>5233</v>
      </c>
      <c r="Q2060" s="29" t="s">
        <v>377</v>
      </c>
      <c r="R2060" s="29" t="s">
        <v>189</v>
      </c>
      <c r="S2060" s="29" t="s">
        <v>5234</v>
      </c>
      <c r="T2060" s="29" t="s">
        <v>44</v>
      </c>
      <c r="U2060" s="30">
        <v>299</v>
      </c>
      <c r="V2060" s="31">
        <v>24</v>
      </c>
      <c r="W2060" s="31">
        <v>8</v>
      </c>
      <c r="X2060" s="31" t="s">
        <v>29</v>
      </c>
      <c r="Y2060" s="29" t="s">
        <v>41</v>
      </c>
      <c r="Z2060" s="29" t="s">
        <v>266</v>
      </c>
      <c r="AA2060" s="29" t="s">
        <v>78</v>
      </c>
      <c r="AB2060"/>
      <c r="AC2060"/>
      <c r="AD2060"/>
      <c r="AE2060"/>
      <c r="AF2060"/>
      <c r="AG2060"/>
      <c r="AH2060"/>
      <c r="AI2060"/>
    </row>
    <row r="2061" spans="1:35" ht="15" customHeight="1" x14ac:dyDescent="0.35">
      <c r="A2061" s="32" t="s">
        <v>377</v>
      </c>
      <c r="B2061" s="33" t="s">
        <v>3019</v>
      </c>
      <c r="C2061" s="34">
        <v>255</v>
      </c>
      <c r="D2061" s="33" t="s">
        <v>44</v>
      </c>
      <c r="E2061" s="33" t="s">
        <v>410</v>
      </c>
      <c r="F2061" s="33" t="s">
        <v>78</v>
      </c>
      <c r="G2061" s="33" t="s">
        <v>29</v>
      </c>
      <c r="H2061" s="33">
        <v>32</v>
      </c>
      <c r="I2061" s="35">
        <v>5.75</v>
      </c>
      <c r="P2061" s="29" t="s">
        <v>5235</v>
      </c>
      <c r="Q2061" s="29" t="s">
        <v>377</v>
      </c>
      <c r="R2061" s="29" t="s">
        <v>2824</v>
      </c>
      <c r="S2061" s="29" t="s">
        <v>5236</v>
      </c>
      <c r="T2061" s="29" t="s">
        <v>44</v>
      </c>
      <c r="U2061" s="30">
        <v>966</v>
      </c>
      <c r="V2061" s="31">
        <v>21</v>
      </c>
      <c r="W2061" s="31">
        <v>6</v>
      </c>
      <c r="X2061" s="31" t="s">
        <v>29</v>
      </c>
      <c r="Y2061" s="29" t="s">
        <v>30</v>
      </c>
      <c r="Z2061" s="29" t="s">
        <v>266</v>
      </c>
      <c r="AA2061" s="29" t="s">
        <v>78</v>
      </c>
      <c r="AB2061"/>
      <c r="AC2061"/>
      <c r="AD2061"/>
      <c r="AE2061"/>
      <c r="AF2061"/>
      <c r="AG2061"/>
      <c r="AH2061"/>
      <c r="AI2061"/>
    </row>
    <row r="2062" spans="1:35" ht="15" customHeight="1" x14ac:dyDescent="0.35">
      <c r="A2062" s="23" t="s">
        <v>377</v>
      </c>
      <c r="B2062" s="24" t="s">
        <v>1188</v>
      </c>
      <c r="C2062" s="25">
        <v>121</v>
      </c>
      <c r="D2062" s="24" t="s">
        <v>22</v>
      </c>
      <c r="E2062" s="24" t="s">
        <v>232</v>
      </c>
      <c r="F2062" s="24" t="s">
        <v>32</v>
      </c>
      <c r="G2062" s="24" t="s">
        <v>29</v>
      </c>
      <c r="H2062" s="24">
        <v>30</v>
      </c>
      <c r="I2062" s="26">
        <v>4</v>
      </c>
      <c r="P2062" s="29" t="s">
        <v>5237</v>
      </c>
      <c r="Q2062" s="29" t="s">
        <v>377</v>
      </c>
      <c r="R2062" s="29" t="s">
        <v>373</v>
      </c>
      <c r="S2062" s="29" t="s">
        <v>5238</v>
      </c>
      <c r="T2062" s="29" t="s">
        <v>44</v>
      </c>
      <c r="U2062" s="30">
        <v>386</v>
      </c>
      <c r="V2062" s="31">
        <v>18</v>
      </c>
      <c r="W2062" s="31">
        <v>2</v>
      </c>
      <c r="X2062" s="31" t="s">
        <v>29</v>
      </c>
      <c r="Y2062" s="29" t="s">
        <v>30</v>
      </c>
      <c r="Z2062" s="29" t="s">
        <v>266</v>
      </c>
      <c r="AA2062" s="29" t="s">
        <v>78</v>
      </c>
      <c r="AB2062"/>
      <c r="AC2062"/>
      <c r="AD2062"/>
      <c r="AE2062"/>
      <c r="AF2062"/>
      <c r="AG2062"/>
      <c r="AH2062"/>
      <c r="AI2062"/>
    </row>
    <row r="2063" spans="1:35" ht="15" customHeight="1" x14ac:dyDescent="0.35">
      <c r="A2063" s="32" t="s">
        <v>377</v>
      </c>
      <c r="B2063" s="33" t="s">
        <v>5180</v>
      </c>
      <c r="C2063" s="34">
        <v>225</v>
      </c>
      <c r="D2063" s="33" t="s">
        <v>44</v>
      </c>
      <c r="E2063" s="33" t="s">
        <v>200</v>
      </c>
      <c r="F2063" s="33" t="s">
        <v>52</v>
      </c>
      <c r="G2063" s="33" t="s">
        <v>29</v>
      </c>
      <c r="H2063" s="33">
        <v>17</v>
      </c>
      <c r="I2063" s="35">
        <v>4.75</v>
      </c>
      <c r="P2063" s="29" t="s">
        <v>5239</v>
      </c>
      <c r="Q2063" s="29" t="s">
        <v>377</v>
      </c>
      <c r="R2063" s="29" t="s">
        <v>3019</v>
      </c>
      <c r="S2063" s="29" t="s">
        <v>5240</v>
      </c>
      <c r="T2063" s="29" t="s">
        <v>44</v>
      </c>
      <c r="U2063" s="30">
        <v>154</v>
      </c>
      <c r="V2063" s="31">
        <v>24</v>
      </c>
      <c r="W2063" s="31">
        <v>10</v>
      </c>
      <c r="X2063" s="31" t="s">
        <v>29</v>
      </c>
      <c r="Y2063" s="29" t="s">
        <v>30</v>
      </c>
      <c r="Z2063" s="29" t="s">
        <v>266</v>
      </c>
      <c r="AA2063" s="29" t="s">
        <v>78</v>
      </c>
      <c r="AB2063"/>
      <c r="AC2063"/>
      <c r="AD2063"/>
      <c r="AE2063"/>
      <c r="AF2063"/>
      <c r="AG2063"/>
      <c r="AH2063"/>
      <c r="AI2063"/>
    </row>
    <row r="2064" spans="1:35" ht="15" customHeight="1" x14ac:dyDescent="0.35">
      <c r="A2064" s="23" t="s">
        <v>377</v>
      </c>
      <c r="B2064" s="24" t="s">
        <v>3257</v>
      </c>
      <c r="C2064" s="25">
        <v>251</v>
      </c>
      <c r="D2064" s="24" t="s">
        <v>22</v>
      </c>
      <c r="E2064" s="24" t="s">
        <v>245</v>
      </c>
      <c r="F2064" s="24" t="s">
        <v>36</v>
      </c>
      <c r="G2064" s="24" t="s">
        <v>25</v>
      </c>
      <c r="H2064" s="24">
        <v>34</v>
      </c>
      <c r="I2064" s="26">
        <v>11.75</v>
      </c>
      <c r="P2064" s="29" t="s">
        <v>5241</v>
      </c>
      <c r="Q2064" s="29" t="s">
        <v>377</v>
      </c>
      <c r="R2064" s="29" t="s">
        <v>1188</v>
      </c>
      <c r="S2064" s="29" t="s">
        <v>5242</v>
      </c>
      <c r="T2064" s="29" t="s">
        <v>44</v>
      </c>
      <c r="U2064" s="30">
        <v>342</v>
      </c>
      <c r="V2064" s="31">
        <v>22</v>
      </c>
      <c r="W2064" s="31">
        <v>10</v>
      </c>
      <c r="X2064" s="31" t="s">
        <v>25</v>
      </c>
      <c r="Y2064" s="29" t="s">
        <v>50</v>
      </c>
      <c r="Z2064" s="29" t="s">
        <v>266</v>
      </c>
      <c r="AA2064" s="29" t="s">
        <v>78</v>
      </c>
      <c r="AB2064"/>
      <c r="AC2064"/>
      <c r="AD2064"/>
      <c r="AE2064"/>
      <c r="AF2064"/>
      <c r="AG2064"/>
      <c r="AH2064"/>
      <c r="AI2064"/>
    </row>
    <row r="2065" spans="1:35" ht="15" customHeight="1" x14ac:dyDescent="0.35">
      <c r="A2065" s="32" t="s">
        <v>645</v>
      </c>
      <c r="B2065" s="33" t="s">
        <v>1957</v>
      </c>
      <c r="C2065" s="34">
        <v>183</v>
      </c>
      <c r="D2065" s="33" t="s">
        <v>22</v>
      </c>
      <c r="E2065" s="33" t="s">
        <v>102</v>
      </c>
      <c r="F2065" s="33" t="s">
        <v>52</v>
      </c>
      <c r="G2065" s="33" t="s">
        <v>25</v>
      </c>
      <c r="H2065" s="33">
        <v>20</v>
      </c>
      <c r="I2065" s="35">
        <v>10.75</v>
      </c>
      <c r="P2065" s="29" t="s">
        <v>5243</v>
      </c>
      <c r="Q2065" s="29" t="s">
        <v>377</v>
      </c>
      <c r="R2065" s="29" t="s">
        <v>5180</v>
      </c>
      <c r="S2065" s="29" t="s">
        <v>5244</v>
      </c>
      <c r="T2065" s="29" t="s">
        <v>22</v>
      </c>
      <c r="U2065" s="30">
        <v>893</v>
      </c>
      <c r="V2065" s="31">
        <v>20</v>
      </c>
      <c r="W2065" s="31">
        <v>4</v>
      </c>
      <c r="X2065" s="31" t="s">
        <v>25</v>
      </c>
      <c r="Y2065" s="29" t="s">
        <v>50</v>
      </c>
      <c r="Z2065" s="29" t="s">
        <v>266</v>
      </c>
      <c r="AA2065" s="29" t="s">
        <v>78</v>
      </c>
      <c r="AB2065"/>
      <c r="AC2065"/>
      <c r="AD2065"/>
      <c r="AE2065"/>
      <c r="AF2065"/>
      <c r="AG2065"/>
      <c r="AH2065"/>
      <c r="AI2065"/>
    </row>
    <row r="2066" spans="1:35" ht="15" customHeight="1" x14ac:dyDescent="0.35">
      <c r="A2066" s="23" t="s">
        <v>2716</v>
      </c>
      <c r="B2066" s="24" t="s">
        <v>1831</v>
      </c>
      <c r="C2066" s="25">
        <v>360</v>
      </c>
      <c r="D2066" s="24" t="s">
        <v>44</v>
      </c>
      <c r="E2066" s="24" t="s">
        <v>255</v>
      </c>
      <c r="F2066" s="24" t="s">
        <v>32</v>
      </c>
      <c r="G2066" s="24" t="s">
        <v>29</v>
      </c>
      <c r="H2066" s="24">
        <v>35</v>
      </c>
      <c r="I2066" s="26">
        <v>8.25</v>
      </c>
      <c r="P2066" s="29" t="s">
        <v>5245</v>
      </c>
      <c r="Q2066" s="29" t="s">
        <v>377</v>
      </c>
      <c r="R2066" s="29" t="s">
        <v>3257</v>
      </c>
      <c r="S2066" s="29" t="s">
        <v>5246</v>
      </c>
      <c r="T2066" s="29" t="s">
        <v>22</v>
      </c>
      <c r="U2066" s="30">
        <v>382</v>
      </c>
      <c r="V2066" s="31">
        <v>21</v>
      </c>
      <c r="W2066" s="31">
        <v>10</v>
      </c>
      <c r="X2066" s="31" t="s">
        <v>25</v>
      </c>
      <c r="Y2066" s="29" t="s">
        <v>30</v>
      </c>
      <c r="Z2066" s="29" t="s">
        <v>266</v>
      </c>
      <c r="AA2066" s="29" t="s">
        <v>78</v>
      </c>
      <c r="AB2066"/>
      <c r="AC2066"/>
      <c r="AD2066"/>
      <c r="AE2066"/>
      <c r="AF2066"/>
      <c r="AG2066"/>
      <c r="AH2066"/>
      <c r="AI2066"/>
    </row>
    <row r="2067" spans="1:35" ht="15" customHeight="1" x14ac:dyDescent="0.35">
      <c r="A2067" s="32" t="s">
        <v>5247</v>
      </c>
      <c r="B2067" s="33" t="s">
        <v>661</v>
      </c>
      <c r="C2067" s="34">
        <v>74</v>
      </c>
      <c r="D2067" s="33" t="s">
        <v>22</v>
      </c>
      <c r="E2067" s="33" t="s">
        <v>213</v>
      </c>
      <c r="F2067" s="33" t="s">
        <v>52</v>
      </c>
      <c r="G2067" s="33" t="s">
        <v>29</v>
      </c>
      <c r="H2067" s="33">
        <v>17</v>
      </c>
      <c r="I2067" s="35">
        <v>7.75</v>
      </c>
      <c r="P2067" s="29" t="s">
        <v>5248</v>
      </c>
      <c r="Q2067" s="29" t="s">
        <v>645</v>
      </c>
      <c r="R2067" s="29" t="s">
        <v>1957</v>
      </c>
      <c r="S2067" s="29" t="s">
        <v>5249</v>
      </c>
      <c r="T2067" s="29" t="s">
        <v>22</v>
      </c>
      <c r="U2067" s="30">
        <v>316</v>
      </c>
      <c r="V2067" s="31">
        <v>25</v>
      </c>
      <c r="W2067" s="31">
        <v>8</v>
      </c>
      <c r="X2067" s="31" t="s">
        <v>25</v>
      </c>
      <c r="Y2067" s="29" t="s">
        <v>30</v>
      </c>
      <c r="Z2067" s="29" t="s">
        <v>266</v>
      </c>
      <c r="AA2067" s="29" t="s">
        <v>78</v>
      </c>
      <c r="AB2067"/>
      <c r="AC2067"/>
      <c r="AD2067"/>
      <c r="AE2067"/>
      <c r="AF2067"/>
      <c r="AG2067"/>
      <c r="AH2067"/>
      <c r="AI2067"/>
    </row>
    <row r="2068" spans="1:35" ht="15" customHeight="1" x14ac:dyDescent="0.35">
      <c r="A2068" s="23" t="s">
        <v>3488</v>
      </c>
      <c r="B2068" s="24" t="s">
        <v>3569</v>
      </c>
      <c r="C2068" s="25">
        <v>102</v>
      </c>
      <c r="D2068" s="24" t="s">
        <v>22</v>
      </c>
      <c r="E2068" s="24" t="s">
        <v>259</v>
      </c>
      <c r="F2068" s="24" t="s">
        <v>46</v>
      </c>
      <c r="G2068" s="24" t="s">
        <v>25</v>
      </c>
      <c r="H2068" s="24">
        <v>18</v>
      </c>
      <c r="I2068" s="26">
        <v>10.5</v>
      </c>
      <c r="P2068" s="29" t="s">
        <v>5250</v>
      </c>
      <c r="Q2068" s="29" t="s">
        <v>2716</v>
      </c>
      <c r="R2068" s="29" t="s">
        <v>1831</v>
      </c>
      <c r="S2068" s="29" t="s">
        <v>5251</v>
      </c>
      <c r="T2068" s="29" t="s">
        <v>44</v>
      </c>
      <c r="U2068" s="30">
        <v>514</v>
      </c>
      <c r="V2068" s="31">
        <v>21</v>
      </c>
      <c r="W2068" s="31">
        <v>2</v>
      </c>
      <c r="X2068" s="31" t="s">
        <v>25</v>
      </c>
      <c r="Y2068" s="29" t="s">
        <v>41</v>
      </c>
      <c r="Z2068" s="29" t="s">
        <v>266</v>
      </c>
      <c r="AA2068" s="29" t="s">
        <v>78</v>
      </c>
      <c r="AB2068"/>
      <c r="AC2068"/>
      <c r="AD2068"/>
      <c r="AE2068"/>
      <c r="AF2068"/>
      <c r="AG2068"/>
      <c r="AH2068"/>
      <c r="AI2068"/>
    </row>
    <row r="2069" spans="1:35" ht="15" customHeight="1" x14ac:dyDescent="0.35">
      <c r="A2069" s="32" t="s">
        <v>3401</v>
      </c>
      <c r="B2069" s="33" t="s">
        <v>5252</v>
      </c>
      <c r="C2069" s="34">
        <v>133</v>
      </c>
      <c r="D2069" s="33" t="s">
        <v>44</v>
      </c>
      <c r="E2069" s="33" t="s">
        <v>405</v>
      </c>
      <c r="F2069" s="33" t="s">
        <v>59</v>
      </c>
      <c r="G2069" s="33" t="s">
        <v>25</v>
      </c>
      <c r="H2069" s="33">
        <v>20</v>
      </c>
      <c r="I2069" s="35">
        <v>10.5</v>
      </c>
      <c r="P2069" s="29" t="s">
        <v>5253</v>
      </c>
      <c r="Q2069" s="29" t="s">
        <v>5247</v>
      </c>
      <c r="R2069" s="29" t="s">
        <v>661</v>
      </c>
      <c r="S2069" s="29" t="s">
        <v>5254</v>
      </c>
      <c r="T2069" s="29" t="s">
        <v>44</v>
      </c>
      <c r="U2069" s="30">
        <v>157</v>
      </c>
      <c r="V2069" s="31">
        <v>23</v>
      </c>
      <c r="W2069" s="31">
        <v>2</v>
      </c>
      <c r="X2069" s="31" t="s">
        <v>29</v>
      </c>
      <c r="Y2069" s="29" t="s">
        <v>50</v>
      </c>
      <c r="Z2069" s="29" t="s">
        <v>266</v>
      </c>
      <c r="AA2069" s="29" t="s">
        <v>78</v>
      </c>
      <c r="AB2069"/>
      <c r="AC2069"/>
      <c r="AD2069"/>
      <c r="AE2069"/>
      <c r="AF2069"/>
      <c r="AG2069"/>
      <c r="AH2069"/>
      <c r="AI2069"/>
    </row>
    <row r="2070" spans="1:35" ht="15" customHeight="1" x14ac:dyDescent="0.35">
      <c r="A2070" s="23" t="s">
        <v>185</v>
      </c>
      <c r="B2070" s="24" t="s">
        <v>222</v>
      </c>
      <c r="C2070" s="25">
        <v>287</v>
      </c>
      <c r="D2070" s="24" t="s">
        <v>22</v>
      </c>
      <c r="E2070" s="24" t="s">
        <v>213</v>
      </c>
      <c r="F2070" s="24" t="s">
        <v>52</v>
      </c>
      <c r="G2070" s="24" t="s">
        <v>25</v>
      </c>
      <c r="H2070" s="24">
        <v>19</v>
      </c>
      <c r="I2070" s="26">
        <v>13.5</v>
      </c>
      <c r="P2070" s="29" t="s">
        <v>5255</v>
      </c>
      <c r="Q2070" s="29" t="s">
        <v>3488</v>
      </c>
      <c r="R2070" s="29" t="s">
        <v>3569</v>
      </c>
      <c r="S2070" s="29" t="s">
        <v>5256</v>
      </c>
      <c r="T2070" s="29" t="s">
        <v>44</v>
      </c>
      <c r="U2070" s="30">
        <v>122</v>
      </c>
      <c r="V2070" s="31">
        <v>21</v>
      </c>
      <c r="W2070" s="31">
        <v>4</v>
      </c>
      <c r="X2070" s="31" t="s">
        <v>25</v>
      </c>
      <c r="Y2070" s="29" t="s">
        <v>50</v>
      </c>
      <c r="Z2070" s="29" t="s">
        <v>266</v>
      </c>
      <c r="AA2070" s="29" t="s">
        <v>78</v>
      </c>
      <c r="AB2070"/>
      <c r="AC2070"/>
      <c r="AD2070"/>
      <c r="AE2070"/>
      <c r="AF2070"/>
      <c r="AG2070"/>
      <c r="AH2070"/>
      <c r="AI2070"/>
    </row>
    <row r="2071" spans="1:35" ht="15" customHeight="1" x14ac:dyDescent="0.35">
      <c r="A2071" s="32" t="s">
        <v>107</v>
      </c>
      <c r="B2071" s="33" t="s">
        <v>822</v>
      </c>
      <c r="C2071" s="34">
        <v>259</v>
      </c>
      <c r="D2071" s="33" t="s">
        <v>22</v>
      </c>
      <c r="E2071" s="33" t="s">
        <v>31</v>
      </c>
      <c r="F2071" s="33" t="s">
        <v>32</v>
      </c>
      <c r="G2071" s="33" t="s">
        <v>25</v>
      </c>
      <c r="H2071" s="33">
        <v>35</v>
      </c>
      <c r="I2071" s="35">
        <v>12.25</v>
      </c>
      <c r="P2071" s="29" t="s">
        <v>5257</v>
      </c>
      <c r="Q2071" s="29" t="s">
        <v>3401</v>
      </c>
      <c r="R2071" s="29" t="s">
        <v>5252</v>
      </c>
      <c r="S2071" s="29" t="s">
        <v>5258</v>
      </c>
      <c r="T2071" s="29" t="s">
        <v>44</v>
      </c>
      <c r="U2071" s="30">
        <v>395</v>
      </c>
      <c r="V2071" s="31">
        <v>18</v>
      </c>
      <c r="W2071" s="31">
        <v>2</v>
      </c>
      <c r="X2071" s="31" t="s">
        <v>25</v>
      </c>
      <c r="Y2071" s="29" t="s">
        <v>50</v>
      </c>
      <c r="Z2071" s="29" t="s">
        <v>266</v>
      </c>
      <c r="AA2071" s="29" t="s">
        <v>78</v>
      </c>
      <c r="AB2071"/>
      <c r="AC2071"/>
      <c r="AD2071"/>
      <c r="AE2071"/>
      <c r="AF2071"/>
      <c r="AG2071"/>
      <c r="AH2071"/>
      <c r="AI2071"/>
    </row>
    <row r="2072" spans="1:35" ht="15" customHeight="1" x14ac:dyDescent="0.35">
      <c r="A2072" s="23" t="s">
        <v>107</v>
      </c>
      <c r="B2072" s="24" t="s">
        <v>120</v>
      </c>
      <c r="C2072" s="25">
        <v>434</v>
      </c>
      <c r="D2072" s="24" t="s">
        <v>22</v>
      </c>
      <c r="E2072" s="24" t="s">
        <v>319</v>
      </c>
      <c r="F2072" s="24" t="s">
        <v>59</v>
      </c>
      <c r="G2072" s="24" t="s">
        <v>25</v>
      </c>
      <c r="H2072" s="24">
        <v>39</v>
      </c>
      <c r="I2072" s="26">
        <v>11.75</v>
      </c>
      <c r="P2072" s="29" t="s">
        <v>5259</v>
      </c>
      <c r="Q2072" s="29" t="s">
        <v>185</v>
      </c>
      <c r="R2072" s="29" t="s">
        <v>222</v>
      </c>
      <c r="S2072" s="29" t="s">
        <v>5260</v>
      </c>
      <c r="T2072" s="29" t="s">
        <v>22</v>
      </c>
      <c r="U2072" s="30">
        <v>783</v>
      </c>
      <c r="V2072" s="31">
        <v>21</v>
      </c>
      <c r="W2072" s="31">
        <v>4</v>
      </c>
      <c r="X2072" s="31" t="s">
        <v>29</v>
      </c>
      <c r="Y2072" s="29" t="s">
        <v>41</v>
      </c>
      <c r="Z2072" s="29" t="s">
        <v>266</v>
      </c>
      <c r="AA2072" s="29" t="s">
        <v>78</v>
      </c>
      <c r="AB2072"/>
      <c r="AC2072"/>
      <c r="AD2072"/>
      <c r="AE2072"/>
      <c r="AF2072"/>
      <c r="AG2072"/>
      <c r="AH2072"/>
      <c r="AI2072"/>
    </row>
    <row r="2073" spans="1:35" ht="15" customHeight="1" x14ac:dyDescent="0.35">
      <c r="A2073" s="32" t="s">
        <v>5261</v>
      </c>
      <c r="B2073" s="33" t="s">
        <v>358</v>
      </c>
      <c r="C2073" s="34">
        <v>169</v>
      </c>
      <c r="D2073" s="33" t="s">
        <v>22</v>
      </c>
      <c r="E2073" s="33" t="s">
        <v>35</v>
      </c>
      <c r="F2073" s="33" t="s">
        <v>36</v>
      </c>
      <c r="G2073" s="33" t="s">
        <v>25</v>
      </c>
      <c r="H2073" s="33">
        <v>19</v>
      </c>
      <c r="I2073" s="35">
        <v>10.5</v>
      </c>
      <c r="P2073" s="29" t="s">
        <v>5262</v>
      </c>
      <c r="Q2073" s="29" t="s">
        <v>107</v>
      </c>
      <c r="R2073" s="29" t="s">
        <v>822</v>
      </c>
      <c r="S2073" s="29" t="s">
        <v>5263</v>
      </c>
      <c r="T2073" s="29" t="s">
        <v>22</v>
      </c>
      <c r="U2073" s="30">
        <v>1149</v>
      </c>
      <c r="V2073" s="31">
        <v>24</v>
      </c>
      <c r="W2073" s="31">
        <v>6</v>
      </c>
      <c r="X2073" s="31" t="s">
        <v>25</v>
      </c>
      <c r="Y2073" s="29" t="s">
        <v>50</v>
      </c>
      <c r="Z2073" s="29" t="s">
        <v>266</v>
      </c>
      <c r="AA2073" s="29" t="s">
        <v>78</v>
      </c>
      <c r="AB2073"/>
      <c r="AC2073"/>
      <c r="AD2073"/>
      <c r="AE2073"/>
      <c r="AF2073"/>
      <c r="AG2073"/>
      <c r="AH2073"/>
      <c r="AI2073"/>
    </row>
    <row r="2074" spans="1:35" ht="15" customHeight="1" x14ac:dyDescent="0.35">
      <c r="A2074" s="23" t="s">
        <v>5264</v>
      </c>
      <c r="B2074" s="24" t="s">
        <v>672</v>
      </c>
      <c r="C2074" s="25">
        <v>131</v>
      </c>
      <c r="D2074" s="24" t="s">
        <v>22</v>
      </c>
      <c r="E2074" s="24" t="s">
        <v>405</v>
      </c>
      <c r="F2074" s="24" t="s">
        <v>59</v>
      </c>
      <c r="G2074" s="24" t="s">
        <v>25</v>
      </c>
      <c r="H2074" s="24">
        <v>18</v>
      </c>
      <c r="I2074" s="26">
        <v>13.5</v>
      </c>
      <c r="P2074" s="29" t="s">
        <v>5265</v>
      </c>
      <c r="Q2074" s="29" t="s">
        <v>107</v>
      </c>
      <c r="R2074" s="29" t="s">
        <v>120</v>
      </c>
      <c r="S2074" s="29" t="s">
        <v>5266</v>
      </c>
      <c r="T2074" s="29" t="s">
        <v>44</v>
      </c>
      <c r="U2074" s="30">
        <v>841</v>
      </c>
      <c r="V2074" s="31">
        <v>19</v>
      </c>
      <c r="W2074" s="31">
        <v>2</v>
      </c>
      <c r="X2074" s="31" t="s">
        <v>25</v>
      </c>
      <c r="Y2074" s="29" t="s">
        <v>30</v>
      </c>
      <c r="Z2074" s="29" t="s">
        <v>266</v>
      </c>
      <c r="AA2074" s="29" t="s">
        <v>78</v>
      </c>
      <c r="AB2074"/>
      <c r="AC2074"/>
      <c r="AD2074"/>
      <c r="AE2074"/>
      <c r="AF2074"/>
      <c r="AG2074"/>
      <c r="AH2074"/>
      <c r="AI2074"/>
    </row>
    <row r="2075" spans="1:35" ht="15" customHeight="1" x14ac:dyDescent="0.35">
      <c r="A2075" s="32" t="s">
        <v>5267</v>
      </c>
      <c r="B2075" s="33" t="s">
        <v>833</v>
      </c>
      <c r="C2075" s="34">
        <v>440</v>
      </c>
      <c r="D2075" s="33" t="s">
        <v>44</v>
      </c>
      <c r="E2075" s="33" t="s">
        <v>200</v>
      </c>
      <c r="F2075" s="33" t="s">
        <v>52</v>
      </c>
      <c r="G2075" s="33" t="s">
        <v>29</v>
      </c>
      <c r="H2075" s="33">
        <v>17</v>
      </c>
      <c r="I2075" s="35">
        <v>9.5</v>
      </c>
      <c r="P2075" s="29" t="s">
        <v>5268</v>
      </c>
      <c r="Q2075" s="29" t="s">
        <v>5261</v>
      </c>
      <c r="R2075" s="29" t="s">
        <v>358</v>
      </c>
      <c r="S2075" s="29" t="s">
        <v>5269</v>
      </c>
      <c r="T2075" s="29" t="s">
        <v>22</v>
      </c>
      <c r="U2075" s="30">
        <v>1167</v>
      </c>
      <c r="V2075" s="31">
        <v>20</v>
      </c>
      <c r="W2075" s="31">
        <v>4</v>
      </c>
      <c r="X2075" s="31" t="s">
        <v>29</v>
      </c>
      <c r="Y2075" s="29" t="s">
        <v>41</v>
      </c>
      <c r="Z2075" s="29" t="s">
        <v>266</v>
      </c>
      <c r="AA2075" s="29" t="s">
        <v>78</v>
      </c>
      <c r="AB2075"/>
      <c r="AC2075"/>
      <c r="AD2075"/>
      <c r="AE2075"/>
      <c r="AF2075"/>
      <c r="AG2075"/>
      <c r="AH2075"/>
      <c r="AI2075"/>
    </row>
    <row r="2076" spans="1:35" ht="15" customHeight="1" x14ac:dyDescent="0.35">
      <c r="A2076" s="23" t="s">
        <v>5267</v>
      </c>
      <c r="B2076" s="24" t="s">
        <v>2535</v>
      </c>
      <c r="C2076" s="25">
        <v>185</v>
      </c>
      <c r="D2076" s="24" t="s">
        <v>22</v>
      </c>
      <c r="E2076" s="24" t="s">
        <v>195</v>
      </c>
      <c r="F2076" s="24" t="s">
        <v>59</v>
      </c>
      <c r="G2076" s="24" t="s">
        <v>29</v>
      </c>
      <c r="H2076" s="24">
        <v>19</v>
      </c>
      <c r="I2076" s="26">
        <v>9.75</v>
      </c>
      <c r="P2076" s="29" t="s">
        <v>5270</v>
      </c>
      <c r="Q2076" s="29" t="s">
        <v>5264</v>
      </c>
      <c r="R2076" s="29" t="s">
        <v>672</v>
      </c>
      <c r="S2076" s="29" t="s">
        <v>5271</v>
      </c>
      <c r="T2076" s="29" t="s">
        <v>22</v>
      </c>
      <c r="U2076" s="30">
        <v>437</v>
      </c>
      <c r="V2076" s="31">
        <v>20</v>
      </c>
      <c r="W2076" s="31">
        <v>4</v>
      </c>
      <c r="X2076" s="31" t="s">
        <v>25</v>
      </c>
      <c r="Y2076" s="29" t="s">
        <v>41</v>
      </c>
      <c r="Z2076" s="29" t="s">
        <v>266</v>
      </c>
      <c r="AA2076" s="29" t="s">
        <v>78</v>
      </c>
      <c r="AB2076"/>
      <c r="AC2076"/>
      <c r="AD2076"/>
      <c r="AE2076"/>
      <c r="AF2076"/>
      <c r="AG2076"/>
      <c r="AH2076"/>
      <c r="AI2076"/>
    </row>
    <row r="2077" spans="1:35" ht="15" customHeight="1" x14ac:dyDescent="0.35">
      <c r="A2077" s="32" t="s">
        <v>1844</v>
      </c>
      <c r="B2077" s="33" t="s">
        <v>1128</v>
      </c>
      <c r="C2077" s="34">
        <v>415</v>
      </c>
      <c r="D2077" s="33" t="s">
        <v>44</v>
      </c>
      <c r="E2077" s="33" t="s">
        <v>97</v>
      </c>
      <c r="F2077" s="33" t="s">
        <v>46</v>
      </c>
      <c r="G2077" s="33" t="s">
        <v>29</v>
      </c>
      <c r="H2077" s="33">
        <v>20</v>
      </c>
      <c r="I2077" s="35">
        <v>4</v>
      </c>
      <c r="P2077" s="29" t="s">
        <v>5272</v>
      </c>
      <c r="Q2077" s="29" t="s">
        <v>5267</v>
      </c>
      <c r="R2077" s="29" t="s">
        <v>833</v>
      </c>
      <c r="S2077" s="29" t="s">
        <v>5273</v>
      </c>
      <c r="T2077" s="29" t="s">
        <v>22</v>
      </c>
      <c r="U2077" s="30">
        <v>464</v>
      </c>
      <c r="V2077" s="31">
        <v>19</v>
      </c>
      <c r="W2077" s="31">
        <v>4</v>
      </c>
      <c r="X2077" s="31" t="s">
        <v>29</v>
      </c>
      <c r="Y2077" s="29" t="s">
        <v>50</v>
      </c>
      <c r="Z2077" s="29" t="s">
        <v>266</v>
      </c>
      <c r="AA2077" s="29" t="s">
        <v>78</v>
      </c>
      <c r="AB2077"/>
      <c r="AC2077"/>
      <c r="AD2077"/>
      <c r="AE2077"/>
      <c r="AF2077"/>
      <c r="AG2077"/>
      <c r="AH2077"/>
      <c r="AI2077"/>
    </row>
    <row r="2078" spans="1:35" ht="15" customHeight="1" x14ac:dyDescent="0.35">
      <c r="A2078" s="23" t="s">
        <v>5274</v>
      </c>
      <c r="B2078" s="24" t="s">
        <v>1957</v>
      </c>
      <c r="C2078" s="25">
        <v>307</v>
      </c>
      <c r="D2078" s="24" t="s">
        <v>22</v>
      </c>
      <c r="E2078" s="24" t="s">
        <v>173</v>
      </c>
      <c r="F2078" s="24" t="s">
        <v>46</v>
      </c>
      <c r="G2078" s="24" t="s">
        <v>29</v>
      </c>
      <c r="H2078" s="24">
        <v>19</v>
      </c>
      <c r="I2078" s="26">
        <v>3</v>
      </c>
      <c r="P2078" s="29" t="s">
        <v>5275</v>
      </c>
      <c r="Q2078" s="29" t="s">
        <v>5267</v>
      </c>
      <c r="R2078" s="29" t="s">
        <v>2535</v>
      </c>
      <c r="S2078" s="29" t="s">
        <v>5276</v>
      </c>
      <c r="T2078" s="29" t="s">
        <v>22</v>
      </c>
      <c r="U2078" s="30">
        <v>193</v>
      </c>
      <c r="V2078" s="31">
        <v>21</v>
      </c>
      <c r="W2078" s="31">
        <v>8</v>
      </c>
      <c r="X2078" s="31" t="s">
        <v>25</v>
      </c>
      <c r="Y2078" s="29" t="s">
        <v>50</v>
      </c>
      <c r="Z2078" s="29" t="s">
        <v>266</v>
      </c>
      <c r="AA2078" s="29" t="s">
        <v>78</v>
      </c>
      <c r="AB2078"/>
      <c r="AC2078"/>
      <c r="AD2078"/>
      <c r="AE2078"/>
      <c r="AF2078"/>
      <c r="AG2078"/>
      <c r="AH2078"/>
      <c r="AI2078"/>
    </row>
    <row r="2079" spans="1:35" ht="15" customHeight="1" x14ac:dyDescent="0.35">
      <c r="A2079" s="32" t="s">
        <v>809</v>
      </c>
      <c r="B2079" s="33" t="s">
        <v>764</v>
      </c>
      <c r="C2079" s="34">
        <v>207</v>
      </c>
      <c r="D2079" s="33" t="s">
        <v>22</v>
      </c>
      <c r="E2079" s="33" t="s">
        <v>460</v>
      </c>
      <c r="F2079" s="33" t="s">
        <v>52</v>
      </c>
      <c r="G2079" s="33" t="s">
        <v>25</v>
      </c>
      <c r="H2079" s="33">
        <v>18</v>
      </c>
      <c r="I2079" s="35">
        <v>12</v>
      </c>
      <c r="P2079" s="29" t="s">
        <v>5277</v>
      </c>
      <c r="Q2079" s="29" t="s">
        <v>1844</v>
      </c>
      <c r="R2079" s="29" t="s">
        <v>1128</v>
      </c>
      <c r="S2079" s="29" t="s">
        <v>5278</v>
      </c>
      <c r="T2079" s="29" t="s">
        <v>22</v>
      </c>
      <c r="U2079" s="30">
        <v>430</v>
      </c>
      <c r="V2079" s="31">
        <v>27</v>
      </c>
      <c r="W2079" s="31">
        <v>10</v>
      </c>
      <c r="X2079" s="31" t="s">
        <v>25</v>
      </c>
      <c r="Y2079" s="29" t="s">
        <v>50</v>
      </c>
      <c r="Z2079" s="29" t="s">
        <v>266</v>
      </c>
      <c r="AA2079" s="29" t="s">
        <v>78</v>
      </c>
      <c r="AB2079"/>
      <c r="AC2079"/>
      <c r="AD2079"/>
      <c r="AE2079"/>
      <c r="AF2079"/>
      <c r="AG2079"/>
      <c r="AH2079"/>
      <c r="AI2079"/>
    </row>
    <row r="2080" spans="1:35" ht="15" customHeight="1" x14ac:dyDescent="0.35">
      <c r="A2080" s="23" t="s">
        <v>809</v>
      </c>
      <c r="B2080" s="24" t="s">
        <v>123</v>
      </c>
      <c r="C2080" s="25">
        <v>253</v>
      </c>
      <c r="D2080" s="24" t="s">
        <v>44</v>
      </c>
      <c r="E2080" s="24" t="s">
        <v>31</v>
      </c>
      <c r="F2080" s="24" t="s">
        <v>32</v>
      </c>
      <c r="G2080" s="24" t="s">
        <v>29</v>
      </c>
      <c r="H2080" s="24">
        <v>30</v>
      </c>
      <c r="I2080" s="26">
        <v>8.25</v>
      </c>
      <c r="P2080" s="29" t="s">
        <v>5279</v>
      </c>
      <c r="Q2080" s="29" t="s">
        <v>5274</v>
      </c>
      <c r="R2080" s="29" t="s">
        <v>1957</v>
      </c>
      <c r="S2080" s="29" t="s">
        <v>5280</v>
      </c>
      <c r="T2080" s="29" t="s">
        <v>22</v>
      </c>
      <c r="U2080" s="30">
        <v>690</v>
      </c>
      <c r="V2080" s="31">
        <v>23</v>
      </c>
      <c r="W2080" s="31">
        <v>10</v>
      </c>
      <c r="X2080" s="31" t="s">
        <v>25</v>
      </c>
      <c r="Y2080" s="29" t="s">
        <v>30</v>
      </c>
      <c r="Z2080" s="29" t="s">
        <v>266</v>
      </c>
      <c r="AA2080" s="29" t="s">
        <v>78</v>
      </c>
      <c r="AB2080"/>
      <c r="AC2080"/>
      <c r="AD2080"/>
      <c r="AE2080"/>
      <c r="AF2080"/>
      <c r="AG2080"/>
      <c r="AH2080"/>
      <c r="AI2080"/>
    </row>
    <row r="2081" spans="1:35" ht="15" customHeight="1" x14ac:dyDescent="0.35">
      <c r="A2081" s="32" t="s">
        <v>1213</v>
      </c>
      <c r="B2081" s="33" t="s">
        <v>323</v>
      </c>
      <c r="C2081" s="34">
        <v>116</v>
      </c>
      <c r="D2081" s="33" t="s">
        <v>22</v>
      </c>
      <c r="E2081" s="33" t="s">
        <v>136</v>
      </c>
      <c r="F2081" s="33" t="s">
        <v>86</v>
      </c>
      <c r="G2081" s="33" t="s">
        <v>29</v>
      </c>
      <c r="H2081" s="33">
        <v>35</v>
      </c>
      <c r="I2081" s="35">
        <v>7.5</v>
      </c>
      <c r="P2081" s="29" t="s">
        <v>5281</v>
      </c>
      <c r="Q2081" s="29" t="s">
        <v>809</v>
      </c>
      <c r="R2081" s="29" t="s">
        <v>764</v>
      </c>
      <c r="S2081" s="29" t="s">
        <v>5282</v>
      </c>
      <c r="T2081" s="29" t="s">
        <v>22</v>
      </c>
      <c r="U2081" s="30">
        <v>686</v>
      </c>
      <c r="V2081" s="31">
        <v>24</v>
      </c>
      <c r="W2081" s="31">
        <v>10</v>
      </c>
      <c r="X2081" s="31" t="s">
        <v>29</v>
      </c>
      <c r="Y2081" s="29" t="s">
        <v>41</v>
      </c>
      <c r="Z2081" s="29" t="s">
        <v>266</v>
      </c>
      <c r="AA2081" s="29" t="s">
        <v>78</v>
      </c>
      <c r="AB2081"/>
      <c r="AC2081"/>
      <c r="AD2081"/>
      <c r="AE2081"/>
      <c r="AF2081"/>
      <c r="AG2081"/>
      <c r="AH2081"/>
      <c r="AI2081"/>
    </row>
    <row r="2082" spans="1:35" ht="15" customHeight="1" x14ac:dyDescent="0.35">
      <c r="A2082" s="23" t="s">
        <v>2205</v>
      </c>
      <c r="B2082" s="24" t="s">
        <v>283</v>
      </c>
      <c r="C2082" s="25">
        <v>341</v>
      </c>
      <c r="D2082" s="24" t="s">
        <v>44</v>
      </c>
      <c r="E2082" s="24" t="s">
        <v>250</v>
      </c>
      <c r="F2082" s="24" t="s">
        <v>36</v>
      </c>
      <c r="G2082" s="24" t="s">
        <v>29</v>
      </c>
      <c r="H2082" s="24">
        <v>38</v>
      </c>
      <c r="I2082" s="26">
        <v>9</v>
      </c>
      <c r="P2082" s="29" t="s">
        <v>5283</v>
      </c>
      <c r="Q2082" s="29" t="s">
        <v>809</v>
      </c>
      <c r="R2082" s="29" t="s">
        <v>123</v>
      </c>
      <c r="S2082" s="29" t="s">
        <v>5284</v>
      </c>
      <c r="T2082" s="29" t="s">
        <v>44</v>
      </c>
      <c r="U2082" s="30">
        <v>644</v>
      </c>
      <c r="V2082" s="31">
        <v>20</v>
      </c>
      <c r="W2082" s="31">
        <v>4</v>
      </c>
      <c r="X2082" s="31" t="s">
        <v>29</v>
      </c>
      <c r="Y2082" s="29" t="s">
        <v>50</v>
      </c>
      <c r="Z2082" s="29" t="s">
        <v>266</v>
      </c>
      <c r="AA2082" s="29" t="s">
        <v>78</v>
      </c>
      <c r="AB2082"/>
      <c r="AC2082"/>
      <c r="AD2082"/>
      <c r="AE2082"/>
      <c r="AF2082"/>
      <c r="AG2082"/>
      <c r="AH2082"/>
      <c r="AI2082"/>
    </row>
    <row r="2083" spans="1:35" ht="15" customHeight="1" x14ac:dyDescent="0.35">
      <c r="A2083" s="32" t="s">
        <v>1558</v>
      </c>
      <c r="B2083" s="33" t="s">
        <v>380</v>
      </c>
      <c r="C2083" s="34">
        <v>294</v>
      </c>
      <c r="D2083" s="33" t="s">
        <v>44</v>
      </c>
      <c r="E2083" s="33" t="s">
        <v>92</v>
      </c>
      <c r="F2083" s="33" t="s">
        <v>86</v>
      </c>
      <c r="G2083" s="33" t="s">
        <v>29</v>
      </c>
      <c r="H2083" s="33">
        <v>31</v>
      </c>
      <c r="I2083" s="35">
        <v>9.5</v>
      </c>
      <c r="P2083" s="29" t="s">
        <v>5285</v>
      </c>
      <c r="Q2083" s="29" t="s">
        <v>1213</v>
      </c>
      <c r="R2083" s="29" t="s">
        <v>323</v>
      </c>
      <c r="S2083" s="29" t="s">
        <v>5286</v>
      </c>
      <c r="T2083" s="29" t="s">
        <v>44</v>
      </c>
      <c r="U2083" s="30">
        <v>1142</v>
      </c>
      <c r="V2083" s="31">
        <v>20</v>
      </c>
      <c r="W2083" s="31">
        <v>4</v>
      </c>
      <c r="X2083" s="31" t="s">
        <v>25</v>
      </c>
      <c r="Y2083" s="29" t="s">
        <v>50</v>
      </c>
      <c r="Z2083" s="29" t="s">
        <v>266</v>
      </c>
      <c r="AA2083" s="29" t="s">
        <v>78</v>
      </c>
      <c r="AB2083"/>
      <c r="AC2083"/>
      <c r="AD2083"/>
      <c r="AE2083"/>
      <c r="AF2083"/>
      <c r="AG2083"/>
      <c r="AH2083"/>
      <c r="AI2083"/>
    </row>
    <row r="2084" spans="1:35" ht="15" customHeight="1" x14ac:dyDescent="0.35">
      <c r="A2084" s="23" t="s">
        <v>5287</v>
      </c>
      <c r="B2084" s="24" t="s">
        <v>3263</v>
      </c>
      <c r="C2084" s="25">
        <v>141</v>
      </c>
      <c r="D2084" s="24" t="s">
        <v>22</v>
      </c>
      <c r="E2084" s="24" t="s">
        <v>219</v>
      </c>
      <c r="F2084" s="24" t="s">
        <v>139</v>
      </c>
      <c r="G2084" s="24" t="s">
        <v>25</v>
      </c>
      <c r="H2084" s="24">
        <v>20</v>
      </c>
      <c r="I2084" s="26">
        <v>12</v>
      </c>
      <c r="P2084" s="29" t="s">
        <v>5288</v>
      </c>
      <c r="Q2084" s="29" t="s">
        <v>2205</v>
      </c>
      <c r="R2084" s="29" t="s">
        <v>283</v>
      </c>
      <c r="S2084" s="29" t="s">
        <v>2084</v>
      </c>
      <c r="T2084" s="29" t="s">
        <v>22</v>
      </c>
      <c r="U2084" s="30">
        <v>1245</v>
      </c>
      <c r="V2084" s="31">
        <v>18</v>
      </c>
      <c r="W2084" s="31">
        <v>2</v>
      </c>
      <c r="X2084" s="31" t="s">
        <v>25</v>
      </c>
      <c r="Y2084" s="29" t="s">
        <v>50</v>
      </c>
      <c r="Z2084" s="29" t="s">
        <v>266</v>
      </c>
      <c r="AA2084" s="29" t="s">
        <v>78</v>
      </c>
      <c r="AB2084"/>
      <c r="AC2084"/>
      <c r="AD2084"/>
      <c r="AE2084"/>
      <c r="AF2084"/>
      <c r="AG2084"/>
      <c r="AH2084"/>
      <c r="AI2084"/>
    </row>
    <row r="2085" spans="1:35" ht="15" customHeight="1" x14ac:dyDescent="0.35">
      <c r="A2085" s="32" t="s">
        <v>1787</v>
      </c>
      <c r="B2085" s="33" t="s">
        <v>1384</v>
      </c>
      <c r="C2085" s="34">
        <v>50</v>
      </c>
      <c r="D2085" s="33" t="s">
        <v>22</v>
      </c>
      <c r="E2085" s="33" t="s">
        <v>259</v>
      </c>
      <c r="F2085" s="33" t="s">
        <v>46</v>
      </c>
      <c r="G2085" s="33" t="s">
        <v>29</v>
      </c>
      <c r="H2085" s="33">
        <v>17</v>
      </c>
      <c r="I2085" s="35">
        <v>5.75</v>
      </c>
      <c r="P2085" s="29" t="s">
        <v>5289</v>
      </c>
      <c r="Q2085" s="29" t="s">
        <v>1558</v>
      </c>
      <c r="R2085" s="29" t="s">
        <v>380</v>
      </c>
      <c r="S2085" s="29" t="s">
        <v>5290</v>
      </c>
      <c r="T2085" s="29" t="s">
        <v>44</v>
      </c>
      <c r="U2085" s="30">
        <v>1216</v>
      </c>
      <c r="V2085" s="31">
        <v>22</v>
      </c>
      <c r="W2085" s="31">
        <v>2</v>
      </c>
      <c r="X2085" s="31" t="s">
        <v>29</v>
      </c>
      <c r="Y2085" s="29" t="s">
        <v>30</v>
      </c>
      <c r="Z2085" s="29" t="s">
        <v>266</v>
      </c>
      <c r="AA2085" s="29" t="s">
        <v>78</v>
      </c>
      <c r="AB2085"/>
      <c r="AC2085"/>
      <c r="AD2085"/>
      <c r="AE2085"/>
      <c r="AF2085"/>
      <c r="AG2085"/>
      <c r="AH2085"/>
      <c r="AI2085"/>
    </row>
    <row r="2086" spans="1:35" ht="15" customHeight="1" x14ac:dyDescent="0.35">
      <c r="A2086" s="23" t="s">
        <v>869</v>
      </c>
      <c r="B2086" s="24" t="s">
        <v>1821</v>
      </c>
      <c r="C2086" s="25">
        <v>200</v>
      </c>
      <c r="D2086" s="24" t="s">
        <v>44</v>
      </c>
      <c r="E2086" s="24" t="s">
        <v>245</v>
      </c>
      <c r="F2086" s="24" t="s">
        <v>36</v>
      </c>
      <c r="G2086" s="24" t="s">
        <v>29</v>
      </c>
      <c r="H2086" s="24">
        <v>34</v>
      </c>
      <c r="I2086" s="26">
        <v>6.5</v>
      </c>
      <c r="P2086" s="29" t="s">
        <v>5291</v>
      </c>
      <c r="Q2086" s="29" t="s">
        <v>5287</v>
      </c>
      <c r="R2086" s="29" t="s">
        <v>3263</v>
      </c>
      <c r="S2086" s="29" t="s">
        <v>5292</v>
      </c>
      <c r="T2086" s="29" t="s">
        <v>44</v>
      </c>
      <c r="U2086" s="30">
        <v>686</v>
      </c>
      <c r="V2086" s="31">
        <v>17</v>
      </c>
      <c r="W2086" s="31">
        <v>2</v>
      </c>
      <c r="X2086" s="31" t="s">
        <v>25</v>
      </c>
      <c r="Y2086" s="29" t="s">
        <v>30</v>
      </c>
      <c r="Z2086" s="29" t="s">
        <v>266</v>
      </c>
      <c r="AA2086" s="29" t="s">
        <v>78</v>
      </c>
      <c r="AB2086"/>
      <c r="AC2086"/>
      <c r="AD2086"/>
      <c r="AE2086"/>
      <c r="AF2086"/>
      <c r="AG2086"/>
      <c r="AH2086"/>
      <c r="AI2086"/>
    </row>
    <row r="2087" spans="1:35" ht="15" customHeight="1" x14ac:dyDescent="0.35">
      <c r="A2087" s="32" t="s">
        <v>841</v>
      </c>
      <c r="B2087" s="33" t="s">
        <v>377</v>
      </c>
      <c r="C2087" s="34">
        <v>153</v>
      </c>
      <c r="D2087" s="33" t="s">
        <v>22</v>
      </c>
      <c r="E2087" s="33" t="s">
        <v>186</v>
      </c>
      <c r="F2087" s="33" t="s">
        <v>86</v>
      </c>
      <c r="G2087" s="33" t="s">
        <v>25</v>
      </c>
      <c r="H2087" s="33">
        <v>18</v>
      </c>
      <c r="I2087" s="35">
        <v>11.75</v>
      </c>
      <c r="P2087" s="29" t="s">
        <v>5293</v>
      </c>
      <c r="Q2087" s="29" t="s">
        <v>1787</v>
      </c>
      <c r="R2087" s="29" t="s">
        <v>1384</v>
      </c>
      <c r="S2087" s="29" t="s">
        <v>5294</v>
      </c>
      <c r="T2087" s="29" t="s">
        <v>22</v>
      </c>
      <c r="U2087" s="30">
        <v>943</v>
      </c>
      <c r="V2087" s="31">
        <v>29</v>
      </c>
      <c r="W2087" s="31">
        <v>6</v>
      </c>
      <c r="X2087" s="31" t="s">
        <v>25</v>
      </c>
      <c r="Y2087" s="29" t="s">
        <v>30</v>
      </c>
      <c r="Z2087" s="29" t="s">
        <v>266</v>
      </c>
      <c r="AA2087" s="29" t="s">
        <v>78</v>
      </c>
      <c r="AB2087"/>
      <c r="AC2087"/>
      <c r="AD2087"/>
      <c r="AE2087"/>
      <c r="AF2087"/>
      <c r="AG2087"/>
      <c r="AH2087"/>
      <c r="AI2087"/>
    </row>
    <row r="2088" spans="1:35" ht="15" customHeight="1" x14ac:dyDescent="0.35">
      <c r="A2088" s="23" t="s">
        <v>1569</v>
      </c>
      <c r="B2088" s="24" t="s">
        <v>4222</v>
      </c>
      <c r="C2088" s="25">
        <v>299</v>
      </c>
      <c r="D2088" s="24" t="s">
        <v>22</v>
      </c>
      <c r="E2088" s="24" t="s">
        <v>382</v>
      </c>
      <c r="F2088" s="24" t="s">
        <v>86</v>
      </c>
      <c r="G2088" s="24" t="s">
        <v>25</v>
      </c>
      <c r="H2088" s="24">
        <v>33</v>
      </c>
      <c r="I2088" s="26">
        <v>17.25</v>
      </c>
      <c r="P2088" s="29" t="s">
        <v>5295</v>
      </c>
      <c r="Q2088" s="29" t="s">
        <v>869</v>
      </c>
      <c r="R2088" s="29" t="s">
        <v>1821</v>
      </c>
      <c r="S2088" s="29" t="s">
        <v>5296</v>
      </c>
      <c r="T2088" s="29" t="s">
        <v>44</v>
      </c>
      <c r="U2088" s="30">
        <v>1219</v>
      </c>
      <c r="V2088" s="31">
        <v>2017</v>
      </c>
      <c r="W2088" s="31">
        <v>6</v>
      </c>
      <c r="X2088" s="31" t="s">
        <v>29</v>
      </c>
      <c r="Y2088" s="29" t="s">
        <v>50</v>
      </c>
      <c r="Z2088" s="29" t="s">
        <v>266</v>
      </c>
      <c r="AA2088" s="29" t="s">
        <v>78</v>
      </c>
      <c r="AB2088"/>
      <c r="AC2088"/>
      <c r="AD2088"/>
      <c r="AE2088"/>
      <c r="AF2088"/>
      <c r="AG2088"/>
      <c r="AH2088"/>
      <c r="AI2088"/>
    </row>
    <row r="2089" spans="1:35" ht="15" customHeight="1" x14ac:dyDescent="0.35">
      <c r="A2089" s="32" t="s">
        <v>1573</v>
      </c>
      <c r="B2089" s="33" t="s">
        <v>442</v>
      </c>
      <c r="C2089" s="34">
        <v>251</v>
      </c>
      <c r="D2089" s="33" t="s">
        <v>22</v>
      </c>
      <c r="E2089" s="33" t="s">
        <v>555</v>
      </c>
      <c r="F2089" s="33" t="s">
        <v>86</v>
      </c>
      <c r="G2089" s="33" t="s">
        <v>25</v>
      </c>
      <c r="H2089" s="33">
        <v>18</v>
      </c>
      <c r="I2089" s="35">
        <v>11.5</v>
      </c>
      <c r="P2089" s="29" t="s">
        <v>5297</v>
      </c>
      <c r="Q2089" s="29" t="s">
        <v>841</v>
      </c>
      <c r="R2089" s="29" t="s">
        <v>377</v>
      </c>
      <c r="S2089" s="29" t="s">
        <v>5298</v>
      </c>
      <c r="T2089" s="29" t="s">
        <v>22</v>
      </c>
      <c r="U2089" s="30">
        <v>970</v>
      </c>
      <c r="V2089" s="31">
        <v>20</v>
      </c>
      <c r="W2089" s="31">
        <v>2</v>
      </c>
      <c r="X2089" s="31" t="s">
        <v>29</v>
      </c>
      <c r="Y2089" s="29" t="s">
        <v>41</v>
      </c>
      <c r="Z2089" s="29" t="s">
        <v>266</v>
      </c>
      <c r="AA2089" s="29" t="s">
        <v>78</v>
      </c>
      <c r="AB2089"/>
      <c r="AC2089"/>
      <c r="AD2089"/>
      <c r="AE2089"/>
      <c r="AF2089"/>
      <c r="AG2089"/>
      <c r="AH2089"/>
      <c r="AI2089"/>
    </row>
    <row r="2090" spans="1:35" ht="15" customHeight="1" x14ac:dyDescent="0.35">
      <c r="A2090" s="23" t="s">
        <v>1573</v>
      </c>
      <c r="B2090" s="24" t="s">
        <v>1426</v>
      </c>
      <c r="C2090" s="25">
        <v>249</v>
      </c>
      <c r="D2090" s="24" t="s">
        <v>22</v>
      </c>
      <c r="E2090" s="24" t="s">
        <v>141</v>
      </c>
      <c r="F2090" s="24" t="s">
        <v>46</v>
      </c>
      <c r="G2090" s="24" t="s">
        <v>29</v>
      </c>
      <c r="H2090" s="24">
        <v>19</v>
      </c>
      <c r="I2090" s="26">
        <v>9</v>
      </c>
      <c r="P2090" s="29" t="s">
        <v>5299</v>
      </c>
      <c r="Q2090" s="29" t="s">
        <v>1569</v>
      </c>
      <c r="R2090" s="29" t="s">
        <v>4222</v>
      </c>
      <c r="S2090" s="29" t="s">
        <v>5300</v>
      </c>
      <c r="T2090" s="29" t="s">
        <v>22</v>
      </c>
      <c r="U2090" s="30">
        <v>331</v>
      </c>
      <c r="V2090" s="31">
        <v>22</v>
      </c>
      <c r="W2090" s="31">
        <v>4</v>
      </c>
      <c r="X2090" s="31" t="s">
        <v>25</v>
      </c>
      <c r="Y2090" s="29" t="s">
        <v>50</v>
      </c>
      <c r="Z2090" s="29" t="s">
        <v>266</v>
      </c>
      <c r="AA2090" s="29" t="s">
        <v>78</v>
      </c>
      <c r="AB2090"/>
      <c r="AC2090"/>
      <c r="AD2090"/>
      <c r="AE2090"/>
      <c r="AF2090"/>
      <c r="AG2090"/>
      <c r="AH2090"/>
      <c r="AI2090"/>
    </row>
    <row r="2091" spans="1:35" ht="15" customHeight="1" x14ac:dyDescent="0.35">
      <c r="A2091" s="32" t="s">
        <v>1588</v>
      </c>
      <c r="B2091" s="33" t="s">
        <v>1658</v>
      </c>
      <c r="C2091" s="34">
        <v>184</v>
      </c>
      <c r="D2091" s="33" t="s">
        <v>44</v>
      </c>
      <c r="E2091" s="33" t="s">
        <v>279</v>
      </c>
      <c r="F2091" s="33" t="s">
        <v>112</v>
      </c>
      <c r="G2091" s="33" t="s">
        <v>25</v>
      </c>
      <c r="H2091" s="33">
        <v>31</v>
      </c>
      <c r="I2091" s="35">
        <v>10.5</v>
      </c>
      <c r="P2091" s="29" t="s">
        <v>5301</v>
      </c>
      <c r="Q2091" s="29" t="s">
        <v>1573</v>
      </c>
      <c r="R2091" s="29" t="s">
        <v>442</v>
      </c>
      <c r="S2091" s="29" t="s">
        <v>5302</v>
      </c>
      <c r="T2091" s="29" t="s">
        <v>22</v>
      </c>
      <c r="U2091" s="30">
        <v>483</v>
      </c>
      <c r="V2091" s="31">
        <v>24</v>
      </c>
      <c r="W2091" s="31">
        <v>4</v>
      </c>
      <c r="X2091" s="31" t="s">
        <v>25</v>
      </c>
      <c r="Y2091" s="29" t="s">
        <v>50</v>
      </c>
      <c r="Z2091" s="29" t="s">
        <v>266</v>
      </c>
      <c r="AA2091" s="29" t="s">
        <v>78</v>
      </c>
      <c r="AB2091"/>
      <c r="AC2091"/>
      <c r="AD2091"/>
      <c r="AE2091"/>
      <c r="AF2091"/>
      <c r="AG2091"/>
      <c r="AH2091"/>
      <c r="AI2091"/>
    </row>
    <row r="2092" spans="1:35" ht="15" customHeight="1" x14ac:dyDescent="0.35">
      <c r="A2092" s="23" t="s">
        <v>1588</v>
      </c>
      <c r="B2092" s="24" t="s">
        <v>82</v>
      </c>
      <c r="C2092" s="25">
        <v>251</v>
      </c>
      <c r="D2092" s="24" t="s">
        <v>22</v>
      </c>
      <c r="E2092" s="24" t="s">
        <v>398</v>
      </c>
      <c r="F2092" s="24" t="s">
        <v>46</v>
      </c>
      <c r="G2092" s="24" t="s">
        <v>25</v>
      </c>
      <c r="H2092" s="24">
        <v>17</v>
      </c>
      <c r="I2092" s="26">
        <v>10.25</v>
      </c>
      <c r="P2092" s="29" t="s">
        <v>5303</v>
      </c>
      <c r="Q2092" s="29" t="s">
        <v>1573</v>
      </c>
      <c r="R2092" s="29" t="s">
        <v>1426</v>
      </c>
      <c r="S2092" s="29" t="s">
        <v>5304</v>
      </c>
      <c r="T2092" s="29" t="s">
        <v>22</v>
      </c>
      <c r="U2092" s="30">
        <v>1090</v>
      </c>
      <c r="V2092" s="31">
        <v>20</v>
      </c>
      <c r="W2092" s="31">
        <v>2</v>
      </c>
      <c r="X2092" s="31" t="s">
        <v>25</v>
      </c>
      <c r="Y2092" s="29" t="s">
        <v>30</v>
      </c>
      <c r="Z2092" s="29" t="s">
        <v>266</v>
      </c>
      <c r="AA2092" s="29" t="s">
        <v>78</v>
      </c>
      <c r="AB2092"/>
      <c r="AC2092"/>
      <c r="AD2092"/>
      <c r="AE2092"/>
      <c r="AF2092"/>
      <c r="AG2092"/>
      <c r="AH2092"/>
      <c r="AI2092"/>
    </row>
    <row r="2093" spans="1:35" ht="15" customHeight="1" x14ac:dyDescent="0.35">
      <c r="A2093" s="32" t="s">
        <v>1588</v>
      </c>
      <c r="B2093" s="33" t="s">
        <v>82</v>
      </c>
      <c r="C2093" s="34">
        <v>256</v>
      </c>
      <c r="D2093" s="33" t="s">
        <v>22</v>
      </c>
      <c r="E2093" s="33" t="s">
        <v>181</v>
      </c>
      <c r="F2093" s="33" t="s">
        <v>24</v>
      </c>
      <c r="G2093" s="33" t="s">
        <v>25</v>
      </c>
      <c r="H2093" s="33">
        <v>36</v>
      </c>
      <c r="I2093" s="35">
        <v>11.75</v>
      </c>
      <c r="P2093" s="29" t="s">
        <v>5305</v>
      </c>
      <c r="Q2093" s="29" t="s">
        <v>1588</v>
      </c>
      <c r="R2093" s="29" t="s">
        <v>1658</v>
      </c>
      <c r="S2093" s="29" t="s">
        <v>5306</v>
      </c>
      <c r="T2093" s="29" t="s">
        <v>44</v>
      </c>
      <c r="U2093" s="30">
        <v>774</v>
      </c>
      <c r="V2093" s="31">
        <v>22</v>
      </c>
      <c r="W2093" s="31">
        <v>6</v>
      </c>
      <c r="X2093" s="31" t="s">
        <v>25</v>
      </c>
      <c r="Y2093" s="29" t="s">
        <v>50</v>
      </c>
      <c r="Z2093" s="29" t="s">
        <v>266</v>
      </c>
      <c r="AA2093" s="29" t="s">
        <v>78</v>
      </c>
      <c r="AB2093"/>
      <c r="AC2093"/>
      <c r="AD2093"/>
      <c r="AE2093"/>
      <c r="AF2093"/>
      <c r="AG2093"/>
      <c r="AH2093"/>
      <c r="AI2093"/>
    </row>
    <row r="2094" spans="1:35" ht="15" customHeight="1" x14ac:dyDescent="0.35">
      <c r="A2094" s="23" t="s">
        <v>123</v>
      </c>
      <c r="B2094" s="24" t="s">
        <v>5307</v>
      </c>
      <c r="C2094" s="25">
        <v>312</v>
      </c>
      <c r="D2094" s="24" t="s">
        <v>22</v>
      </c>
      <c r="E2094" s="24" t="s">
        <v>186</v>
      </c>
      <c r="F2094" s="24" t="s">
        <v>86</v>
      </c>
      <c r="G2094" s="24" t="s">
        <v>25</v>
      </c>
      <c r="H2094" s="24">
        <v>19</v>
      </c>
      <c r="I2094" s="26">
        <v>12</v>
      </c>
      <c r="P2094" s="29" t="s">
        <v>5308</v>
      </c>
      <c r="Q2094" s="29" t="s">
        <v>1588</v>
      </c>
      <c r="R2094" s="29" t="s">
        <v>82</v>
      </c>
      <c r="S2094" s="29" t="s">
        <v>5309</v>
      </c>
      <c r="T2094" s="29" t="s">
        <v>22</v>
      </c>
      <c r="U2094" s="30">
        <v>585</v>
      </c>
      <c r="V2094" s="31">
        <v>18</v>
      </c>
      <c r="W2094" s="31">
        <v>2</v>
      </c>
      <c r="X2094" s="31" t="s">
        <v>25</v>
      </c>
      <c r="Y2094" s="29" t="s">
        <v>50</v>
      </c>
      <c r="Z2094" s="29" t="s">
        <v>266</v>
      </c>
      <c r="AA2094" s="29" t="s">
        <v>78</v>
      </c>
      <c r="AB2094"/>
      <c r="AC2094"/>
      <c r="AD2094"/>
      <c r="AE2094"/>
      <c r="AF2094"/>
      <c r="AG2094"/>
      <c r="AH2094"/>
      <c r="AI2094"/>
    </row>
    <row r="2095" spans="1:35" ht="15" customHeight="1" x14ac:dyDescent="0.35">
      <c r="A2095" s="32" t="s">
        <v>123</v>
      </c>
      <c r="B2095" s="33" t="s">
        <v>922</v>
      </c>
      <c r="C2095" s="34">
        <v>85</v>
      </c>
      <c r="D2095" s="33" t="s">
        <v>22</v>
      </c>
      <c r="E2095" s="33" t="s">
        <v>173</v>
      </c>
      <c r="F2095" s="33" t="s">
        <v>46</v>
      </c>
      <c r="G2095" s="33" t="s">
        <v>29</v>
      </c>
      <c r="H2095" s="33">
        <v>18</v>
      </c>
      <c r="I2095" s="35">
        <v>4.25</v>
      </c>
      <c r="P2095" s="29" t="s">
        <v>5310</v>
      </c>
      <c r="Q2095" s="29" t="s">
        <v>1588</v>
      </c>
      <c r="R2095" s="29" t="s">
        <v>82</v>
      </c>
      <c r="S2095" s="29" t="s">
        <v>5311</v>
      </c>
      <c r="T2095" s="29" t="s">
        <v>22</v>
      </c>
      <c r="U2095" s="30">
        <v>571</v>
      </c>
      <c r="V2095" s="31">
        <v>17</v>
      </c>
      <c r="W2095" s="31">
        <v>2</v>
      </c>
      <c r="X2095" s="31" t="s">
        <v>25</v>
      </c>
      <c r="Y2095" s="29" t="s">
        <v>41</v>
      </c>
      <c r="Z2095" s="29" t="s">
        <v>266</v>
      </c>
      <c r="AA2095" s="29" t="s">
        <v>78</v>
      </c>
      <c r="AB2095"/>
      <c r="AC2095"/>
      <c r="AD2095"/>
      <c r="AE2095"/>
      <c r="AF2095"/>
      <c r="AG2095"/>
      <c r="AH2095"/>
      <c r="AI2095"/>
    </row>
    <row r="2096" spans="1:35" ht="15" customHeight="1" x14ac:dyDescent="0.35">
      <c r="A2096" s="23" t="s">
        <v>123</v>
      </c>
      <c r="B2096" s="24" t="s">
        <v>5312</v>
      </c>
      <c r="C2096" s="25">
        <v>140</v>
      </c>
      <c r="D2096" s="24" t="s">
        <v>22</v>
      </c>
      <c r="E2096" s="24" t="s">
        <v>58</v>
      </c>
      <c r="F2096" s="24" t="s">
        <v>59</v>
      </c>
      <c r="G2096" s="24" t="s">
        <v>25</v>
      </c>
      <c r="H2096" s="24">
        <v>37</v>
      </c>
      <c r="I2096" s="26">
        <v>16.5</v>
      </c>
      <c r="P2096" s="29" t="s">
        <v>5313</v>
      </c>
      <c r="Q2096" s="29" t="s">
        <v>123</v>
      </c>
      <c r="R2096" s="29" t="s">
        <v>5307</v>
      </c>
      <c r="S2096" s="29" t="s">
        <v>5314</v>
      </c>
      <c r="T2096" s="29" t="s">
        <v>22</v>
      </c>
      <c r="U2096" s="30">
        <v>1215</v>
      </c>
      <c r="V2096" s="31">
        <v>23</v>
      </c>
      <c r="W2096" s="31">
        <v>10</v>
      </c>
      <c r="X2096" s="31" t="s">
        <v>29</v>
      </c>
      <c r="Y2096" s="29" t="s">
        <v>30</v>
      </c>
      <c r="Z2096" s="29" t="s">
        <v>266</v>
      </c>
      <c r="AA2096" s="29" t="s">
        <v>78</v>
      </c>
      <c r="AB2096"/>
      <c r="AC2096"/>
      <c r="AD2096"/>
      <c r="AE2096"/>
      <c r="AF2096"/>
      <c r="AG2096"/>
      <c r="AH2096"/>
      <c r="AI2096"/>
    </row>
    <row r="2097" spans="1:35" ht="15" customHeight="1" x14ac:dyDescent="0.35">
      <c r="A2097" s="32" t="s">
        <v>123</v>
      </c>
      <c r="B2097" s="33" t="s">
        <v>1648</v>
      </c>
      <c r="C2097" s="34">
        <v>148</v>
      </c>
      <c r="D2097" s="33" t="s">
        <v>22</v>
      </c>
      <c r="E2097" s="33" t="s">
        <v>136</v>
      </c>
      <c r="F2097" s="33" t="s">
        <v>86</v>
      </c>
      <c r="G2097" s="33" t="s">
        <v>25</v>
      </c>
      <c r="H2097" s="33">
        <v>32</v>
      </c>
      <c r="I2097" s="35">
        <v>15.5</v>
      </c>
      <c r="P2097" s="29" t="s">
        <v>5315</v>
      </c>
      <c r="Q2097" s="29" t="s">
        <v>123</v>
      </c>
      <c r="R2097" s="29" t="s">
        <v>922</v>
      </c>
      <c r="S2097" s="29" t="s">
        <v>2016</v>
      </c>
      <c r="T2097" s="29" t="s">
        <v>22</v>
      </c>
      <c r="U2097" s="30">
        <v>837</v>
      </c>
      <c r="V2097" s="31">
        <v>24</v>
      </c>
      <c r="W2097" s="31">
        <v>4</v>
      </c>
      <c r="X2097" s="31" t="s">
        <v>25</v>
      </c>
      <c r="Y2097" s="29" t="s">
        <v>30</v>
      </c>
      <c r="Z2097" s="29" t="s">
        <v>266</v>
      </c>
      <c r="AA2097" s="29" t="s">
        <v>78</v>
      </c>
      <c r="AB2097"/>
      <c r="AC2097"/>
      <c r="AD2097"/>
      <c r="AE2097"/>
      <c r="AF2097"/>
      <c r="AG2097"/>
      <c r="AH2097"/>
      <c r="AI2097"/>
    </row>
    <row r="2098" spans="1:35" ht="15" customHeight="1" x14ac:dyDescent="0.35">
      <c r="A2098" s="23" t="s">
        <v>123</v>
      </c>
      <c r="B2098" s="24" t="s">
        <v>1648</v>
      </c>
      <c r="C2098" s="25">
        <v>278</v>
      </c>
      <c r="D2098" s="24" t="s">
        <v>44</v>
      </c>
      <c r="E2098" s="24" t="s">
        <v>31</v>
      </c>
      <c r="F2098" s="24" t="s">
        <v>32</v>
      </c>
      <c r="G2098" s="24" t="s">
        <v>25</v>
      </c>
      <c r="H2098" s="24">
        <v>33</v>
      </c>
      <c r="I2098" s="26">
        <v>13.75</v>
      </c>
      <c r="P2098" s="29" t="s">
        <v>5316</v>
      </c>
      <c r="Q2098" s="29" t="s">
        <v>123</v>
      </c>
      <c r="R2098" s="29" t="s">
        <v>5312</v>
      </c>
      <c r="S2098" s="29" t="s">
        <v>5317</v>
      </c>
      <c r="T2098" s="29" t="s">
        <v>22</v>
      </c>
      <c r="U2098" s="30">
        <v>673</v>
      </c>
      <c r="V2098" s="31">
        <v>19</v>
      </c>
      <c r="W2098" s="31">
        <v>4</v>
      </c>
      <c r="X2098" s="31" t="s">
        <v>25</v>
      </c>
      <c r="Y2098" s="29" t="s">
        <v>30</v>
      </c>
      <c r="Z2098" s="29" t="s">
        <v>266</v>
      </c>
      <c r="AA2098" s="29" t="s">
        <v>78</v>
      </c>
      <c r="AB2098"/>
      <c r="AC2098"/>
      <c r="AD2098"/>
      <c r="AE2098"/>
      <c r="AF2098"/>
      <c r="AG2098"/>
      <c r="AH2098"/>
      <c r="AI2098"/>
    </row>
    <row r="2099" spans="1:35" ht="15" customHeight="1" x14ac:dyDescent="0.35">
      <c r="A2099" s="32" t="s">
        <v>1259</v>
      </c>
      <c r="B2099" s="33" t="s">
        <v>743</v>
      </c>
      <c r="C2099" s="34">
        <v>157</v>
      </c>
      <c r="D2099" s="33" t="s">
        <v>22</v>
      </c>
      <c r="E2099" s="33" t="s">
        <v>156</v>
      </c>
      <c r="F2099" s="33" t="s">
        <v>52</v>
      </c>
      <c r="G2099" s="33" t="s">
        <v>25</v>
      </c>
      <c r="H2099" s="33">
        <v>18</v>
      </c>
      <c r="I2099" s="35">
        <v>14.25</v>
      </c>
      <c r="P2099" s="29" t="s">
        <v>5318</v>
      </c>
      <c r="Q2099" s="29" t="s">
        <v>123</v>
      </c>
      <c r="R2099" s="29" t="s">
        <v>1648</v>
      </c>
      <c r="S2099" s="29" t="s">
        <v>5319</v>
      </c>
      <c r="T2099" s="29" t="s">
        <v>22</v>
      </c>
      <c r="U2099" s="30">
        <v>1073</v>
      </c>
      <c r="V2099" s="31">
        <v>21</v>
      </c>
      <c r="W2099" s="31">
        <v>6</v>
      </c>
      <c r="X2099" s="31" t="s">
        <v>25</v>
      </c>
      <c r="Y2099" s="29" t="s">
        <v>30</v>
      </c>
      <c r="Z2099" s="29" t="s">
        <v>266</v>
      </c>
      <c r="AA2099" s="29" t="s">
        <v>78</v>
      </c>
      <c r="AB2099"/>
      <c r="AC2099"/>
      <c r="AD2099"/>
      <c r="AE2099"/>
      <c r="AF2099"/>
      <c r="AG2099"/>
      <c r="AH2099"/>
      <c r="AI2099"/>
    </row>
    <row r="2100" spans="1:35" ht="15" customHeight="1" x14ac:dyDescent="0.35">
      <c r="A2100" s="23" t="s">
        <v>1259</v>
      </c>
      <c r="B2100" s="24" t="s">
        <v>1206</v>
      </c>
      <c r="C2100" s="25">
        <v>371</v>
      </c>
      <c r="D2100" s="24" t="s">
        <v>44</v>
      </c>
      <c r="E2100" s="24" t="s">
        <v>181</v>
      </c>
      <c r="F2100" s="24" t="s">
        <v>24</v>
      </c>
      <c r="G2100" s="24" t="s">
        <v>25</v>
      </c>
      <c r="H2100" s="24">
        <v>37</v>
      </c>
      <c r="I2100" s="26">
        <v>11.5</v>
      </c>
      <c r="P2100" s="29" t="s">
        <v>5320</v>
      </c>
      <c r="Q2100" s="29" t="s">
        <v>123</v>
      </c>
      <c r="R2100" s="29" t="s">
        <v>1648</v>
      </c>
      <c r="S2100" s="29" t="s">
        <v>281</v>
      </c>
      <c r="T2100" s="29" t="s">
        <v>44</v>
      </c>
      <c r="U2100" s="30">
        <v>955</v>
      </c>
      <c r="V2100" s="31">
        <v>29</v>
      </c>
      <c r="W2100" s="31">
        <v>4</v>
      </c>
      <c r="X2100" s="31" t="s">
        <v>29</v>
      </c>
      <c r="Y2100" s="29" t="s">
        <v>30</v>
      </c>
      <c r="Z2100" s="29" t="s">
        <v>266</v>
      </c>
      <c r="AA2100" s="29" t="s">
        <v>78</v>
      </c>
      <c r="AB2100"/>
      <c r="AC2100"/>
      <c r="AD2100"/>
      <c r="AE2100"/>
      <c r="AF2100"/>
      <c r="AG2100"/>
      <c r="AH2100"/>
      <c r="AI2100"/>
    </row>
    <row r="2101" spans="1:35" ht="15" customHeight="1" x14ac:dyDescent="0.35">
      <c r="A2101" s="32" t="s">
        <v>575</v>
      </c>
      <c r="B2101" s="33" t="s">
        <v>377</v>
      </c>
      <c r="C2101" s="34">
        <v>174</v>
      </c>
      <c r="D2101" s="33" t="s">
        <v>22</v>
      </c>
      <c r="E2101" s="33" t="s">
        <v>92</v>
      </c>
      <c r="F2101" s="33" t="s">
        <v>86</v>
      </c>
      <c r="G2101" s="33" t="s">
        <v>25</v>
      </c>
      <c r="H2101" s="33">
        <v>36</v>
      </c>
      <c r="I2101" s="35">
        <v>11</v>
      </c>
      <c r="P2101" s="29" t="s">
        <v>5321</v>
      </c>
      <c r="Q2101" s="29" t="s">
        <v>1259</v>
      </c>
      <c r="R2101" s="29" t="s">
        <v>743</v>
      </c>
      <c r="S2101" s="29" t="s">
        <v>5322</v>
      </c>
      <c r="T2101" s="29" t="s">
        <v>22</v>
      </c>
      <c r="U2101" s="30">
        <v>1084</v>
      </c>
      <c r="V2101" s="31">
        <v>19</v>
      </c>
      <c r="W2101" s="31">
        <v>4</v>
      </c>
      <c r="X2101" s="31" t="s">
        <v>25</v>
      </c>
      <c r="Y2101" s="29" t="s">
        <v>50</v>
      </c>
      <c r="Z2101" s="29" t="s">
        <v>266</v>
      </c>
      <c r="AA2101" s="29" t="s">
        <v>78</v>
      </c>
      <c r="AB2101"/>
      <c r="AC2101"/>
      <c r="AD2101"/>
      <c r="AE2101"/>
      <c r="AF2101"/>
      <c r="AG2101"/>
      <c r="AH2101"/>
      <c r="AI2101"/>
    </row>
    <row r="2102" spans="1:35" ht="15" customHeight="1" x14ac:dyDescent="0.35">
      <c r="A2102" s="23" t="s">
        <v>3224</v>
      </c>
      <c r="B2102" s="24" t="s">
        <v>5323</v>
      </c>
      <c r="C2102" s="25">
        <v>140</v>
      </c>
      <c r="D2102" s="24" t="s">
        <v>22</v>
      </c>
      <c r="E2102" s="24" t="s">
        <v>398</v>
      </c>
      <c r="F2102" s="24" t="s">
        <v>46</v>
      </c>
      <c r="G2102" s="24" t="s">
        <v>29</v>
      </c>
      <c r="H2102" s="24">
        <v>18</v>
      </c>
      <c r="I2102" s="26">
        <v>4.75</v>
      </c>
      <c r="P2102" s="29" t="s">
        <v>5324</v>
      </c>
      <c r="Q2102" s="29" t="s">
        <v>1259</v>
      </c>
      <c r="R2102" s="29" t="s">
        <v>1206</v>
      </c>
      <c r="S2102" s="29" t="s">
        <v>5325</v>
      </c>
      <c r="T2102" s="29" t="s">
        <v>44</v>
      </c>
      <c r="U2102" s="30">
        <v>893</v>
      </c>
      <c r="V2102" s="31">
        <v>22</v>
      </c>
      <c r="W2102" s="31">
        <v>4</v>
      </c>
      <c r="X2102" s="31" t="s">
        <v>25</v>
      </c>
      <c r="Y2102" s="29" t="s">
        <v>50</v>
      </c>
      <c r="Z2102" s="29" t="s">
        <v>266</v>
      </c>
      <c r="AA2102" s="29" t="s">
        <v>78</v>
      </c>
      <c r="AB2102"/>
      <c r="AC2102"/>
      <c r="AD2102"/>
      <c r="AE2102"/>
      <c r="AF2102"/>
      <c r="AG2102"/>
      <c r="AH2102"/>
      <c r="AI2102"/>
    </row>
    <row r="2103" spans="1:35" ht="15" customHeight="1" x14ac:dyDescent="0.35">
      <c r="A2103" s="32" t="s">
        <v>672</v>
      </c>
      <c r="B2103" s="33" t="s">
        <v>265</v>
      </c>
      <c r="C2103" s="34">
        <v>223</v>
      </c>
      <c r="D2103" s="33" t="s">
        <v>22</v>
      </c>
      <c r="E2103" s="33" t="s">
        <v>92</v>
      </c>
      <c r="F2103" s="33" t="s">
        <v>86</v>
      </c>
      <c r="G2103" s="33" t="s">
        <v>29</v>
      </c>
      <c r="H2103" s="33">
        <v>31</v>
      </c>
      <c r="I2103" s="35">
        <v>8</v>
      </c>
      <c r="P2103" s="29" t="s">
        <v>5326</v>
      </c>
      <c r="Q2103" s="29" t="s">
        <v>575</v>
      </c>
      <c r="R2103" s="29" t="s">
        <v>377</v>
      </c>
      <c r="S2103" s="29" t="s">
        <v>5327</v>
      </c>
      <c r="T2103" s="29" t="s">
        <v>22</v>
      </c>
      <c r="U2103" s="30">
        <v>1127</v>
      </c>
      <c r="V2103" s="31">
        <v>23</v>
      </c>
      <c r="W2103" s="31">
        <v>8</v>
      </c>
      <c r="X2103" s="31" t="s">
        <v>25</v>
      </c>
      <c r="Y2103" s="29" t="s">
        <v>30</v>
      </c>
      <c r="Z2103" s="29" t="s">
        <v>266</v>
      </c>
      <c r="AA2103" s="29" t="s">
        <v>78</v>
      </c>
      <c r="AB2103"/>
      <c r="AC2103"/>
      <c r="AD2103"/>
      <c r="AE2103"/>
      <c r="AF2103"/>
      <c r="AG2103"/>
      <c r="AH2103"/>
      <c r="AI2103"/>
    </row>
    <row r="2104" spans="1:35" ht="15" customHeight="1" x14ac:dyDescent="0.35">
      <c r="A2104" s="23" t="s">
        <v>672</v>
      </c>
      <c r="B2104" s="24" t="s">
        <v>322</v>
      </c>
      <c r="C2104" s="25">
        <v>194</v>
      </c>
      <c r="D2104" s="24" t="s">
        <v>22</v>
      </c>
      <c r="E2104" s="24" t="s">
        <v>45</v>
      </c>
      <c r="F2104" s="24" t="s">
        <v>46</v>
      </c>
      <c r="G2104" s="24" t="s">
        <v>25</v>
      </c>
      <c r="H2104" s="24">
        <v>32</v>
      </c>
      <c r="I2104" s="26">
        <v>12.5</v>
      </c>
      <c r="P2104" s="29" t="s">
        <v>5328</v>
      </c>
      <c r="Q2104" s="29" t="s">
        <v>3224</v>
      </c>
      <c r="R2104" s="29" t="s">
        <v>5323</v>
      </c>
      <c r="S2104" s="29" t="s">
        <v>5329</v>
      </c>
      <c r="T2104" s="29" t="s">
        <v>22</v>
      </c>
      <c r="U2104" s="30">
        <v>1299</v>
      </c>
      <c r="V2104" s="31">
        <v>22</v>
      </c>
      <c r="W2104" s="31">
        <v>2</v>
      </c>
      <c r="X2104" s="31" t="s">
        <v>29</v>
      </c>
      <c r="Y2104" s="29" t="s">
        <v>41</v>
      </c>
      <c r="Z2104" s="29" t="s">
        <v>266</v>
      </c>
      <c r="AA2104" s="29" t="s">
        <v>78</v>
      </c>
      <c r="AB2104"/>
      <c r="AC2104"/>
      <c r="AD2104"/>
      <c r="AE2104"/>
      <c r="AF2104"/>
      <c r="AG2104"/>
      <c r="AH2104"/>
      <c r="AI2104"/>
    </row>
    <row r="2105" spans="1:35" ht="15" customHeight="1" x14ac:dyDescent="0.35">
      <c r="A2105" s="32" t="s">
        <v>672</v>
      </c>
      <c r="B2105" s="33" t="s">
        <v>380</v>
      </c>
      <c r="C2105" s="34">
        <v>288</v>
      </c>
      <c r="D2105" s="33" t="s">
        <v>22</v>
      </c>
      <c r="E2105" s="33" t="s">
        <v>71</v>
      </c>
      <c r="F2105" s="33" t="s">
        <v>72</v>
      </c>
      <c r="G2105" s="33" t="s">
        <v>29</v>
      </c>
      <c r="H2105" s="33">
        <v>20</v>
      </c>
      <c r="I2105" s="35">
        <v>7.75</v>
      </c>
      <c r="P2105" s="29" t="s">
        <v>5330</v>
      </c>
      <c r="Q2105" s="29" t="s">
        <v>672</v>
      </c>
      <c r="R2105" s="29" t="s">
        <v>265</v>
      </c>
      <c r="S2105" s="29" t="s">
        <v>5331</v>
      </c>
      <c r="T2105" s="29" t="s">
        <v>22</v>
      </c>
      <c r="U2105" s="30">
        <v>475</v>
      </c>
      <c r="V2105" s="31">
        <v>20</v>
      </c>
      <c r="W2105" s="31">
        <v>2</v>
      </c>
      <c r="X2105" s="31" t="s">
        <v>25</v>
      </c>
      <c r="Y2105" s="29" t="s">
        <v>50</v>
      </c>
      <c r="Z2105" s="29" t="s">
        <v>266</v>
      </c>
      <c r="AA2105" s="29" t="s">
        <v>78</v>
      </c>
      <c r="AB2105"/>
      <c r="AC2105"/>
      <c r="AD2105"/>
      <c r="AE2105"/>
      <c r="AF2105"/>
      <c r="AG2105"/>
      <c r="AH2105"/>
      <c r="AI2105"/>
    </row>
    <row r="2106" spans="1:35" ht="15" customHeight="1" x14ac:dyDescent="0.35">
      <c r="A2106" s="23" t="s">
        <v>672</v>
      </c>
      <c r="B2106" s="24" t="s">
        <v>439</v>
      </c>
      <c r="C2106" s="25">
        <v>492</v>
      </c>
      <c r="D2106" s="24" t="s">
        <v>22</v>
      </c>
      <c r="E2106" s="24" t="s">
        <v>77</v>
      </c>
      <c r="F2106" s="24" t="s">
        <v>78</v>
      </c>
      <c r="G2106" s="24" t="s">
        <v>25</v>
      </c>
      <c r="H2106" s="24">
        <v>18</v>
      </c>
      <c r="I2106" s="26">
        <v>15.25</v>
      </c>
      <c r="P2106" s="29" t="s">
        <v>5332</v>
      </c>
      <c r="Q2106" s="29" t="s">
        <v>672</v>
      </c>
      <c r="R2106" s="29" t="s">
        <v>322</v>
      </c>
      <c r="S2106" s="29" t="s">
        <v>5333</v>
      </c>
      <c r="T2106" s="29" t="s">
        <v>22</v>
      </c>
      <c r="U2106" s="30">
        <v>947</v>
      </c>
      <c r="V2106" s="31">
        <v>24</v>
      </c>
      <c r="W2106" s="31">
        <v>10</v>
      </c>
      <c r="X2106" s="31" t="s">
        <v>25</v>
      </c>
      <c r="Y2106" s="29" t="s">
        <v>41</v>
      </c>
      <c r="Z2106" s="29" t="s">
        <v>266</v>
      </c>
      <c r="AA2106" s="29" t="s">
        <v>78</v>
      </c>
      <c r="AB2106"/>
      <c r="AC2106"/>
      <c r="AD2106"/>
      <c r="AE2106"/>
      <c r="AF2106"/>
      <c r="AG2106"/>
      <c r="AH2106"/>
      <c r="AI2106"/>
    </row>
    <row r="2107" spans="1:35" ht="15" customHeight="1" x14ac:dyDescent="0.35">
      <c r="A2107" s="32" t="s">
        <v>1019</v>
      </c>
      <c r="B2107" s="33" t="s">
        <v>2267</v>
      </c>
      <c r="C2107" s="34">
        <v>402</v>
      </c>
      <c r="D2107" s="33" t="s">
        <v>22</v>
      </c>
      <c r="E2107" s="33" t="s">
        <v>259</v>
      </c>
      <c r="F2107" s="33" t="s">
        <v>46</v>
      </c>
      <c r="G2107" s="33" t="s">
        <v>29</v>
      </c>
      <c r="H2107" s="33">
        <v>18</v>
      </c>
      <c r="I2107" s="35">
        <v>5.75</v>
      </c>
      <c r="P2107" s="29" t="s">
        <v>5334</v>
      </c>
      <c r="Q2107" s="29" t="s">
        <v>672</v>
      </c>
      <c r="R2107" s="29" t="s">
        <v>380</v>
      </c>
      <c r="S2107" s="29" t="s">
        <v>5335</v>
      </c>
      <c r="T2107" s="29" t="s">
        <v>22</v>
      </c>
      <c r="U2107" s="30">
        <v>266</v>
      </c>
      <c r="V2107" s="31">
        <v>19</v>
      </c>
      <c r="W2107" s="31">
        <v>4</v>
      </c>
      <c r="X2107" s="31" t="s">
        <v>25</v>
      </c>
      <c r="Y2107" s="29" t="s">
        <v>30</v>
      </c>
      <c r="Z2107" s="29" t="s">
        <v>266</v>
      </c>
      <c r="AA2107" s="29" t="s">
        <v>78</v>
      </c>
      <c r="AB2107"/>
      <c r="AC2107"/>
      <c r="AD2107"/>
      <c r="AE2107"/>
      <c r="AF2107"/>
      <c r="AG2107"/>
      <c r="AH2107"/>
      <c r="AI2107"/>
    </row>
    <row r="2108" spans="1:35" ht="15" customHeight="1" x14ac:dyDescent="0.35">
      <c r="A2108" s="23" t="s">
        <v>1473</v>
      </c>
      <c r="B2108" s="24" t="s">
        <v>373</v>
      </c>
      <c r="C2108" s="25">
        <v>263</v>
      </c>
      <c r="D2108" s="24" t="s">
        <v>22</v>
      </c>
      <c r="E2108" s="24" t="s">
        <v>213</v>
      </c>
      <c r="F2108" s="24" t="s">
        <v>52</v>
      </c>
      <c r="G2108" s="24" t="s">
        <v>25</v>
      </c>
      <c r="H2108" s="24">
        <v>18</v>
      </c>
      <c r="I2108" s="26">
        <v>12.5</v>
      </c>
      <c r="P2108" s="29" t="s">
        <v>5336</v>
      </c>
      <c r="Q2108" s="29" t="s">
        <v>672</v>
      </c>
      <c r="R2108" s="29" t="s">
        <v>439</v>
      </c>
      <c r="S2108" s="29" t="s">
        <v>5337</v>
      </c>
      <c r="T2108" s="29" t="s">
        <v>22</v>
      </c>
      <c r="U2108" s="30">
        <v>1248</v>
      </c>
      <c r="V2108" s="31">
        <v>25</v>
      </c>
      <c r="W2108" s="31">
        <v>10</v>
      </c>
      <c r="X2108" s="31" t="s">
        <v>29</v>
      </c>
      <c r="Y2108" s="29" t="s">
        <v>50</v>
      </c>
      <c r="Z2108" s="29" t="s">
        <v>266</v>
      </c>
      <c r="AA2108" s="29" t="s">
        <v>78</v>
      </c>
      <c r="AB2108"/>
      <c r="AC2108"/>
      <c r="AD2108"/>
      <c r="AE2108"/>
      <c r="AF2108"/>
      <c r="AG2108"/>
      <c r="AH2108"/>
      <c r="AI2108"/>
    </row>
    <row r="2109" spans="1:35" ht="15" customHeight="1" x14ac:dyDescent="0.35">
      <c r="A2109" s="32" t="s">
        <v>5338</v>
      </c>
      <c r="B2109" s="33" t="s">
        <v>194</v>
      </c>
      <c r="C2109" s="34">
        <v>82</v>
      </c>
      <c r="D2109" s="33" t="s">
        <v>22</v>
      </c>
      <c r="E2109" s="33" t="s">
        <v>45</v>
      </c>
      <c r="F2109" s="33" t="s">
        <v>46</v>
      </c>
      <c r="G2109" s="33" t="s">
        <v>29</v>
      </c>
      <c r="H2109" s="33">
        <v>40</v>
      </c>
      <c r="I2109" s="35">
        <v>9</v>
      </c>
      <c r="P2109" s="29" t="s">
        <v>5339</v>
      </c>
      <c r="Q2109" s="29" t="s">
        <v>1019</v>
      </c>
      <c r="R2109" s="29" t="s">
        <v>2267</v>
      </c>
      <c r="S2109" s="29" t="s">
        <v>5340</v>
      </c>
      <c r="T2109" s="29" t="s">
        <v>22</v>
      </c>
      <c r="U2109" s="30">
        <v>305</v>
      </c>
      <c r="V2109" s="31">
        <v>24</v>
      </c>
      <c r="W2109" s="31">
        <v>6</v>
      </c>
      <c r="X2109" s="31" t="s">
        <v>25</v>
      </c>
      <c r="Y2109" s="29" t="s">
        <v>30</v>
      </c>
      <c r="Z2109" s="29" t="s">
        <v>266</v>
      </c>
      <c r="AA2109" s="29" t="s">
        <v>78</v>
      </c>
      <c r="AB2109"/>
      <c r="AC2109"/>
      <c r="AD2109"/>
      <c r="AE2109"/>
      <c r="AF2109"/>
      <c r="AG2109"/>
      <c r="AH2109"/>
      <c r="AI2109"/>
    </row>
    <row r="2110" spans="1:35" ht="15" customHeight="1" x14ac:dyDescent="0.35">
      <c r="A2110" s="23" t="s">
        <v>1648</v>
      </c>
      <c r="B2110" s="24" t="s">
        <v>438</v>
      </c>
      <c r="C2110" s="25">
        <v>283</v>
      </c>
      <c r="D2110" s="24" t="s">
        <v>22</v>
      </c>
      <c r="E2110" s="24" t="s">
        <v>232</v>
      </c>
      <c r="F2110" s="24" t="s">
        <v>32</v>
      </c>
      <c r="G2110" s="24" t="s">
        <v>25</v>
      </c>
      <c r="H2110" s="24">
        <v>37</v>
      </c>
      <c r="I2110" s="26">
        <v>12.75</v>
      </c>
      <c r="P2110" s="29" t="s">
        <v>5341</v>
      </c>
      <c r="Q2110" s="29" t="s">
        <v>1473</v>
      </c>
      <c r="R2110" s="29" t="s">
        <v>373</v>
      </c>
      <c r="S2110" s="29" t="s">
        <v>5342</v>
      </c>
      <c r="T2110" s="29" t="s">
        <v>22</v>
      </c>
      <c r="U2110" s="30">
        <v>833</v>
      </c>
      <c r="V2110" s="31">
        <v>23</v>
      </c>
      <c r="W2110" s="31">
        <v>10</v>
      </c>
      <c r="X2110" s="31" t="s">
        <v>29</v>
      </c>
      <c r="Y2110" s="29" t="s">
        <v>41</v>
      </c>
      <c r="Z2110" s="29" t="s">
        <v>266</v>
      </c>
      <c r="AA2110" s="29" t="s">
        <v>78</v>
      </c>
      <c r="AB2110"/>
      <c r="AC2110"/>
      <c r="AD2110"/>
      <c r="AE2110"/>
      <c r="AF2110"/>
      <c r="AG2110"/>
      <c r="AH2110"/>
      <c r="AI2110"/>
    </row>
    <row r="2111" spans="1:35" ht="15" customHeight="1" x14ac:dyDescent="0.35">
      <c r="A2111" s="32" t="s">
        <v>1655</v>
      </c>
      <c r="B2111" s="33" t="s">
        <v>194</v>
      </c>
      <c r="C2111" s="34">
        <v>67</v>
      </c>
      <c r="D2111" s="33" t="s">
        <v>22</v>
      </c>
      <c r="E2111" s="33" t="s">
        <v>555</v>
      </c>
      <c r="F2111" s="33" t="s">
        <v>86</v>
      </c>
      <c r="G2111" s="33" t="s">
        <v>29</v>
      </c>
      <c r="H2111" s="33">
        <v>18</v>
      </c>
      <c r="I2111" s="35">
        <v>7.5</v>
      </c>
      <c r="P2111" s="29" t="s">
        <v>5343</v>
      </c>
      <c r="Q2111" s="29" t="s">
        <v>5338</v>
      </c>
      <c r="R2111" s="29" t="s">
        <v>194</v>
      </c>
      <c r="S2111" s="29" t="s">
        <v>5344</v>
      </c>
      <c r="T2111" s="29" t="s">
        <v>22</v>
      </c>
      <c r="U2111" s="30">
        <v>823</v>
      </c>
      <c r="V2111" s="31">
        <v>18</v>
      </c>
      <c r="W2111" s="31">
        <v>4</v>
      </c>
      <c r="X2111" s="31" t="s">
        <v>25</v>
      </c>
      <c r="Y2111" s="29" t="s">
        <v>30</v>
      </c>
      <c r="Z2111" s="29" t="s">
        <v>266</v>
      </c>
      <c r="AA2111" s="29" t="s">
        <v>78</v>
      </c>
      <c r="AB2111"/>
      <c r="AC2111"/>
      <c r="AD2111"/>
      <c r="AE2111"/>
      <c r="AF2111"/>
      <c r="AG2111"/>
      <c r="AH2111"/>
      <c r="AI2111"/>
    </row>
    <row r="2112" spans="1:35" ht="15" customHeight="1" x14ac:dyDescent="0.35">
      <c r="A2112" s="23" t="s">
        <v>2325</v>
      </c>
      <c r="B2112" s="24" t="s">
        <v>1089</v>
      </c>
      <c r="C2112" s="25">
        <v>147</v>
      </c>
      <c r="D2112" s="24" t="s">
        <v>44</v>
      </c>
      <c r="E2112" s="24" t="s">
        <v>173</v>
      </c>
      <c r="F2112" s="24" t="s">
        <v>46</v>
      </c>
      <c r="G2112" s="24" t="s">
        <v>29</v>
      </c>
      <c r="H2112" s="24">
        <v>17</v>
      </c>
      <c r="I2112" s="26">
        <v>8.5</v>
      </c>
      <c r="P2112" s="29" t="s">
        <v>5345</v>
      </c>
      <c r="Q2112" s="29" t="s">
        <v>1648</v>
      </c>
      <c r="R2112" s="29" t="s">
        <v>438</v>
      </c>
      <c r="S2112" s="29" t="s">
        <v>5346</v>
      </c>
      <c r="T2112" s="29" t="s">
        <v>22</v>
      </c>
      <c r="U2112" s="30">
        <v>434</v>
      </c>
      <c r="V2112" s="31">
        <v>24</v>
      </c>
      <c r="W2112" s="31">
        <v>8</v>
      </c>
      <c r="X2112" s="31" t="s">
        <v>29</v>
      </c>
      <c r="Y2112" s="29" t="s">
        <v>30</v>
      </c>
      <c r="Z2112" s="29" t="s">
        <v>266</v>
      </c>
      <c r="AA2112" s="29" t="s">
        <v>78</v>
      </c>
      <c r="AB2112"/>
      <c r="AC2112"/>
      <c r="AD2112"/>
      <c r="AE2112"/>
      <c r="AF2112"/>
      <c r="AG2112"/>
      <c r="AH2112"/>
      <c r="AI2112"/>
    </row>
    <row r="2113" spans="1:35" ht="15" customHeight="1" x14ac:dyDescent="0.35">
      <c r="A2113" s="32" t="s">
        <v>1658</v>
      </c>
      <c r="B2113" s="33" t="s">
        <v>120</v>
      </c>
      <c r="C2113" s="34">
        <v>283</v>
      </c>
      <c r="D2113" s="33" t="s">
        <v>22</v>
      </c>
      <c r="E2113" s="33" t="s">
        <v>279</v>
      </c>
      <c r="F2113" s="33" t="s">
        <v>112</v>
      </c>
      <c r="G2113" s="33" t="s">
        <v>25</v>
      </c>
      <c r="H2113" s="33">
        <v>35</v>
      </c>
      <c r="I2113" s="35">
        <v>10.5</v>
      </c>
      <c r="P2113" s="29" t="s">
        <v>5347</v>
      </c>
      <c r="Q2113" s="29" t="s">
        <v>1655</v>
      </c>
      <c r="R2113" s="29" t="s">
        <v>194</v>
      </c>
      <c r="S2113" s="29" t="s">
        <v>5348</v>
      </c>
      <c r="T2113" s="29" t="s">
        <v>22</v>
      </c>
      <c r="U2113" s="30">
        <v>437</v>
      </c>
      <c r="V2113" s="31">
        <v>23</v>
      </c>
      <c r="W2113" s="31">
        <v>6</v>
      </c>
      <c r="X2113" s="31" t="s">
        <v>29</v>
      </c>
      <c r="Y2113" s="29" t="s">
        <v>30</v>
      </c>
      <c r="Z2113" s="29" t="s">
        <v>266</v>
      </c>
      <c r="AA2113" s="29" t="s">
        <v>78</v>
      </c>
      <c r="AB2113"/>
      <c r="AC2113"/>
      <c r="AD2113"/>
      <c r="AE2113"/>
      <c r="AF2113"/>
      <c r="AG2113"/>
      <c r="AH2113"/>
      <c r="AI2113"/>
    </row>
    <row r="2114" spans="1:35" ht="15" customHeight="1" x14ac:dyDescent="0.35">
      <c r="A2114" s="23" t="s">
        <v>5349</v>
      </c>
      <c r="B2114" s="24" t="s">
        <v>847</v>
      </c>
      <c r="C2114" s="25">
        <v>135</v>
      </c>
      <c r="D2114" s="24" t="s">
        <v>44</v>
      </c>
      <c r="E2114" s="24" t="s">
        <v>200</v>
      </c>
      <c r="F2114" s="24" t="s">
        <v>52</v>
      </c>
      <c r="G2114" s="24" t="s">
        <v>29</v>
      </c>
      <c r="H2114" s="24">
        <v>17</v>
      </c>
      <c r="I2114" s="26">
        <v>8.25</v>
      </c>
      <c r="P2114" s="29" t="s">
        <v>5350</v>
      </c>
      <c r="Q2114" s="29" t="s">
        <v>2325</v>
      </c>
      <c r="R2114" s="29" t="s">
        <v>1089</v>
      </c>
      <c r="S2114" s="29" t="s">
        <v>3412</v>
      </c>
      <c r="T2114" s="29" t="s">
        <v>44</v>
      </c>
      <c r="U2114" s="30">
        <v>496</v>
      </c>
      <c r="V2114" s="31">
        <v>20</v>
      </c>
      <c r="W2114" s="31">
        <v>2</v>
      </c>
      <c r="X2114" s="31" t="s">
        <v>25</v>
      </c>
      <c r="Y2114" s="29" t="s">
        <v>30</v>
      </c>
      <c r="Z2114" s="29" t="s">
        <v>266</v>
      </c>
      <c r="AA2114" s="29" t="s">
        <v>78</v>
      </c>
      <c r="AB2114"/>
      <c r="AC2114"/>
      <c r="AD2114"/>
      <c r="AE2114"/>
      <c r="AF2114"/>
      <c r="AG2114"/>
      <c r="AH2114"/>
      <c r="AI2114"/>
    </row>
    <row r="2115" spans="1:35" ht="15" customHeight="1" x14ac:dyDescent="0.35">
      <c r="A2115" s="32" t="s">
        <v>5351</v>
      </c>
      <c r="B2115" s="33" t="s">
        <v>91</v>
      </c>
      <c r="C2115" s="34">
        <v>489</v>
      </c>
      <c r="D2115" s="33" t="s">
        <v>44</v>
      </c>
      <c r="E2115" s="33" t="s">
        <v>460</v>
      </c>
      <c r="F2115" s="33" t="s">
        <v>52</v>
      </c>
      <c r="G2115" s="33" t="s">
        <v>29</v>
      </c>
      <c r="H2115" s="33">
        <v>20</v>
      </c>
      <c r="I2115" s="35">
        <v>6.75</v>
      </c>
      <c r="P2115" s="29" t="s">
        <v>5352</v>
      </c>
      <c r="Q2115" s="29" t="s">
        <v>1658</v>
      </c>
      <c r="R2115" s="29" t="s">
        <v>120</v>
      </c>
      <c r="S2115" s="29" t="s">
        <v>5353</v>
      </c>
      <c r="T2115" s="29" t="s">
        <v>22</v>
      </c>
      <c r="U2115" s="30">
        <v>510</v>
      </c>
      <c r="V2115" s="31">
        <v>19</v>
      </c>
      <c r="W2115" s="31">
        <v>2</v>
      </c>
      <c r="X2115" s="31" t="s">
        <v>29</v>
      </c>
      <c r="Y2115" s="29" t="s">
        <v>41</v>
      </c>
      <c r="Z2115" s="29" t="s">
        <v>266</v>
      </c>
      <c r="AA2115" s="29" t="s">
        <v>78</v>
      </c>
      <c r="AB2115"/>
      <c r="AC2115"/>
      <c r="AD2115"/>
      <c r="AE2115"/>
      <c r="AF2115"/>
      <c r="AG2115"/>
      <c r="AH2115"/>
      <c r="AI2115"/>
    </row>
    <row r="2116" spans="1:35" ht="15" customHeight="1" x14ac:dyDescent="0.35">
      <c r="A2116" s="23" t="s">
        <v>561</v>
      </c>
      <c r="B2116" s="24" t="s">
        <v>2027</v>
      </c>
      <c r="C2116" s="25">
        <v>187</v>
      </c>
      <c r="D2116" s="24" t="s">
        <v>22</v>
      </c>
      <c r="E2116" s="24" t="s">
        <v>97</v>
      </c>
      <c r="F2116" s="24" t="s">
        <v>46</v>
      </c>
      <c r="G2116" s="24" t="s">
        <v>25</v>
      </c>
      <c r="H2116" s="24">
        <v>18</v>
      </c>
      <c r="I2116" s="26">
        <v>12.5</v>
      </c>
      <c r="P2116" s="29" t="s">
        <v>5354</v>
      </c>
      <c r="Q2116" s="29" t="s">
        <v>5349</v>
      </c>
      <c r="R2116" s="29" t="s">
        <v>847</v>
      </c>
      <c r="S2116" s="29" t="s">
        <v>5355</v>
      </c>
      <c r="T2116" s="29" t="s">
        <v>44</v>
      </c>
      <c r="U2116" s="30">
        <v>220</v>
      </c>
      <c r="V2116" s="31">
        <v>25</v>
      </c>
      <c r="W2116" s="31">
        <v>6</v>
      </c>
      <c r="X2116" s="31" t="s">
        <v>25</v>
      </c>
      <c r="Y2116" s="29" t="s">
        <v>50</v>
      </c>
      <c r="Z2116" s="29" t="s">
        <v>266</v>
      </c>
      <c r="AA2116" s="29" t="s">
        <v>78</v>
      </c>
      <c r="AB2116"/>
      <c r="AC2116"/>
      <c r="AD2116"/>
      <c r="AE2116"/>
      <c r="AF2116"/>
      <c r="AG2116"/>
      <c r="AH2116"/>
      <c r="AI2116"/>
    </row>
    <row r="2117" spans="1:35" ht="15" customHeight="1" x14ac:dyDescent="0.35">
      <c r="A2117" s="32" t="s">
        <v>561</v>
      </c>
      <c r="B2117" s="33" t="s">
        <v>262</v>
      </c>
      <c r="C2117" s="34">
        <v>233</v>
      </c>
      <c r="D2117" s="33" t="s">
        <v>22</v>
      </c>
      <c r="E2117" s="33" t="s">
        <v>51</v>
      </c>
      <c r="F2117" s="33" t="s">
        <v>52</v>
      </c>
      <c r="G2117" s="33" t="s">
        <v>29</v>
      </c>
      <c r="H2117" s="33">
        <v>19</v>
      </c>
      <c r="I2117" s="35">
        <v>9</v>
      </c>
      <c r="P2117" s="29" t="s">
        <v>5356</v>
      </c>
      <c r="Q2117" s="29" t="s">
        <v>5351</v>
      </c>
      <c r="R2117" s="29" t="s">
        <v>91</v>
      </c>
      <c r="S2117" s="29" t="s">
        <v>5357</v>
      </c>
      <c r="T2117" s="29" t="s">
        <v>44</v>
      </c>
      <c r="U2117" s="30">
        <v>921</v>
      </c>
      <c r="V2117" s="31">
        <v>20</v>
      </c>
      <c r="W2117" s="31">
        <v>4</v>
      </c>
      <c r="X2117" s="31" t="s">
        <v>29</v>
      </c>
      <c r="Y2117" s="29" t="s">
        <v>41</v>
      </c>
      <c r="Z2117" s="29" t="s">
        <v>266</v>
      </c>
      <c r="AA2117" s="29" t="s">
        <v>78</v>
      </c>
      <c r="AB2117"/>
      <c r="AC2117"/>
      <c r="AD2117"/>
      <c r="AE2117"/>
      <c r="AF2117"/>
      <c r="AG2117"/>
      <c r="AH2117"/>
      <c r="AI2117"/>
    </row>
    <row r="2118" spans="1:35" ht="15" customHeight="1" x14ac:dyDescent="0.35">
      <c r="A2118" s="23" t="s">
        <v>561</v>
      </c>
      <c r="B2118" s="24" t="s">
        <v>244</v>
      </c>
      <c r="C2118" s="25">
        <v>480</v>
      </c>
      <c r="D2118" s="24" t="s">
        <v>44</v>
      </c>
      <c r="E2118" s="24" t="s">
        <v>555</v>
      </c>
      <c r="F2118" s="24" t="s">
        <v>86</v>
      </c>
      <c r="G2118" s="24" t="s">
        <v>29</v>
      </c>
      <c r="H2118" s="24">
        <v>17</v>
      </c>
      <c r="I2118" s="26">
        <v>6.5</v>
      </c>
      <c r="P2118" s="29" t="s">
        <v>5358</v>
      </c>
      <c r="Q2118" s="29" t="s">
        <v>561</v>
      </c>
      <c r="R2118" s="29" t="s">
        <v>2027</v>
      </c>
      <c r="S2118" s="29" t="s">
        <v>5359</v>
      </c>
      <c r="T2118" s="29" t="s">
        <v>22</v>
      </c>
      <c r="U2118" s="30">
        <v>628</v>
      </c>
      <c r="V2118" s="31">
        <v>20</v>
      </c>
      <c r="W2118" s="31">
        <v>2</v>
      </c>
      <c r="X2118" s="31" t="s">
        <v>25</v>
      </c>
      <c r="Y2118" s="29" t="s">
        <v>50</v>
      </c>
      <c r="Z2118" s="29" t="s">
        <v>266</v>
      </c>
      <c r="AA2118" s="29" t="s">
        <v>78</v>
      </c>
      <c r="AB2118"/>
      <c r="AC2118"/>
      <c r="AD2118"/>
      <c r="AE2118"/>
      <c r="AF2118"/>
      <c r="AG2118"/>
      <c r="AH2118"/>
      <c r="AI2118"/>
    </row>
    <row r="2119" spans="1:35" ht="15" customHeight="1" x14ac:dyDescent="0.35">
      <c r="A2119" s="32" t="s">
        <v>82</v>
      </c>
      <c r="B2119" s="33" t="s">
        <v>2335</v>
      </c>
      <c r="C2119" s="34">
        <v>361</v>
      </c>
      <c r="D2119" s="33" t="s">
        <v>44</v>
      </c>
      <c r="E2119" s="33" t="s">
        <v>410</v>
      </c>
      <c r="F2119" s="33" t="s">
        <v>78</v>
      </c>
      <c r="G2119" s="33" t="s">
        <v>25</v>
      </c>
      <c r="H2119" s="33">
        <v>35</v>
      </c>
      <c r="I2119" s="35">
        <v>10.5</v>
      </c>
      <c r="P2119" s="29" t="s">
        <v>5360</v>
      </c>
      <c r="Q2119" s="29" t="s">
        <v>561</v>
      </c>
      <c r="R2119" s="29" t="s">
        <v>262</v>
      </c>
      <c r="S2119" s="29" t="s">
        <v>5361</v>
      </c>
      <c r="T2119" s="29" t="s">
        <v>22</v>
      </c>
      <c r="U2119" s="30">
        <v>784</v>
      </c>
      <c r="V2119" s="31">
        <v>26</v>
      </c>
      <c r="W2119" s="31">
        <v>10</v>
      </c>
      <c r="X2119" s="31" t="s">
        <v>25</v>
      </c>
      <c r="Y2119" s="29" t="s">
        <v>30</v>
      </c>
      <c r="Z2119" s="29" t="s">
        <v>266</v>
      </c>
      <c r="AA2119" s="29" t="s">
        <v>78</v>
      </c>
      <c r="AB2119"/>
      <c r="AC2119"/>
      <c r="AD2119"/>
      <c r="AE2119"/>
      <c r="AF2119"/>
      <c r="AG2119"/>
      <c r="AH2119"/>
      <c r="AI2119"/>
    </row>
    <row r="2120" spans="1:35" ht="15" customHeight="1" x14ac:dyDescent="0.35">
      <c r="A2120" s="23" t="s">
        <v>82</v>
      </c>
      <c r="B2120" s="24" t="s">
        <v>322</v>
      </c>
      <c r="C2120" s="25">
        <v>299</v>
      </c>
      <c r="D2120" s="24" t="s">
        <v>22</v>
      </c>
      <c r="E2120" s="24" t="s">
        <v>35</v>
      </c>
      <c r="F2120" s="24" t="s">
        <v>36</v>
      </c>
      <c r="G2120" s="24" t="s">
        <v>25</v>
      </c>
      <c r="H2120" s="24">
        <v>19</v>
      </c>
      <c r="I2120" s="26">
        <v>10.5</v>
      </c>
      <c r="P2120" s="29" t="s">
        <v>5362</v>
      </c>
      <c r="Q2120" s="29" t="s">
        <v>561</v>
      </c>
      <c r="R2120" s="29" t="s">
        <v>244</v>
      </c>
      <c r="S2120" s="29" t="s">
        <v>5363</v>
      </c>
      <c r="T2120" s="29" t="s">
        <v>44</v>
      </c>
      <c r="U2120" s="30">
        <v>897</v>
      </c>
      <c r="V2120" s="31">
        <v>23</v>
      </c>
      <c r="W2120" s="31">
        <v>10</v>
      </c>
      <c r="X2120" s="31" t="s">
        <v>25</v>
      </c>
      <c r="Y2120" s="29" t="s">
        <v>30</v>
      </c>
      <c r="Z2120" s="29" t="s">
        <v>266</v>
      </c>
      <c r="AA2120" s="29" t="s">
        <v>78</v>
      </c>
      <c r="AB2120"/>
      <c r="AC2120"/>
      <c r="AD2120"/>
      <c r="AE2120"/>
      <c r="AF2120"/>
      <c r="AG2120"/>
      <c r="AH2120"/>
      <c r="AI2120"/>
    </row>
    <row r="2121" spans="1:35" ht="15" customHeight="1" x14ac:dyDescent="0.35">
      <c r="A2121" s="32" t="s">
        <v>82</v>
      </c>
      <c r="B2121" s="33" t="s">
        <v>231</v>
      </c>
      <c r="C2121" s="34">
        <v>334</v>
      </c>
      <c r="D2121" s="33" t="s">
        <v>22</v>
      </c>
      <c r="E2121" s="33" t="s">
        <v>237</v>
      </c>
      <c r="F2121" s="33" t="s">
        <v>46</v>
      </c>
      <c r="G2121" s="33" t="s">
        <v>25</v>
      </c>
      <c r="H2121" s="33">
        <v>19</v>
      </c>
      <c r="I2121" s="35">
        <v>10.25</v>
      </c>
      <c r="P2121" s="29" t="s">
        <v>5364</v>
      </c>
      <c r="Q2121" s="29" t="s">
        <v>82</v>
      </c>
      <c r="R2121" s="29" t="s">
        <v>2335</v>
      </c>
      <c r="S2121" s="29" t="s">
        <v>2034</v>
      </c>
      <c r="T2121" s="29" t="s">
        <v>44</v>
      </c>
      <c r="U2121" s="30">
        <v>885</v>
      </c>
      <c r="V2121" s="31">
        <v>2017</v>
      </c>
      <c r="W2121" s="31">
        <v>4</v>
      </c>
      <c r="X2121" s="31" t="s">
        <v>29</v>
      </c>
      <c r="Y2121" s="29" t="s">
        <v>50</v>
      </c>
      <c r="Z2121" s="29" t="s">
        <v>266</v>
      </c>
      <c r="AA2121" s="29" t="s">
        <v>78</v>
      </c>
      <c r="AB2121"/>
      <c r="AC2121"/>
      <c r="AD2121"/>
      <c r="AE2121"/>
      <c r="AF2121"/>
      <c r="AG2121"/>
      <c r="AH2121"/>
      <c r="AI2121"/>
    </row>
    <row r="2122" spans="1:35" ht="15" customHeight="1" x14ac:dyDescent="0.35">
      <c r="A2122" s="23" t="s">
        <v>82</v>
      </c>
      <c r="B2122" s="24" t="s">
        <v>194</v>
      </c>
      <c r="C2122" s="25">
        <v>108</v>
      </c>
      <c r="D2122" s="24" t="s">
        <v>44</v>
      </c>
      <c r="E2122" s="24" t="s">
        <v>156</v>
      </c>
      <c r="F2122" s="24" t="s">
        <v>52</v>
      </c>
      <c r="G2122" s="24" t="s">
        <v>29</v>
      </c>
      <c r="H2122" s="24">
        <v>18</v>
      </c>
      <c r="I2122" s="26">
        <v>8.5</v>
      </c>
      <c r="P2122" s="29" t="s">
        <v>5365</v>
      </c>
      <c r="Q2122" s="29" t="s">
        <v>82</v>
      </c>
      <c r="R2122" s="29" t="s">
        <v>322</v>
      </c>
      <c r="S2122" s="29" t="s">
        <v>5366</v>
      </c>
      <c r="T2122" s="29" t="s">
        <v>22</v>
      </c>
      <c r="U2122" s="30">
        <v>994</v>
      </c>
      <c r="V2122" s="31">
        <v>19</v>
      </c>
      <c r="W2122" s="31">
        <v>2</v>
      </c>
      <c r="X2122" s="31" t="s">
        <v>25</v>
      </c>
      <c r="Y2122" s="29" t="s">
        <v>50</v>
      </c>
      <c r="Z2122" s="29" t="s">
        <v>266</v>
      </c>
      <c r="AA2122" s="29" t="s">
        <v>78</v>
      </c>
      <c r="AB2122"/>
      <c r="AC2122"/>
      <c r="AD2122"/>
      <c r="AE2122"/>
      <c r="AF2122"/>
      <c r="AG2122"/>
      <c r="AH2122"/>
      <c r="AI2122"/>
    </row>
    <row r="2123" spans="1:35" ht="15" customHeight="1" x14ac:dyDescent="0.35">
      <c r="A2123" s="32" t="s">
        <v>82</v>
      </c>
      <c r="B2123" s="33" t="s">
        <v>1473</v>
      </c>
      <c r="C2123" s="34">
        <v>370</v>
      </c>
      <c r="D2123" s="33" t="s">
        <v>44</v>
      </c>
      <c r="E2123" s="33" t="s">
        <v>186</v>
      </c>
      <c r="F2123" s="33" t="s">
        <v>86</v>
      </c>
      <c r="G2123" s="33" t="s">
        <v>25</v>
      </c>
      <c r="H2123" s="33">
        <v>17</v>
      </c>
      <c r="I2123" s="35">
        <v>13.75</v>
      </c>
      <c r="P2123" s="29" t="s">
        <v>5367</v>
      </c>
      <c r="Q2123" s="29" t="s">
        <v>82</v>
      </c>
      <c r="R2123" s="29" t="s">
        <v>231</v>
      </c>
      <c r="S2123" s="29" t="s">
        <v>5368</v>
      </c>
      <c r="T2123" s="29" t="s">
        <v>22</v>
      </c>
      <c r="U2123" s="30">
        <v>784</v>
      </c>
      <c r="V2123" s="31">
        <v>27</v>
      </c>
      <c r="W2123" s="31">
        <v>2</v>
      </c>
      <c r="X2123" s="31" t="s">
        <v>29</v>
      </c>
      <c r="Y2123" s="29" t="s">
        <v>50</v>
      </c>
      <c r="Z2123" s="29" t="s">
        <v>266</v>
      </c>
      <c r="AA2123" s="29" t="s">
        <v>78</v>
      </c>
      <c r="AB2123"/>
      <c r="AC2123"/>
      <c r="AD2123"/>
      <c r="AE2123"/>
      <c r="AF2123"/>
      <c r="AG2123"/>
      <c r="AH2123"/>
      <c r="AI2123"/>
    </row>
    <row r="2124" spans="1:35" ht="15" customHeight="1" x14ac:dyDescent="0.35">
      <c r="A2124" s="23" t="s">
        <v>82</v>
      </c>
      <c r="B2124" s="24" t="s">
        <v>82</v>
      </c>
      <c r="C2124" s="25">
        <v>215</v>
      </c>
      <c r="D2124" s="24" t="s">
        <v>22</v>
      </c>
      <c r="E2124" s="24" t="s">
        <v>311</v>
      </c>
      <c r="F2124" s="24" t="s">
        <v>36</v>
      </c>
      <c r="G2124" s="24" t="s">
        <v>25</v>
      </c>
      <c r="H2124" s="24">
        <v>31</v>
      </c>
      <c r="I2124" s="26">
        <v>11.25</v>
      </c>
      <c r="P2124" s="29" t="s">
        <v>5369</v>
      </c>
      <c r="Q2124" s="29" t="s">
        <v>82</v>
      </c>
      <c r="R2124" s="29" t="s">
        <v>194</v>
      </c>
      <c r="S2124" s="29" t="s">
        <v>4733</v>
      </c>
      <c r="T2124" s="29" t="s">
        <v>44</v>
      </c>
      <c r="U2124" s="30">
        <v>1175</v>
      </c>
      <c r="V2124" s="31">
        <v>19</v>
      </c>
      <c r="W2124" s="31">
        <v>2</v>
      </c>
      <c r="X2124" s="31" t="s">
        <v>29</v>
      </c>
      <c r="Y2124" s="29" t="s">
        <v>50</v>
      </c>
      <c r="Z2124" s="29" t="s">
        <v>266</v>
      </c>
      <c r="AA2124" s="29" t="s">
        <v>78</v>
      </c>
      <c r="AB2124"/>
      <c r="AC2124"/>
      <c r="AD2124"/>
      <c r="AE2124"/>
      <c r="AF2124"/>
      <c r="AG2124"/>
      <c r="AH2124"/>
      <c r="AI2124"/>
    </row>
    <row r="2125" spans="1:35" ht="15" customHeight="1" x14ac:dyDescent="0.35">
      <c r="A2125" s="32" t="s">
        <v>82</v>
      </c>
      <c r="B2125" s="33" t="s">
        <v>82</v>
      </c>
      <c r="C2125" s="34">
        <v>69</v>
      </c>
      <c r="D2125" s="33" t="s">
        <v>44</v>
      </c>
      <c r="E2125" s="33" t="s">
        <v>102</v>
      </c>
      <c r="F2125" s="33" t="s">
        <v>52</v>
      </c>
      <c r="G2125" s="33" t="s">
        <v>25</v>
      </c>
      <c r="H2125" s="33">
        <v>18</v>
      </c>
      <c r="I2125" s="35">
        <v>18</v>
      </c>
      <c r="P2125" s="29" t="s">
        <v>5370</v>
      </c>
      <c r="Q2125" s="29" t="s">
        <v>82</v>
      </c>
      <c r="R2125" s="29" t="s">
        <v>1473</v>
      </c>
      <c r="S2125" s="29" t="s">
        <v>5371</v>
      </c>
      <c r="T2125" s="29" t="s">
        <v>44</v>
      </c>
      <c r="U2125" s="30">
        <v>889</v>
      </c>
      <c r="V2125" s="31">
        <v>23</v>
      </c>
      <c r="W2125" s="31">
        <v>10</v>
      </c>
      <c r="X2125" s="31" t="s">
        <v>29</v>
      </c>
      <c r="Y2125" s="29" t="s">
        <v>50</v>
      </c>
      <c r="Z2125" s="29" t="s">
        <v>266</v>
      </c>
      <c r="AA2125" s="29" t="s">
        <v>78</v>
      </c>
      <c r="AB2125"/>
      <c r="AC2125"/>
      <c r="AD2125"/>
      <c r="AE2125"/>
      <c r="AF2125"/>
      <c r="AG2125"/>
      <c r="AH2125"/>
      <c r="AI2125"/>
    </row>
    <row r="2126" spans="1:35" ht="15" customHeight="1" x14ac:dyDescent="0.35">
      <c r="A2126" s="23" t="s">
        <v>5372</v>
      </c>
      <c r="B2126" s="24" t="s">
        <v>1282</v>
      </c>
      <c r="C2126" s="25">
        <v>204</v>
      </c>
      <c r="D2126" s="24" t="s">
        <v>22</v>
      </c>
      <c r="E2126" s="24" t="s">
        <v>92</v>
      </c>
      <c r="F2126" s="24" t="s">
        <v>86</v>
      </c>
      <c r="G2126" s="24" t="s">
        <v>29</v>
      </c>
      <c r="H2126" s="24">
        <v>34</v>
      </c>
      <c r="I2126" s="26">
        <v>7.25</v>
      </c>
      <c r="P2126" s="29" t="s">
        <v>5373</v>
      </c>
      <c r="Q2126" s="29" t="s">
        <v>82</v>
      </c>
      <c r="R2126" s="29" t="s">
        <v>82</v>
      </c>
      <c r="S2126" s="29" t="s">
        <v>5374</v>
      </c>
      <c r="T2126" s="29" t="s">
        <v>22</v>
      </c>
      <c r="U2126" s="30">
        <v>507</v>
      </c>
      <c r="V2126" s="31">
        <v>23</v>
      </c>
      <c r="W2126" s="31">
        <v>8</v>
      </c>
      <c r="X2126" s="31" t="s">
        <v>25</v>
      </c>
      <c r="Y2126" s="29" t="s">
        <v>30</v>
      </c>
      <c r="Z2126" s="29" t="s">
        <v>266</v>
      </c>
      <c r="AA2126" s="29" t="s">
        <v>78</v>
      </c>
      <c r="AB2126"/>
      <c r="AC2126"/>
      <c r="AD2126"/>
      <c r="AE2126"/>
      <c r="AF2126"/>
      <c r="AG2126"/>
      <c r="AH2126"/>
      <c r="AI2126"/>
    </row>
    <row r="2127" spans="1:35" ht="15" customHeight="1" x14ac:dyDescent="0.35">
      <c r="A2127" s="32" t="s">
        <v>20</v>
      </c>
      <c r="B2127" s="33" t="s">
        <v>194</v>
      </c>
      <c r="C2127" s="34">
        <v>434</v>
      </c>
      <c r="D2127" s="33" t="s">
        <v>44</v>
      </c>
      <c r="E2127" s="33" t="s">
        <v>31</v>
      </c>
      <c r="F2127" s="33" t="s">
        <v>32</v>
      </c>
      <c r="G2127" s="33" t="s">
        <v>29</v>
      </c>
      <c r="H2127" s="33">
        <v>38</v>
      </c>
      <c r="I2127" s="35">
        <v>6.25</v>
      </c>
      <c r="P2127" s="29" t="s">
        <v>5375</v>
      </c>
      <c r="Q2127" s="29" t="s">
        <v>82</v>
      </c>
      <c r="R2127" s="29" t="s">
        <v>82</v>
      </c>
      <c r="S2127" s="29" t="s">
        <v>5376</v>
      </c>
      <c r="T2127" s="29" t="s">
        <v>44</v>
      </c>
      <c r="U2127" s="30">
        <v>312</v>
      </c>
      <c r="V2127" s="31">
        <v>19</v>
      </c>
      <c r="W2127" s="31">
        <v>2</v>
      </c>
      <c r="X2127" s="31" t="s">
        <v>25</v>
      </c>
      <c r="Y2127" s="29" t="s">
        <v>41</v>
      </c>
      <c r="Z2127" s="29" t="s">
        <v>266</v>
      </c>
      <c r="AA2127" s="29" t="s">
        <v>78</v>
      </c>
      <c r="AB2127"/>
      <c r="AC2127"/>
      <c r="AD2127"/>
      <c r="AE2127"/>
      <c r="AF2127"/>
      <c r="AG2127"/>
      <c r="AH2127"/>
      <c r="AI2127"/>
    </row>
    <row r="2128" spans="1:35" ht="15" customHeight="1" x14ac:dyDescent="0.35">
      <c r="A2128" s="23" t="s">
        <v>306</v>
      </c>
      <c r="B2128" s="24" t="s">
        <v>1528</v>
      </c>
      <c r="C2128" s="25">
        <v>334</v>
      </c>
      <c r="D2128" s="24" t="s">
        <v>44</v>
      </c>
      <c r="E2128" s="24" t="s">
        <v>102</v>
      </c>
      <c r="F2128" s="24" t="s">
        <v>52</v>
      </c>
      <c r="G2128" s="24" t="s">
        <v>29</v>
      </c>
      <c r="H2128" s="24">
        <v>20</v>
      </c>
      <c r="I2128" s="26">
        <v>8.75</v>
      </c>
      <c r="P2128" s="29" t="s">
        <v>5377</v>
      </c>
      <c r="Q2128" s="29" t="s">
        <v>5372</v>
      </c>
      <c r="R2128" s="29" t="s">
        <v>1282</v>
      </c>
      <c r="S2128" s="29" t="s">
        <v>5378</v>
      </c>
      <c r="T2128" s="29" t="s">
        <v>22</v>
      </c>
      <c r="U2128" s="30">
        <v>680</v>
      </c>
      <c r="V2128" s="31">
        <v>24</v>
      </c>
      <c r="W2128" s="31">
        <v>10</v>
      </c>
      <c r="X2128" s="31" t="s">
        <v>29</v>
      </c>
      <c r="Y2128" s="29" t="s">
        <v>30</v>
      </c>
      <c r="Z2128" s="29" t="s">
        <v>45</v>
      </c>
      <c r="AA2128" s="29" t="s">
        <v>46</v>
      </c>
      <c r="AB2128"/>
      <c r="AC2128"/>
      <c r="AD2128"/>
      <c r="AE2128"/>
      <c r="AF2128"/>
      <c r="AG2128"/>
      <c r="AH2128"/>
      <c r="AI2128"/>
    </row>
    <row r="2129" spans="1:35" ht="15" customHeight="1" x14ac:dyDescent="0.35">
      <c r="A2129" s="32" t="s">
        <v>306</v>
      </c>
      <c r="B2129" s="33" t="s">
        <v>5379</v>
      </c>
      <c r="C2129" s="34">
        <v>232</v>
      </c>
      <c r="D2129" s="33" t="s">
        <v>22</v>
      </c>
      <c r="E2129" s="33" t="s">
        <v>509</v>
      </c>
      <c r="F2129" s="33" t="s">
        <v>72</v>
      </c>
      <c r="G2129" s="33" t="s">
        <v>25</v>
      </c>
      <c r="H2129" s="33">
        <v>17</v>
      </c>
      <c r="I2129" s="35">
        <v>11</v>
      </c>
      <c r="P2129" s="29" t="s">
        <v>5380</v>
      </c>
      <c r="Q2129" s="29" t="s">
        <v>20</v>
      </c>
      <c r="R2129" s="29" t="s">
        <v>194</v>
      </c>
      <c r="S2129" s="29" t="s">
        <v>1333</v>
      </c>
      <c r="T2129" s="29" t="s">
        <v>44</v>
      </c>
      <c r="U2129" s="30">
        <v>458</v>
      </c>
      <c r="V2129" s="31">
        <v>24</v>
      </c>
      <c r="W2129" s="31">
        <v>8</v>
      </c>
      <c r="X2129" s="31" t="s">
        <v>25</v>
      </c>
      <c r="Y2129" s="29" t="s">
        <v>30</v>
      </c>
      <c r="Z2129" s="29" t="s">
        <v>45</v>
      </c>
      <c r="AA2129" s="29" t="s">
        <v>46</v>
      </c>
      <c r="AB2129"/>
      <c r="AC2129"/>
      <c r="AD2129"/>
      <c r="AE2129"/>
      <c r="AF2129"/>
      <c r="AG2129"/>
      <c r="AH2129"/>
      <c r="AI2129"/>
    </row>
    <row r="2130" spans="1:35" ht="15" customHeight="1" x14ac:dyDescent="0.35">
      <c r="A2130" s="23" t="s">
        <v>1338</v>
      </c>
      <c r="B2130" s="24" t="s">
        <v>1821</v>
      </c>
      <c r="C2130" s="25">
        <v>209</v>
      </c>
      <c r="D2130" s="24" t="s">
        <v>22</v>
      </c>
      <c r="E2130" s="24" t="s">
        <v>410</v>
      </c>
      <c r="F2130" s="24" t="s">
        <v>78</v>
      </c>
      <c r="G2130" s="24" t="s">
        <v>29</v>
      </c>
      <c r="H2130" s="24">
        <v>35</v>
      </c>
      <c r="I2130" s="26">
        <v>10</v>
      </c>
      <c r="P2130" s="29" t="s">
        <v>5381</v>
      </c>
      <c r="Q2130" s="29" t="s">
        <v>306</v>
      </c>
      <c r="R2130" s="29" t="s">
        <v>1528</v>
      </c>
      <c r="S2130" s="29" t="s">
        <v>5382</v>
      </c>
      <c r="T2130" s="29" t="s">
        <v>44</v>
      </c>
      <c r="U2130" s="30">
        <v>1223</v>
      </c>
      <c r="V2130" s="31">
        <v>22</v>
      </c>
      <c r="W2130" s="31">
        <v>10</v>
      </c>
      <c r="X2130" s="31" t="s">
        <v>29</v>
      </c>
      <c r="Y2130" s="29" t="s">
        <v>41</v>
      </c>
      <c r="Z2130" s="29" t="s">
        <v>45</v>
      </c>
      <c r="AA2130" s="29" t="s">
        <v>46</v>
      </c>
      <c r="AB2130"/>
      <c r="AC2130"/>
      <c r="AD2130"/>
      <c r="AE2130"/>
      <c r="AF2130"/>
      <c r="AG2130"/>
      <c r="AH2130"/>
      <c r="AI2130"/>
    </row>
    <row r="2131" spans="1:35" ht="15" customHeight="1" x14ac:dyDescent="0.35">
      <c r="A2131" s="32" t="s">
        <v>69</v>
      </c>
      <c r="B2131" s="33" t="s">
        <v>91</v>
      </c>
      <c r="C2131" s="34">
        <v>211</v>
      </c>
      <c r="D2131" s="33" t="s">
        <v>44</v>
      </c>
      <c r="E2131" s="33" t="s">
        <v>71</v>
      </c>
      <c r="F2131" s="33" t="s">
        <v>72</v>
      </c>
      <c r="G2131" s="33" t="s">
        <v>29</v>
      </c>
      <c r="H2131" s="33">
        <v>18</v>
      </c>
      <c r="I2131" s="35">
        <v>8.25</v>
      </c>
      <c r="P2131" s="29" t="s">
        <v>5383</v>
      </c>
      <c r="Q2131" s="29" t="s">
        <v>306</v>
      </c>
      <c r="R2131" s="29" t="s">
        <v>5379</v>
      </c>
      <c r="S2131" s="29" t="s">
        <v>5384</v>
      </c>
      <c r="T2131" s="29" t="s">
        <v>22</v>
      </c>
      <c r="U2131" s="30">
        <v>194</v>
      </c>
      <c r="V2131" s="31">
        <v>22</v>
      </c>
      <c r="W2131" s="31">
        <v>10</v>
      </c>
      <c r="X2131" s="31" t="s">
        <v>29</v>
      </c>
      <c r="Y2131" s="29" t="s">
        <v>30</v>
      </c>
      <c r="Z2131" s="29" t="s">
        <v>45</v>
      </c>
      <c r="AA2131" s="29" t="s">
        <v>46</v>
      </c>
      <c r="AB2131"/>
      <c r="AC2131"/>
      <c r="AD2131"/>
      <c r="AE2131"/>
      <c r="AF2131"/>
      <c r="AG2131"/>
      <c r="AH2131"/>
      <c r="AI2131"/>
    </row>
    <row r="2132" spans="1:35" ht="15" customHeight="1" x14ac:dyDescent="0.35">
      <c r="A2132" s="23" t="s">
        <v>69</v>
      </c>
      <c r="B2132" s="24" t="s">
        <v>271</v>
      </c>
      <c r="C2132" s="25">
        <v>231</v>
      </c>
      <c r="D2132" s="24" t="s">
        <v>44</v>
      </c>
      <c r="E2132" s="24" t="s">
        <v>555</v>
      </c>
      <c r="F2132" s="24" t="s">
        <v>86</v>
      </c>
      <c r="G2132" s="24" t="s">
        <v>25</v>
      </c>
      <c r="H2132" s="24">
        <v>18</v>
      </c>
      <c r="I2132" s="26">
        <v>12.5</v>
      </c>
      <c r="P2132" s="29" t="s">
        <v>5385</v>
      </c>
      <c r="Q2132" s="29" t="s">
        <v>1338</v>
      </c>
      <c r="R2132" s="29" t="s">
        <v>1821</v>
      </c>
      <c r="S2132" s="29" t="s">
        <v>5386</v>
      </c>
      <c r="T2132" s="29" t="s">
        <v>22</v>
      </c>
      <c r="U2132" s="30">
        <v>349</v>
      </c>
      <c r="V2132" s="31">
        <v>22</v>
      </c>
      <c r="W2132" s="31">
        <v>10</v>
      </c>
      <c r="X2132" s="31" t="s">
        <v>25</v>
      </c>
      <c r="Y2132" s="29" t="s">
        <v>41</v>
      </c>
      <c r="Z2132" s="29" t="s">
        <v>45</v>
      </c>
      <c r="AA2132" s="29" t="s">
        <v>46</v>
      </c>
      <c r="AB2132"/>
      <c r="AC2132"/>
      <c r="AD2132"/>
      <c r="AE2132"/>
      <c r="AF2132"/>
      <c r="AG2132"/>
      <c r="AH2132"/>
      <c r="AI2132"/>
    </row>
    <row r="2133" spans="1:35" ht="15" customHeight="1" x14ac:dyDescent="0.35">
      <c r="A2133" s="32" t="s">
        <v>69</v>
      </c>
      <c r="B2133" s="33" t="s">
        <v>2080</v>
      </c>
      <c r="C2133" s="34">
        <v>423</v>
      </c>
      <c r="D2133" s="33" t="s">
        <v>44</v>
      </c>
      <c r="E2133" s="33" t="s">
        <v>410</v>
      </c>
      <c r="F2133" s="33" t="s">
        <v>78</v>
      </c>
      <c r="G2133" s="33" t="s">
        <v>29</v>
      </c>
      <c r="H2133" s="33">
        <v>37</v>
      </c>
      <c r="I2133" s="35">
        <v>8.75</v>
      </c>
      <c r="P2133" s="29" t="s">
        <v>5387</v>
      </c>
      <c r="Q2133" s="29" t="s">
        <v>69</v>
      </c>
      <c r="R2133" s="29" t="s">
        <v>91</v>
      </c>
      <c r="S2133" s="29" t="s">
        <v>5388</v>
      </c>
      <c r="T2133" s="29" t="s">
        <v>44</v>
      </c>
      <c r="U2133" s="30">
        <v>681</v>
      </c>
      <c r="V2133" s="31">
        <v>19</v>
      </c>
      <c r="W2133" s="31">
        <v>4</v>
      </c>
      <c r="X2133" s="31" t="s">
        <v>25</v>
      </c>
      <c r="Y2133" s="29" t="s">
        <v>30</v>
      </c>
      <c r="Z2133" s="29" t="s">
        <v>45</v>
      </c>
      <c r="AA2133" s="29" t="s">
        <v>46</v>
      </c>
      <c r="AB2133"/>
      <c r="AC2133"/>
      <c r="AD2133"/>
      <c r="AE2133"/>
      <c r="AF2133"/>
      <c r="AG2133"/>
      <c r="AH2133"/>
      <c r="AI2133"/>
    </row>
    <row r="2134" spans="1:35" ht="15" customHeight="1" x14ac:dyDescent="0.35">
      <c r="A2134" s="23" t="s">
        <v>90</v>
      </c>
      <c r="B2134" s="24" t="s">
        <v>5389</v>
      </c>
      <c r="C2134" s="25">
        <v>354</v>
      </c>
      <c r="D2134" s="24" t="s">
        <v>44</v>
      </c>
      <c r="E2134" s="24" t="s">
        <v>250</v>
      </c>
      <c r="F2134" s="24" t="s">
        <v>36</v>
      </c>
      <c r="G2134" s="24" t="s">
        <v>29</v>
      </c>
      <c r="H2134" s="24">
        <v>30</v>
      </c>
      <c r="I2134" s="26">
        <v>8.75</v>
      </c>
      <c r="P2134" s="29" t="s">
        <v>5390</v>
      </c>
      <c r="Q2134" s="29" t="s">
        <v>69</v>
      </c>
      <c r="R2134" s="29" t="s">
        <v>271</v>
      </c>
      <c r="S2134" s="29" t="s">
        <v>5391</v>
      </c>
      <c r="T2134" s="29" t="s">
        <v>44</v>
      </c>
      <c r="U2134" s="30">
        <v>1037</v>
      </c>
      <c r="V2134" s="31">
        <v>22</v>
      </c>
      <c r="W2134" s="31">
        <v>6</v>
      </c>
      <c r="X2134" s="31" t="s">
        <v>29</v>
      </c>
      <c r="Y2134" s="29" t="s">
        <v>50</v>
      </c>
      <c r="Z2134" s="29" t="s">
        <v>45</v>
      </c>
      <c r="AA2134" s="29" t="s">
        <v>46</v>
      </c>
      <c r="AB2134"/>
      <c r="AC2134"/>
      <c r="AD2134"/>
      <c r="AE2134"/>
      <c r="AF2134"/>
      <c r="AG2134"/>
      <c r="AH2134"/>
      <c r="AI2134"/>
    </row>
    <row r="2135" spans="1:35" ht="15" customHeight="1" x14ac:dyDescent="0.35">
      <c r="A2135" s="32" t="s">
        <v>90</v>
      </c>
      <c r="B2135" s="33" t="s">
        <v>2101</v>
      </c>
      <c r="C2135" s="34">
        <v>258</v>
      </c>
      <c r="D2135" s="33" t="s">
        <v>22</v>
      </c>
      <c r="E2135" s="33" t="s">
        <v>102</v>
      </c>
      <c r="F2135" s="33" t="s">
        <v>52</v>
      </c>
      <c r="G2135" s="33" t="s">
        <v>29</v>
      </c>
      <c r="H2135" s="33">
        <v>19</v>
      </c>
      <c r="I2135" s="35">
        <v>8.25</v>
      </c>
      <c r="P2135" s="29" t="s">
        <v>5392</v>
      </c>
      <c r="Q2135" s="29" t="s">
        <v>69</v>
      </c>
      <c r="R2135" s="29" t="s">
        <v>2080</v>
      </c>
      <c r="S2135" s="29" t="s">
        <v>5393</v>
      </c>
      <c r="T2135" s="29" t="s">
        <v>44</v>
      </c>
      <c r="U2135" s="30">
        <v>1143</v>
      </c>
      <c r="V2135" s="31">
        <v>22</v>
      </c>
      <c r="W2135" s="31">
        <v>6</v>
      </c>
      <c r="X2135" s="31" t="s">
        <v>25</v>
      </c>
      <c r="Y2135" s="29" t="s">
        <v>30</v>
      </c>
      <c r="Z2135" s="29" t="s">
        <v>45</v>
      </c>
      <c r="AA2135" s="29" t="s">
        <v>46</v>
      </c>
      <c r="AB2135"/>
      <c r="AC2135"/>
      <c r="AD2135"/>
      <c r="AE2135"/>
      <c r="AF2135"/>
      <c r="AG2135"/>
      <c r="AH2135"/>
      <c r="AI2135"/>
    </row>
    <row r="2136" spans="1:35" ht="15" customHeight="1" x14ac:dyDescent="0.35">
      <c r="A2136" s="23" t="s">
        <v>106</v>
      </c>
      <c r="B2136" s="24" t="s">
        <v>1665</v>
      </c>
      <c r="C2136" s="25">
        <v>430</v>
      </c>
      <c r="D2136" s="24" t="s">
        <v>44</v>
      </c>
      <c r="E2136" s="24" t="s">
        <v>71</v>
      </c>
      <c r="F2136" s="24" t="s">
        <v>72</v>
      </c>
      <c r="G2136" s="24" t="s">
        <v>29</v>
      </c>
      <c r="H2136" s="24">
        <v>18</v>
      </c>
      <c r="I2136" s="26">
        <v>2.5</v>
      </c>
      <c r="P2136" s="29" t="s">
        <v>5394</v>
      </c>
      <c r="Q2136" s="29" t="s">
        <v>90</v>
      </c>
      <c r="R2136" s="29" t="s">
        <v>5389</v>
      </c>
      <c r="S2136" s="29" t="s">
        <v>5395</v>
      </c>
      <c r="T2136" s="29" t="s">
        <v>44</v>
      </c>
      <c r="U2136" s="30">
        <v>1229</v>
      </c>
      <c r="V2136" s="31">
        <v>20</v>
      </c>
      <c r="W2136" s="31">
        <v>4</v>
      </c>
      <c r="X2136" s="31" t="s">
        <v>25</v>
      </c>
      <c r="Y2136" s="29" t="s">
        <v>41</v>
      </c>
      <c r="Z2136" s="29" t="s">
        <v>45</v>
      </c>
      <c r="AA2136" s="29" t="s">
        <v>46</v>
      </c>
      <c r="AB2136"/>
      <c r="AC2136"/>
      <c r="AD2136"/>
      <c r="AE2136"/>
      <c r="AF2136"/>
      <c r="AG2136"/>
      <c r="AH2136"/>
      <c r="AI2136"/>
    </row>
    <row r="2137" spans="1:35" ht="15" customHeight="1" x14ac:dyDescent="0.35">
      <c r="A2137" s="32" t="s">
        <v>695</v>
      </c>
      <c r="B2137" s="33" t="s">
        <v>1527</v>
      </c>
      <c r="C2137" s="34">
        <v>400</v>
      </c>
      <c r="D2137" s="33" t="s">
        <v>44</v>
      </c>
      <c r="E2137" s="33" t="s">
        <v>237</v>
      </c>
      <c r="F2137" s="33" t="s">
        <v>46</v>
      </c>
      <c r="G2137" s="33" t="s">
        <v>29</v>
      </c>
      <c r="H2137" s="33">
        <v>17</v>
      </c>
      <c r="I2137" s="35">
        <v>5.25</v>
      </c>
      <c r="P2137" s="29" t="s">
        <v>5396</v>
      </c>
      <c r="Q2137" s="29" t="s">
        <v>90</v>
      </c>
      <c r="R2137" s="29" t="s">
        <v>2101</v>
      </c>
      <c r="S2137" s="29" t="s">
        <v>5397</v>
      </c>
      <c r="T2137" s="29" t="s">
        <v>22</v>
      </c>
      <c r="U2137" s="30">
        <v>766</v>
      </c>
      <c r="V2137" s="31">
        <v>20</v>
      </c>
      <c r="W2137" s="31">
        <v>4</v>
      </c>
      <c r="X2137" s="31" t="s">
        <v>25</v>
      </c>
      <c r="Y2137" s="29" t="s">
        <v>30</v>
      </c>
      <c r="Z2137" s="29" t="s">
        <v>45</v>
      </c>
      <c r="AA2137" s="29" t="s">
        <v>46</v>
      </c>
      <c r="AB2137"/>
      <c r="AC2137"/>
      <c r="AD2137"/>
      <c r="AE2137"/>
      <c r="AF2137"/>
      <c r="AG2137"/>
      <c r="AH2137"/>
      <c r="AI2137"/>
    </row>
    <row r="2138" spans="1:35" ht="15" customHeight="1" x14ac:dyDescent="0.35">
      <c r="A2138" s="23" t="s">
        <v>5398</v>
      </c>
      <c r="B2138" s="24" t="s">
        <v>904</v>
      </c>
      <c r="C2138" s="25">
        <v>118</v>
      </c>
      <c r="D2138" s="24" t="s">
        <v>44</v>
      </c>
      <c r="E2138" s="24" t="s">
        <v>213</v>
      </c>
      <c r="F2138" s="24" t="s">
        <v>52</v>
      </c>
      <c r="G2138" s="24" t="s">
        <v>29</v>
      </c>
      <c r="H2138" s="24">
        <v>19</v>
      </c>
      <c r="I2138" s="26">
        <v>6.75</v>
      </c>
      <c r="P2138" s="29" t="s">
        <v>5399</v>
      </c>
      <c r="Q2138" s="29" t="s">
        <v>106</v>
      </c>
      <c r="R2138" s="29" t="s">
        <v>1665</v>
      </c>
      <c r="S2138" s="29" t="s">
        <v>5400</v>
      </c>
      <c r="T2138" s="29" t="s">
        <v>44</v>
      </c>
      <c r="U2138" s="30">
        <v>1297</v>
      </c>
      <c r="V2138" s="31">
        <v>21</v>
      </c>
      <c r="W2138" s="31">
        <v>8</v>
      </c>
      <c r="X2138" s="31" t="s">
        <v>29</v>
      </c>
      <c r="Y2138" s="29" t="s">
        <v>30</v>
      </c>
      <c r="Z2138" s="29" t="s">
        <v>45</v>
      </c>
      <c r="AA2138" s="29" t="s">
        <v>46</v>
      </c>
      <c r="AB2138"/>
      <c r="AC2138"/>
      <c r="AD2138"/>
      <c r="AE2138"/>
      <c r="AF2138"/>
      <c r="AG2138"/>
      <c r="AH2138"/>
      <c r="AI2138"/>
    </row>
    <row r="2139" spans="1:35" ht="15" customHeight="1" x14ac:dyDescent="0.35">
      <c r="A2139" s="32" t="s">
        <v>5398</v>
      </c>
      <c r="B2139" s="33" t="s">
        <v>5401</v>
      </c>
      <c r="C2139" s="34">
        <v>57</v>
      </c>
      <c r="D2139" s="33" t="s">
        <v>22</v>
      </c>
      <c r="E2139" s="33" t="s">
        <v>141</v>
      </c>
      <c r="F2139" s="33" t="s">
        <v>46</v>
      </c>
      <c r="G2139" s="33" t="s">
        <v>29</v>
      </c>
      <c r="H2139" s="33">
        <v>17</v>
      </c>
      <c r="I2139" s="35">
        <v>9.5</v>
      </c>
      <c r="P2139" s="29" t="s">
        <v>5402</v>
      </c>
      <c r="Q2139" s="29" t="s">
        <v>695</v>
      </c>
      <c r="R2139" s="29" t="s">
        <v>1527</v>
      </c>
      <c r="S2139" s="29" t="s">
        <v>5403</v>
      </c>
      <c r="T2139" s="29" t="s">
        <v>44</v>
      </c>
      <c r="U2139" s="30">
        <v>364</v>
      </c>
      <c r="V2139" s="31">
        <v>21</v>
      </c>
      <c r="W2139" s="31">
        <v>6</v>
      </c>
      <c r="X2139" s="31" t="s">
        <v>29</v>
      </c>
      <c r="Y2139" s="29" t="s">
        <v>41</v>
      </c>
      <c r="Z2139" s="29" t="s">
        <v>45</v>
      </c>
      <c r="AA2139" s="29" t="s">
        <v>46</v>
      </c>
      <c r="AB2139"/>
      <c r="AC2139"/>
      <c r="AD2139"/>
      <c r="AE2139"/>
      <c r="AF2139"/>
      <c r="AG2139"/>
      <c r="AH2139"/>
      <c r="AI2139"/>
    </row>
    <row r="2140" spans="1:35" ht="15" customHeight="1" x14ac:dyDescent="0.35">
      <c r="A2140" s="23" t="s">
        <v>113</v>
      </c>
      <c r="B2140" s="24" t="s">
        <v>235</v>
      </c>
      <c r="C2140" s="25">
        <v>163</v>
      </c>
      <c r="D2140" s="24" t="s">
        <v>44</v>
      </c>
      <c r="E2140" s="24" t="s">
        <v>124</v>
      </c>
      <c r="F2140" s="24" t="s">
        <v>52</v>
      </c>
      <c r="G2140" s="24" t="s">
        <v>29</v>
      </c>
      <c r="H2140" s="24">
        <v>17</v>
      </c>
      <c r="I2140" s="26">
        <v>6.25</v>
      </c>
      <c r="P2140" s="29" t="s">
        <v>5404</v>
      </c>
      <c r="Q2140" s="29" t="s">
        <v>5398</v>
      </c>
      <c r="R2140" s="29" t="s">
        <v>904</v>
      </c>
      <c r="S2140" s="29" t="s">
        <v>5405</v>
      </c>
      <c r="T2140" s="29" t="s">
        <v>44</v>
      </c>
      <c r="U2140" s="30">
        <v>232</v>
      </c>
      <c r="V2140" s="31">
        <v>17</v>
      </c>
      <c r="W2140" s="31">
        <v>2</v>
      </c>
      <c r="X2140" s="31" t="s">
        <v>29</v>
      </c>
      <c r="Y2140" s="29" t="s">
        <v>50</v>
      </c>
      <c r="Z2140" s="29" t="s">
        <v>45</v>
      </c>
      <c r="AA2140" s="29" t="s">
        <v>46</v>
      </c>
      <c r="AB2140"/>
      <c r="AC2140"/>
      <c r="AD2140"/>
      <c r="AE2140"/>
      <c r="AF2140"/>
      <c r="AG2140"/>
      <c r="AH2140"/>
      <c r="AI2140"/>
    </row>
    <row r="2141" spans="1:35" ht="15" customHeight="1" x14ac:dyDescent="0.35">
      <c r="A2141" s="32" t="s">
        <v>152</v>
      </c>
      <c r="B2141" s="33" t="s">
        <v>5406</v>
      </c>
      <c r="C2141" s="34">
        <v>281</v>
      </c>
      <c r="D2141" s="33" t="s">
        <v>44</v>
      </c>
      <c r="E2141" s="33" t="s">
        <v>173</v>
      </c>
      <c r="F2141" s="33" t="s">
        <v>46</v>
      </c>
      <c r="G2141" s="33" t="s">
        <v>29</v>
      </c>
      <c r="H2141" s="33">
        <v>18</v>
      </c>
      <c r="I2141" s="35">
        <v>2.75</v>
      </c>
      <c r="P2141" s="29" t="s">
        <v>5407</v>
      </c>
      <c r="Q2141" s="29" t="s">
        <v>5398</v>
      </c>
      <c r="R2141" s="29" t="s">
        <v>5401</v>
      </c>
      <c r="S2141" s="29" t="s">
        <v>5408</v>
      </c>
      <c r="T2141" s="29" t="s">
        <v>22</v>
      </c>
      <c r="U2141" s="30">
        <v>1072</v>
      </c>
      <c r="V2141" s="31">
        <v>21</v>
      </c>
      <c r="W2141" s="31">
        <v>8</v>
      </c>
      <c r="X2141" s="31" t="s">
        <v>25</v>
      </c>
      <c r="Y2141" s="29" t="s">
        <v>30</v>
      </c>
      <c r="Z2141" s="29" t="s">
        <v>45</v>
      </c>
      <c r="AA2141" s="29" t="s">
        <v>46</v>
      </c>
      <c r="AB2141"/>
      <c r="AC2141"/>
      <c r="AD2141"/>
      <c r="AE2141"/>
      <c r="AF2141"/>
      <c r="AG2141"/>
      <c r="AH2141"/>
      <c r="AI2141"/>
    </row>
    <row r="2142" spans="1:35" ht="15" customHeight="1" x14ac:dyDescent="0.35">
      <c r="A2142" s="23" t="s">
        <v>159</v>
      </c>
      <c r="B2142" s="24" t="s">
        <v>636</v>
      </c>
      <c r="C2142" s="25">
        <v>142</v>
      </c>
      <c r="D2142" s="24" t="s">
        <v>22</v>
      </c>
      <c r="E2142" s="24" t="s">
        <v>405</v>
      </c>
      <c r="F2142" s="24" t="s">
        <v>59</v>
      </c>
      <c r="G2142" s="24" t="s">
        <v>29</v>
      </c>
      <c r="H2142" s="24">
        <v>20</v>
      </c>
      <c r="I2142" s="26">
        <v>9.25</v>
      </c>
      <c r="P2142" s="29" t="s">
        <v>5409</v>
      </c>
      <c r="Q2142" s="29" t="s">
        <v>113</v>
      </c>
      <c r="R2142" s="29" t="s">
        <v>235</v>
      </c>
      <c r="S2142" s="29" t="s">
        <v>5410</v>
      </c>
      <c r="T2142" s="29" t="s">
        <v>44</v>
      </c>
      <c r="U2142" s="30">
        <v>1282</v>
      </c>
      <c r="V2142" s="31">
        <v>23</v>
      </c>
      <c r="W2142" s="31">
        <v>10</v>
      </c>
      <c r="X2142" s="31" t="s">
        <v>29</v>
      </c>
      <c r="Y2142" s="29" t="s">
        <v>41</v>
      </c>
      <c r="Z2142" s="29" t="s">
        <v>45</v>
      </c>
      <c r="AA2142" s="29" t="s">
        <v>46</v>
      </c>
      <c r="AB2142"/>
      <c r="AC2142"/>
      <c r="AD2142"/>
      <c r="AE2142"/>
      <c r="AF2142"/>
      <c r="AG2142"/>
      <c r="AH2142"/>
      <c r="AI2142"/>
    </row>
    <row r="2143" spans="1:35" ht="15" customHeight="1" x14ac:dyDescent="0.35">
      <c r="A2143" s="32" t="s">
        <v>70</v>
      </c>
      <c r="B2143" s="33" t="s">
        <v>4097</v>
      </c>
      <c r="C2143" s="34">
        <v>92</v>
      </c>
      <c r="D2143" s="33" t="s">
        <v>22</v>
      </c>
      <c r="E2143" s="33" t="s">
        <v>410</v>
      </c>
      <c r="F2143" s="33" t="s">
        <v>78</v>
      </c>
      <c r="G2143" s="33" t="s">
        <v>29</v>
      </c>
      <c r="H2143" s="33">
        <v>35</v>
      </c>
      <c r="I2143" s="35">
        <v>8.5</v>
      </c>
      <c r="P2143" s="29" t="s">
        <v>5411</v>
      </c>
      <c r="Q2143" s="29" t="s">
        <v>152</v>
      </c>
      <c r="R2143" s="29" t="s">
        <v>5406</v>
      </c>
      <c r="S2143" s="29" t="s">
        <v>5412</v>
      </c>
      <c r="T2143" s="29" t="s">
        <v>44</v>
      </c>
      <c r="U2143" s="30">
        <v>825</v>
      </c>
      <c r="V2143" s="31">
        <v>23</v>
      </c>
      <c r="W2143" s="31">
        <v>10</v>
      </c>
      <c r="X2143" s="31" t="s">
        <v>25</v>
      </c>
      <c r="Y2143" s="29" t="s">
        <v>41</v>
      </c>
      <c r="Z2143" s="29" t="s">
        <v>45</v>
      </c>
      <c r="AA2143" s="29" t="s">
        <v>46</v>
      </c>
      <c r="AB2143"/>
      <c r="AC2143"/>
      <c r="AD2143"/>
      <c r="AE2143"/>
      <c r="AF2143"/>
      <c r="AG2143"/>
      <c r="AH2143"/>
      <c r="AI2143"/>
    </row>
    <row r="2144" spans="1:35" ht="15" customHeight="1" x14ac:dyDescent="0.35">
      <c r="A2144" s="23" t="s">
        <v>5413</v>
      </c>
      <c r="B2144" s="24" t="s">
        <v>194</v>
      </c>
      <c r="C2144" s="25">
        <v>190</v>
      </c>
      <c r="D2144" s="24" t="s">
        <v>44</v>
      </c>
      <c r="E2144" s="24" t="s">
        <v>58</v>
      </c>
      <c r="F2144" s="24" t="s">
        <v>59</v>
      </c>
      <c r="G2144" s="24" t="s">
        <v>29</v>
      </c>
      <c r="H2144" s="24">
        <v>30</v>
      </c>
      <c r="I2144" s="26">
        <v>9.75</v>
      </c>
      <c r="P2144" s="29" t="s">
        <v>5414</v>
      </c>
      <c r="Q2144" s="29" t="s">
        <v>159</v>
      </c>
      <c r="R2144" s="29" t="s">
        <v>636</v>
      </c>
      <c r="S2144" s="29" t="s">
        <v>5415</v>
      </c>
      <c r="T2144" s="29" t="s">
        <v>22</v>
      </c>
      <c r="U2144" s="30">
        <v>690</v>
      </c>
      <c r="V2144" s="31">
        <v>19</v>
      </c>
      <c r="W2144" s="31">
        <v>2</v>
      </c>
      <c r="X2144" s="31" t="s">
        <v>29</v>
      </c>
      <c r="Y2144" s="29" t="s">
        <v>30</v>
      </c>
      <c r="Z2144" s="29" t="s">
        <v>45</v>
      </c>
      <c r="AA2144" s="29" t="s">
        <v>46</v>
      </c>
      <c r="AB2144"/>
      <c r="AC2144"/>
      <c r="AD2144"/>
      <c r="AE2144"/>
      <c r="AF2144"/>
      <c r="AG2144"/>
      <c r="AH2144"/>
      <c r="AI2144"/>
    </row>
    <row r="2145" spans="1:35" ht="15" customHeight="1" x14ac:dyDescent="0.35">
      <c r="A2145" s="32" t="s">
        <v>323</v>
      </c>
      <c r="B2145" s="33" t="s">
        <v>5416</v>
      </c>
      <c r="C2145" s="34">
        <v>462</v>
      </c>
      <c r="D2145" s="33" t="s">
        <v>22</v>
      </c>
      <c r="E2145" s="33" t="s">
        <v>259</v>
      </c>
      <c r="F2145" s="33" t="s">
        <v>46</v>
      </c>
      <c r="G2145" s="33" t="s">
        <v>25</v>
      </c>
      <c r="H2145" s="33">
        <v>20</v>
      </c>
      <c r="I2145" s="35">
        <v>11</v>
      </c>
      <c r="P2145" s="29" t="s">
        <v>5417</v>
      </c>
      <c r="Q2145" s="29" t="s">
        <v>70</v>
      </c>
      <c r="R2145" s="29" t="s">
        <v>4097</v>
      </c>
      <c r="S2145" s="29" t="s">
        <v>5418</v>
      </c>
      <c r="T2145" s="29" t="s">
        <v>22</v>
      </c>
      <c r="U2145" s="30">
        <v>398</v>
      </c>
      <c r="V2145" s="31">
        <v>23</v>
      </c>
      <c r="W2145" s="31">
        <v>10</v>
      </c>
      <c r="X2145" s="31" t="s">
        <v>25</v>
      </c>
      <c r="Y2145" s="29" t="s">
        <v>41</v>
      </c>
      <c r="Z2145" s="29" t="s">
        <v>45</v>
      </c>
      <c r="AA2145" s="29" t="s">
        <v>46</v>
      </c>
      <c r="AB2145"/>
      <c r="AC2145"/>
      <c r="AD2145"/>
      <c r="AE2145"/>
      <c r="AF2145"/>
      <c r="AG2145"/>
      <c r="AH2145"/>
      <c r="AI2145"/>
    </row>
    <row r="2146" spans="1:35" ht="15" customHeight="1" x14ac:dyDescent="0.35">
      <c r="A2146" s="23" t="s">
        <v>5419</v>
      </c>
      <c r="B2146" s="24" t="s">
        <v>5420</v>
      </c>
      <c r="C2146" s="25">
        <v>140</v>
      </c>
      <c r="D2146" s="24" t="s">
        <v>22</v>
      </c>
      <c r="E2146" s="24" t="s">
        <v>200</v>
      </c>
      <c r="F2146" s="24" t="s">
        <v>52</v>
      </c>
      <c r="G2146" s="24" t="s">
        <v>25</v>
      </c>
      <c r="H2146" s="24">
        <v>20</v>
      </c>
      <c r="I2146" s="26">
        <v>10.25</v>
      </c>
      <c r="P2146" s="29" t="s">
        <v>5421</v>
      </c>
      <c r="Q2146" s="29" t="s">
        <v>5413</v>
      </c>
      <c r="R2146" s="29" t="s">
        <v>194</v>
      </c>
      <c r="S2146" s="29" t="s">
        <v>5422</v>
      </c>
      <c r="T2146" s="29" t="s">
        <v>44</v>
      </c>
      <c r="U2146" s="30">
        <v>636</v>
      </c>
      <c r="V2146" s="31">
        <v>21</v>
      </c>
      <c r="W2146" s="31">
        <v>8</v>
      </c>
      <c r="X2146" s="31" t="s">
        <v>25</v>
      </c>
      <c r="Y2146" s="29" t="s">
        <v>30</v>
      </c>
      <c r="Z2146" s="29" t="s">
        <v>45</v>
      </c>
      <c r="AA2146" s="29" t="s">
        <v>46</v>
      </c>
      <c r="AB2146"/>
      <c r="AC2146"/>
      <c r="AD2146"/>
      <c r="AE2146"/>
      <c r="AF2146"/>
      <c r="AG2146"/>
      <c r="AH2146"/>
      <c r="AI2146"/>
    </row>
    <row r="2147" spans="1:35" ht="15" customHeight="1" x14ac:dyDescent="0.35">
      <c r="A2147" s="32" t="s">
        <v>1764</v>
      </c>
      <c r="B2147" s="33" t="s">
        <v>1855</v>
      </c>
      <c r="C2147" s="34">
        <v>479</v>
      </c>
      <c r="D2147" s="33" t="s">
        <v>44</v>
      </c>
      <c r="E2147" s="33" t="s">
        <v>259</v>
      </c>
      <c r="F2147" s="33" t="s">
        <v>46</v>
      </c>
      <c r="G2147" s="33" t="s">
        <v>29</v>
      </c>
      <c r="H2147" s="33">
        <v>19</v>
      </c>
      <c r="I2147" s="35">
        <v>5.5</v>
      </c>
      <c r="P2147" s="29" t="s">
        <v>5423</v>
      </c>
      <c r="Q2147" s="29" t="s">
        <v>323</v>
      </c>
      <c r="R2147" s="29" t="s">
        <v>5416</v>
      </c>
      <c r="S2147" s="29" t="s">
        <v>5424</v>
      </c>
      <c r="T2147" s="29" t="s">
        <v>22</v>
      </c>
      <c r="U2147" s="30">
        <v>996</v>
      </c>
      <c r="V2147" s="31">
        <v>21</v>
      </c>
      <c r="W2147" s="31">
        <v>10</v>
      </c>
      <c r="X2147" s="31" t="s">
        <v>29</v>
      </c>
      <c r="Y2147" s="29" t="s">
        <v>30</v>
      </c>
      <c r="Z2147" s="29" t="s">
        <v>45</v>
      </c>
      <c r="AA2147" s="29" t="s">
        <v>46</v>
      </c>
      <c r="AB2147"/>
      <c r="AC2147"/>
      <c r="AD2147"/>
      <c r="AE2147"/>
      <c r="AF2147"/>
      <c r="AG2147"/>
      <c r="AH2147"/>
      <c r="AI2147"/>
    </row>
    <row r="2148" spans="1:35" ht="15" customHeight="1" x14ac:dyDescent="0.35">
      <c r="A2148" s="23" t="s">
        <v>5425</v>
      </c>
      <c r="B2148" s="24" t="s">
        <v>194</v>
      </c>
      <c r="C2148" s="25">
        <v>266</v>
      </c>
      <c r="D2148" s="24" t="s">
        <v>22</v>
      </c>
      <c r="E2148" s="24" t="s">
        <v>77</v>
      </c>
      <c r="F2148" s="24" t="s">
        <v>78</v>
      </c>
      <c r="G2148" s="24" t="s">
        <v>25</v>
      </c>
      <c r="H2148" s="24">
        <v>19</v>
      </c>
      <c r="I2148" s="26">
        <v>12.5</v>
      </c>
      <c r="P2148" s="29" t="s">
        <v>5426</v>
      </c>
      <c r="Q2148" s="29" t="s">
        <v>5419</v>
      </c>
      <c r="R2148" s="29" t="s">
        <v>5420</v>
      </c>
      <c r="S2148" s="29" t="s">
        <v>5427</v>
      </c>
      <c r="T2148" s="29" t="s">
        <v>22</v>
      </c>
      <c r="U2148" s="30">
        <v>252</v>
      </c>
      <c r="V2148" s="31">
        <v>18</v>
      </c>
      <c r="W2148" s="31">
        <v>2</v>
      </c>
      <c r="X2148" s="31" t="s">
        <v>25</v>
      </c>
      <c r="Y2148" s="29" t="s">
        <v>50</v>
      </c>
      <c r="Z2148" s="29" t="s">
        <v>45</v>
      </c>
      <c r="AA2148" s="29" t="s">
        <v>46</v>
      </c>
      <c r="AB2148"/>
      <c r="AC2148"/>
      <c r="AD2148"/>
      <c r="AE2148"/>
      <c r="AF2148"/>
      <c r="AG2148"/>
      <c r="AH2148"/>
      <c r="AI2148"/>
    </row>
    <row r="2149" spans="1:35" ht="15" customHeight="1" x14ac:dyDescent="0.35">
      <c r="A2149" s="32" t="s">
        <v>3004</v>
      </c>
      <c r="B2149" s="33" t="s">
        <v>956</v>
      </c>
      <c r="C2149" s="34">
        <v>172</v>
      </c>
      <c r="D2149" s="33" t="s">
        <v>22</v>
      </c>
      <c r="E2149" s="33" t="s">
        <v>555</v>
      </c>
      <c r="F2149" s="33" t="s">
        <v>86</v>
      </c>
      <c r="G2149" s="33" t="s">
        <v>29</v>
      </c>
      <c r="H2149" s="33">
        <v>17</v>
      </c>
      <c r="I2149" s="35">
        <v>6</v>
      </c>
      <c r="P2149" s="29" t="s">
        <v>5428</v>
      </c>
      <c r="Q2149" s="29" t="s">
        <v>1764</v>
      </c>
      <c r="R2149" s="29" t="s">
        <v>1855</v>
      </c>
      <c r="S2149" s="29" t="s">
        <v>5429</v>
      </c>
      <c r="T2149" s="29" t="s">
        <v>44</v>
      </c>
      <c r="U2149" s="30">
        <v>613</v>
      </c>
      <c r="V2149" s="31">
        <v>23</v>
      </c>
      <c r="W2149" s="31">
        <v>10</v>
      </c>
      <c r="X2149" s="31" t="s">
        <v>25</v>
      </c>
      <c r="Y2149" s="29" t="s">
        <v>50</v>
      </c>
      <c r="Z2149" s="29" t="s">
        <v>45</v>
      </c>
      <c r="AA2149" s="29" t="s">
        <v>46</v>
      </c>
      <c r="AB2149"/>
      <c r="AC2149"/>
      <c r="AD2149"/>
      <c r="AE2149"/>
      <c r="AF2149"/>
      <c r="AG2149"/>
      <c r="AH2149"/>
      <c r="AI2149"/>
    </row>
    <row r="2150" spans="1:35" ht="15" customHeight="1" x14ac:dyDescent="0.35">
      <c r="A2150" s="23" t="s">
        <v>227</v>
      </c>
      <c r="B2150" s="24" t="s">
        <v>297</v>
      </c>
      <c r="C2150" s="25">
        <v>495</v>
      </c>
      <c r="D2150" s="24" t="s">
        <v>44</v>
      </c>
      <c r="E2150" s="24" t="s">
        <v>382</v>
      </c>
      <c r="F2150" s="24" t="s">
        <v>86</v>
      </c>
      <c r="G2150" s="24" t="s">
        <v>29</v>
      </c>
      <c r="H2150" s="24">
        <v>40</v>
      </c>
      <c r="I2150" s="26">
        <v>6</v>
      </c>
      <c r="P2150" s="29" t="s">
        <v>5430</v>
      </c>
      <c r="Q2150" s="29" t="s">
        <v>5425</v>
      </c>
      <c r="R2150" s="29" t="s">
        <v>194</v>
      </c>
      <c r="S2150" s="29" t="s">
        <v>5431</v>
      </c>
      <c r="T2150" s="29" t="s">
        <v>22</v>
      </c>
      <c r="U2150" s="30">
        <v>345</v>
      </c>
      <c r="V2150" s="31">
        <v>22</v>
      </c>
      <c r="W2150" s="31">
        <v>8</v>
      </c>
      <c r="X2150" s="31" t="s">
        <v>25</v>
      </c>
      <c r="Y2150" s="29" t="s">
        <v>41</v>
      </c>
      <c r="Z2150" s="29" t="s">
        <v>45</v>
      </c>
      <c r="AA2150" s="29" t="s">
        <v>46</v>
      </c>
      <c r="AB2150"/>
      <c r="AC2150"/>
      <c r="AD2150"/>
      <c r="AE2150"/>
      <c r="AF2150"/>
      <c r="AG2150"/>
      <c r="AH2150"/>
      <c r="AI2150"/>
    </row>
    <row r="2151" spans="1:35" ht="15" customHeight="1" x14ac:dyDescent="0.35">
      <c r="A2151" s="32" t="s">
        <v>230</v>
      </c>
      <c r="B2151" s="33" t="s">
        <v>90</v>
      </c>
      <c r="C2151" s="34">
        <v>245</v>
      </c>
      <c r="D2151" s="33" t="s">
        <v>44</v>
      </c>
      <c r="E2151" s="33" t="s">
        <v>213</v>
      </c>
      <c r="F2151" s="33" t="s">
        <v>52</v>
      </c>
      <c r="G2151" s="33" t="s">
        <v>29</v>
      </c>
      <c r="H2151" s="33">
        <v>18</v>
      </c>
      <c r="I2151" s="35">
        <v>2.25</v>
      </c>
      <c r="P2151" s="29" t="s">
        <v>5432</v>
      </c>
      <c r="Q2151" s="29" t="s">
        <v>3004</v>
      </c>
      <c r="R2151" s="29" t="s">
        <v>956</v>
      </c>
      <c r="S2151" s="29" t="s">
        <v>5433</v>
      </c>
      <c r="T2151" s="29" t="s">
        <v>22</v>
      </c>
      <c r="U2151" s="30">
        <v>270</v>
      </c>
      <c r="V2151" s="31">
        <v>20</v>
      </c>
      <c r="W2151" s="31">
        <v>4</v>
      </c>
      <c r="X2151" s="31" t="s">
        <v>29</v>
      </c>
      <c r="Y2151" s="29" t="s">
        <v>41</v>
      </c>
      <c r="Z2151" s="29" t="s">
        <v>45</v>
      </c>
      <c r="AA2151" s="29" t="s">
        <v>46</v>
      </c>
      <c r="AB2151"/>
      <c r="AC2151"/>
      <c r="AD2151"/>
      <c r="AE2151"/>
      <c r="AF2151"/>
      <c r="AG2151"/>
      <c r="AH2151"/>
      <c r="AI2151"/>
    </row>
    <row r="2152" spans="1:35" ht="15" customHeight="1" x14ac:dyDescent="0.35">
      <c r="A2152" s="23" t="s">
        <v>235</v>
      </c>
      <c r="B2152" s="24" t="s">
        <v>3523</v>
      </c>
      <c r="C2152" s="25">
        <v>499</v>
      </c>
      <c r="D2152" s="24" t="s">
        <v>44</v>
      </c>
      <c r="E2152" s="24" t="s">
        <v>71</v>
      </c>
      <c r="F2152" s="24" t="s">
        <v>72</v>
      </c>
      <c r="G2152" s="24" t="s">
        <v>29</v>
      </c>
      <c r="H2152" s="24">
        <v>20</v>
      </c>
      <c r="I2152" s="26">
        <v>8</v>
      </c>
      <c r="P2152" s="29" t="s">
        <v>5434</v>
      </c>
      <c r="Q2152" s="29" t="s">
        <v>227</v>
      </c>
      <c r="R2152" s="29" t="s">
        <v>297</v>
      </c>
      <c r="S2152" s="29" t="s">
        <v>5435</v>
      </c>
      <c r="T2152" s="29" t="s">
        <v>44</v>
      </c>
      <c r="U2152" s="30">
        <v>767</v>
      </c>
      <c r="V2152" s="31">
        <v>22</v>
      </c>
      <c r="W2152" s="31">
        <v>2</v>
      </c>
      <c r="X2152" s="31" t="s">
        <v>25</v>
      </c>
      <c r="Y2152" s="29" t="s">
        <v>50</v>
      </c>
      <c r="Z2152" s="29" t="s">
        <v>45</v>
      </c>
      <c r="AA2152" s="29" t="s">
        <v>46</v>
      </c>
      <c r="AB2152"/>
      <c r="AC2152"/>
      <c r="AD2152"/>
      <c r="AE2152"/>
      <c r="AF2152"/>
      <c r="AG2152"/>
      <c r="AH2152"/>
      <c r="AI2152"/>
    </row>
    <row r="2153" spans="1:35" ht="15" customHeight="1" x14ac:dyDescent="0.35">
      <c r="A2153" s="32" t="s">
        <v>253</v>
      </c>
      <c r="B2153" s="33" t="s">
        <v>282</v>
      </c>
      <c r="C2153" s="34">
        <v>292</v>
      </c>
      <c r="D2153" s="33" t="s">
        <v>22</v>
      </c>
      <c r="E2153" s="33" t="s">
        <v>319</v>
      </c>
      <c r="F2153" s="33" t="s">
        <v>59</v>
      </c>
      <c r="G2153" s="33" t="s">
        <v>29</v>
      </c>
      <c r="H2153" s="33">
        <v>34</v>
      </c>
      <c r="I2153" s="35">
        <v>7</v>
      </c>
      <c r="P2153" s="29" t="s">
        <v>5436</v>
      </c>
      <c r="Q2153" s="29" t="s">
        <v>230</v>
      </c>
      <c r="R2153" s="29" t="s">
        <v>90</v>
      </c>
      <c r="S2153" s="29" t="s">
        <v>5437</v>
      </c>
      <c r="T2153" s="29" t="s">
        <v>44</v>
      </c>
      <c r="U2153" s="30">
        <v>1202</v>
      </c>
      <c r="V2153" s="31">
        <v>18</v>
      </c>
      <c r="W2153" s="31">
        <v>4</v>
      </c>
      <c r="X2153" s="31" t="s">
        <v>29</v>
      </c>
      <c r="Y2153" s="29" t="s">
        <v>50</v>
      </c>
      <c r="Z2153" s="29" t="s">
        <v>45</v>
      </c>
      <c r="AA2153" s="29" t="s">
        <v>46</v>
      </c>
      <c r="AB2153"/>
      <c r="AC2153"/>
      <c r="AD2153"/>
      <c r="AE2153"/>
      <c r="AF2153"/>
      <c r="AG2153"/>
      <c r="AH2153"/>
      <c r="AI2153"/>
    </row>
    <row r="2154" spans="1:35" ht="15" customHeight="1" x14ac:dyDescent="0.35">
      <c r="A2154" s="23" t="s">
        <v>253</v>
      </c>
      <c r="B2154" s="24" t="s">
        <v>754</v>
      </c>
      <c r="C2154" s="25">
        <v>124</v>
      </c>
      <c r="D2154" s="24" t="s">
        <v>44</v>
      </c>
      <c r="E2154" s="24" t="s">
        <v>130</v>
      </c>
      <c r="F2154" s="24" t="s">
        <v>46</v>
      </c>
      <c r="G2154" s="24" t="s">
        <v>25</v>
      </c>
      <c r="H2154" s="24">
        <v>30</v>
      </c>
      <c r="I2154" s="26">
        <v>11.75</v>
      </c>
      <c r="P2154" s="29" t="s">
        <v>5438</v>
      </c>
      <c r="Q2154" s="29" t="s">
        <v>235</v>
      </c>
      <c r="R2154" s="29" t="s">
        <v>3523</v>
      </c>
      <c r="S2154" s="29" t="s">
        <v>832</v>
      </c>
      <c r="T2154" s="29" t="s">
        <v>44</v>
      </c>
      <c r="U2154" s="30">
        <v>462</v>
      </c>
      <c r="V2154" s="31">
        <v>25</v>
      </c>
      <c r="W2154" s="31">
        <v>10</v>
      </c>
      <c r="X2154" s="31" t="s">
        <v>29</v>
      </c>
      <c r="Y2154" s="29" t="s">
        <v>30</v>
      </c>
      <c r="Z2154" s="29" t="s">
        <v>45</v>
      </c>
      <c r="AA2154" s="29" t="s">
        <v>46</v>
      </c>
      <c r="AB2154"/>
      <c r="AC2154"/>
      <c r="AD2154"/>
      <c r="AE2154"/>
      <c r="AF2154"/>
      <c r="AG2154"/>
      <c r="AH2154"/>
      <c r="AI2154"/>
    </row>
    <row r="2155" spans="1:35" ht="15" customHeight="1" x14ac:dyDescent="0.35">
      <c r="A2155" s="32" t="s">
        <v>253</v>
      </c>
      <c r="B2155" s="33" t="s">
        <v>1096</v>
      </c>
      <c r="C2155" s="34">
        <v>119</v>
      </c>
      <c r="D2155" s="33" t="s">
        <v>44</v>
      </c>
      <c r="E2155" s="33" t="s">
        <v>130</v>
      </c>
      <c r="F2155" s="33" t="s">
        <v>46</v>
      </c>
      <c r="G2155" s="33" t="s">
        <v>25</v>
      </c>
      <c r="H2155" s="33">
        <v>36</v>
      </c>
      <c r="I2155" s="35">
        <v>12.75</v>
      </c>
      <c r="P2155" s="29" t="s">
        <v>5439</v>
      </c>
      <c r="Q2155" s="29" t="s">
        <v>253</v>
      </c>
      <c r="R2155" s="29" t="s">
        <v>282</v>
      </c>
      <c r="S2155" s="29" t="s">
        <v>5440</v>
      </c>
      <c r="T2155" s="29" t="s">
        <v>22</v>
      </c>
      <c r="U2155" s="30">
        <v>849</v>
      </c>
      <c r="V2155" s="31">
        <v>18</v>
      </c>
      <c r="W2155" s="31">
        <v>2</v>
      </c>
      <c r="X2155" s="31" t="s">
        <v>25</v>
      </c>
      <c r="Y2155" s="29" t="s">
        <v>41</v>
      </c>
      <c r="Z2155" s="29" t="s">
        <v>45</v>
      </c>
      <c r="AA2155" s="29" t="s">
        <v>46</v>
      </c>
      <c r="AB2155"/>
      <c r="AC2155"/>
      <c r="AD2155"/>
      <c r="AE2155"/>
      <c r="AF2155"/>
      <c r="AG2155"/>
      <c r="AH2155"/>
      <c r="AI2155"/>
    </row>
    <row r="2156" spans="1:35" ht="15" customHeight="1" x14ac:dyDescent="0.35">
      <c r="A2156" s="23" t="s">
        <v>265</v>
      </c>
      <c r="B2156" s="24" t="s">
        <v>5441</v>
      </c>
      <c r="C2156" s="25">
        <v>192</v>
      </c>
      <c r="D2156" s="24" t="s">
        <v>44</v>
      </c>
      <c r="E2156" s="24" t="s">
        <v>311</v>
      </c>
      <c r="F2156" s="24" t="s">
        <v>36</v>
      </c>
      <c r="G2156" s="24" t="s">
        <v>29</v>
      </c>
      <c r="H2156" s="24">
        <v>40</v>
      </c>
      <c r="I2156" s="26">
        <v>4.5</v>
      </c>
      <c r="P2156" s="29" t="s">
        <v>5442</v>
      </c>
      <c r="Q2156" s="29" t="s">
        <v>253</v>
      </c>
      <c r="R2156" s="29" t="s">
        <v>754</v>
      </c>
      <c r="S2156" s="29" t="s">
        <v>5443</v>
      </c>
      <c r="T2156" s="29" t="s">
        <v>44</v>
      </c>
      <c r="U2156" s="30">
        <v>693</v>
      </c>
      <c r="V2156" s="31">
        <v>28</v>
      </c>
      <c r="W2156" s="31">
        <v>10</v>
      </c>
      <c r="X2156" s="31" t="s">
        <v>29</v>
      </c>
      <c r="Y2156" s="29" t="s">
        <v>50</v>
      </c>
      <c r="Z2156" s="29" t="s">
        <v>45</v>
      </c>
      <c r="AA2156" s="29" t="s">
        <v>46</v>
      </c>
      <c r="AB2156"/>
      <c r="AC2156"/>
      <c r="AD2156"/>
      <c r="AE2156"/>
      <c r="AF2156"/>
      <c r="AG2156"/>
      <c r="AH2156"/>
      <c r="AI2156"/>
    </row>
    <row r="2157" spans="1:35" ht="15" customHeight="1" x14ac:dyDescent="0.35">
      <c r="A2157" s="32" t="s">
        <v>2335</v>
      </c>
      <c r="B2157" s="33" t="s">
        <v>2336</v>
      </c>
      <c r="C2157" s="34">
        <v>462</v>
      </c>
      <c r="D2157" s="33" t="s">
        <v>22</v>
      </c>
      <c r="E2157" s="33" t="s">
        <v>279</v>
      </c>
      <c r="F2157" s="33" t="s">
        <v>112</v>
      </c>
      <c r="G2157" s="33" t="s">
        <v>25</v>
      </c>
      <c r="H2157" s="33">
        <v>40</v>
      </c>
      <c r="I2157" s="35">
        <v>12.25</v>
      </c>
      <c r="P2157" s="29" t="s">
        <v>5444</v>
      </c>
      <c r="Q2157" s="29" t="s">
        <v>253</v>
      </c>
      <c r="R2157" s="29" t="s">
        <v>1096</v>
      </c>
      <c r="S2157" s="29" t="s">
        <v>5445</v>
      </c>
      <c r="T2157" s="29" t="s">
        <v>44</v>
      </c>
      <c r="U2157" s="30">
        <v>1294</v>
      </c>
      <c r="V2157" s="31">
        <v>22</v>
      </c>
      <c r="W2157" s="31">
        <v>8</v>
      </c>
      <c r="X2157" s="31" t="s">
        <v>29</v>
      </c>
      <c r="Y2157" s="29" t="s">
        <v>41</v>
      </c>
      <c r="Z2157" s="29" t="s">
        <v>45</v>
      </c>
      <c r="AA2157" s="29" t="s">
        <v>46</v>
      </c>
      <c r="AB2157"/>
      <c r="AC2157"/>
      <c r="AD2157"/>
      <c r="AE2157"/>
      <c r="AF2157"/>
      <c r="AG2157"/>
      <c r="AH2157"/>
      <c r="AI2157"/>
    </row>
    <row r="2158" spans="1:35" ht="15" customHeight="1" x14ac:dyDescent="0.35">
      <c r="A2158" s="23" t="s">
        <v>5446</v>
      </c>
      <c r="B2158" s="24" t="s">
        <v>5447</v>
      </c>
      <c r="C2158" s="25">
        <v>188</v>
      </c>
      <c r="D2158" s="24" t="s">
        <v>44</v>
      </c>
      <c r="E2158" s="24" t="s">
        <v>219</v>
      </c>
      <c r="F2158" s="24" t="s">
        <v>139</v>
      </c>
      <c r="G2158" s="24" t="s">
        <v>29</v>
      </c>
      <c r="H2158" s="24">
        <v>20</v>
      </c>
      <c r="I2158" s="26">
        <v>9</v>
      </c>
      <c r="P2158" s="29" t="s">
        <v>5448</v>
      </c>
      <c r="Q2158" s="29" t="s">
        <v>265</v>
      </c>
      <c r="R2158" s="29" t="s">
        <v>5441</v>
      </c>
      <c r="S2158" s="29" t="s">
        <v>5449</v>
      </c>
      <c r="T2158" s="29" t="s">
        <v>44</v>
      </c>
      <c r="U2158" s="30">
        <v>1179</v>
      </c>
      <c r="V2158" s="31">
        <v>19</v>
      </c>
      <c r="W2158" s="31">
        <v>4</v>
      </c>
      <c r="X2158" s="31" t="s">
        <v>29</v>
      </c>
      <c r="Y2158" s="29" t="s">
        <v>41</v>
      </c>
      <c r="Z2158" s="29" t="s">
        <v>45</v>
      </c>
      <c r="AA2158" s="29" t="s">
        <v>46</v>
      </c>
      <c r="AB2158"/>
      <c r="AC2158"/>
      <c r="AD2158"/>
      <c r="AE2158"/>
      <c r="AF2158"/>
      <c r="AG2158"/>
      <c r="AH2158"/>
      <c r="AI2158"/>
    </row>
    <row r="2159" spans="1:35" ht="15" customHeight="1" x14ac:dyDescent="0.35">
      <c r="A2159" s="32" t="s">
        <v>1097</v>
      </c>
      <c r="B2159" s="33" t="s">
        <v>533</v>
      </c>
      <c r="C2159" s="34">
        <v>476</v>
      </c>
      <c r="D2159" s="33" t="s">
        <v>44</v>
      </c>
      <c r="E2159" s="33" t="s">
        <v>237</v>
      </c>
      <c r="F2159" s="33" t="s">
        <v>46</v>
      </c>
      <c r="G2159" s="33" t="s">
        <v>25</v>
      </c>
      <c r="H2159" s="33">
        <v>18</v>
      </c>
      <c r="I2159" s="35">
        <v>12.25</v>
      </c>
      <c r="P2159" s="29" t="s">
        <v>5450</v>
      </c>
      <c r="Q2159" s="29" t="s">
        <v>2335</v>
      </c>
      <c r="R2159" s="29" t="s">
        <v>2336</v>
      </c>
      <c r="S2159" s="29" t="s">
        <v>5451</v>
      </c>
      <c r="T2159" s="29" t="s">
        <v>22</v>
      </c>
      <c r="U2159" s="30">
        <v>662</v>
      </c>
      <c r="V2159" s="31">
        <v>19</v>
      </c>
      <c r="W2159" s="31">
        <v>4</v>
      </c>
      <c r="X2159" s="31" t="s">
        <v>25</v>
      </c>
      <c r="Y2159" s="29" t="s">
        <v>41</v>
      </c>
      <c r="Z2159" s="29" t="s">
        <v>45</v>
      </c>
      <c r="AA2159" s="29" t="s">
        <v>46</v>
      </c>
      <c r="AB2159"/>
      <c r="AC2159"/>
      <c r="AD2159"/>
      <c r="AE2159"/>
      <c r="AF2159"/>
      <c r="AG2159"/>
      <c r="AH2159"/>
      <c r="AI2159"/>
    </row>
    <row r="2160" spans="1:35" ht="15" customHeight="1" x14ac:dyDescent="0.35">
      <c r="A2160" s="23" t="s">
        <v>5452</v>
      </c>
      <c r="B2160" s="24" t="s">
        <v>5453</v>
      </c>
      <c r="C2160" s="25">
        <v>335</v>
      </c>
      <c r="D2160" s="24" t="s">
        <v>22</v>
      </c>
      <c r="E2160" s="24" t="s">
        <v>311</v>
      </c>
      <c r="F2160" s="24" t="s">
        <v>36</v>
      </c>
      <c r="G2160" s="24" t="s">
        <v>25</v>
      </c>
      <c r="H2160" s="24">
        <v>39</v>
      </c>
      <c r="I2160" s="26">
        <v>10.75</v>
      </c>
      <c r="P2160" s="29" t="s">
        <v>5454</v>
      </c>
      <c r="Q2160" s="29" t="s">
        <v>5446</v>
      </c>
      <c r="R2160" s="29" t="s">
        <v>5447</v>
      </c>
      <c r="S2160" s="29" t="s">
        <v>5455</v>
      </c>
      <c r="T2160" s="29" t="s">
        <v>44</v>
      </c>
      <c r="U2160" s="30">
        <v>123</v>
      </c>
      <c r="V2160" s="31">
        <v>40</v>
      </c>
      <c r="W2160" s="31">
        <v>10</v>
      </c>
      <c r="X2160" s="31" t="s">
        <v>25</v>
      </c>
      <c r="Y2160" s="29" t="s">
        <v>30</v>
      </c>
      <c r="Z2160" s="29" t="s">
        <v>45</v>
      </c>
      <c r="AA2160" s="29" t="s">
        <v>46</v>
      </c>
      <c r="AB2160"/>
      <c r="AC2160"/>
      <c r="AD2160"/>
      <c r="AE2160"/>
      <c r="AF2160"/>
      <c r="AG2160"/>
      <c r="AH2160"/>
      <c r="AI2160"/>
    </row>
    <row r="2161" spans="1:35" ht="15" customHeight="1" x14ac:dyDescent="0.35">
      <c r="A2161" s="32" t="s">
        <v>5456</v>
      </c>
      <c r="B2161" s="33" t="s">
        <v>5457</v>
      </c>
      <c r="C2161" s="34">
        <v>308</v>
      </c>
      <c r="D2161" s="33" t="s">
        <v>22</v>
      </c>
      <c r="E2161" s="33" t="s">
        <v>177</v>
      </c>
      <c r="F2161" s="33" t="s">
        <v>52</v>
      </c>
      <c r="G2161" s="33" t="s">
        <v>29</v>
      </c>
      <c r="H2161" s="33">
        <v>30</v>
      </c>
      <c r="I2161" s="35">
        <v>6.75</v>
      </c>
      <c r="P2161" s="29" t="s">
        <v>5458</v>
      </c>
      <c r="Q2161" s="29" t="s">
        <v>1097</v>
      </c>
      <c r="R2161" s="29" t="s">
        <v>533</v>
      </c>
      <c r="S2161" s="29" t="s">
        <v>5459</v>
      </c>
      <c r="T2161" s="29" t="s">
        <v>44</v>
      </c>
      <c r="U2161" s="30">
        <v>325</v>
      </c>
      <c r="V2161" s="31">
        <v>23</v>
      </c>
      <c r="W2161" s="31">
        <v>10</v>
      </c>
      <c r="X2161" s="31" t="s">
        <v>29</v>
      </c>
      <c r="Y2161" s="29" t="s">
        <v>50</v>
      </c>
      <c r="Z2161" s="29" t="s">
        <v>45</v>
      </c>
      <c r="AA2161" s="29" t="s">
        <v>46</v>
      </c>
      <c r="AB2161"/>
      <c r="AC2161"/>
      <c r="AD2161"/>
      <c r="AE2161"/>
      <c r="AF2161"/>
      <c r="AG2161"/>
      <c r="AH2161"/>
      <c r="AI2161"/>
    </row>
    <row r="2162" spans="1:35" ht="15" customHeight="1" x14ac:dyDescent="0.35">
      <c r="A2162" s="23" t="s">
        <v>5456</v>
      </c>
      <c r="B2162" s="24" t="s">
        <v>163</v>
      </c>
      <c r="C2162" s="25">
        <v>153</v>
      </c>
      <c r="D2162" s="24" t="s">
        <v>22</v>
      </c>
      <c r="E2162" s="24" t="s">
        <v>45</v>
      </c>
      <c r="F2162" s="24" t="s">
        <v>46</v>
      </c>
      <c r="G2162" s="24" t="s">
        <v>29</v>
      </c>
      <c r="H2162" s="24">
        <v>30</v>
      </c>
      <c r="I2162" s="26">
        <v>9.5</v>
      </c>
      <c r="P2162" s="29" t="s">
        <v>5460</v>
      </c>
      <c r="Q2162" s="29" t="s">
        <v>5452</v>
      </c>
      <c r="R2162" s="29" t="s">
        <v>5453</v>
      </c>
      <c r="S2162" s="29" t="s">
        <v>5461</v>
      </c>
      <c r="T2162" s="29" t="s">
        <v>22</v>
      </c>
      <c r="U2162" s="30">
        <v>1021</v>
      </c>
      <c r="V2162" s="31">
        <v>23</v>
      </c>
      <c r="W2162" s="31">
        <v>4</v>
      </c>
      <c r="X2162" s="31" t="s">
        <v>29</v>
      </c>
      <c r="Y2162" s="29" t="s">
        <v>50</v>
      </c>
      <c r="Z2162" s="29" t="s">
        <v>45</v>
      </c>
      <c r="AA2162" s="29" t="s">
        <v>46</v>
      </c>
      <c r="AB2162"/>
      <c r="AC2162"/>
      <c r="AD2162"/>
      <c r="AE2162"/>
      <c r="AF2162"/>
      <c r="AG2162"/>
      <c r="AH2162"/>
      <c r="AI2162"/>
    </row>
    <row r="2163" spans="1:35" ht="15" customHeight="1" x14ac:dyDescent="0.35">
      <c r="A2163" s="32" t="s">
        <v>322</v>
      </c>
      <c r="B2163" s="33" t="s">
        <v>1083</v>
      </c>
      <c r="C2163" s="34">
        <v>120</v>
      </c>
      <c r="D2163" s="33" t="s">
        <v>22</v>
      </c>
      <c r="E2163" s="33" t="s">
        <v>410</v>
      </c>
      <c r="F2163" s="33" t="s">
        <v>78</v>
      </c>
      <c r="G2163" s="33" t="s">
        <v>29</v>
      </c>
      <c r="H2163" s="33">
        <v>37</v>
      </c>
      <c r="I2163" s="35">
        <v>5.75</v>
      </c>
      <c r="P2163" s="29" t="s">
        <v>5462</v>
      </c>
      <c r="Q2163" s="29" t="s">
        <v>5456</v>
      </c>
      <c r="R2163" s="29" t="s">
        <v>5457</v>
      </c>
      <c r="S2163" s="29" t="s">
        <v>5463</v>
      </c>
      <c r="T2163" s="29" t="s">
        <v>22</v>
      </c>
      <c r="U2163" s="30">
        <v>969</v>
      </c>
      <c r="V2163" s="31">
        <v>22</v>
      </c>
      <c r="W2163" s="31">
        <v>8</v>
      </c>
      <c r="X2163" s="31" t="s">
        <v>25</v>
      </c>
      <c r="Y2163" s="29" t="s">
        <v>50</v>
      </c>
      <c r="Z2163" s="29" t="s">
        <v>45</v>
      </c>
      <c r="AA2163" s="29" t="s">
        <v>46</v>
      </c>
      <c r="AB2163"/>
      <c r="AC2163"/>
      <c r="AD2163"/>
      <c r="AE2163"/>
      <c r="AF2163"/>
      <c r="AG2163"/>
      <c r="AH2163"/>
      <c r="AI2163"/>
    </row>
    <row r="2164" spans="1:35" ht="15" customHeight="1" x14ac:dyDescent="0.35">
      <c r="A2164" s="23" t="s">
        <v>322</v>
      </c>
      <c r="B2164" s="24" t="s">
        <v>922</v>
      </c>
      <c r="C2164" s="25">
        <v>266</v>
      </c>
      <c r="D2164" s="24" t="s">
        <v>22</v>
      </c>
      <c r="E2164" s="24" t="s">
        <v>97</v>
      </c>
      <c r="F2164" s="24" t="s">
        <v>46</v>
      </c>
      <c r="G2164" s="24" t="s">
        <v>29</v>
      </c>
      <c r="H2164" s="24">
        <v>17</v>
      </c>
      <c r="I2164" s="26">
        <v>6.5</v>
      </c>
      <c r="P2164" s="29" t="s">
        <v>5464</v>
      </c>
      <c r="Q2164" s="29" t="s">
        <v>5456</v>
      </c>
      <c r="R2164" s="29" t="s">
        <v>163</v>
      </c>
      <c r="S2164" s="29" t="s">
        <v>5465</v>
      </c>
      <c r="T2164" s="29" t="s">
        <v>22</v>
      </c>
      <c r="U2164" s="30">
        <v>922</v>
      </c>
      <c r="V2164" s="31">
        <v>17</v>
      </c>
      <c r="W2164" s="31">
        <v>2</v>
      </c>
      <c r="X2164" s="31" t="s">
        <v>29</v>
      </c>
      <c r="Y2164" s="29" t="s">
        <v>41</v>
      </c>
      <c r="Z2164" s="29" t="s">
        <v>45</v>
      </c>
      <c r="AA2164" s="29" t="s">
        <v>46</v>
      </c>
      <c r="AB2164"/>
      <c r="AC2164"/>
      <c r="AD2164"/>
      <c r="AE2164"/>
      <c r="AF2164"/>
      <c r="AG2164"/>
      <c r="AH2164"/>
      <c r="AI2164"/>
    </row>
    <row r="2165" spans="1:35" ht="15" customHeight="1" x14ac:dyDescent="0.35">
      <c r="A2165" s="32" t="s">
        <v>341</v>
      </c>
      <c r="B2165" s="33" t="s">
        <v>236</v>
      </c>
      <c r="C2165" s="34">
        <v>322</v>
      </c>
      <c r="D2165" s="33" t="s">
        <v>44</v>
      </c>
      <c r="E2165" s="33" t="s">
        <v>213</v>
      </c>
      <c r="F2165" s="33" t="s">
        <v>52</v>
      </c>
      <c r="G2165" s="33" t="s">
        <v>25</v>
      </c>
      <c r="H2165" s="33">
        <v>19</v>
      </c>
      <c r="I2165" s="35">
        <v>15.5</v>
      </c>
      <c r="P2165" s="29" t="s">
        <v>5466</v>
      </c>
      <c r="Q2165" s="29" t="s">
        <v>322</v>
      </c>
      <c r="R2165" s="29" t="s">
        <v>1083</v>
      </c>
      <c r="S2165" s="29" t="s">
        <v>5467</v>
      </c>
      <c r="T2165" s="29" t="s">
        <v>22</v>
      </c>
      <c r="U2165" s="30">
        <v>682</v>
      </c>
      <c r="V2165" s="31">
        <v>19</v>
      </c>
      <c r="W2165" s="31">
        <v>4</v>
      </c>
      <c r="X2165" s="31" t="s">
        <v>29</v>
      </c>
      <c r="Y2165" s="29" t="s">
        <v>41</v>
      </c>
      <c r="Z2165" s="29" t="s">
        <v>45</v>
      </c>
      <c r="AA2165" s="29" t="s">
        <v>46</v>
      </c>
      <c r="AB2165"/>
      <c r="AC2165"/>
      <c r="AD2165"/>
      <c r="AE2165"/>
      <c r="AF2165"/>
      <c r="AG2165"/>
      <c r="AH2165"/>
      <c r="AI2165"/>
    </row>
    <row r="2166" spans="1:35" ht="15" customHeight="1" x14ac:dyDescent="0.35">
      <c r="A2166" s="23" t="s">
        <v>341</v>
      </c>
      <c r="B2166" s="24" t="s">
        <v>1326</v>
      </c>
      <c r="C2166" s="25">
        <v>305</v>
      </c>
      <c r="D2166" s="24" t="s">
        <v>44</v>
      </c>
      <c r="E2166" s="24" t="s">
        <v>156</v>
      </c>
      <c r="F2166" s="24" t="s">
        <v>52</v>
      </c>
      <c r="G2166" s="24" t="s">
        <v>25</v>
      </c>
      <c r="H2166" s="24">
        <v>20</v>
      </c>
      <c r="I2166" s="26">
        <v>12</v>
      </c>
      <c r="P2166" s="29" t="s">
        <v>5468</v>
      </c>
      <c r="Q2166" s="29" t="s">
        <v>322</v>
      </c>
      <c r="R2166" s="29" t="s">
        <v>922</v>
      </c>
      <c r="S2166" s="29" t="s">
        <v>5469</v>
      </c>
      <c r="T2166" s="29" t="s">
        <v>22</v>
      </c>
      <c r="U2166" s="30">
        <v>576</v>
      </c>
      <c r="V2166" s="31">
        <v>22</v>
      </c>
      <c r="W2166" s="31">
        <v>8</v>
      </c>
      <c r="X2166" s="31" t="s">
        <v>25</v>
      </c>
      <c r="Y2166" s="29" t="s">
        <v>41</v>
      </c>
      <c r="Z2166" s="29" t="s">
        <v>45</v>
      </c>
      <c r="AA2166" s="29" t="s">
        <v>46</v>
      </c>
      <c r="AB2166"/>
      <c r="AC2166"/>
      <c r="AD2166"/>
      <c r="AE2166"/>
      <c r="AF2166"/>
      <c r="AG2166"/>
      <c r="AH2166"/>
      <c r="AI2166"/>
    </row>
    <row r="2167" spans="1:35" ht="15" customHeight="1" x14ac:dyDescent="0.35">
      <c r="A2167" s="32" t="s">
        <v>341</v>
      </c>
      <c r="B2167" s="33" t="s">
        <v>218</v>
      </c>
      <c r="C2167" s="34">
        <v>314</v>
      </c>
      <c r="D2167" s="33" t="s">
        <v>44</v>
      </c>
      <c r="E2167" s="33" t="s">
        <v>311</v>
      </c>
      <c r="F2167" s="33" t="s">
        <v>36</v>
      </c>
      <c r="G2167" s="33" t="s">
        <v>25</v>
      </c>
      <c r="H2167" s="33">
        <v>34</v>
      </c>
      <c r="I2167" s="35">
        <v>13.5</v>
      </c>
      <c r="P2167" s="29" t="s">
        <v>5470</v>
      </c>
      <c r="Q2167" s="29" t="s">
        <v>341</v>
      </c>
      <c r="R2167" s="29" t="s">
        <v>236</v>
      </c>
      <c r="S2167" s="29" t="s">
        <v>5471</v>
      </c>
      <c r="T2167" s="29" t="s">
        <v>44</v>
      </c>
      <c r="U2167" s="30">
        <v>890</v>
      </c>
      <c r="V2167" s="31">
        <v>20</v>
      </c>
      <c r="W2167" s="31">
        <v>4</v>
      </c>
      <c r="X2167" s="31" t="s">
        <v>29</v>
      </c>
      <c r="Y2167" s="29" t="s">
        <v>41</v>
      </c>
      <c r="Z2167" s="29" t="s">
        <v>45</v>
      </c>
      <c r="AA2167" s="29" t="s">
        <v>46</v>
      </c>
      <c r="AB2167"/>
      <c r="AC2167"/>
      <c r="AD2167"/>
      <c r="AE2167"/>
      <c r="AF2167"/>
      <c r="AG2167"/>
      <c r="AH2167"/>
      <c r="AI2167"/>
    </row>
    <row r="2168" spans="1:35" ht="15" customHeight="1" x14ac:dyDescent="0.35">
      <c r="A2168" s="23" t="s">
        <v>5472</v>
      </c>
      <c r="B2168" s="24" t="s">
        <v>323</v>
      </c>
      <c r="C2168" s="25">
        <v>406</v>
      </c>
      <c r="D2168" s="24" t="s">
        <v>44</v>
      </c>
      <c r="E2168" s="24" t="s">
        <v>266</v>
      </c>
      <c r="F2168" s="24" t="s">
        <v>78</v>
      </c>
      <c r="G2168" s="24" t="s">
        <v>29</v>
      </c>
      <c r="H2168" s="24">
        <v>33</v>
      </c>
      <c r="I2168" s="26">
        <v>7.25</v>
      </c>
      <c r="P2168" s="29" t="s">
        <v>5473</v>
      </c>
      <c r="Q2168" s="29" t="s">
        <v>341</v>
      </c>
      <c r="R2168" s="29" t="s">
        <v>1326</v>
      </c>
      <c r="S2168" s="29" t="s">
        <v>5474</v>
      </c>
      <c r="T2168" s="29" t="s">
        <v>44</v>
      </c>
      <c r="U2168" s="30">
        <v>312</v>
      </c>
      <c r="V2168" s="31">
        <v>21</v>
      </c>
      <c r="W2168" s="31">
        <v>10</v>
      </c>
      <c r="X2168" s="31" t="s">
        <v>25</v>
      </c>
      <c r="Y2168" s="29" t="s">
        <v>41</v>
      </c>
      <c r="Z2168" s="29" t="s">
        <v>45</v>
      </c>
      <c r="AA2168" s="29" t="s">
        <v>46</v>
      </c>
      <c r="AB2168"/>
      <c r="AC2168"/>
      <c r="AD2168"/>
      <c r="AE2168"/>
      <c r="AF2168"/>
      <c r="AG2168"/>
      <c r="AH2168"/>
      <c r="AI2168"/>
    </row>
    <row r="2169" spans="1:35" ht="15" customHeight="1" x14ac:dyDescent="0.35">
      <c r="A2169" s="32" t="s">
        <v>342</v>
      </c>
      <c r="B2169" s="33" t="s">
        <v>861</v>
      </c>
      <c r="C2169" s="34">
        <v>495</v>
      </c>
      <c r="D2169" s="33" t="s">
        <v>44</v>
      </c>
      <c r="E2169" s="33" t="s">
        <v>255</v>
      </c>
      <c r="F2169" s="33" t="s">
        <v>32</v>
      </c>
      <c r="G2169" s="33" t="s">
        <v>29</v>
      </c>
      <c r="H2169" s="33">
        <v>39</v>
      </c>
      <c r="I2169" s="35">
        <v>9</v>
      </c>
      <c r="P2169" s="29" t="s">
        <v>5475</v>
      </c>
      <c r="Q2169" s="29" t="s">
        <v>341</v>
      </c>
      <c r="R2169" s="29" t="s">
        <v>218</v>
      </c>
      <c r="S2169" s="29" t="s">
        <v>3252</v>
      </c>
      <c r="T2169" s="29" t="s">
        <v>44</v>
      </c>
      <c r="U2169" s="30">
        <v>725</v>
      </c>
      <c r="V2169" s="31">
        <v>24</v>
      </c>
      <c r="W2169" s="31">
        <v>4</v>
      </c>
      <c r="X2169" s="31" t="s">
        <v>29</v>
      </c>
      <c r="Y2169" s="29" t="s">
        <v>41</v>
      </c>
      <c r="Z2169" s="29" t="s">
        <v>45</v>
      </c>
      <c r="AA2169" s="29" t="s">
        <v>46</v>
      </c>
      <c r="AB2169"/>
      <c r="AC2169"/>
      <c r="AD2169"/>
      <c r="AE2169"/>
      <c r="AF2169"/>
      <c r="AG2169"/>
      <c r="AH2169"/>
      <c r="AI2169"/>
    </row>
    <row r="2170" spans="1:35" ht="15" customHeight="1" x14ac:dyDescent="0.35">
      <c r="A2170" s="23" t="s">
        <v>904</v>
      </c>
      <c r="B2170" s="24" t="s">
        <v>1188</v>
      </c>
      <c r="C2170" s="25">
        <v>155</v>
      </c>
      <c r="D2170" s="24" t="s">
        <v>22</v>
      </c>
      <c r="E2170" s="24" t="s">
        <v>509</v>
      </c>
      <c r="F2170" s="24" t="s">
        <v>72</v>
      </c>
      <c r="G2170" s="24" t="s">
        <v>29</v>
      </c>
      <c r="H2170" s="24">
        <v>19</v>
      </c>
      <c r="I2170" s="26">
        <v>5</v>
      </c>
      <c r="P2170" s="29" t="s">
        <v>5476</v>
      </c>
      <c r="Q2170" s="29" t="s">
        <v>5472</v>
      </c>
      <c r="R2170" s="29" t="s">
        <v>323</v>
      </c>
      <c r="S2170" s="29" t="s">
        <v>5222</v>
      </c>
      <c r="T2170" s="29" t="s">
        <v>44</v>
      </c>
      <c r="U2170" s="30">
        <v>908</v>
      </c>
      <c r="V2170" s="31">
        <v>22</v>
      </c>
      <c r="W2170" s="31">
        <v>2</v>
      </c>
      <c r="X2170" s="31" t="s">
        <v>25</v>
      </c>
      <c r="Y2170" s="29" t="s">
        <v>41</v>
      </c>
      <c r="Z2170" s="29" t="s">
        <v>45</v>
      </c>
      <c r="AA2170" s="29" t="s">
        <v>46</v>
      </c>
      <c r="AB2170"/>
      <c r="AC2170"/>
      <c r="AD2170"/>
      <c r="AE2170"/>
      <c r="AF2170"/>
      <c r="AG2170"/>
      <c r="AH2170"/>
      <c r="AI2170"/>
    </row>
    <row r="2171" spans="1:35" ht="15" customHeight="1" x14ac:dyDescent="0.35">
      <c r="A2171" s="32" t="s">
        <v>380</v>
      </c>
      <c r="B2171" s="33" t="s">
        <v>908</v>
      </c>
      <c r="C2171" s="34">
        <v>69</v>
      </c>
      <c r="D2171" s="33" t="s">
        <v>44</v>
      </c>
      <c r="E2171" s="33" t="s">
        <v>237</v>
      </c>
      <c r="F2171" s="33" t="s">
        <v>46</v>
      </c>
      <c r="G2171" s="33" t="s">
        <v>29</v>
      </c>
      <c r="H2171" s="33">
        <v>18</v>
      </c>
      <c r="I2171" s="35">
        <v>9.25</v>
      </c>
      <c r="P2171" s="29" t="s">
        <v>5477</v>
      </c>
      <c r="Q2171" s="29" t="s">
        <v>342</v>
      </c>
      <c r="R2171" s="29" t="s">
        <v>861</v>
      </c>
      <c r="S2171" s="29" t="s">
        <v>5478</v>
      </c>
      <c r="T2171" s="29" t="s">
        <v>44</v>
      </c>
      <c r="U2171" s="30">
        <v>849</v>
      </c>
      <c r="V2171" s="31">
        <v>21</v>
      </c>
      <c r="W2171" s="31">
        <v>8</v>
      </c>
      <c r="X2171" s="31" t="s">
        <v>29</v>
      </c>
      <c r="Y2171" s="29" t="s">
        <v>30</v>
      </c>
      <c r="Z2171" s="29" t="s">
        <v>45</v>
      </c>
      <c r="AA2171" s="29" t="s">
        <v>46</v>
      </c>
      <c r="AB2171"/>
      <c r="AC2171"/>
      <c r="AD2171"/>
      <c r="AE2171"/>
      <c r="AF2171"/>
      <c r="AG2171"/>
      <c r="AH2171"/>
      <c r="AI2171"/>
    </row>
    <row r="2172" spans="1:35" ht="15" customHeight="1" x14ac:dyDescent="0.35">
      <c r="A2172" s="23" t="s">
        <v>1957</v>
      </c>
      <c r="B2172" s="24" t="s">
        <v>1096</v>
      </c>
      <c r="C2172" s="25">
        <v>285</v>
      </c>
      <c r="D2172" s="24" t="s">
        <v>44</v>
      </c>
      <c r="E2172" s="24" t="s">
        <v>398</v>
      </c>
      <c r="F2172" s="24" t="s">
        <v>46</v>
      </c>
      <c r="G2172" s="24" t="s">
        <v>29</v>
      </c>
      <c r="H2172" s="24">
        <v>17</v>
      </c>
      <c r="I2172" s="26">
        <v>8</v>
      </c>
      <c r="P2172" s="29" t="s">
        <v>5479</v>
      </c>
      <c r="Q2172" s="29" t="s">
        <v>904</v>
      </c>
      <c r="R2172" s="29" t="s">
        <v>1188</v>
      </c>
      <c r="S2172" s="29" t="s">
        <v>5480</v>
      </c>
      <c r="T2172" s="29" t="s">
        <v>22</v>
      </c>
      <c r="U2172" s="30">
        <v>486</v>
      </c>
      <c r="V2172" s="31">
        <v>21</v>
      </c>
      <c r="W2172" s="31">
        <v>8</v>
      </c>
      <c r="X2172" s="31" t="s">
        <v>25</v>
      </c>
      <c r="Y2172" s="29" t="s">
        <v>30</v>
      </c>
      <c r="Z2172" s="29" t="s">
        <v>45</v>
      </c>
      <c r="AA2172" s="29" t="s">
        <v>46</v>
      </c>
      <c r="AB2172"/>
      <c r="AC2172"/>
      <c r="AD2172"/>
      <c r="AE2172"/>
      <c r="AF2172"/>
      <c r="AG2172"/>
      <c r="AH2172"/>
      <c r="AI2172"/>
    </row>
    <row r="2173" spans="1:35" ht="15" customHeight="1" x14ac:dyDescent="0.35">
      <c r="A2173" s="32" t="s">
        <v>129</v>
      </c>
      <c r="B2173" s="33" t="s">
        <v>822</v>
      </c>
      <c r="C2173" s="34">
        <v>422</v>
      </c>
      <c r="D2173" s="33" t="s">
        <v>44</v>
      </c>
      <c r="E2173" s="33" t="s">
        <v>156</v>
      </c>
      <c r="F2173" s="33" t="s">
        <v>52</v>
      </c>
      <c r="G2173" s="33" t="s">
        <v>29</v>
      </c>
      <c r="H2173" s="33">
        <v>20</v>
      </c>
      <c r="I2173" s="35">
        <v>9.25</v>
      </c>
      <c r="P2173" s="29" t="s">
        <v>5481</v>
      </c>
      <c r="Q2173" s="29" t="s">
        <v>380</v>
      </c>
      <c r="R2173" s="29" t="s">
        <v>908</v>
      </c>
      <c r="S2173" s="29" t="s">
        <v>5482</v>
      </c>
      <c r="T2173" s="29" t="s">
        <v>44</v>
      </c>
      <c r="U2173" s="30">
        <v>851</v>
      </c>
      <c r="V2173" s="31">
        <v>22</v>
      </c>
      <c r="W2173" s="31">
        <v>8</v>
      </c>
      <c r="X2173" s="31" t="s">
        <v>25</v>
      </c>
      <c r="Y2173" s="29" t="s">
        <v>50</v>
      </c>
      <c r="Z2173" s="29" t="s">
        <v>45</v>
      </c>
      <c r="AA2173" s="29" t="s">
        <v>46</v>
      </c>
      <c r="AB2173"/>
      <c r="AC2173"/>
      <c r="AD2173"/>
      <c r="AE2173"/>
      <c r="AF2173"/>
      <c r="AG2173"/>
      <c r="AH2173"/>
      <c r="AI2173"/>
    </row>
    <row r="2174" spans="1:35" ht="15" customHeight="1" x14ac:dyDescent="0.35">
      <c r="A2174" s="23" t="s">
        <v>129</v>
      </c>
      <c r="B2174" s="24" t="s">
        <v>575</v>
      </c>
      <c r="C2174" s="25">
        <v>97</v>
      </c>
      <c r="D2174" s="24" t="s">
        <v>44</v>
      </c>
      <c r="E2174" s="24" t="s">
        <v>97</v>
      </c>
      <c r="F2174" s="24" t="s">
        <v>46</v>
      </c>
      <c r="G2174" s="24" t="s">
        <v>29</v>
      </c>
      <c r="H2174" s="24">
        <v>20</v>
      </c>
      <c r="I2174" s="26">
        <v>8</v>
      </c>
      <c r="P2174" s="29" t="s">
        <v>5483</v>
      </c>
      <c r="Q2174" s="29" t="s">
        <v>1957</v>
      </c>
      <c r="R2174" s="29" t="s">
        <v>1096</v>
      </c>
      <c r="S2174" s="29" t="s">
        <v>5484</v>
      </c>
      <c r="T2174" s="29" t="s">
        <v>44</v>
      </c>
      <c r="U2174" s="30">
        <v>898</v>
      </c>
      <c r="V2174" s="31">
        <v>22</v>
      </c>
      <c r="W2174" s="31">
        <v>10</v>
      </c>
      <c r="X2174" s="31" t="s">
        <v>29</v>
      </c>
      <c r="Y2174" s="29" t="s">
        <v>30</v>
      </c>
      <c r="Z2174" s="29" t="s">
        <v>45</v>
      </c>
      <c r="AA2174" s="29" t="s">
        <v>46</v>
      </c>
      <c r="AB2174"/>
      <c r="AC2174"/>
      <c r="AD2174"/>
      <c r="AE2174"/>
      <c r="AF2174"/>
      <c r="AG2174"/>
      <c r="AH2174"/>
      <c r="AI2174"/>
    </row>
    <row r="2175" spans="1:35" ht="15" customHeight="1" x14ac:dyDescent="0.35">
      <c r="A2175" s="32" t="s">
        <v>431</v>
      </c>
      <c r="B2175" s="33" t="s">
        <v>854</v>
      </c>
      <c r="C2175" s="34">
        <v>236</v>
      </c>
      <c r="D2175" s="33" t="s">
        <v>44</v>
      </c>
      <c r="E2175" s="33" t="s">
        <v>156</v>
      </c>
      <c r="F2175" s="33" t="s">
        <v>52</v>
      </c>
      <c r="G2175" s="33" t="s">
        <v>29</v>
      </c>
      <c r="H2175" s="33">
        <v>20</v>
      </c>
      <c r="I2175" s="35">
        <v>9.25</v>
      </c>
      <c r="P2175" s="29" t="s">
        <v>5485</v>
      </c>
      <c r="Q2175" s="29" t="s">
        <v>129</v>
      </c>
      <c r="R2175" s="29" t="s">
        <v>822</v>
      </c>
      <c r="S2175" s="29" t="s">
        <v>5486</v>
      </c>
      <c r="T2175" s="29" t="s">
        <v>44</v>
      </c>
      <c r="U2175" s="30">
        <v>825</v>
      </c>
      <c r="V2175" s="31">
        <v>20</v>
      </c>
      <c r="W2175" s="31">
        <v>4</v>
      </c>
      <c r="X2175" s="31" t="s">
        <v>25</v>
      </c>
      <c r="Y2175" s="29" t="s">
        <v>41</v>
      </c>
      <c r="Z2175" s="29" t="s">
        <v>45</v>
      </c>
      <c r="AA2175" s="29" t="s">
        <v>46</v>
      </c>
      <c r="AB2175"/>
      <c r="AC2175"/>
      <c r="AD2175"/>
      <c r="AE2175"/>
      <c r="AF2175"/>
      <c r="AG2175"/>
      <c r="AH2175"/>
      <c r="AI2175"/>
    </row>
    <row r="2176" spans="1:35" ht="15" customHeight="1" x14ac:dyDescent="0.35">
      <c r="A2176" s="23" t="s">
        <v>438</v>
      </c>
      <c r="B2176" s="24" t="s">
        <v>373</v>
      </c>
      <c r="C2176" s="25">
        <v>476</v>
      </c>
      <c r="D2176" s="24" t="s">
        <v>22</v>
      </c>
      <c r="E2176" s="24" t="s">
        <v>200</v>
      </c>
      <c r="F2176" s="24" t="s">
        <v>52</v>
      </c>
      <c r="G2176" s="24" t="s">
        <v>29</v>
      </c>
      <c r="H2176" s="24">
        <v>17</v>
      </c>
      <c r="I2176" s="26">
        <v>9</v>
      </c>
      <c r="P2176" s="29" t="s">
        <v>5487</v>
      </c>
      <c r="Q2176" s="29" t="s">
        <v>129</v>
      </c>
      <c r="R2176" s="29" t="s">
        <v>575</v>
      </c>
      <c r="S2176" s="29" t="s">
        <v>5488</v>
      </c>
      <c r="T2176" s="29" t="s">
        <v>44</v>
      </c>
      <c r="U2176" s="30">
        <v>1266</v>
      </c>
      <c r="V2176" s="31">
        <v>21</v>
      </c>
      <c r="W2176" s="31">
        <v>10</v>
      </c>
      <c r="X2176" s="31" t="s">
        <v>29</v>
      </c>
      <c r="Y2176" s="29" t="s">
        <v>41</v>
      </c>
      <c r="Z2176" s="29" t="s">
        <v>45</v>
      </c>
      <c r="AA2176" s="29" t="s">
        <v>46</v>
      </c>
      <c r="AB2176"/>
      <c r="AC2176"/>
      <c r="AD2176"/>
      <c r="AE2176"/>
      <c r="AF2176"/>
      <c r="AG2176"/>
      <c r="AH2176"/>
      <c r="AI2176"/>
    </row>
    <row r="2177" spans="1:35" ht="15" customHeight="1" x14ac:dyDescent="0.35">
      <c r="A2177" s="32" t="s">
        <v>438</v>
      </c>
      <c r="B2177" s="33" t="s">
        <v>5489</v>
      </c>
      <c r="C2177" s="34">
        <v>386</v>
      </c>
      <c r="D2177" s="33" t="s">
        <v>22</v>
      </c>
      <c r="E2177" s="33" t="s">
        <v>108</v>
      </c>
      <c r="F2177" s="33" t="s">
        <v>46</v>
      </c>
      <c r="G2177" s="33" t="s">
        <v>25</v>
      </c>
      <c r="H2177" s="33">
        <v>37</v>
      </c>
      <c r="I2177" s="35">
        <v>15</v>
      </c>
      <c r="P2177" s="29" t="s">
        <v>5490</v>
      </c>
      <c r="Q2177" s="29" t="s">
        <v>431</v>
      </c>
      <c r="R2177" s="29" t="s">
        <v>854</v>
      </c>
      <c r="S2177" s="29" t="s">
        <v>5491</v>
      </c>
      <c r="T2177" s="29" t="s">
        <v>44</v>
      </c>
      <c r="U2177" s="30">
        <v>180</v>
      </c>
      <c r="V2177" s="31">
        <v>23</v>
      </c>
      <c r="W2177" s="31">
        <v>10</v>
      </c>
      <c r="X2177" s="31" t="s">
        <v>29</v>
      </c>
      <c r="Y2177" s="29" t="s">
        <v>41</v>
      </c>
      <c r="Z2177" s="29" t="s">
        <v>45</v>
      </c>
      <c r="AA2177" s="29" t="s">
        <v>46</v>
      </c>
      <c r="AB2177"/>
      <c r="AC2177"/>
      <c r="AD2177"/>
      <c r="AE2177"/>
      <c r="AF2177"/>
      <c r="AG2177"/>
      <c r="AH2177"/>
      <c r="AI2177"/>
    </row>
    <row r="2178" spans="1:35" ht="15" customHeight="1" x14ac:dyDescent="0.35">
      <c r="A2178" s="23" t="s">
        <v>438</v>
      </c>
      <c r="B2178" s="24" t="s">
        <v>445</v>
      </c>
      <c r="C2178" s="25">
        <v>272</v>
      </c>
      <c r="D2178" s="24" t="s">
        <v>44</v>
      </c>
      <c r="E2178" s="24" t="s">
        <v>219</v>
      </c>
      <c r="F2178" s="24" t="s">
        <v>139</v>
      </c>
      <c r="G2178" s="24" t="s">
        <v>25</v>
      </c>
      <c r="H2178" s="24">
        <v>17</v>
      </c>
      <c r="I2178" s="26">
        <v>13</v>
      </c>
      <c r="P2178" s="29" t="s">
        <v>5492</v>
      </c>
      <c r="Q2178" s="29" t="s">
        <v>438</v>
      </c>
      <c r="R2178" s="29" t="s">
        <v>373</v>
      </c>
      <c r="S2178" s="29" t="s">
        <v>5493</v>
      </c>
      <c r="T2178" s="29" t="s">
        <v>22</v>
      </c>
      <c r="U2178" s="30">
        <v>698</v>
      </c>
      <c r="V2178" s="31">
        <v>17</v>
      </c>
      <c r="W2178" s="31">
        <v>1</v>
      </c>
      <c r="X2178" s="31" t="s">
        <v>29</v>
      </c>
      <c r="Y2178" s="29" t="s">
        <v>30</v>
      </c>
      <c r="Z2178" s="29" t="s">
        <v>45</v>
      </c>
      <c r="AA2178" s="29" t="s">
        <v>46</v>
      </c>
      <c r="AB2178"/>
      <c r="AC2178"/>
      <c r="AD2178"/>
      <c r="AE2178"/>
      <c r="AF2178"/>
      <c r="AG2178"/>
      <c r="AH2178"/>
      <c r="AI2178"/>
    </row>
    <row r="2179" spans="1:35" ht="15" customHeight="1" x14ac:dyDescent="0.35">
      <c r="A2179" s="32" t="s">
        <v>438</v>
      </c>
      <c r="B2179" s="33" t="s">
        <v>830</v>
      </c>
      <c r="C2179" s="34">
        <v>311</v>
      </c>
      <c r="D2179" s="33" t="s">
        <v>22</v>
      </c>
      <c r="E2179" s="33" t="s">
        <v>398</v>
      </c>
      <c r="F2179" s="33" t="s">
        <v>46</v>
      </c>
      <c r="G2179" s="33" t="s">
        <v>25</v>
      </c>
      <c r="H2179" s="33">
        <v>18</v>
      </c>
      <c r="I2179" s="35">
        <v>13</v>
      </c>
      <c r="P2179" s="29" t="s">
        <v>5494</v>
      </c>
      <c r="Q2179" s="29" t="s">
        <v>438</v>
      </c>
      <c r="R2179" s="29" t="s">
        <v>5489</v>
      </c>
      <c r="S2179" s="29" t="s">
        <v>5495</v>
      </c>
      <c r="T2179" s="29" t="s">
        <v>22</v>
      </c>
      <c r="U2179" s="30">
        <v>647</v>
      </c>
      <c r="V2179" s="31">
        <v>20</v>
      </c>
      <c r="W2179" s="31">
        <v>4</v>
      </c>
      <c r="X2179" s="31" t="s">
        <v>29</v>
      </c>
      <c r="Y2179" s="29" t="s">
        <v>50</v>
      </c>
      <c r="Z2179" s="29" t="s">
        <v>45</v>
      </c>
      <c r="AA2179" s="29" t="s">
        <v>46</v>
      </c>
      <c r="AB2179"/>
      <c r="AC2179"/>
      <c r="AD2179"/>
      <c r="AE2179"/>
      <c r="AF2179"/>
      <c r="AG2179"/>
      <c r="AH2179"/>
      <c r="AI2179"/>
    </row>
    <row r="2180" spans="1:35" ht="15" customHeight="1" x14ac:dyDescent="0.35">
      <c r="A2180" s="23" t="s">
        <v>459</v>
      </c>
      <c r="B2180" s="24" t="s">
        <v>459</v>
      </c>
      <c r="C2180" s="25">
        <v>374</v>
      </c>
      <c r="D2180" s="24" t="s">
        <v>22</v>
      </c>
      <c r="E2180" s="24" t="s">
        <v>324</v>
      </c>
      <c r="F2180" s="24" t="s">
        <v>118</v>
      </c>
      <c r="G2180" s="24" t="s">
        <v>29</v>
      </c>
      <c r="H2180" s="24">
        <v>30</v>
      </c>
      <c r="I2180" s="26">
        <v>7.75</v>
      </c>
      <c r="P2180" s="29" t="s">
        <v>5496</v>
      </c>
      <c r="Q2180" s="29" t="s">
        <v>438</v>
      </c>
      <c r="R2180" s="29" t="s">
        <v>445</v>
      </c>
      <c r="S2180" s="29" t="s">
        <v>5497</v>
      </c>
      <c r="T2180" s="29" t="s">
        <v>44</v>
      </c>
      <c r="U2180" s="30">
        <v>946</v>
      </c>
      <c r="V2180" s="31">
        <v>23</v>
      </c>
      <c r="W2180" s="31">
        <v>2</v>
      </c>
      <c r="X2180" s="31" t="s">
        <v>25</v>
      </c>
      <c r="Y2180" s="29" t="s">
        <v>30</v>
      </c>
      <c r="Z2180" s="29" t="s">
        <v>45</v>
      </c>
      <c r="AA2180" s="29" t="s">
        <v>46</v>
      </c>
      <c r="AB2180"/>
      <c r="AC2180"/>
      <c r="AD2180"/>
      <c r="AE2180"/>
      <c r="AF2180"/>
      <c r="AG2180"/>
      <c r="AH2180"/>
      <c r="AI2180"/>
    </row>
    <row r="2181" spans="1:35" ht="15" customHeight="1" x14ac:dyDescent="0.35">
      <c r="A2181" s="32" t="s">
        <v>736</v>
      </c>
      <c r="B2181" s="33" t="s">
        <v>4801</v>
      </c>
      <c r="C2181" s="34">
        <v>51</v>
      </c>
      <c r="D2181" s="33" t="s">
        <v>44</v>
      </c>
      <c r="E2181" s="33" t="s">
        <v>232</v>
      </c>
      <c r="F2181" s="33" t="s">
        <v>32</v>
      </c>
      <c r="G2181" s="33" t="s">
        <v>25</v>
      </c>
      <c r="H2181" s="33">
        <v>39</v>
      </c>
      <c r="I2181" s="35">
        <v>17.25</v>
      </c>
      <c r="P2181" s="29" t="s">
        <v>5498</v>
      </c>
      <c r="Q2181" s="29" t="s">
        <v>438</v>
      </c>
      <c r="R2181" s="29" t="s">
        <v>830</v>
      </c>
      <c r="S2181" s="29" t="s">
        <v>5499</v>
      </c>
      <c r="T2181" s="29" t="s">
        <v>22</v>
      </c>
      <c r="U2181" s="30">
        <v>526</v>
      </c>
      <c r="V2181" s="31">
        <v>22</v>
      </c>
      <c r="W2181" s="31">
        <v>8</v>
      </c>
      <c r="X2181" s="31" t="s">
        <v>25</v>
      </c>
      <c r="Y2181" s="29" t="s">
        <v>41</v>
      </c>
      <c r="Z2181" s="29" t="s">
        <v>45</v>
      </c>
      <c r="AA2181" s="29" t="s">
        <v>46</v>
      </c>
      <c r="AB2181"/>
      <c r="AC2181"/>
      <c r="AD2181"/>
      <c r="AE2181"/>
      <c r="AF2181"/>
      <c r="AG2181"/>
      <c r="AH2181"/>
      <c r="AI2181"/>
    </row>
    <row r="2182" spans="1:35" ht="15" customHeight="1" x14ac:dyDescent="0.35">
      <c r="A2182" s="23" t="s">
        <v>2385</v>
      </c>
      <c r="B2182" s="24" t="s">
        <v>194</v>
      </c>
      <c r="C2182" s="25">
        <v>132</v>
      </c>
      <c r="D2182" s="24" t="s">
        <v>22</v>
      </c>
      <c r="E2182" s="24" t="s">
        <v>232</v>
      </c>
      <c r="F2182" s="24" t="s">
        <v>32</v>
      </c>
      <c r="G2182" s="24" t="s">
        <v>25</v>
      </c>
      <c r="H2182" s="24">
        <v>39</v>
      </c>
      <c r="I2182" s="26">
        <v>12</v>
      </c>
      <c r="P2182" s="29" t="s">
        <v>5500</v>
      </c>
      <c r="Q2182" s="29" t="s">
        <v>459</v>
      </c>
      <c r="R2182" s="29" t="s">
        <v>459</v>
      </c>
      <c r="S2182" s="29" t="s">
        <v>2680</v>
      </c>
      <c r="T2182" s="29" t="s">
        <v>22</v>
      </c>
      <c r="U2182" s="30">
        <v>294</v>
      </c>
      <c r="V2182" s="31">
        <v>23</v>
      </c>
      <c r="W2182" s="31">
        <v>8</v>
      </c>
      <c r="X2182" s="31" t="s">
        <v>25</v>
      </c>
      <c r="Y2182" s="29" t="s">
        <v>30</v>
      </c>
      <c r="Z2182" s="29" t="s">
        <v>45</v>
      </c>
      <c r="AA2182" s="29" t="s">
        <v>46</v>
      </c>
      <c r="AB2182"/>
      <c r="AC2182"/>
      <c r="AD2182"/>
      <c r="AE2182"/>
      <c r="AF2182"/>
      <c r="AG2182"/>
      <c r="AH2182"/>
      <c r="AI2182"/>
    </row>
    <row r="2183" spans="1:35" ht="15" customHeight="1" x14ac:dyDescent="0.35">
      <c r="A2183" s="32" t="s">
        <v>5501</v>
      </c>
      <c r="B2183" s="33" t="s">
        <v>819</v>
      </c>
      <c r="C2183" s="34">
        <v>494</v>
      </c>
      <c r="D2183" s="33" t="s">
        <v>22</v>
      </c>
      <c r="E2183" s="33" t="s">
        <v>195</v>
      </c>
      <c r="F2183" s="33" t="s">
        <v>59</v>
      </c>
      <c r="G2183" s="33" t="s">
        <v>25</v>
      </c>
      <c r="H2183" s="33">
        <v>18</v>
      </c>
      <c r="I2183" s="35">
        <v>10.25</v>
      </c>
      <c r="P2183" s="29" t="s">
        <v>5502</v>
      </c>
      <c r="Q2183" s="29" t="s">
        <v>736</v>
      </c>
      <c r="R2183" s="29" t="s">
        <v>4801</v>
      </c>
      <c r="S2183" s="29" t="s">
        <v>5503</v>
      </c>
      <c r="T2183" s="29" t="s">
        <v>44</v>
      </c>
      <c r="U2183" s="30">
        <v>420</v>
      </c>
      <c r="V2183" s="31">
        <v>20</v>
      </c>
      <c r="W2183" s="31">
        <v>4</v>
      </c>
      <c r="X2183" s="31" t="s">
        <v>25</v>
      </c>
      <c r="Y2183" s="29" t="s">
        <v>50</v>
      </c>
      <c r="Z2183" s="29" t="s">
        <v>45</v>
      </c>
      <c r="AA2183" s="29" t="s">
        <v>46</v>
      </c>
      <c r="AB2183"/>
      <c r="AC2183"/>
      <c r="AD2183"/>
      <c r="AE2183"/>
      <c r="AF2183"/>
      <c r="AG2183"/>
      <c r="AH2183"/>
      <c r="AI2183"/>
    </row>
    <row r="2184" spans="1:35" ht="15" customHeight="1" x14ac:dyDescent="0.35">
      <c r="A2184" s="23" t="s">
        <v>498</v>
      </c>
      <c r="B2184" s="24" t="s">
        <v>380</v>
      </c>
      <c r="C2184" s="25">
        <v>386</v>
      </c>
      <c r="D2184" s="24" t="s">
        <v>44</v>
      </c>
      <c r="E2184" s="24" t="s">
        <v>209</v>
      </c>
      <c r="F2184" s="24" t="s">
        <v>134</v>
      </c>
      <c r="G2184" s="24" t="s">
        <v>25</v>
      </c>
      <c r="H2184" s="24">
        <v>19</v>
      </c>
      <c r="I2184" s="26">
        <v>12</v>
      </c>
      <c r="P2184" s="29" t="s">
        <v>5504</v>
      </c>
      <c r="Q2184" s="29" t="s">
        <v>2385</v>
      </c>
      <c r="R2184" s="29" t="s">
        <v>194</v>
      </c>
      <c r="S2184" s="29" t="s">
        <v>5505</v>
      </c>
      <c r="T2184" s="29" t="s">
        <v>22</v>
      </c>
      <c r="U2184" s="30">
        <v>302</v>
      </c>
      <c r="V2184" s="31">
        <v>18</v>
      </c>
      <c r="W2184" s="31">
        <v>2</v>
      </c>
      <c r="X2184" s="31" t="s">
        <v>29</v>
      </c>
      <c r="Y2184" s="29" t="s">
        <v>30</v>
      </c>
      <c r="Z2184" s="29" t="s">
        <v>45</v>
      </c>
      <c r="AA2184" s="29" t="s">
        <v>46</v>
      </c>
      <c r="AB2184"/>
      <c r="AC2184"/>
      <c r="AD2184"/>
      <c r="AE2184"/>
      <c r="AF2184"/>
      <c r="AG2184"/>
      <c r="AH2184"/>
      <c r="AI2184"/>
    </row>
    <row r="2185" spans="1:35" ht="15" customHeight="1" x14ac:dyDescent="0.35">
      <c r="A2185" s="32" t="s">
        <v>498</v>
      </c>
      <c r="B2185" s="33" t="s">
        <v>5506</v>
      </c>
      <c r="C2185" s="34">
        <v>241</v>
      </c>
      <c r="D2185" s="33" t="s">
        <v>44</v>
      </c>
      <c r="E2185" s="33" t="s">
        <v>141</v>
      </c>
      <c r="F2185" s="33" t="s">
        <v>46</v>
      </c>
      <c r="G2185" s="33" t="s">
        <v>25</v>
      </c>
      <c r="H2185" s="33">
        <v>19</v>
      </c>
      <c r="I2185" s="35">
        <v>10.75</v>
      </c>
      <c r="P2185" s="29" t="s">
        <v>5507</v>
      </c>
      <c r="Q2185" s="29" t="s">
        <v>5501</v>
      </c>
      <c r="R2185" s="29" t="s">
        <v>819</v>
      </c>
      <c r="S2185" s="29" t="s">
        <v>5508</v>
      </c>
      <c r="T2185" s="29" t="s">
        <v>22</v>
      </c>
      <c r="U2185" s="30">
        <v>656</v>
      </c>
      <c r="V2185" s="31">
        <v>22</v>
      </c>
      <c r="W2185" s="31">
        <v>6</v>
      </c>
      <c r="X2185" s="31" t="s">
        <v>29</v>
      </c>
      <c r="Y2185" s="29" t="s">
        <v>50</v>
      </c>
      <c r="Z2185" s="29" t="s">
        <v>45</v>
      </c>
      <c r="AA2185" s="29" t="s">
        <v>46</v>
      </c>
      <c r="AB2185"/>
      <c r="AC2185"/>
      <c r="AD2185"/>
      <c r="AE2185"/>
      <c r="AF2185"/>
      <c r="AG2185"/>
      <c r="AH2185"/>
      <c r="AI2185"/>
    </row>
    <row r="2186" spans="1:35" ht="15" customHeight="1" x14ac:dyDescent="0.35">
      <c r="A2186" s="23" t="s">
        <v>498</v>
      </c>
      <c r="B2186" s="24" t="s">
        <v>373</v>
      </c>
      <c r="C2186" s="25">
        <v>487</v>
      </c>
      <c r="D2186" s="24" t="s">
        <v>22</v>
      </c>
      <c r="E2186" s="24" t="s">
        <v>195</v>
      </c>
      <c r="F2186" s="24" t="s">
        <v>59</v>
      </c>
      <c r="G2186" s="24" t="s">
        <v>29</v>
      </c>
      <c r="H2186" s="24">
        <v>20</v>
      </c>
      <c r="I2186" s="26">
        <v>9.75</v>
      </c>
      <c r="P2186" s="29" t="s">
        <v>5509</v>
      </c>
      <c r="Q2186" s="29" t="s">
        <v>498</v>
      </c>
      <c r="R2186" s="29" t="s">
        <v>380</v>
      </c>
      <c r="S2186" s="29" t="s">
        <v>5510</v>
      </c>
      <c r="T2186" s="29" t="s">
        <v>44</v>
      </c>
      <c r="U2186" s="30">
        <v>1042</v>
      </c>
      <c r="V2186" s="31">
        <v>25</v>
      </c>
      <c r="W2186" s="31">
        <v>8</v>
      </c>
      <c r="X2186" s="31" t="s">
        <v>29</v>
      </c>
      <c r="Y2186" s="29" t="s">
        <v>50</v>
      </c>
      <c r="Z2186" s="29" t="s">
        <v>45</v>
      </c>
      <c r="AA2186" s="29" t="s">
        <v>46</v>
      </c>
      <c r="AB2186"/>
      <c r="AC2186"/>
      <c r="AD2186"/>
      <c r="AE2186"/>
      <c r="AF2186"/>
      <c r="AG2186"/>
      <c r="AH2186"/>
      <c r="AI2186"/>
    </row>
    <row r="2187" spans="1:35" ht="15" customHeight="1" x14ac:dyDescent="0.35">
      <c r="A2187" s="32" t="s">
        <v>498</v>
      </c>
      <c r="B2187" s="33" t="s">
        <v>2716</v>
      </c>
      <c r="C2187" s="34">
        <v>292</v>
      </c>
      <c r="D2187" s="33" t="s">
        <v>22</v>
      </c>
      <c r="E2187" s="33" t="s">
        <v>23</v>
      </c>
      <c r="F2187" s="33" t="s">
        <v>24</v>
      </c>
      <c r="G2187" s="33" t="s">
        <v>29</v>
      </c>
      <c r="H2187" s="33">
        <v>17</v>
      </c>
      <c r="I2187" s="35">
        <v>8.5</v>
      </c>
      <c r="P2187" s="29" t="s">
        <v>5511</v>
      </c>
      <c r="Q2187" s="29" t="s">
        <v>498</v>
      </c>
      <c r="R2187" s="29" t="s">
        <v>5506</v>
      </c>
      <c r="S2187" s="29" t="s">
        <v>5512</v>
      </c>
      <c r="T2187" s="29" t="s">
        <v>44</v>
      </c>
      <c r="U2187" s="30">
        <v>653</v>
      </c>
      <c r="V2187" s="31">
        <v>24</v>
      </c>
      <c r="W2187" s="31">
        <v>2</v>
      </c>
      <c r="X2187" s="31" t="s">
        <v>25</v>
      </c>
      <c r="Y2187" s="29" t="s">
        <v>41</v>
      </c>
      <c r="Z2187" s="29" t="s">
        <v>45</v>
      </c>
      <c r="AA2187" s="29" t="s">
        <v>46</v>
      </c>
      <c r="AB2187"/>
      <c r="AC2187"/>
      <c r="AD2187"/>
      <c r="AE2187"/>
      <c r="AF2187"/>
      <c r="AG2187"/>
      <c r="AH2187"/>
      <c r="AI2187"/>
    </row>
    <row r="2188" spans="1:35" ht="15" customHeight="1" x14ac:dyDescent="0.35">
      <c r="A2188" s="23" t="s">
        <v>498</v>
      </c>
      <c r="B2188" s="24" t="s">
        <v>1009</v>
      </c>
      <c r="C2188" s="25">
        <v>389</v>
      </c>
      <c r="D2188" s="24" t="s">
        <v>22</v>
      </c>
      <c r="E2188" s="24" t="s">
        <v>237</v>
      </c>
      <c r="F2188" s="24" t="s">
        <v>46</v>
      </c>
      <c r="G2188" s="24" t="s">
        <v>25</v>
      </c>
      <c r="H2188" s="24">
        <v>17</v>
      </c>
      <c r="I2188" s="26">
        <v>13.5</v>
      </c>
      <c r="P2188" s="29" t="s">
        <v>5513</v>
      </c>
      <c r="Q2188" s="29" t="s">
        <v>498</v>
      </c>
      <c r="R2188" s="29" t="s">
        <v>373</v>
      </c>
      <c r="S2188" s="29" t="s">
        <v>5514</v>
      </c>
      <c r="T2188" s="29" t="s">
        <v>22</v>
      </c>
      <c r="U2188" s="30">
        <v>664</v>
      </c>
      <c r="V2188" s="31">
        <v>23</v>
      </c>
      <c r="W2188" s="31">
        <v>4</v>
      </c>
      <c r="X2188" s="31" t="s">
        <v>29</v>
      </c>
      <c r="Y2188" s="29" t="s">
        <v>41</v>
      </c>
      <c r="Z2188" s="29" t="s">
        <v>45</v>
      </c>
      <c r="AA2188" s="29" t="s">
        <v>46</v>
      </c>
      <c r="AB2188"/>
      <c r="AC2188"/>
      <c r="AD2188"/>
      <c r="AE2188"/>
      <c r="AF2188"/>
      <c r="AG2188"/>
      <c r="AH2188"/>
      <c r="AI2188"/>
    </row>
    <row r="2189" spans="1:35" ht="15" customHeight="1" x14ac:dyDescent="0.35">
      <c r="A2189" s="32" t="s">
        <v>5515</v>
      </c>
      <c r="B2189" s="33" t="s">
        <v>2200</v>
      </c>
      <c r="C2189" s="34">
        <v>58</v>
      </c>
      <c r="D2189" s="33" t="s">
        <v>22</v>
      </c>
      <c r="E2189" s="33" t="s">
        <v>102</v>
      </c>
      <c r="F2189" s="33" t="s">
        <v>52</v>
      </c>
      <c r="G2189" s="33" t="s">
        <v>25</v>
      </c>
      <c r="H2189" s="33">
        <v>19</v>
      </c>
      <c r="I2189" s="35">
        <v>11.25</v>
      </c>
      <c r="P2189" s="29" t="s">
        <v>5516</v>
      </c>
      <c r="Q2189" s="29" t="s">
        <v>498</v>
      </c>
      <c r="R2189" s="29" t="s">
        <v>2716</v>
      </c>
      <c r="S2189" s="29" t="s">
        <v>5517</v>
      </c>
      <c r="T2189" s="29" t="s">
        <v>22</v>
      </c>
      <c r="U2189" s="30">
        <v>874</v>
      </c>
      <c r="V2189" s="31">
        <v>23</v>
      </c>
      <c r="W2189" s="31">
        <v>10</v>
      </c>
      <c r="X2189" s="31" t="s">
        <v>25</v>
      </c>
      <c r="Y2189" s="29" t="s">
        <v>41</v>
      </c>
      <c r="Z2189" s="29" t="s">
        <v>45</v>
      </c>
      <c r="AA2189" s="29" t="s">
        <v>46</v>
      </c>
      <c r="AB2189"/>
      <c r="AC2189"/>
      <c r="AD2189"/>
      <c r="AE2189"/>
      <c r="AF2189"/>
      <c r="AG2189"/>
      <c r="AH2189"/>
      <c r="AI2189"/>
    </row>
    <row r="2190" spans="1:35" ht="15" customHeight="1" x14ac:dyDescent="0.35">
      <c r="A2190" s="23" t="s">
        <v>3397</v>
      </c>
      <c r="B2190" s="24" t="s">
        <v>3083</v>
      </c>
      <c r="C2190" s="25">
        <v>86</v>
      </c>
      <c r="D2190" s="24" t="s">
        <v>44</v>
      </c>
      <c r="E2190" s="24" t="s">
        <v>58</v>
      </c>
      <c r="F2190" s="24" t="s">
        <v>59</v>
      </c>
      <c r="G2190" s="24" t="s">
        <v>25</v>
      </c>
      <c r="H2190" s="24">
        <v>30</v>
      </c>
      <c r="I2190" s="26">
        <v>13</v>
      </c>
      <c r="P2190" s="29" t="s">
        <v>5518</v>
      </c>
      <c r="Q2190" s="29" t="s">
        <v>498</v>
      </c>
      <c r="R2190" s="29" t="s">
        <v>1009</v>
      </c>
      <c r="S2190" s="29" t="s">
        <v>5519</v>
      </c>
      <c r="T2190" s="29" t="s">
        <v>22</v>
      </c>
      <c r="U2190" s="30">
        <v>318</v>
      </c>
      <c r="V2190" s="31">
        <v>19</v>
      </c>
      <c r="W2190" s="31">
        <v>2</v>
      </c>
      <c r="X2190" s="31" t="s">
        <v>25</v>
      </c>
      <c r="Y2190" s="29" t="s">
        <v>50</v>
      </c>
      <c r="Z2190" s="29" t="s">
        <v>45</v>
      </c>
      <c r="AA2190" s="29" t="s">
        <v>46</v>
      </c>
      <c r="AB2190"/>
      <c r="AC2190"/>
      <c r="AD2190"/>
      <c r="AE2190"/>
      <c r="AF2190"/>
      <c r="AG2190"/>
      <c r="AH2190"/>
      <c r="AI2190"/>
    </row>
    <row r="2191" spans="1:35" ht="15" customHeight="1" x14ac:dyDescent="0.35">
      <c r="A2191" s="32" t="s">
        <v>5520</v>
      </c>
      <c r="B2191" s="33" t="s">
        <v>4892</v>
      </c>
      <c r="C2191" s="34">
        <v>289</v>
      </c>
      <c r="D2191" s="33" t="s">
        <v>22</v>
      </c>
      <c r="E2191" s="33" t="s">
        <v>255</v>
      </c>
      <c r="F2191" s="33" t="s">
        <v>32</v>
      </c>
      <c r="G2191" s="33" t="s">
        <v>25</v>
      </c>
      <c r="H2191" s="33">
        <v>37</v>
      </c>
      <c r="I2191" s="35">
        <v>12.25</v>
      </c>
      <c r="P2191" s="29" t="s">
        <v>5521</v>
      </c>
      <c r="Q2191" s="29" t="s">
        <v>5515</v>
      </c>
      <c r="R2191" s="29" t="s">
        <v>2200</v>
      </c>
      <c r="S2191" s="29" t="s">
        <v>5522</v>
      </c>
      <c r="T2191" s="29" t="s">
        <v>22</v>
      </c>
      <c r="U2191" s="30">
        <v>542</v>
      </c>
      <c r="V2191" s="31">
        <v>21</v>
      </c>
      <c r="W2191" s="31">
        <v>6</v>
      </c>
      <c r="X2191" s="31" t="s">
        <v>29</v>
      </c>
      <c r="Y2191" s="29" t="s">
        <v>30</v>
      </c>
      <c r="Z2191" s="29" t="s">
        <v>45</v>
      </c>
      <c r="AA2191" s="29" t="s">
        <v>46</v>
      </c>
      <c r="AB2191"/>
      <c r="AC2191"/>
      <c r="AD2191"/>
      <c r="AE2191"/>
      <c r="AF2191"/>
      <c r="AG2191"/>
      <c r="AH2191"/>
      <c r="AI2191"/>
    </row>
    <row r="2192" spans="1:35" ht="15" customHeight="1" x14ac:dyDescent="0.35">
      <c r="A2192" s="23" t="s">
        <v>4306</v>
      </c>
      <c r="B2192" s="24" t="s">
        <v>1115</v>
      </c>
      <c r="C2192" s="25">
        <v>247</v>
      </c>
      <c r="D2192" s="24" t="s">
        <v>44</v>
      </c>
      <c r="E2192" s="24" t="s">
        <v>405</v>
      </c>
      <c r="F2192" s="24" t="s">
        <v>59</v>
      </c>
      <c r="G2192" s="24" t="s">
        <v>29</v>
      </c>
      <c r="H2192" s="24">
        <v>17</v>
      </c>
      <c r="I2192" s="26">
        <v>10</v>
      </c>
      <c r="P2192" s="29" t="s">
        <v>5523</v>
      </c>
      <c r="Q2192" s="29" t="s">
        <v>3397</v>
      </c>
      <c r="R2192" s="29" t="s">
        <v>3083</v>
      </c>
      <c r="S2192" s="29" t="s">
        <v>5524</v>
      </c>
      <c r="T2192" s="29" t="s">
        <v>44</v>
      </c>
      <c r="U2192" s="30">
        <v>524</v>
      </c>
      <c r="V2192" s="31">
        <v>19</v>
      </c>
      <c r="W2192" s="31">
        <v>2</v>
      </c>
      <c r="X2192" s="31" t="s">
        <v>29</v>
      </c>
      <c r="Y2192" s="29" t="s">
        <v>41</v>
      </c>
      <c r="Z2192" s="29" t="s">
        <v>45</v>
      </c>
      <c r="AA2192" s="29" t="s">
        <v>46</v>
      </c>
      <c r="AB2192"/>
      <c r="AC2192"/>
      <c r="AD2192"/>
      <c r="AE2192"/>
      <c r="AF2192"/>
      <c r="AG2192"/>
      <c r="AH2192"/>
      <c r="AI2192"/>
    </row>
    <row r="2193" spans="1:35" ht="15" customHeight="1" x14ac:dyDescent="0.35">
      <c r="A2193" s="32" t="s">
        <v>5525</v>
      </c>
      <c r="B2193" s="33" t="s">
        <v>1855</v>
      </c>
      <c r="C2193" s="34">
        <v>71</v>
      </c>
      <c r="D2193" s="33" t="s">
        <v>22</v>
      </c>
      <c r="E2193" s="33" t="s">
        <v>555</v>
      </c>
      <c r="F2193" s="33" t="s">
        <v>86</v>
      </c>
      <c r="G2193" s="33" t="s">
        <v>29</v>
      </c>
      <c r="H2193" s="33">
        <v>18</v>
      </c>
      <c r="I2193" s="35">
        <v>9.25</v>
      </c>
      <c r="P2193" s="29" t="s">
        <v>5526</v>
      </c>
      <c r="Q2193" s="29" t="s">
        <v>5520</v>
      </c>
      <c r="R2193" s="29" t="s">
        <v>4892</v>
      </c>
      <c r="S2193" s="29" t="s">
        <v>5527</v>
      </c>
      <c r="T2193" s="29" t="s">
        <v>22</v>
      </c>
      <c r="U2193" s="30">
        <v>1016</v>
      </c>
      <c r="V2193" s="31">
        <v>22</v>
      </c>
      <c r="W2193" s="31">
        <v>2</v>
      </c>
      <c r="X2193" s="31" t="s">
        <v>25</v>
      </c>
      <c r="Y2193" s="29" t="s">
        <v>30</v>
      </c>
      <c r="Z2193" s="29" t="s">
        <v>45</v>
      </c>
      <c r="AA2193" s="29" t="s">
        <v>46</v>
      </c>
      <c r="AB2193"/>
      <c r="AC2193"/>
      <c r="AD2193"/>
      <c r="AE2193"/>
      <c r="AF2193"/>
      <c r="AG2193"/>
      <c r="AH2193"/>
      <c r="AI2193"/>
    </row>
    <row r="2194" spans="1:35" ht="15" customHeight="1" x14ac:dyDescent="0.35">
      <c r="A2194" s="23" t="s">
        <v>1708</v>
      </c>
      <c r="B2194" s="24" t="s">
        <v>70</v>
      </c>
      <c r="C2194" s="25">
        <v>470</v>
      </c>
      <c r="D2194" s="24" t="s">
        <v>44</v>
      </c>
      <c r="E2194" s="24" t="s">
        <v>279</v>
      </c>
      <c r="F2194" s="24" t="s">
        <v>112</v>
      </c>
      <c r="G2194" s="24" t="s">
        <v>29</v>
      </c>
      <c r="H2194" s="24">
        <v>32</v>
      </c>
      <c r="I2194" s="26">
        <v>3.5</v>
      </c>
      <c r="P2194" s="29" t="s">
        <v>5528</v>
      </c>
      <c r="Q2194" s="29" t="s">
        <v>4306</v>
      </c>
      <c r="R2194" s="29" t="s">
        <v>1115</v>
      </c>
      <c r="S2194" s="29" t="s">
        <v>5529</v>
      </c>
      <c r="T2194" s="29" t="s">
        <v>44</v>
      </c>
      <c r="U2194" s="30">
        <v>507</v>
      </c>
      <c r="V2194" s="31">
        <v>19</v>
      </c>
      <c r="W2194" s="31">
        <v>4</v>
      </c>
      <c r="X2194" s="31" t="s">
        <v>29</v>
      </c>
      <c r="Y2194" s="29" t="s">
        <v>30</v>
      </c>
      <c r="Z2194" s="29" t="s">
        <v>45</v>
      </c>
      <c r="AA2194" s="29" t="s">
        <v>46</v>
      </c>
      <c r="AB2194"/>
      <c r="AC2194"/>
      <c r="AD2194"/>
      <c r="AE2194"/>
      <c r="AF2194"/>
      <c r="AG2194"/>
      <c r="AH2194"/>
      <c r="AI2194"/>
    </row>
    <row r="2195" spans="1:35" ht="15" customHeight="1" x14ac:dyDescent="0.35">
      <c r="A2195" s="32" t="s">
        <v>5530</v>
      </c>
      <c r="B2195" s="33" t="s">
        <v>438</v>
      </c>
      <c r="C2195" s="34">
        <v>158</v>
      </c>
      <c r="D2195" s="33" t="s">
        <v>22</v>
      </c>
      <c r="E2195" s="33" t="s">
        <v>319</v>
      </c>
      <c r="F2195" s="33" t="s">
        <v>59</v>
      </c>
      <c r="G2195" s="33" t="s">
        <v>25</v>
      </c>
      <c r="H2195" s="33">
        <v>31</v>
      </c>
      <c r="I2195" s="35">
        <v>13</v>
      </c>
      <c r="P2195" s="29" t="s">
        <v>5531</v>
      </c>
      <c r="Q2195" s="29" t="s">
        <v>5525</v>
      </c>
      <c r="R2195" s="29" t="s">
        <v>1855</v>
      </c>
      <c r="S2195" s="29" t="s">
        <v>5532</v>
      </c>
      <c r="T2195" s="29" t="s">
        <v>22</v>
      </c>
      <c r="U2195" s="30">
        <v>535</v>
      </c>
      <c r="V2195" s="31">
        <v>25</v>
      </c>
      <c r="W2195" s="31">
        <v>10</v>
      </c>
      <c r="X2195" s="31" t="s">
        <v>29</v>
      </c>
      <c r="Y2195" s="29" t="s">
        <v>41</v>
      </c>
      <c r="Z2195" s="29" t="s">
        <v>45</v>
      </c>
      <c r="AA2195" s="29" t="s">
        <v>46</v>
      </c>
      <c r="AB2195"/>
      <c r="AC2195"/>
      <c r="AD2195"/>
      <c r="AE2195"/>
      <c r="AF2195"/>
      <c r="AG2195"/>
      <c r="AH2195"/>
      <c r="AI2195"/>
    </row>
    <row r="2196" spans="1:35" ht="15" customHeight="1" x14ac:dyDescent="0.35">
      <c r="A2196" s="23" t="s">
        <v>1841</v>
      </c>
      <c r="B2196" s="24" t="s">
        <v>3427</v>
      </c>
      <c r="C2196" s="25">
        <v>169</v>
      </c>
      <c r="D2196" s="24" t="s">
        <v>44</v>
      </c>
      <c r="E2196" s="24" t="s">
        <v>311</v>
      </c>
      <c r="F2196" s="24" t="s">
        <v>36</v>
      </c>
      <c r="G2196" s="24" t="s">
        <v>25</v>
      </c>
      <c r="H2196" s="24">
        <v>37</v>
      </c>
      <c r="I2196" s="26">
        <v>10.25</v>
      </c>
      <c r="P2196" s="29" t="s">
        <v>5533</v>
      </c>
      <c r="Q2196" s="29" t="s">
        <v>1708</v>
      </c>
      <c r="R2196" s="29" t="s">
        <v>70</v>
      </c>
      <c r="S2196" s="29" t="s">
        <v>5534</v>
      </c>
      <c r="T2196" s="29" t="s">
        <v>44</v>
      </c>
      <c r="U2196" s="30">
        <v>240</v>
      </c>
      <c r="V2196" s="31">
        <v>19</v>
      </c>
      <c r="W2196" s="31">
        <v>2</v>
      </c>
      <c r="X2196" s="31" t="s">
        <v>25</v>
      </c>
      <c r="Y2196" s="29" t="s">
        <v>30</v>
      </c>
      <c r="Z2196" s="29" t="s">
        <v>45</v>
      </c>
      <c r="AA2196" s="29" t="s">
        <v>46</v>
      </c>
      <c r="AB2196"/>
      <c r="AC2196"/>
      <c r="AD2196"/>
      <c r="AE2196"/>
      <c r="AF2196"/>
      <c r="AG2196"/>
      <c r="AH2196"/>
      <c r="AI2196"/>
    </row>
    <row r="2197" spans="1:35" ht="15" customHeight="1" x14ac:dyDescent="0.35">
      <c r="A2197" s="32" t="s">
        <v>5535</v>
      </c>
      <c r="B2197" s="33" t="s">
        <v>4056</v>
      </c>
      <c r="C2197" s="34">
        <v>359</v>
      </c>
      <c r="D2197" s="33" t="s">
        <v>22</v>
      </c>
      <c r="E2197" s="33" t="s">
        <v>250</v>
      </c>
      <c r="F2197" s="33" t="s">
        <v>36</v>
      </c>
      <c r="G2197" s="33" t="s">
        <v>29</v>
      </c>
      <c r="H2197" s="33">
        <v>35</v>
      </c>
      <c r="I2197" s="35">
        <v>5</v>
      </c>
      <c r="P2197" s="29" t="s">
        <v>5536</v>
      </c>
      <c r="Q2197" s="29" t="s">
        <v>5530</v>
      </c>
      <c r="R2197" s="29" t="s">
        <v>438</v>
      </c>
      <c r="S2197" s="29" t="s">
        <v>1688</v>
      </c>
      <c r="T2197" s="29" t="s">
        <v>22</v>
      </c>
      <c r="U2197" s="30">
        <v>891</v>
      </c>
      <c r="V2197" s="31">
        <v>23</v>
      </c>
      <c r="W2197" s="31">
        <v>8</v>
      </c>
      <c r="X2197" s="31" t="s">
        <v>29</v>
      </c>
      <c r="Y2197" s="29" t="s">
        <v>50</v>
      </c>
      <c r="Z2197" s="29" t="s">
        <v>45</v>
      </c>
      <c r="AA2197" s="29" t="s">
        <v>46</v>
      </c>
      <c r="AB2197"/>
      <c r="AC2197"/>
      <c r="AD2197"/>
      <c r="AE2197"/>
      <c r="AF2197"/>
      <c r="AG2197"/>
      <c r="AH2197"/>
      <c r="AI2197"/>
    </row>
    <row r="2198" spans="1:35" ht="15" customHeight="1" x14ac:dyDescent="0.35">
      <c r="A2198" s="23" t="s">
        <v>5537</v>
      </c>
      <c r="B2198" s="24" t="s">
        <v>198</v>
      </c>
      <c r="C2198" s="25">
        <v>441</v>
      </c>
      <c r="D2198" s="24" t="s">
        <v>22</v>
      </c>
      <c r="E2198" s="24" t="s">
        <v>398</v>
      </c>
      <c r="F2198" s="24" t="s">
        <v>46</v>
      </c>
      <c r="G2198" s="24" t="s">
        <v>25</v>
      </c>
      <c r="H2198" s="24">
        <v>18</v>
      </c>
      <c r="I2198" s="26">
        <v>13.25</v>
      </c>
      <c r="P2198" s="29" t="s">
        <v>5538</v>
      </c>
      <c r="Q2198" s="29" t="s">
        <v>1841</v>
      </c>
      <c r="R2198" s="29" t="s">
        <v>3427</v>
      </c>
      <c r="S2198" s="29" t="s">
        <v>5539</v>
      </c>
      <c r="T2198" s="29" t="s">
        <v>44</v>
      </c>
      <c r="U2198" s="30">
        <v>623</v>
      </c>
      <c r="V2198" s="31">
        <v>23</v>
      </c>
      <c r="W2198" s="31">
        <v>6</v>
      </c>
      <c r="X2198" s="31" t="s">
        <v>25</v>
      </c>
      <c r="Y2198" s="29" t="s">
        <v>50</v>
      </c>
      <c r="Z2198" s="29" t="s">
        <v>45</v>
      </c>
      <c r="AA2198" s="29" t="s">
        <v>46</v>
      </c>
      <c r="AB2198"/>
      <c r="AC2198"/>
      <c r="AD2198"/>
      <c r="AE2198"/>
      <c r="AF2198"/>
      <c r="AG2198"/>
      <c r="AH2198"/>
      <c r="AI2198"/>
    </row>
    <row r="2199" spans="1:35" ht="15" customHeight="1" x14ac:dyDescent="0.35">
      <c r="A2199" s="32" t="s">
        <v>5540</v>
      </c>
      <c r="B2199" s="33" t="s">
        <v>5541</v>
      </c>
      <c r="C2199" s="34">
        <v>68</v>
      </c>
      <c r="D2199" s="33" t="s">
        <v>44</v>
      </c>
      <c r="E2199" s="33" t="s">
        <v>136</v>
      </c>
      <c r="F2199" s="33" t="s">
        <v>86</v>
      </c>
      <c r="G2199" s="33" t="s">
        <v>25</v>
      </c>
      <c r="H2199" s="33">
        <v>31</v>
      </c>
      <c r="I2199" s="35">
        <v>16.5</v>
      </c>
      <c r="P2199" s="29" t="s">
        <v>5542</v>
      </c>
      <c r="Q2199" s="29" t="s">
        <v>5535</v>
      </c>
      <c r="R2199" s="29" t="s">
        <v>4056</v>
      </c>
      <c r="S2199" s="29" t="s">
        <v>5543</v>
      </c>
      <c r="T2199" s="29" t="s">
        <v>22</v>
      </c>
      <c r="U2199" s="30">
        <v>1158</v>
      </c>
      <c r="V2199" s="31">
        <v>21</v>
      </c>
      <c r="W2199" s="31">
        <v>6</v>
      </c>
      <c r="X2199" s="31" t="s">
        <v>25</v>
      </c>
      <c r="Y2199" s="29" t="s">
        <v>30</v>
      </c>
      <c r="Z2199" s="29" t="s">
        <v>45</v>
      </c>
      <c r="AA2199" s="29" t="s">
        <v>46</v>
      </c>
      <c r="AB2199"/>
      <c r="AC2199"/>
      <c r="AD2199"/>
      <c r="AE2199"/>
      <c r="AF2199"/>
      <c r="AG2199"/>
      <c r="AH2199"/>
      <c r="AI2199"/>
    </row>
    <row r="2200" spans="1:35" ht="15" customHeight="1" x14ac:dyDescent="0.35">
      <c r="A2200" s="23" t="s">
        <v>572</v>
      </c>
      <c r="B2200" s="24" t="s">
        <v>1588</v>
      </c>
      <c r="C2200" s="25">
        <v>353</v>
      </c>
      <c r="D2200" s="24" t="s">
        <v>44</v>
      </c>
      <c r="E2200" s="24" t="s">
        <v>130</v>
      </c>
      <c r="F2200" s="24" t="s">
        <v>46</v>
      </c>
      <c r="G2200" s="24" t="s">
        <v>25</v>
      </c>
      <c r="H2200" s="24">
        <v>35</v>
      </c>
      <c r="I2200" s="26">
        <v>11.75</v>
      </c>
      <c r="P2200" s="29" t="s">
        <v>5544</v>
      </c>
      <c r="Q2200" s="29" t="s">
        <v>5537</v>
      </c>
      <c r="R2200" s="29" t="s">
        <v>198</v>
      </c>
      <c r="S2200" s="29" t="s">
        <v>5545</v>
      </c>
      <c r="T2200" s="29" t="s">
        <v>22</v>
      </c>
      <c r="U2200" s="30">
        <v>722</v>
      </c>
      <c r="V2200" s="31">
        <v>21</v>
      </c>
      <c r="W2200" s="31">
        <v>10</v>
      </c>
      <c r="X2200" s="31" t="s">
        <v>29</v>
      </c>
      <c r="Y2200" s="29" t="s">
        <v>30</v>
      </c>
      <c r="Z2200" s="29" t="s">
        <v>45</v>
      </c>
      <c r="AA2200" s="29" t="s">
        <v>46</v>
      </c>
      <c r="AB2200"/>
      <c r="AC2200"/>
      <c r="AD2200"/>
      <c r="AE2200"/>
      <c r="AF2200"/>
      <c r="AG2200"/>
      <c r="AH2200"/>
      <c r="AI2200"/>
    </row>
    <row r="2201" spans="1:35" ht="15" customHeight="1" x14ac:dyDescent="0.35">
      <c r="A2201" s="32" t="s">
        <v>135</v>
      </c>
      <c r="B2201" s="33" t="s">
        <v>720</v>
      </c>
      <c r="C2201" s="34">
        <v>472</v>
      </c>
      <c r="D2201" s="33" t="s">
        <v>22</v>
      </c>
      <c r="E2201" s="33" t="s">
        <v>156</v>
      </c>
      <c r="F2201" s="33" t="s">
        <v>52</v>
      </c>
      <c r="G2201" s="33" t="s">
        <v>29</v>
      </c>
      <c r="H2201" s="33">
        <v>17</v>
      </c>
      <c r="I2201" s="35">
        <v>4.75</v>
      </c>
      <c r="P2201" s="29" t="s">
        <v>5546</v>
      </c>
      <c r="Q2201" s="29" t="s">
        <v>5540</v>
      </c>
      <c r="R2201" s="29" t="s">
        <v>5541</v>
      </c>
      <c r="S2201" s="29" t="s">
        <v>5547</v>
      </c>
      <c r="T2201" s="29" t="s">
        <v>44</v>
      </c>
      <c r="U2201" s="30">
        <v>1138</v>
      </c>
      <c r="V2201" s="31">
        <v>21</v>
      </c>
      <c r="W2201" s="31">
        <v>10</v>
      </c>
      <c r="X2201" s="31" t="s">
        <v>25</v>
      </c>
      <c r="Y2201" s="29" t="s">
        <v>30</v>
      </c>
      <c r="Z2201" s="29" t="s">
        <v>45</v>
      </c>
      <c r="AA2201" s="29" t="s">
        <v>46</v>
      </c>
      <c r="AB2201"/>
      <c r="AC2201"/>
      <c r="AD2201"/>
      <c r="AE2201"/>
      <c r="AF2201"/>
      <c r="AG2201"/>
      <c r="AH2201"/>
      <c r="AI2201"/>
    </row>
    <row r="2202" spans="1:35" ht="15" customHeight="1" x14ac:dyDescent="0.35">
      <c r="A2202" s="23" t="s">
        <v>135</v>
      </c>
      <c r="B2202" s="24" t="s">
        <v>1588</v>
      </c>
      <c r="C2202" s="25">
        <v>352</v>
      </c>
      <c r="D2202" s="24" t="s">
        <v>22</v>
      </c>
      <c r="E2202" s="24" t="s">
        <v>195</v>
      </c>
      <c r="F2202" s="24" t="s">
        <v>59</v>
      </c>
      <c r="G2202" s="24" t="s">
        <v>29</v>
      </c>
      <c r="H2202" s="24">
        <v>20</v>
      </c>
      <c r="I2202" s="26">
        <v>8.75</v>
      </c>
      <c r="P2202" s="29" t="s">
        <v>5548</v>
      </c>
      <c r="Q2202" s="29" t="s">
        <v>572</v>
      </c>
      <c r="R2202" s="29" t="s">
        <v>1588</v>
      </c>
      <c r="S2202" s="29" t="s">
        <v>5549</v>
      </c>
      <c r="T2202" s="29" t="s">
        <v>44</v>
      </c>
      <c r="U2202" s="30">
        <v>524</v>
      </c>
      <c r="V2202" s="31">
        <v>21</v>
      </c>
      <c r="W2202" s="31">
        <v>2</v>
      </c>
      <c r="X2202" s="31" t="s">
        <v>29</v>
      </c>
      <c r="Y2202" s="29" t="s">
        <v>41</v>
      </c>
      <c r="Z2202" s="29" t="s">
        <v>45</v>
      </c>
      <c r="AA2202" s="29" t="s">
        <v>46</v>
      </c>
      <c r="AB2202"/>
      <c r="AC2202"/>
      <c r="AD2202"/>
      <c r="AE2202"/>
      <c r="AF2202"/>
      <c r="AG2202"/>
      <c r="AH2202"/>
      <c r="AI2202"/>
    </row>
    <row r="2203" spans="1:35" ht="15" customHeight="1" x14ac:dyDescent="0.35">
      <c r="A2203" s="32" t="s">
        <v>607</v>
      </c>
      <c r="B2203" s="33" t="s">
        <v>2625</v>
      </c>
      <c r="C2203" s="34">
        <v>442</v>
      </c>
      <c r="D2203" s="33" t="s">
        <v>22</v>
      </c>
      <c r="E2203" s="33" t="s">
        <v>141</v>
      </c>
      <c r="F2203" s="33" t="s">
        <v>46</v>
      </c>
      <c r="G2203" s="33" t="s">
        <v>29</v>
      </c>
      <c r="H2203" s="33">
        <v>18</v>
      </c>
      <c r="I2203" s="35">
        <v>7.5</v>
      </c>
      <c r="P2203" s="29" t="s">
        <v>5550</v>
      </c>
      <c r="Q2203" s="29" t="s">
        <v>135</v>
      </c>
      <c r="R2203" s="29" t="s">
        <v>720</v>
      </c>
      <c r="S2203" s="29" t="s">
        <v>5551</v>
      </c>
      <c r="T2203" s="29" t="s">
        <v>22</v>
      </c>
      <c r="U2203" s="30">
        <v>420</v>
      </c>
      <c r="V2203" s="31">
        <v>21</v>
      </c>
      <c r="W2203" s="31">
        <v>8</v>
      </c>
      <c r="X2203" s="31" t="s">
        <v>29</v>
      </c>
      <c r="Y2203" s="29" t="s">
        <v>30</v>
      </c>
      <c r="Z2203" s="29" t="s">
        <v>45</v>
      </c>
      <c r="AA2203" s="29" t="s">
        <v>46</v>
      </c>
      <c r="AB2203"/>
      <c r="AC2203"/>
      <c r="AD2203"/>
      <c r="AE2203"/>
      <c r="AF2203"/>
      <c r="AG2203"/>
      <c r="AH2203"/>
      <c r="AI2203"/>
    </row>
    <row r="2204" spans="1:35" ht="15" customHeight="1" x14ac:dyDescent="0.35">
      <c r="A2204" s="23" t="s">
        <v>2898</v>
      </c>
      <c r="B2204" s="24" t="s">
        <v>5552</v>
      </c>
      <c r="C2204" s="25">
        <v>167</v>
      </c>
      <c r="D2204" s="24" t="s">
        <v>22</v>
      </c>
      <c r="E2204" s="24" t="s">
        <v>219</v>
      </c>
      <c r="F2204" s="24" t="s">
        <v>139</v>
      </c>
      <c r="G2204" s="24" t="s">
        <v>29</v>
      </c>
      <c r="H2204" s="24">
        <v>17</v>
      </c>
      <c r="I2204" s="26">
        <v>6.5</v>
      </c>
      <c r="P2204" s="29" t="s">
        <v>5553</v>
      </c>
      <c r="Q2204" s="29" t="s">
        <v>135</v>
      </c>
      <c r="R2204" s="29" t="s">
        <v>1588</v>
      </c>
      <c r="S2204" s="29" t="s">
        <v>5554</v>
      </c>
      <c r="T2204" s="29" t="s">
        <v>22</v>
      </c>
      <c r="U2204" s="30">
        <v>863</v>
      </c>
      <c r="V2204" s="31">
        <v>19</v>
      </c>
      <c r="W2204" s="31">
        <v>2</v>
      </c>
      <c r="X2204" s="31" t="s">
        <v>25</v>
      </c>
      <c r="Y2204" s="29" t="s">
        <v>41</v>
      </c>
      <c r="Z2204" s="29" t="s">
        <v>45</v>
      </c>
      <c r="AA2204" s="29" t="s">
        <v>46</v>
      </c>
      <c r="AB2204"/>
      <c r="AC2204"/>
      <c r="AD2204"/>
      <c r="AE2204"/>
      <c r="AF2204"/>
      <c r="AG2204"/>
      <c r="AH2204"/>
      <c r="AI2204"/>
    </row>
    <row r="2205" spans="1:35" ht="15" customHeight="1" x14ac:dyDescent="0.35">
      <c r="A2205" s="32" t="s">
        <v>1854</v>
      </c>
      <c r="B2205" s="33" t="s">
        <v>417</v>
      </c>
      <c r="C2205" s="34">
        <v>399</v>
      </c>
      <c r="D2205" s="33" t="s">
        <v>22</v>
      </c>
      <c r="E2205" s="33" t="s">
        <v>124</v>
      </c>
      <c r="F2205" s="33" t="s">
        <v>52</v>
      </c>
      <c r="G2205" s="33" t="s">
        <v>25</v>
      </c>
      <c r="H2205" s="33">
        <v>18</v>
      </c>
      <c r="I2205" s="35">
        <v>15</v>
      </c>
      <c r="P2205" s="29" t="s">
        <v>5555</v>
      </c>
      <c r="Q2205" s="29" t="s">
        <v>607</v>
      </c>
      <c r="R2205" s="29" t="s">
        <v>2625</v>
      </c>
      <c r="S2205" s="29" t="s">
        <v>5556</v>
      </c>
      <c r="T2205" s="29" t="s">
        <v>22</v>
      </c>
      <c r="U2205" s="30">
        <v>306</v>
      </c>
      <c r="V2205" s="31">
        <v>24</v>
      </c>
      <c r="W2205" s="31">
        <v>8</v>
      </c>
      <c r="X2205" s="31" t="s">
        <v>25</v>
      </c>
      <c r="Y2205" s="29" t="s">
        <v>30</v>
      </c>
      <c r="Z2205" s="29" t="s">
        <v>45</v>
      </c>
      <c r="AA2205" s="29" t="s">
        <v>46</v>
      </c>
      <c r="AB2205"/>
      <c r="AC2205"/>
      <c r="AD2205"/>
      <c r="AE2205"/>
      <c r="AF2205"/>
      <c r="AG2205"/>
      <c r="AH2205"/>
      <c r="AI2205"/>
    </row>
    <row r="2206" spans="1:35" ht="15" customHeight="1" x14ac:dyDescent="0.35">
      <c r="A2206" s="23" t="s">
        <v>639</v>
      </c>
      <c r="B2206" s="24" t="s">
        <v>5557</v>
      </c>
      <c r="C2206" s="25">
        <v>111</v>
      </c>
      <c r="D2206" s="24" t="s">
        <v>22</v>
      </c>
      <c r="E2206" s="24" t="s">
        <v>209</v>
      </c>
      <c r="F2206" s="24" t="s">
        <v>134</v>
      </c>
      <c r="G2206" s="24" t="s">
        <v>29</v>
      </c>
      <c r="H2206" s="24">
        <v>18</v>
      </c>
      <c r="I2206" s="26">
        <v>8.5</v>
      </c>
      <c r="P2206" s="29" t="s">
        <v>5558</v>
      </c>
      <c r="Q2206" s="29" t="s">
        <v>2898</v>
      </c>
      <c r="R2206" s="29" t="s">
        <v>5552</v>
      </c>
      <c r="S2206" s="29" t="s">
        <v>5559</v>
      </c>
      <c r="T2206" s="29" t="s">
        <v>22</v>
      </c>
      <c r="U2206" s="30">
        <v>935</v>
      </c>
      <c r="V2206" s="31">
        <v>18</v>
      </c>
      <c r="W2206" s="31">
        <v>2</v>
      </c>
      <c r="X2206" s="31" t="s">
        <v>25</v>
      </c>
      <c r="Y2206" s="29" t="s">
        <v>50</v>
      </c>
      <c r="Z2206" s="29" t="s">
        <v>45</v>
      </c>
      <c r="AA2206" s="29" t="s">
        <v>46</v>
      </c>
      <c r="AB2206"/>
      <c r="AC2206"/>
      <c r="AD2206"/>
      <c r="AE2206"/>
      <c r="AF2206"/>
      <c r="AG2206"/>
      <c r="AH2206"/>
      <c r="AI2206"/>
    </row>
    <row r="2207" spans="1:35" ht="15" customHeight="1" x14ac:dyDescent="0.35">
      <c r="A2207" s="32" t="s">
        <v>639</v>
      </c>
      <c r="B2207" s="33" t="s">
        <v>5560</v>
      </c>
      <c r="C2207" s="34">
        <v>118</v>
      </c>
      <c r="D2207" s="33" t="s">
        <v>22</v>
      </c>
      <c r="E2207" s="33" t="s">
        <v>324</v>
      </c>
      <c r="F2207" s="33" t="s">
        <v>118</v>
      </c>
      <c r="G2207" s="33" t="s">
        <v>29</v>
      </c>
      <c r="H2207" s="33">
        <v>39</v>
      </c>
      <c r="I2207" s="35">
        <v>7</v>
      </c>
      <c r="P2207" s="29" t="s">
        <v>5561</v>
      </c>
      <c r="Q2207" s="29" t="s">
        <v>1854</v>
      </c>
      <c r="R2207" s="29" t="s">
        <v>417</v>
      </c>
      <c r="S2207" s="29" t="s">
        <v>5562</v>
      </c>
      <c r="T2207" s="29" t="s">
        <v>22</v>
      </c>
      <c r="U2207" s="30">
        <v>490</v>
      </c>
      <c r="V2207" s="31">
        <v>24</v>
      </c>
      <c r="W2207" s="31">
        <v>8</v>
      </c>
      <c r="X2207" s="31" t="s">
        <v>25</v>
      </c>
      <c r="Y2207" s="29" t="s">
        <v>41</v>
      </c>
      <c r="Z2207" s="29" t="s">
        <v>45</v>
      </c>
      <c r="AA2207" s="29" t="s">
        <v>46</v>
      </c>
      <c r="AB2207"/>
      <c r="AC2207"/>
      <c r="AD2207"/>
      <c r="AE2207"/>
      <c r="AF2207"/>
      <c r="AG2207"/>
      <c r="AH2207"/>
      <c r="AI2207"/>
    </row>
    <row r="2208" spans="1:35" ht="15" customHeight="1" x14ac:dyDescent="0.35">
      <c r="A2208" s="23" t="s">
        <v>5563</v>
      </c>
      <c r="B2208" s="24" t="s">
        <v>761</v>
      </c>
      <c r="C2208" s="25">
        <v>259</v>
      </c>
      <c r="D2208" s="24" t="s">
        <v>22</v>
      </c>
      <c r="E2208" s="24" t="s">
        <v>31</v>
      </c>
      <c r="F2208" s="24" t="s">
        <v>32</v>
      </c>
      <c r="G2208" s="24" t="s">
        <v>25</v>
      </c>
      <c r="H2208" s="24">
        <v>31</v>
      </c>
      <c r="I2208" s="26">
        <v>10.75</v>
      </c>
      <c r="P2208" s="29" t="s">
        <v>5564</v>
      </c>
      <c r="Q2208" s="29" t="s">
        <v>639</v>
      </c>
      <c r="R2208" s="29" t="s">
        <v>5557</v>
      </c>
      <c r="S2208" s="29" t="s">
        <v>5565</v>
      </c>
      <c r="T2208" s="29" t="s">
        <v>22</v>
      </c>
      <c r="U2208" s="30">
        <v>1185</v>
      </c>
      <c r="V2208" s="31">
        <v>21</v>
      </c>
      <c r="W2208" s="31">
        <v>8</v>
      </c>
      <c r="X2208" s="31" t="s">
        <v>25</v>
      </c>
      <c r="Y2208" s="29" t="s">
        <v>41</v>
      </c>
      <c r="Z2208" s="29" t="s">
        <v>45</v>
      </c>
      <c r="AA2208" s="29" t="s">
        <v>46</v>
      </c>
      <c r="AB2208"/>
      <c r="AC2208"/>
      <c r="AD2208"/>
      <c r="AE2208"/>
      <c r="AF2208"/>
      <c r="AG2208"/>
      <c r="AH2208"/>
      <c r="AI2208"/>
    </row>
    <row r="2209" spans="1:35" ht="15" customHeight="1" x14ac:dyDescent="0.35">
      <c r="A2209" s="32" t="s">
        <v>180</v>
      </c>
      <c r="B2209" s="33" t="s">
        <v>2433</v>
      </c>
      <c r="C2209" s="34">
        <v>356</v>
      </c>
      <c r="D2209" s="33" t="s">
        <v>22</v>
      </c>
      <c r="E2209" s="33" t="s">
        <v>245</v>
      </c>
      <c r="F2209" s="33" t="s">
        <v>36</v>
      </c>
      <c r="G2209" s="33" t="s">
        <v>29</v>
      </c>
      <c r="H2209" s="33">
        <v>33</v>
      </c>
      <c r="I2209" s="35">
        <v>9.25</v>
      </c>
      <c r="P2209" s="29" t="s">
        <v>5566</v>
      </c>
      <c r="Q2209" s="29" t="s">
        <v>639</v>
      </c>
      <c r="R2209" s="29" t="s">
        <v>5560</v>
      </c>
      <c r="S2209" s="29" t="s">
        <v>5567</v>
      </c>
      <c r="T2209" s="29" t="s">
        <v>22</v>
      </c>
      <c r="U2209" s="30">
        <v>133</v>
      </c>
      <c r="V2209" s="31">
        <v>22</v>
      </c>
      <c r="W2209" s="31">
        <v>10</v>
      </c>
      <c r="X2209" s="31" t="s">
        <v>25</v>
      </c>
      <c r="Y2209" s="29" t="s">
        <v>41</v>
      </c>
      <c r="Z2209" s="29" t="s">
        <v>45</v>
      </c>
      <c r="AA2209" s="29" t="s">
        <v>46</v>
      </c>
      <c r="AB2209"/>
      <c r="AC2209"/>
      <c r="AD2209"/>
      <c r="AE2209"/>
      <c r="AF2209"/>
      <c r="AG2209"/>
      <c r="AH2209"/>
      <c r="AI2209"/>
    </row>
    <row r="2210" spans="1:35" ht="15" customHeight="1" x14ac:dyDescent="0.35">
      <c r="A2210" s="23" t="s">
        <v>180</v>
      </c>
      <c r="B2210" s="24" t="s">
        <v>397</v>
      </c>
      <c r="C2210" s="25">
        <v>256</v>
      </c>
      <c r="D2210" s="24" t="s">
        <v>22</v>
      </c>
      <c r="E2210" s="24" t="s">
        <v>255</v>
      </c>
      <c r="F2210" s="24" t="s">
        <v>32</v>
      </c>
      <c r="G2210" s="24" t="s">
        <v>29</v>
      </c>
      <c r="H2210" s="24">
        <v>38</v>
      </c>
      <c r="I2210" s="26">
        <v>7.25</v>
      </c>
      <c r="P2210" s="29" t="s">
        <v>5568</v>
      </c>
      <c r="Q2210" s="29" t="s">
        <v>5563</v>
      </c>
      <c r="R2210" s="29" t="s">
        <v>761</v>
      </c>
      <c r="S2210" s="29" t="s">
        <v>5569</v>
      </c>
      <c r="T2210" s="29" t="s">
        <v>22</v>
      </c>
      <c r="U2210" s="30">
        <v>815</v>
      </c>
      <c r="V2210" s="31">
        <v>22</v>
      </c>
      <c r="W2210" s="31">
        <v>4</v>
      </c>
      <c r="X2210" s="31" t="s">
        <v>25</v>
      </c>
      <c r="Y2210" s="29" t="s">
        <v>30</v>
      </c>
      <c r="Z2210" s="29" t="s">
        <v>45</v>
      </c>
      <c r="AA2210" s="29" t="s">
        <v>46</v>
      </c>
      <c r="AB2210"/>
      <c r="AC2210"/>
      <c r="AD2210"/>
      <c r="AE2210"/>
      <c r="AF2210"/>
      <c r="AG2210"/>
      <c r="AH2210"/>
      <c r="AI2210"/>
    </row>
    <row r="2211" spans="1:35" ht="15" customHeight="1" x14ac:dyDescent="0.35">
      <c r="A2211" s="32" t="s">
        <v>180</v>
      </c>
      <c r="B2211" s="33" t="s">
        <v>3127</v>
      </c>
      <c r="C2211" s="34">
        <v>244</v>
      </c>
      <c r="D2211" s="33" t="s">
        <v>22</v>
      </c>
      <c r="E2211" s="33" t="s">
        <v>255</v>
      </c>
      <c r="F2211" s="33" t="s">
        <v>32</v>
      </c>
      <c r="G2211" s="33" t="s">
        <v>25</v>
      </c>
      <c r="H2211" s="33">
        <v>37</v>
      </c>
      <c r="I2211" s="35">
        <v>12</v>
      </c>
      <c r="P2211" s="29" t="s">
        <v>5570</v>
      </c>
      <c r="Q2211" s="29" t="s">
        <v>180</v>
      </c>
      <c r="R2211" s="29" t="s">
        <v>2433</v>
      </c>
      <c r="S2211" s="29" t="s">
        <v>5571</v>
      </c>
      <c r="T2211" s="29" t="s">
        <v>22</v>
      </c>
      <c r="U2211" s="30">
        <v>886</v>
      </c>
      <c r="V2211" s="31">
        <v>21</v>
      </c>
      <c r="W2211" s="31">
        <v>8</v>
      </c>
      <c r="X2211" s="31" t="s">
        <v>25</v>
      </c>
      <c r="Y2211" s="29" t="s">
        <v>50</v>
      </c>
      <c r="Z2211" s="29" t="s">
        <v>45</v>
      </c>
      <c r="AA2211" s="29" t="s">
        <v>46</v>
      </c>
      <c r="AB2211"/>
      <c r="AC2211"/>
      <c r="AD2211"/>
      <c r="AE2211"/>
      <c r="AF2211"/>
      <c r="AG2211"/>
      <c r="AH2211"/>
      <c r="AI2211"/>
    </row>
    <row r="2212" spans="1:35" ht="15" customHeight="1" x14ac:dyDescent="0.35">
      <c r="A2212" s="23" t="s">
        <v>3827</v>
      </c>
      <c r="B2212" s="24" t="s">
        <v>1546</v>
      </c>
      <c r="C2212" s="25">
        <v>392</v>
      </c>
      <c r="D2212" s="24" t="s">
        <v>22</v>
      </c>
      <c r="E2212" s="24" t="s">
        <v>35</v>
      </c>
      <c r="F2212" s="24" t="s">
        <v>36</v>
      </c>
      <c r="G2212" s="24" t="s">
        <v>29</v>
      </c>
      <c r="H2212" s="24">
        <v>17</v>
      </c>
      <c r="I2212" s="26">
        <v>4.75</v>
      </c>
      <c r="P2212" s="29" t="s">
        <v>5572</v>
      </c>
      <c r="Q2212" s="29" t="s">
        <v>180</v>
      </c>
      <c r="R2212" s="29" t="s">
        <v>397</v>
      </c>
      <c r="S2212" s="29" t="s">
        <v>2004</v>
      </c>
      <c r="T2212" s="29" t="s">
        <v>22</v>
      </c>
      <c r="U2212" s="30">
        <v>376</v>
      </c>
      <c r="V2212" s="31">
        <v>24</v>
      </c>
      <c r="W2212" s="31">
        <v>10</v>
      </c>
      <c r="X2212" s="31" t="s">
        <v>29</v>
      </c>
      <c r="Y2212" s="29" t="s">
        <v>30</v>
      </c>
      <c r="Z2212" s="29" t="s">
        <v>45</v>
      </c>
      <c r="AA2212" s="29" t="s">
        <v>46</v>
      </c>
      <c r="AB2212"/>
      <c r="AC2212"/>
      <c r="AD2212"/>
      <c r="AE2212"/>
      <c r="AF2212"/>
      <c r="AG2212"/>
      <c r="AH2212"/>
      <c r="AI2212"/>
    </row>
    <row r="2213" spans="1:35" ht="15" customHeight="1" x14ac:dyDescent="0.35">
      <c r="A2213" s="32" t="s">
        <v>675</v>
      </c>
      <c r="B2213" s="33" t="s">
        <v>262</v>
      </c>
      <c r="C2213" s="34">
        <v>356</v>
      </c>
      <c r="D2213" s="33" t="s">
        <v>44</v>
      </c>
      <c r="E2213" s="33" t="s">
        <v>245</v>
      </c>
      <c r="F2213" s="33" t="s">
        <v>36</v>
      </c>
      <c r="G2213" s="33" t="s">
        <v>29</v>
      </c>
      <c r="H2213" s="33">
        <v>38</v>
      </c>
      <c r="I2213" s="35">
        <v>9.75</v>
      </c>
      <c r="P2213" s="29" t="s">
        <v>5573</v>
      </c>
      <c r="Q2213" s="29" t="s">
        <v>180</v>
      </c>
      <c r="R2213" s="29" t="s">
        <v>3127</v>
      </c>
      <c r="S2213" s="29" t="s">
        <v>5574</v>
      </c>
      <c r="T2213" s="29" t="s">
        <v>22</v>
      </c>
      <c r="U2213" s="30">
        <v>253</v>
      </c>
      <c r="V2213" s="31">
        <v>23</v>
      </c>
      <c r="W2213" s="31">
        <v>10</v>
      </c>
      <c r="X2213" s="31" t="s">
        <v>25</v>
      </c>
      <c r="Y2213" s="29" t="s">
        <v>30</v>
      </c>
      <c r="Z2213" s="29" t="s">
        <v>45</v>
      </c>
      <c r="AA2213" s="29" t="s">
        <v>46</v>
      </c>
      <c r="AB2213"/>
      <c r="AC2213"/>
      <c r="AD2213"/>
      <c r="AE2213"/>
      <c r="AF2213"/>
      <c r="AG2213"/>
      <c r="AH2213"/>
      <c r="AI2213"/>
    </row>
    <row r="2214" spans="1:35" ht="15" customHeight="1" x14ac:dyDescent="0.35">
      <c r="A2214" s="23" t="s">
        <v>5575</v>
      </c>
      <c r="B2214" s="24" t="s">
        <v>1055</v>
      </c>
      <c r="C2214" s="25">
        <v>393</v>
      </c>
      <c r="D2214" s="24" t="s">
        <v>22</v>
      </c>
      <c r="E2214" s="24" t="s">
        <v>237</v>
      </c>
      <c r="F2214" s="24" t="s">
        <v>46</v>
      </c>
      <c r="G2214" s="24" t="s">
        <v>29</v>
      </c>
      <c r="H2214" s="24">
        <v>17</v>
      </c>
      <c r="I2214" s="26">
        <v>7.5</v>
      </c>
      <c r="P2214" s="29" t="s">
        <v>5576</v>
      </c>
      <c r="Q2214" s="29" t="s">
        <v>3827</v>
      </c>
      <c r="R2214" s="29" t="s">
        <v>1546</v>
      </c>
      <c r="S2214" s="29" t="s">
        <v>5577</v>
      </c>
      <c r="T2214" s="29" t="s">
        <v>22</v>
      </c>
      <c r="U2214" s="30">
        <v>715</v>
      </c>
      <c r="V2214" s="31">
        <v>23</v>
      </c>
      <c r="W2214" s="31">
        <v>4</v>
      </c>
      <c r="X2214" s="31" t="s">
        <v>29</v>
      </c>
      <c r="Y2214" s="29" t="s">
        <v>41</v>
      </c>
      <c r="Z2214" s="29" t="s">
        <v>45</v>
      </c>
      <c r="AA2214" s="29" t="s">
        <v>46</v>
      </c>
      <c r="AB2214"/>
      <c r="AC2214"/>
      <c r="AD2214"/>
      <c r="AE2214"/>
      <c r="AF2214"/>
      <c r="AG2214"/>
      <c r="AH2214"/>
      <c r="AI2214"/>
    </row>
    <row r="2215" spans="1:35" ht="15" customHeight="1" x14ac:dyDescent="0.35">
      <c r="A2215" s="32" t="s">
        <v>5578</v>
      </c>
      <c r="B2215" s="33" t="s">
        <v>362</v>
      </c>
      <c r="C2215" s="34">
        <v>256</v>
      </c>
      <c r="D2215" s="33" t="s">
        <v>44</v>
      </c>
      <c r="E2215" s="33" t="s">
        <v>164</v>
      </c>
      <c r="F2215" s="33" t="s">
        <v>52</v>
      </c>
      <c r="G2215" s="33" t="s">
        <v>29</v>
      </c>
      <c r="H2215" s="33">
        <v>18</v>
      </c>
      <c r="I2215" s="35">
        <v>9.25</v>
      </c>
      <c r="P2215" s="29" t="s">
        <v>5579</v>
      </c>
      <c r="Q2215" s="29" t="s">
        <v>675</v>
      </c>
      <c r="R2215" s="29" t="s">
        <v>262</v>
      </c>
      <c r="S2215" s="29" t="s">
        <v>5580</v>
      </c>
      <c r="T2215" s="29" t="s">
        <v>44</v>
      </c>
      <c r="U2215" s="30">
        <v>695</v>
      </c>
      <c r="V2215" s="31">
        <v>31</v>
      </c>
      <c r="W2215" s="31">
        <v>2</v>
      </c>
      <c r="X2215" s="31" t="s">
        <v>29</v>
      </c>
      <c r="Y2215" s="29" t="s">
        <v>30</v>
      </c>
      <c r="Z2215" s="29" t="s">
        <v>45</v>
      </c>
      <c r="AA2215" s="29" t="s">
        <v>46</v>
      </c>
      <c r="AB2215"/>
      <c r="AC2215"/>
      <c r="AD2215"/>
      <c r="AE2215"/>
      <c r="AF2215"/>
      <c r="AG2215"/>
      <c r="AH2215"/>
      <c r="AI2215"/>
    </row>
    <row r="2216" spans="1:35" ht="15" customHeight="1" x14ac:dyDescent="0.35">
      <c r="A2216" s="23" t="s">
        <v>698</v>
      </c>
      <c r="B2216" s="24" t="s">
        <v>702</v>
      </c>
      <c r="C2216" s="25">
        <v>87</v>
      </c>
      <c r="D2216" s="24" t="s">
        <v>22</v>
      </c>
      <c r="E2216" s="24" t="s">
        <v>219</v>
      </c>
      <c r="F2216" s="24" t="s">
        <v>139</v>
      </c>
      <c r="G2216" s="24" t="s">
        <v>29</v>
      </c>
      <c r="H2216" s="24">
        <v>19</v>
      </c>
      <c r="I2216" s="26">
        <v>5.75</v>
      </c>
      <c r="P2216" s="29" t="s">
        <v>5581</v>
      </c>
      <c r="Q2216" s="29" t="s">
        <v>5575</v>
      </c>
      <c r="R2216" s="29" t="s">
        <v>1055</v>
      </c>
      <c r="S2216" s="29" t="s">
        <v>5582</v>
      </c>
      <c r="T2216" s="29" t="s">
        <v>22</v>
      </c>
      <c r="U2216" s="30">
        <v>818</v>
      </c>
      <c r="V2216" s="31">
        <v>22</v>
      </c>
      <c r="W2216" s="31">
        <v>8</v>
      </c>
      <c r="X2216" s="31" t="s">
        <v>25</v>
      </c>
      <c r="Y2216" s="29" t="s">
        <v>50</v>
      </c>
      <c r="Z2216" s="29" t="s">
        <v>45</v>
      </c>
      <c r="AA2216" s="29" t="s">
        <v>46</v>
      </c>
      <c r="AB2216"/>
      <c r="AC2216"/>
      <c r="AD2216"/>
      <c r="AE2216"/>
      <c r="AF2216"/>
      <c r="AG2216"/>
      <c r="AH2216"/>
      <c r="AI2216"/>
    </row>
    <row r="2217" spans="1:35" ht="15" customHeight="1" x14ac:dyDescent="0.35">
      <c r="A2217" s="32" t="s">
        <v>258</v>
      </c>
      <c r="B2217" s="33" t="s">
        <v>152</v>
      </c>
      <c r="C2217" s="34">
        <v>181</v>
      </c>
      <c r="D2217" s="33" t="s">
        <v>44</v>
      </c>
      <c r="E2217" s="33" t="s">
        <v>319</v>
      </c>
      <c r="F2217" s="33" t="s">
        <v>59</v>
      </c>
      <c r="G2217" s="33" t="s">
        <v>25</v>
      </c>
      <c r="H2217" s="33">
        <v>30</v>
      </c>
      <c r="I2217" s="35">
        <v>10.75</v>
      </c>
      <c r="P2217" s="29" t="s">
        <v>5583</v>
      </c>
      <c r="Q2217" s="29" t="s">
        <v>5578</v>
      </c>
      <c r="R2217" s="29" t="s">
        <v>362</v>
      </c>
      <c r="S2217" s="29" t="s">
        <v>5584</v>
      </c>
      <c r="T2217" s="29" t="s">
        <v>44</v>
      </c>
      <c r="U2217" s="30">
        <v>457</v>
      </c>
      <c r="V2217" s="31">
        <v>18</v>
      </c>
      <c r="W2217" s="31">
        <v>2</v>
      </c>
      <c r="X2217" s="31" t="s">
        <v>29</v>
      </c>
      <c r="Y2217" s="29" t="s">
        <v>30</v>
      </c>
      <c r="Z2217" s="29" t="s">
        <v>45</v>
      </c>
      <c r="AA2217" s="29" t="s">
        <v>46</v>
      </c>
      <c r="AB2217"/>
      <c r="AC2217"/>
      <c r="AD2217"/>
      <c r="AE2217"/>
      <c r="AF2217"/>
      <c r="AG2217"/>
      <c r="AH2217"/>
      <c r="AI2217"/>
    </row>
    <row r="2218" spans="1:35" ht="15" customHeight="1" x14ac:dyDescent="0.35">
      <c r="A2218" s="23" t="s">
        <v>5585</v>
      </c>
      <c r="B2218" s="24" t="s">
        <v>106</v>
      </c>
      <c r="C2218" s="25">
        <v>429</v>
      </c>
      <c r="D2218" s="24" t="s">
        <v>44</v>
      </c>
      <c r="E2218" s="24" t="s">
        <v>71</v>
      </c>
      <c r="F2218" s="24" t="s">
        <v>72</v>
      </c>
      <c r="G2218" s="24" t="s">
        <v>29</v>
      </c>
      <c r="H2218" s="24">
        <v>19</v>
      </c>
      <c r="I2218" s="26">
        <v>9.5</v>
      </c>
      <c r="P2218" s="29" t="s">
        <v>5586</v>
      </c>
      <c r="Q2218" s="29" t="s">
        <v>698</v>
      </c>
      <c r="R2218" s="29" t="s">
        <v>702</v>
      </c>
      <c r="S2218" s="29" t="s">
        <v>5587</v>
      </c>
      <c r="T2218" s="29" t="s">
        <v>22</v>
      </c>
      <c r="U2218" s="30">
        <v>568</v>
      </c>
      <c r="V2218" s="31">
        <v>25</v>
      </c>
      <c r="W2218" s="31">
        <v>6</v>
      </c>
      <c r="X2218" s="31" t="s">
        <v>29</v>
      </c>
      <c r="Y2218" s="29" t="s">
        <v>41</v>
      </c>
      <c r="Z2218" s="29" t="s">
        <v>45</v>
      </c>
      <c r="AA2218" s="29" t="s">
        <v>46</v>
      </c>
      <c r="AB2218"/>
      <c r="AC2218"/>
      <c r="AD2218"/>
      <c r="AE2218"/>
      <c r="AF2218"/>
      <c r="AG2218"/>
      <c r="AH2218"/>
      <c r="AI2218"/>
    </row>
    <row r="2219" spans="1:35" ht="15" customHeight="1" x14ac:dyDescent="0.35">
      <c r="A2219" s="32" t="s">
        <v>91</v>
      </c>
      <c r="B2219" s="33" t="s">
        <v>194</v>
      </c>
      <c r="C2219" s="34">
        <v>500</v>
      </c>
      <c r="D2219" s="33" t="s">
        <v>22</v>
      </c>
      <c r="E2219" s="33" t="s">
        <v>232</v>
      </c>
      <c r="F2219" s="33" t="s">
        <v>32</v>
      </c>
      <c r="G2219" s="33" t="s">
        <v>25</v>
      </c>
      <c r="H2219" s="33">
        <v>39</v>
      </c>
      <c r="I2219" s="35">
        <v>14</v>
      </c>
      <c r="P2219" s="29" t="s">
        <v>5588</v>
      </c>
      <c r="Q2219" s="29" t="s">
        <v>258</v>
      </c>
      <c r="R2219" s="29" t="s">
        <v>152</v>
      </c>
      <c r="S2219" s="29" t="s">
        <v>5589</v>
      </c>
      <c r="T2219" s="29" t="s">
        <v>44</v>
      </c>
      <c r="U2219" s="30">
        <v>102</v>
      </c>
      <c r="V2219" s="31">
        <v>20</v>
      </c>
      <c r="W2219" s="31">
        <v>4</v>
      </c>
      <c r="X2219" s="31" t="s">
        <v>25</v>
      </c>
      <c r="Y2219" s="29" t="s">
        <v>41</v>
      </c>
      <c r="Z2219" s="29" t="s">
        <v>45</v>
      </c>
      <c r="AA2219" s="29" t="s">
        <v>46</v>
      </c>
      <c r="AB2219"/>
      <c r="AC2219"/>
      <c r="AD2219"/>
      <c r="AE2219"/>
      <c r="AF2219"/>
      <c r="AG2219"/>
      <c r="AH2219"/>
      <c r="AI2219"/>
    </row>
    <row r="2220" spans="1:35" ht="15" customHeight="1" x14ac:dyDescent="0.35">
      <c r="A2220" s="23" t="s">
        <v>1902</v>
      </c>
      <c r="B2220" s="24" t="s">
        <v>450</v>
      </c>
      <c r="C2220" s="25">
        <v>367</v>
      </c>
      <c r="D2220" s="24" t="s">
        <v>22</v>
      </c>
      <c r="E2220" s="24" t="s">
        <v>141</v>
      </c>
      <c r="F2220" s="24" t="s">
        <v>46</v>
      </c>
      <c r="G2220" s="24" t="s">
        <v>25</v>
      </c>
      <c r="H2220" s="24">
        <v>20</v>
      </c>
      <c r="I2220" s="26">
        <v>13</v>
      </c>
      <c r="P2220" s="29" t="s">
        <v>5590</v>
      </c>
      <c r="Q2220" s="29" t="s">
        <v>5585</v>
      </c>
      <c r="R2220" s="29" t="s">
        <v>106</v>
      </c>
      <c r="S2220" s="29" t="s">
        <v>5591</v>
      </c>
      <c r="T2220" s="29" t="s">
        <v>44</v>
      </c>
      <c r="U2220" s="30">
        <v>650</v>
      </c>
      <c r="V2220" s="31">
        <v>19</v>
      </c>
      <c r="W2220" s="31">
        <v>4</v>
      </c>
      <c r="X2220" s="31" t="s">
        <v>29</v>
      </c>
      <c r="Y2220" s="29" t="s">
        <v>50</v>
      </c>
      <c r="Z2220" s="29" t="s">
        <v>45</v>
      </c>
      <c r="AA2220" s="29" t="s">
        <v>46</v>
      </c>
      <c r="AB2220"/>
      <c r="AC2220"/>
      <c r="AD2220"/>
      <c r="AE2220"/>
      <c r="AF2220"/>
      <c r="AG2220"/>
      <c r="AH2220"/>
      <c r="AI2220"/>
    </row>
    <row r="2221" spans="1:35" ht="15" customHeight="1" x14ac:dyDescent="0.35">
      <c r="A2221" s="32" t="s">
        <v>373</v>
      </c>
      <c r="B2221" s="33" t="s">
        <v>306</v>
      </c>
      <c r="C2221" s="34">
        <v>169</v>
      </c>
      <c r="D2221" s="33" t="s">
        <v>22</v>
      </c>
      <c r="E2221" s="33" t="s">
        <v>58</v>
      </c>
      <c r="F2221" s="33" t="s">
        <v>59</v>
      </c>
      <c r="G2221" s="33" t="s">
        <v>29</v>
      </c>
      <c r="H2221" s="33">
        <v>31</v>
      </c>
      <c r="I2221" s="35">
        <v>9.25</v>
      </c>
      <c r="P2221" s="29" t="s">
        <v>5592</v>
      </c>
      <c r="Q2221" s="29" t="s">
        <v>91</v>
      </c>
      <c r="R2221" s="29" t="s">
        <v>194</v>
      </c>
      <c r="S2221" s="29" t="s">
        <v>5593</v>
      </c>
      <c r="T2221" s="29" t="s">
        <v>22</v>
      </c>
      <c r="U2221" s="30">
        <v>258</v>
      </c>
      <c r="V2221" s="31">
        <v>23</v>
      </c>
      <c r="W2221" s="31">
        <v>10</v>
      </c>
      <c r="X2221" s="31" t="s">
        <v>25</v>
      </c>
      <c r="Y2221" s="29" t="s">
        <v>50</v>
      </c>
      <c r="Z2221" s="29" t="s">
        <v>45</v>
      </c>
      <c r="AA2221" s="29" t="s">
        <v>46</v>
      </c>
      <c r="AB2221"/>
      <c r="AC2221"/>
      <c r="AD2221"/>
      <c r="AE2221"/>
      <c r="AF2221"/>
      <c r="AG2221"/>
      <c r="AH2221"/>
      <c r="AI2221"/>
    </row>
    <row r="2222" spans="1:35" ht="15" customHeight="1" x14ac:dyDescent="0.35">
      <c r="A2222" s="23" t="s">
        <v>373</v>
      </c>
      <c r="B2222" s="24" t="s">
        <v>5594</v>
      </c>
      <c r="C2222" s="25">
        <v>79</v>
      </c>
      <c r="D2222" s="24" t="s">
        <v>44</v>
      </c>
      <c r="E2222" s="24" t="s">
        <v>130</v>
      </c>
      <c r="F2222" s="24" t="s">
        <v>46</v>
      </c>
      <c r="G2222" s="24" t="s">
        <v>29</v>
      </c>
      <c r="H2222" s="24">
        <v>32</v>
      </c>
      <c r="I2222" s="26">
        <v>9.25</v>
      </c>
      <c r="P2222" s="29" t="s">
        <v>5595</v>
      </c>
      <c r="Q2222" s="29" t="s">
        <v>1902</v>
      </c>
      <c r="R2222" s="29" t="s">
        <v>450</v>
      </c>
      <c r="S2222" s="29" t="s">
        <v>5596</v>
      </c>
      <c r="T2222" s="29" t="s">
        <v>22</v>
      </c>
      <c r="U2222" s="30">
        <v>1048</v>
      </c>
      <c r="V2222" s="31">
        <v>24</v>
      </c>
      <c r="W2222" s="31">
        <v>8</v>
      </c>
      <c r="X2222" s="31" t="s">
        <v>29</v>
      </c>
      <c r="Y2222" s="29" t="s">
        <v>41</v>
      </c>
      <c r="Z2222" s="29" t="s">
        <v>45</v>
      </c>
      <c r="AA2222" s="29" t="s">
        <v>46</v>
      </c>
      <c r="AB2222"/>
      <c r="AC2222"/>
      <c r="AD2222"/>
      <c r="AE2222"/>
      <c r="AF2222"/>
      <c r="AG2222"/>
      <c r="AH2222"/>
      <c r="AI2222"/>
    </row>
    <row r="2223" spans="1:35" ht="15" customHeight="1" x14ac:dyDescent="0.35">
      <c r="A2223" s="32" t="s">
        <v>373</v>
      </c>
      <c r="B2223" s="33" t="s">
        <v>1133</v>
      </c>
      <c r="C2223" s="34">
        <v>151</v>
      </c>
      <c r="D2223" s="33" t="s">
        <v>44</v>
      </c>
      <c r="E2223" s="33" t="s">
        <v>92</v>
      </c>
      <c r="F2223" s="33" t="s">
        <v>86</v>
      </c>
      <c r="G2223" s="33" t="s">
        <v>25</v>
      </c>
      <c r="H2223" s="33">
        <v>31</v>
      </c>
      <c r="I2223" s="35">
        <v>12.5</v>
      </c>
      <c r="P2223" s="29" t="s">
        <v>5597</v>
      </c>
      <c r="Q2223" s="29" t="s">
        <v>373</v>
      </c>
      <c r="R2223" s="29" t="s">
        <v>306</v>
      </c>
      <c r="S2223" s="29" t="s">
        <v>5598</v>
      </c>
      <c r="T2223" s="29" t="s">
        <v>22</v>
      </c>
      <c r="U2223" s="30">
        <v>351</v>
      </c>
      <c r="V2223" s="31">
        <v>21</v>
      </c>
      <c r="W2223" s="31">
        <v>10</v>
      </c>
      <c r="X2223" s="31" t="s">
        <v>29</v>
      </c>
      <c r="Y2223" s="29" t="s">
        <v>41</v>
      </c>
      <c r="Z2223" s="29" t="s">
        <v>45</v>
      </c>
      <c r="AA2223" s="29" t="s">
        <v>46</v>
      </c>
      <c r="AB2223"/>
      <c r="AC2223"/>
      <c r="AD2223"/>
      <c r="AE2223"/>
      <c r="AF2223"/>
      <c r="AG2223"/>
      <c r="AH2223"/>
      <c r="AI2223"/>
    </row>
    <row r="2224" spans="1:35" ht="15" customHeight="1" x14ac:dyDescent="0.35">
      <c r="A2224" s="23" t="s">
        <v>373</v>
      </c>
      <c r="B2224" s="24" t="s">
        <v>4157</v>
      </c>
      <c r="C2224" s="25">
        <v>405</v>
      </c>
      <c r="D2224" s="24" t="s">
        <v>22</v>
      </c>
      <c r="E2224" s="24" t="s">
        <v>97</v>
      </c>
      <c r="F2224" s="24" t="s">
        <v>46</v>
      </c>
      <c r="G2224" s="24" t="s">
        <v>29</v>
      </c>
      <c r="H2224" s="24">
        <v>19</v>
      </c>
      <c r="I2224" s="26">
        <v>7.75</v>
      </c>
      <c r="P2224" s="29" t="s">
        <v>5599</v>
      </c>
      <c r="Q2224" s="29" t="s">
        <v>373</v>
      </c>
      <c r="R2224" s="29" t="s">
        <v>5594</v>
      </c>
      <c r="S2224" s="29" t="s">
        <v>5600</v>
      </c>
      <c r="T2224" s="29" t="s">
        <v>44</v>
      </c>
      <c r="U2224" s="30">
        <v>459</v>
      </c>
      <c r="V2224" s="31">
        <v>18</v>
      </c>
      <c r="W2224" s="31">
        <v>4</v>
      </c>
      <c r="X2224" s="31" t="s">
        <v>29</v>
      </c>
      <c r="Y2224" s="29" t="s">
        <v>50</v>
      </c>
      <c r="Z2224" s="29" t="s">
        <v>45</v>
      </c>
      <c r="AA2224" s="29" t="s">
        <v>46</v>
      </c>
      <c r="AB2224"/>
      <c r="AC2224"/>
      <c r="AD2224"/>
      <c r="AE2224"/>
      <c r="AF2224"/>
      <c r="AG2224"/>
      <c r="AH2224"/>
      <c r="AI2224"/>
    </row>
    <row r="2225" spans="1:35" ht="15" customHeight="1" x14ac:dyDescent="0.35">
      <c r="A2225" s="32" t="s">
        <v>726</v>
      </c>
      <c r="B2225" s="33" t="s">
        <v>5601</v>
      </c>
      <c r="C2225" s="34">
        <v>84</v>
      </c>
      <c r="D2225" s="33" t="s">
        <v>44</v>
      </c>
      <c r="E2225" s="33" t="s">
        <v>177</v>
      </c>
      <c r="F2225" s="33" t="s">
        <v>52</v>
      </c>
      <c r="G2225" s="33" t="s">
        <v>25</v>
      </c>
      <c r="H2225" s="33">
        <v>36</v>
      </c>
      <c r="I2225" s="35">
        <v>14.25</v>
      </c>
      <c r="P2225" s="29" t="s">
        <v>5602</v>
      </c>
      <c r="Q2225" s="29" t="s">
        <v>373</v>
      </c>
      <c r="R2225" s="29" t="s">
        <v>1133</v>
      </c>
      <c r="S2225" s="29" t="s">
        <v>5603</v>
      </c>
      <c r="T2225" s="29" t="s">
        <v>44</v>
      </c>
      <c r="U2225" s="30">
        <v>1154</v>
      </c>
      <c r="V2225" s="31">
        <v>21</v>
      </c>
      <c r="W2225" s="31">
        <v>6</v>
      </c>
      <c r="X2225" s="31" t="s">
        <v>25</v>
      </c>
      <c r="Y2225" s="29" t="s">
        <v>30</v>
      </c>
      <c r="Z2225" s="29" t="s">
        <v>45</v>
      </c>
      <c r="AA2225" s="29" t="s">
        <v>46</v>
      </c>
      <c r="AB2225"/>
      <c r="AC2225"/>
      <c r="AD2225"/>
      <c r="AE2225"/>
      <c r="AF2225"/>
      <c r="AG2225"/>
      <c r="AH2225"/>
      <c r="AI2225"/>
    </row>
    <row r="2226" spans="1:35" ht="15" customHeight="1" x14ac:dyDescent="0.35">
      <c r="A2226" s="23" t="s">
        <v>812</v>
      </c>
      <c r="B2226" s="24" t="s">
        <v>1307</v>
      </c>
      <c r="C2226" s="25">
        <v>132</v>
      </c>
      <c r="D2226" s="24" t="s">
        <v>44</v>
      </c>
      <c r="E2226" s="24" t="s">
        <v>173</v>
      </c>
      <c r="F2226" s="24" t="s">
        <v>46</v>
      </c>
      <c r="G2226" s="24" t="s">
        <v>29</v>
      </c>
      <c r="H2226" s="24">
        <v>20</v>
      </c>
      <c r="I2226" s="26">
        <v>6</v>
      </c>
      <c r="P2226" s="29" t="s">
        <v>5604</v>
      </c>
      <c r="Q2226" s="29" t="s">
        <v>373</v>
      </c>
      <c r="R2226" s="29" t="s">
        <v>4157</v>
      </c>
      <c r="S2226" s="29" t="s">
        <v>5605</v>
      </c>
      <c r="T2226" s="29" t="s">
        <v>22</v>
      </c>
      <c r="U2226" s="30">
        <v>391</v>
      </c>
      <c r="V2226" s="31">
        <v>22</v>
      </c>
      <c r="W2226" s="31">
        <v>8</v>
      </c>
      <c r="X2226" s="31" t="s">
        <v>29</v>
      </c>
      <c r="Y2226" s="29" t="s">
        <v>41</v>
      </c>
      <c r="Z2226" s="29" t="s">
        <v>45</v>
      </c>
      <c r="AA2226" s="29" t="s">
        <v>46</v>
      </c>
      <c r="AB2226"/>
      <c r="AC2226"/>
      <c r="AD2226"/>
      <c r="AE2226"/>
      <c r="AF2226"/>
      <c r="AG2226"/>
      <c r="AH2226"/>
      <c r="AI2226"/>
    </row>
    <row r="2227" spans="1:35" ht="15" customHeight="1" x14ac:dyDescent="0.35">
      <c r="A2227" s="32" t="s">
        <v>819</v>
      </c>
      <c r="B2227" s="33" t="s">
        <v>1009</v>
      </c>
      <c r="C2227" s="34">
        <v>235</v>
      </c>
      <c r="D2227" s="33" t="s">
        <v>22</v>
      </c>
      <c r="E2227" s="33" t="s">
        <v>324</v>
      </c>
      <c r="F2227" s="33" t="s">
        <v>118</v>
      </c>
      <c r="G2227" s="33" t="s">
        <v>29</v>
      </c>
      <c r="H2227" s="33">
        <v>34</v>
      </c>
      <c r="I2227" s="35">
        <v>6.75</v>
      </c>
      <c r="P2227" s="29" t="s">
        <v>5606</v>
      </c>
      <c r="Q2227" s="29" t="s">
        <v>726</v>
      </c>
      <c r="R2227" s="29" t="s">
        <v>5601</v>
      </c>
      <c r="S2227" s="29" t="s">
        <v>5607</v>
      </c>
      <c r="T2227" s="29" t="s">
        <v>44</v>
      </c>
      <c r="U2227" s="30">
        <v>1027</v>
      </c>
      <c r="V2227" s="31">
        <v>21</v>
      </c>
      <c r="W2227" s="31">
        <v>8</v>
      </c>
      <c r="X2227" s="31" t="s">
        <v>29</v>
      </c>
      <c r="Y2227" s="29" t="s">
        <v>41</v>
      </c>
      <c r="Z2227" s="29" t="s">
        <v>45</v>
      </c>
      <c r="AA2227" s="29" t="s">
        <v>46</v>
      </c>
      <c r="AB2227"/>
      <c r="AC2227"/>
      <c r="AD2227"/>
      <c r="AE2227"/>
      <c r="AF2227"/>
      <c r="AG2227"/>
      <c r="AH2227"/>
      <c r="AI2227"/>
    </row>
    <row r="2228" spans="1:35" ht="15" customHeight="1" x14ac:dyDescent="0.35">
      <c r="A2228" s="23" t="s">
        <v>822</v>
      </c>
      <c r="B2228" s="24" t="s">
        <v>69</v>
      </c>
      <c r="C2228" s="25">
        <v>463</v>
      </c>
      <c r="D2228" s="24" t="s">
        <v>44</v>
      </c>
      <c r="E2228" s="24" t="s">
        <v>250</v>
      </c>
      <c r="F2228" s="24" t="s">
        <v>36</v>
      </c>
      <c r="G2228" s="24" t="s">
        <v>25</v>
      </c>
      <c r="H2228" s="24">
        <v>34</v>
      </c>
      <c r="I2228" s="26">
        <v>12.75</v>
      </c>
      <c r="P2228" s="29" t="s">
        <v>5608</v>
      </c>
      <c r="Q2228" s="29" t="s">
        <v>812</v>
      </c>
      <c r="R2228" s="29" t="s">
        <v>1307</v>
      </c>
      <c r="S2228" s="29" t="s">
        <v>5609</v>
      </c>
      <c r="T2228" s="29" t="s">
        <v>44</v>
      </c>
      <c r="U2228" s="30">
        <v>705</v>
      </c>
      <c r="V2228" s="31">
        <v>28</v>
      </c>
      <c r="W2228" s="31">
        <v>10</v>
      </c>
      <c r="X2228" s="31" t="s">
        <v>29</v>
      </c>
      <c r="Y2228" s="29" t="s">
        <v>41</v>
      </c>
      <c r="Z2228" s="29" t="s">
        <v>45</v>
      </c>
      <c r="AA2228" s="29" t="s">
        <v>46</v>
      </c>
      <c r="AB2228"/>
      <c r="AC2228"/>
      <c r="AD2228"/>
      <c r="AE2228"/>
      <c r="AF2228"/>
      <c r="AG2228"/>
      <c r="AH2228"/>
      <c r="AI2228"/>
    </row>
    <row r="2229" spans="1:35" ht="15" customHeight="1" x14ac:dyDescent="0.35">
      <c r="A2229" s="32" t="s">
        <v>822</v>
      </c>
      <c r="B2229" s="33" t="s">
        <v>5610</v>
      </c>
      <c r="C2229" s="34">
        <v>358</v>
      </c>
      <c r="D2229" s="33" t="s">
        <v>22</v>
      </c>
      <c r="E2229" s="33" t="s">
        <v>509</v>
      </c>
      <c r="F2229" s="33" t="s">
        <v>72</v>
      </c>
      <c r="G2229" s="33" t="s">
        <v>25</v>
      </c>
      <c r="H2229" s="33">
        <v>20</v>
      </c>
      <c r="I2229" s="35">
        <v>10.25</v>
      </c>
      <c r="P2229" s="29" t="s">
        <v>5611</v>
      </c>
      <c r="Q2229" s="29" t="s">
        <v>819</v>
      </c>
      <c r="R2229" s="29" t="s">
        <v>1009</v>
      </c>
      <c r="S2229" s="29" t="s">
        <v>5612</v>
      </c>
      <c r="T2229" s="29" t="s">
        <v>22</v>
      </c>
      <c r="U2229" s="30">
        <v>113</v>
      </c>
      <c r="V2229" s="31">
        <v>20</v>
      </c>
      <c r="W2229" s="31">
        <v>4</v>
      </c>
      <c r="X2229" s="31" t="s">
        <v>25</v>
      </c>
      <c r="Y2229" s="29" t="s">
        <v>41</v>
      </c>
      <c r="Z2229" s="29" t="s">
        <v>45</v>
      </c>
      <c r="AA2229" s="29" t="s">
        <v>46</v>
      </c>
      <c r="AB2229"/>
      <c r="AC2229"/>
      <c r="AD2229"/>
      <c r="AE2229"/>
      <c r="AF2229"/>
      <c r="AG2229"/>
      <c r="AH2229"/>
      <c r="AI2229"/>
    </row>
    <row r="2230" spans="1:35" ht="15" customHeight="1" x14ac:dyDescent="0.35">
      <c r="A2230" s="23" t="s">
        <v>331</v>
      </c>
      <c r="B2230" s="24" t="s">
        <v>438</v>
      </c>
      <c r="C2230" s="25">
        <v>425</v>
      </c>
      <c r="D2230" s="24" t="s">
        <v>44</v>
      </c>
      <c r="E2230" s="24" t="s">
        <v>136</v>
      </c>
      <c r="F2230" s="24" t="s">
        <v>86</v>
      </c>
      <c r="G2230" s="24" t="s">
        <v>29</v>
      </c>
      <c r="H2230" s="24">
        <v>40</v>
      </c>
      <c r="I2230" s="26">
        <v>9.5</v>
      </c>
      <c r="P2230" s="29" t="s">
        <v>5613</v>
      </c>
      <c r="Q2230" s="29" t="s">
        <v>822</v>
      </c>
      <c r="R2230" s="29" t="s">
        <v>69</v>
      </c>
      <c r="S2230" s="29" t="s">
        <v>5614</v>
      </c>
      <c r="T2230" s="29" t="s">
        <v>44</v>
      </c>
      <c r="U2230" s="30">
        <v>700</v>
      </c>
      <c r="V2230" s="31">
        <v>22</v>
      </c>
      <c r="W2230" s="31">
        <v>10</v>
      </c>
      <c r="X2230" s="31" t="s">
        <v>29</v>
      </c>
      <c r="Y2230" s="29" t="s">
        <v>41</v>
      </c>
      <c r="Z2230" s="29" t="s">
        <v>45</v>
      </c>
      <c r="AA2230" s="29" t="s">
        <v>46</v>
      </c>
      <c r="AB2230"/>
      <c r="AC2230"/>
      <c r="AD2230"/>
      <c r="AE2230"/>
      <c r="AF2230"/>
      <c r="AG2230"/>
      <c r="AH2230"/>
      <c r="AI2230"/>
    </row>
    <row r="2231" spans="1:35" ht="15" customHeight="1" x14ac:dyDescent="0.35">
      <c r="A2231" s="32" t="s">
        <v>331</v>
      </c>
      <c r="B2231" s="33" t="s">
        <v>5540</v>
      </c>
      <c r="C2231" s="34">
        <v>109</v>
      </c>
      <c r="D2231" s="33" t="s">
        <v>44</v>
      </c>
      <c r="E2231" s="33" t="s">
        <v>250</v>
      </c>
      <c r="F2231" s="33" t="s">
        <v>36</v>
      </c>
      <c r="G2231" s="33" t="s">
        <v>25</v>
      </c>
      <c r="H2231" s="33">
        <v>34</v>
      </c>
      <c r="I2231" s="35">
        <v>10.75</v>
      </c>
      <c r="P2231" s="29" t="s">
        <v>5615</v>
      </c>
      <c r="Q2231" s="29" t="s">
        <v>822</v>
      </c>
      <c r="R2231" s="29" t="s">
        <v>5610</v>
      </c>
      <c r="S2231" s="29" t="s">
        <v>5616</v>
      </c>
      <c r="T2231" s="29" t="s">
        <v>22</v>
      </c>
      <c r="U2231" s="30">
        <v>559</v>
      </c>
      <c r="V2231" s="31">
        <v>24</v>
      </c>
      <c r="W2231" s="31">
        <v>10</v>
      </c>
      <c r="X2231" s="31" t="s">
        <v>29</v>
      </c>
      <c r="Y2231" s="29" t="s">
        <v>41</v>
      </c>
      <c r="Z2231" s="29" t="s">
        <v>45</v>
      </c>
      <c r="AA2231" s="29" t="s">
        <v>46</v>
      </c>
      <c r="AB2231"/>
      <c r="AC2231"/>
      <c r="AD2231"/>
      <c r="AE2231"/>
      <c r="AF2231"/>
      <c r="AG2231"/>
      <c r="AH2231"/>
      <c r="AI2231"/>
    </row>
    <row r="2232" spans="1:35" ht="15" customHeight="1" x14ac:dyDescent="0.35">
      <c r="A2232" s="23" t="s">
        <v>331</v>
      </c>
      <c r="B2232" s="24" t="s">
        <v>2206</v>
      </c>
      <c r="C2232" s="25">
        <v>154</v>
      </c>
      <c r="D2232" s="24" t="s">
        <v>22</v>
      </c>
      <c r="E2232" s="24" t="s">
        <v>186</v>
      </c>
      <c r="F2232" s="24" t="s">
        <v>86</v>
      </c>
      <c r="G2232" s="24" t="s">
        <v>25</v>
      </c>
      <c r="H2232" s="24">
        <v>17</v>
      </c>
      <c r="I2232" s="26">
        <v>16.25</v>
      </c>
      <c r="P2232" s="29" t="s">
        <v>5617</v>
      </c>
      <c r="Q2232" s="29" t="s">
        <v>331</v>
      </c>
      <c r="R2232" s="29" t="s">
        <v>438</v>
      </c>
      <c r="S2232" s="29" t="s">
        <v>5618</v>
      </c>
      <c r="T2232" s="29" t="s">
        <v>44</v>
      </c>
      <c r="U2232" s="30">
        <v>834</v>
      </c>
      <c r="V2232" s="31">
        <v>41</v>
      </c>
      <c r="W2232" s="31">
        <v>2</v>
      </c>
      <c r="X2232" s="31" t="s">
        <v>29</v>
      </c>
      <c r="Y2232" s="29" t="s">
        <v>50</v>
      </c>
      <c r="Z2232" s="29" t="s">
        <v>45</v>
      </c>
      <c r="AA2232" s="29" t="s">
        <v>46</v>
      </c>
      <c r="AB2232"/>
      <c r="AC2232"/>
      <c r="AD2232"/>
      <c r="AE2232"/>
      <c r="AF2232"/>
      <c r="AG2232"/>
      <c r="AH2232"/>
      <c r="AI2232"/>
    </row>
    <row r="2233" spans="1:35" ht="15" customHeight="1" x14ac:dyDescent="0.35">
      <c r="A2233" s="32" t="s">
        <v>5619</v>
      </c>
      <c r="B2233" s="33" t="s">
        <v>732</v>
      </c>
      <c r="C2233" s="34">
        <v>226</v>
      </c>
      <c r="D2233" s="33" t="s">
        <v>22</v>
      </c>
      <c r="E2233" s="33" t="s">
        <v>213</v>
      </c>
      <c r="F2233" s="33" t="s">
        <v>52</v>
      </c>
      <c r="G2233" s="33" t="s">
        <v>25</v>
      </c>
      <c r="H2233" s="33">
        <v>18</v>
      </c>
      <c r="I2233" s="35">
        <v>12</v>
      </c>
      <c r="P2233" s="29" t="s">
        <v>5620</v>
      </c>
      <c r="Q2233" s="29" t="s">
        <v>331</v>
      </c>
      <c r="R2233" s="29" t="s">
        <v>5540</v>
      </c>
      <c r="S2233" s="29" t="s">
        <v>5621</v>
      </c>
      <c r="T2233" s="29" t="s">
        <v>44</v>
      </c>
      <c r="U2233" s="30">
        <v>695</v>
      </c>
      <c r="V2233" s="31">
        <v>19</v>
      </c>
      <c r="W2233" s="31">
        <v>2</v>
      </c>
      <c r="X2233" s="31" t="s">
        <v>29</v>
      </c>
      <c r="Y2233" s="29" t="s">
        <v>30</v>
      </c>
      <c r="Z2233" s="29" t="s">
        <v>45</v>
      </c>
      <c r="AA2233" s="29" t="s">
        <v>46</v>
      </c>
      <c r="AB2233"/>
      <c r="AC2233"/>
      <c r="AD2233"/>
      <c r="AE2233"/>
      <c r="AF2233"/>
      <c r="AG2233"/>
      <c r="AH2233"/>
      <c r="AI2233"/>
    </row>
    <row r="2234" spans="1:35" ht="15" customHeight="1" x14ac:dyDescent="0.35">
      <c r="A2234" s="23" t="s">
        <v>5622</v>
      </c>
      <c r="B2234" s="24" t="s">
        <v>145</v>
      </c>
      <c r="C2234" s="25">
        <v>387</v>
      </c>
      <c r="D2234" s="24" t="s">
        <v>22</v>
      </c>
      <c r="E2234" s="24" t="s">
        <v>266</v>
      </c>
      <c r="F2234" s="24" t="s">
        <v>78</v>
      </c>
      <c r="G2234" s="24" t="s">
        <v>29</v>
      </c>
      <c r="H2234" s="24">
        <v>34</v>
      </c>
      <c r="I2234" s="26">
        <v>9</v>
      </c>
      <c r="P2234" s="29" t="s">
        <v>5623</v>
      </c>
      <c r="Q2234" s="29" t="s">
        <v>331</v>
      </c>
      <c r="R2234" s="29" t="s">
        <v>2206</v>
      </c>
      <c r="S2234" s="29" t="s">
        <v>5624</v>
      </c>
      <c r="T2234" s="29" t="s">
        <v>22</v>
      </c>
      <c r="U2234" s="30">
        <v>584</v>
      </c>
      <c r="V2234" s="31">
        <v>22</v>
      </c>
      <c r="W2234" s="31">
        <v>8</v>
      </c>
      <c r="X2234" s="31" t="s">
        <v>29</v>
      </c>
      <c r="Y2234" s="29" t="s">
        <v>50</v>
      </c>
      <c r="Z2234" s="29" t="s">
        <v>45</v>
      </c>
      <c r="AA2234" s="29" t="s">
        <v>46</v>
      </c>
      <c r="AB2234"/>
      <c r="AC2234"/>
      <c r="AD2234"/>
      <c r="AE2234"/>
      <c r="AF2234"/>
      <c r="AG2234"/>
      <c r="AH2234"/>
      <c r="AI2234"/>
    </row>
    <row r="2235" spans="1:35" ht="15" customHeight="1" x14ac:dyDescent="0.35">
      <c r="A2235" s="32" t="s">
        <v>4384</v>
      </c>
      <c r="B2235" s="33" t="s">
        <v>1620</v>
      </c>
      <c r="C2235" s="34">
        <v>287</v>
      </c>
      <c r="D2235" s="33" t="s">
        <v>44</v>
      </c>
      <c r="E2235" s="33" t="s">
        <v>382</v>
      </c>
      <c r="F2235" s="33" t="s">
        <v>86</v>
      </c>
      <c r="G2235" s="33" t="s">
        <v>29</v>
      </c>
      <c r="H2235" s="33">
        <v>36</v>
      </c>
      <c r="I2235" s="35">
        <v>3.75</v>
      </c>
      <c r="P2235" s="29" t="s">
        <v>5625</v>
      </c>
      <c r="Q2235" s="29" t="s">
        <v>5619</v>
      </c>
      <c r="R2235" s="29" t="s">
        <v>732</v>
      </c>
      <c r="S2235" s="29" t="s">
        <v>5626</v>
      </c>
      <c r="T2235" s="29" t="s">
        <v>22</v>
      </c>
      <c r="U2235" s="30">
        <v>965</v>
      </c>
      <c r="V2235" s="31">
        <v>25</v>
      </c>
      <c r="W2235" s="31">
        <v>6</v>
      </c>
      <c r="X2235" s="31" t="s">
        <v>29</v>
      </c>
      <c r="Y2235" s="29" t="s">
        <v>41</v>
      </c>
      <c r="Z2235" s="29" t="s">
        <v>45</v>
      </c>
      <c r="AA2235" s="29" t="s">
        <v>46</v>
      </c>
      <c r="AB2235"/>
      <c r="AC2235"/>
      <c r="AD2235"/>
      <c r="AE2235"/>
      <c r="AF2235"/>
      <c r="AG2235"/>
      <c r="AH2235"/>
      <c r="AI2235"/>
    </row>
    <row r="2236" spans="1:35" ht="15" customHeight="1" x14ac:dyDescent="0.35">
      <c r="A2236" s="23" t="s">
        <v>4384</v>
      </c>
      <c r="B2236" s="24" t="s">
        <v>271</v>
      </c>
      <c r="C2236" s="25">
        <v>72</v>
      </c>
      <c r="D2236" s="24" t="s">
        <v>22</v>
      </c>
      <c r="E2236" s="24" t="s">
        <v>311</v>
      </c>
      <c r="F2236" s="24" t="s">
        <v>36</v>
      </c>
      <c r="G2236" s="24" t="s">
        <v>29</v>
      </c>
      <c r="H2236" s="24">
        <v>34</v>
      </c>
      <c r="I2236" s="26">
        <v>7</v>
      </c>
      <c r="P2236" s="29" t="s">
        <v>5627</v>
      </c>
      <c r="Q2236" s="29" t="s">
        <v>5622</v>
      </c>
      <c r="R2236" s="29" t="s">
        <v>145</v>
      </c>
      <c r="S2236" s="29" t="s">
        <v>5628</v>
      </c>
      <c r="T2236" s="29" t="s">
        <v>22</v>
      </c>
      <c r="U2236" s="30">
        <v>418</v>
      </c>
      <c r="V2236" s="31">
        <v>22</v>
      </c>
      <c r="W2236" s="31">
        <v>10</v>
      </c>
      <c r="X2236" s="31" t="s">
        <v>25</v>
      </c>
      <c r="Y2236" s="29" t="s">
        <v>30</v>
      </c>
      <c r="Z2236" s="29" t="s">
        <v>45</v>
      </c>
      <c r="AA2236" s="29" t="s">
        <v>46</v>
      </c>
      <c r="AB2236"/>
      <c r="AC2236"/>
      <c r="AD2236"/>
      <c r="AE2236"/>
      <c r="AF2236"/>
      <c r="AG2236"/>
      <c r="AH2236"/>
      <c r="AI2236"/>
    </row>
    <row r="2237" spans="1:35" ht="15" customHeight="1" x14ac:dyDescent="0.35">
      <c r="A2237" s="32" t="s">
        <v>533</v>
      </c>
      <c r="B2237" s="33" t="s">
        <v>69</v>
      </c>
      <c r="C2237" s="34">
        <v>173</v>
      </c>
      <c r="D2237" s="33" t="s">
        <v>22</v>
      </c>
      <c r="E2237" s="33" t="s">
        <v>124</v>
      </c>
      <c r="F2237" s="33" t="s">
        <v>52</v>
      </c>
      <c r="G2237" s="33" t="s">
        <v>29</v>
      </c>
      <c r="H2237" s="33">
        <v>19</v>
      </c>
      <c r="I2237" s="35">
        <v>8.25</v>
      </c>
      <c r="P2237" s="29" t="s">
        <v>5629</v>
      </c>
      <c r="Q2237" s="29" t="s">
        <v>4384</v>
      </c>
      <c r="R2237" s="29" t="s">
        <v>1620</v>
      </c>
      <c r="S2237" s="29" t="s">
        <v>379</v>
      </c>
      <c r="T2237" s="29" t="s">
        <v>44</v>
      </c>
      <c r="U2237" s="30">
        <v>1183</v>
      </c>
      <c r="V2237" s="31">
        <v>20</v>
      </c>
      <c r="W2237" s="31">
        <v>4</v>
      </c>
      <c r="X2237" s="31" t="s">
        <v>25</v>
      </c>
      <c r="Y2237" s="29" t="s">
        <v>30</v>
      </c>
      <c r="Z2237" s="29" t="s">
        <v>45</v>
      </c>
      <c r="AA2237" s="29" t="s">
        <v>46</v>
      </c>
      <c r="AB2237"/>
      <c r="AC2237"/>
      <c r="AD2237"/>
      <c r="AE2237"/>
      <c r="AF2237"/>
      <c r="AG2237"/>
      <c r="AH2237"/>
      <c r="AI2237"/>
    </row>
    <row r="2238" spans="1:35" ht="15" customHeight="1" x14ac:dyDescent="0.35">
      <c r="A2238" s="23" t="s">
        <v>533</v>
      </c>
      <c r="B2238" s="24" t="s">
        <v>607</v>
      </c>
      <c r="C2238" s="25">
        <v>228</v>
      </c>
      <c r="D2238" s="24" t="s">
        <v>22</v>
      </c>
      <c r="E2238" s="24" t="s">
        <v>555</v>
      </c>
      <c r="F2238" s="24" t="s">
        <v>86</v>
      </c>
      <c r="G2238" s="24" t="s">
        <v>25</v>
      </c>
      <c r="H2238" s="24">
        <v>19</v>
      </c>
      <c r="I2238" s="26">
        <v>13</v>
      </c>
      <c r="P2238" s="29" t="s">
        <v>5630</v>
      </c>
      <c r="Q2238" s="29" t="s">
        <v>4384</v>
      </c>
      <c r="R2238" s="29" t="s">
        <v>271</v>
      </c>
      <c r="S2238" s="29" t="s">
        <v>5631</v>
      </c>
      <c r="T2238" s="29" t="s">
        <v>22</v>
      </c>
      <c r="U2238" s="30">
        <v>1162</v>
      </c>
      <c r="V2238" s="31">
        <v>18</v>
      </c>
      <c r="W2238" s="31">
        <v>2</v>
      </c>
      <c r="X2238" s="31" t="s">
        <v>25</v>
      </c>
      <c r="Y2238" s="29" t="s">
        <v>41</v>
      </c>
      <c r="Z2238" s="29" t="s">
        <v>45</v>
      </c>
      <c r="AA2238" s="29" t="s">
        <v>46</v>
      </c>
      <c r="AB2238"/>
      <c r="AC2238"/>
      <c r="AD2238"/>
      <c r="AE2238"/>
      <c r="AF2238"/>
      <c r="AG2238"/>
      <c r="AH2238"/>
      <c r="AI2238"/>
    </row>
    <row r="2239" spans="1:35" ht="15" customHeight="1" x14ac:dyDescent="0.35">
      <c r="A2239" s="32" t="s">
        <v>533</v>
      </c>
      <c r="B2239" s="33" t="s">
        <v>5632</v>
      </c>
      <c r="C2239" s="34">
        <v>189</v>
      </c>
      <c r="D2239" s="33" t="s">
        <v>22</v>
      </c>
      <c r="E2239" s="33" t="s">
        <v>92</v>
      </c>
      <c r="F2239" s="33" t="s">
        <v>86</v>
      </c>
      <c r="G2239" s="33" t="s">
        <v>25</v>
      </c>
      <c r="H2239" s="33">
        <v>33</v>
      </c>
      <c r="I2239" s="35">
        <v>12</v>
      </c>
      <c r="P2239" s="29" t="s">
        <v>5633</v>
      </c>
      <c r="Q2239" s="29" t="s">
        <v>533</v>
      </c>
      <c r="R2239" s="29" t="s">
        <v>69</v>
      </c>
      <c r="S2239" s="29" t="s">
        <v>5634</v>
      </c>
      <c r="T2239" s="29" t="s">
        <v>22</v>
      </c>
      <c r="U2239" s="30">
        <v>493</v>
      </c>
      <c r="V2239" s="31">
        <v>23</v>
      </c>
      <c r="W2239" s="31">
        <v>2</v>
      </c>
      <c r="X2239" s="31" t="s">
        <v>25</v>
      </c>
      <c r="Y2239" s="29" t="s">
        <v>30</v>
      </c>
      <c r="Z2239" s="29" t="s">
        <v>45</v>
      </c>
      <c r="AA2239" s="29" t="s">
        <v>46</v>
      </c>
      <c r="AB2239"/>
      <c r="AC2239"/>
      <c r="AD2239"/>
      <c r="AE2239"/>
      <c r="AF2239"/>
      <c r="AG2239"/>
      <c r="AH2239"/>
      <c r="AI2239"/>
    </row>
    <row r="2240" spans="1:35" ht="15" customHeight="1" x14ac:dyDescent="0.35">
      <c r="A2240" s="23" t="s">
        <v>854</v>
      </c>
      <c r="B2240" s="24" t="s">
        <v>180</v>
      </c>
      <c r="C2240" s="25">
        <v>334</v>
      </c>
      <c r="D2240" s="24" t="s">
        <v>22</v>
      </c>
      <c r="E2240" s="24" t="s">
        <v>177</v>
      </c>
      <c r="F2240" s="24" t="s">
        <v>52</v>
      </c>
      <c r="G2240" s="24" t="s">
        <v>25</v>
      </c>
      <c r="H2240" s="24">
        <v>35</v>
      </c>
      <c r="I2240" s="26">
        <v>17.5</v>
      </c>
      <c r="P2240" s="29" t="s">
        <v>5635</v>
      </c>
      <c r="Q2240" s="29" t="s">
        <v>533</v>
      </c>
      <c r="R2240" s="29" t="s">
        <v>607</v>
      </c>
      <c r="S2240" s="29" t="s">
        <v>5636</v>
      </c>
      <c r="T2240" s="29" t="s">
        <v>22</v>
      </c>
      <c r="U2240" s="30">
        <v>874</v>
      </c>
      <c r="V2240" s="31">
        <v>24</v>
      </c>
      <c r="W2240" s="31">
        <v>2</v>
      </c>
      <c r="X2240" s="31" t="s">
        <v>29</v>
      </c>
      <c r="Y2240" s="29" t="s">
        <v>50</v>
      </c>
      <c r="Z2240" s="29" t="s">
        <v>45</v>
      </c>
      <c r="AA2240" s="29" t="s">
        <v>46</v>
      </c>
      <c r="AB2240"/>
      <c r="AC2240"/>
      <c r="AD2240"/>
      <c r="AE2240"/>
      <c r="AF2240"/>
      <c r="AG2240"/>
      <c r="AH2240"/>
      <c r="AI2240"/>
    </row>
    <row r="2241" spans="1:35" ht="15" customHeight="1" x14ac:dyDescent="0.35">
      <c r="A2241" s="32" t="s">
        <v>2294</v>
      </c>
      <c r="B2241" s="33" t="s">
        <v>5637</v>
      </c>
      <c r="C2241" s="34">
        <v>430</v>
      </c>
      <c r="D2241" s="33" t="s">
        <v>22</v>
      </c>
      <c r="E2241" s="33" t="s">
        <v>156</v>
      </c>
      <c r="F2241" s="33" t="s">
        <v>52</v>
      </c>
      <c r="G2241" s="33" t="s">
        <v>25</v>
      </c>
      <c r="H2241" s="33">
        <v>17</v>
      </c>
      <c r="I2241" s="35">
        <v>12</v>
      </c>
      <c r="P2241" s="29" t="s">
        <v>5638</v>
      </c>
      <c r="Q2241" s="29" t="s">
        <v>533</v>
      </c>
      <c r="R2241" s="29" t="s">
        <v>5632</v>
      </c>
      <c r="S2241" s="29" t="s">
        <v>5639</v>
      </c>
      <c r="T2241" s="29" t="s">
        <v>22</v>
      </c>
      <c r="U2241" s="30">
        <v>904</v>
      </c>
      <c r="V2241" s="31">
        <v>21</v>
      </c>
      <c r="W2241" s="31">
        <v>8</v>
      </c>
      <c r="X2241" s="31" t="s">
        <v>25</v>
      </c>
      <c r="Y2241" s="29" t="s">
        <v>50</v>
      </c>
      <c r="Z2241" s="29" t="s">
        <v>45</v>
      </c>
      <c r="AA2241" s="29" t="s">
        <v>46</v>
      </c>
      <c r="AB2241"/>
      <c r="AC2241"/>
      <c r="AD2241"/>
      <c r="AE2241"/>
      <c r="AF2241"/>
      <c r="AG2241"/>
      <c r="AH2241"/>
      <c r="AI2241"/>
    </row>
    <row r="2242" spans="1:35" ht="15" customHeight="1" x14ac:dyDescent="0.35">
      <c r="A2242" s="23" t="s">
        <v>861</v>
      </c>
      <c r="B2242" s="24" t="s">
        <v>262</v>
      </c>
      <c r="C2242" s="25">
        <v>356</v>
      </c>
      <c r="D2242" s="24" t="s">
        <v>22</v>
      </c>
      <c r="E2242" s="24" t="s">
        <v>232</v>
      </c>
      <c r="F2242" s="24" t="s">
        <v>32</v>
      </c>
      <c r="G2242" s="24" t="s">
        <v>25</v>
      </c>
      <c r="H2242" s="24">
        <v>37</v>
      </c>
      <c r="I2242" s="26">
        <v>13</v>
      </c>
      <c r="P2242" s="29" t="s">
        <v>5640</v>
      </c>
      <c r="Q2242" s="29" t="s">
        <v>854</v>
      </c>
      <c r="R2242" s="29" t="s">
        <v>180</v>
      </c>
      <c r="S2242" s="29" t="s">
        <v>5641</v>
      </c>
      <c r="T2242" s="29" t="s">
        <v>22</v>
      </c>
      <c r="U2242" s="30">
        <v>1116</v>
      </c>
      <c r="V2242" s="31">
        <v>17</v>
      </c>
      <c r="W2242" s="31">
        <v>1</v>
      </c>
      <c r="X2242" s="31" t="s">
        <v>25</v>
      </c>
      <c r="Y2242" s="29" t="s">
        <v>50</v>
      </c>
      <c r="Z2242" s="29" t="s">
        <v>45</v>
      </c>
      <c r="AA2242" s="29" t="s">
        <v>46</v>
      </c>
      <c r="AB2242"/>
      <c r="AC2242"/>
      <c r="AD2242"/>
      <c r="AE2242"/>
      <c r="AF2242"/>
      <c r="AG2242"/>
      <c r="AH2242"/>
      <c r="AI2242"/>
    </row>
    <row r="2243" spans="1:35" ht="15" customHeight="1" x14ac:dyDescent="0.35">
      <c r="A2243" s="32" t="s">
        <v>876</v>
      </c>
      <c r="B2243" s="33" t="s">
        <v>194</v>
      </c>
      <c r="C2243" s="34">
        <v>236</v>
      </c>
      <c r="D2243" s="33" t="s">
        <v>22</v>
      </c>
      <c r="E2243" s="33" t="s">
        <v>141</v>
      </c>
      <c r="F2243" s="33" t="s">
        <v>46</v>
      </c>
      <c r="G2243" s="33" t="s">
        <v>29</v>
      </c>
      <c r="H2243" s="33">
        <v>18</v>
      </c>
      <c r="I2243" s="35">
        <v>1.5</v>
      </c>
      <c r="P2243" s="29" t="s">
        <v>5642</v>
      </c>
      <c r="Q2243" s="29" t="s">
        <v>2294</v>
      </c>
      <c r="R2243" s="29" t="s">
        <v>5637</v>
      </c>
      <c r="S2243" s="29" t="s">
        <v>5643</v>
      </c>
      <c r="T2243" s="29" t="s">
        <v>22</v>
      </c>
      <c r="U2243" s="30">
        <v>364</v>
      </c>
      <c r="V2243" s="31">
        <v>23</v>
      </c>
      <c r="W2243" s="31">
        <v>8</v>
      </c>
      <c r="X2243" s="31" t="s">
        <v>29</v>
      </c>
      <c r="Y2243" s="29" t="s">
        <v>30</v>
      </c>
      <c r="Z2243" s="29" t="s">
        <v>45</v>
      </c>
      <c r="AA2243" s="29" t="s">
        <v>46</v>
      </c>
      <c r="AB2243"/>
      <c r="AC2243"/>
      <c r="AD2243"/>
      <c r="AE2243"/>
      <c r="AF2243"/>
      <c r="AG2243"/>
      <c r="AH2243"/>
      <c r="AI2243"/>
    </row>
    <row r="2244" spans="1:35" ht="15" customHeight="1" x14ac:dyDescent="0.35">
      <c r="A2244" s="23" t="s">
        <v>120</v>
      </c>
      <c r="B2244" s="24" t="s">
        <v>1264</v>
      </c>
      <c r="C2244" s="25">
        <v>171</v>
      </c>
      <c r="D2244" s="24" t="s">
        <v>22</v>
      </c>
      <c r="E2244" s="24" t="s">
        <v>382</v>
      </c>
      <c r="F2244" s="24" t="s">
        <v>86</v>
      </c>
      <c r="G2244" s="24" t="s">
        <v>29</v>
      </c>
      <c r="H2244" s="24">
        <v>34</v>
      </c>
      <c r="I2244" s="26">
        <v>5.25</v>
      </c>
      <c r="P2244" s="29" t="s">
        <v>5644</v>
      </c>
      <c r="Q2244" s="29" t="s">
        <v>861</v>
      </c>
      <c r="R2244" s="29" t="s">
        <v>262</v>
      </c>
      <c r="S2244" s="29" t="s">
        <v>5645</v>
      </c>
      <c r="T2244" s="29" t="s">
        <v>22</v>
      </c>
      <c r="U2244" s="30">
        <v>403</v>
      </c>
      <c r="V2244" s="31">
        <v>22</v>
      </c>
      <c r="W2244" s="31">
        <v>10</v>
      </c>
      <c r="X2244" s="31" t="s">
        <v>25</v>
      </c>
      <c r="Y2244" s="29" t="s">
        <v>41</v>
      </c>
      <c r="Z2244" s="29" t="s">
        <v>45</v>
      </c>
      <c r="AA2244" s="29" t="s">
        <v>46</v>
      </c>
      <c r="AB2244"/>
      <c r="AC2244"/>
      <c r="AD2244"/>
      <c r="AE2244"/>
      <c r="AF2244"/>
      <c r="AG2244"/>
      <c r="AH2244"/>
      <c r="AI2244"/>
    </row>
    <row r="2245" spans="1:35" ht="15" customHeight="1" x14ac:dyDescent="0.35">
      <c r="A2245" s="32" t="s">
        <v>1196</v>
      </c>
      <c r="B2245" s="33" t="s">
        <v>135</v>
      </c>
      <c r="C2245" s="34">
        <v>451</v>
      </c>
      <c r="D2245" s="33" t="s">
        <v>22</v>
      </c>
      <c r="E2245" s="33" t="s">
        <v>259</v>
      </c>
      <c r="F2245" s="33" t="s">
        <v>46</v>
      </c>
      <c r="G2245" s="33" t="s">
        <v>25</v>
      </c>
      <c r="H2245" s="33">
        <v>18</v>
      </c>
      <c r="I2245" s="35">
        <v>12.75</v>
      </c>
      <c r="P2245" s="29" t="s">
        <v>5646</v>
      </c>
      <c r="Q2245" s="29" t="s">
        <v>876</v>
      </c>
      <c r="R2245" s="29" t="s">
        <v>194</v>
      </c>
      <c r="S2245" s="29" t="s">
        <v>5647</v>
      </c>
      <c r="T2245" s="29" t="s">
        <v>22</v>
      </c>
      <c r="U2245" s="30">
        <v>1146</v>
      </c>
      <c r="V2245" s="31">
        <v>22</v>
      </c>
      <c r="W2245" s="31">
        <v>8</v>
      </c>
      <c r="X2245" s="31" t="s">
        <v>29</v>
      </c>
      <c r="Y2245" s="29" t="s">
        <v>50</v>
      </c>
      <c r="Z2245" s="29" t="s">
        <v>45</v>
      </c>
      <c r="AA2245" s="29" t="s">
        <v>46</v>
      </c>
      <c r="AB2245"/>
      <c r="AC2245"/>
      <c r="AD2245"/>
      <c r="AE2245"/>
      <c r="AF2245"/>
      <c r="AG2245"/>
      <c r="AH2245"/>
      <c r="AI2245"/>
    </row>
    <row r="2246" spans="1:35" ht="15" customHeight="1" x14ac:dyDescent="0.35">
      <c r="A2246" s="23" t="s">
        <v>558</v>
      </c>
      <c r="B2246" s="24" t="s">
        <v>558</v>
      </c>
      <c r="C2246" s="25">
        <v>338</v>
      </c>
      <c r="D2246" s="24" t="s">
        <v>44</v>
      </c>
      <c r="E2246" s="24" t="s">
        <v>200</v>
      </c>
      <c r="F2246" s="24" t="s">
        <v>52</v>
      </c>
      <c r="G2246" s="24" t="s">
        <v>29</v>
      </c>
      <c r="H2246" s="24">
        <v>18</v>
      </c>
      <c r="I2246" s="26">
        <v>9</v>
      </c>
      <c r="P2246" s="29" t="s">
        <v>5648</v>
      </c>
      <c r="Q2246" s="29" t="s">
        <v>120</v>
      </c>
      <c r="R2246" s="29" t="s">
        <v>1264</v>
      </c>
      <c r="S2246" s="29" t="s">
        <v>5649</v>
      </c>
      <c r="T2246" s="29" t="s">
        <v>22</v>
      </c>
      <c r="U2246" s="30">
        <v>1076</v>
      </c>
      <c r="V2246" s="31">
        <v>23</v>
      </c>
      <c r="W2246" s="31">
        <v>8</v>
      </c>
      <c r="X2246" s="31" t="s">
        <v>25</v>
      </c>
      <c r="Y2246" s="29" t="s">
        <v>50</v>
      </c>
      <c r="Z2246" s="29" t="s">
        <v>45</v>
      </c>
      <c r="AA2246" s="29" t="s">
        <v>46</v>
      </c>
      <c r="AB2246"/>
      <c r="AC2246"/>
      <c r="AD2246"/>
      <c r="AE2246"/>
      <c r="AF2246"/>
      <c r="AG2246"/>
      <c r="AH2246"/>
      <c r="AI2246"/>
    </row>
    <row r="2247" spans="1:35" ht="15" customHeight="1" x14ac:dyDescent="0.35">
      <c r="A2247" s="32" t="s">
        <v>294</v>
      </c>
      <c r="B2247" s="33" t="s">
        <v>898</v>
      </c>
      <c r="C2247" s="34">
        <v>69</v>
      </c>
      <c r="D2247" s="33" t="s">
        <v>44</v>
      </c>
      <c r="E2247" s="33" t="s">
        <v>319</v>
      </c>
      <c r="F2247" s="33" t="s">
        <v>59</v>
      </c>
      <c r="G2247" s="33" t="s">
        <v>29</v>
      </c>
      <c r="H2247" s="33">
        <v>35</v>
      </c>
      <c r="I2247" s="35">
        <v>8.25</v>
      </c>
      <c r="P2247" s="29" t="s">
        <v>5650</v>
      </c>
      <c r="Q2247" s="29" t="s">
        <v>1196</v>
      </c>
      <c r="R2247" s="29" t="s">
        <v>135</v>
      </c>
      <c r="S2247" s="29" t="s">
        <v>5651</v>
      </c>
      <c r="T2247" s="29" t="s">
        <v>22</v>
      </c>
      <c r="U2247" s="30">
        <v>606</v>
      </c>
      <c r="V2247" s="31">
        <v>22</v>
      </c>
      <c r="W2247" s="31">
        <v>2</v>
      </c>
      <c r="X2247" s="31" t="s">
        <v>25</v>
      </c>
      <c r="Y2247" s="29" t="s">
        <v>41</v>
      </c>
      <c r="Z2247" s="29" t="s">
        <v>45</v>
      </c>
      <c r="AA2247" s="29" t="s">
        <v>46</v>
      </c>
      <c r="AB2247"/>
      <c r="AC2247"/>
      <c r="AD2247"/>
      <c r="AE2247"/>
      <c r="AF2247"/>
      <c r="AG2247"/>
      <c r="AH2247"/>
      <c r="AI2247"/>
    </row>
    <row r="2248" spans="1:35" ht="15" customHeight="1" x14ac:dyDescent="0.35">
      <c r="A2248" s="23" t="s">
        <v>911</v>
      </c>
      <c r="B2248" s="24" t="s">
        <v>129</v>
      </c>
      <c r="C2248" s="25">
        <v>452</v>
      </c>
      <c r="D2248" s="24" t="s">
        <v>44</v>
      </c>
      <c r="E2248" s="24" t="s">
        <v>164</v>
      </c>
      <c r="F2248" s="24" t="s">
        <v>52</v>
      </c>
      <c r="G2248" s="24" t="s">
        <v>29</v>
      </c>
      <c r="H2248" s="24">
        <v>20</v>
      </c>
      <c r="I2248" s="26">
        <v>7.5</v>
      </c>
      <c r="P2248" s="29" t="s">
        <v>5652</v>
      </c>
      <c r="Q2248" s="29" t="s">
        <v>558</v>
      </c>
      <c r="R2248" s="29" t="s">
        <v>558</v>
      </c>
      <c r="S2248" s="29" t="s">
        <v>5653</v>
      </c>
      <c r="T2248" s="29" t="s">
        <v>44</v>
      </c>
      <c r="U2248" s="30">
        <v>342</v>
      </c>
      <c r="V2248" s="31">
        <v>21</v>
      </c>
      <c r="W2248" s="31">
        <v>6</v>
      </c>
      <c r="X2248" s="31" t="s">
        <v>29</v>
      </c>
      <c r="Y2248" s="29" t="s">
        <v>41</v>
      </c>
      <c r="Z2248" s="29" t="s">
        <v>45</v>
      </c>
      <c r="AA2248" s="29" t="s">
        <v>46</v>
      </c>
      <c r="AB2248"/>
      <c r="AC2248"/>
      <c r="AD2248"/>
      <c r="AE2248"/>
      <c r="AF2248"/>
      <c r="AG2248"/>
      <c r="AH2248"/>
      <c r="AI2248"/>
    </row>
    <row r="2249" spans="1:35" ht="15" customHeight="1" x14ac:dyDescent="0.35">
      <c r="A2249" s="32" t="s">
        <v>911</v>
      </c>
      <c r="B2249" s="33" t="s">
        <v>5654</v>
      </c>
      <c r="C2249" s="34">
        <v>431</v>
      </c>
      <c r="D2249" s="33" t="s">
        <v>44</v>
      </c>
      <c r="E2249" s="33" t="s">
        <v>186</v>
      </c>
      <c r="F2249" s="33" t="s">
        <v>86</v>
      </c>
      <c r="G2249" s="33" t="s">
        <v>25</v>
      </c>
      <c r="H2249" s="33">
        <v>17</v>
      </c>
      <c r="I2249" s="35">
        <v>11.5</v>
      </c>
      <c r="P2249" s="29" t="s">
        <v>5655</v>
      </c>
      <c r="Q2249" s="29" t="s">
        <v>294</v>
      </c>
      <c r="R2249" s="29" t="s">
        <v>898</v>
      </c>
      <c r="S2249" s="29" t="s">
        <v>5656</v>
      </c>
      <c r="T2249" s="29" t="s">
        <v>44</v>
      </c>
      <c r="U2249" s="30">
        <v>242</v>
      </c>
      <c r="V2249" s="31">
        <v>18</v>
      </c>
      <c r="W2249" s="31">
        <v>4</v>
      </c>
      <c r="X2249" s="31" t="s">
        <v>29</v>
      </c>
      <c r="Y2249" s="29" t="s">
        <v>41</v>
      </c>
      <c r="Z2249" s="29" t="s">
        <v>45</v>
      </c>
      <c r="AA2249" s="29" t="s">
        <v>46</v>
      </c>
      <c r="AB2249"/>
      <c r="AC2249"/>
      <c r="AD2249"/>
      <c r="AE2249"/>
      <c r="AF2249"/>
      <c r="AG2249"/>
      <c r="AH2249"/>
      <c r="AI2249"/>
    </row>
    <row r="2250" spans="1:35" ht="15" customHeight="1" x14ac:dyDescent="0.35">
      <c r="A2250" s="23" t="s">
        <v>4892</v>
      </c>
      <c r="B2250" s="24" t="s">
        <v>672</v>
      </c>
      <c r="C2250" s="25">
        <v>431</v>
      </c>
      <c r="D2250" s="24" t="s">
        <v>22</v>
      </c>
      <c r="E2250" s="24" t="s">
        <v>108</v>
      </c>
      <c r="F2250" s="24" t="s">
        <v>46</v>
      </c>
      <c r="G2250" s="24" t="s">
        <v>29</v>
      </c>
      <c r="H2250" s="24">
        <v>39</v>
      </c>
      <c r="I2250" s="26">
        <v>4.75</v>
      </c>
      <c r="P2250" s="29" t="s">
        <v>5657</v>
      </c>
      <c r="Q2250" s="29" t="s">
        <v>911</v>
      </c>
      <c r="R2250" s="29" t="s">
        <v>129</v>
      </c>
      <c r="S2250" s="29" t="s">
        <v>1325</v>
      </c>
      <c r="T2250" s="29" t="s">
        <v>44</v>
      </c>
      <c r="U2250" s="30">
        <v>1045</v>
      </c>
      <c r="V2250" s="31">
        <v>19</v>
      </c>
      <c r="W2250" s="31">
        <v>2</v>
      </c>
      <c r="X2250" s="31" t="s">
        <v>29</v>
      </c>
      <c r="Y2250" s="29" t="s">
        <v>50</v>
      </c>
      <c r="Z2250" s="29" t="s">
        <v>45</v>
      </c>
      <c r="AA2250" s="29" t="s">
        <v>46</v>
      </c>
      <c r="AB2250"/>
      <c r="AC2250"/>
      <c r="AD2250"/>
      <c r="AE2250"/>
      <c r="AF2250"/>
      <c r="AG2250"/>
      <c r="AH2250"/>
      <c r="AI2250"/>
    </row>
    <row r="2251" spans="1:35" ht="15" customHeight="1" x14ac:dyDescent="0.35">
      <c r="A2251" s="32" t="s">
        <v>610</v>
      </c>
      <c r="B2251" s="33" t="s">
        <v>2412</v>
      </c>
      <c r="C2251" s="34">
        <v>377</v>
      </c>
      <c r="D2251" s="33" t="s">
        <v>44</v>
      </c>
      <c r="E2251" s="33" t="s">
        <v>237</v>
      </c>
      <c r="F2251" s="33" t="s">
        <v>46</v>
      </c>
      <c r="G2251" s="33" t="s">
        <v>29</v>
      </c>
      <c r="H2251" s="33">
        <v>19</v>
      </c>
      <c r="I2251" s="35">
        <v>7.5</v>
      </c>
      <c r="P2251" s="29" t="s">
        <v>5658</v>
      </c>
      <c r="Q2251" s="29" t="s">
        <v>911</v>
      </c>
      <c r="R2251" s="29" t="s">
        <v>5654</v>
      </c>
      <c r="S2251" s="29" t="s">
        <v>5659</v>
      </c>
      <c r="T2251" s="29" t="s">
        <v>44</v>
      </c>
      <c r="U2251" s="30">
        <v>215</v>
      </c>
      <c r="V2251" s="31">
        <v>21</v>
      </c>
      <c r="W2251" s="31">
        <v>8</v>
      </c>
      <c r="X2251" s="31" t="s">
        <v>25</v>
      </c>
      <c r="Y2251" s="29" t="s">
        <v>50</v>
      </c>
      <c r="Z2251" s="29" t="s">
        <v>45</v>
      </c>
      <c r="AA2251" s="29" t="s">
        <v>46</v>
      </c>
      <c r="AB2251"/>
      <c r="AC2251"/>
      <c r="AD2251"/>
      <c r="AE2251"/>
      <c r="AF2251"/>
      <c r="AG2251"/>
      <c r="AH2251"/>
      <c r="AI2251"/>
    </row>
    <row r="2252" spans="1:35" ht="15" customHeight="1" x14ac:dyDescent="0.35">
      <c r="A2252" s="23" t="s">
        <v>5660</v>
      </c>
      <c r="B2252" s="24" t="s">
        <v>5661</v>
      </c>
      <c r="C2252" s="25">
        <v>407</v>
      </c>
      <c r="D2252" s="24" t="s">
        <v>44</v>
      </c>
      <c r="E2252" s="24" t="s">
        <v>164</v>
      </c>
      <c r="F2252" s="24" t="s">
        <v>52</v>
      </c>
      <c r="G2252" s="24" t="s">
        <v>25</v>
      </c>
      <c r="H2252" s="24">
        <v>17</v>
      </c>
      <c r="I2252" s="26">
        <v>11</v>
      </c>
      <c r="P2252" s="29" t="s">
        <v>5662</v>
      </c>
      <c r="Q2252" s="29" t="s">
        <v>4892</v>
      </c>
      <c r="R2252" s="29" t="s">
        <v>672</v>
      </c>
      <c r="S2252" s="29" t="s">
        <v>5663</v>
      </c>
      <c r="T2252" s="29" t="s">
        <v>22</v>
      </c>
      <c r="U2252" s="30">
        <v>1112</v>
      </c>
      <c r="V2252" s="31">
        <v>22</v>
      </c>
      <c r="W2252" s="31">
        <v>10</v>
      </c>
      <c r="X2252" s="31" t="s">
        <v>25</v>
      </c>
      <c r="Y2252" s="29" t="s">
        <v>30</v>
      </c>
      <c r="Z2252" s="29" t="s">
        <v>45</v>
      </c>
      <c r="AA2252" s="29" t="s">
        <v>46</v>
      </c>
      <c r="AB2252"/>
      <c r="AC2252"/>
      <c r="AD2252"/>
      <c r="AE2252"/>
      <c r="AF2252"/>
      <c r="AG2252"/>
      <c r="AH2252"/>
      <c r="AI2252"/>
    </row>
    <row r="2253" spans="1:35" ht="15" customHeight="1" x14ac:dyDescent="0.35">
      <c r="A2253" s="32" t="s">
        <v>5660</v>
      </c>
      <c r="B2253" s="33" t="s">
        <v>547</v>
      </c>
      <c r="C2253" s="34">
        <v>459</v>
      </c>
      <c r="D2253" s="33" t="s">
        <v>22</v>
      </c>
      <c r="E2253" s="33" t="s">
        <v>92</v>
      </c>
      <c r="F2253" s="33" t="s">
        <v>86</v>
      </c>
      <c r="G2253" s="33" t="s">
        <v>29</v>
      </c>
      <c r="H2253" s="33">
        <v>38</v>
      </c>
      <c r="I2253" s="35">
        <v>9.25</v>
      </c>
      <c r="P2253" s="29" t="s">
        <v>5664</v>
      </c>
      <c r="Q2253" s="29" t="s">
        <v>610</v>
      </c>
      <c r="R2253" s="29" t="s">
        <v>2412</v>
      </c>
      <c r="S2253" s="29" t="s">
        <v>4733</v>
      </c>
      <c r="T2253" s="29" t="s">
        <v>44</v>
      </c>
      <c r="U2253" s="30">
        <v>571</v>
      </c>
      <c r="V2253" s="31">
        <v>20</v>
      </c>
      <c r="W2253" s="31">
        <v>4</v>
      </c>
      <c r="X2253" s="31" t="s">
        <v>29</v>
      </c>
      <c r="Y2253" s="29" t="s">
        <v>50</v>
      </c>
      <c r="Z2253" s="29" t="s">
        <v>45</v>
      </c>
      <c r="AA2253" s="29" t="s">
        <v>46</v>
      </c>
      <c r="AB2253"/>
      <c r="AC2253"/>
      <c r="AD2253"/>
      <c r="AE2253"/>
      <c r="AF2253"/>
      <c r="AG2253"/>
      <c r="AH2253"/>
      <c r="AI2253"/>
    </row>
    <row r="2254" spans="1:35" ht="15" customHeight="1" x14ac:dyDescent="0.35">
      <c r="A2254" s="23" t="s">
        <v>939</v>
      </c>
      <c r="B2254" s="24" t="s">
        <v>1042</v>
      </c>
      <c r="C2254" s="25">
        <v>70</v>
      </c>
      <c r="D2254" s="24" t="s">
        <v>44</v>
      </c>
      <c r="E2254" s="24" t="s">
        <v>209</v>
      </c>
      <c r="F2254" s="24" t="s">
        <v>134</v>
      </c>
      <c r="G2254" s="24" t="s">
        <v>29</v>
      </c>
      <c r="H2254" s="24">
        <v>18</v>
      </c>
      <c r="I2254" s="26">
        <v>9</v>
      </c>
      <c r="P2254" s="29" t="s">
        <v>5665</v>
      </c>
      <c r="Q2254" s="29" t="s">
        <v>5660</v>
      </c>
      <c r="R2254" s="29" t="s">
        <v>5661</v>
      </c>
      <c r="S2254" s="29" t="s">
        <v>5666</v>
      </c>
      <c r="T2254" s="29" t="s">
        <v>44</v>
      </c>
      <c r="U2254" s="30">
        <v>301</v>
      </c>
      <c r="V2254" s="31">
        <v>18</v>
      </c>
      <c r="W2254" s="31">
        <v>4</v>
      </c>
      <c r="X2254" s="31" t="s">
        <v>25</v>
      </c>
      <c r="Y2254" s="29" t="s">
        <v>30</v>
      </c>
      <c r="Z2254" s="29" t="s">
        <v>45</v>
      </c>
      <c r="AA2254" s="29" t="s">
        <v>46</v>
      </c>
      <c r="AB2254"/>
      <c r="AC2254"/>
      <c r="AD2254"/>
      <c r="AE2254"/>
      <c r="AF2254"/>
      <c r="AG2254"/>
      <c r="AH2254"/>
      <c r="AI2254"/>
    </row>
    <row r="2255" spans="1:35" ht="15" customHeight="1" x14ac:dyDescent="0.35">
      <c r="A2255" s="32" t="s">
        <v>2519</v>
      </c>
      <c r="B2255" s="33" t="s">
        <v>5667</v>
      </c>
      <c r="C2255" s="34">
        <v>127</v>
      </c>
      <c r="D2255" s="33" t="s">
        <v>22</v>
      </c>
      <c r="E2255" s="33" t="s">
        <v>164</v>
      </c>
      <c r="F2255" s="33" t="s">
        <v>52</v>
      </c>
      <c r="G2255" s="33" t="s">
        <v>25</v>
      </c>
      <c r="H2255" s="33">
        <v>19</v>
      </c>
      <c r="I2255" s="35">
        <v>10.5</v>
      </c>
      <c r="P2255" s="29" t="s">
        <v>5668</v>
      </c>
      <c r="Q2255" s="29" t="s">
        <v>5660</v>
      </c>
      <c r="R2255" s="29" t="s">
        <v>547</v>
      </c>
      <c r="S2255" s="29" t="s">
        <v>5669</v>
      </c>
      <c r="T2255" s="29" t="s">
        <v>22</v>
      </c>
      <c r="U2255" s="30">
        <v>1288</v>
      </c>
      <c r="V2255" s="31">
        <v>23</v>
      </c>
      <c r="W2255" s="31">
        <v>8</v>
      </c>
      <c r="X2255" s="31" t="s">
        <v>25</v>
      </c>
      <c r="Y2255" s="29" t="s">
        <v>50</v>
      </c>
      <c r="Z2255" s="29" t="s">
        <v>45</v>
      </c>
      <c r="AA2255" s="29" t="s">
        <v>46</v>
      </c>
      <c r="AB2255"/>
      <c r="AC2255"/>
      <c r="AD2255"/>
      <c r="AE2255"/>
      <c r="AF2255"/>
      <c r="AG2255"/>
      <c r="AH2255"/>
      <c r="AI2255"/>
    </row>
    <row r="2256" spans="1:35" ht="15" customHeight="1" x14ac:dyDescent="0.35">
      <c r="A2256" s="23" t="s">
        <v>5670</v>
      </c>
      <c r="B2256" s="24" t="s">
        <v>155</v>
      </c>
      <c r="C2256" s="25">
        <v>267</v>
      </c>
      <c r="D2256" s="24" t="s">
        <v>44</v>
      </c>
      <c r="E2256" s="24" t="s">
        <v>23</v>
      </c>
      <c r="F2256" s="24" t="s">
        <v>24</v>
      </c>
      <c r="G2256" s="24" t="s">
        <v>25</v>
      </c>
      <c r="H2256" s="24">
        <v>20</v>
      </c>
      <c r="I2256" s="26">
        <v>12.75</v>
      </c>
      <c r="P2256" s="29" t="s">
        <v>5671</v>
      </c>
      <c r="Q2256" s="29" t="s">
        <v>939</v>
      </c>
      <c r="R2256" s="29" t="s">
        <v>1042</v>
      </c>
      <c r="S2256" s="29" t="s">
        <v>5672</v>
      </c>
      <c r="T2256" s="29" t="s">
        <v>44</v>
      </c>
      <c r="U2256" s="30">
        <v>864</v>
      </c>
      <c r="V2256" s="31">
        <v>23</v>
      </c>
      <c r="W2256" s="31">
        <v>10</v>
      </c>
      <c r="X2256" s="31" t="s">
        <v>25</v>
      </c>
      <c r="Y2256" s="29" t="s">
        <v>50</v>
      </c>
      <c r="Z2256" s="29" t="s">
        <v>45</v>
      </c>
      <c r="AA2256" s="29" t="s">
        <v>46</v>
      </c>
      <c r="AB2256"/>
      <c r="AC2256"/>
      <c r="AD2256"/>
      <c r="AE2256"/>
      <c r="AF2256"/>
      <c r="AG2256"/>
      <c r="AH2256"/>
      <c r="AI2256"/>
    </row>
    <row r="2257" spans="1:35" ht="15" customHeight="1" x14ac:dyDescent="0.35">
      <c r="A2257" s="32" t="s">
        <v>506</v>
      </c>
      <c r="B2257" s="33" t="s">
        <v>123</v>
      </c>
      <c r="C2257" s="34">
        <v>247</v>
      </c>
      <c r="D2257" s="33" t="s">
        <v>22</v>
      </c>
      <c r="E2257" s="33" t="s">
        <v>319</v>
      </c>
      <c r="F2257" s="33" t="s">
        <v>59</v>
      </c>
      <c r="G2257" s="33" t="s">
        <v>25</v>
      </c>
      <c r="H2257" s="33">
        <v>34</v>
      </c>
      <c r="I2257" s="35">
        <v>12.25</v>
      </c>
      <c r="P2257" s="29" t="s">
        <v>5673</v>
      </c>
      <c r="Q2257" s="29" t="s">
        <v>2519</v>
      </c>
      <c r="R2257" s="29" t="s">
        <v>5667</v>
      </c>
      <c r="S2257" s="29" t="s">
        <v>5674</v>
      </c>
      <c r="T2257" s="29" t="s">
        <v>22</v>
      </c>
      <c r="U2257" s="30">
        <v>730</v>
      </c>
      <c r="V2257" s="31">
        <v>21</v>
      </c>
      <c r="W2257" s="31">
        <v>8</v>
      </c>
      <c r="X2257" s="31" t="s">
        <v>29</v>
      </c>
      <c r="Y2257" s="29" t="s">
        <v>30</v>
      </c>
      <c r="Z2257" s="29" t="s">
        <v>45</v>
      </c>
      <c r="AA2257" s="29" t="s">
        <v>46</v>
      </c>
      <c r="AB2257"/>
      <c r="AC2257"/>
      <c r="AD2257"/>
      <c r="AE2257"/>
      <c r="AF2257"/>
      <c r="AG2257"/>
      <c r="AH2257"/>
      <c r="AI2257"/>
    </row>
    <row r="2258" spans="1:35" ht="15" customHeight="1" x14ac:dyDescent="0.35">
      <c r="A2258" s="23" t="s">
        <v>5675</v>
      </c>
      <c r="B2258" s="24" t="s">
        <v>5676</v>
      </c>
      <c r="C2258" s="25">
        <v>401</v>
      </c>
      <c r="D2258" s="24" t="s">
        <v>22</v>
      </c>
      <c r="E2258" s="24" t="s">
        <v>92</v>
      </c>
      <c r="F2258" s="24" t="s">
        <v>86</v>
      </c>
      <c r="G2258" s="24" t="s">
        <v>25</v>
      </c>
      <c r="H2258" s="24">
        <v>33</v>
      </c>
      <c r="I2258" s="26">
        <v>15.25</v>
      </c>
      <c r="P2258" s="29" t="s">
        <v>5677</v>
      </c>
      <c r="Q2258" s="29" t="s">
        <v>5670</v>
      </c>
      <c r="R2258" s="29" t="s">
        <v>155</v>
      </c>
      <c r="S2258" s="29" t="s">
        <v>5678</v>
      </c>
      <c r="T2258" s="29" t="s">
        <v>44</v>
      </c>
      <c r="U2258" s="30">
        <v>378</v>
      </c>
      <c r="V2258" s="31">
        <v>20</v>
      </c>
      <c r="W2258" s="31">
        <v>4</v>
      </c>
      <c r="X2258" s="31" t="s">
        <v>29</v>
      </c>
      <c r="Y2258" s="29" t="s">
        <v>50</v>
      </c>
      <c r="Z2258" s="29" t="s">
        <v>45</v>
      </c>
      <c r="AA2258" s="29" t="s">
        <v>46</v>
      </c>
      <c r="AB2258"/>
      <c r="AC2258"/>
      <c r="AD2258"/>
      <c r="AE2258"/>
      <c r="AF2258"/>
      <c r="AG2258"/>
      <c r="AH2258"/>
      <c r="AI2258"/>
    </row>
    <row r="2259" spans="1:35" ht="15" customHeight="1" x14ac:dyDescent="0.35">
      <c r="A2259" s="32" t="s">
        <v>439</v>
      </c>
      <c r="B2259" s="33" t="s">
        <v>5679</v>
      </c>
      <c r="C2259" s="34">
        <v>334</v>
      </c>
      <c r="D2259" s="33" t="s">
        <v>22</v>
      </c>
      <c r="E2259" s="33" t="s">
        <v>164</v>
      </c>
      <c r="F2259" s="33" t="s">
        <v>52</v>
      </c>
      <c r="G2259" s="33" t="s">
        <v>25</v>
      </c>
      <c r="H2259" s="33">
        <v>18</v>
      </c>
      <c r="I2259" s="35">
        <v>11</v>
      </c>
      <c r="P2259" s="29" t="s">
        <v>5680</v>
      </c>
      <c r="Q2259" s="29" t="s">
        <v>506</v>
      </c>
      <c r="R2259" s="29" t="s">
        <v>123</v>
      </c>
      <c r="S2259" s="29" t="s">
        <v>5681</v>
      </c>
      <c r="T2259" s="29" t="s">
        <v>22</v>
      </c>
      <c r="U2259" s="30">
        <v>914</v>
      </c>
      <c r="V2259" s="31">
        <v>21</v>
      </c>
      <c r="W2259" s="31">
        <v>2</v>
      </c>
      <c r="X2259" s="31" t="s">
        <v>29</v>
      </c>
      <c r="Y2259" s="29" t="s">
        <v>30</v>
      </c>
      <c r="Z2259" s="29" t="s">
        <v>45</v>
      </c>
      <c r="AA2259" s="29" t="s">
        <v>46</v>
      </c>
      <c r="AB2259"/>
      <c r="AC2259"/>
      <c r="AD2259"/>
      <c r="AE2259"/>
      <c r="AF2259"/>
      <c r="AG2259"/>
      <c r="AH2259"/>
      <c r="AI2259"/>
    </row>
    <row r="2260" spans="1:35" ht="15" customHeight="1" x14ac:dyDescent="0.35">
      <c r="A2260" s="23" t="s">
        <v>439</v>
      </c>
      <c r="B2260" s="24" t="s">
        <v>244</v>
      </c>
      <c r="C2260" s="25">
        <v>367</v>
      </c>
      <c r="D2260" s="24" t="s">
        <v>22</v>
      </c>
      <c r="E2260" s="24" t="s">
        <v>311</v>
      </c>
      <c r="F2260" s="24" t="s">
        <v>36</v>
      </c>
      <c r="G2260" s="24" t="s">
        <v>29</v>
      </c>
      <c r="H2260" s="24">
        <v>30</v>
      </c>
      <c r="I2260" s="26">
        <v>7.5</v>
      </c>
      <c r="P2260" s="29" t="s">
        <v>5682</v>
      </c>
      <c r="Q2260" s="29" t="s">
        <v>5675</v>
      </c>
      <c r="R2260" s="29" t="s">
        <v>5676</v>
      </c>
      <c r="S2260" s="29" t="s">
        <v>3454</v>
      </c>
      <c r="T2260" s="29" t="s">
        <v>22</v>
      </c>
      <c r="U2260" s="30">
        <v>968</v>
      </c>
      <c r="V2260" s="31">
        <v>20</v>
      </c>
      <c r="W2260" s="31">
        <v>4</v>
      </c>
      <c r="X2260" s="31" t="s">
        <v>29</v>
      </c>
      <c r="Y2260" s="29" t="s">
        <v>30</v>
      </c>
      <c r="Z2260" s="29" t="s">
        <v>45</v>
      </c>
      <c r="AA2260" s="29" t="s">
        <v>46</v>
      </c>
      <c r="AB2260"/>
      <c r="AC2260"/>
      <c r="AD2260"/>
      <c r="AE2260"/>
      <c r="AF2260"/>
      <c r="AG2260"/>
      <c r="AH2260"/>
      <c r="AI2260"/>
    </row>
    <row r="2261" spans="1:35" ht="15" customHeight="1" x14ac:dyDescent="0.35">
      <c r="A2261" s="32" t="s">
        <v>834</v>
      </c>
      <c r="B2261" s="33" t="s">
        <v>297</v>
      </c>
      <c r="C2261" s="34">
        <v>179</v>
      </c>
      <c r="D2261" s="33" t="s">
        <v>44</v>
      </c>
      <c r="E2261" s="33" t="s">
        <v>311</v>
      </c>
      <c r="F2261" s="33" t="s">
        <v>36</v>
      </c>
      <c r="G2261" s="33" t="s">
        <v>25</v>
      </c>
      <c r="H2261" s="33">
        <v>35</v>
      </c>
      <c r="I2261" s="35">
        <v>10.5</v>
      </c>
      <c r="P2261" s="29" t="s">
        <v>5683</v>
      </c>
      <c r="Q2261" s="29" t="s">
        <v>439</v>
      </c>
      <c r="R2261" s="29" t="s">
        <v>5679</v>
      </c>
      <c r="S2261" s="29" t="s">
        <v>5684</v>
      </c>
      <c r="T2261" s="29" t="s">
        <v>22</v>
      </c>
      <c r="U2261" s="30">
        <v>423</v>
      </c>
      <c r="V2261" s="31">
        <v>19</v>
      </c>
      <c r="W2261" s="31">
        <v>4</v>
      </c>
      <c r="X2261" s="31" t="s">
        <v>25</v>
      </c>
      <c r="Y2261" s="29" t="s">
        <v>30</v>
      </c>
      <c r="Z2261" s="29" t="s">
        <v>45</v>
      </c>
      <c r="AA2261" s="29" t="s">
        <v>46</v>
      </c>
      <c r="AB2261"/>
      <c r="AC2261"/>
      <c r="AD2261"/>
      <c r="AE2261"/>
      <c r="AF2261"/>
      <c r="AG2261"/>
      <c r="AH2261"/>
      <c r="AI2261"/>
    </row>
    <row r="2262" spans="1:35" ht="15" customHeight="1" x14ac:dyDescent="0.35">
      <c r="A2262" s="23" t="s">
        <v>5685</v>
      </c>
      <c r="B2262" s="24" t="s">
        <v>271</v>
      </c>
      <c r="C2262" s="25">
        <v>88</v>
      </c>
      <c r="D2262" s="24" t="s">
        <v>22</v>
      </c>
      <c r="E2262" s="24" t="s">
        <v>186</v>
      </c>
      <c r="F2262" s="24" t="s">
        <v>86</v>
      </c>
      <c r="G2262" s="24" t="s">
        <v>29</v>
      </c>
      <c r="H2262" s="24">
        <v>17</v>
      </c>
      <c r="I2262" s="26">
        <v>7</v>
      </c>
      <c r="P2262" s="29" t="s">
        <v>5686</v>
      </c>
      <c r="Q2262" s="29" t="s">
        <v>439</v>
      </c>
      <c r="R2262" s="29" t="s">
        <v>244</v>
      </c>
      <c r="S2262" s="29" t="s">
        <v>5687</v>
      </c>
      <c r="T2262" s="29" t="s">
        <v>22</v>
      </c>
      <c r="U2262" s="30">
        <v>723</v>
      </c>
      <c r="V2262" s="31">
        <v>23</v>
      </c>
      <c r="W2262" s="31">
        <v>10</v>
      </c>
      <c r="X2262" s="31" t="s">
        <v>25</v>
      </c>
      <c r="Y2262" s="29" t="s">
        <v>50</v>
      </c>
      <c r="Z2262" s="29" t="s">
        <v>45</v>
      </c>
      <c r="AA2262" s="29" t="s">
        <v>46</v>
      </c>
      <c r="AB2262"/>
      <c r="AC2262"/>
      <c r="AD2262"/>
      <c r="AE2262"/>
      <c r="AF2262"/>
      <c r="AG2262"/>
      <c r="AH2262"/>
      <c r="AI2262"/>
    </row>
    <row r="2263" spans="1:35" ht="15" customHeight="1" x14ac:dyDescent="0.35">
      <c r="A2263" s="32" t="s">
        <v>982</v>
      </c>
      <c r="B2263" s="33" t="s">
        <v>310</v>
      </c>
      <c r="C2263" s="34">
        <v>412</v>
      </c>
      <c r="D2263" s="33" t="s">
        <v>22</v>
      </c>
      <c r="E2263" s="33" t="s">
        <v>555</v>
      </c>
      <c r="F2263" s="33" t="s">
        <v>86</v>
      </c>
      <c r="G2263" s="33" t="s">
        <v>29</v>
      </c>
      <c r="H2263" s="33">
        <v>20</v>
      </c>
      <c r="I2263" s="35">
        <v>5.75</v>
      </c>
      <c r="P2263" s="29" t="s">
        <v>5688</v>
      </c>
      <c r="Q2263" s="29" t="s">
        <v>834</v>
      </c>
      <c r="R2263" s="29" t="s">
        <v>297</v>
      </c>
      <c r="S2263" s="29" t="s">
        <v>5689</v>
      </c>
      <c r="T2263" s="29" t="s">
        <v>44</v>
      </c>
      <c r="U2263" s="30">
        <v>968</v>
      </c>
      <c r="V2263" s="31">
        <v>18</v>
      </c>
      <c r="W2263" s="31">
        <v>4</v>
      </c>
      <c r="X2263" s="31" t="s">
        <v>25</v>
      </c>
      <c r="Y2263" s="29" t="s">
        <v>30</v>
      </c>
      <c r="Z2263" s="29" t="s">
        <v>45</v>
      </c>
      <c r="AA2263" s="29" t="s">
        <v>46</v>
      </c>
      <c r="AB2263"/>
      <c r="AC2263"/>
      <c r="AD2263"/>
      <c r="AE2263"/>
      <c r="AF2263"/>
      <c r="AG2263"/>
      <c r="AH2263"/>
      <c r="AI2263"/>
    </row>
    <row r="2264" spans="1:35" ht="15" customHeight="1" x14ac:dyDescent="0.35">
      <c r="A2264" s="23" t="s">
        <v>140</v>
      </c>
      <c r="B2264" s="24" t="s">
        <v>4966</v>
      </c>
      <c r="C2264" s="25">
        <v>174</v>
      </c>
      <c r="D2264" s="24" t="s">
        <v>22</v>
      </c>
      <c r="E2264" s="24" t="s">
        <v>237</v>
      </c>
      <c r="F2264" s="24" t="s">
        <v>46</v>
      </c>
      <c r="G2264" s="24" t="s">
        <v>29</v>
      </c>
      <c r="H2264" s="24">
        <v>18</v>
      </c>
      <c r="I2264" s="26">
        <v>7</v>
      </c>
      <c r="P2264" s="29" t="s">
        <v>5690</v>
      </c>
      <c r="Q2264" s="29" t="s">
        <v>5685</v>
      </c>
      <c r="R2264" s="29" t="s">
        <v>271</v>
      </c>
      <c r="S2264" s="29" t="s">
        <v>975</v>
      </c>
      <c r="T2264" s="29" t="s">
        <v>22</v>
      </c>
      <c r="U2264" s="30">
        <v>375</v>
      </c>
      <c r="V2264" s="31">
        <v>20</v>
      </c>
      <c r="W2264" s="31">
        <v>4</v>
      </c>
      <c r="X2264" s="31" t="s">
        <v>29</v>
      </c>
      <c r="Y2264" s="29" t="s">
        <v>41</v>
      </c>
      <c r="Z2264" s="29" t="s">
        <v>45</v>
      </c>
      <c r="AA2264" s="29" t="s">
        <v>46</v>
      </c>
      <c r="AB2264"/>
      <c r="AC2264"/>
      <c r="AD2264"/>
      <c r="AE2264"/>
      <c r="AF2264"/>
      <c r="AG2264"/>
      <c r="AH2264"/>
      <c r="AI2264"/>
    </row>
    <row r="2265" spans="1:35" ht="15" customHeight="1" x14ac:dyDescent="0.35">
      <c r="A2265" s="32" t="s">
        <v>262</v>
      </c>
      <c r="B2265" s="33" t="s">
        <v>194</v>
      </c>
      <c r="C2265" s="34">
        <v>87</v>
      </c>
      <c r="D2265" s="33" t="s">
        <v>22</v>
      </c>
      <c r="E2265" s="33" t="s">
        <v>31</v>
      </c>
      <c r="F2265" s="33" t="s">
        <v>32</v>
      </c>
      <c r="G2265" s="33" t="s">
        <v>29</v>
      </c>
      <c r="H2265" s="33">
        <v>34</v>
      </c>
      <c r="I2265" s="35">
        <v>7.25</v>
      </c>
      <c r="P2265" s="29" t="s">
        <v>5691</v>
      </c>
      <c r="Q2265" s="29" t="s">
        <v>982</v>
      </c>
      <c r="R2265" s="29" t="s">
        <v>310</v>
      </c>
      <c r="S2265" s="29" t="s">
        <v>5692</v>
      </c>
      <c r="T2265" s="29" t="s">
        <v>22</v>
      </c>
      <c r="U2265" s="30">
        <v>833</v>
      </c>
      <c r="V2265" s="31">
        <v>22</v>
      </c>
      <c r="W2265" s="31">
        <v>10</v>
      </c>
      <c r="X2265" s="31" t="s">
        <v>29</v>
      </c>
      <c r="Y2265" s="29" t="s">
        <v>41</v>
      </c>
      <c r="Z2265" s="29" t="s">
        <v>45</v>
      </c>
      <c r="AA2265" s="29" t="s">
        <v>46</v>
      </c>
      <c r="AB2265"/>
      <c r="AC2265"/>
      <c r="AD2265"/>
      <c r="AE2265"/>
      <c r="AF2265"/>
      <c r="AG2265"/>
      <c r="AH2265"/>
      <c r="AI2265"/>
    </row>
    <row r="2266" spans="1:35" ht="15" customHeight="1" x14ac:dyDescent="0.35">
      <c r="A2266" s="23" t="s">
        <v>1521</v>
      </c>
      <c r="B2266" s="24" t="s">
        <v>5693</v>
      </c>
      <c r="C2266" s="25">
        <v>272</v>
      </c>
      <c r="D2266" s="24" t="s">
        <v>22</v>
      </c>
      <c r="E2266" s="24" t="s">
        <v>237</v>
      </c>
      <c r="F2266" s="24" t="s">
        <v>46</v>
      </c>
      <c r="G2266" s="24" t="s">
        <v>29</v>
      </c>
      <c r="H2266" s="24">
        <v>19</v>
      </c>
      <c r="I2266" s="26">
        <v>8.5</v>
      </c>
      <c r="P2266" s="29" t="s">
        <v>5694</v>
      </c>
      <c r="Q2266" s="29" t="s">
        <v>140</v>
      </c>
      <c r="R2266" s="29" t="s">
        <v>4966</v>
      </c>
      <c r="S2266" s="29" t="s">
        <v>5695</v>
      </c>
      <c r="T2266" s="29" t="s">
        <v>22</v>
      </c>
      <c r="U2266" s="30">
        <v>248</v>
      </c>
      <c r="V2266" s="31">
        <v>20</v>
      </c>
      <c r="W2266" s="31">
        <v>2</v>
      </c>
      <c r="X2266" s="31" t="s">
        <v>29</v>
      </c>
      <c r="Y2266" s="29" t="s">
        <v>30</v>
      </c>
      <c r="Z2266" s="29" t="s">
        <v>45</v>
      </c>
      <c r="AA2266" s="29" t="s">
        <v>46</v>
      </c>
      <c r="AB2266"/>
      <c r="AC2266"/>
      <c r="AD2266"/>
      <c r="AE2266"/>
      <c r="AF2266"/>
      <c r="AG2266"/>
      <c r="AH2266"/>
      <c r="AI2266"/>
    </row>
    <row r="2267" spans="1:35" ht="15" customHeight="1" x14ac:dyDescent="0.35">
      <c r="A2267" s="32" t="s">
        <v>2241</v>
      </c>
      <c r="B2267" s="33" t="s">
        <v>5267</v>
      </c>
      <c r="C2267" s="34">
        <v>217</v>
      </c>
      <c r="D2267" s="33" t="s">
        <v>22</v>
      </c>
      <c r="E2267" s="33" t="s">
        <v>77</v>
      </c>
      <c r="F2267" s="33" t="s">
        <v>78</v>
      </c>
      <c r="G2267" s="33" t="s">
        <v>25</v>
      </c>
      <c r="H2267" s="33">
        <v>19</v>
      </c>
      <c r="I2267" s="35">
        <v>12</v>
      </c>
      <c r="P2267" s="29" t="s">
        <v>5696</v>
      </c>
      <c r="Q2267" s="29" t="s">
        <v>262</v>
      </c>
      <c r="R2267" s="29" t="s">
        <v>194</v>
      </c>
      <c r="S2267" s="29" t="s">
        <v>5697</v>
      </c>
      <c r="T2267" s="29" t="s">
        <v>22</v>
      </c>
      <c r="U2267" s="30">
        <v>136</v>
      </c>
      <c r="V2267" s="31">
        <v>23</v>
      </c>
      <c r="W2267" s="31">
        <v>10</v>
      </c>
      <c r="X2267" s="31" t="s">
        <v>29</v>
      </c>
      <c r="Y2267" s="29" t="s">
        <v>41</v>
      </c>
      <c r="Z2267" s="29" t="s">
        <v>45</v>
      </c>
      <c r="AA2267" s="29" t="s">
        <v>46</v>
      </c>
      <c r="AB2267"/>
      <c r="AC2267"/>
      <c r="AD2267"/>
      <c r="AE2267"/>
      <c r="AF2267"/>
      <c r="AG2267"/>
      <c r="AH2267"/>
      <c r="AI2267"/>
    </row>
    <row r="2268" spans="1:35" ht="15" customHeight="1" x14ac:dyDescent="0.35">
      <c r="A2268" s="23" t="s">
        <v>779</v>
      </c>
      <c r="B2268" s="24" t="s">
        <v>1042</v>
      </c>
      <c r="C2268" s="25">
        <v>214</v>
      </c>
      <c r="D2268" s="24" t="s">
        <v>22</v>
      </c>
      <c r="E2268" s="24" t="s">
        <v>31</v>
      </c>
      <c r="F2268" s="24" t="s">
        <v>32</v>
      </c>
      <c r="G2268" s="24" t="s">
        <v>29</v>
      </c>
      <c r="H2268" s="24">
        <v>34</v>
      </c>
      <c r="I2268" s="26">
        <v>8.75</v>
      </c>
      <c r="P2268" s="29" t="s">
        <v>5698</v>
      </c>
      <c r="Q2268" s="29" t="s">
        <v>1521</v>
      </c>
      <c r="R2268" s="29" t="s">
        <v>5693</v>
      </c>
      <c r="S2268" s="29" t="s">
        <v>5699</v>
      </c>
      <c r="T2268" s="29" t="s">
        <v>22</v>
      </c>
      <c r="U2268" s="30">
        <v>172</v>
      </c>
      <c r="V2268" s="31">
        <v>19</v>
      </c>
      <c r="W2268" s="31">
        <v>4</v>
      </c>
      <c r="X2268" s="31" t="s">
        <v>25</v>
      </c>
      <c r="Y2268" s="29" t="s">
        <v>41</v>
      </c>
      <c r="Z2268" s="29" t="s">
        <v>45</v>
      </c>
      <c r="AA2268" s="29" t="s">
        <v>46</v>
      </c>
      <c r="AB2268"/>
      <c r="AC2268"/>
      <c r="AD2268"/>
      <c r="AE2268"/>
      <c r="AF2268"/>
      <c r="AG2268"/>
      <c r="AH2268"/>
      <c r="AI2268"/>
    </row>
    <row r="2269" spans="1:35" ht="15" customHeight="1" x14ac:dyDescent="0.35">
      <c r="A2269" s="32" t="s">
        <v>1026</v>
      </c>
      <c r="B2269" s="33" t="s">
        <v>753</v>
      </c>
      <c r="C2269" s="34">
        <v>146</v>
      </c>
      <c r="D2269" s="33" t="s">
        <v>22</v>
      </c>
      <c r="E2269" s="33" t="s">
        <v>124</v>
      </c>
      <c r="F2269" s="33" t="s">
        <v>52</v>
      </c>
      <c r="G2269" s="33" t="s">
        <v>29</v>
      </c>
      <c r="H2269" s="33">
        <v>18</v>
      </c>
      <c r="I2269" s="35">
        <v>6.5</v>
      </c>
      <c r="P2269" s="29" t="s">
        <v>5700</v>
      </c>
      <c r="Q2269" s="29" t="s">
        <v>2241</v>
      </c>
      <c r="R2269" s="29" t="s">
        <v>5267</v>
      </c>
      <c r="S2269" s="29" t="s">
        <v>789</v>
      </c>
      <c r="T2269" s="29" t="s">
        <v>22</v>
      </c>
      <c r="U2269" s="30">
        <v>511</v>
      </c>
      <c r="V2269" s="31">
        <v>20</v>
      </c>
      <c r="W2269" s="31">
        <v>4</v>
      </c>
      <c r="X2269" s="31" t="s">
        <v>25</v>
      </c>
      <c r="Y2269" s="29" t="s">
        <v>30</v>
      </c>
      <c r="Z2269" s="29" t="s">
        <v>45</v>
      </c>
      <c r="AA2269" s="29" t="s">
        <v>46</v>
      </c>
      <c r="AB2269"/>
      <c r="AC2269"/>
      <c r="AD2269"/>
      <c r="AE2269"/>
      <c r="AF2269"/>
      <c r="AG2269"/>
      <c r="AH2269"/>
      <c r="AI2269"/>
    </row>
    <row r="2270" spans="1:35" ht="15" customHeight="1" x14ac:dyDescent="0.35">
      <c r="A2270" s="23" t="s">
        <v>1026</v>
      </c>
      <c r="B2270" s="24" t="s">
        <v>636</v>
      </c>
      <c r="C2270" s="25">
        <v>254</v>
      </c>
      <c r="D2270" s="24" t="s">
        <v>22</v>
      </c>
      <c r="E2270" s="24" t="s">
        <v>164</v>
      </c>
      <c r="F2270" s="24" t="s">
        <v>52</v>
      </c>
      <c r="G2270" s="24" t="s">
        <v>29</v>
      </c>
      <c r="H2270" s="24">
        <v>18</v>
      </c>
      <c r="I2270" s="26">
        <v>7</v>
      </c>
      <c r="P2270" s="29" t="s">
        <v>5701</v>
      </c>
      <c r="Q2270" s="29" t="s">
        <v>779</v>
      </c>
      <c r="R2270" s="29" t="s">
        <v>1042</v>
      </c>
      <c r="S2270" s="29" t="s">
        <v>5702</v>
      </c>
      <c r="T2270" s="29" t="s">
        <v>22</v>
      </c>
      <c r="U2270" s="30">
        <v>241</v>
      </c>
      <c r="V2270" s="31">
        <v>22</v>
      </c>
      <c r="W2270" s="31">
        <v>8</v>
      </c>
      <c r="X2270" s="31" t="s">
        <v>29</v>
      </c>
      <c r="Y2270" s="29" t="s">
        <v>50</v>
      </c>
      <c r="Z2270" s="29" t="s">
        <v>45</v>
      </c>
      <c r="AA2270" s="29" t="s">
        <v>46</v>
      </c>
      <c r="AB2270"/>
      <c r="AC2270"/>
      <c r="AD2270"/>
      <c r="AE2270"/>
      <c r="AF2270"/>
      <c r="AG2270"/>
      <c r="AH2270"/>
      <c r="AI2270"/>
    </row>
    <row r="2271" spans="1:35" ht="15" customHeight="1" x14ac:dyDescent="0.35">
      <c r="A2271" s="32" t="s">
        <v>1026</v>
      </c>
      <c r="B2271" s="33" t="s">
        <v>5703</v>
      </c>
      <c r="C2271" s="34">
        <v>272</v>
      </c>
      <c r="D2271" s="33" t="s">
        <v>22</v>
      </c>
      <c r="E2271" s="33" t="s">
        <v>237</v>
      </c>
      <c r="F2271" s="33" t="s">
        <v>46</v>
      </c>
      <c r="G2271" s="33" t="s">
        <v>29</v>
      </c>
      <c r="H2271" s="33">
        <v>17</v>
      </c>
      <c r="I2271" s="35">
        <v>5.75</v>
      </c>
      <c r="P2271" s="29" t="s">
        <v>5704</v>
      </c>
      <c r="Q2271" s="29" t="s">
        <v>1026</v>
      </c>
      <c r="R2271" s="29" t="s">
        <v>753</v>
      </c>
      <c r="S2271" s="29" t="s">
        <v>5705</v>
      </c>
      <c r="T2271" s="29" t="s">
        <v>22</v>
      </c>
      <c r="U2271" s="30">
        <v>424</v>
      </c>
      <c r="V2271" s="31">
        <v>19</v>
      </c>
      <c r="W2271" s="31">
        <v>4</v>
      </c>
      <c r="X2271" s="31" t="s">
        <v>29</v>
      </c>
      <c r="Y2271" s="29" t="s">
        <v>50</v>
      </c>
      <c r="Z2271" s="29" t="s">
        <v>45</v>
      </c>
      <c r="AA2271" s="29" t="s">
        <v>46</v>
      </c>
      <c r="AB2271"/>
      <c r="AC2271"/>
      <c r="AD2271"/>
      <c r="AE2271"/>
      <c r="AF2271"/>
      <c r="AG2271"/>
      <c r="AH2271"/>
      <c r="AI2271"/>
    </row>
    <row r="2272" spans="1:35" ht="15" customHeight="1" x14ac:dyDescent="0.35">
      <c r="A2272" s="23" t="s">
        <v>155</v>
      </c>
      <c r="B2272" s="24" t="s">
        <v>5706</v>
      </c>
      <c r="C2272" s="25">
        <v>242</v>
      </c>
      <c r="D2272" s="24" t="s">
        <v>22</v>
      </c>
      <c r="E2272" s="24" t="s">
        <v>186</v>
      </c>
      <c r="F2272" s="24" t="s">
        <v>86</v>
      </c>
      <c r="G2272" s="24" t="s">
        <v>29</v>
      </c>
      <c r="H2272" s="24">
        <v>20</v>
      </c>
      <c r="I2272" s="26">
        <v>9</v>
      </c>
      <c r="P2272" s="29" t="s">
        <v>5707</v>
      </c>
      <c r="Q2272" s="29" t="s">
        <v>1026</v>
      </c>
      <c r="R2272" s="29" t="s">
        <v>636</v>
      </c>
      <c r="S2272" s="29" t="s">
        <v>5708</v>
      </c>
      <c r="T2272" s="29" t="s">
        <v>22</v>
      </c>
      <c r="U2272" s="30">
        <v>370</v>
      </c>
      <c r="V2272" s="31">
        <v>22</v>
      </c>
      <c r="W2272" s="31">
        <v>8</v>
      </c>
      <c r="X2272" s="31" t="s">
        <v>29</v>
      </c>
      <c r="Y2272" s="29" t="s">
        <v>30</v>
      </c>
      <c r="Z2272" s="29" t="s">
        <v>45</v>
      </c>
      <c r="AA2272" s="29" t="s">
        <v>46</v>
      </c>
      <c r="AB2272"/>
      <c r="AC2272"/>
      <c r="AD2272"/>
      <c r="AE2272"/>
      <c r="AF2272"/>
      <c r="AG2272"/>
      <c r="AH2272"/>
      <c r="AI2272"/>
    </row>
    <row r="2273" spans="1:35" ht="15" customHeight="1" x14ac:dyDescent="0.35">
      <c r="A2273" s="32" t="s">
        <v>720</v>
      </c>
      <c r="B2273" s="33" t="s">
        <v>123</v>
      </c>
      <c r="C2273" s="34">
        <v>397</v>
      </c>
      <c r="D2273" s="33" t="s">
        <v>22</v>
      </c>
      <c r="E2273" s="33" t="s">
        <v>319</v>
      </c>
      <c r="F2273" s="33" t="s">
        <v>59</v>
      </c>
      <c r="G2273" s="33" t="s">
        <v>29</v>
      </c>
      <c r="H2273" s="33">
        <v>39</v>
      </c>
      <c r="I2273" s="35">
        <v>3</v>
      </c>
      <c r="P2273" s="29" t="s">
        <v>5709</v>
      </c>
      <c r="Q2273" s="29" t="s">
        <v>1026</v>
      </c>
      <c r="R2273" s="29" t="s">
        <v>5703</v>
      </c>
      <c r="S2273" s="29" t="s">
        <v>5710</v>
      </c>
      <c r="T2273" s="29" t="s">
        <v>22</v>
      </c>
      <c r="U2273" s="30">
        <v>645</v>
      </c>
      <c r="V2273" s="31">
        <v>21</v>
      </c>
      <c r="W2273" s="31">
        <v>8</v>
      </c>
      <c r="X2273" s="31" t="s">
        <v>25</v>
      </c>
      <c r="Y2273" s="29" t="s">
        <v>30</v>
      </c>
      <c r="Z2273" s="29" t="s">
        <v>45</v>
      </c>
      <c r="AA2273" s="29" t="s">
        <v>46</v>
      </c>
      <c r="AB2273"/>
      <c r="AC2273"/>
      <c r="AD2273"/>
      <c r="AE2273"/>
      <c r="AF2273"/>
      <c r="AG2273"/>
      <c r="AH2273"/>
      <c r="AI2273"/>
    </row>
    <row r="2274" spans="1:35" ht="15" customHeight="1" x14ac:dyDescent="0.35">
      <c r="A2274" s="23" t="s">
        <v>4866</v>
      </c>
      <c r="B2274" s="24" t="s">
        <v>194</v>
      </c>
      <c r="C2274" s="25">
        <v>253</v>
      </c>
      <c r="D2274" s="24" t="s">
        <v>22</v>
      </c>
      <c r="E2274" s="24" t="s">
        <v>45</v>
      </c>
      <c r="F2274" s="24" t="s">
        <v>46</v>
      </c>
      <c r="G2274" s="24" t="s">
        <v>25</v>
      </c>
      <c r="H2274" s="24">
        <v>32</v>
      </c>
      <c r="I2274" s="26">
        <v>10.75</v>
      </c>
      <c r="P2274" s="29" t="s">
        <v>5711</v>
      </c>
      <c r="Q2274" s="29" t="s">
        <v>155</v>
      </c>
      <c r="R2274" s="29" t="s">
        <v>5706</v>
      </c>
      <c r="S2274" s="29" t="s">
        <v>5712</v>
      </c>
      <c r="T2274" s="29" t="s">
        <v>22</v>
      </c>
      <c r="U2274" s="30">
        <v>1244</v>
      </c>
      <c r="V2274" s="31">
        <v>20</v>
      </c>
      <c r="W2274" s="31">
        <v>4</v>
      </c>
      <c r="X2274" s="31" t="s">
        <v>29</v>
      </c>
      <c r="Y2274" s="29" t="s">
        <v>41</v>
      </c>
      <c r="Z2274" s="29" t="s">
        <v>45</v>
      </c>
      <c r="AA2274" s="29" t="s">
        <v>46</v>
      </c>
      <c r="AB2274"/>
      <c r="AC2274"/>
      <c r="AD2274"/>
      <c r="AE2274"/>
      <c r="AF2274"/>
      <c r="AG2274"/>
      <c r="AH2274"/>
      <c r="AI2274"/>
    </row>
    <row r="2275" spans="1:35" ht="15" customHeight="1" x14ac:dyDescent="0.35">
      <c r="A2275" s="32" t="s">
        <v>2668</v>
      </c>
      <c r="B2275" s="33" t="s">
        <v>5713</v>
      </c>
      <c r="C2275" s="34">
        <v>96</v>
      </c>
      <c r="D2275" s="33" t="s">
        <v>22</v>
      </c>
      <c r="E2275" s="33" t="s">
        <v>255</v>
      </c>
      <c r="F2275" s="33" t="s">
        <v>32</v>
      </c>
      <c r="G2275" s="33" t="s">
        <v>25</v>
      </c>
      <c r="H2275" s="33">
        <v>39</v>
      </c>
      <c r="I2275" s="35">
        <v>10.75</v>
      </c>
      <c r="P2275" s="29" t="s">
        <v>5714</v>
      </c>
      <c r="Q2275" s="29" t="s">
        <v>720</v>
      </c>
      <c r="R2275" s="29" t="s">
        <v>123</v>
      </c>
      <c r="S2275" s="29" t="s">
        <v>5715</v>
      </c>
      <c r="T2275" s="29" t="s">
        <v>22</v>
      </c>
      <c r="U2275" s="30">
        <v>281</v>
      </c>
      <c r="V2275" s="31">
        <v>20</v>
      </c>
      <c r="W2275" s="31">
        <v>4</v>
      </c>
      <c r="X2275" s="31" t="s">
        <v>25</v>
      </c>
      <c r="Y2275" s="29" t="s">
        <v>30</v>
      </c>
      <c r="Z2275" s="29" t="s">
        <v>45</v>
      </c>
      <c r="AA2275" s="29" t="s">
        <v>46</v>
      </c>
      <c r="AB2275"/>
      <c r="AC2275"/>
      <c r="AD2275"/>
      <c r="AE2275"/>
      <c r="AF2275"/>
      <c r="AG2275"/>
      <c r="AH2275"/>
      <c r="AI2275"/>
    </row>
    <row r="2276" spans="1:35" ht="15" customHeight="1" x14ac:dyDescent="0.35">
      <c r="A2276" s="23" t="s">
        <v>1089</v>
      </c>
      <c r="B2276" s="24" t="s">
        <v>397</v>
      </c>
      <c r="C2276" s="25">
        <v>294</v>
      </c>
      <c r="D2276" s="24" t="s">
        <v>22</v>
      </c>
      <c r="E2276" s="24" t="s">
        <v>555</v>
      </c>
      <c r="F2276" s="24" t="s">
        <v>86</v>
      </c>
      <c r="G2276" s="24" t="s">
        <v>25</v>
      </c>
      <c r="H2276" s="24">
        <v>17</v>
      </c>
      <c r="I2276" s="26">
        <v>11.25</v>
      </c>
      <c r="P2276" s="29" t="s">
        <v>5716</v>
      </c>
      <c r="Q2276" s="29" t="s">
        <v>4866</v>
      </c>
      <c r="R2276" s="29" t="s">
        <v>194</v>
      </c>
      <c r="S2276" s="29" t="s">
        <v>5717</v>
      </c>
      <c r="T2276" s="29" t="s">
        <v>22</v>
      </c>
      <c r="U2276" s="30">
        <v>1034</v>
      </c>
      <c r="V2276" s="31">
        <v>23</v>
      </c>
      <c r="W2276" s="31">
        <v>10</v>
      </c>
      <c r="X2276" s="31" t="s">
        <v>25</v>
      </c>
      <c r="Y2276" s="29" t="s">
        <v>41</v>
      </c>
      <c r="Z2276" s="29" t="s">
        <v>45</v>
      </c>
      <c r="AA2276" s="29" t="s">
        <v>46</v>
      </c>
      <c r="AB2276"/>
      <c r="AC2276"/>
      <c r="AD2276"/>
      <c r="AE2276"/>
      <c r="AF2276"/>
      <c r="AG2276"/>
      <c r="AH2276"/>
      <c r="AI2276"/>
    </row>
    <row r="2277" spans="1:35" ht="15" customHeight="1" x14ac:dyDescent="0.35">
      <c r="A2277" s="32" t="s">
        <v>1089</v>
      </c>
      <c r="B2277" s="33" t="s">
        <v>1645</v>
      </c>
      <c r="C2277" s="34">
        <v>101</v>
      </c>
      <c r="D2277" s="33" t="s">
        <v>22</v>
      </c>
      <c r="E2277" s="33" t="s">
        <v>97</v>
      </c>
      <c r="F2277" s="33" t="s">
        <v>46</v>
      </c>
      <c r="G2277" s="33" t="s">
        <v>29</v>
      </c>
      <c r="H2277" s="33">
        <v>19</v>
      </c>
      <c r="I2277" s="35">
        <v>9.5</v>
      </c>
      <c r="P2277" s="29" t="s">
        <v>5718</v>
      </c>
      <c r="Q2277" s="29" t="s">
        <v>2668</v>
      </c>
      <c r="R2277" s="29" t="s">
        <v>5713</v>
      </c>
      <c r="S2277" s="29" t="s">
        <v>5719</v>
      </c>
      <c r="T2277" s="29" t="s">
        <v>22</v>
      </c>
      <c r="U2277" s="30">
        <v>762</v>
      </c>
      <c r="V2277" s="31">
        <v>18</v>
      </c>
      <c r="W2277" s="31">
        <v>4</v>
      </c>
      <c r="X2277" s="31" t="s">
        <v>29</v>
      </c>
      <c r="Y2277" s="29" t="s">
        <v>50</v>
      </c>
      <c r="Z2277" s="29" t="s">
        <v>45</v>
      </c>
      <c r="AA2277" s="29" t="s">
        <v>46</v>
      </c>
      <c r="AB2277"/>
      <c r="AC2277"/>
      <c r="AD2277"/>
      <c r="AE2277"/>
      <c r="AF2277"/>
      <c r="AG2277"/>
      <c r="AH2277"/>
      <c r="AI2277"/>
    </row>
    <row r="2278" spans="1:35" ht="15" customHeight="1" x14ac:dyDescent="0.35">
      <c r="A2278" s="23" t="s">
        <v>5720</v>
      </c>
      <c r="B2278" s="24" t="s">
        <v>271</v>
      </c>
      <c r="C2278" s="25">
        <v>114</v>
      </c>
      <c r="D2278" s="24" t="s">
        <v>44</v>
      </c>
      <c r="E2278" s="24" t="s">
        <v>398</v>
      </c>
      <c r="F2278" s="24" t="s">
        <v>46</v>
      </c>
      <c r="G2278" s="24" t="s">
        <v>25</v>
      </c>
      <c r="H2278" s="24">
        <v>18</v>
      </c>
      <c r="I2278" s="26">
        <v>12</v>
      </c>
      <c r="P2278" s="29" t="s">
        <v>5721</v>
      </c>
      <c r="Q2278" s="29" t="s">
        <v>1089</v>
      </c>
      <c r="R2278" s="29" t="s">
        <v>397</v>
      </c>
      <c r="S2278" s="29" t="s">
        <v>5722</v>
      </c>
      <c r="T2278" s="29" t="s">
        <v>22</v>
      </c>
      <c r="U2278" s="30">
        <v>650</v>
      </c>
      <c r="V2278" s="31">
        <v>23</v>
      </c>
      <c r="W2278" s="31">
        <v>10</v>
      </c>
      <c r="X2278" s="31" t="s">
        <v>25</v>
      </c>
      <c r="Y2278" s="29" t="s">
        <v>50</v>
      </c>
      <c r="Z2278" s="29" t="s">
        <v>45</v>
      </c>
      <c r="AA2278" s="29" t="s">
        <v>46</v>
      </c>
      <c r="AB2278"/>
      <c r="AC2278"/>
      <c r="AD2278"/>
      <c r="AE2278"/>
      <c r="AF2278"/>
      <c r="AG2278"/>
      <c r="AH2278"/>
      <c r="AI2278"/>
    </row>
    <row r="2279" spans="1:35" ht="15" customHeight="1" x14ac:dyDescent="0.35">
      <c r="A2279" s="32" t="s">
        <v>1118</v>
      </c>
      <c r="B2279" s="33" t="s">
        <v>5723</v>
      </c>
      <c r="C2279" s="34">
        <v>168</v>
      </c>
      <c r="D2279" s="33" t="s">
        <v>22</v>
      </c>
      <c r="E2279" s="33" t="s">
        <v>398</v>
      </c>
      <c r="F2279" s="33" t="s">
        <v>46</v>
      </c>
      <c r="G2279" s="33" t="s">
        <v>29</v>
      </c>
      <c r="H2279" s="33">
        <v>20</v>
      </c>
      <c r="I2279" s="35">
        <v>6.25</v>
      </c>
      <c r="P2279" s="29" t="s">
        <v>5724</v>
      </c>
      <c r="Q2279" s="29" t="s">
        <v>1089</v>
      </c>
      <c r="R2279" s="29" t="s">
        <v>1645</v>
      </c>
      <c r="S2279" s="29" t="s">
        <v>5725</v>
      </c>
      <c r="T2279" s="29" t="s">
        <v>22</v>
      </c>
      <c r="U2279" s="30">
        <v>571</v>
      </c>
      <c r="V2279" s="31">
        <v>22</v>
      </c>
      <c r="W2279" s="31">
        <v>8</v>
      </c>
      <c r="X2279" s="31" t="s">
        <v>25</v>
      </c>
      <c r="Y2279" s="29" t="s">
        <v>30</v>
      </c>
      <c r="Z2279" s="29" t="s">
        <v>45</v>
      </c>
      <c r="AA2279" s="29" t="s">
        <v>46</v>
      </c>
      <c r="AB2279"/>
      <c r="AC2279"/>
      <c r="AD2279"/>
      <c r="AE2279"/>
      <c r="AF2279"/>
      <c r="AG2279"/>
      <c r="AH2279"/>
      <c r="AI2279"/>
    </row>
    <row r="2280" spans="1:35" ht="15" customHeight="1" x14ac:dyDescent="0.35">
      <c r="A2280" s="23" t="s">
        <v>2037</v>
      </c>
      <c r="B2280" s="24" t="s">
        <v>904</v>
      </c>
      <c r="C2280" s="25">
        <v>106</v>
      </c>
      <c r="D2280" s="24" t="s">
        <v>22</v>
      </c>
      <c r="E2280" s="24" t="s">
        <v>130</v>
      </c>
      <c r="F2280" s="24" t="s">
        <v>46</v>
      </c>
      <c r="G2280" s="24" t="s">
        <v>29</v>
      </c>
      <c r="H2280" s="24">
        <v>38</v>
      </c>
      <c r="I2280" s="26">
        <v>6.25</v>
      </c>
      <c r="P2280" s="29" t="s">
        <v>5726</v>
      </c>
      <c r="Q2280" s="29" t="s">
        <v>5720</v>
      </c>
      <c r="R2280" s="29" t="s">
        <v>271</v>
      </c>
      <c r="S2280" s="29" t="s">
        <v>5727</v>
      </c>
      <c r="T2280" s="29" t="s">
        <v>44</v>
      </c>
      <c r="U2280" s="30">
        <v>860</v>
      </c>
      <c r="V2280" s="31">
        <v>23</v>
      </c>
      <c r="W2280" s="31">
        <v>10</v>
      </c>
      <c r="X2280" s="31" t="s">
        <v>25</v>
      </c>
      <c r="Y2280" s="29" t="s">
        <v>30</v>
      </c>
      <c r="Z2280" s="29" t="s">
        <v>45</v>
      </c>
      <c r="AA2280" s="29" t="s">
        <v>46</v>
      </c>
      <c r="AB2280"/>
      <c r="AC2280"/>
      <c r="AD2280"/>
      <c r="AE2280"/>
      <c r="AF2280"/>
      <c r="AG2280"/>
      <c r="AH2280"/>
      <c r="AI2280"/>
    </row>
    <row r="2281" spans="1:35" ht="15" customHeight="1" x14ac:dyDescent="0.35">
      <c r="A2281" s="32" t="s">
        <v>2037</v>
      </c>
      <c r="B2281" s="33" t="s">
        <v>486</v>
      </c>
      <c r="C2281" s="34">
        <v>383</v>
      </c>
      <c r="D2281" s="33" t="s">
        <v>44</v>
      </c>
      <c r="E2281" s="33" t="s">
        <v>97</v>
      </c>
      <c r="F2281" s="33" t="s">
        <v>46</v>
      </c>
      <c r="G2281" s="33" t="s">
        <v>25</v>
      </c>
      <c r="H2281" s="33">
        <v>20</v>
      </c>
      <c r="I2281" s="35">
        <v>15</v>
      </c>
      <c r="P2281" s="29" t="s">
        <v>5728</v>
      </c>
      <c r="Q2281" s="29" t="s">
        <v>1118</v>
      </c>
      <c r="R2281" s="29" t="s">
        <v>5723</v>
      </c>
      <c r="S2281" s="29" t="s">
        <v>5729</v>
      </c>
      <c r="T2281" s="29" t="s">
        <v>22</v>
      </c>
      <c r="U2281" s="30">
        <v>188</v>
      </c>
      <c r="V2281" s="31">
        <v>20</v>
      </c>
      <c r="W2281" s="31">
        <v>4</v>
      </c>
      <c r="X2281" s="31" t="s">
        <v>29</v>
      </c>
      <c r="Y2281" s="29" t="s">
        <v>41</v>
      </c>
      <c r="Z2281" s="29" t="s">
        <v>45</v>
      </c>
      <c r="AA2281" s="29" t="s">
        <v>46</v>
      </c>
      <c r="AB2281"/>
      <c r="AC2281"/>
      <c r="AD2281"/>
      <c r="AE2281"/>
      <c r="AF2281"/>
      <c r="AG2281"/>
      <c r="AH2281"/>
      <c r="AI2281"/>
    </row>
    <row r="2282" spans="1:35" ht="15" customHeight="1" x14ac:dyDescent="0.35">
      <c r="A2282" s="23" t="s">
        <v>1121</v>
      </c>
      <c r="B2282" s="24" t="s">
        <v>649</v>
      </c>
      <c r="C2282" s="25">
        <v>126</v>
      </c>
      <c r="D2282" s="24" t="s">
        <v>22</v>
      </c>
      <c r="E2282" s="24" t="s">
        <v>237</v>
      </c>
      <c r="F2282" s="24" t="s">
        <v>46</v>
      </c>
      <c r="G2282" s="24" t="s">
        <v>25</v>
      </c>
      <c r="H2282" s="24">
        <v>20</v>
      </c>
      <c r="I2282" s="26">
        <v>14.5</v>
      </c>
      <c r="P2282" s="29" t="s">
        <v>5730</v>
      </c>
      <c r="Q2282" s="29" t="s">
        <v>2037</v>
      </c>
      <c r="R2282" s="29" t="s">
        <v>904</v>
      </c>
      <c r="S2282" s="29" t="s">
        <v>5731</v>
      </c>
      <c r="T2282" s="29" t="s">
        <v>22</v>
      </c>
      <c r="U2282" s="30">
        <v>191</v>
      </c>
      <c r="V2282" s="31">
        <v>21</v>
      </c>
      <c r="W2282" s="31">
        <v>4</v>
      </c>
      <c r="X2282" s="31" t="s">
        <v>29</v>
      </c>
      <c r="Y2282" s="29" t="s">
        <v>50</v>
      </c>
      <c r="Z2282" s="29" t="s">
        <v>45</v>
      </c>
      <c r="AA2282" s="29" t="s">
        <v>46</v>
      </c>
      <c r="AB2282"/>
      <c r="AC2282"/>
      <c r="AD2282"/>
      <c r="AE2282"/>
      <c r="AF2282"/>
      <c r="AG2282"/>
      <c r="AH2282"/>
      <c r="AI2282"/>
    </row>
    <row r="2283" spans="1:35" ht="15" customHeight="1" x14ac:dyDescent="0.35">
      <c r="A2283" s="32" t="s">
        <v>1121</v>
      </c>
      <c r="B2283" s="33" t="s">
        <v>1219</v>
      </c>
      <c r="C2283" s="34">
        <v>139</v>
      </c>
      <c r="D2283" s="33" t="s">
        <v>22</v>
      </c>
      <c r="E2283" s="33" t="s">
        <v>45</v>
      </c>
      <c r="F2283" s="33" t="s">
        <v>46</v>
      </c>
      <c r="G2283" s="33" t="s">
        <v>25</v>
      </c>
      <c r="H2283" s="33">
        <v>37</v>
      </c>
      <c r="I2283" s="35">
        <v>14.75</v>
      </c>
      <c r="P2283" s="29" t="s">
        <v>5732</v>
      </c>
      <c r="Q2283" s="29" t="s">
        <v>2037</v>
      </c>
      <c r="R2283" s="29" t="s">
        <v>486</v>
      </c>
      <c r="S2283" s="29" t="s">
        <v>5733</v>
      </c>
      <c r="T2283" s="29" t="s">
        <v>44</v>
      </c>
      <c r="U2283" s="30">
        <v>684</v>
      </c>
      <c r="V2283" s="31">
        <v>23</v>
      </c>
      <c r="W2283" s="31">
        <v>10</v>
      </c>
      <c r="X2283" s="31" t="s">
        <v>25</v>
      </c>
      <c r="Y2283" s="29" t="s">
        <v>30</v>
      </c>
      <c r="Z2283" s="29" t="s">
        <v>45</v>
      </c>
      <c r="AA2283" s="29" t="s">
        <v>46</v>
      </c>
      <c r="AB2283"/>
      <c r="AC2283"/>
      <c r="AD2283"/>
      <c r="AE2283"/>
      <c r="AF2283"/>
      <c r="AG2283"/>
      <c r="AH2283"/>
      <c r="AI2283"/>
    </row>
    <row r="2284" spans="1:35" ht="15" customHeight="1" x14ac:dyDescent="0.35">
      <c r="A2284" s="23" t="s">
        <v>163</v>
      </c>
      <c r="B2284" s="24" t="s">
        <v>1192</v>
      </c>
      <c r="C2284" s="25">
        <v>77</v>
      </c>
      <c r="D2284" s="24" t="s">
        <v>22</v>
      </c>
      <c r="E2284" s="24" t="s">
        <v>124</v>
      </c>
      <c r="F2284" s="24" t="s">
        <v>52</v>
      </c>
      <c r="G2284" s="24" t="s">
        <v>25</v>
      </c>
      <c r="H2284" s="24">
        <v>18</v>
      </c>
      <c r="I2284" s="26">
        <v>14</v>
      </c>
      <c r="P2284" s="29" t="s">
        <v>5734</v>
      </c>
      <c r="Q2284" s="29" t="s">
        <v>1121</v>
      </c>
      <c r="R2284" s="29" t="s">
        <v>649</v>
      </c>
      <c r="S2284" s="29" t="s">
        <v>5735</v>
      </c>
      <c r="T2284" s="29" t="s">
        <v>22</v>
      </c>
      <c r="U2284" s="30">
        <v>1115</v>
      </c>
      <c r="V2284" s="31">
        <v>21</v>
      </c>
      <c r="W2284" s="31">
        <v>10</v>
      </c>
      <c r="X2284" s="31" t="s">
        <v>25</v>
      </c>
      <c r="Y2284" s="29" t="s">
        <v>30</v>
      </c>
      <c r="Z2284" s="29" t="s">
        <v>45</v>
      </c>
      <c r="AA2284" s="29" t="s">
        <v>46</v>
      </c>
      <c r="AB2284"/>
      <c r="AC2284"/>
      <c r="AD2284"/>
      <c r="AE2284"/>
      <c r="AF2284"/>
      <c r="AG2284"/>
      <c r="AH2284"/>
      <c r="AI2284"/>
    </row>
    <row r="2285" spans="1:35" ht="15" customHeight="1" x14ac:dyDescent="0.35">
      <c r="A2285" s="32" t="s">
        <v>5736</v>
      </c>
      <c r="B2285" s="33" t="s">
        <v>5372</v>
      </c>
      <c r="C2285" s="34">
        <v>391</v>
      </c>
      <c r="D2285" s="33" t="s">
        <v>22</v>
      </c>
      <c r="E2285" s="33" t="s">
        <v>164</v>
      </c>
      <c r="F2285" s="33" t="s">
        <v>52</v>
      </c>
      <c r="G2285" s="33" t="s">
        <v>25</v>
      </c>
      <c r="H2285" s="33">
        <v>18</v>
      </c>
      <c r="I2285" s="35">
        <v>14.75</v>
      </c>
      <c r="P2285" s="29" t="s">
        <v>5737</v>
      </c>
      <c r="Q2285" s="29" t="s">
        <v>1121</v>
      </c>
      <c r="R2285" s="29" t="s">
        <v>1219</v>
      </c>
      <c r="S2285" s="29" t="s">
        <v>5738</v>
      </c>
      <c r="T2285" s="29" t="s">
        <v>22</v>
      </c>
      <c r="U2285" s="30">
        <v>848</v>
      </c>
      <c r="V2285" s="31">
        <v>21</v>
      </c>
      <c r="W2285" s="31">
        <v>8</v>
      </c>
      <c r="X2285" s="31" t="s">
        <v>29</v>
      </c>
      <c r="Y2285" s="29" t="s">
        <v>41</v>
      </c>
      <c r="Z2285" s="29" t="s">
        <v>45</v>
      </c>
      <c r="AA2285" s="29" t="s">
        <v>46</v>
      </c>
      <c r="AB2285"/>
      <c r="AC2285"/>
      <c r="AD2285"/>
      <c r="AE2285"/>
      <c r="AF2285"/>
      <c r="AG2285"/>
      <c r="AH2285"/>
      <c r="AI2285"/>
    </row>
    <row r="2286" spans="1:35" ht="15" customHeight="1" x14ac:dyDescent="0.35">
      <c r="A2286" s="23" t="s">
        <v>1137</v>
      </c>
      <c r="B2286" s="24" t="s">
        <v>2054</v>
      </c>
      <c r="C2286" s="25">
        <v>76</v>
      </c>
      <c r="D2286" s="24" t="s">
        <v>22</v>
      </c>
      <c r="E2286" s="24" t="s">
        <v>259</v>
      </c>
      <c r="F2286" s="24" t="s">
        <v>46</v>
      </c>
      <c r="G2286" s="24" t="s">
        <v>25</v>
      </c>
      <c r="H2286" s="24">
        <v>18</v>
      </c>
      <c r="I2286" s="26">
        <v>10.25</v>
      </c>
      <c r="P2286" s="29" t="s">
        <v>5739</v>
      </c>
      <c r="Q2286" s="29" t="s">
        <v>163</v>
      </c>
      <c r="R2286" s="29" t="s">
        <v>1192</v>
      </c>
      <c r="S2286" s="29" t="s">
        <v>5740</v>
      </c>
      <c r="T2286" s="29" t="s">
        <v>22</v>
      </c>
      <c r="U2286" s="30">
        <v>584</v>
      </c>
      <c r="V2286" s="31">
        <v>25</v>
      </c>
      <c r="W2286" s="31">
        <v>8</v>
      </c>
      <c r="X2286" s="31" t="s">
        <v>25</v>
      </c>
      <c r="Y2286" s="29" t="s">
        <v>50</v>
      </c>
      <c r="Z2286" s="29" t="s">
        <v>45</v>
      </c>
      <c r="AA2286" s="29" t="s">
        <v>46</v>
      </c>
      <c r="AB2286"/>
      <c r="AC2286"/>
      <c r="AD2286"/>
      <c r="AE2286"/>
      <c r="AF2286"/>
      <c r="AG2286"/>
      <c r="AH2286"/>
      <c r="AI2286"/>
    </row>
    <row r="2287" spans="1:35" ht="15" customHeight="1" x14ac:dyDescent="0.35">
      <c r="A2287" s="32" t="s">
        <v>334</v>
      </c>
      <c r="B2287" s="33" t="s">
        <v>140</v>
      </c>
      <c r="C2287" s="34">
        <v>389</v>
      </c>
      <c r="D2287" s="33" t="s">
        <v>44</v>
      </c>
      <c r="E2287" s="33" t="s">
        <v>130</v>
      </c>
      <c r="F2287" s="33" t="s">
        <v>46</v>
      </c>
      <c r="G2287" s="33" t="s">
        <v>25</v>
      </c>
      <c r="H2287" s="33">
        <v>35</v>
      </c>
      <c r="I2287" s="35">
        <v>13.75</v>
      </c>
      <c r="P2287" s="29" t="s">
        <v>5741</v>
      </c>
      <c r="Q2287" s="29" t="s">
        <v>5736</v>
      </c>
      <c r="R2287" s="29" t="s">
        <v>5372</v>
      </c>
      <c r="S2287" s="29" t="s">
        <v>5127</v>
      </c>
      <c r="T2287" s="29" t="s">
        <v>22</v>
      </c>
      <c r="U2287" s="30">
        <v>770</v>
      </c>
      <c r="V2287" s="31">
        <v>22</v>
      </c>
      <c r="W2287" s="31">
        <v>8</v>
      </c>
      <c r="X2287" s="31" t="s">
        <v>25</v>
      </c>
      <c r="Y2287" s="29" t="s">
        <v>30</v>
      </c>
      <c r="Z2287" s="29" t="s">
        <v>45</v>
      </c>
      <c r="AA2287" s="29" t="s">
        <v>46</v>
      </c>
      <c r="AB2287"/>
      <c r="AC2287"/>
      <c r="AD2287"/>
      <c r="AE2287"/>
      <c r="AF2287"/>
      <c r="AG2287"/>
      <c r="AH2287"/>
      <c r="AI2287"/>
    </row>
    <row r="2288" spans="1:35" ht="15" customHeight="1" x14ac:dyDescent="0.35">
      <c r="A2288" s="23" t="s">
        <v>1165</v>
      </c>
      <c r="B2288" s="24" t="s">
        <v>749</v>
      </c>
      <c r="C2288" s="25">
        <v>437</v>
      </c>
      <c r="D2288" s="24" t="s">
        <v>22</v>
      </c>
      <c r="E2288" s="24" t="s">
        <v>156</v>
      </c>
      <c r="F2288" s="24" t="s">
        <v>52</v>
      </c>
      <c r="G2288" s="24" t="s">
        <v>29</v>
      </c>
      <c r="H2288" s="24">
        <v>17</v>
      </c>
      <c r="I2288" s="26">
        <v>5.25</v>
      </c>
      <c r="P2288" s="29" t="s">
        <v>5742</v>
      </c>
      <c r="Q2288" s="29" t="s">
        <v>1137</v>
      </c>
      <c r="R2288" s="29" t="s">
        <v>2054</v>
      </c>
      <c r="S2288" s="29" t="s">
        <v>5743</v>
      </c>
      <c r="T2288" s="29" t="s">
        <v>22</v>
      </c>
      <c r="U2288" s="30">
        <v>406</v>
      </c>
      <c r="V2288" s="31">
        <v>17</v>
      </c>
      <c r="W2288" s="31">
        <v>2</v>
      </c>
      <c r="X2288" s="31" t="s">
        <v>29</v>
      </c>
      <c r="Y2288" s="29" t="s">
        <v>41</v>
      </c>
      <c r="Z2288" s="29" t="s">
        <v>45</v>
      </c>
      <c r="AA2288" s="29" t="s">
        <v>46</v>
      </c>
      <c r="AB2288"/>
      <c r="AC2288"/>
      <c r="AD2288"/>
      <c r="AE2288"/>
      <c r="AF2288"/>
      <c r="AG2288"/>
      <c r="AH2288"/>
      <c r="AI2288"/>
    </row>
    <row r="2289" spans="1:35" ht="15" customHeight="1" x14ac:dyDescent="0.35">
      <c r="A2289" s="32" t="s">
        <v>743</v>
      </c>
      <c r="B2289" s="33" t="s">
        <v>450</v>
      </c>
      <c r="C2289" s="34">
        <v>285</v>
      </c>
      <c r="D2289" s="33" t="s">
        <v>22</v>
      </c>
      <c r="E2289" s="33" t="s">
        <v>324</v>
      </c>
      <c r="F2289" s="33" t="s">
        <v>118</v>
      </c>
      <c r="G2289" s="33" t="s">
        <v>29</v>
      </c>
      <c r="H2289" s="33">
        <v>39</v>
      </c>
      <c r="I2289" s="35">
        <v>5</v>
      </c>
      <c r="P2289" s="29" t="s">
        <v>5744</v>
      </c>
      <c r="Q2289" s="29" t="s">
        <v>334</v>
      </c>
      <c r="R2289" s="29" t="s">
        <v>140</v>
      </c>
      <c r="S2289" s="29" t="s">
        <v>5745</v>
      </c>
      <c r="T2289" s="29" t="s">
        <v>44</v>
      </c>
      <c r="U2289" s="30">
        <v>1047</v>
      </c>
      <c r="V2289" s="31">
        <v>20</v>
      </c>
      <c r="W2289" s="31">
        <v>4</v>
      </c>
      <c r="X2289" s="31" t="s">
        <v>25</v>
      </c>
      <c r="Y2289" s="29" t="s">
        <v>30</v>
      </c>
      <c r="Z2289" s="29" t="s">
        <v>45</v>
      </c>
      <c r="AA2289" s="29" t="s">
        <v>46</v>
      </c>
      <c r="AB2289"/>
      <c r="AC2289"/>
      <c r="AD2289"/>
      <c r="AE2289"/>
      <c r="AF2289"/>
      <c r="AG2289"/>
      <c r="AH2289"/>
      <c r="AI2289"/>
    </row>
    <row r="2290" spans="1:35" ht="15" customHeight="1" x14ac:dyDescent="0.35">
      <c r="A2290" s="23" t="s">
        <v>547</v>
      </c>
      <c r="B2290" s="24" t="s">
        <v>506</v>
      </c>
      <c r="C2290" s="25">
        <v>293</v>
      </c>
      <c r="D2290" s="24" t="s">
        <v>44</v>
      </c>
      <c r="E2290" s="24" t="s">
        <v>195</v>
      </c>
      <c r="F2290" s="24" t="s">
        <v>59</v>
      </c>
      <c r="G2290" s="24" t="s">
        <v>29</v>
      </c>
      <c r="H2290" s="24">
        <v>17</v>
      </c>
      <c r="I2290" s="26">
        <v>6.75</v>
      </c>
      <c r="P2290" s="29" t="s">
        <v>5746</v>
      </c>
      <c r="Q2290" s="29" t="s">
        <v>1165</v>
      </c>
      <c r="R2290" s="29" t="s">
        <v>749</v>
      </c>
      <c r="S2290" s="29" t="s">
        <v>5747</v>
      </c>
      <c r="T2290" s="29" t="s">
        <v>22</v>
      </c>
      <c r="U2290" s="30">
        <v>773</v>
      </c>
      <c r="V2290" s="31">
        <v>19</v>
      </c>
      <c r="W2290" s="31">
        <v>4</v>
      </c>
      <c r="X2290" s="31" t="s">
        <v>25</v>
      </c>
      <c r="Y2290" s="29" t="s">
        <v>41</v>
      </c>
      <c r="Z2290" s="29" t="s">
        <v>45</v>
      </c>
      <c r="AA2290" s="29" t="s">
        <v>46</v>
      </c>
      <c r="AB2290"/>
      <c r="AC2290"/>
      <c r="AD2290"/>
      <c r="AE2290"/>
      <c r="AF2290"/>
      <c r="AG2290"/>
      <c r="AH2290"/>
      <c r="AI2290"/>
    </row>
    <row r="2291" spans="1:35" ht="15" customHeight="1" x14ac:dyDescent="0.35">
      <c r="A2291" s="32" t="s">
        <v>547</v>
      </c>
      <c r="B2291" s="33" t="s">
        <v>1639</v>
      </c>
      <c r="C2291" s="34">
        <v>348</v>
      </c>
      <c r="D2291" s="33" t="s">
        <v>44</v>
      </c>
      <c r="E2291" s="33" t="s">
        <v>382</v>
      </c>
      <c r="F2291" s="33" t="s">
        <v>86</v>
      </c>
      <c r="G2291" s="33" t="s">
        <v>29</v>
      </c>
      <c r="H2291" s="33">
        <v>33</v>
      </c>
      <c r="I2291" s="35">
        <v>10</v>
      </c>
      <c r="P2291" s="29" t="s">
        <v>5748</v>
      </c>
      <c r="Q2291" s="29" t="s">
        <v>743</v>
      </c>
      <c r="R2291" s="29" t="s">
        <v>450</v>
      </c>
      <c r="S2291" s="29" t="s">
        <v>5749</v>
      </c>
      <c r="T2291" s="29" t="s">
        <v>22</v>
      </c>
      <c r="U2291" s="30">
        <v>378</v>
      </c>
      <c r="V2291" s="31">
        <v>23</v>
      </c>
      <c r="W2291" s="31">
        <v>10</v>
      </c>
      <c r="X2291" s="31" t="s">
        <v>29</v>
      </c>
      <c r="Y2291" s="29" t="s">
        <v>50</v>
      </c>
      <c r="Z2291" s="29" t="s">
        <v>45</v>
      </c>
      <c r="AA2291" s="29" t="s">
        <v>46</v>
      </c>
      <c r="AB2291"/>
      <c r="AC2291"/>
      <c r="AD2291"/>
      <c r="AE2291"/>
      <c r="AF2291"/>
      <c r="AG2291"/>
      <c r="AH2291"/>
      <c r="AI2291"/>
    </row>
    <row r="2292" spans="1:35" ht="15" customHeight="1" x14ac:dyDescent="0.35">
      <c r="A2292" s="23" t="s">
        <v>547</v>
      </c>
      <c r="B2292" s="24" t="s">
        <v>5750</v>
      </c>
      <c r="C2292" s="25">
        <v>394</v>
      </c>
      <c r="D2292" s="24" t="s">
        <v>22</v>
      </c>
      <c r="E2292" s="24" t="s">
        <v>509</v>
      </c>
      <c r="F2292" s="24" t="s">
        <v>72</v>
      </c>
      <c r="G2292" s="24" t="s">
        <v>29</v>
      </c>
      <c r="H2292" s="24">
        <v>19</v>
      </c>
      <c r="I2292" s="26">
        <v>5.75</v>
      </c>
      <c r="P2292" s="29" t="s">
        <v>5751</v>
      </c>
      <c r="Q2292" s="29" t="s">
        <v>547</v>
      </c>
      <c r="R2292" s="29" t="s">
        <v>506</v>
      </c>
      <c r="S2292" s="29" t="s">
        <v>5752</v>
      </c>
      <c r="T2292" s="29" t="s">
        <v>44</v>
      </c>
      <c r="U2292" s="30">
        <v>776</v>
      </c>
      <c r="V2292" s="31">
        <v>20</v>
      </c>
      <c r="W2292" s="31">
        <v>4</v>
      </c>
      <c r="X2292" s="31" t="s">
        <v>25</v>
      </c>
      <c r="Y2292" s="29" t="s">
        <v>50</v>
      </c>
      <c r="Z2292" s="29" t="s">
        <v>45</v>
      </c>
      <c r="AA2292" s="29" t="s">
        <v>46</v>
      </c>
      <c r="AB2292"/>
      <c r="AC2292"/>
      <c r="AD2292"/>
      <c r="AE2292"/>
      <c r="AF2292"/>
      <c r="AG2292"/>
      <c r="AH2292"/>
      <c r="AI2292"/>
    </row>
    <row r="2293" spans="1:35" ht="15" customHeight="1" x14ac:dyDescent="0.35">
      <c r="A2293" s="32" t="s">
        <v>547</v>
      </c>
      <c r="B2293" s="33" t="s">
        <v>5753</v>
      </c>
      <c r="C2293" s="34">
        <v>206</v>
      </c>
      <c r="D2293" s="33" t="s">
        <v>22</v>
      </c>
      <c r="E2293" s="33" t="s">
        <v>213</v>
      </c>
      <c r="F2293" s="33" t="s">
        <v>52</v>
      </c>
      <c r="G2293" s="33" t="s">
        <v>25</v>
      </c>
      <c r="H2293" s="33">
        <v>17</v>
      </c>
      <c r="I2293" s="35">
        <v>11</v>
      </c>
      <c r="P2293" s="29" t="s">
        <v>5754</v>
      </c>
      <c r="Q2293" s="29" t="s">
        <v>547</v>
      </c>
      <c r="R2293" s="29" t="s">
        <v>1639</v>
      </c>
      <c r="S2293" s="29" t="s">
        <v>5755</v>
      </c>
      <c r="T2293" s="29" t="s">
        <v>44</v>
      </c>
      <c r="U2293" s="30">
        <v>602</v>
      </c>
      <c r="V2293" s="31">
        <v>23</v>
      </c>
      <c r="W2293" s="31">
        <v>2</v>
      </c>
      <c r="X2293" s="31" t="s">
        <v>25</v>
      </c>
      <c r="Y2293" s="29" t="s">
        <v>30</v>
      </c>
      <c r="Z2293" s="29" t="s">
        <v>45</v>
      </c>
      <c r="AA2293" s="29" t="s">
        <v>46</v>
      </c>
      <c r="AB2293"/>
      <c r="AC2293"/>
      <c r="AD2293"/>
      <c r="AE2293"/>
      <c r="AF2293"/>
      <c r="AG2293"/>
      <c r="AH2293"/>
      <c r="AI2293"/>
    </row>
    <row r="2294" spans="1:35" ht="15" customHeight="1" x14ac:dyDescent="0.35">
      <c r="A2294" s="23" t="s">
        <v>595</v>
      </c>
      <c r="B2294" s="24" t="s">
        <v>342</v>
      </c>
      <c r="C2294" s="25">
        <v>381</v>
      </c>
      <c r="D2294" s="24" t="s">
        <v>44</v>
      </c>
      <c r="E2294" s="24" t="s">
        <v>130</v>
      </c>
      <c r="F2294" s="24" t="s">
        <v>46</v>
      </c>
      <c r="G2294" s="24" t="s">
        <v>25</v>
      </c>
      <c r="H2294" s="24">
        <v>32</v>
      </c>
      <c r="I2294" s="26">
        <v>12.75</v>
      </c>
      <c r="P2294" s="29" t="s">
        <v>5756</v>
      </c>
      <c r="Q2294" s="29" t="s">
        <v>547</v>
      </c>
      <c r="R2294" s="29" t="s">
        <v>5750</v>
      </c>
      <c r="S2294" s="29" t="s">
        <v>1032</v>
      </c>
      <c r="T2294" s="29" t="s">
        <v>22</v>
      </c>
      <c r="U2294" s="30">
        <v>1000</v>
      </c>
      <c r="V2294" s="31">
        <v>22</v>
      </c>
      <c r="W2294" s="31">
        <v>8</v>
      </c>
      <c r="X2294" s="31" t="s">
        <v>25</v>
      </c>
      <c r="Y2294" s="29" t="s">
        <v>30</v>
      </c>
      <c r="Z2294" s="29" t="s">
        <v>45</v>
      </c>
      <c r="AA2294" s="29" t="s">
        <v>46</v>
      </c>
      <c r="AB2294"/>
      <c r="AC2294"/>
      <c r="AD2294"/>
      <c r="AE2294"/>
      <c r="AF2294"/>
      <c r="AG2294"/>
      <c r="AH2294"/>
      <c r="AI2294"/>
    </row>
    <row r="2295" spans="1:35" ht="15" customHeight="1" x14ac:dyDescent="0.35">
      <c r="A2295" s="32" t="s">
        <v>595</v>
      </c>
      <c r="B2295" s="33" t="s">
        <v>1931</v>
      </c>
      <c r="C2295" s="34">
        <v>376</v>
      </c>
      <c r="D2295" s="33" t="s">
        <v>44</v>
      </c>
      <c r="E2295" s="33" t="s">
        <v>195</v>
      </c>
      <c r="F2295" s="33" t="s">
        <v>59</v>
      </c>
      <c r="G2295" s="33" t="s">
        <v>29</v>
      </c>
      <c r="H2295" s="33">
        <v>18</v>
      </c>
      <c r="I2295" s="35">
        <v>9.25</v>
      </c>
      <c r="P2295" s="29" t="s">
        <v>5757</v>
      </c>
      <c r="Q2295" s="29" t="s">
        <v>547</v>
      </c>
      <c r="R2295" s="29" t="s">
        <v>5753</v>
      </c>
      <c r="S2295" s="29" t="s">
        <v>5758</v>
      </c>
      <c r="T2295" s="29" t="s">
        <v>22</v>
      </c>
      <c r="U2295" s="30">
        <v>830</v>
      </c>
      <c r="V2295" s="31">
        <v>24</v>
      </c>
      <c r="W2295" s="31">
        <v>8</v>
      </c>
      <c r="X2295" s="31" t="s">
        <v>29</v>
      </c>
      <c r="Y2295" s="29" t="s">
        <v>41</v>
      </c>
      <c r="Z2295" s="29" t="s">
        <v>45</v>
      </c>
      <c r="AA2295" s="29" t="s">
        <v>46</v>
      </c>
      <c r="AB2295"/>
      <c r="AC2295"/>
      <c r="AD2295"/>
      <c r="AE2295"/>
      <c r="AF2295"/>
      <c r="AG2295"/>
      <c r="AH2295"/>
      <c r="AI2295"/>
    </row>
    <row r="2296" spans="1:35" ht="15" customHeight="1" x14ac:dyDescent="0.35">
      <c r="A2296" s="23" t="s">
        <v>1188</v>
      </c>
      <c r="B2296" s="24" t="s">
        <v>4365</v>
      </c>
      <c r="C2296" s="25">
        <v>460</v>
      </c>
      <c r="D2296" s="24" t="s">
        <v>22</v>
      </c>
      <c r="E2296" s="24" t="s">
        <v>173</v>
      </c>
      <c r="F2296" s="24" t="s">
        <v>46</v>
      </c>
      <c r="G2296" s="24" t="s">
        <v>25</v>
      </c>
      <c r="H2296" s="24">
        <v>17</v>
      </c>
      <c r="I2296" s="26">
        <v>11</v>
      </c>
      <c r="P2296" s="29" t="s">
        <v>5759</v>
      </c>
      <c r="Q2296" s="29" t="s">
        <v>595</v>
      </c>
      <c r="R2296" s="29" t="s">
        <v>342</v>
      </c>
      <c r="S2296" s="29" t="s">
        <v>5760</v>
      </c>
      <c r="T2296" s="29" t="s">
        <v>44</v>
      </c>
      <c r="U2296" s="30">
        <v>1122</v>
      </c>
      <c r="V2296" s="31">
        <v>20</v>
      </c>
      <c r="W2296" s="31">
        <v>2</v>
      </c>
      <c r="X2296" s="31" t="s">
        <v>29</v>
      </c>
      <c r="Y2296" s="29" t="s">
        <v>50</v>
      </c>
      <c r="Z2296" s="29" t="s">
        <v>45</v>
      </c>
      <c r="AA2296" s="29" t="s">
        <v>46</v>
      </c>
      <c r="AB2296"/>
      <c r="AC2296"/>
      <c r="AD2296"/>
      <c r="AE2296"/>
      <c r="AF2296"/>
      <c r="AG2296"/>
      <c r="AH2296"/>
      <c r="AI2296"/>
    </row>
    <row r="2297" spans="1:35" ht="15" customHeight="1" x14ac:dyDescent="0.35">
      <c r="A2297" s="32" t="s">
        <v>2070</v>
      </c>
      <c r="B2297" s="33" t="s">
        <v>5761</v>
      </c>
      <c r="C2297" s="34">
        <v>113</v>
      </c>
      <c r="D2297" s="33" t="s">
        <v>44</v>
      </c>
      <c r="E2297" s="33" t="s">
        <v>130</v>
      </c>
      <c r="F2297" s="33" t="s">
        <v>46</v>
      </c>
      <c r="G2297" s="33" t="s">
        <v>25</v>
      </c>
      <c r="H2297" s="33">
        <v>33</v>
      </c>
      <c r="I2297" s="35">
        <v>12.25</v>
      </c>
      <c r="P2297" s="29" t="s">
        <v>5762</v>
      </c>
      <c r="Q2297" s="29" t="s">
        <v>595</v>
      </c>
      <c r="R2297" s="29" t="s">
        <v>1931</v>
      </c>
      <c r="S2297" s="29" t="s">
        <v>5763</v>
      </c>
      <c r="T2297" s="29" t="s">
        <v>44</v>
      </c>
      <c r="U2297" s="30">
        <v>146</v>
      </c>
      <c r="V2297" s="31">
        <v>23</v>
      </c>
      <c r="W2297" s="31">
        <v>8</v>
      </c>
      <c r="X2297" s="31" t="s">
        <v>29</v>
      </c>
      <c r="Y2297" s="29" t="s">
        <v>41</v>
      </c>
      <c r="Z2297" s="29" t="s">
        <v>45</v>
      </c>
      <c r="AA2297" s="29" t="s">
        <v>46</v>
      </c>
      <c r="AB2297"/>
      <c r="AC2297"/>
      <c r="AD2297"/>
      <c r="AE2297"/>
      <c r="AF2297"/>
      <c r="AG2297"/>
      <c r="AH2297"/>
      <c r="AI2297"/>
    </row>
    <row r="2298" spans="1:35" ht="15" customHeight="1" x14ac:dyDescent="0.35">
      <c r="A2298" s="23" t="s">
        <v>271</v>
      </c>
      <c r="B2298" s="24" t="s">
        <v>212</v>
      </c>
      <c r="C2298" s="25">
        <v>492</v>
      </c>
      <c r="D2298" s="24" t="s">
        <v>44</v>
      </c>
      <c r="E2298" s="24" t="s">
        <v>410</v>
      </c>
      <c r="F2298" s="24" t="s">
        <v>78</v>
      </c>
      <c r="G2298" s="24" t="s">
        <v>25</v>
      </c>
      <c r="H2298" s="24">
        <v>37</v>
      </c>
      <c r="I2298" s="26">
        <v>11.5</v>
      </c>
      <c r="P2298" s="29" t="s">
        <v>5764</v>
      </c>
      <c r="Q2298" s="29" t="s">
        <v>1188</v>
      </c>
      <c r="R2298" s="29" t="s">
        <v>4365</v>
      </c>
      <c r="S2298" s="29" t="s">
        <v>5765</v>
      </c>
      <c r="T2298" s="29" t="s">
        <v>22</v>
      </c>
      <c r="U2298" s="30">
        <v>366</v>
      </c>
      <c r="V2298" s="31">
        <v>18</v>
      </c>
      <c r="W2298" s="31">
        <v>2</v>
      </c>
      <c r="X2298" s="31" t="s">
        <v>29</v>
      </c>
      <c r="Y2298" s="29" t="s">
        <v>41</v>
      </c>
      <c r="Z2298" s="29" t="s">
        <v>45</v>
      </c>
      <c r="AA2298" s="29" t="s">
        <v>46</v>
      </c>
      <c r="AB2298"/>
      <c r="AC2298"/>
      <c r="AD2298"/>
      <c r="AE2298"/>
      <c r="AF2298"/>
      <c r="AG2298"/>
      <c r="AH2298"/>
      <c r="AI2298"/>
    </row>
    <row r="2299" spans="1:35" ht="15" customHeight="1" x14ac:dyDescent="0.35">
      <c r="A2299" s="32" t="s">
        <v>2259</v>
      </c>
      <c r="B2299" s="33" t="s">
        <v>664</v>
      </c>
      <c r="C2299" s="34">
        <v>238</v>
      </c>
      <c r="D2299" s="33" t="s">
        <v>44</v>
      </c>
      <c r="E2299" s="33" t="s">
        <v>410</v>
      </c>
      <c r="F2299" s="33" t="s">
        <v>78</v>
      </c>
      <c r="G2299" s="33" t="s">
        <v>25</v>
      </c>
      <c r="H2299" s="33">
        <v>40</v>
      </c>
      <c r="I2299" s="35">
        <v>10.75</v>
      </c>
      <c r="P2299" s="29" t="s">
        <v>5766</v>
      </c>
      <c r="Q2299" s="29" t="s">
        <v>2070</v>
      </c>
      <c r="R2299" s="29" t="s">
        <v>5761</v>
      </c>
      <c r="S2299" s="29" t="s">
        <v>2750</v>
      </c>
      <c r="T2299" s="29" t="s">
        <v>44</v>
      </c>
      <c r="U2299" s="30">
        <v>1091</v>
      </c>
      <c r="V2299" s="31">
        <v>20</v>
      </c>
      <c r="W2299" s="31">
        <v>4</v>
      </c>
      <c r="X2299" s="31" t="s">
        <v>29</v>
      </c>
      <c r="Y2299" s="29" t="s">
        <v>41</v>
      </c>
      <c r="Z2299" s="29" t="s">
        <v>45</v>
      </c>
      <c r="AA2299" s="29" t="s">
        <v>46</v>
      </c>
      <c r="AB2299"/>
      <c r="AC2299"/>
      <c r="AD2299"/>
      <c r="AE2299"/>
      <c r="AF2299"/>
      <c r="AG2299"/>
      <c r="AH2299"/>
      <c r="AI2299"/>
    </row>
    <row r="2300" spans="1:35" ht="15" customHeight="1" x14ac:dyDescent="0.35">
      <c r="A2300" s="23" t="s">
        <v>5767</v>
      </c>
      <c r="B2300" s="24" t="s">
        <v>1401</v>
      </c>
      <c r="C2300" s="25">
        <v>262</v>
      </c>
      <c r="D2300" s="24" t="s">
        <v>44</v>
      </c>
      <c r="E2300" s="24" t="s">
        <v>245</v>
      </c>
      <c r="F2300" s="24" t="s">
        <v>36</v>
      </c>
      <c r="G2300" s="24" t="s">
        <v>25</v>
      </c>
      <c r="H2300" s="24">
        <v>35</v>
      </c>
      <c r="I2300" s="26">
        <v>10.5</v>
      </c>
      <c r="P2300" s="29" t="s">
        <v>5768</v>
      </c>
      <c r="Q2300" s="29" t="s">
        <v>271</v>
      </c>
      <c r="R2300" s="29" t="s">
        <v>212</v>
      </c>
      <c r="S2300" s="29" t="s">
        <v>5769</v>
      </c>
      <c r="T2300" s="29" t="s">
        <v>44</v>
      </c>
      <c r="U2300" s="30">
        <v>243</v>
      </c>
      <c r="V2300" s="31">
        <v>21</v>
      </c>
      <c r="W2300" s="31">
        <v>6</v>
      </c>
      <c r="X2300" s="31" t="s">
        <v>25</v>
      </c>
      <c r="Y2300" s="29" t="s">
        <v>41</v>
      </c>
      <c r="Z2300" s="29" t="s">
        <v>45</v>
      </c>
      <c r="AA2300" s="29" t="s">
        <v>46</v>
      </c>
      <c r="AB2300"/>
      <c r="AC2300"/>
      <c r="AD2300"/>
      <c r="AE2300"/>
      <c r="AF2300"/>
      <c r="AG2300"/>
      <c r="AH2300"/>
      <c r="AI2300"/>
    </row>
    <row r="2301" spans="1:35" ht="15" customHeight="1" x14ac:dyDescent="0.35">
      <c r="A2301" s="32" t="s">
        <v>5770</v>
      </c>
      <c r="B2301" s="33" t="s">
        <v>743</v>
      </c>
      <c r="C2301" s="34">
        <v>499</v>
      </c>
      <c r="D2301" s="33" t="s">
        <v>22</v>
      </c>
      <c r="E2301" s="33" t="s">
        <v>245</v>
      </c>
      <c r="F2301" s="33" t="s">
        <v>36</v>
      </c>
      <c r="G2301" s="33" t="s">
        <v>29</v>
      </c>
      <c r="H2301" s="33">
        <v>34</v>
      </c>
      <c r="I2301" s="35">
        <v>7.75</v>
      </c>
      <c r="P2301" s="29" t="s">
        <v>5771</v>
      </c>
      <c r="Q2301" s="29" t="s">
        <v>2259</v>
      </c>
      <c r="R2301" s="29" t="s">
        <v>664</v>
      </c>
      <c r="S2301" s="29" t="s">
        <v>5772</v>
      </c>
      <c r="T2301" s="29" t="s">
        <v>44</v>
      </c>
      <c r="U2301" s="30">
        <v>610</v>
      </c>
      <c r="V2301" s="31">
        <v>24</v>
      </c>
      <c r="W2301" s="31">
        <v>10</v>
      </c>
      <c r="X2301" s="31" t="s">
        <v>25</v>
      </c>
      <c r="Y2301" s="29" t="s">
        <v>30</v>
      </c>
      <c r="Z2301" s="29" t="s">
        <v>45</v>
      </c>
      <c r="AA2301" s="29" t="s">
        <v>46</v>
      </c>
      <c r="AB2301"/>
      <c r="AC2301"/>
      <c r="AD2301"/>
      <c r="AE2301"/>
      <c r="AF2301"/>
      <c r="AG2301"/>
      <c r="AH2301"/>
      <c r="AI2301"/>
    </row>
    <row r="2302" spans="1:35" ht="15" customHeight="1" x14ac:dyDescent="0.35">
      <c r="A2302" s="23" t="s">
        <v>486</v>
      </c>
      <c r="B2302" s="24" t="s">
        <v>163</v>
      </c>
      <c r="C2302" s="25">
        <v>86</v>
      </c>
      <c r="D2302" s="24" t="s">
        <v>44</v>
      </c>
      <c r="E2302" s="24" t="s">
        <v>410</v>
      </c>
      <c r="F2302" s="24" t="s">
        <v>78</v>
      </c>
      <c r="G2302" s="24" t="s">
        <v>29</v>
      </c>
      <c r="H2302" s="24">
        <v>33</v>
      </c>
      <c r="I2302" s="26">
        <v>8.5</v>
      </c>
      <c r="P2302" s="29" t="s">
        <v>5773</v>
      </c>
      <c r="Q2302" s="29" t="s">
        <v>5767</v>
      </c>
      <c r="R2302" s="29" t="s">
        <v>1401</v>
      </c>
      <c r="S2302" s="29" t="s">
        <v>5774</v>
      </c>
      <c r="T2302" s="29" t="s">
        <v>44</v>
      </c>
      <c r="U2302" s="30">
        <v>883</v>
      </c>
      <c r="V2302" s="31">
        <v>23</v>
      </c>
      <c r="W2302" s="31">
        <v>10</v>
      </c>
      <c r="X2302" s="31" t="s">
        <v>25</v>
      </c>
      <c r="Y2302" s="29" t="s">
        <v>50</v>
      </c>
      <c r="Z2302" s="29" t="s">
        <v>45</v>
      </c>
      <c r="AA2302" s="29" t="s">
        <v>46</v>
      </c>
      <c r="AB2302"/>
      <c r="AC2302"/>
      <c r="AD2302"/>
      <c r="AE2302"/>
      <c r="AF2302"/>
      <c r="AG2302"/>
      <c r="AH2302"/>
      <c r="AI2302"/>
    </row>
    <row r="2303" spans="1:35" ht="15" customHeight="1" x14ac:dyDescent="0.35">
      <c r="A2303" s="32" t="s">
        <v>5775</v>
      </c>
      <c r="B2303" s="33" t="s">
        <v>1299</v>
      </c>
      <c r="C2303" s="34">
        <v>470</v>
      </c>
      <c r="D2303" s="33" t="s">
        <v>44</v>
      </c>
      <c r="E2303" s="33" t="s">
        <v>195</v>
      </c>
      <c r="F2303" s="33" t="s">
        <v>59</v>
      </c>
      <c r="G2303" s="33" t="s">
        <v>29</v>
      </c>
      <c r="H2303" s="33">
        <v>19</v>
      </c>
      <c r="I2303" s="35">
        <v>7.5</v>
      </c>
      <c r="P2303" s="29" t="s">
        <v>5776</v>
      </c>
      <c r="Q2303" s="29" t="s">
        <v>5770</v>
      </c>
      <c r="R2303" s="29" t="s">
        <v>743</v>
      </c>
      <c r="S2303" s="29" t="s">
        <v>5777</v>
      </c>
      <c r="T2303" s="29" t="s">
        <v>22</v>
      </c>
      <c r="U2303" s="30">
        <v>194</v>
      </c>
      <c r="V2303" s="31">
        <v>19</v>
      </c>
      <c r="W2303" s="31">
        <v>4</v>
      </c>
      <c r="X2303" s="31" t="s">
        <v>25</v>
      </c>
      <c r="Y2303" s="29" t="s">
        <v>41</v>
      </c>
      <c r="Z2303" s="29" t="s">
        <v>45</v>
      </c>
      <c r="AA2303" s="29" t="s">
        <v>46</v>
      </c>
      <c r="AB2303"/>
      <c r="AC2303"/>
      <c r="AD2303"/>
      <c r="AE2303"/>
      <c r="AF2303"/>
      <c r="AG2303"/>
      <c r="AH2303"/>
      <c r="AI2303"/>
    </row>
    <row r="2304" spans="1:35" ht="15" customHeight="1" x14ac:dyDescent="0.35">
      <c r="A2304" s="23" t="s">
        <v>3461</v>
      </c>
      <c r="B2304" s="24" t="s">
        <v>1469</v>
      </c>
      <c r="C2304" s="25">
        <v>332</v>
      </c>
      <c r="D2304" s="24" t="s">
        <v>44</v>
      </c>
      <c r="E2304" s="24" t="s">
        <v>382</v>
      </c>
      <c r="F2304" s="24" t="s">
        <v>86</v>
      </c>
      <c r="G2304" s="24" t="s">
        <v>29</v>
      </c>
      <c r="H2304" s="24">
        <v>30</v>
      </c>
      <c r="I2304" s="26">
        <v>9.25</v>
      </c>
      <c r="P2304" s="29" t="s">
        <v>5778</v>
      </c>
      <c r="Q2304" s="29" t="s">
        <v>486</v>
      </c>
      <c r="R2304" s="29" t="s">
        <v>163</v>
      </c>
      <c r="S2304" s="29" t="s">
        <v>5779</v>
      </c>
      <c r="T2304" s="29" t="s">
        <v>44</v>
      </c>
      <c r="U2304" s="30">
        <v>1170</v>
      </c>
      <c r="V2304" s="31">
        <v>27</v>
      </c>
      <c r="W2304" s="31">
        <v>8</v>
      </c>
      <c r="X2304" s="31" t="s">
        <v>25</v>
      </c>
      <c r="Y2304" s="29" t="s">
        <v>41</v>
      </c>
      <c r="Z2304" s="29" t="s">
        <v>45</v>
      </c>
      <c r="AA2304" s="29" t="s">
        <v>46</v>
      </c>
      <c r="AB2304"/>
      <c r="AC2304"/>
      <c r="AD2304"/>
      <c r="AE2304"/>
      <c r="AF2304"/>
      <c r="AG2304"/>
      <c r="AH2304"/>
      <c r="AI2304"/>
    </row>
    <row r="2305" spans="1:35" ht="15" customHeight="1" x14ac:dyDescent="0.35">
      <c r="A2305" s="32" t="s">
        <v>76</v>
      </c>
      <c r="B2305" s="33" t="s">
        <v>753</v>
      </c>
      <c r="C2305" s="34">
        <v>96</v>
      </c>
      <c r="D2305" s="33" t="s">
        <v>22</v>
      </c>
      <c r="E2305" s="33" t="s">
        <v>51</v>
      </c>
      <c r="F2305" s="33" t="s">
        <v>52</v>
      </c>
      <c r="G2305" s="33" t="s">
        <v>25</v>
      </c>
      <c r="H2305" s="33">
        <v>18</v>
      </c>
      <c r="I2305" s="35">
        <v>15.25</v>
      </c>
      <c r="P2305" s="29" t="s">
        <v>5780</v>
      </c>
      <c r="Q2305" s="29" t="s">
        <v>5775</v>
      </c>
      <c r="R2305" s="29" t="s">
        <v>1299</v>
      </c>
      <c r="S2305" s="29" t="s">
        <v>5781</v>
      </c>
      <c r="T2305" s="29" t="s">
        <v>44</v>
      </c>
      <c r="U2305" s="30">
        <v>1294</v>
      </c>
      <c r="V2305" s="31">
        <v>22</v>
      </c>
      <c r="W2305" s="31">
        <v>10</v>
      </c>
      <c r="X2305" s="31" t="s">
        <v>29</v>
      </c>
      <c r="Y2305" s="29" t="s">
        <v>30</v>
      </c>
      <c r="Z2305" s="29" t="s">
        <v>45</v>
      </c>
      <c r="AA2305" s="29" t="s">
        <v>46</v>
      </c>
      <c r="AB2305"/>
      <c r="AC2305"/>
      <c r="AD2305"/>
      <c r="AE2305"/>
      <c r="AF2305"/>
      <c r="AG2305"/>
      <c r="AH2305"/>
      <c r="AI2305"/>
    </row>
    <row r="2306" spans="1:35" ht="15" customHeight="1" x14ac:dyDescent="0.35">
      <c r="A2306" s="23" t="s">
        <v>512</v>
      </c>
      <c r="B2306" s="24" t="s">
        <v>1764</v>
      </c>
      <c r="C2306" s="25">
        <v>73</v>
      </c>
      <c r="D2306" s="24" t="s">
        <v>22</v>
      </c>
      <c r="E2306" s="24" t="s">
        <v>311</v>
      </c>
      <c r="F2306" s="24" t="s">
        <v>36</v>
      </c>
      <c r="G2306" s="24" t="s">
        <v>29</v>
      </c>
      <c r="H2306" s="24">
        <v>32</v>
      </c>
      <c r="I2306" s="26">
        <v>7</v>
      </c>
      <c r="P2306" s="29" t="s">
        <v>5782</v>
      </c>
      <c r="Q2306" s="29" t="s">
        <v>3461</v>
      </c>
      <c r="R2306" s="29" t="s">
        <v>1469</v>
      </c>
      <c r="S2306" s="29" t="s">
        <v>5783</v>
      </c>
      <c r="T2306" s="29" t="s">
        <v>44</v>
      </c>
      <c r="U2306" s="30">
        <v>594</v>
      </c>
      <c r="V2306" s="31">
        <v>18</v>
      </c>
      <c r="W2306" s="31">
        <v>2</v>
      </c>
      <c r="X2306" s="31" t="s">
        <v>25</v>
      </c>
      <c r="Y2306" s="29" t="s">
        <v>41</v>
      </c>
      <c r="Z2306" s="29" t="s">
        <v>45</v>
      </c>
      <c r="AA2306" s="29" t="s">
        <v>46</v>
      </c>
      <c r="AB2306"/>
      <c r="AC2306"/>
      <c r="AD2306"/>
      <c r="AE2306"/>
      <c r="AF2306"/>
      <c r="AG2306"/>
      <c r="AH2306"/>
      <c r="AI2306"/>
    </row>
    <row r="2307" spans="1:35" ht="15" customHeight="1" x14ac:dyDescent="0.35">
      <c r="A2307" s="32" t="s">
        <v>1261</v>
      </c>
      <c r="B2307" s="33" t="s">
        <v>152</v>
      </c>
      <c r="C2307" s="34">
        <v>432</v>
      </c>
      <c r="D2307" s="33" t="s">
        <v>44</v>
      </c>
      <c r="E2307" s="33" t="s">
        <v>279</v>
      </c>
      <c r="F2307" s="33" t="s">
        <v>112</v>
      </c>
      <c r="G2307" s="33" t="s">
        <v>25</v>
      </c>
      <c r="H2307" s="33">
        <v>33</v>
      </c>
      <c r="I2307" s="35">
        <v>10.75</v>
      </c>
      <c r="P2307" s="29" t="s">
        <v>5784</v>
      </c>
      <c r="Q2307" s="29" t="s">
        <v>76</v>
      </c>
      <c r="R2307" s="29" t="s">
        <v>753</v>
      </c>
      <c r="S2307" s="29" t="s">
        <v>5785</v>
      </c>
      <c r="T2307" s="29" t="s">
        <v>22</v>
      </c>
      <c r="U2307" s="30">
        <v>995</v>
      </c>
      <c r="V2307" s="31">
        <v>23</v>
      </c>
      <c r="W2307" s="31">
        <v>10</v>
      </c>
      <c r="X2307" s="31" t="s">
        <v>25</v>
      </c>
      <c r="Y2307" s="29" t="s">
        <v>41</v>
      </c>
      <c r="Z2307" s="29" t="s">
        <v>45</v>
      </c>
      <c r="AA2307" s="29" t="s">
        <v>46</v>
      </c>
      <c r="AB2307"/>
      <c r="AC2307"/>
      <c r="AD2307"/>
      <c r="AE2307"/>
      <c r="AF2307"/>
      <c r="AG2307"/>
      <c r="AH2307"/>
      <c r="AI2307"/>
    </row>
    <row r="2308" spans="1:35" ht="15" customHeight="1" x14ac:dyDescent="0.35">
      <c r="A2308" s="23" t="s">
        <v>1264</v>
      </c>
      <c r="B2308" s="24" t="s">
        <v>4675</v>
      </c>
      <c r="C2308" s="25">
        <v>86</v>
      </c>
      <c r="D2308" s="24" t="s">
        <v>22</v>
      </c>
      <c r="E2308" s="24" t="s">
        <v>232</v>
      </c>
      <c r="F2308" s="24" t="s">
        <v>32</v>
      </c>
      <c r="G2308" s="24" t="s">
        <v>25</v>
      </c>
      <c r="H2308" s="24">
        <v>30</v>
      </c>
      <c r="I2308" s="26">
        <v>10.5</v>
      </c>
      <c r="P2308" s="29" t="s">
        <v>5786</v>
      </c>
      <c r="Q2308" s="29" t="s">
        <v>512</v>
      </c>
      <c r="R2308" s="29" t="s">
        <v>1764</v>
      </c>
      <c r="S2308" s="29" t="s">
        <v>5787</v>
      </c>
      <c r="T2308" s="29" t="s">
        <v>22</v>
      </c>
      <c r="U2308" s="30">
        <v>1117</v>
      </c>
      <c r="V2308" s="31">
        <v>22</v>
      </c>
      <c r="W2308" s="31">
        <v>8</v>
      </c>
      <c r="X2308" s="31" t="s">
        <v>29</v>
      </c>
      <c r="Y2308" s="29" t="s">
        <v>50</v>
      </c>
      <c r="Z2308" s="29" t="s">
        <v>45</v>
      </c>
      <c r="AA2308" s="29" t="s">
        <v>46</v>
      </c>
      <c r="AB2308"/>
      <c r="AC2308"/>
      <c r="AD2308"/>
      <c r="AE2308"/>
      <c r="AF2308"/>
      <c r="AG2308"/>
      <c r="AH2308"/>
      <c r="AI2308"/>
    </row>
    <row r="2309" spans="1:35" ht="15" customHeight="1" x14ac:dyDescent="0.35">
      <c r="A2309" s="32" t="s">
        <v>4360</v>
      </c>
      <c r="B2309" s="33" t="s">
        <v>1384</v>
      </c>
      <c r="C2309" s="34">
        <v>73</v>
      </c>
      <c r="D2309" s="33" t="s">
        <v>22</v>
      </c>
      <c r="E2309" s="33" t="s">
        <v>232</v>
      </c>
      <c r="F2309" s="33" t="s">
        <v>32</v>
      </c>
      <c r="G2309" s="33" t="s">
        <v>25</v>
      </c>
      <c r="H2309" s="33">
        <v>40</v>
      </c>
      <c r="I2309" s="35">
        <v>14.25</v>
      </c>
      <c r="P2309" s="29" t="s">
        <v>5788</v>
      </c>
      <c r="Q2309" s="29" t="s">
        <v>1261</v>
      </c>
      <c r="R2309" s="29" t="s">
        <v>152</v>
      </c>
      <c r="S2309" s="29" t="s">
        <v>5789</v>
      </c>
      <c r="T2309" s="29" t="s">
        <v>44</v>
      </c>
      <c r="U2309" s="30">
        <v>461</v>
      </c>
      <c r="V2309" s="31">
        <v>18</v>
      </c>
      <c r="W2309" s="31">
        <v>4</v>
      </c>
      <c r="X2309" s="31" t="s">
        <v>29</v>
      </c>
      <c r="Y2309" s="29" t="s">
        <v>41</v>
      </c>
      <c r="Z2309" s="29" t="s">
        <v>45</v>
      </c>
      <c r="AA2309" s="29" t="s">
        <v>46</v>
      </c>
      <c r="AB2309"/>
      <c r="AC2309"/>
      <c r="AD2309"/>
      <c r="AE2309"/>
      <c r="AF2309"/>
      <c r="AG2309"/>
      <c r="AH2309"/>
      <c r="AI2309"/>
    </row>
    <row r="2310" spans="1:35" ht="15" customHeight="1" x14ac:dyDescent="0.35">
      <c r="A2310" s="23" t="s">
        <v>1279</v>
      </c>
      <c r="B2310" s="24" t="s">
        <v>262</v>
      </c>
      <c r="C2310" s="25">
        <v>161</v>
      </c>
      <c r="D2310" s="24" t="s">
        <v>22</v>
      </c>
      <c r="E2310" s="24" t="s">
        <v>398</v>
      </c>
      <c r="F2310" s="24" t="s">
        <v>46</v>
      </c>
      <c r="G2310" s="24" t="s">
        <v>29</v>
      </c>
      <c r="H2310" s="24">
        <v>20</v>
      </c>
      <c r="I2310" s="26">
        <v>8.75</v>
      </c>
      <c r="P2310" s="29" t="s">
        <v>5790</v>
      </c>
      <c r="Q2310" s="29" t="s">
        <v>1264</v>
      </c>
      <c r="R2310" s="29" t="s">
        <v>4675</v>
      </c>
      <c r="S2310" s="29" t="s">
        <v>5791</v>
      </c>
      <c r="T2310" s="29" t="s">
        <v>22</v>
      </c>
      <c r="U2310" s="30">
        <v>1042</v>
      </c>
      <c r="V2310" s="31">
        <v>19</v>
      </c>
      <c r="W2310" s="31">
        <v>4</v>
      </c>
      <c r="X2310" s="31" t="s">
        <v>29</v>
      </c>
      <c r="Y2310" s="29" t="s">
        <v>50</v>
      </c>
      <c r="Z2310" s="29" t="s">
        <v>45</v>
      </c>
      <c r="AA2310" s="29" t="s">
        <v>46</v>
      </c>
      <c r="AB2310"/>
      <c r="AC2310"/>
      <c r="AD2310"/>
      <c r="AE2310"/>
      <c r="AF2310"/>
      <c r="AG2310"/>
      <c r="AH2310"/>
      <c r="AI2310"/>
    </row>
    <row r="2311" spans="1:35" ht="15" customHeight="1" x14ac:dyDescent="0.35">
      <c r="A2311" s="32" t="s">
        <v>1279</v>
      </c>
      <c r="B2311" s="33" t="s">
        <v>3488</v>
      </c>
      <c r="C2311" s="34">
        <v>397</v>
      </c>
      <c r="D2311" s="33" t="s">
        <v>44</v>
      </c>
      <c r="E2311" s="33" t="s">
        <v>311</v>
      </c>
      <c r="F2311" s="33" t="s">
        <v>36</v>
      </c>
      <c r="G2311" s="33" t="s">
        <v>29</v>
      </c>
      <c r="H2311" s="33">
        <v>35</v>
      </c>
      <c r="I2311" s="35">
        <v>9.75</v>
      </c>
      <c r="P2311" s="29" t="s">
        <v>5792</v>
      </c>
      <c r="Q2311" s="29" t="s">
        <v>4360</v>
      </c>
      <c r="R2311" s="29" t="s">
        <v>1384</v>
      </c>
      <c r="S2311" s="29" t="s">
        <v>5793</v>
      </c>
      <c r="T2311" s="29" t="s">
        <v>22</v>
      </c>
      <c r="U2311" s="30">
        <v>140</v>
      </c>
      <c r="V2311" s="31">
        <v>19</v>
      </c>
      <c r="W2311" s="31">
        <v>4</v>
      </c>
      <c r="X2311" s="31" t="s">
        <v>25</v>
      </c>
      <c r="Y2311" s="29" t="s">
        <v>41</v>
      </c>
      <c r="Z2311" s="29" t="s">
        <v>45</v>
      </c>
      <c r="AA2311" s="29" t="s">
        <v>46</v>
      </c>
      <c r="AB2311"/>
      <c r="AC2311"/>
      <c r="AD2311"/>
      <c r="AE2311"/>
      <c r="AF2311"/>
      <c r="AG2311"/>
      <c r="AH2311"/>
      <c r="AI2311"/>
    </row>
    <row r="2312" spans="1:35" ht="15" customHeight="1" x14ac:dyDescent="0.35">
      <c r="A2312" s="23" t="s">
        <v>145</v>
      </c>
      <c r="B2312" s="24" t="s">
        <v>498</v>
      </c>
      <c r="C2312" s="25">
        <v>497</v>
      </c>
      <c r="D2312" s="24" t="s">
        <v>22</v>
      </c>
      <c r="E2312" s="24" t="s">
        <v>250</v>
      </c>
      <c r="F2312" s="24" t="s">
        <v>36</v>
      </c>
      <c r="G2312" s="24" t="s">
        <v>25</v>
      </c>
      <c r="H2312" s="24">
        <v>40</v>
      </c>
      <c r="I2312" s="26">
        <v>14</v>
      </c>
      <c r="P2312" s="29" t="s">
        <v>5794</v>
      </c>
      <c r="Q2312" s="29" t="s">
        <v>1279</v>
      </c>
      <c r="R2312" s="29" t="s">
        <v>262</v>
      </c>
      <c r="S2312" s="29" t="s">
        <v>5795</v>
      </c>
      <c r="T2312" s="29" t="s">
        <v>22</v>
      </c>
      <c r="U2312" s="30">
        <v>198</v>
      </c>
      <c r="V2312" s="31">
        <v>21</v>
      </c>
      <c r="W2312" s="31">
        <v>8</v>
      </c>
      <c r="X2312" s="31" t="s">
        <v>29</v>
      </c>
      <c r="Y2312" s="29" t="s">
        <v>30</v>
      </c>
      <c r="Z2312" s="29" t="s">
        <v>45</v>
      </c>
      <c r="AA2312" s="29" t="s">
        <v>46</v>
      </c>
      <c r="AB2312"/>
      <c r="AC2312"/>
      <c r="AD2312"/>
      <c r="AE2312"/>
      <c r="AF2312"/>
      <c r="AG2312"/>
      <c r="AH2312"/>
      <c r="AI2312"/>
    </row>
    <row r="2313" spans="1:35" ht="15" customHeight="1" x14ac:dyDescent="0.35">
      <c r="A2313" s="32" t="s">
        <v>601</v>
      </c>
      <c r="B2313" s="33" t="s">
        <v>431</v>
      </c>
      <c r="C2313" s="34">
        <v>271</v>
      </c>
      <c r="D2313" s="33" t="s">
        <v>44</v>
      </c>
      <c r="E2313" s="33" t="s">
        <v>97</v>
      </c>
      <c r="F2313" s="33" t="s">
        <v>46</v>
      </c>
      <c r="G2313" s="33" t="s">
        <v>25</v>
      </c>
      <c r="H2313" s="33">
        <v>18</v>
      </c>
      <c r="I2313" s="35">
        <v>16.5</v>
      </c>
      <c r="P2313" s="29" t="s">
        <v>5796</v>
      </c>
      <c r="Q2313" s="29" t="s">
        <v>1279</v>
      </c>
      <c r="R2313" s="29" t="s">
        <v>3488</v>
      </c>
      <c r="S2313" s="29" t="s">
        <v>5797</v>
      </c>
      <c r="T2313" s="29" t="s">
        <v>44</v>
      </c>
      <c r="U2313" s="30">
        <v>1268</v>
      </c>
      <c r="V2313" s="31">
        <v>22</v>
      </c>
      <c r="W2313" s="31">
        <v>8</v>
      </c>
      <c r="X2313" s="31" t="s">
        <v>25</v>
      </c>
      <c r="Y2313" s="29" t="s">
        <v>30</v>
      </c>
      <c r="Z2313" s="29" t="s">
        <v>45</v>
      </c>
      <c r="AA2313" s="29" t="s">
        <v>46</v>
      </c>
      <c r="AB2313"/>
      <c r="AC2313"/>
      <c r="AD2313"/>
      <c r="AE2313"/>
      <c r="AF2313"/>
      <c r="AG2313"/>
      <c r="AH2313"/>
      <c r="AI2313"/>
    </row>
    <row r="2314" spans="1:35" ht="15" customHeight="1" x14ac:dyDescent="0.35">
      <c r="A2314" s="23" t="s">
        <v>601</v>
      </c>
      <c r="B2314" s="24" t="s">
        <v>194</v>
      </c>
      <c r="C2314" s="25">
        <v>426</v>
      </c>
      <c r="D2314" s="24" t="s">
        <v>44</v>
      </c>
      <c r="E2314" s="24" t="s">
        <v>77</v>
      </c>
      <c r="F2314" s="24" t="s">
        <v>78</v>
      </c>
      <c r="G2314" s="24" t="s">
        <v>29</v>
      </c>
      <c r="H2314" s="24">
        <v>18</v>
      </c>
      <c r="I2314" s="26">
        <v>9</v>
      </c>
      <c r="P2314" s="29" t="s">
        <v>5798</v>
      </c>
      <c r="Q2314" s="29" t="s">
        <v>145</v>
      </c>
      <c r="R2314" s="29" t="s">
        <v>498</v>
      </c>
      <c r="S2314" s="29" t="s">
        <v>5799</v>
      </c>
      <c r="T2314" s="29" t="s">
        <v>22</v>
      </c>
      <c r="U2314" s="30">
        <v>282</v>
      </c>
      <c r="V2314" s="31">
        <v>22</v>
      </c>
      <c r="W2314" s="31">
        <v>10</v>
      </c>
      <c r="X2314" s="31" t="s">
        <v>25</v>
      </c>
      <c r="Y2314" s="29" t="s">
        <v>30</v>
      </c>
      <c r="Z2314" s="29" t="s">
        <v>45</v>
      </c>
      <c r="AA2314" s="29" t="s">
        <v>46</v>
      </c>
      <c r="AB2314"/>
      <c r="AC2314"/>
      <c r="AD2314"/>
      <c r="AE2314"/>
      <c r="AF2314"/>
      <c r="AG2314"/>
      <c r="AH2314"/>
      <c r="AI2314"/>
    </row>
    <row r="2315" spans="1:35" ht="15" customHeight="1" x14ac:dyDescent="0.35">
      <c r="A2315" s="32" t="s">
        <v>601</v>
      </c>
      <c r="B2315" s="33" t="s">
        <v>194</v>
      </c>
      <c r="C2315" s="34">
        <v>419</v>
      </c>
      <c r="D2315" s="33" t="s">
        <v>22</v>
      </c>
      <c r="E2315" s="33" t="s">
        <v>555</v>
      </c>
      <c r="F2315" s="33" t="s">
        <v>86</v>
      </c>
      <c r="G2315" s="33" t="s">
        <v>29</v>
      </c>
      <c r="H2315" s="33">
        <v>20</v>
      </c>
      <c r="I2315" s="35">
        <v>9.75</v>
      </c>
      <c r="P2315" s="29" t="s">
        <v>5800</v>
      </c>
      <c r="Q2315" s="29" t="s">
        <v>601</v>
      </c>
      <c r="R2315" s="29" t="s">
        <v>431</v>
      </c>
      <c r="S2315" s="29" t="s">
        <v>5801</v>
      </c>
      <c r="T2315" s="29" t="s">
        <v>44</v>
      </c>
      <c r="U2315" s="30">
        <v>1226</v>
      </c>
      <c r="V2315" s="31">
        <v>22</v>
      </c>
      <c r="W2315" s="31">
        <v>10</v>
      </c>
      <c r="X2315" s="31" t="s">
        <v>25</v>
      </c>
      <c r="Y2315" s="29" t="s">
        <v>41</v>
      </c>
      <c r="Z2315" s="29" t="s">
        <v>45</v>
      </c>
      <c r="AA2315" s="29" t="s">
        <v>46</v>
      </c>
      <c r="AB2315"/>
      <c r="AC2315"/>
      <c r="AD2315"/>
      <c r="AE2315"/>
      <c r="AF2315"/>
      <c r="AG2315"/>
      <c r="AH2315"/>
      <c r="AI2315"/>
    </row>
    <row r="2316" spans="1:35" ht="15" customHeight="1" x14ac:dyDescent="0.35">
      <c r="A2316" s="23" t="s">
        <v>601</v>
      </c>
      <c r="B2316" s="24" t="s">
        <v>5247</v>
      </c>
      <c r="C2316" s="25">
        <v>283</v>
      </c>
      <c r="D2316" s="24" t="s">
        <v>44</v>
      </c>
      <c r="E2316" s="24" t="s">
        <v>405</v>
      </c>
      <c r="F2316" s="24" t="s">
        <v>59</v>
      </c>
      <c r="G2316" s="24" t="s">
        <v>25</v>
      </c>
      <c r="H2316" s="24">
        <v>18</v>
      </c>
      <c r="I2316" s="26">
        <v>10.25</v>
      </c>
      <c r="P2316" s="29" t="s">
        <v>5802</v>
      </c>
      <c r="Q2316" s="29" t="s">
        <v>601</v>
      </c>
      <c r="R2316" s="29" t="s">
        <v>194</v>
      </c>
      <c r="S2316" s="29" t="s">
        <v>5803</v>
      </c>
      <c r="T2316" s="29" t="s">
        <v>44</v>
      </c>
      <c r="U2316" s="30">
        <v>1095</v>
      </c>
      <c r="V2316" s="31">
        <v>21</v>
      </c>
      <c r="W2316" s="31">
        <v>8</v>
      </c>
      <c r="X2316" s="31" t="s">
        <v>29</v>
      </c>
      <c r="Y2316" s="29" t="s">
        <v>41</v>
      </c>
      <c r="Z2316" s="29" t="s">
        <v>45</v>
      </c>
      <c r="AA2316" s="29" t="s">
        <v>46</v>
      </c>
      <c r="AB2316"/>
      <c r="AC2316"/>
      <c r="AD2316"/>
      <c r="AE2316"/>
      <c r="AF2316"/>
      <c r="AG2316"/>
      <c r="AH2316"/>
      <c r="AI2316"/>
    </row>
    <row r="2317" spans="1:35" ht="15" customHeight="1" x14ac:dyDescent="0.35">
      <c r="A2317" s="32" t="s">
        <v>601</v>
      </c>
      <c r="B2317" s="33" t="s">
        <v>5804</v>
      </c>
      <c r="C2317" s="34">
        <v>426</v>
      </c>
      <c r="D2317" s="33" t="s">
        <v>22</v>
      </c>
      <c r="E2317" s="33" t="s">
        <v>177</v>
      </c>
      <c r="F2317" s="33" t="s">
        <v>52</v>
      </c>
      <c r="G2317" s="33" t="s">
        <v>25</v>
      </c>
      <c r="H2317" s="33">
        <v>33</v>
      </c>
      <c r="I2317" s="35">
        <v>15.25</v>
      </c>
      <c r="P2317" s="29" t="s">
        <v>5805</v>
      </c>
      <c r="Q2317" s="29" t="s">
        <v>601</v>
      </c>
      <c r="R2317" s="29" t="s">
        <v>194</v>
      </c>
      <c r="S2317" s="29" t="s">
        <v>5806</v>
      </c>
      <c r="T2317" s="29" t="s">
        <v>22</v>
      </c>
      <c r="U2317" s="30">
        <v>785</v>
      </c>
      <c r="V2317" s="31">
        <v>18</v>
      </c>
      <c r="W2317" s="31">
        <v>4</v>
      </c>
      <c r="X2317" s="31" t="s">
        <v>29</v>
      </c>
      <c r="Y2317" s="29" t="s">
        <v>50</v>
      </c>
      <c r="Z2317" s="29" t="s">
        <v>45</v>
      </c>
      <c r="AA2317" s="29" t="s">
        <v>46</v>
      </c>
      <c r="AB2317"/>
      <c r="AC2317"/>
      <c r="AD2317"/>
      <c r="AE2317"/>
      <c r="AF2317"/>
      <c r="AG2317"/>
      <c r="AH2317"/>
      <c r="AI2317"/>
    </row>
    <row r="2318" spans="1:35" ht="15" customHeight="1" x14ac:dyDescent="0.35">
      <c r="A2318" s="23" t="s">
        <v>601</v>
      </c>
      <c r="B2318" s="24" t="s">
        <v>809</v>
      </c>
      <c r="C2318" s="25">
        <v>230</v>
      </c>
      <c r="D2318" s="24" t="s">
        <v>22</v>
      </c>
      <c r="E2318" s="24" t="s">
        <v>195</v>
      </c>
      <c r="F2318" s="24" t="s">
        <v>59</v>
      </c>
      <c r="G2318" s="24" t="s">
        <v>25</v>
      </c>
      <c r="H2318" s="24">
        <v>17</v>
      </c>
      <c r="I2318" s="26">
        <v>14.5</v>
      </c>
      <c r="P2318" s="29" t="s">
        <v>5807</v>
      </c>
      <c r="Q2318" s="29" t="s">
        <v>601</v>
      </c>
      <c r="R2318" s="29" t="s">
        <v>5247</v>
      </c>
      <c r="S2318" s="29" t="s">
        <v>5808</v>
      </c>
      <c r="T2318" s="29" t="s">
        <v>44</v>
      </c>
      <c r="U2318" s="30">
        <v>786</v>
      </c>
      <c r="V2318" s="31">
        <v>18</v>
      </c>
      <c r="W2318" s="31">
        <v>4</v>
      </c>
      <c r="X2318" s="31" t="s">
        <v>29</v>
      </c>
      <c r="Y2318" s="29" t="s">
        <v>30</v>
      </c>
      <c r="Z2318" s="29" t="s">
        <v>45</v>
      </c>
      <c r="AA2318" s="29" t="s">
        <v>46</v>
      </c>
      <c r="AB2318"/>
      <c r="AC2318"/>
      <c r="AD2318"/>
      <c r="AE2318"/>
      <c r="AF2318"/>
      <c r="AG2318"/>
      <c r="AH2318"/>
      <c r="AI2318"/>
    </row>
    <row r="2319" spans="1:35" ht="15" customHeight="1" x14ac:dyDescent="0.35">
      <c r="A2319" s="32" t="s">
        <v>450</v>
      </c>
      <c r="B2319" s="33" t="s">
        <v>212</v>
      </c>
      <c r="C2319" s="34">
        <v>137</v>
      </c>
      <c r="D2319" s="33" t="s">
        <v>44</v>
      </c>
      <c r="E2319" s="33" t="s">
        <v>136</v>
      </c>
      <c r="F2319" s="33" t="s">
        <v>86</v>
      </c>
      <c r="G2319" s="33" t="s">
        <v>25</v>
      </c>
      <c r="H2319" s="33">
        <v>40</v>
      </c>
      <c r="I2319" s="35">
        <v>10.25</v>
      </c>
      <c r="P2319" s="29" t="s">
        <v>5809</v>
      </c>
      <c r="Q2319" s="29" t="s">
        <v>601</v>
      </c>
      <c r="R2319" s="29" t="s">
        <v>5804</v>
      </c>
      <c r="S2319" s="29" t="s">
        <v>5810</v>
      </c>
      <c r="T2319" s="29" t="s">
        <v>22</v>
      </c>
      <c r="U2319" s="30">
        <v>726</v>
      </c>
      <c r="V2319" s="31">
        <v>18</v>
      </c>
      <c r="W2319" s="31">
        <v>2</v>
      </c>
      <c r="X2319" s="31" t="s">
        <v>29</v>
      </c>
      <c r="Y2319" s="29" t="s">
        <v>30</v>
      </c>
      <c r="Z2319" s="29" t="s">
        <v>45</v>
      </c>
      <c r="AA2319" s="29" t="s">
        <v>46</v>
      </c>
      <c r="AB2319"/>
      <c r="AC2319"/>
      <c r="AD2319"/>
      <c r="AE2319"/>
      <c r="AF2319"/>
      <c r="AG2319"/>
      <c r="AH2319"/>
      <c r="AI2319"/>
    </row>
    <row r="2320" spans="1:35" ht="15" customHeight="1" x14ac:dyDescent="0.35">
      <c r="A2320" s="23" t="s">
        <v>450</v>
      </c>
      <c r="B2320" s="24" t="s">
        <v>537</v>
      </c>
      <c r="C2320" s="25">
        <v>196</v>
      </c>
      <c r="D2320" s="24" t="s">
        <v>44</v>
      </c>
      <c r="E2320" s="24" t="s">
        <v>213</v>
      </c>
      <c r="F2320" s="24" t="s">
        <v>52</v>
      </c>
      <c r="G2320" s="24" t="s">
        <v>29</v>
      </c>
      <c r="H2320" s="24">
        <v>17</v>
      </c>
      <c r="I2320" s="26">
        <v>6</v>
      </c>
      <c r="P2320" s="29" t="s">
        <v>5811</v>
      </c>
      <c r="Q2320" s="29" t="s">
        <v>601</v>
      </c>
      <c r="R2320" s="29" t="s">
        <v>809</v>
      </c>
      <c r="S2320" s="29" t="s">
        <v>5812</v>
      </c>
      <c r="T2320" s="29" t="s">
        <v>22</v>
      </c>
      <c r="U2320" s="30">
        <v>1167</v>
      </c>
      <c r="V2320" s="31">
        <v>22</v>
      </c>
      <c r="W2320" s="31">
        <v>8</v>
      </c>
      <c r="X2320" s="31" t="s">
        <v>29</v>
      </c>
      <c r="Y2320" s="29" t="s">
        <v>41</v>
      </c>
      <c r="Z2320" s="29" t="s">
        <v>45</v>
      </c>
      <c r="AA2320" s="29" t="s">
        <v>46</v>
      </c>
      <c r="AB2320"/>
      <c r="AC2320"/>
      <c r="AD2320"/>
      <c r="AE2320"/>
      <c r="AF2320"/>
      <c r="AG2320"/>
      <c r="AH2320"/>
      <c r="AI2320"/>
    </row>
    <row r="2321" spans="1:35" ht="15" customHeight="1" x14ac:dyDescent="0.35">
      <c r="A2321" s="32" t="s">
        <v>1310</v>
      </c>
      <c r="B2321" s="33" t="s">
        <v>533</v>
      </c>
      <c r="C2321" s="34">
        <v>385</v>
      </c>
      <c r="D2321" s="33" t="s">
        <v>22</v>
      </c>
      <c r="E2321" s="33" t="s">
        <v>200</v>
      </c>
      <c r="F2321" s="33" t="s">
        <v>52</v>
      </c>
      <c r="G2321" s="33" t="s">
        <v>25</v>
      </c>
      <c r="H2321" s="33">
        <v>18</v>
      </c>
      <c r="I2321" s="35">
        <v>10.25</v>
      </c>
      <c r="P2321" s="29" t="s">
        <v>5813</v>
      </c>
      <c r="Q2321" s="29" t="s">
        <v>450</v>
      </c>
      <c r="R2321" s="29" t="s">
        <v>212</v>
      </c>
      <c r="S2321" s="29" t="s">
        <v>5585</v>
      </c>
      <c r="T2321" s="29" t="s">
        <v>44</v>
      </c>
      <c r="U2321" s="30">
        <v>573</v>
      </c>
      <c r="V2321" s="31">
        <v>18</v>
      </c>
      <c r="W2321" s="31">
        <v>2</v>
      </c>
      <c r="X2321" s="31" t="s">
        <v>25</v>
      </c>
      <c r="Y2321" s="29" t="s">
        <v>30</v>
      </c>
      <c r="Z2321" s="29" t="s">
        <v>45</v>
      </c>
      <c r="AA2321" s="29" t="s">
        <v>46</v>
      </c>
      <c r="AB2321"/>
      <c r="AC2321"/>
      <c r="AD2321"/>
      <c r="AE2321"/>
      <c r="AF2321"/>
      <c r="AG2321"/>
      <c r="AH2321"/>
      <c r="AI2321"/>
    </row>
    <row r="2322" spans="1:35" ht="15" customHeight="1" x14ac:dyDescent="0.35">
      <c r="A2322" s="23" t="s">
        <v>689</v>
      </c>
      <c r="B2322" s="24" t="s">
        <v>5814</v>
      </c>
      <c r="C2322" s="25">
        <v>347</v>
      </c>
      <c r="D2322" s="24" t="s">
        <v>44</v>
      </c>
      <c r="E2322" s="24" t="s">
        <v>410</v>
      </c>
      <c r="F2322" s="24" t="s">
        <v>78</v>
      </c>
      <c r="G2322" s="24" t="s">
        <v>25</v>
      </c>
      <c r="H2322" s="24">
        <v>34</v>
      </c>
      <c r="I2322" s="26">
        <v>11.5</v>
      </c>
      <c r="P2322" s="29" t="s">
        <v>5815</v>
      </c>
      <c r="Q2322" s="29" t="s">
        <v>450</v>
      </c>
      <c r="R2322" s="29" t="s">
        <v>537</v>
      </c>
      <c r="S2322" s="29" t="s">
        <v>4565</v>
      </c>
      <c r="T2322" s="29" t="s">
        <v>44</v>
      </c>
      <c r="U2322" s="30">
        <v>404</v>
      </c>
      <c r="V2322" s="31">
        <v>18</v>
      </c>
      <c r="W2322" s="31">
        <v>2</v>
      </c>
      <c r="X2322" s="31" t="s">
        <v>25</v>
      </c>
      <c r="Y2322" s="29" t="s">
        <v>50</v>
      </c>
      <c r="Z2322" s="29" t="s">
        <v>45</v>
      </c>
      <c r="AA2322" s="29" t="s">
        <v>46</v>
      </c>
      <c r="AB2322"/>
      <c r="AC2322"/>
      <c r="AD2322"/>
      <c r="AE2322"/>
      <c r="AF2322"/>
      <c r="AG2322"/>
      <c r="AH2322"/>
      <c r="AI2322"/>
    </row>
    <row r="2323" spans="1:35" ht="15" customHeight="1" x14ac:dyDescent="0.35">
      <c r="A2323" s="32" t="s">
        <v>1083</v>
      </c>
      <c r="B2323" s="33" t="s">
        <v>1631</v>
      </c>
      <c r="C2323" s="34">
        <v>303</v>
      </c>
      <c r="D2323" s="33" t="s">
        <v>44</v>
      </c>
      <c r="E2323" s="33" t="s">
        <v>23</v>
      </c>
      <c r="F2323" s="33" t="s">
        <v>24</v>
      </c>
      <c r="G2323" s="33" t="s">
        <v>25</v>
      </c>
      <c r="H2323" s="33">
        <v>18</v>
      </c>
      <c r="I2323" s="35">
        <v>13</v>
      </c>
      <c r="P2323" s="29" t="s">
        <v>5816</v>
      </c>
      <c r="Q2323" s="29" t="s">
        <v>1310</v>
      </c>
      <c r="R2323" s="29" t="s">
        <v>533</v>
      </c>
      <c r="S2323" s="29" t="s">
        <v>5817</v>
      </c>
      <c r="T2323" s="29" t="s">
        <v>22</v>
      </c>
      <c r="U2323" s="30">
        <v>869</v>
      </c>
      <c r="V2323" s="31">
        <v>18</v>
      </c>
      <c r="W2323" s="31">
        <v>4</v>
      </c>
      <c r="X2323" s="31" t="s">
        <v>25</v>
      </c>
      <c r="Y2323" s="29" t="s">
        <v>30</v>
      </c>
      <c r="Z2323" s="29" t="s">
        <v>45</v>
      </c>
      <c r="AA2323" s="29" t="s">
        <v>46</v>
      </c>
      <c r="AB2323"/>
      <c r="AC2323"/>
      <c r="AD2323"/>
      <c r="AE2323"/>
      <c r="AF2323"/>
      <c r="AG2323"/>
      <c r="AH2323"/>
      <c r="AI2323"/>
    </row>
    <row r="2324" spans="1:35" ht="15" customHeight="1" x14ac:dyDescent="0.35">
      <c r="A2324" s="23" t="s">
        <v>1083</v>
      </c>
      <c r="B2324" s="24" t="s">
        <v>3912</v>
      </c>
      <c r="C2324" s="25">
        <v>308</v>
      </c>
      <c r="D2324" s="24" t="s">
        <v>44</v>
      </c>
      <c r="E2324" s="24" t="s">
        <v>382</v>
      </c>
      <c r="F2324" s="24" t="s">
        <v>86</v>
      </c>
      <c r="G2324" s="24" t="s">
        <v>29</v>
      </c>
      <c r="H2324" s="24">
        <v>31</v>
      </c>
      <c r="I2324" s="26">
        <v>7</v>
      </c>
      <c r="P2324" s="29" t="s">
        <v>5818</v>
      </c>
      <c r="Q2324" s="29" t="s">
        <v>689</v>
      </c>
      <c r="R2324" s="29" t="s">
        <v>5814</v>
      </c>
      <c r="S2324" s="29" t="s">
        <v>5819</v>
      </c>
      <c r="T2324" s="29" t="s">
        <v>44</v>
      </c>
      <c r="U2324" s="30">
        <v>913</v>
      </c>
      <c r="V2324" s="31">
        <v>23</v>
      </c>
      <c r="W2324" s="31">
        <v>8</v>
      </c>
      <c r="X2324" s="31" t="s">
        <v>29</v>
      </c>
      <c r="Y2324" s="29" t="s">
        <v>41</v>
      </c>
      <c r="Z2324" s="29" t="s">
        <v>45</v>
      </c>
      <c r="AA2324" s="29" t="s">
        <v>46</v>
      </c>
      <c r="AB2324"/>
      <c r="AC2324"/>
      <c r="AD2324"/>
      <c r="AE2324"/>
      <c r="AF2324"/>
      <c r="AG2324"/>
      <c r="AH2324"/>
      <c r="AI2324"/>
    </row>
    <row r="2325" spans="1:35" ht="15" customHeight="1" x14ac:dyDescent="0.35">
      <c r="A2325" s="32" t="s">
        <v>1083</v>
      </c>
      <c r="B2325" s="33" t="s">
        <v>877</v>
      </c>
      <c r="C2325" s="34">
        <v>386</v>
      </c>
      <c r="D2325" s="33" t="s">
        <v>22</v>
      </c>
      <c r="E2325" s="33" t="s">
        <v>58</v>
      </c>
      <c r="F2325" s="33" t="s">
        <v>59</v>
      </c>
      <c r="G2325" s="33" t="s">
        <v>25</v>
      </c>
      <c r="H2325" s="33">
        <v>36</v>
      </c>
      <c r="I2325" s="35">
        <v>16.75</v>
      </c>
      <c r="P2325" s="29" t="s">
        <v>5820</v>
      </c>
      <c r="Q2325" s="29" t="s">
        <v>1083</v>
      </c>
      <c r="R2325" s="29" t="s">
        <v>1631</v>
      </c>
      <c r="S2325" s="29" t="s">
        <v>5821</v>
      </c>
      <c r="T2325" s="29" t="s">
        <v>44</v>
      </c>
      <c r="U2325" s="30">
        <v>766</v>
      </c>
      <c r="V2325" s="31">
        <v>22</v>
      </c>
      <c r="W2325" s="31">
        <v>8</v>
      </c>
      <c r="X2325" s="31" t="s">
        <v>29</v>
      </c>
      <c r="Y2325" s="29" t="s">
        <v>50</v>
      </c>
      <c r="Z2325" s="29" t="s">
        <v>45</v>
      </c>
      <c r="AA2325" s="29" t="s">
        <v>46</v>
      </c>
      <c r="AB2325"/>
      <c r="AC2325"/>
      <c r="AD2325"/>
      <c r="AE2325"/>
      <c r="AF2325"/>
      <c r="AG2325"/>
      <c r="AH2325"/>
      <c r="AI2325"/>
    </row>
    <row r="2326" spans="1:35" ht="15" customHeight="1" x14ac:dyDescent="0.35">
      <c r="A2326" s="23" t="s">
        <v>1083</v>
      </c>
      <c r="B2326" s="24" t="s">
        <v>231</v>
      </c>
      <c r="C2326" s="25">
        <v>339</v>
      </c>
      <c r="D2326" s="24" t="s">
        <v>22</v>
      </c>
      <c r="E2326" s="24" t="s">
        <v>58</v>
      </c>
      <c r="F2326" s="24" t="s">
        <v>59</v>
      </c>
      <c r="G2326" s="24" t="s">
        <v>29</v>
      </c>
      <c r="H2326" s="24">
        <v>31</v>
      </c>
      <c r="I2326" s="26">
        <v>8.25</v>
      </c>
      <c r="P2326" s="29" t="s">
        <v>5822</v>
      </c>
      <c r="Q2326" s="29" t="s">
        <v>1083</v>
      </c>
      <c r="R2326" s="29" t="s">
        <v>3912</v>
      </c>
      <c r="S2326" s="29" t="s">
        <v>5823</v>
      </c>
      <c r="T2326" s="29" t="s">
        <v>44</v>
      </c>
      <c r="U2326" s="30">
        <v>635</v>
      </c>
      <c r="V2326" s="31">
        <v>18</v>
      </c>
      <c r="W2326" s="31">
        <v>2</v>
      </c>
      <c r="X2326" s="31" t="s">
        <v>29</v>
      </c>
      <c r="Y2326" s="29" t="s">
        <v>41</v>
      </c>
      <c r="Z2326" s="29" t="s">
        <v>45</v>
      </c>
      <c r="AA2326" s="29" t="s">
        <v>46</v>
      </c>
      <c r="AB2326"/>
      <c r="AC2326"/>
      <c r="AD2326"/>
      <c r="AE2326"/>
      <c r="AF2326"/>
      <c r="AG2326"/>
      <c r="AH2326"/>
      <c r="AI2326"/>
    </row>
    <row r="2327" spans="1:35" ht="15" customHeight="1" x14ac:dyDescent="0.35">
      <c r="A2327" s="32" t="s">
        <v>1083</v>
      </c>
      <c r="B2327" s="33" t="s">
        <v>76</v>
      </c>
      <c r="C2327" s="34">
        <v>50</v>
      </c>
      <c r="D2327" s="33" t="s">
        <v>44</v>
      </c>
      <c r="E2327" s="33" t="s">
        <v>255</v>
      </c>
      <c r="F2327" s="33" t="s">
        <v>32</v>
      </c>
      <c r="G2327" s="33" t="s">
        <v>25</v>
      </c>
      <c r="H2327" s="33">
        <v>37</v>
      </c>
      <c r="I2327" s="35">
        <v>12</v>
      </c>
      <c r="P2327" s="29" t="s">
        <v>5824</v>
      </c>
      <c r="Q2327" s="29" t="s">
        <v>1083</v>
      </c>
      <c r="R2327" s="29" t="s">
        <v>877</v>
      </c>
      <c r="S2327" s="29" t="s">
        <v>5825</v>
      </c>
      <c r="T2327" s="29" t="s">
        <v>22</v>
      </c>
      <c r="U2327" s="30">
        <v>602</v>
      </c>
      <c r="V2327" s="31">
        <v>19</v>
      </c>
      <c r="W2327" s="31">
        <v>2</v>
      </c>
      <c r="X2327" s="31" t="s">
        <v>29</v>
      </c>
      <c r="Y2327" s="29" t="s">
        <v>50</v>
      </c>
      <c r="Z2327" s="29" t="s">
        <v>45</v>
      </c>
      <c r="AA2327" s="29" t="s">
        <v>46</v>
      </c>
      <c r="AB2327"/>
      <c r="AC2327"/>
      <c r="AD2327"/>
      <c r="AE2327"/>
      <c r="AF2327"/>
      <c r="AG2327"/>
      <c r="AH2327"/>
      <c r="AI2327"/>
    </row>
    <row r="2328" spans="1:35" ht="15" customHeight="1" x14ac:dyDescent="0.35">
      <c r="A2328" s="23" t="s">
        <v>1083</v>
      </c>
      <c r="B2328" s="24" t="s">
        <v>4219</v>
      </c>
      <c r="C2328" s="25">
        <v>235</v>
      </c>
      <c r="D2328" s="24" t="s">
        <v>22</v>
      </c>
      <c r="E2328" s="24" t="s">
        <v>250</v>
      </c>
      <c r="F2328" s="24" t="s">
        <v>36</v>
      </c>
      <c r="G2328" s="24" t="s">
        <v>29</v>
      </c>
      <c r="H2328" s="24">
        <v>35</v>
      </c>
      <c r="I2328" s="26">
        <v>9</v>
      </c>
      <c r="P2328" s="29" t="s">
        <v>5826</v>
      </c>
      <c r="Q2328" s="29" t="s">
        <v>1083</v>
      </c>
      <c r="R2328" s="29" t="s">
        <v>231</v>
      </c>
      <c r="S2328" s="29" t="s">
        <v>5827</v>
      </c>
      <c r="T2328" s="29" t="s">
        <v>22</v>
      </c>
      <c r="U2328" s="30">
        <v>863</v>
      </c>
      <c r="V2328" s="31">
        <v>23</v>
      </c>
      <c r="W2328" s="31">
        <v>10</v>
      </c>
      <c r="X2328" s="31" t="s">
        <v>25</v>
      </c>
      <c r="Y2328" s="29" t="s">
        <v>30</v>
      </c>
      <c r="Z2328" s="29" t="s">
        <v>45</v>
      </c>
      <c r="AA2328" s="29" t="s">
        <v>46</v>
      </c>
      <c r="AB2328"/>
      <c r="AC2328"/>
      <c r="AD2328"/>
      <c r="AE2328"/>
      <c r="AF2328"/>
      <c r="AG2328"/>
      <c r="AH2328"/>
      <c r="AI2328"/>
    </row>
    <row r="2329" spans="1:35" ht="15" customHeight="1" x14ac:dyDescent="0.35">
      <c r="A2329" s="32" t="s">
        <v>1326</v>
      </c>
      <c r="B2329" s="33" t="s">
        <v>69</v>
      </c>
      <c r="C2329" s="34">
        <v>84</v>
      </c>
      <c r="D2329" s="33" t="s">
        <v>22</v>
      </c>
      <c r="E2329" s="33" t="s">
        <v>219</v>
      </c>
      <c r="F2329" s="33" t="s">
        <v>139</v>
      </c>
      <c r="G2329" s="33" t="s">
        <v>25</v>
      </c>
      <c r="H2329" s="33">
        <v>19</v>
      </c>
      <c r="I2329" s="35">
        <v>12.75</v>
      </c>
      <c r="P2329" s="29" t="s">
        <v>5828</v>
      </c>
      <c r="Q2329" s="29" t="s">
        <v>1083</v>
      </c>
      <c r="R2329" s="29" t="s">
        <v>76</v>
      </c>
      <c r="S2329" s="29" t="s">
        <v>5829</v>
      </c>
      <c r="T2329" s="29" t="s">
        <v>44</v>
      </c>
      <c r="U2329" s="30">
        <v>1167</v>
      </c>
      <c r="V2329" s="31">
        <v>22</v>
      </c>
      <c r="W2329" s="31">
        <v>8</v>
      </c>
      <c r="X2329" s="31" t="s">
        <v>29</v>
      </c>
      <c r="Y2329" s="29" t="s">
        <v>41</v>
      </c>
      <c r="Z2329" s="29" t="s">
        <v>45</v>
      </c>
      <c r="AA2329" s="29" t="s">
        <v>46</v>
      </c>
      <c r="AB2329"/>
      <c r="AC2329"/>
      <c r="AD2329"/>
      <c r="AE2329"/>
      <c r="AF2329"/>
      <c r="AG2329"/>
      <c r="AH2329"/>
      <c r="AI2329"/>
    </row>
    <row r="2330" spans="1:35" ht="15" customHeight="1" x14ac:dyDescent="0.35">
      <c r="A2330" s="23" t="s">
        <v>1326</v>
      </c>
      <c r="B2330" s="24" t="s">
        <v>106</v>
      </c>
      <c r="C2330" s="25">
        <v>282</v>
      </c>
      <c r="D2330" s="24" t="s">
        <v>44</v>
      </c>
      <c r="E2330" s="24" t="s">
        <v>555</v>
      </c>
      <c r="F2330" s="24" t="s">
        <v>86</v>
      </c>
      <c r="G2330" s="24" t="s">
        <v>25</v>
      </c>
      <c r="H2330" s="24">
        <v>19</v>
      </c>
      <c r="I2330" s="26">
        <v>13.25</v>
      </c>
      <c r="P2330" s="29" t="s">
        <v>5830</v>
      </c>
      <c r="Q2330" s="29" t="s">
        <v>1083</v>
      </c>
      <c r="R2330" s="29" t="s">
        <v>4219</v>
      </c>
      <c r="S2330" s="29" t="s">
        <v>5831</v>
      </c>
      <c r="T2330" s="29" t="s">
        <v>22</v>
      </c>
      <c r="U2330" s="30">
        <v>201</v>
      </c>
      <c r="V2330" s="31">
        <v>24</v>
      </c>
      <c r="W2330" s="31">
        <v>6</v>
      </c>
      <c r="X2330" s="31" t="s">
        <v>25</v>
      </c>
      <c r="Y2330" s="29" t="s">
        <v>41</v>
      </c>
      <c r="Z2330" s="29" t="s">
        <v>45</v>
      </c>
      <c r="AA2330" s="29" t="s">
        <v>46</v>
      </c>
      <c r="AB2330"/>
      <c r="AC2330"/>
      <c r="AD2330"/>
      <c r="AE2330"/>
      <c r="AF2330"/>
      <c r="AG2330"/>
      <c r="AH2330"/>
      <c r="AI2330"/>
    </row>
    <row r="2331" spans="1:35" ht="15" customHeight="1" x14ac:dyDescent="0.35">
      <c r="A2331" s="32" t="s">
        <v>1326</v>
      </c>
      <c r="B2331" s="33" t="s">
        <v>106</v>
      </c>
      <c r="C2331" s="34">
        <v>204</v>
      </c>
      <c r="D2331" s="33" t="s">
        <v>44</v>
      </c>
      <c r="E2331" s="33" t="s">
        <v>255</v>
      </c>
      <c r="F2331" s="33" t="s">
        <v>32</v>
      </c>
      <c r="G2331" s="33" t="s">
        <v>29</v>
      </c>
      <c r="H2331" s="33">
        <v>40</v>
      </c>
      <c r="I2331" s="35">
        <v>8.5</v>
      </c>
      <c r="P2331" s="29" t="s">
        <v>5832</v>
      </c>
      <c r="Q2331" s="29" t="s">
        <v>1326</v>
      </c>
      <c r="R2331" s="29" t="s">
        <v>69</v>
      </c>
      <c r="S2331" s="29" t="s">
        <v>5833</v>
      </c>
      <c r="T2331" s="29" t="s">
        <v>22</v>
      </c>
      <c r="U2331" s="30">
        <v>1296</v>
      </c>
      <c r="V2331" s="31">
        <v>20</v>
      </c>
      <c r="W2331" s="31">
        <v>4</v>
      </c>
      <c r="X2331" s="31" t="s">
        <v>25</v>
      </c>
      <c r="Y2331" s="29" t="s">
        <v>50</v>
      </c>
      <c r="Z2331" s="29" t="s">
        <v>45</v>
      </c>
      <c r="AA2331" s="29" t="s">
        <v>46</v>
      </c>
      <c r="AB2331"/>
      <c r="AC2331"/>
      <c r="AD2331"/>
      <c r="AE2331"/>
      <c r="AF2331"/>
      <c r="AG2331"/>
      <c r="AH2331"/>
      <c r="AI2331"/>
    </row>
    <row r="2332" spans="1:35" ht="15" customHeight="1" x14ac:dyDescent="0.35">
      <c r="A2332" s="23" t="s">
        <v>1326</v>
      </c>
      <c r="B2332" s="24" t="s">
        <v>610</v>
      </c>
      <c r="C2332" s="25">
        <v>137</v>
      </c>
      <c r="D2332" s="24" t="s">
        <v>44</v>
      </c>
      <c r="E2332" s="24" t="s">
        <v>509</v>
      </c>
      <c r="F2332" s="24" t="s">
        <v>72</v>
      </c>
      <c r="G2332" s="24" t="s">
        <v>25</v>
      </c>
      <c r="H2332" s="24">
        <v>17</v>
      </c>
      <c r="I2332" s="26">
        <v>17.5</v>
      </c>
      <c r="P2332" s="29" t="s">
        <v>5834</v>
      </c>
      <c r="Q2332" s="29" t="s">
        <v>1326</v>
      </c>
      <c r="R2332" s="29" t="s">
        <v>106</v>
      </c>
      <c r="S2332" s="29" t="s">
        <v>5835</v>
      </c>
      <c r="T2332" s="29" t="s">
        <v>44</v>
      </c>
      <c r="U2332" s="30">
        <v>121</v>
      </c>
      <c r="V2332" s="31">
        <v>23</v>
      </c>
      <c r="W2332" s="31">
        <v>10</v>
      </c>
      <c r="X2332" s="31" t="s">
        <v>25</v>
      </c>
      <c r="Y2332" s="29" t="s">
        <v>41</v>
      </c>
      <c r="Z2332" s="29" t="s">
        <v>45</v>
      </c>
      <c r="AA2332" s="29" t="s">
        <v>46</v>
      </c>
      <c r="AB2332"/>
      <c r="AC2332"/>
      <c r="AD2332"/>
      <c r="AE2332"/>
      <c r="AF2332"/>
      <c r="AG2332"/>
      <c r="AH2332"/>
      <c r="AI2332"/>
    </row>
    <row r="2333" spans="1:35" ht="15" customHeight="1" x14ac:dyDescent="0.35">
      <c r="A2333" s="32" t="s">
        <v>1326</v>
      </c>
      <c r="B2333" s="33" t="s">
        <v>939</v>
      </c>
      <c r="C2333" s="34">
        <v>133</v>
      </c>
      <c r="D2333" s="33" t="s">
        <v>22</v>
      </c>
      <c r="E2333" s="33" t="s">
        <v>245</v>
      </c>
      <c r="F2333" s="33" t="s">
        <v>36</v>
      </c>
      <c r="G2333" s="33" t="s">
        <v>25</v>
      </c>
      <c r="H2333" s="33">
        <v>33</v>
      </c>
      <c r="I2333" s="35">
        <v>11</v>
      </c>
      <c r="P2333" s="29" t="s">
        <v>5836</v>
      </c>
      <c r="Q2333" s="29" t="s">
        <v>1326</v>
      </c>
      <c r="R2333" s="29" t="s">
        <v>106</v>
      </c>
      <c r="S2333" s="29" t="s">
        <v>5837</v>
      </c>
      <c r="T2333" s="29" t="s">
        <v>44</v>
      </c>
      <c r="U2333" s="30">
        <v>345</v>
      </c>
      <c r="V2333" s="31">
        <v>21</v>
      </c>
      <c r="W2333" s="31">
        <v>6</v>
      </c>
      <c r="X2333" s="31" t="s">
        <v>25</v>
      </c>
      <c r="Y2333" s="29" t="s">
        <v>50</v>
      </c>
      <c r="Z2333" s="29" t="s">
        <v>45</v>
      </c>
      <c r="AA2333" s="29" t="s">
        <v>46</v>
      </c>
      <c r="AB2333"/>
      <c r="AC2333"/>
      <c r="AD2333"/>
      <c r="AE2333"/>
      <c r="AF2333"/>
      <c r="AG2333"/>
      <c r="AH2333"/>
      <c r="AI2333"/>
    </row>
    <row r="2334" spans="1:35" ht="15" customHeight="1" x14ac:dyDescent="0.35">
      <c r="A2334" s="23" t="s">
        <v>1219</v>
      </c>
      <c r="B2334" s="24" t="s">
        <v>822</v>
      </c>
      <c r="C2334" s="25">
        <v>59</v>
      </c>
      <c r="D2334" s="24" t="s">
        <v>22</v>
      </c>
      <c r="E2334" s="24" t="s">
        <v>319</v>
      </c>
      <c r="F2334" s="24" t="s">
        <v>59</v>
      </c>
      <c r="G2334" s="24" t="s">
        <v>29</v>
      </c>
      <c r="H2334" s="24">
        <v>37</v>
      </c>
      <c r="I2334" s="26">
        <v>7</v>
      </c>
      <c r="P2334" s="29" t="s">
        <v>5838</v>
      </c>
      <c r="Q2334" s="29" t="s">
        <v>1326</v>
      </c>
      <c r="R2334" s="29" t="s">
        <v>610</v>
      </c>
      <c r="S2334" s="29" t="s">
        <v>5839</v>
      </c>
      <c r="T2334" s="29" t="s">
        <v>44</v>
      </c>
      <c r="U2334" s="30">
        <v>796</v>
      </c>
      <c r="V2334" s="31">
        <v>2017</v>
      </c>
      <c r="W2334" s="31">
        <v>2</v>
      </c>
      <c r="X2334" s="31" t="s">
        <v>25</v>
      </c>
      <c r="Y2334" s="29" t="s">
        <v>41</v>
      </c>
      <c r="Z2334" s="29" t="s">
        <v>45</v>
      </c>
      <c r="AA2334" s="29" t="s">
        <v>46</v>
      </c>
      <c r="AB2334"/>
      <c r="AC2334"/>
      <c r="AD2334"/>
      <c r="AE2334"/>
      <c r="AF2334"/>
      <c r="AG2334"/>
      <c r="AH2334"/>
      <c r="AI2334"/>
    </row>
    <row r="2335" spans="1:35" ht="15" customHeight="1" x14ac:dyDescent="0.35">
      <c r="A2335" s="32" t="s">
        <v>2650</v>
      </c>
      <c r="B2335" s="33" t="s">
        <v>2241</v>
      </c>
      <c r="C2335" s="34">
        <v>105</v>
      </c>
      <c r="D2335" s="33" t="s">
        <v>22</v>
      </c>
      <c r="E2335" s="33" t="s">
        <v>58</v>
      </c>
      <c r="F2335" s="33" t="s">
        <v>59</v>
      </c>
      <c r="G2335" s="33" t="s">
        <v>25</v>
      </c>
      <c r="H2335" s="33">
        <v>31</v>
      </c>
      <c r="I2335" s="35">
        <v>12.25</v>
      </c>
      <c r="P2335" s="29" t="s">
        <v>5840</v>
      </c>
      <c r="Q2335" s="29" t="s">
        <v>1326</v>
      </c>
      <c r="R2335" s="29" t="s">
        <v>939</v>
      </c>
      <c r="S2335" s="29" t="s">
        <v>5841</v>
      </c>
      <c r="T2335" s="29" t="s">
        <v>22</v>
      </c>
      <c r="U2335" s="30">
        <v>872</v>
      </c>
      <c r="V2335" s="31">
        <v>21</v>
      </c>
      <c r="W2335" s="31">
        <v>8</v>
      </c>
      <c r="X2335" s="31" t="s">
        <v>29</v>
      </c>
      <c r="Y2335" s="29" t="s">
        <v>30</v>
      </c>
      <c r="Z2335" s="29" t="s">
        <v>45</v>
      </c>
      <c r="AA2335" s="29" t="s">
        <v>46</v>
      </c>
      <c r="AB2335"/>
      <c r="AC2335"/>
      <c r="AD2335"/>
      <c r="AE2335"/>
      <c r="AF2335"/>
      <c r="AG2335"/>
      <c r="AH2335"/>
      <c r="AI2335"/>
    </row>
    <row r="2336" spans="1:35" ht="15" customHeight="1" x14ac:dyDescent="0.35">
      <c r="A2336" s="23" t="s">
        <v>5219</v>
      </c>
      <c r="B2336" s="24" t="s">
        <v>1219</v>
      </c>
      <c r="C2336" s="25">
        <v>187</v>
      </c>
      <c r="D2336" s="24" t="s">
        <v>22</v>
      </c>
      <c r="E2336" s="24" t="s">
        <v>186</v>
      </c>
      <c r="F2336" s="24" t="s">
        <v>86</v>
      </c>
      <c r="G2336" s="24" t="s">
        <v>29</v>
      </c>
      <c r="H2336" s="24">
        <v>19</v>
      </c>
      <c r="I2336" s="26">
        <v>8.75</v>
      </c>
      <c r="P2336" s="29" t="s">
        <v>5842</v>
      </c>
      <c r="Q2336" s="29" t="s">
        <v>1219</v>
      </c>
      <c r="R2336" s="29" t="s">
        <v>822</v>
      </c>
      <c r="S2336" s="29" t="s">
        <v>5843</v>
      </c>
      <c r="T2336" s="29" t="s">
        <v>22</v>
      </c>
      <c r="U2336" s="30">
        <v>867</v>
      </c>
      <c r="V2336" s="31">
        <v>20</v>
      </c>
      <c r="W2336" s="31">
        <v>4</v>
      </c>
      <c r="X2336" s="31" t="s">
        <v>25</v>
      </c>
      <c r="Y2336" s="29" t="s">
        <v>30</v>
      </c>
      <c r="Z2336" s="29" t="s">
        <v>45</v>
      </c>
      <c r="AA2336" s="29" t="s">
        <v>46</v>
      </c>
      <c r="AB2336"/>
      <c r="AC2336"/>
      <c r="AD2336"/>
      <c r="AE2336"/>
      <c r="AF2336"/>
      <c r="AG2336"/>
      <c r="AH2336"/>
      <c r="AI2336"/>
    </row>
    <row r="2337" spans="1:35" ht="15" customHeight="1" x14ac:dyDescent="0.35">
      <c r="A2337" s="32" t="s">
        <v>5844</v>
      </c>
      <c r="B2337" s="33" t="s">
        <v>956</v>
      </c>
      <c r="C2337" s="34">
        <v>387</v>
      </c>
      <c r="D2337" s="33" t="s">
        <v>22</v>
      </c>
      <c r="E2337" s="33" t="s">
        <v>45</v>
      </c>
      <c r="F2337" s="33" t="s">
        <v>46</v>
      </c>
      <c r="G2337" s="33" t="s">
        <v>29</v>
      </c>
      <c r="H2337" s="33">
        <v>39</v>
      </c>
      <c r="I2337" s="35">
        <v>7.5</v>
      </c>
      <c r="P2337" s="29" t="s">
        <v>5845</v>
      </c>
      <c r="Q2337" s="29" t="s">
        <v>2650</v>
      </c>
      <c r="R2337" s="29" t="s">
        <v>2241</v>
      </c>
      <c r="S2337" s="29" t="s">
        <v>5846</v>
      </c>
      <c r="T2337" s="29" t="s">
        <v>22</v>
      </c>
      <c r="U2337" s="30">
        <v>336</v>
      </c>
      <c r="V2337" s="31">
        <v>24</v>
      </c>
      <c r="W2337" s="31">
        <v>10</v>
      </c>
      <c r="X2337" s="31" t="s">
        <v>25</v>
      </c>
      <c r="Y2337" s="29" t="s">
        <v>41</v>
      </c>
      <c r="Z2337" s="29" t="s">
        <v>45</v>
      </c>
      <c r="AA2337" s="29" t="s">
        <v>46</v>
      </c>
      <c r="AB2337"/>
      <c r="AC2337"/>
      <c r="AD2337"/>
      <c r="AE2337"/>
      <c r="AF2337"/>
      <c r="AG2337"/>
      <c r="AH2337"/>
      <c r="AI2337"/>
    </row>
    <row r="2338" spans="1:35" ht="15" customHeight="1" x14ac:dyDescent="0.35">
      <c r="A2338" s="23" t="s">
        <v>194</v>
      </c>
      <c r="B2338" s="24" t="s">
        <v>176</v>
      </c>
      <c r="C2338" s="25">
        <v>57</v>
      </c>
      <c r="D2338" s="24" t="s">
        <v>22</v>
      </c>
      <c r="E2338" s="24" t="s">
        <v>219</v>
      </c>
      <c r="F2338" s="24" t="s">
        <v>139</v>
      </c>
      <c r="G2338" s="24" t="s">
        <v>29</v>
      </c>
      <c r="H2338" s="24">
        <v>17</v>
      </c>
      <c r="I2338" s="26">
        <v>9</v>
      </c>
      <c r="P2338" s="29" t="s">
        <v>5847</v>
      </c>
      <c r="Q2338" s="29" t="s">
        <v>5219</v>
      </c>
      <c r="R2338" s="29" t="s">
        <v>1219</v>
      </c>
      <c r="S2338" s="29" t="s">
        <v>5848</v>
      </c>
      <c r="T2338" s="29" t="s">
        <v>22</v>
      </c>
      <c r="U2338" s="30">
        <v>713</v>
      </c>
      <c r="V2338" s="31">
        <v>20</v>
      </c>
      <c r="W2338" s="31">
        <v>4</v>
      </c>
      <c r="X2338" s="31" t="s">
        <v>25</v>
      </c>
      <c r="Y2338" s="29" t="s">
        <v>41</v>
      </c>
      <c r="Z2338" s="29" t="s">
        <v>45</v>
      </c>
      <c r="AA2338" s="29" t="s">
        <v>46</v>
      </c>
      <c r="AB2338"/>
      <c r="AC2338"/>
      <c r="AD2338"/>
      <c r="AE2338"/>
      <c r="AF2338"/>
      <c r="AG2338"/>
      <c r="AH2338"/>
      <c r="AI2338"/>
    </row>
    <row r="2339" spans="1:35" ht="15" customHeight="1" x14ac:dyDescent="0.35">
      <c r="A2339" s="32" t="s">
        <v>194</v>
      </c>
      <c r="B2339" s="33" t="s">
        <v>322</v>
      </c>
      <c r="C2339" s="34">
        <v>203</v>
      </c>
      <c r="D2339" s="33" t="s">
        <v>22</v>
      </c>
      <c r="E2339" s="33" t="s">
        <v>108</v>
      </c>
      <c r="F2339" s="33" t="s">
        <v>46</v>
      </c>
      <c r="G2339" s="33" t="s">
        <v>29</v>
      </c>
      <c r="H2339" s="33">
        <v>38</v>
      </c>
      <c r="I2339" s="35">
        <v>9.25</v>
      </c>
      <c r="P2339" s="29" t="s">
        <v>5849</v>
      </c>
      <c r="Q2339" s="29" t="s">
        <v>5844</v>
      </c>
      <c r="R2339" s="29" t="s">
        <v>956</v>
      </c>
      <c r="S2339" s="29" t="s">
        <v>5850</v>
      </c>
      <c r="T2339" s="29" t="s">
        <v>22</v>
      </c>
      <c r="U2339" s="30">
        <v>1072</v>
      </c>
      <c r="V2339" s="31">
        <v>21</v>
      </c>
      <c r="W2339" s="31">
        <v>10</v>
      </c>
      <c r="X2339" s="31" t="s">
        <v>29</v>
      </c>
      <c r="Y2339" s="29" t="s">
        <v>50</v>
      </c>
      <c r="Z2339" s="29" t="s">
        <v>45</v>
      </c>
      <c r="AA2339" s="29" t="s">
        <v>46</v>
      </c>
      <c r="AB2339"/>
      <c r="AC2339"/>
      <c r="AD2339"/>
      <c r="AE2339"/>
      <c r="AF2339"/>
      <c r="AG2339"/>
      <c r="AH2339"/>
      <c r="AI2339"/>
    </row>
    <row r="2340" spans="1:35" ht="15" customHeight="1" x14ac:dyDescent="0.35">
      <c r="A2340" s="23" t="s">
        <v>194</v>
      </c>
      <c r="B2340" s="24" t="s">
        <v>459</v>
      </c>
      <c r="C2340" s="25">
        <v>179</v>
      </c>
      <c r="D2340" s="24" t="s">
        <v>22</v>
      </c>
      <c r="E2340" s="24" t="s">
        <v>405</v>
      </c>
      <c r="F2340" s="24" t="s">
        <v>59</v>
      </c>
      <c r="G2340" s="24" t="s">
        <v>29</v>
      </c>
      <c r="H2340" s="24">
        <v>17</v>
      </c>
      <c r="I2340" s="26">
        <v>9.75</v>
      </c>
      <c r="P2340" s="29" t="s">
        <v>5851</v>
      </c>
      <c r="Q2340" s="29" t="s">
        <v>194</v>
      </c>
      <c r="R2340" s="29" t="s">
        <v>176</v>
      </c>
      <c r="S2340" s="29" t="s">
        <v>5852</v>
      </c>
      <c r="T2340" s="29" t="s">
        <v>22</v>
      </c>
      <c r="U2340" s="30">
        <v>675</v>
      </c>
      <c r="V2340" s="31">
        <v>22</v>
      </c>
      <c r="W2340" s="31">
        <v>4</v>
      </c>
      <c r="X2340" s="31" t="s">
        <v>25</v>
      </c>
      <c r="Y2340" s="29" t="s">
        <v>30</v>
      </c>
      <c r="Z2340" s="29" t="s">
        <v>45</v>
      </c>
      <c r="AA2340" s="29" t="s">
        <v>46</v>
      </c>
      <c r="AB2340"/>
      <c r="AC2340"/>
      <c r="AD2340"/>
      <c r="AE2340"/>
      <c r="AF2340"/>
      <c r="AG2340"/>
      <c r="AH2340"/>
      <c r="AI2340"/>
    </row>
    <row r="2341" spans="1:35" ht="15" customHeight="1" x14ac:dyDescent="0.35">
      <c r="A2341" s="32" t="s">
        <v>194</v>
      </c>
      <c r="B2341" s="33" t="s">
        <v>564</v>
      </c>
      <c r="C2341" s="34">
        <v>458</v>
      </c>
      <c r="D2341" s="33" t="s">
        <v>22</v>
      </c>
      <c r="E2341" s="33" t="s">
        <v>279</v>
      </c>
      <c r="F2341" s="33" t="s">
        <v>112</v>
      </c>
      <c r="G2341" s="33" t="s">
        <v>25</v>
      </c>
      <c r="H2341" s="33">
        <v>33</v>
      </c>
      <c r="I2341" s="35">
        <v>11.75</v>
      </c>
      <c r="P2341" s="29" t="s">
        <v>5853</v>
      </c>
      <c r="Q2341" s="29" t="s">
        <v>194</v>
      </c>
      <c r="R2341" s="29" t="s">
        <v>322</v>
      </c>
      <c r="S2341" s="29" t="s">
        <v>5854</v>
      </c>
      <c r="T2341" s="29" t="s">
        <v>22</v>
      </c>
      <c r="U2341" s="30">
        <v>376</v>
      </c>
      <c r="V2341" s="31">
        <v>21</v>
      </c>
      <c r="W2341" s="31">
        <v>6</v>
      </c>
      <c r="X2341" s="31" t="s">
        <v>25</v>
      </c>
      <c r="Y2341" s="29" t="s">
        <v>41</v>
      </c>
      <c r="Z2341" s="29" t="s">
        <v>45</v>
      </c>
      <c r="AA2341" s="29" t="s">
        <v>46</v>
      </c>
      <c r="AB2341"/>
      <c r="AC2341"/>
      <c r="AD2341"/>
      <c r="AE2341"/>
      <c r="AF2341"/>
      <c r="AG2341"/>
      <c r="AH2341"/>
      <c r="AI2341"/>
    </row>
    <row r="2342" spans="1:35" ht="15" customHeight="1" x14ac:dyDescent="0.35">
      <c r="A2342" s="23" t="s">
        <v>194</v>
      </c>
      <c r="B2342" s="24" t="s">
        <v>1937</v>
      </c>
      <c r="C2342" s="25">
        <v>248</v>
      </c>
      <c r="D2342" s="24" t="s">
        <v>22</v>
      </c>
      <c r="E2342" s="24" t="s">
        <v>58</v>
      </c>
      <c r="F2342" s="24" t="s">
        <v>59</v>
      </c>
      <c r="G2342" s="24" t="s">
        <v>25</v>
      </c>
      <c r="H2342" s="24">
        <v>30</v>
      </c>
      <c r="I2342" s="26">
        <v>12.75</v>
      </c>
      <c r="P2342" s="29" t="s">
        <v>5855</v>
      </c>
      <c r="Q2342" s="29" t="s">
        <v>194</v>
      </c>
      <c r="R2342" s="29" t="s">
        <v>459</v>
      </c>
      <c r="S2342" s="29" t="s">
        <v>5856</v>
      </c>
      <c r="T2342" s="29" t="s">
        <v>22</v>
      </c>
      <c r="U2342" s="30">
        <v>163</v>
      </c>
      <c r="V2342" s="31">
        <v>20</v>
      </c>
      <c r="W2342" s="31">
        <v>4</v>
      </c>
      <c r="X2342" s="31" t="s">
        <v>29</v>
      </c>
      <c r="Y2342" s="29" t="s">
        <v>41</v>
      </c>
      <c r="Z2342" s="29" t="s">
        <v>45</v>
      </c>
      <c r="AA2342" s="29" t="s">
        <v>46</v>
      </c>
      <c r="AB2342"/>
      <c r="AC2342"/>
      <c r="AD2342"/>
      <c r="AE2342"/>
      <c r="AF2342"/>
      <c r="AG2342"/>
      <c r="AH2342"/>
      <c r="AI2342"/>
    </row>
    <row r="2343" spans="1:35" ht="15" customHeight="1" x14ac:dyDescent="0.35">
      <c r="A2343" s="32" t="s">
        <v>194</v>
      </c>
      <c r="B2343" s="33" t="s">
        <v>713</v>
      </c>
      <c r="C2343" s="34">
        <v>491</v>
      </c>
      <c r="D2343" s="33" t="s">
        <v>22</v>
      </c>
      <c r="E2343" s="33" t="s">
        <v>186</v>
      </c>
      <c r="F2343" s="33" t="s">
        <v>86</v>
      </c>
      <c r="G2343" s="33" t="s">
        <v>29</v>
      </c>
      <c r="H2343" s="33">
        <v>17</v>
      </c>
      <c r="I2343" s="35">
        <v>4.5</v>
      </c>
      <c r="P2343" s="29" t="s">
        <v>5857</v>
      </c>
      <c r="Q2343" s="29" t="s">
        <v>194</v>
      </c>
      <c r="R2343" s="29" t="s">
        <v>564</v>
      </c>
      <c r="S2343" s="29" t="s">
        <v>5858</v>
      </c>
      <c r="T2343" s="29" t="s">
        <v>22</v>
      </c>
      <c r="U2343" s="30">
        <v>316</v>
      </c>
      <c r="V2343" s="31">
        <v>24</v>
      </c>
      <c r="W2343" s="31">
        <v>10</v>
      </c>
      <c r="X2343" s="31" t="s">
        <v>29</v>
      </c>
      <c r="Y2343" s="29" t="s">
        <v>41</v>
      </c>
      <c r="Z2343" s="29" t="s">
        <v>45</v>
      </c>
      <c r="AA2343" s="29" t="s">
        <v>46</v>
      </c>
      <c r="AB2343"/>
      <c r="AC2343"/>
      <c r="AD2343"/>
      <c r="AE2343"/>
      <c r="AF2343"/>
      <c r="AG2343"/>
      <c r="AH2343"/>
      <c r="AI2343"/>
    </row>
    <row r="2344" spans="1:35" ht="15" customHeight="1" x14ac:dyDescent="0.35">
      <c r="A2344" s="23" t="s">
        <v>194</v>
      </c>
      <c r="B2344" s="24" t="s">
        <v>2279</v>
      </c>
      <c r="C2344" s="25">
        <v>382</v>
      </c>
      <c r="D2344" s="24" t="s">
        <v>22</v>
      </c>
      <c r="E2344" s="24" t="s">
        <v>92</v>
      </c>
      <c r="F2344" s="24" t="s">
        <v>86</v>
      </c>
      <c r="G2344" s="24" t="s">
        <v>25</v>
      </c>
      <c r="H2344" s="24">
        <v>32</v>
      </c>
      <c r="I2344" s="26">
        <v>17.25</v>
      </c>
      <c r="P2344" s="29" t="s">
        <v>5859</v>
      </c>
      <c r="Q2344" s="29" t="s">
        <v>194</v>
      </c>
      <c r="R2344" s="29" t="s">
        <v>1937</v>
      </c>
      <c r="S2344" s="29" t="s">
        <v>5860</v>
      </c>
      <c r="T2344" s="29" t="s">
        <v>22</v>
      </c>
      <c r="U2344" s="30">
        <v>1247</v>
      </c>
      <c r="V2344" s="31">
        <v>20</v>
      </c>
      <c r="W2344" s="31">
        <v>4</v>
      </c>
      <c r="X2344" s="31" t="s">
        <v>25</v>
      </c>
      <c r="Y2344" s="29" t="s">
        <v>50</v>
      </c>
      <c r="Z2344" s="29" t="s">
        <v>45</v>
      </c>
      <c r="AA2344" s="29" t="s">
        <v>46</v>
      </c>
      <c r="AB2344"/>
      <c r="AC2344"/>
      <c r="AD2344"/>
      <c r="AE2344"/>
      <c r="AF2344"/>
      <c r="AG2344"/>
      <c r="AH2344"/>
      <c r="AI2344"/>
    </row>
    <row r="2345" spans="1:35" ht="15" customHeight="1" x14ac:dyDescent="0.35">
      <c r="A2345" s="32" t="s">
        <v>194</v>
      </c>
      <c r="B2345" s="33" t="s">
        <v>1083</v>
      </c>
      <c r="C2345" s="34">
        <v>310</v>
      </c>
      <c r="D2345" s="33" t="s">
        <v>44</v>
      </c>
      <c r="E2345" s="33" t="s">
        <v>460</v>
      </c>
      <c r="F2345" s="33" t="s">
        <v>52</v>
      </c>
      <c r="G2345" s="33" t="s">
        <v>25</v>
      </c>
      <c r="H2345" s="33">
        <v>18</v>
      </c>
      <c r="I2345" s="35">
        <v>18</v>
      </c>
      <c r="P2345" s="29" t="s">
        <v>5861</v>
      </c>
      <c r="Q2345" s="29" t="s">
        <v>194</v>
      </c>
      <c r="R2345" s="29" t="s">
        <v>713</v>
      </c>
      <c r="S2345" s="29" t="s">
        <v>5862</v>
      </c>
      <c r="T2345" s="29" t="s">
        <v>22</v>
      </c>
      <c r="U2345" s="30">
        <v>596</v>
      </c>
      <c r="V2345" s="31">
        <v>19</v>
      </c>
      <c r="W2345" s="31">
        <v>2</v>
      </c>
      <c r="X2345" s="31" t="s">
        <v>25</v>
      </c>
      <c r="Y2345" s="29" t="s">
        <v>41</v>
      </c>
      <c r="Z2345" s="29" t="s">
        <v>45</v>
      </c>
      <c r="AA2345" s="29" t="s">
        <v>46</v>
      </c>
      <c r="AB2345"/>
      <c r="AC2345"/>
      <c r="AD2345"/>
      <c r="AE2345"/>
      <c r="AF2345"/>
      <c r="AG2345"/>
      <c r="AH2345"/>
      <c r="AI2345"/>
    </row>
    <row r="2346" spans="1:35" ht="15" customHeight="1" x14ac:dyDescent="0.35">
      <c r="A2346" s="23" t="s">
        <v>194</v>
      </c>
      <c r="B2346" s="24" t="s">
        <v>2183</v>
      </c>
      <c r="C2346" s="25">
        <v>58</v>
      </c>
      <c r="D2346" s="24" t="s">
        <v>22</v>
      </c>
      <c r="E2346" s="24" t="s">
        <v>31</v>
      </c>
      <c r="F2346" s="24" t="s">
        <v>32</v>
      </c>
      <c r="G2346" s="24" t="s">
        <v>25</v>
      </c>
      <c r="H2346" s="24">
        <v>36</v>
      </c>
      <c r="I2346" s="26">
        <v>10.5</v>
      </c>
      <c r="P2346" s="29" t="s">
        <v>5863</v>
      </c>
      <c r="Q2346" s="29" t="s">
        <v>194</v>
      </c>
      <c r="R2346" s="29" t="s">
        <v>2279</v>
      </c>
      <c r="S2346" s="29" t="s">
        <v>5864</v>
      </c>
      <c r="T2346" s="29" t="s">
        <v>22</v>
      </c>
      <c r="U2346" s="30">
        <v>1174</v>
      </c>
      <c r="V2346" s="31">
        <v>23</v>
      </c>
      <c r="W2346" s="31">
        <v>10</v>
      </c>
      <c r="X2346" s="31" t="s">
        <v>25</v>
      </c>
      <c r="Y2346" s="29" t="s">
        <v>41</v>
      </c>
      <c r="Z2346" s="29" t="s">
        <v>45</v>
      </c>
      <c r="AA2346" s="29" t="s">
        <v>46</v>
      </c>
      <c r="AB2346"/>
      <c r="AC2346"/>
      <c r="AD2346"/>
      <c r="AE2346"/>
      <c r="AF2346"/>
      <c r="AG2346"/>
      <c r="AH2346"/>
      <c r="AI2346"/>
    </row>
    <row r="2347" spans="1:35" ht="15" customHeight="1" x14ac:dyDescent="0.35">
      <c r="A2347" s="32" t="s">
        <v>194</v>
      </c>
      <c r="B2347" s="33" t="s">
        <v>5267</v>
      </c>
      <c r="C2347" s="34">
        <v>335</v>
      </c>
      <c r="D2347" s="33" t="s">
        <v>44</v>
      </c>
      <c r="E2347" s="33" t="s">
        <v>108</v>
      </c>
      <c r="F2347" s="33" t="s">
        <v>46</v>
      </c>
      <c r="G2347" s="33" t="s">
        <v>25</v>
      </c>
      <c r="H2347" s="33">
        <v>32</v>
      </c>
      <c r="I2347" s="35">
        <v>10.25</v>
      </c>
      <c r="P2347" s="29" t="s">
        <v>5865</v>
      </c>
      <c r="Q2347" s="29" t="s">
        <v>194</v>
      </c>
      <c r="R2347" s="29" t="s">
        <v>1083</v>
      </c>
      <c r="S2347" s="29" t="s">
        <v>5866</v>
      </c>
      <c r="T2347" s="29" t="s">
        <v>44</v>
      </c>
      <c r="U2347" s="30">
        <v>668</v>
      </c>
      <c r="V2347" s="31">
        <v>24</v>
      </c>
      <c r="W2347" s="31">
        <v>8</v>
      </c>
      <c r="X2347" s="31" t="s">
        <v>29</v>
      </c>
      <c r="Y2347" s="29" t="s">
        <v>50</v>
      </c>
      <c r="Z2347" s="29" t="s">
        <v>45</v>
      </c>
      <c r="AA2347" s="29" t="s">
        <v>46</v>
      </c>
      <c r="AB2347"/>
      <c r="AC2347"/>
      <c r="AD2347"/>
      <c r="AE2347"/>
      <c r="AF2347"/>
      <c r="AG2347"/>
      <c r="AH2347"/>
      <c r="AI2347"/>
    </row>
    <row r="2348" spans="1:35" ht="15" customHeight="1" x14ac:dyDescent="0.35">
      <c r="A2348" s="23" t="s">
        <v>194</v>
      </c>
      <c r="B2348" s="24" t="s">
        <v>1473</v>
      </c>
      <c r="C2348" s="25">
        <v>50</v>
      </c>
      <c r="D2348" s="24" t="s">
        <v>44</v>
      </c>
      <c r="E2348" s="24" t="s">
        <v>259</v>
      </c>
      <c r="F2348" s="24" t="s">
        <v>46</v>
      </c>
      <c r="G2348" s="24" t="s">
        <v>25</v>
      </c>
      <c r="H2348" s="24">
        <v>18</v>
      </c>
      <c r="I2348" s="26">
        <v>13.5</v>
      </c>
      <c r="P2348" s="29" t="s">
        <v>5867</v>
      </c>
      <c r="Q2348" s="29" t="s">
        <v>194</v>
      </c>
      <c r="R2348" s="29" t="s">
        <v>2183</v>
      </c>
      <c r="S2348" s="29" t="s">
        <v>5868</v>
      </c>
      <c r="T2348" s="29" t="s">
        <v>22</v>
      </c>
      <c r="U2348" s="30">
        <v>846</v>
      </c>
      <c r="V2348" s="31">
        <v>22</v>
      </c>
      <c r="W2348" s="31">
        <v>8</v>
      </c>
      <c r="X2348" s="31" t="s">
        <v>25</v>
      </c>
      <c r="Y2348" s="29" t="s">
        <v>41</v>
      </c>
      <c r="Z2348" s="29" t="s">
        <v>45</v>
      </c>
      <c r="AA2348" s="29" t="s">
        <v>46</v>
      </c>
      <c r="AB2348"/>
      <c r="AC2348"/>
      <c r="AD2348"/>
      <c r="AE2348"/>
      <c r="AF2348"/>
      <c r="AG2348"/>
      <c r="AH2348"/>
      <c r="AI2348"/>
    </row>
    <row r="2349" spans="1:35" ht="15" customHeight="1" x14ac:dyDescent="0.35">
      <c r="A2349" s="32" t="s">
        <v>194</v>
      </c>
      <c r="B2349" s="33" t="s">
        <v>82</v>
      </c>
      <c r="C2349" s="34">
        <v>188</v>
      </c>
      <c r="D2349" s="33" t="s">
        <v>44</v>
      </c>
      <c r="E2349" s="33" t="s">
        <v>382</v>
      </c>
      <c r="F2349" s="33" t="s">
        <v>86</v>
      </c>
      <c r="G2349" s="33" t="s">
        <v>29</v>
      </c>
      <c r="H2349" s="33">
        <v>37</v>
      </c>
      <c r="I2349" s="35">
        <v>9.75</v>
      </c>
      <c r="P2349" s="29" t="s">
        <v>5869</v>
      </c>
      <c r="Q2349" s="29" t="s">
        <v>194</v>
      </c>
      <c r="R2349" s="29" t="s">
        <v>5267</v>
      </c>
      <c r="S2349" s="29" t="s">
        <v>5870</v>
      </c>
      <c r="T2349" s="29" t="s">
        <v>44</v>
      </c>
      <c r="U2349" s="30">
        <v>170</v>
      </c>
      <c r="V2349" s="31">
        <v>29</v>
      </c>
      <c r="W2349" s="31">
        <v>10</v>
      </c>
      <c r="X2349" s="31" t="s">
        <v>29</v>
      </c>
      <c r="Y2349" s="29" t="s">
        <v>30</v>
      </c>
      <c r="Z2349" s="29" t="s">
        <v>45</v>
      </c>
      <c r="AA2349" s="29" t="s">
        <v>46</v>
      </c>
      <c r="AB2349"/>
      <c r="AC2349"/>
      <c r="AD2349"/>
      <c r="AE2349"/>
      <c r="AF2349"/>
      <c r="AG2349"/>
      <c r="AH2349"/>
      <c r="AI2349"/>
    </row>
    <row r="2350" spans="1:35" ht="15" customHeight="1" x14ac:dyDescent="0.35">
      <c r="A2350" s="23" t="s">
        <v>622</v>
      </c>
      <c r="B2350" s="24" t="s">
        <v>1252</v>
      </c>
      <c r="C2350" s="25">
        <v>82</v>
      </c>
      <c r="D2350" s="24" t="s">
        <v>44</v>
      </c>
      <c r="E2350" s="24" t="s">
        <v>255</v>
      </c>
      <c r="F2350" s="24" t="s">
        <v>32</v>
      </c>
      <c r="G2350" s="24" t="s">
        <v>29</v>
      </c>
      <c r="H2350" s="24">
        <v>36</v>
      </c>
      <c r="I2350" s="26">
        <v>6.75</v>
      </c>
      <c r="P2350" s="29" t="s">
        <v>5871</v>
      </c>
      <c r="Q2350" s="29" t="s">
        <v>194</v>
      </c>
      <c r="R2350" s="29" t="s">
        <v>1473</v>
      </c>
      <c r="S2350" s="29" t="s">
        <v>5872</v>
      </c>
      <c r="T2350" s="29" t="s">
        <v>44</v>
      </c>
      <c r="U2350" s="30">
        <v>194</v>
      </c>
      <c r="V2350" s="31">
        <v>18</v>
      </c>
      <c r="W2350" s="31">
        <v>2</v>
      </c>
      <c r="X2350" s="31" t="s">
        <v>29</v>
      </c>
      <c r="Y2350" s="29" t="s">
        <v>30</v>
      </c>
      <c r="Z2350" s="29" t="s">
        <v>45</v>
      </c>
      <c r="AA2350" s="29" t="s">
        <v>46</v>
      </c>
      <c r="AB2350"/>
      <c r="AC2350"/>
      <c r="AD2350"/>
      <c r="AE2350"/>
      <c r="AF2350"/>
      <c r="AG2350"/>
      <c r="AH2350"/>
      <c r="AI2350"/>
    </row>
    <row r="2351" spans="1:35" ht="15" customHeight="1" x14ac:dyDescent="0.35">
      <c r="A2351" s="32" t="s">
        <v>622</v>
      </c>
      <c r="B2351" s="33" t="s">
        <v>1645</v>
      </c>
      <c r="C2351" s="34">
        <v>436</v>
      </c>
      <c r="D2351" s="33" t="s">
        <v>22</v>
      </c>
      <c r="E2351" s="33" t="s">
        <v>311</v>
      </c>
      <c r="F2351" s="33" t="s">
        <v>36</v>
      </c>
      <c r="G2351" s="33" t="s">
        <v>25</v>
      </c>
      <c r="H2351" s="33">
        <v>40</v>
      </c>
      <c r="I2351" s="35">
        <v>13.5</v>
      </c>
      <c r="P2351" s="29" t="s">
        <v>5873</v>
      </c>
      <c r="Q2351" s="29" t="s">
        <v>194</v>
      </c>
      <c r="R2351" s="29" t="s">
        <v>82</v>
      </c>
      <c r="S2351" s="29" t="s">
        <v>5874</v>
      </c>
      <c r="T2351" s="29" t="s">
        <v>44</v>
      </c>
      <c r="U2351" s="30">
        <v>716</v>
      </c>
      <c r="V2351" s="31">
        <v>17</v>
      </c>
      <c r="W2351" s="31">
        <v>2</v>
      </c>
      <c r="X2351" s="31" t="s">
        <v>29</v>
      </c>
      <c r="Y2351" s="29" t="s">
        <v>30</v>
      </c>
      <c r="Z2351" s="29" t="s">
        <v>45</v>
      </c>
      <c r="AA2351" s="29" t="s">
        <v>46</v>
      </c>
      <c r="AB2351"/>
      <c r="AC2351"/>
      <c r="AD2351"/>
      <c r="AE2351"/>
      <c r="AF2351"/>
      <c r="AG2351"/>
      <c r="AH2351"/>
      <c r="AI2351"/>
    </row>
    <row r="2352" spans="1:35" ht="15" customHeight="1" x14ac:dyDescent="0.35">
      <c r="A2352" s="23" t="s">
        <v>5875</v>
      </c>
      <c r="B2352" s="24" t="s">
        <v>764</v>
      </c>
      <c r="C2352" s="25">
        <v>387</v>
      </c>
      <c r="D2352" s="24" t="s">
        <v>22</v>
      </c>
      <c r="E2352" s="24" t="s">
        <v>311</v>
      </c>
      <c r="F2352" s="24" t="s">
        <v>36</v>
      </c>
      <c r="G2352" s="24" t="s">
        <v>29</v>
      </c>
      <c r="H2352" s="24">
        <v>40</v>
      </c>
      <c r="I2352" s="26">
        <v>6</v>
      </c>
      <c r="P2352" s="29" t="s">
        <v>5876</v>
      </c>
      <c r="Q2352" s="29" t="s">
        <v>622</v>
      </c>
      <c r="R2352" s="29" t="s">
        <v>1252</v>
      </c>
      <c r="S2352" s="29" t="s">
        <v>5877</v>
      </c>
      <c r="T2352" s="29" t="s">
        <v>44</v>
      </c>
      <c r="U2352" s="30">
        <v>515</v>
      </c>
      <c r="V2352" s="31">
        <v>20</v>
      </c>
      <c r="W2352" s="31">
        <v>4</v>
      </c>
      <c r="X2352" s="31" t="s">
        <v>29</v>
      </c>
      <c r="Y2352" s="29" t="s">
        <v>50</v>
      </c>
      <c r="Z2352" s="29" t="s">
        <v>45</v>
      </c>
      <c r="AA2352" s="29" t="s">
        <v>46</v>
      </c>
      <c r="AB2352"/>
      <c r="AC2352"/>
      <c r="AD2352"/>
      <c r="AE2352"/>
      <c r="AF2352"/>
      <c r="AG2352"/>
      <c r="AH2352"/>
      <c r="AI2352"/>
    </row>
    <row r="2353" spans="1:35" ht="15" customHeight="1" x14ac:dyDescent="0.35">
      <c r="A2353" s="32" t="s">
        <v>5875</v>
      </c>
      <c r="B2353" s="33" t="s">
        <v>846</v>
      </c>
      <c r="C2353" s="34">
        <v>157</v>
      </c>
      <c r="D2353" s="33" t="s">
        <v>22</v>
      </c>
      <c r="E2353" s="33" t="s">
        <v>186</v>
      </c>
      <c r="F2353" s="33" t="s">
        <v>86</v>
      </c>
      <c r="G2353" s="33" t="s">
        <v>25</v>
      </c>
      <c r="H2353" s="33">
        <v>17</v>
      </c>
      <c r="I2353" s="35">
        <v>12.25</v>
      </c>
      <c r="P2353" s="29" t="s">
        <v>5878</v>
      </c>
      <c r="Q2353" s="29" t="s">
        <v>622</v>
      </c>
      <c r="R2353" s="29" t="s">
        <v>1645</v>
      </c>
      <c r="S2353" s="29" t="s">
        <v>5879</v>
      </c>
      <c r="T2353" s="29" t="s">
        <v>22</v>
      </c>
      <c r="U2353" s="30">
        <v>408</v>
      </c>
      <c r="V2353" s="31">
        <v>20</v>
      </c>
      <c r="W2353" s="31">
        <v>4</v>
      </c>
      <c r="X2353" s="31" t="s">
        <v>29</v>
      </c>
      <c r="Y2353" s="29" t="s">
        <v>50</v>
      </c>
      <c r="Z2353" s="29" t="s">
        <v>45</v>
      </c>
      <c r="AA2353" s="29" t="s">
        <v>46</v>
      </c>
      <c r="AB2353"/>
      <c r="AC2353"/>
      <c r="AD2353"/>
      <c r="AE2353"/>
      <c r="AF2353"/>
      <c r="AG2353"/>
      <c r="AH2353"/>
      <c r="AI2353"/>
    </row>
    <row r="2354" spans="1:35" ht="15" customHeight="1" x14ac:dyDescent="0.35">
      <c r="A2354" s="23" t="s">
        <v>310</v>
      </c>
      <c r="B2354" s="24" t="s">
        <v>417</v>
      </c>
      <c r="C2354" s="25">
        <v>109</v>
      </c>
      <c r="D2354" s="24" t="s">
        <v>22</v>
      </c>
      <c r="E2354" s="24" t="s">
        <v>195</v>
      </c>
      <c r="F2354" s="24" t="s">
        <v>59</v>
      </c>
      <c r="G2354" s="24" t="s">
        <v>29</v>
      </c>
      <c r="H2354" s="24">
        <v>17</v>
      </c>
      <c r="I2354" s="26">
        <v>8.25</v>
      </c>
      <c r="P2354" s="29" t="s">
        <v>5880</v>
      </c>
      <c r="Q2354" s="29" t="s">
        <v>5875</v>
      </c>
      <c r="R2354" s="29" t="s">
        <v>764</v>
      </c>
      <c r="S2354" s="29" t="s">
        <v>5881</v>
      </c>
      <c r="T2354" s="29" t="s">
        <v>22</v>
      </c>
      <c r="U2354" s="30">
        <v>667</v>
      </c>
      <c r="V2354" s="31">
        <v>25</v>
      </c>
      <c r="W2354" s="31">
        <v>4</v>
      </c>
      <c r="X2354" s="31" t="s">
        <v>29</v>
      </c>
      <c r="Y2354" s="29" t="s">
        <v>41</v>
      </c>
      <c r="Z2354" s="29" t="s">
        <v>45</v>
      </c>
      <c r="AA2354" s="29" t="s">
        <v>46</v>
      </c>
      <c r="AB2354"/>
      <c r="AC2354"/>
      <c r="AD2354"/>
      <c r="AE2354"/>
      <c r="AF2354"/>
      <c r="AG2354"/>
      <c r="AH2354"/>
      <c r="AI2354"/>
    </row>
    <row r="2355" spans="1:35" ht="15" customHeight="1" x14ac:dyDescent="0.35">
      <c r="A2355" s="32" t="s">
        <v>310</v>
      </c>
      <c r="B2355" s="33" t="s">
        <v>373</v>
      </c>
      <c r="C2355" s="34">
        <v>187</v>
      </c>
      <c r="D2355" s="33" t="s">
        <v>44</v>
      </c>
      <c r="E2355" s="33" t="s">
        <v>58</v>
      </c>
      <c r="F2355" s="33" t="s">
        <v>59</v>
      </c>
      <c r="G2355" s="33" t="s">
        <v>25</v>
      </c>
      <c r="H2355" s="33">
        <v>37</v>
      </c>
      <c r="I2355" s="35">
        <v>14.25</v>
      </c>
      <c r="P2355" s="29" t="s">
        <v>5882</v>
      </c>
      <c r="Q2355" s="29" t="s">
        <v>5875</v>
      </c>
      <c r="R2355" s="29" t="s">
        <v>846</v>
      </c>
      <c r="S2355" s="29" t="s">
        <v>5883</v>
      </c>
      <c r="T2355" s="29" t="s">
        <v>22</v>
      </c>
      <c r="U2355" s="30">
        <v>892</v>
      </c>
      <c r="V2355" s="31">
        <v>21</v>
      </c>
      <c r="W2355" s="31">
        <v>6</v>
      </c>
      <c r="X2355" s="31" t="s">
        <v>25</v>
      </c>
      <c r="Y2355" s="29" t="s">
        <v>50</v>
      </c>
      <c r="Z2355" s="29" t="s">
        <v>45</v>
      </c>
      <c r="AA2355" s="29" t="s">
        <v>46</v>
      </c>
      <c r="AB2355"/>
      <c r="AC2355"/>
      <c r="AD2355"/>
      <c r="AE2355"/>
      <c r="AF2355"/>
      <c r="AG2355"/>
      <c r="AH2355"/>
      <c r="AI2355"/>
    </row>
    <row r="2356" spans="1:35" ht="15" customHeight="1" x14ac:dyDescent="0.35">
      <c r="A2356" s="23" t="s">
        <v>310</v>
      </c>
      <c r="B2356" s="24" t="s">
        <v>854</v>
      </c>
      <c r="C2356" s="25">
        <v>253</v>
      </c>
      <c r="D2356" s="24" t="s">
        <v>44</v>
      </c>
      <c r="E2356" s="24" t="s">
        <v>35</v>
      </c>
      <c r="F2356" s="24" t="s">
        <v>36</v>
      </c>
      <c r="G2356" s="24" t="s">
        <v>29</v>
      </c>
      <c r="H2356" s="24">
        <v>17</v>
      </c>
      <c r="I2356" s="26">
        <v>8</v>
      </c>
      <c r="P2356" s="29" t="s">
        <v>5884</v>
      </c>
      <c r="Q2356" s="29" t="s">
        <v>310</v>
      </c>
      <c r="R2356" s="29" t="s">
        <v>417</v>
      </c>
      <c r="S2356" s="29" t="s">
        <v>5885</v>
      </c>
      <c r="T2356" s="29" t="s">
        <v>22</v>
      </c>
      <c r="U2356" s="30">
        <v>692</v>
      </c>
      <c r="V2356" s="31">
        <v>21</v>
      </c>
      <c r="W2356" s="31">
        <v>10</v>
      </c>
      <c r="X2356" s="31" t="s">
        <v>25</v>
      </c>
      <c r="Y2356" s="29" t="s">
        <v>30</v>
      </c>
      <c r="Z2356" s="29" t="s">
        <v>45</v>
      </c>
      <c r="AA2356" s="29" t="s">
        <v>46</v>
      </c>
      <c r="AB2356"/>
      <c r="AC2356"/>
      <c r="AD2356"/>
      <c r="AE2356"/>
      <c r="AF2356"/>
      <c r="AG2356"/>
      <c r="AH2356"/>
      <c r="AI2356"/>
    </row>
    <row r="2357" spans="1:35" ht="15" customHeight="1" x14ac:dyDescent="0.35">
      <c r="A2357" s="32" t="s">
        <v>3870</v>
      </c>
      <c r="B2357" s="33" t="s">
        <v>4384</v>
      </c>
      <c r="C2357" s="34">
        <v>68</v>
      </c>
      <c r="D2357" s="33" t="s">
        <v>44</v>
      </c>
      <c r="E2357" s="33" t="s">
        <v>35</v>
      </c>
      <c r="F2357" s="33" t="s">
        <v>36</v>
      </c>
      <c r="G2357" s="33" t="s">
        <v>29</v>
      </c>
      <c r="H2357" s="33">
        <v>19</v>
      </c>
      <c r="I2357" s="35">
        <v>9.75</v>
      </c>
      <c r="P2357" s="29" t="s">
        <v>5886</v>
      </c>
      <c r="Q2357" s="29" t="s">
        <v>310</v>
      </c>
      <c r="R2357" s="29" t="s">
        <v>373</v>
      </c>
      <c r="S2357" s="29" t="s">
        <v>5887</v>
      </c>
      <c r="T2357" s="29" t="s">
        <v>44</v>
      </c>
      <c r="U2357" s="30">
        <v>889</v>
      </c>
      <c r="V2357" s="31">
        <v>20</v>
      </c>
      <c r="W2357" s="31">
        <v>4</v>
      </c>
      <c r="X2357" s="31" t="s">
        <v>29</v>
      </c>
      <c r="Y2357" s="29" t="s">
        <v>30</v>
      </c>
      <c r="Z2357" s="29" t="s">
        <v>45</v>
      </c>
      <c r="AA2357" s="29" t="s">
        <v>46</v>
      </c>
      <c r="AB2357"/>
      <c r="AC2357"/>
      <c r="AD2357"/>
      <c r="AE2357"/>
      <c r="AF2357"/>
      <c r="AG2357"/>
      <c r="AH2357"/>
      <c r="AI2357"/>
    </row>
    <row r="2358" spans="1:35" ht="15" customHeight="1" x14ac:dyDescent="0.35">
      <c r="A2358" s="23" t="s">
        <v>787</v>
      </c>
      <c r="B2358" s="24" t="s">
        <v>2412</v>
      </c>
      <c r="C2358" s="25">
        <v>229</v>
      </c>
      <c r="D2358" s="24" t="s">
        <v>22</v>
      </c>
      <c r="E2358" s="24" t="s">
        <v>124</v>
      </c>
      <c r="F2358" s="24" t="s">
        <v>52</v>
      </c>
      <c r="G2358" s="24" t="s">
        <v>25</v>
      </c>
      <c r="H2358" s="24">
        <v>20</v>
      </c>
      <c r="I2358" s="26">
        <v>13.75</v>
      </c>
      <c r="P2358" s="29" t="s">
        <v>5888</v>
      </c>
      <c r="Q2358" s="29" t="s">
        <v>310</v>
      </c>
      <c r="R2358" s="29" t="s">
        <v>854</v>
      </c>
      <c r="S2358" s="29" t="s">
        <v>5889</v>
      </c>
      <c r="T2358" s="29" t="s">
        <v>44</v>
      </c>
      <c r="U2358" s="30">
        <v>892</v>
      </c>
      <c r="V2358" s="31">
        <v>22</v>
      </c>
      <c r="W2358" s="31">
        <v>8</v>
      </c>
      <c r="X2358" s="31" t="s">
        <v>25</v>
      </c>
      <c r="Y2358" s="29" t="s">
        <v>30</v>
      </c>
      <c r="Z2358" s="29" t="s">
        <v>45</v>
      </c>
      <c r="AA2358" s="29" t="s">
        <v>46</v>
      </c>
      <c r="AB2358"/>
      <c r="AC2358"/>
      <c r="AD2358"/>
      <c r="AE2358"/>
      <c r="AF2358"/>
      <c r="AG2358"/>
      <c r="AH2358"/>
      <c r="AI2358"/>
    </row>
    <row r="2359" spans="1:35" ht="15" customHeight="1" x14ac:dyDescent="0.35">
      <c r="A2359" s="32" t="s">
        <v>1366</v>
      </c>
      <c r="B2359" s="33" t="s">
        <v>90</v>
      </c>
      <c r="C2359" s="34">
        <v>127</v>
      </c>
      <c r="D2359" s="33" t="s">
        <v>22</v>
      </c>
      <c r="E2359" s="33" t="s">
        <v>255</v>
      </c>
      <c r="F2359" s="33" t="s">
        <v>32</v>
      </c>
      <c r="G2359" s="33" t="s">
        <v>25</v>
      </c>
      <c r="H2359" s="33">
        <v>33</v>
      </c>
      <c r="I2359" s="35">
        <v>15.25</v>
      </c>
      <c r="P2359" s="29" t="s">
        <v>5890</v>
      </c>
      <c r="Q2359" s="29" t="s">
        <v>3870</v>
      </c>
      <c r="R2359" s="29" t="s">
        <v>4384</v>
      </c>
      <c r="S2359" s="29" t="s">
        <v>5891</v>
      </c>
      <c r="T2359" s="29" t="s">
        <v>44</v>
      </c>
      <c r="U2359" s="30">
        <v>352</v>
      </c>
      <c r="V2359" s="31">
        <v>27</v>
      </c>
      <c r="W2359" s="31">
        <v>2</v>
      </c>
      <c r="X2359" s="31" t="s">
        <v>29</v>
      </c>
      <c r="Y2359" s="29" t="s">
        <v>30</v>
      </c>
      <c r="Z2359" s="29" t="s">
        <v>45</v>
      </c>
      <c r="AA2359" s="29" t="s">
        <v>46</v>
      </c>
      <c r="AB2359"/>
      <c r="AC2359"/>
      <c r="AD2359"/>
      <c r="AE2359"/>
      <c r="AF2359"/>
      <c r="AG2359"/>
      <c r="AH2359"/>
      <c r="AI2359"/>
    </row>
    <row r="2360" spans="1:35" ht="15" customHeight="1" x14ac:dyDescent="0.35">
      <c r="A2360" s="23" t="s">
        <v>1366</v>
      </c>
      <c r="B2360" s="24" t="s">
        <v>533</v>
      </c>
      <c r="C2360" s="25">
        <v>363</v>
      </c>
      <c r="D2360" s="24" t="s">
        <v>44</v>
      </c>
      <c r="E2360" s="24" t="s">
        <v>311</v>
      </c>
      <c r="F2360" s="24" t="s">
        <v>36</v>
      </c>
      <c r="G2360" s="24" t="s">
        <v>25</v>
      </c>
      <c r="H2360" s="24">
        <v>35</v>
      </c>
      <c r="I2360" s="26">
        <v>13.75</v>
      </c>
      <c r="P2360" s="29" t="s">
        <v>5892</v>
      </c>
      <c r="Q2360" s="29" t="s">
        <v>787</v>
      </c>
      <c r="R2360" s="29" t="s">
        <v>2412</v>
      </c>
      <c r="S2360" s="29" t="s">
        <v>5893</v>
      </c>
      <c r="T2360" s="29" t="s">
        <v>22</v>
      </c>
      <c r="U2360" s="30">
        <v>892</v>
      </c>
      <c r="V2360" s="31">
        <v>23</v>
      </c>
      <c r="W2360" s="31">
        <v>8</v>
      </c>
      <c r="X2360" s="31" t="s">
        <v>29</v>
      </c>
      <c r="Y2360" s="29" t="s">
        <v>50</v>
      </c>
      <c r="Z2360" s="29" t="s">
        <v>45</v>
      </c>
      <c r="AA2360" s="29" t="s">
        <v>46</v>
      </c>
      <c r="AB2360"/>
      <c r="AC2360"/>
      <c r="AD2360"/>
      <c r="AE2360"/>
      <c r="AF2360"/>
      <c r="AG2360"/>
      <c r="AH2360"/>
      <c r="AI2360"/>
    </row>
    <row r="2361" spans="1:35" ht="15" customHeight="1" x14ac:dyDescent="0.35">
      <c r="A2361" s="32" t="s">
        <v>57</v>
      </c>
      <c r="B2361" s="33" t="s">
        <v>413</v>
      </c>
      <c r="C2361" s="34">
        <v>314</v>
      </c>
      <c r="D2361" s="33" t="s">
        <v>22</v>
      </c>
      <c r="E2361" s="33" t="s">
        <v>195</v>
      </c>
      <c r="F2361" s="33" t="s">
        <v>59</v>
      </c>
      <c r="G2361" s="33" t="s">
        <v>29</v>
      </c>
      <c r="H2361" s="33">
        <v>20</v>
      </c>
      <c r="I2361" s="35">
        <v>9</v>
      </c>
      <c r="P2361" s="29" t="s">
        <v>5894</v>
      </c>
      <c r="Q2361" s="29" t="s">
        <v>1366</v>
      </c>
      <c r="R2361" s="29" t="s">
        <v>90</v>
      </c>
      <c r="S2361" s="29" t="s">
        <v>5895</v>
      </c>
      <c r="T2361" s="29" t="s">
        <v>22</v>
      </c>
      <c r="U2361" s="30">
        <v>393</v>
      </c>
      <c r="V2361" s="31">
        <v>18</v>
      </c>
      <c r="W2361" s="31">
        <v>4</v>
      </c>
      <c r="X2361" s="31" t="s">
        <v>25</v>
      </c>
      <c r="Y2361" s="29" t="s">
        <v>50</v>
      </c>
      <c r="Z2361" s="29" t="s">
        <v>45</v>
      </c>
      <c r="AA2361" s="29" t="s">
        <v>46</v>
      </c>
      <c r="AB2361"/>
      <c r="AC2361"/>
      <c r="AD2361"/>
      <c r="AE2361"/>
      <c r="AF2361"/>
      <c r="AG2361"/>
      <c r="AH2361"/>
      <c r="AI2361"/>
    </row>
    <row r="2362" spans="1:35" ht="15" customHeight="1" x14ac:dyDescent="0.35">
      <c r="A2362" s="23" t="s">
        <v>57</v>
      </c>
      <c r="B2362" s="24" t="s">
        <v>1152</v>
      </c>
      <c r="C2362" s="25">
        <v>109</v>
      </c>
      <c r="D2362" s="24" t="s">
        <v>22</v>
      </c>
      <c r="E2362" s="24" t="s">
        <v>200</v>
      </c>
      <c r="F2362" s="24" t="s">
        <v>52</v>
      </c>
      <c r="G2362" s="24" t="s">
        <v>29</v>
      </c>
      <c r="H2362" s="24">
        <v>20</v>
      </c>
      <c r="I2362" s="26">
        <v>9.5</v>
      </c>
      <c r="P2362" s="29" t="s">
        <v>5896</v>
      </c>
      <c r="Q2362" s="29" t="s">
        <v>1366</v>
      </c>
      <c r="R2362" s="29" t="s">
        <v>533</v>
      </c>
      <c r="S2362" s="29" t="s">
        <v>5897</v>
      </c>
      <c r="T2362" s="29" t="s">
        <v>44</v>
      </c>
      <c r="U2362" s="30">
        <v>1144</v>
      </c>
      <c r="V2362" s="31">
        <v>22</v>
      </c>
      <c r="W2362" s="31">
        <v>10</v>
      </c>
      <c r="X2362" s="31" t="s">
        <v>25</v>
      </c>
      <c r="Y2362" s="29" t="s">
        <v>50</v>
      </c>
      <c r="Z2362" s="29" t="s">
        <v>45</v>
      </c>
      <c r="AA2362" s="29" t="s">
        <v>46</v>
      </c>
      <c r="AB2362"/>
      <c r="AC2362"/>
      <c r="AD2362"/>
      <c r="AE2362"/>
      <c r="AF2362"/>
      <c r="AG2362"/>
      <c r="AH2362"/>
      <c r="AI2362"/>
    </row>
    <row r="2363" spans="1:35" ht="15" customHeight="1" x14ac:dyDescent="0.35">
      <c r="A2363" s="32" t="s">
        <v>57</v>
      </c>
      <c r="B2363" s="33" t="s">
        <v>1188</v>
      </c>
      <c r="C2363" s="34">
        <v>304</v>
      </c>
      <c r="D2363" s="33" t="s">
        <v>22</v>
      </c>
      <c r="E2363" s="33" t="s">
        <v>324</v>
      </c>
      <c r="F2363" s="33" t="s">
        <v>118</v>
      </c>
      <c r="G2363" s="33" t="s">
        <v>29</v>
      </c>
      <c r="H2363" s="33">
        <v>35</v>
      </c>
      <c r="I2363" s="35">
        <v>8</v>
      </c>
      <c r="P2363" s="29" t="s">
        <v>5898</v>
      </c>
      <c r="Q2363" s="29" t="s">
        <v>57</v>
      </c>
      <c r="R2363" s="29" t="s">
        <v>413</v>
      </c>
      <c r="S2363" s="29" t="s">
        <v>5899</v>
      </c>
      <c r="T2363" s="29" t="s">
        <v>22</v>
      </c>
      <c r="U2363" s="30">
        <v>1103</v>
      </c>
      <c r="V2363" s="31">
        <v>22</v>
      </c>
      <c r="W2363" s="31">
        <v>10</v>
      </c>
      <c r="X2363" s="31" t="s">
        <v>29</v>
      </c>
      <c r="Y2363" s="29" t="s">
        <v>41</v>
      </c>
      <c r="Z2363" s="29" t="s">
        <v>45</v>
      </c>
      <c r="AA2363" s="29" t="s">
        <v>46</v>
      </c>
      <c r="AB2363"/>
      <c r="AC2363"/>
      <c r="AD2363"/>
      <c r="AE2363"/>
      <c r="AF2363"/>
      <c r="AG2363"/>
      <c r="AH2363"/>
      <c r="AI2363"/>
    </row>
    <row r="2364" spans="1:35" ht="15" customHeight="1" x14ac:dyDescent="0.35">
      <c r="A2364" s="23" t="s">
        <v>278</v>
      </c>
      <c r="B2364" s="24" t="s">
        <v>262</v>
      </c>
      <c r="C2364" s="25">
        <v>276</v>
      </c>
      <c r="D2364" s="24" t="s">
        <v>44</v>
      </c>
      <c r="E2364" s="24" t="s">
        <v>555</v>
      </c>
      <c r="F2364" s="24" t="s">
        <v>86</v>
      </c>
      <c r="G2364" s="24" t="s">
        <v>29</v>
      </c>
      <c r="H2364" s="24">
        <v>19</v>
      </c>
      <c r="I2364" s="26">
        <v>8.5</v>
      </c>
      <c r="P2364" s="29" t="s">
        <v>5900</v>
      </c>
      <c r="Q2364" s="29" t="s">
        <v>57</v>
      </c>
      <c r="R2364" s="29" t="s">
        <v>1152</v>
      </c>
      <c r="S2364" s="29" t="s">
        <v>5901</v>
      </c>
      <c r="T2364" s="29" t="s">
        <v>22</v>
      </c>
      <c r="U2364" s="30">
        <v>662</v>
      </c>
      <c r="V2364" s="31">
        <v>22</v>
      </c>
      <c r="W2364" s="31">
        <v>10</v>
      </c>
      <c r="X2364" s="31" t="s">
        <v>25</v>
      </c>
      <c r="Y2364" s="29" t="s">
        <v>41</v>
      </c>
      <c r="Z2364" s="29" t="s">
        <v>45</v>
      </c>
      <c r="AA2364" s="29" t="s">
        <v>46</v>
      </c>
      <c r="AB2364"/>
      <c r="AC2364"/>
      <c r="AD2364"/>
      <c r="AE2364"/>
      <c r="AF2364"/>
      <c r="AG2364"/>
      <c r="AH2364"/>
      <c r="AI2364"/>
    </row>
    <row r="2365" spans="1:35" ht="15" customHeight="1" x14ac:dyDescent="0.35">
      <c r="A2365" s="32" t="s">
        <v>278</v>
      </c>
      <c r="B2365" s="33" t="s">
        <v>1149</v>
      </c>
      <c r="C2365" s="34">
        <v>463</v>
      </c>
      <c r="D2365" s="33" t="s">
        <v>44</v>
      </c>
      <c r="E2365" s="33" t="s">
        <v>177</v>
      </c>
      <c r="F2365" s="33" t="s">
        <v>52</v>
      </c>
      <c r="G2365" s="33" t="s">
        <v>25</v>
      </c>
      <c r="H2365" s="33">
        <v>33</v>
      </c>
      <c r="I2365" s="35">
        <v>15</v>
      </c>
      <c r="P2365" s="29" t="s">
        <v>5902</v>
      </c>
      <c r="Q2365" s="29" t="s">
        <v>57</v>
      </c>
      <c r="R2365" s="29" t="s">
        <v>1188</v>
      </c>
      <c r="S2365" s="29" t="s">
        <v>5903</v>
      </c>
      <c r="T2365" s="29" t="s">
        <v>22</v>
      </c>
      <c r="U2365" s="30">
        <v>867</v>
      </c>
      <c r="V2365" s="31">
        <v>23</v>
      </c>
      <c r="W2365" s="31">
        <v>8</v>
      </c>
      <c r="X2365" s="31" t="s">
        <v>29</v>
      </c>
      <c r="Y2365" s="29" t="s">
        <v>41</v>
      </c>
      <c r="Z2365" s="29" t="s">
        <v>45</v>
      </c>
      <c r="AA2365" s="29" t="s">
        <v>46</v>
      </c>
      <c r="AB2365"/>
      <c r="AC2365"/>
      <c r="AD2365"/>
      <c r="AE2365"/>
      <c r="AF2365"/>
      <c r="AG2365"/>
      <c r="AH2365"/>
      <c r="AI2365"/>
    </row>
    <row r="2366" spans="1:35" ht="15" customHeight="1" x14ac:dyDescent="0.35">
      <c r="A2366" s="23" t="s">
        <v>278</v>
      </c>
      <c r="B2366" s="24" t="s">
        <v>76</v>
      </c>
      <c r="C2366" s="25">
        <v>118</v>
      </c>
      <c r="D2366" s="24" t="s">
        <v>22</v>
      </c>
      <c r="E2366" s="24" t="s">
        <v>319</v>
      </c>
      <c r="F2366" s="24" t="s">
        <v>59</v>
      </c>
      <c r="G2366" s="24" t="s">
        <v>29</v>
      </c>
      <c r="H2366" s="24">
        <v>39</v>
      </c>
      <c r="I2366" s="26">
        <v>5.75</v>
      </c>
      <c r="P2366" s="29" t="s">
        <v>5904</v>
      </c>
      <c r="Q2366" s="29" t="s">
        <v>278</v>
      </c>
      <c r="R2366" s="29" t="s">
        <v>262</v>
      </c>
      <c r="S2366" s="29" t="s">
        <v>5905</v>
      </c>
      <c r="T2366" s="29" t="s">
        <v>44</v>
      </c>
      <c r="U2366" s="30">
        <v>1254</v>
      </c>
      <c r="V2366" s="31">
        <v>21</v>
      </c>
      <c r="W2366" s="31">
        <v>8</v>
      </c>
      <c r="X2366" s="31" t="s">
        <v>25</v>
      </c>
      <c r="Y2366" s="29" t="s">
        <v>30</v>
      </c>
      <c r="Z2366" s="29" t="s">
        <v>45</v>
      </c>
      <c r="AA2366" s="29" t="s">
        <v>46</v>
      </c>
      <c r="AB2366"/>
      <c r="AC2366"/>
      <c r="AD2366"/>
      <c r="AE2366"/>
      <c r="AF2366"/>
      <c r="AG2366"/>
      <c r="AH2366"/>
      <c r="AI2366"/>
    </row>
    <row r="2367" spans="1:35" ht="15" customHeight="1" x14ac:dyDescent="0.35">
      <c r="A2367" s="32" t="s">
        <v>4219</v>
      </c>
      <c r="B2367" s="33" t="s">
        <v>1326</v>
      </c>
      <c r="C2367" s="34">
        <v>345</v>
      </c>
      <c r="D2367" s="33" t="s">
        <v>22</v>
      </c>
      <c r="E2367" s="33" t="s">
        <v>177</v>
      </c>
      <c r="F2367" s="33" t="s">
        <v>52</v>
      </c>
      <c r="G2367" s="33" t="s">
        <v>25</v>
      </c>
      <c r="H2367" s="33">
        <v>38</v>
      </c>
      <c r="I2367" s="35">
        <v>11.5</v>
      </c>
      <c r="P2367" s="29" t="s">
        <v>5906</v>
      </c>
      <c r="Q2367" s="29" t="s">
        <v>278</v>
      </c>
      <c r="R2367" s="29" t="s">
        <v>1149</v>
      </c>
      <c r="S2367" s="29" t="s">
        <v>5907</v>
      </c>
      <c r="T2367" s="29" t="s">
        <v>44</v>
      </c>
      <c r="U2367" s="30">
        <v>897</v>
      </c>
      <c r="V2367" s="31">
        <v>20</v>
      </c>
      <c r="W2367" s="31">
        <v>2</v>
      </c>
      <c r="X2367" s="31" t="s">
        <v>25</v>
      </c>
      <c r="Y2367" s="29" t="s">
        <v>50</v>
      </c>
      <c r="Z2367" s="29" t="s">
        <v>45</v>
      </c>
      <c r="AA2367" s="29" t="s">
        <v>46</v>
      </c>
      <c r="AB2367"/>
      <c r="AC2367"/>
      <c r="AD2367"/>
      <c r="AE2367"/>
      <c r="AF2367"/>
      <c r="AG2367"/>
      <c r="AH2367"/>
      <c r="AI2367"/>
    </row>
    <row r="2368" spans="1:35" ht="15" customHeight="1" x14ac:dyDescent="0.35">
      <c r="A2368" s="23" t="s">
        <v>758</v>
      </c>
      <c r="B2368" s="24" t="s">
        <v>764</v>
      </c>
      <c r="C2368" s="25">
        <v>206</v>
      </c>
      <c r="D2368" s="24" t="s">
        <v>22</v>
      </c>
      <c r="E2368" s="24" t="s">
        <v>266</v>
      </c>
      <c r="F2368" s="24" t="s">
        <v>78</v>
      </c>
      <c r="G2368" s="24" t="s">
        <v>25</v>
      </c>
      <c r="H2368" s="24">
        <v>34</v>
      </c>
      <c r="I2368" s="26">
        <v>11.75</v>
      </c>
      <c r="P2368" s="29" t="s">
        <v>5908</v>
      </c>
      <c r="Q2368" s="29" t="s">
        <v>278</v>
      </c>
      <c r="R2368" s="29" t="s">
        <v>76</v>
      </c>
      <c r="S2368" s="29" t="s">
        <v>5909</v>
      </c>
      <c r="T2368" s="29" t="s">
        <v>22</v>
      </c>
      <c r="U2368" s="30">
        <v>1115</v>
      </c>
      <c r="V2368" s="31">
        <v>19</v>
      </c>
      <c r="W2368" s="31">
        <v>4</v>
      </c>
      <c r="X2368" s="31" t="s">
        <v>25</v>
      </c>
      <c r="Y2368" s="29" t="s">
        <v>30</v>
      </c>
      <c r="Z2368" s="29" t="s">
        <v>45</v>
      </c>
      <c r="AA2368" s="29" t="s">
        <v>46</v>
      </c>
      <c r="AB2368"/>
      <c r="AC2368"/>
      <c r="AD2368"/>
      <c r="AE2368"/>
      <c r="AF2368"/>
      <c r="AG2368"/>
      <c r="AH2368"/>
      <c r="AI2368"/>
    </row>
    <row r="2369" spans="1:35" ht="15" customHeight="1" x14ac:dyDescent="0.35">
      <c r="A2369" s="32" t="s">
        <v>758</v>
      </c>
      <c r="B2369" s="33" t="s">
        <v>515</v>
      </c>
      <c r="C2369" s="34">
        <v>442</v>
      </c>
      <c r="D2369" s="33" t="s">
        <v>44</v>
      </c>
      <c r="E2369" s="33" t="s">
        <v>124</v>
      </c>
      <c r="F2369" s="33" t="s">
        <v>52</v>
      </c>
      <c r="G2369" s="33" t="s">
        <v>29</v>
      </c>
      <c r="H2369" s="33">
        <v>18</v>
      </c>
      <c r="I2369" s="35">
        <v>5.25</v>
      </c>
      <c r="P2369" s="29" t="s">
        <v>5910</v>
      </c>
      <c r="Q2369" s="29" t="s">
        <v>4219</v>
      </c>
      <c r="R2369" s="29" t="s">
        <v>1326</v>
      </c>
      <c r="S2369" s="29" t="s">
        <v>5911</v>
      </c>
      <c r="T2369" s="29" t="s">
        <v>22</v>
      </c>
      <c r="U2369" s="30">
        <v>834</v>
      </c>
      <c r="V2369" s="31">
        <v>20</v>
      </c>
      <c r="W2369" s="31">
        <v>4</v>
      </c>
      <c r="X2369" s="31" t="s">
        <v>25</v>
      </c>
      <c r="Y2369" s="29" t="s">
        <v>30</v>
      </c>
      <c r="Z2369" s="29" t="s">
        <v>45</v>
      </c>
      <c r="AA2369" s="29" t="s">
        <v>46</v>
      </c>
      <c r="AB2369"/>
      <c r="AC2369"/>
      <c r="AD2369"/>
      <c r="AE2369"/>
      <c r="AF2369"/>
      <c r="AG2369"/>
      <c r="AH2369"/>
      <c r="AI2369"/>
    </row>
    <row r="2370" spans="1:35" ht="15" customHeight="1" x14ac:dyDescent="0.35">
      <c r="A2370" s="23" t="s">
        <v>1426</v>
      </c>
      <c r="B2370" s="24" t="s">
        <v>57</v>
      </c>
      <c r="C2370" s="25">
        <v>132</v>
      </c>
      <c r="D2370" s="24" t="s">
        <v>22</v>
      </c>
      <c r="E2370" s="24" t="s">
        <v>71</v>
      </c>
      <c r="F2370" s="24" t="s">
        <v>72</v>
      </c>
      <c r="G2370" s="24" t="s">
        <v>25</v>
      </c>
      <c r="H2370" s="24">
        <v>19</v>
      </c>
      <c r="I2370" s="26">
        <v>12</v>
      </c>
      <c r="P2370" s="29" t="s">
        <v>5912</v>
      </c>
      <c r="Q2370" s="29" t="s">
        <v>758</v>
      </c>
      <c r="R2370" s="29" t="s">
        <v>764</v>
      </c>
      <c r="S2370" s="29" t="s">
        <v>5913</v>
      </c>
      <c r="T2370" s="29" t="s">
        <v>22</v>
      </c>
      <c r="U2370" s="30">
        <v>845</v>
      </c>
      <c r="V2370" s="31">
        <v>20</v>
      </c>
      <c r="W2370" s="31">
        <v>4</v>
      </c>
      <c r="X2370" s="31" t="s">
        <v>29</v>
      </c>
      <c r="Y2370" s="29" t="s">
        <v>30</v>
      </c>
      <c r="Z2370" s="29" t="s">
        <v>45</v>
      </c>
      <c r="AA2370" s="29" t="s">
        <v>46</v>
      </c>
      <c r="AB2370"/>
      <c r="AC2370"/>
      <c r="AD2370"/>
      <c r="AE2370"/>
      <c r="AF2370"/>
      <c r="AG2370"/>
      <c r="AH2370"/>
      <c r="AI2370"/>
    </row>
    <row r="2371" spans="1:35" ht="15" customHeight="1" x14ac:dyDescent="0.35">
      <c r="A2371" s="32" t="s">
        <v>554</v>
      </c>
      <c r="B2371" s="33" t="s">
        <v>91</v>
      </c>
      <c r="C2371" s="34">
        <v>457</v>
      </c>
      <c r="D2371" s="33" t="s">
        <v>44</v>
      </c>
      <c r="E2371" s="33" t="s">
        <v>35</v>
      </c>
      <c r="F2371" s="33" t="s">
        <v>36</v>
      </c>
      <c r="G2371" s="33" t="s">
        <v>29</v>
      </c>
      <c r="H2371" s="33">
        <v>18</v>
      </c>
      <c r="I2371" s="35">
        <v>9.25</v>
      </c>
      <c r="P2371" s="29" t="s">
        <v>5914</v>
      </c>
      <c r="Q2371" s="29" t="s">
        <v>758</v>
      </c>
      <c r="R2371" s="29" t="s">
        <v>515</v>
      </c>
      <c r="S2371" s="29" t="s">
        <v>5915</v>
      </c>
      <c r="T2371" s="29" t="s">
        <v>44</v>
      </c>
      <c r="U2371" s="30">
        <v>151</v>
      </c>
      <c r="V2371" s="31">
        <v>22</v>
      </c>
      <c r="W2371" s="31">
        <v>4</v>
      </c>
      <c r="X2371" s="31" t="s">
        <v>25</v>
      </c>
      <c r="Y2371" s="29" t="s">
        <v>41</v>
      </c>
      <c r="Z2371" s="29" t="s">
        <v>45</v>
      </c>
      <c r="AA2371" s="29" t="s">
        <v>46</v>
      </c>
      <c r="AB2371"/>
      <c r="AC2371"/>
      <c r="AD2371"/>
      <c r="AE2371"/>
      <c r="AF2371"/>
      <c r="AG2371"/>
      <c r="AH2371"/>
      <c r="AI2371"/>
    </row>
    <row r="2372" spans="1:35" ht="15" customHeight="1" x14ac:dyDescent="0.35">
      <c r="A2372" s="23" t="s">
        <v>554</v>
      </c>
      <c r="B2372" s="24" t="s">
        <v>5916</v>
      </c>
      <c r="C2372" s="25">
        <v>393</v>
      </c>
      <c r="D2372" s="24" t="s">
        <v>44</v>
      </c>
      <c r="E2372" s="24" t="s">
        <v>195</v>
      </c>
      <c r="F2372" s="24" t="s">
        <v>59</v>
      </c>
      <c r="G2372" s="24" t="s">
        <v>25</v>
      </c>
      <c r="H2372" s="24">
        <v>17</v>
      </c>
      <c r="I2372" s="26">
        <v>13</v>
      </c>
      <c r="P2372" s="29" t="s">
        <v>5917</v>
      </c>
      <c r="Q2372" s="29" t="s">
        <v>1426</v>
      </c>
      <c r="R2372" s="29" t="s">
        <v>57</v>
      </c>
      <c r="S2372" s="29" t="s">
        <v>5918</v>
      </c>
      <c r="T2372" s="29" t="s">
        <v>22</v>
      </c>
      <c r="U2372" s="30">
        <v>531</v>
      </c>
      <c r="V2372" s="31">
        <v>20</v>
      </c>
      <c r="W2372" s="31">
        <v>4</v>
      </c>
      <c r="X2372" s="31" t="s">
        <v>29</v>
      </c>
      <c r="Y2372" s="29" t="s">
        <v>30</v>
      </c>
      <c r="Z2372" s="29" t="s">
        <v>45</v>
      </c>
      <c r="AA2372" s="29" t="s">
        <v>46</v>
      </c>
      <c r="AB2372"/>
      <c r="AC2372"/>
      <c r="AD2372"/>
      <c r="AE2372"/>
      <c r="AF2372"/>
      <c r="AG2372"/>
      <c r="AH2372"/>
      <c r="AI2372"/>
    </row>
    <row r="2373" spans="1:35" ht="15" customHeight="1" x14ac:dyDescent="0.35">
      <c r="A2373" s="32" t="s">
        <v>1372</v>
      </c>
      <c r="B2373" s="33" t="s">
        <v>5919</v>
      </c>
      <c r="C2373" s="34">
        <v>468</v>
      </c>
      <c r="D2373" s="33" t="s">
        <v>44</v>
      </c>
      <c r="E2373" s="33" t="s">
        <v>311</v>
      </c>
      <c r="F2373" s="33" t="s">
        <v>36</v>
      </c>
      <c r="G2373" s="33" t="s">
        <v>25</v>
      </c>
      <c r="H2373" s="33">
        <v>35</v>
      </c>
      <c r="I2373" s="35">
        <v>10.75</v>
      </c>
      <c r="P2373" s="29" t="s">
        <v>5920</v>
      </c>
      <c r="Q2373" s="29" t="s">
        <v>554</v>
      </c>
      <c r="R2373" s="29" t="s">
        <v>91</v>
      </c>
      <c r="S2373" s="29" t="s">
        <v>5921</v>
      </c>
      <c r="T2373" s="29" t="s">
        <v>44</v>
      </c>
      <c r="U2373" s="30">
        <v>494</v>
      </c>
      <c r="V2373" s="31">
        <v>22</v>
      </c>
      <c r="W2373" s="31">
        <v>10</v>
      </c>
      <c r="X2373" s="31" t="s">
        <v>29</v>
      </c>
      <c r="Y2373" s="29" t="s">
        <v>50</v>
      </c>
      <c r="Z2373" s="29" t="s">
        <v>45</v>
      </c>
      <c r="AA2373" s="29" t="s">
        <v>46</v>
      </c>
      <c r="AB2373"/>
      <c r="AC2373"/>
      <c r="AD2373"/>
      <c r="AE2373"/>
      <c r="AF2373"/>
      <c r="AG2373"/>
      <c r="AH2373"/>
      <c r="AI2373"/>
    </row>
    <row r="2374" spans="1:35" ht="15" customHeight="1" x14ac:dyDescent="0.35">
      <c r="A2374" s="23" t="s">
        <v>5922</v>
      </c>
      <c r="B2374" s="24" t="s">
        <v>1976</v>
      </c>
      <c r="C2374" s="25">
        <v>404</v>
      </c>
      <c r="D2374" s="24" t="s">
        <v>44</v>
      </c>
      <c r="E2374" s="24" t="s">
        <v>77</v>
      </c>
      <c r="F2374" s="24" t="s">
        <v>78</v>
      </c>
      <c r="G2374" s="24" t="s">
        <v>29</v>
      </c>
      <c r="H2374" s="24">
        <v>18</v>
      </c>
      <c r="I2374" s="26">
        <v>9.25</v>
      </c>
      <c r="P2374" s="29" t="s">
        <v>5923</v>
      </c>
      <c r="Q2374" s="29" t="s">
        <v>554</v>
      </c>
      <c r="R2374" s="29" t="s">
        <v>5916</v>
      </c>
      <c r="S2374" s="29" t="s">
        <v>5924</v>
      </c>
      <c r="T2374" s="29" t="s">
        <v>44</v>
      </c>
      <c r="U2374" s="30">
        <v>636</v>
      </c>
      <c r="V2374" s="31">
        <v>22</v>
      </c>
      <c r="W2374" s="31">
        <v>10</v>
      </c>
      <c r="X2374" s="31" t="s">
        <v>25</v>
      </c>
      <c r="Y2374" s="29" t="s">
        <v>30</v>
      </c>
      <c r="Z2374" s="29" t="s">
        <v>45</v>
      </c>
      <c r="AA2374" s="29" t="s">
        <v>46</v>
      </c>
      <c r="AB2374"/>
      <c r="AC2374"/>
      <c r="AD2374"/>
      <c r="AE2374"/>
      <c r="AF2374"/>
      <c r="AG2374"/>
      <c r="AH2374"/>
      <c r="AI2374"/>
    </row>
    <row r="2375" spans="1:35" ht="15" customHeight="1" x14ac:dyDescent="0.35">
      <c r="A2375" s="32" t="s">
        <v>377</v>
      </c>
      <c r="B2375" s="33" t="s">
        <v>898</v>
      </c>
      <c r="C2375" s="34">
        <v>117</v>
      </c>
      <c r="D2375" s="33" t="s">
        <v>44</v>
      </c>
      <c r="E2375" s="33" t="s">
        <v>382</v>
      </c>
      <c r="F2375" s="33" t="s">
        <v>86</v>
      </c>
      <c r="G2375" s="33" t="s">
        <v>29</v>
      </c>
      <c r="H2375" s="33">
        <v>34</v>
      </c>
      <c r="I2375" s="35">
        <v>9.5</v>
      </c>
      <c r="P2375" s="29" t="s">
        <v>5925</v>
      </c>
      <c r="Q2375" s="29" t="s">
        <v>1372</v>
      </c>
      <c r="R2375" s="29" t="s">
        <v>5919</v>
      </c>
      <c r="S2375" s="29" t="s">
        <v>5926</v>
      </c>
      <c r="T2375" s="29" t="s">
        <v>44</v>
      </c>
      <c r="U2375" s="30">
        <v>1242</v>
      </c>
      <c r="V2375" s="31">
        <v>19</v>
      </c>
      <c r="W2375" s="31">
        <v>2</v>
      </c>
      <c r="X2375" s="31" t="s">
        <v>25</v>
      </c>
      <c r="Y2375" s="29" t="s">
        <v>50</v>
      </c>
      <c r="Z2375" s="29" t="s">
        <v>45</v>
      </c>
      <c r="AA2375" s="29" t="s">
        <v>46</v>
      </c>
      <c r="AB2375"/>
      <c r="AC2375"/>
      <c r="AD2375"/>
      <c r="AE2375"/>
      <c r="AF2375"/>
      <c r="AG2375"/>
      <c r="AH2375"/>
      <c r="AI2375"/>
    </row>
    <row r="2376" spans="1:35" ht="15" customHeight="1" x14ac:dyDescent="0.35">
      <c r="A2376" s="23" t="s">
        <v>377</v>
      </c>
      <c r="B2376" s="24" t="s">
        <v>498</v>
      </c>
      <c r="C2376" s="25">
        <v>264</v>
      </c>
      <c r="D2376" s="24" t="s">
        <v>44</v>
      </c>
      <c r="E2376" s="24" t="s">
        <v>124</v>
      </c>
      <c r="F2376" s="24" t="s">
        <v>52</v>
      </c>
      <c r="G2376" s="24" t="s">
        <v>25</v>
      </c>
      <c r="H2376" s="24">
        <v>20</v>
      </c>
      <c r="I2376" s="26">
        <v>12.25</v>
      </c>
      <c r="P2376" s="29" t="s">
        <v>5927</v>
      </c>
      <c r="Q2376" s="29" t="s">
        <v>5922</v>
      </c>
      <c r="R2376" s="29" t="s">
        <v>1976</v>
      </c>
      <c r="S2376" s="29" t="s">
        <v>5928</v>
      </c>
      <c r="T2376" s="29" t="s">
        <v>44</v>
      </c>
      <c r="U2376" s="30">
        <v>263</v>
      </c>
      <c r="V2376" s="31">
        <v>23</v>
      </c>
      <c r="W2376" s="31">
        <v>2</v>
      </c>
      <c r="X2376" s="31" t="s">
        <v>29</v>
      </c>
      <c r="Y2376" s="29" t="s">
        <v>50</v>
      </c>
      <c r="Z2376" s="29" t="s">
        <v>45</v>
      </c>
      <c r="AA2376" s="29" t="s">
        <v>46</v>
      </c>
      <c r="AB2376"/>
      <c r="AC2376"/>
      <c r="AD2376"/>
      <c r="AE2376"/>
      <c r="AF2376"/>
      <c r="AG2376"/>
      <c r="AH2376"/>
      <c r="AI2376"/>
    </row>
    <row r="2377" spans="1:35" ht="15" customHeight="1" x14ac:dyDescent="0.35">
      <c r="A2377" s="32" t="s">
        <v>377</v>
      </c>
      <c r="B2377" s="33" t="s">
        <v>5929</v>
      </c>
      <c r="C2377" s="34">
        <v>104</v>
      </c>
      <c r="D2377" s="33" t="s">
        <v>22</v>
      </c>
      <c r="E2377" s="33" t="s">
        <v>209</v>
      </c>
      <c r="F2377" s="33" t="s">
        <v>134</v>
      </c>
      <c r="G2377" s="33" t="s">
        <v>25</v>
      </c>
      <c r="H2377" s="33">
        <v>20</v>
      </c>
      <c r="I2377" s="35">
        <v>11</v>
      </c>
      <c r="P2377" s="29" t="s">
        <v>5930</v>
      </c>
      <c r="Q2377" s="29" t="s">
        <v>377</v>
      </c>
      <c r="R2377" s="29" t="s">
        <v>898</v>
      </c>
      <c r="S2377" s="29" t="s">
        <v>5931</v>
      </c>
      <c r="T2377" s="29" t="s">
        <v>44</v>
      </c>
      <c r="U2377" s="30">
        <v>819</v>
      </c>
      <c r="V2377" s="31">
        <v>24</v>
      </c>
      <c r="W2377" s="31">
        <v>8</v>
      </c>
      <c r="X2377" s="31" t="s">
        <v>29</v>
      </c>
      <c r="Y2377" s="29" t="s">
        <v>41</v>
      </c>
      <c r="Z2377" s="29" t="s">
        <v>45</v>
      </c>
      <c r="AA2377" s="29" t="s">
        <v>46</v>
      </c>
      <c r="AB2377"/>
      <c r="AC2377"/>
      <c r="AD2377"/>
      <c r="AE2377"/>
      <c r="AF2377"/>
      <c r="AG2377"/>
      <c r="AH2377"/>
      <c r="AI2377"/>
    </row>
    <row r="2378" spans="1:35" ht="15" customHeight="1" x14ac:dyDescent="0.35">
      <c r="A2378" s="23" t="s">
        <v>377</v>
      </c>
      <c r="B2378" s="24" t="s">
        <v>876</v>
      </c>
      <c r="C2378" s="25">
        <v>106</v>
      </c>
      <c r="D2378" s="24" t="s">
        <v>22</v>
      </c>
      <c r="E2378" s="24" t="s">
        <v>23</v>
      </c>
      <c r="F2378" s="24" t="s">
        <v>24</v>
      </c>
      <c r="G2378" s="24" t="s">
        <v>29</v>
      </c>
      <c r="H2378" s="24">
        <v>19</v>
      </c>
      <c r="I2378" s="26">
        <v>9.75</v>
      </c>
      <c r="P2378" s="29" t="s">
        <v>5932</v>
      </c>
      <c r="Q2378" s="29" t="s">
        <v>377</v>
      </c>
      <c r="R2378" s="29" t="s">
        <v>498</v>
      </c>
      <c r="S2378" s="29" t="s">
        <v>2558</v>
      </c>
      <c r="T2378" s="29" t="s">
        <v>44</v>
      </c>
      <c r="U2378" s="30">
        <v>551</v>
      </c>
      <c r="V2378" s="31">
        <v>19</v>
      </c>
      <c r="W2378" s="31">
        <v>4</v>
      </c>
      <c r="X2378" s="31" t="s">
        <v>25</v>
      </c>
      <c r="Y2378" s="29" t="s">
        <v>41</v>
      </c>
      <c r="Z2378" s="29" t="s">
        <v>45</v>
      </c>
      <c r="AA2378" s="29" t="s">
        <v>46</v>
      </c>
      <c r="AB2378"/>
      <c r="AC2378"/>
      <c r="AD2378"/>
      <c r="AE2378"/>
      <c r="AF2378"/>
      <c r="AG2378"/>
      <c r="AH2378"/>
      <c r="AI2378"/>
    </row>
    <row r="2379" spans="1:35" ht="15" customHeight="1" x14ac:dyDescent="0.35">
      <c r="A2379" s="32" t="s">
        <v>377</v>
      </c>
      <c r="B2379" s="33" t="s">
        <v>1165</v>
      </c>
      <c r="C2379" s="34">
        <v>349</v>
      </c>
      <c r="D2379" s="33" t="s">
        <v>22</v>
      </c>
      <c r="E2379" s="33" t="s">
        <v>136</v>
      </c>
      <c r="F2379" s="33" t="s">
        <v>86</v>
      </c>
      <c r="G2379" s="33" t="s">
        <v>25</v>
      </c>
      <c r="H2379" s="33">
        <v>37</v>
      </c>
      <c r="I2379" s="35">
        <v>14.5</v>
      </c>
      <c r="P2379" s="29" t="s">
        <v>5933</v>
      </c>
      <c r="Q2379" s="29" t="s">
        <v>377</v>
      </c>
      <c r="R2379" s="29" t="s">
        <v>5929</v>
      </c>
      <c r="S2379" s="29" t="s">
        <v>5934</v>
      </c>
      <c r="T2379" s="29" t="s">
        <v>22</v>
      </c>
      <c r="U2379" s="30">
        <v>810</v>
      </c>
      <c r="V2379" s="31">
        <v>23</v>
      </c>
      <c r="W2379" s="31">
        <v>10</v>
      </c>
      <c r="X2379" s="31" t="s">
        <v>25</v>
      </c>
      <c r="Y2379" s="29" t="s">
        <v>30</v>
      </c>
      <c r="Z2379" s="29" t="s">
        <v>45</v>
      </c>
      <c r="AA2379" s="29" t="s">
        <v>46</v>
      </c>
      <c r="AB2379"/>
      <c r="AC2379"/>
      <c r="AD2379"/>
      <c r="AE2379"/>
      <c r="AF2379"/>
      <c r="AG2379"/>
      <c r="AH2379"/>
      <c r="AI2379"/>
    </row>
    <row r="2380" spans="1:35" ht="15" customHeight="1" x14ac:dyDescent="0.35">
      <c r="A2380" s="23" t="s">
        <v>377</v>
      </c>
      <c r="B2380" s="24" t="s">
        <v>3257</v>
      </c>
      <c r="C2380" s="25">
        <v>72</v>
      </c>
      <c r="D2380" s="24" t="s">
        <v>22</v>
      </c>
      <c r="E2380" s="24" t="s">
        <v>250</v>
      </c>
      <c r="F2380" s="24" t="s">
        <v>36</v>
      </c>
      <c r="G2380" s="24" t="s">
        <v>25</v>
      </c>
      <c r="H2380" s="24">
        <v>38</v>
      </c>
      <c r="I2380" s="26">
        <v>12</v>
      </c>
      <c r="P2380" s="29" t="s">
        <v>5935</v>
      </c>
      <c r="Q2380" s="29" t="s">
        <v>377</v>
      </c>
      <c r="R2380" s="29" t="s">
        <v>876</v>
      </c>
      <c r="S2380" s="29" t="s">
        <v>5936</v>
      </c>
      <c r="T2380" s="29" t="s">
        <v>22</v>
      </c>
      <c r="U2380" s="30">
        <v>653</v>
      </c>
      <c r="V2380" s="31">
        <v>18</v>
      </c>
      <c r="W2380" s="31">
        <v>2</v>
      </c>
      <c r="X2380" s="31" t="s">
        <v>25</v>
      </c>
      <c r="Y2380" s="29" t="s">
        <v>30</v>
      </c>
      <c r="Z2380" s="29" t="s">
        <v>45</v>
      </c>
      <c r="AA2380" s="29" t="s">
        <v>46</v>
      </c>
      <c r="AB2380"/>
      <c r="AC2380"/>
      <c r="AD2380"/>
      <c r="AE2380"/>
      <c r="AF2380"/>
      <c r="AG2380"/>
      <c r="AH2380"/>
      <c r="AI2380"/>
    </row>
    <row r="2381" spans="1:35" ht="15" customHeight="1" x14ac:dyDescent="0.35">
      <c r="A2381" s="32" t="s">
        <v>377</v>
      </c>
      <c r="B2381" s="33" t="s">
        <v>672</v>
      </c>
      <c r="C2381" s="34">
        <v>141</v>
      </c>
      <c r="D2381" s="33" t="s">
        <v>22</v>
      </c>
      <c r="E2381" s="33" t="s">
        <v>250</v>
      </c>
      <c r="F2381" s="33" t="s">
        <v>36</v>
      </c>
      <c r="G2381" s="33" t="s">
        <v>25</v>
      </c>
      <c r="H2381" s="33">
        <v>36</v>
      </c>
      <c r="I2381" s="35">
        <v>14</v>
      </c>
      <c r="P2381" s="29" t="s">
        <v>5937</v>
      </c>
      <c r="Q2381" s="29" t="s">
        <v>377</v>
      </c>
      <c r="R2381" s="29" t="s">
        <v>1165</v>
      </c>
      <c r="S2381" s="29" t="s">
        <v>5938</v>
      </c>
      <c r="T2381" s="29" t="s">
        <v>22</v>
      </c>
      <c r="U2381" s="30">
        <v>1266</v>
      </c>
      <c r="V2381" s="31">
        <v>20</v>
      </c>
      <c r="W2381" s="31">
        <v>4</v>
      </c>
      <c r="X2381" s="31" t="s">
        <v>25</v>
      </c>
      <c r="Y2381" s="29" t="s">
        <v>30</v>
      </c>
      <c r="Z2381" s="29" t="s">
        <v>45</v>
      </c>
      <c r="AA2381" s="29" t="s">
        <v>46</v>
      </c>
      <c r="AB2381"/>
      <c r="AC2381"/>
      <c r="AD2381"/>
      <c r="AE2381"/>
      <c r="AF2381"/>
      <c r="AG2381"/>
      <c r="AH2381"/>
      <c r="AI2381"/>
    </row>
    <row r="2382" spans="1:35" ht="15" customHeight="1" x14ac:dyDescent="0.35">
      <c r="A2382" s="23" t="s">
        <v>1290</v>
      </c>
      <c r="B2382" s="24" t="s">
        <v>945</v>
      </c>
      <c r="C2382" s="25">
        <v>254</v>
      </c>
      <c r="D2382" s="24" t="s">
        <v>22</v>
      </c>
      <c r="E2382" s="24" t="s">
        <v>124</v>
      </c>
      <c r="F2382" s="24" t="s">
        <v>52</v>
      </c>
      <c r="G2382" s="24" t="s">
        <v>29</v>
      </c>
      <c r="H2382" s="24">
        <v>17</v>
      </c>
      <c r="I2382" s="26">
        <v>6.5</v>
      </c>
      <c r="P2382" s="29" t="s">
        <v>5939</v>
      </c>
      <c r="Q2382" s="29" t="s">
        <v>377</v>
      </c>
      <c r="R2382" s="29" t="s">
        <v>3257</v>
      </c>
      <c r="S2382" s="29" t="s">
        <v>5940</v>
      </c>
      <c r="T2382" s="29" t="s">
        <v>22</v>
      </c>
      <c r="U2382" s="30">
        <v>636</v>
      </c>
      <c r="V2382" s="31">
        <v>20</v>
      </c>
      <c r="W2382" s="31">
        <v>4</v>
      </c>
      <c r="X2382" s="31" t="s">
        <v>25</v>
      </c>
      <c r="Y2382" s="29" t="s">
        <v>41</v>
      </c>
      <c r="Z2382" s="29" t="s">
        <v>45</v>
      </c>
      <c r="AA2382" s="29" t="s">
        <v>46</v>
      </c>
      <c r="AB2382"/>
      <c r="AC2382"/>
      <c r="AD2382"/>
      <c r="AE2382"/>
      <c r="AF2382"/>
      <c r="AG2382"/>
      <c r="AH2382"/>
      <c r="AI2382"/>
    </row>
    <row r="2383" spans="1:35" ht="15" customHeight="1" x14ac:dyDescent="0.35">
      <c r="A2383" s="32" t="s">
        <v>5247</v>
      </c>
      <c r="B2383" s="33" t="s">
        <v>160</v>
      </c>
      <c r="C2383" s="34">
        <v>50</v>
      </c>
      <c r="D2383" s="33" t="s">
        <v>44</v>
      </c>
      <c r="E2383" s="33" t="s">
        <v>71</v>
      </c>
      <c r="F2383" s="33" t="s">
        <v>72</v>
      </c>
      <c r="G2383" s="33" t="s">
        <v>29</v>
      </c>
      <c r="H2383" s="33">
        <v>19</v>
      </c>
      <c r="I2383" s="35">
        <v>8.25</v>
      </c>
      <c r="P2383" s="29" t="s">
        <v>5941</v>
      </c>
      <c r="Q2383" s="29" t="s">
        <v>377</v>
      </c>
      <c r="R2383" s="29" t="s">
        <v>672</v>
      </c>
      <c r="S2383" s="29" t="s">
        <v>5942</v>
      </c>
      <c r="T2383" s="29" t="s">
        <v>22</v>
      </c>
      <c r="U2383" s="30">
        <v>1098</v>
      </c>
      <c r="V2383" s="31">
        <v>23</v>
      </c>
      <c r="W2383" s="31">
        <v>10</v>
      </c>
      <c r="X2383" s="31" t="s">
        <v>25</v>
      </c>
      <c r="Y2383" s="29" t="s">
        <v>30</v>
      </c>
      <c r="Z2383" s="29" t="s">
        <v>45</v>
      </c>
      <c r="AA2383" s="29" t="s">
        <v>46</v>
      </c>
      <c r="AB2383"/>
      <c r="AC2383"/>
      <c r="AD2383"/>
      <c r="AE2383"/>
      <c r="AF2383"/>
      <c r="AG2383"/>
      <c r="AH2383"/>
      <c r="AI2383"/>
    </row>
    <row r="2384" spans="1:35" ht="15" customHeight="1" x14ac:dyDescent="0.35">
      <c r="A2384" s="23" t="s">
        <v>1476</v>
      </c>
      <c r="B2384" s="24" t="s">
        <v>180</v>
      </c>
      <c r="C2384" s="25">
        <v>380</v>
      </c>
      <c r="D2384" s="24" t="s">
        <v>44</v>
      </c>
      <c r="E2384" s="24" t="s">
        <v>45</v>
      </c>
      <c r="F2384" s="24" t="s">
        <v>46</v>
      </c>
      <c r="G2384" s="24" t="s">
        <v>29</v>
      </c>
      <c r="H2384" s="24">
        <v>36</v>
      </c>
      <c r="I2384" s="26">
        <v>9.25</v>
      </c>
      <c r="P2384" s="29" t="s">
        <v>5943</v>
      </c>
      <c r="Q2384" s="29" t="s">
        <v>1290</v>
      </c>
      <c r="R2384" s="29" t="s">
        <v>945</v>
      </c>
      <c r="S2384" s="29" t="s">
        <v>5944</v>
      </c>
      <c r="T2384" s="29" t="s">
        <v>22</v>
      </c>
      <c r="U2384" s="30">
        <v>1197</v>
      </c>
      <c r="V2384" s="31">
        <v>20</v>
      </c>
      <c r="W2384" s="31">
        <v>4</v>
      </c>
      <c r="X2384" s="31" t="s">
        <v>29</v>
      </c>
      <c r="Y2384" s="29" t="s">
        <v>41</v>
      </c>
      <c r="Z2384" s="29" t="s">
        <v>45</v>
      </c>
      <c r="AA2384" s="29" t="s">
        <v>46</v>
      </c>
      <c r="AB2384"/>
      <c r="AC2384"/>
      <c r="AD2384"/>
      <c r="AE2384"/>
      <c r="AF2384"/>
      <c r="AG2384"/>
      <c r="AH2384"/>
      <c r="AI2384"/>
    </row>
    <row r="2385" spans="1:35" ht="15" customHeight="1" x14ac:dyDescent="0.35">
      <c r="A2385" s="32" t="s">
        <v>244</v>
      </c>
      <c r="B2385" s="33" t="s">
        <v>2221</v>
      </c>
      <c r="C2385" s="34">
        <v>291</v>
      </c>
      <c r="D2385" s="33" t="s">
        <v>22</v>
      </c>
      <c r="E2385" s="33" t="s">
        <v>259</v>
      </c>
      <c r="F2385" s="33" t="s">
        <v>46</v>
      </c>
      <c r="G2385" s="33" t="s">
        <v>25</v>
      </c>
      <c r="H2385" s="33">
        <v>20</v>
      </c>
      <c r="I2385" s="35">
        <v>10.5</v>
      </c>
      <c r="P2385" s="29" t="s">
        <v>5945</v>
      </c>
      <c r="Q2385" s="29" t="s">
        <v>5247</v>
      </c>
      <c r="R2385" s="29" t="s">
        <v>160</v>
      </c>
      <c r="S2385" s="29" t="s">
        <v>5946</v>
      </c>
      <c r="T2385" s="29" t="s">
        <v>44</v>
      </c>
      <c r="U2385" s="30">
        <v>946</v>
      </c>
      <c r="V2385" s="31">
        <v>23</v>
      </c>
      <c r="W2385" s="31">
        <v>10</v>
      </c>
      <c r="X2385" s="31" t="s">
        <v>25</v>
      </c>
      <c r="Y2385" s="29" t="s">
        <v>30</v>
      </c>
      <c r="Z2385" s="29" t="s">
        <v>45</v>
      </c>
      <c r="AA2385" s="29" t="s">
        <v>46</v>
      </c>
      <c r="AB2385"/>
      <c r="AC2385"/>
      <c r="AD2385"/>
      <c r="AE2385"/>
      <c r="AF2385"/>
      <c r="AG2385"/>
      <c r="AH2385"/>
      <c r="AI2385"/>
    </row>
    <row r="2386" spans="1:35" ht="15" customHeight="1" x14ac:dyDescent="0.35">
      <c r="A2386" s="23" t="s">
        <v>2194</v>
      </c>
      <c r="B2386" s="24" t="s">
        <v>450</v>
      </c>
      <c r="C2386" s="25">
        <v>88</v>
      </c>
      <c r="D2386" s="24" t="s">
        <v>22</v>
      </c>
      <c r="E2386" s="24" t="s">
        <v>97</v>
      </c>
      <c r="F2386" s="24" t="s">
        <v>46</v>
      </c>
      <c r="G2386" s="24" t="s">
        <v>25</v>
      </c>
      <c r="H2386" s="24">
        <v>19</v>
      </c>
      <c r="I2386" s="26">
        <v>10.5</v>
      </c>
      <c r="P2386" s="29" t="s">
        <v>5947</v>
      </c>
      <c r="Q2386" s="29" t="s">
        <v>1476</v>
      </c>
      <c r="R2386" s="29" t="s">
        <v>180</v>
      </c>
      <c r="S2386" s="29" t="s">
        <v>281</v>
      </c>
      <c r="T2386" s="29" t="s">
        <v>44</v>
      </c>
      <c r="U2386" s="30">
        <v>1132</v>
      </c>
      <c r="V2386" s="31">
        <v>18</v>
      </c>
      <c r="W2386" s="31">
        <v>2</v>
      </c>
      <c r="X2386" s="31" t="s">
        <v>25</v>
      </c>
      <c r="Y2386" s="29" t="s">
        <v>41</v>
      </c>
      <c r="Z2386" s="29" t="s">
        <v>45</v>
      </c>
      <c r="AA2386" s="29" t="s">
        <v>46</v>
      </c>
      <c r="AB2386"/>
      <c r="AC2386"/>
      <c r="AD2386"/>
      <c r="AE2386"/>
      <c r="AF2386"/>
      <c r="AG2386"/>
      <c r="AH2386"/>
      <c r="AI2386"/>
    </row>
    <row r="2387" spans="1:35" ht="15" customHeight="1" x14ac:dyDescent="0.35">
      <c r="A2387" s="32" t="s">
        <v>1510</v>
      </c>
      <c r="B2387" s="33" t="s">
        <v>601</v>
      </c>
      <c r="C2387" s="34">
        <v>372</v>
      </c>
      <c r="D2387" s="33" t="s">
        <v>44</v>
      </c>
      <c r="E2387" s="33" t="s">
        <v>77</v>
      </c>
      <c r="F2387" s="33" t="s">
        <v>78</v>
      </c>
      <c r="G2387" s="33" t="s">
        <v>29</v>
      </c>
      <c r="H2387" s="33">
        <v>20</v>
      </c>
      <c r="I2387" s="35">
        <v>9.75</v>
      </c>
      <c r="P2387" s="29" t="s">
        <v>5948</v>
      </c>
      <c r="Q2387" s="29" t="s">
        <v>244</v>
      </c>
      <c r="R2387" s="29" t="s">
        <v>2221</v>
      </c>
      <c r="S2387" s="29" t="s">
        <v>5949</v>
      </c>
      <c r="T2387" s="29" t="s">
        <v>22</v>
      </c>
      <c r="U2387" s="30">
        <v>628</v>
      </c>
      <c r="V2387" s="31">
        <v>20</v>
      </c>
      <c r="W2387" s="31">
        <v>2</v>
      </c>
      <c r="X2387" s="31" t="s">
        <v>25</v>
      </c>
      <c r="Y2387" s="29" t="s">
        <v>41</v>
      </c>
      <c r="Z2387" s="29" t="s">
        <v>45</v>
      </c>
      <c r="AA2387" s="29" t="s">
        <v>46</v>
      </c>
      <c r="AB2387"/>
      <c r="AC2387"/>
      <c r="AD2387"/>
      <c r="AE2387"/>
      <c r="AF2387"/>
      <c r="AG2387"/>
      <c r="AH2387"/>
      <c r="AI2387"/>
    </row>
    <row r="2388" spans="1:35" ht="15" customHeight="1" x14ac:dyDescent="0.35">
      <c r="A2388" s="23" t="s">
        <v>847</v>
      </c>
      <c r="B2388" s="24" t="s">
        <v>483</v>
      </c>
      <c r="C2388" s="25">
        <v>296</v>
      </c>
      <c r="D2388" s="24" t="s">
        <v>44</v>
      </c>
      <c r="E2388" s="24" t="s">
        <v>77</v>
      </c>
      <c r="F2388" s="24" t="s">
        <v>78</v>
      </c>
      <c r="G2388" s="24" t="s">
        <v>29</v>
      </c>
      <c r="H2388" s="24">
        <v>18</v>
      </c>
      <c r="I2388" s="26">
        <v>9.75</v>
      </c>
      <c r="P2388" s="29" t="s">
        <v>5950</v>
      </c>
      <c r="Q2388" s="29" t="s">
        <v>2194</v>
      </c>
      <c r="R2388" s="29" t="s">
        <v>450</v>
      </c>
      <c r="S2388" s="29" t="s">
        <v>5951</v>
      </c>
      <c r="T2388" s="29" t="s">
        <v>22</v>
      </c>
      <c r="U2388" s="30">
        <v>749</v>
      </c>
      <c r="V2388" s="31">
        <v>22</v>
      </c>
      <c r="W2388" s="31">
        <v>10</v>
      </c>
      <c r="X2388" s="31" t="s">
        <v>29</v>
      </c>
      <c r="Y2388" s="29" t="s">
        <v>41</v>
      </c>
      <c r="Z2388" s="29" t="s">
        <v>45</v>
      </c>
      <c r="AA2388" s="29" t="s">
        <v>46</v>
      </c>
      <c r="AB2388"/>
      <c r="AC2388"/>
      <c r="AD2388"/>
      <c r="AE2388"/>
      <c r="AF2388"/>
      <c r="AG2388"/>
      <c r="AH2388"/>
      <c r="AI2388"/>
    </row>
    <row r="2389" spans="1:35" ht="15" customHeight="1" x14ac:dyDescent="0.35">
      <c r="A2389" s="32" t="s">
        <v>4157</v>
      </c>
      <c r="B2389" s="33" t="s">
        <v>358</v>
      </c>
      <c r="C2389" s="34">
        <v>84</v>
      </c>
      <c r="D2389" s="33" t="s">
        <v>22</v>
      </c>
      <c r="E2389" s="33" t="s">
        <v>279</v>
      </c>
      <c r="F2389" s="33" t="s">
        <v>112</v>
      </c>
      <c r="G2389" s="33" t="s">
        <v>29</v>
      </c>
      <c r="H2389" s="33">
        <v>30</v>
      </c>
      <c r="I2389" s="35">
        <v>6.25</v>
      </c>
      <c r="P2389" s="29" t="s">
        <v>5952</v>
      </c>
      <c r="Q2389" s="29" t="s">
        <v>1510</v>
      </c>
      <c r="R2389" s="29" t="s">
        <v>601</v>
      </c>
      <c r="S2389" s="29" t="s">
        <v>5953</v>
      </c>
      <c r="T2389" s="29" t="s">
        <v>44</v>
      </c>
      <c r="U2389" s="30">
        <v>807</v>
      </c>
      <c r="V2389" s="31">
        <v>21</v>
      </c>
      <c r="W2389" s="31">
        <v>10</v>
      </c>
      <c r="X2389" s="31" t="s">
        <v>29</v>
      </c>
      <c r="Y2389" s="29" t="s">
        <v>41</v>
      </c>
      <c r="Z2389" s="29" t="s">
        <v>45</v>
      </c>
      <c r="AA2389" s="29" t="s">
        <v>46</v>
      </c>
      <c r="AB2389"/>
      <c r="AC2389"/>
      <c r="AD2389"/>
      <c r="AE2389"/>
      <c r="AF2389"/>
      <c r="AG2389"/>
      <c r="AH2389"/>
      <c r="AI2389"/>
    </row>
    <row r="2390" spans="1:35" ht="15" customHeight="1" x14ac:dyDescent="0.35">
      <c r="A2390" s="23" t="s">
        <v>1553</v>
      </c>
      <c r="B2390" s="24" t="s">
        <v>854</v>
      </c>
      <c r="C2390" s="25">
        <v>268</v>
      </c>
      <c r="D2390" s="24" t="s">
        <v>44</v>
      </c>
      <c r="E2390" s="24" t="s">
        <v>124</v>
      </c>
      <c r="F2390" s="24" t="s">
        <v>52</v>
      </c>
      <c r="G2390" s="24" t="s">
        <v>25</v>
      </c>
      <c r="H2390" s="24">
        <v>20</v>
      </c>
      <c r="I2390" s="26">
        <v>12.25</v>
      </c>
      <c r="P2390" s="29" t="s">
        <v>5954</v>
      </c>
      <c r="Q2390" s="29" t="s">
        <v>847</v>
      </c>
      <c r="R2390" s="29" t="s">
        <v>483</v>
      </c>
      <c r="S2390" s="29" t="s">
        <v>1333</v>
      </c>
      <c r="T2390" s="29" t="s">
        <v>44</v>
      </c>
      <c r="U2390" s="30">
        <v>635</v>
      </c>
      <c r="V2390" s="31">
        <v>22</v>
      </c>
      <c r="W2390" s="31">
        <v>6</v>
      </c>
      <c r="X2390" s="31" t="s">
        <v>29</v>
      </c>
      <c r="Y2390" s="29" t="s">
        <v>50</v>
      </c>
      <c r="Z2390" s="29" t="s">
        <v>45</v>
      </c>
      <c r="AA2390" s="29" t="s">
        <v>46</v>
      </c>
      <c r="AB2390"/>
      <c r="AC2390"/>
      <c r="AD2390"/>
      <c r="AE2390"/>
      <c r="AF2390"/>
      <c r="AG2390"/>
      <c r="AH2390"/>
      <c r="AI2390"/>
    </row>
    <row r="2391" spans="1:35" ht="15" customHeight="1" x14ac:dyDescent="0.35">
      <c r="A2391" s="32" t="s">
        <v>5955</v>
      </c>
      <c r="B2391" s="33" t="s">
        <v>822</v>
      </c>
      <c r="C2391" s="34">
        <v>309</v>
      </c>
      <c r="D2391" s="33" t="s">
        <v>22</v>
      </c>
      <c r="E2391" s="33" t="s">
        <v>181</v>
      </c>
      <c r="F2391" s="33" t="s">
        <v>24</v>
      </c>
      <c r="G2391" s="33" t="s">
        <v>29</v>
      </c>
      <c r="H2391" s="33">
        <v>33</v>
      </c>
      <c r="I2391" s="35">
        <v>7</v>
      </c>
      <c r="P2391" s="29" t="s">
        <v>5956</v>
      </c>
      <c r="Q2391" s="29" t="s">
        <v>4157</v>
      </c>
      <c r="R2391" s="29" t="s">
        <v>358</v>
      </c>
      <c r="S2391" s="29" t="s">
        <v>5957</v>
      </c>
      <c r="T2391" s="29" t="s">
        <v>22</v>
      </c>
      <c r="U2391" s="30">
        <v>913</v>
      </c>
      <c r="V2391" s="31">
        <v>23</v>
      </c>
      <c r="W2391" s="31">
        <v>2</v>
      </c>
      <c r="X2391" s="31" t="s">
        <v>29</v>
      </c>
      <c r="Y2391" s="29" t="s">
        <v>50</v>
      </c>
      <c r="Z2391" s="29" t="s">
        <v>45</v>
      </c>
      <c r="AA2391" s="29" t="s">
        <v>46</v>
      </c>
      <c r="AB2391"/>
      <c r="AC2391"/>
      <c r="AD2391"/>
      <c r="AE2391"/>
      <c r="AF2391"/>
      <c r="AG2391"/>
      <c r="AH2391"/>
      <c r="AI2391"/>
    </row>
    <row r="2392" spans="1:35" ht="15" customHeight="1" x14ac:dyDescent="0.35">
      <c r="A2392" s="23" t="s">
        <v>5958</v>
      </c>
      <c r="B2392" s="24" t="s">
        <v>726</v>
      </c>
      <c r="C2392" s="25">
        <v>219</v>
      </c>
      <c r="D2392" s="24" t="s">
        <v>22</v>
      </c>
      <c r="E2392" s="24" t="s">
        <v>186</v>
      </c>
      <c r="F2392" s="24" t="s">
        <v>86</v>
      </c>
      <c r="G2392" s="24" t="s">
        <v>25</v>
      </c>
      <c r="H2392" s="24">
        <v>19</v>
      </c>
      <c r="I2392" s="26">
        <v>14.25</v>
      </c>
      <c r="P2392" s="29" t="s">
        <v>5959</v>
      </c>
      <c r="Q2392" s="29" t="s">
        <v>1553</v>
      </c>
      <c r="R2392" s="29" t="s">
        <v>854</v>
      </c>
      <c r="S2392" s="29" t="s">
        <v>2507</v>
      </c>
      <c r="T2392" s="29" t="s">
        <v>44</v>
      </c>
      <c r="U2392" s="30">
        <v>379</v>
      </c>
      <c r="V2392" s="31">
        <v>20</v>
      </c>
      <c r="W2392" s="31">
        <v>4</v>
      </c>
      <c r="X2392" s="31" t="s">
        <v>25</v>
      </c>
      <c r="Y2392" s="29" t="s">
        <v>30</v>
      </c>
      <c r="Z2392" s="29" t="s">
        <v>45</v>
      </c>
      <c r="AA2392" s="29" t="s">
        <v>46</v>
      </c>
      <c r="AB2392"/>
      <c r="AC2392"/>
      <c r="AD2392"/>
      <c r="AE2392"/>
      <c r="AF2392"/>
      <c r="AG2392"/>
      <c r="AH2392"/>
      <c r="AI2392"/>
    </row>
    <row r="2393" spans="1:35" ht="15" customHeight="1" x14ac:dyDescent="0.35">
      <c r="A2393" s="32" t="s">
        <v>537</v>
      </c>
      <c r="B2393" s="33" t="s">
        <v>5685</v>
      </c>
      <c r="C2393" s="34">
        <v>298</v>
      </c>
      <c r="D2393" s="33" t="s">
        <v>44</v>
      </c>
      <c r="E2393" s="33" t="s">
        <v>35</v>
      </c>
      <c r="F2393" s="33" t="s">
        <v>36</v>
      </c>
      <c r="G2393" s="33" t="s">
        <v>29</v>
      </c>
      <c r="H2393" s="33">
        <v>19</v>
      </c>
      <c r="I2393" s="35">
        <v>5.25</v>
      </c>
      <c r="P2393" s="29" t="s">
        <v>5960</v>
      </c>
      <c r="Q2393" s="29" t="s">
        <v>5955</v>
      </c>
      <c r="R2393" s="29" t="s">
        <v>822</v>
      </c>
      <c r="S2393" s="29" t="s">
        <v>5961</v>
      </c>
      <c r="T2393" s="29" t="s">
        <v>22</v>
      </c>
      <c r="U2393" s="30">
        <v>198</v>
      </c>
      <c r="V2393" s="31">
        <v>23</v>
      </c>
      <c r="W2393" s="31">
        <v>8</v>
      </c>
      <c r="X2393" s="31" t="s">
        <v>29</v>
      </c>
      <c r="Y2393" s="29" t="s">
        <v>30</v>
      </c>
      <c r="Z2393" s="29" t="s">
        <v>45</v>
      </c>
      <c r="AA2393" s="29" t="s">
        <v>46</v>
      </c>
      <c r="AB2393"/>
      <c r="AC2393"/>
      <c r="AD2393"/>
      <c r="AE2393"/>
      <c r="AF2393"/>
      <c r="AG2393"/>
      <c r="AH2393"/>
      <c r="AI2393"/>
    </row>
    <row r="2394" spans="1:35" ht="15" customHeight="1" x14ac:dyDescent="0.35">
      <c r="A2394" s="23" t="s">
        <v>869</v>
      </c>
      <c r="B2394" s="24" t="s">
        <v>4299</v>
      </c>
      <c r="C2394" s="25">
        <v>466</v>
      </c>
      <c r="D2394" s="24" t="s">
        <v>22</v>
      </c>
      <c r="E2394" s="24" t="s">
        <v>255</v>
      </c>
      <c r="F2394" s="24" t="s">
        <v>32</v>
      </c>
      <c r="G2394" s="24" t="s">
        <v>29</v>
      </c>
      <c r="H2394" s="24">
        <v>34</v>
      </c>
      <c r="I2394" s="26">
        <v>9</v>
      </c>
      <c r="P2394" s="29" t="s">
        <v>5962</v>
      </c>
      <c r="Q2394" s="29" t="s">
        <v>5958</v>
      </c>
      <c r="R2394" s="29" t="s">
        <v>726</v>
      </c>
      <c r="S2394" s="29" t="s">
        <v>5963</v>
      </c>
      <c r="T2394" s="29" t="s">
        <v>22</v>
      </c>
      <c r="U2394" s="30">
        <v>182</v>
      </c>
      <c r="V2394" s="31">
        <v>20</v>
      </c>
      <c r="W2394" s="31">
        <v>4</v>
      </c>
      <c r="X2394" s="31" t="s">
        <v>29</v>
      </c>
      <c r="Y2394" s="29" t="s">
        <v>50</v>
      </c>
      <c r="Z2394" s="29" t="s">
        <v>45</v>
      </c>
      <c r="AA2394" s="29" t="s">
        <v>46</v>
      </c>
      <c r="AB2394"/>
      <c r="AC2394"/>
      <c r="AD2394"/>
      <c r="AE2394"/>
      <c r="AF2394"/>
      <c r="AG2394"/>
      <c r="AH2394"/>
      <c r="AI2394"/>
    </row>
    <row r="2395" spans="1:35" ht="15" customHeight="1" x14ac:dyDescent="0.35">
      <c r="A2395" s="32" t="s">
        <v>1566</v>
      </c>
      <c r="B2395" s="33" t="s">
        <v>5964</v>
      </c>
      <c r="C2395" s="34">
        <v>338</v>
      </c>
      <c r="D2395" s="33" t="s">
        <v>22</v>
      </c>
      <c r="E2395" s="33" t="s">
        <v>156</v>
      </c>
      <c r="F2395" s="33" t="s">
        <v>52</v>
      </c>
      <c r="G2395" s="33" t="s">
        <v>29</v>
      </c>
      <c r="H2395" s="33">
        <v>17</v>
      </c>
      <c r="I2395" s="35">
        <v>6</v>
      </c>
      <c r="P2395" s="29" t="s">
        <v>5965</v>
      </c>
      <c r="Q2395" s="29" t="s">
        <v>537</v>
      </c>
      <c r="R2395" s="29" t="s">
        <v>5685</v>
      </c>
      <c r="S2395" s="29" t="s">
        <v>4858</v>
      </c>
      <c r="T2395" s="29" t="s">
        <v>44</v>
      </c>
      <c r="U2395" s="30">
        <v>555</v>
      </c>
      <c r="V2395" s="31">
        <v>24</v>
      </c>
      <c r="W2395" s="31">
        <v>2</v>
      </c>
      <c r="X2395" s="31" t="s">
        <v>29</v>
      </c>
      <c r="Y2395" s="29" t="s">
        <v>41</v>
      </c>
      <c r="Z2395" s="29" t="s">
        <v>45</v>
      </c>
      <c r="AA2395" s="29" t="s">
        <v>46</v>
      </c>
      <c r="AB2395"/>
      <c r="AC2395"/>
      <c r="AD2395"/>
      <c r="AE2395"/>
      <c r="AF2395"/>
      <c r="AG2395"/>
      <c r="AH2395"/>
      <c r="AI2395"/>
    </row>
    <row r="2396" spans="1:35" ht="15" customHeight="1" x14ac:dyDescent="0.35">
      <c r="A2396" s="23" t="s">
        <v>841</v>
      </c>
      <c r="B2396" s="24" t="s">
        <v>2221</v>
      </c>
      <c r="C2396" s="25">
        <v>491</v>
      </c>
      <c r="D2396" s="24" t="s">
        <v>22</v>
      </c>
      <c r="E2396" s="24" t="s">
        <v>77</v>
      </c>
      <c r="F2396" s="24" t="s">
        <v>78</v>
      </c>
      <c r="G2396" s="24" t="s">
        <v>29</v>
      </c>
      <c r="H2396" s="24">
        <v>19</v>
      </c>
      <c r="I2396" s="26">
        <v>9.75</v>
      </c>
      <c r="P2396" s="29" t="s">
        <v>5966</v>
      </c>
      <c r="Q2396" s="29" t="s">
        <v>869</v>
      </c>
      <c r="R2396" s="29" t="s">
        <v>4299</v>
      </c>
      <c r="S2396" s="29" t="s">
        <v>2039</v>
      </c>
      <c r="T2396" s="29" t="s">
        <v>22</v>
      </c>
      <c r="U2396" s="30">
        <v>100</v>
      </c>
      <c r="V2396" s="31">
        <v>20</v>
      </c>
      <c r="W2396" s="31">
        <v>4</v>
      </c>
      <c r="X2396" s="31" t="s">
        <v>29</v>
      </c>
      <c r="Y2396" s="29" t="s">
        <v>50</v>
      </c>
      <c r="Z2396" s="29" t="s">
        <v>45</v>
      </c>
      <c r="AA2396" s="29" t="s">
        <v>46</v>
      </c>
      <c r="AB2396"/>
      <c r="AC2396"/>
      <c r="AD2396"/>
      <c r="AE2396"/>
      <c r="AF2396"/>
      <c r="AG2396"/>
      <c r="AH2396"/>
      <c r="AI2396"/>
    </row>
    <row r="2397" spans="1:35" ht="15" customHeight="1" x14ac:dyDescent="0.35">
      <c r="A2397" s="32" t="s">
        <v>5632</v>
      </c>
      <c r="B2397" s="33" t="s">
        <v>4545</v>
      </c>
      <c r="C2397" s="34">
        <v>492</v>
      </c>
      <c r="D2397" s="33" t="s">
        <v>22</v>
      </c>
      <c r="E2397" s="33" t="s">
        <v>460</v>
      </c>
      <c r="F2397" s="33" t="s">
        <v>52</v>
      </c>
      <c r="G2397" s="33" t="s">
        <v>29</v>
      </c>
      <c r="H2397" s="33">
        <v>17</v>
      </c>
      <c r="I2397" s="35">
        <v>7.25</v>
      </c>
      <c r="P2397" s="29" t="s">
        <v>5967</v>
      </c>
      <c r="Q2397" s="29" t="s">
        <v>1566</v>
      </c>
      <c r="R2397" s="29" t="s">
        <v>5964</v>
      </c>
      <c r="S2397" s="29" t="s">
        <v>5968</v>
      </c>
      <c r="T2397" s="29" t="s">
        <v>22</v>
      </c>
      <c r="U2397" s="30">
        <v>1155</v>
      </c>
      <c r="V2397" s="31">
        <v>25</v>
      </c>
      <c r="W2397" s="31">
        <v>2</v>
      </c>
      <c r="X2397" s="31" t="s">
        <v>25</v>
      </c>
      <c r="Y2397" s="29" t="s">
        <v>50</v>
      </c>
      <c r="Z2397" s="29" t="s">
        <v>45</v>
      </c>
      <c r="AA2397" s="29" t="s">
        <v>46</v>
      </c>
      <c r="AB2397"/>
      <c r="AC2397"/>
      <c r="AD2397"/>
      <c r="AE2397"/>
      <c r="AF2397"/>
      <c r="AG2397"/>
      <c r="AH2397"/>
      <c r="AI2397"/>
    </row>
    <row r="2398" spans="1:35" ht="15" customHeight="1" x14ac:dyDescent="0.35">
      <c r="A2398" s="23" t="s">
        <v>4610</v>
      </c>
      <c r="B2398" s="24" t="s">
        <v>155</v>
      </c>
      <c r="C2398" s="25">
        <v>500</v>
      </c>
      <c r="D2398" s="24" t="s">
        <v>22</v>
      </c>
      <c r="E2398" s="24" t="s">
        <v>405</v>
      </c>
      <c r="F2398" s="24" t="s">
        <v>59</v>
      </c>
      <c r="G2398" s="24" t="s">
        <v>29</v>
      </c>
      <c r="H2398" s="24">
        <v>19</v>
      </c>
      <c r="I2398" s="26">
        <v>9.25</v>
      </c>
      <c r="P2398" s="29" t="s">
        <v>5969</v>
      </c>
      <c r="Q2398" s="29" t="s">
        <v>841</v>
      </c>
      <c r="R2398" s="29" t="s">
        <v>2221</v>
      </c>
      <c r="S2398" s="29" t="s">
        <v>5970</v>
      </c>
      <c r="T2398" s="29" t="s">
        <v>22</v>
      </c>
      <c r="U2398" s="30">
        <v>463</v>
      </c>
      <c r="V2398" s="31">
        <v>20</v>
      </c>
      <c r="W2398" s="31">
        <v>4</v>
      </c>
      <c r="X2398" s="31" t="s">
        <v>25</v>
      </c>
      <c r="Y2398" s="29" t="s">
        <v>41</v>
      </c>
      <c r="Z2398" s="29" t="s">
        <v>45</v>
      </c>
      <c r="AA2398" s="29" t="s">
        <v>46</v>
      </c>
      <c r="AB2398"/>
      <c r="AC2398"/>
      <c r="AD2398"/>
      <c r="AE2398"/>
      <c r="AF2398"/>
      <c r="AG2398"/>
      <c r="AH2398"/>
      <c r="AI2398"/>
    </row>
    <row r="2399" spans="1:35" ht="15" customHeight="1" x14ac:dyDescent="0.35">
      <c r="A2399" s="32" t="s">
        <v>5971</v>
      </c>
      <c r="B2399" s="33" t="s">
        <v>595</v>
      </c>
      <c r="C2399" s="34">
        <v>86</v>
      </c>
      <c r="D2399" s="33" t="s">
        <v>22</v>
      </c>
      <c r="E2399" s="33" t="s">
        <v>279</v>
      </c>
      <c r="F2399" s="33" t="s">
        <v>112</v>
      </c>
      <c r="G2399" s="33" t="s">
        <v>29</v>
      </c>
      <c r="H2399" s="33">
        <v>32</v>
      </c>
      <c r="I2399" s="35">
        <v>7</v>
      </c>
      <c r="P2399" s="29" t="s">
        <v>5972</v>
      </c>
      <c r="Q2399" s="29" t="s">
        <v>5632</v>
      </c>
      <c r="R2399" s="29" t="s">
        <v>4545</v>
      </c>
      <c r="S2399" s="29" t="s">
        <v>5973</v>
      </c>
      <c r="T2399" s="29" t="s">
        <v>22</v>
      </c>
      <c r="U2399" s="30">
        <v>907</v>
      </c>
      <c r="V2399" s="31">
        <v>24</v>
      </c>
      <c r="W2399" s="31">
        <v>2</v>
      </c>
      <c r="X2399" s="31" t="s">
        <v>29</v>
      </c>
      <c r="Y2399" s="29" t="s">
        <v>50</v>
      </c>
      <c r="Z2399" s="29" t="s">
        <v>45</v>
      </c>
      <c r="AA2399" s="29" t="s">
        <v>46</v>
      </c>
      <c r="AB2399"/>
      <c r="AC2399"/>
      <c r="AD2399"/>
      <c r="AE2399"/>
      <c r="AF2399"/>
      <c r="AG2399"/>
      <c r="AH2399"/>
      <c r="AI2399"/>
    </row>
    <row r="2400" spans="1:35" ht="15" customHeight="1" x14ac:dyDescent="0.35">
      <c r="A2400" s="23" t="s">
        <v>1009</v>
      </c>
      <c r="B2400" s="24" t="s">
        <v>876</v>
      </c>
      <c r="C2400" s="25">
        <v>342</v>
      </c>
      <c r="D2400" s="24" t="s">
        <v>22</v>
      </c>
      <c r="E2400" s="24" t="s">
        <v>136</v>
      </c>
      <c r="F2400" s="24" t="s">
        <v>86</v>
      </c>
      <c r="G2400" s="24" t="s">
        <v>29</v>
      </c>
      <c r="H2400" s="24">
        <v>40</v>
      </c>
      <c r="I2400" s="26">
        <v>3</v>
      </c>
      <c r="P2400" s="29" t="s">
        <v>5974</v>
      </c>
      <c r="Q2400" s="29" t="s">
        <v>4610</v>
      </c>
      <c r="R2400" s="29" t="s">
        <v>155</v>
      </c>
      <c r="S2400" s="29" t="s">
        <v>5975</v>
      </c>
      <c r="T2400" s="29" t="s">
        <v>22</v>
      </c>
      <c r="U2400" s="30">
        <v>1277</v>
      </c>
      <c r="V2400" s="31">
        <v>18</v>
      </c>
      <c r="W2400" s="31">
        <v>4</v>
      </c>
      <c r="X2400" s="31" t="s">
        <v>25</v>
      </c>
      <c r="Y2400" s="29" t="s">
        <v>50</v>
      </c>
      <c r="Z2400" s="29" t="s">
        <v>45</v>
      </c>
      <c r="AA2400" s="29" t="s">
        <v>46</v>
      </c>
      <c r="AB2400"/>
      <c r="AC2400"/>
      <c r="AD2400"/>
      <c r="AE2400"/>
      <c r="AF2400"/>
      <c r="AG2400"/>
      <c r="AH2400"/>
      <c r="AI2400"/>
    </row>
    <row r="2401" spans="1:35" ht="15" customHeight="1" x14ac:dyDescent="0.35">
      <c r="A2401" s="32" t="s">
        <v>1009</v>
      </c>
      <c r="B2401" s="33" t="s">
        <v>163</v>
      </c>
      <c r="C2401" s="34">
        <v>369</v>
      </c>
      <c r="D2401" s="33" t="s">
        <v>44</v>
      </c>
      <c r="E2401" s="33" t="s">
        <v>398</v>
      </c>
      <c r="F2401" s="33" t="s">
        <v>46</v>
      </c>
      <c r="G2401" s="33" t="s">
        <v>29</v>
      </c>
      <c r="H2401" s="33">
        <v>18</v>
      </c>
      <c r="I2401" s="35">
        <v>6.75</v>
      </c>
      <c r="P2401" s="29" t="s">
        <v>5976</v>
      </c>
      <c r="Q2401" s="29" t="s">
        <v>5971</v>
      </c>
      <c r="R2401" s="29" t="s">
        <v>595</v>
      </c>
      <c r="S2401" s="29" t="s">
        <v>5977</v>
      </c>
      <c r="T2401" s="29" t="s">
        <v>22</v>
      </c>
      <c r="U2401" s="30">
        <v>841</v>
      </c>
      <c r="V2401" s="31">
        <v>23</v>
      </c>
      <c r="W2401" s="31">
        <v>10</v>
      </c>
      <c r="X2401" s="31" t="s">
        <v>25</v>
      </c>
      <c r="Y2401" s="29" t="s">
        <v>41</v>
      </c>
      <c r="Z2401" s="29" t="s">
        <v>45</v>
      </c>
      <c r="AA2401" s="29" t="s">
        <v>46</v>
      </c>
      <c r="AB2401"/>
      <c r="AC2401"/>
      <c r="AD2401"/>
      <c r="AE2401"/>
      <c r="AF2401"/>
      <c r="AG2401"/>
      <c r="AH2401"/>
      <c r="AI2401"/>
    </row>
    <row r="2402" spans="1:35" ht="15" customHeight="1" x14ac:dyDescent="0.35">
      <c r="A2402" s="23" t="s">
        <v>1009</v>
      </c>
      <c r="B2402" s="24" t="s">
        <v>271</v>
      </c>
      <c r="C2402" s="25">
        <v>249</v>
      </c>
      <c r="D2402" s="24" t="s">
        <v>22</v>
      </c>
      <c r="E2402" s="24" t="s">
        <v>141</v>
      </c>
      <c r="F2402" s="24" t="s">
        <v>46</v>
      </c>
      <c r="G2402" s="24" t="s">
        <v>25</v>
      </c>
      <c r="H2402" s="24">
        <v>18</v>
      </c>
      <c r="I2402" s="26">
        <v>11</v>
      </c>
      <c r="P2402" s="29" t="s">
        <v>5978</v>
      </c>
      <c r="Q2402" s="29" t="s">
        <v>1009</v>
      </c>
      <c r="R2402" s="29" t="s">
        <v>876</v>
      </c>
      <c r="S2402" s="29" t="s">
        <v>5979</v>
      </c>
      <c r="T2402" s="29" t="s">
        <v>22</v>
      </c>
      <c r="U2402" s="30">
        <v>268</v>
      </c>
      <c r="V2402" s="31">
        <v>20</v>
      </c>
      <c r="W2402" s="31">
        <v>4</v>
      </c>
      <c r="X2402" s="31" t="s">
        <v>29</v>
      </c>
      <c r="Y2402" s="29" t="s">
        <v>41</v>
      </c>
      <c r="Z2402" s="29" t="s">
        <v>45</v>
      </c>
      <c r="AA2402" s="29" t="s">
        <v>46</v>
      </c>
      <c r="AB2402"/>
      <c r="AC2402"/>
      <c r="AD2402"/>
      <c r="AE2402"/>
      <c r="AF2402"/>
      <c r="AG2402"/>
      <c r="AH2402"/>
      <c r="AI2402"/>
    </row>
    <row r="2403" spans="1:35" ht="15" customHeight="1" x14ac:dyDescent="0.35">
      <c r="A2403" s="32" t="s">
        <v>1009</v>
      </c>
      <c r="B2403" s="33" t="s">
        <v>76</v>
      </c>
      <c r="C2403" s="34">
        <v>311</v>
      </c>
      <c r="D2403" s="33" t="s">
        <v>22</v>
      </c>
      <c r="E2403" s="33" t="s">
        <v>382</v>
      </c>
      <c r="F2403" s="33" t="s">
        <v>86</v>
      </c>
      <c r="G2403" s="33" t="s">
        <v>25</v>
      </c>
      <c r="H2403" s="33">
        <v>38</v>
      </c>
      <c r="I2403" s="35">
        <v>13.75</v>
      </c>
      <c r="P2403" s="29" t="s">
        <v>5980</v>
      </c>
      <c r="Q2403" s="29" t="s">
        <v>1009</v>
      </c>
      <c r="R2403" s="29" t="s">
        <v>163</v>
      </c>
      <c r="S2403" s="29" t="s">
        <v>5981</v>
      </c>
      <c r="T2403" s="29" t="s">
        <v>44</v>
      </c>
      <c r="U2403" s="30">
        <v>1168</v>
      </c>
      <c r="V2403" s="31">
        <v>22</v>
      </c>
      <c r="W2403" s="31">
        <v>10</v>
      </c>
      <c r="X2403" s="31" t="s">
        <v>29</v>
      </c>
      <c r="Y2403" s="29" t="s">
        <v>50</v>
      </c>
      <c r="Z2403" s="29" t="s">
        <v>45</v>
      </c>
      <c r="AA2403" s="29" t="s">
        <v>46</v>
      </c>
      <c r="AB2403"/>
      <c r="AC2403"/>
      <c r="AD2403"/>
      <c r="AE2403"/>
      <c r="AF2403"/>
      <c r="AG2403"/>
      <c r="AH2403"/>
      <c r="AI2403"/>
    </row>
    <row r="2404" spans="1:35" ht="15" customHeight="1" x14ac:dyDescent="0.35">
      <c r="A2404" s="23" t="s">
        <v>1588</v>
      </c>
      <c r="B2404" s="24" t="s">
        <v>988</v>
      </c>
      <c r="C2404" s="25">
        <v>378</v>
      </c>
      <c r="D2404" s="24" t="s">
        <v>22</v>
      </c>
      <c r="E2404" s="24" t="s">
        <v>311</v>
      </c>
      <c r="F2404" s="24" t="s">
        <v>36</v>
      </c>
      <c r="G2404" s="24" t="s">
        <v>29</v>
      </c>
      <c r="H2404" s="24">
        <v>30</v>
      </c>
      <c r="I2404" s="26">
        <v>6</v>
      </c>
      <c r="P2404" s="29" t="s">
        <v>5982</v>
      </c>
      <c r="Q2404" s="29" t="s">
        <v>1009</v>
      </c>
      <c r="R2404" s="29" t="s">
        <v>271</v>
      </c>
      <c r="S2404" s="29" t="s">
        <v>5983</v>
      </c>
      <c r="T2404" s="29" t="s">
        <v>22</v>
      </c>
      <c r="U2404" s="30">
        <v>387</v>
      </c>
      <c r="V2404" s="31">
        <v>23</v>
      </c>
      <c r="W2404" s="31">
        <v>10</v>
      </c>
      <c r="X2404" s="31" t="s">
        <v>25</v>
      </c>
      <c r="Y2404" s="29" t="s">
        <v>30</v>
      </c>
      <c r="Z2404" s="29" t="s">
        <v>45</v>
      </c>
      <c r="AA2404" s="29" t="s">
        <v>46</v>
      </c>
      <c r="AB2404"/>
      <c r="AC2404"/>
      <c r="AD2404"/>
      <c r="AE2404"/>
      <c r="AF2404"/>
      <c r="AG2404"/>
      <c r="AH2404"/>
      <c r="AI2404"/>
    </row>
    <row r="2405" spans="1:35" ht="15" customHeight="1" x14ac:dyDescent="0.35">
      <c r="A2405" s="32" t="s">
        <v>1588</v>
      </c>
      <c r="B2405" s="33" t="s">
        <v>377</v>
      </c>
      <c r="C2405" s="34">
        <v>210</v>
      </c>
      <c r="D2405" s="33" t="s">
        <v>22</v>
      </c>
      <c r="E2405" s="33" t="s">
        <v>382</v>
      </c>
      <c r="F2405" s="33" t="s">
        <v>86</v>
      </c>
      <c r="G2405" s="33" t="s">
        <v>25</v>
      </c>
      <c r="H2405" s="33">
        <v>40</v>
      </c>
      <c r="I2405" s="35">
        <v>12.75</v>
      </c>
      <c r="P2405" s="29" t="s">
        <v>5984</v>
      </c>
      <c r="Q2405" s="29" t="s">
        <v>1009</v>
      </c>
      <c r="R2405" s="29" t="s">
        <v>76</v>
      </c>
      <c r="S2405" s="29" t="s">
        <v>5985</v>
      </c>
      <c r="T2405" s="29" t="s">
        <v>22</v>
      </c>
      <c r="U2405" s="30">
        <v>717</v>
      </c>
      <c r="V2405" s="31">
        <v>21</v>
      </c>
      <c r="W2405" s="31">
        <v>10</v>
      </c>
      <c r="X2405" s="31" t="s">
        <v>29</v>
      </c>
      <c r="Y2405" s="29" t="s">
        <v>30</v>
      </c>
      <c r="Z2405" s="29" t="s">
        <v>45</v>
      </c>
      <c r="AA2405" s="29" t="s">
        <v>46</v>
      </c>
      <c r="AB2405"/>
      <c r="AC2405"/>
      <c r="AD2405"/>
      <c r="AE2405"/>
      <c r="AF2405"/>
      <c r="AG2405"/>
      <c r="AH2405"/>
      <c r="AI2405"/>
    </row>
    <row r="2406" spans="1:35" ht="15" customHeight="1" x14ac:dyDescent="0.35">
      <c r="A2406" s="23" t="s">
        <v>123</v>
      </c>
      <c r="B2406" s="24" t="s">
        <v>861</v>
      </c>
      <c r="C2406" s="25">
        <v>151</v>
      </c>
      <c r="D2406" s="24" t="s">
        <v>22</v>
      </c>
      <c r="E2406" s="24" t="s">
        <v>45</v>
      </c>
      <c r="F2406" s="24" t="s">
        <v>46</v>
      </c>
      <c r="G2406" s="24" t="s">
        <v>29</v>
      </c>
      <c r="H2406" s="24">
        <v>33</v>
      </c>
      <c r="I2406" s="26">
        <v>10</v>
      </c>
      <c r="P2406" s="29" t="s">
        <v>5986</v>
      </c>
      <c r="Q2406" s="29" t="s">
        <v>1588</v>
      </c>
      <c r="R2406" s="29" t="s">
        <v>988</v>
      </c>
      <c r="S2406" s="29" t="s">
        <v>5987</v>
      </c>
      <c r="T2406" s="29" t="s">
        <v>22</v>
      </c>
      <c r="U2406" s="30">
        <v>1071</v>
      </c>
      <c r="V2406" s="31">
        <v>22</v>
      </c>
      <c r="W2406" s="31">
        <v>10</v>
      </c>
      <c r="X2406" s="31" t="s">
        <v>29</v>
      </c>
      <c r="Y2406" s="29" t="s">
        <v>50</v>
      </c>
      <c r="Z2406" s="29" t="s">
        <v>45</v>
      </c>
      <c r="AA2406" s="29" t="s">
        <v>46</v>
      </c>
      <c r="AB2406"/>
      <c r="AC2406"/>
      <c r="AD2406"/>
      <c r="AE2406"/>
      <c r="AF2406"/>
      <c r="AG2406"/>
      <c r="AH2406"/>
      <c r="AI2406"/>
    </row>
    <row r="2407" spans="1:35" ht="15" customHeight="1" x14ac:dyDescent="0.35">
      <c r="A2407" s="32" t="s">
        <v>123</v>
      </c>
      <c r="B2407" s="33" t="s">
        <v>512</v>
      </c>
      <c r="C2407" s="34">
        <v>344</v>
      </c>
      <c r="D2407" s="33" t="s">
        <v>22</v>
      </c>
      <c r="E2407" s="33" t="s">
        <v>245</v>
      </c>
      <c r="F2407" s="33" t="s">
        <v>36</v>
      </c>
      <c r="G2407" s="33" t="s">
        <v>29</v>
      </c>
      <c r="H2407" s="33">
        <v>39</v>
      </c>
      <c r="I2407" s="35">
        <v>9</v>
      </c>
      <c r="P2407" s="29" t="s">
        <v>5988</v>
      </c>
      <c r="Q2407" s="29" t="s">
        <v>1588</v>
      </c>
      <c r="R2407" s="29" t="s">
        <v>377</v>
      </c>
      <c r="S2407" s="29" t="s">
        <v>5989</v>
      </c>
      <c r="T2407" s="29" t="s">
        <v>22</v>
      </c>
      <c r="U2407" s="30">
        <v>1175</v>
      </c>
      <c r="V2407" s="31">
        <v>23</v>
      </c>
      <c r="W2407" s="31">
        <v>4</v>
      </c>
      <c r="X2407" s="31" t="s">
        <v>25</v>
      </c>
      <c r="Y2407" s="29" t="s">
        <v>30</v>
      </c>
      <c r="Z2407" s="29" t="s">
        <v>45</v>
      </c>
      <c r="AA2407" s="29" t="s">
        <v>46</v>
      </c>
      <c r="AB2407"/>
      <c r="AC2407"/>
      <c r="AD2407"/>
      <c r="AE2407"/>
      <c r="AF2407"/>
      <c r="AG2407"/>
      <c r="AH2407"/>
      <c r="AI2407"/>
    </row>
    <row r="2408" spans="1:35" ht="15" customHeight="1" x14ac:dyDescent="0.35">
      <c r="A2408" s="23" t="s">
        <v>123</v>
      </c>
      <c r="B2408" s="24" t="s">
        <v>1019</v>
      </c>
      <c r="C2408" s="25">
        <v>114</v>
      </c>
      <c r="D2408" s="24" t="s">
        <v>22</v>
      </c>
      <c r="E2408" s="24" t="s">
        <v>509</v>
      </c>
      <c r="F2408" s="24" t="s">
        <v>72</v>
      </c>
      <c r="G2408" s="24" t="s">
        <v>29</v>
      </c>
      <c r="H2408" s="24">
        <v>17</v>
      </c>
      <c r="I2408" s="26">
        <v>4.5</v>
      </c>
      <c r="P2408" s="29" t="s">
        <v>5990</v>
      </c>
      <c r="Q2408" s="29" t="s">
        <v>123</v>
      </c>
      <c r="R2408" s="29" t="s">
        <v>861</v>
      </c>
      <c r="S2408" s="29" t="s">
        <v>5991</v>
      </c>
      <c r="T2408" s="29" t="s">
        <v>22</v>
      </c>
      <c r="U2408" s="30">
        <v>953</v>
      </c>
      <c r="V2408" s="31">
        <v>20</v>
      </c>
      <c r="W2408" s="31">
        <v>4</v>
      </c>
      <c r="X2408" s="31" t="s">
        <v>29</v>
      </c>
      <c r="Y2408" s="29" t="s">
        <v>41</v>
      </c>
      <c r="Z2408" s="29" t="s">
        <v>45</v>
      </c>
      <c r="AA2408" s="29" t="s">
        <v>46</v>
      </c>
      <c r="AB2408"/>
      <c r="AC2408"/>
      <c r="AD2408"/>
      <c r="AE2408"/>
      <c r="AF2408"/>
      <c r="AG2408"/>
      <c r="AH2408"/>
      <c r="AI2408"/>
    </row>
    <row r="2409" spans="1:35" ht="15" customHeight="1" x14ac:dyDescent="0.35">
      <c r="A2409" s="32" t="s">
        <v>732</v>
      </c>
      <c r="B2409" s="33" t="s">
        <v>515</v>
      </c>
      <c r="C2409" s="34">
        <v>446</v>
      </c>
      <c r="D2409" s="33" t="s">
        <v>44</v>
      </c>
      <c r="E2409" s="33" t="s">
        <v>195</v>
      </c>
      <c r="F2409" s="33" t="s">
        <v>59</v>
      </c>
      <c r="G2409" s="33" t="s">
        <v>29</v>
      </c>
      <c r="H2409" s="33">
        <v>19</v>
      </c>
      <c r="I2409" s="35">
        <v>5.75</v>
      </c>
      <c r="P2409" s="29" t="s">
        <v>5992</v>
      </c>
      <c r="Q2409" s="29" t="s">
        <v>123</v>
      </c>
      <c r="R2409" s="29" t="s">
        <v>512</v>
      </c>
      <c r="S2409" s="29" t="s">
        <v>5993</v>
      </c>
      <c r="T2409" s="29" t="s">
        <v>22</v>
      </c>
      <c r="U2409" s="30">
        <v>950</v>
      </c>
      <c r="V2409" s="31">
        <v>19</v>
      </c>
      <c r="W2409" s="31">
        <v>4</v>
      </c>
      <c r="X2409" s="31" t="s">
        <v>29</v>
      </c>
      <c r="Y2409" s="29" t="s">
        <v>50</v>
      </c>
      <c r="Z2409" s="29" t="s">
        <v>45</v>
      </c>
      <c r="AA2409" s="29" t="s">
        <v>46</v>
      </c>
      <c r="AB2409"/>
      <c r="AC2409"/>
      <c r="AD2409"/>
      <c r="AE2409"/>
      <c r="AF2409"/>
      <c r="AG2409"/>
      <c r="AH2409"/>
      <c r="AI2409"/>
    </row>
    <row r="2410" spans="1:35" ht="15" customHeight="1" x14ac:dyDescent="0.35">
      <c r="A2410" s="23" t="s">
        <v>575</v>
      </c>
      <c r="B2410" s="24" t="s">
        <v>964</v>
      </c>
      <c r="C2410" s="25">
        <v>201</v>
      </c>
      <c r="D2410" s="24" t="s">
        <v>22</v>
      </c>
      <c r="E2410" s="24" t="s">
        <v>71</v>
      </c>
      <c r="F2410" s="24" t="s">
        <v>72</v>
      </c>
      <c r="G2410" s="24" t="s">
        <v>29</v>
      </c>
      <c r="H2410" s="24">
        <v>17</v>
      </c>
      <c r="I2410" s="26">
        <v>5.25</v>
      </c>
      <c r="P2410" s="29" t="s">
        <v>5994</v>
      </c>
      <c r="Q2410" s="29" t="s">
        <v>123</v>
      </c>
      <c r="R2410" s="29" t="s">
        <v>1019</v>
      </c>
      <c r="S2410" s="29" t="s">
        <v>5995</v>
      </c>
      <c r="T2410" s="29" t="s">
        <v>22</v>
      </c>
      <c r="U2410" s="30">
        <v>945</v>
      </c>
      <c r="V2410" s="31">
        <v>19</v>
      </c>
      <c r="W2410" s="31">
        <v>4</v>
      </c>
      <c r="X2410" s="31" t="s">
        <v>29</v>
      </c>
      <c r="Y2410" s="29" t="s">
        <v>30</v>
      </c>
      <c r="Z2410" s="29" t="s">
        <v>45</v>
      </c>
      <c r="AA2410" s="29" t="s">
        <v>46</v>
      </c>
      <c r="AB2410"/>
      <c r="AC2410"/>
      <c r="AD2410"/>
      <c r="AE2410"/>
      <c r="AF2410"/>
      <c r="AG2410"/>
      <c r="AH2410"/>
      <c r="AI2410"/>
    </row>
    <row r="2411" spans="1:35" ht="15" customHeight="1" x14ac:dyDescent="0.35">
      <c r="A2411" s="32" t="s">
        <v>575</v>
      </c>
      <c r="B2411" s="33" t="s">
        <v>554</v>
      </c>
      <c r="C2411" s="34">
        <v>237</v>
      </c>
      <c r="D2411" s="33" t="s">
        <v>44</v>
      </c>
      <c r="E2411" s="33" t="s">
        <v>181</v>
      </c>
      <c r="F2411" s="33" t="s">
        <v>24</v>
      </c>
      <c r="G2411" s="33" t="s">
        <v>29</v>
      </c>
      <c r="H2411" s="33">
        <v>38</v>
      </c>
      <c r="I2411" s="35">
        <v>8.75</v>
      </c>
      <c r="P2411" s="29" t="s">
        <v>5996</v>
      </c>
      <c r="Q2411" s="29" t="s">
        <v>732</v>
      </c>
      <c r="R2411" s="29" t="s">
        <v>515</v>
      </c>
      <c r="S2411" s="29" t="s">
        <v>5997</v>
      </c>
      <c r="T2411" s="29" t="s">
        <v>44</v>
      </c>
      <c r="U2411" s="30">
        <v>276</v>
      </c>
      <c r="V2411" s="31">
        <v>21</v>
      </c>
      <c r="W2411" s="31">
        <v>8</v>
      </c>
      <c r="X2411" s="31" t="s">
        <v>29</v>
      </c>
      <c r="Y2411" s="29" t="s">
        <v>50</v>
      </c>
      <c r="Z2411" s="29" t="s">
        <v>45</v>
      </c>
      <c r="AA2411" s="29" t="s">
        <v>46</v>
      </c>
      <c r="AB2411"/>
      <c r="AC2411"/>
      <c r="AD2411"/>
      <c r="AE2411"/>
      <c r="AF2411"/>
      <c r="AG2411"/>
      <c r="AH2411"/>
      <c r="AI2411"/>
    </row>
    <row r="2412" spans="1:35" ht="15" customHeight="1" x14ac:dyDescent="0.35">
      <c r="A2412" s="23" t="s">
        <v>636</v>
      </c>
      <c r="B2412" s="24" t="s">
        <v>5998</v>
      </c>
      <c r="C2412" s="25">
        <v>479</v>
      </c>
      <c r="D2412" s="24" t="s">
        <v>44</v>
      </c>
      <c r="E2412" s="24" t="s">
        <v>156</v>
      </c>
      <c r="F2412" s="24" t="s">
        <v>52</v>
      </c>
      <c r="G2412" s="24" t="s">
        <v>29</v>
      </c>
      <c r="H2412" s="24">
        <v>20</v>
      </c>
      <c r="I2412" s="26">
        <v>9.75</v>
      </c>
      <c r="P2412" s="29" t="s">
        <v>5999</v>
      </c>
      <c r="Q2412" s="29" t="s">
        <v>575</v>
      </c>
      <c r="R2412" s="29" t="s">
        <v>964</v>
      </c>
      <c r="S2412" s="29" t="s">
        <v>6000</v>
      </c>
      <c r="T2412" s="29" t="s">
        <v>22</v>
      </c>
      <c r="U2412" s="30">
        <v>816</v>
      </c>
      <c r="V2412" s="31">
        <v>20</v>
      </c>
      <c r="W2412" s="31">
        <v>4</v>
      </c>
      <c r="X2412" s="31" t="s">
        <v>25</v>
      </c>
      <c r="Y2412" s="29" t="s">
        <v>50</v>
      </c>
      <c r="Z2412" s="29" t="s">
        <v>45</v>
      </c>
      <c r="AA2412" s="29" t="s">
        <v>46</v>
      </c>
      <c r="AB2412"/>
      <c r="AC2412"/>
      <c r="AD2412"/>
      <c r="AE2412"/>
      <c r="AF2412"/>
      <c r="AG2412"/>
      <c r="AH2412"/>
      <c r="AI2412"/>
    </row>
    <row r="2413" spans="1:35" ht="15" customHeight="1" x14ac:dyDescent="0.35">
      <c r="A2413" s="32" t="s">
        <v>636</v>
      </c>
      <c r="B2413" s="33" t="s">
        <v>1121</v>
      </c>
      <c r="C2413" s="34">
        <v>133</v>
      </c>
      <c r="D2413" s="33" t="s">
        <v>44</v>
      </c>
      <c r="E2413" s="33" t="s">
        <v>200</v>
      </c>
      <c r="F2413" s="33" t="s">
        <v>52</v>
      </c>
      <c r="G2413" s="33" t="s">
        <v>25</v>
      </c>
      <c r="H2413" s="33">
        <v>18</v>
      </c>
      <c r="I2413" s="35">
        <v>14.5</v>
      </c>
      <c r="P2413" s="29" t="s">
        <v>6001</v>
      </c>
      <c r="Q2413" s="29" t="s">
        <v>575</v>
      </c>
      <c r="R2413" s="29" t="s">
        <v>554</v>
      </c>
      <c r="S2413" s="29" t="s">
        <v>6002</v>
      </c>
      <c r="T2413" s="29" t="s">
        <v>44</v>
      </c>
      <c r="U2413" s="30">
        <v>395</v>
      </c>
      <c r="V2413" s="31">
        <v>22</v>
      </c>
      <c r="W2413" s="31">
        <v>8</v>
      </c>
      <c r="X2413" s="31" t="s">
        <v>25</v>
      </c>
      <c r="Y2413" s="29" t="s">
        <v>30</v>
      </c>
      <c r="Z2413" s="29" t="s">
        <v>45</v>
      </c>
      <c r="AA2413" s="29" t="s">
        <v>46</v>
      </c>
      <c r="AB2413"/>
      <c r="AC2413"/>
      <c r="AD2413"/>
      <c r="AE2413"/>
      <c r="AF2413"/>
      <c r="AG2413"/>
      <c r="AH2413"/>
      <c r="AI2413"/>
    </row>
    <row r="2414" spans="1:35" ht="15" customHeight="1" x14ac:dyDescent="0.35">
      <c r="A2414" s="23" t="s">
        <v>4424</v>
      </c>
      <c r="B2414" s="24" t="s">
        <v>2183</v>
      </c>
      <c r="C2414" s="25">
        <v>372</v>
      </c>
      <c r="D2414" s="24" t="s">
        <v>44</v>
      </c>
      <c r="E2414" s="24" t="s">
        <v>245</v>
      </c>
      <c r="F2414" s="24" t="s">
        <v>36</v>
      </c>
      <c r="G2414" s="24" t="s">
        <v>25</v>
      </c>
      <c r="H2414" s="24">
        <v>34</v>
      </c>
      <c r="I2414" s="26">
        <v>12.25</v>
      </c>
      <c r="P2414" s="29" t="s">
        <v>6003</v>
      </c>
      <c r="Q2414" s="29" t="s">
        <v>636</v>
      </c>
      <c r="R2414" s="29" t="s">
        <v>5998</v>
      </c>
      <c r="S2414" s="29" t="s">
        <v>6004</v>
      </c>
      <c r="T2414" s="29" t="s">
        <v>44</v>
      </c>
      <c r="U2414" s="30">
        <v>226</v>
      </c>
      <c r="V2414" s="31">
        <v>19</v>
      </c>
      <c r="W2414" s="31">
        <v>4</v>
      </c>
      <c r="X2414" s="31" t="s">
        <v>29</v>
      </c>
      <c r="Y2414" s="29" t="s">
        <v>50</v>
      </c>
      <c r="Z2414" s="29" t="s">
        <v>45</v>
      </c>
      <c r="AA2414" s="29" t="s">
        <v>46</v>
      </c>
      <c r="AB2414"/>
      <c r="AC2414"/>
      <c r="AD2414"/>
      <c r="AE2414"/>
      <c r="AF2414"/>
      <c r="AG2414"/>
      <c r="AH2414"/>
      <c r="AI2414"/>
    </row>
    <row r="2415" spans="1:35" ht="15" customHeight="1" x14ac:dyDescent="0.35">
      <c r="A2415" s="32" t="s">
        <v>1622</v>
      </c>
      <c r="B2415" s="33" t="s">
        <v>649</v>
      </c>
      <c r="C2415" s="34">
        <v>267</v>
      </c>
      <c r="D2415" s="33" t="s">
        <v>44</v>
      </c>
      <c r="E2415" s="33" t="s">
        <v>173</v>
      </c>
      <c r="F2415" s="33" t="s">
        <v>46</v>
      </c>
      <c r="G2415" s="33" t="s">
        <v>25</v>
      </c>
      <c r="H2415" s="33">
        <v>17</v>
      </c>
      <c r="I2415" s="35">
        <v>11.75</v>
      </c>
      <c r="P2415" s="29" t="s">
        <v>6005</v>
      </c>
      <c r="Q2415" s="29" t="s">
        <v>636</v>
      </c>
      <c r="R2415" s="29" t="s">
        <v>1121</v>
      </c>
      <c r="S2415" s="29" t="s">
        <v>6006</v>
      </c>
      <c r="T2415" s="29" t="s">
        <v>44</v>
      </c>
      <c r="U2415" s="30">
        <v>1157</v>
      </c>
      <c r="V2415" s="31">
        <v>19</v>
      </c>
      <c r="W2415" s="31">
        <v>4</v>
      </c>
      <c r="X2415" s="31" t="s">
        <v>25</v>
      </c>
      <c r="Y2415" s="29" t="s">
        <v>41</v>
      </c>
      <c r="Z2415" s="29" t="s">
        <v>45</v>
      </c>
      <c r="AA2415" s="29" t="s">
        <v>46</v>
      </c>
      <c r="AB2415"/>
      <c r="AC2415"/>
      <c r="AD2415"/>
      <c r="AE2415"/>
      <c r="AF2415"/>
      <c r="AG2415"/>
      <c r="AH2415"/>
      <c r="AI2415"/>
    </row>
    <row r="2416" spans="1:35" ht="15" customHeight="1" x14ac:dyDescent="0.35">
      <c r="A2416" s="23" t="s">
        <v>6007</v>
      </c>
      <c r="B2416" s="24" t="s">
        <v>1089</v>
      </c>
      <c r="C2416" s="25">
        <v>415</v>
      </c>
      <c r="D2416" s="24" t="s">
        <v>44</v>
      </c>
      <c r="E2416" s="24" t="s">
        <v>141</v>
      </c>
      <c r="F2416" s="24" t="s">
        <v>46</v>
      </c>
      <c r="G2416" s="24" t="s">
        <v>29</v>
      </c>
      <c r="H2416" s="24">
        <v>19</v>
      </c>
      <c r="I2416" s="26">
        <v>5.5</v>
      </c>
      <c r="P2416" s="29" t="s">
        <v>6008</v>
      </c>
      <c r="Q2416" s="29" t="s">
        <v>4424</v>
      </c>
      <c r="R2416" s="29" t="s">
        <v>2183</v>
      </c>
      <c r="S2416" s="29" t="s">
        <v>6009</v>
      </c>
      <c r="T2416" s="29" t="s">
        <v>44</v>
      </c>
      <c r="U2416" s="30">
        <v>503</v>
      </c>
      <c r="V2416" s="31">
        <v>22</v>
      </c>
      <c r="W2416" s="31">
        <v>6</v>
      </c>
      <c r="X2416" s="31" t="s">
        <v>29</v>
      </c>
      <c r="Y2416" s="29" t="s">
        <v>50</v>
      </c>
      <c r="Z2416" s="29" t="s">
        <v>45</v>
      </c>
      <c r="AA2416" s="29" t="s">
        <v>46</v>
      </c>
      <c r="AB2416"/>
      <c r="AC2416"/>
      <c r="AD2416"/>
      <c r="AE2416"/>
      <c r="AF2416"/>
      <c r="AG2416"/>
      <c r="AH2416"/>
      <c r="AI2416"/>
    </row>
    <row r="2417" spans="1:35" ht="15" customHeight="1" x14ac:dyDescent="0.35">
      <c r="A2417" s="32" t="s">
        <v>1019</v>
      </c>
      <c r="B2417" s="33" t="s">
        <v>6010</v>
      </c>
      <c r="C2417" s="34">
        <v>489</v>
      </c>
      <c r="D2417" s="33" t="s">
        <v>22</v>
      </c>
      <c r="E2417" s="33" t="s">
        <v>555</v>
      </c>
      <c r="F2417" s="33" t="s">
        <v>86</v>
      </c>
      <c r="G2417" s="33" t="s">
        <v>29</v>
      </c>
      <c r="H2417" s="33">
        <v>18</v>
      </c>
      <c r="I2417" s="35">
        <v>8</v>
      </c>
      <c r="P2417" s="29" t="s">
        <v>6011</v>
      </c>
      <c r="Q2417" s="29" t="s">
        <v>1622</v>
      </c>
      <c r="R2417" s="29" t="s">
        <v>649</v>
      </c>
      <c r="S2417" s="29" t="s">
        <v>379</v>
      </c>
      <c r="T2417" s="29" t="s">
        <v>44</v>
      </c>
      <c r="U2417" s="30">
        <v>739</v>
      </c>
      <c r="V2417" s="31">
        <v>22</v>
      </c>
      <c r="W2417" s="31">
        <v>10</v>
      </c>
      <c r="X2417" s="31" t="s">
        <v>25</v>
      </c>
      <c r="Y2417" s="29" t="s">
        <v>30</v>
      </c>
      <c r="Z2417" s="29" t="s">
        <v>45</v>
      </c>
      <c r="AA2417" s="29" t="s">
        <v>46</v>
      </c>
      <c r="AB2417"/>
      <c r="AC2417"/>
      <c r="AD2417"/>
      <c r="AE2417"/>
      <c r="AF2417"/>
      <c r="AG2417"/>
      <c r="AH2417"/>
      <c r="AI2417"/>
    </row>
    <row r="2418" spans="1:35" ht="15" customHeight="1" x14ac:dyDescent="0.35">
      <c r="A2418" s="23" t="s">
        <v>391</v>
      </c>
      <c r="B2418" s="24" t="s">
        <v>194</v>
      </c>
      <c r="C2418" s="25">
        <v>332</v>
      </c>
      <c r="D2418" s="24" t="s">
        <v>22</v>
      </c>
      <c r="E2418" s="24" t="s">
        <v>108</v>
      </c>
      <c r="F2418" s="24" t="s">
        <v>46</v>
      </c>
      <c r="G2418" s="24" t="s">
        <v>29</v>
      </c>
      <c r="H2418" s="24">
        <v>31</v>
      </c>
      <c r="I2418" s="26">
        <v>8.5</v>
      </c>
      <c r="P2418" s="29" t="s">
        <v>6012</v>
      </c>
      <c r="Q2418" s="29" t="s">
        <v>6007</v>
      </c>
      <c r="R2418" s="29" t="s">
        <v>1089</v>
      </c>
      <c r="S2418" s="29" t="s">
        <v>6013</v>
      </c>
      <c r="T2418" s="29" t="s">
        <v>44</v>
      </c>
      <c r="U2418" s="30">
        <v>230</v>
      </c>
      <c r="V2418" s="31">
        <v>22</v>
      </c>
      <c r="W2418" s="31">
        <v>10</v>
      </c>
      <c r="X2418" s="31" t="s">
        <v>25</v>
      </c>
      <c r="Y2418" s="29" t="s">
        <v>41</v>
      </c>
      <c r="Z2418" s="29" t="s">
        <v>45</v>
      </c>
      <c r="AA2418" s="29" t="s">
        <v>46</v>
      </c>
      <c r="AB2418"/>
      <c r="AC2418"/>
      <c r="AD2418"/>
      <c r="AE2418"/>
      <c r="AF2418"/>
      <c r="AG2418"/>
      <c r="AH2418"/>
      <c r="AI2418"/>
    </row>
    <row r="2419" spans="1:35" ht="15" customHeight="1" x14ac:dyDescent="0.35">
      <c r="A2419" s="32" t="s">
        <v>391</v>
      </c>
      <c r="B2419" s="33" t="s">
        <v>554</v>
      </c>
      <c r="C2419" s="34">
        <v>319</v>
      </c>
      <c r="D2419" s="33" t="s">
        <v>22</v>
      </c>
      <c r="E2419" s="33" t="s">
        <v>177</v>
      </c>
      <c r="F2419" s="33" t="s">
        <v>52</v>
      </c>
      <c r="G2419" s="33" t="s">
        <v>25</v>
      </c>
      <c r="H2419" s="33">
        <v>37</v>
      </c>
      <c r="I2419" s="35">
        <v>14.5</v>
      </c>
      <c r="P2419" s="29" t="s">
        <v>6014</v>
      </c>
      <c r="Q2419" s="29" t="s">
        <v>1019</v>
      </c>
      <c r="R2419" s="29" t="s">
        <v>6010</v>
      </c>
      <c r="S2419" s="29" t="s">
        <v>4937</v>
      </c>
      <c r="T2419" s="29" t="s">
        <v>22</v>
      </c>
      <c r="U2419" s="30">
        <v>1068</v>
      </c>
      <c r="V2419" s="31">
        <v>22</v>
      </c>
      <c r="W2419" s="31">
        <v>10</v>
      </c>
      <c r="X2419" s="31" t="s">
        <v>29</v>
      </c>
      <c r="Y2419" s="29" t="s">
        <v>41</v>
      </c>
      <c r="Z2419" s="29" t="s">
        <v>45</v>
      </c>
      <c r="AA2419" s="29" t="s">
        <v>46</v>
      </c>
      <c r="AB2419"/>
      <c r="AC2419"/>
      <c r="AD2419"/>
      <c r="AE2419"/>
      <c r="AF2419"/>
      <c r="AG2419"/>
      <c r="AH2419"/>
      <c r="AI2419"/>
    </row>
    <row r="2420" spans="1:35" ht="15" customHeight="1" x14ac:dyDescent="0.35">
      <c r="A2420" s="23" t="s">
        <v>1648</v>
      </c>
      <c r="B2420" s="24" t="s">
        <v>3114</v>
      </c>
      <c r="C2420" s="25">
        <v>368</v>
      </c>
      <c r="D2420" s="24" t="s">
        <v>44</v>
      </c>
      <c r="E2420" s="24" t="s">
        <v>45</v>
      </c>
      <c r="F2420" s="24" t="s">
        <v>46</v>
      </c>
      <c r="G2420" s="24" t="s">
        <v>29</v>
      </c>
      <c r="H2420" s="24">
        <v>40</v>
      </c>
      <c r="I2420" s="26">
        <v>5</v>
      </c>
      <c r="P2420" s="29" t="s">
        <v>6015</v>
      </c>
      <c r="Q2420" s="29" t="s">
        <v>391</v>
      </c>
      <c r="R2420" s="29" t="s">
        <v>194</v>
      </c>
      <c r="S2420" s="29" t="s">
        <v>6016</v>
      </c>
      <c r="T2420" s="29" t="s">
        <v>22</v>
      </c>
      <c r="U2420" s="30">
        <v>623</v>
      </c>
      <c r="V2420" s="31">
        <v>19</v>
      </c>
      <c r="W2420" s="31">
        <v>4</v>
      </c>
      <c r="X2420" s="31" t="s">
        <v>25</v>
      </c>
      <c r="Y2420" s="29" t="s">
        <v>50</v>
      </c>
      <c r="Z2420" s="29" t="s">
        <v>45</v>
      </c>
      <c r="AA2420" s="29" t="s">
        <v>46</v>
      </c>
      <c r="AB2420"/>
      <c r="AC2420"/>
      <c r="AD2420"/>
      <c r="AE2420"/>
      <c r="AF2420"/>
      <c r="AG2420"/>
      <c r="AH2420"/>
      <c r="AI2420"/>
    </row>
    <row r="2421" spans="1:35" ht="15" customHeight="1" x14ac:dyDescent="0.35">
      <c r="A2421" s="32" t="s">
        <v>3243</v>
      </c>
      <c r="B2421" s="33" t="s">
        <v>5537</v>
      </c>
      <c r="C2421" s="34">
        <v>312</v>
      </c>
      <c r="D2421" s="33" t="s">
        <v>22</v>
      </c>
      <c r="E2421" s="33" t="s">
        <v>219</v>
      </c>
      <c r="F2421" s="33" t="s">
        <v>139</v>
      </c>
      <c r="G2421" s="33" t="s">
        <v>29</v>
      </c>
      <c r="H2421" s="33">
        <v>17</v>
      </c>
      <c r="I2421" s="35">
        <v>4.75</v>
      </c>
      <c r="P2421" s="29" t="s">
        <v>6017</v>
      </c>
      <c r="Q2421" s="29" t="s">
        <v>391</v>
      </c>
      <c r="R2421" s="29" t="s">
        <v>554</v>
      </c>
      <c r="S2421" s="29" t="s">
        <v>6018</v>
      </c>
      <c r="T2421" s="29" t="s">
        <v>22</v>
      </c>
      <c r="U2421" s="30">
        <v>741</v>
      </c>
      <c r="V2421" s="31">
        <v>22</v>
      </c>
      <c r="W2421" s="31">
        <v>8</v>
      </c>
      <c r="X2421" s="31" t="s">
        <v>29</v>
      </c>
      <c r="Y2421" s="29" t="s">
        <v>50</v>
      </c>
      <c r="Z2421" s="29" t="s">
        <v>45</v>
      </c>
      <c r="AA2421" s="29" t="s">
        <v>46</v>
      </c>
      <c r="AB2421"/>
      <c r="AC2421"/>
      <c r="AD2421"/>
      <c r="AE2421"/>
      <c r="AF2421"/>
      <c r="AG2421"/>
      <c r="AH2421"/>
      <c r="AI2421"/>
    </row>
    <row r="2422" spans="1:35" ht="15" customHeight="1" x14ac:dyDescent="0.35">
      <c r="A2422" s="23" t="s">
        <v>6019</v>
      </c>
      <c r="B2422" s="24" t="s">
        <v>450</v>
      </c>
      <c r="C2422" s="25">
        <v>308</v>
      </c>
      <c r="D2422" s="24" t="s">
        <v>44</v>
      </c>
      <c r="E2422" s="24" t="s">
        <v>266</v>
      </c>
      <c r="F2422" s="24" t="s">
        <v>78</v>
      </c>
      <c r="G2422" s="24" t="s">
        <v>29</v>
      </c>
      <c r="H2422" s="24">
        <v>39</v>
      </c>
      <c r="I2422" s="26">
        <v>6.5</v>
      </c>
      <c r="P2422" s="29" t="s">
        <v>6020</v>
      </c>
      <c r="Q2422" s="29" t="s">
        <v>1648</v>
      </c>
      <c r="R2422" s="29" t="s">
        <v>3114</v>
      </c>
      <c r="S2422" s="29" t="s">
        <v>6021</v>
      </c>
      <c r="T2422" s="29" t="s">
        <v>44</v>
      </c>
      <c r="U2422" s="30">
        <v>857</v>
      </c>
      <c r="V2422" s="31">
        <v>22</v>
      </c>
      <c r="W2422" s="31">
        <v>8</v>
      </c>
      <c r="X2422" s="31" t="s">
        <v>29</v>
      </c>
      <c r="Y2422" s="29" t="s">
        <v>30</v>
      </c>
      <c r="Z2422" s="29" t="s">
        <v>45</v>
      </c>
      <c r="AA2422" s="29" t="s">
        <v>46</v>
      </c>
      <c r="AB2422"/>
      <c r="AC2422"/>
      <c r="AD2422"/>
      <c r="AE2422"/>
      <c r="AF2422"/>
      <c r="AG2422"/>
      <c r="AH2422"/>
      <c r="AI2422"/>
    </row>
    <row r="2423" spans="1:35" ht="15" customHeight="1" x14ac:dyDescent="0.35">
      <c r="A2423" s="32" t="s">
        <v>830</v>
      </c>
      <c r="B2423" s="33" t="s">
        <v>6022</v>
      </c>
      <c r="C2423" s="34">
        <v>195</v>
      </c>
      <c r="D2423" s="33" t="s">
        <v>22</v>
      </c>
      <c r="E2423" s="33" t="s">
        <v>219</v>
      </c>
      <c r="F2423" s="33" t="s">
        <v>139</v>
      </c>
      <c r="G2423" s="33" t="s">
        <v>29</v>
      </c>
      <c r="H2423" s="33">
        <v>18</v>
      </c>
      <c r="I2423" s="35">
        <v>9.5</v>
      </c>
      <c r="P2423" s="29" t="s">
        <v>6023</v>
      </c>
      <c r="Q2423" s="29" t="s">
        <v>3243</v>
      </c>
      <c r="R2423" s="29" t="s">
        <v>5537</v>
      </c>
      <c r="S2423" s="29" t="s">
        <v>6024</v>
      </c>
      <c r="T2423" s="29" t="s">
        <v>22</v>
      </c>
      <c r="U2423" s="30">
        <v>610</v>
      </c>
      <c r="V2423" s="31">
        <v>22</v>
      </c>
      <c r="W2423" s="31">
        <v>10</v>
      </c>
      <c r="X2423" s="31" t="s">
        <v>25</v>
      </c>
      <c r="Y2423" s="29" t="s">
        <v>41</v>
      </c>
      <c r="Z2423" s="29" t="s">
        <v>45</v>
      </c>
      <c r="AA2423" s="29" t="s">
        <v>46</v>
      </c>
      <c r="AB2423"/>
      <c r="AC2423"/>
      <c r="AD2423"/>
      <c r="AE2423"/>
      <c r="AF2423"/>
      <c r="AG2423"/>
      <c r="AH2423"/>
      <c r="AI2423"/>
    </row>
    <row r="2424" spans="1:35" ht="15" customHeight="1" x14ac:dyDescent="0.35">
      <c r="A2424" s="23" t="s">
        <v>561</v>
      </c>
      <c r="B2424" s="24" t="s">
        <v>6025</v>
      </c>
      <c r="C2424" s="25">
        <v>86</v>
      </c>
      <c r="D2424" s="24" t="s">
        <v>22</v>
      </c>
      <c r="E2424" s="24" t="s">
        <v>555</v>
      </c>
      <c r="F2424" s="24" t="s">
        <v>86</v>
      </c>
      <c r="G2424" s="24" t="s">
        <v>25</v>
      </c>
      <c r="H2424" s="24">
        <v>17</v>
      </c>
      <c r="I2424" s="26">
        <v>12.5</v>
      </c>
      <c r="P2424" s="29" t="s">
        <v>6026</v>
      </c>
      <c r="Q2424" s="29" t="s">
        <v>6019</v>
      </c>
      <c r="R2424" s="29" t="s">
        <v>450</v>
      </c>
      <c r="S2424" s="29" t="s">
        <v>6027</v>
      </c>
      <c r="T2424" s="29" t="s">
        <v>44</v>
      </c>
      <c r="U2424" s="30">
        <v>229</v>
      </c>
      <c r="V2424" s="31">
        <v>23</v>
      </c>
      <c r="W2424" s="31">
        <v>2</v>
      </c>
      <c r="X2424" s="31" t="s">
        <v>29</v>
      </c>
      <c r="Y2424" s="29" t="s">
        <v>41</v>
      </c>
      <c r="Z2424" s="29" t="s">
        <v>45</v>
      </c>
      <c r="AA2424" s="29" t="s">
        <v>46</v>
      </c>
      <c r="AB2424"/>
      <c r="AC2424"/>
      <c r="AD2424"/>
      <c r="AE2424"/>
      <c r="AF2424"/>
      <c r="AG2424"/>
      <c r="AH2424"/>
      <c r="AI2424"/>
    </row>
    <row r="2425" spans="1:35" ht="15" customHeight="1" x14ac:dyDescent="0.35">
      <c r="A2425" s="32" t="s">
        <v>561</v>
      </c>
      <c r="B2425" s="33" t="s">
        <v>713</v>
      </c>
      <c r="C2425" s="34">
        <v>74</v>
      </c>
      <c r="D2425" s="33" t="s">
        <v>44</v>
      </c>
      <c r="E2425" s="33" t="s">
        <v>259</v>
      </c>
      <c r="F2425" s="33" t="s">
        <v>46</v>
      </c>
      <c r="G2425" s="33" t="s">
        <v>25</v>
      </c>
      <c r="H2425" s="33">
        <v>19</v>
      </c>
      <c r="I2425" s="35">
        <v>12.25</v>
      </c>
      <c r="P2425" s="29" t="s">
        <v>6028</v>
      </c>
      <c r="Q2425" s="29" t="s">
        <v>830</v>
      </c>
      <c r="R2425" s="29" t="s">
        <v>6022</v>
      </c>
      <c r="S2425" s="29" t="s">
        <v>6029</v>
      </c>
      <c r="T2425" s="29" t="s">
        <v>22</v>
      </c>
      <c r="U2425" s="30">
        <v>176</v>
      </c>
      <c r="V2425" s="31">
        <v>2017</v>
      </c>
      <c r="W2425" s="31">
        <v>10</v>
      </c>
      <c r="X2425" s="31" t="s">
        <v>25</v>
      </c>
      <c r="Y2425" s="29" t="s">
        <v>41</v>
      </c>
      <c r="Z2425" s="29" t="s">
        <v>45</v>
      </c>
      <c r="AA2425" s="29" t="s">
        <v>46</v>
      </c>
      <c r="AB2425"/>
      <c r="AC2425"/>
      <c r="AD2425"/>
      <c r="AE2425"/>
      <c r="AF2425"/>
      <c r="AG2425"/>
      <c r="AH2425"/>
      <c r="AI2425"/>
    </row>
    <row r="2426" spans="1:35" ht="15" customHeight="1" x14ac:dyDescent="0.35">
      <c r="A2426" s="23" t="s">
        <v>561</v>
      </c>
      <c r="B2426" s="24" t="s">
        <v>554</v>
      </c>
      <c r="C2426" s="25">
        <v>108</v>
      </c>
      <c r="D2426" s="24" t="s">
        <v>22</v>
      </c>
      <c r="E2426" s="24" t="s">
        <v>219</v>
      </c>
      <c r="F2426" s="24" t="s">
        <v>139</v>
      </c>
      <c r="G2426" s="24" t="s">
        <v>29</v>
      </c>
      <c r="H2426" s="24">
        <v>19</v>
      </c>
      <c r="I2426" s="26">
        <v>5.5</v>
      </c>
      <c r="P2426" s="29" t="s">
        <v>6030</v>
      </c>
      <c r="Q2426" s="29" t="s">
        <v>561</v>
      </c>
      <c r="R2426" s="29" t="s">
        <v>6025</v>
      </c>
      <c r="S2426" s="29" t="s">
        <v>6031</v>
      </c>
      <c r="T2426" s="29" t="s">
        <v>22</v>
      </c>
      <c r="U2426" s="30">
        <v>598</v>
      </c>
      <c r="V2426" s="31">
        <v>19</v>
      </c>
      <c r="W2426" s="31">
        <v>4</v>
      </c>
      <c r="X2426" s="31" t="s">
        <v>29</v>
      </c>
      <c r="Y2426" s="29" t="s">
        <v>41</v>
      </c>
      <c r="Z2426" s="29" t="s">
        <v>45</v>
      </c>
      <c r="AA2426" s="29" t="s">
        <v>46</v>
      </c>
      <c r="AB2426"/>
      <c r="AC2426"/>
      <c r="AD2426"/>
      <c r="AE2426"/>
      <c r="AF2426"/>
      <c r="AG2426"/>
      <c r="AH2426"/>
      <c r="AI2426"/>
    </row>
    <row r="2427" spans="1:35" ht="15" customHeight="1" x14ac:dyDescent="0.35">
      <c r="A2427" s="32" t="s">
        <v>82</v>
      </c>
      <c r="B2427" s="33" t="s">
        <v>6032</v>
      </c>
      <c r="C2427" s="34">
        <v>232</v>
      </c>
      <c r="D2427" s="33" t="s">
        <v>44</v>
      </c>
      <c r="E2427" s="33" t="s">
        <v>130</v>
      </c>
      <c r="F2427" s="33" t="s">
        <v>46</v>
      </c>
      <c r="G2427" s="33" t="s">
        <v>29</v>
      </c>
      <c r="H2427" s="33">
        <v>30</v>
      </c>
      <c r="I2427" s="35">
        <v>7.75</v>
      </c>
      <c r="P2427" s="29" t="s">
        <v>6033</v>
      </c>
      <c r="Q2427" s="29" t="s">
        <v>561</v>
      </c>
      <c r="R2427" s="29" t="s">
        <v>713</v>
      </c>
      <c r="S2427" s="29" t="s">
        <v>6034</v>
      </c>
      <c r="T2427" s="29" t="s">
        <v>44</v>
      </c>
      <c r="U2427" s="30">
        <v>472</v>
      </c>
      <c r="V2427" s="31">
        <v>21</v>
      </c>
      <c r="W2427" s="31">
        <v>2</v>
      </c>
      <c r="X2427" s="31" t="s">
        <v>29</v>
      </c>
      <c r="Y2427" s="29" t="s">
        <v>50</v>
      </c>
      <c r="Z2427" s="29" t="s">
        <v>45</v>
      </c>
      <c r="AA2427" s="29" t="s">
        <v>46</v>
      </c>
      <c r="AB2427"/>
      <c r="AC2427"/>
      <c r="AD2427"/>
      <c r="AE2427"/>
      <c r="AF2427"/>
      <c r="AG2427"/>
      <c r="AH2427"/>
      <c r="AI2427"/>
    </row>
    <row r="2428" spans="1:35" ht="15" customHeight="1" x14ac:dyDescent="0.35">
      <c r="A2428" s="23" t="s">
        <v>82</v>
      </c>
      <c r="B2428" s="24" t="s">
        <v>2367</v>
      </c>
      <c r="C2428" s="25">
        <v>155</v>
      </c>
      <c r="D2428" s="24" t="s">
        <v>22</v>
      </c>
      <c r="E2428" s="24" t="s">
        <v>51</v>
      </c>
      <c r="F2428" s="24" t="s">
        <v>52</v>
      </c>
      <c r="G2428" s="24" t="s">
        <v>29</v>
      </c>
      <c r="H2428" s="24">
        <v>19</v>
      </c>
      <c r="I2428" s="26">
        <v>6.5</v>
      </c>
      <c r="P2428" s="29" t="s">
        <v>6035</v>
      </c>
      <c r="Q2428" s="29" t="s">
        <v>561</v>
      </c>
      <c r="R2428" s="29" t="s">
        <v>554</v>
      </c>
      <c r="S2428" s="29" t="s">
        <v>6036</v>
      </c>
      <c r="T2428" s="29" t="s">
        <v>22</v>
      </c>
      <c r="U2428" s="30">
        <v>1014</v>
      </c>
      <c r="V2428" s="31">
        <v>17</v>
      </c>
      <c r="W2428" s="31">
        <v>2</v>
      </c>
      <c r="X2428" s="31" t="s">
        <v>25</v>
      </c>
      <c r="Y2428" s="29" t="s">
        <v>41</v>
      </c>
      <c r="Z2428" s="29" t="s">
        <v>45</v>
      </c>
      <c r="AA2428" s="29" t="s">
        <v>46</v>
      </c>
      <c r="AB2428"/>
      <c r="AC2428"/>
      <c r="AD2428"/>
      <c r="AE2428"/>
      <c r="AF2428"/>
      <c r="AG2428"/>
      <c r="AH2428"/>
      <c r="AI2428"/>
    </row>
    <row r="2429" spans="1:35" ht="15" customHeight="1" x14ac:dyDescent="0.35">
      <c r="A2429" s="32" t="s">
        <v>82</v>
      </c>
      <c r="B2429" s="33" t="s">
        <v>1083</v>
      </c>
      <c r="C2429" s="34">
        <v>408</v>
      </c>
      <c r="D2429" s="33" t="s">
        <v>22</v>
      </c>
      <c r="E2429" s="33" t="s">
        <v>555</v>
      </c>
      <c r="F2429" s="33" t="s">
        <v>86</v>
      </c>
      <c r="G2429" s="33" t="s">
        <v>25</v>
      </c>
      <c r="H2429" s="33">
        <v>20</v>
      </c>
      <c r="I2429" s="35">
        <v>11.25</v>
      </c>
      <c r="P2429" s="29" t="s">
        <v>6037</v>
      </c>
      <c r="Q2429" s="29" t="s">
        <v>82</v>
      </c>
      <c r="R2429" s="29" t="s">
        <v>6032</v>
      </c>
      <c r="S2429" s="29" t="s">
        <v>6038</v>
      </c>
      <c r="T2429" s="29" t="s">
        <v>44</v>
      </c>
      <c r="U2429" s="30">
        <v>1122</v>
      </c>
      <c r="V2429" s="31">
        <v>20</v>
      </c>
      <c r="W2429" s="31">
        <v>2</v>
      </c>
      <c r="X2429" s="31" t="s">
        <v>29</v>
      </c>
      <c r="Y2429" s="29" t="s">
        <v>50</v>
      </c>
      <c r="Z2429" s="29" t="s">
        <v>45</v>
      </c>
      <c r="AA2429" s="29" t="s">
        <v>46</v>
      </c>
      <c r="AB2429"/>
      <c r="AC2429"/>
      <c r="AD2429"/>
      <c r="AE2429"/>
      <c r="AF2429"/>
      <c r="AG2429"/>
      <c r="AH2429"/>
      <c r="AI2429"/>
    </row>
    <row r="2430" spans="1:35" ht="15" customHeight="1" x14ac:dyDescent="0.35">
      <c r="A2430" s="23" t="s">
        <v>2490</v>
      </c>
      <c r="B2430" s="24" t="s">
        <v>450</v>
      </c>
      <c r="C2430" s="25">
        <v>386</v>
      </c>
      <c r="D2430" s="24" t="s">
        <v>44</v>
      </c>
      <c r="E2430" s="24" t="s">
        <v>250</v>
      </c>
      <c r="F2430" s="24" t="s">
        <v>36</v>
      </c>
      <c r="G2430" s="24" t="s">
        <v>25</v>
      </c>
      <c r="H2430" s="24">
        <v>39</v>
      </c>
      <c r="I2430" s="26">
        <v>11.5</v>
      </c>
      <c r="P2430" s="29" t="s">
        <v>6039</v>
      </c>
      <c r="Q2430" s="29" t="s">
        <v>82</v>
      </c>
      <c r="R2430" s="29" t="s">
        <v>2367</v>
      </c>
      <c r="S2430" s="29" t="s">
        <v>6040</v>
      </c>
      <c r="T2430" s="29" t="s">
        <v>22</v>
      </c>
      <c r="U2430" s="30">
        <v>342</v>
      </c>
      <c r="V2430" s="31">
        <v>22</v>
      </c>
      <c r="W2430" s="31">
        <v>10</v>
      </c>
      <c r="X2430" s="31" t="s">
        <v>25</v>
      </c>
      <c r="Y2430" s="29" t="s">
        <v>41</v>
      </c>
      <c r="Z2430" s="29" t="s">
        <v>45</v>
      </c>
      <c r="AA2430" s="29" t="s">
        <v>46</v>
      </c>
      <c r="AB2430"/>
      <c r="AC2430"/>
      <c r="AD2430"/>
      <c r="AE2430"/>
      <c r="AF2430"/>
      <c r="AG2430"/>
      <c r="AH2430"/>
      <c r="AI2430"/>
    </row>
    <row r="2431" spans="1:35" ht="15" customHeight="1" x14ac:dyDescent="0.35">
      <c r="A2431" s="32" t="s">
        <v>20</v>
      </c>
      <c r="B2431" s="33" t="s">
        <v>409</v>
      </c>
      <c r="C2431" s="34">
        <v>334</v>
      </c>
      <c r="D2431" s="33" t="s">
        <v>44</v>
      </c>
      <c r="E2431" s="33" t="s">
        <v>177</v>
      </c>
      <c r="F2431" s="33" t="s">
        <v>52</v>
      </c>
      <c r="G2431" s="33" t="s">
        <v>29</v>
      </c>
      <c r="H2431" s="33">
        <v>37</v>
      </c>
      <c r="I2431" s="35">
        <v>7.75</v>
      </c>
      <c r="P2431" s="29" t="s">
        <v>6041</v>
      </c>
      <c r="Q2431" s="29" t="s">
        <v>82</v>
      </c>
      <c r="R2431" s="29" t="s">
        <v>1083</v>
      </c>
      <c r="S2431" s="29" t="s">
        <v>2126</v>
      </c>
      <c r="T2431" s="29" t="s">
        <v>22</v>
      </c>
      <c r="U2431" s="30">
        <v>618</v>
      </c>
      <c r="V2431" s="31">
        <v>17</v>
      </c>
      <c r="W2431" s="31">
        <v>2</v>
      </c>
      <c r="X2431" s="31" t="s">
        <v>29</v>
      </c>
      <c r="Y2431" s="29" t="s">
        <v>50</v>
      </c>
      <c r="Z2431" s="29" t="s">
        <v>45</v>
      </c>
      <c r="AA2431" s="29" t="s">
        <v>46</v>
      </c>
      <c r="AB2431"/>
      <c r="AC2431"/>
      <c r="AD2431"/>
      <c r="AE2431"/>
      <c r="AF2431"/>
      <c r="AG2431"/>
      <c r="AH2431"/>
      <c r="AI2431"/>
    </row>
    <row r="2432" spans="1:35" ht="15" customHeight="1" x14ac:dyDescent="0.35">
      <c r="A2432" s="23" t="s">
        <v>20</v>
      </c>
      <c r="B2432" s="24" t="s">
        <v>377</v>
      </c>
      <c r="C2432" s="25">
        <v>444</v>
      </c>
      <c r="D2432" s="24" t="s">
        <v>22</v>
      </c>
      <c r="E2432" s="24" t="s">
        <v>250</v>
      </c>
      <c r="F2432" s="24" t="s">
        <v>36</v>
      </c>
      <c r="G2432" s="24" t="s">
        <v>25</v>
      </c>
      <c r="H2432" s="24">
        <v>38</v>
      </c>
      <c r="I2432" s="26">
        <v>12</v>
      </c>
      <c r="P2432" s="29" t="s">
        <v>6042</v>
      </c>
      <c r="Q2432" s="29" t="s">
        <v>2490</v>
      </c>
      <c r="R2432" s="29" t="s">
        <v>450</v>
      </c>
      <c r="S2432" s="29" t="s">
        <v>6043</v>
      </c>
      <c r="T2432" s="29" t="s">
        <v>44</v>
      </c>
      <c r="U2432" s="30">
        <v>1158</v>
      </c>
      <c r="V2432" s="31">
        <v>21</v>
      </c>
      <c r="W2432" s="31">
        <v>8</v>
      </c>
      <c r="X2432" s="31" t="s">
        <v>29</v>
      </c>
      <c r="Y2432" s="29" t="s">
        <v>41</v>
      </c>
      <c r="Z2432" s="29" t="s">
        <v>45</v>
      </c>
      <c r="AA2432" s="29" t="s">
        <v>46</v>
      </c>
      <c r="AB2432"/>
      <c r="AC2432"/>
      <c r="AD2432"/>
      <c r="AE2432"/>
      <c r="AF2432"/>
      <c r="AG2432"/>
      <c r="AH2432"/>
      <c r="AI2432"/>
    </row>
    <row r="2433" spans="1:35" ht="15" customHeight="1" x14ac:dyDescent="0.35">
      <c r="A2433" s="32" t="s">
        <v>20</v>
      </c>
      <c r="B2433" s="33" t="s">
        <v>123</v>
      </c>
      <c r="C2433" s="34">
        <v>58</v>
      </c>
      <c r="D2433" s="33" t="s">
        <v>22</v>
      </c>
      <c r="E2433" s="33" t="s">
        <v>141</v>
      </c>
      <c r="F2433" s="33" t="s">
        <v>46</v>
      </c>
      <c r="G2433" s="33" t="s">
        <v>29</v>
      </c>
      <c r="H2433" s="33">
        <v>19</v>
      </c>
      <c r="I2433" s="35">
        <v>9.5</v>
      </c>
      <c r="P2433" s="29" t="s">
        <v>6044</v>
      </c>
      <c r="Q2433" s="29" t="s">
        <v>20</v>
      </c>
      <c r="R2433" s="29" t="s">
        <v>409</v>
      </c>
      <c r="S2433" s="29" t="s">
        <v>6045</v>
      </c>
      <c r="T2433" s="29" t="s">
        <v>44</v>
      </c>
      <c r="U2433" s="30">
        <v>877</v>
      </c>
      <c r="V2433" s="31">
        <v>25</v>
      </c>
      <c r="W2433" s="31">
        <v>10</v>
      </c>
      <c r="X2433" s="31" t="s">
        <v>29</v>
      </c>
      <c r="Y2433" s="29" t="s">
        <v>41</v>
      </c>
      <c r="Z2433" s="29" t="s">
        <v>232</v>
      </c>
      <c r="AA2433" s="29" t="s">
        <v>32</v>
      </c>
      <c r="AB2433"/>
      <c r="AC2433"/>
      <c r="AD2433"/>
      <c r="AE2433"/>
      <c r="AF2433"/>
      <c r="AG2433"/>
      <c r="AH2433"/>
      <c r="AI2433"/>
    </row>
    <row r="2434" spans="1:35" ht="15" customHeight="1" x14ac:dyDescent="0.35">
      <c r="A2434" s="23" t="s">
        <v>42</v>
      </c>
      <c r="B2434" s="24" t="s">
        <v>904</v>
      </c>
      <c r="C2434" s="25">
        <v>346</v>
      </c>
      <c r="D2434" s="24" t="s">
        <v>22</v>
      </c>
      <c r="E2434" s="24" t="s">
        <v>102</v>
      </c>
      <c r="F2434" s="24" t="s">
        <v>52</v>
      </c>
      <c r="G2434" s="24" t="s">
        <v>29</v>
      </c>
      <c r="H2434" s="24">
        <v>18</v>
      </c>
      <c r="I2434" s="26">
        <v>4.25</v>
      </c>
      <c r="P2434" s="29" t="s">
        <v>6046</v>
      </c>
      <c r="Q2434" s="29" t="s">
        <v>20</v>
      </c>
      <c r="R2434" s="29" t="s">
        <v>377</v>
      </c>
      <c r="S2434" s="29" t="s">
        <v>6047</v>
      </c>
      <c r="T2434" s="29" t="s">
        <v>22</v>
      </c>
      <c r="U2434" s="30">
        <v>212</v>
      </c>
      <c r="V2434" s="31">
        <v>20</v>
      </c>
      <c r="W2434" s="31">
        <v>4</v>
      </c>
      <c r="X2434" s="31" t="s">
        <v>25</v>
      </c>
      <c r="Y2434" s="29" t="s">
        <v>50</v>
      </c>
      <c r="Z2434" s="29" t="s">
        <v>232</v>
      </c>
      <c r="AA2434" s="29" t="s">
        <v>32</v>
      </c>
      <c r="AB2434"/>
      <c r="AC2434"/>
      <c r="AD2434"/>
      <c r="AE2434"/>
      <c r="AF2434"/>
      <c r="AG2434"/>
      <c r="AH2434"/>
      <c r="AI2434"/>
    </row>
    <row r="2435" spans="1:35" ht="15" customHeight="1" x14ac:dyDescent="0.35">
      <c r="A2435" s="32" t="s">
        <v>42</v>
      </c>
      <c r="B2435" s="33" t="s">
        <v>1026</v>
      </c>
      <c r="C2435" s="34">
        <v>392</v>
      </c>
      <c r="D2435" s="33" t="s">
        <v>22</v>
      </c>
      <c r="E2435" s="33" t="s">
        <v>77</v>
      </c>
      <c r="F2435" s="33" t="s">
        <v>78</v>
      </c>
      <c r="G2435" s="33" t="s">
        <v>25</v>
      </c>
      <c r="H2435" s="33">
        <v>17</v>
      </c>
      <c r="I2435" s="35">
        <v>13.5</v>
      </c>
      <c r="P2435" s="29" t="s">
        <v>6048</v>
      </c>
      <c r="Q2435" s="29" t="s">
        <v>20</v>
      </c>
      <c r="R2435" s="29" t="s">
        <v>123</v>
      </c>
      <c r="S2435" s="29" t="s">
        <v>6049</v>
      </c>
      <c r="T2435" s="29" t="s">
        <v>22</v>
      </c>
      <c r="U2435" s="30">
        <v>222</v>
      </c>
      <c r="V2435" s="31">
        <v>21</v>
      </c>
      <c r="W2435" s="31">
        <v>2</v>
      </c>
      <c r="X2435" s="31" t="s">
        <v>29</v>
      </c>
      <c r="Y2435" s="29" t="s">
        <v>30</v>
      </c>
      <c r="Z2435" s="29" t="s">
        <v>232</v>
      </c>
      <c r="AA2435" s="29" t="s">
        <v>32</v>
      </c>
      <c r="AB2435"/>
      <c r="AC2435"/>
      <c r="AD2435"/>
      <c r="AE2435"/>
      <c r="AF2435"/>
      <c r="AG2435"/>
      <c r="AH2435"/>
      <c r="AI2435"/>
    </row>
    <row r="2436" spans="1:35" ht="15" customHeight="1" x14ac:dyDescent="0.35">
      <c r="A2436" s="23" t="s">
        <v>306</v>
      </c>
      <c r="B2436" s="24" t="s">
        <v>450</v>
      </c>
      <c r="C2436" s="25">
        <v>222</v>
      </c>
      <c r="D2436" s="24" t="s">
        <v>44</v>
      </c>
      <c r="E2436" s="24" t="s">
        <v>509</v>
      </c>
      <c r="F2436" s="24" t="s">
        <v>72</v>
      </c>
      <c r="G2436" s="24" t="s">
        <v>29</v>
      </c>
      <c r="H2436" s="24">
        <v>17</v>
      </c>
      <c r="I2436" s="26">
        <v>8.5</v>
      </c>
      <c r="P2436" s="29" t="s">
        <v>6050</v>
      </c>
      <c r="Q2436" s="29" t="s">
        <v>42</v>
      </c>
      <c r="R2436" s="29" t="s">
        <v>904</v>
      </c>
      <c r="S2436" s="29" t="s">
        <v>6051</v>
      </c>
      <c r="T2436" s="29" t="s">
        <v>22</v>
      </c>
      <c r="U2436" s="30">
        <v>972</v>
      </c>
      <c r="V2436" s="31">
        <v>22</v>
      </c>
      <c r="W2436" s="31">
        <v>10</v>
      </c>
      <c r="X2436" s="31" t="s">
        <v>25</v>
      </c>
      <c r="Y2436" s="29" t="s">
        <v>41</v>
      </c>
      <c r="Z2436" s="29" t="s">
        <v>232</v>
      </c>
      <c r="AA2436" s="29" t="s">
        <v>32</v>
      </c>
      <c r="AB2436"/>
      <c r="AC2436"/>
      <c r="AD2436"/>
      <c r="AE2436"/>
      <c r="AF2436"/>
      <c r="AG2436"/>
      <c r="AH2436"/>
      <c r="AI2436"/>
    </row>
    <row r="2437" spans="1:35" ht="15" customHeight="1" x14ac:dyDescent="0.35">
      <c r="A2437" s="32" t="s">
        <v>56</v>
      </c>
      <c r="B2437" s="33" t="s">
        <v>5540</v>
      </c>
      <c r="C2437" s="34">
        <v>276</v>
      </c>
      <c r="D2437" s="33" t="s">
        <v>22</v>
      </c>
      <c r="E2437" s="33" t="s">
        <v>97</v>
      </c>
      <c r="F2437" s="33" t="s">
        <v>46</v>
      </c>
      <c r="G2437" s="33" t="s">
        <v>29</v>
      </c>
      <c r="H2437" s="33">
        <v>20</v>
      </c>
      <c r="I2437" s="35">
        <v>5</v>
      </c>
      <c r="P2437" s="29" t="s">
        <v>6052</v>
      </c>
      <c r="Q2437" s="29" t="s">
        <v>42</v>
      </c>
      <c r="R2437" s="29" t="s">
        <v>1026</v>
      </c>
      <c r="S2437" s="29" t="s">
        <v>6053</v>
      </c>
      <c r="T2437" s="29" t="s">
        <v>22</v>
      </c>
      <c r="U2437" s="30">
        <v>853</v>
      </c>
      <c r="V2437" s="31">
        <v>20</v>
      </c>
      <c r="W2437" s="31">
        <v>4</v>
      </c>
      <c r="X2437" s="31" t="s">
        <v>29</v>
      </c>
      <c r="Y2437" s="29" t="s">
        <v>30</v>
      </c>
      <c r="Z2437" s="29" t="s">
        <v>232</v>
      </c>
      <c r="AA2437" s="29" t="s">
        <v>32</v>
      </c>
      <c r="AB2437"/>
      <c r="AC2437"/>
      <c r="AD2437"/>
      <c r="AE2437"/>
      <c r="AF2437"/>
      <c r="AG2437"/>
      <c r="AH2437"/>
      <c r="AI2437"/>
    </row>
    <row r="2438" spans="1:35" ht="15" customHeight="1" x14ac:dyDescent="0.35">
      <c r="A2438" s="23" t="s">
        <v>69</v>
      </c>
      <c r="B2438" s="24" t="s">
        <v>438</v>
      </c>
      <c r="C2438" s="25">
        <v>289</v>
      </c>
      <c r="D2438" s="24" t="s">
        <v>22</v>
      </c>
      <c r="E2438" s="24" t="s">
        <v>509</v>
      </c>
      <c r="F2438" s="24" t="s">
        <v>72</v>
      </c>
      <c r="G2438" s="24" t="s">
        <v>29</v>
      </c>
      <c r="H2438" s="24">
        <v>17</v>
      </c>
      <c r="I2438" s="26">
        <v>9.5</v>
      </c>
      <c r="P2438" s="29" t="s">
        <v>6054</v>
      </c>
      <c r="Q2438" s="29" t="s">
        <v>306</v>
      </c>
      <c r="R2438" s="29" t="s">
        <v>450</v>
      </c>
      <c r="S2438" s="29" t="s">
        <v>6055</v>
      </c>
      <c r="T2438" s="29" t="s">
        <v>44</v>
      </c>
      <c r="U2438" s="30">
        <v>1180</v>
      </c>
      <c r="V2438" s="31">
        <v>22</v>
      </c>
      <c r="W2438" s="31">
        <v>10</v>
      </c>
      <c r="X2438" s="31" t="s">
        <v>25</v>
      </c>
      <c r="Y2438" s="29" t="s">
        <v>41</v>
      </c>
      <c r="Z2438" s="29" t="s">
        <v>232</v>
      </c>
      <c r="AA2438" s="29" t="s">
        <v>32</v>
      </c>
      <c r="AB2438"/>
      <c r="AC2438"/>
      <c r="AD2438"/>
      <c r="AE2438"/>
      <c r="AF2438"/>
      <c r="AG2438"/>
      <c r="AH2438"/>
      <c r="AI2438"/>
    </row>
    <row r="2439" spans="1:35" ht="15" customHeight="1" x14ac:dyDescent="0.35">
      <c r="A2439" s="32" t="s">
        <v>69</v>
      </c>
      <c r="B2439" s="33" t="s">
        <v>459</v>
      </c>
      <c r="C2439" s="34">
        <v>301</v>
      </c>
      <c r="D2439" s="33" t="s">
        <v>22</v>
      </c>
      <c r="E2439" s="33" t="s">
        <v>232</v>
      </c>
      <c r="F2439" s="33" t="s">
        <v>32</v>
      </c>
      <c r="G2439" s="33" t="s">
        <v>29</v>
      </c>
      <c r="H2439" s="33">
        <v>38</v>
      </c>
      <c r="I2439" s="35">
        <v>9.5</v>
      </c>
      <c r="P2439" s="29" t="s">
        <v>6056</v>
      </c>
      <c r="Q2439" s="29" t="s">
        <v>56</v>
      </c>
      <c r="R2439" s="29" t="s">
        <v>5540</v>
      </c>
      <c r="S2439" s="29" t="s">
        <v>6057</v>
      </c>
      <c r="T2439" s="29" t="s">
        <v>22</v>
      </c>
      <c r="U2439" s="30">
        <v>120</v>
      </c>
      <c r="V2439" s="31">
        <v>18</v>
      </c>
      <c r="W2439" s="31">
        <v>2</v>
      </c>
      <c r="X2439" s="31" t="s">
        <v>25</v>
      </c>
      <c r="Y2439" s="29" t="s">
        <v>41</v>
      </c>
      <c r="Z2439" s="29" t="s">
        <v>232</v>
      </c>
      <c r="AA2439" s="29" t="s">
        <v>32</v>
      </c>
      <c r="AB2439"/>
      <c r="AC2439"/>
      <c r="AD2439"/>
      <c r="AE2439"/>
      <c r="AF2439"/>
      <c r="AG2439"/>
      <c r="AH2439"/>
      <c r="AI2439"/>
    </row>
    <row r="2440" spans="1:35" ht="15" customHeight="1" x14ac:dyDescent="0.35">
      <c r="A2440" s="23" t="s">
        <v>69</v>
      </c>
      <c r="B2440" s="24" t="s">
        <v>819</v>
      </c>
      <c r="C2440" s="25">
        <v>83</v>
      </c>
      <c r="D2440" s="24" t="s">
        <v>22</v>
      </c>
      <c r="E2440" s="24" t="s">
        <v>250</v>
      </c>
      <c r="F2440" s="24" t="s">
        <v>36</v>
      </c>
      <c r="G2440" s="24" t="s">
        <v>25</v>
      </c>
      <c r="H2440" s="24">
        <v>37</v>
      </c>
      <c r="I2440" s="26">
        <v>12.25</v>
      </c>
      <c r="P2440" s="29" t="s">
        <v>6058</v>
      </c>
      <c r="Q2440" s="29" t="s">
        <v>69</v>
      </c>
      <c r="R2440" s="29" t="s">
        <v>438</v>
      </c>
      <c r="S2440" s="29" t="s">
        <v>6059</v>
      </c>
      <c r="T2440" s="29" t="s">
        <v>22</v>
      </c>
      <c r="U2440" s="30">
        <v>470</v>
      </c>
      <c r="V2440" s="31">
        <v>23</v>
      </c>
      <c r="W2440" s="31">
        <v>2</v>
      </c>
      <c r="X2440" s="31" t="s">
        <v>25</v>
      </c>
      <c r="Y2440" s="29" t="s">
        <v>50</v>
      </c>
      <c r="Z2440" s="29" t="s">
        <v>232</v>
      </c>
      <c r="AA2440" s="29" t="s">
        <v>32</v>
      </c>
      <c r="AB2440"/>
      <c r="AC2440"/>
      <c r="AD2440"/>
      <c r="AE2440"/>
      <c r="AF2440"/>
      <c r="AG2440"/>
      <c r="AH2440"/>
      <c r="AI2440"/>
    </row>
    <row r="2441" spans="1:35" ht="15" customHeight="1" x14ac:dyDescent="0.35">
      <c r="A2441" s="32" t="s">
        <v>69</v>
      </c>
      <c r="B2441" s="33" t="s">
        <v>331</v>
      </c>
      <c r="C2441" s="34">
        <v>117</v>
      </c>
      <c r="D2441" s="33" t="s">
        <v>44</v>
      </c>
      <c r="E2441" s="33" t="s">
        <v>51</v>
      </c>
      <c r="F2441" s="33" t="s">
        <v>52</v>
      </c>
      <c r="G2441" s="33" t="s">
        <v>25</v>
      </c>
      <c r="H2441" s="33">
        <v>19</v>
      </c>
      <c r="I2441" s="35">
        <v>10.75</v>
      </c>
      <c r="P2441" s="29" t="s">
        <v>6060</v>
      </c>
      <c r="Q2441" s="29" t="s">
        <v>69</v>
      </c>
      <c r="R2441" s="29" t="s">
        <v>459</v>
      </c>
      <c r="S2441" s="29" t="s">
        <v>6061</v>
      </c>
      <c r="T2441" s="29" t="s">
        <v>22</v>
      </c>
      <c r="U2441" s="30">
        <v>1067</v>
      </c>
      <c r="V2441" s="31">
        <v>18</v>
      </c>
      <c r="W2441" s="31">
        <v>2</v>
      </c>
      <c r="X2441" s="31" t="s">
        <v>29</v>
      </c>
      <c r="Y2441" s="29" t="s">
        <v>50</v>
      </c>
      <c r="Z2441" s="29" t="s">
        <v>232</v>
      </c>
      <c r="AA2441" s="29" t="s">
        <v>32</v>
      </c>
      <c r="AB2441"/>
      <c r="AC2441"/>
      <c r="AD2441"/>
      <c r="AE2441"/>
      <c r="AF2441"/>
      <c r="AG2441"/>
      <c r="AH2441"/>
      <c r="AI2441"/>
    </row>
    <row r="2442" spans="1:35" ht="15" customHeight="1" x14ac:dyDescent="0.35">
      <c r="A2442" s="23" t="s">
        <v>69</v>
      </c>
      <c r="B2442" s="24" t="s">
        <v>43</v>
      </c>
      <c r="C2442" s="25">
        <v>218</v>
      </c>
      <c r="D2442" s="24" t="s">
        <v>44</v>
      </c>
      <c r="E2442" s="24" t="s">
        <v>177</v>
      </c>
      <c r="F2442" s="24" t="s">
        <v>52</v>
      </c>
      <c r="G2442" s="24" t="s">
        <v>29</v>
      </c>
      <c r="H2442" s="24">
        <v>31</v>
      </c>
      <c r="I2442" s="26">
        <v>8</v>
      </c>
      <c r="P2442" s="29" t="s">
        <v>6062</v>
      </c>
      <c r="Q2442" s="29" t="s">
        <v>69</v>
      </c>
      <c r="R2442" s="29" t="s">
        <v>819</v>
      </c>
      <c r="S2442" s="29" t="s">
        <v>6063</v>
      </c>
      <c r="T2442" s="29" t="s">
        <v>22</v>
      </c>
      <c r="U2442" s="30">
        <v>465</v>
      </c>
      <c r="V2442" s="31">
        <v>21</v>
      </c>
      <c r="W2442" s="31">
        <v>8</v>
      </c>
      <c r="X2442" s="31" t="s">
        <v>25</v>
      </c>
      <c r="Y2442" s="29" t="s">
        <v>50</v>
      </c>
      <c r="Z2442" s="29" t="s">
        <v>232</v>
      </c>
      <c r="AA2442" s="29" t="s">
        <v>32</v>
      </c>
      <c r="AB2442"/>
      <c r="AC2442"/>
      <c r="AD2442"/>
      <c r="AE2442"/>
      <c r="AF2442"/>
      <c r="AG2442"/>
      <c r="AH2442"/>
      <c r="AI2442"/>
    </row>
    <row r="2443" spans="1:35" ht="15" customHeight="1" x14ac:dyDescent="0.35">
      <c r="A2443" s="32" t="s">
        <v>69</v>
      </c>
      <c r="B2443" s="33" t="s">
        <v>6064</v>
      </c>
      <c r="C2443" s="34">
        <v>425</v>
      </c>
      <c r="D2443" s="33" t="s">
        <v>22</v>
      </c>
      <c r="E2443" s="33" t="s">
        <v>382</v>
      </c>
      <c r="F2443" s="33" t="s">
        <v>86</v>
      </c>
      <c r="G2443" s="33" t="s">
        <v>29</v>
      </c>
      <c r="H2443" s="33">
        <v>40</v>
      </c>
      <c r="I2443" s="35">
        <v>7.75</v>
      </c>
      <c r="P2443" s="29" t="s">
        <v>6065</v>
      </c>
      <c r="Q2443" s="29" t="s">
        <v>69</v>
      </c>
      <c r="R2443" s="29" t="s">
        <v>331</v>
      </c>
      <c r="S2443" s="29" t="s">
        <v>6066</v>
      </c>
      <c r="T2443" s="29" t="s">
        <v>44</v>
      </c>
      <c r="U2443" s="30">
        <v>1245</v>
      </c>
      <c r="V2443" s="31">
        <v>22</v>
      </c>
      <c r="W2443" s="31">
        <v>8</v>
      </c>
      <c r="X2443" s="31" t="s">
        <v>25</v>
      </c>
      <c r="Y2443" s="29" t="s">
        <v>30</v>
      </c>
      <c r="Z2443" s="29" t="s">
        <v>232</v>
      </c>
      <c r="AA2443" s="29" t="s">
        <v>32</v>
      </c>
      <c r="AB2443"/>
      <c r="AC2443"/>
      <c r="AD2443"/>
      <c r="AE2443"/>
      <c r="AF2443"/>
      <c r="AG2443"/>
      <c r="AH2443"/>
      <c r="AI2443"/>
    </row>
    <row r="2444" spans="1:35" ht="15" customHeight="1" x14ac:dyDescent="0.35">
      <c r="A2444" s="23" t="s">
        <v>69</v>
      </c>
      <c r="B2444" s="24" t="s">
        <v>515</v>
      </c>
      <c r="C2444" s="25">
        <v>417</v>
      </c>
      <c r="D2444" s="24" t="s">
        <v>22</v>
      </c>
      <c r="E2444" s="24" t="s">
        <v>156</v>
      </c>
      <c r="F2444" s="24" t="s">
        <v>52</v>
      </c>
      <c r="G2444" s="24" t="s">
        <v>29</v>
      </c>
      <c r="H2444" s="24">
        <v>19</v>
      </c>
      <c r="I2444" s="26">
        <v>9.75</v>
      </c>
      <c r="P2444" s="29" t="s">
        <v>6067</v>
      </c>
      <c r="Q2444" s="29" t="s">
        <v>69</v>
      </c>
      <c r="R2444" s="29" t="s">
        <v>43</v>
      </c>
      <c r="S2444" s="29" t="s">
        <v>6068</v>
      </c>
      <c r="T2444" s="29" t="s">
        <v>44</v>
      </c>
      <c r="U2444" s="30">
        <v>806</v>
      </c>
      <c r="V2444" s="31">
        <v>21</v>
      </c>
      <c r="W2444" s="31">
        <v>10</v>
      </c>
      <c r="X2444" s="31" t="s">
        <v>29</v>
      </c>
      <c r="Y2444" s="29" t="s">
        <v>50</v>
      </c>
      <c r="Z2444" s="29" t="s">
        <v>232</v>
      </c>
      <c r="AA2444" s="29" t="s">
        <v>32</v>
      </c>
      <c r="AB2444"/>
      <c r="AC2444"/>
      <c r="AD2444"/>
      <c r="AE2444"/>
      <c r="AF2444"/>
      <c r="AG2444"/>
      <c r="AH2444"/>
      <c r="AI2444"/>
    </row>
    <row r="2445" spans="1:35" ht="15" customHeight="1" x14ac:dyDescent="0.35">
      <c r="A2445" s="32" t="s">
        <v>69</v>
      </c>
      <c r="B2445" s="33" t="s">
        <v>1566</v>
      </c>
      <c r="C2445" s="34">
        <v>454</v>
      </c>
      <c r="D2445" s="33" t="s">
        <v>44</v>
      </c>
      <c r="E2445" s="33" t="s">
        <v>460</v>
      </c>
      <c r="F2445" s="33" t="s">
        <v>52</v>
      </c>
      <c r="G2445" s="33" t="s">
        <v>29</v>
      </c>
      <c r="H2445" s="33">
        <v>17</v>
      </c>
      <c r="I2445" s="35">
        <v>9</v>
      </c>
      <c r="P2445" s="29" t="s">
        <v>6069</v>
      </c>
      <c r="Q2445" s="29" t="s">
        <v>69</v>
      </c>
      <c r="R2445" s="29" t="s">
        <v>6064</v>
      </c>
      <c r="S2445" s="29" t="s">
        <v>6070</v>
      </c>
      <c r="T2445" s="29" t="s">
        <v>22</v>
      </c>
      <c r="U2445" s="30">
        <v>802</v>
      </c>
      <c r="V2445" s="31">
        <v>20</v>
      </c>
      <c r="W2445" s="31">
        <v>4</v>
      </c>
      <c r="X2445" s="31" t="s">
        <v>25</v>
      </c>
      <c r="Y2445" s="29" t="s">
        <v>50</v>
      </c>
      <c r="Z2445" s="29" t="s">
        <v>232</v>
      </c>
      <c r="AA2445" s="29" t="s">
        <v>32</v>
      </c>
      <c r="AB2445"/>
      <c r="AC2445"/>
      <c r="AD2445"/>
      <c r="AE2445"/>
      <c r="AF2445"/>
      <c r="AG2445"/>
      <c r="AH2445"/>
      <c r="AI2445"/>
    </row>
    <row r="2446" spans="1:35" ht="15" customHeight="1" x14ac:dyDescent="0.35">
      <c r="A2446" s="23" t="s">
        <v>69</v>
      </c>
      <c r="B2446" s="24" t="s">
        <v>1648</v>
      </c>
      <c r="C2446" s="25">
        <v>493</v>
      </c>
      <c r="D2446" s="24" t="s">
        <v>44</v>
      </c>
      <c r="E2446" s="24" t="s">
        <v>156</v>
      </c>
      <c r="F2446" s="24" t="s">
        <v>52</v>
      </c>
      <c r="G2446" s="24" t="s">
        <v>25</v>
      </c>
      <c r="H2446" s="24">
        <v>17</v>
      </c>
      <c r="I2446" s="26">
        <v>10.5</v>
      </c>
      <c r="P2446" s="29" t="s">
        <v>6071</v>
      </c>
      <c r="Q2446" s="29" t="s">
        <v>69</v>
      </c>
      <c r="R2446" s="29" t="s">
        <v>515</v>
      </c>
      <c r="S2446" s="29" t="s">
        <v>4400</v>
      </c>
      <c r="T2446" s="29" t="s">
        <v>22</v>
      </c>
      <c r="U2446" s="30">
        <v>1017</v>
      </c>
      <c r="V2446" s="31">
        <v>24</v>
      </c>
      <c r="W2446" s="31">
        <v>10</v>
      </c>
      <c r="X2446" s="31" t="s">
        <v>25</v>
      </c>
      <c r="Y2446" s="29" t="s">
        <v>30</v>
      </c>
      <c r="Z2446" s="29" t="s">
        <v>232</v>
      </c>
      <c r="AA2446" s="29" t="s">
        <v>32</v>
      </c>
      <c r="AB2446"/>
      <c r="AC2446"/>
      <c r="AD2446"/>
      <c r="AE2446"/>
      <c r="AF2446"/>
      <c r="AG2446"/>
      <c r="AH2446"/>
      <c r="AI2446"/>
    </row>
    <row r="2447" spans="1:35" ht="15" customHeight="1" x14ac:dyDescent="0.35">
      <c r="A2447" s="32" t="s">
        <v>106</v>
      </c>
      <c r="B2447" s="33" t="s">
        <v>1264</v>
      </c>
      <c r="C2447" s="34">
        <v>468</v>
      </c>
      <c r="D2447" s="33" t="s">
        <v>44</v>
      </c>
      <c r="E2447" s="33" t="s">
        <v>259</v>
      </c>
      <c r="F2447" s="33" t="s">
        <v>46</v>
      </c>
      <c r="G2447" s="33" t="s">
        <v>25</v>
      </c>
      <c r="H2447" s="33">
        <v>18</v>
      </c>
      <c r="I2447" s="35">
        <v>12</v>
      </c>
      <c r="P2447" s="29" t="s">
        <v>6072</v>
      </c>
      <c r="Q2447" s="29" t="s">
        <v>69</v>
      </c>
      <c r="R2447" s="29" t="s">
        <v>1566</v>
      </c>
      <c r="S2447" s="29" t="s">
        <v>6073</v>
      </c>
      <c r="T2447" s="29" t="s">
        <v>44</v>
      </c>
      <c r="U2447" s="30">
        <v>1267</v>
      </c>
      <c r="V2447" s="31">
        <v>20</v>
      </c>
      <c r="W2447" s="31">
        <v>4</v>
      </c>
      <c r="X2447" s="31" t="s">
        <v>29</v>
      </c>
      <c r="Y2447" s="29" t="s">
        <v>30</v>
      </c>
      <c r="Z2447" s="29" t="s">
        <v>232</v>
      </c>
      <c r="AA2447" s="29" t="s">
        <v>32</v>
      </c>
      <c r="AB2447"/>
      <c r="AC2447"/>
      <c r="AD2447"/>
      <c r="AE2447"/>
      <c r="AF2447"/>
      <c r="AG2447"/>
      <c r="AH2447"/>
      <c r="AI2447"/>
    </row>
    <row r="2448" spans="1:35" ht="15" customHeight="1" x14ac:dyDescent="0.35">
      <c r="A2448" s="23" t="s">
        <v>5398</v>
      </c>
      <c r="B2448" s="24" t="s">
        <v>2906</v>
      </c>
      <c r="C2448" s="25">
        <v>55</v>
      </c>
      <c r="D2448" s="24" t="s">
        <v>22</v>
      </c>
      <c r="E2448" s="24" t="s">
        <v>509</v>
      </c>
      <c r="F2448" s="24" t="s">
        <v>72</v>
      </c>
      <c r="G2448" s="24" t="s">
        <v>29</v>
      </c>
      <c r="H2448" s="24">
        <v>20</v>
      </c>
      <c r="I2448" s="26">
        <v>7.25</v>
      </c>
      <c r="P2448" s="29" t="s">
        <v>6074</v>
      </c>
      <c r="Q2448" s="29" t="s">
        <v>69</v>
      </c>
      <c r="R2448" s="29" t="s">
        <v>1648</v>
      </c>
      <c r="S2448" s="29" t="s">
        <v>6075</v>
      </c>
      <c r="T2448" s="29" t="s">
        <v>44</v>
      </c>
      <c r="U2448" s="30">
        <v>461</v>
      </c>
      <c r="V2448" s="31">
        <v>20</v>
      </c>
      <c r="W2448" s="31">
        <v>4</v>
      </c>
      <c r="X2448" s="31" t="s">
        <v>29</v>
      </c>
      <c r="Y2448" s="29" t="s">
        <v>50</v>
      </c>
      <c r="Z2448" s="29" t="s">
        <v>232</v>
      </c>
      <c r="AA2448" s="29" t="s">
        <v>32</v>
      </c>
      <c r="AB2448"/>
      <c r="AC2448"/>
      <c r="AD2448"/>
      <c r="AE2448"/>
      <c r="AF2448"/>
      <c r="AG2448"/>
      <c r="AH2448"/>
      <c r="AI2448"/>
    </row>
    <row r="2449" spans="1:35" ht="15" customHeight="1" x14ac:dyDescent="0.35">
      <c r="A2449" s="32" t="s">
        <v>113</v>
      </c>
      <c r="B2449" s="33" t="s">
        <v>135</v>
      </c>
      <c r="C2449" s="34">
        <v>106</v>
      </c>
      <c r="D2449" s="33" t="s">
        <v>22</v>
      </c>
      <c r="E2449" s="33" t="s">
        <v>71</v>
      </c>
      <c r="F2449" s="33" t="s">
        <v>72</v>
      </c>
      <c r="G2449" s="33" t="s">
        <v>25</v>
      </c>
      <c r="H2449" s="33">
        <v>17</v>
      </c>
      <c r="I2449" s="35">
        <v>14</v>
      </c>
      <c r="P2449" s="29" t="s">
        <v>6076</v>
      </c>
      <c r="Q2449" s="29" t="s">
        <v>106</v>
      </c>
      <c r="R2449" s="29" t="s">
        <v>1264</v>
      </c>
      <c r="S2449" s="29" t="s">
        <v>6077</v>
      </c>
      <c r="T2449" s="29" t="s">
        <v>44</v>
      </c>
      <c r="U2449" s="30">
        <v>415</v>
      </c>
      <c r="V2449" s="31">
        <v>24</v>
      </c>
      <c r="W2449" s="31">
        <v>8</v>
      </c>
      <c r="X2449" s="31" t="s">
        <v>29</v>
      </c>
      <c r="Y2449" s="29" t="s">
        <v>50</v>
      </c>
      <c r="Z2449" s="29" t="s">
        <v>232</v>
      </c>
      <c r="AA2449" s="29" t="s">
        <v>32</v>
      </c>
      <c r="AB2449"/>
      <c r="AC2449"/>
      <c r="AD2449"/>
      <c r="AE2449"/>
      <c r="AF2449"/>
      <c r="AG2449"/>
      <c r="AH2449"/>
      <c r="AI2449"/>
    </row>
    <row r="2450" spans="1:35" ht="15" customHeight="1" x14ac:dyDescent="0.35">
      <c r="A2450" s="23" t="s">
        <v>6078</v>
      </c>
      <c r="B2450" s="24" t="s">
        <v>380</v>
      </c>
      <c r="C2450" s="25">
        <v>396</v>
      </c>
      <c r="D2450" s="24" t="s">
        <v>22</v>
      </c>
      <c r="E2450" s="24" t="s">
        <v>35</v>
      </c>
      <c r="F2450" s="24" t="s">
        <v>36</v>
      </c>
      <c r="G2450" s="24" t="s">
        <v>25</v>
      </c>
      <c r="H2450" s="24">
        <v>20</v>
      </c>
      <c r="I2450" s="26">
        <v>11</v>
      </c>
      <c r="P2450" s="29" t="s">
        <v>6079</v>
      </c>
      <c r="Q2450" s="29" t="s">
        <v>5398</v>
      </c>
      <c r="R2450" s="29" t="s">
        <v>2906</v>
      </c>
      <c r="S2450" s="29" t="s">
        <v>6080</v>
      </c>
      <c r="T2450" s="29" t="s">
        <v>22</v>
      </c>
      <c r="U2450" s="30">
        <v>391</v>
      </c>
      <c r="V2450" s="31">
        <v>18</v>
      </c>
      <c r="W2450" s="31">
        <v>2</v>
      </c>
      <c r="X2450" s="31" t="s">
        <v>29</v>
      </c>
      <c r="Y2450" s="29" t="s">
        <v>30</v>
      </c>
      <c r="Z2450" s="29" t="s">
        <v>232</v>
      </c>
      <c r="AA2450" s="29" t="s">
        <v>32</v>
      </c>
      <c r="AB2450"/>
      <c r="AC2450"/>
      <c r="AD2450"/>
      <c r="AE2450"/>
      <c r="AF2450"/>
      <c r="AG2450"/>
      <c r="AH2450"/>
      <c r="AI2450"/>
    </row>
    <row r="2451" spans="1:35" ht="15" customHeight="1" x14ac:dyDescent="0.35">
      <c r="A2451" s="32" t="s">
        <v>128</v>
      </c>
      <c r="B2451" s="33" t="s">
        <v>951</v>
      </c>
      <c r="C2451" s="34">
        <v>459</v>
      </c>
      <c r="D2451" s="33" t="s">
        <v>44</v>
      </c>
      <c r="E2451" s="33" t="s">
        <v>177</v>
      </c>
      <c r="F2451" s="33" t="s">
        <v>52</v>
      </c>
      <c r="G2451" s="33" t="s">
        <v>25</v>
      </c>
      <c r="H2451" s="33">
        <v>30</v>
      </c>
      <c r="I2451" s="35">
        <v>17.75</v>
      </c>
      <c r="P2451" s="29" t="s">
        <v>6081</v>
      </c>
      <c r="Q2451" s="29" t="s">
        <v>113</v>
      </c>
      <c r="R2451" s="29" t="s">
        <v>135</v>
      </c>
      <c r="S2451" s="29" t="s">
        <v>6082</v>
      </c>
      <c r="T2451" s="29" t="s">
        <v>22</v>
      </c>
      <c r="U2451" s="30">
        <v>1076</v>
      </c>
      <c r="V2451" s="31">
        <v>20</v>
      </c>
      <c r="W2451" s="31">
        <v>4</v>
      </c>
      <c r="X2451" s="31" t="s">
        <v>29</v>
      </c>
      <c r="Y2451" s="29" t="s">
        <v>41</v>
      </c>
      <c r="Z2451" s="29" t="s">
        <v>232</v>
      </c>
      <c r="AA2451" s="29" t="s">
        <v>32</v>
      </c>
      <c r="AB2451"/>
      <c r="AC2451"/>
      <c r="AD2451"/>
      <c r="AE2451"/>
      <c r="AF2451"/>
      <c r="AG2451"/>
      <c r="AH2451"/>
      <c r="AI2451"/>
    </row>
    <row r="2452" spans="1:35" ht="15" customHeight="1" x14ac:dyDescent="0.35">
      <c r="A2452" s="23" t="s">
        <v>128</v>
      </c>
      <c r="B2452" s="24" t="s">
        <v>1083</v>
      </c>
      <c r="C2452" s="25">
        <v>102</v>
      </c>
      <c r="D2452" s="24" t="s">
        <v>44</v>
      </c>
      <c r="E2452" s="24" t="s">
        <v>124</v>
      </c>
      <c r="F2452" s="24" t="s">
        <v>52</v>
      </c>
      <c r="G2452" s="24" t="s">
        <v>29</v>
      </c>
      <c r="H2452" s="24">
        <v>17</v>
      </c>
      <c r="I2452" s="26">
        <v>6.5</v>
      </c>
      <c r="P2452" s="29" t="s">
        <v>6083</v>
      </c>
      <c r="Q2452" s="29" t="s">
        <v>6078</v>
      </c>
      <c r="R2452" s="29" t="s">
        <v>380</v>
      </c>
      <c r="S2452" s="29" t="s">
        <v>6084</v>
      </c>
      <c r="T2452" s="29" t="s">
        <v>22</v>
      </c>
      <c r="U2452" s="30">
        <v>1251</v>
      </c>
      <c r="V2452" s="31">
        <v>22</v>
      </c>
      <c r="W2452" s="31">
        <v>2</v>
      </c>
      <c r="X2452" s="31" t="s">
        <v>25</v>
      </c>
      <c r="Y2452" s="29" t="s">
        <v>50</v>
      </c>
      <c r="Z2452" s="29" t="s">
        <v>232</v>
      </c>
      <c r="AA2452" s="29" t="s">
        <v>32</v>
      </c>
      <c r="AB2452"/>
      <c r="AC2452"/>
      <c r="AD2452"/>
      <c r="AE2452"/>
      <c r="AF2452"/>
      <c r="AG2452"/>
      <c r="AH2452"/>
      <c r="AI2452"/>
    </row>
    <row r="2453" spans="1:35" ht="15" customHeight="1" x14ac:dyDescent="0.35">
      <c r="A2453" s="32" t="s">
        <v>128</v>
      </c>
      <c r="B2453" s="33" t="s">
        <v>1009</v>
      </c>
      <c r="C2453" s="34">
        <v>169</v>
      </c>
      <c r="D2453" s="33" t="s">
        <v>22</v>
      </c>
      <c r="E2453" s="33" t="s">
        <v>213</v>
      </c>
      <c r="F2453" s="33" t="s">
        <v>52</v>
      </c>
      <c r="G2453" s="33" t="s">
        <v>25</v>
      </c>
      <c r="H2453" s="33">
        <v>20</v>
      </c>
      <c r="I2453" s="35">
        <v>12.5</v>
      </c>
      <c r="P2453" s="29" t="s">
        <v>6085</v>
      </c>
      <c r="Q2453" s="29" t="s">
        <v>128</v>
      </c>
      <c r="R2453" s="29" t="s">
        <v>951</v>
      </c>
      <c r="S2453" s="29" t="s">
        <v>6086</v>
      </c>
      <c r="T2453" s="29" t="s">
        <v>44</v>
      </c>
      <c r="U2453" s="30">
        <v>1119</v>
      </c>
      <c r="V2453" s="31">
        <v>19</v>
      </c>
      <c r="W2453" s="31">
        <v>4</v>
      </c>
      <c r="X2453" s="31" t="s">
        <v>25</v>
      </c>
      <c r="Y2453" s="29" t="s">
        <v>41</v>
      </c>
      <c r="Z2453" s="29" t="s">
        <v>232</v>
      </c>
      <c r="AA2453" s="29" t="s">
        <v>32</v>
      </c>
      <c r="AB2453"/>
      <c r="AC2453"/>
      <c r="AD2453"/>
      <c r="AE2453"/>
      <c r="AF2453"/>
      <c r="AG2453"/>
      <c r="AH2453"/>
      <c r="AI2453"/>
    </row>
    <row r="2454" spans="1:35" ht="15" customHeight="1" x14ac:dyDescent="0.35">
      <c r="A2454" s="23" t="s">
        <v>128</v>
      </c>
      <c r="B2454" s="24" t="s">
        <v>123</v>
      </c>
      <c r="C2454" s="25">
        <v>176</v>
      </c>
      <c r="D2454" s="24" t="s">
        <v>22</v>
      </c>
      <c r="E2454" s="24" t="s">
        <v>92</v>
      </c>
      <c r="F2454" s="24" t="s">
        <v>86</v>
      </c>
      <c r="G2454" s="24" t="s">
        <v>29</v>
      </c>
      <c r="H2454" s="24">
        <v>36</v>
      </c>
      <c r="I2454" s="26">
        <v>5.75</v>
      </c>
      <c r="P2454" s="29" t="s">
        <v>6087</v>
      </c>
      <c r="Q2454" s="29" t="s">
        <v>128</v>
      </c>
      <c r="R2454" s="29" t="s">
        <v>1083</v>
      </c>
      <c r="S2454" s="29" t="s">
        <v>6088</v>
      </c>
      <c r="T2454" s="29" t="s">
        <v>44</v>
      </c>
      <c r="U2454" s="30">
        <v>480</v>
      </c>
      <c r="V2454" s="31">
        <v>20</v>
      </c>
      <c r="W2454" s="31">
        <v>4</v>
      </c>
      <c r="X2454" s="31" t="s">
        <v>25</v>
      </c>
      <c r="Y2454" s="29" t="s">
        <v>30</v>
      </c>
      <c r="Z2454" s="29" t="s">
        <v>232</v>
      </c>
      <c r="AA2454" s="29" t="s">
        <v>32</v>
      </c>
      <c r="AB2454"/>
      <c r="AC2454"/>
      <c r="AD2454"/>
      <c r="AE2454"/>
      <c r="AF2454"/>
      <c r="AG2454"/>
      <c r="AH2454"/>
      <c r="AI2454"/>
    </row>
    <row r="2455" spans="1:35" ht="15" customHeight="1" x14ac:dyDescent="0.35">
      <c r="A2455" s="32" t="s">
        <v>241</v>
      </c>
      <c r="B2455" s="33" t="s">
        <v>1009</v>
      </c>
      <c r="C2455" s="34">
        <v>312</v>
      </c>
      <c r="D2455" s="33" t="s">
        <v>44</v>
      </c>
      <c r="E2455" s="33" t="s">
        <v>324</v>
      </c>
      <c r="F2455" s="33" t="s">
        <v>118</v>
      </c>
      <c r="G2455" s="33" t="s">
        <v>25</v>
      </c>
      <c r="H2455" s="33">
        <v>32</v>
      </c>
      <c r="I2455" s="35">
        <v>12.75</v>
      </c>
      <c r="P2455" s="29" t="s">
        <v>6089</v>
      </c>
      <c r="Q2455" s="29" t="s">
        <v>128</v>
      </c>
      <c r="R2455" s="29" t="s">
        <v>1009</v>
      </c>
      <c r="S2455" s="29" t="s">
        <v>6090</v>
      </c>
      <c r="T2455" s="29" t="s">
        <v>22</v>
      </c>
      <c r="U2455" s="30">
        <v>846</v>
      </c>
      <c r="V2455" s="31">
        <v>19</v>
      </c>
      <c r="W2455" s="31">
        <v>2</v>
      </c>
      <c r="X2455" s="31" t="s">
        <v>29</v>
      </c>
      <c r="Y2455" s="29" t="s">
        <v>30</v>
      </c>
      <c r="Z2455" s="29" t="s">
        <v>232</v>
      </c>
      <c r="AA2455" s="29" t="s">
        <v>32</v>
      </c>
      <c r="AB2455"/>
      <c r="AC2455"/>
      <c r="AD2455"/>
      <c r="AE2455"/>
      <c r="AF2455"/>
      <c r="AG2455"/>
      <c r="AH2455"/>
      <c r="AI2455"/>
    </row>
    <row r="2456" spans="1:35" ht="15" customHeight="1" x14ac:dyDescent="0.35">
      <c r="A2456" s="23" t="s">
        <v>152</v>
      </c>
      <c r="B2456" s="24" t="s">
        <v>1434</v>
      </c>
      <c r="C2456" s="25">
        <v>84</v>
      </c>
      <c r="D2456" s="24" t="s">
        <v>22</v>
      </c>
      <c r="E2456" s="24" t="s">
        <v>259</v>
      </c>
      <c r="F2456" s="24" t="s">
        <v>46</v>
      </c>
      <c r="G2456" s="24" t="s">
        <v>25</v>
      </c>
      <c r="H2456" s="24">
        <v>17</v>
      </c>
      <c r="I2456" s="26">
        <v>12.25</v>
      </c>
      <c r="P2456" s="29" t="s">
        <v>6091</v>
      </c>
      <c r="Q2456" s="29" t="s">
        <v>128</v>
      </c>
      <c r="R2456" s="29" t="s">
        <v>123</v>
      </c>
      <c r="S2456" s="29" t="s">
        <v>6092</v>
      </c>
      <c r="T2456" s="29" t="s">
        <v>22</v>
      </c>
      <c r="U2456" s="30">
        <v>183</v>
      </c>
      <c r="V2456" s="31">
        <v>24</v>
      </c>
      <c r="W2456" s="31">
        <v>10</v>
      </c>
      <c r="X2456" s="31" t="s">
        <v>25</v>
      </c>
      <c r="Y2456" s="29" t="s">
        <v>41</v>
      </c>
      <c r="Z2456" s="29" t="s">
        <v>232</v>
      </c>
      <c r="AA2456" s="29" t="s">
        <v>32</v>
      </c>
      <c r="AB2456"/>
      <c r="AC2456"/>
      <c r="AD2456"/>
      <c r="AE2456"/>
      <c r="AF2456"/>
      <c r="AG2456"/>
      <c r="AH2456"/>
      <c r="AI2456"/>
    </row>
    <row r="2457" spans="1:35" ht="15" customHeight="1" x14ac:dyDescent="0.35">
      <c r="A2457" s="32" t="s">
        <v>159</v>
      </c>
      <c r="B2457" s="33" t="s">
        <v>846</v>
      </c>
      <c r="C2457" s="34">
        <v>106</v>
      </c>
      <c r="D2457" s="33" t="s">
        <v>22</v>
      </c>
      <c r="E2457" s="33" t="s">
        <v>31</v>
      </c>
      <c r="F2457" s="33" t="s">
        <v>32</v>
      </c>
      <c r="G2457" s="33" t="s">
        <v>25</v>
      </c>
      <c r="H2457" s="33">
        <v>38</v>
      </c>
      <c r="I2457" s="35">
        <v>13</v>
      </c>
      <c r="P2457" s="29" t="s">
        <v>6093</v>
      </c>
      <c r="Q2457" s="29" t="s">
        <v>241</v>
      </c>
      <c r="R2457" s="29" t="s">
        <v>1009</v>
      </c>
      <c r="S2457" s="29" t="s">
        <v>6094</v>
      </c>
      <c r="T2457" s="29" t="s">
        <v>44</v>
      </c>
      <c r="U2457" s="30">
        <v>1004</v>
      </c>
      <c r="V2457" s="31">
        <v>25</v>
      </c>
      <c r="W2457" s="31">
        <v>4</v>
      </c>
      <c r="X2457" s="31" t="s">
        <v>25</v>
      </c>
      <c r="Y2457" s="29" t="s">
        <v>30</v>
      </c>
      <c r="Z2457" s="29" t="s">
        <v>232</v>
      </c>
      <c r="AA2457" s="29" t="s">
        <v>32</v>
      </c>
      <c r="AB2457"/>
      <c r="AC2457"/>
      <c r="AD2457"/>
      <c r="AE2457"/>
      <c r="AF2457"/>
      <c r="AG2457"/>
      <c r="AH2457"/>
      <c r="AI2457"/>
    </row>
    <row r="2458" spans="1:35" ht="15" customHeight="1" x14ac:dyDescent="0.35">
      <c r="A2458" s="23" t="s">
        <v>159</v>
      </c>
      <c r="B2458" s="24" t="s">
        <v>6095</v>
      </c>
      <c r="C2458" s="25">
        <v>252</v>
      </c>
      <c r="D2458" s="24" t="s">
        <v>44</v>
      </c>
      <c r="E2458" s="24" t="s">
        <v>209</v>
      </c>
      <c r="F2458" s="24" t="s">
        <v>134</v>
      </c>
      <c r="G2458" s="24" t="s">
        <v>25</v>
      </c>
      <c r="H2458" s="24">
        <v>18</v>
      </c>
      <c r="I2458" s="26">
        <v>12.25</v>
      </c>
      <c r="P2458" s="29" t="s">
        <v>6096</v>
      </c>
      <c r="Q2458" s="29" t="s">
        <v>152</v>
      </c>
      <c r="R2458" s="29" t="s">
        <v>1434</v>
      </c>
      <c r="S2458" s="29" t="s">
        <v>6097</v>
      </c>
      <c r="T2458" s="29" t="s">
        <v>22</v>
      </c>
      <c r="U2458" s="30">
        <v>1245</v>
      </c>
      <c r="V2458" s="31">
        <v>19</v>
      </c>
      <c r="W2458" s="31">
        <v>4</v>
      </c>
      <c r="X2458" s="31" t="s">
        <v>25</v>
      </c>
      <c r="Y2458" s="29" t="s">
        <v>41</v>
      </c>
      <c r="Z2458" s="29" t="s">
        <v>232</v>
      </c>
      <c r="AA2458" s="29" t="s">
        <v>32</v>
      </c>
      <c r="AB2458"/>
      <c r="AC2458"/>
      <c r="AD2458"/>
      <c r="AE2458"/>
      <c r="AF2458"/>
      <c r="AG2458"/>
      <c r="AH2458"/>
      <c r="AI2458"/>
    </row>
    <row r="2459" spans="1:35" ht="15" customHeight="1" x14ac:dyDescent="0.35">
      <c r="A2459" s="32" t="s">
        <v>159</v>
      </c>
      <c r="B2459" s="33" t="s">
        <v>3629</v>
      </c>
      <c r="C2459" s="34">
        <v>430</v>
      </c>
      <c r="D2459" s="33" t="s">
        <v>22</v>
      </c>
      <c r="E2459" s="33" t="s">
        <v>23</v>
      </c>
      <c r="F2459" s="33" t="s">
        <v>24</v>
      </c>
      <c r="G2459" s="33" t="s">
        <v>29</v>
      </c>
      <c r="H2459" s="33">
        <v>19</v>
      </c>
      <c r="I2459" s="35">
        <v>10</v>
      </c>
      <c r="P2459" s="29" t="s">
        <v>6098</v>
      </c>
      <c r="Q2459" s="29" t="s">
        <v>159</v>
      </c>
      <c r="R2459" s="29" t="s">
        <v>846</v>
      </c>
      <c r="S2459" s="29" t="s">
        <v>6099</v>
      </c>
      <c r="T2459" s="29" t="s">
        <v>22</v>
      </c>
      <c r="U2459" s="30">
        <v>842</v>
      </c>
      <c r="V2459" s="31">
        <v>18</v>
      </c>
      <c r="W2459" s="31">
        <v>4</v>
      </c>
      <c r="X2459" s="31" t="s">
        <v>29</v>
      </c>
      <c r="Y2459" s="29" t="s">
        <v>30</v>
      </c>
      <c r="Z2459" s="29" t="s">
        <v>232</v>
      </c>
      <c r="AA2459" s="29" t="s">
        <v>32</v>
      </c>
      <c r="AB2459"/>
      <c r="AC2459"/>
      <c r="AD2459"/>
      <c r="AE2459"/>
      <c r="AF2459"/>
      <c r="AG2459"/>
      <c r="AH2459"/>
      <c r="AI2459"/>
    </row>
    <row r="2460" spans="1:35" ht="15" customHeight="1" x14ac:dyDescent="0.35">
      <c r="A2460" s="23" t="s">
        <v>159</v>
      </c>
      <c r="B2460" s="24" t="s">
        <v>1588</v>
      </c>
      <c r="C2460" s="25">
        <v>187</v>
      </c>
      <c r="D2460" s="24" t="s">
        <v>44</v>
      </c>
      <c r="E2460" s="24" t="s">
        <v>136</v>
      </c>
      <c r="F2460" s="24" t="s">
        <v>86</v>
      </c>
      <c r="G2460" s="24" t="s">
        <v>25</v>
      </c>
      <c r="H2460" s="24">
        <v>36</v>
      </c>
      <c r="I2460" s="26">
        <v>10.75</v>
      </c>
      <c r="P2460" s="29" t="s">
        <v>6100</v>
      </c>
      <c r="Q2460" s="29" t="s">
        <v>159</v>
      </c>
      <c r="R2460" s="29" t="s">
        <v>6095</v>
      </c>
      <c r="S2460" s="29" t="s">
        <v>6101</v>
      </c>
      <c r="T2460" s="29" t="s">
        <v>44</v>
      </c>
      <c r="U2460" s="30">
        <v>1098</v>
      </c>
      <c r="V2460" s="31">
        <v>20</v>
      </c>
      <c r="W2460" s="31">
        <v>4</v>
      </c>
      <c r="X2460" s="31" t="s">
        <v>29</v>
      </c>
      <c r="Y2460" s="29" t="s">
        <v>41</v>
      </c>
      <c r="Z2460" s="29" t="s">
        <v>232</v>
      </c>
      <c r="AA2460" s="29" t="s">
        <v>32</v>
      </c>
      <c r="AB2460"/>
      <c r="AC2460"/>
      <c r="AD2460"/>
      <c r="AE2460"/>
      <c r="AF2460"/>
      <c r="AG2460"/>
      <c r="AH2460"/>
      <c r="AI2460"/>
    </row>
    <row r="2461" spans="1:35" ht="15" customHeight="1" x14ac:dyDescent="0.35">
      <c r="A2461" s="32" t="s">
        <v>70</v>
      </c>
      <c r="B2461" s="33" t="s">
        <v>76</v>
      </c>
      <c r="C2461" s="34">
        <v>487</v>
      </c>
      <c r="D2461" s="33" t="s">
        <v>44</v>
      </c>
      <c r="E2461" s="33" t="s">
        <v>58</v>
      </c>
      <c r="F2461" s="33" t="s">
        <v>59</v>
      </c>
      <c r="G2461" s="33" t="s">
        <v>29</v>
      </c>
      <c r="H2461" s="33">
        <v>32</v>
      </c>
      <c r="I2461" s="35">
        <v>8.75</v>
      </c>
      <c r="P2461" s="29" t="s">
        <v>6102</v>
      </c>
      <c r="Q2461" s="29" t="s">
        <v>159</v>
      </c>
      <c r="R2461" s="29" t="s">
        <v>3629</v>
      </c>
      <c r="S2461" s="29" t="s">
        <v>6103</v>
      </c>
      <c r="T2461" s="29" t="s">
        <v>22</v>
      </c>
      <c r="U2461" s="30">
        <v>488</v>
      </c>
      <c r="V2461" s="31">
        <v>19</v>
      </c>
      <c r="W2461" s="31">
        <v>4</v>
      </c>
      <c r="X2461" s="31" t="s">
        <v>29</v>
      </c>
      <c r="Y2461" s="29" t="s">
        <v>30</v>
      </c>
      <c r="Z2461" s="29" t="s">
        <v>232</v>
      </c>
      <c r="AA2461" s="29" t="s">
        <v>32</v>
      </c>
      <c r="AB2461"/>
      <c r="AC2461"/>
      <c r="AD2461"/>
      <c r="AE2461"/>
      <c r="AF2461"/>
      <c r="AG2461"/>
      <c r="AH2461"/>
      <c r="AI2461"/>
    </row>
    <row r="2462" spans="1:35" ht="15" customHeight="1" x14ac:dyDescent="0.35">
      <c r="A2462" s="23" t="s">
        <v>6104</v>
      </c>
      <c r="B2462" s="24" t="s">
        <v>914</v>
      </c>
      <c r="C2462" s="25">
        <v>69</v>
      </c>
      <c r="D2462" s="24" t="s">
        <v>44</v>
      </c>
      <c r="E2462" s="24" t="s">
        <v>71</v>
      </c>
      <c r="F2462" s="24" t="s">
        <v>72</v>
      </c>
      <c r="G2462" s="24" t="s">
        <v>25</v>
      </c>
      <c r="H2462" s="24">
        <v>17</v>
      </c>
      <c r="I2462" s="26">
        <v>12.75</v>
      </c>
      <c r="P2462" s="29" t="s">
        <v>6105</v>
      </c>
      <c r="Q2462" s="29" t="s">
        <v>159</v>
      </c>
      <c r="R2462" s="29" t="s">
        <v>1588</v>
      </c>
      <c r="S2462" s="29" t="s">
        <v>6106</v>
      </c>
      <c r="T2462" s="29" t="s">
        <v>44</v>
      </c>
      <c r="U2462" s="30">
        <v>1191</v>
      </c>
      <c r="V2462" s="31">
        <v>21</v>
      </c>
      <c r="W2462" s="31">
        <v>8</v>
      </c>
      <c r="X2462" s="31" t="s">
        <v>29</v>
      </c>
      <c r="Y2462" s="29" t="s">
        <v>30</v>
      </c>
      <c r="Z2462" s="29" t="s">
        <v>232</v>
      </c>
      <c r="AA2462" s="29" t="s">
        <v>32</v>
      </c>
      <c r="AB2462"/>
      <c r="AC2462"/>
      <c r="AD2462"/>
      <c r="AE2462"/>
      <c r="AF2462"/>
      <c r="AG2462"/>
      <c r="AH2462"/>
      <c r="AI2462"/>
    </row>
    <row r="2463" spans="1:35" ht="15" customHeight="1" x14ac:dyDescent="0.35">
      <c r="A2463" s="32" t="s">
        <v>189</v>
      </c>
      <c r="B2463" s="33" t="s">
        <v>1137</v>
      </c>
      <c r="C2463" s="34">
        <v>328</v>
      </c>
      <c r="D2463" s="33" t="s">
        <v>22</v>
      </c>
      <c r="E2463" s="33" t="s">
        <v>405</v>
      </c>
      <c r="F2463" s="33" t="s">
        <v>59</v>
      </c>
      <c r="G2463" s="33" t="s">
        <v>29</v>
      </c>
      <c r="H2463" s="33">
        <v>19</v>
      </c>
      <c r="I2463" s="35">
        <v>6.25</v>
      </c>
      <c r="P2463" s="29" t="s">
        <v>6107</v>
      </c>
      <c r="Q2463" s="29" t="s">
        <v>70</v>
      </c>
      <c r="R2463" s="29" t="s">
        <v>76</v>
      </c>
      <c r="S2463" s="29" t="s">
        <v>6108</v>
      </c>
      <c r="T2463" s="29" t="s">
        <v>44</v>
      </c>
      <c r="U2463" s="30">
        <v>109</v>
      </c>
      <c r="V2463" s="31">
        <v>23</v>
      </c>
      <c r="W2463" s="31">
        <v>8</v>
      </c>
      <c r="X2463" s="31" t="s">
        <v>29</v>
      </c>
      <c r="Y2463" s="29" t="s">
        <v>50</v>
      </c>
      <c r="Z2463" s="29" t="s">
        <v>232</v>
      </c>
      <c r="AA2463" s="29" t="s">
        <v>32</v>
      </c>
      <c r="AB2463"/>
      <c r="AC2463"/>
      <c r="AD2463"/>
      <c r="AE2463"/>
      <c r="AF2463"/>
      <c r="AG2463"/>
      <c r="AH2463"/>
      <c r="AI2463"/>
    </row>
    <row r="2464" spans="1:35" ht="15" customHeight="1" x14ac:dyDescent="0.35">
      <c r="A2464" s="23" t="s">
        <v>189</v>
      </c>
      <c r="B2464" s="24" t="s">
        <v>194</v>
      </c>
      <c r="C2464" s="25">
        <v>379</v>
      </c>
      <c r="D2464" s="24" t="s">
        <v>22</v>
      </c>
      <c r="E2464" s="24" t="s">
        <v>382</v>
      </c>
      <c r="F2464" s="24" t="s">
        <v>86</v>
      </c>
      <c r="G2464" s="24" t="s">
        <v>29</v>
      </c>
      <c r="H2464" s="24">
        <v>32</v>
      </c>
      <c r="I2464" s="26">
        <v>9.25</v>
      </c>
      <c r="P2464" s="29" t="s">
        <v>6109</v>
      </c>
      <c r="Q2464" s="29" t="s">
        <v>6104</v>
      </c>
      <c r="R2464" s="29" t="s">
        <v>914</v>
      </c>
      <c r="S2464" s="29" t="s">
        <v>6110</v>
      </c>
      <c r="T2464" s="29" t="s">
        <v>44</v>
      </c>
      <c r="U2464" s="30">
        <v>125</v>
      </c>
      <c r="V2464" s="31">
        <v>18</v>
      </c>
      <c r="W2464" s="31">
        <v>2</v>
      </c>
      <c r="X2464" s="31" t="s">
        <v>29</v>
      </c>
      <c r="Y2464" s="29" t="s">
        <v>41</v>
      </c>
      <c r="Z2464" s="29" t="s">
        <v>232</v>
      </c>
      <c r="AA2464" s="29" t="s">
        <v>32</v>
      </c>
      <c r="AB2464"/>
      <c r="AC2464"/>
      <c r="AD2464"/>
      <c r="AE2464"/>
      <c r="AF2464"/>
      <c r="AG2464"/>
      <c r="AH2464"/>
      <c r="AI2464"/>
    </row>
    <row r="2465" spans="1:35" ht="15" customHeight="1" x14ac:dyDescent="0.35">
      <c r="A2465" s="32" t="s">
        <v>2441</v>
      </c>
      <c r="B2465" s="33" t="s">
        <v>194</v>
      </c>
      <c r="C2465" s="34">
        <v>424</v>
      </c>
      <c r="D2465" s="33" t="s">
        <v>44</v>
      </c>
      <c r="E2465" s="33" t="s">
        <v>124</v>
      </c>
      <c r="F2465" s="33" t="s">
        <v>52</v>
      </c>
      <c r="G2465" s="33" t="s">
        <v>25</v>
      </c>
      <c r="H2465" s="33">
        <v>19</v>
      </c>
      <c r="I2465" s="35">
        <v>13</v>
      </c>
      <c r="P2465" s="29" t="s">
        <v>6111</v>
      </c>
      <c r="Q2465" s="29" t="s">
        <v>189</v>
      </c>
      <c r="R2465" s="29" t="s">
        <v>1137</v>
      </c>
      <c r="S2465" s="29" t="s">
        <v>6112</v>
      </c>
      <c r="T2465" s="29" t="s">
        <v>22</v>
      </c>
      <c r="U2465" s="30">
        <v>428</v>
      </c>
      <c r="V2465" s="31">
        <v>19</v>
      </c>
      <c r="W2465" s="31">
        <v>4</v>
      </c>
      <c r="X2465" s="31" t="s">
        <v>25</v>
      </c>
      <c r="Y2465" s="29" t="s">
        <v>50</v>
      </c>
      <c r="Z2465" s="29" t="s">
        <v>232</v>
      </c>
      <c r="AA2465" s="29" t="s">
        <v>32</v>
      </c>
      <c r="AB2465"/>
      <c r="AC2465"/>
      <c r="AD2465"/>
      <c r="AE2465"/>
      <c r="AF2465"/>
      <c r="AG2465"/>
      <c r="AH2465"/>
      <c r="AI2465"/>
    </row>
    <row r="2466" spans="1:35" ht="15" customHeight="1" x14ac:dyDescent="0.35">
      <c r="A2466" s="23" t="s">
        <v>323</v>
      </c>
      <c r="B2466" s="24" t="s">
        <v>1787</v>
      </c>
      <c r="C2466" s="25">
        <v>460</v>
      </c>
      <c r="D2466" s="24" t="s">
        <v>44</v>
      </c>
      <c r="E2466" s="24" t="s">
        <v>136</v>
      </c>
      <c r="F2466" s="24" t="s">
        <v>86</v>
      </c>
      <c r="G2466" s="24" t="s">
        <v>29</v>
      </c>
      <c r="H2466" s="24">
        <v>34</v>
      </c>
      <c r="I2466" s="26">
        <v>7.75</v>
      </c>
      <c r="P2466" s="29" t="s">
        <v>6113</v>
      </c>
      <c r="Q2466" s="29" t="s">
        <v>189</v>
      </c>
      <c r="R2466" s="29" t="s">
        <v>194</v>
      </c>
      <c r="S2466" s="29" t="s">
        <v>6114</v>
      </c>
      <c r="T2466" s="29" t="s">
        <v>22</v>
      </c>
      <c r="U2466" s="30">
        <v>122</v>
      </c>
      <c r="V2466" s="31">
        <v>17</v>
      </c>
      <c r="W2466" s="31">
        <v>2</v>
      </c>
      <c r="X2466" s="31" t="s">
        <v>25</v>
      </c>
      <c r="Y2466" s="29" t="s">
        <v>30</v>
      </c>
      <c r="Z2466" s="29" t="s">
        <v>232</v>
      </c>
      <c r="AA2466" s="29" t="s">
        <v>32</v>
      </c>
      <c r="AB2466"/>
      <c r="AC2466"/>
      <c r="AD2466"/>
      <c r="AE2466"/>
      <c r="AF2466"/>
      <c r="AG2466"/>
      <c r="AH2466"/>
      <c r="AI2466"/>
    </row>
    <row r="2467" spans="1:35" ht="15" customHeight="1" x14ac:dyDescent="0.35">
      <c r="A2467" s="32" t="s">
        <v>323</v>
      </c>
      <c r="B2467" s="33" t="s">
        <v>1588</v>
      </c>
      <c r="C2467" s="34">
        <v>387</v>
      </c>
      <c r="D2467" s="33" t="s">
        <v>22</v>
      </c>
      <c r="E2467" s="33" t="s">
        <v>405</v>
      </c>
      <c r="F2467" s="33" t="s">
        <v>59</v>
      </c>
      <c r="G2467" s="33" t="s">
        <v>29</v>
      </c>
      <c r="H2467" s="33">
        <v>18</v>
      </c>
      <c r="I2467" s="35">
        <v>7.75</v>
      </c>
      <c r="P2467" s="29" t="s">
        <v>6115</v>
      </c>
      <c r="Q2467" s="29" t="s">
        <v>2441</v>
      </c>
      <c r="R2467" s="29" t="s">
        <v>194</v>
      </c>
      <c r="S2467" s="29" t="s">
        <v>6116</v>
      </c>
      <c r="T2467" s="29" t="s">
        <v>44</v>
      </c>
      <c r="U2467" s="30">
        <v>1072</v>
      </c>
      <c r="V2467" s="31">
        <v>23</v>
      </c>
      <c r="W2467" s="31">
        <v>10</v>
      </c>
      <c r="X2467" s="31" t="s">
        <v>25</v>
      </c>
      <c r="Y2467" s="29" t="s">
        <v>41</v>
      </c>
      <c r="Z2467" s="29" t="s">
        <v>232</v>
      </c>
      <c r="AA2467" s="29" t="s">
        <v>32</v>
      </c>
      <c r="AB2467"/>
      <c r="AC2467"/>
      <c r="AD2467"/>
      <c r="AE2467"/>
      <c r="AF2467"/>
      <c r="AG2467"/>
      <c r="AH2467"/>
      <c r="AI2467"/>
    </row>
    <row r="2468" spans="1:35" ht="15" customHeight="1" x14ac:dyDescent="0.35">
      <c r="A2468" s="23" t="s">
        <v>5419</v>
      </c>
      <c r="B2468" s="24" t="s">
        <v>2906</v>
      </c>
      <c r="C2468" s="25">
        <v>200</v>
      </c>
      <c r="D2468" s="24" t="s">
        <v>44</v>
      </c>
      <c r="E2468" s="24" t="s">
        <v>311</v>
      </c>
      <c r="F2468" s="24" t="s">
        <v>36</v>
      </c>
      <c r="G2468" s="24" t="s">
        <v>25</v>
      </c>
      <c r="H2468" s="24">
        <v>37</v>
      </c>
      <c r="I2468" s="26">
        <v>11.25</v>
      </c>
      <c r="P2468" s="29" t="s">
        <v>6117</v>
      </c>
      <c r="Q2468" s="29" t="s">
        <v>323</v>
      </c>
      <c r="R2468" s="29" t="s">
        <v>1787</v>
      </c>
      <c r="S2468" s="29" t="s">
        <v>6118</v>
      </c>
      <c r="T2468" s="29" t="s">
        <v>44</v>
      </c>
      <c r="U2468" s="30">
        <v>298</v>
      </c>
      <c r="V2468" s="31">
        <v>21</v>
      </c>
      <c r="W2468" s="31">
        <v>6</v>
      </c>
      <c r="X2468" s="31" t="s">
        <v>25</v>
      </c>
      <c r="Y2468" s="29" t="s">
        <v>41</v>
      </c>
      <c r="Z2468" s="29" t="s">
        <v>232</v>
      </c>
      <c r="AA2468" s="29" t="s">
        <v>32</v>
      </c>
      <c r="AB2468"/>
      <c r="AC2468"/>
      <c r="AD2468"/>
      <c r="AE2468"/>
      <c r="AF2468"/>
      <c r="AG2468"/>
      <c r="AH2468"/>
      <c r="AI2468"/>
    </row>
    <row r="2469" spans="1:35" ht="15" customHeight="1" x14ac:dyDescent="0.35">
      <c r="A2469" s="32" t="s">
        <v>5419</v>
      </c>
      <c r="B2469" s="33" t="s">
        <v>1546</v>
      </c>
      <c r="C2469" s="34">
        <v>472</v>
      </c>
      <c r="D2469" s="33" t="s">
        <v>44</v>
      </c>
      <c r="E2469" s="33" t="s">
        <v>195</v>
      </c>
      <c r="F2469" s="33" t="s">
        <v>59</v>
      </c>
      <c r="G2469" s="33" t="s">
        <v>25</v>
      </c>
      <c r="H2469" s="33">
        <v>18</v>
      </c>
      <c r="I2469" s="35">
        <v>14.5</v>
      </c>
      <c r="P2469" s="29" t="s">
        <v>6119</v>
      </c>
      <c r="Q2469" s="29" t="s">
        <v>323</v>
      </c>
      <c r="R2469" s="29" t="s">
        <v>1588</v>
      </c>
      <c r="S2469" s="29" t="s">
        <v>6120</v>
      </c>
      <c r="T2469" s="29" t="s">
        <v>22</v>
      </c>
      <c r="U2469" s="30">
        <v>930</v>
      </c>
      <c r="V2469" s="31">
        <v>21</v>
      </c>
      <c r="W2469" s="31">
        <v>6</v>
      </c>
      <c r="X2469" s="31" t="s">
        <v>29</v>
      </c>
      <c r="Y2469" s="29" t="s">
        <v>50</v>
      </c>
      <c r="Z2469" s="29" t="s">
        <v>232</v>
      </c>
      <c r="AA2469" s="29" t="s">
        <v>32</v>
      </c>
      <c r="AB2469"/>
      <c r="AC2469"/>
      <c r="AD2469"/>
      <c r="AE2469"/>
      <c r="AF2469"/>
      <c r="AG2469"/>
      <c r="AH2469"/>
      <c r="AI2469"/>
    </row>
    <row r="2470" spans="1:35" ht="15" customHeight="1" x14ac:dyDescent="0.35">
      <c r="A2470" s="23" t="s">
        <v>193</v>
      </c>
      <c r="B2470" s="24" t="s">
        <v>726</v>
      </c>
      <c r="C2470" s="25">
        <v>202</v>
      </c>
      <c r="D2470" s="24" t="s">
        <v>22</v>
      </c>
      <c r="E2470" s="24" t="s">
        <v>108</v>
      </c>
      <c r="F2470" s="24" t="s">
        <v>46</v>
      </c>
      <c r="G2470" s="24" t="s">
        <v>25</v>
      </c>
      <c r="H2470" s="24">
        <v>32</v>
      </c>
      <c r="I2470" s="26">
        <v>13</v>
      </c>
      <c r="P2470" s="29" t="s">
        <v>6121</v>
      </c>
      <c r="Q2470" s="29" t="s">
        <v>5419</v>
      </c>
      <c r="R2470" s="29" t="s">
        <v>2906</v>
      </c>
      <c r="S2470" s="29" t="s">
        <v>6122</v>
      </c>
      <c r="T2470" s="29" t="s">
        <v>44</v>
      </c>
      <c r="U2470" s="30">
        <v>789</v>
      </c>
      <c r="V2470" s="31">
        <v>21</v>
      </c>
      <c r="W2470" s="31">
        <v>4</v>
      </c>
      <c r="X2470" s="31" t="s">
        <v>29</v>
      </c>
      <c r="Y2470" s="29" t="s">
        <v>50</v>
      </c>
      <c r="Z2470" s="29" t="s">
        <v>232</v>
      </c>
      <c r="AA2470" s="29" t="s">
        <v>32</v>
      </c>
      <c r="AB2470"/>
      <c r="AC2470"/>
      <c r="AD2470"/>
      <c r="AE2470"/>
      <c r="AF2470"/>
      <c r="AG2470"/>
      <c r="AH2470"/>
      <c r="AI2470"/>
    </row>
    <row r="2471" spans="1:35" ht="15" customHeight="1" x14ac:dyDescent="0.35">
      <c r="A2471" s="32" t="s">
        <v>198</v>
      </c>
      <c r="B2471" s="33" t="s">
        <v>3198</v>
      </c>
      <c r="C2471" s="34">
        <v>104</v>
      </c>
      <c r="D2471" s="33" t="s">
        <v>44</v>
      </c>
      <c r="E2471" s="33" t="s">
        <v>97</v>
      </c>
      <c r="F2471" s="33" t="s">
        <v>46</v>
      </c>
      <c r="G2471" s="33" t="s">
        <v>29</v>
      </c>
      <c r="H2471" s="33">
        <v>20</v>
      </c>
      <c r="I2471" s="35">
        <v>9</v>
      </c>
      <c r="P2471" s="29" t="s">
        <v>6123</v>
      </c>
      <c r="Q2471" s="29" t="s">
        <v>5419</v>
      </c>
      <c r="R2471" s="29" t="s">
        <v>1546</v>
      </c>
      <c r="S2471" s="29" t="s">
        <v>6124</v>
      </c>
      <c r="T2471" s="29" t="s">
        <v>44</v>
      </c>
      <c r="U2471" s="30">
        <v>158</v>
      </c>
      <c r="V2471" s="31">
        <v>18</v>
      </c>
      <c r="W2471" s="31">
        <v>4</v>
      </c>
      <c r="X2471" s="31" t="s">
        <v>25</v>
      </c>
      <c r="Y2471" s="29" t="s">
        <v>41</v>
      </c>
      <c r="Z2471" s="29" t="s">
        <v>232</v>
      </c>
      <c r="AA2471" s="29" t="s">
        <v>32</v>
      </c>
      <c r="AB2471"/>
      <c r="AC2471"/>
      <c r="AD2471"/>
      <c r="AE2471"/>
      <c r="AF2471"/>
      <c r="AG2471"/>
      <c r="AH2471"/>
      <c r="AI2471"/>
    </row>
    <row r="2472" spans="1:35" ht="15" customHeight="1" x14ac:dyDescent="0.35">
      <c r="A2472" s="23" t="s">
        <v>203</v>
      </c>
      <c r="B2472" s="24" t="s">
        <v>675</v>
      </c>
      <c r="C2472" s="25">
        <v>175</v>
      </c>
      <c r="D2472" s="24" t="s">
        <v>22</v>
      </c>
      <c r="E2472" s="24" t="s">
        <v>173</v>
      </c>
      <c r="F2472" s="24" t="s">
        <v>46</v>
      </c>
      <c r="G2472" s="24" t="s">
        <v>25</v>
      </c>
      <c r="H2472" s="24">
        <v>19</v>
      </c>
      <c r="I2472" s="26">
        <v>13.5</v>
      </c>
      <c r="P2472" s="29" t="s">
        <v>6125</v>
      </c>
      <c r="Q2472" s="29" t="s">
        <v>193</v>
      </c>
      <c r="R2472" s="29" t="s">
        <v>726</v>
      </c>
      <c r="S2472" s="29" t="s">
        <v>6126</v>
      </c>
      <c r="T2472" s="29" t="s">
        <v>22</v>
      </c>
      <c r="U2472" s="30">
        <v>233</v>
      </c>
      <c r="V2472" s="31">
        <v>19</v>
      </c>
      <c r="W2472" s="31">
        <v>4</v>
      </c>
      <c r="X2472" s="31" t="s">
        <v>29</v>
      </c>
      <c r="Y2472" s="29" t="s">
        <v>50</v>
      </c>
      <c r="Z2472" s="29" t="s">
        <v>232</v>
      </c>
      <c r="AA2472" s="29" t="s">
        <v>32</v>
      </c>
      <c r="AB2472"/>
      <c r="AC2472"/>
      <c r="AD2472"/>
      <c r="AE2472"/>
      <c r="AF2472"/>
      <c r="AG2472"/>
      <c r="AH2472"/>
      <c r="AI2472"/>
    </row>
    <row r="2473" spans="1:35" ht="15" customHeight="1" x14ac:dyDescent="0.35">
      <c r="A2473" s="32" t="s">
        <v>1764</v>
      </c>
      <c r="B2473" s="33" t="s">
        <v>6127</v>
      </c>
      <c r="C2473" s="34">
        <v>208</v>
      </c>
      <c r="D2473" s="33" t="s">
        <v>44</v>
      </c>
      <c r="E2473" s="33" t="s">
        <v>405</v>
      </c>
      <c r="F2473" s="33" t="s">
        <v>59</v>
      </c>
      <c r="G2473" s="33" t="s">
        <v>29</v>
      </c>
      <c r="H2473" s="33">
        <v>18</v>
      </c>
      <c r="I2473" s="35">
        <v>6.25</v>
      </c>
      <c r="P2473" s="29" t="s">
        <v>6128</v>
      </c>
      <c r="Q2473" s="29" t="s">
        <v>198</v>
      </c>
      <c r="R2473" s="29" t="s">
        <v>3198</v>
      </c>
      <c r="S2473" s="29" t="s">
        <v>6129</v>
      </c>
      <c r="T2473" s="29" t="s">
        <v>44</v>
      </c>
      <c r="U2473" s="30">
        <v>962</v>
      </c>
      <c r="V2473" s="31">
        <v>20</v>
      </c>
      <c r="W2473" s="31">
        <v>4</v>
      </c>
      <c r="X2473" s="31" t="s">
        <v>29</v>
      </c>
      <c r="Y2473" s="29" t="s">
        <v>50</v>
      </c>
      <c r="Z2473" s="29" t="s">
        <v>232</v>
      </c>
      <c r="AA2473" s="29" t="s">
        <v>32</v>
      </c>
      <c r="AB2473"/>
      <c r="AC2473"/>
      <c r="AD2473"/>
      <c r="AE2473"/>
      <c r="AF2473"/>
      <c r="AG2473"/>
      <c r="AH2473"/>
      <c r="AI2473"/>
    </row>
    <row r="2474" spans="1:35" ht="15" customHeight="1" x14ac:dyDescent="0.35">
      <c r="A2474" s="23" t="s">
        <v>1824</v>
      </c>
      <c r="B2474" s="24" t="s">
        <v>6130</v>
      </c>
      <c r="C2474" s="25">
        <v>63</v>
      </c>
      <c r="D2474" s="24" t="s">
        <v>22</v>
      </c>
      <c r="E2474" s="24" t="s">
        <v>31</v>
      </c>
      <c r="F2474" s="24" t="s">
        <v>32</v>
      </c>
      <c r="G2474" s="24" t="s">
        <v>29</v>
      </c>
      <c r="H2474" s="24">
        <v>36</v>
      </c>
      <c r="I2474" s="26">
        <v>6.5</v>
      </c>
      <c r="P2474" s="29" t="s">
        <v>6131</v>
      </c>
      <c r="Q2474" s="29" t="s">
        <v>203</v>
      </c>
      <c r="R2474" s="29" t="s">
        <v>675</v>
      </c>
      <c r="S2474" s="29" t="s">
        <v>6132</v>
      </c>
      <c r="T2474" s="29" t="s">
        <v>22</v>
      </c>
      <c r="U2474" s="30">
        <v>212</v>
      </c>
      <c r="V2474" s="31">
        <v>19</v>
      </c>
      <c r="W2474" s="31">
        <v>4</v>
      </c>
      <c r="X2474" s="31" t="s">
        <v>29</v>
      </c>
      <c r="Y2474" s="29" t="s">
        <v>50</v>
      </c>
      <c r="Z2474" s="29" t="s">
        <v>232</v>
      </c>
      <c r="AA2474" s="29" t="s">
        <v>32</v>
      </c>
      <c r="AB2474"/>
      <c r="AC2474"/>
      <c r="AD2474"/>
      <c r="AE2474"/>
      <c r="AF2474"/>
      <c r="AG2474"/>
      <c r="AH2474"/>
      <c r="AI2474"/>
    </row>
    <row r="2475" spans="1:35" ht="15" customHeight="1" x14ac:dyDescent="0.35">
      <c r="A2475" s="32" t="s">
        <v>3004</v>
      </c>
      <c r="B2475" s="33" t="s">
        <v>6133</v>
      </c>
      <c r="C2475" s="34">
        <v>167</v>
      </c>
      <c r="D2475" s="33" t="s">
        <v>44</v>
      </c>
      <c r="E2475" s="33" t="s">
        <v>35</v>
      </c>
      <c r="F2475" s="33" t="s">
        <v>36</v>
      </c>
      <c r="G2475" s="33" t="s">
        <v>25</v>
      </c>
      <c r="H2475" s="33">
        <v>19</v>
      </c>
      <c r="I2475" s="35">
        <v>10.5</v>
      </c>
      <c r="P2475" s="29" t="s">
        <v>6134</v>
      </c>
      <c r="Q2475" s="29" t="s">
        <v>1764</v>
      </c>
      <c r="R2475" s="29" t="s">
        <v>6127</v>
      </c>
      <c r="S2475" s="29" t="s">
        <v>6135</v>
      </c>
      <c r="T2475" s="29" t="s">
        <v>44</v>
      </c>
      <c r="U2475" s="30">
        <v>639</v>
      </c>
      <c r="V2475" s="31">
        <v>21</v>
      </c>
      <c r="W2475" s="31">
        <v>6</v>
      </c>
      <c r="X2475" s="31" t="s">
        <v>25</v>
      </c>
      <c r="Y2475" s="29" t="s">
        <v>30</v>
      </c>
      <c r="Z2475" s="29" t="s">
        <v>232</v>
      </c>
      <c r="AA2475" s="29" t="s">
        <v>32</v>
      </c>
      <c r="AB2475"/>
      <c r="AC2475"/>
      <c r="AD2475"/>
      <c r="AE2475"/>
      <c r="AF2475"/>
      <c r="AG2475"/>
      <c r="AH2475"/>
      <c r="AI2475"/>
    </row>
    <row r="2476" spans="1:35" ht="15" customHeight="1" x14ac:dyDescent="0.35">
      <c r="A2476" s="23" t="s">
        <v>1920</v>
      </c>
      <c r="B2476" s="24" t="s">
        <v>732</v>
      </c>
      <c r="C2476" s="25">
        <v>279</v>
      </c>
      <c r="D2476" s="24" t="s">
        <v>22</v>
      </c>
      <c r="E2476" s="24" t="s">
        <v>410</v>
      </c>
      <c r="F2476" s="24" t="s">
        <v>78</v>
      </c>
      <c r="G2476" s="24" t="s">
        <v>25</v>
      </c>
      <c r="H2476" s="24">
        <v>31</v>
      </c>
      <c r="I2476" s="26">
        <v>13.75</v>
      </c>
      <c r="P2476" s="29" t="s">
        <v>6136</v>
      </c>
      <c r="Q2476" s="29" t="s">
        <v>1824</v>
      </c>
      <c r="R2476" s="29" t="s">
        <v>6130</v>
      </c>
      <c r="S2476" s="29" t="s">
        <v>6137</v>
      </c>
      <c r="T2476" s="29" t="s">
        <v>22</v>
      </c>
      <c r="U2476" s="30">
        <v>560</v>
      </c>
      <c r="V2476" s="31">
        <v>21</v>
      </c>
      <c r="W2476" s="31">
        <v>6</v>
      </c>
      <c r="X2476" s="31" t="s">
        <v>29</v>
      </c>
      <c r="Y2476" s="29" t="s">
        <v>30</v>
      </c>
      <c r="Z2476" s="29" t="s">
        <v>232</v>
      </c>
      <c r="AA2476" s="29" t="s">
        <v>32</v>
      </c>
      <c r="AB2476"/>
      <c r="AC2476"/>
      <c r="AD2476"/>
      <c r="AE2476"/>
      <c r="AF2476"/>
      <c r="AG2476"/>
      <c r="AH2476"/>
      <c r="AI2476"/>
    </row>
    <row r="2477" spans="1:35" ht="15" customHeight="1" x14ac:dyDescent="0.35">
      <c r="A2477" s="32" t="s">
        <v>207</v>
      </c>
      <c r="B2477" s="33" t="s">
        <v>271</v>
      </c>
      <c r="C2477" s="34">
        <v>427</v>
      </c>
      <c r="D2477" s="33" t="s">
        <v>22</v>
      </c>
      <c r="E2477" s="33" t="s">
        <v>410</v>
      </c>
      <c r="F2477" s="33" t="s">
        <v>78</v>
      </c>
      <c r="G2477" s="33" t="s">
        <v>29</v>
      </c>
      <c r="H2477" s="33">
        <v>38</v>
      </c>
      <c r="I2477" s="35">
        <v>9.75</v>
      </c>
      <c r="P2477" s="29" t="s">
        <v>6138</v>
      </c>
      <c r="Q2477" s="29" t="s">
        <v>3004</v>
      </c>
      <c r="R2477" s="29" t="s">
        <v>6133</v>
      </c>
      <c r="S2477" s="29" t="s">
        <v>832</v>
      </c>
      <c r="T2477" s="29" t="s">
        <v>44</v>
      </c>
      <c r="U2477" s="30">
        <v>196</v>
      </c>
      <c r="V2477" s="31">
        <v>31</v>
      </c>
      <c r="W2477" s="31">
        <v>10</v>
      </c>
      <c r="X2477" s="31" t="s">
        <v>29</v>
      </c>
      <c r="Y2477" s="29" t="s">
        <v>41</v>
      </c>
      <c r="Z2477" s="29" t="s">
        <v>232</v>
      </c>
      <c r="AA2477" s="29" t="s">
        <v>32</v>
      </c>
      <c r="AB2477"/>
      <c r="AC2477"/>
      <c r="AD2477"/>
      <c r="AE2477"/>
      <c r="AF2477"/>
      <c r="AG2477"/>
      <c r="AH2477"/>
      <c r="AI2477"/>
    </row>
    <row r="2478" spans="1:35" ht="15" customHeight="1" x14ac:dyDescent="0.35">
      <c r="A2478" s="23" t="s">
        <v>227</v>
      </c>
      <c r="B2478" s="24" t="s">
        <v>1083</v>
      </c>
      <c r="C2478" s="25">
        <v>382</v>
      </c>
      <c r="D2478" s="24" t="s">
        <v>44</v>
      </c>
      <c r="E2478" s="24" t="s">
        <v>23</v>
      </c>
      <c r="F2478" s="24" t="s">
        <v>24</v>
      </c>
      <c r="G2478" s="24" t="s">
        <v>29</v>
      </c>
      <c r="H2478" s="24">
        <v>20</v>
      </c>
      <c r="I2478" s="26">
        <v>6.25</v>
      </c>
      <c r="P2478" s="29" t="s">
        <v>6139</v>
      </c>
      <c r="Q2478" s="29" t="s">
        <v>1920</v>
      </c>
      <c r="R2478" s="29" t="s">
        <v>732</v>
      </c>
      <c r="S2478" s="29" t="s">
        <v>6140</v>
      </c>
      <c r="T2478" s="29" t="s">
        <v>22</v>
      </c>
      <c r="U2478" s="30">
        <v>1009</v>
      </c>
      <c r="V2478" s="31">
        <v>20</v>
      </c>
      <c r="W2478" s="31">
        <v>4</v>
      </c>
      <c r="X2478" s="31" t="s">
        <v>29</v>
      </c>
      <c r="Y2478" s="29" t="s">
        <v>41</v>
      </c>
      <c r="Z2478" s="29" t="s">
        <v>232</v>
      </c>
      <c r="AA2478" s="29" t="s">
        <v>32</v>
      </c>
      <c r="AB2478"/>
      <c r="AC2478"/>
      <c r="AD2478"/>
      <c r="AE2478"/>
      <c r="AF2478"/>
      <c r="AG2478"/>
      <c r="AH2478"/>
      <c r="AI2478"/>
    </row>
    <row r="2479" spans="1:35" ht="15" customHeight="1" x14ac:dyDescent="0.35">
      <c r="A2479" s="32" t="s">
        <v>227</v>
      </c>
      <c r="B2479" s="33" t="s">
        <v>194</v>
      </c>
      <c r="C2479" s="34">
        <v>468</v>
      </c>
      <c r="D2479" s="33" t="s">
        <v>44</v>
      </c>
      <c r="E2479" s="33" t="s">
        <v>102</v>
      </c>
      <c r="F2479" s="33" t="s">
        <v>52</v>
      </c>
      <c r="G2479" s="33" t="s">
        <v>29</v>
      </c>
      <c r="H2479" s="33">
        <v>17</v>
      </c>
      <c r="I2479" s="35">
        <v>9.25</v>
      </c>
      <c r="P2479" s="29" t="s">
        <v>6141</v>
      </c>
      <c r="Q2479" s="29" t="s">
        <v>207</v>
      </c>
      <c r="R2479" s="29" t="s">
        <v>271</v>
      </c>
      <c r="S2479" s="29" t="s">
        <v>6142</v>
      </c>
      <c r="T2479" s="29" t="s">
        <v>22</v>
      </c>
      <c r="U2479" s="30">
        <v>646</v>
      </c>
      <c r="V2479" s="31">
        <v>19</v>
      </c>
      <c r="W2479" s="31">
        <v>4</v>
      </c>
      <c r="X2479" s="31" t="s">
        <v>29</v>
      </c>
      <c r="Y2479" s="29" t="s">
        <v>30</v>
      </c>
      <c r="Z2479" s="29" t="s">
        <v>232</v>
      </c>
      <c r="AA2479" s="29" t="s">
        <v>32</v>
      </c>
      <c r="AB2479"/>
      <c r="AC2479"/>
      <c r="AD2479"/>
      <c r="AE2479"/>
      <c r="AF2479"/>
      <c r="AG2479"/>
      <c r="AH2479"/>
      <c r="AI2479"/>
    </row>
    <row r="2480" spans="1:35" ht="15" customHeight="1" x14ac:dyDescent="0.35">
      <c r="A2480" s="23" t="s">
        <v>227</v>
      </c>
      <c r="B2480" s="24" t="s">
        <v>6143</v>
      </c>
      <c r="C2480" s="25">
        <v>310</v>
      </c>
      <c r="D2480" s="24" t="s">
        <v>22</v>
      </c>
      <c r="E2480" s="24" t="s">
        <v>186</v>
      </c>
      <c r="F2480" s="24" t="s">
        <v>86</v>
      </c>
      <c r="G2480" s="24" t="s">
        <v>29</v>
      </c>
      <c r="H2480" s="24">
        <v>17</v>
      </c>
      <c r="I2480" s="26">
        <v>9.5</v>
      </c>
      <c r="P2480" s="29" t="s">
        <v>6144</v>
      </c>
      <c r="Q2480" s="29" t="s">
        <v>227</v>
      </c>
      <c r="R2480" s="29" t="s">
        <v>1083</v>
      </c>
      <c r="S2480" s="29" t="s">
        <v>6124</v>
      </c>
      <c r="T2480" s="29" t="s">
        <v>44</v>
      </c>
      <c r="U2480" s="30">
        <v>236</v>
      </c>
      <c r="V2480" s="31">
        <v>22</v>
      </c>
      <c r="W2480" s="31">
        <v>4</v>
      </c>
      <c r="X2480" s="31" t="s">
        <v>25</v>
      </c>
      <c r="Y2480" s="29" t="s">
        <v>50</v>
      </c>
      <c r="Z2480" s="29" t="s">
        <v>232</v>
      </c>
      <c r="AA2480" s="29" t="s">
        <v>32</v>
      </c>
      <c r="AB2480"/>
      <c r="AC2480"/>
      <c r="AD2480"/>
      <c r="AE2480"/>
      <c r="AF2480"/>
      <c r="AG2480"/>
      <c r="AH2480"/>
      <c r="AI2480"/>
    </row>
    <row r="2481" spans="1:35" ht="15" customHeight="1" x14ac:dyDescent="0.35">
      <c r="A2481" s="32" t="s">
        <v>222</v>
      </c>
      <c r="B2481" s="33" t="s">
        <v>194</v>
      </c>
      <c r="C2481" s="34">
        <v>256</v>
      </c>
      <c r="D2481" s="33" t="s">
        <v>22</v>
      </c>
      <c r="E2481" s="33" t="s">
        <v>195</v>
      </c>
      <c r="F2481" s="33" t="s">
        <v>59</v>
      </c>
      <c r="G2481" s="33" t="s">
        <v>25</v>
      </c>
      <c r="H2481" s="33">
        <v>19</v>
      </c>
      <c r="I2481" s="35">
        <v>10.75</v>
      </c>
      <c r="P2481" s="29" t="s">
        <v>6145</v>
      </c>
      <c r="Q2481" s="29" t="s">
        <v>227</v>
      </c>
      <c r="R2481" s="29" t="s">
        <v>194</v>
      </c>
      <c r="S2481" s="29" t="s">
        <v>6146</v>
      </c>
      <c r="T2481" s="29" t="s">
        <v>44</v>
      </c>
      <c r="U2481" s="30">
        <v>1294</v>
      </c>
      <c r="V2481" s="31">
        <v>21</v>
      </c>
      <c r="W2481" s="31">
        <v>10</v>
      </c>
      <c r="X2481" s="31" t="s">
        <v>25</v>
      </c>
      <c r="Y2481" s="29" t="s">
        <v>30</v>
      </c>
      <c r="Z2481" s="29" t="s">
        <v>232</v>
      </c>
      <c r="AA2481" s="29" t="s">
        <v>32</v>
      </c>
      <c r="AB2481"/>
      <c r="AC2481"/>
      <c r="AD2481"/>
      <c r="AE2481"/>
      <c r="AF2481"/>
      <c r="AG2481"/>
      <c r="AH2481"/>
      <c r="AI2481"/>
    </row>
    <row r="2482" spans="1:35" ht="15" customHeight="1" x14ac:dyDescent="0.35">
      <c r="A2482" s="23" t="s">
        <v>222</v>
      </c>
      <c r="B2482" s="24" t="s">
        <v>1569</v>
      </c>
      <c r="C2482" s="25">
        <v>246</v>
      </c>
      <c r="D2482" s="24" t="s">
        <v>44</v>
      </c>
      <c r="E2482" s="24" t="s">
        <v>398</v>
      </c>
      <c r="F2482" s="24" t="s">
        <v>46</v>
      </c>
      <c r="G2482" s="24" t="s">
        <v>25</v>
      </c>
      <c r="H2482" s="24">
        <v>19</v>
      </c>
      <c r="I2482" s="26">
        <v>12</v>
      </c>
      <c r="P2482" s="29" t="s">
        <v>6147</v>
      </c>
      <c r="Q2482" s="29" t="s">
        <v>227</v>
      </c>
      <c r="R2482" s="29" t="s">
        <v>6143</v>
      </c>
      <c r="S2482" s="29" t="s">
        <v>6148</v>
      </c>
      <c r="T2482" s="29" t="s">
        <v>22</v>
      </c>
      <c r="U2482" s="30">
        <v>1085</v>
      </c>
      <c r="V2482" s="31">
        <v>22</v>
      </c>
      <c r="W2482" s="31">
        <v>10</v>
      </c>
      <c r="X2482" s="31" t="s">
        <v>25</v>
      </c>
      <c r="Y2482" s="29" t="s">
        <v>30</v>
      </c>
      <c r="Z2482" s="29" t="s">
        <v>232</v>
      </c>
      <c r="AA2482" s="29" t="s">
        <v>32</v>
      </c>
      <c r="AB2482"/>
      <c r="AC2482"/>
      <c r="AD2482"/>
      <c r="AE2482"/>
      <c r="AF2482"/>
      <c r="AG2482"/>
      <c r="AH2482"/>
      <c r="AI2482"/>
    </row>
    <row r="2483" spans="1:35" ht="15" customHeight="1" x14ac:dyDescent="0.35">
      <c r="A2483" s="32" t="s">
        <v>2324</v>
      </c>
      <c r="B2483" s="33" t="s">
        <v>655</v>
      </c>
      <c r="C2483" s="34">
        <v>499</v>
      </c>
      <c r="D2483" s="33" t="s">
        <v>22</v>
      </c>
      <c r="E2483" s="33" t="s">
        <v>460</v>
      </c>
      <c r="F2483" s="33" t="s">
        <v>52</v>
      </c>
      <c r="G2483" s="33" t="s">
        <v>29</v>
      </c>
      <c r="H2483" s="33">
        <v>20</v>
      </c>
      <c r="I2483" s="35">
        <v>9.75</v>
      </c>
      <c r="P2483" s="29" t="s">
        <v>6149</v>
      </c>
      <c r="Q2483" s="29" t="s">
        <v>222</v>
      </c>
      <c r="R2483" s="29" t="s">
        <v>194</v>
      </c>
      <c r="S2483" s="29" t="s">
        <v>6150</v>
      </c>
      <c r="T2483" s="29" t="s">
        <v>22</v>
      </c>
      <c r="U2483" s="30">
        <v>201</v>
      </c>
      <c r="V2483" s="31">
        <v>18</v>
      </c>
      <c r="W2483" s="31">
        <v>4</v>
      </c>
      <c r="X2483" s="31" t="s">
        <v>25</v>
      </c>
      <c r="Y2483" s="29" t="s">
        <v>41</v>
      </c>
      <c r="Z2483" s="29" t="s">
        <v>232</v>
      </c>
      <c r="AA2483" s="29" t="s">
        <v>32</v>
      </c>
      <c r="AB2483"/>
      <c r="AC2483"/>
      <c r="AD2483"/>
      <c r="AE2483"/>
      <c r="AF2483"/>
      <c r="AG2483"/>
      <c r="AH2483"/>
      <c r="AI2483"/>
    </row>
    <row r="2484" spans="1:35" ht="15" customHeight="1" x14ac:dyDescent="0.35">
      <c r="A2484" s="23" t="s">
        <v>248</v>
      </c>
      <c r="B2484" s="24" t="s">
        <v>543</v>
      </c>
      <c r="C2484" s="25">
        <v>289</v>
      </c>
      <c r="D2484" s="24" t="s">
        <v>44</v>
      </c>
      <c r="E2484" s="24" t="s">
        <v>509</v>
      </c>
      <c r="F2484" s="24" t="s">
        <v>72</v>
      </c>
      <c r="G2484" s="24" t="s">
        <v>25</v>
      </c>
      <c r="H2484" s="24">
        <v>18</v>
      </c>
      <c r="I2484" s="26">
        <v>14.25</v>
      </c>
      <c r="P2484" s="29" t="s">
        <v>6151</v>
      </c>
      <c r="Q2484" s="29" t="s">
        <v>222</v>
      </c>
      <c r="R2484" s="29" t="s">
        <v>1569</v>
      </c>
      <c r="S2484" s="29" t="s">
        <v>6152</v>
      </c>
      <c r="T2484" s="29" t="s">
        <v>44</v>
      </c>
      <c r="U2484" s="30">
        <v>144</v>
      </c>
      <c r="V2484" s="31">
        <v>24</v>
      </c>
      <c r="W2484" s="31">
        <v>10</v>
      </c>
      <c r="X2484" s="31" t="s">
        <v>25</v>
      </c>
      <c r="Y2484" s="29" t="s">
        <v>30</v>
      </c>
      <c r="Z2484" s="29" t="s">
        <v>232</v>
      </c>
      <c r="AA2484" s="29" t="s">
        <v>32</v>
      </c>
      <c r="AB2484"/>
      <c r="AC2484"/>
      <c r="AD2484"/>
      <c r="AE2484"/>
      <c r="AF2484"/>
      <c r="AG2484"/>
      <c r="AH2484"/>
      <c r="AI2484"/>
    </row>
    <row r="2485" spans="1:35" ht="15" customHeight="1" x14ac:dyDescent="0.35">
      <c r="A2485" s="32" t="s">
        <v>253</v>
      </c>
      <c r="B2485" s="33" t="s">
        <v>1821</v>
      </c>
      <c r="C2485" s="34">
        <v>438</v>
      </c>
      <c r="D2485" s="33" t="s">
        <v>22</v>
      </c>
      <c r="E2485" s="33" t="s">
        <v>186</v>
      </c>
      <c r="F2485" s="33" t="s">
        <v>86</v>
      </c>
      <c r="G2485" s="33" t="s">
        <v>29</v>
      </c>
      <c r="H2485" s="33">
        <v>17</v>
      </c>
      <c r="I2485" s="35">
        <v>6.5</v>
      </c>
      <c r="P2485" s="29" t="s">
        <v>6153</v>
      </c>
      <c r="Q2485" s="29" t="s">
        <v>2324</v>
      </c>
      <c r="R2485" s="29" t="s">
        <v>655</v>
      </c>
      <c r="S2485" s="29" t="s">
        <v>6154</v>
      </c>
      <c r="T2485" s="29" t="s">
        <v>22</v>
      </c>
      <c r="U2485" s="30">
        <v>667</v>
      </c>
      <c r="V2485" s="31">
        <v>21</v>
      </c>
      <c r="W2485" s="31">
        <v>2</v>
      </c>
      <c r="X2485" s="31" t="s">
        <v>29</v>
      </c>
      <c r="Y2485" s="29" t="s">
        <v>41</v>
      </c>
      <c r="Z2485" s="29" t="s">
        <v>232</v>
      </c>
      <c r="AA2485" s="29" t="s">
        <v>32</v>
      </c>
      <c r="AB2485"/>
      <c r="AC2485"/>
      <c r="AD2485"/>
      <c r="AE2485"/>
      <c r="AF2485"/>
      <c r="AG2485"/>
      <c r="AH2485"/>
      <c r="AI2485"/>
    </row>
    <row r="2486" spans="1:35" ht="15" customHeight="1" x14ac:dyDescent="0.35">
      <c r="A2486" s="23" t="s">
        <v>253</v>
      </c>
      <c r="B2486" s="24" t="s">
        <v>439</v>
      </c>
      <c r="C2486" s="25">
        <v>379</v>
      </c>
      <c r="D2486" s="24" t="s">
        <v>44</v>
      </c>
      <c r="E2486" s="24" t="s">
        <v>58</v>
      </c>
      <c r="F2486" s="24" t="s">
        <v>59</v>
      </c>
      <c r="G2486" s="24" t="s">
        <v>25</v>
      </c>
      <c r="H2486" s="24">
        <v>40</v>
      </c>
      <c r="I2486" s="26">
        <v>13.5</v>
      </c>
      <c r="P2486" s="29" t="s">
        <v>6155</v>
      </c>
      <c r="Q2486" s="29" t="s">
        <v>248</v>
      </c>
      <c r="R2486" s="29" t="s">
        <v>543</v>
      </c>
      <c r="S2486" s="29" t="s">
        <v>6156</v>
      </c>
      <c r="T2486" s="29" t="s">
        <v>44</v>
      </c>
      <c r="U2486" s="30">
        <v>1124</v>
      </c>
      <c r="V2486" s="31">
        <v>20</v>
      </c>
      <c r="W2486" s="31">
        <v>4</v>
      </c>
      <c r="X2486" s="31" t="s">
        <v>25</v>
      </c>
      <c r="Y2486" s="29" t="s">
        <v>50</v>
      </c>
      <c r="Z2486" s="29" t="s">
        <v>232</v>
      </c>
      <c r="AA2486" s="29" t="s">
        <v>32</v>
      </c>
      <c r="AB2486"/>
      <c r="AC2486"/>
      <c r="AD2486"/>
      <c r="AE2486"/>
      <c r="AF2486"/>
      <c r="AG2486"/>
      <c r="AH2486"/>
      <c r="AI2486"/>
    </row>
    <row r="2487" spans="1:35" ht="15" customHeight="1" x14ac:dyDescent="0.35">
      <c r="A2487" s="32" t="s">
        <v>6157</v>
      </c>
      <c r="B2487" s="33" t="s">
        <v>6158</v>
      </c>
      <c r="C2487" s="34">
        <v>242</v>
      </c>
      <c r="D2487" s="33" t="s">
        <v>22</v>
      </c>
      <c r="E2487" s="33" t="s">
        <v>259</v>
      </c>
      <c r="F2487" s="33" t="s">
        <v>46</v>
      </c>
      <c r="G2487" s="33" t="s">
        <v>29</v>
      </c>
      <c r="H2487" s="33">
        <v>19</v>
      </c>
      <c r="I2487" s="35">
        <v>6.75</v>
      </c>
      <c r="P2487" s="29" t="s">
        <v>6159</v>
      </c>
      <c r="Q2487" s="29" t="s">
        <v>253</v>
      </c>
      <c r="R2487" s="29" t="s">
        <v>1821</v>
      </c>
      <c r="S2487" s="29" t="s">
        <v>6160</v>
      </c>
      <c r="T2487" s="29" t="s">
        <v>22</v>
      </c>
      <c r="U2487" s="30">
        <v>450</v>
      </c>
      <c r="V2487" s="31">
        <v>22</v>
      </c>
      <c r="W2487" s="31">
        <v>4</v>
      </c>
      <c r="X2487" s="31" t="s">
        <v>25</v>
      </c>
      <c r="Y2487" s="29" t="s">
        <v>30</v>
      </c>
      <c r="Z2487" s="29" t="s">
        <v>232</v>
      </c>
      <c r="AA2487" s="29" t="s">
        <v>32</v>
      </c>
      <c r="AB2487"/>
      <c r="AC2487"/>
      <c r="AD2487"/>
      <c r="AE2487"/>
      <c r="AF2487"/>
      <c r="AG2487"/>
      <c r="AH2487"/>
      <c r="AI2487"/>
    </row>
    <row r="2488" spans="1:35" ht="15" customHeight="1" x14ac:dyDescent="0.35">
      <c r="A2488" s="23" t="s">
        <v>265</v>
      </c>
      <c r="B2488" s="24" t="s">
        <v>152</v>
      </c>
      <c r="C2488" s="25">
        <v>151</v>
      </c>
      <c r="D2488" s="24" t="s">
        <v>22</v>
      </c>
      <c r="E2488" s="24" t="s">
        <v>219</v>
      </c>
      <c r="F2488" s="24" t="s">
        <v>139</v>
      </c>
      <c r="G2488" s="24" t="s">
        <v>29</v>
      </c>
      <c r="H2488" s="24">
        <v>20</v>
      </c>
      <c r="I2488" s="26">
        <v>9.75</v>
      </c>
      <c r="P2488" s="29" t="s">
        <v>6161</v>
      </c>
      <c r="Q2488" s="29" t="s">
        <v>253</v>
      </c>
      <c r="R2488" s="29" t="s">
        <v>439</v>
      </c>
      <c r="S2488" s="29" t="s">
        <v>6162</v>
      </c>
      <c r="T2488" s="29" t="s">
        <v>44</v>
      </c>
      <c r="U2488" s="30">
        <v>375</v>
      </c>
      <c r="V2488" s="31">
        <v>22</v>
      </c>
      <c r="W2488" s="31">
        <v>10</v>
      </c>
      <c r="X2488" s="31" t="s">
        <v>29</v>
      </c>
      <c r="Y2488" s="29" t="s">
        <v>41</v>
      </c>
      <c r="Z2488" s="29" t="s">
        <v>232</v>
      </c>
      <c r="AA2488" s="29" t="s">
        <v>32</v>
      </c>
      <c r="AB2488"/>
      <c r="AC2488"/>
      <c r="AD2488"/>
      <c r="AE2488"/>
      <c r="AF2488"/>
      <c r="AG2488"/>
      <c r="AH2488"/>
      <c r="AI2488"/>
    </row>
    <row r="2489" spans="1:35" ht="15" customHeight="1" x14ac:dyDescent="0.35">
      <c r="A2489" s="32" t="s">
        <v>265</v>
      </c>
      <c r="B2489" s="33" t="s">
        <v>135</v>
      </c>
      <c r="C2489" s="34">
        <v>493</v>
      </c>
      <c r="D2489" s="33" t="s">
        <v>44</v>
      </c>
      <c r="E2489" s="33" t="s">
        <v>266</v>
      </c>
      <c r="F2489" s="33" t="s">
        <v>78</v>
      </c>
      <c r="G2489" s="33" t="s">
        <v>25</v>
      </c>
      <c r="H2489" s="33">
        <v>30</v>
      </c>
      <c r="I2489" s="35">
        <v>14.5</v>
      </c>
      <c r="P2489" s="29" t="s">
        <v>6163</v>
      </c>
      <c r="Q2489" s="29" t="s">
        <v>6157</v>
      </c>
      <c r="R2489" s="29" t="s">
        <v>6158</v>
      </c>
      <c r="S2489" s="29" t="s">
        <v>6164</v>
      </c>
      <c r="T2489" s="29" t="s">
        <v>22</v>
      </c>
      <c r="U2489" s="30">
        <v>524</v>
      </c>
      <c r="V2489" s="31">
        <v>18</v>
      </c>
      <c r="W2489" s="31">
        <v>2</v>
      </c>
      <c r="X2489" s="31" t="s">
        <v>25</v>
      </c>
      <c r="Y2489" s="29" t="s">
        <v>41</v>
      </c>
      <c r="Z2489" s="29" t="s">
        <v>232</v>
      </c>
      <c r="AA2489" s="29" t="s">
        <v>32</v>
      </c>
      <c r="AB2489"/>
      <c r="AC2489"/>
      <c r="AD2489"/>
      <c r="AE2489"/>
      <c r="AF2489"/>
      <c r="AG2489"/>
      <c r="AH2489"/>
      <c r="AI2489"/>
    </row>
    <row r="2490" spans="1:35" ht="15" customHeight="1" x14ac:dyDescent="0.35">
      <c r="A2490" s="23" t="s">
        <v>265</v>
      </c>
      <c r="B2490" s="24" t="s">
        <v>720</v>
      </c>
      <c r="C2490" s="25">
        <v>121</v>
      </c>
      <c r="D2490" s="24" t="s">
        <v>22</v>
      </c>
      <c r="E2490" s="24" t="s">
        <v>311</v>
      </c>
      <c r="F2490" s="24" t="s">
        <v>36</v>
      </c>
      <c r="G2490" s="24" t="s">
        <v>29</v>
      </c>
      <c r="H2490" s="24">
        <v>38</v>
      </c>
      <c r="I2490" s="26">
        <v>7.75</v>
      </c>
      <c r="P2490" s="29" t="s">
        <v>6165</v>
      </c>
      <c r="Q2490" s="29" t="s">
        <v>265</v>
      </c>
      <c r="R2490" s="29" t="s">
        <v>152</v>
      </c>
      <c r="S2490" s="29" t="s">
        <v>6166</v>
      </c>
      <c r="T2490" s="29" t="s">
        <v>22</v>
      </c>
      <c r="U2490" s="30">
        <v>831</v>
      </c>
      <c r="V2490" s="31">
        <v>23</v>
      </c>
      <c r="W2490" s="31">
        <v>8</v>
      </c>
      <c r="X2490" s="31" t="s">
        <v>29</v>
      </c>
      <c r="Y2490" s="29" t="s">
        <v>50</v>
      </c>
      <c r="Z2490" s="29" t="s">
        <v>232</v>
      </c>
      <c r="AA2490" s="29" t="s">
        <v>32</v>
      </c>
      <c r="AB2490"/>
      <c r="AC2490"/>
      <c r="AD2490"/>
      <c r="AE2490"/>
      <c r="AF2490"/>
      <c r="AG2490"/>
      <c r="AH2490"/>
      <c r="AI2490"/>
    </row>
    <row r="2491" spans="1:35" ht="15" customHeight="1" x14ac:dyDescent="0.35">
      <c r="A2491" s="32" t="s">
        <v>265</v>
      </c>
      <c r="B2491" s="33" t="s">
        <v>397</v>
      </c>
      <c r="C2491" s="34">
        <v>462</v>
      </c>
      <c r="D2491" s="33" t="s">
        <v>44</v>
      </c>
      <c r="E2491" s="33" t="s">
        <v>108</v>
      </c>
      <c r="F2491" s="33" t="s">
        <v>46</v>
      </c>
      <c r="G2491" s="33" t="s">
        <v>29</v>
      </c>
      <c r="H2491" s="33">
        <v>32</v>
      </c>
      <c r="I2491" s="35">
        <v>9.75</v>
      </c>
      <c r="P2491" s="29" t="s">
        <v>6167</v>
      </c>
      <c r="Q2491" s="29" t="s">
        <v>265</v>
      </c>
      <c r="R2491" s="29" t="s">
        <v>135</v>
      </c>
      <c r="S2491" s="29" t="s">
        <v>6168</v>
      </c>
      <c r="T2491" s="29" t="s">
        <v>44</v>
      </c>
      <c r="U2491" s="30">
        <v>148</v>
      </c>
      <c r="V2491" s="31">
        <v>24</v>
      </c>
      <c r="W2491" s="31">
        <v>10</v>
      </c>
      <c r="X2491" s="31" t="s">
        <v>25</v>
      </c>
      <c r="Y2491" s="29" t="s">
        <v>30</v>
      </c>
      <c r="Z2491" s="29" t="s">
        <v>232</v>
      </c>
      <c r="AA2491" s="29" t="s">
        <v>32</v>
      </c>
      <c r="AB2491"/>
      <c r="AC2491"/>
      <c r="AD2491"/>
      <c r="AE2491"/>
      <c r="AF2491"/>
      <c r="AG2491"/>
      <c r="AH2491"/>
      <c r="AI2491"/>
    </row>
    <row r="2492" spans="1:35" ht="15" customHeight="1" x14ac:dyDescent="0.35">
      <c r="A2492" s="23" t="s">
        <v>6169</v>
      </c>
      <c r="B2492" s="24" t="s">
        <v>3256</v>
      </c>
      <c r="C2492" s="25">
        <v>182</v>
      </c>
      <c r="D2492" s="24" t="s">
        <v>44</v>
      </c>
      <c r="E2492" s="24" t="s">
        <v>141</v>
      </c>
      <c r="F2492" s="24" t="s">
        <v>46</v>
      </c>
      <c r="G2492" s="24" t="s">
        <v>29</v>
      </c>
      <c r="H2492" s="24">
        <v>17</v>
      </c>
      <c r="I2492" s="26">
        <v>6.75</v>
      </c>
      <c r="P2492" s="29" t="s">
        <v>6170</v>
      </c>
      <c r="Q2492" s="29" t="s">
        <v>265</v>
      </c>
      <c r="R2492" s="29" t="s">
        <v>720</v>
      </c>
      <c r="S2492" s="29" t="s">
        <v>6171</v>
      </c>
      <c r="T2492" s="29" t="s">
        <v>22</v>
      </c>
      <c r="U2492" s="30">
        <v>1197</v>
      </c>
      <c r="V2492" s="31">
        <v>21</v>
      </c>
      <c r="W2492" s="31">
        <v>8</v>
      </c>
      <c r="X2492" s="31" t="s">
        <v>29</v>
      </c>
      <c r="Y2492" s="29" t="s">
        <v>41</v>
      </c>
      <c r="Z2492" s="29" t="s">
        <v>232</v>
      </c>
      <c r="AA2492" s="29" t="s">
        <v>32</v>
      </c>
      <c r="AB2492"/>
      <c r="AC2492"/>
      <c r="AD2492"/>
      <c r="AE2492"/>
      <c r="AF2492"/>
      <c r="AG2492"/>
      <c r="AH2492"/>
      <c r="AI2492"/>
    </row>
    <row r="2493" spans="1:35" ht="15" customHeight="1" x14ac:dyDescent="0.35">
      <c r="A2493" s="32" t="s">
        <v>988</v>
      </c>
      <c r="B2493" s="33" t="s">
        <v>3880</v>
      </c>
      <c r="C2493" s="34">
        <v>323</v>
      </c>
      <c r="D2493" s="33" t="s">
        <v>22</v>
      </c>
      <c r="E2493" s="33" t="s">
        <v>173</v>
      </c>
      <c r="F2493" s="33" t="s">
        <v>46</v>
      </c>
      <c r="G2493" s="33" t="s">
        <v>29</v>
      </c>
      <c r="H2493" s="33">
        <v>18</v>
      </c>
      <c r="I2493" s="35">
        <v>6</v>
      </c>
      <c r="P2493" s="29" t="s">
        <v>6172</v>
      </c>
      <c r="Q2493" s="29" t="s">
        <v>265</v>
      </c>
      <c r="R2493" s="29" t="s">
        <v>397</v>
      </c>
      <c r="S2493" s="29" t="s">
        <v>6173</v>
      </c>
      <c r="T2493" s="29" t="s">
        <v>44</v>
      </c>
      <c r="U2493" s="30">
        <v>772</v>
      </c>
      <c r="V2493" s="31">
        <v>22</v>
      </c>
      <c r="W2493" s="31">
        <v>8</v>
      </c>
      <c r="X2493" s="31" t="s">
        <v>25</v>
      </c>
      <c r="Y2493" s="29" t="s">
        <v>50</v>
      </c>
      <c r="Z2493" s="29" t="s">
        <v>232</v>
      </c>
      <c r="AA2493" s="29" t="s">
        <v>32</v>
      </c>
      <c r="AB2493"/>
      <c r="AC2493"/>
      <c r="AD2493"/>
      <c r="AE2493"/>
      <c r="AF2493"/>
      <c r="AG2493"/>
      <c r="AH2493"/>
      <c r="AI2493"/>
    </row>
    <row r="2494" spans="1:35" ht="15" customHeight="1" x14ac:dyDescent="0.35">
      <c r="A2494" s="23" t="s">
        <v>6174</v>
      </c>
      <c r="B2494" s="24" t="s">
        <v>834</v>
      </c>
      <c r="C2494" s="25">
        <v>473</v>
      </c>
      <c r="D2494" s="24" t="s">
        <v>44</v>
      </c>
      <c r="E2494" s="24" t="s">
        <v>186</v>
      </c>
      <c r="F2494" s="24" t="s">
        <v>86</v>
      </c>
      <c r="G2494" s="24" t="s">
        <v>29</v>
      </c>
      <c r="H2494" s="24">
        <v>18</v>
      </c>
      <c r="I2494" s="26">
        <v>2.25</v>
      </c>
      <c r="P2494" s="29" t="s">
        <v>6175</v>
      </c>
      <c r="Q2494" s="29" t="s">
        <v>6169</v>
      </c>
      <c r="R2494" s="29" t="s">
        <v>3256</v>
      </c>
      <c r="S2494" s="29" t="s">
        <v>6176</v>
      </c>
      <c r="T2494" s="29" t="s">
        <v>44</v>
      </c>
      <c r="U2494" s="30">
        <v>567</v>
      </c>
      <c r="V2494" s="31">
        <v>21</v>
      </c>
      <c r="W2494" s="31">
        <v>8</v>
      </c>
      <c r="X2494" s="31" t="s">
        <v>29</v>
      </c>
      <c r="Y2494" s="29" t="s">
        <v>41</v>
      </c>
      <c r="Z2494" s="29" t="s">
        <v>232</v>
      </c>
      <c r="AA2494" s="29" t="s">
        <v>32</v>
      </c>
      <c r="AB2494"/>
      <c r="AC2494"/>
      <c r="AD2494"/>
      <c r="AE2494"/>
      <c r="AF2494"/>
      <c r="AG2494"/>
      <c r="AH2494"/>
      <c r="AI2494"/>
    </row>
    <row r="2495" spans="1:35" ht="15" customHeight="1" x14ac:dyDescent="0.35">
      <c r="A2495" s="32" t="s">
        <v>6177</v>
      </c>
      <c r="B2495" s="33" t="s">
        <v>140</v>
      </c>
      <c r="C2495" s="34">
        <v>359</v>
      </c>
      <c r="D2495" s="33" t="s">
        <v>44</v>
      </c>
      <c r="E2495" s="33" t="s">
        <v>195</v>
      </c>
      <c r="F2495" s="33" t="s">
        <v>59</v>
      </c>
      <c r="G2495" s="33" t="s">
        <v>29</v>
      </c>
      <c r="H2495" s="33">
        <v>18</v>
      </c>
      <c r="I2495" s="35">
        <v>10</v>
      </c>
      <c r="P2495" s="29" t="s">
        <v>6178</v>
      </c>
      <c r="Q2495" s="29" t="s">
        <v>988</v>
      </c>
      <c r="R2495" s="29" t="s">
        <v>3880</v>
      </c>
      <c r="S2495" s="29" t="s">
        <v>6179</v>
      </c>
      <c r="T2495" s="29" t="s">
        <v>22</v>
      </c>
      <c r="U2495" s="30">
        <v>983</v>
      </c>
      <c r="V2495" s="31">
        <v>23</v>
      </c>
      <c r="W2495" s="31">
        <v>10</v>
      </c>
      <c r="X2495" s="31" t="s">
        <v>29</v>
      </c>
      <c r="Y2495" s="29" t="s">
        <v>50</v>
      </c>
      <c r="Z2495" s="29" t="s">
        <v>232</v>
      </c>
      <c r="AA2495" s="29" t="s">
        <v>32</v>
      </c>
      <c r="AB2495"/>
      <c r="AC2495"/>
      <c r="AD2495"/>
      <c r="AE2495"/>
      <c r="AF2495"/>
      <c r="AG2495"/>
      <c r="AH2495"/>
      <c r="AI2495"/>
    </row>
    <row r="2496" spans="1:35" ht="15" customHeight="1" x14ac:dyDescent="0.35">
      <c r="A2496" s="23" t="s">
        <v>6180</v>
      </c>
      <c r="B2496" s="24" t="s">
        <v>369</v>
      </c>
      <c r="C2496" s="25">
        <v>277</v>
      </c>
      <c r="D2496" s="24" t="s">
        <v>22</v>
      </c>
      <c r="E2496" s="24" t="s">
        <v>77</v>
      </c>
      <c r="F2496" s="24" t="s">
        <v>78</v>
      </c>
      <c r="G2496" s="24" t="s">
        <v>25</v>
      </c>
      <c r="H2496" s="24">
        <v>20</v>
      </c>
      <c r="I2496" s="26">
        <v>13</v>
      </c>
      <c r="P2496" s="29" t="s">
        <v>6181</v>
      </c>
      <c r="Q2496" s="29" t="s">
        <v>6174</v>
      </c>
      <c r="R2496" s="29" t="s">
        <v>834</v>
      </c>
      <c r="S2496" s="29" t="s">
        <v>6182</v>
      </c>
      <c r="T2496" s="29" t="s">
        <v>44</v>
      </c>
      <c r="U2496" s="30">
        <v>1109</v>
      </c>
      <c r="V2496" s="31">
        <v>18</v>
      </c>
      <c r="W2496" s="31">
        <v>4</v>
      </c>
      <c r="X2496" s="31" t="s">
        <v>25</v>
      </c>
      <c r="Y2496" s="29" t="s">
        <v>50</v>
      </c>
      <c r="Z2496" s="29" t="s">
        <v>232</v>
      </c>
      <c r="AA2496" s="29" t="s">
        <v>32</v>
      </c>
      <c r="AB2496"/>
      <c r="AC2496"/>
      <c r="AD2496"/>
      <c r="AE2496"/>
      <c r="AF2496"/>
      <c r="AG2496"/>
      <c r="AH2496"/>
      <c r="AI2496"/>
    </row>
    <row r="2497" spans="1:35" ht="15" customHeight="1" x14ac:dyDescent="0.35">
      <c r="A2497" s="32" t="s">
        <v>3329</v>
      </c>
      <c r="B2497" s="33" t="s">
        <v>373</v>
      </c>
      <c r="C2497" s="34">
        <v>64</v>
      </c>
      <c r="D2497" s="33" t="s">
        <v>44</v>
      </c>
      <c r="E2497" s="33" t="s">
        <v>181</v>
      </c>
      <c r="F2497" s="33" t="s">
        <v>24</v>
      </c>
      <c r="G2497" s="33" t="s">
        <v>29</v>
      </c>
      <c r="H2497" s="33">
        <v>38</v>
      </c>
      <c r="I2497" s="35">
        <v>6.5</v>
      </c>
      <c r="P2497" s="29" t="s">
        <v>6183</v>
      </c>
      <c r="Q2497" s="29" t="s">
        <v>6177</v>
      </c>
      <c r="R2497" s="29" t="s">
        <v>140</v>
      </c>
      <c r="S2497" s="29" t="s">
        <v>2609</v>
      </c>
      <c r="T2497" s="29" t="s">
        <v>44</v>
      </c>
      <c r="U2497" s="30">
        <v>1145</v>
      </c>
      <c r="V2497" s="31">
        <v>21</v>
      </c>
      <c r="W2497" s="31">
        <v>4</v>
      </c>
      <c r="X2497" s="31" t="s">
        <v>25</v>
      </c>
      <c r="Y2497" s="29" t="s">
        <v>50</v>
      </c>
      <c r="Z2497" s="29" t="s">
        <v>232</v>
      </c>
      <c r="AA2497" s="29" t="s">
        <v>32</v>
      </c>
      <c r="AB2497"/>
      <c r="AC2497"/>
      <c r="AD2497"/>
      <c r="AE2497"/>
      <c r="AF2497"/>
      <c r="AG2497"/>
      <c r="AH2497"/>
      <c r="AI2497"/>
    </row>
    <row r="2498" spans="1:35" ht="15" customHeight="1" x14ac:dyDescent="0.35">
      <c r="A2498" s="23" t="s">
        <v>1097</v>
      </c>
      <c r="B2498" s="24" t="s">
        <v>135</v>
      </c>
      <c r="C2498" s="25">
        <v>493</v>
      </c>
      <c r="D2498" s="24" t="s">
        <v>44</v>
      </c>
      <c r="E2498" s="24" t="s">
        <v>324</v>
      </c>
      <c r="F2498" s="24" t="s">
        <v>118</v>
      </c>
      <c r="G2498" s="24" t="s">
        <v>29</v>
      </c>
      <c r="H2498" s="24">
        <v>40</v>
      </c>
      <c r="I2498" s="26">
        <v>7.25</v>
      </c>
      <c r="P2498" s="29" t="s">
        <v>6184</v>
      </c>
      <c r="Q2498" s="29" t="s">
        <v>6180</v>
      </c>
      <c r="R2498" s="29" t="s">
        <v>369</v>
      </c>
      <c r="S2498" s="29" t="s">
        <v>6185</v>
      </c>
      <c r="T2498" s="29" t="s">
        <v>22</v>
      </c>
      <c r="U2498" s="30">
        <v>399</v>
      </c>
      <c r="V2498" s="31">
        <v>20</v>
      </c>
      <c r="W2498" s="31">
        <v>4</v>
      </c>
      <c r="X2498" s="31" t="s">
        <v>29</v>
      </c>
      <c r="Y2498" s="29" t="s">
        <v>30</v>
      </c>
      <c r="Z2498" s="29" t="s">
        <v>232</v>
      </c>
      <c r="AA2498" s="29" t="s">
        <v>32</v>
      </c>
      <c r="AB2498"/>
      <c r="AC2498"/>
      <c r="AD2498"/>
      <c r="AE2498"/>
      <c r="AF2498"/>
      <c r="AG2498"/>
      <c r="AH2498"/>
      <c r="AI2498"/>
    </row>
    <row r="2499" spans="1:35" ht="15" customHeight="1" x14ac:dyDescent="0.35">
      <c r="A2499" s="32" t="s">
        <v>1097</v>
      </c>
      <c r="B2499" s="33" t="s">
        <v>1290</v>
      </c>
      <c r="C2499" s="34">
        <v>383</v>
      </c>
      <c r="D2499" s="33" t="s">
        <v>22</v>
      </c>
      <c r="E2499" s="33" t="s">
        <v>266</v>
      </c>
      <c r="F2499" s="33" t="s">
        <v>78</v>
      </c>
      <c r="G2499" s="33" t="s">
        <v>25</v>
      </c>
      <c r="H2499" s="33">
        <v>32</v>
      </c>
      <c r="I2499" s="35">
        <v>12.75</v>
      </c>
      <c r="P2499" s="29" t="s">
        <v>6186</v>
      </c>
      <c r="Q2499" s="29" t="s">
        <v>3329</v>
      </c>
      <c r="R2499" s="29" t="s">
        <v>373</v>
      </c>
      <c r="S2499" s="29" t="s">
        <v>6187</v>
      </c>
      <c r="T2499" s="29" t="s">
        <v>44</v>
      </c>
      <c r="U2499" s="30">
        <v>524</v>
      </c>
      <c r="V2499" s="31">
        <v>22</v>
      </c>
      <c r="W2499" s="31">
        <v>10</v>
      </c>
      <c r="X2499" s="31" t="s">
        <v>29</v>
      </c>
      <c r="Y2499" s="29" t="s">
        <v>41</v>
      </c>
      <c r="Z2499" s="29" t="s">
        <v>232</v>
      </c>
      <c r="AA2499" s="29" t="s">
        <v>32</v>
      </c>
      <c r="AB2499"/>
      <c r="AC2499"/>
      <c r="AD2499"/>
      <c r="AE2499"/>
      <c r="AF2499"/>
      <c r="AG2499"/>
      <c r="AH2499"/>
      <c r="AI2499"/>
    </row>
    <row r="2500" spans="1:35" ht="15" customHeight="1" x14ac:dyDescent="0.35">
      <c r="A2500" s="23" t="s">
        <v>309</v>
      </c>
      <c r="B2500" s="24" t="s">
        <v>6188</v>
      </c>
      <c r="C2500" s="25">
        <v>438</v>
      </c>
      <c r="D2500" s="24" t="s">
        <v>22</v>
      </c>
      <c r="E2500" s="24" t="s">
        <v>311</v>
      </c>
      <c r="F2500" s="24" t="s">
        <v>36</v>
      </c>
      <c r="G2500" s="24" t="s">
        <v>25</v>
      </c>
      <c r="H2500" s="24">
        <v>30</v>
      </c>
      <c r="I2500" s="26">
        <v>11.75</v>
      </c>
      <c r="P2500" s="29" t="s">
        <v>6189</v>
      </c>
      <c r="Q2500" s="29" t="s">
        <v>1097</v>
      </c>
      <c r="R2500" s="29" t="s">
        <v>135</v>
      </c>
      <c r="S2500" s="29" t="s">
        <v>6190</v>
      </c>
      <c r="T2500" s="29" t="s">
        <v>44</v>
      </c>
      <c r="U2500" s="30">
        <v>639</v>
      </c>
      <c r="V2500" s="31">
        <v>21</v>
      </c>
      <c r="W2500" s="31">
        <v>2</v>
      </c>
      <c r="X2500" s="31" t="s">
        <v>29</v>
      </c>
      <c r="Y2500" s="29" t="s">
        <v>50</v>
      </c>
      <c r="Z2500" s="29" t="s">
        <v>232</v>
      </c>
      <c r="AA2500" s="29" t="s">
        <v>32</v>
      </c>
      <c r="AB2500"/>
      <c r="AC2500"/>
      <c r="AD2500"/>
      <c r="AE2500"/>
      <c r="AF2500"/>
      <c r="AG2500"/>
      <c r="AH2500"/>
      <c r="AI2500"/>
    </row>
    <row r="2501" spans="1:35" ht="15" customHeight="1" x14ac:dyDescent="0.35">
      <c r="A2501" s="32" t="s">
        <v>322</v>
      </c>
      <c r="B2501" s="33" t="s">
        <v>106</v>
      </c>
      <c r="C2501" s="34">
        <v>373</v>
      </c>
      <c r="D2501" s="33" t="s">
        <v>22</v>
      </c>
      <c r="E2501" s="33" t="s">
        <v>45</v>
      </c>
      <c r="F2501" s="33" t="s">
        <v>46</v>
      </c>
      <c r="G2501" s="33" t="s">
        <v>25</v>
      </c>
      <c r="H2501" s="33">
        <v>40</v>
      </c>
      <c r="I2501" s="35">
        <v>10.5</v>
      </c>
      <c r="P2501" s="29" t="s">
        <v>6191</v>
      </c>
      <c r="Q2501" s="29" t="s">
        <v>1097</v>
      </c>
      <c r="R2501" s="29" t="s">
        <v>1290</v>
      </c>
      <c r="S2501" s="29" t="s">
        <v>6192</v>
      </c>
      <c r="T2501" s="29" t="s">
        <v>22</v>
      </c>
      <c r="U2501" s="30">
        <v>283</v>
      </c>
      <c r="V2501" s="31">
        <v>23</v>
      </c>
      <c r="W2501" s="31">
        <v>10</v>
      </c>
      <c r="X2501" s="31" t="s">
        <v>29</v>
      </c>
      <c r="Y2501" s="29" t="s">
        <v>30</v>
      </c>
      <c r="Z2501" s="29" t="s">
        <v>232</v>
      </c>
      <c r="AA2501" s="29" t="s">
        <v>32</v>
      </c>
      <c r="AB2501"/>
      <c r="AC2501"/>
      <c r="AD2501"/>
      <c r="AE2501"/>
      <c r="AF2501"/>
      <c r="AG2501"/>
      <c r="AH2501"/>
      <c r="AI2501"/>
    </row>
    <row r="2502" spans="1:35" ht="15" customHeight="1" x14ac:dyDescent="0.35">
      <c r="A2502" s="23" t="s">
        <v>322</v>
      </c>
      <c r="B2502" s="24" t="s">
        <v>129</v>
      </c>
      <c r="C2502" s="25">
        <v>364</v>
      </c>
      <c r="D2502" s="24" t="s">
        <v>44</v>
      </c>
      <c r="E2502" s="24" t="s">
        <v>58</v>
      </c>
      <c r="F2502" s="24" t="s">
        <v>59</v>
      </c>
      <c r="G2502" s="24" t="s">
        <v>29</v>
      </c>
      <c r="H2502" s="24">
        <v>30</v>
      </c>
      <c r="I2502" s="26">
        <v>9</v>
      </c>
      <c r="P2502" s="29" t="s">
        <v>6193</v>
      </c>
      <c r="Q2502" s="29" t="s">
        <v>309</v>
      </c>
      <c r="R2502" s="29" t="s">
        <v>6188</v>
      </c>
      <c r="S2502" s="29" t="s">
        <v>6194</v>
      </c>
      <c r="T2502" s="29" t="s">
        <v>22</v>
      </c>
      <c r="U2502" s="30">
        <v>737</v>
      </c>
      <c r="V2502" s="31">
        <v>20</v>
      </c>
      <c r="W2502" s="31">
        <v>2</v>
      </c>
      <c r="X2502" s="31" t="s">
        <v>29</v>
      </c>
      <c r="Y2502" s="29" t="s">
        <v>30</v>
      </c>
      <c r="Z2502" s="29" t="s">
        <v>232</v>
      </c>
      <c r="AA2502" s="29" t="s">
        <v>32</v>
      </c>
      <c r="AB2502"/>
      <c r="AC2502"/>
      <c r="AD2502"/>
      <c r="AE2502"/>
      <c r="AF2502"/>
      <c r="AG2502"/>
      <c r="AH2502"/>
      <c r="AI2502"/>
    </row>
    <row r="2503" spans="1:35" ht="15" customHeight="1" x14ac:dyDescent="0.35">
      <c r="A2503" s="32" t="s">
        <v>322</v>
      </c>
      <c r="B2503" s="33" t="s">
        <v>5489</v>
      </c>
      <c r="C2503" s="34">
        <v>161</v>
      </c>
      <c r="D2503" s="33" t="s">
        <v>44</v>
      </c>
      <c r="E2503" s="33" t="s">
        <v>156</v>
      </c>
      <c r="F2503" s="33" t="s">
        <v>52</v>
      </c>
      <c r="G2503" s="33" t="s">
        <v>29</v>
      </c>
      <c r="H2503" s="33">
        <v>18</v>
      </c>
      <c r="I2503" s="35">
        <v>7</v>
      </c>
      <c r="P2503" s="29" t="s">
        <v>6195</v>
      </c>
      <c r="Q2503" s="29" t="s">
        <v>322</v>
      </c>
      <c r="R2503" s="29" t="s">
        <v>106</v>
      </c>
      <c r="S2503" s="29" t="s">
        <v>6196</v>
      </c>
      <c r="T2503" s="29" t="s">
        <v>22</v>
      </c>
      <c r="U2503" s="30">
        <v>577</v>
      </c>
      <c r="V2503" s="31">
        <v>23</v>
      </c>
      <c r="W2503" s="31">
        <v>10</v>
      </c>
      <c r="X2503" s="31" t="s">
        <v>25</v>
      </c>
      <c r="Y2503" s="29" t="s">
        <v>41</v>
      </c>
      <c r="Z2503" s="29" t="s">
        <v>232</v>
      </c>
      <c r="AA2503" s="29" t="s">
        <v>32</v>
      </c>
      <c r="AB2503"/>
      <c r="AC2503"/>
      <c r="AD2503"/>
      <c r="AE2503"/>
      <c r="AF2503"/>
      <c r="AG2503"/>
      <c r="AH2503"/>
      <c r="AI2503"/>
    </row>
    <row r="2504" spans="1:35" ht="15" customHeight="1" x14ac:dyDescent="0.35">
      <c r="A2504" s="23" t="s">
        <v>322</v>
      </c>
      <c r="B2504" s="24" t="s">
        <v>1476</v>
      </c>
      <c r="C2504" s="25">
        <v>107</v>
      </c>
      <c r="D2504" s="24" t="s">
        <v>44</v>
      </c>
      <c r="E2504" s="24" t="s">
        <v>509</v>
      </c>
      <c r="F2504" s="24" t="s">
        <v>72</v>
      </c>
      <c r="G2504" s="24" t="s">
        <v>29</v>
      </c>
      <c r="H2504" s="24">
        <v>19</v>
      </c>
      <c r="I2504" s="26">
        <v>7</v>
      </c>
      <c r="P2504" s="29" t="s">
        <v>6197</v>
      </c>
      <c r="Q2504" s="29" t="s">
        <v>322</v>
      </c>
      <c r="R2504" s="29" t="s">
        <v>129</v>
      </c>
      <c r="S2504" s="29" t="s">
        <v>6198</v>
      </c>
      <c r="T2504" s="29" t="s">
        <v>44</v>
      </c>
      <c r="U2504" s="30">
        <v>607</v>
      </c>
      <c r="V2504" s="31">
        <v>24</v>
      </c>
      <c r="W2504" s="31">
        <v>8</v>
      </c>
      <c r="X2504" s="31" t="s">
        <v>29</v>
      </c>
      <c r="Y2504" s="29" t="s">
        <v>50</v>
      </c>
      <c r="Z2504" s="29" t="s">
        <v>232</v>
      </c>
      <c r="AA2504" s="29" t="s">
        <v>32</v>
      </c>
      <c r="AB2504"/>
      <c r="AC2504"/>
      <c r="AD2504"/>
      <c r="AE2504"/>
      <c r="AF2504"/>
      <c r="AG2504"/>
      <c r="AH2504"/>
      <c r="AI2504"/>
    </row>
    <row r="2505" spans="1:35" ht="15" customHeight="1" x14ac:dyDescent="0.35">
      <c r="A2505" s="32" t="s">
        <v>322</v>
      </c>
      <c r="B2505" s="33" t="s">
        <v>123</v>
      </c>
      <c r="C2505" s="34">
        <v>82</v>
      </c>
      <c r="D2505" s="33" t="s">
        <v>22</v>
      </c>
      <c r="E2505" s="33" t="s">
        <v>23</v>
      </c>
      <c r="F2505" s="33" t="s">
        <v>24</v>
      </c>
      <c r="G2505" s="33" t="s">
        <v>29</v>
      </c>
      <c r="H2505" s="33">
        <v>20</v>
      </c>
      <c r="I2505" s="35">
        <v>6.5</v>
      </c>
      <c r="P2505" s="29" t="s">
        <v>6199</v>
      </c>
      <c r="Q2505" s="29" t="s">
        <v>322</v>
      </c>
      <c r="R2505" s="29" t="s">
        <v>5489</v>
      </c>
      <c r="S2505" s="29" t="s">
        <v>792</v>
      </c>
      <c r="T2505" s="29" t="s">
        <v>44</v>
      </c>
      <c r="U2505" s="30">
        <v>444</v>
      </c>
      <c r="V2505" s="31">
        <v>22</v>
      </c>
      <c r="W2505" s="31">
        <v>4</v>
      </c>
      <c r="X2505" s="31" t="s">
        <v>29</v>
      </c>
      <c r="Y2505" s="29" t="s">
        <v>41</v>
      </c>
      <c r="Z2505" s="29" t="s">
        <v>232</v>
      </c>
      <c r="AA2505" s="29" t="s">
        <v>32</v>
      </c>
      <c r="AB2505"/>
      <c r="AC2505"/>
      <c r="AD2505"/>
      <c r="AE2505"/>
      <c r="AF2505"/>
      <c r="AG2505"/>
      <c r="AH2505"/>
      <c r="AI2505"/>
    </row>
    <row r="2506" spans="1:35" ht="15" customHeight="1" x14ac:dyDescent="0.35">
      <c r="A2506" s="23" t="s">
        <v>6200</v>
      </c>
      <c r="B2506" s="24" t="s">
        <v>675</v>
      </c>
      <c r="C2506" s="25">
        <v>146</v>
      </c>
      <c r="D2506" s="24" t="s">
        <v>22</v>
      </c>
      <c r="E2506" s="24" t="s">
        <v>195</v>
      </c>
      <c r="F2506" s="24" t="s">
        <v>59</v>
      </c>
      <c r="G2506" s="24" t="s">
        <v>25</v>
      </c>
      <c r="H2506" s="24">
        <v>17</v>
      </c>
      <c r="I2506" s="26">
        <v>12</v>
      </c>
      <c r="P2506" s="29" t="s">
        <v>6201</v>
      </c>
      <c r="Q2506" s="29" t="s">
        <v>322</v>
      </c>
      <c r="R2506" s="29" t="s">
        <v>1476</v>
      </c>
      <c r="S2506" s="29" t="s">
        <v>6202</v>
      </c>
      <c r="T2506" s="29" t="s">
        <v>44</v>
      </c>
      <c r="U2506" s="30">
        <v>951</v>
      </c>
      <c r="V2506" s="31">
        <v>19</v>
      </c>
      <c r="W2506" s="31">
        <v>4</v>
      </c>
      <c r="X2506" s="31" t="s">
        <v>25</v>
      </c>
      <c r="Y2506" s="29" t="s">
        <v>50</v>
      </c>
      <c r="Z2506" s="29" t="s">
        <v>232</v>
      </c>
      <c r="AA2506" s="29" t="s">
        <v>32</v>
      </c>
      <c r="AB2506"/>
      <c r="AC2506"/>
      <c r="AD2506"/>
      <c r="AE2506"/>
      <c r="AF2506"/>
      <c r="AG2506"/>
      <c r="AH2506"/>
      <c r="AI2506"/>
    </row>
    <row r="2507" spans="1:35" ht="15" customHeight="1" x14ac:dyDescent="0.35">
      <c r="A2507" s="32" t="s">
        <v>1770</v>
      </c>
      <c r="B2507" s="33" t="s">
        <v>948</v>
      </c>
      <c r="C2507" s="34">
        <v>147</v>
      </c>
      <c r="D2507" s="33" t="s">
        <v>44</v>
      </c>
      <c r="E2507" s="33" t="s">
        <v>382</v>
      </c>
      <c r="F2507" s="33" t="s">
        <v>86</v>
      </c>
      <c r="G2507" s="33" t="s">
        <v>29</v>
      </c>
      <c r="H2507" s="33">
        <v>33</v>
      </c>
      <c r="I2507" s="35">
        <v>5.75</v>
      </c>
      <c r="P2507" s="29" t="s">
        <v>6203</v>
      </c>
      <c r="Q2507" s="29" t="s">
        <v>322</v>
      </c>
      <c r="R2507" s="29" t="s">
        <v>123</v>
      </c>
      <c r="S2507" s="29" t="s">
        <v>6204</v>
      </c>
      <c r="T2507" s="29" t="s">
        <v>22</v>
      </c>
      <c r="U2507" s="30">
        <v>158</v>
      </c>
      <c r="V2507" s="31">
        <v>17</v>
      </c>
      <c r="W2507" s="31">
        <v>2</v>
      </c>
      <c r="X2507" s="31" t="s">
        <v>25</v>
      </c>
      <c r="Y2507" s="29" t="s">
        <v>50</v>
      </c>
      <c r="Z2507" s="29" t="s">
        <v>232</v>
      </c>
      <c r="AA2507" s="29" t="s">
        <v>32</v>
      </c>
      <c r="AB2507"/>
      <c r="AC2507"/>
      <c r="AD2507"/>
      <c r="AE2507"/>
      <c r="AF2507"/>
      <c r="AG2507"/>
      <c r="AH2507"/>
      <c r="AI2507"/>
    </row>
    <row r="2508" spans="1:35" ht="15" customHeight="1" x14ac:dyDescent="0.35">
      <c r="A2508" s="23" t="s">
        <v>6205</v>
      </c>
      <c r="B2508" s="24" t="s">
        <v>1398</v>
      </c>
      <c r="C2508" s="25">
        <v>63</v>
      </c>
      <c r="D2508" s="24" t="s">
        <v>22</v>
      </c>
      <c r="E2508" s="24" t="s">
        <v>279</v>
      </c>
      <c r="F2508" s="24" t="s">
        <v>112</v>
      </c>
      <c r="G2508" s="24" t="s">
        <v>29</v>
      </c>
      <c r="H2508" s="24">
        <v>35</v>
      </c>
      <c r="I2508" s="26">
        <v>10</v>
      </c>
      <c r="P2508" s="29" t="s">
        <v>6206</v>
      </c>
      <c r="Q2508" s="29" t="s">
        <v>6200</v>
      </c>
      <c r="R2508" s="29" t="s">
        <v>675</v>
      </c>
      <c r="S2508" s="29" t="s">
        <v>6207</v>
      </c>
      <c r="T2508" s="29" t="s">
        <v>22</v>
      </c>
      <c r="U2508" s="30">
        <v>1209</v>
      </c>
      <c r="V2508" s="31">
        <v>20</v>
      </c>
      <c r="W2508" s="31">
        <v>2</v>
      </c>
      <c r="X2508" s="31" t="s">
        <v>29</v>
      </c>
      <c r="Y2508" s="29" t="s">
        <v>50</v>
      </c>
      <c r="Z2508" s="29" t="s">
        <v>232</v>
      </c>
      <c r="AA2508" s="29" t="s">
        <v>32</v>
      </c>
      <c r="AB2508"/>
      <c r="AC2508"/>
      <c r="AD2508"/>
      <c r="AE2508"/>
      <c r="AF2508"/>
      <c r="AG2508"/>
      <c r="AH2508"/>
      <c r="AI2508"/>
    </row>
    <row r="2509" spans="1:35" ht="15" customHeight="1" x14ac:dyDescent="0.35">
      <c r="A2509" s="32" t="s">
        <v>341</v>
      </c>
      <c r="B2509" s="33" t="s">
        <v>6208</v>
      </c>
      <c r="C2509" s="34">
        <v>185</v>
      </c>
      <c r="D2509" s="33" t="s">
        <v>22</v>
      </c>
      <c r="E2509" s="33" t="s">
        <v>324</v>
      </c>
      <c r="F2509" s="33" t="s">
        <v>118</v>
      </c>
      <c r="G2509" s="33" t="s">
        <v>25</v>
      </c>
      <c r="H2509" s="33">
        <v>39</v>
      </c>
      <c r="I2509" s="35">
        <v>13.5</v>
      </c>
      <c r="P2509" s="29" t="s">
        <v>6209</v>
      </c>
      <c r="Q2509" s="29" t="s">
        <v>1770</v>
      </c>
      <c r="R2509" s="29" t="s">
        <v>948</v>
      </c>
      <c r="S2509" s="29" t="s">
        <v>6210</v>
      </c>
      <c r="T2509" s="29" t="s">
        <v>44</v>
      </c>
      <c r="U2509" s="30">
        <v>483</v>
      </c>
      <c r="V2509" s="31">
        <v>23</v>
      </c>
      <c r="W2509" s="31">
        <v>10</v>
      </c>
      <c r="X2509" s="31" t="s">
        <v>29</v>
      </c>
      <c r="Y2509" s="29" t="s">
        <v>30</v>
      </c>
      <c r="Z2509" s="29" t="s">
        <v>232</v>
      </c>
      <c r="AA2509" s="29" t="s">
        <v>32</v>
      </c>
      <c r="AB2509"/>
      <c r="AC2509"/>
      <c r="AD2509"/>
      <c r="AE2509"/>
      <c r="AF2509"/>
      <c r="AG2509"/>
      <c r="AH2509"/>
      <c r="AI2509"/>
    </row>
    <row r="2510" spans="1:35" ht="15" customHeight="1" x14ac:dyDescent="0.35">
      <c r="A2510" s="23" t="s">
        <v>347</v>
      </c>
      <c r="B2510" s="24" t="s">
        <v>176</v>
      </c>
      <c r="C2510" s="25">
        <v>351</v>
      </c>
      <c r="D2510" s="24" t="s">
        <v>22</v>
      </c>
      <c r="E2510" s="24" t="s">
        <v>181</v>
      </c>
      <c r="F2510" s="24" t="s">
        <v>24</v>
      </c>
      <c r="G2510" s="24" t="s">
        <v>25</v>
      </c>
      <c r="H2510" s="24">
        <v>34</v>
      </c>
      <c r="I2510" s="26">
        <v>11</v>
      </c>
      <c r="P2510" s="29" t="s">
        <v>6211</v>
      </c>
      <c r="Q2510" s="29" t="s">
        <v>6205</v>
      </c>
      <c r="R2510" s="29" t="s">
        <v>1398</v>
      </c>
      <c r="S2510" s="29" t="s">
        <v>6212</v>
      </c>
      <c r="T2510" s="29" t="s">
        <v>22</v>
      </c>
      <c r="U2510" s="30">
        <v>518</v>
      </c>
      <c r="V2510" s="31">
        <v>24</v>
      </c>
      <c r="W2510" s="31">
        <v>2</v>
      </c>
      <c r="X2510" s="31" t="s">
        <v>25</v>
      </c>
      <c r="Y2510" s="29" t="s">
        <v>41</v>
      </c>
      <c r="Z2510" s="29" t="s">
        <v>232</v>
      </c>
      <c r="AA2510" s="29" t="s">
        <v>32</v>
      </c>
      <c r="AB2510"/>
      <c r="AC2510"/>
      <c r="AD2510"/>
      <c r="AE2510"/>
      <c r="AF2510"/>
      <c r="AG2510"/>
      <c r="AH2510"/>
      <c r="AI2510"/>
    </row>
    <row r="2511" spans="1:35" ht="15" customHeight="1" x14ac:dyDescent="0.35">
      <c r="A2511" s="32" t="s">
        <v>908</v>
      </c>
      <c r="B2511" s="33" t="s">
        <v>840</v>
      </c>
      <c r="C2511" s="34">
        <v>134</v>
      </c>
      <c r="D2511" s="33" t="s">
        <v>22</v>
      </c>
      <c r="E2511" s="33" t="s">
        <v>35</v>
      </c>
      <c r="F2511" s="33" t="s">
        <v>36</v>
      </c>
      <c r="G2511" s="33" t="s">
        <v>25</v>
      </c>
      <c r="H2511" s="33">
        <v>18</v>
      </c>
      <c r="I2511" s="35">
        <v>11</v>
      </c>
      <c r="P2511" s="29" t="s">
        <v>6213</v>
      </c>
      <c r="Q2511" s="29" t="s">
        <v>341</v>
      </c>
      <c r="R2511" s="29" t="s">
        <v>6208</v>
      </c>
      <c r="S2511" s="29" t="s">
        <v>6214</v>
      </c>
      <c r="T2511" s="29" t="s">
        <v>22</v>
      </c>
      <c r="U2511" s="30">
        <v>1099</v>
      </c>
      <c r="V2511" s="31">
        <v>33</v>
      </c>
      <c r="W2511" s="31">
        <v>4</v>
      </c>
      <c r="X2511" s="31" t="s">
        <v>25</v>
      </c>
      <c r="Y2511" s="29" t="s">
        <v>30</v>
      </c>
      <c r="Z2511" s="29" t="s">
        <v>232</v>
      </c>
      <c r="AA2511" s="29" t="s">
        <v>32</v>
      </c>
      <c r="AB2511"/>
      <c r="AC2511"/>
      <c r="AD2511"/>
      <c r="AE2511"/>
      <c r="AF2511"/>
      <c r="AG2511"/>
      <c r="AH2511"/>
      <c r="AI2511"/>
    </row>
    <row r="2512" spans="1:35" ht="15" customHeight="1" x14ac:dyDescent="0.35">
      <c r="A2512" s="23" t="s">
        <v>1106</v>
      </c>
      <c r="B2512" s="24" t="s">
        <v>2350</v>
      </c>
      <c r="C2512" s="25">
        <v>330</v>
      </c>
      <c r="D2512" s="24" t="s">
        <v>22</v>
      </c>
      <c r="E2512" s="24" t="s">
        <v>410</v>
      </c>
      <c r="F2512" s="24" t="s">
        <v>78</v>
      </c>
      <c r="G2512" s="24" t="s">
        <v>29</v>
      </c>
      <c r="H2512" s="24">
        <v>32</v>
      </c>
      <c r="I2512" s="26">
        <v>9.75</v>
      </c>
      <c r="P2512" s="29" t="s">
        <v>6215</v>
      </c>
      <c r="Q2512" s="29" t="s">
        <v>347</v>
      </c>
      <c r="R2512" s="29" t="s">
        <v>176</v>
      </c>
      <c r="S2512" s="29" t="s">
        <v>6216</v>
      </c>
      <c r="T2512" s="29" t="s">
        <v>22</v>
      </c>
      <c r="U2512" s="30">
        <v>192</v>
      </c>
      <c r="V2512" s="31">
        <v>22</v>
      </c>
      <c r="W2512" s="31">
        <v>8</v>
      </c>
      <c r="X2512" s="31" t="s">
        <v>25</v>
      </c>
      <c r="Y2512" s="29" t="s">
        <v>50</v>
      </c>
      <c r="Z2512" s="29" t="s">
        <v>232</v>
      </c>
      <c r="AA2512" s="29" t="s">
        <v>32</v>
      </c>
      <c r="AB2512"/>
      <c r="AC2512"/>
      <c r="AD2512"/>
      <c r="AE2512"/>
      <c r="AF2512"/>
      <c r="AG2512"/>
      <c r="AH2512"/>
      <c r="AI2512"/>
    </row>
    <row r="2513" spans="1:35" ht="15" customHeight="1" x14ac:dyDescent="0.35">
      <c r="A2513" s="32" t="s">
        <v>351</v>
      </c>
      <c r="B2513" s="33" t="s">
        <v>352</v>
      </c>
      <c r="C2513" s="34">
        <v>299</v>
      </c>
      <c r="D2513" s="33" t="s">
        <v>22</v>
      </c>
      <c r="E2513" s="33" t="s">
        <v>209</v>
      </c>
      <c r="F2513" s="33" t="s">
        <v>134</v>
      </c>
      <c r="G2513" s="33" t="s">
        <v>29</v>
      </c>
      <c r="H2513" s="33">
        <v>17</v>
      </c>
      <c r="I2513" s="35">
        <v>10</v>
      </c>
      <c r="P2513" s="29" t="s">
        <v>6217</v>
      </c>
      <c r="Q2513" s="29" t="s">
        <v>908</v>
      </c>
      <c r="R2513" s="29" t="s">
        <v>840</v>
      </c>
      <c r="S2513" s="29" t="s">
        <v>6218</v>
      </c>
      <c r="T2513" s="29" t="s">
        <v>22</v>
      </c>
      <c r="U2513" s="30">
        <v>530</v>
      </c>
      <c r="V2513" s="31">
        <v>19</v>
      </c>
      <c r="W2513" s="31">
        <v>4</v>
      </c>
      <c r="X2513" s="31" t="s">
        <v>25</v>
      </c>
      <c r="Y2513" s="29" t="s">
        <v>50</v>
      </c>
      <c r="Z2513" s="29" t="s">
        <v>232</v>
      </c>
      <c r="AA2513" s="29" t="s">
        <v>32</v>
      </c>
      <c r="AB2513"/>
      <c r="AC2513"/>
      <c r="AD2513"/>
      <c r="AE2513"/>
      <c r="AF2513"/>
      <c r="AG2513"/>
      <c r="AH2513"/>
      <c r="AI2513"/>
    </row>
    <row r="2514" spans="1:35" ht="15" customHeight="1" x14ac:dyDescent="0.35">
      <c r="A2514" s="23" t="s">
        <v>4746</v>
      </c>
      <c r="B2514" s="24" t="s">
        <v>6219</v>
      </c>
      <c r="C2514" s="25">
        <v>367</v>
      </c>
      <c r="D2514" s="24" t="s">
        <v>22</v>
      </c>
      <c r="E2514" s="24" t="s">
        <v>92</v>
      </c>
      <c r="F2514" s="24" t="s">
        <v>86</v>
      </c>
      <c r="G2514" s="24" t="s">
        <v>29</v>
      </c>
      <c r="H2514" s="24">
        <v>34</v>
      </c>
      <c r="I2514" s="26">
        <v>6.75</v>
      </c>
      <c r="P2514" s="29" t="s">
        <v>6220</v>
      </c>
      <c r="Q2514" s="29" t="s">
        <v>1106</v>
      </c>
      <c r="R2514" s="29" t="s">
        <v>2350</v>
      </c>
      <c r="S2514" s="29" t="s">
        <v>4493</v>
      </c>
      <c r="T2514" s="29" t="s">
        <v>22</v>
      </c>
      <c r="U2514" s="30">
        <v>1248</v>
      </c>
      <c r="V2514" s="31">
        <v>20</v>
      </c>
      <c r="W2514" s="31">
        <v>2</v>
      </c>
      <c r="X2514" s="31" t="s">
        <v>29</v>
      </c>
      <c r="Y2514" s="29" t="s">
        <v>41</v>
      </c>
      <c r="Z2514" s="29" t="s">
        <v>232</v>
      </c>
      <c r="AA2514" s="29" t="s">
        <v>32</v>
      </c>
      <c r="AB2514"/>
      <c r="AC2514"/>
      <c r="AD2514"/>
      <c r="AE2514"/>
      <c r="AF2514"/>
      <c r="AG2514"/>
      <c r="AH2514"/>
      <c r="AI2514"/>
    </row>
    <row r="2515" spans="1:35" ht="15" customHeight="1" x14ac:dyDescent="0.35">
      <c r="A2515" s="32" t="s">
        <v>362</v>
      </c>
      <c r="B2515" s="33" t="s">
        <v>380</v>
      </c>
      <c r="C2515" s="34">
        <v>96</v>
      </c>
      <c r="D2515" s="33" t="s">
        <v>44</v>
      </c>
      <c r="E2515" s="33" t="s">
        <v>209</v>
      </c>
      <c r="F2515" s="33" t="s">
        <v>134</v>
      </c>
      <c r="G2515" s="33" t="s">
        <v>29</v>
      </c>
      <c r="H2515" s="33">
        <v>20</v>
      </c>
      <c r="I2515" s="35">
        <v>4</v>
      </c>
      <c r="P2515" s="29" t="s">
        <v>6221</v>
      </c>
      <c r="Q2515" s="29" t="s">
        <v>351</v>
      </c>
      <c r="R2515" s="29" t="s">
        <v>352</v>
      </c>
      <c r="S2515" s="29" t="s">
        <v>6222</v>
      </c>
      <c r="T2515" s="29" t="s">
        <v>22</v>
      </c>
      <c r="U2515" s="30">
        <v>186</v>
      </c>
      <c r="V2515" s="31">
        <v>22</v>
      </c>
      <c r="W2515" s="31">
        <v>10</v>
      </c>
      <c r="X2515" s="31" t="s">
        <v>29</v>
      </c>
      <c r="Y2515" s="29" t="s">
        <v>41</v>
      </c>
      <c r="Z2515" s="29" t="s">
        <v>232</v>
      </c>
      <c r="AA2515" s="29" t="s">
        <v>32</v>
      </c>
      <c r="AB2515"/>
      <c r="AC2515"/>
      <c r="AD2515"/>
      <c r="AE2515"/>
      <c r="AF2515"/>
      <c r="AG2515"/>
      <c r="AH2515"/>
      <c r="AI2515"/>
    </row>
    <row r="2516" spans="1:35" ht="15" customHeight="1" x14ac:dyDescent="0.35">
      <c r="A2516" s="23" t="s">
        <v>369</v>
      </c>
      <c r="B2516" s="24" t="s">
        <v>4424</v>
      </c>
      <c r="C2516" s="25">
        <v>330</v>
      </c>
      <c r="D2516" s="24" t="s">
        <v>22</v>
      </c>
      <c r="E2516" s="24" t="s">
        <v>279</v>
      </c>
      <c r="F2516" s="24" t="s">
        <v>112</v>
      </c>
      <c r="G2516" s="24" t="s">
        <v>29</v>
      </c>
      <c r="H2516" s="24">
        <v>39</v>
      </c>
      <c r="I2516" s="26">
        <v>10</v>
      </c>
      <c r="P2516" s="29" t="s">
        <v>6223</v>
      </c>
      <c r="Q2516" s="29" t="s">
        <v>4746</v>
      </c>
      <c r="R2516" s="29" t="s">
        <v>6219</v>
      </c>
      <c r="S2516" s="29" t="s">
        <v>6224</v>
      </c>
      <c r="T2516" s="29" t="s">
        <v>22</v>
      </c>
      <c r="U2516" s="30">
        <v>1247</v>
      </c>
      <c r="V2516" s="31">
        <v>18</v>
      </c>
      <c r="W2516" s="31">
        <v>2</v>
      </c>
      <c r="X2516" s="31" t="s">
        <v>29</v>
      </c>
      <c r="Y2516" s="29" t="s">
        <v>41</v>
      </c>
      <c r="Z2516" s="29" t="s">
        <v>232</v>
      </c>
      <c r="AA2516" s="29" t="s">
        <v>32</v>
      </c>
      <c r="AB2516"/>
      <c r="AC2516"/>
      <c r="AD2516"/>
      <c r="AE2516"/>
      <c r="AF2516"/>
      <c r="AG2516"/>
      <c r="AH2516"/>
      <c r="AI2516"/>
    </row>
    <row r="2517" spans="1:35" ht="15" customHeight="1" x14ac:dyDescent="0.35">
      <c r="A2517" s="32" t="s">
        <v>372</v>
      </c>
      <c r="B2517" s="33" t="s">
        <v>359</v>
      </c>
      <c r="C2517" s="34">
        <v>80</v>
      </c>
      <c r="D2517" s="33" t="s">
        <v>22</v>
      </c>
      <c r="E2517" s="33" t="s">
        <v>255</v>
      </c>
      <c r="F2517" s="33" t="s">
        <v>32</v>
      </c>
      <c r="G2517" s="33" t="s">
        <v>29</v>
      </c>
      <c r="H2517" s="33">
        <v>33</v>
      </c>
      <c r="I2517" s="35">
        <v>3.5</v>
      </c>
      <c r="P2517" s="29" t="s">
        <v>6225</v>
      </c>
      <c r="Q2517" s="29" t="s">
        <v>362</v>
      </c>
      <c r="R2517" s="29" t="s">
        <v>380</v>
      </c>
      <c r="S2517" s="29" t="s">
        <v>6226</v>
      </c>
      <c r="T2517" s="29" t="s">
        <v>44</v>
      </c>
      <c r="U2517" s="30">
        <v>1119</v>
      </c>
      <c r="V2517" s="31">
        <v>35</v>
      </c>
      <c r="W2517" s="31">
        <v>10</v>
      </c>
      <c r="X2517" s="31" t="s">
        <v>25</v>
      </c>
      <c r="Y2517" s="29" t="s">
        <v>30</v>
      </c>
      <c r="Z2517" s="29" t="s">
        <v>232</v>
      </c>
      <c r="AA2517" s="29" t="s">
        <v>32</v>
      </c>
      <c r="AB2517"/>
      <c r="AC2517"/>
      <c r="AD2517"/>
      <c r="AE2517"/>
      <c r="AF2517"/>
      <c r="AG2517"/>
      <c r="AH2517"/>
      <c r="AI2517"/>
    </row>
    <row r="2518" spans="1:35" ht="15" customHeight="1" x14ac:dyDescent="0.35">
      <c r="A2518" s="23" t="s">
        <v>4756</v>
      </c>
      <c r="B2518" s="24" t="s">
        <v>438</v>
      </c>
      <c r="C2518" s="25">
        <v>365</v>
      </c>
      <c r="D2518" s="24" t="s">
        <v>22</v>
      </c>
      <c r="E2518" s="24" t="s">
        <v>398</v>
      </c>
      <c r="F2518" s="24" t="s">
        <v>46</v>
      </c>
      <c r="G2518" s="24" t="s">
        <v>25</v>
      </c>
      <c r="H2518" s="24">
        <v>18</v>
      </c>
      <c r="I2518" s="26">
        <v>11.5</v>
      </c>
      <c r="P2518" s="29" t="s">
        <v>6227</v>
      </c>
      <c r="Q2518" s="29" t="s">
        <v>369</v>
      </c>
      <c r="R2518" s="29" t="s">
        <v>4424</v>
      </c>
      <c r="S2518" s="29" t="s">
        <v>6228</v>
      </c>
      <c r="T2518" s="29" t="s">
        <v>22</v>
      </c>
      <c r="U2518" s="30">
        <v>608</v>
      </c>
      <c r="V2518" s="31">
        <v>20</v>
      </c>
      <c r="W2518" s="31">
        <v>4</v>
      </c>
      <c r="X2518" s="31" t="s">
        <v>25</v>
      </c>
      <c r="Y2518" s="29" t="s">
        <v>41</v>
      </c>
      <c r="Z2518" s="29" t="s">
        <v>232</v>
      </c>
      <c r="AA2518" s="29" t="s">
        <v>32</v>
      </c>
      <c r="AB2518"/>
      <c r="AC2518"/>
      <c r="AD2518"/>
      <c r="AE2518"/>
      <c r="AF2518"/>
      <c r="AG2518"/>
      <c r="AH2518"/>
      <c r="AI2518"/>
    </row>
    <row r="2519" spans="1:35" ht="15" customHeight="1" x14ac:dyDescent="0.35">
      <c r="A2519" s="32" t="s">
        <v>904</v>
      </c>
      <c r="B2519" s="33" t="s">
        <v>180</v>
      </c>
      <c r="C2519" s="34">
        <v>225</v>
      </c>
      <c r="D2519" s="33" t="s">
        <v>22</v>
      </c>
      <c r="E2519" s="33" t="s">
        <v>177</v>
      </c>
      <c r="F2519" s="33" t="s">
        <v>52</v>
      </c>
      <c r="G2519" s="33" t="s">
        <v>29</v>
      </c>
      <c r="H2519" s="33">
        <v>39</v>
      </c>
      <c r="I2519" s="35">
        <v>9.5</v>
      </c>
      <c r="P2519" s="29" t="s">
        <v>6229</v>
      </c>
      <c r="Q2519" s="29" t="s">
        <v>372</v>
      </c>
      <c r="R2519" s="29" t="s">
        <v>359</v>
      </c>
      <c r="S2519" s="29" t="s">
        <v>6230</v>
      </c>
      <c r="T2519" s="29" t="s">
        <v>22</v>
      </c>
      <c r="U2519" s="30">
        <v>787</v>
      </c>
      <c r="V2519" s="31">
        <v>22</v>
      </c>
      <c r="W2519" s="31">
        <v>10</v>
      </c>
      <c r="X2519" s="31" t="s">
        <v>25</v>
      </c>
      <c r="Y2519" s="29" t="s">
        <v>30</v>
      </c>
      <c r="Z2519" s="29" t="s">
        <v>232</v>
      </c>
      <c r="AA2519" s="29" t="s">
        <v>32</v>
      </c>
      <c r="AB2519"/>
      <c r="AC2519"/>
      <c r="AD2519"/>
      <c r="AE2519"/>
      <c r="AF2519"/>
      <c r="AG2519"/>
      <c r="AH2519"/>
      <c r="AI2519"/>
    </row>
    <row r="2520" spans="1:35" ht="15" customHeight="1" x14ac:dyDescent="0.35">
      <c r="A2520" s="23" t="s">
        <v>376</v>
      </c>
      <c r="B2520" s="24" t="s">
        <v>1841</v>
      </c>
      <c r="C2520" s="25">
        <v>386</v>
      </c>
      <c r="D2520" s="24" t="s">
        <v>22</v>
      </c>
      <c r="E2520" s="24" t="s">
        <v>410</v>
      </c>
      <c r="F2520" s="24" t="s">
        <v>78</v>
      </c>
      <c r="G2520" s="24" t="s">
        <v>25</v>
      </c>
      <c r="H2520" s="24">
        <v>36</v>
      </c>
      <c r="I2520" s="26">
        <v>11.25</v>
      </c>
      <c r="P2520" s="29" t="s">
        <v>6231</v>
      </c>
      <c r="Q2520" s="29" t="s">
        <v>4756</v>
      </c>
      <c r="R2520" s="29" t="s">
        <v>438</v>
      </c>
      <c r="S2520" s="29" t="s">
        <v>6232</v>
      </c>
      <c r="T2520" s="29" t="s">
        <v>22</v>
      </c>
      <c r="U2520" s="30">
        <v>1111</v>
      </c>
      <c r="V2520" s="31">
        <v>20</v>
      </c>
      <c r="W2520" s="31">
        <v>2</v>
      </c>
      <c r="X2520" s="31" t="s">
        <v>29</v>
      </c>
      <c r="Y2520" s="29" t="s">
        <v>30</v>
      </c>
      <c r="Z2520" s="29" t="s">
        <v>232</v>
      </c>
      <c r="AA2520" s="29" t="s">
        <v>32</v>
      </c>
      <c r="AB2520"/>
      <c r="AC2520"/>
      <c r="AD2520"/>
      <c r="AE2520"/>
      <c r="AF2520"/>
      <c r="AG2520"/>
      <c r="AH2520"/>
      <c r="AI2520"/>
    </row>
    <row r="2521" spans="1:35" ht="15" customHeight="1" x14ac:dyDescent="0.35">
      <c r="A2521" s="32" t="s">
        <v>6233</v>
      </c>
      <c r="B2521" s="33" t="s">
        <v>561</v>
      </c>
      <c r="C2521" s="34">
        <v>332</v>
      </c>
      <c r="D2521" s="33" t="s">
        <v>22</v>
      </c>
      <c r="E2521" s="33" t="s">
        <v>219</v>
      </c>
      <c r="F2521" s="33" t="s">
        <v>139</v>
      </c>
      <c r="G2521" s="33" t="s">
        <v>29</v>
      </c>
      <c r="H2521" s="33">
        <v>20</v>
      </c>
      <c r="I2521" s="35">
        <v>6.75</v>
      </c>
      <c r="P2521" s="29" t="s">
        <v>6234</v>
      </c>
      <c r="Q2521" s="29" t="s">
        <v>904</v>
      </c>
      <c r="R2521" s="29" t="s">
        <v>180</v>
      </c>
      <c r="S2521" s="29" t="s">
        <v>6235</v>
      </c>
      <c r="T2521" s="29" t="s">
        <v>22</v>
      </c>
      <c r="U2521" s="30">
        <v>968</v>
      </c>
      <c r="V2521" s="31">
        <v>19</v>
      </c>
      <c r="W2521" s="31">
        <v>4</v>
      </c>
      <c r="X2521" s="31" t="s">
        <v>29</v>
      </c>
      <c r="Y2521" s="29" t="s">
        <v>41</v>
      </c>
      <c r="Z2521" s="29" t="s">
        <v>232</v>
      </c>
      <c r="AA2521" s="29" t="s">
        <v>32</v>
      </c>
      <c r="AB2521"/>
      <c r="AC2521"/>
      <c r="AD2521"/>
      <c r="AE2521"/>
      <c r="AF2521"/>
      <c r="AG2521"/>
      <c r="AH2521"/>
      <c r="AI2521"/>
    </row>
    <row r="2522" spans="1:35" ht="15" customHeight="1" x14ac:dyDescent="0.35">
      <c r="A2522" s="23" t="s">
        <v>380</v>
      </c>
      <c r="B2522" s="24" t="s">
        <v>833</v>
      </c>
      <c r="C2522" s="25">
        <v>241</v>
      </c>
      <c r="D2522" s="24" t="s">
        <v>22</v>
      </c>
      <c r="E2522" s="24" t="s">
        <v>23</v>
      </c>
      <c r="F2522" s="24" t="s">
        <v>24</v>
      </c>
      <c r="G2522" s="24" t="s">
        <v>29</v>
      </c>
      <c r="H2522" s="24">
        <v>17</v>
      </c>
      <c r="I2522" s="26">
        <v>10</v>
      </c>
      <c r="P2522" s="29" t="s">
        <v>6236</v>
      </c>
      <c r="Q2522" s="29" t="s">
        <v>376</v>
      </c>
      <c r="R2522" s="29" t="s">
        <v>1841</v>
      </c>
      <c r="S2522" s="29" t="s">
        <v>6237</v>
      </c>
      <c r="T2522" s="29" t="s">
        <v>22</v>
      </c>
      <c r="U2522" s="30">
        <v>1028</v>
      </c>
      <c r="V2522" s="31">
        <v>24</v>
      </c>
      <c r="W2522" s="31">
        <v>8</v>
      </c>
      <c r="X2522" s="31" t="s">
        <v>25</v>
      </c>
      <c r="Y2522" s="29" t="s">
        <v>50</v>
      </c>
      <c r="Z2522" s="29" t="s">
        <v>232</v>
      </c>
      <c r="AA2522" s="29" t="s">
        <v>32</v>
      </c>
      <c r="AB2522"/>
      <c r="AC2522"/>
      <c r="AD2522"/>
      <c r="AE2522"/>
      <c r="AF2522"/>
      <c r="AG2522"/>
      <c r="AH2522"/>
      <c r="AI2522"/>
    </row>
    <row r="2523" spans="1:35" ht="15" customHeight="1" x14ac:dyDescent="0.35">
      <c r="A2523" s="32" t="s">
        <v>380</v>
      </c>
      <c r="B2523" s="33" t="s">
        <v>3198</v>
      </c>
      <c r="C2523" s="34">
        <v>93</v>
      </c>
      <c r="D2523" s="33" t="s">
        <v>22</v>
      </c>
      <c r="E2523" s="33" t="s">
        <v>266</v>
      </c>
      <c r="F2523" s="33" t="s">
        <v>78</v>
      </c>
      <c r="G2523" s="33" t="s">
        <v>25</v>
      </c>
      <c r="H2523" s="33">
        <v>38</v>
      </c>
      <c r="I2523" s="35">
        <v>12.75</v>
      </c>
      <c r="P2523" s="29" t="s">
        <v>6238</v>
      </c>
      <c r="Q2523" s="29" t="s">
        <v>6233</v>
      </c>
      <c r="R2523" s="29" t="s">
        <v>561</v>
      </c>
      <c r="S2523" s="29" t="s">
        <v>6239</v>
      </c>
      <c r="T2523" s="29" t="s">
        <v>22</v>
      </c>
      <c r="U2523" s="30">
        <v>1232</v>
      </c>
      <c r="V2523" s="31">
        <v>28</v>
      </c>
      <c r="W2523" s="31">
        <v>8</v>
      </c>
      <c r="X2523" s="31" t="s">
        <v>25</v>
      </c>
      <c r="Y2523" s="29" t="s">
        <v>50</v>
      </c>
      <c r="Z2523" s="29" t="s">
        <v>232</v>
      </c>
      <c r="AA2523" s="29" t="s">
        <v>32</v>
      </c>
      <c r="AB2523"/>
      <c r="AC2523"/>
      <c r="AD2523"/>
      <c r="AE2523"/>
      <c r="AF2523"/>
      <c r="AG2523"/>
      <c r="AH2523"/>
      <c r="AI2523"/>
    </row>
    <row r="2524" spans="1:35" ht="15" customHeight="1" x14ac:dyDescent="0.35">
      <c r="A2524" s="23" t="s">
        <v>380</v>
      </c>
      <c r="B2524" s="24" t="s">
        <v>6240</v>
      </c>
      <c r="C2524" s="25">
        <v>55</v>
      </c>
      <c r="D2524" s="24" t="s">
        <v>22</v>
      </c>
      <c r="E2524" s="24" t="s">
        <v>255</v>
      </c>
      <c r="F2524" s="24" t="s">
        <v>32</v>
      </c>
      <c r="G2524" s="24" t="s">
        <v>25</v>
      </c>
      <c r="H2524" s="24">
        <v>39</v>
      </c>
      <c r="I2524" s="26">
        <v>13.75</v>
      </c>
      <c r="P2524" s="29" t="s">
        <v>6241</v>
      </c>
      <c r="Q2524" s="29" t="s">
        <v>380</v>
      </c>
      <c r="R2524" s="29" t="s">
        <v>833</v>
      </c>
      <c r="S2524" s="29" t="s">
        <v>6242</v>
      </c>
      <c r="T2524" s="29" t="s">
        <v>22</v>
      </c>
      <c r="U2524" s="30">
        <v>849</v>
      </c>
      <c r="V2524" s="31">
        <v>25</v>
      </c>
      <c r="W2524" s="31">
        <v>8</v>
      </c>
      <c r="X2524" s="31" t="s">
        <v>25</v>
      </c>
      <c r="Y2524" s="29" t="s">
        <v>41</v>
      </c>
      <c r="Z2524" s="29" t="s">
        <v>232</v>
      </c>
      <c r="AA2524" s="29" t="s">
        <v>32</v>
      </c>
      <c r="AB2524"/>
      <c r="AC2524"/>
      <c r="AD2524"/>
      <c r="AE2524"/>
      <c r="AF2524"/>
      <c r="AG2524"/>
      <c r="AH2524"/>
      <c r="AI2524"/>
    </row>
    <row r="2525" spans="1:35" ht="15" customHeight="1" x14ac:dyDescent="0.35">
      <c r="A2525" s="32" t="s">
        <v>1065</v>
      </c>
      <c r="B2525" s="33" t="s">
        <v>391</v>
      </c>
      <c r="C2525" s="34">
        <v>77</v>
      </c>
      <c r="D2525" s="33" t="s">
        <v>22</v>
      </c>
      <c r="E2525" s="33" t="s">
        <v>164</v>
      </c>
      <c r="F2525" s="33" t="s">
        <v>52</v>
      </c>
      <c r="G2525" s="33" t="s">
        <v>25</v>
      </c>
      <c r="H2525" s="33">
        <v>18</v>
      </c>
      <c r="I2525" s="35">
        <v>11.75</v>
      </c>
      <c r="P2525" s="29" t="s">
        <v>6243</v>
      </c>
      <c r="Q2525" s="29" t="s">
        <v>380</v>
      </c>
      <c r="R2525" s="29" t="s">
        <v>3198</v>
      </c>
      <c r="S2525" s="29" t="s">
        <v>6244</v>
      </c>
      <c r="T2525" s="29" t="s">
        <v>22</v>
      </c>
      <c r="U2525" s="30">
        <v>206</v>
      </c>
      <c r="V2525" s="31">
        <v>18</v>
      </c>
      <c r="W2525" s="31">
        <v>2</v>
      </c>
      <c r="X2525" s="31" t="s">
        <v>25</v>
      </c>
      <c r="Y2525" s="29" t="s">
        <v>50</v>
      </c>
      <c r="Z2525" s="29" t="s">
        <v>232</v>
      </c>
      <c r="AA2525" s="29" t="s">
        <v>32</v>
      </c>
      <c r="AB2525"/>
      <c r="AC2525"/>
      <c r="AD2525"/>
      <c r="AE2525"/>
      <c r="AF2525"/>
      <c r="AG2525"/>
      <c r="AH2525"/>
      <c r="AI2525"/>
    </row>
    <row r="2526" spans="1:35" ht="15" customHeight="1" x14ac:dyDescent="0.35">
      <c r="A2526" s="23" t="s">
        <v>1957</v>
      </c>
      <c r="B2526" s="24" t="s">
        <v>5095</v>
      </c>
      <c r="C2526" s="25">
        <v>239</v>
      </c>
      <c r="D2526" s="24" t="s">
        <v>44</v>
      </c>
      <c r="E2526" s="24" t="s">
        <v>195</v>
      </c>
      <c r="F2526" s="24" t="s">
        <v>59</v>
      </c>
      <c r="G2526" s="24" t="s">
        <v>29</v>
      </c>
      <c r="H2526" s="24">
        <v>19</v>
      </c>
      <c r="I2526" s="26">
        <v>7</v>
      </c>
      <c r="P2526" s="29" t="s">
        <v>6245</v>
      </c>
      <c r="Q2526" s="29" t="s">
        <v>380</v>
      </c>
      <c r="R2526" s="29" t="s">
        <v>6240</v>
      </c>
      <c r="S2526" s="29" t="s">
        <v>6246</v>
      </c>
      <c r="T2526" s="29" t="s">
        <v>22</v>
      </c>
      <c r="U2526" s="30">
        <v>1019</v>
      </c>
      <c r="V2526" s="31">
        <v>19</v>
      </c>
      <c r="W2526" s="31">
        <v>4</v>
      </c>
      <c r="X2526" s="31" t="s">
        <v>25</v>
      </c>
      <c r="Y2526" s="29" t="s">
        <v>41</v>
      </c>
      <c r="Z2526" s="29" t="s">
        <v>232</v>
      </c>
      <c r="AA2526" s="29" t="s">
        <v>32</v>
      </c>
      <c r="AB2526"/>
      <c r="AC2526"/>
      <c r="AD2526"/>
      <c r="AE2526"/>
      <c r="AF2526"/>
      <c r="AG2526"/>
      <c r="AH2526"/>
      <c r="AI2526"/>
    </row>
    <row r="2527" spans="1:35" ht="15" customHeight="1" x14ac:dyDescent="0.35">
      <c r="A2527" s="32" t="s">
        <v>6247</v>
      </c>
      <c r="B2527" s="33" t="s">
        <v>6248</v>
      </c>
      <c r="C2527" s="34">
        <v>215</v>
      </c>
      <c r="D2527" s="33" t="s">
        <v>44</v>
      </c>
      <c r="E2527" s="33" t="s">
        <v>35</v>
      </c>
      <c r="F2527" s="33" t="s">
        <v>36</v>
      </c>
      <c r="G2527" s="33" t="s">
        <v>25</v>
      </c>
      <c r="H2527" s="33">
        <v>17</v>
      </c>
      <c r="I2527" s="35">
        <v>11.25</v>
      </c>
      <c r="P2527" s="29" t="s">
        <v>6249</v>
      </c>
      <c r="Q2527" s="29" t="s">
        <v>1065</v>
      </c>
      <c r="R2527" s="29" t="s">
        <v>391</v>
      </c>
      <c r="S2527" s="29" t="s">
        <v>6250</v>
      </c>
      <c r="T2527" s="29" t="s">
        <v>22</v>
      </c>
      <c r="U2527" s="30">
        <v>594</v>
      </c>
      <c r="V2527" s="31">
        <v>20</v>
      </c>
      <c r="W2527" s="31">
        <v>4</v>
      </c>
      <c r="X2527" s="31" t="s">
        <v>29</v>
      </c>
      <c r="Y2527" s="29" t="s">
        <v>50</v>
      </c>
      <c r="Z2527" s="29" t="s">
        <v>232</v>
      </c>
      <c r="AA2527" s="29" t="s">
        <v>32</v>
      </c>
      <c r="AB2527"/>
      <c r="AC2527"/>
      <c r="AD2527"/>
      <c r="AE2527"/>
      <c r="AF2527"/>
      <c r="AG2527"/>
      <c r="AH2527"/>
      <c r="AI2527"/>
    </row>
    <row r="2528" spans="1:35" ht="15" customHeight="1" x14ac:dyDescent="0.35">
      <c r="A2528" s="23" t="s">
        <v>290</v>
      </c>
      <c r="B2528" s="24" t="s">
        <v>854</v>
      </c>
      <c r="C2528" s="25">
        <v>61</v>
      </c>
      <c r="D2528" s="24" t="s">
        <v>22</v>
      </c>
      <c r="E2528" s="24" t="s">
        <v>58</v>
      </c>
      <c r="F2528" s="24" t="s">
        <v>59</v>
      </c>
      <c r="G2528" s="24" t="s">
        <v>29</v>
      </c>
      <c r="H2528" s="24">
        <v>33</v>
      </c>
      <c r="I2528" s="26">
        <v>5.75</v>
      </c>
      <c r="P2528" s="29" t="s">
        <v>6251</v>
      </c>
      <c r="Q2528" s="29" t="s">
        <v>1957</v>
      </c>
      <c r="R2528" s="29" t="s">
        <v>5095</v>
      </c>
      <c r="S2528" s="29" t="s">
        <v>6252</v>
      </c>
      <c r="T2528" s="29" t="s">
        <v>44</v>
      </c>
      <c r="U2528" s="30">
        <v>243</v>
      </c>
      <c r="V2528" s="31">
        <v>21</v>
      </c>
      <c r="W2528" s="31">
        <v>8</v>
      </c>
      <c r="X2528" s="31" t="s">
        <v>25</v>
      </c>
      <c r="Y2528" s="29" t="s">
        <v>30</v>
      </c>
      <c r="Z2528" s="29" t="s">
        <v>232</v>
      </c>
      <c r="AA2528" s="29" t="s">
        <v>32</v>
      </c>
      <c r="AB2528"/>
      <c r="AC2528"/>
      <c r="AD2528"/>
      <c r="AE2528"/>
      <c r="AF2528"/>
      <c r="AG2528"/>
      <c r="AH2528"/>
      <c r="AI2528"/>
    </row>
    <row r="2529" spans="1:35" ht="15" customHeight="1" x14ac:dyDescent="0.35">
      <c r="A2529" s="32" t="s">
        <v>129</v>
      </c>
      <c r="B2529" s="33" t="s">
        <v>6253</v>
      </c>
      <c r="C2529" s="34">
        <v>216</v>
      </c>
      <c r="D2529" s="33" t="s">
        <v>44</v>
      </c>
      <c r="E2529" s="33" t="s">
        <v>200</v>
      </c>
      <c r="F2529" s="33" t="s">
        <v>52</v>
      </c>
      <c r="G2529" s="33" t="s">
        <v>25</v>
      </c>
      <c r="H2529" s="33">
        <v>18</v>
      </c>
      <c r="I2529" s="35">
        <v>10.5</v>
      </c>
      <c r="P2529" s="29" t="s">
        <v>6254</v>
      </c>
      <c r="Q2529" s="29" t="s">
        <v>6247</v>
      </c>
      <c r="R2529" s="29" t="s">
        <v>6248</v>
      </c>
      <c r="S2529" s="29" t="s">
        <v>1333</v>
      </c>
      <c r="T2529" s="29" t="s">
        <v>44</v>
      </c>
      <c r="U2529" s="30">
        <v>1140</v>
      </c>
      <c r="V2529" s="31">
        <v>23</v>
      </c>
      <c r="W2529" s="31">
        <v>10</v>
      </c>
      <c r="X2529" s="31" t="s">
        <v>29</v>
      </c>
      <c r="Y2529" s="29" t="s">
        <v>50</v>
      </c>
      <c r="Z2529" s="29" t="s">
        <v>232</v>
      </c>
      <c r="AA2529" s="29" t="s">
        <v>32</v>
      </c>
      <c r="AB2529"/>
      <c r="AC2529"/>
      <c r="AD2529"/>
      <c r="AE2529"/>
      <c r="AF2529"/>
      <c r="AG2529"/>
      <c r="AH2529"/>
      <c r="AI2529"/>
    </row>
    <row r="2530" spans="1:35" ht="15" customHeight="1" x14ac:dyDescent="0.35">
      <c r="A2530" s="23" t="s">
        <v>129</v>
      </c>
      <c r="B2530" s="24" t="s">
        <v>301</v>
      </c>
      <c r="C2530" s="25">
        <v>67</v>
      </c>
      <c r="D2530" s="24" t="s">
        <v>44</v>
      </c>
      <c r="E2530" s="24" t="s">
        <v>255</v>
      </c>
      <c r="F2530" s="24" t="s">
        <v>32</v>
      </c>
      <c r="G2530" s="24" t="s">
        <v>25</v>
      </c>
      <c r="H2530" s="24">
        <v>34</v>
      </c>
      <c r="I2530" s="26">
        <v>13</v>
      </c>
      <c r="P2530" s="29" t="s">
        <v>6255</v>
      </c>
      <c r="Q2530" s="29" t="s">
        <v>290</v>
      </c>
      <c r="R2530" s="29" t="s">
        <v>854</v>
      </c>
      <c r="S2530" s="29" t="s">
        <v>6256</v>
      </c>
      <c r="T2530" s="29" t="s">
        <v>22</v>
      </c>
      <c r="U2530" s="30">
        <v>166</v>
      </c>
      <c r="V2530" s="31">
        <v>19</v>
      </c>
      <c r="W2530" s="31">
        <v>4</v>
      </c>
      <c r="X2530" s="31" t="s">
        <v>25</v>
      </c>
      <c r="Y2530" s="29" t="s">
        <v>30</v>
      </c>
      <c r="Z2530" s="29" t="s">
        <v>232</v>
      </c>
      <c r="AA2530" s="29" t="s">
        <v>32</v>
      </c>
      <c r="AB2530"/>
      <c r="AC2530"/>
      <c r="AD2530"/>
      <c r="AE2530"/>
      <c r="AF2530"/>
      <c r="AG2530"/>
      <c r="AH2530"/>
      <c r="AI2530"/>
    </row>
    <row r="2531" spans="1:35" ht="15" customHeight="1" x14ac:dyDescent="0.35">
      <c r="A2531" s="32" t="s">
        <v>129</v>
      </c>
      <c r="B2531" s="33" t="s">
        <v>258</v>
      </c>
      <c r="C2531" s="34">
        <v>233</v>
      </c>
      <c r="D2531" s="33" t="s">
        <v>22</v>
      </c>
      <c r="E2531" s="33" t="s">
        <v>460</v>
      </c>
      <c r="F2531" s="33" t="s">
        <v>52</v>
      </c>
      <c r="G2531" s="33" t="s">
        <v>29</v>
      </c>
      <c r="H2531" s="33">
        <v>17</v>
      </c>
      <c r="I2531" s="35">
        <v>10</v>
      </c>
      <c r="P2531" s="29" t="s">
        <v>6257</v>
      </c>
      <c r="Q2531" s="29" t="s">
        <v>129</v>
      </c>
      <c r="R2531" s="29" t="s">
        <v>6253</v>
      </c>
      <c r="S2531" s="29" t="s">
        <v>6258</v>
      </c>
      <c r="T2531" s="29" t="s">
        <v>44</v>
      </c>
      <c r="U2531" s="30">
        <v>859</v>
      </c>
      <c r="V2531" s="31">
        <v>18</v>
      </c>
      <c r="W2531" s="31">
        <v>4</v>
      </c>
      <c r="X2531" s="31" t="s">
        <v>29</v>
      </c>
      <c r="Y2531" s="29" t="s">
        <v>30</v>
      </c>
      <c r="Z2531" s="29" t="s">
        <v>232</v>
      </c>
      <c r="AA2531" s="29" t="s">
        <v>32</v>
      </c>
      <c r="AB2531"/>
      <c r="AC2531"/>
      <c r="AD2531"/>
      <c r="AE2531"/>
      <c r="AF2531"/>
      <c r="AG2531"/>
      <c r="AH2531"/>
      <c r="AI2531"/>
    </row>
    <row r="2532" spans="1:35" ht="15" customHeight="1" x14ac:dyDescent="0.35">
      <c r="A2532" s="23" t="s">
        <v>129</v>
      </c>
      <c r="B2532" s="24" t="s">
        <v>258</v>
      </c>
      <c r="C2532" s="25">
        <v>306</v>
      </c>
      <c r="D2532" s="24" t="s">
        <v>22</v>
      </c>
      <c r="E2532" s="24" t="s">
        <v>200</v>
      </c>
      <c r="F2532" s="24" t="s">
        <v>52</v>
      </c>
      <c r="G2532" s="24" t="s">
        <v>29</v>
      </c>
      <c r="H2532" s="24">
        <v>19</v>
      </c>
      <c r="I2532" s="26">
        <v>5</v>
      </c>
      <c r="P2532" s="29" t="s">
        <v>6259</v>
      </c>
      <c r="Q2532" s="29" t="s">
        <v>129</v>
      </c>
      <c r="R2532" s="29" t="s">
        <v>301</v>
      </c>
      <c r="S2532" s="29" t="s">
        <v>6260</v>
      </c>
      <c r="T2532" s="29" t="s">
        <v>44</v>
      </c>
      <c r="U2532" s="30">
        <v>970</v>
      </c>
      <c r="V2532" s="31">
        <v>21</v>
      </c>
      <c r="W2532" s="31">
        <v>6</v>
      </c>
      <c r="X2532" s="31" t="s">
        <v>25</v>
      </c>
      <c r="Y2532" s="29" t="s">
        <v>30</v>
      </c>
      <c r="Z2532" s="29" t="s">
        <v>232</v>
      </c>
      <c r="AA2532" s="29" t="s">
        <v>32</v>
      </c>
      <c r="AB2532"/>
      <c r="AC2532"/>
      <c r="AD2532"/>
      <c r="AE2532"/>
      <c r="AF2532"/>
      <c r="AG2532"/>
      <c r="AH2532"/>
      <c r="AI2532"/>
    </row>
    <row r="2533" spans="1:35" ht="15" customHeight="1" x14ac:dyDescent="0.35">
      <c r="A2533" s="32" t="s">
        <v>129</v>
      </c>
      <c r="B2533" s="33" t="s">
        <v>1282</v>
      </c>
      <c r="C2533" s="34">
        <v>476</v>
      </c>
      <c r="D2533" s="33" t="s">
        <v>22</v>
      </c>
      <c r="E2533" s="33" t="s">
        <v>382</v>
      </c>
      <c r="F2533" s="33" t="s">
        <v>86</v>
      </c>
      <c r="G2533" s="33" t="s">
        <v>25</v>
      </c>
      <c r="H2533" s="33">
        <v>35</v>
      </c>
      <c r="I2533" s="35">
        <v>16.25</v>
      </c>
      <c r="P2533" s="29" t="s">
        <v>6261</v>
      </c>
      <c r="Q2533" s="29" t="s">
        <v>129</v>
      </c>
      <c r="R2533" s="29" t="s">
        <v>258</v>
      </c>
      <c r="S2533" s="29" t="s">
        <v>1846</v>
      </c>
      <c r="T2533" s="29" t="s">
        <v>22</v>
      </c>
      <c r="U2533" s="30">
        <v>435</v>
      </c>
      <c r="V2533" s="31">
        <v>21</v>
      </c>
      <c r="W2533" s="31">
        <v>8</v>
      </c>
      <c r="X2533" s="31" t="s">
        <v>29</v>
      </c>
      <c r="Y2533" s="29" t="s">
        <v>50</v>
      </c>
      <c r="Z2533" s="29" t="s">
        <v>232</v>
      </c>
      <c r="AA2533" s="29" t="s">
        <v>32</v>
      </c>
      <c r="AB2533"/>
      <c r="AC2533"/>
      <c r="AD2533"/>
      <c r="AE2533"/>
      <c r="AF2533"/>
      <c r="AG2533"/>
      <c r="AH2533"/>
      <c r="AI2533"/>
    </row>
    <row r="2534" spans="1:35" ht="15" customHeight="1" x14ac:dyDescent="0.35">
      <c r="A2534" s="23" t="s">
        <v>129</v>
      </c>
      <c r="B2534" s="24" t="s">
        <v>1140</v>
      </c>
      <c r="C2534" s="25">
        <v>436</v>
      </c>
      <c r="D2534" s="24" t="s">
        <v>22</v>
      </c>
      <c r="E2534" s="24" t="s">
        <v>23</v>
      </c>
      <c r="F2534" s="24" t="s">
        <v>24</v>
      </c>
      <c r="G2534" s="24" t="s">
        <v>29</v>
      </c>
      <c r="H2534" s="24">
        <v>17</v>
      </c>
      <c r="I2534" s="26">
        <v>9.25</v>
      </c>
      <c r="P2534" s="29" t="s">
        <v>6262</v>
      </c>
      <c r="Q2534" s="29" t="s">
        <v>129</v>
      </c>
      <c r="R2534" s="29" t="s">
        <v>258</v>
      </c>
      <c r="S2534" s="29" t="s">
        <v>6263</v>
      </c>
      <c r="T2534" s="29" t="s">
        <v>22</v>
      </c>
      <c r="U2534" s="30">
        <v>728</v>
      </c>
      <c r="V2534" s="31">
        <v>19</v>
      </c>
      <c r="W2534" s="31">
        <v>2</v>
      </c>
      <c r="X2534" s="31" t="s">
        <v>25</v>
      </c>
      <c r="Y2534" s="29" t="s">
        <v>41</v>
      </c>
      <c r="Z2534" s="29" t="s">
        <v>232</v>
      </c>
      <c r="AA2534" s="29" t="s">
        <v>32</v>
      </c>
      <c r="AB2534"/>
      <c r="AC2534"/>
      <c r="AD2534"/>
      <c r="AE2534"/>
      <c r="AF2534"/>
      <c r="AG2534"/>
      <c r="AH2534"/>
      <c r="AI2534"/>
    </row>
    <row r="2535" spans="1:35" ht="15" customHeight="1" x14ac:dyDescent="0.35">
      <c r="A2535" s="32" t="s">
        <v>413</v>
      </c>
      <c r="B2535" s="33" t="s">
        <v>1261</v>
      </c>
      <c r="C2535" s="34">
        <v>144</v>
      </c>
      <c r="D2535" s="33" t="s">
        <v>22</v>
      </c>
      <c r="E2535" s="33" t="s">
        <v>156</v>
      </c>
      <c r="F2535" s="33" t="s">
        <v>52</v>
      </c>
      <c r="G2535" s="33" t="s">
        <v>25</v>
      </c>
      <c r="H2535" s="33">
        <v>18</v>
      </c>
      <c r="I2535" s="35">
        <v>14.75</v>
      </c>
      <c r="P2535" s="29" t="s">
        <v>6264</v>
      </c>
      <c r="Q2535" s="29" t="s">
        <v>129</v>
      </c>
      <c r="R2535" s="29" t="s">
        <v>1282</v>
      </c>
      <c r="S2535" s="29" t="s">
        <v>6265</v>
      </c>
      <c r="T2535" s="29" t="s">
        <v>22</v>
      </c>
      <c r="U2535" s="30">
        <v>601</v>
      </c>
      <c r="V2535" s="31">
        <v>23</v>
      </c>
      <c r="W2535" s="31">
        <v>8</v>
      </c>
      <c r="X2535" s="31" t="s">
        <v>25</v>
      </c>
      <c r="Y2535" s="29" t="s">
        <v>30</v>
      </c>
      <c r="Z2535" s="29" t="s">
        <v>232</v>
      </c>
      <c r="AA2535" s="29" t="s">
        <v>32</v>
      </c>
      <c r="AB2535"/>
      <c r="AC2535"/>
      <c r="AD2535"/>
      <c r="AE2535"/>
      <c r="AF2535"/>
      <c r="AG2535"/>
      <c r="AH2535"/>
      <c r="AI2535"/>
    </row>
    <row r="2536" spans="1:35" ht="15" customHeight="1" x14ac:dyDescent="0.35">
      <c r="A2536" s="23" t="s">
        <v>6266</v>
      </c>
      <c r="B2536" s="24" t="s">
        <v>6267</v>
      </c>
      <c r="C2536" s="25">
        <v>491</v>
      </c>
      <c r="D2536" s="24" t="s">
        <v>22</v>
      </c>
      <c r="E2536" s="24" t="s">
        <v>311</v>
      </c>
      <c r="F2536" s="24" t="s">
        <v>36</v>
      </c>
      <c r="G2536" s="24" t="s">
        <v>25</v>
      </c>
      <c r="H2536" s="24">
        <v>34</v>
      </c>
      <c r="I2536" s="26">
        <v>19</v>
      </c>
      <c r="P2536" s="29" t="s">
        <v>6268</v>
      </c>
      <c r="Q2536" s="29" t="s">
        <v>129</v>
      </c>
      <c r="R2536" s="29" t="s">
        <v>1140</v>
      </c>
      <c r="S2536" s="29" t="s">
        <v>6269</v>
      </c>
      <c r="T2536" s="29" t="s">
        <v>22</v>
      </c>
      <c r="U2536" s="30">
        <v>1264</v>
      </c>
      <c r="V2536" s="31">
        <v>23</v>
      </c>
      <c r="W2536" s="31">
        <v>10</v>
      </c>
      <c r="X2536" s="31" t="s">
        <v>29</v>
      </c>
      <c r="Y2536" s="29" t="s">
        <v>50</v>
      </c>
      <c r="Z2536" s="29" t="s">
        <v>232</v>
      </c>
      <c r="AA2536" s="29" t="s">
        <v>32</v>
      </c>
      <c r="AB2536"/>
      <c r="AC2536"/>
      <c r="AD2536"/>
      <c r="AE2536"/>
      <c r="AF2536"/>
      <c r="AG2536"/>
      <c r="AH2536"/>
      <c r="AI2536"/>
    </row>
    <row r="2537" spans="1:35" ht="15" customHeight="1" x14ac:dyDescent="0.35">
      <c r="A2537" s="32" t="s">
        <v>417</v>
      </c>
      <c r="B2537" s="33" t="s">
        <v>123</v>
      </c>
      <c r="C2537" s="34">
        <v>117</v>
      </c>
      <c r="D2537" s="33" t="s">
        <v>44</v>
      </c>
      <c r="E2537" s="33" t="s">
        <v>45</v>
      </c>
      <c r="F2537" s="33" t="s">
        <v>46</v>
      </c>
      <c r="G2537" s="33" t="s">
        <v>25</v>
      </c>
      <c r="H2537" s="33">
        <v>30</v>
      </c>
      <c r="I2537" s="35">
        <v>10.5</v>
      </c>
      <c r="P2537" s="29" t="s">
        <v>6270</v>
      </c>
      <c r="Q2537" s="29" t="s">
        <v>413</v>
      </c>
      <c r="R2537" s="29" t="s">
        <v>1261</v>
      </c>
      <c r="S2537" s="29" t="s">
        <v>6271</v>
      </c>
      <c r="T2537" s="29" t="s">
        <v>22</v>
      </c>
      <c r="U2537" s="30">
        <v>578</v>
      </c>
      <c r="V2537" s="31">
        <v>24</v>
      </c>
      <c r="W2537" s="31">
        <v>8</v>
      </c>
      <c r="X2537" s="31" t="s">
        <v>25</v>
      </c>
      <c r="Y2537" s="29" t="s">
        <v>30</v>
      </c>
      <c r="Z2537" s="29" t="s">
        <v>232</v>
      </c>
      <c r="AA2537" s="29" t="s">
        <v>32</v>
      </c>
      <c r="AB2537"/>
      <c r="AC2537"/>
      <c r="AD2537"/>
      <c r="AE2537"/>
      <c r="AF2537"/>
      <c r="AG2537"/>
      <c r="AH2537"/>
      <c r="AI2537"/>
    </row>
    <row r="2538" spans="1:35" ht="15" customHeight="1" x14ac:dyDescent="0.35">
      <c r="A2538" s="23" t="s">
        <v>431</v>
      </c>
      <c r="B2538" s="24" t="s">
        <v>253</v>
      </c>
      <c r="C2538" s="25">
        <v>278</v>
      </c>
      <c r="D2538" s="24" t="s">
        <v>22</v>
      </c>
      <c r="E2538" s="24" t="s">
        <v>177</v>
      </c>
      <c r="F2538" s="24" t="s">
        <v>52</v>
      </c>
      <c r="G2538" s="24" t="s">
        <v>29</v>
      </c>
      <c r="H2538" s="24">
        <v>35</v>
      </c>
      <c r="I2538" s="26">
        <v>9.75</v>
      </c>
      <c r="P2538" s="29" t="s">
        <v>6272</v>
      </c>
      <c r="Q2538" s="29" t="s">
        <v>6266</v>
      </c>
      <c r="R2538" s="29" t="s">
        <v>6267</v>
      </c>
      <c r="S2538" s="29" t="s">
        <v>6273</v>
      </c>
      <c r="T2538" s="29" t="s">
        <v>22</v>
      </c>
      <c r="U2538" s="30">
        <v>936</v>
      </c>
      <c r="V2538" s="31">
        <v>19</v>
      </c>
      <c r="W2538" s="31">
        <v>4</v>
      </c>
      <c r="X2538" s="31" t="s">
        <v>25</v>
      </c>
      <c r="Y2538" s="29" t="s">
        <v>30</v>
      </c>
      <c r="Z2538" s="29" t="s">
        <v>232</v>
      </c>
      <c r="AA2538" s="29" t="s">
        <v>32</v>
      </c>
      <c r="AB2538"/>
      <c r="AC2538"/>
      <c r="AD2538"/>
      <c r="AE2538"/>
      <c r="AF2538"/>
      <c r="AG2538"/>
      <c r="AH2538"/>
      <c r="AI2538"/>
    </row>
    <row r="2539" spans="1:35" ht="15" customHeight="1" x14ac:dyDescent="0.35">
      <c r="A2539" s="32" t="s">
        <v>431</v>
      </c>
      <c r="B2539" s="33" t="s">
        <v>310</v>
      </c>
      <c r="C2539" s="34">
        <v>456</v>
      </c>
      <c r="D2539" s="33" t="s">
        <v>22</v>
      </c>
      <c r="E2539" s="33" t="s">
        <v>279</v>
      </c>
      <c r="F2539" s="33" t="s">
        <v>112</v>
      </c>
      <c r="G2539" s="33" t="s">
        <v>25</v>
      </c>
      <c r="H2539" s="33">
        <v>34</v>
      </c>
      <c r="I2539" s="35">
        <v>11.25</v>
      </c>
      <c r="P2539" s="29" t="s">
        <v>6274</v>
      </c>
      <c r="Q2539" s="29" t="s">
        <v>417</v>
      </c>
      <c r="R2539" s="29" t="s">
        <v>123</v>
      </c>
      <c r="S2539" s="29" t="s">
        <v>6275</v>
      </c>
      <c r="T2539" s="29" t="s">
        <v>44</v>
      </c>
      <c r="U2539" s="30">
        <v>190</v>
      </c>
      <c r="V2539" s="31">
        <v>18</v>
      </c>
      <c r="W2539" s="31">
        <v>2</v>
      </c>
      <c r="X2539" s="31" t="s">
        <v>25</v>
      </c>
      <c r="Y2539" s="29" t="s">
        <v>41</v>
      </c>
      <c r="Z2539" s="29" t="s">
        <v>232</v>
      </c>
      <c r="AA2539" s="29" t="s">
        <v>32</v>
      </c>
      <c r="AB2539"/>
      <c r="AC2539"/>
      <c r="AD2539"/>
      <c r="AE2539"/>
      <c r="AF2539"/>
      <c r="AG2539"/>
      <c r="AH2539"/>
      <c r="AI2539"/>
    </row>
    <row r="2540" spans="1:35" ht="15" customHeight="1" x14ac:dyDescent="0.35">
      <c r="A2540" s="23" t="s">
        <v>438</v>
      </c>
      <c r="B2540" s="24" t="s">
        <v>306</v>
      </c>
      <c r="C2540" s="25">
        <v>281</v>
      </c>
      <c r="D2540" s="24" t="s">
        <v>22</v>
      </c>
      <c r="E2540" s="24" t="s">
        <v>102</v>
      </c>
      <c r="F2540" s="24" t="s">
        <v>52</v>
      </c>
      <c r="G2540" s="24" t="s">
        <v>29</v>
      </c>
      <c r="H2540" s="24">
        <v>18</v>
      </c>
      <c r="I2540" s="26">
        <v>9.25</v>
      </c>
      <c r="P2540" s="29" t="s">
        <v>6276</v>
      </c>
      <c r="Q2540" s="29" t="s">
        <v>431</v>
      </c>
      <c r="R2540" s="29" t="s">
        <v>253</v>
      </c>
      <c r="S2540" s="29" t="s">
        <v>6277</v>
      </c>
      <c r="T2540" s="29" t="s">
        <v>22</v>
      </c>
      <c r="U2540" s="30">
        <v>568</v>
      </c>
      <c r="V2540" s="31">
        <v>34</v>
      </c>
      <c r="W2540" s="31">
        <v>10</v>
      </c>
      <c r="X2540" s="31" t="s">
        <v>29</v>
      </c>
      <c r="Y2540" s="29" t="s">
        <v>50</v>
      </c>
      <c r="Z2540" s="29" t="s">
        <v>232</v>
      </c>
      <c r="AA2540" s="29" t="s">
        <v>32</v>
      </c>
      <c r="AB2540"/>
      <c r="AC2540"/>
      <c r="AD2540"/>
      <c r="AE2540"/>
      <c r="AF2540"/>
      <c r="AG2540"/>
      <c r="AH2540"/>
      <c r="AI2540"/>
    </row>
    <row r="2541" spans="1:35" ht="15" customHeight="1" x14ac:dyDescent="0.35">
      <c r="A2541" s="32" t="s">
        <v>438</v>
      </c>
      <c r="B2541" s="33" t="s">
        <v>572</v>
      </c>
      <c r="C2541" s="34">
        <v>378</v>
      </c>
      <c r="D2541" s="33" t="s">
        <v>22</v>
      </c>
      <c r="E2541" s="33" t="s">
        <v>259</v>
      </c>
      <c r="F2541" s="33" t="s">
        <v>46</v>
      </c>
      <c r="G2541" s="33" t="s">
        <v>25</v>
      </c>
      <c r="H2541" s="33">
        <v>19</v>
      </c>
      <c r="I2541" s="35">
        <v>11.75</v>
      </c>
      <c r="P2541" s="29" t="s">
        <v>6278</v>
      </c>
      <c r="Q2541" s="29" t="s">
        <v>431</v>
      </c>
      <c r="R2541" s="29" t="s">
        <v>310</v>
      </c>
      <c r="S2541" s="29" t="s">
        <v>6279</v>
      </c>
      <c r="T2541" s="29" t="s">
        <v>22</v>
      </c>
      <c r="U2541" s="30">
        <v>124</v>
      </c>
      <c r="V2541" s="31">
        <v>22</v>
      </c>
      <c r="W2541" s="31">
        <v>8</v>
      </c>
      <c r="X2541" s="31" t="s">
        <v>29</v>
      </c>
      <c r="Y2541" s="29" t="s">
        <v>50</v>
      </c>
      <c r="Z2541" s="29" t="s">
        <v>232</v>
      </c>
      <c r="AA2541" s="29" t="s">
        <v>32</v>
      </c>
      <c r="AB2541"/>
      <c r="AC2541"/>
      <c r="AD2541"/>
      <c r="AE2541"/>
      <c r="AF2541"/>
      <c r="AG2541"/>
      <c r="AH2541"/>
      <c r="AI2541"/>
    </row>
    <row r="2542" spans="1:35" ht="15" customHeight="1" x14ac:dyDescent="0.35">
      <c r="A2542" s="23" t="s">
        <v>438</v>
      </c>
      <c r="B2542" s="24" t="s">
        <v>6280</v>
      </c>
      <c r="C2542" s="25">
        <v>61</v>
      </c>
      <c r="D2542" s="24" t="s">
        <v>44</v>
      </c>
      <c r="E2542" s="24" t="s">
        <v>509</v>
      </c>
      <c r="F2542" s="24" t="s">
        <v>72</v>
      </c>
      <c r="G2542" s="24" t="s">
        <v>25</v>
      </c>
      <c r="H2542" s="24">
        <v>17</v>
      </c>
      <c r="I2542" s="26">
        <v>11</v>
      </c>
      <c r="P2542" s="29" t="s">
        <v>6281</v>
      </c>
      <c r="Q2542" s="29" t="s">
        <v>438</v>
      </c>
      <c r="R2542" s="29" t="s">
        <v>306</v>
      </c>
      <c r="S2542" s="29" t="s">
        <v>6282</v>
      </c>
      <c r="T2542" s="29" t="s">
        <v>22</v>
      </c>
      <c r="U2542" s="30">
        <v>775</v>
      </c>
      <c r="V2542" s="31">
        <v>19</v>
      </c>
      <c r="W2542" s="31">
        <v>2</v>
      </c>
      <c r="X2542" s="31" t="s">
        <v>25</v>
      </c>
      <c r="Y2542" s="29" t="s">
        <v>50</v>
      </c>
      <c r="Z2542" s="29" t="s">
        <v>232</v>
      </c>
      <c r="AA2542" s="29" t="s">
        <v>32</v>
      </c>
      <c r="AB2542"/>
      <c r="AC2542"/>
      <c r="AD2542"/>
      <c r="AE2542"/>
      <c r="AF2542"/>
      <c r="AG2542"/>
      <c r="AH2542"/>
      <c r="AI2542"/>
    </row>
    <row r="2543" spans="1:35" ht="15" customHeight="1" x14ac:dyDescent="0.35">
      <c r="A2543" s="32" t="s">
        <v>438</v>
      </c>
      <c r="B2543" s="33" t="s">
        <v>822</v>
      </c>
      <c r="C2543" s="34">
        <v>342</v>
      </c>
      <c r="D2543" s="33" t="s">
        <v>44</v>
      </c>
      <c r="E2543" s="33" t="s">
        <v>45</v>
      </c>
      <c r="F2543" s="33" t="s">
        <v>46</v>
      </c>
      <c r="G2543" s="33" t="s">
        <v>29</v>
      </c>
      <c r="H2543" s="33">
        <v>34</v>
      </c>
      <c r="I2543" s="35">
        <v>7</v>
      </c>
      <c r="P2543" s="29" t="s">
        <v>6283</v>
      </c>
      <c r="Q2543" s="29" t="s">
        <v>438</v>
      </c>
      <c r="R2543" s="29" t="s">
        <v>572</v>
      </c>
      <c r="S2543" s="29" t="s">
        <v>6284</v>
      </c>
      <c r="T2543" s="29" t="s">
        <v>22</v>
      </c>
      <c r="U2543" s="30">
        <v>185</v>
      </c>
      <c r="V2543" s="31">
        <v>23</v>
      </c>
      <c r="W2543" s="31">
        <v>10</v>
      </c>
      <c r="X2543" s="31" t="s">
        <v>25</v>
      </c>
      <c r="Y2543" s="29" t="s">
        <v>50</v>
      </c>
      <c r="Z2543" s="29" t="s">
        <v>232</v>
      </c>
      <c r="AA2543" s="29" t="s">
        <v>32</v>
      </c>
      <c r="AB2543"/>
      <c r="AC2543"/>
      <c r="AD2543"/>
      <c r="AE2543"/>
      <c r="AF2543"/>
      <c r="AG2543"/>
      <c r="AH2543"/>
      <c r="AI2543"/>
    </row>
    <row r="2544" spans="1:35" ht="15" customHeight="1" x14ac:dyDescent="0.35">
      <c r="A2544" s="23" t="s">
        <v>438</v>
      </c>
      <c r="B2544" s="24" t="s">
        <v>822</v>
      </c>
      <c r="C2544" s="25">
        <v>234</v>
      </c>
      <c r="D2544" s="24" t="s">
        <v>22</v>
      </c>
      <c r="E2544" s="24" t="s">
        <v>250</v>
      </c>
      <c r="F2544" s="24" t="s">
        <v>36</v>
      </c>
      <c r="G2544" s="24" t="s">
        <v>29</v>
      </c>
      <c r="H2544" s="24">
        <v>36</v>
      </c>
      <c r="I2544" s="26">
        <v>9.25</v>
      </c>
      <c r="P2544" s="29" t="s">
        <v>6285</v>
      </c>
      <c r="Q2544" s="29" t="s">
        <v>438</v>
      </c>
      <c r="R2544" s="29" t="s">
        <v>6280</v>
      </c>
      <c r="S2544" s="29" t="s">
        <v>6286</v>
      </c>
      <c r="T2544" s="29" t="s">
        <v>44</v>
      </c>
      <c r="U2544" s="30">
        <v>458</v>
      </c>
      <c r="V2544" s="31">
        <v>18</v>
      </c>
      <c r="W2544" s="31">
        <v>2</v>
      </c>
      <c r="X2544" s="31" t="s">
        <v>25</v>
      </c>
      <c r="Y2544" s="29" t="s">
        <v>41</v>
      </c>
      <c r="Z2544" s="29" t="s">
        <v>232</v>
      </c>
      <c r="AA2544" s="29" t="s">
        <v>32</v>
      </c>
      <c r="AB2544"/>
      <c r="AC2544"/>
      <c r="AD2544"/>
      <c r="AE2544"/>
      <c r="AF2544"/>
      <c r="AG2544"/>
      <c r="AH2544"/>
      <c r="AI2544"/>
    </row>
    <row r="2545" spans="1:35" ht="15" customHeight="1" x14ac:dyDescent="0.35">
      <c r="A2545" s="32" t="s">
        <v>438</v>
      </c>
      <c r="B2545" s="33" t="s">
        <v>861</v>
      </c>
      <c r="C2545" s="34">
        <v>164</v>
      </c>
      <c r="D2545" s="33" t="s">
        <v>22</v>
      </c>
      <c r="E2545" s="33" t="s">
        <v>382</v>
      </c>
      <c r="F2545" s="33" t="s">
        <v>86</v>
      </c>
      <c r="G2545" s="33" t="s">
        <v>25</v>
      </c>
      <c r="H2545" s="33">
        <v>38</v>
      </c>
      <c r="I2545" s="35">
        <v>13</v>
      </c>
      <c r="P2545" s="29" t="s">
        <v>6287</v>
      </c>
      <c r="Q2545" s="29" t="s">
        <v>438</v>
      </c>
      <c r="R2545" s="29" t="s">
        <v>822</v>
      </c>
      <c r="S2545" s="29" t="s">
        <v>6288</v>
      </c>
      <c r="T2545" s="29" t="s">
        <v>44</v>
      </c>
      <c r="U2545" s="30">
        <v>422</v>
      </c>
      <c r="V2545" s="31">
        <v>23</v>
      </c>
      <c r="W2545" s="31">
        <v>2</v>
      </c>
      <c r="X2545" s="31" t="s">
        <v>25</v>
      </c>
      <c r="Y2545" s="29" t="s">
        <v>50</v>
      </c>
      <c r="Z2545" s="29" t="s">
        <v>232</v>
      </c>
      <c r="AA2545" s="29" t="s">
        <v>32</v>
      </c>
      <c r="AB2545"/>
      <c r="AC2545"/>
      <c r="AD2545"/>
      <c r="AE2545"/>
      <c r="AF2545"/>
      <c r="AG2545"/>
      <c r="AH2545"/>
      <c r="AI2545"/>
    </row>
    <row r="2546" spans="1:35" ht="15" customHeight="1" x14ac:dyDescent="0.35">
      <c r="A2546" s="23" t="s">
        <v>438</v>
      </c>
      <c r="B2546" s="24" t="s">
        <v>315</v>
      </c>
      <c r="C2546" s="25">
        <v>144</v>
      </c>
      <c r="D2546" s="24" t="s">
        <v>22</v>
      </c>
      <c r="E2546" s="24" t="s">
        <v>382</v>
      </c>
      <c r="F2546" s="24" t="s">
        <v>86</v>
      </c>
      <c r="G2546" s="24" t="s">
        <v>25</v>
      </c>
      <c r="H2546" s="24">
        <v>32</v>
      </c>
      <c r="I2546" s="26">
        <v>11.25</v>
      </c>
      <c r="P2546" s="29" t="s">
        <v>6289</v>
      </c>
      <c r="Q2546" s="29" t="s">
        <v>438</v>
      </c>
      <c r="R2546" s="29" t="s">
        <v>822</v>
      </c>
      <c r="S2546" s="29" t="s">
        <v>6290</v>
      </c>
      <c r="T2546" s="29" t="s">
        <v>22</v>
      </c>
      <c r="U2546" s="30">
        <v>1093</v>
      </c>
      <c r="V2546" s="31">
        <v>20</v>
      </c>
      <c r="W2546" s="31">
        <v>2</v>
      </c>
      <c r="X2546" s="31" t="s">
        <v>25</v>
      </c>
      <c r="Y2546" s="29" t="s">
        <v>41</v>
      </c>
      <c r="Z2546" s="29" t="s">
        <v>232</v>
      </c>
      <c r="AA2546" s="29" t="s">
        <v>32</v>
      </c>
      <c r="AB2546"/>
      <c r="AC2546"/>
      <c r="AD2546"/>
      <c r="AE2546"/>
      <c r="AF2546"/>
      <c r="AG2546"/>
      <c r="AH2546"/>
      <c r="AI2546"/>
    </row>
    <row r="2547" spans="1:35" ht="15" customHeight="1" x14ac:dyDescent="0.35">
      <c r="A2547" s="32" t="s">
        <v>438</v>
      </c>
      <c r="B2547" s="33" t="s">
        <v>194</v>
      </c>
      <c r="C2547" s="34">
        <v>437</v>
      </c>
      <c r="D2547" s="33" t="s">
        <v>22</v>
      </c>
      <c r="E2547" s="33" t="s">
        <v>319</v>
      </c>
      <c r="F2547" s="33" t="s">
        <v>59</v>
      </c>
      <c r="G2547" s="33" t="s">
        <v>25</v>
      </c>
      <c r="H2547" s="33">
        <v>31</v>
      </c>
      <c r="I2547" s="35">
        <v>12.25</v>
      </c>
      <c r="P2547" s="29" t="s">
        <v>6291</v>
      </c>
      <c r="Q2547" s="29" t="s">
        <v>438</v>
      </c>
      <c r="R2547" s="29" t="s">
        <v>861</v>
      </c>
      <c r="S2547" s="29" t="s">
        <v>6292</v>
      </c>
      <c r="T2547" s="29" t="s">
        <v>22</v>
      </c>
      <c r="U2547" s="30">
        <v>634</v>
      </c>
      <c r="V2547" s="31">
        <v>20</v>
      </c>
      <c r="W2547" s="31">
        <v>2</v>
      </c>
      <c r="X2547" s="31" t="s">
        <v>25</v>
      </c>
      <c r="Y2547" s="29" t="s">
        <v>30</v>
      </c>
      <c r="Z2547" s="29" t="s">
        <v>232</v>
      </c>
      <c r="AA2547" s="29" t="s">
        <v>32</v>
      </c>
      <c r="AB2547"/>
      <c r="AC2547"/>
      <c r="AD2547"/>
      <c r="AE2547"/>
      <c r="AF2547"/>
      <c r="AG2547"/>
      <c r="AH2547"/>
      <c r="AI2547"/>
    </row>
    <row r="2548" spans="1:35" ht="15" customHeight="1" x14ac:dyDescent="0.35">
      <c r="A2548" s="23" t="s">
        <v>438</v>
      </c>
      <c r="B2548" s="24" t="s">
        <v>194</v>
      </c>
      <c r="C2548" s="25">
        <v>169</v>
      </c>
      <c r="D2548" s="24" t="s">
        <v>22</v>
      </c>
      <c r="E2548" s="24" t="s">
        <v>97</v>
      </c>
      <c r="F2548" s="24" t="s">
        <v>46</v>
      </c>
      <c r="G2548" s="24" t="s">
        <v>25</v>
      </c>
      <c r="H2548" s="24">
        <v>18</v>
      </c>
      <c r="I2548" s="26">
        <v>11</v>
      </c>
      <c r="P2548" s="29" t="s">
        <v>6293</v>
      </c>
      <c r="Q2548" s="29" t="s">
        <v>438</v>
      </c>
      <c r="R2548" s="29" t="s">
        <v>315</v>
      </c>
      <c r="S2548" s="29" t="s">
        <v>6294</v>
      </c>
      <c r="T2548" s="29" t="s">
        <v>22</v>
      </c>
      <c r="U2548" s="30">
        <v>752</v>
      </c>
      <c r="V2548" s="31">
        <v>18</v>
      </c>
      <c r="W2548" s="31">
        <v>2</v>
      </c>
      <c r="X2548" s="31" t="s">
        <v>25</v>
      </c>
      <c r="Y2548" s="29" t="s">
        <v>50</v>
      </c>
      <c r="Z2548" s="29" t="s">
        <v>232</v>
      </c>
      <c r="AA2548" s="29" t="s">
        <v>32</v>
      </c>
      <c r="AB2548"/>
      <c r="AC2548"/>
      <c r="AD2548"/>
      <c r="AE2548"/>
      <c r="AF2548"/>
      <c r="AG2548"/>
      <c r="AH2548"/>
      <c r="AI2548"/>
    </row>
    <row r="2549" spans="1:35" ht="15" customHeight="1" x14ac:dyDescent="0.35">
      <c r="A2549" s="32" t="s">
        <v>438</v>
      </c>
      <c r="B2549" s="33" t="s">
        <v>1290</v>
      </c>
      <c r="C2549" s="34">
        <v>400</v>
      </c>
      <c r="D2549" s="33" t="s">
        <v>22</v>
      </c>
      <c r="E2549" s="33" t="s">
        <v>136</v>
      </c>
      <c r="F2549" s="33" t="s">
        <v>86</v>
      </c>
      <c r="G2549" s="33" t="s">
        <v>29</v>
      </c>
      <c r="H2549" s="33">
        <v>38</v>
      </c>
      <c r="I2549" s="35">
        <v>7.25</v>
      </c>
      <c r="P2549" s="29" t="s">
        <v>6295</v>
      </c>
      <c r="Q2549" s="29" t="s">
        <v>438</v>
      </c>
      <c r="R2549" s="29" t="s">
        <v>194</v>
      </c>
      <c r="S2549" s="29" t="s">
        <v>6296</v>
      </c>
      <c r="T2549" s="29" t="s">
        <v>22</v>
      </c>
      <c r="U2549" s="30">
        <v>395</v>
      </c>
      <c r="V2549" s="31">
        <v>18</v>
      </c>
      <c r="W2549" s="31">
        <v>2</v>
      </c>
      <c r="X2549" s="31" t="s">
        <v>29</v>
      </c>
      <c r="Y2549" s="29" t="s">
        <v>50</v>
      </c>
      <c r="Z2549" s="29" t="s">
        <v>232</v>
      </c>
      <c r="AA2549" s="29" t="s">
        <v>32</v>
      </c>
      <c r="AB2549"/>
      <c r="AC2549"/>
      <c r="AD2549"/>
      <c r="AE2549"/>
      <c r="AF2549"/>
      <c r="AG2549"/>
      <c r="AH2549"/>
      <c r="AI2549"/>
    </row>
    <row r="2550" spans="1:35" ht="15" customHeight="1" x14ac:dyDescent="0.35">
      <c r="A2550" s="23" t="s">
        <v>438</v>
      </c>
      <c r="B2550" s="24" t="s">
        <v>1976</v>
      </c>
      <c r="C2550" s="25">
        <v>122</v>
      </c>
      <c r="D2550" s="24" t="s">
        <v>22</v>
      </c>
      <c r="E2550" s="24" t="s">
        <v>102</v>
      </c>
      <c r="F2550" s="24" t="s">
        <v>52</v>
      </c>
      <c r="G2550" s="24" t="s">
        <v>25</v>
      </c>
      <c r="H2550" s="24">
        <v>20</v>
      </c>
      <c r="I2550" s="26">
        <v>14.25</v>
      </c>
      <c r="P2550" s="29" t="s">
        <v>6297</v>
      </c>
      <c r="Q2550" s="29" t="s">
        <v>438</v>
      </c>
      <c r="R2550" s="29" t="s">
        <v>194</v>
      </c>
      <c r="S2550" s="29" t="s">
        <v>6298</v>
      </c>
      <c r="T2550" s="29" t="s">
        <v>22</v>
      </c>
      <c r="U2550" s="30">
        <v>160</v>
      </c>
      <c r="V2550" s="31">
        <v>22</v>
      </c>
      <c r="W2550" s="31">
        <v>2</v>
      </c>
      <c r="X2550" s="31" t="s">
        <v>29</v>
      </c>
      <c r="Y2550" s="29" t="s">
        <v>50</v>
      </c>
      <c r="Z2550" s="29" t="s">
        <v>232</v>
      </c>
      <c r="AA2550" s="29" t="s">
        <v>32</v>
      </c>
      <c r="AB2550"/>
      <c r="AC2550"/>
      <c r="AD2550"/>
      <c r="AE2550"/>
      <c r="AF2550"/>
      <c r="AG2550"/>
      <c r="AH2550"/>
      <c r="AI2550"/>
    </row>
    <row r="2551" spans="1:35" ht="15" customHeight="1" x14ac:dyDescent="0.35">
      <c r="A2551" s="32" t="s">
        <v>438</v>
      </c>
      <c r="B2551" s="33" t="s">
        <v>123</v>
      </c>
      <c r="C2551" s="34">
        <v>281</v>
      </c>
      <c r="D2551" s="33" t="s">
        <v>44</v>
      </c>
      <c r="E2551" s="33" t="s">
        <v>255</v>
      </c>
      <c r="F2551" s="33" t="s">
        <v>32</v>
      </c>
      <c r="G2551" s="33" t="s">
        <v>25</v>
      </c>
      <c r="H2551" s="33">
        <v>31</v>
      </c>
      <c r="I2551" s="35">
        <v>10.5</v>
      </c>
      <c r="P2551" s="29" t="s">
        <v>6299</v>
      </c>
      <c r="Q2551" s="29" t="s">
        <v>438</v>
      </c>
      <c r="R2551" s="29" t="s">
        <v>1290</v>
      </c>
      <c r="S2551" s="29" t="s">
        <v>6300</v>
      </c>
      <c r="T2551" s="29" t="s">
        <v>22</v>
      </c>
      <c r="U2551" s="30">
        <v>525</v>
      </c>
      <c r="V2551" s="31">
        <v>23</v>
      </c>
      <c r="W2551" s="31">
        <v>6</v>
      </c>
      <c r="X2551" s="31" t="s">
        <v>29</v>
      </c>
      <c r="Y2551" s="29" t="s">
        <v>30</v>
      </c>
      <c r="Z2551" s="29" t="s">
        <v>232</v>
      </c>
      <c r="AA2551" s="29" t="s">
        <v>32</v>
      </c>
      <c r="AB2551"/>
      <c r="AC2551"/>
      <c r="AD2551"/>
      <c r="AE2551"/>
      <c r="AF2551"/>
      <c r="AG2551"/>
      <c r="AH2551"/>
      <c r="AI2551"/>
    </row>
    <row r="2552" spans="1:35" ht="15" customHeight="1" x14ac:dyDescent="0.35">
      <c r="A2552" s="23" t="s">
        <v>438</v>
      </c>
      <c r="B2552" s="24" t="s">
        <v>1750</v>
      </c>
      <c r="C2552" s="25">
        <v>344</v>
      </c>
      <c r="D2552" s="24" t="s">
        <v>22</v>
      </c>
      <c r="E2552" s="24" t="s">
        <v>250</v>
      </c>
      <c r="F2552" s="24" t="s">
        <v>36</v>
      </c>
      <c r="G2552" s="24" t="s">
        <v>29</v>
      </c>
      <c r="H2552" s="24">
        <v>36</v>
      </c>
      <c r="I2552" s="26">
        <v>6.5</v>
      </c>
      <c r="P2552" s="29" t="s">
        <v>6301</v>
      </c>
      <c r="Q2552" s="29" t="s">
        <v>438</v>
      </c>
      <c r="R2552" s="29" t="s">
        <v>1976</v>
      </c>
      <c r="S2552" s="29" t="s">
        <v>6302</v>
      </c>
      <c r="T2552" s="29" t="s">
        <v>22</v>
      </c>
      <c r="U2552" s="30">
        <v>975</v>
      </c>
      <c r="V2552" s="31">
        <v>18</v>
      </c>
      <c r="W2552" s="31">
        <v>4</v>
      </c>
      <c r="X2552" s="31" t="s">
        <v>25</v>
      </c>
      <c r="Y2552" s="29" t="s">
        <v>30</v>
      </c>
      <c r="Z2552" s="29" t="s">
        <v>232</v>
      </c>
      <c r="AA2552" s="29" t="s">
        <v>32</v>
      </c>
      <c r="AB2552"/>
      <c r="AC2552"/>
      <c r="AD2552"/>
      <c r="AE2552"/>
      <c r="AF2552"/>
      <c r="AG2552"/>
      <c r="AH2552"/>
      <c r="AI2552"/>
    </row>
    <row r="2553" spans="1:35" ht="15" customHeight="1" x14ac:dyDescent="0.35">
      <c r="A2553" s="32" t="s">
        <v>459</v>
      </c>
      <c r="B2553" s="33" t="s">
        <v>159</v>
      </c>
      <c r="C2553" s="34">
        <v>243</v>
      </c>
      <c r="D2553" s="33" t="s">
        <v>22</v>
      </c>
      <c r="E2553" s="33" t="s">
        <v>245</v>
      </c>
      <c r="F2553" s="33" t="s">
        <v>36</v>
      </c>
      <c r="G2553" s="33" t="s">
        <v>25</v>
      </c>
      <c r="H2553" s="33">
        <v>38</v>
      </c>
      <c r="I2553" s="35">
        <v>12.5</v>
      </c>
      <c r="P2553" s="29" t="s">
        <v>6303</v>
      </c>
      <c r="Q2553" s="29" t="s">
        <v>438</v>
      </c>
      <c r="R2553" s="29" t="s">
        <v>123</v>
      </c>
      <c r="S2553" s="29" t="s">
        <v>6304</v>
      </c>
      <c r="T2553" s="29" t="s">
        <v>44</v>
      </c>
      <c r="U2553" s="30">
        <v>910</v>
      </c>
      <c r="V2553" s="31">
        <v>17</v>
      </c>
      <c r="W2553" s="31">
        <v>1</v>
      </c>
      <c r="X2553" s="31" t="s">
        <v>25</v>
      </c>
      <c r="Y2553" s="29" t="s">
        <v>50</v>
      </c>
      <c r="Z2553" s="29" t="s">
        <v>232</v>
      </c>
      <c r="AA2553" s="29" t="s">
        <v>32</v>
      </c>
      <c r="AB2553"/>
      <c r="AC2553"/>
      <c r="AD2553"/>
      <c r="AE2553"/>
      <c r="AF2553"/>
      <c r="AG2553"/>
      <c r="AH2553"/>
      <c r="AI2553"/>
    </row>
    <row r="2554" spans="1:35" ht="15" customHeight="1" x14ac:dyDescent="0.35">
      <c r="A2554" s="23" t="s">
        <v>459</v>
      </c>
      <c r="B2554" s="24" t="s">
        <v>322</v>
      </c>
      <c r="C2554" s="25">
        <v>312</v>
      </c>
      <c r="D2554" s="24" t="s">
        <v>44</v>
      </c>
      <c r="E2554" s="24" t="s">
        <v>97</v>
      </c>
      <c r="F2554" s="24" t="s">
        <v>46</v>
      </c>
      <c r="G2554" s="24" t="s">
        <v>29</v>
      </c>
      <c r="H2554" s="24">
        <v>19</v>
      </c>
      <c r="I2554" s="26">
        <v>5</v>
      </c>
      <c r="P2554" s="29" t="s">
        <v>6305</v>
      </c>
      <c r="Q2554" s="29" t="s">
        <v>438</v>
      </c>
      <c r="R2554" s="29" t="s">
        <v>1750</v>
      </c>
      <c r="S2554" s="29" t="s">
        <v>6306</v>
      </c>
      <c r="T2554" s="29" t="s">
        <v>22</v>
      </c>
      <c r="U2554" s="30">
        <v>1141</v>
      </c>
      <c r="V2554" s="31">
        <v>21</v>
      </c>
      <c r="W2554" s="31">
        <v>6</v>
      </c>
      <c r="X2554" s="31" t="s">
        <v>29</v>
      </c>
      <c r="Y2554" s="29" t="s">
        <v>41</v>
      </c>
      <c r="Z2554" s="29" t="s">
        <v>232</v>
      </c>
      <c r="AA2554" s="29" t="s">
        <v>32</v>
      </c>
      <c r="AB2554"/>
      <c r="AC2554"/>
      <c r="AD2554"/>
      <c r="AE2554"/>
      <c r="AF2554"/>
      <c r="AG2554"/>
      <c r="AH2554"/>
      <c r="AI2554"/>
    </row>
    <row r="2555" spans="1:35" ht="15" customHeight="1" x14ac:dyDescent="0.35">
      <c r="A2555" s="32" t="s">
        <v>459</v>
      </c>
      <c r="B2555" s="33" t="s">
        <v>342</v>
      </c>
      <c r="C2555" s="34">
        <v>372</v>
      </c>
      <c r="D2555" s="33" t="s">
        <v>22</v>
      </c>
      <c r="E2555" s="33" t="s">
        <v>213</v>
      </c>
      <c r="F2555" s="33" t="s">
        <v>52</v>
      </c>
      <c r="G2555" s="33" t="s">
        <v>29</v>
      </c>
      <c r="H2555" s="33">
        <v>19</v>
      </c>
      <c r="I2555" s="35">
        <v>9.75</v>
      </c>
      <c r="P2555" s="29" t="s">
        <v>6307</v>
      </c>
      <c r="Q2555" s="29" t="s">
        <v>459</v>
      </c>
      <c r="R2555" s="29" t="s">
        <v>159</v>
      </c>
      <c r="S2555" s="29" t="s">
        <v>6308</v>
      </c>
      <c r="T2555" s="29" t="s">
        <v>22</v>
      </c>
      <c r="U2555" s="30">
        <v>953</v>
      </c>
      <c r="V2555" s="31">
        <v>18</v>
      </c>
      <c r="W2555" s="31">
        <v>2</v>
      </c>
      <c r="X2555" s="31" t="s">
        <v>29</v>
      </c>
      <c r="Y2555" s="29" t="s">
        <v>50</v>
      </c>
      <c r="Z2555" s="29" t="s">
        <v>232</v>
      </c>
      <c r="AA2555" s="29" t="s">
        <v>32</v>
      </c>
      <c r="AB2555"/>
      <c r="AC2555"/>
      <c r="AD2555"/>
      <c r="AE2555"/>
      <c r="AF2555"/>
      <c r="AG2555"/>
      <c r="AH2555"/>
      <c r="AI2555"/>
    </row>
    <row r="2556" spans="1:35" ht="15" customHeight="1" x14ac:dyDescent="0.35">
      <c r="A2556" s="23" t="s">
        <v>459</v>
      </c>
      <c r="B2556" s="24" t="s">
        <v>1083</v>
      </c>
      <c r="C2556" s="25">
        <v>367</v>
      </c>
      <c r="D2556" s="24" t="s">
        <v>22</v>
      </c>
      <c r="E2556" s="24" t="s">
        <v>173</v>
      </c>
      <c r="F2556" s="24" t="s">
        <v>46</v>
      </c>
      <c r="G2556" s="24" t="s">
        <v>29</v>
      </c>
      <c r="H2556" s="24">
        <v>18</v>
      </c>
      <c r="I2556" s="26">
        <v>8.75</v>
      </c>
      <c r="P2556" s="29" t="s">
        <v>6309</v>
      </c>
      <c r="Q2556" s="29" t="s">
        <v>459</v>
      </c>
      <c r="R2556" s="29" t="s">
        <v>322</v>
      </c>
      <c r="S2556" s="29" t="s">
        <v>281</v>
      </c>
      <c r="T2556" s="29" t="s">
        <v>44</v>
      </c>
      <c r="U2556" s="30">
        <v>555</v>
      </c>
      <c r="V2556" s="31">
        <v>21</v>
      </c>
      <c r="W2556" s="31">
        <v>10</v>
      </c>
      <c r="X2556" s="31" t="s">
        <v>29</v>
      </c>
      <c r="Y2556" s="29" t="s">
        <v>30</v>
      </c>
      <c r="Z2556" s="29" t="s">
        <v>232</v>
      </c>
      <c r="AA2556" s="29" t="s">
        <v>32</v>
      </c>
      <c r="AB2556"/>
      <c r="AC2556"/>
      <c r="AD2556"/>
      <c r="AE2556"/>
      <c r="AF2556"/>
      <c r="AG2556"/>
      <c r="AH2556"/>
      <c r="AI2556"/>
    </row>
    <row r="2557" spans="1:35" ht="15" customHeight="1" x14ac:dyDescent="0.35">
      <c r="A2557" s="32" t="s">
        <v>459</v>
      </c>
      <c r="B2557" s="33" t="s">
        <v>194</v>
      </c>
      <c r="C2557" s="34">
        <v>312</v>
      </c>
      <c r="D2557" s="33" t="s">
        <v>22</v>
      </c>
      <c r="E2557" s="33" t="s">
        <v>255</v>
      </c>
      <c r="F2557" s="33" t="s">
        <v>32</v>
      </c>
      <c r="G2557" s="33" t="s">
        <v>29</v>
      </c>
      <c r="H2557" s="33">
        <v>33</v>
      </c>
      <c r="I2557" s="35">
        <v>3.75</v>
      </c>
      <c r="P2557" s="29" t="s">
        <v>6310</v>
      </c>
      <c r="Q2557" s="29" t="s">
        <v>459</v>
      </c>
      <c r="R2557" s="29" t="s">
        <v>342</v>
      </c>
      <c r="S2557" s="29" t="s">
        <v>6311</v>
      </c>
      <c r="T2557" s="29" t="s">
        <v>22</v>
      </c>
      <c r="U2557" s="30">
        <v>1281</v>
      </c>
      <c r="V2557" s="31">
        <v>18</v>
      </c>
      <c r="W2557" s="31">
        <v>2</v>
      </c>
      <c r="X2557" s="31" t="s">
        <v>25</v>
      </c>
      <c r="Y2557" s="29" t="s">
        <v>50</v>
      </c>
      <c r="Z2557" s="29" t="s">
        <v>232</v>
      </c>
      <c r="AA2557" s="29" t="s">
        <v>32</v>
      </c>
      <c r="AB2557"/>
      <c r="AC2557"/>
      <c r="AD2557"/>
      <c r="AE2557"/>
      <c r="AF2557"/>
      <c r="AG2557"/>
      <c r="AH2557"/>
      <c r="AI2557"/>
    </row>
    <row r="2558" spans="1:35" ht="15" customHeight="1" x14ac:dyDescent="0.35">
      <c r="A2558" s="23" t="s">
        <v>469</v>
      </c>
      <c r="B2558" s="24" t="s">
        <v>610</v>
      </c>
      <c r="C2558" s="25">
        <v>187</v>
      </c>
      <c r="D2558" s="24" t="s">
        <v>44</v>
      </c>
      <c r="E2558" s="24" t="s">
        <v>209</v>
      </c>
      <c r="F2558" s="24" t="s">
        <v>134</v>
      </c>
      <c r="G2558" s="24" t="s">
        <v>25</v>
      </c>
      <c r="H2558" s="24">
        <v>18</v>
      </c>
      <c r="I2558" s="26">
        <v>10.5</v>
      </c>
      <c r="P2558" s="29" t="s">
        <v>6312</v>
      </c>
      <c r="Q2558" s="29" t="s">
        <v>459</v>
      </c>
      <c r="R2558" s="29" t="s">
        <v>1083</v>
      </c>
      <c r="S2558" s="29" t="s">
        <v>6313</v>
      </c>
      <c r="T2558" s="29" t="s">
        <v>22</v>
      </c>
      <c r="U2558" s="30">
        <v>482</v>
      </c>
      <c r="V2558" s="31">
        <v>23</v>
      </c>
      <c r="W2558" s="31">
        <v>10</v>
      </c>
      <c r="X2558" s="31" t="s">
        <v>29</v>
      </c>
      <c r="Y2558" s="29" t="s">
        <v>41</v>
      </c>
      <c r="Z2558" s="29" t="s">
        <v>232</v>
      </c>
      <c r="AA2558" s="29" t="s">
        <v>32</v>
      </c>
      <c r="AB2558"/>
      <c r="AC2558"/>
      <c r="AD2558"/>
      <c r="AE2558"/>
      <c r="AF2558"/>
      <c r="AG2558"/>
      <c r="AH2558"/>
      <c r="AI2558"/>
    </row>
    <row r="2559" spans="1:35" ht="15" customHeight="1" x14ac:dyDescent="0.35">
      <c r="A2559" s="32" t="s">
        <v>473</v>
      </c>
      <c r="B2559" s="33" t="s">
        <v>1026</v>
      </c>
      <c r="C2559" s="34">
        <v>100</v>
      </c>
      <c r="D2559" s="33" t="s">
        <v>44</v>
      </c>
      <c r="E2559" s="33" t="s">
        <v>232</v>
      </c>
      <c r="F2559" s="33" t="s">
        <v>32</v>
      </c>
      <c r="G2559" s="33" t="s">
        <v>25</v>
      </c>
      <c r="H2559" s="33">
        <v>34</v>
      </c>
      <c r="I2559" s="35">
        <v>10.25</v>
      </c>
      <c r="P2559" s="29" t="s">
        <v>6314</v>
      </c>
      <c r="Q2559" s="29" t="s">
        <v>459</v>
      </c>
      <c r="R2559" s="29" t="s">
        <v>194</v>
      </c>
      <c r="S2559" s="29" t="s">
        <v>6315</v>
      </c>
      <c r="T2559" s="29" t="s">
        <v>22</v>
      </c>
      <c r="U2559" s="30">
        <v>399</v>
      </c>
      <c r="V2559" s="31">
        <v>20</v>
      </c>
      <c r="W2559" s="31">
        <v>2</v>
      </c>
      <c r="X2559" s="31" t="s">
        <v>29</v>
      </c>
      <c r="Y2559" s="29" t="s">
        <v>30</v>
      </c>
      <c r="Z2559" s="29" t="s">
        <v>232</v>
      </c>
      <c r="AA2559" s="29" t="s">
        <v>32</v>
      </c>
      <c r="AB2559"/>
      <c r="AC2559"/>
      <c r="AD2559"/>
      <c r="AE2559"/>
      <c r="AF2559"/>
      <c r="AG2559"/>
      <c r="AH2559"/>
      <c r="AI2559"/>
    </row>
    <row r="2560" spans="1:35" ht="15" customHeight="1" x14ac:dyDescent="0.35">
      <c r="A2560" s="23" t="s">
        <v>4299</v>
      </c>
      <c r="B2560" s="24" t="s">
        <v>1307</v>
      </c>
      <c r="C2560" s="25">
        <v>215</v>
      </c>
      <c r="D2560" s="24" t="s">
        <v>22</v>
      </c>
      <c r="E2560" s="24" t="s">
        <v>250</v>
      </c>
      <c r="F2560" s="24" t="s">
        <v>36</v>
      </c>
      <c r="G2560" s="24" t="s">
        <v>29</v>
      </c>
      <c r="H2560" s="24">
        <v>32</v>
      </c>
      <c r="I2560" s="26">
        <v>7.5</v>
      </c>
      <c r="P2560" s="29" t="s">
        <v>6316</v>
      </c>
      <c r="Q2560" s="29" t="s">
        <v>469</v>
      </c>
      <c r="R2560" s="29" t="s">
        <v>610</v>
      </c>
      <c r="S2560" s="29" t="s">
        <v>6317</v>
      </c>
      <c r="T2560" s="29" t="s">
        <v>44</v>
      </c>
      <c r="U2560" s="30">
        <v>217</v>
      </c>
      <c r="V2560" s="31">
        <v>20</v>
      </c>
      <c r="W2560" s="31">
        <v>4</v>
      </c>
      <c r="X2560" s="31" t="s">
        <v>29</v>
      </c>
      <c r="Y2560" s="29" t="s">
        <v>41</v>
      </c>
      <c r="Z2560" s="29" t="s">
        <v>232</v>
      </c>
      <c r="AA2560" s="29" t="s">
        <v>32</v>
      </c>
      <c r="AB2560"/>
      <c r="AC2560"/>
      <c r="AD2560"/>
      <c r="AE2560"/>
      <c r="AF2560"/>
      <c r="AG2560"/>
      <c r="AH2560"/>
      <c r="AI2560"/>
    </row>
    <row r="2561" spans="1:35" ht="15" customHeight="1" x14ac:dyDescent="0.35">
      <c r="A2561" s="32" t="s">
        <v>483</v>
      </c>
      <c r="B2561" s="33" t="s">
        <v>964</v>
      </c>
      <c r="C2561" s="34">
        <v>105</v>
      </c>
      <c r="D2561" s="33" t="s">
        <v>22</v>
      </c>
      <c r="E2561" s="33" t="s">
        <v>324</v>
      </c>
      <c r="F2561" s="33" t="s">
        <v>118</v>
      </c>
      <c r="G2561" s="33" t="s">
        <v>25</v>
      </c>
      <c r="H2561" s="33">
        <v>35</v>
      </c>
      <c r="I2561" s="35">
        <v>12.5</v>
      </c>
      <c r="P2561" s="29" t="s">
        <v>6318</v>
      </c>
      <c r="Q2561" s="29" t="s">
        <v>473</v>
      </c>
      <c r="R2561" s="29" t="s">
        <v>1026</v>
      </c>
      <c r="S2561" s="29" t="s">
        <v>6319</v>
      </c>
      <c r="T2561" s="29" t="s">
        <v>44</v>
      </c>
      <c r="U2561" s="30">
        <v>304</v>
      </c>
      <c r="V2561" s="31">
        <v>19</v>
      </c>
      <c r="W2561" s="31">
        <v>4</v>
      </c>
      <c r="X2561" s="31" t="s">
        <v>25</v>
      </c>
      <c r="Y2561" s="29" t="s">
        <v>50</v>
      </c>
      <c r="Z2561" s="29" t="s">
        <v>232</v>
      </c>
      <c r="AA2561" s="29" t="s">
        <v>32</v>
      </c>
      <c r="AB2561"/>
      <c r="AC2561"/>
      <c r="AD2561"/>
      <c r="AE2561"/>
      <c r="AF2561"/>
      <c r="AG2561"/>
      <c r="AH2561"/>
      <c r="AI2561"/>
    </row>
    <row r="2562" spans="1:35" ht="15" customHeight="1" x14ac:dyDescent="0.35">
      <c r="A2562" s="23" t="s">
        <v>6320</v>
      </c>
      <c r="B2562" s="24" t="s">
        <v>82</v>
      </c>
      <c r="C2562" s="25">
        <v>202</v>
      </c>
      <c r="D2562" s="24" t="s">
        <v>22</v>
      </c>
      <c r="E2562" s="24" t="s">
        <v>136</v>
      </c>
      <c r="F2562" s="24" t="s">
        <v>86</v>
      </c>
      <c r="G2562" s="24" t="s">
        <v>29</v>
      </c>
      <c r="H2562" s="24">
        <v>40</v>
      </c>
      <c r="I2562" s="26">
        <v>7.5</v>
      </c>
      <c r="P2562" s="29" t="s">
        <v>6321</v>
      </c>
      <c r="Q2562" s="29" t="s">
        <v>4299</v>
      </c>
      <c r="R2562" s="29" t="s">
        <v>1307</v>
      </c>
      <c r="S2562" s="29" t="s">
        <v>6322</v>
      </c>
      <c r="T2562" s="29" t="s">
        <v>22</v>
      </c>
      <c r="U2562" s="30">
        <v>783</v>
      </c>
      <c r="V2562" s="31">
        <v>22</v>
      </c>
      <c r="W2562" s="31">
        <v>2</v>
      </c>
      <c r="X2562" s="31" t="s">
        <v>25</v>
      </c>
      <c r="Y2562" s="29" t="s">
        <v>50</v>
      </c>
      <c r="Z2562" s="29" t="s">
        <v>232</v>
      </c>
      <c r="AA2562" s="29" t="s">
        <v>32</v>
      </c>
      <c r="AB2562"/>
      <c r="AC2562"/>
      <c r="AD2562"/>
      <c r="AE2562"/>
      <c r="AF2562"/>
      <c r="AG2562"/>
      <c r="AH2562"/>
      <c r="AI2562"/>
    </row>
    <row r="2563" spans="1:35" ht="15" customHeight="1" x14ac:dyDescent="0.35">
      <c r="A2563" s="32" t="s">
        <v>6323</v>
      </c>
      <c r="B2563" s="33" t="s">
        <v>501</v>
      </c>
      <c r="C2563" s="34">
        <v>250</v>
      </c>
      <c r="D2563" s="33" t="s">
        <v>22</v>
      </c>
      <c r="E2563" s="33" t="s">
        <v>71</v>
      </c>
      <c r="F2563" s="33" t="s">
        <v>72</v>
      </c>
      <c r="G2563" s="33" t="s">
        <v>25</v>
      </c>
      <c r="H2563" s="33">
        <v>19</v>
      </c>
      <c r="I2563" s="35">
        <v>14.75</v>
      </c>
      <c r="P2563" s="29" t="s">
        <v>6324</v>
      </c>
      <c r="Q2563" s="29" t="s">
        <v>483</v>
      </c>
      <c r="R2563" s="29" t="s">
        <v>964</v>
      </c>
      <c r="S2563" s="29" t="s">
        <v>6325</v>
      </c>
      <c r="T2563" s="29" t="s">
        <v>22</v>
      </c>
      <c r="U2563" s="30">
        <v>643</v>
      </c>
      <c r="V2563" s="31">
        <v>26</v>
      </c>
      <c r="W2563" s="31">
        <v>10</v>
      </c>
      <c r="X2563" s="31" t="s">
        <v>29</v>
      </c>
      <c r="Y2563" s="29" t="s">
        <v>50</v>
      </c>
      <c r="Z2563" s="29" t="s">
        <v>232</v>
      </c>
      <c r="AA2563" s="29" t="s">
        <v>32</v>
      </c>
      <c r="AB2563"/>
      <c r="AC2563"/>
      <c r="AD2563"/>
      <c r="AE2563"/>
      <c r="AF2563"/>
      <c r="AG2563"/>
      <c r="AH2563"/>
      <c r="AI2563"/>
    </row>
    <row r="2564" spans="1:35" ht="15" customHeight="1" x14ac:dyDescent="0.35">
      <c r="A2564" s="23" t="s">
        <v>498</v>
      </c>
      <c r="B2564" s="24" t="s">
        <v>6127</v>
      </c>
      <c r="C2564" s="25">
        <v>168</v>
      </c>
      <c r="D2564" s="24" t="s">
        <v>22</v>
      </c>
      <c r="E2564" s="24" t="s">
        <v>156</v>
      </c>
      <c r="F2564" s="24" t="s">
        <v>52</v>
      </c>
      <c r="G2564" s="24" t="s">
        <v>29</v>
      </c>
      <c r="H2564" s="24">
        <v>17</v>
      </c>
      <c r="I2564" s="26">
        <v>9.75</v>
      </c>
      <c r="P2564" s="29" t="s">
        <v>6326</v>
      </c>
      <c r="Q2564" s="29" t="s">
        <v>6320</v>
      </c>
      <c r="R2564" s="29" t="s">
        <v>82</v>
      </c>
      <c r="S2564" s="29" t="s">
        <v>6327</v>
      </c>
      <c r="T2564" s="29" t="s">
        <v>22</v>
      </c>
      <c r="U2564" s="30">
        <v>867</v>
      </c>
      <c r="V2564" s="31">
        <v>18</v>
      </c>
      <c r="W2564" s="31">
        <v>2</v>
      </c>
      <c r="X2564" s="31" t="s">
        <v>29</v>
      </c>
      <c r="Y2564" s="29" t="s">
        <v>50</v>
      </c>
      <c r="Z2564" s="29" t="s">
        <v>232</v>
      </c>
      <c r="AA2564" s="29" t="s">
        <v>32</v>
      </c>
      <c r="AB2564"/>
      <c r="AC2564"/>
      <c r="AD2564"/>
      <c r="AE2564"/>
      <c r="AF2564"/>
      <c r="AG2564"/>
      <c r="AH2564"/>
      <c r="AI2564"/>
    </row>
    <row r="2565" spans="1:35" ht="15" customHeight="1" x14ac:dyDescent="0.35">
      <c r="A2565" s="32" t="s">
        <v>3902</v>
      </c>
      <c r="B2565" s="33" t="s">
        <v>498</v>
      </c>
      <c r="C2565" s="34">
        <v>356</v>
      </c>
      <c r="D2565" s="33" t="s">
        <v>44</v>
      </c>
      <c r="E2565" s="33" t="s">
        <v>186</v>
      </c>
      <c r="F2565" s="33" t="s">
        <v>86</v>
      </c>
      <c r="G2565" s="33" t="s">
        <v>29</v>
      </c>
      <c r="H2565" s="33">
        <v>17</v>
      </c>
      <c r="I2565" s="35">
        <v>7.75</v>
      </c>
      <c r="P2565" s="29" t="s">
        <v>6328</v>
      </c>
      <c r="Q2565" s="29" t="s">
        <v>6323</v>
      </c>
      <c r="R2565" s="29" t="s">
        <v>501</v>
      </c>
      <c r="S2565" s="29" t="s">
        <v>6329</v>
      </c>
      <c r="T2565" s="29" t="s">
        <v>22</v>
      </c>
      <c r="U2565" s="30">
        <v>849</v>
      </c>
      <c r="V2565" s="31">
        <v>21</v>
      </c>
      <c r="W2565" s="31">
        <v>4</v>
      </c>
      <c r="X2565" s="31" t="s">
        <v>29</v>
      </c>
      <c r="Y2565" s="29" t="s">
        <v>41</v>
      </c>
      <c r="Z2565" s="29" t="s">
        <v>232</v>
      </c>
      <c r="AA2565" s="29" t="s">
        <v>32</v>
      </c>
      <c r="AB2565"/>
      <c r="AC2565"/>
      <c r="AD2565"/>
      <c r="AE2565"/>
      <c r="AF2565"/>
      <c r="AG2565"/>
      <c r="AH2565"/>
      <c r="AI2565"/>
    </row>
    <row r="2566" spans="1:35" ht="15" customHeight="1" x14ac:dyDescent="0.35">
      <c r="A2566" s="23" t="s">
        <v>3410</v>
      </c>
      <c r="B2566" s="24" t="s">
        <v>6330</v>
      </c>
      <c r="C2566" s="25">
        <v>57</v>
      </c>
      <c r="D2566" s="24" t="s">
        <v>44</v>
      </c>
      <c r="E2566" s="24" t="s">
        <v>130</v>
      </c>
      <c r="F2566" s="24" t="s">
        <v>46</v>
      </c>
      <c r="G2566" s="24" t="s">
        <v>25</v>
      </c>
      <c r="H2566" s="24">
        <v>38</v>
      </c>
      <c r="I2566" s="26">
        <v>12.75</v>
      </c>
      <c r="P2566" s="29" t="s">
        <v>6331</v>
      </c>
      <c r="Q2566" s="29" t="s">
        <v>498</v>
      </c>
      <c r="R2566" s="29" t="s">
        <v>6127</v>
      </c>
      <c r="S2566" s="29" t="s">
        <v>6332</v>
      </c>
      <c r="T2566" s="29" t="s">
        <v>22</v>
      </c>
      <c r="U2566" s="30">
        <v>1212</v>
      </c>
      <c r="V2566" s="31">
        <v>24</v>
      </c>
      <c r="W2566" s="31">
        <v>10</v>
      </c>
      <c r="X2566" s="31" t="s">
        <v>25</v>
      </c>
      <c r="Y2566" s="29" t="s">
        <v>50</v>
      </c>
      <c r="Z2566" s="29" t="s">
        <v>232</v>
      </c>
      <c r="AA2566" s="29" t="s">
        <v>32</v>
      </c>
      <c r="AB2566"/>
      <c r="AC2566"/>
      <c r="AD2566"/>
      <c r="AE2566"/>
      <c r="AF2566"/>
      <c r="AG2566"/>
      <c r="AH2566"/>
      <c r="AI2566"/>
    </row>
    <row r="2567" spans="1:35" ht="15" customHeight="1" x14ac:dyDescent="0.35">
      <c r="A2567" s="32" t="s">
        <v>6333</v>
      </c>
      <c r="B2567" s="33" t="s">
        <v>2668</v>
      </c>
      <c r="C2567" s="34">
        <v>202</v>
      </c>
      <c r="D2567" s="33" t="s">
        <v>44</v>
      </c>
      <c r="E2567" s="33" t="s">
        <v>173</v>
      </c>
      <c r="F2567" s="33" t="s">
        <v>46</v>
      </c>
      <c r="G2567" s="33" t="s">
        <v>25</v>
      </c>
      <c r="H2567" s="33">
        <v>19</v>
      </c>
      <c r="I2567" s="35">
        <v>11</v>
      </c>
      <c r="P2567" s="29" t="s">
        <v>6334</v>
      </c>
      <c r="Q2567" s="29" t="s">
        <v>3902</v>
      </c>
      <c r="R2567" s="29" t="s">
        <v>498</v>
      </c>
      <c r="S2567" s="29" t="s">
        <v>3412</v>
      </c>
      <c r="T2567" s="29" t="s">
        <v>44</v>
      </c>
      <c r="U2567" s="30">
        <v>662</v>
      </c>
      <c r="V2567" s="31">
        <v>21</v>
      </c>
      <c r="W2567" s="31">
        <v>8</v>
      </c>
      <c r="X2567" s="31" t="s">
        <v>29</v>
      </c>
      <c r="Y2567" s="29" t="s">
        <v>30</v>
      </c>
      <c r="Z2567" s="29" t="s">
        <v>232</v>
      </c>
      <c r="AA2567" s="29" t="s">
        <v>32</v>
      </c>
      <c r="AB2567"/>
      <c r="AC2567"/>
      <c r="AD2567"/>
      <c r="AE2567"/>
      <c r="AF2567"/>
      <c r="AG2567"/>
      <c r="AH2567"/>
      <c r="AI2567"/>
    </row>
    <row r="2568" spans="1:35" ht="15" customHeight="1" x14ac:dyDescent="0.35">
      <c r="A2568" s="23" t="s">
        <v>4252</v>
      </c>
      <c r="B2568" s="24" t="s">
        <v>1282</v>
      </c>
      <c r="C2568" s="25">
        <v>165</v>
      </c>
      <c r="D2568" s="24" t="s">
        <v>44</v>
      </c>
      <c r="E2568" s="24" t="s">
        <v>259</v>
      </c>
      <c r="F2568" s="24" t="s">
        <v>46</v>
      </c>
      <c r="G2568" s="24" t="s">
        <v>29</v>
      </c>
      <c r="H2568" s="24">
        <v>17</v>
      </c>
      <c r="I2568" s="26">
        <v>7.5</v>
      </c>
      <c r="P2568" s="29" t="s">
        <v>6335</v>
      </c>
      <c r="Q2568" s="29" t="s">
        <v>3410</v>
      </c>
      <c r="R2568" s="29" t="s">
        <v>6330</v>
      </c>
      <c r="S2568" s="29" t="s">
        <v>6336</v>
      </c>
      <c r="T2568" s="29" t="s">
        <v>44</v>
      </c>
      <c r="U2568" s="30">
        <v>168</v>
      </c>
      <c r="V2568" s="31">
        <v>23</v>
      </c>
      <c r="W2568" s="31">
        <v>10</v>
      </c>
      <c r="X2568" s="31" t="s">
        <v>29</v>
      </c>
      <c r="Y2568" s="29" t="s">
        <v>41</v>
      </c>
      <c r="Z2568" s="29" t="s">
        <v>232</v>
      </c>
      <c r="AA2568" s="29" t="s">
        <v>32</v>
      </c>
      <c r="AB2568"/>
      <c r="AC2568"/>
      <c r="AD2568"/>
      <c r="AE2568"/>
      <c r="AF2568"/>
      <c r="AG2568"/>
      <c r="AH2568"/>
      <c r="AI2568"/>
    </row>
    <row r="2569" spans="1:35" ht="15" customHeight="1" x14ac:dyDescent="0.35">
      <c r="A2569" s="32" t="s">
        <v>650</v>
      </c>
      <c r="B2569" s="33" t="s">
        <v>4365</v>
      </c>
      <c r="C2569" s="34">
        <v>232</v>
      </c>
      <c r="D2569" s="33" t="s">
        <v>22</v>
      </c>
      <c r="E2569" s="33" t="s">
        <v>124</v>
      </c>
      <c r="F2569" s="33" t="s">
        <v>52</v>
      </c>
      <c r="G2569" s="33" t="s">
        <v>25</v>
      </c>
      <c r="H2569" s="33">
        <v>19</v>
      </c>
      <c r="I2569" s="35">
        <v>10.75</v>
      </c>
      <c r="P2569" s="29" t="s">
        <v>6337</v>
      </c>
      <c r="Q2569" s="29" t="s">
        <v>6333</v>
      </c>
      <c r="R2569" s="29" t="s">
        <v>2668</v>
      </c>
      <c r="S2569" s="29" t="s">
        <v>6338</v>
      </c>
      <c r="T2569" s="29" t="s">
        <v>44</v>
      </c>
      <c r="U2569" s="30">
        <v>604</v>
      </c>
      <c r="V2569" s="31">
        <v>25</v>
      </c>
      <c r="W2569" s="31">
        <v>2</v>
      </c>
      <c r="X2569" s="31" t="s">
        <v>25</v>
      </c>
      <c r="Y2569" s="29" t="s">
        <v>41</v>
      </c>
      <c r="Z2569" s="29" t="s">
        <v>232</v>
      </c>
      <c r="AA2569" s="29" t="s">
        <v>32</v>
      </c>
      <c r="AB2569"/>
      <c r="AC2569"/>
      <c r="AD2569"/>
      <c r="AE2569"/>
      <c r="AF2569"/>
      <c r="AG2569"/>
      <c r="AH2569"/>
      <c r="AI2569"/>
    </row>
    <row r="2570" spans="1:35" ht="15" customHeight="1" x14ac:dyDescent="0.35">
      <c r="A2570" s="23" t="s">
        <v>543</v>
      </c>
      <c r="B2570" s="24" t="s">
        <v>271</v>
      </c>
      <c r="C2570" s="25">
        <v>449</v>
      </c>
      <c r="D2570" s="24" t="s">
        <v>44</v>
      </c>
      <c r="E2570" s="24" t="s">
        <v>97</v>
      </c>
      <c r="F2570" s="24" t="s">
        <v>46</v>
      </c>
      <c r="G2570" s="24" t="s">
        <v>25</v>
      </c>
      <c r="H2570" s="24">
        <v>18</v>
      </c>
      <c r="I2570" s="26">
        <v>12</v>
      </c>
      <c r="P2570" s="29" t="s">
        <v>6339</v>
      </c>
      <c r="Q2570" s="29" t="s">
        <v>4252</v>
      </c>
      <c r="R2570" s="29" t="s">
        <v>1282</v>
      </c>
      <c r="S2570" s="29" t="s">
        <v>6340</v>
      </c>
      <c r="T2570" s="29" t="s">
        <v>44</v>
      </c>
      <c r="U2570" s="30">
        <v>277</v>
      </c>
      <c r="V2570" s="31">
        <v>24</v>
      </c>
      <c r="W2570" s="31">
        <v>8</v>
      </c>
      <c r="X2570" s="31" t="s">
        <v>25</v>
      </c>
      <c r="Y2570" s="29" t="s">
        <v>50</v>
      </c>
      <c r="Z2570" s="29" t="s">
        <v>232</v>
      </c>
      <c r="AA2570" s="29" t="s">
        <v>32</v>
      </c>
      <c r="AB2570"/>
      <c r="AC2570"/>
      <c r="AD2570"/>
      <c r="AE2570"/>
      <c r="AF2570"/>
      <c r="AG2570"/>
      <c r="AH2570"/>
      <c r="AI2570"/>
    </row>
    <row r="2571" spans="1:35" ht="15" customHeight="1" x14ac:dyDescent="0.35">
      <c r="A2571" s="32" t="s">
        <v>160</v>
      </c>
      <c r="B2571" s="33" t="s">
        <v>854</v>
      </c>
      <c r="C2571" s="34">
        <v>301</v>
      </c>
      <c r="D2571" s="33" t="s">
        <v>44</v>
      </c>
      <c r="E2571" s="33" t="s">
        <v>97</v>
      </c>
      <c r="F2571" s="33" t="s">
        <v>46</v>
      </c>
      <c r="G2571" s="33" t="s">
        <v>29</v>
      </c>
      <c r="H2571" s="33">
        <v>18</v>
      </c>
      <c r="I2571" s="35">
        <v>9</v>
      </c>
      <c r="P2571" s="29" t="s">
        <v>6341</v>
      </c>
      <c r="Q2571" s="29" t="s">
        <v>650</v>
      </c>
      <c r="R2571" s="29" t="s">
        <v>4365</v>
      </c>
      <c r="S2571" s="29" t="s">
        <v>6342</v>
      </c>
      <c r="T2571" s="29" t="s">
        <v>22</v>
      </c>
      <c r="U2571" s="30">
        <v>921</v>
      </c>
      <c r="V2571" s="31">
        <v>19</v>
      </c>
      <c r="W2571" s="31">
        <v>2</v>
      </c>
      <c r="X2571" s="31" t="s">
        <v>29</v>
      </c>
      <c r="Y2571" s="29" t="s">
        <v>50</v>
      </c>
      <c r="Z2571" s="29" t="s">
        <v>232</v>
      </c>
      <c r="AA2571" s="29" t="s">
        <v>32</v>
      </c>
      <c r="AB2571"/>
      <c r="AC2571"/>
      <c r="AD2571"/>
      <c r="AE2571"/>
      <c r="AF2571"/>
      <c r="AG2571"/>
      <c r="AH2571"/>
      <c r="AI2571"/>
    </row>
    <row r="2572" spans="1:35" ht="15" customHeight="1" x14ac:dyDescent="0.35">
      <c r="A2572" s="23" t="s">
        <v>1841</v>
      </c>
      <c r="B2572" s="24" t="s">
        <v>908</v>
      </c>
      <c r="C2572" s="25">
        <v>186</v>
      </c>
      <c r="D2572" s="24" t="s">
        <v>44</v>
      </c>
      <c r="E2572" s="24" t="s">
        <v>31</v>
      </c>
      <c r="F2572" s="24" t="s">
        <v>32</v>
      </c>
      <c r="G2572" s="24" t="s">
        <v>29</v>
      </c>
      <c r="H2572" s="24">
        <v>35</v>
      </c>
      <c r="I2572" s="26">
        <v>8.5</v>
      </c>
      <c r="P2572" s="29" t="s">
        <v>6343</v>
      </c>
      <c r="Q2572" s="29" t="s">
        <v>543</v>
      </c>
      <c r="R2572" s="29" t="s">
        <v>271</v>
      </c>
      <c r="S2572" s="29" t="s">
        <v>6344</v>
      </c>
      <c r="T2572" s="29" t="s">
        <v>44</v>
      </c>
      <c r="U2572" s="30">
        <v>1264</v>
      </c>
      <c r="V2572" s="31">
        <v>24</v>
      </c>
      <c r="W2572" s="31">
        <v>4</v>
      </c>
      <c r="X2572" s="31" t="s">
        <v>25</v>
      </c>
      <c r="Y2572" s="29" t="s">
        <v>41</v>
      </c>
      <c r="Z2572" s="29" t="s">
        <v>232</v>
      </c>
      <c r="AA2572" s="29" t="s">
        <v>32</v>
      </c>
      <c r="AB2572"/>
      <c r="AC2572"/>
      <c r="AD2572"/>
      <c r="AE2572"/>
      <c r="AF2572"/>
      <c r="AG2572"/>
      <c r="AH2572"/>
      <c r="AI2572"/>
    </row>
    <row r="2573" spans="1:35" ht="15" customHeight="1" x14ac:dyDescent="0.35">
      <c r="A2573" s="32" t="s">
        <v>564</v>
      </c>
      <c r="B2573" s="33" t="s">
        <v>567</v>
      </c>
      <c r="C2573" s="34">
        <v>490</v>
      </c>
      <c r="D2573" s="33" t="s">
        <v>44</v>
      </c>
      <c r="E2573" s="33" t="s">
        <v>51</v>
      </c>
      <c r="F2573" s="33" t="s">
        <v>52</v>
      </c>
      <c r="G2573" s="33" t="s">
        <v>25</v>
      </c>
      <c r="H2573" s="33">
        <v>17</v>
      </c>
      <c r="I2573" s="35">
        <v>12.5</v>
      </c>
      <c r="P2573" s="29" t="s">
        <v>6345</v>
      </c>
      <c r="Q2573" s="29" t="s">
        <v>160</v>
      </c>
      <c r="R2573" s="29" t="s">
        <v>854</v>
      </c>
      <c r="S2573" s="29" t="s">
        <v>1593</v>
      </c>
      <c r="T2573" s="29" t="s">
        <v>22</v>
      </c>
      <c r="U2573" s="30">
        <v>333</v>
      </c>
      <c r="V2573" s="31">
        <v>23</v>
      </c>
      <c r="W2573" s="31">
        <v>10</v>
      </c>
      <c r="X2573" s="31" t="s">
        <v>25</v>
      </c>
      <c r="Y2573" s="29" t="s">
        <v>30</v>
      </c>
      <c r="Z2573" s="29" t="s">
        <v>232</v>
      </c>
      <c r="AA2573" s="29" t="s">
        <v>32</v>
      </c>
      <c r="AB2573"/>
      <c r="AC2573"/>
      <c r="AD2573"/>
      <c r="AE2573"/>
      <c r="AF2573"/>
      <c r="AG2573"/>
      <c r="AH2573"/>
      <c r="AI2573"/>
    </row>
    <row r="2574" spans="1:35" ht="15" customHeight="1" x14ac:dyDescent="0.35">
      <c r="A2574" s="23" t="s">
        <v>630</v>
      </c>
      <c r="B2574" s="24" t="s">
        <v>331</v>
      </c>
      <c r="C2574" s="25">
        <v>280</v>
      </c>
      <c r="D2574" s="24" t="s">
        <v>22</v>
      </c>
      <c r="E2574" s="24" t="s">
        <v>181</v>
      </c>
      <c r="F2574" s="24" t="s">
        <v>24</v>
      </c>
      <c r="G2574" s="24" t="s">
        <v>25</v>
      </c>
      <c r="H2574" s="24">
        <v>35</v>
      </c>
      <c r="I2574" s="26">
        <v>12.25</v>
      </c>
      <c r="P2574" s="29" t="s">
        <v>6346</v>
      </c>
      <c r="Q2574" s="29" t="s">
        <v>1841</v>
      </c>
      <c r="R2574" s="29" t="s">
        <v>908</v>
      </c>
      <c r="S2574" s="29" t="s">
        <v>6347</v>
      </c>
      <c r="T2574" s="29" t="s">
        <v>22</v>
      </c>
      <c r="U2574" s="30">
        <v>383</v>
      </c>
      <c r="V2574" s="31">
        <v>20</v>
      </c>
      <c r="W2574" s="31">
        <v>2</v>
      </c>
      <c r="X2574" s="31" t="s">
        <v>25</v>
      </c>
      <c r="Y2574" s="29" t="s">
        <v>41</v>
      </c>
      <c r="Z2574" s="29" t="s">
        <v>232</v>
      </c>
      <c r="AA2574" s="29" t="s">
        <v>32</v>
      </c>
      <c r="AB2574"/>
      <c r="AC2574"/>
      <c r="AD2574"/>
      <c r="AE2574"/>
      <c r="AF2574"/>
      <c r="AG2574"/>
      <c r="AH2574"/>
      <c r="AI2574"/>
    </row>
    <row r="2575" spans="1:35" ht="15" customHeight="1" x14ac:dyDescent="0.35">
      <c r="A2575" s="32" t="s">
        <v>572</v>
      </c>
      <c r="B2575" s="33" t="s">
        <v>145</v>
      </c>
      <c r="C2575" s="34">
        <v>455</v>
      </c>
      <c r="D2575" s="33" t="s">
        <v>44</v>
      </c>
      <c r="E2575" s="33" t="s">
        <v>405</v>
      </c>
      <c r="F2575" s="33" t="s">
        <v>59</v>
      </c>
      <c r="G2575" s="33" t="s">
        <v>25</v>
      </c>
      <c r="H2575" s="33">
        <v>18</v>
      </c>
      <c r="I2575" s="35">
        <v>12.25</v>
      </c>
      <c r="P2575" s="29" t="s">
        <v>6348</v>
      </c>
      <c r="Q2575" s="29" t="s">
        <v>564</v>
      </c>
      <c r="R2575" s="29" t="s">
        <v>567</v>
      </c>
      <c r="S2575" s="29" t="s">
        <v>6349</v>
      </c>
      <c r="T2575" s="29" t="s">
        <v>22</v>
      </c>
      <c r="U2575" s="30">
        <v>1066</v>
      </c>
      <c r="V2575" s="31">
        <v>23</v>
      </c>
      <c r="W2575" s="31">
        <v>10</v>
      </c>
      <c r="X2575" s="31" t="s">
        <v>29</v>
      </c>
      <c r="Y2575" s="29" t="s">
        <v>50</v>
      </c>
      <c r="Z2575" s="29" t="s">
        <v>232</v>
      </c>
      <c r="AA2575" s="29" t="s">
        <v>32</v>
      </c>
      <c r="AB2575"/>
      <c r="AC2575"/>
      <c r="AD2575"/>
      <c r="AE2575"/>
      <c r="AF2575"/>
      <c r="AG2575"/>
      <c r="AH2575"/>
      <c r="AI2575"/>
    </row>
    <row r="2576" spans="1:35" ht="15" customHeight="1" x14ac:dyDescent="0.35">
      <c r="A2576" s="23" t="s">
        <v>135</v>
      </c>
      <c r="B2576" s="24" t="s">
        <v>2824</v>
      </c>
      <c r="C2576" s="25">
        <v>165</v>
      </c>
      <c r="D2576" s="24" t="s">
        <v>44</v>
      </c>
      <c r="E2576" s="24" t="s">
        <v>108</v>
      </c>
      <c r="F2576" s="24" t="s">
        <v>46</v>
      </c>
      <c r="G2576" s="24" t="s">
        <v>29</v>
      </c>
      <c r="H2576" s="24">
        <v>38</v>
      </c>
      <c r="I2576" s="26">
        <v>6</v>
      </c>
      <c r="P2576" s="29" t="s">
        <v>6350</v>
      </c>
      <c r="Q2576" s="29" t="s">
        <v>630</v>
      </c>
      <c r="R2576" s="29" t="s">
        <v>331</v>
      </c>
      <c r="S2576" s="29" t="s">
        <v>6351</v>
      </c>
      <c r="T2576" s="29" t="s">
        <v>44</v>
      </c>
      <c r="U2576" s="30">
        <v>1294</v>
      </c>
      <c r="V2576" s="31">
        <v>22</v>
      </c>
      <c r="W2576" s="31">
        <v>8</v>
      </c>
      <c r="X2576" s="31" t="s">
        <v>29</v>
      </c>
      <c r="Y2576" s="29" t="s">
        <v>30</v>
      </c>
      <c r="Z2576" s="29" t="s">
        <v>232</v>
      </c>
      <c r="AA2576" s="29" t="s">
        <v>32</v>
      </c>
      <c r="AB2576"/>
      <c r="AC2576"/>
      <c r="AD2576"/>
      <c r="AE2576"/>
      <c r="AF2576"/>
      <c r="AG2576"/>
      <c r="AH2576"/>
      <c r="AI2576"/>
    </row>
    <row r="2577" spans="1:35" ht="15" customHeight="1" x14ac:dyDescent="0.35">
      <c r="A2577" s="32" t="s">
        <v>135</v>
      </c>
      <c r="B2577" s="33" t="s">
        <v>4266</v>
      </c>
      <c r="C2577" s="34">
        <v>178</v>
      </c>
      <c r="D2577" s="33" t="s">
        <v>44</v>
      </c>
      <c r="E2577" s="33" t="s">
        <v>35</v>
      </c>
      <c r="F2577" s="33" t="s">
        <v>36</v>
      </c>
      <c r="G2577" s="33" t="s">
        <v>25</v>
      </c>
      <c r="H2577" s="33">
        <v>17</v>
      </c>
      <c r="I2577" s="35">
        <v>12.75</v>
      </c>
      <c r="P2577" s="29" t="s">
        <v>6352</v>
      </c>
      <c r="Q2577" s="29" t="s">
        <v>572</v>
      </c>
      <c r="R2577" s="29" t="s">
        <v>145</v>
      </c>
      <c r="S2577" s="29" t="s">
        <v>6353</v>
      </c>
      <c r="T2577" s="29" t="s">
        <v>44</v>
      </c>
      <c r="U2577" s="30">
        <v>745</v>
      </c>
      <c r="V2577" s="31">
        <v>18</v>
      </c>
      <c r="W2577" s="31">
        <v>2</v>
      </c>
      <c r="X2577" s="31" t="s">
        <v>29</v>
      </c>
      <c r="Y2577" s="29" t="s">
        <v>30</v>
      </c>
      <c r="Z2577" s="29" t="s">
        <v>232</v>
      </c>
      <c r="AA2577" s="29" t="s">
        <v>32</v>
      </c>
      <c r="AB2577"/>
      <c r="AC2577"/>
      <c r="AD2577"/>
      <c r="AE2577"/>
      <c r="AF2577"/>
      <c r="AG2577"/>
      <c r="AH2577"/>
      <c r="AI2577"/>
    </row>
    <row r="2578" spans="1:35" ht="15" customHeight="1" x14ac:dyDescent="0.35">
      <c r="A2578" s="23" t="s">
        <v>135</v>
      </c>
      <c r="B2578" s="24" t="s">
        <v>806</v>
      </c>
      <c r="C2578" s="25">
        <v>157</v>
      </c>
      <c r="D2578" s="24" t="s">
        <v>22</v>
      </c>
      <c r="E2578" s="24" t="s">
        <v>232</v>
      </c>
      <c r="F2578" s="24" t="s">
        <v>32</v>
      </c>
      <c r="G2578" s="24" t="s">
        <v>25</v>
      </c>
      <c r="H2578" s="24">
        <v>35</v>
      </c>
      <c r="I2578" s="26">
        <v>12.5</v>
      </c>
      <c r="P2578" s="29" t="s">
        <v>6354</v>
      </c>
      <c r="Q2578" s="29" t="s">
        <v>135</v>
      </c>
      <c r="R2578" s="29" t="s">
        <v>2824</v>
      </c>
      <c r="S2578" s="29" t="s">
        <v>6355</v>
      </c>
      <c r="T2578" s="29" t="s">
        <v>22</v>
      </c>
      <c r="U2578" s="30">
        <v>668</v>
      </c>
      <c r="V2578" s="31">
        <v>19</v>
      </c>
      <c r="W2578" s="31">
        <v>4</v>
      </c>
      <c r="X2578" s="31" t="s">
        <v>29</v>
      </c>
      <c r="Y2578" s="29" t="s">
        <v>50</v>
      </c>
      <c r="Z2578" s="29" t="s">
        <v>232</v>
      </c>
      <c r="AA2578" s="29" t="s">
        <v>32</v>
      </c>
      <c r="AB2578"/>
      <c r="AC2578"/>
      <c r="AD2578"/>
      <c r="AE2578"/>
      <c r="AF2578"/>
      <c r="AG2578"/>
      <c r="AH2578"/>
      <c r="AI2578"/>
    </row>
    <row r="2579" spans="1:35" ht="15" customHeight="1" x14ac:dyDescent="0.35">
      <c r="A2579" s="32" t="s">
        <v>135</v>
      </c>
      <c r="B2579" s="33" t="s">
        <v>397</v>
      </c>
      <c r="C2579" s="34">
        <v>488</v>
      </c>
      <c r="D2579" s="33" t="s">
        <v>22</v>
      </c>
      <c r="E2579" s="33" t="s">
        <v>382</v>
      </c>
      <c r="F2579" s="33" t="s">
        <v>86</v>
      </c>
      <c r="G2579" s="33" t="s">
        <v>29</v>
      </c>
      <c r="H2579" s="33">
        <v>33</v>
      </c>
      <c r="I2579" s="35">
        <v>6.75</v>
      </c>
      <c r="P2579" s="29" t="s">
        <v>6356</v>
      </c>
      <c r="Q2579" s="29" t="s">
        <v>135</v>
      </c>
      <c r="R2579" s="29" t="s">
        <v>4266</v>
      </c>
      <c r="S2579" s="29" t="s">
        <v>6357</v>
      </c>
      <c r="T2579" s="29" t="s">
        <v>44</v>
      </c>
      <c r="U2579" s="30">
        <v>1277</v>
      </c>
      <c r="V2579" s="31">
        <v>20</v>
      </c>
      <c r="W2579" s="31">
        <v>2</v>
      </c>
      <c r="X2579" s="31" t="s">
        <v>29</v>
      </c>
      <c r="Y2579" s="29" t="s">
        <v>50</v>
      </c>
      <c r="Z2579" s="29" t="s">
        <v>232</v>
      </c>
      <c r="AA2579" s="29" t="s">
        <v>32</v>
      </c>
      <c r="AB2579"/>
      <c r="AC2579"/>
      <c r="AD2579"/>
      <c r="AE2579"/>
      <c r="AF2579"/>
      <c r="AG2579"/>
      <c r="AH2579"/>
      <c r="AI2579"/>
    </row>
    <row r="2580" spans="1:35" ht="15" customHeight="1" x14ac:dyDescent="0.35">
      <c r="A2580" s="23" t="s">
        <v>135</v>
      </c>
      <c r="B2580" s="24" t="s">
        <v>598</v>
      </c>
      <c r="C2580" s="25">
        <v>451</v>
      </c>
      <c r="D2580" s="24" t="s">
        <v>22</v>
      </c>
      <c r="E2580" s="24" t="s">
        <v>259</v>
      </c>
      <c r="F2580" s="24" t="s">
        <v>46</v>
      </c>
      <c r="G2580" s="24" t="s">
        <v>29</v>
      </c>
      <c r="H2580" s="24">
        <v>17</v>
      </c>
      <c r="I2580" s="26">
        <v>7.75</v>
      </c>
      <c r="P2580" s="29" t="s">
        <v>6358</v>
      </c>
      <c r="Q2580" s="29" t="s">
        <v>135</v>
      </c>
      <c r="R2580" s="29" t="s">
        <v>806</v>
      </c>
      <c r="S2580" s="29" t="s">
        <v>6359</v>
      </c>
      <c r="T2580" s="29" t="s">
        <v>44</v>
      </c>
      <c r="U2580" s="30">
        <v>1065</v>
      </c>
      <c r="V2580" s="31">
        <v>27</v>
      </c>
      <c r="W2580" s="31">
        <v>10</v>
      </c>
      <c r="X2580" s="31" t="s">
        <v>29</v>
      </c>
      <c r="Y2580" s="29" t="s">
        <v>30</v>
      </c>
      <c r="Z2580" s="29" t="s">
        <v>232</v>
      </c>
      <c r="AA2580" s="29" t="s">
        <v>32</v>
      </c>
      <c r="AB2580"/>
      <c r="AC2580"/>
      <c r="AD2580"/>
      <c r="AE2580"/>
      <c r="AF2580"/>
      <c r="AG2580"/>
      <c r="AH2580"/>
      <c r="AI2580"/>
    </row>
    <row r="2581" spans="1:35" ht="15" customHeight="1" x14ac:dyDescent="0.35">
      <c r="A2581" s="32" t="s">
        <v>135</v>
      </c>
      <c r="B2581" s="33" t="s">
        <v>1279</v>
      </c>
      <c r="C2581" s="34">
        <v>59</v>
      </c>
      <c r="D2581" s="33" t="s">
        <v>22</v>
      </c>
      <c r="E2581" s="33" t="s">
        <v>77</v>
      </c>
      <c r="F2581" s="33" t="s">
        <v>78</v>
      </c>
      <c r="G2581" s="33" t="s">
        <v>25</v>
      </c>
      <c r="H2581" s="33">
        <v>17</v>
      </c>
      <c r="I2581" s="35">
        <v>11.25</v>
      </c>
      <c r="P2581" s="29" t="s">
        <v>6360</v>
      </c>
      <c r="Q2581" s="29" t="s">
        <v>135</v>
      </c>
      <c r="R2581" s="29" t="s">
        <v>397</v>
      </c>
      <c r="S2581" s="29" t="s">
        <v>6361</v>
      </c>
      <c r="T2581" s="29" t="s">
        <v>22</v>
      </c>
      <c r="U2581" s="30">
        <v>203</v>
      </c>
      <c r="V2581" s="31">
        <v>20</v>
      </c>
      <c r="W2581" s="31">
        <v>4</v>
      </c>
      <c r="X2581" s="31" t="s">
        <v>25</v>
      </c>
      <c r="Y2581" s="29" t="s">
        <v>41</v>
      </c>
      <c r="Z2581" s="29" t="s">
        <v>232</v>
      </c>
      <c r="AA2581" s="29" t="s">
        <v>32</v>
      </c>
      <c r="AB2581"/>
      <c r="AC2581"/>
      <c r="AD2581"/>
      <c r="AE2581"/>
      <c r="AF2581"/>
      <c r="AG2581"/>
      <c r="AH2581"/>
      <c r="AI2581"/>
    </row>
    <row r="2582" spans="1:35" ht="15" customHeight="1" x14ac:dyDescent="0.35">
      <c r="A2582" s="23" t="s">
        <v>135</v>
      </c>
      <c r="B2582" s="24" t="s">
        <v>1279</v>
      </c>
      <c r="C2582" s="25">
        <v>336</v>
      </c>
      <c r="D2582" s="24" t="s">
        <v>22</v>
      </c>
      <c r="E2582" s="24" t="s">
        <v>219</v>
      </c>
      <c r="F2582" s="24" t="s">
        <v>139</v>
      </c>
      <c r="G2582" s="24" t="s">
        <v>25</v>
      </c>
      <c r="H2582" s="24">
        <v>17</v>
      </c>
      <c r="I2582" s="26">
        <v>11.75</v>
      </c>
      <c r="P2582" s="29" t="s">
        <v>6362</v>
      </c>
      <c r="Q2582" s="29" t="s">
        <v>135</v>
      </c>
      <c r="R2582" s="29" t="s">
        <v>598</v>
      </c>
      <c r="S2582" s="29" t="s">
        <v>6363</v>
      </c>
      <c r="T2582" s="29" t="s">
        <v>22</v>
      </c>
      <c r="U2582" s="30">
        <v>1126</v>
      </c>
      <c r="V2582" s="31">
        <v>26</v>
      </c>
      <c r="W2582" s="31">
        <v>10</v>
      </c>
      <c r="X2582" s="31" t="s">
        <v>25</v>
      </c>
      <c r="Y2582" s="29" t="s">
        <v>41</v>
      </c>
      <c r="Z2582" s="29" t="s">
        <v>232</v>
      </c>
      <c r="AA2582" s="29" t="s">
        <v>32</v>
      </c>
      <c r="AB2582"/>
      <c r="AC2582"/>
      <c r="AD2582"/>
      <c r="AE2582"/>
      <c r="AF2582"/>
      <c r="AG2582"/>
      <c r="AH2582"/>
      <c r="AI2582"/>
    </row>
    <row r="2583" spans="1:35" ht="15" customHeight="1" x14ac:dyDescent="0.35">
      <c r="A2583" s="32" t="s">
        <v>135</v>
      </c>
      <c r="B2583" s="33" t="s">
        <v>310</v>
      </c>
      <c r="C2583" s="34">
        <v>358</v>
      </c>
      <c r="D2583" s="33" t="s">
        <v>44</v>
      </c>
      <c r="E2583" s="33" t="s">
        <v>181</v>
      </c>
      <c r="F2583" s="33" t="s">
        <v>24</v>
      </c>
      <c r="G2583" s="33" t="s">
        <v>29</v>
      </c>
      <c r="H2583" s="33">
        <v>36</v>
      </c>
      <c r="I2583" s="35">
        <v>9.25</v>
      </c>
      <c r="P2583" s="29" t="s">
        <v>6364</v>
      </c>
      <c r="Q2583" s="29" t="s">
        <v>135</v>
      </c>
      <c r="R2583" s="29" t="s">
        <v>1279</v>
      </c>
      <c r="S2583" s="29" t="s">
        <v>6365</v>
      </c>
      <c r="T2583" s="29" t="s">
        <v>22</v>
      </c>
      <c r="U2583" s="30">
        <v>808</v>
      </c>
      <c r="V2583" s="31">
        <v>20</v>
      </c>
      <c r="W2583" s="31">
        <v>4</v>
      </c>
      <c r="X2583" s="31" t="s">
        <v>25</v>
      </c>
      <c r="Y2583" s="29" t="s">
        <v>50</v>
      </c>
      <c r="Z2583" s="29" t="s">
        <v>232</v>
      </c>
      <c r="AA2583" s="29" t="s">
        <v>32</v>
      </c>
      <c r="AB2583"/>
      <c r="AC2583"/>
      <c r="AD2583"/>
      <c r="AE2583"/>
      <c r="AF2583"/>
      <c r="AG2583"/>
      <c r="AH2583"/>
      <c r="AI2583"/>
    </row>
    <row r="2584" spans="1:35" ht="15" customHeight="1" x14ac:dyDescent="0.35">
      <c r="A2584" s="23" t="s">
        <v>135</v>
      </c>
      <c r="B2584" s="24" t="s">
        <v>377</v>
      </c>
      <c r="C2584" s="25">
        <v>238</v>
      </c>
      <c r="D2584" s="24" t="s">
        <v>44</v>
      </c>
      <c r="E2584" s="24" t="s">
        <v>164</v>
      </c>
      <c r="F2584" s="24" t="s">
        <v>52</v>
      </c>
      <c r="G2584" s="24" t="s">
        <v>29</v>
      </c>
      <c r="H2584" s="24">
        <v>20</v>
      </c>
      <c r="I2584" s="26">
        <v>8.25</v>
      </c>
      <c r="P2584" s="29" t="s">
        <v>6366</v>
      </c>
      <c r="Q2584" s="29" t="s">
        <v>135</v>
      </c>
      <c r="R2584" s="29" t="s">
        <v>1279</v>
      </c>
      <c r="S2584" s="29" t="s">
        <v>6367</v>
      </c>
      <c r="T2584" s="29" t="s">
        <v>44</v>
      </c>
      <c r="U2584" s="30">
        <v>874</v>
      </c>
      <c r="V2584" s="31">
        <v>21</v>
      </c>
      <c r="W2584" s="31">
        <v>6</v>
      </c>
      <c r="X2584" s="31" t="s">
        <v>25</v>
      </c>
      <c r="Y2584" s="29" t="s">
        <v>41</v>
      </c>
      <c r="Z2584" s="29" t="s">
        <v>232</v>
      </c>
      <c r="AA2584" s="29" t="s">
        <v>32</v>
      </c>
      <c r="AB2584"/>
      <c r="AC2584"/>
      <c r="AD2584"/>
      <c r="AE2584"/>
      <c r="AF2584"/>
      <c r="AG2584"/>
      <c r="AH2584"/>
      <c r="AI2584"/>
    </row>
    <row r="2585" spans="1:35" ht="15" customHeight="1" x14ac:dyDescent="0.35">
      <c r="A2585" s="32" t="s">
        <v>135</v>
      </c>
      <c r="B2585" s="33" t="s">
        <v>2490</v>
      </c>
      <c r="C2585" s="34">
        <v>349</v>
      </c>
      <c r="D2585" s="33" t="s">
        <v>22</v>
      </c>
      <c r="E2585" s="33" t="s">
        <v>410</v>
      </c>
      <c r="F2585" s="33" t="s">
        <v>78</v>
      </c>
      <c r="G2585" s="33" t="s">
        <v>25</v>
      </c>
      <c r="H2585" s="33">
        <v>39</v>
      </c>
      <c r="I2585" s="35">
        <v>12.75</v>
      </c>
      <c r="P2585" s="29" t="s">
        <v>6368</v>
      </c>
      <c r="Q2585" s="29" t="s">
        <v>135</v>
      </c>
      <c r="R2585" s="29" t="s">
        <v>310</v>
      </c>
      <c r="S2585" s="29" t="s">
        <v>6369</v>
      </c>
      <c r="T2585" s="29" t="s">
        <v>22</v>
      </c>
      <c r="U2585" s="30">
        <v>190</v>
      </c>
      <c r="V2585" s="31">
        <v>19</v>
      </c>
      <c r="W2585" s="31">
        <v>4</v>
      </c>
      <c r="X2585" s="31" t="s">
        <v>29</v>
      </c>
      <c r="Y2585" s="29" t="s">
        <v>50</v>
      </c>
      <c r="Z2585" s="29" t="s">
        <v>232</v>
      </c>
      <c r="AA2585" s="29" t="s">
        <v>32</v>
      </c>
      <c r="AB2585"/>
      <c r="AC2585"/>
      <c r="AD2585"/>
      <c r="AE2585"/>
      <c r="AF2585"/>
      <c r="AG2585"/>
      <c r="AH2585"/>
      <c r="AI2585"/>
    </row>
    <row r="2586" spans="1:35" ht="15" customHeight="1" x14ac:dyDescent="0.35">
      <c r="A2586" s="23" t="s">
        <v>607</v>
      </c>
      <c r="B2586" s="24" t="s">
        <v>274</v>
      </c>
      <c r="C2586" s="25">
        <v>210</v>
      </c>
      <c r="D2586" s="24" t="s">
        <v>22</v>
      </c>
      <c r="E2586" s="24" t="s">
        <v>31</v>
      </c>
      <c r="F2586" s="24" t="s">
        <v>32</v>
      </c>
      <c r="G2586" s="24" t="s">
        <v>25</v>
      </c>
      <c r="H2586" s="24">
        <v>37</v>
      </c>
      <c r="I2586" s="26">
        <v>13.25</v>
      </c>
      <c r="P2586" s="29" t="s">
        <v>6370</v>
      </c>
      <c r="Q2586" s="29" t="s">
        <v>135</v>
      </c>
      <c r="R2586" s="29" t="s">
        <v>377</v>
      </c>
      <c r="S2586" s="29" t="s">
        <v>6371</v>
      </c>
      <c r="T2586" s="29" t="s">
        <v>22</v>
      </c>
      <c r="U2586" s="30">
        <v>171</v>
      </c>
      <c r="V2586" s="31">
        <v>22</v>
      </c>
      <c r="W2586" s="31">
        <v>6</v>
      </c>
      <c r="X2586" s="31" t="s">
        <v>25</v>
      </c>
      <c r="Y2586" s="29" t="s">
        <v>41</v>
      </c>
      <c r="Z2586" s="29" t="s">
        <v>232</v>
      </c>
      <c r="AA2586" s="29" t="s">
        <v>32</v>
      </c>
      <c r="AB2586"/>
      <c r="AC2586"/>
      <c r="AD2586"/>
      <c r="AE2586"/>
      <c r="AF2586"/>
      <c r="AG2586"/>
      <c r="AH2586"/>
      <c r="AI2586"/>
    </row>
    <row r="2587" spans="1:35" ht="15" customHeight="1" x14ac:dyDescent="0.35">
      <c r="A2587" s="32" t="s">
        <v>1851</v>
      </c>
      <c r="B2587" s="33" t="s">
        <v>861</v>
      </c>
      <c r="C2587" s="34">
        <v>119</v>
      </c>
      <c r="D2587" s="33" t="s">
        <v>44</v>
      </c>
      <c r="E2587" s="33" t="s">
        <v>92</v>
      </c>
      <c r="F2587" s="33" t="s">
        <v>86</v>
      </c>
      <c r="G2587" s="33" t="s">
        <v>25</v>
      </c>
      <c r="H2587" s="33">
        <v>31</v>
      </c>
      <c r="I2587" s="35">
        <v>18.5</v>
      </c>
      <c r="P2587" s="29" t="s">
        <v>6372</v>
      </c>
      <c r="Q2587" s="29" t="s">
        <v>135</v>
      </c>
      <c r="R2587" s="29" t="s">
        <v>2490</v>
      </c>
      <c r="S2587" s="29" t="s">
        <v>6373</v>
      </c>
      <c r="T2587" s="29" t="s">
        <v>22</v>
      </c>
      <c r="U2587" s="30">
        <v>433</v>
      </c>
      <c r="V2587" s="31">
        <v>21</v>
      </c>
      <c r="W2587" s="31">
        <v>8</v>
      </c>
      <c r="X2587" s="31" t="s">
        <v>25</v>
      </c>
      <c r="Y2587" s="29" t="s">
        <v>30</v>
      </c>
      <c r="Z2587" s="29" t="s">
        <v>232</v>
      </c>
      <c r="AA2587" s="29" t="s">
        <v>32</v>
      </c>
      <c r="AB2587"/>
      <c r="AC2587"/>
      <c r="AD2587"/>
      <c r="AE2587"/>
      <c r="AF2587"/>
      <c r="AG2587"/>
      <c r="AH2587"/>
      <c r="AI2587"/>
    </row>
    <row r="2588" spans="1:35" ht="15" customHeight="1" x14ac:dyDescent="0.35">
      <c r="A2588" s="23" t="s">
        <v>616</v>
      </c>
      <c r="B2588" s="24" t="s">
        <v>459</v>
      </c>
      <c r="C2588" s="25">
        <v>360</v>
      </c>
      <c r="D2588" s="24" t="s">
        <v>22</v>
      </c>
      <c r="E2588" s="24" t="s">
        <v>219</v>
      </c>
      <c r="F2588" s="24" t="s">
        <v>139</v>
      </c>
      <c r="G2588" s="24" t="s">
        <v>29</v>
      </c>
      <c r="H2588" s="24">
        <v>18</v>
      </c>
      <c r="I2588" s="26">
        <v>8.75</v>
      </c>
      <c r="P2588" s="29" t="s">
        <v>6374</v>
      </c>
      <c r="Q2588" s="29" t="s">
        <v>607</v>
      </c>
      <c r="R2588" s="29" t="s">
        <v>274</v>
      </c>
      <c r="S2588" s="29" t="s">
        <v>6375</v>
      </c>
      <c r="T2588" s="29" t="s">
        <v>44</v>
      </c>
      <c r="U2588" s="30">
        <v>1254</v>
      </c>
      <c r="V2588" s="31">
        <v>21</v>
      </c>
      <c r="W2588" s="31">
        <v>6</v>
      </c>
      <c r="X2588" s="31" t="s">
        <v>29</v>
      </c>
      <c r="Y2588" s="29" t="s">
        <v>41</v>
      </c>
      <c r="Z2588" s="29" t="s">
        <v>232</v>
      </c>
      <c r="AA2588" s="29" t="s">
        <v>32</v>
      </c>
      <c r="AB2588"/>
      <c r="AC2588"/>
      <c r="AD2588"/>
      <c r="AE2588"/>
      <c r="AF2588"/>
      <c r="AG2588"/>
      <c r="AH2588"/>
      <c r="AI2588"/>
    </row>
    <row r="2589" spans="1:35" ht="15" customHeight="1" x14ac:dyDescent="0.35">
      <c r="A2589" s="32" t="s">
        <v>616</v>
      </c>
      <c r="B2589" s="33" t="s">
        <v>194</v>
      </c>
      <c r="C2589" s="34">
        <v>242</v>
      </c>
      <c r="D2589" s="33" t="s">
        <v>44</v>
      </c>
      <c r="E2589" s="33" t="s">
        <v>97</v>
      </c>
      <c r="F2589" s="33" t="s">
        <v>46</v>
      </c>
      <c r="G2589" s="33" t="s">
        <v>25</v>
      </c>
      <c r="H2589" s="33">
        <v>20</v>
      </c>
      <c r="I2589" s="35">
        <v>12.75</v>
      </c>
      <c r="P2589" s="29" t="s">
        <v>6376</v>
      </c>
      <c r="Q2589" s="29" t="s">
        <v>1851</v>
      </c>
      <c r="R2589" s="29" t="s">
        <v>861</v>
      </c>
      <c r="S2589" s="29" t="s">
        <v>6377</v>
      </c>
      <c r="T2589" s="29" t="s">
        <v>44</v>
      </c>
      <c r="U2589" s="30">
        <v>1103</v>
      </c>
      <c r="V2589" s="31">
        <v>22</v>
      </c>
      <c r="W2589" s="31">
        <v>8</v>
      </c>
      <c r="X2589" s="31" t="s">
        <v>25</v>
      </c>
      <c r="Y2589" s="29" t="s">
        <v>30</v>
      </c>
      <c r="Z2589" s="29" t="s">
        <v>232</v>
      </c>
      <c r="AA2589" s="29" t="s">
        <v>32</v>
      </c>
      <c r="AB2589"/>
      <c r="AC2589"/>
      <c r="AD2589"/>
      <c r="AE2589"/>
      <c r="AF2589"/>
      <c r="AG2589"/>
      <c r="AH2589"/>
      <c r="AI2589"/>
    </row>
    <row r="2590" spans="1:35" ht="15" customHeight="1" x14ac:dyDescent="0.35">
      <c r="A2590" s="23" t="s">
        <v>6378</v>
      </c>
      <c r="B2590" s="24" t="s">
        <v>262</v>
      </c>
      <c r="C2590" s="25">
        <v>180</v>
      </c>
      <c r="D2590" s="24" t="s">
        <v>22</v>
      </c>
      <c r="E2590" s="24" t="s">
        <v>259</v>
      </c>
      <c r="F2590" s="24" t="s">
        <v>46</v>
      </c>
      <c r="G2590" s="24" t="s">
        <v>25</v>
      </c>
      <c r="H2590" s="24">
        <v>19</v>
      </c>
      <c r="I2590" s="26">
        <v>12.75</v>
      </c>
      <c r="P2590" s="29" t="s">
        <v>6379</v>
      </c>
      <c r="Q2590" s="29" t="s">
        <v>616</v>
      </c>
      <c r="R2590" s="29" t="s">
        <v>459</v>
      </c>
      <c r="S2590" s="29" t="s">
        <v>6380</v>
      </c>
      <c r="T2590" s="29" t="s">
        <v>22</v>
      </c>
      <c r="U2590" s="30">
        <v>712</v>
      </c>
      <c r="V2590" s="31">
        <v>18</v>
      </c>
      <c r="W2590" s="31">
        <v>2</v>
      </c>
      <c r="X2590" s="31" t="s">
        <v>29</v>
      </c>
      <c r="Y2590" s="29" t="s">
        <v>30</v>
      </c>
      <c r="Z2590" s="29" t="s">
        <v>232</v>
      </c>
      <c r="AA2590" s="29" t="s">
        <v>32</v>
      </c>
      <c r="AB2590"/>
      <c r="AC2590"/>
      <c r="AD2590"/>
      <c r="AE2590"/>
      <c r="AF2590"/>
      <c r="AG2590"/>
      <c r="AH2590"/>
      <c r="AI2590"/>
    </row>
    <row r="2591" spans="1:35" ht="15" customHeight="1" x14ac:dyDescent="0.35">
      <c r="A2591" s="32" t="s">
        <v>3417</v>
      </c>
      <c r="B2591" s="33" t="s">
        <v>543</v>
      </c>
      <c r="C2591" s="34">
        <v>176</v>
      </c>
      <c r="D2591" s="33" t="s">
        <v>44</v>
      </c>
      <c r="E2591" s="33" t="s">
        <v>71</v>
      </c>
      <c r="F2591" s="33" t="s">
        <v>72</v>
      </c>
      <c r="G2591" s="33" t="s">
        <v>29</v>
      </c>
      <c r="H2591" s="33">
        <v>19</v>
      </c>
      <c r="I2591" s="35">
        <v>7.25</v>
      </c>
      <c r="P2591" s="29" t="s">
        <v>6381</v>
      </c>
      <c r="Q2591" s="29" t="s">
        <v>616</v>
      </c>
      <c r="R2591" s="29" t="s">
        <v>194</v>
      </c>
      <c r="S2591" s="29" t="s">
        <v>6382</v>
      </c>
      <c r="T2591" s="29" t="s">
        <v>22</v>
      </c>
      <c r="U2591" s="30">
        <v>354</v>
      </c>
      <c r="V2591" s="31">
        <v>20</v>
      </c>
      <c r="W2591" s="31">
        <v>4</v>
      </c>
      <c r="X2591" s="31" t="s">
        <v>25</v>
      </c>
      <c r="Y2591" s="29" t="s">
        <v>50</v>
      </c>
      <c r="Z2591" s="29" t="s">
        <v>232</v>
      </c>
      <c r="AA2591" s="29" t="s">
        <v>32</v>
      </c>
      <c r="AB2591"/>
      <c r="AC2591"/>
      <c r="AD2591"/>
      <c r="AE2591"/>
      <c r="AF2591"/>
      <c r="AG2591"/>
      <c r="AH2591"/>
      <c r="AI2591"/>
    </row>
    <row r="2592" spans="1:35" ht="15" customHeight="1" x14ac:dyDescent="0.35">
      <c r="A2592" s="23" t="s">
        <v>1854</v>
      </c>
      <c r="B2592" s="24" t="s">
        <v>4097</v>
      </c>
      <c r="C2592" s="25">
        <v>428</v>
      </c>
      <c r="D2592" s="24" t="s">
        <v>22</v>
      </c>
      <c r="E2592" s="24" t="s">
        <v>136</v>
      </c>
      <c r="F2592" s="24" t="s">
        <v>86</v>
      </c>
      <c r="G2592" s="24" t="s">
        <v>29</v>
      </c>
      <c r="H2592" s="24">
        <v>37</v>
      </c>
      <c r="I2592" s="26">
        <v>8.5</v>
      </c>
      <c r="P2592" s="29" t="s">
        <v>6383</v>
      </c>
      <c r="Q2592" s="29" t="s">
        <v>6378</v>
      </c>
      <c r="R2592" s="29" t="s">
        <v>262</v>
      </c>
      <c r="S2592" s="29" t="s">
        <v>6384</v>
      </c>
      <c r="T2592" s="29" t="s">
        <v>44</v>
      </c>
      <c r="U2592" s="30">
        <v>970</v>
      </c>
      <c r="V2592" s="31">
        <v>20</v>
      </c>
      <c r="W2592" s="31">
        <v>4</v>
      </c>
      <c r="X2592" s="31" t="s">
        <v>29</v>
      </c>
      <c r="Y2592" s="29" t="s">
        <v>30</v>
      </c>
      <c r="Z2592" s="29" t="s">
        <v>232</v>
      </c>
      <c r="AA2592" s="29" t="s">
        <v>32</v>
      </c>
      <c r="AB2592"/>
      <c r="AC2592"/>
      <c r="AD2592"/>
      <c r="AE2592"/>
      <c r="AF2592"/>
      <c r="AG2592"/>
      <c r="AH2592"/>
      <c r="AI2592"/>
    </row>
    <row r="2593" spans="1:35" ht="15" customHeight="1" x14ac:dyDescent="0.35">
      <c r="A2593" s="32" t="s">
        <v>629</v>
      </c>
      <c r="B2593" s="33" t="s">
        <v>1097</v>
      </c>
      <c r="C2593" s="34">
        <v>350</v>
      </c>
      <c r="D2593" s="33" t="s">
        <v>44</v>
      </c>
      <c r="E2593" s="33" t="s">
        <v>255</v>
      </c>
      <c r="F2593" s="33" t="s">
        <v>32</v>
      </c>
      <c r="G2593" s="33" t="s">
        <v>29</v>
      </c>
      <c r="H2593" s="33">
        <v>39</v>
      </c>
      <c r="I2593" s="35">
        <v>6</v>
      </c>
      <c r="P2593" s="29" t="s">
        <v>6385</v>
      </c>
      <c r="Q2593" s="29" t="s">
        <v>3417</v>
      </c>
      <c r="R2593" s="29" t="s">
        <v>543</v>
      </c>
      <c r="S2593" s="29" t="s">
        <v>6386</v>
      </c>
      <c r="T2593" s="29" t="s">
        <v>22</v>
      </c>
      <c r="U2593" s="30">
        <v>469</v>
      </c>
      <c r="V2593" s="31">
        <v>31</v>
      </c>
      <c r="W2593" s="31">
        <v>6</v>
      </c>
      <c r="X2593" s="31" t="s">
        <v>25</v>
      </c>
      <c r="Y2593" s="29" t="s">
        <v>30</v>
      </c>
      <c r="Z2593" s="29" t="s">
        <v>232</v>
      </c>
      <c r="AA2593" s="29" t="s">
        <v>32</v>
      </c>
      <c r="AB2593"/>
      <c r="AC2593"/>
      <c r="AD2593"/>
      <c r="AE2593"/>
      <c r="AF2593"/>
      <c r="AG2593"/>
      <c r="AH2593"/>
      <c r="AI2593"/>
    </row>
    <row r="2594" spans="1:35" ht="15" customHeight="1" x14ac:dyDescent="0.35">
      <c r="A2594" s="23" t="s">
        <v>629</v>
      </c>
      <c r="B2594" s="24" t="s">
        <v>271</v>
      </c>
      <c r="C2594" s="25">
        <v>278</v>
      </c>
      <c r="D2594" s="24" t="s">
        <v>22</v>
      </c>
      <c r="E2594" s="24" t="s">
        <v>164</v>
      </c>
      <c r="F2594" s="24" t="s">
        <v>52</v>
      </c>
      <c r="G2594" s="24" t="s">
        <v>29</v>
      </c>
      <c r="H2594" s="24">
        <v>20</v>
      </c>
      <c r="I2594" s="26">
        <v>9.5</v>
      </c>
      <c r="P2594" s="29" t="s">
        <v>6387</v>
      </c>
      <c r="Q2594" s="29" t="s">
        <v>1854</v>
      </c>
      <c r="R2594" s="29" t="s">
        <v>4097</v>
      </c>
      <c r="S2594" s="29" t="s">
        <v>6388</v>
      </c>
      <c r="T2594" s="29" t="s">
        <v>22</v>
      </c>
      <c r="U2594" s="30">
        <v>712</v>
      </c>
      <c r="V2594" s="31">
        <v>24</v>
      </c>
      <c r="W2594" s="31">
        <v>8</v>
      </c>
      <c r="X2594" s="31" t="s">
        <v>29</v>
      </c>
      <c r="Y2594" s="29" t="s">
        <v>30</v>
      </c>
      <c r="Z2594" s="29" t="s">
        <v>232</v>
      </c>
      <c r="AA2594" s="29" t="s">
        <v>32</v>
      </c>
      <c r="AB2594"/>
      <c r="AC2594"/>
      <c r="AD2594"/>
      <c r="AE2594"/>
      <c r="AF2594"/>
      <c r="AG2594"/>
      <c r="AH2594"/>
      <c r="AI2594"/>
    </row>
    <row r="2595" spans="1:35" ht="15" customHeight="1" x14ac:dyDescent="0.35">
      <c r="A2595" s="32" t="s">
        <v>639</v>
      </c>
      <c r="B2595" s="33" t="s">
        <v>6389</v>
      </c>
      <c r="C2595" s="34">
        <v>160</v>
      </c>
      <c r="D2595" s="33" t="s">
        <v>44</v>
      </c>
      <c r="E2595" s="33" t="s">
        <v>460</v>
      </c>
      <c r="F2595" s="33" t="s">
        <v>52</v>
      </c>
      <c r="G2595" s="33" t="s">
        <v>25</v>
      </c>
      <c r="H2595" s="33">
        <v>20</v>
      </c>
      <c r="I2595" s="35">
        <v>11.5</v>
      </c>
      <c r="P2595" s="29" t="s">
        <v>6390</v>
      </c>
      <c r="Q2595" s="29" t="s">
        <v>629</v>
      </c>
      <c r="R2595" s="29" t="s">
        <v>1097</v>
      </c>
      <c r="S2595" s="29" t="s">
        <v>1337</v>
      </c>
      <c r="T2595" s="29" t="s">
        <v>22</v>
      </c>
      <c r="U2595" s="30">
        <v>464</v>
      </c>
      <c r="V2595" s="31">
        <v>19</v>
      </c>
      <c r="W2595" s="31">
        <v>4</v>
      </c>
      <c r="X2595" s="31" t="s">
        <v>25</v>
      </c>
      <c r="Y2595" s="29" t="s">
        <v>30</v>
      </c>
      <c r="Z2595" s="29" t="s">
        <v>232</v>
      </c>
      <c r="AA2595" s="29" t="s">
        <v>32</v>
      </c>
      <c r="AB2595"/>
      <c r="AC2595"/>
      <c r="AD2595"/>
      <c r="AE2595"/>
      <c r="AF2595"/>
      <c r="AG2595"/>
      <c r="AH2595"/>
      <c r="AI2595"/>
    </row>
    <row r="2596" spans="1:35" ht="15" customHeight="1" x14ac:dyDescent="0.35">
      <c r="A2596" s="23" t="s">
        <v>639</v>
      </c>
      <c r="B2596" s="24" t="s">
        <v>6391</v>
      </c>
      <c r="C2596" s="25">
        <v>315</v>
      </c>
      <c r="D2596" s="24" t="s">
        <v>22</v>
      </c>
      <c r="E2596" s="24" t="s">
        <v>77</v>
      </c>
      <c r="F2596" s="24" t="s">
        <v>78</v>
      </c>
      <c r="G2596" s="24" t="s">
        <v>25</v>
      </c>
      <c r="H2596" s="24">
        <v>20</v>
      </c>
      <c r="I2596" s="26">
        <v>13.5</v>
      </c>
      <c r="P2596" s="29" t="s">
        <v>6392</v>
      </c>
      <c r="Q2596" s="29" t="s">
        <v>629</v>
      </c>
      <c r="R2596" s="29" t="s">
        <v>271</v>
      </c>
      <c r="S2596" s="29" t="s">
        <v>6393</v>
      </c>
      <c r="T2596" s="29" t="s">
        <v>44</v>
      </c>
      <c r="U2596" s="30">
        <v>403</v>
      </c>
      <c r="V2596" s="31">
        <v>21</v>
      </c>
      <c r="W2596" s="31">
        <v>8</v>
      </c>
      <c r="X2596" s="31" t="s">
        <v>25</v>
      </c>
      <c r="Y2596" s="29" t="s">
        <v>41</v>
      </c>
      <c r="Z2596" s="29" t="s">
        <v>232</v>
      </c>
      <c r="AA2596" s="29" t="s">
        <v>32</v>
      </c>
      <c r="AB2596"/>
      <c r="AC2596"/>
      <c r="AD2596"/>
      <c r="AE2596"/>
      <c r="AF2596"/>
      <c r="AG2596"/>
      <c r="AH2596"/>
      <c r="AI2596"/>
    </row>
    <row r="2597" spans="1:35" ht="15" customHeight="1" x14ac:dyDescent="0.35">
      <c r="A2597" s="32" t="s">
        <v>639</v>
      </c>
      <c r="B2597" s="33" t="s">
        <v>6394</v>
      </c>
      <c r="C2597" s="34">
        <v>280</v>
      </c>
      <c r="D2597" s="33" t="s">
        <v>22</v>
      </c>
      <c r="E2597" s="33" t="s">
        <v>259</v>
      </c>
      <c r="F2597" s="33" t="s">
        <v>46</v>
      </c>
      <c r="G2597" s="33" t="s">
        <v>25</v>
      </c>
      <c r="H2597" s="33">
        <v>19</v>
      </c>
      <c r="I2597" s="35">
        <v>13</v>
      </c>
      <c r="P2597" s="29" t="s">
        <v>6395</v>
      </c>
      <c r="Q2597" s="29" t="s">
        <v>639</v>
      </c>
      <c r="R2597" s="29" t="s">
        <v>6389</v>
      </c>
      <c r="S2597" s="29" t="s">
        <v>6396</v>
      </c>
      <c r="T2597" s="29" t="s">
        <v>44</v>
      </c>
      <c r="U2597" s="30">
        <v>571</v>
      </c>
      <c r="V2597" s="31">
        <v>20</v>
      </c>
      <c r="W2597" s="31">
        <v>2</v>
      </c>
      <c r="X2597" s="31" t="s">
        <v>25</v>
      </c>
      <c r="Y2597" s="29" t="s">
        <v>41</v>
      </c>
      <c r="Z2597" s="29" t="s">
        <v>232</v>
      </c>
      <c r="AA2597" s="29" t="s">
        <v>32</v>
      </c>
      <c r="AB2597"/>
      <c r="AC2597"/>
      <c r="AD2597"/>
      <c r="AE2597"/>
      <c r="AF2597"/>
      <c r="AG2597"/>
      <c r="AH2597"/>
      <c r="AI2597"/>
    </row>
    <row r="2598" spans="1:35" ht="15" customHeight="1" x14ac:dyDescent="0.35">
      <c r="A2598" s="23" t="s">
        <v>5563</v>
      </c>
      <c r="B2598" s="24" t="s">
        <v>4761</v>
      </c>
      <c r="C2598" s="25">
        <v>460</v>
      </c>
      <c r="D2598" s="24" t="s">
        <v>44</v>
      </c>
      <c r="E2598" s="24" t="s">
        <v>186</v>
      </c>
      <c r="F2598" s="24" t="s">
        <v>86</v>
      </c>
      <c r="G2598" s="24" t="s">
        <v>29</v>
      </c>
      <c r="H2598" s="24">
        <v>17</v>
      </c>
      <c r="I2598" s="26">
        <v>7.75</v>
      </c>
      <c r="P2598" s="29" t="s">
        <v>6397</v>
      </c>
      <c r="Q2598" s="29" t="s">
        <v>639</v>
      </c>
      <c r="R2598" s="29" t="s">
        <v>6391</v>
      </c>
      <c r="S2598" s="29" t="s">
        <v>6398</v>
      </c>
      <c r="T2598" s="29" t="s">
        <v>44</v>
      </c>
      <c r="U2598" s="30">
        <v>1032</v>
      </c>
      <c r="V2598" s="31">
        <v>19</v>
      </c>
      <c r="W2598" s="31">
        <v>4</v>
      </c>
      <c r="X2598" s="31" t="s">
        <v>25</v>
      </c>
      <c r="Y2598" s="29" t="s">
        <v>41</v>
      </c>
      <c r="Z2598" s="29" t="s">
        <v>232</v>
      </c>
      <c r="AA2598" s="29" t="s">
        <v>32</v>
      </c>
      <c r="AB2598"/>
      <c r="AC2598"/>
      <c r="AD2598"/>
      <c r="AE2598"/>
      <c r="AF2598"/>
      <c r="AG2598"/>
      <c r="AH2598"/>
      <c r="AI2598"/>
    </row>
    <row r="2599" spans="1:35" ht="15" customHeight="1" x14ac:dyDescent="0.35">
      <c r="A2599" s="32" t="s">
        <v>649</v>
      </c>
      <c r="B2599" s="33" t="s">
        <v>342</v>
      </c>
      <c r="C2599" s="34">
        <v>411</v>
      </c>
      <c r="D2599" s="33" t="s">
        <v>22</v>
      </c>
      <c r="E2599" s="33" t="s">
        <v>136</v>
      </c>
      <c r="F2599" s="33" t="s">
        <v>86</v>
      </c>
      <c r="G2599" s="33" t="s">
        <v>25</v>
      </c>
      <c r="H2599" s="33">
        <v>33</v>
      </c>
      <c r="I2599" s="35">
        <v>11.75</v>
      </c>
      <c r="P2599" s="29" t="s">
        <v>6399</v>
      </c>
      <c r="Q2599" s="29" t="s">
        <v>639</v>
      </c>
      <c r="R2599" s="29" t="s">
        <v>6394</v>
      </c>
      <c r="S2599" s="29" t="s">
        <v>6400</v>
      </c>
      <c r="T2599" s="29" t="s">
        <v>22</v>
      </c>
      <c r="U2599" s="30">
        <v>1063</v>
      </c>
      <c r="V2599" s="31">
        <v>19</v>
      </c>
      <c r="W2599" s="31">
        <v>4</v>
      </c>
      <c r="X2599" s="31" t="s">
        <v>25</v>
      </c>
      <c r="Y2599" s="29" t="s">
        <v>41</v>
      </c>
      <c r="Z2599" s="29" t="s">
        <v>232</v>
      </c>
      <c r="AA2599" s="29" t="s">
        <v>32</v>
      </c>
      <c r="AB2599"/>
      <c r="AC2599"/>
      <c r="AD2599"/>
      <c r="AE2599"/>
      <c r="AF2599"/>
      <c r="AG2599"/>
      <c r="AH2599"/>
      <c r="AI2599"/>
    </row>
    <row r="2600" spans="1:35" ht="15" customHeight="1" x14ac:dyDescent="0.35">
      <c r="A2600" s="23" t="s">
        <v>649</v>
      </c>
      <c r="B2600" s="24" t="s">
        <v>4761</v>
      </c>
      <c r="C2600" s="25">
        <v>290</v>
      </c>
      <c r="D2600" s="24" t="s">
        <v>22</v>
      </c>
      <c r="E2600" s="24" t="s">
        <v>136</v>
      </c>
      <c r="F2600" s="24" t="s">
        <v>86</v>
      </c>
      <c r="G2600" s="24" t="s">
        <v>25</v>
      </c>
      <c r="H2600" s="24">
        <v>35</v>
      </c>
      <c r="I2600" s="26">
        <v>11</v>
      </c>
      <c r="P2600" s="29" t="s">
        <v>6401</v>
      </c>
      <c r="Q2600" s="29" t="s">
        <v>5563</v>
      </c>
      <c r="R2600" s="29" t="s">
        <v>4761</v>
      </c>
      <c r="S2600" s="29" t="s">
        <v>6402</v>
      </c>
      <c r="T2600" s="29" t="s">
        <v>44</v>
      </c>
      <c r="U2600" s="30">
        <v>681</v>
      </c>
      <c r="V2600" s="31">
        <v>18</v>
      </c>
      <c r="W2600" s="31">
        <v>2</v>
      </c>
      <c r="X2600" s="31" t="s">
        <v>25</v>
      </c>
      <c r="Y2600" s="29" t="s">
        <v>41</v>
      </c>
      <c r="Z2600" s="29" t="s">
        <v>232</v>
      </c>
      <c r="AA2600" s="29" t="s">
        <v>32</v>
      </c>
      <c r="AB2600"/>
      <c r="AC2600"/>
      <c r="AD2600"/>
      <c r="AE2600"/>
      <c r="AF2600"/>
      <c r="AG2600"/>
      <c r="AH2600"/>
      <c r="AI2600"/>
    </row>
    <row r="2601" spans="1:35" ht="15" customHeight="1" x14ac:dyDescent="0.35">
      <c r="A2601" s="32" t="s">
        <v>649</v>
      </c>
      <c r="B2601" s="33" t="s">
        <v>4720</v>
      </c>
      <c r="C2601" s="34">
        <v>99</v>
      </c>
      <c r="D2601" s="33" t="s">
        <v>22</v>
      </c>
      <c r="E2601" s="33" t="s">
        <v>45</v>
      </c>
      <c r="F2601" s="33" t="s">
        <v>46</v>
      </c>
      <c r="G2601" s="33" t="s">
        <v>29</v>
      </c>
      <c r="H2601" s="33">
        <v>37</v>
      </c>
      <c r="I2601" s="35">
        <v>9</v>
      </c>
      <c r="P2601" s="29" t="s">
        <v>6403</v>
      </c>
      <c r="Q2601" s="29" t="s">
        <v>649</v>
      </c>
      <c r="R2601" s="29" t="s">
        <v>342</v>
      </c>
      <c r="S2601" s="29" t="s">
        <v>6404</v>
      </c>
      <c r="T2601" s="29" t="s">
        <v>22</v>
      </c>
      <c r="U2601" s="30">
        <v>1091</v>
      </c>
      <c r="V2601" s="31">
        <v>23</v>
      </c>
      <c r="W2601" s="31">
        <v>8</v>
      </c>
      <c r="X2601" s="31" t="s">
        <v>29</v>
      </c>
      <c r="Y2601" s="29" t="s">
        <v>50</v>
      </c>
      <c r="Z2601" s="29" t="s">
        <v>232</v>
      </c>
      <c r="AA2601" s="29" t="s">
        <v>32</v>
      </c>
      <c r="AB2601"/>
      <c r="AC2601"/>
      <c r="AD2601"/>
      <c r="AE2601"/>
      <c r="AF2601"/>
      <c r="AG2601"/>
      <c r="AH2601"/>
      <c r="AI2601"/>
    </row>
    <row r="2602" spans="1:35" ht="15" customHeight="1" x14ac:dyDescent="0.35">
      <c r="A2602" s="23" t="s">
        <v>180</v>
      </c>
      <c r="B2602" s="24" t="s">
        <v>91</v>
      </c>
      <c r="C2602" s="25">
        <v>470</v>
      </c>
      <c r="D2602" s="24" t="s">
        <v>44</v>
      </c>
      <c r="E2602" s="24" t="s">
        <v>35</v>
      </c>
      <c r="F2602" s="24" t="s">
        <v>36</v>
      </c>
      <c r="G2602" s="24" t="s">
        <v>29</v>
      </c>
      <c r="H2602" s="24">
        <v>18</v>
      </c>
      <c r="I2602" s="26">
        <v>9.25</v>
      </c>
      <c r="P2602" s="29" t="s">
        <v>6405</v>
      </c>
      <c r="Q2602" s="29" t="s">
        <v>649</v>
      </c>
      <c r="R2602" s="29" t="s">
        <v>4761</v>
      </c>
      <c r="S2602" s="29" t="s">
        <v>6406</v>
      </c>
      <c r="T2602" s="29" t="s">
        <v>44</v>
      </c>
      <c r="U2602" s="30">
        <v>307</v>
      </c>
      <c r="V2602" s="31">
        <v>21</v>
      </c>
      <c r="W2602" s="31">
        <v>4</v>
      </c>
      <c r="X2602" s="31" t="s">
        <v>25</v>
      </c>
      <c r="Y2602" s="29" t="s">
        <v>50</v>
      </c>
      <c r="Z2602" s="29" t="s">
        <v>232</v>
      </c>
      <c r="AA2602" s="29" t="s">
        <v>32</v>
      </c>
      <c r="AB2602"/>
      <c r="AC2602"/>
      <c r="AD2602"/>
      <c r="AE2602"/>
      <c r="AF2602"/>
      <c r="AG2602"/>
      <c r="AH2602"/>
      <c r="AI2602"/>
    </row>
    <row r="2603" spans="1:35" ht="15" customHeight="1" x14ac:dyDescent="0.35">
      <c r="A2603" s="32" t="s">
        <v>180</v>
      </c>
      <c r="B2603" s="33" t="s">
        <v>91</v>
      </c>
      <c r="C2603" s="34">
        <v>317</v>
      </c>
      <c r="D2603" s="33" t="s">
        <v>44</v>
      </c>
      <c r="E2603" s="33" t="s">
        <v>279</v>
      </c>
      <c r="F2603" s="33" t="s">
        <v>112</v>
      </c>
      <c r="G2603" s="33" t="s">
        <v>25</v>
      </c>
      <c r="H2603" s="33">
        <v>37</v>
      </c>
      <c r="I2603" s="35">
        <v>15.75</v>
      </c>
      <c r="P2603" s="29" t="s">
        <v>6407</v>
      </c>
      <c r="Q2603" s="29" t="s">
        <v>649</v>
      </c>
      <c r="R2603" s="29" t="s">
        <v>4720</v>
      </c>
      <c r="S2603" s="29" t="s">
        <v>6408</v>
      </c>
      <c r="T2603" s="29" t="s">
        <v>22</v>
      </c>
      <c r="U2603" s="30">
        <v>866</v>
      </c>
      <c r="V2603" s="31">
        <v>24</v>
      </c>
      <c r="W2603" s="31">
        <v>10</v>
      </c>
      <c r="X2603" s="31" t="s">
        <v>25</v>
      </c>
      <c r="Y2603" s="29" t="s">
        <v>50</v>
      </c>
      <c r="Z2603" s="29" t="s">
        <v>232</v>
      </c>
      <c r="AA2603" s="29" t="s">
        <v>32</v>
      </c>
      <c r="AB2603"/>
      <c r="AC2603"/>
      <c r="AD2603"/>
      <c r="AE2603"/>
      <c r="AF2603"/>
      <c r="AG2603"/>
      <c r="AH2603"/>
      <c r="AI2603"/>
    </row>
    <row r="2604" spans="1:35" ht="15" customHeight="1" x14ac:dyDescent="0.35">
      <c r="A2604" s="23" t="s">
        <v>180</v>
      </c>
      <c r="B2604" s="24" t="s">
        <v>439</v>
      </c>
      <c r="C2604" s="25">
        <v>297</v>
      </c>
      <c r="D2604" s="24" t="s">
        <v>22</v>
      </c>
      <c r="E2604" s="24" t="s">
        <v>124</v>
      </c>
      <c r="F2604" s="24" t="s">
        <v>52</v>
      </c>
      <c r="G2604" s="24" t="s">
        <v>25</v>
      </c>
      <c r="H2604" s="24">
        <v>19</v>
      </c>
      <c r="I2604" s="26">
        <v>13.25</v>
      </c>
      <c r="P2604" s="29" t="s">
        <v>6409</v>
      </c>
      <c r="Q2604" s="29" t="s">
        <v>180</v>
      </c>
      <c r="R2604" s="29" t="s">
        <v>91</v>
      </c>
      <c r="S2604" s="29" t="s">
        <v>6410</v>
      </c>
      <c r="T2604" s="29" t="s">
        <v>44</v>
      </c>
      <c r="U2604" s="30">
        <v>755</v>
      </c>
      <c r="V2604" s="31">
        <v>21</v>
      </c>
      <c r="W2604" s="31">
        <v>8</v>
      </c>
      <c r="X2604" s="31" t="s">
        <v>25</v>
      </c>
      <c r="Y2604" s="29" t="s">
        <v>50</v>
      </c>
      <c r="Z2604" s="29" t="s">
        <v>232</v>
      </c>
      <c r="AA2604" s="29" t="s">
        <v>32</v>
      </c>
      <c r="AB2604"/>
      <c r="AC2604"/>
      <c r="AD2604"/>
      <c r="AE2604"/>
      <c r="AF2604"/>
      <c r="AG2604"/>
      <c r="AH2604"/>
      <c r="AI2604"/>
    </row>
    <row r="2605" spans="1:35" ht="15" customHeight="1" x14ac:dyDescent="0.35">
      <c r="A2605" s="32" t="s">
        <v>180</v>
      </c>
      <c r="B2605" s="33" t="s">
        <v>6411</v>
      </c>
      <c r="C2605" s="34">
        <v>454</v>
      </c>
      <c r="D2605" s="33" t="s">
        <v>22</v>
      </c>
      <c r="E2605" s="33" t="s">
        <v>186</v>
      </c>
      <c r="F2605" s="33" t="s">
        <v>86</v>
      </c>
      <c r="G2605" s="33" t="s">
        <v>29</v>
      </c>
      <c r="H2605" s="33">
        <v>19</v>
      </c>
      <c r="I2605" s="35">
        <v>8.25</v>
      </c>
      <c r="P2605" s="29" t="s">
        <v>6412</v>
      </c>
      <c r="Q2605" s="29" t="s">
        <v>180</v>
      </c>
      <c r="R2605" s="29" t="s">
        <v>91</v>
      </c>
      <c r="S2605" s="29" t="s">
        <v>6413</v>
      </c>
      <c r="T2605" s="29" t="s">
        <v>44</v>
      </c>
      <c r="U2605" s="30">
        <v>179</v>
      </c>
      <c r="V2605" s="31">
        <v>21</v>
      </c>
      <c r="W2605" s="31">
        <v>6</v>
      </c>
      <c r="X2605" s="31" t="s">
        <v>25</v>
      </c>
      <c r="Y2605" s="29" t="s">
        <v>30</v>
      </c>
      <c r="Z2605" s="29" t="s">
        <v>232</v>
      </c>
      <c r="AA2605" s="29" t="s">
        <v>32</v>
      </c>
      <c r="AB2605"/>
      <c r="AC2605"/>
      <c r="AD2605"/>
      <c r="AE2605"/>
      <c r="AF2605"/>
      <c r="AG2605"/>
      <c r="AH2605"/>
      <c r="AI2605"/>
    </row>
    <row r="2606" spans="1:35" ht="15" customHeight="1" x14ac:dyDescent="0.35">
      <c r="A2606" s="23" t="s">
        <v>4517</v>
      </c>
      <c r="B2606" s="24" t="s">
        <v>2781</v>
      </c>
      <c r="C2606" s="25">
        <v>399</v>
      </c>
      <c r="D2606" s="24" t="s">
        <v>44</v>
      </c>
      <c r="E2606" s="24" t="s">
        <v>209</v>
      </c>
      <c r="F2606" s="24" t="s">
        <v>134</v>
      </c>
      <c r="G2606" s="24" t="s">
        <v>25</v>
      </c>
      <c r="H2606" s="24">
        <v>18</v>
      </c>
      <c r="I2606" s="26">
        <v>14.5</v>
      </c>
      <c r="P2606" s="29" t="s">
        <v>6414</v>
      </c>
      <c r="Q2606" s="29" t="s">
        <v>180</v>
      </c>
      <c r="R2606" s="29" t="s">
        <v>439</v>
      </c>
      <c r="S2606" s="29" t="s">
        <v>6415</v>
      </c>
      <c r="T2606" s="29" t="s">
        <v>22</v>
      </c>
      <c r="U2606" s="30">
        <v>863</v>
      </c>
      <c r="V2606" s="31">
        <v>22</v>
      </c>
      <c r="W2606" s="31">
        <v>10</v>
      </c>
      <c r="X2606" s="31" t="s">
        <v>25</v>
      </c>
      <c r="Y2606" s="29" t="s">
        <v>41</v>
      </c>
      <c r="Z2606" s="29" t="s">
        <v>232</v>
      </c>
      <c r="AA2606" s="29" t="s">
        <v>32</v>
      </c>
      <c r="AB2606"/>
      <c r="AC2606"/>
      <c r="AD2606"/>
      <c r="AE2606"/>
      <c r="AF2606"/>
      <c r="AG2606"/>
      <c r="AH2606"/>
      <c r="AI2606"/>
    </row>
    <row r="2607" spans="1:35" ht="15" customHeight="1" x14ac:dyDescent="0.35">
      <c r="A2607" s="32" t="s">
        <v>180</v>
      </c>
      <c r="B2607" s="33" t="s">
        <v>601</v>
      </c>
      <c r="C2607" s="34">
        <v>451</v>
      </c>
      <c r="D2607" s="33" t="s">
        <v>44</v>
      </c>
      <c r="E2607" s="33" t="s">
        <v>410</v>
      </c>
      <c r="F2607" s="33" t="s">
        <v>78</v>
      </c>
      <c r="G2607" s="33" t="s">
        <v>29</v>
      </c>
      <c r="H2607" s="33">
        <v>32</v>
      </c>
      <c r="I2607" s="35">
        <v>6.75</v>
      </c>
      <c r="P2607" s="29" t="s">
        <v>6416</v>
      </c>
      <c r="Q2607" s="29" t="s">
        <v>180</v>
      </c>
      <c r="R2607" s="29" t="s">
        <v>6411</v>
      </c>
      <c r="S2607" s="29" t="s">
        <v>6417</v>
      </c>
      <c r="T2607" s="29" t="s">
        <v>22</v>
      </c>
      <c r="U2607" s="30">
        <v>1278</v>
      </c>
      <c r="V2607" s="31">
        <v>21</v>
      </c>
      <c r="W2607" s="31">
        <v>8</v>
      </c>
      <c r="X2607" s="31" t="s">
        <v>25</v>
      </c>
      <c r="Y2607" s="29" t="s">
        <v>41</v>
      </c>
      <c r="Z2607" s="29" t="s">
        <v>232</v>
      </c>
      <c r="AA2607" s="29" t="s">
        <v>32</v>
      </c>
      <c r="AB2607"/>
      <c r="AC2607"/>
      <c r="AD2607"/>
      <c r="AE2607"/>
      <c r="AF2607"/>
      <c r="AG2607"/>
      <c r="AH2607"/>
      <c r="AI2607"/>
    </row>
    <row r="2608" spans="1:35" ht="15" customHeight="1" x14ac:dyDescent="0.35">
      <c r="A2608" s="23" t="s">
        <v>180</v>
      </c>
      <c r="B2608" s="24" t="s">
        <v>4545</v>
      </c>
      <c r="C2608" s="25">
        <v>401</v>
      </c>
      <c r="D2608" s="24" t="s">
        <v>22</v>
      </c>
      <c r="E2608" s="24" t="s">
        <v>102</v>
      </c>
      <c r="F2608" s="24" t="s">
        <v>52</v>
      </c>
      <c r="G2608" s="24" t="s">
        <v>29</v>
      </c>
      <c r="H2608" s="24">
        <v>19</v>
      </c>
      <c r="I2608" s="26">
        <v>10</v>
      </c>
      <c r="P2608" s="29" t="s">
        <v>6418</v>
      </c>
      <c r="Q2608" s="29" t="s">
        <v>4517</v>
      </c>
      <c r="R2608" s="29" t="s">
        <v>2781</v>
      </c>
      <c r="S2608" s="29" t="s">
        <v>6419</v>
      </c>
      <c r="T2608" s="29" t="s">
        <v>44</v>
      </c>
      <c r="U2608" s="30">
        <v>324</v>
      </c>
      <c r="V2608" s="31">
        <v>20</v>
      </c>
      <c r="W2608" s="31">
        <v>4</v>
      </c>
      <c r="X2608" s="31" t="s">
        <v>29</v>
      </c>
      <c r="Y2608" s="29" t="s">
        <v>41</v>
      </c>
      <c r="Z2608" s="29" t="s">
        <v>232</v>
      </c>
      <c r="AA2608" s="29" t="s">
        <v>32</v>
      </c>
      <c r="AB2608"/>
      <c r="AC2608"/>
      <c r="AD2608"/>
      <c r="AE2608"/>
      <c r="AF2608"/>
      <c r="AG2608"/>
      <c r="AH2608"/>
      <c r="AI2608"/>
    </row>
    <row r="2609" spans="1:35" ht="15" customHeight="1" x14ac:dyDescent="0.35">
      <c r="A2609" s="32" t="s">
        <v>180</v>
      </c>
      <c r="B2609" s="33" t="s">
        <v>1648</v>
      </c>
      <c r="C2609" s="34">
        <v>89</v>
      </c>
      <c r="D2609" s="33" t="s">
        <v>22</v>
      </c>
      <c r="E2609" s="33" t="s">
        <v>279</v>
      </c>
      <c r="F2609" s="33" t="s">
        <v>112</v>
      </c>
      <c r="G2609" s="33" t="s">
        <v>29</v>
      </c>
      <c r="H2609" s="33">
        <v>38</v>
      </c>
      <c r="I2609" s="35">
        <v>9.75</v>
      </c>
      <c r="P2609" s="29" t="s">
        <v>6420</v>
      </c>
      <c r="Q2609" s="29" t="s">
        <v>180</v>
      </c>
      <c r="R2609" s="29" t="s">
        <v>601</v>
      </c>
      <c r="S2609" s="29" t="s">
        <v>6421</v>
      </c>
      <c r="T2609" s="29" t="s">
        <v>44</v>
      </c>
      <c r="U2609" s="30">
        <v>317</v>
      </c>
      <c r="V2609" s="31">
        <v>19</v>
      </c>
      <c r="W2609" s="31">
        <v>4</v>
      </c>
      <c r="X2609" s="31" t="s">
        <v>25</v>
      </c>
      <c r="Y2609" s="29" t="s">
        <v>50</v>
      </c>
      <c r="Z2609" s="29" t="s">
        <v>232</v>
      </c>
      <c r="AA2609" s="29" t="s">
        <v>32</v>
      </c>
      <c r="AB2609"/>
      <c r="AC2609"/>
      <c r="AD2609"/>
      <c r="AE2609"/>
      <c r="AF2609"/>
      <c r="AG2609"/>
      <c r="AH2609"/>
      <c r="AI2609"/>
    </row>
    <row r="2610" spans="1:35" ht="15" customHeight="1" x14ac:dyDescent="0.35">
      <c r="A2610" s="23" t="s">
        <v>6422</v>
      </c>
      <c r="B2610" s="24" t="s">
        <v>512</v>
      </c>
      <c r="C2610" s="25">
        <v>159</v>
      </c>
      <c r="D2610" s="24" t="s">
        <v>22</v>
      </c>
      <c r="E2610" s="24" t="s">
        <v>108</v>
      </c>
      <c r="F2610" s="24" t="s">
        <v>46</v>
      </c>
      <c r="G2610" s="24" t="s">
        <v>29</v>
      </c>
      <c r="H2610" s="24">
        <v>40</v>
      </c>
      <c r="I2610" s="26">
        <v>8.75</v>
      </c>
      <c r="P2610" s="29" t="s">
        <v>6423</v>
      </c>
      <c r="Q2610" s="29" t="s">
        <v>180</v>
      </c>
      <c r="R2610" s="29" t="s">
        <v>4545</v>
      </c>
      <c r="S2610" s="29" t="s">
        <v>6424</v>
      </c>
      <c r="T2610" s="29" t="s">
        <v>22</v>
      </c>
      <c r="U2610" s="30">
        <v>344</v>
      </c>
      <c r="V2610" s="31">
        <v>21</v>
      </c>
      <c r="W2610" s="31">
        <v>8</v>
      </c>
      <c r="X2610" s="31" t="s">
        <v>25</v>
      </c>
      <c r="Y2610" s="29" t="s">
        <v>30</v>
      </c>
      <c r="Z2610" s="29" t="s">
        <v>232</v>
      </c>
      <c r="AA2610" s="29" t="s">
        <v>32</v>
      </c>
      <c r="AB2610"/>
      <c r="AC2610"/>
      <c r="AD2610"/>
      <c r="AE2610"/>
      <c r="AF2610"/>
      <c r="AG2610"/>
      <c r="AH2610"/>
      <c r="AI2610"/>
    </row>
    <row r="2611" spans="1:35" ht="15" customHeight="1" x14ac:dyDescent="0.35">
      <c r="A2611" s="32" t="s">
        <v>6425</v>
      </c>
      <c r="B2611" s="33" t="s">
        <v>1083</v>
      </c>
      <c r="C2611" s="34">
        <v>394</v>
      </c>
      <c r="D2611" s="33" t="s">
        <v>22</v>
      </c>
      <c r="E2611" s="33" t="s">
        <v>232</v>
      </c>
      <c r="F2611" s="33" t="s">
        <v>32</v>
      </c>
      <c r="G2611" s="33" t="s">
        <v>29</v>
      </c>
      <c r="H2611" s="33">
        <v>33</v>
      </c>
      <c r="I2611" s="35">
        <v>7</v>
      </c>
      <c r="P2611" s="29" t="s">
        <v>6426</v>
      </c>
      <c r="Q2611" s="29" t="s">
        <v>180</v>
      </c>
      <c r="R2611" s="29" t="s">
        <v>1648</v>
      </c>
      <c r="S2611" s="29" t="s">
        <v>6427</v>
      </c>
      <c r="T2611" s="29" t="s">
        <v>22</v>
      </c>
      <c r="U2611" s="30">
        <v>1242</v>
      </c>
      <c r="V2611" s="31">
        <v>22</v>
      </c>
      <c r="W2611" s="31">
        <v>10</v>
      </c>
      <c r="X2611" s="31" t="s">
        <v>25</v>
      </c>
      <c r="Y2611" s="29" t="s">
        <v>50</v>
      </c>
      <c r="Z2611" s="29" t="s">
        <v>232</v>
      </c>
      <c r="AA2611" s="29" t="s">
        <v>32</v>
      </c>
      <c r="AB2611"/>
      <c r="AC2611"/>
      <c r="AD2611"/>
      <c r="AE2611"/>
      <c r="AF2611"/>
      <c r="AG2611"/>
      <c r="AH2611"/>
      <c r="AI2611"/>
    </row>
    <row r="2612" spans="1:35" ht="15" customHeight="1" x14ac:dyDescent="0.35">
      <c r="A2612" s="23" t="s">
        <v>675</v>
      </c>
      <c r="B2612" s="24" t="s">
        <v>1566</v>
      </c>
      <c r="C2612" s="25">
        <v>86</v>
      </c>
      <c r="D2612" s="24" t="s">
        <v>44</v>
      </c>
      <c r="E2612" s="24" t="s">
        <v>181</v>
      </c>
      <c r="F2612" s="24" t="s">
        <v>24</v>
      </c>
      <c r="G2612" s="24" t="s">
        <v>25</v>
      </c>
      <c r="H2612" s="24">
        <v>35</v>
      </c>
      <c r="I2612" s="26">
        <v>15.75</v>
      </c>
      <c r="P2612" s="29" t="s">
        <v>6428</v>
      </c>
      <c r="Q2612" s="29" t="s">
        <v>6422</v>
      </c>
      <c r="R2612" s="29" t="s">
        <v>512</v>
      </c>
      <c r="S2612" s="29" t="s">
        <v>6429</v>
      </c>
      <c r="T2612" s="29" t="s">
        <v>44</v>
      </c>
      <c r="U2612" s="30">
        <v>1109</v>
      </c>
      <c r="V2612" s="31">
        <v>19</v>
      </c>
      <c r="W2612" s="31">
        <v>2</v>
      </c>
      <c r="X2612" s="31" t="s">
        <v>25</v>
      </c>
      <c r="Y2612" s="29" t="s">
        <v>41</v>
      </c>
      <c r="Z2612" s="29" t="s">
        <v>232</v>
      </c>
      <c r="AA2612" s="29" t="s">
        <v>32</v>
      </c>
      <c r="AB2612"/>
      <c r="AC2612"/>
      <c r="AD2612"/>
      <c r="AE2612"/>
      <c r="AF2612"/>
      <c r="AG2612"/>
      <c r="AH2612"/>
      <c r="AI2612"/>
    </row>
    <row r="2613" spans="1:35" ht="15" customHeight="1" x14ac:dyDescent="0.35">
      <c r="A2613" s="32" t="s">
        <v>6430</v>
      </c>
      <c r="B2613" s="33" t="s">
        <v>939</v>
      </c>
      <c r="C2613" s="34">
        <v>205</v>
      </c>
      <c r="D2613" s="33" t="s">
        <v>22</v>
      </c>
      <c r="E2613" s="33" t="s">
        <v>319</v>
      </c>
      <c r="F2613" s="33" t="s">
        <v>59</v>
      </c>
      <c r="G2613" s="33" t="s">
        <v>29</v>
      </c>
      <c r="H2613" s="33">
        <v>32</v>
      </c>
      <c r="I2613" s="35">
        <v>8.75</v>
      </c>
      <c r="P2613" s="29" t="s">
        <v>6431</v>
      </c>
      <c r="Q2613" s="29" t="s">
        <v>6425</v>
      </c>
      <c r="R2613" s="29" t="s">
        <v>1083</v>
      </c>
      <c r="S2613" s="29" t="s">
        <v>4937</v>
      </c>
      <c r="T2613" s="29" t="s">
        <v>22</v>
      </c>
      <c r="U2613" s="30">
        <v>332</v>
      </c>
      <c r="V2613" s="31">
        <v>17</v>
      </c>
      <c r="W2613" s="31">
        <v>2</v>
      </c>
      <c r="X2613" s="31" t="s">
        <v>25</v>
      </c>
      <c r="Y2613" s="29" t="s">
        <v>50</v>
      </c>
      <c r="Z2613" s="29" t="s">
        <v>232</v>
      </c>
      <c r="AA2613" s="29" t="s">
        <v>32</v>
      </c>
      <c r="AB2613"/>
      <c r="AC2613"/>
      <c r="AD2613"/>
      <c r="AE2613"/>
      <c r="AF2613"/>
      <c r="AG2613"/>
      <c r="AH2613"/>
      <c r="AI2613"/>
    </row>
    <row r="2614" spans="1:35" ht="15" customHeight="1" x14ac:dyDescent="0.35">
      <c r="A2614" s="23" t="s">
        <v>688</v>
      </c>
      <c r="B2614" s="24" t="s">
        <v>194</v>
      </c>
      <c r="C2614" s="25">
        <v>208</v>
      </c>
      <c r="D2614" s="24" t="s">
        <v>44</v>
      </c>
      <c r="E2614" s="24" t="s">
        <v>71</v>
      </c>
      <c r="F2614" s="24" t="s">
        <v>72</v>
      </c>
      <c r="G2614" s="24" t="s">
        <v>29</v>
      </c>
      <c r="H2614" s="24">
        <v>17</v>
      </c>
      <c r="I2614" s="26">
        <v>4.75</v>
      </c>
      <c r="P2614" s="29" t="s">
        <v>6432</v>
      </c>
      <c r="Q2614" s="29" t="s">
        <v>675</v>
      </c>
      <c r="R2614" s="29" t="s">
        <v>1566</v>
      </c>
      <c r="S2614" s="29" t="s">
        <v>6433</v>
      </c>
      <c r="T2614" s="29" t="s">
        <v>22</v>
      </c>
      <c r="U2614" s="30">
        <v>1137</v>
      </c>
      <c r="V2614" s="31">
        <v>20</v>
      </c>
      <c r="W2614" s="31">
        <v>2</v>
      </c>
      <c r="X2614" s="31" t="s">
        <v>29</v>
      </c>
      <c r="Y2614" s="29" t="s">
        <v>50</v>
      </c>
      <c r="Z2614" s="29" t="s">
        <v>232</v>
      </c>
      <c r="AA2614" s="29" t="s">
        <v>32</v>
      </c>
      <c r="AB2614"/>
      <c r="AC2614"/>
      <c r="AD2614"/>
      <c r="AE2614"/>
      <c r="AF2614"/>
      <c r="AG2614"/>
      <c r="AH2614"/>
      <c r="AI2614"/>
    </row>
    <row r="2615" spans="1:35" ht="15" customHeight="1" x14ac:dyDescent="0.35">
      <c r="A2615" s="32" t="s">
        <v>6434</v>
      </c>
      <c r="B2615" s="33" t="s">
        <v>635</v>
      </c>
      <c r="C2615" s="34">
        <v>323</v>
      </c>
      <c r="D2615" s="33" t="s">
        <v>22</v>
      </c>
      <c r="E2615" s="33" t="s">
        <v>177</v>
      </c>
      <c r="F2615" s="33" t="s">
        <v>52</v>
      </c>
      <c r="G2615" s="33" t="s">
        <v>29</v>
      </c>
      <c r="H2615" s="33">
        <v>32</v>
      </c>
      <c r="I2615" s="35">
        <v>7.25</v>
      </c>
      <c r="P2615" s="29" t="s">
        <v>6435</v>
      </c>
      <c r="Q2615" s="29" t="s">
        <v>6430</v>
      </c>
      <c r="R2615" s="29" t="s">
        <v>939</v>
      </c>
      <c r="S2615" s="29" t="s">
        <v>6436</v>
      </c>
      <c r="T2615" s="29" t="s">
        <v>44</v>
      </c>
      <c r="U2615" s="30">
        <v>1258</v>
      </c>
      <c r="V2615" s="31">
        <v>20</v>
      </c>
      <c r="W2615" s="31">
        <v>4</v>
      </c>
      <c r="X2615" s="31" t="s">
        <v>29</v>
      </c>
      <c r="Y2615" s="29" t="s">
        <v>41</v>
      </c>
      <c r="Z2615" s="29" t="s">
        <v>232</v>
      </c>
      <c r="AA2615" s="29" t="s">
        <v>32</v>
      </c>
      <c r="AB2615"/>
      <c r="AC2615"/>
      <c r="AD2615"/>
      <c r="AE2615"/>
      <c r="AF2615"/>
      <c r="AG2615"/>
      <c r="AH2615"/>
      <c r="AI2615"/>
    </row>
    <row r="2616" spans="1:35" ht="15" customHeight="1" x14ac:dyDescent="0.35">
      <c r="A2616" s="23" t="s">
        <v>694</v>
      </c>
      <c r="B2616" s="24" t="s">
        <v>380</v>
      </c>
      <c r="C2616" s="25">
        <v>315</v>
      </c>
      <c r="D2616" s="24" t="s">
        <v>22</v>
      </c>
      <c r="E2616" s="24" t="s">
        <v>92</v>
      </c>
      <c r="F2616" s="24" t="s">
        <v>86</v>
      </c>
      <c r="G2616" s="24" t="s">
        <v>29</v>
      </c>
      <c r="H2616" s="24">
        <v>30</v>
      </c>
      <c r="I2616" s="26">
        <v>10</v>
      </c>
      <c r="P2616" s="29" t="s">
        <v>6437</v>
      </c>
      <c r="Q2616" s="29" t="s">
        <v>688</v>
      </c>
      <c r="R2616" s="29" t="s">
        <v>194</v>
      </c>
      <c r="S2616" s="29" t="s">
        <v>6438</v>
      </c>
      <c r="T2616" s="29" t="s">
        <v>44</v>
      </c>
      <c r="U2616" s="30">
        <v>1019</v>
      </c>
      <c r="V2616" s="31">
        <v>19</v>
      </c>
      <c r="W2616" s="31">
        <v>2</v>
      </c>
      <c r="X2616" s="31" t="s">
        <v>25</v>
      </c>
      <c r="Y2616" s="29" t="s">
        <v>30</v>
      </c>
      <c r="Z2616" s="29" t="s">
        <v>232</v>
      </c>
      <c r="AA2616" s="29" t="s">
        <v>32</v>
      </c>
      <c r="AB2616"/>
      <c r="AC2616"/>
      <c r="AD2616"/>
      <c r="AE2616"/>
      <c r="AF2616"/>
      <c r="AG2616"/>
      <c r="AH2616"/>
      <c r="AI2616"/>
    </row>
    <row r="2617" spans="1:35" ht="15" customHeight="1" x14ac:dyDescent="0.35">
      <c r="A2617" s="32" t="s">
        <v>2921</v>
      </c>
      <c r="B2617" s="33" t="s">
        <v>377</v>
      </c>
      <c r="C2617" s="34">
        <v>151</v>
      </c>
      <c r="D2617" s="33" t="s">
        <v>22</v>
      </c>
      <c r="E2617" s="33" t="s">
        <v>259</v>
      </c>
      <c r="F2617" s="33" t="s">
        <v>46</v>
      </c>
      <c r="G2617" s="33" t="s">
        <v>25</v>
      </c>
      <c r="H2617" s="33">
        <v>20</v>
      </c>
      <c r="I2617" s="35">
        <v>13.5</v>
      </c>
      <c r="P2617" s="29" t="s">
        <v>6439</v>
      </c>
      <c r="Q2617" s="29" t="s">
        <v>6434</v>
      </c>
      <c r="R2617" s="29" t="s">
        <v>635</v>
      </c>
      <c r="S2617" s="29" t="s">
        <v>6440</v>
      </c>
      <c r="T2617" s="29" t="s">
        <v>44</v>
      </c>
      <c r="U2617" s="30">
        <v>290</v>
      </c>
      <c r="V2617" s="31">
        <v>23</v>
      </c>
      <c r="W2617" s="31">
        <v>8</v>
      </c>
      <c r="X2617" s="31" t="s">
        <v>25</v>
      </c>
      <c r="Y2617" s="29" t="s">
        <v>30</v>
      </c>
      <c r="Z2617" s="29" t="s">
        <v>232</v>
      </c>
      <c r="AA2617" s="29" t="s">
        <v>32</v>
      </c>
      <c r="AB2617"/>
      <c r="AC2617"/>
      <c r="AD2617"/>
      <c r="AE2617"/>
      <c r="AF2617"/>
      <c r="AG2617"/>
      <c r="AH2617"/>
      <c r="AI2617"/>
    </row>
    <row r="2618" spans="1:35" ht="15" customHeight="1" x14ac:dyDescent="0.35">
      <c r="A2618" s="23" t="s">
        <v>698</v>
      </c>
      <c r="B2618" s="24" t="s">
        <v>128</v>
      </c>
      <c r="C2618" s="25">
        <v>100</v>
      </c>
      <c r="D2618" s="24" t="s">
        <v>44</v>
      </c>
      <c r="E2618" s="24" t="s">
        <v>186</v>
      </c>
      <c r="F2618" s="24" t="s">
        <v>86</v>
      </c>
      <c r="G2618" s="24" t="s">
        <v>29</v>
      </c>
      <c r="H2618" s="24">
        <v>18</v>
      </c>
      <c r="I2618" s="26">
        <v>7</v>
      </c>
      <c r="P2618" s="29" t="s">
        <v>6441</v>
      </c>
      <c r="Q2618" s="29" t="s">
        <v>694</v>
      </c>
      <c r="R2618" s="29" t="s">
        <v>380</v>
      </c>
      <c r="S2618" s="29" t="s">
        <v>6442</v>
      </c>
      <c r="T2618" s="29" t="s">
        <v>44</v>
      </c>
      <c r="U2618" s="30">
        <v>843</v>
      </c>
      <c r="V2618" s="31">
        <v>20</v>
      </c>
      <c r="W2618" s="31">
        <v>4</v>
      </c>
      <c r="X2618" s="31" t="s">
        <v>25</v>
      </c>
      <c r="Y2618" s="29" t="s">
        <v>30</v>
      </c>
      <c r="Z2618" s="29" t="s">
        <v>232</v>
      </c>
      <c r="AA2618" s="29" t="s">
        <v>32</v>
      </c>
      <c r="AB2618"/>
      <c r="AC2618"/>
      <c r="AD2618"/>
      <c r="AE2618"/>
      <c r="AF2618"/>
      <c r="AG2618"/>
      <c r="AH2618"/>
      <c r="AI2618"/>
    </row>
    <row r="2619" spans="1:35" ht="15" customHeight="1" x14ac:dyDescent="0.35">
      <c r="A2619" s="32" t="s">
        <v>754</v>
      </c>
      <c r="B2619" s="33" t="s">
        <v>911</v>
      </c>
      <c r="C2619" s="34">
        <v>142</v>
      </c>
      <c r="D2619" s="33" t="s">
        <v>22</v>
      </c>
      <c r="E2619" s="33" t="s">
        <v>136</v>
      </c>
      <c r="F2619" s="33" t="s">
        <v>86</v>
      </c>
      <c r="G2619" s="33" t="s">
        <v>29</v>
      </c>
      <c r="H2619" s="33">
        <v>37</v>
      </c>
      <c r="I2619" s="35">
        <v>7.25</v>
      </c>
      <c r="P2619" s="29" t="s">
        <v>6443</v>
      </c>
      <c r="Q2619" s="29" t="s">
        <v>2921</v>
      </c>
      <c r="R2619" s="29" t="s">
        <v>377</v>
      </c>
      <c r="S2619" s="29" t="s">
        <v>6444</v>
      </c>
      <c r="T2619" s="29" t="s">
        <v>22</v>
      </c>
      <c r="U2619" s="30">
        <v>1048</v>
      </c>
      <c r="V2619" s="31">
        <v>19</v>
      </c>
      <c r="W2619" s="31">
        <v>4</v>
      </c>
      <c r="X2619" s="31" t="s">
        <v>25</v>
      </c>
      <c r="Y2619" s="29" t="s">
        <v>50</v>
      </c>
      <c r="Z2619" s="29" t="s">
        <v>232</v>
      </c>
      <c r="AA2619" s="29" t="s">
        <v>32</v>
      </c>
      <c r="AB2619"/>
      <c r="AC2619"/>
      <c r="AD2619"/>
      <c r="AE2619"/>
      <c r="AF2619"/>
      <c r="AG2619"/>
      <c r="AH2619"/>
      <c r="AI2619"/>
    </row>
    <row r="2620" spans="1:35" ht="15" customHeight="1" x14ac:dyDescent="0.35">
      <c r="A2620" s="23" t="s">
        <v>1434</v>
      </c>
      <c r="B2620" s="24" t="s">
        <v>1434</v>
      </c>
      <c r="C2620" s="25">
        <v>61</v>
      </c>
      <c r="D2620" s="24" t="s">
        <v>22</v>
      </c>
      <c r="E2620" s="24" t="s">
        <v>136</v>
      </c>
      <c r="F2620" s="24" t="s">
        <v>86</v>
      </c>
      <c r="G2620" s="24" t="s">
        <v>29</v>
      </c>
      <c r="H2620" s="24">
        <v>34</v>
      </c>
      <c r="I2620" s="26">
        <v>5.5</v>
      </c>
      <c r="P2620" s="29" t="s">
        <v>6445</v>
      </c>
      <c r="Q2620" s="29" t="s">
        <v>698</v>
      </c>
      <c r="R2620" s="29" t="s">
        <v>128</v>
      </c>
      <c r="S2620" s="29" t="s">
        <v>6446</v>
      </c>
      <c r="T2620" s="29" t="s">
        <v>44</v>
      </c>
      <c r="U2620" s="30">
        <v>767</v>
      </c>
      <c r="V2620" s="31">
        <v>20</v>
      </c>
      <c r="W2620" s="31">
        <v>2</v>
      </c>
      <c r="X2620" s="31" t="s">
        <v>29</v>
      </c>
      <c r="Y2620" s="29" t="s">
        <v>50</v>
      </c>
      <c r="Z2620" s="29" t="s">
        <v>232</v>
      </c>
      <c r="AA2620" s="29" t="s">
        <v>32</v>
      </c>
      <c r="AB2620"/>
      <c r="AC2620"/>
      <c r="AD2620"/>
      <c r="AE2620"/>
      <c r="AF2620"/>
      <c r="AG2620"/>
      <c r="AH2620"/>
      <c r="AI2620"/>
    </row>
    <row r="2621" spans="1:35" ht="15" customHeight="1" x14ac:dyDescent="0.35">
      <c r="A2621" s="32" t="s">
        <v>1434</v>
      </c>
      <c r="B2621" s="33" t="s">
        <v>373</v>
      </c>
      <c r="C2621" s="34">
        <v>321</v>
      </c>
      <c r="D2621" s="33" t="s">
        <v>22</v>
      </c>
      <c r="E2621" s="33" t="s">
        <v>410</v>
      </c>
      <c r="F2621" s="33" t="s">
        <v>78</v>
      </c>
      <c r="G2621" s="33" t="s">
        <v>29</v>
      </c>
      <c r="H2621" s="33">
        <v>37</v>
      </c>
      <c r="I2621" s="35">
        <v>9.75</v>
      </c>
      <c r="P2621" s="29" t="s">
        <v>6447</v>
      </c>
      <c r="Q2621" s="29" t="s">
        <v>754</v>
      </c>
      <c r="R2621" s="29" t="s">
        <v>911</v>
      </c>
      <c r="S2621" s="29" t="s">
        <v>6448</v>
      </c>
      <c r="T2621" s="29" t="s">
        <v>22</v>
      </c>
      <c r="U2621" s="30">
        <v>1046</v>
      </c>
      <c r="V2621" s="31">
        <v>23</v>
      </c>
      <c r="W2621" s="31">
        <v>10</v>
      </c>
      <c r="X2621" s="31" t="s">
        <v>29</v>
      </c>
      <c r="Y2621" s="29" t="s">
        <v>50</v>
      </c>
      <c r="Z2621" s="29" t="s">
        <v>232</v>
      </c>
      <c r="AA2621" s="29" t="s">
        <v>32</v>
      </c>
      <c r="AB2621"/>
      <c r="AC2621"/>
      <c r="AD2621"/>
      <c r="AE2621"/>
      <c r="AF2621"/>
      <c r="AG2621"/>
      <c r="AH2621"/>
      <c r="AI2621"/>
    </row>
    <row r="2622" spans="1:35" ht="15" customHeight="1" x14ac:dyDescent="0.35">
      <c r="A2622" s="23" t="s">
        <v>705</v>
      </c>
      <c r="B2622" s="24" t="s">
        <v>911</v>
      </c>
      <c r="C2622" s="25">
        <v>240</v>
      </c>
      <c r="D2622" s="24" t="s">
        <v>44</v>
      </c>
      <c r="E2622" s="24" t="s">
        <v>156</v>
      </c>
      <c r="F2622" s="24" t="s">
        <v>52</v>
      </c>
      <c r="G2622" s="24" t="s">
        <v>29</v>
      </c>
      <c r="H2622" s="24">
        <v>17</v>
      </c>
      <c r="I2622" s="26">
        <v>6.25</v>
      </c>
      <c r="P2622" s="29" t="s">
        <v>6449</v>
      </c>
      <c r="Q2622" s="29" t="s">
        <v>1434</v>
      </c>
      <c r="R2622" s="29" t="s">
        <v>1434</v>
      </c>
      <c r="S2622" s="29" t="s">
        <v>6450</v>
      </c>
      <c r="T2622" s="29" t="s">
        <v>22</v>
      </c>
      <c r="U2622" s="30">
        <v>375</v>
      </c>
      <c r="V2622" s="31">
        <v>19</v>
      </c>
      <c r="W2622" s="31">
        <v>2</v>
      </c>
      <c r="X2622" s="31" t="s">
        <v>25</v>
      </c>
      <c r="Y2622" s="29" t="s">
        <v>50</v>
      </c>
      <c r="Z2622" s="29" t="s">
        <v>232</v>
      </c>
      <c r="AA2622" s="29" t="s">
        <v>32</v>
      </c>
      <c r="AB2622"/>
      <c r="AC2622"/>
      <c r="AD2622"/>
      <c r="AE2622"/>
      <c r="AF2622"/>
      <c r="AG2622"/>
      <c r="AH2622"/>
      <c r="AI2622"/>
    </row>
    <row r="2623" spans="1:35" ht="15" customHeight="1" x14ac:dyDescent="0.35">
      <c r="A2623" s="32" t="s">
        <v>705</v>
      </c>
      <c r="B2623" s="33" t="s">
        <v>6451</v>
      </c>
      <c r="C2623" s="34">
        <v>209</v>
      </c>
      <c r="D2623" s="33" t="s">
        <v>22</v>
      </c>
      <c r="E2623" s="33" t="s">
        <v>279</v>
      </c>
      <c r="F2623" s="33" t="s">
        <v>112</v>
      </c>
      <c r="G2623" s="33" t="s">
        <v>29</v>
      </c>
      <c r="H2623" s="33">
        <v>34</v>
      </c>
      <c r="I2623" s="35">
        <v>8.5</v>
      </c>
      <c r="P2623" s="29" t="s">
        <v>6452</v>
      </c>
      <c r="Q2623" s="29" t="s">
        <v>1434</v>
      </c>
      <c r="R2623" s="29" t="s">
        <v>373</v>
      </c>
      <c r="S2623" s="29" t="s">
        <v>6453</v>
      </c>
      <c r="T2623" s="29" t="s">
        <v>22</v>
      </c>
      <c r="U2623" s="30">
        <v>273</v>
      </c>
      <c r="V2623" s="31">
        <v>21</v>
      </c>
      <c r="W2623" s="31">
        <v>10</v>
      </c>
      <c r="X2623" s="31" t="s">
        <v>25</v>
      </c>
      <c r="Y2623" s="29" t="s">
        <v>50</v>
      </c>
      <c r="Z2623" s="29" t="s">
        <v>232</v>
      </c>
      <c r="AA2623" s="29" t="s">
        <v>32</v>
      </c>
      <c r="AB2623"/>
      <c r="AC2623"/>
      <c r="AD2623"/>
      <c r="AE2623"/>
      <c r="AF2623"/>
      <c r="AG2623"/>
      <c r="AH2623"/>
      <c r="AI2623"/>
    </row>
    <row r="2624" spans="1:35" ht="15" customHeight="1" x14ac:dyDescent="0.35">
      <c r="A2624" s="23" t="s">
        <v>204</v>
      </c>
      <c r="B2624" s="24" t="s">
        <v>189</v>
      </c>
      <c r="C2624" s="25">
        <v>246</v>
      </c>
      <c r="D2624" s="24" t="s">
        <v>22</v>
      </c>
      <c r="E2624" s="24" t="s">
        <v>35</v>
      </c>
      <c r="F2624" s="24" t="s">
        <v>36</v>
      </c>
      <c r="G2624" s="24" t="s">
        <v>25</v>
      </c>
      <c r="H2624" s="24">
        <v>20</v>
      </c>
      <c r="I2624" s="26">
        <v>11.5</v>
      </c>
      <c r="P2624" s="29" t="s">
        <v>6454</v>
      </c>
      <c r="Q2624" s="29" t="s">
        <v>705</v>
      </c>
      <c r="R2624" s="29" t="s">
        <v>911</v>
      </c>
      <c r="S2624" s="29" t="s">
        <v>6455</v>
      </c>
      <c r="T2624" s="29" t="s">
        <v>22</v>
      </c>
      <c r="U2624" s="30">
        <v>273</v>
      </c>
      <c r="V2624" s="31">
        <v>19</v>
      </c>
      <c r="W2624" s="31">
        <v>2</v>
      </c>
      <c r="X2624" s="31" t="s">
        <v>29</v>
      </c>
      <c r="Y2624" s="29" t="s">
        <v>50</v>
      </c>
      <c r="Z2624" s="29" t="s">
        <v>232</v>
      </c>
      <c r="AA2624" s="29" t="s">
        <v>32</v>
      </c>
      <c r="AB2624"/>
      <c r="AC2624"/>
      <c r="AD2624"/>
      <c r="AE2624"/>
      <c r="AF2624"/>
      <c r="AG2624"/>
      <c r="AH2624"/>
      <c r="AI2624"/>
    </row>
    <row r="2625" spans="1:35" ht="15" customHeight="1" x14ac:dyDescent="0.35">
      <c r="A2625" s="32" t="s">
        <v>204</v>
      </c>
      <c r="B2625" s="33" t="s">
        <v>622</v>
      </c>
      <c r="C2625" s="34">
        <v>405</v>
      </c>
      <c r="D2625" s="33" t="s">
        <v>44</v>
      </c>
      <c r="E2625" s="33" t="s">
        <v>555</v>
      </c>
      <c r="F2625" s="33" t="s">
        <v>86</v>
      </c>
      <c r="G2625" s="33" t="s">
        <v>25</v>
      </c>
      <c r="H2625" s="33">
        <v>18</v>
      </c>
      <c r="I2625" s="35">
        <v>12.25</v>
      </c>
      <c r="P2625" s="29" t="s">
        <v>6456</v>
      </c>
      <c r="Q2625" s="29" t="s">
        <v>705</v>
      </c>
      <c r="R2625" s="29" t="s">
        <v>6451</v>
      </c>
      <c r="S2625" s="29" t="s">
        <v>6457</v>
      </c>
      <c r="T2625" s="29" t="s">
        <v>44</v>
      </c>
      <c r="U2625" s="30">
        <v>655</v>
      </c>
      <c r="V2625" s="31">
        <v>25</v>
      </c>
      <c r="W2625" s="31">
        <v>8</v>
      </c>
      <c r="X2625" s="31" t="s">
        <v>25</v>
      </c>
      <c r="Y2625" s="29" t="s">
        <v>50</v>
      </c>
      <c r="Z2625" s="29" t="s">
        <v>232</v>
      </c>
      <c r="AA2625" s="29" t="s">
        <v>32</v>
      </c>
      <c r="AB2625"/>
      <c r="AC2625"/>
      <c r="AD2625"/>
      <c r="AE2625"/>
      <c r="AF2625"/>
      <c r="AG2625"/>
      <c r="AH2625"/>
      <c r="AI2625"/>
    </row>
    <row r="2626" spans="1:35" ht="15" customHeight="1" x14ac:dyDescent="0.35">
      <c r="A2626" s="23" t="s">
        <v>716</v>
      </c>
      <c r="B2626" s="24" t="s">
        <v>159</v>
      </c>
      <c r="C2626" s="25">
        <v>230</v>
      </c>
      <c r="D2626" s="24" t="s">
        <v>22</v>
      </c>
      <c r="E2626" s="24" t="s">
        <v>405</v>
      </c>
      <c r="F2626" s="24" t="s">
        <v>59</v>
      </c>
      <c r="G2626" s="24" t="s">
        <v>29</v>
      </c>
      <c r="H2626" s="24">
        <v>19</v>
      </c>
      <c r="I2626" s="26">
        <v>8.25</v>
      </c>
      <c r="P2626" s="29" t="s">
        <v>6458</v>
      </c>
      <c r="Q2626" s="29" t="s">
        <v>204</v>
      </c>
      <c r="R2626" s="29" t="s">
        <v>189</v>
      </c>
      <c r="S2626" s="29" t="s">
        <v>4209</v>
      </c>
      <c r="T2626" s="29" t="s">
        <v>44</v>
      </c>
      <c r="U2626" s="30">
        <v>1173</v>
      </c>
      <c r="V2626" s="31">
        <v>19</v>
      </c>
      <c r="W2626" s="31">
        <v>4</v>
      </c>
      <c r="X2626" s="31" t="s">
        <v>29</v>
      </c>
      <c r="Y2626" s="29" t="s">
        <v>30</v>
      </c>
      <c r="Z2626" s="29" t="s">
        <v>232</v>
      </c>
      <c r="AA2626" s="29" t="s">
        <v>32</v>
      </c>
      <c r="AB2626"/>
      <c r="AC2626"/>
      <c r="AD2626"/>
      <c r="AE2626"/>
      <c r="AF2626"/>
      <c r="AG2626"/>
      <c r="AH2626"/>
      <c r="AI2626"/>
    </row>
    <row r="2627" spans="1:35" ht="15" customHeight="1" x14ac:dyDescent="0.35">
      <c r="A2627" s="32" t="s">
        <v>258</v>
      </c>
      <c r="B2627" s="33" t="s">
        <v>248</v>
      </c>
      <c r="C2627" s="34">
        <v>134</v>
      </c>
      <c r="D2627" s="33" t="s">
        <v>22</v>
      </c>
      <c r="E2627" s="33" t="s">
        <v>23</v>
      </c>
      <c r="F2627" s="33" t="s">
        <v>24</v>
      </c>
      <c r="G2627" s="33" t="s">
        <v>25</v>
      </c>
      <c r="H2627" s="33">
        <v>20</v>
      </c>
      <c r="I2627" s="35">
        <v>12.5</v>
      </c>
      <c r="P2627" s="29" t="s">
        <v>6459</v>
      </c>
      <c r="Q2627" s="29" t="s">
        <v>204</v>
      </c>
      <c r="R2627" s="29" t="s">
        <v>622</v>
      </c>
      <c r="S2627" s="29" t="s">
        <v>6460</v>
      </c>
      <c r="T2627" s="29" t="s">
        <v>44</v>
      </c>
      <c r="U2627" s="30">
        <v>860</v>
      </c>
      <c r="V2627" s="31">
        <v>28</v>
      </c>
      <c r="W2627" s="31">
        <v>4</v>
      </c>
      <c r="X2627" s="31" t="s">
        <v>25</v>
      </c>
      <c r="Y2627" s="29" t="s">
        <v>50</v>
      </c>
      <c r="Z2627" s="29" t="s">
        <v>232</v>
      </c>
      <c r="AA2627" s="29" t="s">
        <v>32</v>
      </c>
      <c r="AB2627"/>
      <c r="AC2627"/>
      <c r="AD2627"/>
      <c r="AE2627"/>
      <c r="AF2627"/>
      <c r="AG2627"/>
      <c r="AH2627"/>
      <c r="AI2627"/>
    </row>
    <row r="2628" spans="1:35" ht="15" customHeight="1" x14ac:dyDescent="0.35">
      <c r="A2628" s="23" t="s">
        <v>258</v>
      </c>
      <c r="B2628" s="24" t="s">
        <v>342</v>
      </c>
      <c r="C2628" s="25">
        <v>167</v>
      </c>
      <c r="D2628" s="24" t="s">
        <v>22</v>
      </c>
      <c r="E2628" s="24" t="s">
        <v>279</v>
      </c>
      <c r="F2628" s="24" t="s">
        <v>112</v>
      </c>
      <c r="G2628" s="24" t="s">
        <v>25</v>
      </c>
      <c r="H2628" s="24">
        <v>38</v>
      </c>
      <c r="I2628" s="26">
        <v>15.25</v>
      </c>
      <c r="P2628" s="29" t="s">
        <v>6461</v>
      </c>
      <c r="Q2628" s="29" t="s">
        <v>716</v>
      </c>
      <c r="R2628" s="29" t="s">
        <v>159</v>
      </c>
      <c r="S2628" s="29" t="s">
        <v>6462</v>
      </c>
      <c r="T2628" s="29" t="s">
        <v>22</v>
      </c>
      <c r="U2628" s="30">
        <v>1275</v>
      </c>
      <c r="V2628" s="31">
        <v>19</v>
      </c>
      <c r="W2628" s="31">
        <v>2</v>
      </c>
      <c r="X2628" s="31" t="s">
        <v>25</v>
      </c>
      <c r="Y2628" s="29" t="s">
        <v>41</v>
      </c>
      <c r="Z2628" s="29" t="s">
        <v>232</v>
      </c>
      <c r="AA2628" s="29" t="s">
        <v>32</v>
      </c>
      <c r="AB2628"/>
      <c r="AC2628"/>
      <c r="AD2628"/>
      <c r="AE2628"/>
      <c r="AF2628"/>
      <c r="AG2628"/>
      <c r="AH2628"/>
      <c r="AI2628"/>
    </row>
    <row r="2629" spans="1:35" ht="15" customHeight="1" x14ac:dyDescent="0.35">
      <c r="A2629" s="32" t="s">
        <v>258</v>
      </c>
      <c r="B2629" s="33" t="s">
        <v>431</v>
      </c>
      <c r="C2629" s="34">
        <v>360</v>
      </c>
      <c r="D2629" s="33" t="s">
        <v>44</v>
      </c>
      <c r="E2629" s="33" t="s">
        <v>97</v>
      </c>
      <c r="F2629" s="33" t="s">
        <v>46</v>
      </c>
      <c r="G2629" s="33" t="s">
        <v>29</v>
      </c>
      <c r="H2629" s="33">
        <v>20</v>
      </c>
      <c r="I2629" s="35">
        <v>6.75</v>
      </c>
      <c r="P2629" s="29" t="s">
        <v>6463</v>
      </c>
      <c r="Q2629" s="29" t="s">
        <v>258</v>
      </c>
      <c r="R2629" s="29" t="s">
        <v>248</v>
      </c>
      <c r="S2629" s="29" t="s">
        <v>6464</v>
      </c>
      <c r="T2629" s="29" t="s">
        <v>44</v>
      </c>
      <c r="U2629" s="30">
        <v>291</v>
      </c>
      <c r="V2629" s="31">
        <v>32</v>
      </c>
      <c r="W2629" s="31">
        <v>8</v>
      </c>
      <c r="X2629" s="31" t="s">
        <v>29</v>
      </c>
      <c r="Y2629" s="29" t="s">
        <v>30</v>
      </c>
      <c r="Z2629" s="29" t="s">
        <v>232</v>
      </c>
      <c r="AA2629" s="29" t="s">
        <v>32</v>
      </c>
      <c r="AB2629"/>
      <c r="AC2629"/>
      <c r="AD2629"/>
      <c r="AE2629"/>
      <c r="AF2629"/>
      <c r="AG2629"/>
      <c r="AH2629"/>
      <c r="AI2629"/>
    </row>
    <row r="2630" spans="1:35" ht="15" customHeight="1" x14ac:dyDescent="0.35">
      <c r="A2630" s="23" t="s">
        <v>258</v>
      </c>
      <c r="B2630" s="24" t="s">
        <v>160</v>
      </c>
      <c r="C2630" s="25">
        <v>467</v>
      </c>
      <c r="D2630" s="24" t="s">
        <v>44</v>
      </c>
      <c r="E2630" s="24" t="s">
        <v>35</v>
      </c>
      <c r="F2630" s="24" t="s">
        <v>36</v>
      </c>
      <c r="G2630" s="24" t="s">
        <v>25</v>
      </c>
      <c r="H2630" s="24">
        <v>20</v>
      </c>
      <c r="I2630" s="26">
        <v>14.75</v>
      </c>
      <c r="P2630" s="29" t="s">
        <v>6465</v>
      </c>
      <c r="Q2630" s="29" t="s">
        <v>258</v>
      </c>
      <c r="R2630" s="29" t="s">
        <v>342</v>
      </c>
      <c r="S2630" s="29" t="s">
        <v>6466</v>
      </c>
      <c r="T2630" s="29" t="s">
        <v>22</v>
      </c>
      <c r="U2630" s="30">
        <v>655</v>
      </c>
      <c r="V2630" s="31">
        <v>22</v>
      </c>
      <c r="W2630" s="31">
        <v>8</v>
      </c>
      <c r="X2630" s="31" t="s">
        <v>25</v>
      </c>
      <c r="Y2630" s="29" t="s">
        <v>50</v>
      </c>
      <c r="Z2630" s="29" t="s">
        <v>232</v>
      </c>
      <c r="AA2630" s="29" t="s">
        <v>32</v>
      </c>
      <c r="AB2630"/>
      <c r="AC2630"/>
      <c r="AD2630"/>
      <c r="AE2630"/>
      <c r="AF2630"/>
      <c r="AG2630"/>
      <c r="AH2630"/>
      <c r="AI2630"/>
    </row>
    <row r="2631" spans="1:35" ht="15" customHeight="1" x14ac:dyDescent="0.35">
      <c r="A2631" s="32" t="s">
        <v>258</v>
      </c>
      <c r="B2631" s="33" t="s">
        <v>2206</v>
      </c>
      <c r="C2631" s="34">
        <v>214</v>
      </c>
      <c r="D2631" s="33" t="s">
        <v>44</v>
      </c>
      <c r="E2631" s="33" t="s">
        <v>124</v>
      </c>
      <c r="F2631" s="33" t="s">
        <v>52</v>
      </c>
      <c r="G2631" s="33" t="s">
        <v>25</v>
      </c>
      <c r="H2631" s="33">
        <v>20</v>
      </c>
      <c r="I2631" s="35">
        <v>12.75</v>
      </c>
      <c r="P2631" s="29" t="s">
        <v>6467</v>
      </c>
      <c r="Q2631" s="29" t="s">
        <v>258</v>
      </c>
      <c r="R2631" s="29" t="s">
        <v>431</v>
      </c>
      <c r="S2631" s="29" t="s">
        <v>6468</v>
      </c>
      <c r="T2631" s="29" t="s">
        <v>44</v>
      </c>
      <c r="U2631" s="30">
        <v>652</v>
      </c>
      <c r="V2631" s="31">
        <v>22</v>
      </c>
      <c r="W2631" s="31">
        <v>10</v>
      </c>
      <c r="X2631" s="31" t="s">
        <v>29</v>
      </c>
      <c r="Y2631" s="29" t="s">
        <v>50</v>
      </c>
      <c r="Z2631" s="29" t="s">
        <v>232</v>
      </c>
      <c r="AA2631" s="29" t="s">
        <v>32</v>
      </c>
      <c r="AB2631"/>
      <c r="AC2631"/>
      <c r="AD2631"/>
      <c r="AE2631"/>
      <c r="AF2631"/>
      <c r="AG2631"/>
      <c r="AH2631"/>
      <c r="AI2631"/>
    </row>
    <row r="2632" spans="1:35" ht="15" customHeight="1" x14ac:dyDescent="0.35">
      <c r="A2632" s="23" t="s">
        <v>735</v>
      </c>
      <c r="B2632" s="24" t="s">
        <v>342</v>
      </c>
      <c r="C2632" s="25">
        <v>316</v>
      </c>
      <c r="D2632" s="24" t="s">
        <v>22</v>
      </c>
      <c r="E2632" s="24" t="s">
        <v>237</v>
      </c>
      <c r="F2632" s="24" t="s">
        <v>46</v>
      </c>
      <c r="G2632" s="24" t="s">
        <v>29</v>
      </c>
      <c r="H2632" s="24">
        <v>18</v>
      </c>
      <c r="I2632" s="26">
        <v>5.5</v>
      </c>
      <c r="P2632" s="29" t="s">
        <v>6469</v>
      </c>
      <c r="Q2632" s="29" t="s">
        <v>258</v>
      </c>
      <c r="R2632" s="29" t="s">
        <v>160</v>
      </c>
      <c r="S2632" s="29" t="s">
        <v>317</v>
      </c>
      <c r="T2632" s="29" t="s">
        <v>44</v>
      </c>
      <c r="U2632" s="30">
        <v>942</v>
      </c>
      <c r="V2632" s="31">
        <v>19</v>
      </c>
      <c r="W2632" s="31">
        <v>2</v>
      </c>
      <c r="X2632" s="31" t="s">
        <v>25</v>
      </c>
      <c r="Y2632" s="29" t="s">
        <v>41</v>
      </c>
      <c r="Z2632" s="29" t="s">
        <v>232</v>
      </c>
      <c r="AA2632" s="29" t="s">
        <v>32</v>
      </c>
      <c r="AB2632"/>
      <c r="AC2632"/>
      <c r="AD2632"/>
      <c r="AE2632"/>
      <c r="AF2632"/>
      <c r="AG2632"/>
      <c r="AH2632"/>
      <c r="AI2632"/>
    </row>
    <row r="2633" spans="1:35" ht="15" customHeight="1" x14ac:dyDescent="0.35">
      <c r="A2633" s="32" t="s">
        <v>91</v>
      </c>
      <c r="B2633" s="33" t="s">
        <v>323</v>
      </c>
      <c r="C2633" s="34">
        <v>335</v>
      </c>
      <c r="D2633" s="33" t="s">
        <v>22</v>
      </c>
      <c r="E2633" s="33" t="s">
        <v>311</v>
      </c>
      <c r="F2633" s="33" t="s">
        <v>36</v>
      </c>
      <c r="G2633" s="33" t="s">
        <v>25</v>
      </c>
      <c r="H2633" s="33">
        <v>37</v>
      </c>
      <c r="I2633" s="35">
        <v>11.25</v>
      </c>
      <c r="P2633" s="29" t="s">
        <v>6470</v>
      </c>
      <c r="Q2633" s="29" t="s">
        <v>258</v>
      </c>
      <c r="R2633" s="29" t="s">
        <v>2206</v>
      </c>
      <c r="S2633" s="29" t="s">
        <v>1337</v>
      </c>
      <c r="T2633" s="29" t="s">
        <v>22</v>
      </c>
      <c r="U2633" s="30">
        <v>1069</v>
      </c>
      <c r="V2633" s="31">
        <v>19</v>
      </c>
      <c r="W2633" s="31">
        <v>4</v>
      </c>
      <c r="X2633" s="31" t="s">
        <v>25</v>
      </c>
      <c r="Y2633" s="29" t="s">
        <v>30</v>
      </c>
      <c r="Z2633" s="29" t="s">
        <v>232</v>
      </c>
      <c r="AA2633" s="29" t="s">
        <v>32</v>
      </c>
      <c r="AB2633"/>
      <c r="AC2633"/>
      <c r="AD2633"/>
      <c r="AE2633"/>
      <c r="AF2633"/>
      <c r="AG2633"/>
      <c r="AH2633"/>
      <c r="AI2633"/>
    </row>
    <row r="2634" spans="1:35" ht="15" customHeight="1" x14ac:dyDescent="0.35">
      <c r="A2634" s="23" t="s">
        <v>91</v>
      </c>
      <c r="B2634" s="24" t="s">
        <v>607</v>
      </c>
      <c r="C2634" s="25">
        <v>296</v>
      </c>
      <c r="D2634" s="24" t="s">
        <v>44</v>
      </c>
      <c r="E2634" s="24" t="s">
        <v>186</v>
      </c>
      <c r="F2634" s="24" t="s">
        <v>86</v>
      </c>
      <c r="G2634" s="24" t="s">
        <v>25</v>
      </c>
      <c r="H2634" s="24">
        <v>19</v>
      </c>
      <c r="I2634" s="26">
        <v>13.5</v>
      </c>
      <c r="P2634" s="29" t="s">
        <v>6471</v>
      </c>
      <c r="Q2634" s="29" t="s">
        <v>735</v>
      </c>
      <c r="R2634" s="29" t="s">
        <v>342</v>
      </c>
      <c r="S2634" s="29" t="s">
        <v>6472</v>
      </c>
      <c r="T2634" s="29" t="s">
        <v>22</v>
      </c>
      <c r="U2634" s="30">
        <v>651</v>
      </c>
      <c r="V2634" s="31">
        <v>18</v>
      </c>
      <c r="W2634" s="31">
        <v>4</v>
      </c>
      <c r="X2634" s="31" t="s">
        <v>25</v>
      </c>
      <c r="Y2634" s="29" t="s">
        <v>50</v>
      </c>
      <c r="Z2634" s="29" t="s">
        <v>232</v>
      </c>
      <c r="AA2634" s="29" t="s">
        <v>32</v>
      </c>
      <c r="AB2634"/>
      <c r="AC2634"/>
      <c r="AD2634"/>
      <c r="AE2634"/>
      <c r="AF2634"/>
      <c r="AG2634"/>
      <c r="AH2634"/>
      <c r="AI2634"/>
    </row>
    <row r="2635" spans="1:35" ht="15" customHeight="1" x14ac:dyDescent="0.35">
      <c r="A2635" s="32" t="s">
        <v>91</v>
      </c>
      <c r="B2635" s="33" t="s">
        <v>6473</v>
      </c>
      <c r="C2635" s="34">
        <v>460</v>
      </c>
      <c r="D2635" s="33" t="s">
        <v>44</v>
      </c>
      <c r="E2635" s="33" t="s">
        <v>156</v>
      </c>
      <c r="F2635" s="33" t="s">
        <v>52</v>
      </c>
      <c r="G2635" s="33" t="s">
        <v>29</v>
      </c>
      <c r="H2635" s="33">
        <v>20</v>
      </c>
      <c r="I2635" s="35">
        <v>8.75</v>
      </c>
      <c r="P2635" s="29" t="s">
        <v>6474</v>
      </c>
      <c r="Q2635" s="29" t="s">
        <v>91</v>
      </c>
      <c r="R2635" s="29" t="s">
        <v>323</v>
      </c>
      <c r="S2635" s="29" t="s">
        <v>6475</v>
      </c>
      <c r="T2635" s="29" t="s">
        <v>44</v>
      </c>
      <c r="U2635" s="30">
        <v>737</v>
      </c>
      <c r="V2635" s="31">
        <v>24</v>
      </c>
      <c r="W2635" s="31">
        <v>10</v>
      </c>
      <c r="X2635" s="31" t="s">
        <v>25</v>
      </c>
      <c r="Y2635" s="29" t="s">
        <v>41</v>
      </c>
      <c r="Z2635" s="29" t="s">
        <v>232</v>
      </c>
      <c r="AA2635" s="29" t="s">
        <v>32</v>
      </c>
      <c r="AB2635"/>
      <c r="AC2635"/>
      <c r="AD2635"/>
      <c r="AE2635"/>
      <c r="AF2635"/>
      <c r="AG2635"/>
      <c r="AH2635"/>
      <c r="AI2635"/>
    </row>
    <row r="2636" spans="1:35" ht="15" customHeight="1" x14ac:dyDescent="0.35">
      <c r="A2636" s="23" t="s">
        <v>91</v>
      </c>
      <c r="B2636" s="24" t="s">
        <v>6473</v>
      </c>
      <c r="C2636" s="25">
        <v>66</v>
      </c>
      <c r="D2636" s="24" t="s">
        <v>22</v>
      </c>
      <c r="E2636" s="24" t="s">
        <v>124</v>
      </c>
      <c r="F2636" s="24" t="s">
        <v>52</v>
      </c>
      <c r="G2636" s="24" t="s">
        <v>25</v>
      </c>
      <c r="H2636" s="24">
        <v>18</v>
      </c>
      <c r="I2636" s="26">
        <v>14.75</v>
      </c>
      <c r="P2636" s="29" t="s">
        <v>6476</v>
      </c>
      <c r="Q2636" s="29" t="s">
        <v>91</v>
      </c>
      <c r="R2636" s="29" t="s">
        <v>607</v>
      </c>
      <c r="S2636" s="29" t="s">
        <v>6477</v>
      </c>
      <c r="T2636" s="29" t="s">
        <v>44</v>
      </c>
      <c r="U2636" s="30">
        <v>739</v>
      </c>
      <c r="V2636" s="31">
        <v>21</v>
      </c>
      <c r="W2636" s="31">
        <v>8</v>
      </c>
      <c r="X2636" s="31" t="s">
        <v>25</v>
      </c>
      <c r="Y2636" s="29" t="s">
        <v>50</v>
      </c>
      <c r="Z2636" s="29" t="s">
        <v>232</v>
      </c>
      <c r="AA2636" s="29" t="s">
        <v>32</v>
      </c>
      <c r="AB2636"/>
      <c r="AC2636"/>
      <c r="AD2636"/>
      <c r="AE2636"/>
      <c r="AF2636"/>
      <c r="AG2636"/>
      <c r="AH2636"/>
      <c r="AI2636"/>
    </row>
    <row r="2637" spans="1:35" ht="15" customHeight="1" x14ac:dyDescent="0.35">
      <c r="A2637" s="32" t="s">
        <v>91</v>
      </c>
      <c r="B2637" s="33" t="s">
        <v>1048</v>
      </c>
      <c r="C2637" s="34">
        <v>332</v>
      </c>
      <c r="D2637" s="33" t="s">
        <v>22</v>
      </c>
      <c r="E2637" s="33" t="s">
        <v>136</v>
      </c>
      <c r="F2637" s="33" t="s">
        <v>86</v>
      </c>
      <c r="G2637" s="33" t="s">
        <v>29</v>
      </c>
      <c r="H2637" s="33">
        <v>33</v>
      </c>
      <c r="I2637" s="35">
        <v>5.75</v>
      </c>
      <c r="P2637" s="29" t="s">
        <v>6478</v>
      </c>
      <c r="Q2637" s="29" t="s">
        <v>91</v>
      </c>
      <c r="R2637" s="29" t="s">
        <v>6473</v>
      </c>
      <c r="S2637" s="29" t="s">
        <v>6479</v>
      </c>
      <c r="T2637" s="29" t="s">
        <v>44</v>
      </c>
      <c r="U2637" s="30">
        <v>510</v>
      </c>
      <c r="V2637" s="31">
        <v>22</v>
      </c>
      <c r="W2637" s="31">
        <v>8</v>
      </c>
      <c r="X2637" s="31" t="s">
        <v>25</v>
      </c>
      <c r="Y2637" s="29" t="s">
        <v>30</v>
      </c>
      <c r="Z2637" s="29" t="s">
        <v>232</v>
      </c>
      <c r="AA2637" s="29" t="s">
        <v>32</v>
      </c>
      <c r="AB2637"/>
      <c r="AC2637"/>
      <c r="AD2637"/>
      <c r="AE2637"/>
      <c r="AF2637"/>
      <c r="AG2637"/>
      <c r="AH2637"/>
      <c r="AI2637"/>
    </row>
    <row r="2638" spans="1:35" ht="15" customHeight="1" x14ac:dyDescent="0.35">
      <c r="A2638" s="23" t="s">
        <v>91</v>
      </c>
      <c r="B2638" s="24" t="s">
        <v>34</v>
      </c>
      <c r="C2638" s="25">
        <v>275</v>
      </c>
      <c r="D2638" s="24" t="s">
        <v>22</v>
      </c>
      <c r="E2638" s="24" t="s">
        <v>173</v>
      </c>
      <c r="F2638" s="24" t="s">
        <v>46</v>
      </c>
      <c r="G2638" s="24" t="s">
        <v>25</v>
      </c>
      <c r="H2638" s="24">
        <v>18</v>
      </c>
      <c r="I2638" s="26">
        <v>14.75</v>
      </c>
      <c r="P2638" s="29" t="s">
        <v>6480</v>
      </c>
      <c r="Q2638" s="29" t="s">
        <v>91</v>
      </c>
      <c r="R2638" s="29" t="s">
        <v>6473</v>
      </c>
      <c r="S2638" s="29" t="s">
        <v>6481</v>
      </c>
      <c r="T2638" s="29" t="s">
        <v>44</v>
      </c>
      <c r="U2638" s="30">
        <v>358</v>
      </c>
      <c r="V2638" s="31">
        <v>20</v>
      </c>
      <c r="W2638" s="31">
        <v>2</v>
      </c>
      <c r="X2638" s="31" t="s">
        <v>29</v>
      </c>
      <c r="Y2638" s="29" t="s">
        <v>41</v>
      </c>
      <c r="Z2638" s="29" t="s">
        <v>232</v>
      </c>
      <c r="AA2638" s="29" t="s">
        <v>32</v>
      </c>
      <c r="AB2638"/>
      <c r="AC2638"/>
      <c r="AD2638"/>
      <c r="AE2638"/>
      <c r="AF2638"/>
      <c r="AG2638"/>
      <c r="AH2638"/>
      <c r="AI2638"/>
    </row>
    <row r="2639" spans="1:35" ht="15" customHeight="1" x14ac:dyDescent="0.35">
      <c r="A2639" s="32" t="s">
        <v>91</v>
      </c>
      <c r="B2639" s="33" t="s">
        <v>3808</v>
      </c>
      <c r="C2639" s="34">
        <v>111</v>
      </c>
      <c r="D2639" s="33" t="s">
        <v>22</v>
      </c>
      <c r="E2639" s="33" t="s">
        <v>124</v>
      </c>
      <c r="F2639" s="33" t="s">
        <v>52</v>
      </c>
      <c r="G2639" s="33" t="s">
        <v>25</v>
      </c>
      <c r="H2639" s="33">
        <v>19</v>
      </c>
      <c r="I2639" s="35">
        <v>14.75</v>
      </c>
      <c r="P2639" s="29" t="s">
        <v>6482</v>
      </c>
      <c r="Q2639" s="29" t="s">
        <v>91</v>
      </c>
      <c r="R2639" s="29" t="s">
        <v>1048</v>
      </c>
      <c r="S2639" s="29" t="s">
        <v>5431</v>
      </c>
      <c r="T2639" s="29" t="s">
        <v>22</v>
      </c>
      <c r="U2639" s="30">
        <v>325</v>
      </c>
      <c r="V2639" s="31">
        <v>25</v>
      </c>
      <c r="W2639" s="31">
        <v>8</v>
      </c>
      <c r="X2639" s="31" t="s">
        <v>25</v>
      </c>
      <c r="Y2639" s="29" t="s">
        <v>41</v>
      </c>
      <c r="Z2639" s="29" t="s">
        <v>232</v>
      </c>
      <c r="AA2639" s="29" t="s">
        <v>32</v>
      </c>
      <c r="AB2639"/>
      <c r="AC2639"/>
      <c r="AD2639"/>
      <c r="AE2639"/>
      <c r="AF2639"/>
      <c r="AG2639"/>
      <c r="AH2639"/>
      <c r="AI2639"/>
    </row>
    <row r="2640" spans="1:35" ht="15" customHeight="1" x14ac:dyDescent="0.35">
      <c r="A2640" s="23" t="s">
        <v>749</v>
      </c>
      <c r="B2640" s="24" t="s">
        <v>283</v>
      </c>
      <c r="C2640" s="25">
        <v>297</v>
      </c>
      <c r="D2640" s="24" t="s">
        <v>22</v>
      </c>
      <c r="E2640" s="24" t="s">
        <v>209</v>
      </c>
      <c r="F2640" s="24" t="s">
        <v>134</v>
      </c>
      <c r="G2640" s="24" t="s">
        <v>25</v>
      </c>
      <c r="H2640" s="24">
        <v>20</v>
      </c>
      <c r="I2640" s="26">
        <v>11</v>
      </c>
      <c r="P2640" s="29" t="s">
        <v>6483</v>
      </c>
      <c r="Q2640" s="29" t="s">
        <v>91</v>
      </c>
      <c r="R2640" s="29" t="s">
        <v>34</v>
      </c>
      <c r="S2640" s="29" t="s">
        <v>6484</v>
      </c>
      <c r="T2640" s="29" t="s">
        <v>44</v>
      </c>
      <c r="U2640" s="30">
        <v>768</v>
      </c>
      <c r="V2640" s="31">
        <v>19</v>
      </c>
      <c r="W2640" s="31">
        <v>4</v>
      </c>
      <c r="X2640" s="31" t="s">
        <v>25</v>
      </c>
      <c r="Y2640" s="29" t="s">
        <v>30</v>
      </c>
      <c r="Z2640" s="29" t="s">
        <v>232</v>
      </c>
      <c r="AA2640" s="29" t="s">
        <v>32</v>
      </c>
      <c r="AB2640"/>
      <c r="AC2640"/>
      <c r="AD2640"/>
      <c r="AE2640"/>
      <c r="AF2640"/>
      <c r="AG2640"/>
      <c r="AH2640"/>
      <c r="AI2640"/>
    </row>
    <row r="2641" spans="1:35" ht="15" customHeight="1" x14ac:dyDescent="0.35">
      <c r="A2641" s="32" t="s">
        <v>757</v>
      </c>
      <c r="B2641" s="33" t="s">
        <v>5632</v>
      </c>
      <c r="C2641" s="34">
        <v>436</v>
      </c>
      <c r="D2641" s="33" t="s">
        <v>22</v>
      </c>
      <c r="E2641" s="33" t="s">
        <v>177</v>
      </c>
      <c r="F2641" s="33" t="s">
        <v>52</v>
      </c>
      <c r="G2641" s="33" t="s">
        <v>25</v>
      </c>
      <c r="H2641" s="33">
        <v>33</v>
      </c>
      <c r="I2641" s="35">
        <v>13.75</v>
      </c>
      <c r="P2641" s="29" t="s">
        <v>6485</v>
      </c>
      <c r="Q2641" s="29" t="s">
        <v>91</v>
      </c>
      <c r="R2641" s="29" t="s">
        <v>3808</v>
      </c>
      <c r="S2641" s="29" t="s">
        <v>6486</v>
      </c>
      <c r="T2641" s="29" t="s">
        <v>44</v>
      </c>
      <c r="U2641" s="30">
        <v>997</v>
      </c>
      <c r="V2641" s="31">
        <v>19</v>
      </c>
      <c r="W2641" s="31">
        <v>4</v>
      </c>
      <c r="X2641" s="31" t="s">
        <v>25</v>
      </c>
      <c r="Y2641" s="29" t="s">
        <v>30</v>
      </c>
      <c r="Z2641" s="29" t="s">
        <v>232</v>
      </c>
      <c r="AA2641" s="29" t="s">
        <v>32</v>
      </c>
      <c r="AB2641"/>
      <c r="AC2641"/>
      <c r="AD2641"/>
      <c r="AE2641"/>
      <c r="AF2641"/>
      <c r="AG2641"/>
      <c r="AH2641"/>
      <c r="AI2641"/>
    </row>
    <row r="2642" spans="1:35" ht="15" customHeight="1" x14ac:dyDescent="0.35">
      <c r="A2642" s="23" t="s">
        <v>764</v>
      </c>
      <c r="B2642" s="24" t="s">
        <v>417</v>
      </c>
      <c r="C2642" s="25">
        <v>245</v>
      </c>
      <c r="D2642" s="24" t="s">
        <v>22</v>
      </c>
      <c r="E2642" s="24" t="s">
        <v>156</v>
      </c>
      <c r="F2642" s="24" t="s">
        <v>52</v>
      </c>
      <c r="G2642" s="24" t="s">
        <v>29</v>
      </c>
      <c r="H2642" s="24">
        <v>18</v>
      </c>
      <c r="I2642" s="26">
        <v>8.75</v>
      </c>
      <c r="P2642" s="29" t="s">
        <v>6487</v>
      </c>
      <c r="Q2642" s="29" t="s">
        <v>749</v>
      </c>
      <c r="R2642" s="29" t="s">
        <v>283</v>
      </c>
      <c r="S2642" s="29" t="s">
        <v>6488</v>
      </c>
      <c r="T2642" s="29" t="s">
        <v>44</v>
      </c>
      <c r="U2642" s="30">
        <v>635</v>
      </c>
      <c r="V2642" s="31">
        <v>18</v>
      </c>
      <c r="W2642" s="31">
        <v>2</v>
      </c>
      <c r="X2642" s="31" t="s">
        <v>29</v>
      </c>
      <c r="Y2642" s="29" t="s">
        <v>30</v>
      </c>
      <c r="Z2642" s="29" t="s">
        <v>232</v>
      </c>
      <c r="AA2642" s="29" t="s">
        <v>32</v>
      </c>
      <c r="AB2642"/>
      <c r="AC2642"/>
      <c r="AD2642"/>
      <c r="AE2642"/>
      <c r="AF2642"/>
      <c r="AG2642"/>
      <c r="AH2642"/>
      <c r="AI2642"/>
    </row>
    <row r="2643" spans="1:35" ht="15" customHeight="1" x14ac:dyDescent="0.35">
      <c r="A2643" s="32" t="s">
        <v>764</v>
      </c>
      <c r="B2643" s="33" t="s">
        <v>616</v>
      </c>
      <c r="C2643" s="34">
        <v>460</v>
      </c>
      <c r="D2643" s="33" t="s">
        <v>22</v>
      </c>
      <c r="E2643" s="33" t="s">
        <v>324</v>
      </c>
      <c r="F2643" s="33" t="s">
        <v>118</v>
      </c>
      <c r="G2643" s="33" t="s">
        <v>25</v>
      </c>
      <c r="H2643" s="33">
        <v>39</v>
      </c>
      <c r="I2643" s="35">
        <v>10.5</v>
      </c>
      <c r="P2643" s="29" t="s">
        <v>6489</v>
      </c>
      <c r="Q2643" s="29" t="s">
        <v>757</v>
      </c>
      <c r="R2643" s="29" t="s">
        <v>5632</v>
      </c>
      <c r="S2643" s="29" t="s">
        <v>6490</v>
      </c>
      <c r="T2643" s="29" t="s">
        <v>22</v>
      </c>
      <c r="U2643" s="30">
        <v>432</v>
      </c>
      <c r="V2643" s="31">
        <v>23</v>
      </c>
      <c r="W2643" s="31">
        <v>6</v>
      </c>
      <c r="X2643" s="31" t="s">
        <v>25</v>
      </c>
      <c r="Y2643" s="29" t="s">
        <v>30</v>
      </c>
      <c r="Z2643" s="29" t="s">
        <v>232</v>
      </c>
      <c r="AA2643" s="29" t="s">
        <v>32</v>
      </c>
      <c r="AB2643"/>
      <c r="AC2643"/>
      <c r="AD2643"/>
      <c r="AE2643"/>
      <c r="AF2643"/>
      <c r="AG2643"/>
      <c r="AH2643"/>
      <c r="AI2643"/>
    </row>
    <row r="2644" spans="1:35" ht="15" customHeight="1" x14ac:dyDescent="0.35">
      <c r="A2644" s="23" t="s">
        <v>764</v>
      </c>
      <c r="B2644" s="24" t="s">
        <v>1070</v>
      </c>
      <c r="C2644" s="25">
        <v>302</v>
      </c>
      <c r="D2644" s="24" t="s">
        <v>22</v>
      </c>
      <c r="E2644" s="24" t="s">
        <v>71</v>
      </c>
      <c r="F2644" s="24" t="s">
        <v>72</v>
      </c>
      <c r="G2644" s="24" t="s">
        <v>29</v>
      </c>
      <c r="H2644" s="24">
        <v>20</v>
      </c>
      <c r="I2644" s="26">
        <v>5.75</v>
      </c>
      <c r="P2644" s="29" t="s">
        <v>6491</v>
      </c>
      <c r="Q2644" s="29" t="s">
        <v>764</v>
      </c>
      <c r="R2644" s="29" t="s">
        <v>417</v>
      </c>
      <c r="S2644" s="29" t="s">
        <v>6492</v>
      </c>
      <c r="T2644" s="29" t="s">
        <v>44</v>
      </c>
      <c r="U2644" s="30">
        <v>809</v>
      </c>
      <c r="V2644" s="31">
        <v>22</v>
      </c>
      <c r="W2644" s="31">
        <v>10</v>
      </c>
      <c r="X2644" s="31" t="s">
        <v>25</v>
      </c>
      <c r="Y2644" s="29" t="s">
        <v>41</v>
      </c>
      <c r="Z2644" s="29" t="s">
        <v>232</v>
      </c>
      <c r="AA2644" s="29" t="s">
        <v>32</v>
      </c>
      <c r="AB2644"/>
      <c r="AC2644"/>
      <c r="AD2644"/>
      <c r="AE2644"/>
      <c r="AF2644"/>
      <c r="AG2644"/>
      <c r="AH2644"/>
      <c r="AI2644"/>
    </row>
    <row r="2645" spans="1:35" ht="15" customHeight="1" x14ac:dyDescent="0.35">
      <c r="A2645" s="32" t="s">
        <v>6493</v>
      </c>
      <c r="B2645" s="33" t="s">
        <v>4225</v>
      </c>
      <c r="C2645" s="34">
        <v>346</v>
      </c>
      <c r="D2645" s="33" t="s">
        <v>44</v>
      </c>
      <c r="E2645" s="33" t="s">
        <v>108</v>
      </c>
      <c r="F2645" s="33" t="s">
        <v>46</v>
      </c>
      <c r="G2645" s="33" t="s">
        <v>29</v>
      </c>
      <c r="H2645" s="33">
        <v>34</v>
      </c>
      <c r="I2645" s="35">
        <v>8</v>
      </c>
      <c r="P2645" s="29" t="s">
        <v>6494</v>
      </c>
      <c r="Q2645" s="29" t="s">
        <v>764</v>
      </c>
      <c r="R2645" s="29" t="s">
        <v>616</v>
      </c>
      <c r="S2645" s="29" t="s">
        <v>6495</v>
      </c>
      <c r="T2645" s="29" t="s">
        <v>22</v>
      </c>
      <c r="U2645" s="30">
        <v>1075</v>
      </c>
      <c r="V2645" s="31">
        <v>28</v>
      </c>
      <c r="W2645" s="31">
        <v>8</v>
      </c>
      <c r="X2645" s="31" t="s">
        <v>29</v>
      </c>
      <c r="Y2645" s="29" t="s">
        <v>41</v>
      </c>
      <c r="Z2645" s="29" t="s">
        <v>232</v>
      </c>
      <c r="AA2645" s="29" t="s">
        <v>32</v>
      </c>
      <c r="AB2645"/>
      <c r="AC2645"/>
      <c r="AD2645"/>
      <c r="AE2645"/>
      <c r="AF2645"/>
      <c r="AG2645"/>
      <c r="AH2645"/>
      <c r="AI2645"/>
    </row>
    <row r="2646" spans="1:35" ht="15" customHeight="1" x14ac:dyDescent="0.35">
      <c r="A2646" s="23" t="s">
        <v>1902</v>
      </c>
      <c r="B2646" s="24" t="s">
        <v>2951</v>
      </c>
      <c r="C2646" s="25">
        <v>479</v>
      </c>
      <c r="D2646" s="24" t="s">
        <v>44</v>
      </c>
      <c r="E2646" s="24" t="s">
        <v>51</v>
      </c>
      <c r="F2646" s="24" t="s">
        <v>52</v>
      </c>
      <c r="G2646" s="24" t="s">
        <v>25</v>
      </c>
      <c r="H2646" s="24">
        <v>20</v>
      </c>
      <c r="I2646" s="26">
        <v>11.25</v>
      </c>
      <c r="P2646" s="29" t="s">
        <v>6496</v>
      </c>
      <c r="Q2646" s="29" t="s">
        <v>764</v>
      </c>
      <c r="R2646" s="29" t="s">
        <v>1070</v>
      </c>
      <c r="S2646" s="29" t="s">
        <v>6497</v>
      </c>
      <c r="T2646" s="29" t="s">
        <v>22</v>
      </c>
      <c r="U2646" s="30">
        <v>511</v>
      </c>
      <c r="V2646" s="31">
        <v>20</v>
      </c>
      <c r="W2646" s="31">
        <v>2</v>
      </c>
      <c r="X2646" s="31" t="s">
        <v>29</v>
      </c>
      <c r="Y2646" s="29" t="s">
        <v>30</v>
      </c>
      <c r="Z2646" s="29" t="s">
        <v>232</v>
      </c>
      <c r="AA2646" s="29" t="s">
        <v>32</v>
      </c>
      <c r="AB2646"/>
      <c r="AC2646"/>
      <c r="AD2646"/>
      <c r="AE2646"/>
      <c r="AF2646"/>
      <c r="AG2646"/>
      <c r="AH2646"/>
      <c r="AI2646"/>
    </row>
    <row r="2647" spans="1:35" ht="15" customHeight="1" x14ac:dyDescent="0.35">
      <c r="A2647" s="32" t="s">
        <v>1398</v>
      </c>
      <c r="B2647" s="33" t="s">
        <v>159</v>
      </c>
      <c r="C2647" s="34">
        <v>106</v>
      </c>
      <c r="D2647" s="33" t="s">
        <v>44</v>
      </c>
      <c r="E2647" s="33" t="s">
        <v>130</v>
      </c>
      <c r="F2647" s="33" t="s">
        <v>46</v>
      </c>
      <c r="G2647" s="33" t="s">
        <v>29</v>
      </c>
      <c r="H2647" s="33">
        <v>36</v>
      </c>
      <c r="I2647" s="35">
        <v>3.25</v>
      </c>
      <c r="P2647" s="29" t="s">
        <v>6498</v>
      </c>
      <c r="Q2647" s="29" t="s">
        <v>6493</v>
      </c>
      <c r="R2647" s="29" t="s">
        <v>4225</v>
      </c>
      <c r="S2647" s="29" t="s">
        <v>6499</v>
      </c>
      <c r="T2647" s="29" t="s">
        <v>44</v>
      </c>
      <c r="U2647" s="30">
        <v>746</v>
      </c>
      <c r="V2647" s="31">
        <v>25</v>
      </c>
      <c r="W2647" s="31">
        <v>10</v>
      </c>
      <c r="X2647" s="31" t="s">
        <v>25</v>
      </c>
      <c r="Y2647" s="29" t="s">
        <v>30</v>
      </c>
      <c r="Z2647" s="29" t="s">
        <v>232</v>
      </c>
      <c r="AA2647" s="29" t="s">
        <v>32</v>
      </c>
      <c r="AB2647"/>
      <c r="AC2647"/>
      <c r="AD2647"/>
      <c r="AE2647"/>
      <c r="AF2647"/>
      <c r="AG2647"/>
      <c r="AH2647"/>
      <c r="AI2647"/>
    </row>
    <row r="2648" spans="1:35" ht="15" customHeight="1" x14ac:dyDescent="0.35">
      <c r="A2648" s="23" t="s">
        <v>373</v>
      </c>
      <c r="B2648" s="24" t="s">
        <v>362</v>
      </c>
      <c r="C2648" s="25">
        <v>283</v>
      </c>
      <c r="D2648" s="24" t="s">
        <v>22</v>
      </c>
      <c r="E2648" s="24" t="s">
        <v>45</v>
      </c>
      <c r="F2648" s="24" t="s">
        <v>46</v>
      </c>
      <c r="G2648" s="24" t="s">
        <v>29</v>
      </c>
      <c r="H2648" s="24">
        <v>37</v>
      </c>
      <c r="I2648" s="26">
        <v>8.75</v>
      </c>
      <c r="P2648" s="29" t="s">
        <v>6500</v>
      </c>
      <c r="Q2648" s="29" t="s">
        <v>1902</v>
      </c>
      <c r="R2648" s="29" t="s">
        <v>2951</v>
      </c>
      <c r="S2648" s="29" t="s">
        <v>6501</v>
      </c>
      <c r="T2648" s="29" t="s">
        <v>44</v>
      </c>
      <c r="U2648" s="30">
        <v>935</v>
      </c>
      <c r="V2648" s="31">
        <v>24</v>
      </c>
      <c r="W2648" s="31">
        <v>8</v>
      </c>
      <c r="X2648" s="31" t="s">
        <v>25</v>
      </c>
      <c r="Y2648" s="29" t="s">
        <v>50</v>
      </c>
      <c r="Z2648" s="29" t="s">
        <v>232</v>
      </c>
      <c r="AA2648" s="29" t="s">
        <v>32</v>
      </c>
      <c r="AB2648"/>
      <c r="AC2648"/>
      <c r="AD2648"/>
      <c r="AE2648"/>
      <c r="AF2648"/>
      <c r="AG2648"/>
      <c r="AH2648"/>
      <c r="AI2648"/>
    </row>
    <row r="2649" spans="1:35" ht="15" customHeight="1" x14ac:dyDescent="0.35">
      <c r="A2649" s="32" t="s">
        <v>373</v>
      </c>
      <c r="B2649" s="33" t="s">
        <v>904</v>
      </c>
      <c r="C2649" s="34">
        <v>326</v>
      </c>
      <c r="D2649" s="33" t="s">
        <v>22</v>
      </c>
      <c r="E2649" s="33" t="s">
        <v>255</v>
      </c>
      <c r="F2649" s="33" t="s">
        <v>32</v>
      </c>
      <c r="G2649" s="33" t="s">
        <v>29</v>
      </c>
      <c r="H2649" s="33">
        <v>39</v>
      </c>
      <c r="I2649" s="35">
        <v>8</v>
      </c>
      <c r="P2649" s="29" t="s">
        <v>6502</v>
      </c>
      <c r="Q2649" s="29" t="s">
        <v>1398</v>
      </c>
      <c r="R2649" s="29" t="s">
        <v>159</v>
      </c>
      <c r="S2649" s="29" t="s">
        <v>6503</v>
      </c>
      <c r="T2649" s="29" t="s">
        <v>22</v>
      </c>
      <c r="U2649" s="30">
        <v>1090</v>
      </c>
      <c r="V2649" s="31">
        <v>18</v>
      </c>
      <c r="W2649" s="31">
        <v>2</v>
      </c>
      <c r="X2649" s="31" t="s">
        <v>25</v>
      </c>
      <c r="Y2649" s="29" t="s">
        <v>50</v>
      </c>
      <c r="Z2649" s="29" t="s">
        <v>232</v>
      </c>
      <c r="AA2649" s="29" t="s">
        <v>32</v>
      </c>
      <c r="AB2649"/>
      <c r="AC2649"/>
      <c r="AD2649"/>
      <c r="AE2649"/>
      <c r="AF2649"/>
      <c r="AG2649"/>
      <c r="AH2649"/>
      <c r="AI2649"/>
    </row>
    <row r="2650" spans="1:35" ht="15" customHeight="1" x14ac:dyDescent="0.35">
      <c r="A2650" s="23" t="s">
        <v>373</v>
      </c>
      <c r="B2650" s="24" t="s">
        <v>6504</v>
      </c>
      <c r="C2650" s="25">
        <v>416</v>
      </c>
      <c r="D2650" s="24" t="s">
        <v>22</v>
      </c>
      <c r="E2650" s="24" t="s">
        <v>405</v>
      </c>
      <c r="F2650" s="24" t="s">
        <v>59</v>
      </c>
      <c r="G2650" s="24" t="s">
        <v>25</v>
      </c>
      <c r="H2650" s="24">
        <v>17</v>
      </c>
      <c r="I2650" s="26">
        <v>14.25</v>
      </c>
      <c r="P2650" s="29" t="s">
        <v>6505</v>
      </c>
      <c r="Q2650" s="29" t="s">
        <v>373</v>
      </c>
      <c r="R2650" s="29" t="s">
        <v>362</v>
      </c>
      <c r="S2650" s="29" t="s">
        <v>6506</v>
      </c>
      <c r="T2650" s="29" t="s">
        <v>44</v>
      </c>
      <c r="U2650" s="30">
        <v>1134</v>
      </c>
      <c r="V2650" s="31">
        <v>18</v>
      </c>
      <c r="W2650" s="31">
        <v>2</v>
      </c>
      <c r="X2650" s="31" t="s">
        <v>29</v>
      </c>
      <c r="Y2650" s="29" t="s">
        <v>41</v>
      </c>
      <c r="Z2650" s="29" t="s">
        <v>232</v>
      </c>
      <c r="AA2650" s="29" t="s">
        <v>32</v>
      </c>
      <c r="AB2650"/>
      <c r="AC2650"/>
      <c r="AD2650"/>
      <c r="AE2650"/>
      <c r="AF2650"/>
      <c r="AG2650"/>
      <c r="AH2650"/>
      <c r="AI2650"/>
    </row>
    <row r="2651" spans="1:35" ht="15" customHeight="1" x14ac:dyDescent="0.35">
      <c r="A2651" s="32" t="s">
        <v>373</v>
      </c>
      <c r="B2651" s="33" t="s">
        <v>498</v>
      </c>
      <c r="C2651" s="34">
        <v>59</v>
      </c>
      <c r="D2651" s="33" t="s">
        <v>22</v>
      </c>
      <c r="E2651" s="33" t="s">
        <v>555</v>
      </c>
      <c r="F2651" s="33" t="s">
        <v>86</v>
      </c>
      <c r="G2651" s="33" t="s">
        <v>25</v>
      </c>
      <c r="H2651" s="33">
        <v>17</v>
      </c>
      <c r="I2651" s="35">
        <v>13.25</v>
      </c>
      <c r="P2651" s="29" t="s">
        <v>6507</v>
      </c>
      <c r="Q2651" s="29" t="s">
        <v>373</v>
      </c>
      <c r="R2651" s="29" t="s">
        <v>904</v>
      </c>
      <c r="S2651" s="29" t="s">
        <v>6508</v>
      </c>
      <c r="T2651" s="29" t="s">
        <v>44</v>
      </c>
      <c r="U2651" s="30">
        <v>205</v>
      </c>
      <c r="V2651" s="31">
        <v>22</v>
      </c>
      <c r="W2651" s="31">
        <v>8</v>
      </c>
      <c r="X2651" s="31" t="s">
        <v>25</v>
      </c>
      <c r="Y2651" s="29" t="s">
        <v>50</v>
      </c>
      <c r="Z2651" s="29" t="s">
        <v>232</v>
      </c>
      <c r="AA2651" s="29" t="s">
        <v>32</v>
      </c>
      <c r="AB2651"/>
      <c r="AC2651"/>
      <c r="AD2651"/>
      <c r="AE2651"/>
      <c r="AF2651"/>
      <c r="AG2651"/>
      <c r="AH2651"/>
      <c r="AI2651"/>
    </row>
    <row r="2652" spans="1:35" ht="15" customHeight="1" x14ac:dyDescent="0.35">
      <c r="A2652" s="23" t="s">
        <v>373</v>
      </c>
      <c r="B2652" s="24" t="s">
        <v>160</v>
      </c>
      <c r="C2652" s="25">
        <v>109</v>
      </c>
      <c r="D2652" s="24" t="s">
        <v>22</v>
      </c>
      <c r="E2652" s="24" t="s">
        <v>259</v>
      </c>
      <c r="F2652" s="24" t="s">
        <v>46</v>
      </c>
      <c r="G2652" s="24" t="s">
        <v>29</v>
      </c>
      <c r="H2652" s="24">
        <v>17</v>
      </c>
      <c r="I2652" s="26">
        <v>7.75</v>
      </c>
      <c r="P2652" s="29" t="s">
        <v>6509</v>
      </c>
      <c r="Q2652" s="29" t="s">
        <v>373</v>
      </c>
      <c r="R2652" s="29" t="s">
        <v>6504</v>
      </c>
      <c r="S2652" s="29" t="s">
        <v>6510</v>
      </c>
      <c r="T2652" s="29" t="s">
        <v>22</v>
      </c>
      <c r="U2652" s="30">
        <v>1076</v>
      </c>
      <c r="V2652" s="31">
        <v>21</v>
      </c>
      <c r="W2652" s="31">
        <v>10</v>
      </c>
      <c r="X2652" s="31" t="s">
        <v>25</v>
      </c>
      <c r="Y2652" s="29" t="s">
        <v>30</v>
      </c>
      <c r="Z2652" s="29" t="s">
        <v>232</v>
      </c>
      <c r="AA2652" s="29" t="s">
        <v>32</v>
      </c>
      <c r="AB2652"/>
      <c r="AC2652"/>
      <c r="AD2652"/>
      <c r="AE2652"/>
      <c r="AF2652"/>
      <c r="AG2652"/>
      <c r="AH2652"/>
      <c r="AI2652"/>
    </row>
    <row r="2653" spans="1:35" ht="15" customHeight="1" x14ac:dyDescent="0.35">
      <c r="A2653" s="32" t="s">
        <v>373</v>
      </c>
      <c r="B2653" s="33" t="s">
        <v>4222</v>
      </c>
      <c r="C2653" s="34">
        <v>366</v>
      </c>
      <c r="D2653" s="33" t="s">
        <v>44</v>
      </c>
      <c r="E2653" s="33" t="s">
        <v>398</v>
      </c>
      <c r="F2653" s="33" t="s">
        <v>46</v>
      </c>
      <c r="G2653" s="33" t="s">
        <v>25</v>
      </c>
      <c r="H2653" s="33">
        <v>19</v>
      </c>
      <c r="I2653" s="35">
        <v>10.25</v>
      </c>
      <c r="P2653" s="29" t="s">
        <v>6511</v>
      </c>
      <c r="Q2653" s="29" t="s">
        <v>373</v>
      </c>
      <c r="R2653" s="29" t="s">
        <v>498</v>
      </c>
      <c r="S2653" s="29" t="s">
        <v>6512</v>
      </c>
      <c r="T2653" s="29" t="s">
        <v>44</v>
      </c>
      <c r="U2653" s="30">
        <v>1182</v>
      </c>
      <c r="V2653" s="31">
        <v>22</v>
      </c>
      <c r="W2653" s="31">
        <v>10</v>
      </c>
      <c r="X2653" s="31" t="s">
        <v>29</v>
      </c>
      <c r="Y2653" s="29" t="s">
        <v>41</v>
      </c>
      <c r="Z2653" s="29" t="s">
        <v>232</v>
      </c>
      <c r="AA2653" s="29" t="s">
        <v>32</v>
      </c>
      <c r="AB2653"/>
      <c r="AC2653"/>
      <c r="AD2653"/>
      <c r="AE2653"/>
      <c r="AF2653"/>
      <c r="AG2653"/>
      <c r="AH2653"/>
      <c r="AI2653"/>
    </row>
    <row r="2654" spans="1:35" ht="15" customHeight="1" x14ac:dyDescent="0.35">
      <c r="A2654" s="23" t="s">
        <v>790</v>
      </c>
      <c r="B2654" s="24" t="s">
        <v>6513</v>
      </c>
      <c r="C2654" s="25">
        <v>417</v>
      </c>
      <c r="D2654" s="24" t="s">
        <v>22</v>
      </c>
      <c r="E2654" s="24" t="s">
        <v>124</v>
      </c>
      <c r="F2654" s="24" t="s">
        <v>52</v>
      </c>
      <c r="G2654" s="24" t="s">
        <v>25</v>
      </c>
      <c r="H2654" s="24">
        <v>20</v>
      </c>
      <c r="I2654" s="26">
        <v>13</v>
      </c>
      <c r="P2654" s="29" t="s">
        <v>6514</v>
      </c>
      <c r="Q2654" s="29" t="s">
        <v>373</v>
      </c>
      <c r="R2654" s="29" t="s">
        <v>160</v>
      </c>
      <c r="S2654" s="29" t="s">
        <v>6515</v>
      </c>
      <c r="T2654" s="29" t="s">
        <v>22</v>
      </c>
      <c r="U2654" s="30">
        <v>224</v>
      </c>
      <c r="V2654" s="31">
        <v>22</v>
      </c>
      <c r="W2654" s="31">
        <v>10</v>
      </c>
      <c r="X2654" s="31" t="s">
        <v>29</v>
      </c>
      <c r="Y2654" s="29" t="s">
        <v>30</v>
      </c>
      <c r="Z2654" s="29" t="s">
        <v>232</v>
      </c>
      <c r="AA2654" s="29" t="s">
        <v>32</v>
      </c>
      <c r="AB2654"/>
      <c r="AC2654"/>
      <c r="AD2654"/>
      <c r="AE2654"/>
      <c r="AF2654"/>
      <c r="AG2654"/>
      <c r="AH2654"/>
      <c r="AI2654"/>
    </row>
    <row r="2655" spans="1:35" ht="15" customHeight="1" x14ac:dyDescent="0.35">
      <c r="A2655" s="32" t="s">
        <v>373</v>
      </c>
      <c r="B2655" s="33" t="s">
        <v>834</v>
      </c>
      <c r="C2655" s="34">
        <v>495</v>
      </c>
      <c r="D2655" s="33" t="s">
        <v>44</v>
      </c>
      <c r="E2655" s="33" t="s">
        <v>130</v>
      </c>
      <c r="F2655" s="33" t="s">
        <v>46</v>
      </c>
      <c r="G2655" s="33" t="s">
        <v>29</v>
      </c>
      <c r="H2655" s="33">
        <v>38</v>
      </c>
      <c r="I2655" s="35">
        <v>7</v>
      </c>
      <c r="P2655" s="29" t="s">
        <v>6516</v>
      </c>
      <c r="Q2655" s="29" t="s">
        <v>373</v>
      </c>
      <c r="R2655" s="29" t="s">
        <v>4222</v>
      </c>
      <c r="S2655" s="29" t="s">
        <v>6517</v>
      </c>
      <c r="T2655" s="29" t="s">
        <v>22</v>
      </c>
      <c r="U2655" s="30">
        <v>899</v>
      </c>
      <c r="V2655" s="31">
        <v>24</v>
      </c>
      <c r="W2655" s="31">
        <v>10</v>
      </c>
      <c r="X2655" s="31" t="s">
        <v>25</v>
      </c>
      <c r="Y2655" s="29" t="s">
        <v>30</v>
      </c>
      <c r="Z2655" s="29" t="s">
        <v>232</v>
      </c>
      <c r="AA2655" s="29" t="s">
        <v>32</v>
      </c>
      <c r="AB2655"/>
      <c r="AC2655"/>
      <c r="AD2655"/>
      <c r="AE2655"/>
      <c r="AF2655"/>
      <c r="AG2655"/>
      <c r="AH2655"/>
      <c r="AI2655"/>
    </row>
    <row r="2656" spans="1:35" ht="15" customHeight="1" x14ac:dyDescent="0.35">
      <c r="A2656" s="23" t="s">
        <v>373</v>
      </c>
      <c r="B2656" s="24" t="s">
        <v>271</v>
      </c>
      <c r="C2656" s="25">
        <v>141</v>
      </c>
      <c r="D2656" s="24" t="s">
        <v>44</v>
      </c>
      <c r="E2656" s="24" t="s">
        <v>181</v>
      </c>
      <c r="F2656" s="24" t="s">
        <v>24</v>
      </c>
      <c r="G2656" s="24" t="s">
        <v>25</v>
      </c>
      <c r="H2656" s="24">
        <v>32</v>
      </c>
      <c r="I2656" s="26">
        <v>17.75</v>
      </c>
      <c r="P2656" s="29" t="s">
        <v>6518</v>
      </c>
      <c r="Q2656" s="29" t="s">
        <v>790</v>
      </c>
      <c r="R2656" s="29" t="s">
        <v>6513</v>
      </c>
      <c r="S2656" s="29" t="s">
        <v>6519</v>
      </c>
      <c r="T2656" s="29" t="s">
        <v>22</v>
      </c>
      <c r="U2656" s="30">
        <v>132</v>
      </c>
      <c r="V2656" s="31">
        <v>21</v>
      </c>
      <c r="W2656" s="31">
        <v>8</v>
      </c>
      <c r="X2656" s="31" t="s">
        <v>29</v>
      </c>
      <c r="Y2656" s="29" t="s">
        <v>50</v>
      </c>
      <c r="Z2656" s="29" t="s">
        <v>232</v>
      </c>
      <c r="AA2656" s="29" t="s">
        <v>32</v>
      </c>
      <c r="AB2656"/>
      <c r="AC2656"/>
      <c r="AD2656"/>
      <c r="AE2656"/>
      <c r="AF2656"/>
      <c r="AG2656"/>
      <c r="AH2656"/>
      <c r="AI2656"/>
    </row>
    <row r="2657" spans="1:35" ht="15" customHeight="1" x14ac:dyDescent="0.35">
      <c r="A2657" s="32" t="s">
        <v>373</v>
      </c>
      <c r="B2657" s="33" t="s">
        <v>397</v>
      </c>
      <c r="C2657" s="34">
        <v>189</v>
      </c>
      <c r="D2657" s="33" t="s">
        <v>44</v>
      </c>
      <c r="E2657" s="33" t="s">
        <v>23</v>
      </c>
      <c r="F2657" s="33" t="s">
        <v>24</v>
      </c>
      <c r="G2657" s="33" t="s">
        <v>25</v>
      </c>
      <c r="H2657" s="33">
        <v>20</v>
      </c>
      <c r="I2657" s="35">
        <v>13.25</v>
      </c>
      <c r="P2657" s="29" t="s">
        <v>6520</v>
      </c>
      <c r="Q2657" s="29" t="s">
        <v>373</v>
      </c>
      <c r="R2657" s="29" t="s">
        <v>834</v>
      </c>
      <c r="S2657" s="29" t="s">
        <v>6521</v>
      </c>
      <c r="T2657" s="29" t="s">
        <v>22</v>
      </c>
      <c r="U2657" s="30">
        <v>875</v>
      </c>
      <c r="V2657" s="31">
        <v>22</v>
      </c>
      <c r="W2657" s="31">
        <v>10</v>
      </c>
      <c r="X2657" s="31" t="s">
        <v>25</v>
      </c>
      <c r="Y2657" s="29" t="s">
        <v>41</v>
      </c>
      <c r="Z2657" s="29" t="s">
        <v>232</v>
      </c>
      <c r="AA2657" s="29" t="s">
        <v>32</v>
      </c>
      <c r="AB2657"/>
      <c r="AC2657"/>
      <c r="AD2657"/>
      <c r="AE2657"/>
      <c r="AF2657"/>
      <c r="AG2657"/>
      <c r="AH2657"/>
      <c r="AI2657"/>
    </row>
    <row r="2658" spans="1:35" ht="15" customHeight="1" x14ac:dyDescent="0.35">
      <c r="A2658" s="23" t="s">
        <v>373</v>
      </c>
      <c r="B2658" s="24" t="s">
        <v>601</v>
      </c>
      <c r="C2658" s="25">
        <v>84</v>
      </c>
      <c r="D2658" s="24" t="s">
        <v>22</v>
      </c>
      <c r="E2658" s="24" t="s">
        <v>31</v>
      </c>
      <c r="F2658" s="24" t="s">
        <v>32</v>
      </c>
      <c r="G2658" s="24" t="s">
        <v>29</v>
      </c>
      <c r="H2658" s="24">
        <v>40</v>
      </c>
      <c r="I2658" s="26">
        <v>9.25</v>
      </c>
      <c r="P2658" s="29" t="s">
        <v>6522</v>
      </c>
      <c r="Q2658" s="29" t="s">
        <v>373</v>
      </c>
      <c r="R2658" s="29" t="s">
        <v>271</v>
      </c>
      <c r="S2658" s="29" t="s">
        <v>6523</v>
      </c>
      <c r="T2658" s="29" t="s">
        <v>22</v>
      </c>
      <c r="U2658" s="30">
        <v>828</v>
      </c>
      <c r="V2658" s="31">
        <v>22</v>
      </c>
      <c r="W2658" s="31">
        <v>8</v>
      </c>
      <c r="X2658" s="31" t="s">
        <v>25</v>
      </c>
      <c r="Y2658" s="29" t="s">
        <v>50</v>
      </c>
      <c r="Z2658" s="29" t="s">
        <v>232</v>
      </c>
      <c r="AA2658" s="29" t="s">
        <v>32</v>
      </c>
      <c r="AB2658"/>
      <c r="AC2658"/>
      <c r="AD2658"/>
      <c r="AE2658"/>
      <c r="AF2658"/>
      <c r="AG2658"/>
      <c r="AH2658"/>
      <c r="AI2658"/>
    </row>
    <row r="2659" spans="1:35" ht="15" customHeight="1" x14ac:dyDescent="0.35">
      <c r="A2659" s="32" t="s">
        <v>373</v>
      </c>
      <c r="B2659" s="33" t="s">
        <v>787</v>
      </c>
      <c r="C2659" s="34">
        <v>350</v>
      </c>
      <c r="D2659" s="33" t="s">
        <v>22</v>
      </c>
      <c r="E2659" s="33" t="s">
        <v>219</v>
      </c>
      <c r="F2659" s="33" t="s">
        <v>139</v>
      </c>
      <c r="G2659" s="33" t="s">
        <v>29</v>
      </c>
      <c r="H2659" s="33">
        <v>19</v>
      </c>
      <c r="I2659" s="35">
        <v>6.75</v>
      </c>
      <c r="P2659" s="29" t="s">
        <v>6524</v>
      </c>
      <c r="Q2659" s="29" t="s">
        <v>373</v>
      </c>
      <c r="R2659" s="29" t="s">
        <v>397</v>
      </c>
      <c r="S2659" s="29" t="s">
        <v>6525</v>
      </c>
      <c r="T2659" s="29" t="s">
        <v>22</v>
      </c>
      <c r="U2659" s="30">
        <v>720</v>
      </c>
      <c r="V2659" s="31">
        <v>22</v>
      </c>
      <c r="W2659" s="31">
        <v>2</v>
      </c>
      <c r="X2659" s="31" t="s">
        <v>25</v>
      </c>
      <c r="Y2659" s="29" t="s">
        <v>50</v>
      </c>
      <c r="Z2659" s="29" t="s">
        <v>232</v>
      </c>
      <c r="AA2659" s="29" t="s">
        <v>32</v>
      </c>
      <c r="AB2659"/>
      <c r="AC2659"/>
      <c r="AD2659"/>
      <c r="AE2659"/>
      <c r="AF2659"/>
      <c r="AG2659"/>
      <c r="AH2659"/>
      <c r="AI2659"/>
    </row>
    <row r="2660" spans="1:35" ht="15" customHeight="1" x14ac:dyDescent="0.35">
      <c r="A2660" s="23" t="s">
        <v>373</v>
      </c>
      <c r="B2660" s="24" t="s">
        <v>3229</v>
      </c>
      <c r="C2660" s="25">
        <v>255</v>
      </c>
      <c r="D2660" s="24" t="s">
        <v>44</v>
      </c>
      <c r="E2660" s="24" t="s">
        <v>460</v>
      </c>
      <c r="F2660" s="24" t="s">
        <v>52</v>
      </c>
      <c r="G2660" s="24" t="s">
        <v>25</v>
      </c>
      <c r="H2660" s="24">
        <v>20</v>
      </c>
      <c r="I2660" s="26">
        <v>14.5</v>
      </c>
      <c r="P2660" s="29" t="s">
        <v>6526</v>
      </c>
      <c r="Q2660" s="29" t="s">
        <v>373</v>
      </c>
      <c r="R2660" s="29" t="s">
        <v>601</v>
      </c>
      <c r="S2660" s="29" t="s">
        <v>6527</v>
      </c>
      <c r="T2660" s="29" t="s">
        <v>22</v>
      </c>
      <c r="U2660" s="30">
        <v>366</v>
      </c>
      <c r="V2660" s="31">
        <v>22</v>
      </c>
      <c r="W2660" s="31">
        <v>10</v>
      </c>
      <c r="X2660" s="31" t="s">
        <v>29</v>
      </c>
      <c r="Y2660" s="29" t="s">
        <v>50</v>
      </c>
      <c r="Z2660" s="29" t="s">
        <v>232</v>
      </c>
      <c r="AA2660" s="29" t="s">
        <v>32</v>
      </c>
      <c r="AB2660"/>
      <c r="AC2660"/>
      <c r="AD2660"/>
      <c r="AE2660"/>
      <c r="AF2660"/>
      <c r="AG2660"/>
      <c r="AH2660"/>
      <c r="AI2660"/>
    </row>
    <row r="2661" spans="1:35" ht="15" customHeight="1" x14ac:dyDescent="0.35">
      <c r="A2661" s="32" t="s">
        <v>1911</v>
      </c>
      <c r="B2661" s="33" t="s">
        <v>271</v>
      </c>
      <c r="C2661" s="34">
        <v>126</v>
      </c>
      <c r="D2661" s="33" t="s">
        <v>44</v>
      </c>
      <c r="E2661" s="33" t="s">
        <v>319</v>
      </c>
      <c r="F2661" s="33" t="s">
        <v>59</v>
      </c>
      <c r="G2661" s="33" t="s">
        <v>29</v>
      </c>
      <c r="H2661" s="33">
        <v>30</v>
      </c>
      <c r="I2661" s="35">
        <v>6</v>
      </c>
      <c r="P2661" s="29" t="s">
        <v>6528</v>
      </c>
      <c r="Q2661" s="29" t="s">
        <v>373</v>
      </c>
      <c r="R2661" s="29" t="s">
        <v>787</v>
      </c>
      <c r="S2661" s="29" t="s">
        <v>6529</v>
      </c>
      <c r="T2661" s="29" t="s">
        <v>44</v>
      </c>
      <c r="U2661" s="30">
        <v>1133</v>
      </c>
      <c r="V2661" s="31">
        <v>24</v>
      </c>
      <c r="W2661" s="31">
        <v>6</v>
      </c>
      <c r="X2661" s="31" t="s">
        <v>29</v>
      </c>
      <c r="Y2661" s="29" t="s">
        <v>50</v>
      </c>
      <c r="Z2661" s="29" t="s">
        <v>232</v>
      </c>
      <c r="AA2661" s="29" t="s">
        <v>32</v>
      </c>
      <c r="AB2661"/>
      <c r="AC2661"/>
      <c r="AD2661"/>
      <c r="AE2661"/>
      <c r="AF2661"/>
      <c r="AG2661"/>
      <c r="AH2661"/>
      <c r="AI2661"/>
    </row>
    <row r="2662" spans="1:35" ht="15" customHeight="1" x14ac:dyDescent="0.35">
      <c r="A2662" s="23" t="s">
        <v>726</v>
      </c>
      <c r="B2662" s="24" t="s">
        <v>558</v>
      </c>
      <c r="C2662" s="25">
        <v>154</v>
      </c>
      <c r="D2662" s="24" t="s">
        <v>22</v>
      </c>
      <c r="E2662" s="24" t="s">
        <v>250</v>
      </c>
      <c r="F2662" s="24" t="s">
        <v>36</v>
      </c>
      <c r="G2662" s="24" t="s">
        <v>29</v>
      </c>
      <c r="H2662" s="24">
        <v>40</v>
      </c>
      <c r="I2662" s="26">
        <v>10</v>
      </c>
      <c r="P2662" s="29" t="s">
        <v>6530</v>
      </c>
      <c r="Q2662" s="29" t="s">
        <v>373</v>
      </c>
      <c r="R2662" s="29" t="s">
        <v>3229</v>
      </c>
      <c r="S2662" s="29" t="s">
        <v>81</v>
      </c>
      <c r="T2662" s="29" t="s">
        <v>22</v>
      </c>
      <c r="U2662" s="30">
        <v>1164</v>
      </c>
      <c r="V2662" s="31">
        <v>21</v>
      </c>
      <c r="W2662" s="31">
        <v>4</v>
      </c>
      <c r="X2662" s="31" t="s">
        <v>25</v>
      </c>
      <c r="Y2662" s="29" t="s">
        <v>50</v>
      </c>
      <c r="Z2662" s="29" t="s">
        <v>232</v>
      </c>
      <c r="AA2662" s="29" t="s">
        <v>32</v>
      </c>
      <c r="AB2662"/>
      <c r="AC2662"/>
      <c r="AD2662"/>
      <c r="AE2662"/>
      <c r="AF2662"/>
      <c r="AG2662"/>
      <c r="AH2662"/>
      <c r="AI2662"/>
    </row>
    <row r="2663" spans="1:35" ht="15" customHeight="1" x14ac:dyDescent="0.35">
      <c r="A2663" s="32" t="s">
        <v>812</v>
      </c>
      <c r="B2663" s="33" t="s">
        <v>439</v>
      </c>
      <c r="C2663" s="34">
        <v>335</v>
      </c>
      <c r="D2663" s="33" t="s">
        <v>22</v>
      </c>
      <c r="E2663" s="33" t="s">
        <v>405</v>
      </c>
      <c r="F2663" s="33" t="s">
        <v>59</v>
      </c>
      <c r="G2663" s="33" t="s">
        <v>29</v>
      </c>
      <c r="H2663" s="33">
        <v>20</v>
      </c>
      <c r="I2663" s="35">
        <v>9.25</v>
      </c>
      <c r="P2663" s="29" t="s">
        <v>6531</v>
      </c>
      <c r="Q2663" s="29" t="s">
        <v>1911</v>
      </c>
      <c r="R2663" s="29" t="s">
        <v>271</v>
      </c>
      <c r="S2663" s="29" t="s">
        <v>6532</v>
      </c>
      <c r="T2663" s="29" t="s">
        <v>22</v>
      </c>
      <c r="U2663" s="30">
        <v>1170</v>
      </c>
      <c r="V2663" s="31">
        <v>17</v>
      </c>
      <c r="W2663" s="31">
        <v>2</v>
      </c>
      <c r="X2663" s="31" t="s">
        <v>25</v>
      </c>
      <c r="Y2663" s="29" t="s">
        <v>41</v>
      </c>
      <c r="Z2663" s="29" t="s">
        <v>232</v>
      </c>
      <c r="AA2663" s="29" t="s">
        <v>32</v>
      </c>
      <c r="AB2663"/>
      <c r="AC2663"/>
      <c r="AD2663"/>
      <c r="AE2663"/>
      <c r="AF2663"/>
      <c r="AG2663"/>
      <c r="AH2663"/>
      <c r="AI2663"/>
    </row>
    <row r="2664" spans="1:35" ht="15" customHeight="1" x14ac:dyDescent="0.35">
      <c r="A2664" s="23" t="s">
        <v>331</v>
      </c>
      <c r="B2664" s="24" t="s">
        <v>554</v>
      </c>
      <c r="C2664" s="25">
        <v>282</v>
      </c>
      <c r="D2664" s="24" t="s">
        <v>44</v>
      </c>
      <c r="E2664" s="24" t="s">
        <v>245</v>
      </c>
      <c r="F2664" s="24" t="s">
        <v>36</v>
      </c>
      <c r="G2664" s="24" t="s">
        <v>25</v>
      </c>
      <c r="H2664" s="24">
        <v>32</v>
      </c>
      <c r="I2664" s="26">
        <v>10.5</v>
      </c>
      <c r="P2664" s="29" t="s">
        <v>6533</v>
      </c>
      <c r="Q2664" s="29" t="s">
        <v>726</v>
      </c>
      <c r="R2664" s="29" t="s">
        <v>558</v>
      </c>
      <c r="S2664" s="29" t="s">
        <v>6534</v>
      </c>
      <c r="T2664" s="29" t="s">
        <v>22</v>
      </c>
      <c r="U2664" s="30">
        <v>580</v>
      </c>
      <c r="V2664" s="31">
        <v>24</v>
      </c>
      <c r="W2664" s="31">
        <v>8</v>
      </c>
      <c r="X2664" s="31" t="s">
        <v>29</v>
      </c>
      <c r="Y2664" s="29" t="s">
        <v>50</v>
      </c>
      <c r="Z2664" s="29" t="s">
        <v>232</v>
      </c>
      <c r="AA2664" s="29" t="s">
        <v>32</v>
      </c>
      <c r="AB2664"/>
      <c r="AC2664"/>
      <c r="AD2664"/>
      <c r="AE2664"/>
      <c r="AF2664"/>
      <c r="AG2664"/>
      <c r="AH2664"/>
      <c r="AI2664"/>
    </row>
    <row r="2665" spans="1:35" ht="15" customHeight="1" x14ac:dyDescent="0.35">
      <c r="A2665" s="32" t="s">
        <v>928</v>
      </c>
      <c r="B2665" s="33" t="s">
        <v>152</v>
      </c>
      <c r="C2665" s="34">
        <v>103</v>
      </c>
      <c r="D2665" s="33" t="s">
        <v>22</v>
      </c>
      <c r="E2665" s="33" t="s">
        <v>200</v>
      </c>
      <c r="F2665" s="33" t="s">
        <v>52</v>
      </c>
      <c r="G2665" s="33" t="s">
        <v>25</v>
      </c>
      <c r="H2665" s="33">
        <v>20</v>
      </c>
      <c r="I2665" s="35">
        <v>12.75</v>
      </c>
      <c r="P2665" s="29" t="s">
        <v>6535</v>
      </c>
      <c r="Q2665" s="29" t="s">
        <v>812</v>
      </c>
      <c r="R2665" s="29" t="s">
        <v>439</v>
      </c>
      <c r="S2665" s="29" t="s">
        <v>6536</v>
      </c>
      <c r="T2665" s="29" t="s">
        <v>22</v>
      </c>
      <c r="U2665" s="30">
        <v>471</v>
      </c>
      <c r="V2665" s="31">
        <v>22</v>
      </c>
      <c r="W2665" s="31">
        <v>4</v>
      </c>
      <c r="X2665" s="31" t="s">
        <v>25</v>
      </c>
      <c r="Y2665" s="29" t="s">
        <v>41</v>
      </c>
      <c r="Z2665" s="29" t="s">
        <v>232</v>
      </c>
      <c r="AA2665" s="29" t="s">
        <v>32</v>
      </c>
      <c r="AB2665"/>
      <c r="AC2665"/>
      <c r="AD2665"/>
      <c r="AE2665"/>
      <c r="AF2665"/>
      <c r="AG2665"/>
      <c r="AH2665"/>
      <c r="AI2665"/>
    </row>
    <row r="2666" spans="1:35" ht="15" customHeight="1" x14ac:dyDescent="0.35">
      <c r="A2666" s="23" t="s">
        <v>840</v>
      </c>
      <c r="B2666" s="24" t="s">
        <v>939</v>
      </c>
      <c r="C2666" s="25">
        <v>476</v>
      </c>
      <c r="D2666" s="24" t="s">
        <v>22</v>
      </c>
      <c r="E2666" s="24" t="s">
        <v>555</v>
      </c>
      <c r="F2666" s="24" t="s">
        <v>86</v>
      </c>
      <c r="G2666" s="24" t="s">
        <v>25</v>
      </c>
      <c r="H2666" s="24">
        <v>17</v>
      </c>
      <c r="I2666" s="26">
        <v>12.75</v>
      </c>
      <c r="P2666" s="29" t="s">
        <v>6537</v>
      </c>
      <c r="Q2666" s="29" t="s">
        <v>331</v>
      </c>
      <c r="R2666" s="29" t="s">
        <v>554</v>
      </c>
      <c r="S2666" s="29" t="s">
        <v>6538</v>
      </c>
      <c r="T2666" s="29" t="s">
        <v>22</v>
      </c>
      <c r="U2666" s="30">
        <v>718</v>
      </c>
      <c r="V2666" s="31">
        <v>20</v>
      </c>
      <c r="W2666" s="31">
        <v>4</v>
      </c>
      <c r="X2666" s="31" t="s">
        <v>29</v>
      </c>
      <c r="Y2666" s="29" t="s">
        <v>41</v>
      </c>
      <c r="Z2666" s="29" t="s">
        <v>232</v>
      </c>
      <c r="AA2666" s="29" t="s">
        <v>32</v>
      </c>
      <c r="AB2666"/>
      <c r="AC2666"/>
      <c r="AD2666"/>
      <c r="AE2666"/>
      <c r="AF2666"/>
      <c r="AG2666"/>
      <c r="AH2666"/>
      <c r="AI2666"/>
    </row>
    <row r="2667" spans="1:35" ht="15" customHeight="1" x14ac:dyDescent="0.35">
      <c r="A2667" s="32" t="s">
        <v>840</v>
      </c>
      <c r="B2667" s="33" t="s">
        <v>847</v>
      </c>
      <c r="C2667" s="34">
        <v>413</v>
      </c>
      <c r="D2667" s="33" t="s">
        <v>44</v>
      </c>
      <c r="E2667" s="33" t="s">
        <v>460</v>
      </c>
      <c r="F2667" s="33" t="s">
        <v>52</v>
      </c>
      <c r="G2667" s="33" t="s">
        <v>25</v>
      </c>
      <c r="H2667" s="33">
        <v>18</v>
      </c>
      <c r="I2667" s="35">
        <v>13.5</v>
      </c>
      <c r="P2667" s="29" t="s">
        <v>6539</v>
      </c>
      <c r="Q2667" s="29" t="s">
        <v>928</v>
      </c>
      <c r="R2667" s="29" t="s">
        <v>152</v>
      </c>
      <c r="S2667" s="29" t="s">
        <v>1846</v>
      </c>
      <c r="T2667" s="29" t="s">
        <v>22</v>
      </c>
      <c r="U2667" s="30">
        <v>146</v>
      </c>
      <c r="V2667" s="31">
        <v>20</v>
      </c>
      <c r="W2667" s="31">
        <v>4</v>
      </c>
      <c r="X2667" s="31" t="s">
        <v>29</v>
      </c>
      <c r="Y2667" s="29" t="s">
        <v>30</v>
      </c>
      <c r="Z2667" s="29" t="s">
        <v>232</v>
      </c>
      <c r="AA2667" s="29" t="s">
        <v>32</v>
      </c>
      <c r="AB2667"/>
      <c r="AC2667"/>
      <c r="AD2667"/>
      <c r="AE2667"/>
      <c r="AF2667"/>
      <c r="AG2667"/>
      <c r="AH2667"/>
      <c r="AI2667"/>
    </row>
    <row r="2668" spans="1:35" ht="15" customHeight="1" x14ac:dyDescent="0.35">
      <c r="A2668" s="23" t="s">
        <v>533</v>
      </c>
      <c r="B2668" s="24" t="s">
        <v>1992</v>
      </c>
      <c r="C2668" s="25">
        <v>276</v>
      </c>
      <c r="D2668" s="24" t="s">
        <v>22</v>
      </c>
      <c r="E2668" s="24" t="s">
        <v>279</v>
      </c>
      <c r="F2668" s="24" t="s">
        <v>112</v>
      </c>
      <c r="G2668" s="24" t="s">
        <v>29</v>
      </c>
      <c r="H2668" s="24">
        <v>34</v>
      </c>
      <c r="I2668" s="26">
        <v>7.75</v>
      </c>
      <c r="P2668" s="29" t="s">
        <v>6540</v>
      </c>
      <c r="Q2668" s="29" t="s">
        <v>840</v>
      </c>
      <c r="R2668" s="29" t="s">
        <v>939</v>
      </c>
      <c r="S2668" s="29" t="s">
        <v>6541</v>
      </c>
      <c r="T2668" s="29" t="s">
        <v>22</v>
      </c>
      <c r="U2668" s="30">
        <v>346</v>
      </c>
      <c r="V2668" s="31">
        <v>21</v>
      </c>
      <c r="W2668" s="31">
        <v>10</v>
      </c>
      <c r="X2668" s="31" t="s">
        <v>29</v>
      </c>
      <c r="Y2668" s="29" t="s">
        <v>41</v>
      </c>
      <c r="Z2668" s="29" t="s">
        <v>232</v>
      </c>
      <c r="AA2668" s="29" t="s">
        <v>32</v>
      </c>
      <c r="AB2668"/>
      <c r="AC2668"/>
      <c r="AD2668"/>
      <c r="AE2668"/>
      <c r="AF2668"/>
      <c r="AG2668"/>
      <c r="AH2668"/>
      <c r="AI2668"/>
    </row>
    <row r="2669" spans="1:35" ht="15" customHeight="1" x14ac:dyDescent="0.35">
      <c r="A2669" s="32" t="s">
        <v>6542</v>
      </c>
      <c r="B2669" s="33" t="s">
        <v>397</v>
      </c>
      <c r="C2669" s="34">
        <v>270</v>
      </c>
      <c r="D2669" s="33" t="s">
        <v>22</v>
      </c>
      <c r="E2669" s="33" t="s">
        <v>195</v>
      </c>
      <c r="F2669" s="33" t="s">
        <v>59</v>
      </c>
      <c r="G2669" s="33" t="s">
        <v>29</v>
      </c>
      <c r="H2669" s="33">
        <v>20</v>
      </c>
      <c r="I2669" s="35">
        <v>5.5</v>
      </c>
      <c r="P2669" s="29" t="s">
        <v>6543</v>
      </c>
      <c r="Q2669" s="29" t="s">
        <v>840</v>
      </c>
      <c r="R2669" s="29" t="s">
        <v>847</v>
      </c>
      <c r="S2669" s="29" t="s">
        <v>6544</v>
      </c>
      <c r="T2669" s="29" t="s">
        <v>44</v>
      </c>
      <c r="U2669" s="30">
        <v>815</v>
      </c>
      <c r="V2669" s="31">
        <v>20</v>
      </c>
      <c r="W2669" s="31">
        <v>4</v>
      </c>
      <c r="X2669" s="31" t="s">
        <v>29</v>
      </c>
      <c r="Y2669" s="29" t="s">
        <v>50</v>
      </c>
      <c r="Z2669" s="29" t="s">
        <v>232</v>
      </c>
      <c r="AA2669" s="29" t="s">
        <v>32</v>
      </c>
      <c r="AB2669"/>
      <c r="AC2669"/>
      <c r="AD2669"/>
      <c r="AE2669"/>
      <c r="AF2669"/>
      <c r="AG2669"/>
      <c r="AH2669"/>
      <c r="AI2669"/>
    </row>
    <row r="2670" spans="1:35" ht="15" customHeight="1" x14ac:dyDescent="0.35">
      <c r="A2670" s="23" t="s">
        <v>6545</v>
      </c>
      <c r="B2670" s="24" t="s">
        <v>1079</v>
      </c>
      <c r="C2670" s="25">
        <v>222</v>
      </c>
      <c r="D2670" s="24" t="s">
        <v>22</v>
      </c>
      <c r="E2670" s="24" t="s">
        <v>209</v>
      </c>
      <c r="F2670" s="24" t="s">
        <v>134</v>
      </c>
      <c r="G2670" s="24" t="s">
        <v>25</v>
      </c>
      <c r="H2670" s="24">
        <v>18</v>
      </c>
      <c r="I2670" s="26">
        <v>12.5</v>
      </c>
      <c r="P2670" s="29" t="s">
        <v>6546</v>
      </c>
      <c r="Q2670" s="29" t="s">
        <v>533</v>
      </c>
      <c r="R2670" s="29" t="s">
        <v>1992</v>
      </c>
      <c r="S2670" s="29" t="s">
        <v>6547</v>
      </c>
      <c r="T2670" s="29" t="s">
        <v>44</v>
      </c>
      <c r="U2670" s="30">
        <v>1203</v>
      </c>
      <c r="V2670" s="31">
        <v>21</v>
      </c>
      <c r="W2670" s="31">
        <v>4</v>
      </c>
      <c r="X2670" s="31" t="s">
        <v>29</v>
      </c>
      <c r="Y2670" s="29" t="s">
        <v>41</v>
      </c>
      <c r="Z2670" s="29" t="s">
        <v>232</v>
      </c>
      <c r="AA2670" s="29" t="s">
        <v>32</v>
      </c>
      <c r="AB2670"/>
      <c r="AC2670"/>
      <c r="AD2670"/>
      <c r="AE2670"/>
      <c r="AF2670"/>
      <c r="AG2670"/>
      <c r="AH2670"/>
      <c r="AI2670"/>
    </row>
    <row r="2671" spans="1:35" ht="15" customHeight="1" x14ac:dyDescent="0.35">
      <c r="A2671" s="32" t="s">
        <v>854</v>
      </c>
      <c r="B2671" s="33" t="s">
        <v>373</v>
      </c>
      <c r="C2671" s="34">
        <v>477</v>
      </c>
      <c r="D2671" s="33" t="s">
        <v>22</v>
      </c>
      <c r="E2671" s="33" t="s">
        <v>255</v>
      </c>
      <c r="F2671" s="33" t="s">
        <v>32</v>
      </c>
      <c r="G2671" s="33" t="s">
        <v>29</v>
      </c>
      <c r="H2671" s="33">
        <v>36</v>
      </c>
      <c r="I2671" s="35">
        <v>9</v>
      </c>
      <c r="P2671" s="29" t="s">
        <v>6548</v>
      </c>
      <c r="Q2671" s="29" t="s">
        <v>6542</v>
      </c>
      <c r="R2671" s="29" t="s">
        <v>397</v>
      </c>
      <c r="S2671" s="29" t="s">
        <v>6549</v>
      </c>
      <c r="T2671" s="29" t="s">
        <v>22</v>
      </c>
      <c r="U2671" s="30">
        <v>1185</v>
      </c>
      <c r="V2671" s="31">
        <v>20</v>
      </c>
      <c r="W2671" s="31">
        <v>2</v>
      </c>
      <c r="X2671" s="31" t="s">
        <v>29</v>
      </c>
      <c r="Y2671" s="29" t="s">
        <v>30</v>
      </c>
      <c r="Z2671" s="29" t="s">
        <v>232</v>
      </c>
      <c r="AA2671" s="29" t="s">
        <v>32</v>
      </c>
      <c r="AB2671"/>
      <c r="AC2671"/>
      <c r="AD2671"/>
      <c r="AE2671"/>
      <c r="AF2671"/>
      <c r="AG2671"/>
      <c r="AH2671"/>
      <c r="AI2671"/>
    </row>
    <row r="2672" spans="1:35" ht="15" customHeight="1" x14ac:dyDescent="0.35">
      <c r="A2672" s="23" t="s">
        <v>854</v>
      </c>
      <c r="B2672" s="24" t="s">
        <v>3523</v>
      </c>
      <c r="C2672" s="25">
        <v>156</v>
      </c>
      <c r="D2672" s="24" t="s">
        <v>22</v>
      </c>
      <c r="E2672" s="24" t="s">
        <v>58</v>
      </c>
      <c r="F2672" s="24" t="s">
        <v>59</v>
      </c>
      <c r="G2672" s="24" t="s">
        <v>29</v>
      </c>
      <c r="H2672" s="24">
        <v>38</v>
      </c>
      <c r="I2672" s="26">
        <v>7.75</v>
      </c>
      <c r="P2672" s="29" t="s">
        <v>6550</v>
      </c>
      <c r="Q2672" s="29" t="s">
        <v>6545</v>
      </c>
      <c r="R2672" s="29" t="s">
        <v>1079</v>
      </c>
      <c r="S2672" s="29" t="s">
        <v>6551</v>
      </c>
      <c r="T2672" s="29" t="s">
        <v>44</v>
      </c>
      <c r="U2672" s="30">
        <v>709</v>
      </c>
      <c r="V2672" s="31">
        <v>21</v>
      </c>
      <c r="W2672" s="31">
        <v>2</v>
      </c>
      <c r="X2672" s="31" t="s">
        <v>29</v>
      </c>
      <c r="Y2672" s="29" t="s">
        <v>50</v>
      </c>
      <c r="Z2672" s="29" t="s">
        <v>232</v>
      </c>
      <c r="AA2672" s="29" t="s">
        <v>32</v>
      </c>
      <c r="AB2672"/>
      <c r="AC2672"/>
      <c r="AD2672"/>
      <c r="AE2672"/>
      <c r="AF2672"/>
      <c r="AG2672"/>
      <c r="AH2672"/>
      <c r="AI2672"/>
    </row>
    <row r="2673" spans="1:35" ht="15" customHeight="1" x14ac:dyDescent="0.35">
      <c r="A2673" s="32" t="s">
        <v>854</v>
      </c>
      <c r="B2673" s="33" t="s">
        <v>834</v>
      </c>
      <c r="C2673" s="34">
        <v>91</v>
      </c>
      <c r="D2673" s="33" t="s">
        <v>44</v>
      </c>
      <c r="E2673" s="33" t="s">
        <v>92</v>
      </c>
      <c r="F2673" s="33" t="s">
        <v>86</v>
      </c>
      <c r="G2673" s="33" t="s">
        <v>25</v>
      </c>
      <c r="H2673" s="33">
        <v>37</v>
      </c>
      <c r="I2673" s="35">
        <v>15</v>
      </c>
      <c r="P2673" s="29" t="s">
        <v>6552</v>
      </c>
      <c r="Q2673" s="29" t="s">
        <v>854</v>
      </c>
      <c r="R2673" s="29" t="s">
        <v>373</v>
      </c>
      <c r="S2673" s="29" t="s">
        <v>6553</v>
      </c>
      <c r="T2673" s="29" t="s">
        <v>22</v>
      </c>
      <c r="U2673" s="30">
        <v>248</v>
      </c>
      <c r="V2673" s="31">
        <v>21</v>
      </c>
      <c r="W2673" s="31">
        <v>10</v>
      </c>
      <c r="X2673" s="31" t="s">
        <v>25</v>
      </c>
      <c r="Y2673" s="29" t="s">
        <v>30</v>
      </c>
      <c r="Z2673" s="29" t="s">
        <v>232</v>
      </c>
      <c r="AA2673" s="29" t="s">
        <v>32</v>
      </c>
      <c r="AB2673"/>
      <c r="AC2673"/>
      <c r="AD2673"/>
      <c r="AE2673"/>
      <c r="AF2673"/>
      <c r="AG2673"/>
      <c r="AH2673"/>
      <c r="AI2673"/>
    </row>
    <row r="2674" spans="1:35" ht="15" customHeight="1" x14ac:dyDescent="0.35">
      <c r="A2674" s="23" t="s">
        <v>861</v>
      </c>
      <c r="B2674" s="24" t="s">
        <v>6554</v>
      </c>
      <c r="C2674" s="25">
        <v>172</v>
      </c>
      <c r="D2674" s="24" t="s">
        <v>22</v>
      </c>
      <c r="E2674" s="24" t="s">
        <v>200</v>
      </c>
      <c r="F2674" s="24" t="s">
        <v>52</v>
      </c>
      <c r="G2674" s="24" t="s">
        <v>25</v>
      </c>
      <c r="H2674" s="24">
        <v>17</v>
      </c>
      <c r="I2674" s="26">
        <v>15</v>
      </c>
      <c r="P2674" s="29" t="s">
        <v>6555</v>
      </c>
      <c r="Q2674" s="29" t="s">
        <v>854</v>
      </c>
      <c r="R2674" s="29" t="s">
        <v>3523</v>
      </c>
      <c r="S2674" s="29" t="s">
        <v>6556</v>
      </c>
      <c r="T2674" s="29" t="s">
        <v>22</v>
      </c>
      <c r="U2674" s="30">
        <v>118</v>
      </c>
      <c r="V2674" s="31">
        <v>19</v>
      </c>
      <c r="W2674" s="31">
        <v>4</v>
      </c>
      <c r="X2674" s="31" t="s">
        <v>29</v>
      </c>
      <c r="Y2674" s="29" t="s">
        <v>41</v>
      </c>
      <c r="Z2674" s="29" t="s">
        <v>232</v>
      </c>
      <c r="AA2674" s="29" t="s">
        <v>32</v>
      </c>
      <c r="AB2674"/>
      <c r="AC2674"/>
      <c r="AD2674"/>
      <c r="AE2674"/>
      <c r="AF2674"/>
      <c r="AG2674"/>
      <c r="AH2674"/>
      <c r="AI2674"/>
    </row>
    <row r="2675" spans="1:35" ht="15" customHeight="1" x14ac:dyDescent="0.35">
      <c r="A2675" s="32" t="s">
        <v>861</v>
      </c>
      <c r="B2675" s="33" t="s">
        <v>135</v>
      </c>
      <c r="C2675" s="34">
        <v>353</v>
      </c>
      <c r="D2675" s="33" t="s">
        <v>22</v>
      </c>
      <c r="E2675" s="33" t="s">
        <v>77</v>
      </c>
      <c r="F2675" s="33" t="s">
        <v>78</v>
      </c>
      <c r="G2675" s="33" t="s">
        <v>29</v>
      </c>
      <c r="H2675" s="33">
        <v>17</v>
      </c>
      <c r="I2675" s="35">
        <v>7.25</v>
      </c>
      <c r="P2675" s="29" t="s">
        <v>6557</v>
      </c>
      <c r="Q2675" s="29" t="s">
        <v>854</v>
      </c>
      <c r="R2675" s="29" t="s">
        <v>834</v>
      </c>
      <c r="S2675" s="29" t="s">
        <v>6558</v>
      </c>
      <c r="T2675" s="29" t="s">
        <v>22</v>
      </c>
      <c r="U2675" s="30">
        <v>728</v>
      </c>
      <c r="V2675" s="31">
        <v>22</v>
      </c>
      <c r="W2675" s="31">
        <v>2</v>
      </c>
      <c r="X2675" s="31" t="s">
        <v>29</v>
      </c>
      <c r="Y2675" s="29" t="s">
        <v>50</v>
      </c>
      <c r="Z2675" s="29" t="s">
        <v>232</v>
      </c>
      <c r="AA2675" s="29" t="s">
        <v>32</v>
      </c>
      <c r="AB2675"/>
      <c r="AC2675"/>
      <c r="AD2675"/>
      <c r="AE2675"/>
      <c r="AF2675"/>
      <c r="AG2675"/>
      <c r="AH2675"/>
      <c r="AI2675"/>
    </row>
    <row r="2676" spans="1:35" ht="15" customHeight="1" x14ac:dyDescent="0.35">
      <c r="A2676" s="23" t="s">
        <v>861</v>
      </c>
      <c r="B2676" s="24" t="s">
        <v>649</v>
      </c>
      <c r="C2676" s="25">
        <v>303</v>
      </c>
      <c r="D2676" s="24" t="s">
        <v>22</v>
      </c>
      <c r="E2676" s="24" t="s">
        <v>311</v>
      </c>
      <c r="F2676" s="24" t="s">
        <v>36</v>
      </c>
      <c r="G2676" s="24" t="s">
        <v>25</v>
      </c>
      <c r="H2676" s="24">
        <v>33</v>
      </c>
      <c r="I2676" s="26">
        <v>16.25</v>
      </c>
      <c r="P2676" s="29" t="s">
        <v>6559</v>
      </c>
      <c r="Q2676" s="29" t="s">
        <v>861</v>
      </c>
      <c r="R2676" s="29" t="s">
        <v>6554</v>
      </c>
      <c r="S2676" s="29" t="s">
        <v>6560</v>
      </c>
      <c r="T2676" s="29" t="s">
        <v>44</v>
      </c>
      <c r="U2676" s="30">
        <v>1082</v>
      </c>
      <c r="V2676" s="31">
        <v>17</v>
      </c>
      <c r="W2676" s="31">
        <v>2</v>
      </c>
      <c r="X2676" s="31" t="s">
        <v>25</v>
      </c>
      <c r="Y2676" s="29" t="s">
        <v>30</v>
      </c>
      <c r="Z2676" s="29" t="s">
        <v>232</v>
      </c>
      <c r="AA2676" s="29" t="s">
        <v>32</v>
      </c>
      <c r="AB2676"/>
      <c r="AC2676"/>
      <c r="AD2676"/>
      <c r="AE2676"/>
      <c r="AF2676"/>
      <c r="AG2676"/>
      <c r="AH2676"/>
      <c r="AI2676"/>
    </row>
    <row r="2677" spans="1:35" ht="15" customHeight="1" x14ac:dyDescent="0.35">
      <c r="A2677" s="32" t="s">
        <v>861</v>
      </c>
      <c r="B2677" s="33" t="s">
        <v>271</v>
      </c>
      <c r="C2677" s="34">
        <v>319</v>
      </c>
      <c r="D2677" s="33" t="s">
        <v>44</v>
      </c>
      <c r="E2677" s="33" t="s">
        <v>200</v>
      </c>
      <c r="F2677" s="33" t="s">
        <v>52</v>
      </c>
      <c r="G2677" s="33" t="s">
        <v>29</v>
      </c>
      <c r="H2677" s="33">
        <v>17</v>
      </c>
      <c r="I2677" s="35">
        <v>8.5</v>
      </c>
      <c r="P2677" s="29" t="s">
        <v>6561</v>
      </c>
      <c r="Q2677" s="29" t="s">
        <v>861</v>
      </c>
      <c r="R2677" s="29" t="s">
        <v>135</v>
      </c>
      <c r="S2677" s="29" t="s">
        <v>6562</v>
      </c>
      <c r="T2677" s="29" t="s">
        <v>22</v>
      </c>
      <c r="U2677" s="30">
        <v>849</v>
      </c>
      <c r="V2677" s="31">
        <v>28</v>
      </c>
      <c r="W2677" s="31">
        <v>8</v>
      </c>
      <c r="X2677" s="31" t="s">
        <v>29</v>
      </c>
      <c r="Y2677" s="29" t="s">
        <v>30</v>
      </c>
      <c r="Z2677" s="29" t="s">
        <v>232</v>
      </c>
      <c r="AA2677" s="29" t="s">
        <v>32</v>
      </c>
      <c r="AB2677"/>
      <c r="AC2677"/>
      <c r="AD2677"/>
      <c r="AE2677"/>
      <c r="AF2677"/>
      <c r="AG2677"/>
      <c r="AH2677"/>
      <c r="AI2677"/>
    </row>
    <row r="2678" spans="1:35" ht="15" customHeight="1" x14ac:dyDescent="0.35">
      <c r="A2678" s="23" t="s">
        <v>861</v>
      </c>
      <c r="B2678" s="24" t="s">
        <v>6563</v>
      </c>
      <c r="C2678" s="25">
        <v>313</v>
      </c>
      <c r="D2678" s="24" t="s">
        <v>22</v>
      </c>
      <c r="E2678" s="24" t="s">
        <v>405</v>
      </c>
      <c r="F2678" s="24" t="s">
        <v>59</v>
      </c>
      <c r="G2678" s="24" t="s">
        <v>29</v>
      </c>
      <c r="H2678" s="24">
        <v>17</v>
      </c>
      <c r="I2678" s="26">
        <v>7.25</v>
      </c>
      <c r="P2678" s="29" t="s">
        <v>6564</v>
      </c>
      <c r="Q2678" s="29" t="s">
        <v>861</v>
      </c>
      <c r="R2678" s="29" t="s">
        <v>649</v>
      </c>
      <c r="S2678" s="29" t="s">
        <v>6565</v>
      </c>
      <c r="T2678" s="29" t="s">
        <v>22</v>
      </c>
      <c r="U2678" s="30">
        <v>167</v>
      </c>
      <c r="V2678" s="31">
        <v>18</v>
      </c>
      <c r="W2678" s="31">
        <v>4</v>
      </c>
      <c r="X2678" s="31" t="s">
        <v>29</v>
      </c>
      <c r="Y2678" s="29" t="s">
        <v>50</v>
      </c>
      <c r="Z2678" s="29" t="s">
        <v>232</v>
      </c>
      <c r="AA2678" s="29" t="s">
        <v>32</v>
      </c>
      <c r="AB2678"/>
      <c r="AC2678"/>
      <c r="AD2678"/>
      <c r="AE2678"/>
      <c r="AF2678"/>
      <c r="AG2678"/>
      <c r="AH2678"/>
      <c r="AI2678"/>
    </row>
    <row r="2679" spans="1:35" ht="15" customHeight="1" x14ac:dyDescent="0.35">
      <c r="A2679" s="32" t="s">
        <v>876</v>
      </c>
      <c r="B2679" s="33" t="s">
        <v>194</v>
      </c>
      <c r="C2679" s="34">
        <v>84</v>
      </c>
      <c r="D2679" s="33" t="s">
        <v>22</v>
      </c>
      <c r="E2679" s="33" t="s">
        <v>250</v>
      </c>
      <c r="F2679" s="33" t="s">
        <v>36</v>
      </c>
      <c r="G2679" s="33" t="s">
        <v>25</v>
      </c>
      <c r="H2679" s="33">
        <v>30</v>
      </c>
      <c r="I2679" s="35">
        <v>13.25</v>
      </c>
      <c r="P2679" s="29" t="s">
        <v>6566</v>
      </c>
      <c r="Q2679" s="29" t="s">
        <v>861</v>
      </c>
      <c r="R2679" s="29" t="s">
        <v>271</v>
      </c>
      <c r="S2679" s="29" t="s">
        <v>6567</v>
      </c>
      <c r="T2679" s="29" t="s">
        <v>44</v>
      </c>
      <c r="U2679" s="30">
        <v>478</v>
      </c>
      <c r="V2679" s="31">
        <v>17</v>
      </c>
      <c r="W2679" s="31">
        <v>2</v>
      </c>
      <c r="X2679" s="31" t="s">
        <v>29</v>
      </c>
      <c r="Y2679" s="29" t="s">
        <v>41</v>
      </c>
      <c r="Z2679" s="29" t="s">
        <v>232</v>
      </c>
      <c r="AA2679" s="29" t="s">
        <v>32</v>
      </c>
      <c r="AB2679"/>
      <c r="AC2679"/>
      <c r="AD2679"/>
      <c r="AE2679"/>
      <c r="AF2679"/>
      <c r="AG2679"/>
      <c r="AH2679"/>
      <c r="AI2679"/>
    </row>
    <row r="2680" spans="1:35" ht="15" customHeight="1" x14ac:dyDescent="0.35">
      <c r="A2680" s="23" t="s">
        <v>889</v>
      </c>
      <c r="B2680" s="24" t="s">
        <v>537</v>
      </c>
      <c r="C2680" s="25">
        <v>327</v>
      </c>
      <c r="D2680" s="24" t="s">
        <v>44</v>
      </c>
      <c r="E2680" s="24" t="s">
        <v>259</v>
      </c>
      <c r="F2680" s="24" t="s">
        <v>46</v>
      </c>
      <c r="G2680" s="24" t="s">
        <v>29</v>
      </c>
      <c r="H2680" s="24">
        <v>18</v>
      </c>
      <c r="I2680" s="26">
        <v>6.5</v>
      </c>
      <c r="P2680" s="29" t="s">
        <v>6568</v>
      </c>
      <c r="Q2680" s="29" t="s">
        <v>861</v>
      </c>
      <c r="R2680" s="29" t="s">
        <v>6563</v>
      </c>
      <c r="S2680" s="29" t="s">
        <v>6569</v>
      </c>
      <c r="T2680" s="29" t="s">
        <v>22</v>
      </c>
      <c r="U2680" s="30">
        <v>365</v>
      </c>
      <c r="V2680" s="31">
        <v>28</v>
      </c>
      <c r="W2680" s="31">
        <v>2</v>
      </c>
      <c r="X2680" s="31" t="s">
        <v>25</v>
      </c>
      <c r="Y2680" s="29" t="s">
        <v>41</v>
      </c>
      <c r="Z2680" s="29" t="s">
        <v>232</v>
      </c>
      <c r="AA2680" s="29" t="s">
        <v>32</v>
      </c>
      <c r="AB2680"/>
      <c r="AC2680"/>
      <c r="AD2680"/>
      <c r="AE2680"/>
      <c r="AF2680"/>
      <c r="AG2680"/>
      <c r="AH2680"/>
      <c r="AI2680"/>
    </row>
    <row r="2681" spans="1:35" ht="15" customHeight="1" x14ac:dyDescent="0.35">
      <c r="A2681" s="32" t="s">
        <v>2459</v>
      </c>
      <c r="B2681" s="33" t="s">
        <v>1543</v>
      </c>
      <c r="C2681" s="34">
        <v>208</v>
      </c>
      <c r="D2681" s="33" t="s">
        <v>22</v>
      </c>
      <c r="E2681" s="33" t="s">
        <v>92</v>
      </c>
      <c r="F2681" s="33" t="s">
        <v>86</v>
      </c>
      <c r="G2681" s="33" t="s">
        <v>25</v>
      </c>
      <c r="H2681" s="33">
        <v>34</v>
      </c>
      <c r="I2681" s="35">
        <v>10.75</v>
      </c>
      <c r="P2681" s="29" t="s">
        <v>6570</v>
      </c>
      <c r="Q2681" s="29" t="s">
        <v>876</v>
      </c>
      <c r="R2681" s="29" t="s">
        <v>194</v>
      </c>
      <c r="S2681" s="29" t="s">
        <v>6571</v>
      </c>
      <c r="T2681" s="29" t="s">
        <v>22</v>
      </c>
      <c r="U2681" s="30">
        <v>757</v>
      </c>
      <c r="V2681" s="31">
        <v>17</v>
      </c>
      <c r="W2681" s="31">
        <v>2</v>
      </c>
      <c r="X2681" s="31" t="s">
        <v>25</v>
      </c>
      <c r="Y2681" s="29" t="s">
        <v>50</v>
      </c>
      <c r="Z2681" s="29" t="s">
        <v>232</v>
      </c>
      <c r="AA2681" s="29" t="s">
        <v>32</v>
      </c>
      <c r="AB2681"/>
      <c r="AC2681"/>
      <c r="AD2681"/>
      <c r="AE2681"/>
      <c r="AF2681"/>
      <c r="AG2681"/>
      <c r="AH2681"/>
      <c r="AI2681"/>
    </row>
    <row r="2682" spans="1:35" ht="15" customHeight="1" x14ac:dyDescent="0.35">
      <c r="A2682" s="23" t="s">
        <v>1196</v>
      </c>
      <c r="B2682" s="24" t="s">
        <v>6572</v>
      </c>
      <c r="C2682" s="25">
        <v>164</v>
      </c>
      <c r="D2682" s="24" t="s">
        <v>22</v>
      </c>
      <c r="E2682" s="24" t="s">
        <v>219</v>
      </c>
      <c r="F2682" s="24" t="s">
        <v>139</v>
      </c>
      <c r="G2682" s="24" t="s">
        <v>25</v>
      </c>
      <c r="H2682" s="24">
        <v>19</v>
      </c>
      <c r="I2682" s="26">
        <v>11.5</v>
      </c>
      <c r="P2682" s="29" t="s">
        <v>6573</v>
      </c>
      <c r="Q2682" s="29" t="s">
        <v>889</v>
      </c>
      <c r="R2682" s="29" t="s">
        <v>537</v>
      </c>
      <c r="S2682" s="29" t="s">
        <v>6574</v>
      </c>
      <c r="T2682" s="29" t="s">
        <v>22</v>
      </c>
      <c r="U2682" s="30">
        <v>429</v>
      </c>
      <c r="V2682" s="31">
        <v>22</v>
      </c>
      <c r="W2682" s="31">
        <v>10</v>
      </c>
      <c r="X2682" s="31" t="s">
        <v>25</v>
      </c>
      <c r="Y2682" s="29" t="s">
        <v>41</v>
      </c>
      <c r="Z2682" s="29" t="s">
        <v>232</v>
      </c>
      <c r="AA2682" s="29" t="s">
        <v>32</v>
      </c>
      <c r="AB2682"/>
      <c r="AC2682"/>
      <c r="AD2682"/>
      <c r="AE2682"/>
      <c r="AF2682"/>
      <c r="AG2682"/>
      <c r="AH2682"/>
      <c r="AI2682"/>
    </row>
    <row r="2683" spans="1:35" ht="15" customHeight="1" x14ac:dyDescent="0.35">
      <c r="A2683" s="32" t="s">
        <v>661</v>
      </c>
      <c r="B2683" s="33" t="s">
        <v>3870</v>
      </c>
      <c r="C2683" s="34">
        <v>303</v>
      </c>
      <c r="D2683" s="33" t="s">
        <v>22</v>
      </c>
      <c r="E2683" s="33" t="s">
        <v>460</v>
      </c>
      <c r="F2683" s="33" t="s">
        <v>52</v>
      </c>
      <c r="G2683" s="33" t="s">
        <v>25</v>
      </c>
      <c r="H2683" s="33">
        <v>17</v>
      </c>
      <c r="I2683" s="35">
        <v>10.75</v>
      </c>
      <c r="P2683" s="29" t="s">
        <v>6575</v>
      </c>
      <c r="Q2683" s="29" t="s">
        <v>2459</v>
      </c>
      <c r="R2683" s="29" t="s">
        <v>1543</v>
      </c>
      <c r="S2683" s="29" t="s">
        <v>6576</v>
      </c>
      <c r="T2683" s="29" t="s">
        <v>44</v>
      </c>
      <c r="U2683" s="30">
        <v>619</v>
      </c>
      <c r="V2683" s="31">
        <v>22</v>
      </c>
      <c r="W2683" s="31">
        <v>8</v>
      </c>
      <c r="X2683" s="31" t="s">
        <v>25</v>
      </c>
      <c r="Y2683" s="29" t="s">
        <v>50</v>
      </c>
      <c r="Z2683" s="29" t="s">
        <v>232</v>
      </c>
      <c r="AA2683" s="29" t="s">
        <v>32</v>
      </c>
      <c r="AB2683"/>
      <c r="AC2683"/>
      <c r="AD2683"/>
      <c r="AE2683"/>
      <c r="AF2683"/>
      <c r="AG2683"/>
      <c r="AH2683"/>
      <c r="AI2683"/>
    </row>
    <row r="2684" spans="1:35" ht="15" customHeight="1" x14ac:dyDescent="0.35">
      <c r="A2684" s="23" t="s">
        <v>6577</v>
      </c>
      <c r="B2684" s="24" t="s">
        <v>6578</v>
      </c>
      <c r="C2684" s="25">
        <v>343</v>
      </c>
      <c r="D2684" s="24" t="s">
        <v>44</v>
      </c>
      <c r="E2684" s="24" t="s">
        <v>102</v>
      </c>
      <c r="F2684" s="24" t="s">
        <v>52</v>
      </c>
      <c r="G2684" s="24" t="s">
        <v>29</v>
      </c>
      <c r="H2684" s="24">
        <v>18</v>
      </c>
      <c r="I2684" s="26">
        <v>6</v>
      </c>
      <c r="P2684" s="29" t="s">
        <v>6579</v>
      </c>
      <c r="Q2684" s="29" t="s">
        <v>1196</v>
      </c>
      <c r="R2684" s="29" t="s">
        <v>6572</v>
      </c>
      <c r="S2684" s="29" t="s">
        <v>6580</v>
      </c>
      <c r="T2684" s="29" t="s">
        <v>44</v>
      </c>
      <c r="U2684" s="30">
        <v>555</v>
      </c>
      <c r="V2684" s="31">
        <v>20</v>
      </c>
      <c r="W2684" s="31">
        <v>4</v>
      </c>
      <c r="X2684" s="31" t="s">
        <v>25</v>
      </c>
      <c r="Y2684" s="29" t="s">
        <v>50</v>
      </c>
      <c r="Z2684" s="29" t="s">
        <v>232</v>
      </c>
      <c r="AA2684" s="29" t="s">
        <v>32</v>
      </c>
      <c r="AB2684"/>
      <c r="AC2684"/>
      <c r="AD2684"/>
      <c r="AE2684"/>
      <c r="AF2684"/>
      <c r="AG2684"/>
      <c r="AH2684"/>
      <c r="AI2684"/>
    </row>
    <row r="2685" spans="1:35" ht="15" customHeight="1" x14ac:dyDescent="0.35">
      <c r="A2685" s="32" t="s">
        <v>558</v>
      </c>
      <c r="B2685" s="33" t="s">
        <v>4365</v>
      </c>
      <c r="C2685" s="34">
        <v>425</v>
      </c>
      <c r="D2685" s="33" t="s">
        <v>22</v>
      </c>
      <c r="E2685" s="33" t="s">
        <v>108</v>
      </c>
      <c r="F2685" s="33" t="s">
        <v>46</v>
      </c>
      <c r="G2685" s="33" t="s">
        <v>25</v>
      </c>
      <c r="H2685" s="33">
        <v>40</v>
      </c>
      <c r="I2685" s="35">
        <v>14.5</v>
      </c>
      <c r="P2685" s="29" t="s">
        <v>6581</v>
      </c>
      <c r="Q2685" s="29" t="s">
        <v>661</v>
      </c>
      <c r="R2685" s="29" t="s">
        <v>3870</v>
      </c>
      <c r="S2685" s="29" t="s">
        <v>6582</v>
      </c>
      <c r="T2685" s="29" t="s">
        <v>44</v>
      </c>
      <c r="U2685" s="30">
        <v>1094</v>
      </c>
      <c r="V2685" s="31">
        <v>19</v>
      </c>
      <c r="W2685" s="31">
        <v>2</v>
      </c>
      <c r="X2685" s="31" t="s">
        <v>29</v>
      </c>
      <c r="Y2685" s="29" t="s">
        <v>50</v>
      </c>
      <c r="Z2685" s="29" t="s">
        <v>232</v>
      </c>
      <c r="AA2685" s="29" t="s">
        <v>32</v>
      </c>
      <c r="AB2685"/>
      <c r="AC2685"/>
      <c r="AD2685"/>
      <c r="AE2685"/>
      <c r="AF2685"/>
      <c r="AG2685"/>
      <c r="AH2685"/>
      <c r="AI2685"/>
    </row>
    <row r="2686" spans="1:35" ht="15" customHeight="1" x14ac:dyDescent="0.35">
      <c r="A2686" s="23" t="s">
        <v>6583</v>
      </c>
      <c r="B2686" s="24" t="s">
        <v>861</v>
      </c>
      <c r="C2686" s="25">
        <v>480</v>
      </c>
      <c r="D2686" s="24" t="s">
        <v>44</v>
      </c>
      <c r="E2686" s="24" t="s">
        <v>213</v>
      </c>
      <c r="F2686" s="24" t="s">
        <v>52</v>
      </c>
      <c r="G2686" s="24" t="s">
        <v>29</v>
      </c>
      <c r="H2686" s="24">
        <v>18</v>
      </c>
      <c r="I2686" s="26">
        <v>5.75</v>
      </c>
      <c r="P2686" s="29" t="s">
        <v>6584</v>
      </c>
      <c r="Q2686" s="29" t="s">
        <v>6577</v>
      </c>
      <c r="R2686" s="29" t="s">
        <v>6578</v>
      </c>
      <c r="S2686" s="29" t="s">
        <v>6585</v>
      </c>
      <c r="T2686" s="29" t="s">
        <v>22</v>
      </c>
      <c r="U2686" s="30">
        <v>789</v>
      </c>
      <c r="V2686" s="31">
        <v>23</v>
      </c>
      <c r="W2686" s="31">
        <v>2</v>
      </c>
      <c r="X2686" s="31" t="s">
        <v>25</v>
      </c>
      <c r="Y2686" s="29" t="s">
        <v>30</v>
      </c>
      <c r="Z2686" s="29" t="s">
        <v>232</v>
      </c>
      <c r="AA2686" s="29" t="s">
        <v>32</v>
      </c>
      <c r="AB2686"/>
      <c r="AC2686"/>
      <c r="AD2686"/>
      <c r="AE2686"/>
      <c r="AF2686"/>
      <c r="AG2686"/>
      <c r="AH2686"/>
      <c r="AI2686"/>
    </row>
    <row r="2687" spans="1:35" ht="15" customHeight="1" x14ac:dyDescent="0.35">
      <c r="A2687" s="32" t="s">
        <v>4191</v>
      </c>
      <c r="B2687" s="33" t="s">
        <v>459</v>
      </c>
      <c r="C2687" s="34">
        <v>314</v>
      </c>
      <c r="D2687" s="33" t="s">
        <v>22</v>
      </c>
      <c r="E2687" s="33" t="s">
        <v>311</v>
      </c>
      <c r="F2687" s="33" t="s">
        <v>36</v>
      </c>
      <c r="G2687" s="33" t="s">
        <v>29</v>
      </c>
      <c r="H2687" s="33">
        <v>32</v>
      </c>
      <c r="I2687" s="35">
        <v>6.5</v>
      </c>
      <c r="P2687" s="29" t="s">
        <v>6586</v>
      </c>
      <c r="Q2687" s="29" t="s">
        <v>558</v>
      </c>
      <c r="R2687" s="29" t="s">
        <v>4365</v>
      </c>
      <c r="S2687" s="29" t="s">
        <v>6587</v>
      </c>
      <c r="T2687" s="29" t="s">
        <v>22</v>
      </c>
      <c r="U2687" s="30">
        <v>952</v>
      </c>
      <c r="V2687" s="31">
        <v>18</v>
      </c>
      <c r="W2687" s="31">
        <v>2</v>
      </c>
      <c r="X2687" s="31" t="s">
        <v>29</v>
      </c>
      <c r="Y2687" s="29" t="s">
        <v>41</v>
      </c>
      <c r="Z2687" s="29" t="s">
        <v>232</v>
      </c>
      <c r="AA2687" s="29" t="s">
        <v>32</v>
      </c>
      <c r="AB2687"/>
      <c r="AC2687"/>
      <c r="AD2687"/>
      <c r="AE2687"/>
      <c r="AF2687"/>
      <c r="AG2687"/>
      <c r="AH2687"/>
      <c r="AI2687"/>
    </row>
    <row r="2688" spans="1:35" ht="15" customHeight="1" x14ac:dyDescent="0.35">
      <c r="A2688" s="23" t="s">
        <v>931</v>
      </c>
      <c r="B2688" s="24" t="s">
        <v>543</v>
      </c>
      <c r="C2688" s="25">
        <v>216</v>
      </c>
      <c r="D2688" s="24" t="s">
        <v>22</v>
      </c>
      <c r="E2688" s="24" t="s">
        <v>324</v>
      </c>
      <c r="F2688" s="24" t="s">
        <v>118</v>
      </c>
      <c r="G2688" s="24" t="s">
        <v>25</v>
      </c>
      <c r="H2688" s="24">
        <v>30</v>
      </c>
      <c r="I2688" s="26">
        <v>10.5</v>
      </c>
      <c r="P2688" s="29" t="s">
        <v>6588</v>
      </c>
      <c r="Q2688" s="29" t="s">
        <v>6583</v>
      </c>
      <c r="R2688" s="29" t="s">
        <v>861</v>
      </c>
      <c r="S2688" s="29" t="s">
        <v>1236</v>
      </c>
      <c r="T2688" s="29" t="s">
        <v>22</v>
      </c>
      <c r="U2688" s="30">
        <v>840</v>
      </c>
      <c r="V2688" s="31">
        <v>23</v>
      </c>
      <c r="W2688" s="31">
        <v>8</v>
      </c>
      <c r="X2688" s="31" t="s">
        <v>29</v>
      </c>
      <c r="Y2688" s="29" t="s">
        <v>50</v>
      </c>
      <c r="Z2688" s="29" t="s">
        <v>232</v>
      </c>
      <c r="AA2688" s="29" t="s">
        <v>32</v>
      </c>
      <c r="AB2688"/>
      <c r="AC2688"/>
      <c r="AD2688"/>
      <c r="AE2688"/>
      <c r="AF2688"/>
      <c r="AG2688"/>
      <c r="AH2688"/>
      <c r="AI2688"/>
    </row>
    <row r="2689" spans="1:35" ht="15" customHeight="1" x14ac:dyDescent="0.35">
      <c r="A2689" s="32" t="s">
        <v>914</v>
      </c>
      <c r="B2689" s="33" t="s">
        <v>880</v>
      </c>
      <c r="C2689" s="34">
        <v>104</v>
      </c>
      <c r="D2689" s="33" t="s">
        <v>22</v>
      </c>
      <c r="E2689" s="33" t="s">
        <v>124</v>
      </c>
      <c r="F2689" s="33" t="s">
        <v>52</v>
      </c>
      <c r="G2689" s="33" t="s">
        <v>25</v>
      </c>
      <c r="H2689" s="33">
        <v>20</v>
      </c>
      <c r="I2689" s="35">
        <v>15.75</v>
      </c>
      <c r="P2689" s="29" t="s">
        <v>6589</v>
      </c>
      <c r="Q2689" s="29" t="s">
        <v>4191</v>
      </c>
      <c r="R2689" s="29" t="s">
        <v>459</v>
      </c>
      <c r="S2689" s="29" t="s">
        <v>6590</v>
      </c>
      <c r="T2689" s="29" t="s">
        <v>44</v>
      </c>
      <c r="U2689" s="30">
        <v>487</v>
      </c>
      <c r="V2689" s="31">
        <v>20</v>
      </c>
      <c r="W2689" s="31">
        <v>4</v>
      </c>
      <c r="X2689" s="31" t="s">
        <v>25</v>
      </c>
      <c r="Y2689" s="29" t="s">
        <v>30</v>
      </c>
      <c r="Z2689" s="29" t="s">
        <v>232</v>
      </c>
      <c r="AA2689" s="29" t="s">
        <v>32</v>
      </c>
      <c r="AB2689"/>
      <c r="AC2689"/>
      <c r="AD2689"/>
      <c r="AE2689"/>
      <c r="AF2689"/>
      <c r="AG2689"/>
      <c r="AH2689"/>
      <c r="AI2689"/>
    </row>
    <row r="2690" spans="1:35" ht="15" customHeight="1" x14ac:dyDescent="0.35">
      <c r="A2690" s="23" t="s">
        <v>3523</v>
      </c>
      <c r="B2690" s="24" t="s">
        <v>76</v>
      </c>
      <c r="C2690" s="25">
        <v>427</v>
      </c>
      <c r="D2690" s="24" t="s">
        <v>44</v>
      </c>
      <c r="E2690" s="24" t="s">
        <v>35</v>
      </c>
      <c r="F2690" s="24" t="s">
        <v>36</v>
      </c>
      <c r="G2690" s="24" t="s">
        <v>25</v>
      </c>
      <c r="H2690" s="24">
        <v>19</v>
      </c>
      <c r="I2690" s="26">
        <v>13.25</v>
      </c>
      <c r="P2690" s="29" t="s">
        <v>6591</v>
      </c>
      <c r="Q2690" s="29" t="s">
        <v>931</v>
      </c>
      <c r="R2690" s="29" t="s">
        <v>543</v>
      </c>
      <c r="S2690" s="29" t="s">
        <v>6592</v>
      </c>
      <c r="T2690" s="29" t="s">
        <v>22</v>
      </c>
      <c r="U2690" s="30">
        <v>354</v>
      </c>
      <c r="V2690" s="31">
        <v>22</v>
      </c>
      <c r="W2690" s="31">
        <v>4</v>
      </c>
      <c r="X2690" s="31" t="s">
        <v>25</v>
      </c>
      <c r="Y2690" s="29" t="s">
        <v>50</v>
      </c>
      <c r="Z2690" s="29" t="s">
        <v>232</v>
      </c>
      <c r="AA2690" s="29" t="s">
        <v>32</v>
      </c>
      <c r="AB2690"/>
      <c r="AC2690"/>
      <c r="AD2690"/>
      <c r="AE2690"/>
      <c r="AF2690"/>
      <c r="AG2690"/>
      <c r="AH2690"/>
      <c r="AI2690"/>
    </row>
    <row r="2691" spans="1:35" ht="15" customHeight="1" x14ac:dyDescent="0.35">
      <c r="A2691" s="32" t="s">
        <v>212</v>
      </c>
      <c r="B2691" s="33" t="s">
        <v>194</v>
      </c>
      <c r="C2691" s="34">
        <v>130</v>
      </c>
      <c r="D2691" s="33" t="s">
        <v>44</v>
      </c>
      <c r="E2691" s="33" t="s">
        <v>71</v>
      </c>
      <c r="F2691" s="33" t="s">
        <v>72</v>
      </c>
      <c r="G2691" s="33" t="s">
        <v>29</v>
      </c>
      <c r="H2691" s="33">
        <v>17</v>
      </c>
      <c r="I2691" s="35">
        <v>8.5</v>
      </c>
      <c r="P2691" s="29" t="s">
        <v>6593</v>
      </c>
      <c r="Q2691" s="29" t="s">
        <v>914</v>
      </c>
      <c r="R2691" s="29" t="s">
        <v>880</v>
      </c>
      <c r="S2691" s="29" t="s">
        <v>6594</v>
      </c>
      <c r="T2691" s="29" t="s">
        <v>44</v>
      </c>
      <c r="U2691" s="30">
        <v>1080</v>
      </c>
      <c r="V2691" s="31">
        <v>21</v>
      </c>
      <c r="W2691" s="31">
        <v>2</v>
      </c>
      <c r="X2691" s="31" t="s">
        <v>25</v>
      </c>
      <c r="Y2691" s="29" t="s">
        <v>41</v>
      </c>
      <c r="Z2691" s="29" t="s">
        <v>232</v>
      </c>
      <c r="AA2691" s="29" t="s">
        <v>32</v>
      </c>
      <c r="AB2691"/>
      <c r="AC2691"/>
      <c r="AD2691"/>
      <c r="AE2691"/>
      <c r="AF2691"/>
      <c r="AG2691"/>
      <c r="AH2691"/>
      <c r="AI2691"/>
    </row>
    <row r="2692" spans="1:35" ht="15" customHeight="1" x14ac:dyDescent="0.35">
      <c r="A2692" s="23" t="s">
        <v>212</v>
      </c>
      <c r="B2692" s="24" t="s">
        <v>6595</v>
      </c>
      <c r="C2692" s="25">
        <v>90</v>
      </c>
      <c r="D2692" s="24" t="s">
        <v>44</v>
      </c>
      <c r="E2692" s="24" t="s">
        <v>237</v>
      </c>
      <c r="F2692" s="24" t="s">
        <v>46</v>
      </c>
      <c r="G2692" s="24" t="s">
        <v>29</v>
      </c>
      <c r="H2692" s="24">
        <v>17</v>
      </c>
      <c r="I2692" s="26">
        <v>9.75</v>
      </c>
      <c r="P2692" s="29" t="s">
        <v>6596</v>
      </c>
      <c r="Q2692" s="29" t="s">
        <v>3523</v>
      </c>
      <c r="R2692" s="29" t="s">
        <v>76</v>
      </c>
      <c r="S2692" s="29" t="s">
        <v>6597</v>
      </c>
      <c r="T2692" s="29" t="s">
        <v>22</v>
      </c>
      <c r="U2692" s="30">
        <v>1051</v>
      </c>
      <c r="V2692" s="31">
        <v>22</v>
      </c>
      <c r="W2692" s="31">
        <v>4</v>
      </c>
      <c r="X2692" s="31" t="s">
        <v>25</v>
      </c>
      <c r="Y2692" s="29" t="s">
        <v>41</v>
      </c>
      <c r="Z2692" s="29" t="s">
        <v>232</v>
      </c>
      <c r="AA2692" s="29" t="s">
        <v>32</v>
      </c>
      <c r="AB2692"/>
      <c r="AC2692"/>
      <c r="AD2692"/>
      <c r="AE2692"/>
      <c r="AF2692"/>
      <c r="AG2692"/>
      <c r="AH2692"/>
      <c r="AI2692"/>
    </row>
    <row r="2693" spans="1:35" ht="15" customHeight="1" x14ac:dyDescent="0.35">
      <c r="A2693" s="32" t="s">
        <v>5660</v>
      </c>
      <c r="B2693" s="33" t="s">
        <v>135</v>
      </c>
      <c r="C2693" s="34">
        <v>309</v>
      </c>
      <c r="D2693" s="33" t="s">
        <v>22</v>
      </c>
      <c r="E2693" s="33" t="s">
        <v>130</v>
      </c>
      <c r="F2693" s="33" t="s">
        <v>46</v>
      </c>
      <c r="G2693" s="33" t="s">
        <v>25</v>
      </c>
      <c r="H2693" s="33">
        <v>38</v>
      </c>
      <c r="I2693" s="35">
        <v>11</v>
      </c>
      <c r="P2693" s="29" t="s">
        <v>6598</v>
      </c>
      <c r="Q2693" s="29" t="s">
        <v>212</v>
      </c>
      <c r="R2693" s="29" t="s">
        <v>194</v>
      </c>
      <c r="S2693" s="29" t="s">
        <v>6599</v>
      </c>
      <c r="T2693" s="29" t="s">
        <v>22</v>
      </c>
      <c r="U2693" s="30">
        <v>134</v>
      </c>
      <c r="V2693" s="31">
        <v>25</v>
      </c>
      <c r="W2693" s="31">
        <v>8</v>
      </c>
      <c r="X2693" s="31" t="s">
        <v>25</v>
      </c>
      <c r="Y2693" s="29" t="s">
        <v>41</v>
      </c>
      <c r="Z2693" s="29" t="s">
        <v>232</v>
      </c>
      <c r="AA2693" s="29" t="s">
        <v>32</v>
      </c>
      <c r="AB2693"/>
      <c r="AC2693"/>
      <c r="AD2693"/>
      <c r="AE2693"/>
      <c r="AF2693"/>
      <c r="AG2693"/>
      <c r="AH2693"/>
      <c r="AI2693"/>
    </row>
    <row r="2694" spans="1:35" ht="15" customHeight="1" x14ac:dyDescent="0.35">
      <c r="A2694" s="23" t="s">
        <v>3130</v>
      </c>
      <c r="B2694" s="24" t="s">
        <v>1118</v>
      </c>
      <c r="C2694" s="25">
        <v>58</v>
      </c>
      <c r="D2694" s="24" t="s">
        <v>22</v>
      </c>
      <c r="E2694" s="24" t="s">
        <v>97</v>
      </c>
      <c r="F2694" s="24" t="s">
        <v>46</v>
      </c>
      <c r="G2694" s="24" t="s">
        <v>25</v>
      </c>
      <c r="H2694" s="24">
        <v>19</v>
      </c>
      <c r="I2694" s="26">
        <v>12</v>
      </c>
      <c r="P2694" s="29" t="s">
        <v>6600</v>
      </c>
      <c r="Q2694" s="29" t="s">
        <v>212</v>
      </c>
      <c r="R2694" s="29" t="s">
        <v>6595</v>
      </c>
      <c r="S2694" s="29" t="s">
        <v>6601</v>
      </c>
      <c r="T2694" s="29" t="s">
        <v>22</v>
      </c>
      <c r="U2694" s="30">
        <v>234</v>
      </c>
      <c r="V2694" s="31">
        <v>19</v>
      </c>
      <c r="W2694" s="31">
        <v>4</v>
      </c>
      <c r="X2694" s="31" t="s">
        <v>25</v>
      </c>
      <c r="Y2694" s="29" t="s">
        <v>41</v>
      </c>
      <c r="Z2694" s="29" t="s">
        <v>232</v>
      </c>
      <c r="AA2694" s="29" t="s">
        <v>32</v>
      </c>
      <c r="AB2694"/>
      <c r="AC2694"/>
      <c r="AD2694"/>
      <c r="AE2694"/>
      <c r="AF2694"/>
      <c r="AG2694"/>
      <c r="AH2694"/>
      <c r="AI2694"/>
    </row>
    <row r="2695" spans="1:35" ht="15" customHeight="1" x14ac:dyDescent="0.35">
      <c r="A2695" s="32" t="s">
        <v>925</v>
      </c>
      <c r="B2695" s="33" t="s">
        <v>194</v>
      </c>
      <c r="C2695" s="34">
        <v>296</v>
      </c>
      <c r="D2695" s="33" t="s">
        <v>22</v>
      </c>
      <c r="E2695" s="33" t="s">
        <v>130</v>
      </c>
      <c r="F2695" s="33" t="s">
        <v>46</v>
      </c>
      <c r="G2695" s="33" t="s">
        <v>25</v>
      </c>
      <c r="H2695" s="33">
        <v>33</v>
      </c>
      <c r="I2695" s="35">
        <v>13.75</v>
      </c>
      <c r="P2695" s="29" t="s">
        <v>6602</v>
      </c>
      <c r="Q2695" s="29" t="s">
        <v>5660</v>
      </c>
      <c r="R2695" s="29" t="s">
        <v>135</v>
      </c>
      <c r="S2695" s="29" t="s">
        <v>6603</v>
      </c>
      <c r="T2695" s="29" t="s">
        <v>44</v>
      </c>
      <c r="U2695" s="30">
        <v>569</v>
      </c>
      <c r="V2695" s="31">
        <v>22</v>
      </c>
      <c r="W2695" s="31">
        <v>10</v>
      </c>
      <c r="X2695" s="31" t="s">
        <v>25</v>
      </c>
      <c r="Y2695" s="29" t="s">
        <v>50</v>
      </c>
      <c r="Z2695" s="29" t="s">
        <v>232</v>
      </c>
      <c r="AA2695" s="29" t="s">
        <v>32</v>
      </c>
      <c r="AB2695"/>
      <c r="AC2695"/>
      <c r="AD2695"/>
      <c r="AE2695"/>
      <c r="AF2695"/>
      <c r="AG2695"/>
      <c r="AH2695"/>
      <c r="AI2695"/>
    </row>
    <row r="2696" spans="1:35" ht="15" customHeight="1" x14ac:dyDescent="0.35">
      <c r="A2696" s="23" t="s">
        <v>939</v>
      </c>
      <c r="B2696" s="24" t="s">
        <v>1042</v>
      </c>
      <c r="C2696" s="25">
        <v>455</v>
      </c>
      <c r="D2696" s="24" t="s">
        <v>44</v>
      </c>
      <c r="E2696" s="24" t="s">
        <v>555</v>
      </c>
      <c r="F2696" s="24" t="s">
        <v>86</v>
      </c>
      <c r="G2696" s="24" t="s">
        <v>25</v>
      </c>
      <c r="H2696" s="24">
        <v>18</v>
      </c>
      <c r="I2696" s="26">
        <v>13.25</v>
      </c>
      <c r="P2696" s="29" t="s">
        <v>6604</v>
      </c>
      <c r="Q2696" s="29" t="s">
        <v>3130</v>
      </c>
      <c r="R2696" s="29" t="s">
        <v>1118</v>
      </c>
      <c r="S2696" s="29" t="s">
        <v>6605</v>
      </c>
      <c r="T2696" s="29" t="s">
        <v>22</v>
      </c>
      <c r="U2696" s="30">
        <v>1179</v>
      </c>
      <c r="V2696" s="31">
        <v>19</v>
      </c>
      <c r="W2696" s="31">
        <v>2</v>
      </c>
      <c r="X2696" s="31" t="s">
        <v>25</v>
      </c>
      <c r="Y2696" s="29" t="s">
        <v>41</v>
      </c>
      <c r="Z2696" s="29" t="s">
        <v>232</v>
      </c>
      <c r="AA2696" s="29" t="s">
        <v>32</v>
      </c>
      <c r="AB2696"/>
      <c r="AC2696"/>
      <c r="AD2696"/>
      <c r="AE2696"/>
      <c r="AF2696"/>
      <c r="AG2696"/>
      <c r="AH2696"/>
      <c r="AI2696"/>
    </row>
    <row r="2697" spans="1:35" ht="15" customHeight="1" x14ac:dyDescent="0.35">
      <c r="A2697" s="32" t="s">
        <v>544</v>
      </c>
      <c r="B2697" s="33" t="s">
        <v>1012</v>
      </c>
      <c r="C2697" s="34">
        <v>87</v>
      </c>
      <c r="D2697" s="33" t="s">
        <v>44</v>
      </c>
      <c r="E2697" s="33" t="s">
        <v>555</v>
      </c>
      <c r="F2697" s="33" t="s">
        <v>86</v>
      </c>
      <c r="G2697" s="33" t="s">
        <v>25</v>
      </c>
      <c r="H2697" s="33">
        <v>17</v>
      </c>
      <c r="I2697" s="35">
        <v>15.25</v>
      </c>
      <c r="P2697" s="29" t="s">
        <v>6606</v>
      </c>
      <c r="Q2697" s="29" t="s">
        <v>925</v>
      </c>
      <c r="R2697" s="29" t="s">
        <v>194</v>
      </c>
      <c r="S2697" s="29" t="s">
        <v>6607</v>
      </c>
      <c r="T2697" s="29" t="s">
        <v>44</v>
      </c>
      <c r="U2697" s="30">
        <v>567</v>
      </c>
      <c r="V2697" s="31">
        <v>20</v>
      </c>
      <c r="W2697" s="31">
        <v>2</v>
      </c>
      <c r="X2697" s="31" t="s">
        <v>25</v>
      </c>
      <c r="Y2697" s="29" t="s">
        <v>30</v>
      </c>
      <c r="Z2697" s="29" t="s">
        <v>232</v>
      </c>
      <c r="AA2697" s="29" t="s">
        <v>32</v>
      </c>
      <c r="AB2697"/>
      <c r="AC2697"/>
      <c r="AD2697"/>
      <c r="AE2697"/>
      <c r="AF2697"/>
      <c r="AG2697"/>
      <c r="AH2697"/>
      <c r="AI2697"/>
    </row>
    <row r="2698" spans="1:35" ht="15" customHeight="1" x14ac:dyDescent="0.35">
      <c r="A2698" s="23" t="s">
        <v>544</v>
      </c>
      <c r="B2698" s="24" t="s">
        <v>1496</v>
      </c>
      <c r="C2698" s="25">
        <v>417</v>
      </c>
      <c r="D2698" s="24" t="s">
        <v>22</v>
      </c>
      <c r="E2698" s="24" t="s">
        <v>124</v>
      </c>
      <c r="F2698" s="24" t="s">
        <v>52</v>
      </c>
      <c r="G2698" s="24" t="s">
        <v>29</v>
      </c>
      <c r="H2698" s="24">
        <v>20</v>
      </c>
      <c r="I2698" s="26">
        <v>3</v>
      </c>
      <c r="P2698" s="29" t="s">
        <v>6608</v>
      </c>
      <c r="Q2698" s="29" t="s">
        <v>939</v>
      </c>
      <c r="R2698" s="29" t="s">
        <v>1042</v>
      </c>
      <c r="S2698" s="29" t="s">
        <v>6609</v>
      </c>
      <c r="T2698" s="29" t="s">
        <v>44</v>
      </c>
      <c r="U2698" s="30">
        <v>643</v>
      </c>
      <c r="V2698" s="31">
        <v>18</v>
      </c>
      <c r="W2698" s="31">
        <v>2</v>
      </c>
      <c r="X2698" s="31" t="s">
        <v>29</v>
      </c>
      <c r="Y2698" s="29" t="s">
        <v>30</v>
      </c>
      <c r="Z2698" s="29" t="s">
        <v>232</v>
      </c>
      <c r="AA2698" s="29" t="s">
        <v>32</v>
      </c>
      <c r="AB2698"/>
      <c r="AC2698"/>
      <c r="AD2698"/>
      <c r="AE2698"/>
      <c r="AF2698"/>
      <c r="AG2698"/>
      <c r="AH2698"/>
      <c r="AI2698"/>
    </row>
    <row r="2699" spans="1:35" ht="15" customHeight="1" x14ac:dyDescent="0.35">
      <c r="A2699" s="32" t="s">
        <v>506</v>
      </c>
      <c r="B2699" s="33" t="s">
        <v>675</v>
      </c>
      <c r="C2699" s="34">
        <v>231</v>
      </c>
      <c r="D2699" s="33" t="s">
        <v>44</v>
      </c>
      <c r="E2699" s="33" t="s">
        <v>181</v>
      </c>
      <c r="F2699" s="33" t="s">
        <v>24</v>
      </c>
      <c r="G2699" s="33" t="s">
        <v>29</v>
      </c>
      <c r="H2699" s="33">
        <v>31</v>
      </c>
      <c r="I2699" s="35">
        <v>8.5</v>
      </c>
      <c r="P2699" s="29" t="s">
        <v>6610</v>
      </c>
      <c r="Q2699" s="29" t="s">
        <v>544</v>
      </c>
      <c r="R2699" s="29" t="s">
        <v>1012</v>
      </c>
      <c r="S2699" s="29" t="s">
        <v>6611</v>
      </c>
      <c r="T2699" s="29" t="s">
        <v>22</v>
      </c>
      <c r="U2699" s="30">
        <v>1050</v>
      </c>
      <c r="V2699" s="31">
        <v>21</v>
      </c>
      <c r="W2699" s="31">
        <v>6</v>
      </c>
      <c r="X2699" s="31" t="s">
        <v>29</v>
      </c>
      <c r="Y2699" s="29" t="s">
        <v>50</v>
      </c>
      <c r="Z2699" s="29" t="s">
        <v>232</v>
      </c>
      <c r="AA2699" s="29" t="s">
        <v>32</v>
      </c>
      <c r="AB2699"/>
      <c r="AC2699"/>
      <c r="AD2699"/>
      <c r="AE2699"/>
      <c r="AF2699"/>
      <c r="AG2699"/>
      <c r="AH2699"/>
      <c r="AI2699"/>
    </row>
    <row r="2700" spans="1:35" ht="15" customHeight="1" x14ac:dyDescent="0.35">
      <c r="A2700" s="23" t="s">
        <v>506</v>
      </c>
      <c r="B2700" s="24" t="s">
        <v>854</v>
      </c>
      <c r="C2700" s="25">
        <v>156</v>
      </c>
      <c r="D2700" s="24" t="s">
        <v>22</v>
      </c>
      <c r="E2700" s="24" t="s">
        <v>200</v>
      </c>
      <c r="F2700" s="24" t="s">
        <v>52</v>
      </c>
      <c r="G2700" s="24" t="s">
        <v>29</v>
      </c>
      <c r="H2700" s="24">
        <v>20</v>
      </c>
      <c r="I2700" s="26">
        <v>8.75</v>
      </c>
      <c r="P2700" s="29" t="s">
        <v>6612</v>
      </c>
      <c r="Q2700" s="29" t="s">
        <v>544</v>
      </c>
      <c r="R2700" s="29" t="s">
        <v>1496</v>
      </c>
      <c r="S2700" s="29" t="s">
        <v>6613</v>
      </c>
      <c r="T2700" s="29" t="s">
        <v>44</v>
      </c>
      <c r="U2700" s="30">
        <v>161</v>
      </c>
      <c r="V2700" s="31">
        <v>20</v>
      </c>
      <c r="W2700" s="31">
        <v>4</v>
      </c>
      <c r="X2700" s="31" t="s">
        <v>25</v>
      </c>
      <c r="Y2700" s="29" t="s">
        <v>30</v>
      </c>
      <c r="Z2700" s="29" t="s">
        <v>232</v>
      </c>
      <c r="AA2700" s="29" t="s">
        <v>32</v>
      </c>
      <c r="AB2700"/>
      <c r="AC2700"/>
      <c r="AD2700"/>
      <c r="AE2700"/>
      <c r="AF2700"/>
      <c r="AG2700"/>
      <c r="AH2700"/>
      <c r="AI2700"/>
    </row>
    <row r="2701" spans="1:35" ht="15" customHeight="1" x14ac:dyDescent="0.35">
      <c r="A2701" s="32" t="s">
        <v>506</v>
      </c>
      <c r="B2701" s="33" t="s">
        <v>622</v>
      </c>
      <c r="C2701" s="34">
        <v>111</v>
      </c>
      <c r="D2701" s="33" t="s">
        <v>22</v>
      </c>
      <c r="E2701" s="33" t="s">
        <v>200</v>
      </c>
      <c r="F2701" s="33" t="s">
        <v>52</v>
      </c>
      <c r="G2701" s="33" t="s">
        <v>29</v>
      </c>
      <c r="H2701" s="33">
        <v>18</v>
      </c>
      <c r="I2701" s="35">
        <v>8</v>
      </c>
      <c r="P2701" s="29" t="s">
        <v>6614</v>
      </c>
      <c r="Q2701" s="29" t="s">
        <v>506</v>
      </c>
      <c r="R2701" s="29" t="s">
        <v>675</v>
      </c>
      <c r="S2701" s="29" t="s">
        <v>6615</v>
      </c>
      <c r="T2701" s="29" t="s">
        <v>22</v>
      </c>
      <c r="U2701" s="30">
        <v>887</v>
      </c>
      <c r="V2701" s="31">
        <v>19</v>
      </c>
      <c r="W2701" s="31">
        <v>4</v>
      </c>
      <c r="X2701" s="31" t="s">
        <v>25</v>
      </c>
      <c r="Y2701" s="29" t="s">
        <v>30</v>
      </c>
      <c r="Z2701" s="29" t="s">
        <v>232</v>
      </c>
      <c r="AA2701" s="29" t="s">
        <v>32</v>
      </c>
      <c r="AB2701"/>
      <c r="AC2701"/>
      <c r="AD2701"/>
      <c r="AE2701"/>
      <c r="AF2701"/>
      <c r="AG2701"/>
      <c r="AH2701"/>
      <c r="AI2701"/>
    </row>
    <row r="2702" spans="1:35" ht="15" customHeight="1" x14ac:dyDescent="0.35">
      <c r="A2702" s="23" t="s">
        <v>1248</v>
      </c>
      <c r="B2702" s="24" t="s">
        <v>236</v>
      </c>
      <c r="C2702" s="25">
        <v>103</v>
      </c>
      <c r="D2702" s="24" t="s">
        <v>44</v>
      </c>
      <c r="E2702" s="24" t="s">
        <v>410</v>
      </c>
      <c r="F2702" s="24" t="s">
        <v>78</v>
      </c>
      <c r="G2702" s="24" t="s">
        <v>25</v>
      </c>
      <c r="H2702" s="24">
        <v>35</v>
      </c>
      <c r="I2702" s="26">
        <v>12.5</v>
      </c>
      <c r="P2702" s="29" t="s">
        <v>6616</v>
      </c>
      <c r="Q2702" s="29" t="s">
        <v>506</v>
      </c>
      <c r="R2702" s="29" t="s">
        <v>854</v>
      </c>
      <c r="S2702" s="29" t="s">
        <v>6617</v>
      </c>
      <c r="T2702" s="29" t="s">
        <v>44</v>
      </c>
      <c r="U2702" s="30">
        <v>972</v>
      </c>
      <c r="V2702" s="31">
        <v>22</v>
      </c>
      <c r="W2702" s="31">
        <v>8</v>
      </c>
      <c r="X2702" s="31" t="s">
        <v>25</v>
      </c>
      <c r="Y2702" s="29" t="s">
        <v>50</v>
      </c>
      <c r="Z2702" s="29" t="s">
        <v>232</v>
      </c>
      <c r="AA2702" s="29" t="s">
        <v>32</v>
      </c>
      <c r="AB2702"/>
      <c r="AC2702"/>
      <c r="AD2702"/>
      <c r="AE2702"/>
      <c r="AF2702"/>
      <c r="AG2702"/>
      <c r="AH2702"/>
      <c r="AI2702"/>
    </row>
    <row r="2703" spans="1:35" ht="15" customHeight="1" x14ac:dyDescent="0.35">
      <c r="A2703" s="32" t="s">
        <v>439</v>
      </c>
      <c r="B2703" s="33" t="s">
        <v>380</v>
      </c>
      <c r="C2703" s="34">
        <v>87</v>
      </c>
      <c r="D2703" s="33" t="s">
        <v>22</v>
      </c>
      <c r="E2703" s="33" t="s">
        <v>219</v>
      </c>
      <c r="F2703" s="33" t="s">
        <v>139</v>
      </c>
      <c r="G2703" s="33" t="s">
        <v>25</v>
      </c>
      <c r="H2703" s="33">
        <v>20</v>
      </c>
      <c r="I2703" s="35">
        <v>11</v>
      </c>
      <c r="P2703" s="29" t="s">
        <v>6618</v>
      </c>
      <c r="Q2703" s="29" t="s">
        <v>506</v>
      </c>
      <c r="R2703" s="29" t="s">
        <v>622</v>
      </c>
      <c r="S2703" s="29" t="s">
        <v>3080</v>
      </c>
      <c r="T2703" s="29" t="s">
        <v>44</v>
      </c>
      <c r="U2703" s="30">
        <v>792</v>
      </c>
      <c r="V2703" s="31">
        <v>19</v>
      </c>
      <c r="W2703" s="31">
        <v>4</v>
      </c>
      <c r="X2703" s="31" t="s">
        <v>29</v>
      </c>
      <c r="Y2703" s="29" t="s">
        <v>41</v>
      </c>
      <c r="Z2703" s="29" t="s">
        <v>232</v>
      </c>
      <c r="AA2703" s="29" t="s">
        <v>32</v>
      </c>
      <c r="AB2703"/>
      <c r="AC2703"/>
      <c r="AD2703"/>
      <c r="AE2703"/>
      <c r="AF2703"/>
      <c r="AG2703"/>
      <c r="AH2703"/>
      <c r="AI2703"/>
    </row>
    <row r="2704" spans="1:35" ht="15" customHeight="1" x14ac:dyDescent="0.35">
      <c r="A2704" s="23" t="s">
        <v>439</v>
      </c>
      <c r="B2704" s="24" t="s">
        <v>5034</v>
      </c>
      <c r="C2704" s="25">
        <v>362</v>
      </c>
      <c r="D2704" s="24" t="s">
        <v>44</v>
      </c>
      <c r="E2704" s="24" t="s">
        <v>102</v>
      </c>
      <c r="F2704" s="24" t="s">
        <v>52</v>
      </c>
      <c r="G2704" s="24" t="s">
        <v>25</v>
      </c>
      <c r="H2704" s="24">
        <v>18</v>
      </c>
      <c r="I2704" s="26">
        <v>10.75</v>
      </c>
      <c r="P2704" s="29" t="s">
        <v>6619</v>
      </c>
      <c r="Q2704" s="29" t="s">
        <v>1248</v>
      </c>
      <c r="R2704" s="29" t="s">
        <v>236</v>
      </c>
      <c r="S2704" s="29" t="s">
        <v>6620</v>
      </c>
      <c r="T2704" s="29" t="s">
        <v>22</v>
      </c>
      <c r="U2704" s="30">
        <v>765</v>
      </c>
      <c r="V2704" s="31">
        <v>17</v>
      </c>
      <c r="W2704" s="31">
        <v>2</v>
      </c>
      <c r="X2704" s="31" t="s">
        <v>29</v>
      </c>
      <c r="Y2704" s="29" t="s">
        <v>50</v>
      </c>
      <c r="Z2704" s="29" t="s">
        <v>232</v>
      </c>
      <c r="AA2704" s="29" t="s">
        <v>32</v>
      </c>
      <c r="AB2704"/>
      <c r="AC2704"/>
      <c r="AD2704"/>
      <c r="AE2704"/>
      <c r="AF2704"/>
      <c r="AG2704"/>
      <c r="AH2704"/>
      <c r="AI2704"/>
    </row>
    <row r="2705" spans="1:35" ht="15" customHeight="1" x14ac:dyDescent="0.35">
      <c r="A2705" s="32" t="s">
        <v>439</v>
      </c>
      <c r="B2705" s="33" t="s">
        <v>681</v>
      </c>
      <c r="C2705" s="34">
        <v>309</v>
      </c>
      <c r="D2705" s="33" t="s">
        <v>22</v>
      </c>
      <c r="E2705" s="33" t="s">
        <v>200</v>
      </c>
      <c r="F2705" s="33" t="s">
        <v>52</v>
      </c>
      <c r="G2705" s="33" t="s">
        <v>25</v>
      </c>
      <c r="H2705" s="33">
        <v>17</v>
      </c>
      <c r="I2705" s="35">
        <v>13.5</v>
      </c>
      <c r="P2705" s="29" t="s">
        <v>6621</v>
      </c>
      <c r="Q2705" s="29" t="s">
        <v>439</v>
      </c>
      <c r="R2705" s="29" t="s">
        <v>380</v>
      </c>
      <c r="S2705" s="29" t="s">
        <v>6622</v>
      </c>
      <c r="T2705" s="29" t="s">
        <v>44</v>
      </c>
      <c r="U2705" s="30">
        <v>977</v>
      </c>
      <c r="V2705" s="31">
        <v>19</v>
      </c>
      <c r="W2705" s="31">
        <v>4</v>
      </c>
      <c r="X2705" s="31" t="s">
        <v>25</v>
      </c>
      <c r="Y2705" s="29" t="s">
        <v>41</v>
      </c>
      <c r="Z2705" s="29" t="s">
        <v>232</v>
      </c>
      <c r="AA2705" s="29" t="s">
        <v>32</v>
      </c>
      <c r="AB2705"/>
      <c r="AC2705"/>
      <c r="AD2705"/>
      <c r="AE2705"/>
      <c r="AF2705"/>
      <c r="AG2705"/>
      <c r="AH2705"/>
      <c r="AI2705"/>
    </row>
    <row r="2706" spans="1:35" ht="15" customHeight="1" x14ac:dyDescent="0.35">
      <c r="A2706" s="23" t="s">
        <v>439</v>
      </c>
      <c r="B2706" s="24" t="s">
        <v>1219</v>
      </c>
      <c r="C2706" s="25">
        <v>59</v>
      </c>
      <c r="D2706" s="24" t="s">
        <v>44</v>
      </c>
      <c r="E2706" s="24" t="s">
        <v>460</v>
      </c>
      <c r="F2706" s="24" t="s">
        <v>52</v>
      </c>
      <c r="G2706" s="24" t="s">
        <v>29</v>
      </c>
      <c r="H2706" s="24">
        <v>20</v>
      </c>
      <c r="I2706" s="26">
        <v>7.5</v>
      </c>
      <c r="P2706" s="29" t="s">
        <v>6623</v>
      </c>
      <c r="Q2706" s="29" t="s">
        <v>439</v>
      </c>
      <c r="R2706" s="29" t="s">
        <v>5034</v>
      </c>
      <c r="S2706" s="29" t="s">
        <v>6624</v>
      </c>
      <c r="T2706" s="29" t="s">
        <v>44</v>
      </c>
      <c r="U2706" s="30">
        <v>813</v>
      </c>
      <c r="V2706" s="31">
        <v>22</v>
      </c>
      <c r="W2706" s="31">
        <v>10</v>
      </c>
      <c r="X2706" s="31" t="s">
        <v>25</v>
      </c>
      <c r="Y2706" s="29" t="s">
        <v>30</v>
      </c>
      <c r="Z2706" s="29" t="s">
        <v>232</v>
      </c>
      <c r="AA2706" s="29" t="s">
        <v>32</v>
      </c>
      <c r="AB2706"/>
      <c r="AC2706"/>
      <c r="AD2706"/>
      <c r="AE2706"/>
      <c r="AF2706"/>
      <c r="AG2706"/>
      <c r="AH2706"/>
      <c r="AI2706"/>
    </row>
    <row r="2707" spans="1:35" ht="15" customHeight="1" x14ac:dyDescent="0.35">
      <c r="A2707" s="32" t="s">
        <v>439</v>
      </c>
      <c r="B2707" s="33" t="s">
        <v>6625</v>
      </c>
      <c r="C2707" s="34">
        <v>103</v>
      </c>
      <c r="D2707" s="33" t="s">
        <v>22</v>
      </c>
      <c r="E2707" s="33" t="s">
        <v>186</v>
      </c>
      <c r="F2707" s="33" t="s">
        <v>86</v>
      </c>
      <c r="G2707" s="33" t="s">
        <v>29</v>
      </c>
      <c r="H2707" s="33">
        <v>18</v>
      </c>
      <c r="I2707" s="35">
        <v>5.25</v>
      </c>
      <c r="P2707" s="29" t="s">
        <v>6626</v>
      </c>
      <c r="Q2707" s="29" t="s">
        <v>439</v>
      </c>
      <c r="R2707" s="29" t="s">
        <v>681</v>
      </c>
      <c r="S2707" s="29" t="s">
        <v>6627</v>
      </c>
      <c r="T2707" s="29" t="s">
        <v>22</v>
      </c>
      <c r="U2707" s="30">
        <v>802</v>
      </c>
      <c r="V2707" s="31">
        <v>21</v>
      </c>
      <c r="W2707" s="31">
        <v>10</v>
      </c>
      <c r="X2707" s="31" t="s">
        <v>29</v>
      </c>
      <c r="Y2707" s="29" t="s">
        <v>50</v>
      </c>
      <c r="Z2707" s="29" t="s">
        <v>232</v>
      </c>
      <c r="AA2707" s="29" t="s">
        <v>32</v>
      </c>
      <c r="AB2707"/>
      <c r="AC2707"/>
      <c r="AD2707"/>
      <c r="AE2707"/>
      <c r="AF2707"/>
      <c r="AG2707"/>
      <c r="AH2707"/>
      <c r="AI2707"/>
    </row>
    <row r="2708" spans="1:35" ht="15" customHeight="1" x14ac:dyDescent="0.35">
      <c r="A2708" s="23" t="s">
        <v>439</v>
      </c>
      <c r="B2708" s="24" t="s">
        <v>6628</v>
      </c>
      <c r="C2708" s="25">
        <v>459</v>
      </c>
      <c r="D2708" s="24" t="s">
        <v>22</v>
      </c>
      <c r="E2708" s="24" t="s">
        <v>259</v>
      </c>
      <c r="F2708" s="24" t="s">
        <v>46</v>
      </c>
      <c r="G2708" s="24" t="s">
        <v>25</v>
      </c>
      <c r="H2708" s="24">
        <v>18</v>
      </c>
      <c r="I2708" s="26">
        <v>10.75</v>
      </c>
      <c r="P2708" s="29" t="s">
        <v>6629</v>
      </c>
      <c r="Q2708" s="29" t="s">
        <v>439</v>
      </c>
      <c r="R2708" s="29" t="s">
        <v>1219</v>
      </c>
      <c r="S2708" s="29" t="s">
        <v>6630</v>
      </c>
      <c r="T2708" s="29" t="s">
        <v>22</v>
      </c>
      <c r="U2708" s="30">
        <v>473</v>
      </c>
      <c r="V2708" s="31">
        <v>21</v>
      </c>
      <c r="W2708" s="31">
        <v>8</v>
      </c>
      <c r="X2708" s="31" t="s">
        <v>29</v>
      </c>
      <c r="Y2708" s="29" t="s">
        <v>41</v>
      </c>
      <c r="Z2708" s="29" t="s">
        <v>232</v>
      </c>
      <c r="AA2708" s="29" t="s">
        <v>32</v>
      </c>
      <c r="AB2708"/>
      <c r="AC2708"/>
      <c r="AD2708"/>
      <c r="AE2708"/>
      <c r="AF2708"/>
      <c r="AG2708"/>
      <c r="AH2708"/>
      <c r="AI2708"/>
    </row>
    <row r="2709" spans="1:35" ht="15" customHeight="1" x14ac:dyDescent="0.35">
      <c r="A2709" s="32" t="s">
        <v>982</v>
      </c>
      <c r="B2709" s="33" t="s">
        <v>438</v>
      </c>
      <c r="C2709" s="34">
        <v>419</v>
      </c>
      <c r="D2709" s="33" t="s">
        <v>22</v>
      </c>
      <c r="E2709" s="33" t="s">
        <v>237</v>
      </c>
      <c r="F2709" s="33" t="s">
        <v>46</v>
      </c>
      <c r="G2709" s="33" t="s">
        <v>25</v>
      </c>
      <c r="H2709" s="33">
        <v>18</v>
      </c>
      <c r="I2709" s="35">
        <v>13.5</v>
      </c>
      <c r="P2709" s="29" t="s">
        <v>6631</v>
      </c>
      <c r="Q2709" s="29" t="s">
        <v>439</v>
      </c>
      <c r="R2709" s="29" t="s">
        <v>6625</v>
      </c>
      <c r="S2709" s="29" t="s">
        <v>6632</v>
      </c>
      <c r="T2709" s="29" t="s">
        <v>44</v>
      </c>
      <c r="U2709" s="30">
        <v>550</v>
      </c>
      <c r="V2709" s="31">
        <v>20</v>
      </c>
      <c r="W2709" s="31">
        <v>4</v>
      </c>
      <c r="X2709" s="31" t="s">
        <v>29</v>
      </c>
      <c r="Y2709" s="29" t="s">
        <v>50</v>
      </c>
      <c r="Z2709" s="29" t="s">
        <v>232</v>
      </c>
      <c r="AA2709" s="29" t="s">
        <v>32</v>
      </c>
      <c r="AB2709"/>
      <c r="AC2709"/>
      <c r="AD2709"/>
      <c r="AE2709"/>
      <c r="AF2709"/>
      <c r="AG2709"/>
      <c r="AH2709"/>
      <c r="AI2709"/>
    </row>
    <row r="2710" spans="1:35" ht="15" customHeight="1" x14ac:dyDescent="0.35">
      <c r="A2710" s="23" t="s">
        <v>982</v>
      </c>
      <c r="B2710" s="24" t="s">
        <v>601</v>
      </c>
      <c r="C2710" s="25">
        <v>497</v>
      </c>
      <c r="D2710" s="24" t="s">
        <v>22</v>
      </c>
      <c r="E2710" s="24" t="s">
        <v>410</v>
      </c>
      <c r="F2710" s="24" t="s">
        <v>78</v>
      </c>
      <c r="G2710" s="24" t="s">
        <v>25</v>
      </c>
      <c r="H2710" s="24">
        <v>32</v>
      </c>
      <c r="I2710" s="26">
        <v>13.25</v>
      </c>
      <c r="P2710" s="29" t="s">
        <v>6633</v>
      </c>
      <c r="Q2710" s="29" t="s">
        <v>439</v>
      </c>
      <c r="R2710" s="29" t="s">
        <v>6628</v>
      </c>
      <c r="S2710" s="29" t="s">
        <v>5913</v>
      </c>
      <c r="T2710" s="29" t="s">
        <v>22</v>
      </c>
      <c r="U2710" s="30">
        <v>1280</v>
      </c>
      <c r="V2710" s="31">
        <v>20</v>
      </c>
      <c r="W2710" s="31">
        <v>4</v>
      </c>
      <c r="X2710" s="31" t="s">
        <v>29</v>
      </c>
      <c r="Y2710" s="29" t="s">
        <v>30</v>
      </c>
      <c r="Z2710" s="29" t="s">
        <v>232</v>
      </c>
      <c r="AA2710" s="29" t="s">
        <v>32</v>
      </c>
      <c r="AB2710"/>
      <c r="AC2710"/>
      <c r="AD2710"/>
      <c r="AE2710"/>
      <c r="AF2710"/>
      <c r="AG2710"/>
      <c r="AH2710"/>
      <c r="AI2710"/>
    </row>
    <row r="2711" spans="1:35" ht="15" customHeight="1" x14ac:dyDescent="0.35">
      <c r="A2711" s="32" t="s">
        <v>6634</v>
      </c>
      <c r="B2711" s="33" t="s">
        <v>1434</v>
      </c>
      <c r="C2711" s="34">
        <v>152</v>
      </c>
      <c r="D2711" s="33" t="s">
        <v>44</v>
      </c>
      <c r="E2711" s="33" t="s">
        <v>177</v>
      </c>
      <c r="F2711" s="33" t="s">
        <v>52</v>
      </c>
      <c r="G2711" s="33" t="s">
        <v>25</v>
      </c>
      <c r="H2711" s="33">
        <v>33</v>
      </c>
      <c r="I2711" s="35">
        <v>13</v>
      </c>
      <c r="P2711" s="29" t="s">
        <v>6635</v>
      </c>
      <c r="Q2711" s="29" t="s">
        <v>982</v>
      </c>
      <c r="R2711" s="29" t="s">
        <v>438</v>
      </c>
      <c r="S2711" s="29" t="s">
        <v>6636</v>
      </c>
      <c r="T2711" s="29" t="s">
        <v>22</v>
      </c>
      <c r="U2711" s="30">
        <v>404</v>
      </c>
      <c r="V2711" s="31">
        <v>18</v>
      </c>
      <c r="W2711" s="31">
        <v>4</v>
      </c>
      <c r="X2711" s="31" t="s">
        <v>25</v>
      </c>
      <c r="Y2711" s="29" t="s">
        <v>50</v>
      </c>
      <c r="Z2711" s="29" t="s">
        <v>232</v>
      </c>
      <c r="AA2711" s="29" t="s">
        <v>32</v>
      </c>
      <c r="AB2711"/>
      <c r="AC2711"/>
      <c r="AD2711"/>
      <c r="AE2711"/>
      <c r="AF2711"/>
      <c r="AG2711"/>
      <c r="AH2711"/>
      <c r="AI2711"/>
    </row>
    <row r="2712" spans="1:35" ht="15" customHeight="1" x14ac:dyDescent="0.35">
      <c r="A2712" s="23" t="s">
        <v>6634</v>
      </c>
      <c r="B2712" s="24" t="s">
        <v>57</v>
      </c>
      <c r="C2712" s="25">
        <v>482</v>
      </c>
      <c r="D2712" s="24" t="s">
        <v>22</v>
      </c>
      <c r="E2712" s="24" t="s">
        <v>102</v>
      </c>
      <c r="F2712" s="24" t="s">
        <v>52</v>
      </c>
      <c r="G2712" s="24" t="s">
        <v>29</v>
      </c>
      <c r="H2712" s="24">
        <v>18</v>
      </c>
      <c r="I2712" s="26">
        <v>7</v>
      </c>
      <c r="P2712" s="29" t="s">
        <v>6637</v>
      </c>
      <c r="Q2712" s="29" t="s">
        <v>982</v>
      </c>
      <c r="R2712" s="29" t="s">
        <v>601</v>
      </c>
      <c r="S2712" s="29" t="s">
        <v>6638</v>
      </c>
      <c r="T2712" s="29" t="s">
        <v>44</v>
      </c>
      <c r="U2712" s="30">
        <v>839</v>
      </c>
      <c r="V2712" s="31">
        <v>19</v>
      </c>
      <c r="W2712" s="31">
        <v>4</v>
      </c>
      <c r="X2712" s="31" t="s">
        <v>25</v>
      </c>
      <c r="Y2712" s="29" t="s">
        <v>50</v>
      </c>
      <c r="Z2712" s="29" t="s">
        <v>232</v>
      </c>
      <c r="AA2712" s="29" t="s">
        <v>32</v>
      </c>
      <c r="AB2712"/>
      <c r="AC2712"/>
      <c r="AD2712"/>
      <c r="AE2712"/>
      <c r="AF2712"/>
      <c r="AG2712"/>
      <c r="AH2712"/>
      <c r="AI2712"/>
    </row>
    <row r="2713" spans="1:35" ht="15" customHeight="1" x14ac:dyDescent="0.35">
      <c r="A2713" s="32" t="s">
        <v>6639</v>
      </c>
      <c r="B2713" s="33" t="s">
        <v>6640</v>
      </c>
      <c r="C2713" s="34">
        <v>399</v>
      </c>
      <c r="D2713" s="33" t="s">
        <v>22</v>
      </c>
      <c r="E2713" s="33" t="s">
        <v>209</v>
      </c>
      <c r="F2713" s="33" t="s">
        <v>134</v>
      </c>
      <c r="G2713" s="33" t="s">
        <v>25</v>
      </c>
      <c r="H2713" s="33">
        <v>19</v>
      </c>
      <c r="I2713" s="35">
        <v>12</v>
      </c>
      <c r="P2713" s="29" t="s">
        <v>6641</v>
      </c>
      <c r="Q2713" s="29" t="s">
        <v>6634</v>
      </c>
      <c r="R2713" s="29" t="s">
        <v>1434</v>
      </c>
      <c r="S2713" s="29" t="s">
        <v>6642</v>
      </c>
      <c r="T2713" s="29" t="s">
        <v>44</v>
      </c>
      <c r="U2713" s="30">
        <v>100</v>
      </c>
      <c r="V2713" s="31">
        <v>19</v>
      </c>
      <c r="W2713" s="31">
        <v>4</v>
      </c>
      <c r="X2713" s="31" t="s">
        <v>25</v>
      </c>
      <c r="Y2713" s="29" t="s">
        <v>41</v>
      </c>
      <c r="Z2713" s="29" t="s">
        <v>232</v>
      </c>
      <c r="AA2713" s="29" t="s">
        <v>32</v>
      </c>
      <c r="AB2713"/>
      <c r="AC2713"/>
      <c r="AD2713"/>
      <c r="AE2713"/>
      <c r="AF2713"/>
      <c r="AG2713"/>
      <c r="AH2713"/>
      <c r="AI2713"/>
    </row>
    <row r="2714" spans="1:35" ht="15" customHeight="1" x14ac:dyDescent="0.35">
      <c r="A2714" s="23" t="s">
        <v>3204</v>
      </c>
      <c r="B2714" s="24" t="s">
        <v>194</v>
      </c>
      <c r="C2714" s="25">
        <v>208</v>
      </c>
      <c r="D2714" s="24" t="s">
        <v>44</v>
      </c>
      <c r="E2714" s="24" t="s">
        <v>51</v>
      </c>
      <c r="F2714" s="24" t="s">
        <v>52</v>
      </c>
      <c r="G2714" s="24" t="s">
        <v>29</v>
      </c>
      <c r="H2714" s="24">
        <v>17</v>
      </c>
      <c r="I2714" s="26">
        <v>9.75</v>
      </c>
      <c r="P2714" s="29" t="s">
        <v>6643</v>
      </c>
      <c r="Q2714" s="29" t="s">
        <v>6634</v>
      </c>
      <c r="R2714" s="29" t="s">
        <v>57</v>
      </c>
      <c r="S2714" s="29" t="s">
        <v>6644</v>
      </c>
      <c r="T2714" s="29" t="s">
        <v>22</v>
      </c>
      <c r="U2714" s="30">
        <v>611</v>
      </c>
      <c r="V2714" s="31">
        <v>25</v>
      </c>
      <c r="W2714" s="31">
        <v>6</v>
      </c>
      <c r="X2714" s="31" t="s">
        <v>29</v>
      </c>
      <c r="Y2714" s="29" t="s">
        <v>41</v>
      </c>
      <c r="Z2714" s="29" t="s">
        <v>232</v>
      </c>
      <c r="AA2714" s="29" t="s">
        <v>32</v>
      </c>
      <c r="AB2714"/>
      <c r="AC2714"/>
      <c r="AD2714"/>
      <c r="AE2714"/>
      <c r="AF2714"/>
      <c r="AG2714"/>
      <c r="AH2714"/>
      <c r="AI2714"/>
    </row>
    <row r="2715" spans="1:35" ht="15" customHeight="1" x14ac:dyDescent="0.35">
      <c r="A2715" s="32" t="s">
        <v>262</v>
      </c>
      <c r="B2715" s="33" t="s">
        <v>904</v>
      </c>
      <c r="C2715" s="34">
        <v>211</v>
      </c>
      <c r="D2715" s="33" t="s">
        <v>44</v>
      </c>
      <c r="E2715" s="33" t="s">
        <v>555</v>
      </c>
      <c r="F2715" s="33" t="s">
        <v>86</v>
      </c>
      <c r="G2715" s="33" t="s">
        <v>25</v>
      </c>
      <c r="H2715" s="33">
        <v>19</v>
      </c>
      <c r="I2715" s="35">
        <v>11.75</v>
      </c>
      <c r="P2715" s="29" t="s">
        <v>6645</v>
      </c>
      <c r="Q2715" s="29" t="s">
        <v>6639</v>
      </c>
      <c r="R2715" s="29" t="s">
        <v>6640</v>
      </c>
      <c r="S2715" s="29" t="s">
        <v>6646</v>
      </c>
      <c r="T2715" s="29" t="s">
        <v>44</v>
      </c>
      <c r="U2715" s="30">
        <v>309</v>
      </c>
      <c r="V2715" s="31">
        <v>18</v>
      </c>
      <c r="W2715" s="31">
        <v>4</v>
      </c>
      <c r="X2715" s="31" t="s">
        <v>25</v>
      </c>
      <c r="Y2715" s="29" t="s">
        <v>30</v>
      </c>
      <c r="Z2715" s="29" t="s">
        <v>232</v>
      </c>
      <c r="AA2715" s="29" t="s">
        <v>32</v>
      </c>
      <c r="AB2715"/>
      <c r="AC2715"/>
      <c r="AD2715"/>
      <c r="AE2715"/>
      <c r="AF2715"/>
      <c r="AG2715"/>
      <c r="AH2715"/>
      <c r="AI2715"/>
    </row>
    <row r="2716" spans="1:35" ht="15" customHeight="1" x14ac:dyDescent="0.35">
      <c r="A2716" s="23" t="s">
        <v>262</v>
      </c>
      <c r="B2716" s="24" t="s">
        <v>672</v>
      </c>
      <c r="C2716" s="25">
        <v>231</v>
      </c>
      <c r="D2716" s="24" t="s">
        <v>22</v>
      </c>
      <c r="E2716" s="24" t="s">
        <v>410</v>
      </c>
      <c r="F2716" s="24" t="s">
        <v>78</v>
      </c>
      <c r="G2716" s="24" t="s">
        <v>29</v>
      </c>
      <c r="H2716" s="24">
        <v>34</v>
      </c>
      <c r="I2716" s="26">
        <v>6</v>
      </c>
      <c r="P2716" s="29" t="s">
        <v>6647</v>
      </c>
      <c r="Q2716" s="29" t="s">
        <v>3204</v>
      </c>
      <c r="R2716" s="29" t="s">
        <v>194</v>
      </c>
      <c r="S2716" s="29" t="s">
        <v>6648</v>
      </c>
      <c r="T2716" s="29" t="s">
        <v>22</v>
      </c>
      <c r="U2716" s="30">
        <v>619</v>
      </c>
      <c r="V2716" s="31">
        <v>21</v>
      </c>
      <c r="W2716" s="31">
        <v>2</v>
      </c>
      <c r="X2716" s="31" t="s">
        <v>25</v>
      </c>
      <c r="Y2716" s="29" t="s">
        <v>30</v>
      </c>
      <c r="Z2716" s="29" t="s">
        <v>232</v>
      </c>
      <c r="AA2716" s="29" t="s">
        <v>32</v>
      </c>
      <c r="AB2716"/>
      <c r="AC2716"/>
      <c r="AD2716"/>
      <c r="AE2716"/>
      <c r="AF2716"/>
      <c r="AG2716"/>
      <c r="AH2716"/>
      <c r="AI2716"/>
    </row>
    <row r="2717" spans="1:35" ht="15" customHeight="1" x14ac:dyDescent="0.35">
      <c r="A2717" s="32" t="s">
        <v>1992</v>
      </c>
      <c r="B2717" s="33" t="s">
        <v>231</v>
      </c>
      <c r="C2717" s="34">
        <v>135</v>
      </c>
      <c r="D2717" s="33" t="s">
        <v>22</v>
      </c>
      <c r="E2717" s="33" t="s">
        <v>279</v>
      </c>
      <c r="F2717" s="33" t="s">
        <v>112</v>
      </c>
      <c r="G2717" s="33" t="s">
        <v>29</v>
      </c>
      <c r="H2717" s="33">
        <v>33</v>
      </c>
      <c r="I2717" s="35">
        <v>8.75</v>
      </c>
      <c r="P2717" s="29" t="s">
        <v>6649</v>
      </c>
      <c r="Q2717" s="29" t="s">
        <v>262</v>
      </c>
      <c r="R2717" s="29" t="s">
        <v>904</v>
      </c>
      <c r="S2717" s="29" t="s">
        <v>6650</v>
      </c>
      <c r="T2717" s="29" t="s">
        <v>22</v>
      </c>
      <c r="U2717" s="30">
        <v>553</v>
      </c>
      <c r="V2717" s="31">
        <v>20</v>
      </c>
      <c r="W2717" s="31">
        <v>4</v>
      </c>
      <c r="X2717" s="31" t="s">
        <v>25</v>
      </c>
      <c r="Y2717" s="29" t="s">
        <v>30</v>
      </c>
      <c r="Z2717" s="29" t="s">
        <v>232</v>
      </c>
      <c r="AA2717" s="29" t="s">
        <v>32</v>
      </c>
      <c r="AB2717"/>
      <c r="AC2717"/>
      <c r="AD2717"/>
      <c r="AE2717"/>
      <c r="AF2717"/>
      <c r="AG2717"/>
      <c r="AH2717"/>
      <c r="AI2717"/>
    </row>
    <row r="2718" spans="1:35" ht="15" customHeight="1" x14ac:dyDescent="0.35">
      <c r="A2718" s="23" t="s">
        <v>442</v>
      </c>
      <c r="B2718" s="24" t="s">
        <v>373</v>
      </c>
      <c r="C2718" s="25">
        <v>305</v>
      </c>
      <c r="D2718" s="24" t="s">
        <v>22</v>
      </c>
      <c r="E2718" s="24" t="s">
        <v>136</v>
      </c>
      <c r="F2718" s="24" t="s">
        <v>86</v>
      </c>
      <c r="G2718" s="24" t="s">
        <v>25</v>
      </c>
      <c r="H2718" s="24">
        <v>32</v>
      </c>
      <c r="I2718" s="26">
        <v>13.5</v>
      </c>
      <c r="P2718" s="29" t="s">
        <v>6651</v>
      </c>
      <c r="Q2718" s="29" t="s">
        <v>262</v>
      </c>
      <c r="R2718" s="29" t="s">
        <v>672</v>
      </c>
      <c r="S2718" s="29" t="s">
        <v>6652</v>
      </c>
      <c r="T2718" s="29" t="s">
        <v>22</v>
      </c>
      <c r="U2718" s="30">
        <v>815</v>
      </c>
      <c r="V2718" s="31">
        <v>20</v>
      </c>
      <c r="W2718" s="31">
        <v>4</v>
      </c>
      <c r="X2718" s="31" t="s">
        <v>25</v>
      </c>
      <c r="Y2718" s="29" t="s">
        <v>50</v>
      </c>
      <c r="Z2718" s="29" t="s">
        <v>232</v>
      </c>
      <c r="AA2718" s="29" t="s">
        <v>32</v>
      </c>
      <c r="AB2718"/>
      <c r="AC2718"/>
      <c r="AD2718"/>
      <c r="AE2718"/>
      <c r="AF2718"/>
      <c r="AG2718"/>
      <c r="AH2718"/>
      <c r="AI2718"/>
    </row>
    <row r="2719" spans="1:35" ht="15" customHeight="1" x14ac:dyDescent="0.35">
      <c r="A2719" s="32" t="s">
        <v>1282</v>
      </c>
      <c r="B2719" s="33" t="s">
        <v>904</v>
      </c>
      <c r="C2719" s="34">
        <v>124</v>
      </c>
      <c r="D2719" s="33" t="s">
        <v>22</v>
      </c>
      <c r="E2719" s="33" t="s">
        <v>405</v>
      </c>
      <c r="F2719" s="33" t="s">
        <v>59</v>
      </c>
      <c r="G2719" s="33" t="s">
        <v>29</v>
      </c>
      <c r="H2719" s="33">
        <v>20</v>
      </c>
      <c r="I2719" s="35">
        <v>8.75</v>
      </c>
      <c r="P2719" s="29" t="s">
        <v>6653</v>
      </c>
      <c r="Q2719" s="29" t="s">
        <v>1992</v>
      </c>
      <c r="R2719" s="29" t="s">
        <v>231</v>
      </c>
      <c r="S2719" s="29" t="s">
        <v>6654</v>
      </c>
      <c r="T2719" s="29" t="s">
        <v>22</v>
      </c>
      <c r="U2719" s="30">
        <v>713</v>
      </c>
      <c r="V2719" s="31">
        <v>18</v>
      </c>
      <c r="W2719" s="31">
        <v>4</v>
      </c>
      <c r="X2719" s="31" t="s">
        <v>29</v>
      </c>
      <c r="Y2719" s="29" t="s">
        <v>30</v>
      </c>
      <c r="Z2719" s="29" t="s">
        <v>232</v>
      </c>
      <c r="AA2719" s="29" t="s">
        <v>32</v>
      </c>
      <c r="AB2719"/>
      <c r="AC2719"/>
      <c r="AD2719"/>
      <c r="AE2719"/>
      <c r="AF2719"/>
      <c r="AG2719"/>
      <c r="AH2719"/>
      <c r="AI2719"/>
    </row>
    <row r="2720" spans="1:35" ht="15" customHeight="1" x14ac:dyDescent="0.35">
      <c r="A2720" s="23" t="s">
        <v>1282</v>
      </c>
      <c r="B2720" s="24" t="s">
        <v>331</v>
      </c>
      <c r="C2720" s="25">
        <v>238</v>
      </c>
      <c r="D2720" s="24" t="s">
        <v>44</v>
      </c>
      <c r="E2720" s="24" t="s">
        <v>279</v>
      </c>
      <c r="F2720" s="24" t="s">
        <v>112</v>
      </c>
      <c r="G2720" s="24" t="s">
        <v>25</v>
      </c>
      <c r="H2720" s="24">
        <v>40</v>
      </c>
      <c r="I2720" s="26">
        <v>10.25</v>
      </c>
      <c r="P2720" s="29" t="s">
        <v>6655</v>
      </c>
      <c r="Q2720" s="29" t="s">
        <v>442</v>
      </c>
      <c r="R2720" s="29" t="s">
        <v>373</v>
      </c>
      <c r="S2720" s="29" t="s">
        <v>6656</v>
      </c>
      <c r="T2720" s="29" t="s">
        <v>22</v>
      </c>
      <c r="U2720" s="30">
        <v>585</v>
      </c>
      <c r="V2720" s="31">
        <v>19</v>
      </c>
      <c r="W2720" s="31">
        <v>4</v>
      </c>
      <c r="X2720" s="31" t="s">
        <v>25</v>
      </c>
      <c r="Y2720" s="29" t="s">
        <v>30</v>
      </c>
      <c r="Z2720" s="29" t="s">
        <v>232</v>
      </c>
      <c r="AA2720" s="29" t="s">
        <v>32</v>
      </c>
      <c r="AB2720"/>
      <c r="AC2720"/>
      <c r="AD2720"/>
      <c r="AE2720"/>
      <c r="AF2720"/>
      <c r="AG2720"/>
      <c r="AH2720"/>
      <c r="AI2720"/>
    </row>
    <row r="2721" spans="1:35" ht="15" customHeight="1" x14ac:dyDescent="0.35">
      <c r="A2721" s="32" t="s">
        <v>1282</v>
      </c>
      <c r="B2721" s="33" t="s">
        <v>331</v>
      </c>
      <c r="C2721" s="34">
        <v>101</v>
      </c>
      <c r="D2721" s="33" t="s">
        <v>22</v>
      </c>
      <c r="E2721" s="33" t="s">
        <v>555</v>
      </c>
      <c r="F2721" s="33" t="s">
        <v>86</v>
      </c>
      <c r="G2721" s="33" t="s">
        <v>25</v>
      </c>
      <c r="H2721" s="33">
        <v>19</v>
      </c>
      <c r="I2721" s="35">
        <v>14.5</v>
      </c>
      <c r="P2721" s="29" t="s">
        <v>6657</v>
      </c>
      <c r="Q2721" s="29" t="s">
        <v>1282</v>
      </c>
      <c r="R2721" s="29" t="s">
        <v>904</v>
      </c>
      <c r="S2721" s="29" t="s">
        <v>6658</v>
      </c>
      <c r="T2721" s="29" t="s">
        <v>44</v>
      </c>
      <c r="U2721" s="30">
        <v>521</v>
      </c>
      <c r="V2721" s="31">
        <v>20</v>
      </c>
      <c r="W2721" s="31">
        <v>4</v>
      </c>
      <c r="X2721" s="31" t="s">
        <v>29</v>
      </c>
      <c r="Y2721" s="29" t="s">
        <v>41</v>
      </c>
      <c r="Z2721" s="29" t="s">
        <v>232</v>
      </c>
      <c r="AA2721" s="29" t="s">
        <v>32</v>
      </c>
      <c r="AB2721"/>
      <c r="AC2721"/>
      <c r="AD2721"/>
      <c r="AE2721"/>
      <c r="AF2721"/>
      <c r="AG2721"/>
      <c r="AH2721"/>
      <c r="AI2721"/>
    </row>
    <row r="2722" spans="1:35" ht="15" customHeight="1" x14ac:dyDescent="0.35">
      <c r="A2722" s="23" t="s">
        <v>231</v>
      </c>
      <c r="B2722" s="24" t="s">
        <v>2336</v>
      </c>
      <c r="C2722" s="25">
        <v>339</v>
      </c>
      <c r="D2722" s="24" t="s">
        <v>44</v>
      </c>
      <c r="E2722" s="24" t="s">
        <v>108</v>
      </c>
      <c r="F2722" s="24" t="s">
        <v>46</v>
      </c>
      <c r="G2722" s="24" t="s">
        <v>25</v>
      </c>
      <c r="H2722" s="24">
        <v>33</v>
      </c>
      <c r="I2722" s="26">
        <v>11.5</v>
      </c>
      <c r="P2722" s="29" t="s">
        <v>6659</v>
      </c>
      <c r="Q2722" s="29" t="s">
        <v>1282</v>
      </c>
      <c r="R2722" s="29" t="s">
        <v>331</v>
      </c>
      <c r="S2722" s="29" t="s">
        <v>1376</v>
      </c>
      <c r="T2722" s="29" t="s">
        <v>22</v>
      </c>
      <c r="U2722" s="30">
        <v>640</v>
      </c>
      <c r="V2722" s="31">
        <v>19</v>
      </c>
      <c r="W2722" s="31">
        <v>2</v>
      </c>
      <c r="X2722" s="31" t="s">
        <v>29</v>
      </c>
      <c r="Y2722" s="29" t="s">
        <v>30</v>
      </c>
      <c r="Z2722" s="29" t="s">
        <v>232</v>
      </c>
      <c r="AA2722" s="29" t="s">
        <v>32</v>
      </c>
      <c r="AB2722"/>
      <c r="AC2722"/>
      <c r="AD2722"/>
      <c r="AE2722"/>
      <c r="AF2722"/>
      <c r="AG2722"/>
      <c r="AH2722"/>
      <c r="AI2722"/>
    </row>
    <row r="2723" spans="1:35" ht="15" customHeight="1" x14ac:dyDescent="0.35">
      <c r="A2723" s="32" t="s">
        <v>231</v>
      </c>
      <c r="B2723" s="33" t="s">
        <v>6660</v>
      </c>
      <c r="C2723" s="34">
        <v>173</v>
      </c>
      <c r="D2723" s="33" t="s">
        <v>22</v>
      </c>
      <c r="E2723" s="33" t="s">
        <v>324</v>
      </c>
      <c r="F2723" s="33" t="s">
        <v>118</v>
      </c>
      <c r="G2723" s="33" t="s">
        <v>29</v>
      </c>
      <c r="H2723" s="33">
        <v>33</v>
      </c>
      <c r="I2723" s="35">
        <v>3.5</v>
      </c>
      <c r="P2723" s="29" t="s">
        <v>6661</v>
      </c>
      <c r="Q2723" s="29" t="s">
        <v>1282</v>
      </c>
      <c r="R2723" s="29" t="s">
        <v>331</v>
      </c>
      <c r="S2723" s="29" t="s">
        <v>6662</v>
      </c>
      <c r="T2723" s="29" t="s">
        <v>22</v>
      </c>
      <c r="U2723" s="30">
        <v>357</v>
      </c>
      <c r="V2723" s="31">
        <v>22</v>
      </c>
      <c r="W2723" s="31">
        <v>10</v>
      </c>
      <c r="X2723" s="31" t="s">
        <v>25</v>
      </c>
      <c r="Y2723" s="29" t="s">
        <v>41</v>
      </c>
      <c r="Z2723" s="29" t="s">
        <v>232</v>
      </c>
      <c r="AA2723" s="29" t="s">
        <v>32</v>
      </c>
      <c r="AB2723"/>
      <c r="AC2723"/>
      <c r="AD2723"/>
      <c r="AE2723"/>
      <c r="AF2723"/>
      <c r="AG2723"/>
      <c r="AH2723"/>
      <c r="AI2723"/>
    </row>
    <row r="2724" spans="1:35" ht="15" customHeight="1" x14ac:dyDescent="0.35">
      <c r="A2724" s="23" t="s">
        <v>231</v>
      </c>
      <c r="B2724" s="24" t="s">
        <v>1444</v>
      </c>
      <c r="C2724" s="25">
        <v>106</v>
      </c>
      <c r="D2724" s="24" t="s">
        <v>22</v>
      </c>
      <c r="E2724" s="24" t="s">
        <v>509</v>
      </c>
      <c r="F2724" s="24" t="s">
        <v>72</v>
      </c>
      <c r="G2724" s="24" t="s">
        <v>29</v>
      </c>
      <c r="H2724" s="24">
        <v>17</v>
      </c>
      <c r="I2724" s="26">
        <v>10</v>
      </c>
      <c r="P2724" s="29" t="s">
        <v>6663</v>
      </c>
      <c r="Q2724" s="29" t="s">
        <v>231</v>
      </c>
      <c r="R2724" s="29" t="s">
        <v>2336</v>
      </c>
      <c r="S2724" s="29" t="s">
        <v>6664</v>
      </c>
      <c r="T2724" s="29" t="s">
        <v>22</v>
      </c>
      <c r="U2724" s="30">
        <v>1298</v>
      </c>
      <c r="V2724" s="31">
        <v>20</v>
      </c>
      <c r="W2724" s="31">
        <v>2</v>
      </c>
      <c r="X2724" s="31" t="s">
        <v>29</v>
      </c>
      <c r="Y2724" s="29" t="s">
        <v>30</v>
      </c>
      <c r="Z2724" s="29" t="s">
        <v>232</v>
      </c>
      <c r="AA2724" s="29" t="s">
        <v>32</v>
      </c>
      <c r="AB2724"/>
      <c r="AC2724"/>
      <c r="AD2724"/>
      <c r="AE2724"/>
      <c r="AF2724"/>
      <c r="AG2724"/>
      <c r="AH2724"/>
      <c r="AI2724"/>
    </row>
    <row r="2725" spans="1:35" ht="15" customHeight="1" x14ac:dyDescent="0.35">
      <c r="A2725" s="32" t="s">
        <v>231</v>
      </c>
      <c r="B2725" s="33" t="s">
        <v>1444</v>
      </c>
      <c r="C2725" s="34">
        <v>187</v>
      </c>
      <c r="D2725" s="33" t="s">
        <v>22</v>
      </c>
      <c r="E2725" s="33" t="s">
        <v>195</v>
      </c>
      <c r="F2725" s="33" t="s">
        <v>59</v>
      </c>
      <c r="G2725" s="33" t="s">
        <v>29</v>
      </c>
      <c r="H2725" s="33">
        <v>18</v>
      </c>
      <c r="I2725" s="35">
        <v>7</v>
      </c>
      <c r="P2725" s="29" t="s">
        <v>6665</v>
      </c>
      <c r="Q2725" s="29" t="s">
        <v>231</v>
      </c>
      <c r="R2725" s="29" t="s">
        <v>6660</v>
      </c>
      <c r="S2725" s="29" t="s">
        <v>6666</v>
      </c>
      <c r="T2725" s="29" t="s">
        <v>22</v>
      </c>
      <c r="U2725" s="30">
        <v>238</v>
      </c>
      <c r="V2725" s="31">
        <v>23</v>
      </c>
      <c r="W2725" s="31">
        <v>10</v>
      </c>
      <c r="X2725" s="31" t="s">
        <v>25</v>
      </c>
      <c r="Y2725" s="29" t="s">
        <v>41</v>
      </c>
      <c r="Z2725" s="29" t="s">
        <v>232</v>
      </c>
      <c r="AA2725" s="29" t="s">
        <v>32</v>
      </c>
      <c r="AB2725"/>
      <c r="AC2725"/>
      <c r="AD2725"/>
      <c r="AE2725"/>
      <c r="AF2725"/>
      <c r="AG2725"/>
      <c r="AH2725"/>
      <c r="AI2725"/>
    </row>
    <row r="2726" spans="1:35" ht="15" customHeight="1" x14ac:dyDescent="0.35">
      <c r="A2726" s="23" t="s">
        <v>2001</v>
      </c>
      <c r="B2726" s="24" t="s">
        <v>833</v>
      </c>
      <c r="C2726" s="25">
        <v>154</v>
      </c>
      <c r="D2726" s="24" t="s">
        <v>22</v>
      </c>
      <c r="E2726" s="24" t="s">
        <v>173</v>
      </c>
      <c r="F2726" s="24" t="s">
        <v>46</v>
      </c>
      <c r="G2726" s="24" t="s">
        <v>29</v>
      </c>
      <c r="H2726" s="24">
        <v>17</v>
      </c>
      <c r="I2726" s="26">
        <v>4.5</v>
      </c>
      <c r="P2726" s="29" t="s">
        <v>6667</v>
      </c>
      <c r="Q2726" s="29" t="s">
        <v>231</v>
      </c>
      <c r="R2726" s="29" t="s">
        <v>1444</v>
      </c>
      <c r="S2726" s="29" t="s">
        <v>6668</v>
      </c>
      <c r="T2726" s="29" t="s">
        <v>22</v>
      </c>
      <c r="U2726" s="30">
        <v>192</v>
      </c>
      <c r="V2726" s="31">
        <v>18</v>
      </c>
      <c r="W2726" s="31">
        <v>4</v>
      </c>
      <c r="X2726" s="31" t="s">
        <v>25</v>
      </c>
      <c r="Y2726" s="29" t="s">
        <v>50</v>
      </c>
      <c r="Z2726" s="29" t="s">
        <v>232</v>
      </c>
      <c r="AA2726" s="29" t="s">
        <v>32</v>
      </c>
      <c r="AB2726"/>
      <c r="AC2726"/>
      <c r="AD2726"/>
      <c r="AE2726"/>
      <c r="AF2726"/>
      <c r="AG2726"/>
      <c r="AH2726"/>
      <c r="AI2726"/>
    </row>
    <row r="2727" spans="1:35" ht="15" customHeight="1" x14ac:dyDescent="0.35">
      <c r="A2727" s="32" t="s">
        <v>1521</v>
      </c>
      <c r="B2727" s="33" t="s">
        <v>1118</v>
      </c>
      <c r="C2727" s="34">
        <v>194</v>
      </c>
      <c r="D2727" s="33" t="s">
        <v>22</v>
      </c>
      <c r="E2727" s="33" t="s">
        <v>398</v>
      </c>
      <c r="F2727" s="33" t="s">
        <v>46</v>
      </c>
      <c r="G2727" s="33" t="s">
        <v>25</v>
      </c>
      <c r="H2727" s="33">
        <v>18</v>
      </c>
      <c r="I2727" s="35">
        <v>13.75</v>
      </c>
      <c r="P2727" s="29" t="s">
        <v>6669</v>
      </c>
      <c r="Q2727" s="29" t="s">
        <v>231</v>
      </c>
      <c r="R2727" s="29" t="s">
        <v>1444</v>
      </c>
      <c r="S2727" s="29" t="s">
        <v>6670</v>
      </c>
      <c r="T2727" s="29" t="s">
        <v>22</v>
      </c>
      <c r="U2727" s="30">
        <v>1156</v>
      </c>
      <c r="V2727" s="31">
        <v>21</v>
      </c>
      <c r="W2727" s="31">
        <v>10</v>
      </c>
      <c r="X2727" s="31" t="s">
        <v>25</v>
      </c>
      <c r="Y2727" s="29" t="s">
        <v>30</v>
      </c>
      <c r="Z2727" s="29" t="s">
        <v>232</v>
      </c>
      <c r="AA2727" s="29" t="s">
        <v>32</v>
      </c>
      <c r="AB2727"/>
      <c r="AC2727"/>
      <c r="AD2727"/>
      <c r="AE2727"/>
      <c r="AF2727"/>
      <c r="AG2727"/>
      <c r="AH2727"/>
      <c r="AI2727"/>
    </row>
    <row r="2728" spans="1:35" ht="15" customHeight="1" x14ac:dyDescent="0.35">
      <c r="A2728" s="23" t="s">
        <v>6671</v>
      </c>
      <c r="B2728" s="24" t="s">
        <v>194</v>
      </c>
      <c r="C2728" s="25">
        <v>233</v>
      </c>
      <c r="D2728" s="24" t="s">
        <v>44</v>
      </c>
      <c r="E2728" s="24" t="s">
        <v>45</v>
      </c>
      <c r="F2728" s="24" t="s">
        <v>46</v>
      </c>
      <c r="G2728" s="24" t="s">
        <v>25</v>
      </c>
      <c r="H2728" s="24">
        <v>32</v>
      </c>
      <c r="I2728" s="26">
        <v>11.75</v>
      </c>
      <c r="P2728" s="29" t="s">
        <v>6672</v>
      </c>
      <c r="Q2728" s="29" t="s">
        <v>2001</v>
      </c>
      <c r="R2728" s="29" t="s">
        <v>833</v>
      </c>
      <c r="S2728" s="29" t="s">
        <v>6673</v>
      </c>
      <c r="T2728" s="29" t="s">
        <v>44</v>
      </c>
      <c r="U2728" s="30">
        <v>802</v>
      </c>
      <c r="V2728" s="31">
        <v>26</v>
      </c>
      <c r="W2728" s="31">
        <v>8</v>
      </c>
      <c r="X2728" s="31" t="s">
        <v>29</v>
      </c>
      <c r="Y2728" s="29" t="s">
        <v>30</v>
      </c>
      <c r="Z2728" s="29" t="s">
        <v>232</v>
      </c>
      <c r="AA2728" s="29" t="s">
        <v>32</v>
      </c>
      <c r="AB2728"/>
      <c r="AC2728"/>
      <c r="AD2728"/>
      <c r="AE2728"/>
      <c r="AF2728"/>
      <c r="AG2728"/>
      <c r="AH2728"/>
      <c r="AI2728"/>
    </row>
    <row r="2729" spans="1:35" ht="15" customHeight="1" x14ac:dyDescent="0.35">
      <c r="A2729" s="32" t="s">
        <v>779</v>
      </c>
      <c r="B2729" s="33" t="s">
        <v>1042</v>
      </c>
      <c r="C2729" s="34">
        <v>114</v>
      </c>
      <c r="D2729" s="33" t="s">
        <v>22</v>
      </c>
      <c r="E2729" s="33" t="s">
        <v>232</v>
      </c>
      <c r="F2729" s="33" t="s">
        <v>32</v>
      </c>
      <c r="G2729" s="33" t="s">
        <v>25</v>
      </c>
      <c r="H2729" s="33">
        <v>36</v>
      </c>
      <c r="I2729" s="35">
        <v>13.75</v>
      </c>
      <c r="P2729" s="29" t="s">
        <v>6674</v>
      </c>
      <c r="Q2729" s="29" t="s">
        <v>1521</v>
      </c>
      <c r="R2729" s="29" t="s">
        <v>1118</v>
      </c>
      <c r="S2729" s="29" t="s">
        <v>6675</v>
      </c>
      <c r="T2729" s="29" t="s">
        <v>44</v>
      </c>
      <c r="U2729" s="30">
        <v>269</v>
      </c>
      <c r="V2729" s="31">
        <v>22</v>
      </c>
      <c r="W2729" s="31">
        <v>10</v>
      </c>
      <c r="X2729" s="31" t="s">
        <v>25</v>
      </c>
      <c r="Y2729" s="29" t="s">
        <v>50</v>
      </c>
      <c r="Z2729" s="29" t="s">
        <v>232</v>
      </c>
      <c r="AA2729" s="29" t="s">
        <v>32</v>
      </c>
      <c r="AB2729"/>
      <c r="AC2729"/>
      <c r="AD2729"/>
      <c r="AE2729"/>
      <c r="AF2729"/>
      <c r="AG2729"/>
      <c r="AH2729"/>
      <c r="AI2729"/>
    </row>
    <row r="2730" spans="1:35" ht="15" customHeight="1" x14ac:dyDescent="0.35">
      <c r="A2730" s="23" t="s">
        <v>1012</v>
      </c>
      <c r="B2730" s="24" t="s">
        <v>6676</v>
      </c>
      <c r="C2730" s="25">
        <v>210</v>
      </c>
      <c r="D2730" s="24" t="s">
        <v>22</v>
      </c>
      <c r="E2730" s="24" t="s">
        <v>209</v>
      </c>
      <c r="F2730" s="24" t="s">
        <v>134</v>
      </c>
      <c r="G2730" s="24" t="s">
        <v>29</v>
      </c>
      <c r="H2730" s="24">
        <v>20</v>
      </c>
      <c r="I2730" s="26">
        <v>7.75</v>
      </c>
      <c r="P2730" s="29" t="s">
        <v>6677</v>
      </c>
      <c r="Q2730" s="29" t="s">
        <v>6671</v>
      </c>
      <c r="R2730" s="29" t="s">
        <v>194</v>
      </c>
      <c r="S2730" s="29" t="s">
        <v>6678</v>
      </c>
      <c r="T2730" s="29" t="s">
        <v>44</v>
      </c>
      <c r="U2730" s="30">
        <v>1181</v>
      </c>
      <c r="V2730" s="31">
        <v>20</v>
      </c>
      <c r="W2730" s="31">
        <v>2</v>
      </c>
      <c r="X2730" s="31" t="s">
        <v>25</v>
      </c>
      <c r="Y2730" s="29" t="s">
        <v>30</v>
      </c>
      <c r="Z2730" s="29" t="s">
        <v>232</v>
      </c>
      <c r="AA2730" s="29" t="s">
        <v>32</v>
      </c>
      <c r="AB2730"/>
      <c r="AC2730"/>
      <c r="AD2730"/>
      <c r="AE2730"/>
      <c r="AF2730"/>
      <c r="AG2730"/>
      <c r="AH2730"/>
      <c r="AI2730"/>
    </row>
    <row r="2731" spans="1:35" ht="15" customHeight="1" x14ac:dyDescent="0.35">
      <c r="A2731" s="32" t="s">
        <v>1012</v>
      </c>
      <c r="B2731" s="33" t="s">
        <v>6679</v>
      </c>
      <c r="C2731" s="34">
        <v>170</v>
      </c>
      <c r="D2731" s="33" t="s">
        <v>22</v>
      </c>
      <c r="E2731" s="33" t="s">
        <v>266</v>
      </c>
      <c r="F2731" s="33" t="s">
        <v>78</v>
      </c>
      <c r="G2731" s="33" t="s">
        <v>29</v>
      </c>
      <c r="H2731" s="33">
        <v>30</v>
      </c>
      <c r="I2731" s="35">
        <v>9</v>
      </c>
      <c r="P2731" s="29" t="s">
        <v>6680</v>
      </c>
      <c r="Q2731" s="29" t="s">
        <v>779</v>
      </c>
      <c r="R2731" s="29" t="s">
        <v>1042</v>
      </c>
      <c r="S2731" s="29" t="s">
        <v>6681</v>
      </c>
      <c r="T2731" s="29" t="s">
        <v>22</v>
      </c>
      <c r="U2731" s="30">
        <v>1172</v>
      </c>
      <c r="V2731" s="31">
        <v>23</v>
      </c>
      <c r="W2731" s="31">
        <v>10</v>
      </c>
      <c r="X2731" s="31" t="s">
        <v>29</v>
      </c>
      <c r="Y2731" s="29" t="s">
        <v>50</v>
      </c>
      <c r="Z2731" s="29" t="s">
        <v>232</v>
      </c>
      <c r="AA2731" s="29" t="s">
        <v>32</v>
      </c>
      <c r="AB2731"/>
      <c r="AC2731"/>
      <c r="AD2731"/>
      <c r="AE2731"/>
      <c r="AF2731"/>
      <c r="AG2731"/>
      <c r="AH2731"/>
      <c r="AI2731"/>
    </row>
    <row r="2732" spans="1:35" ht="15" customHeight="1" x14ac:dyDescent="0.35">
      <c r="A2732" s="23" t="s">
        <v>1012</v>
      </c>
      <c r="B2732" s="24" t="s">
        <v>1326</v>
      </c>
      <c r="C2732" s="25">
        <v>434</v>
      </c>
      <c r="D2732" s="24" t="s">
        <v>44</v>
      </c>
      <c r="E2732" s="24" t="s">
        <v>102</v>
      </c>
      <c r="F2732" s="24" t="s">
        <v>52</v>
      </c>
      <c r="G2732" s="24" t="s">
        <v>29</v>
      </c>
      <c r="H2732" s="24">
        <v>17</v>
      </c>
      <c r="I2732" s="26">
        <v>8.25</v>
      </c>
      <c r="P2732" s="29" t="s">
        <v>6682</v>
      </c>
      <c r="Q2732" s="29" t="s">
        <v>1012</v>
      </c>
      <c r="R2732" s="29" t="s">
        <v>6676</v>
      </c>
      <c r="S2732" s="29" t="s">
        <v>5431</v>
      </c>
      <c r="T2732" s="29" t="s">
        <v>22</v>
      </c>
      <c r="U2732" s="30">
        <v>268</v>
      </c>
      <c r="V2732" s="31">
        <v>18</v>
      </c>
      <c r="W2732" s="31">
        <v>2</v>
      </c>
      <c r="X2732" s="31" t="s">
        <v>29</v>
      </c>
      <c r="Y2732" s="29" t="s">
        <v>41</v>
      </c>
      <c r="Z2732" s="29" t="s">
        <v>232</v>
      </c>
      <c r="AA2732" s="29" t="s">
        <v>32</v>
      </c>
      <c r="AB2732"/>
      <c r="AC2732"/>
      <c r="AD2732"/>
      <c r="AE2732"/>
      <c r="AF2732"/>
      <c r="AG2732"/>
      <c r="AH2732"/>
      <c r="AI2732"/>
    </row>
    <row r="2733" spans="1:35" ht="15" customHeight="1" x14ac:dyDescent="0.35">
      <c r="A2733" s="32" t="s">
        <v>223</v>
      </c>
      <c r="B2733" s="33" t="s">
        <v>1282</v>
      </c>
      <c r="C2733" s="34">
        <v>492</v>
      </c>
      <c r="D2733" s="33" t="s">
        <v>22</v>
      </c>
      <c r="E2733" s="33" t="s">
        <v>232</v>
      </c>
      <c r="F2733" s="33" t="s">
        <v>32</v>
      </c>
      <c r="G2733" s="33" t="s">
        <v>29</v>
      </c>
      <c r="H2733" s="33">
        <v>31</v>
      </c>
      <c r="I2733" s="35">
        <v>7</v>
      </c>
      <c r="P2733" s="29" t="s">
        <v>6683</v>
      </c>
      <c r="Q2733" s="29" t="s">
        <v>1012</v>
      </c>
      <c r="R2733" s="29" t="s">
        <v>6679</v>
      </c>
      <c r="S2733" s="29" t="s">
        <v>6684</v>
      </c>
      <c r="T2733" s="29" t="s">
        <v>44</v>
      </c>
      <c r="U2733" s="30">
        <v>176</v>
      </c>
      <c r="V2733" s="31">
        <v>20</v>
      </c>
      <c r="W2733" s="31">
        <v>4</v>
      </c>
      <c r="X2733" s="31" t="s">
        <v>25</v>
      </c>
      <c r="Y2733" s="29" t="s">
        <v>50</v>
      </c>
      <c r="Z2733" s="29" t="s">
        <v>232</v>
      </c>
      <c r="AA2733" s="29" t="s">
        <v>32</v>
      </c>
      <c r="AB2733"/>
      <c r="AC2733"/>
      <c r="AD2733"/>
      <c r="AE2733"/>
      <c r="AF2733"/>
      <c r="AG2733"/>
      <c r="AH2733"/>
      <c r="AI2733"/>
    </row>
    <row r="2734" spans="1:35" ht="15" customHeight="1" x14ac:dyDescent="0.35">
      <c r="A2734" s="23" t="s">
        <v>223</v>
      </c>
      <c r="B2734" s="24" t="s">
        <v>645</v>
      </c>
      <c r="C2734" s="25">
        <v>339</v>
      </c>
      <c r="D2734" s="24" t="s">
        <v>44</v>
      </c>
      <c r="E2734" s="24" t="s">
        <v>405</v>
      </c>
      <c r="F2734" s="24" t="s">
        <v>59</v>
      </c>
      <c r="G2734" s="24" t="s">
        <v>25</v>
      </c>
      <c r="H2734" s="24">
        <v>19</v>
      </c>
      <c r="I2734" s="26">
        <v>13.25</v>
      </c>
      <c r="P2734" s="29" t="s">
        <v>6685</v>
      </c>
      <c r="Q2734" s="29" t="s">
        <v>1012</v>
      </c>
      <c r="R2734" s="29" t="s">
        <v>1326</v>
      </c>
      <c r="S2734" s="29" t="s">
        <v>6686</v>
      </c>
      <c r="T2734" s="29" t="s">
        <v>22</v>
      </c>
      <c r="U2734" s="30">
        <v>1013</v>
      </c>
      <c r="V2734" s="31">
        <v>25</v>
      </c>
      <c r="W2734" s="31">
        <v>10</v>
      </c>
      <c r="X2734" s="31" t="s">
        <v>29</v>
      </c>
      <c r="Y2734" s="29" t="s">
        <v>30</v>
      </c>
      <c r="Z2734" s="29" t="s">
        <v>232</v>
      </c>
      <c r="AA2734" s="29" t="s">
        <v>32</v>
      </c>
      <c r="AB2734"/>
      <c r="AC2734"/>
      <c r="AD2734"/>
      <c r="AE2734"/>
      <c r="AF2734"/>
      <c r="AG2734"/>
      <c r="AH2734"/>
      <c r="AI2734"/>
    </row>
    <row r="2735" spans="1:35" ht="15" customHeight="1" x14ac:dyDescent="0.35">
      <c r="A2735" s="32" t="s">
        <v>3198</v>
      </c>
      <c r="B2735" s="33" t="s">
        <v>4756</v>
      </c>
      <c r="C2735" s="34">
        <v>414</v>
      </c>
      <c r="D2735" s="33" t="s">
        <v>22</v>
      </c>
      <c r="E2735" s="33" t="s">
        <v>382</v>
      </c>
      <c r="F2735" s="33" t="s">
        <v>86</v>
      </c>
      <c r="G2735" s="33" t="s">
        <v>25</v>
      </c>
      <c r="H2735" s="33">
        <v>39</v>
      </c>
      <c r="I2735" s="35">
        <v>12.25</v>
      </c>
      <c r="P2735" s="29" t="s">
        <v>6687</v>
      </c>
      <c r="Q2735" s="29" t="s">
        <v>223</v>
      </c>
      <c r="R2735" s="29" t="s">
        <v>1282</v>
      </c>
      <c r="S2735" s="29" t="s">
        <v>6688</v>
      </c>
      <c r="T2735" s="29" t="s">
        <v>22</v>
      </c>
      <c r="U2735" s="30">
        <v>296</v>
      </c>
      <c r="V2735" s="31">
        <v>20</v>
      </c>
      <c r="W2735" s="31">
        <v>4</v>
      </c>
      <c r="X2735" s="31" t="s">
        <v>29</v>
      </c>
      <c r="Y2735" s="29" t="s">
        <v>41</v>
      </c>
      <c r="Z2735" s="29" t="s">
        <v>232</v>
      </c>
      <c r="AA2735" s="29" t="s">
        <v>32</v>
      </c>
      <c r="AB2735"/>
      <c r="AC2735"/>
      <c r="AD2735"/>
      <c r="AE2735"/>
      <c r="AF2735"/>
      <c r="AG2735"/>
      <c r="AH2735"/>
      <c r="AI2735"/>
    </row>
    <row r="2736" spans="1:35" ht="15" customHeight="1" x14ac:dyDescent="0.35">
      <c r="A2736" s="23" t="s">
        <v>3198</v>
      </c>
      <c r="B2736" s="24" t="s">
        <v>163</v>
      </c>
      <c r="C2736" s="25">
        <v>97</v>
      </c>
      <c r="D2736" s="24" t="s">
        <v>22</v>
      </c>
      <c r="E2736" s="24" t="s">
        <v>219</v>
      </c>
      <c r="F2736" s="24" t="s">
        <v>139</v>
      </c>
      <c r="G2736" s="24" t="s">
        <v>25</v>
      </c>
      <c r="H2736" s="24">
        <v>19</v>
      </c>
      <c r="I2736" s="26">
        <v>10.25</v>
      </c>
      <c r="P2736" s="29" t="s">
        <v>6689</v>
      </c>
      <c r="Q2736" s="29" t="s">
        <v>223</v>
      </c>
      <c r="R2736" s="29" t="s">
        <v>645</v>
      </c>
      <c r="S2736" s="29" t="s">
        <v>6690</v>
      </c>
      <c r="T2736" s="29" t="s">
        <v>22</v>
      </c>
      <c r="U2736" s="30">
        <v>588</v>
      </c>
      <c r="V2736" s="31">
        <v>23</v>
      </c>
      <c r="W2736" s="31">
        <v>10</v>
      </c>
      <c r="X2736" s="31" t="s">
        <v>29</v>
      </c>
      <c r="Y2736" s="29" t="s">
        <v>30</v>
      </c>
      <c r="Z2736" s="29" t="s">
        <v>232</v>
      </c>
      <c r="AA2736" s="29" t="s">
        <v>32</v>
      </c>
      <c r="AB2736"/>
      <c r="AC2736"/>
      <c r="AD2736"/>
      <c r="AE2736"/>
      <c r="AF2736"/>
      <c r="AG2736"/>
      <c r="AH2736"/>
      <c r="AI2736"/>
    </row>
    <row r="2737" spans="1:35" ht="15" customHeight="1" x14ac:dyDescent="0.35">
      <c r="A2737" s="32" t="s">
        <v>1060</v>
      </c>
      <c r="B2737" s="33" t="s">
        <v>271</v>
      </c>
      <c r="C2737" s="34">
        <v>272</v>
      </c>
      <c r="D2737" s="33" t="s">
        <v>22</v>
      </c>
      <c r="E2737" s="33" t="s">
        <v>410</v>
      </c>
      <c r="F2737" s="33" t="s">
        <v>78</v>
      </c>
      <c r="G2737" s="33" t="s">
        <v>29</v>
      </c>
      <c r="H2737" s="33">
        <v>32</v>
      </c>
      <c r="I2737" s="35">
        <v>5</v>
      </c>
      <c r="P2737" s="29" t="s">
        <v>6691</v>
      </c>
      <c r="Q2737" s="29" t="s">
        <v>3198</v>
      </c>
      <c r="R2737" s="29" t="s">
        <v>4756</v>
      </c>
      <c r="S2737" s="29" t="s">
        <v>6692</v>
      </c>
      <c r="T2737" s="29" t="s">
        <v>44</v>
      </c>
      <c r="U2737" s="30">
        <v>1240</v>
      </c>
      <c r="V2737" s="31">
        <v>20</v>
      </c>
      <c r="W2737" s="31">
        <v>4</v>
      </c>
      <c r="X2737" s="31" t="s">
        <v>25</v>
      </c>
      <c r="Y2737" s="29" t="s">
        <v>41</v>
      </c>
      <c r="Z2737" s="29" t="s">
        <v>232</v>
      </c>
      <c r="AA2737" s="29" t="s">
        <v>32</v>
      </c>
      <c r="AB2737"/>
      <c r="AC2737"/>
      <c r="AD2737"/>
      <c r="AE2737"/>
      <c r="AF2737"/>
      <c r="AG2737"/>
      <c r="AH2737"/>
      <c r="AI2737"/>
    </row>
    <row r="2738" spans="1:35" ht="15" customHeight="1" x14ac:dyDescent="0.35">
      <c r="A2738" s="23" t="s">
        <v>6693</v>
      </c>
      <c r="B2738" s="24" t="s">
        <v>6694</v>
      </c>
      <c r="C2738" s="25">
        <v>230</v>
      </c>
      <c r="D2738" s="24" t="s">
        <v>44</v>
      </c>
      <c r="E2738" s="24" t="s">
        <v>51</v>
      </c>
      <c r="F2738" s="24" t="s">
        <v>52</v>
      </c>
      <c r="G2738" s="24" t="s">
        <v>29</v>
      </c>
      <c r="H2738" s="24">
        <v>18</v>
      </c>
      <c r="I2738" s="26">
        <v>7.25</v>
      </c>
      <c r="P2738" s="29" t="s">
        <v>6695</v>
      </c>
      <c r="Q2738" s="29" t="s">
        <v>3198</v>
      </c>
      <c r="R2738" s="29" t="s">
        <v>163</v>
      </c>
      <c r="S2738" s="29" t="s">
        <v>6696</v>
      </c>
      <c r="T2738" s="29" t="s">
        <v>22</v>
      </c>
      <c r="U2738" s="30">
        <v>762</v>
      </c>
      <c r="V2738" s="31">
        <v>19</v>
      </c>
      <c r="W2738" s="31">
        <v>2</v>
      </c>
      <c r="X2738" s="31" t="s">
        <v>25</v>
      </c>
      <c r="Y2738" s="29" t="s">
        <v>41</v>
      </c>
      <c r="Z2738" s="29" t="s">
        <v>232</v>
      </c>
      <c r="AA2738" s="29" t="s">
        <v>32</v>
      </c>
      <c r="AB2738"/>
      <c r="AC2738"/>
      <c r="AD2738"/>
      <c r="AE2738"/>
      <c r="AF2738"/>
      <c r="AG2738"/>
      <c r="AH2738"/>
      <c r="AI2738"/>
    </row>
    <row r="2739" spans="1:35" ht="15" customHeight="1" x14ac:dyDescent="0.35">
      <c r="A2739" s="32" t="s">
        <v>155</v>
      </c>
      <c r="B2739" s="33" t="s">
        <v>529</v>
      </c>
      <c r="C2739" s="34">
        <v>201</v>
      </c>
      <c r="D2739" s="33" t="s">
        <v>22</v>
      </c>
      <c r="E2739" s="33" t="s">
        <v>45</v>
      </c>
      <c r="F2739" s="33" t="s">
        <v>46</v>
      </c>
      <c r="G2739" s="33" t="s">
        <v>29</v>
      </c>
      <c r="H2739" s="33">
        <v>31</v>
      </c>
      <c r="I2739" s="35">
        <v>10</v>
      </c>
      <c r="P2739" s="29" t="s">
        <v>6697</v>
      </c>
      <c r="Q2739" s="29" t="s">
        <v>1060</v>
      </c>
      <c r="R2739" s="29" t="s">
        <v>271</v>
      </c>
      <c r="S2739" s="29" t="s">
        <v>6698</v>
      </c>
      <c r="T2739" s="29" t="s">
        <v>22</v>
      </c>
      <c r="U2739" s="30">
        <v>615</v>
      </c>
      <c r="V2739" s="31">
        <v>20</v>
      </c>
      <c r="W2739" s="31">
        <v>4</v>
      </c>
      <c r="X2739" s="31" t="s">
        <v>29</v>
      </c>
      <c r="Y2739" s="29" t="s">
        <v>50</v>
      </c>
      <c r="Z2739" s="29" t="s">
        <v>232</v>
      </c>
      <c r="AA2739" s="29" t="s">
        <v>32</v>
      </c>
      <c r="AB2739"/>
      <c r="AC2739"/>
      <c r="AD2739"/>
      <c r="AE2739"/>
      <c r="AF2739"/>
      <c r="AG2739"/>
      <c r="AH2739"/>
      <c r="AI2739"/>
    </row>
    <row r="2740" spans="1:35" ht="15" customHeight="1" x14ac:dyDescent="0.35">
      <c r="A2740" s="23" t="s">
        <v>155</v>
      </c>
      <c r="B2740" s="24" t="s">
        <v>278</v>
      </c>
      <c r="C2740" s="25">
        <v>175</v>
      </c>
      <c r="D2740" s="24" t="s">
        <v>44</v>
      </c>
      <c r="E2740" s="24" t="s">
        <v>141</v>
      </c>
      <c r="F2740" s="24" t="s">
        <v>46</v>
      </c>
      <c r="G2740" s="24" t="s">
        <v>25</v>
      </c>
      <c r="H2740" s="24">
        <v>19</v>
      </c>
      <c r="I2740" s="26">
        <v>12</v>
      </c>
      <c r="P2740" s="29" t="s">
        <v>6699</v>
      </c>
      <c r="Q2740" s="29" t="s">
        <v>6693</v>
      </c>
      <c r="R2740" s="29" t="s">
        <v>6694</v>
      </c>
      <c r="S2740" s="29" t="s">
        <v>6700</v>
      </c>
      <c r="T2740" s="29" t="s">
        <v>44</v>
      </c>
      <c r="U2740" s="30">
        <v>425</v>
      </c>
      <c r="V2740" s="31">
        <v>20</v>
      </c>
      <c r="W2740" s="31">
        <v>4</v>
      </c>
      <c r="X2740" s="31" t="s">
        <v>25</v>
      </c>
      <c r="Y2740" s="29" t="s">
        <v>30</v>
      </c>
      <c r="Z2740" s="29" t="s">
        <v>232</v>
      </c>
      <c r="AA2740" s="29" t="s">
        <v>32</v>
      </c>
      <c r="AB2740"/>
      <c r="AC2740"/>
      <c r="AD2740"/>
      <c r="AE2740"/>
      <c r="AF2740"/>
      <c r="AG2740"/>
      <c r="AH2740"/>
      <c r="AI2740"/>
    </row>
    <row r="2741" spans="1:35" ht="15" customHeight="1" x14ac:dyDescent="0.35">
      <c r="A2741" s="32" t="s">
        <v>1042</v>
      </c>
      <c r="B2741" s="33" t="s">
        <v>6701</v>
      </c>
      <c r="C2741" s="34">
        <v>334</v>
      </c>
      <c r="D2741" s="33" t="s">
        <v>44</v>
      </c>
      <c r="E2741" s="33" t="s">
        <v>279</v>
      </c>
      <c r="F2741" s="33" t="s">
        <v>112</v>
      </c>
      <c r="G2741" s="33" t="s">
        <v>29</v>
      </c>
      <c r="H2741" s="33">
        <v>34</v>
      </c>
      <c r="I2741" s="35">
        <v>10</v>
      </c>
      <c r="P2741" s="29" t="s">
        <v>6702</v>
      </c>
      <c r="Q2741" s="29" t="s">
        <v>155</v>
      </c>
      <c r="R2741" s="29" t="s">
        <v>529</v>
      </c>
      <c r="S2741" s="29" t="s">
        <v>6703</v>
      </c>
      <c r="T2741" s="29" t="s">
        <v>22</v>
      </c>
      <c r="U2741" s="30">
        <v>1031</v>
      </c>
      <c r="V2741" s="31">
        <v>22</v>
      </c>
      <c r="W2741" s="31">
        <v>8</v>
      </c>
      <c r="X2741" s="31" t="s">
        <v>25</v>
      </c>
      <c r="Y2741" s="29" t="s">
        <v>30</v>
      </c>
      <c r="Z2741" s="29" t="s">
        <v>232</v>
      </c>
      <c r="AA2741" s="29" t="s">
        <v>32</v>
      </c>
      <c r="AB2741"/>
      <c r="AC2741"/>
      <c r="AD2741"/>
      <c r="AE2741"/>
      <c r="AF2741"/>
      <c r="AG2741"/>
      <c r="AH2741"/>
      <c r="AI2741"/>
    </row>
    <row r="2742" spans="1:35" ht="15" customHeight="1" x14ac:dyDescent="0.35">
      <c r="A2742" s="23" t="s">
        <v>1042</v>
      </c>
      <c r="B2742" s="24" t="s">
        <v>1588</v>
      </c>
      <c r="C2742" s="25">
        <v>83</v>
      </c>
      <c r="D2742" s="24" t="s">
        <v>22</v>
      </c>
      <c r="E2742" s="24" t="s">
        <v>97</v>
      </c>
      <c r="F2742" s="24" t="s">
        <v>46</v>
      </c>
      <c r="G2742" s="24" t="s">
        <v>29</v>
      </c>
      <c r="H2742" s="24">
        <v>19</v>
      </c>
      <c r="I2742" s="26">
        <v>7</v>
      </c>
      <c r="P2742" s="29" t="s">
        <v>6704</v>
      </c>
      <c r="Q2742" s="29" t="s">
        <v>155</v>
      </c>
      <c r="R2742" s="29" t="s">
        <v>278</v>
      </c>
      <c r="S2742" s="29" t="s">
        <v>6705</v>
      </c>
      <c r="T2742" s="29" t="s">
        <v>22</v>
      </c>
      <c r="U2742" s="30">
        <v>1067</v>
      </c>
      <c r="V2742" s="31">
        <v>23</v>
      </c>
      <c r="W2742" s="31">
        <v>2</v>
      </c>
      <c r="X2742" s="31" t="s">
        <v>25</v>
      </c>
      <c r="Y2742" s="29" t="s">
        <v>50</v>
      </c>
      <c r="Z2742" s="29" t="s">
        <v>232</v>
      </c>
      <c r="AA2742" s="29" t="s">
        <v>32</v>
      </c>
      <c r="AB2742"/>
      <c r="AC2742"/>
      <c r="AD2742"/>
      <c r="AE2742"/>
      <c r="AF2742"/>
      <c r="AG2742"/>
      <c r="AH2742"/>
      <c r="AI2742"/>
    </row>
    <row r="2743" spans="1:35" ht="15" customHeight="1" x14ac:dyDescent="0.35">
      <c r="A2743" s="32" t="s">
        <v>6706</v>
      </c>
      <c r="B2743" s="33" t="s">
        <v>56</v>
      </c>
      <c r="C2743" s="34">
        <v>388</v>
      </c>
      <c r="D2743" s="33" t="s">
        <v>44</v>
      </c>
      <c r="E2743" s="33" t="s">
        <v>213</v>
      </c>
      <c r="F2743" s="33" t="s">
        <v>52</v>
      </c>
      <c r="G2743" s="33" t="s">
        <v>29</v>
      </c>
      <c r="H2743" s="33">
        <v>17</v>
      </c>
      <c r="I2743" s="35">
        <v>8.75</v>
      </c>
      <c r="P2743" s="29" t="s">
        <v>6707</v>
      </c>
      <c r="Q2743" s="29" t="s">
        <v>1042</v>
      </c>
      <c r="R2743" s="29" t="s">
        <v>6701</v>
      </c>
      <c r="S2743" s="29" t="s">
        <v>6708</v>
      </c>
      <c r="T2743" s="29" t="s">
        <v>22</v>
      </c>
      <c r="U2743" s="30">
        <v>1262</v>
      </c>
      <c r="V2743" s="31">
        <v>21</v>
      </c>
      <c r="W2743" s="31">
        <v>8</v>
      </c>
      <c r="X2743" s="31" t="s">
        <v>29</v>
      </c>
      <c r="Y2743" s="29" t="s">
        <v>50</v>
      </c>
      <c r="Z2743" s="29" t="s">
        <v>232</v>
      </c>
      <c r="AA2743" s="29" t="s">
        <v>32</v>
      </c>
      <c r="AB2743"/>
      <c r="AC2743"/>
      <c r="AD2743"/>
      <c r="AE2743"/>
      <c r="AF2743"/>
      <c r="AG2743"/>
      <c r="AH2743"/>
      <c r="AI2743"/>
    </row>
    <row r="2744" spans="1:35" ht="15" customHeight="1" x14ac:dyDescent="0.35">
      <c r="A2744" s="23" t="s">
        <v>1937</v>
      </c>
      <c r="B2744" s="24" t="s">
        <v>1937</v>
      </c>
      <c r="C2744" s="25">
        <v>384</v>
      </c>
      <c r="D2744" s="24" t="s">
        <v>44</v>
      </c>
      <c r="E2744" s="24" t="s">
        <v>31</v>
      </c>
      <c r="F2744" s="24" t="s">
        <v>32</v>
      </c>
      <c r="G2744" s="24" t="s">
        <v>25</v>
      </c>
      <c r="H2744" s="24">
        <v>38</v>
      </c>
      <c r="I2744" s="26">
        <v>11.75</v>
      </c>
      <c r="P2744" s="29" t="s">
        <v>6709</v>
      </c>
      <c r="Q2744" s="29" t="s">
        <v>1042</v>
      </c>
      <c r="R2744" s="29" t="s">
        <v>1588</v>
      </c>
      <c r="S2744" s="29" t="s">
        <v>6710</v>
      </c>
      <c r="T2744" s="29" t="s">
        <v>44</v>
      </c>
      <c r="U2744" s="30">
        <v>949</v>
      </c>
      <c r="V2744" s="31">
        <v>19</v>
      </c>
      <c r="W2744" s="31">
        <v>2</v>
      </c>
      <c r="X2744" s="31" t="s">
        <v>29</v>
      </c>
      <c r="Y2744" s="29" t="s">
        <v>41</v>
      </c>
      <c r="Z2744" s="29" t="s">
        <v>232</v>
      </c>
      <c r="AA2744" s="29" t="s">
        <v>32</v>
      </c>
      <c r="AB2744"/>
      <c r="AC2744"/>
      <c r="AD2744"/>
      <c r="AE2744"/>
      <c r="AF2744"/>
      <c r="AG2744"/>
      <c r="AH2744"/>
      <c r="AI2744"/>
    </row>
    <row r="2745" spans="1:35" ht="15" customHeight="1" x14ac:dyDescent="0.35">
      <c r="A2745" s="32" t="s">
        <v>1054</v>
      </c>
      <c r="B2745" s="33" t="s">
        <v>5998</v>
      </c>
      <c r="C2745" s="34">
        <v>219</v>
      </c>
      <c r="D2745" s="33" t="s">
        <v>44</v>
      </c>
      <c r="E2745" s="33" t="s">
        <v>410</v>
      </c>
      <c r="F2745" s="33" t="s">
        <v>78</v>
      </c>
      <c r="G2745" s="33" t="s">
        <v>25</v>
      </c>
      <c r="H2745" s="33">
        <v>34</v>
      </c>
      <c r="I2745" s="35">
        <v>10.5</v>
      </c>
      <c r="P2745" s="29" t="s">
        <v>6711</v>
      </c>
      <c r="Q2745" s="29" t="s">
        <v>6706</v>
      </c>
      <c r="R2745" s="29" t="s">
        <v>56</v>
      </c>
      <c r="S2745" s="29" t="s">
        <v>6712</v>
      </c>
      <c r="T2745" s="29" t="s">
        <v>44</v>
      </c>
      <c r="U2745" s="30">
        <v>638</v>
      </c>
      <c r="V2745" s="31">
        <v>22</v>
      </c>
      <c r="W2745" s="31">
        <v>8</v>
      </c>
      <c r="X2745" s="31" t="s">
        <v>29</v>
      </c>
      <c r="Y2745" s="29" t="s">
        <v>41</v>
      </c>
      <c r="Z2745" s="29" t="s">
        <v>232</v>
      </c>
      <c r="AA2745" s="29" t="s">
        <v>32</v>
      </c>
      <c r="AB2745"/>
      <c r="AC2745"/>
      <c r="AD2745"/>
      <c r="AE2745"/>
      <c r="AF2745"/>
      <c r="AG2745"/>
      <c r="AH2745"/>
      <c r="AI2745"/>
    </row>
    <row r="2746" spans="1:35" ht="15" customHeight="1" x14ac:dyDescent="0.35">
      <c r="A2746" s="23" t="s">
        <v>1054</v>
      </c>
      <c r="B2746" s="24" t="s">
        <v>76</v>
      </c>
      <c r="C2746" s="25">
        <v>486</v>
      </c>
      <c r="D2746" s="24" t="s">
        <v>22</v>
      </c>
      <c r="E2746" s="24" t="s">
        <v>398</v>
      </c>
      <c r="F2746" s="24" t="s">
        <v>46</v>
      </c>
      <c r="G2746" s="24" t="s">
        <v>25</v>
      </c>
      <c r="H2746" s="24">
        <v>17</v>
      </c>
      <c r="I2746" s="26">
        <v>10.25</v>
      </c>
      <c r="P2746" s="29" t="s">
        <v>6713</v>
      </c>
      <c r="Q2746" s="29" t="s">
        <v>1937</v>
      </c>
      <c r="R2746" s="29" t="s">
        <v>1937</v>
      </c>
      <c r="S2746" s="29" t="s">
        <v>6714</v>
      </c>
      <c r="T2746" s="29" t="s">
        <v>22</v>
      </c>
      <c r="U2746" s="30">
        <v>826</v>
      </c>
      <c r="V2746" s="31">
        <v>20</v>
      </c>
      <c r="W2746" s="31">
        <v>4</v>
      </c>
      <c r="X2746" s="31" t="s">
        <v>25</v>
      </c>
      <c r="Y2746" s="29" t="s">
        <v>41</v>
      </c>
      <c r="Z2746" s="29" t="s">
        <v>232</v>
      </c>
      <c r="AA2746" s="29" t="s">
        <v>32</v>
      </c>
      <c r="AB2746"/>
      <c r="AC2746"/>
      <c r="AD2746"/>
      <c r="AE2746"/>
      <c r="AF2746"/>
      <c r="AG2746"/>
      <c r="AH2746"/>
      <c r="AI2746"/>
    </row>
    <row r="2747" spans="1:35" ht="15" customHeight="1" x14ac:dyDescent="0.35">
      <c r="A2747" s="32" t="s">
        <v>6694</v>
      </c>
      <c r="B2747" s="33" t="s">
        <v>1937</v>
      </c>
      <c r="C2747" s="34">
        <v>79</v>
      </c>
      <c r="D2747" s="33" t="s">
        <v>22</v>
      </c>
      <c r="E2747" s="33" t="s">
        <v>108</v>
      </c>
      <c r="F2747" s="33" t="s">
        <v>46</v>
      </c>
      <c r="G2747" s="33" t="s">
        <v>29</v>
      </c>
      <c r="H2747" s="33">
        <v>32</v>
      </c>
      <c r="I2747" s="35">
        <v>10</v>
      </c>
      <c r="P2747" s="29" t="s">
        <v>6715</v>
      </c>
      <c r="Q2747" s="29" t="s">
        <v>1054</v>
      </c>
      <c r="R2747" s="29" t="s">
        <v>5998</v>
      </c>
      <c r="S2747" s="29" t="s">
        <v>6716</v>
      </c>
      <c r="T2747" s="29" t="s">
        <v>44</v>
      </c>
      <c r="U2747" s="30">
        <v>219</v>
      </c>
      <c r="V2747" s="31">
        <v>21</v>
      </c>
      <c r="W2747" s="31">
        <v>2</v>
      </c>
      <c r="X2747" s="31" t="s">
        <v>25</v>
      </c>
      <c r="Y2747" s="29" t="s">
        <v>30</v>
      </c>
      <c r="Z2747" s="29" t="s">
        <v>232</v>
      </c>
      <c r="AA2747" s="29" t="s">
        <v>32</v>
      </c>
      <c r="AB2747"/>
      <c r="AC2747"/>
      <c r="AD2747"/>
      <c r="AE2747"/>
      <c r="AF2747"/>
      <c r="AG2747"/>
      <c r="AH2747"/>
      <c r="AI2747"/>
    </row>
    <row r="2748" spans="1:35" ht="15" customHeight="1" x14ac:dyDescent="0.35">
      <c r="A2748" s="23" t="s">
        <v>720</v>
      </c>
      <c r="B2748" s="24" t="s">
        <v>846</v>
      </c>
      <c r="C2748" s="25">
        <v>145</v>
      </c>
      <c r="D2748" s="24" t="s">
        <v>44</v>
      </c>
      <c r="E2748" s="24" t="s">
        <v>23</v>
      </c>
      <c r="F2748" s="24" t="s">
        <v>24</v>
      </c>
      <c r="G2748" s="24" t="s">
        <v>29</v>
      </c>
      <c r="H2748" s="24">
        <v>20</v>
      </c>
      <c r="I2748" s="26">
        <v>9.25</v>
      </c>
      <c r="P2748" s="29" t="s">
        <v>6717</v>
      </c>
      <c r="Q2748" s="29" t="s">
        <v>1054</v>
      </c>
      <c r="R2748" s="29" t="s">
        <v>76</v>
      </c>
      <c r="S2748" s="29" t="s">
        <v>6718</v>
      </c>
      <c r="T2748" s="29" t="s">
        <v>22</v>
      </c>
      <c r="U2748" s="30">
        <v>148</v>
      </c>
      <c r="V2748" s="31">
        <v>21</v>
      </c>
      <c r="W2748" s="31">
        <v>8</v>
      </c>
      <c r="X2748" s="31" t="s">
        <v>25</v>
      </c>
      <c r="Y2748" s="29" t="s">
        <v>41</v>
      </c>
      <c r="Z2748" s="29" t="s">
        <v>232</v>
      </c>
      <c r="AA2748" s="29" t="s">
        <v>32</v>
      </c>
      <c r="AB2748"/>
      <c r="AC2748"/>
      <c r="AD2748"/>
      <c r="AE2748"/>
      <c r="AF2748"/>
      <c r="AG2748"/>
      <c r="AH2748"/>
      <c r="AI2748"/>
    </row>
    <row r="2749" spans="1:35" ht="15" customHeight="1" x14ac:dyDescent="0.35">
      <c r="A2749" s="32" t="s">
        <v>720</v>
      </c>
      <c r="B2749" s="33" t="s">
        <v>442</v>
      </c>
      <c r="C2749" s="34">
        <v>153</v>
      </c>
      <c r="D2749" s="33" t="s">
        <v>22</v>
      </c>
      <c r="E2749" s="33" t="s">
        <v>23</v>
      </c>
      <c r="F2749" s="33" t="s">
        <v>24</v>
      </c>
      <c r="G2749" s="33" t="s">
        <v>25</v>
      </c>
      <c r="H2749" s="33">
        <v>20</v>
      </c>
      <c r="I2749" s="35">
        <v>16.75</v>
      </c>
      <c r="P2749" s="29" t="s">
        <v>6719</v>
      </c>
      <c r="Q2749" s="29" t="s">
        <v>6694</v>
      </c>
      <c r="R2749" s="29" t="s">
        <v>1937</v>
      </c>
      <c r="S2749" s="29" t="s">
        <v>6720</v>
      </c>
      <c r="T2749" s="29" t="s">
        <v>22</v>
      </c>
      <c r="U2749" s="30">
        <v>627</v>
      </c>
      <c r="V2749" s="31">
        <v>21</v>
      </c>
      <c r="W2749" s="31">
        <v>4</v>
      </c>
      <c r="X2749" s="31" t="s">
        <v>29</v>
      </c>
      <c r="Y2749" s="29" t="s">
        <v>50</v>
      </c>
      <c r="Z2749" s="29" t="s">
        <v>232</v>
      </c>
      <c r="AA2749" s="29" t="s">
        <v>32</v>
      </c>
      <c r="AB2749"/>
      <c r="AC2749"/>
      <c r="AD2749"/>
      <c r="AE2749"/>
      <c r="AF2749"/>
      <c r="AG2749"/>
      <c r="AH2749"/>
      <c r="AI2749"/>
    </row>
    <row r="2750" spans="1:35" ht="15" customHeight="1" x14ac:dyDescent="0.35">
      <c r="A2750" s="23" t="s">
        <v>720</v>
      </c>
      <c r="B2750" s="24" t="s">
        <v>6721</v>
      </c>
      <c r="C2750" s="25">
        <v>335</v>
      </c>
      <c r="D2750" s="24" t="s">
        <v>22</v>
      </c>
      <c r="E2750" s="24" t="s">
        <v>124</v>
      </c>
      <c r="F2750" s="24" t="s">
        <v>52</v>
      </c>
      <c r="G2750" s="24" t="s">
        <v>29</v>
      </c>
      <c r="H2750" s="24">
        <v>19</v>
      </c>
      <c r="I2750" s="26">
        <v>10</v>
      </c>
      <c r="P2750" s="29" t="s">
        <v>6722</v>
      </c>
      <c r="Q2750" s="29" t="s">
        <v>720</v>
      </c>
      <c r="R2750" s="29" t="s">
        <v>846</v>
      </c>
      <c r="S2750" s="29" t="s">
        <v>6723</v>
      </c>
      <c r="T2750" s="29" t="s">
        <v>44</v>
      </c>
      <c r="U2750" s="30">
        <v>758</v>
      </c>
      <c r="V2750" s="31">
        <v>20</v>
      </c>
      <c r="W2750" s="31">
        <v>4</v>
      </c>
      <c r="X2750" s="31" t="s">
        <v>25</v>
      </c>
      <c r="Y2750" s="29" t="s">
        <v>50</v>
      </c>
      <c r="Z2750" s="29" t="s">
        <v>232</v>
      </c>
      <c r="AA2750" s="29" t="s">
        <v>32</v>
      </c>
      <c r="AB2750"/>
      <c r="AC2750"/>
      <c r="AD2750"/>
      <c r="AE2750"/>
      <c r="AF2750"/>
      <c r="AG2750"/>
      <c r="AH2750"/>
      <c r="AI2750"/>
    </row>
    <row r="2751" spans="1:35" ht="15" customHeight="1" x14ac:dyDescent="0.35">
      <c r="A2751" s="32" t="s">
        <v>2566</v>
      </c>
      <c r="B2751" s="33" t="s">
        <v>942</v>
      </c>
      <c r="C2751" s="34">
        <v>269</v>
      </c>
      <c r="D2751" s="33" t="s">
        <v>44</v>
      </c>
      <c r="E2751" s="33" t="s">
        <v>141</v>
      </c>
      <c r="F2751" s="33" t="s">
        <v>46</v>
      </c>
      <c r="G2751" s="33" t="s">
        <v>25</v>
      </c>
      <c r="H2751" s="33">
        <v>17</v>
      </c>
      <c r="I2751" s="35">
        <v>10.75</v>
      </c>
      <c r="P2751" s="29" t="s">
        <v>6724</v>
      </c>
      <c r="Q2751" s="29" t="s">
        <v>720</v>
      </c>
      <c r="R2751" s="29" t="s">
        <v>442</v>
      </c>
      <c r="S2751" s="29" t="s">
        <v>6725</v>
      </c>
      <c r="T2751" s="29" t="s">
        <v>22</v>
      </c>
      <c r="U2751" s="30">
        <v>489</v>
      </c>
      <c r="V2751" s="31">
        <v>20</v>
      </c>
      <c r="W2751" s="31">
        <v>2</v>
      </c>
      <c r="X2751" s="31" t="s">
        <v>25</v>
      </c>
      <c r="Y2751" s="29" t="s">
        <v>41</v>
      </c>
      <c r="Z2751" s="29" t="s">
        <v>232</v>
      </c>
      <c r="AA2751" s="29" t="s">
        <v>32</v>
      </c>
      <c r="AB2751"/>
      <c r="AC2751"/>
      <c r="AD2751"/>
      <c r="AE2751"/>
      <c r="AF2751"/>
      <c r="AG2751"/>
      <c r="AH2751"/>
      <c r="AI2751"/>
    </row>
    <row r="2752" spans="1:35" ht="15" customHeight="1" x14ac:dyDescent="0.35">
      <c r="A2752" s="23" t="s">
        <v>4453</v>
      </c>
      <c r="B2752" s="24" t="s">
        <v>3379</v>
      </c>
      <c r="C2752" s="25">
        <v>300</v>
      </c>
      <c r="D2752" s="24" t="s">
        <v>22</v>
      </c>
      <c r="E2752" s="24" t="s">
        <v>23</v>
      </c>
      <c r="F2752" s="24" t="s">
        <v>24</v>
      </c>
      <c r="G2752" s="24" t="s">
        <v>25</v>
      </c>
      <c r="H2752" s="24">
        <v>19</v>
      </c>
      <c r="I2752" s="26">
        <v>12.25</v>
      </c>
      <c r="P2752" s="29" t="s">
        <v>6726</v>
      </c>
      <c r="Q2752" s="29" t="s">
        <v>720</v>
      </c>
      <c r="R2752" s="29" t="s">
        <v>6721</v>
      </c>
      <c r="S2752" s="29" t="s">
        <v>6727</v>
      </c>
      <c r="T2752" s="29" t="s">
        <v>22</v>
      </c>
      <c r="U2752" s="30">
        <v>872</v>
      </c>
      <c r="V2752" s="31">
        <v>23</v>
      </c>
      <c r="W2752" s="31">
        <v>10</v>
      </c>
      <c r="X2752" s="31" t="s">
        <v>29</v>
      </c>
      <c r="Y2752" s="29" t="s">
        <v>41</v>
      </c>
      <c r="Z2752" s="29" t="s">
        <v>232</v>
      </c>
      <c r="AA2752" s="29" t="s">
        <v>32</v>
      </c>
      <c r="AB2752"/>
      <c r="AC2752"/>
      <c r="AD2752"/>
      <c r="AE2752"/>
      <c r="AF2752"/>
      <c r="AG2752"/>
      <c r="AH2752"/>
      <c r="AI2752"/>
    </row>
    <row r="2753" spans="1:35" ht="15" customHeight="1" x14ac:dyDescent="0.35">
      <c r="A2753" s="32" t="s">
        <v>6728</v>
      </c>
      <c r="B2753" s="33" t="s">
        <v>258</v>
      </c>
      <c r="C2753" s="34">
        <v>365</v>
      </c>
      <c r="D2753" s="33" t="s">
        <v>22</v>
      </c>
      <c r="E2753" s="33" t="s">
        <v>266</v>
      </c>
      <c r="F2753" s="33" t="s">
        <v>78</v>
      </c>
      <c r="G2753" s="33" t="s">
        <v>25</v>
      </c>
      <c r="H2753" s="33">
        <v>31</v>
      </c>
      <c r="I2753" s="35">
        <v>11.25</v>
      </c>
      <c r="P2753" s="29" t="s">
        <v>6729</v>
      </c>
      <c r="Q2753" s="29" t="s">
        <v>2566</v>
      </c>
      <c r="R2753" s="29" t="s">
        <v>942</v>
      </c>
      <c r="S2753" s="29" t="s">
        <v>6730</v>
      </c>
      <c r="T2753" s="29" t="s">
        <v>22</v>
      </c>
      <c r="U2753" s="30">
        <v>303</v>
      </c>
      <c r="V2753" s="31">
        <v>22</v>
      </c>
      <c r="W2753" s="31">
        <v>8</v>
      </c>
      <c r="X2753" s="31" t="s">
        <v>25</v>
      </c>
      <c r="Y2753" s="29" t="s">
        <v>41</v>
      </c>
      <c r="Z2753" s="29" t="s">
        <v>232</v>
      </c>
      <c r="AA2753" s="29" t="s">
        <v>32</v>
      </c>
      <c r="AB2753"/>
      <c r="AC2753"/>
      <c r="AD2753"/>
      <c r="AE2753"/>
      <c r="AF2753"/>
      <c r="AG2753"/>
      <c r="AH2753"/>
      <c r="AI2753"/>
    </row>
    <row r="2754" spans="1:35" ht="15" customHeight="1" x14ac:dyDescent="0.35">
      <c r="A2754" s="23" t="s">
        <v>1089</v>
      </c>
      <c r="B2754" s="24" t="s">
        <v>298</v>
      </c>
      <c r="C2754" s="25">
        <v>430</v>
      </c>
      <c r="D2754" s="24" t="s">
        <v>22</v>
      </c>
      <c r="E2754" s="24" t="s">
        <v>102</v>
      </c>
      <c r="F2754" s="24" t="s">
        <v>52</v>
      </c>
      <c r="G2754" s="24" t="s">
        <v>25</v>
      </c>
      <c r="H2754" s="24">
        <v>18</v>
      </c>
      <c r="I2754" s="26">
        <v>14.25</v>
      </c>
      <c r="P2754" s="29" t="s">
        <v>6731</v>
      </c>
      <c r="Q2754" s="29" t="s">
        <v>4453</v>
      </c>
      <c r="R2754" s="29" t="s">
        <v>3379</v>
      </c>
      <c r="S2754" s="29" t="s">
        <v>6732</v>
      </c>
      <c r="T2754" s="29" t="s">
        <v>22</v>
      </c>
      <c r="U2754" s="30">
        <v>1160</v>
      </c>
      <c r="V2754" s="31">
        <v>19</v>
      </c>
      <c r="W2754" s="31">
        <v>4</v>
      </c>
      <c r="X2754" s="31" t="s">
        <v>25</v>
      </c>
      <c r="Y2754" s="29" t="s">
        <v>50</v>
      </c>
      <c r="Z2754" s="29" t="s">
        <v>232</v>
      </c>
      <c r="AA2754" s="29" t="s">
        <v>32</v>
      </c>
      <c r="AB2754"/>
      <c r="AC2754"/>
      <c r="AD2754"/>
      <c r="AE2754"/>
      <c r="AF2754"/>
      <c r="AG2754"/>
      <c r="AH2754"/>
      <c r="AI2754"/>
    </row>
    <row r="2755" spans="1:35" ht="15" customHeight="1" x14ac:dyDescent="0.35">
      <c r="A2755" s="32" t="s">
        <v>1089</v>
      </c>
      <c r="B2755" s="33" t="s">
        <v>271</v>
      </c>
      <c r="C2755" s="34">
        <v>382</v>
      </c>
      <c r="D2755" s="33" t="s">
        <v>44</v>
      </c>
      <c r="E2755" s="33" t="s">
        <v>460</v>
      </c>
      <c r="F2755" s="33" t="s">
        <v>52</v>
      </c>
      <c r="G2755" s="33" t="s">
        <v>25</v>
      </c>
      <c r="H2755" s="33">
        <v>17</v>
      </c>
      <c r="I2755" s="35">
        <v>11.5</v>
      </c>
      <c r="P2755" s="29" t="s">
        <v>6733</v>
      </c>
      <c r="Q2755" s="29" t="s">
        <v>6728</v>
      </c>
      <c r="R2755" s="29" t="s">
        <v>258</v>
      </c>
      <c r="S2755" s="29" t="s">
        <v>6734</v>
      </c>
      <c r="T2755" s="29" t="s">
        <v>44</v>
      </c>
      <c r="U2755" s="30">
        <v>716</v>
      </c>
      <c r="V2755" s="31">
        <v>19</v>
      </c>
      <c r="W2755" s="31">
        <v>2</v>
      </c>
      <c r="X2755" s="31" t="s">
        <v>25</v>
      </c>
      <c r="Y2755" s="29" t="s">
        <v>50</v>
      </c>
      <c r="Z2755" s="29" t="s">
        <v>232</v>
      </c>
      <c r="AA2755" s="29" t="s">
        <v>32</v>
      </c>
      <c r="AB2755"/>
      <c r="AC2755"/>
      <c r="AD2755"/>
      <c r="AE2755"/>
      <c r="AF2755"/>
      <c r="AG2755"/>
      <c r="AH2755"/>
      <c r="AI2755"/>
    </row>
    <row r="2756" spans="1:35" ht="15" customHeight="1" x14ac:dyDescent="0.35">
      <c r="A2756" s="23" t="s">
        <v>1089</v>
      </c>
      <c r="B2756" s="24" t="s">
        <v>271</v>
      </c>
      <c r="C2756" s="25">
        <v>140</v>
      </c>
      <c r="D2756" s="24" t="s">
        <v>22</v>
      </c>
      <c r="E2756" s="24" t="s">
        <v>141</v>
      </c>
      <c r="F2756" s="24" t="s">
        <v>46</v>
      </c>
      <c r="G2756" s="24" t="s">
        <v>29</v>
      </c>
      <c r="H2756" s="24">
        <v>20</v>
      </c>
      <c r="I2756" s="26">
        <v>3.75</v>
      </c>
      <c r="P2756" s="29" t="s">
        <v>6735</v>
      </c>
      <c r="Q2756" s="29" t="s">
        <v>1089</v>
      </c>
      <c r="R2756" s="29" t="s">
        <v>298</v>
      </c>
      <c r="S2756" s="29" t="s">
        <v>6736</v>
      </c>
      <c r="T2756" s="29" t="s">
        <v>44</v>
      </c>
      <c r="U2756" s="30">
        <v>681</v>
      </c>
      <c r="V2756" s="31">
        <v>21</v>
      </c>
      <c r="W2756" s="31">
        <v>2</v>
      </c>
      <c r="X2756" s="31" t="s">
        <v>29</v>
      </c>
      <c r="Y2756" s="29" t="s">
        <v>50</v>
      </c>
      <c r="Z2756" s="29" t="s">
        <v>232</v>
      </c>
      <c r="AA2756" s="29" t="s">
        <v>32</v>
      </c>
      <c r="AB2756"/>
      <c r="AC2756"/>
      <c r="AD2756"/>
      <c r="AE2756"/>
      <c r="AF2756"/>
      <c r="AG2756"/>
      <c r="AH2756"/>
      <c r="AI2756"/>
    </row>
    <row r="2757" spans="1:35" ht="15" customHeight="1" x14ac:dyDescent="0.35">
      <c r="A2757" s="32" t="s">
        <v>5998</v>
      </c>
      <c r="B2757" s="33" t="s">
        <v>6737</v>
      </c>
      <c r="C2757" s="34">
        <v>56</v>
      </c>
      <c r="D2757" s="33" t="s">
        <v>22</v>
      </c>
      <c r="E2757" s="33" t="s">
        <v>58</v>
      </c>
      <c r="F2757" s="33" t="s">
        <v>59</v>
      </c>
      <c r="G2757" s="33" t="s">
        <v>25</v>
      </c>
      <c r="H2757" s="33">
        <v>38</v>
      </c>
      <c r="I2757" s="35">
        <v>11.25</v>
      </c>
      <c r="P2757" s="29" t="s">
        <v>6738</v>
      </c>
      <c r="Q2757" s="29" t="s">
        <v>1089</v>
      </c>
      <c r="R2757" s="29" t="s">
        <v>271</v>
      </c>
      <c r="S2757" s="29" t="s">
        <v>6739</v>
      </c>
      <c r="T2757" s="29" t="s">
        <v>44</v>
      </c>
      <c r="U2757" s="30">
        <v>1234</v>
      </c>
      <c r="V2757" s="31">
        <v>26</v>
      </c>
      <c r="W2757" s="31">
        <v>10</v>
      </c>
      <c r="X2757" s="31" t="s">
        <v>25</v>
      </c>
      <c r="Y2757" s="29" t="s">
        <v>41</v>
      </c>
      <c r="Z2757" s="29" t="s">
        <v>232</v>
      </c>
      <c r="AA2757" s="29" t="s">
        <v>32</v>
      </c>
      <c r="AB2757"/>
      <c r="AC2757"/>
      <c r="AD2757"/>
      <c r="AE2757"/>
      <c r="AF2757"/>
      <c r="AG2757"/>
      <c r="AH2757"/>
      <c r="AI2757"/>
    </row>
    <row r="2758" spans="1:35" ht="15" customHeight="1" x14ac:dyDescent="0.35">
      <c r="A2758" s="23" t="s">
        <v>1096</v>
      </c>
      <c r="B2758" s="24" t="s">
        <v>834</v>
      </c>
      <c r="C2758" s="25">
        <v>118</v>
      </c>
      <c r="D2758" s="24" t="s">
        <v>22</v>
      </c>
      <c r="E2758" s="24" t="s">
        <v>200</v>
      </c>
      <c r="F2758" s="24" t="s">
        <v>52</v>
      </c>
      <c r="G2758" s="24" t="s">
        <v>29</v>
      </c>
      <c r="H2758" s="24">
        <v>19</v>
      </c>
      <c r="I2758" s="26">
        <v>7.75</v>
      </c>
      <c r="P2758" s="29" t="s">
        <v>6740</v>
      </c>
      <c r="Q2758" s="29" t="s">
        <v>1089</v>
      </c>
      <c r="R2758" s="29" t="s">
        <v>271</v>
      </c>
      <c r="S2758" s="29" t="s">
        <v>6741</v>
      </c>
      <c r="T2758" s="29" t="s">
        <v>22</v>
      </c>
      <c r="U2758" s="30">
        <v>455</v>
      </c>
      <c r="V2758" s="31">
        <v>18</v>
      </c>
      <c r="W2758" s="31">
        <v>2</v>
      </c>
      <c r="X2758" s="31" t="s">
        <v>25</v>
      </c>
      <c r="Y2758" s="29" t="s">
        <v>41</v>
      </c>
      <c r="Z2758" s="29" t="s">
        <v>232</v>
      </c>
      <c r="AA2758" s="29" t="s">
        <v>32</v>
      </c>
      <c r="AB2758"/>
      <c r="AC2758"/>
      <c r="AD2758"/>
      <c r="AE2758"/>
      <c r="AF2758"/>
      <c r="AG2758"/>
      <c r="AH2758"/>
      <c r="AI2758"/>
    </row>
    <row r="2759" spans="1:35" ht="15" customHeight="1" x14ac:dyDescent="0.35">
      <c r="A2759" s="32" t="s">
        <v>1096</v>
      </c>
      <c r="B2759" s="33" t="s">
        <v>2101</v>
      </c>
      <c r="C2759" s="34">
        <v>224</v>
      </c>
      <c r="D2759" s="33" t="s">
        <v>44</v>
      </c>
      <c r="E2759" s="33" t="s">
        <v>181</v>
      </c>
      <c r="F2759" s="33" t="s">
        <v>24</v>
      </c>
      <c r="G2759" s="33" t="s">
        <v>25</v>
      </c>
      <c r="H2759" s="33">
        <v>37</v>
      </c>
      <c r="I2759" s="35">
        <v>13.75</v>
      </c>
      <c r="P2759" s="29" t="s">
        <v>6742</v>
      </c>
      <c r="Q2759" s="29" t="s">
        <v>5998</v>
      </c>
      <c r="R2759" s="29" t="s">
        <v>6737</v>
      </c>
      <c r="S2759" s="29" t="s">
        <v>1032</v>
      </c>
      <c r="T2759" s="29" t="s">
        <v>22</v>
      </c>
      <c r="U2759" s="30">
        <v>370</v>
      </c>
      <c r="V2759" s="31">
        <v>21</v>
      </c>
      <c r="W2759" s="31">
        <v>8</v>
      </c>
      <c r="X2759" s="31" t="s">
        <v>25</v>
      </c>
      <c r="Y2759" s="29" t="s">
        <v>50</v>
      </c>
      <c r="Z2759" s="29" t="s">
        <v>232</v>
      </c>
      <c r="AA2759" s="29" t="s">
        <v>32</v>
      </c>
      <c r="AB2759"/>
      <c r="AC2759"/>
      <c r="AD2759"/>
      <c r="AE2759"/>
      <c r="AF2759"/>
      <c r="AG2759"/>
      <c r="AH2759"/>
      <c r="AI2759"/>
    </row>
    <row r="2760" spans="1:35" ht="15" customHeight="1" x14ac:dyDescent="0.35">
      <c r="A2760" s="23" t="s">
        <v>6743</v>
      </c>
      <c r="B2760" s="24" t="s">
        <v>135</v>
      </c>
      <c r="C2760" s="25">
        <v>280</v>
      </c>
      <c r="D2760" s="24" t="s">
        <v>22</v>
      </c>
      <c r="E2760" s="24" t="s">
        <v>124</v>
      </c>
      <c r="F2760" s="24" t="s">
        <v>52</v>
      </c>
      <c r="G2760" s="24" t="s">
        <v>25</v>
      </c>
      <c r="H2760" s="24">
        <v>18</v>
      </c>
      <c r="I2760" s="26">
        <v>11.5</v>
      </c>
      <c r="P2760" s="29" t="s">
        <v>6744</v>
      </c>
      <c r="Q2760" s="29" t="s">
        <v>1096</v>
      </c>
      <c r="R2760" s="29" t="s">
        <v>834</v>
      </c>
      <c r="S2760" s="29" t="s">
        <v>6745</v>
      </c>
      <c r="T2760" s="29" t="s">
        <v>44</v>
      </c>
      <c r="U2760" s="30">
        <v>519</v>
      </c>
      <c r="V2760" s="31">
        <v>20</v>
      </c>
      <c r="W2760" s="31">
        <v>4</v>
      </c>
      <c r="X2760" s="31" t="s">
        <v>29</v>
      </c>
      <c r="Y2760" s="29" t="s">
        <v>30</v>
      </c>
      <c r="Z2760" s="29" t="s">
        <v>232</v>
      </c>
      <c r="AA2760" s="29" t="s">
        <v>32</v>
      </c>
      <c r="AB2760"/>
      <c r="AC2760"/>
      <c r="AD2760"/>
      <c r="AE2760"/>
      <c r="AF2760"/>
      <c r="AG2760"/>
      <c r="AH2760"/>
      <c r="AI2760"/>
    </row>
    <row r="2761" spans="1:35" ht="15" customHeight="1" x14ac:dyDescent="0.35">
      <c r="A2761" s="32" t="s">
        <v>163</v>
      </c>
      <c r="B2761" s="33" t="s">
        <v>498</v>
      </c>
      <c r="C2761" s="34">
        <v>340</v>
      </c>
      <c r="D2761" s="33" t="s">
        <v>44</v>
      </c>
      <c r="E2761" s="33" t="s">
        <v>195</v>
      </c>
      <c r="F2761" s="33" t="s">
        <v>59</v>
      </c>
      <c r="G2761" s="33" t="s">
        <v>25</v>
      </c>
      <c r="H2761" s="33">
        <v>17</v>
      </c>
      <c r="I2761" s="35">
        <v>12</v>
      </c>
      <c r="P2761" s="29" t="s">
        <v>6746</v>
      </c>
      <c r="Q2761" s="29" t="s">
        <v>1096</v>
      </c>
      <c r="R2761" s="29" t="s">
        <v>2101</v>
      </c>
      <c r="S2761" s="29" t="s">
        <v>6747</v>
      </c>
      <c r="T2761" s="29" t="s">
        <v>44</v>
      </c>
      <c r="U2761" s="30">
        <v>884</v>
      </c>
      <c r="V2761" s="31">
        <v>21</v>
      </c>
      <c r="W2761" s="31">
        <v>6</v>
      </c>
      <c r="X2761" s="31" t="s">
        <v>29</v>
      </c>
      <c r="Y2761" s="29" t="s">
        <v>50</v>
      </c>
      <c r="Z2761" s="29" t="s">
        <v>232</v>
      </c>
      <c r="AA2761" s="29" t="s">
        <v>32</v>
      </c>
      <c r="AB2761"/>
      <c r="AC2761"/>
      <c r="AD2761"/>
      <c r="AE2761"/>
      <c r="AF2761"/>
      <c r="AG2761"/>
      <c r="AH2761"/>
      <c r="AI2761"/>
    </row>
    <row r="2762" spans="1:35" ht="15" customHeight="1" x14ac:dyDescent="0.35">
      <c r="A2762" s="23" t="s">
        <v>678</v>
      </c>
      <c r="B2762" s="24" t="s">
        <v>622</v>
      </c>
      <c r="C2762" s="25">
        <v>340</v>
      </c>
      <c r="D2762" s="24" t="s">
        <v>22</v>
      </c>
      <c r="E2762" s="24" t="s">
        <v>186</v>
      </c>
      <c r="F2762" s="24" t="s">
        <v>86</v>
      </c>
      <c r="G2762" s="24" t="s">
        <v>25</v>
      </c>
      <c r="H2762" s="24">
        <v>20</v>
      </c>
      <c r="I2762" s="26">
        <v>13.5</v>
      </c>
      <c r="P2762" s="29" t="s">
        <v>6748</v>
      </c>
      <c r="Q2762" s="29" t="s">
        <v>6743</v>
      </c>
      <c r="R2762" s="29" t="s">
        <v>135</v>
      </c>
      <c r="S2762" s="29" t="s">
        <v>6749</v>
      </c>
      <c r="T2762" s="29" t="s">
        <v>44</v>
      </c>
      <c r="U2762" s="30">
        <v>559</v>
      </c>
      <c r="V2762" s="31">
        <v>21</v>
      </c>
      <c r="W2762" s="31">
        <v>8</v>
      </c>
      <c r="X2762" s="31" t="s">
        <v>29</v>
      </c>
      <c r="Y2762" s="29" t="s">
        <v>50</v>
      </c>
      <c r="Z2762" s="29" t="s">
        <v>232</v>
      </c>
      <c r="AA2762" s="29" t="s">
        <v>32</v>
      </c>
      <c r="AB2762"/>
      <c r="AC2762"/>
      <c r="AD2762"/>
      <c r="AE2762"/>
      <c r="AF2762"/>
      <c r="AG2762"/>
      <c r="AH2762"/>
      <c r="AI2762"/>
    </row>
    <row r="2763" spans="1:35" ht="15" customHeight="1" x14ac:dyDescent="0.35">
      <c r="A2763" s="32" t="s">
        <v>1133</v>
      </c>
      <c r="B2763" s="33" t="s">
        <v>6127</v>
      </c>
      <c r="C2763" s="34">
        <v>355</v>
      </c>
      <c r="D2763" s="33" t="s">
        <v>22</v>
      </c>
      <c r="E2763" s="33" t="s">
        <v>255</v>
      </c>
      <c r="F2763" s="33" t="s">
        <v>32</v>
      </c>
      <c r="G2763" s="33" t="s">
        <v>25</v>
      </c>
      <c r="H2763" s="33">
        <v>35</v>
      </c>
      <c r="I2763" s="35">
        <v>11.25</v>
      </c>
      <c r="P2763" s="29" t="s">
        <v>6750</v>
      </c>
      <c r="Q2763" s="29" t="s">
        <v>163</v>
      </c>
      <c r="R2763" s="29" t="s">
        <v>498</v>
      </c>
      <c r="S2763" s="29" t="s">
        <v>6751</v>
      </c>
      <c r="T2763" s="29" t="s">
        <v>44</v>
      </c>
      <c r="U2763" s="30">
        <v>1226</v>
      </c>
      <c r="V2763" s="31">
        <v>20</v>
      </c>
      <c r="W2763" s="31">
        <v>4</v>
      </c>
      <c r="X2763" s="31" t="s">
        <v>25</v>
      </c>
      <c r="Y2763" s="29" t="s">
        <v>30</v>
      </c>
      <c r="Z2763" s="29" t="s">
        <v>232</v>
      </c>
      <c r="AA2763" s="29" t="s">
        <v>32</v>
      </c>
      <c r="AB2763"/>
      <c r="AC2763"/>
      <c r="AD2763"/>
      <c r="AE2763"/>
      <c r="AF2763"/>
      <c r="AG2763"/>
      <c r="AH2763"/>
      <c r="AI2763"/>
    </row>
    <row r="2764" spans="1:35" ht="15" customHeight="1" x14ac:dyDescent="0.35">
      <c r="A2764" s="23" t="s">
        <v>2841</v>
      </c>
      <c r="B2764" s="24" t="s">
        <v>948</v>
      </c>
      <c r="C2764" s="25">
        <v>343</v>
      </c>
      <c r="D2764" s="24" t="s">
        <v>44</v>
      </c>
      <c r="E2764" s="24" t="s">
        <v>156</v>
      </c>
      <c r="F2764" s="24" t="s">
        <v>52</v>
      </c>
      <c r="G2764" s="24" t="s">
        <v>25</v>
      </c>
      <c r="H2764" s="24">
        <v>18</v>
      </c>
      <c r="I2764" s="26">
        <v>11.5</v>
      </c>
      <c r="P2764" s="29" t="s">
        <v>6752</v>
      </c>
      <c r="Q2764" s="29" t="s">
        <v>678</v>
      </c>
      <c r="R2764" s="29" t="s">
        <v>622</v>
      </c>
      <c r="S2764" s="29" t="s">
        <v>6753</v>
      </c>
      <c r="T2764" s="29" t="s">
        <v>44</v>
      </c>
      <c r="U2764" s="30">
        <v>730</v>
      </c>
      <c r="V2764" s="31">
        <v>18</v>
      </c>
      <c r="W2764" s="31">
        <v>2</v>
      </c>
      <c r="X2764" s="31" t="s">
        <v>25</v>
      </c>
      <c r="Y2764" s="29" t="s">
        <v>30</v>
      </c>
      <c r="Z2764" s="29" t="s">
        <v>232</v>
      </c>
      <c r="AA2764" s="29" t="s">
        <v>32</v>
      </c>
      <c r="AB2764"/>
      <c r="AC2764"/>
      <c r="AD2764"/>
      <c r="AE2764"/>
      <c r="AF2764"/>
      <c r="AG2764"/>
      <c r="AH2764"/>
      <c r="AI2764"/>
    </row>
    <row r="2765" spans="1:35" ht="15" customHeight="1" x14ac:dyDescent="0.35">
      <c r="A2765" s="32" t="s">
        <v>4343</v>
      </c>
      <c r="B2765" s="33" t="s">
        <v>123</v>
      </c>
      <c r="C2765" s="34">
        <v>406</v>
      </c>
      <c r="D2765" s="33" t="s">
        <v>44</v>
      </c>
      <c r="E2765" s="33" t="s">
        <v>97</v>
      </c>
      <c r="F2765" s="33" t="s">
        <v>46</v>
      </c>
      <c r="G2765" s="33" t="s">
        <v>29</v>
      </c>
      <c r="H2765" s="33">
        <v>20</v>
      </c>
      <c r="I2765" s="35">
        <v>1.75</v>
      </c>
      <c r="P2765" s="29" t="s">
        <v>6754</v>
      </c>
      <c r="Q2765" s="29" t="s">
        <v>1133</v>
      </c>
      <c r="R2765" s="29" t="s">
        <v>6127</v>
      </c>
      <c r="S2765" s="29" t="s">
        <v>6755</v>
      </c>
      <c r="T2765" s="29" t="s">
        <v>44</v>
      </c>
      <c r="U2765" s="30">
        <v>957</v>
      </c>
      <c r="V2765" s="31">
        <v>21</v>
      </c>
      <c r="W2765" s="31">
        <v>4</v>
      </c>
      <c r="X2765" s="31" t="s">
        <v>25</v>
      </c>
      <c r="Y2765" s="29" t="s">
        <v>30</v>
      </c>
      <c r="Z2765" s="29" t="s">
        <v>232</v>
      </c>
      <c r="AA2765" s="29" t="s">
        <v>32</v>
      </c>
      <c r="AB2765"/>
      <c r="AC2765"/>
      <c r="AD2765"/>
      <c r="AE2765"/>
      <c r="AF2765"/>
      <c r="AG2765"/>
      <c r="AH2765"/>
      <c r="AI2765"/>
    </row>
    <row r="2766" spans="1:35" ht="15" customHeight="1" x14ac:dyDescent="0.35">
      <c r="A2766" s="23" t="s">
        <v>1137</v>
      </c>
      <c r="B2766" s="24" t="s">
        <v>2156</v>
      </c>
      <c r="C2766" s="25">
        <v>239</v>
      </c>
      <c r="D2766" s="24" t="s">
        <v>22</v>
      </c>
      <c r="E2766" s="24" t="s">
        <v>266</v>
      </c>
      <c r="F2766" s="24" t="s">
        <v>78</v>
      </c>
      <c r="G2766" s="24" t="s">
        <v>25</v>
      </c>
      <c r="H2766" s="24">
        <v>38</v>
      </c>
      <c r="I2766" s="26">
        <v>10.5</v>
      </c>
      <c r="P2766" s="29" t="s">
        <v>6756</v>
      </c>
      <c r="Q2766" s="29" t="s">
        <v>2841</v>
      </c>
      <c r="R2766" s="29" t="s">
        <v>948</v>
      </c>
      <c r="S2766" s="29" t="s">
        <v>6757</v>
      </c>
      <c r="T2766" s="29" t="s">
        <v>44</v>
      </c>
      <c r="U2766" s="30">
        <v>650</v>
      </c>
      <c r="V2766" s="31">
        <v>22</v>
      </c>
      <c r="W2766" s="31">
        <v>8</v>
      </c>
      <c r="X2766" s="31" t="s">
        <v>25</v>
      </c>
      <c r="Y2766" s="29" t="s">
        <v>41</v>
      </c>
      <c r="Z2766" s="29" t="s">
        <v>232</v>
      </c>
      <c r="AA2766" s="29" t="s">
        <v>32</v>
      </c>
      <c r="AB2766"/>
      <c r="AC2766"/>
      <c r="AD2766"/>
      <c r="AE2766"/>
      <c r="AF2766"/>
      <c r="AG2766"/>
      <c r="AH2766"/>
      <c r="AI2766"/>
    </row>
    <row r="2767" spans="1:35" ht="15" customHeight="1" x14ac:dyDescent="0.35">
      <c r="A2767" s="32" t="s">
        <v>6758</v>
      </c>
      <c r="B2767" s="33" t="s">
        <v>227</v>
      </c>
      <c r="C2767" s="34">
        <v>77</v>
      </c>
      <c r="D2767" s="33" t="s">
        <v>44</v>
      </c>
      <c r="E2767" s="33" t="s">
        <v>141</v>
      </c>
      <c r="F2767" s="33" t="s">
        <v>46</v>
      </c>
      <c r="G2767" s="33" t="s">
        <v>29</v>
      </c>
      <c r="H2767" s="33">
        <v>19</v>
      </c>
      <c r="I2767" s="35">
        <v>9.25</v>
      </c>
      <c r="P2767" s="29" t="s">
        <v>6759</v>
      </c>
      <c r="Q2767" s="29" t="s">
        <v>4343</v>
      </c>
      <c r="R2767" s="29" t="s">
        <v>123</v>
      </c>
      <c r="S2767" s="29" t="s">
        <v>6760</v>
      </c>
      <c r="T2767" s="29" t="s">
        <v>22</v>
      </c>
      <c r="U2767" s="30">
        <v>1007</v>
      </c>
      <c r="V2767" s="31">
        <v>20</v>
      </c>
      <c r="W2767" s="31">
        <v>2</v>
      </c>
      <c r="X2767" s="31" t="s">
        <v>29</v>
      </c>
      <c r="Y2767" s="29" t="s">
        <v>30</v>
      </c>
      <c r="Z2767" s="29" t="s">
        <v>232</v>
      </c>
      <c r="AA2767" s="29" t="s">
        <v>32</v>
      </c>
      <c r="AB2767"/>
      <c r="AC2767"/>
      <c r="AD2767"/>
      <c r="AE2767"/>
      <c r="AF2767"/>
      <c r="AG2767"/>
      <c r="AH2767"/>
      <c r="AI2767"/>
    </row>
    <row r="2768" spans="1:35" ht="15" customHeight="1" x14ac:dyDescent="0.35">
      <c r="A2768" s="23" t="s">
        <v>2994</v>
      </c>
      <c r="B2768" s="24" t="s">
        <v>537</v>
      </c>
      <c r="C2768" s="25">
        <v>289</v>
      </c>
      <c r="D2768" s="24" t="s">
        <v>22</v>
      </c>
      <c r="E2768" s="24" t="s">
        <v>136</v>
      </c>
      <c r="F2768" s="24" t="s">
        <v>86</v>
      </c>
      <c r="G2768" s="24" t="s">
        <v>25</v>
      </c>
      <c r="H2768" s="24">
        <v>31</v>
      </c>
      <c r="I2768" s="26">
        <v>17</v>
      </c>
      <c r="P2768" s="29" t="s">
        <v>6761</v>
      </c>
      <c r="Q2768" s="29" t="s">
        <v>1137</v>
      </c>
      <c r="R2768" s="29" t="s">
        <v>2156</v>
      </c>
      <c r="S2768" s="29" t="s">
        <v>6762</v>
      </c>
      <c r="T2768" s="29" t="s">
        <v>22</v>
      </c>
      <c r="U2768" s="30">
        <v>795</v>
      </c>
      <c r="V2768" s="31">
        <v>22</v>
      </c>
      <c r="W2768" s="31">
        <v>10</v>
      </c>
      <c r="X2768" s="31" t="s">
        <v>29</v>
      </c>
      <c r="Y2768" s="29" t="s">
        <v>41</v>
      </c>
      <c r="Z2768" s="29" t="s">
        <v>232</v>
      </c>
      <c r="AA2768" s="29" t="s">
        <v>32</v>
      </c>
      <c r="AB2768"/>
      <c r="AC2768"/>
      <c r="AD2768"/>
      <c r="AE2768"/>
      <c r="AF2768"/>
      <c r="AG2768"/>
      <c r="AH2768"/>
      <c r="AI2768"/>
    </row>
    <row r="2769" spans="1:35" ht="15" customHeight="1" x14ac:dyDescent="0.35">
      <c r="A2769" s="32" t="s">
        <v>6763</v>
      </c>
      <c r="B2769" s="33" t="s">
        <v>1083</v>
      </c>
      <c r="C2769" s="34">
        <v>495</v>
      </c>
      <c r="D2769" s="33" t="s">
        <v>22</v>
      </c>
      <c r="E2769" s="33" t="s">
        <v>51</v>
      </c>
      <c r="F2769" s="33" t="s">
        <v>52</v>
      </c>
      <c r="G2769" s="33" t="s">
        <v>29</v>
      </c>
      <c r="H2769" s="33">
        <v>20</v>
      </c>
      <c r="I2769" s="35">
        <v>9.75</v>
      </c>
      <c r="P2769" s="29" t="s">
        <v>6764</v>
      </c>
      <c r="Q2769" s="29" t="s">
        <v>6758</v>
      </c>
      <c r="R2769" s="29" t="s">
        <v>227</v>
      </c>
      <c r="S2769" s="29" t="s">
        <v>6765</v>
      </c>
      <c r="T2769" s="29" t="s">
        <v>22</v>
      </c>
      <c r="U2769" s="30">
        <v>779</v>
      </c>
      <c r="V2769" s="31">
        <v>18</v>
      </c>
      <c r="W2769" s="31">
        <v>2</v>
      </c>
      <c r="X2769" s="31" t="s">
        <v>25</v>
      </c>
      <c r="Y2769" s="29" t="s">
        <v>50</v>
      </c>
      <c r="Z2769" s="29" t="s">
        <v>232</v>
      </c>
      <c r="AA2769" s="29" t="s">
        <v>32</v>
      </c>
      <c r="AB2769"/>
      <c r="AC2769"/>
      <c r="AD2769"/>
      <c r="AE2769"/>
      <c r="AF2769"/>
      <c r="AG2769"/>
      <c r="AH2769"/>
      <c r="AI2769"/>
    </row>
    <row r="2770" spans="1:35" ht="15" customHeight="1" x14ac:dyDescent="0.35">
      <c r="A2770" s="23" t="s">
        <v>2054</v>
      </c>
      <c r="B2770" s="24" t="s">
        <v>547</v>
      </c>
      <c r="C2770" s="25">
        <v>428</v>
      </c>
      <c r="D2770" s="24" t="s">
        <v>44</v>
      </c>
      <c r="E2770" s="24" t="s">
        <v>410</v>
      </c>
      <c r="F2770" s="24" t="s">
        <v>78</v>
      </c>
      <c r="G2770" s="24" t="s">
        <v>29</v>
      </c>
      <c r="H2770" s="24">
        <v>33</v>
      </c>
      <c r="I2770" s="26">
        <v>9</v>
      </c>
      <c r="P2770" s="29" t="s">
        <v>6766</v>
      </c>
      <c r="Q2770" s="29" t="s">
        <v>2994</v>
      </c>
      <c r="R2770" s="29" t="s">
        <v>537</v>
      </c>
      <c r="S2770" s="29" t="s">
        <v>6767</v>
      </c>
      <c r="T2770" s="29" t="s">
        <v>44</v>
      </c>
      <c r="U2770" s="30">
        <v>446</v>
      </c>
      <c r="V2770" s="31">
        <v>20</v>
      </c>
      <c r="W2770" s="31">
        <v>4</v>
      </c>
      <c r="X2770" s="31" t="s">
        <v>25</v>
      </c>
      <c r="Y2770" s="29" t="s">
        <v>30</v>
      </c>
      <c r="Z2770" s="29" t="s">
        <v>232</v>
      </c>
      <c r="AA2770" s="29" t="s">
        <v>32</v>
      </c>
      <c r="AB2770"/>
      <c r="AC2770"/>
      <c r="AD2770"/>
      <c r="AE2770"/>
      <c r="AF2770"/>
      <c r="AG2770"/>
      <c r="AH2770"/>
      <c r="AI2770"/>
    </row>
    <row r="2771" spans="1:35" ht="15" customHeight="1" x14ac:dyDescent="0.35">
      <c r="A2771" s="32" t="s">
        <v>613</v>
      </c>
      <c r="B2771" s="33" t="s">
        <v>6768</v>
      </c>
      <c r="C2771" s="34">
        <v>131</v>
      </c>
      <c r="D2771" s="33" t="s">
        <v>44</v>
      </c>
      <c r="E2771" s="33" t="s">
        <v>58</v>
      </c>
      <c r="F2771" s="33" t="s">
        <v>59</v>
      </c>
      <c r="G2771" s="33" t="s">
        <v>25</v>
      </c>
      <c r="H2771" s="33">
        <v>32</v>
      </c>
      <c r="I2771" s="35">
        <v>11.75</v>
      </c>
      <c r="P2771" s="29" t="s">
        <v>6769</v>
      </c>
      <c r="Q2771" s="29" t="s">
        <v>6763</v>
      </c>
      <c r="R2771" s="29" t="s">
        <v>1083</v>
      </c>
      <c r="S2771" s="29" t="s">
        <v>6770</v>
      </c>
      <c r="T2771" s="29" t="s">
        <v>44</v>
      </c>
      <c r="U2771" s="30">
        <v>756</v>
      </c>
      <c r="V2771" s="31">
        <v>21</v>
      </c>
      <c r="W2771" s="31">
        <v>6</v>
      </c>
      <c r="X2771" s="31" t="s">
        <v>29</v>
      </c>
      <c r="Y2771" s="29" t="s">
        <v>30</v>
      </c>
      <c r="Z2771" s="29" t="s">
        <v>232</v>
      </c>
      <c r="AA2771" s="29" t="s">
        <v>32</v>
      </c>
      <c r="AB2771"/>
      <c r="AC2771"/>
      <c r="AD2771"/>
      <c r="AE2771"/>
      <c r="AF2771"/>
      <c r="AG2771"/>
      <c r="AH2771"/>
      <c r="AI2771"/>
    </row>
    <row r="2772" spans="1:35" ht="15" customHeight="1" x14ac:dyDescent="0.35">
      <c r="A2772" s="23" t="s">
        <v>6771</v>
      </c>
      <c r="B2772" s="24" t="s">
        <v>4051</v>
      </c>
      <c r="C2772" s="25">
        <v>84</v>
      </c>
      <c r="D2772" s="24" t="s">
        <v>44</v>
      </c>
      <c r="E2772" s="24" t="s">
        <v>23</v>
      </c>
      <c r="F2772" s="24" t="s">
        <v>24</v>
      </c>
      <c r="G2772" s="24" t="s">
        <v>25</v>
      </c>
      <c r="H2772" s="24">
        <v>18</v>
      </c>
      <c r="I2772" s="26">
        <v>11</v>
      </c>
      <c r="P2772" s="29" t="s">
        <v>6772</v>
      </c>
      <c r="Q2772" s="29" t="s">
        <v>2054</v>
      </c>
      <c r="R2772" s="29" t="s">
        <v>547</v>
      </c>
      <c r="S2772" s="29" t="s">
        <v>792</v>
      </c>
      <c r="T2772" s="29" t="s">
        <v>44</v>
      </c>
      <c r="U2772" s="30">
        <v>272</v>
      </c>
      <c r="V2772" s="31">
        <v>17</v>
      </c>
      <c r="W2772" s="31">
        <v>2</v>
      </c>
      <c r="X2772" s="31" t="s">
        <v>29</v>
      </c>
      <c r="Y2772" s="29" t="s">
        <v>41</v>
      </c>
      <c r="Z2772" s="29" t="s">
        <v>232</v>
      </c>
      <c r="AA2772" s="29" t="s">
        <v>32</v>
      </c>
      <c r="AB2772"/>
      <c r="AC2772"/>
      <c r="AD2772"/>
      <c r="AE2772"/>
      <c r="AF2772"/>
      <c r="AG2772"/>
      <c r="AH2772"/>
      <c r="AI2772"/>
    </row>
    <row r="2773" spans="1:35" ht="15" customHeight="1" x14ac:dyDescent="0.35">
      <c r="A2773" s="32" t="s">
        <v>1158</v>
      </c>
      <c r="B2773" s="33" t="s">
        <v>438</v>
      </c>
      <c r="C2773" s="34">
        <v>462</v>
      </c>
      <c r="D2773" s="33" t="s">
        <v>22</v>
      </c>
      <c r="E2773" s="33" t="s">
        <v>460</v>
      </c>
      <c r="F2773" s="33" t="s">
        <v>52</v>
      </c>
      <c r="G2773" s="33" t="s">
        <v>25</v>
      </c>
      <c r="H2773" s="33">
        <v>17</v>
      </c>
      <c r="I2773" s="35">
        <v>11</v>
      </c>
      <c r="P2773" s="29" t="s">
        <v>6773</v>
      </c>
      <c r="Q2773" s="29" t="s">
        <v>613</v>
      </c>
      <c r="R2773" s="29" t="s">
        <v>6768</v>
      </c>
      <c r="S2773" s="29" t="s">
        <v>6774</v>
      </c>
      <c r="T2773" s="29" t="s">
        <v>44</v>
      </c>
      <c r="U2773" s="30">
        <v>1253</v>
      </c>
      <c r="V2773" s="31">
        <v>21</v>
      </c>
      <c r="W2773" s="31">
        <v>8</v>
      </c>
      <c r="X2773" s="31" t="s">
        <v>25</v>
      </c>
      <c r="Y2773" s="29" t="s">
        <v>30</v>
      </c>
      <c r="Z2773" s="29" t="s">
        <v>232</v>
      </c>
      <c r="AA2773" s="29" t="s">
        <v>32</v>
      </c>
      <c r="AB2773"/>
      <c r="AC2773"/>
      <c r="AD2773"/>
      <c r="AE2773"/>
      <c r="AF2773"/>
      <c r="AG2773"/>
      <c r="AH2773"/>
      <c r="AI2773"/>
    </row>
    <row r="2774" spans="1:35" ht="15" customHeight="1" x14ac:dyDescent="0.35">
      <c r="A2774" s="23" t="s">
        <v>6775</v>
      </c>
      <c r="B2774" s="24" t="s">
        <v>120</v>
      </c>
      <c r="C2774" s="25">
        <v>422</v>
      </c>
      <c r="D2774" s="24" t="s">
        <v>22</v>
      </c>
      <c r="E2774" s="24" t="s">
        <v>319</v>
      </c>
      <c r="F2774" s="24" t="s">
        <v>59</v>
      </c>
      <c r="G2774" s="24" t="s">
        <v>29</v>
      </c>
      <c r="H2774" s="24">
        <v>34</v>
      </c>
      <c r="I2774" s="26">
        <v>7.25</v>
      </c>
      <c r="P2774" s="29" t="s">
        <v>6776</v>
      </c>
      <c r="Q2774" s="29" t="s">
        <v>6771</v>
      </c>
      <c r="R2774" s="29" t="s">
        <v>4051</v>
      </c>
      <c r="S2774" s="29" t="s">
        <v>6777</v>
      </c>
      <c r="T2774" s="29" t="s">
        <v>22</v>
      </c>
      <c r="U2774" s="30">
        <v>880</v>
      </c>
      <c r="V2774" s="31">
        <v>18</v>
      </c>
      <c r="W2774" s="31">
        <v>2</v>
      </c>
      <c r="X2774" s="31" t="s">
        <v>25</v>
      </c>
      <c r="Y2774" s="29" t="s">
        <v>30</v>
      </c>
      <c r="Z2774" s="29" t="s">
        <v>232</v>
      </c>
      <c r="AA2774" s="29" t="s">
        <v>32</v>
      </c>
      <c r="AB2774"/>
      <c r="AC2774"/>
      <c r="AD2774"/>
      <c r="AE2774"/>
      <c r="AF2774"/>
      <c r="AG2774"/>
      <c r="AH2774"/>
      <c r="AI2774"/>
    </row>
    <row r="2775" spans="1:35" ht="15" customHeight="1" x14ac:dyDescent="0.35">
      <c r="A2775" s="32" t="s">
        <v>1161</v>
      </c>
      <c r="B2775" s="33" t="s">
        <v>2241</v>
      </c>
      <c r="C2775" s="34">
        <v>121</v>
      </c>
      <c r="D2775" s="33" t="s">
        <v>22</v>
      </c>
      <c r="E2775" s="33" t="s">
        <v>237</v>
      </c>
      <c r="F2775" s="33" t="s">
        <v>46</v>
      </c>
      <c r="G2775" s="33" t="s">
        <v>25</v>
      </c>
      <c r="H2775" s="33">
        <v>18</v>
      </c>
      <c r="I2775" s="35">
        <v>11.5</v>
      </c>
      <c r="P2775" s="29" t="s">
        <v>6778</v>
      </c>
      <c r="Q2775" s="29" t="s">
        <v>1158</v>
      </c>
      <c r="R2775" s="29" t="s">
        <v>438</v>
      </c>
      <c r="S2775" s="29" t="s">
        <v>6779</v>
      </c>
      <c r="T2775" s="29" t="s">
        <v>22</v>
      </c>
      <c r="U2775" s="30">
        <v>201</v>
      </c>
      <c r="V2775" s="31">
        <v>19</v>
      </c>
      <c r="W2775" s="31">
        <v>4</v>
      </c>
      <c r="X2775" s="31" t="s">
        <v>29</v>
      </c>
      <c r="Y2775" s="29" t="s">
        <v>30</v>
      </c>
      <c r="Z2775" s="29" t="s">
        <v>232</v>
      </c>
      <c r="AA2775" s="29" t="s">
        <v>32</v>
      </c>
      <c r="AB2775"/>
      <c r="AC2775"/>
      <c r="AD2775"/>
      <c r="AE2775"/>
      <c r="AF2775"/>
      <c r="AG2775"/>
      <c r="AH2775"/>
      <c r="AI2775"/>
    </row>
    <row r="2776" spans="1:35" ht="15" customHeight="1" x14ac:dyDescent="0.35">
      <c r="A2776" s="23" t="s">
        <v>1639</v>
      </c>
      <c r="B2776" s="24" t="s">
        <v>5537</v>
      </c>
      <c r="C2776" s="25">
        <v>336</v>
      </c>
      <c r="D2776" s="24" t="s">
        <v>22</v>
      </c>
      <c r="E2776" s="24" t="s">
        <v>213</v>
      </c>
      <c r="F2776" s="24" t="s">
        <v>52</v>
      </c>
      <c r="G2776" s="24" t="s">
        <v>25</v>
      </c>
      <c r="H2776" s="24">
        <v>19</v>
      </c>
      <c r="I2776" s="26">
        <v>12</v>
      </c>
      <c r="P2776" s="29" t="s">
        <v>6780</v>
      </c>
      <c r="Q2776" s="29" t="s">
        <v>6775</v>
      </c>
      <c r="R2776" s="29" t="s">
        <v>120</v>
      </c>
      <c r="S2776" s="29" t="s">
        <v>6781</v>
      </c>
      <c r="T2776" s="29" t="s">
        <v>44</v>
      </c>
      <c r="U2776" s="30">
        <v>184</v>
      </c>
      <c r="V2776" s="31">
        <v>20</v>
      </c>
      <c r="W2776" s="31">
        <v>4</v>
      </c>
      <c r="X2776" s="31" t="s">
        <v>29</v>
      </c>
      <c r="Y2776" s="29" t="s">
        <v>50</v>
      </c>
      <c r="Z2776" s="29" t="s">
        <v>232</v>
      </c>
      <c r="AA2776" s="29" t="s">
        <v>32</v>
      </c>
      <c r="AB2776"/>
      <c r="AC2776"/>
      <c r="AD2776"/>
      <c r="AE2776"/>
      <c r="AF2776"/>
      <c r="AG2776"/>
      <c r="AH2776"/>
      <c r="AI2776"/>
    </row>
    <row r="2777" spans="1:35" ht="15" customHeight="1" x14ac:dyDescent="0.35">
      <c r="A2777" s="32" t="s">
        <v>1639</v>
      </c>
      <c r="B2777" s="33" t="s">
        <v>310</v>
      </c>
      <c r="C2777" s="34">
        <v>175</v>
      </c>
      <c r="D2777" s="33" t="s">
        <v>44</v>
      </c>
      <c r="E2777" s="33" t="s">
        <v>177</v>
      </c>
      <c r="F2777" s="33" t="s">
        <v>52</v>
      </c>
      <c r="G2777" s="33" t="s">
        <v>29</v>
      </c>
      <c r="H2777" s="33">
        <v>33</v>
      </c>
      <c r="I2777" s="35">
        <v>8.5</v>
      </c>
      <c r="P2777" s="29" t="s">
        <v>6782</v>
      </c>
      <c r="Q2777" s="29" t="s">
        <v>1161</v>
      </c>
      <c r="R2777" s="29" t="s">
        <v>2241</v>
      </c>
      <c r="S2777" s="29" t="s">
        <v>6783</v>
      </c>
      <c r="T2777" s="29" t="s">
        <v>22</v>
      </c>
      <c r="U2777" s="30">
        <v>504</v>
      </c>
      <c r="V2777" s="31">
        <v>22</v>
      </c>
      <c r="W2777" s="31">
        <v>8</v>
      </c>
      <c r="X2777" s="31" t="s">
        <v>29</v>
      </c>
      <c r="Y2777" s="29" t="s">
        <v>50</v>
      </c>
      <c r="Z2777" s="29" t="s">
        <v>232</v>
      </c>
      <c r="AA2777" s="29" t="s">
        <v>32</v>
      </c>
      <c r="AB2777"/>
      <c r="AC2777"/>
      <c r="AD2777"/>
      <c r="AE2777"/>
      <c r="AF2777"/>
      <c r="AG2777"/>
      <c r="AH2777"/>
      <c r="AI2777"/>
    </row>
    <row r="2778" spans="1:35" ht="15" customHeight="1" x14ac:dyDescent="0.35">
      <c r="A2778" s="23" t="s">
        <v>6784</v>
      </c>
      <c r="B2778" s="24" t="s">
        <v>6785</v>
      </c>
      <c r="C2778" s="25">
        <v>190</v>
      </c>
      <c r="D2778" s="24" t="s">
        <v>44</v>
      </c>
      <c r="E2778" s="24" t="s">
        <v>45</v>
      </c>
      <c r="F2778" s="24" t="s">
        <v>46</v>
      </c>
      <c r="G2778" s="24" t="s">
        <v>29</v>
      </c>
      <c r="H2778" s="24">
        <v>36</v>
      </c>
      <c r="I2778" s="26">
        <v>6.75</v>
      </c>
      <c r="P2778" s="29" t="s">
        <v>6786</v>
      </c>
      <c r="Q2778" s="29" t="s">
        <v>1639</v>
      </c>
      <c r="R2778" s="29" t="s">
        <v>5537</v>
      </c>
      <c r="S2778" s="29" t="s">
        <v>6787</v>
      </c>
      <c r="T2778" s="29" t="s">
        <v>22</v>
      </c>
      <c r="U2778" s="30">
        <v>1260</v>
      </c>
      <c r="V2778" s="31">
        <v>19</v>
      </c>
      <c r="W2778" s="31">
        <v>4</v>
      </c>
      <c r="X2778" s="31" t="s">
        <v>25</v>
      </c>
      <c r="Y2778" s="29" t="s">
        <v>30</v>
      </c>
      <c r="Z2778" s="29" t="s">
        <v>232</v>
      </c>
      <c r="AA2778" s="29" t="s">
        <v>32</v>
      </c>
      <c r="AB2778"/>
      <c r="AC2778"/>
      <c r="AD2778"/>
      <c r="AE2778"/>
      <c r="AF2778"/>
      <c r="AG2778"/>
      <c r="AH2778"/>
      <c r="AI2778"/>
    </row>
    <row r="2779" spans="1:35" ht="15" customHeight="1" x14ac:dyDescent="0.35">
      <c r="A2779" s="32" t="s">
        <v>6788</v>
      </c>
      <c r="B2779" s="33" t="s">
        <v>1639</v>
      </c>
      <c r="C2779" s="34">
        <v>255</v>
      </c>
      <c r="D2779" s="33" t="s">
        <v>22</v>
      </c>
      <c r="E2779" s="33" t="s">
        <v>255</v>
      </c>
      <c r="F2779" s="33" t="s">
        <v>32</v>
      </c>
      <c r="G2779" s="33" t="s">
        <v>29</v>
      </c>
      <c r="H2779" s="33">
        <v>38</v>
      </c>
      <c r="I2779" s="35">
        <v>4.75</v>
      </c>
      <c r="P2779" s="29" t="s">
        <v>6789</v>
      </c>
      <c r="Q2779" s="29" t="s">
        <v>1639</v>
      </c>
      <c r="R2779" s="29" t="s">
        <v>310</v>
      </c>
      <c r="S2779" s="29" t="s">
        <v>6790</v>
      </c>
      <c r="T2779" s="29" t="s">
        <v>22</v>
      </c>
      <c r="U2779" s="30">
        <v>669</v>
      </c>
      <c r="V2779" s="31">
        <v>20</v>
      </c>
      <c r="W2779" s="31">
        <v>4</v>
      </c>
      <c r="X2779" s="31" t="s">
        <v>29</v>
      </c>
      <c r="Y2779" s="29" t="s">
        <v>30</v>
      </c>
      <c r="Z2779" s="29" t="s">
        <v>232</v>
      </c>
      <c r="AA2779" s="29" t="s">
        <v>32</v>
      </c>
      <c r="AB2779"/>
      <c r="AC2779"/>
      <c r="AD2779"/>
      <c r="AE2779"/>
      <c r="AF2779"/>
      <c r="AG2779"/>
      <c r="AH2779"/>
      <c r="AI2779"/>
    </row>
    <row r="2780" spans="1:35" ht="15" customHeight="1" x14ac:dyDescent="0.35">
      <c r="A2780" s="23" t="s">
        <v>1023</v>
      </c>
      <c r="B2780" s="24" t="s">
        <v>194</v>
      </c>
      <c r="C2780" s="25">
        <v>251</v>
      </c>
      <c r="D2780" s="24" t="s">
        <v>44</v>
      </c>
      <c r="E2780" s="24" t="s">
        <v>255</v>
      </c>
      <c r="F2780" s="24" t="s">
        <v>32</v>
      </c>
      <c r="G2780" s="24" t="s">
        <v>25</v>
      </c>
      <c r="H2780" s="24">
        <v>30</v>
      </c>
      <c r="I2780" s="26">
        <v>12.5</v>
      </c>
      <c r="P2780" s="29" t="s">
        <v>6791</v>
      </c>
      <c r="Q2780" s="29" t="s">
        <v>6784</v>
      </c>
      <c r="R2780" s="29" t="s">
        <v>6785</v>
      </c>
      <c r="S2780" s="29" t="s">
        <v>6792</v>
      </c>
      <c r="T2780" s="29" t="s">
        <v>22</v>
      </c>
      <c r="U2780" s="30">
        <v>568</v>
      </c>
      <c r="V2780" s="31">
        <v>24</v>
      </c>
      <c r="W2780" s="31">
        <v>8</v>
      </c>
      <c r="X2780" s="31" t="s">
        <v>25</v>
      </c>
      <c r="Y2780" s="29" t="s">
        <v>41</v>
      </c>
      <c r="Z2780" s="29" t="s">
        <v>232</v>
      </c>
      <c r="AA2780" s="29" t="s">
        <v>32</v>
      </c>
      <c r="AB2780"/>
      <c r="AC2780"/>
      <c r="AD2780"/>
      <c r="AE2780"/>
      <c r="AF2780"/>
      <c r="AG2780"/>
      <c r="AH2780"/>
      <c r="AI2780"/>
    </row>
    <row r="2781" spans="1:35" ht="15" customHeight="1" x14ac:dyDescent="0.35">
      <c r="A2781" s="32" t="s">
        <v>1168</v>
      </c>
      <c r="B2781" s="33" t="s">
        <v>1079</v>
      </c>
      <c r="C2781" s="34">
        <v>51</v>
      </c>
      <c r="D2781" s="33" t="s">
        <v>22</v>
      </c>
      <c r="E2781" s="33" t="s">
        <v>181</v>
      </c>
      <c r="F2781" s="33" t="s">
        <v>24</v>
      </c>
      <c r="G2781" s="33" t="s">
        <v>25</v>
      </c>
      <c r="H2781" s="33">
        <v>35</v>
      </c>
      <c r="I2781" s="35">
        <v>11.5</v>
      </c>
      <c r="P2781" s="29" t="s">
        <v>6793</v>
      </c>
      <c r="Q2781" s="29" t="s">
        <v>6788</v>
      </c>
      <c r="R2781" s="29" t="s">
        <v>1639</v>
      </c>
      <c r="S2781" s="29" t="s">
        <v>4493</v>
      </c>
      <c r="T2781" s="29" t="s">
        <v>22</v>
      </c>
      <c r="U2781" s="30">
        <v>677</v>
      </c>
      <c r="V2781" s="31">
        <v>24</v>
      </c>
      <c r="W2781" s="31">
        <v>10</v>
      </c>
      <c r="X2781" s="31" t="s">
        <v>25</v>
      </c>
      <c r="Y2781" s="29" t="s">
        <v>50</v>
      </c>
      <c r="Z2781" s="29" t="s">
        <v>232</v>
      </c>
      <c r="AA2781" s="29" t="s">
        <v>32</v>
      </c>
      <c r="AB2781"/>
      <c r="AC2781"/>
      <c r="AD2781"/>
      <c r="AE2781"/>
      <c r="AF2781"/>
      <c r="AG2781"/>
      <c r="AH2781"/>
      <c r="AI2781"/>
    </row>
    <row r="2782" spans="1:35" ht="15" customHeight="1" x14ac:dyDescent="0.35">
      <c r="A2782" s="23" t="s">
        <v>595</v>
      </c>
      <c r="B2782" s="24" t="s">
        <v>1161</v>
      </c>
      <c r="C2782" s="25">
        <v>214</v>
      </c>
      <c r="D2782" s="24" t="s">
        <v>22</v>
      </c>
      <c r="E2782" s="24" t="s">
        <v>410</v>
      </c>
      <c r="F2782" s="24" t="s">
        <v>78</v>
      </c>
      <c r="G2782" s="24" t="s">
        <v>25</v>
      </c>
      <c r="H2782" s="24">
        <v>40</v>
      </c>
      <c r="I2782" s="26">
        <v>11.5</v>
      </c>
      <c r="P2782" s="29" t="s">
        <v>6794</v>
      </c>
      <c r="Q2782" s="29" t="s">
        <v>1023</v>
      </c>
      <c r="R2782" s="29" t="s">
        <v>194</v>
      </c>
      <c r="S2782" s="29" t="s">
        <v>285</v>
      </c>
      <c r="T2782" s="29" t="s">
        <v>22</v>
      </c>
      <c r="U2782" s="30">
        <v>322</v>
      </c>
      <c r="V2782" s="31">
        <v>21</v>
      </c>
      <c r="W2782" s="31">
        <v>6</v>
      </c>
      <c r="X2782" s="31" t="s">
        <v>29</v>
      </c>
      <c r="Y2782" s="29" t="s">
        <v>50</v>
      </c>
      <c r="Z2782" s="29" t="s">
        <v>232</v>
      </c>
      <c r="AA2782" s="29" t="s">
        <v>32</v>
      </c>
      <c r="AB2782"/>
      <c r="AC2782"/>
      <c r="AD2782"/>
      <c r="AE2782"/>
      <c r="AF2782"/>
      <c r="AG2782"/>
      <c r="AH2782"/>
      <c r="AI2782"/>
    </row>
    <row r="2783" spans="1:35" ht="15" customHeight="1" x14ac:dyDescent="0.35">
      <c r="A2783" s="32" t="s">
        <v>3658</v>
      </c>
      <c r="B2783" s="33" t="s">
        <v>438</v>
      </c>
      <c r="C2783" s="34">
        <v>364</v>
      </c>
      <c r="D2783" s="33" t="s">
        <v>44</v>
      </c>
      <c r="E2783" s="33" t="s">
        <v>136</v>
      </c>
      <c r="F2783" s="33" t="s">
        <v>86</v>
      </c>
      <c r="G2783" s="33" t="s">
        <v>29</v>
      </c>
      <c r="H2783" s="33">
        <v>38</v>
      </c>
      <c r="I2783" s="35">
        <v>10</v>
      </c>
      <c r="P2783" s="29" t="s">
        <v>6795</v>
      </c>
      <c r="Q2783" s="29" t="s">
        <v>1168</v>
      </c>
      <c r="R2783" s="29" t="s">
        <v>1079</v>
      </c>
      <c r="S2783" s="29" t="s">
        <v>6796</v>
      </c>
      <c r="T2783" s="29" t="s">
        <v>22</v>
      </c>
      <c r="U2783" s="30">
        <v>1172</v>
      </c>
      <c r="V2783" s="31">
        <v>18</v>
      </c>
      <c r="W2783" s="31">
        <v>2</v>
      </c>
      <c r="X2783" s="31" t="s">
        <v>29</v>
      </c>
      <c r="Y2783" s="29" t="s">
        <v>50</v>
      </c>
      <c r="Z2783" s="29" t="s">
        <v>232</v>
      </c>
      <c r="AA2783" s="29" t="s">
        <v>32</v>
      </c>
      <c r="AB2783"/>
      <c r="AC2783"/>
      <c r="AD2783"/>
      <c r="AE2783"/>
      <c r="AF2783"/>
      <c r="AG2783"/>
      <c r="AH2783"/>
      <c r="AI2783"/>
    </row>
    <row r="2784" spans="1:35" ht="15" customHeight="1" x14ac:dyDescent="0.35">
      <c r="A2784" s="23" t="s">
        <v>1195</v>
      </c>
      <c r="B2784" s="24" t="s">
        <v>554</v>
      </c>
      <c r="C2784" s="25">
        <v>104</v>
      </c>
      <c r="D2784" s="24" t="s">
        <v>22</v>
      </c>
      <c r="E2784" s="24" t="s">
        <v>555</v>
      </c>
      <c r="F2784" s="24" t="s">
        <v>86</v>
      </c>
      <c r="G2784" s="24" t="s">
        <v>25</v>
      </c>
      <c r="H2784" s="24">
        <v>19</v>
      </c>
      <c r="I2784" s="26">
        <v>13</v>
      </c>
      <c r="P2784" s="29" t="s">
        <v>6797</v>
      </c>
      <c r="Q2784" s="29" t="s">
        <v>595</v>
      </c>
      <c r="R2784" s="29" t="s">
        <v>1161</v>
      </c>
      <c r="S2784" s="29" t="s">
        <v>6798</v>
      </c>
      <c r="T2784" s="29" t="s">
        <v>44</v>
      </c>
      <c r="U2784" s="30">
        <v>1247</v>
      </c>
      <c r="V2784" s="31">
        <v>21</v>
      </c>
      <c r="W2784" s="31">
        <v>4</v>
      </c>
      <c r="X2784" s="31" t="s">
        <v>25</v>
      </c>
      <c r="Y2784" s="29" t="s">
        <v>41</v>
      </c>
      <c r="Z2784" s="29" t="s">
        <v>232</v>
      </c>
      <c r="AA2784" s="29" t="s">
        <v>32</v>
      </c>
      <c r="AB2784"/>
      <c r="AC2784"/>
      <c r="AD2784"/>
      <c r="AE2784"/>
      <c r="AF2784"/>
      <c r="AG2784"/>
      <c r="AH2784"/>
      <c r="AI2784"/>
    </row>
    <row r="2785" spans="1:35" ht="15" customHeight="1" x14ac:dyDescent="0.35">
      <c r="A2785" s="32" t="s">
        <v>1199</v>
      </c>
      <c r="B2785" s="33" t="s">
        <v>6799</v>
      </c>
      <c r="C2785" s="34">
        <v>459</v>
      </c>
      <c r="D2785" s="33" t="s">
        <v>22</v>
      </c>
      <c r="E2785" s="33" t="s">
        <v>250</v>
      </c>
      <c r="F2785" s="33" t="s">
        <v>36</v>
      </c>
      <c r="G2785" s="33" t="s">
        <v>25</v>
      </c>
      <c r="H2785" s="33">
        <v>33</v>
      </c>
      <c r="I2785" s="35">
        <v>14.75</v>
      </c>
      <c r="P2785" s="29" t="s">
        <v>6800</v>
      </c>
      <c r="Q2785" s="29" t="s">
        <v>3658</v>
      </c>
      <c r="R2785" s="29" t="s">
        <v>438</v>
      </c>
      <c r="S2785" s="29" t="s">
        <v>6801</v>
      </c>
      <c r="T2785" s="29" t="s">
        <v>44</v>
      </c>
      <c r="U2785" s="30">
        <v>700</v>
      </c>
      <c r="V2785" s="31">
        <v>19</v>
      </c>
      <c r="W2785" s="31">
        <v>2</v>
      </c>
      <c r="X2785" s="31" t="s">
        <v>25</v>
      </c>
      <c r="Y2785" s="29" t="s">
        <v>50</v>
      </c>
      <c r="Z2785" s="29" t="s">
        <v>232</v>
      </c>
      <c r="AA2785" s="29" t="s">
        <v>32</v>
      </c>
      <c r="AB2785"/>
      <c r="AC2785"/>
      <c r="AD2785"/>
      <c r="AE2785"/>
      <c r="AF2785"/>
      <c r="AG2785"/>
      <c r="AH2785"/>
      <c r="AI2785"/>
    </row>
    <row r="2786" spans="1:35" ht="15" customHeight="1" x14ac:dyDescent="0.35">
      <c r="A2786" s="23" t="s">
        <v>3661</v>
      </c>
      <c r="B2786" s="24" t="s">
        <v>128</v>
      </c>
      <c r="C2786" s="25">
        <v>230</v>
      </c>
      <c r="D2786" s="24" t="s">
        <v>22</v>
      </c>
      <c r="E2786" s="24" t="s">
        <v>324</v>
      </c>
      <c r="F2786" s="24" t="s">
        <v>118</v>
      </c>
      <c r="G2786" s="24" t="s">
        <v>29</v>
      </c>
      <c r="H2786" s="24">
        <v>36</v>
      </c>
      <c r="I2786" s="26">
        <v>7.25</v>
      </c>
      <c r="P2786" s="29" t="s">
        <v>6802</v>
      </c>
      <c r="Q2786" s="29" t="s">
        <v>1195</v>
      </c>
      <c r="R2786" s="29" t="s">
        <v>554</v>
      </c>
      <c r="S2786" s="29" t="s">
        <v>6803</v>
      </c>
      <c r="T2786" s="29" t="s">
        <v>22</v>
      </c>
      <c r="U2786" s="30">
        <v>751</v>
      </c>
      <c r="V2786" s="31">
        <v>22</v>
      </c>
      <c r="W2786" s="31">
        <v>10</v>
      </c>
      <c r="X2786" s="31" t="s">
        <v>29</v>
      </c>
      <c r="Y2786" s="29" t="s">
        <v>30</v>
      </c>
      <c r="Z2786" s="29" t="s">
        <v>232</v>
      </c>
      <c r="AA2786" s="29" t="s">
        <v>32</v>
      </c>
      <c r="AB2786"/>
      <c r="AC2786"/>
      <c r="AD2786"/>
      <c r="AE2786"/>
      <c r="AF2786"/>
      <c r="AG2786"/>
      <c r="AH2786"/>
      <c r="AI2786"/>
    </row>
    <row r="2787" spans="1:35" ht="15" customHeight="1" x14ac:dyDescent="0.35">
      <c r="A2787" s="32" t="s">
        <v>271</v>
      </c>
      <c r="B2787" s="33" t="s">
        <v>342</v>
      </c>
      <c r="C2787" s="34">
        <v>102</v>
      </c>
      <c r="D2787" s="33" t="s">
        <v>22</v>
      </c>
      <c r="E2787" s="33" t="s">
        <v>156</v>
      </c>
      <c r="F2787" s="33" t="s">
        <v>52</v>
      </c>
      <c r="G2787" s="33" t="s">
        <v>25</v>
      </c>
      <c r="H2787" s="33">
        <v>20</v>
      </c>
      <c r="I2787" s="35">
        <v>13.75</v>
      </c>
      <c r="P2787" s="29" t="s">
        <v>6804</v>
      </c>
      <c r="Q2787" s="29" t="s">
        <v>1199</v>
      </c>
      <c r="R2787" s="29" t="s">
        <v>6799</v>
      </c>
      <c r="S2787" s="29" t="s">
        <v>6805</v>
      </c>
      <c r="T2787" s="29" t="s">
        <v>44</v>
      </c>
      <c r="U2787" s="30">
        <v>920</v>
      </c>
      <c r="V2787" s="31">
        <v>21</v>
      </c>
      <c r="W2787" s="31">
        <v>8</v>
      </c>
      <c r="X2787" s="31" t="s">
        <v>25</v>
      </c>
      <c r="Y2787" s="29" t="s">
        <v>41</v>
      </c>
      <c r="Z2787" s="29" t="s">
        <v>232</v>
      </c>
      <c r="AA2787" s="29" t="s">
        <v>32</v>
      </c>
      <c r="AB2787"/>
      <c r="AC2787"/>
      <c r="AD2787"/>
      <c r="AE2787"/>
      <c r="AF2787"/>
      <c r="AG2787"/>
      <c r="AH2787"/>
      <c r="AI2787"/>
    </row>
    <row r="2788" spans="1:35" ht="15" customHeight="1" x14ac:dyDescent="0.35">
      <c r="A2788" s="23" t="s">
        <v>271</v>
      </c>
      <c r="B2788" s="24" t="s">
        <v>373</v>
      </c>
      <c r="C2788" s="25">
        <v>498</v>
      </c>
      <c r="D2788" s="24" t="s">
        <v>22</v>
      </c>
      <c r="E2788" s="24" t="s">
        <v>219</v>
      </c>
      <c r="F2788" s="24" t="s">
        <v>139</v>
      </c>
      <c r="G2788" s="24" t="s">
        <v>25</v>
      </c>
      <c r="H2788" s="24">
        <v>20</v>
      </c>
      <c r="I2788" s="26">
        <v>11.5</v>
      </c>
      <c r="P2788" s="29" t="s">
        <v>6806</v>
      </c>
      <c r="Q2788" s="29" t="s">
        <v>3661</v>
      </c>
      <c r="R2788" s="29" t="s">
        <v>128</v>
      </c>
      <c r="S2788" s="29" t="s">
        <v>6807</v>
      </c>
      <c r="T2788" s="29" t="s">
        <v>44</v>
      </c>
      <c r="U2788" s="30">
        <v>158</v>
      </c>
      <c r="V2788" s="31">
        <v>18</v>
      </c>
      <c r="W2788" s="31">
        <v>4</v>
      </c>
      <c r="X2788" s="31" t="s">
        <v>29</v>
      </c>
      <c r="Y2788" s="29" t="s">
        <v>41</v>
      </c>
      <c r="Z2788" s="29" t="s">
        <v>232</v>
      </c>
      <c r="AA2788" s="29" t="s">
        <v>32</v>
      </c>
      <c r="AB2788"/>
      <c r="AC2788"/>
      <c r="AD2788"/>
      <c r="AE2788"/>
      <c r="AF2788"/>
      <c r="AG2788"/>
      <c r="AH2788"/>
      <c r="AI2788"/>
    </row>
    <row r="2789" spans="1:35" ht="15" customHeight="1" x14ac:dyDescent="0.35">
      <c r="A2789" s="32" t="s">
        <v>271</v>
      </c>
      <c r="B2789" s="33" t="s">
        <v>373</v>
      </c>
      <c r="C2789" s="34">
        <v>78</v>
      </c>
      <c r="D2789" s="33" t="s">
        <v>22</v>
      </c>
      <c r="E2789" s="33" t="s">
        <v>58</v>
      </c>
      <c r="F2789" s="33" t="s">
        <v>59</v>
      </c>
      <c r="G2789" s="33" t="s">
        <v>25</v>
      </c>
      <c r="H2789" s="33">
        <v>32</v>
      </c>
      <c r="I2789" s="35">
        <v>10.5</v>
      </c>
      <c r="P2789" s="29" t="s">
        <v>6808</v>
      </c>
      <c r="Q2789" s="29" t="s">
        <v>271</v>
      </c>
      <c r="R2789" s="29" t="s">
        <v>342</v>
      </c>
      <c r="S2789" s="29" t="s">
        <v>6809</v>
      </c>
      <c r="T2789" s="29" t="s">
        <v>22</v>
      </c>
      <c r="U2789" s="30">
        <v>923</v>
      </c>
      <c r="V2789" s="31">
        <v>23</v>
      </c>
      <c r="W2789" s="31">
        <v>10</v>
      </c>
      <c r="X2789" s="31" t="s">
        <v>29</v>
      </c>
      <c r="Y2789" s="29" t="s">
        <v>50</v>
      </c>
      <c r="Z2789" s="29" t="s">
        <v>232</v>
      </c>
      <c r="AA2789" s="29" t="s">
        <v>32</v>
      </c>
      <c r="AB2789"/>
      <c r="AC2789"/>
      <c r="AD2789"/>
      <c r="AE2789"/>
      <c r="AF2789"/>
      <c r="AG2789"/>
      <c r="AH2789"/>
      <c r="AI2789"/>
    </row>
    <row r="2790" spans="1:35" ht="15" customHeight="1" x14ac:dyDescent="0.35">
      <c r="A2790" s="23" t="s">
        <v>271</v>
      </c>
      <c r="B2790" s="24" t="s">
        <v>397</v>
      </c>
      <c r="C2790" s="25">
        <v>86</v>
      </c>
      <c r="D2790" s="24" t="s">
        <v>22</v>
      </c>
      <c r="E2790" s="24" t="s">
        <v>186</v>
      </c>
      <c r="F2790" s="24" t="s">
        <v>86</v>
      </c>
      <c r="G2790" s="24" t="s">
        <v>29</v>
      </c>
      <c r="H2790" s="24">
        <v>18</v>
      </c>
      <c r="I2790" s="26">
        <v>9</v>
      </c>
      <c r="P2790" s="29" t="s">
        <v>6810</v>
      </c>
      <c r="Q2790" s="29" t="s">
        <v>271</v>
      </c>
      <c r="R2790" s="29" t="s">
        <v>373</v>
      </c>
      <c r="S2790" s="29" t="s">
        <v>6811</v>
      </c>
      <c r="T2790" s="29" t="s">
        <v>22</v>
      </c>
      <c r="U2790" s="30">
        <v>103</v>
      </c>
      <c r="V2790" s="31">
        <v>24</v>
      </c>
      <c r="W2790" s="31">
        <v>10</v>
      </c>
      <c r="X2790" s="31" t="s">
        <v>29</v>
      </c>
      <c r="Y2790" s="29" t="s">
        <v>50</v>
      </c>
      <c r="Z2790" s="29" t="s">
        <v>232</v>
      </c>
      <c r="AA2790" s="29" t="s">
        <v>32</v>
      </c>
      <c r="AB2790"/>
      <c r="AC2790"/>
      <c r="AD2790"/>
      <c r="AE2790"/>
      <c r="AF2790"/>
      <c r="AG2790"/>
      <c r="AH2790"/>
      <c r="AI2790"/>
    </row>
    <row r="2791" spans="1:35" ht="15" customHeight="1" x14ac:dyDescent="0.35">
      <c r="A2791" s="32" t="s">
        <v>4111</v>
      </c>
      <c r="B2791" s="33" t="s">
        <v>1338</v>
      </c>
      <c r="C2791" s="34">
        <v>355</v>
      </c>
      <c r="D2791" s="33" t="s">
        <v>44</v>
      </c>
      <c r="E2791" s="33" t="s">
        <v>245</v>
      </c>
      <c r="F2791" s="33" t="s">
        <v>36</v>
      </c>
      <c r="G2791" s="33" t="s">
        <v>29</v>
      </c>
      <c r="H2791" s="33">
        <v>34</v>
      </c>
      <c r="I2791" s="35">
        <v>9.75</v>
      </c>
      <c r="P2791" s="29" t="s">
        <v>6812</v>
      </c>
      <c r="Q2791" s="29" t="s">
        <v>271</v>
      </c>
      <c r="R2791" s="29" t="s">
        <v>373</v>
      </c>
      <c r="S2791" s="29" t="s">
        <v>6813</v>
      </c>
      <c r="T2791" s="29" t="s">
        <v>22</v>
      </c>
      <c r="U2791" s="30">
        <v>749</v>
      </c>
      <c r="V2791" s="31">
        <v>21</v>
      </c>
      <c r="W2791" s="31">
        <v>10</v>
      </c>
      <c r="X2791" s="31" t="s">
        <v>29</v>
      </c>
      <c r="Y2791" s="29" t="s">
        <v>50</v>
      </c>
      <c r="Z2791" s="29" t="s">
        <v>232</v>
      </c>
      <c r="AA2791" s="29" t="s">
        <v>32</v>
      </c>
      <c r="AB2791"/>
      <c r="AC2791"/>
      <c r="AD2791"/>
      <c r="AE2791"/>
      <c r="AF2791"/>
      <c r="AG2791"/>
      <c r="AH2791"/>
      <c r="AI2791"/>
    </row>
    <row r="2792" spans="1:35" ht="15" customHeight="1" x14ac:dyDescent="0.35">
      <c r="A2792" s="23" t="s">
        <v>2259</v>
      </c>
      <c r="B2792" s="24" t="s">
        <v>664</v>
      </c>
      <c r="C2792" s="25">
        <v>301</v>
      </c>
      <c r="D2792" s="24" t="s">
        <v>22</v>
      </c>
      <c r="E2792" s="24" t="s">
        <v>245</v>
      </c>
      <c r="F2792" s="24" t="s">
        <v>36</v>
      </c>
      <c r="G2792" s="24" t="s">
        <v>29</v>
      </c>
      <c r="H2792" s="24">
        <v>37</v>
      </c>
      <c r="I2792" s="26">
        <v>2</v>
      </c>
      <c r="P2792" s="29" t="s">
        <v>6814</v>
      </c>
      <c r="Q2792" s="29" t="s">
        <v>271</v>
      </c>
      <c r="R2792" s="29" t="s">
        <v>397</v>
      </c>
      <c r="S2792" s="29" t="s">
        <v>6815</v>
      </c>
      <c r="T2792" s="29" t="s">
        <v>22</v>
      </c>
      <c r="U2792" s="30">
        <v>663</v>
      </c>
      <c r="V2792" s="31">
        <v>21</v>
      </c>
      <c r="W2792" s="31">
        <v>8</v>
      </c>
      <c r="X2792" s="31" t="s">
        <v>25</v>
      </c>
      <c r="Y2792" s="29" t="s">
        <v>30</v>
      </c>
      <c r="Z2792" s="29" t="s">
        <v>232</v>
      </c>
      <c r="AA2792" s="29" t="s">
        <v>32</v>
      </c>
      <c r="AB2792"/>
      <c r="AC2792"/>
      <c r="AD2792"/>
      <c r="AE2792"/>
      <c r="AF2792"/>
      <c r="AG2792"/>
      <c r="AH2792"/>
      <c r="AI2792"/>
    </row>
    <row r="2793" spans="1:35" ht="15" customHeight="1" x14ac:dyDescent="0.35">
      <c r="A2793" s="32" t="s">
        <v>681</v>
      </c>
      <c r="B2793" s="33" t="s">
        <v>222</v>
      </c>
      <c r="C2793" s="34">
        <v>182</v>
      </c>
      <c r="D2793" s="33" t="s">
        <v>22</v>
      </c>
      <c r="E2793" s="33" t="s">
        <v>410</v>
      </c>
      <c r="F2793" s="33" t="s">
        <v>78</v>
      </c>
      <c r="G2793" s="33" t="s">
        <v>29</v>
      </c>
      <c r="H2793" s="33">
        <v>37</v>
      </c>
      <c r="I2793" s="35">
        <v>6.5</v>
      </c>
      <c r="P2793" s="29" t="s">
        <v>6816</v>
      </c>
      <c r="Q2793" s="29" t="s">
        <v>4111</v>
      </c>
      <c r="R2793" s="29" t="s">
        <v>1338</v>
      </c>
      <c r="S2793" s="29" t="s">
        <v>6817</v>
      </c>
      <c r="T2793" s="29" t="s">
        <v>44</v>
      </c>
      <c r="U2793" s="30">
        <v>100</v>
      </c>
      <c r="V2793" s="31">
        <v>21</v>
      </c>
      <c r="W2793" s="31">
        <v>4</v>
      </c>
      <c r="X2793" s="31" t="s">
        <v>25</v>
      </c>
      <c r="Y2793" s="29" t="s">
        <v>41</v>
      </c>
      <c r="Z2793" s="29" t="s">
        <v>232</v>
      </c>
      <c r="AA2793" s="29" t="s">
        <v>32</v>
      </c>
      <c r="AB2793"/>
      <c r="AC2793"/>
      <c r="AD2793"/>
      <c r="AE2793"/>
      <c r="AF2793"/>
      <c r="AG2793"/>
      <c r="AH2793"/>
      <c r="AI2793"/>
    </row>
    <row r="2794" spans="1:35" ht="15" customHeight="1" x14ac:dyDescent="0.35">
      <c r="A2794" s="23" t="s">
        <v>2612</v>
      </c>
      <c r="B2794" s="24" t="s">
        <v>610</v>
      </c>
      <c r="C2794" s="25">
        <v>118</v>
      </c>
      <c r="D2794" s="24" t="s">
        <v>22</v>
      </c>
      <c r="E2794" s="24" t="s">
        <v>279</v>
      </c>
      <c r="F2794" s="24" t="s">
        <v>112</v>
      </c>
      <c r="G2794" s="24" t="s">
        <v>29</v>
      </c>
      <c r="H2794" s="24">
        <v>38</v>
      </c>
      <c r="I2794" s="26">
        <v>9</v>
      </c>
      <c r="P2794" s="29" t="s">
        <v>6818</v>
      </c>
      <c r="Q2794" s="29" t="s">
        <v>2259</v>
      </c>
      <c r="R2794" s="29" t="s">
        <v>664</v>
      </c>
      <c r="S2794" s="29" t="s">
        <v>6819</v>
      </c>
      <c r="T2794" s="29" t="s">
        <v>22</v>
      </c>
      <c r="U2794" s="30">
        <v>112</v>
      </c>
      <c r="V2794" s="31">
        <v>24</v>
      </c>
      <c r="W2794" s="31">
        <v>6</v>
      </c>
      <c r="X2794" s="31" t="s">
        <v>25</v>
      </c>
      <c r="Y2794" s="29" t="s">
        <v>50</v>
      </c>
      <c r="Z2794" s="29" t="s">
        <v>232</v>
      </c>
      <c r="AA2794" s="29" t="s">
        <v>32</v>
      </c>
      <c r="AB2794"/>
      <c r="AC2794"/>
      <c r="AD2794"/>
      <c r="AE2794"/>
      <c r="AF2794"/>
      <c r="AG2794"/>
      <c r="AH2794"/>
      <c r="AI2794"/>
    </row>
    <row r="2795" spans="1:35" ht="15" customHeight="1" x14ac:dyDescent="0.35">
      <c r="A2795" s="32" t="s">
        <v>283</v>
      </c>
      <c r="B2795" s="33" t="s">
        <v>203</v>
      </c>
      <c r="C2795" s="34">
        <v>246</v>
      </c>
      <c r="D2795" s="33" t="s">
        <v>44</v>
      </c>
      <c r="E2795" s="33" t="s">
        <v>259</v>
      </c>
      <c r="F2795" s="33" t="s">
        <v>46</v>
      </c>
      <c r="G2795" s="33" t="s">
        <v>29</v>
      </c>
      <c r="H2795" s="33">
        <v>20</v>
      </c>
      <c r="I2795" s="35">
        <v>7.25</v>
      </c>
      <c r="P2795" s="29" t="s">
        <v>6820</v>
      </c>
      <c r="Q2795" s="29" t="s">
        <v>681</v>
      </c>
      <c r="R2795" s="29" t="s">
        <v>222</v>
      </c>
      <c r="S2795" s="29" t="s">
        <v>6821</v>
      </c>
      <c r="T2795" s="29" t="s">
        <v>22</v>
      </c>
      <c r="U2795" s="30">
        <v>528</v>
      </c>
      <c r="V2795" s="31">
        <v>24</v>
      </c>
      <c r="W2795" s="31">
        <v>10</v>
      </c>
      <c r="X2795" s="31" t="s">
        <v>29</v>
      </c>
      <c r="Y2795" s="29" t="s">
        <v>50</v>
      </c>
      <c r="Z2795" s="29" t="s">
        <v>232</v>
      </c>
      <c r="AA2795" s="29" t="s">
        <v>32</v>
      </c>
      <c r="AB2795"/>
      <c r="AC2795"/>
      <c r="AD2795"/>
      <c r="AE2795"/>
      <c r="AF2795"/>
      <c r="AG2795"/>
      <c r="AH2795"/>
      <c r="AI2795"/>
    </row>
    <row r="2796" spans="1:35" ht="15" customHeight="1" x14ac:dyDescent="0.35">
      <c r="A2796" s="23" t="s">
        <v>283</v>
      </c>
      <c r="B2796" s="24" t="s">
        <v>450</v>
      </c>
      <c r="C2796" s="25">
        <v>369</v>
      </c>
      <c r="D2796" s="24" t="s">
        <v>22</v>
      </c>
      <c r="E2796" s="24" t="s">
        <v>266</v>
      </c>
      <c r="F2796" s="24" t="s">
        <v>78</v>
      </c>
      <c r="G2796" s="24" t="s">
        <v>29</v>
      </c>
      <c r="H2796" s="24">
        <v>39</v>
      </c>
      <c r="I2796" s="26">
        <v>5.75</v>
      </c>
      <c r="P2796" s="29" t="s">
        <v>6822</v>
      </c>
      <c r="Q2796" s="29" t="s">
        <v>2612</v>
      </c>
      <c r="R2796" s="29" t="s">
        <v>610</v>
      </c>
      <c r="S2796" s="29" t="s">
        <v>6823</v>
      </c>
      <c r="T2796" s="29" t="s">
        <v>22</v>
      </c>
      <c r="U2796" s="30">
        <v>616</v>
      </c>
      <c r="V2796" s="31">
        <v>24</v>
      </c>
      <c r="W2796" s="31">
        <v>8</v>
      </c>
      <c r="X2796" s="31" t="s">
        <v>29</v>
      </c>
      <c r="Y2796" s="29" t="s">
        <v>50</v>
      </c>
      <c r="Z2796" s="29" t="s">
        <v>232</v>
      </c>
      <c r="AA2796" s="29" t="s">
        <v>32</v>
      </c>
      <c r="AB2796"/>
      <c r="AC2796"/>
      <c r="AD2796"/>
      <c r="AE2796"/>
      <c r="AF2796"/>
      <c r="AG2796"/>
      <c r="AH2796"/>
      <c r="AI2796"/>
    </row>
    <row r="2797" spans="1:35" ht="15" customHeight="1" x14ac:dyDescent="0.35">
      <c r="A2797" s="32" t="s">
        <v>283</v>
      </c>
      <c r="B2797" s="33" t="s">
        <v>82</v>
      </c>
      <c r="C2797" s="34">
        <v>382</v>
      </c>
      <c r="D2797" s="33" t="s">
        <v>22</v>
      </c>
      <c r="E2797" s="33" t="s">
        <v>405</v>
      </c>
      <c r="F2797" s="33" t="s">
        <v>59</v>
      </c>
      <c r="G2797" s="33" t="s">
        <v>25</v>
      </c>
      <c r="H2797" s="33">
        <v>19</v>
      </c>
      <c r="I2797" s="35">
        <v>14.75</v>
      </c>
      <c r="P2797" s="29" t="s">
        <v>6824</v>
      </c>
      <c r="Q2797" s="29" t="s">
        <v>283</v>
      </c>
      <c r="R2797" s="29" t="s">
        <v>203</v>
      </c>
      <c r="S2797" s="29" t="s">
        <v>6825</v>
      </c>
      <c r="T2797" s="29" t="s">
        <v>44</v>
      </c>
      <c r="U2797" s="30">
        <v>1282</v>
      </c>
      <c r="V2797" s="31">
        <v>23</v>
      </c>
      <c r="W2797" s="31">
        <v>10</v>
      </c>
      <c r="X2797" s="31" t="s">
        <v>29</v>
      </c>
      <c r="Y2797" s="29" t="s">
        <v>30</v>
      </c>
      <c r="Z2797" s="29" t="s">
        <v>232</v>
      </c>
      <c r="AA2797" s="29" t="s">
        <v>32</v>
      </c>
      <c r="AB2797"/>
      <c r="AC2797"/>
      <c r="AD2797"/>
      <c r="AE2797"/>
      <c r="AF2797"/>
      <c r="AG2797"/>
      <c r="AH2797"/>
      <c r="AI2797"/>
    </row>
    <row r="2798" spans="1:35" ht="15" customHeight="1" x14ac:dyDescent="0.35">
      <c r="A2798" s="23" t="s">
        <v>1391</v>
      </c>
      <c r="B2798" s="24" t="s">
        <v>301</v>
      </c>
      <c r="C2798" s="25">
        <v>188</v>
      </c>
      <c r="D2798" s="24" t="s">
        <v>44</v>
      </c>
      <c r="E2798" s="24" t="s">
        <v>136</v>
      </c>
      <c r="F2798" s="24" t="s">
        <v>86</v>
      </c>
      <c r="G2798" s="24" t="s">
        <v>25</v>
      </c>
      <c r="H2798" s="24">
        <v>34</v>
      </c>
      <c r="I2798" s="26">
        <v>12.75</v>
      </c>
      <c r="P2798" s="29" t="s">
        <v>6826</v>
      </c>
      <c r="Q2798" s="29" t="s">
        <v>283</v>
      </c>
      <c r="R2798" s="29" t="s">
        <v>450</v>
      </c>
      <c r="S2798" s="29" t="s">
        <v>6827</v>
      </c>
      <c r="T2798" s="29" t="s">
        <v>22</v>
      </c>
      <c r="U2798" s="30">
        <v>1151</v>
      </c>
      <c r="V2798" s="31">
        <v>21</v>
      </c>
      <c r="W2798" s="31">
        <v>2</v>
      </c>
      <c r="X2798" s="31" t="s">
        <v>25</v>
      </c>
      <c r="Y2798" s="29" t="s">
        <v>30</v>
      </c>
      <c r="Z2798" s="29" t="s">
        <v>232</v>
      </c>
      <c r="AA2798" s="29" t="s">
        <v>32</v>
      </c>
      <c r="AB2798"/>
      <c r="AC2798"/>
      <c r="AD2798"/>
      <c r="AE2798"/>
      <c r="AF2798"/>
      <c r="AG2798"/>
      <c r="AH2798"/>
      <c r="AI2798"/>
    </row>
    <row r="2799" spans="1:35" ht="15" customHeight="1" x14ac:dyDescent="0.35">
      <c r="A2799" s="32" t="s">
        <v>1391</v>
      </c>
      <c r="B2799" s="33" t="s">
        <v>301</v>
      </c>
      <c r="C2799" s="34">
        <v>368</v>
      </c>
      <c r="D2799" s="33" t="s">
        <v>22</v>
      </c>
      <c r="E2799" s="33" t="s">
        <v>45</v>
      </c>
      <c r="F2799" s="33" t="s">
        <v>46</v>
      </c>
      <c r="G2799" s="33" t="s">
        <v>29</v>
      </c>
      <c r="H2799" s="33">
        <v>37</v>
      </c>
      <c r="I2799" s="35">
        <v>3.25</v>
      </c>
      <c r="P2799" s="29" t="s">
        <v>6828</v>
      </c>
      <c r="Q2799" s="29" t="s">
        <v>283</v>
      </c>
      <c r="R2799" s="29" t="s">
        <v>82</v>
      </c>
      <c r="S2799" s="29" t="s">
        <v>6829</v>
      </c>
      <c r="T2799" s="29" t="s">
        <v>22</v>
      </c>
      <c r="U2799" s="30">
        <v>947</v>
      </c>
      <c r="V2799" s="31">
        <v>23</v>
      </c>
      <c r="W2799" s="31">
        <v>10</v>
      </c>
      <c r="X2799" s="31" t="s">
        <v>25</v>
      </c>
      <c r="Y2799" s="29" t="s">
        <v>30</v>
      </c>
      <c r="Z2799" s="29" t="s">
        <v>232</v>
      </c>
      <c r="AA2799" s="29" t="s">
        <v>32</v>
      </c>
      <c r="AB2799"/>
      <c r="AC2799"/>
      <c r="AD2799"/>
      <c r="AE2799"/>
      <c r="AF2799"/>
      <c r="AG2799"/>
      <c r="AH2799"/>
      <c r="AI2799"/>
    </row>
    <row r="2800" spans="1:35" ht="15" customHeight="1" x14ac:dyDescent="0.35">
      <c r="A2800" s="23" t="s">
        <v>2827</v>
      </c>
      <c r="B2800" s="24" t="s">
        <v>698</v>
      </c>
      <c r="C2800" s="25">
        <v>96</v>
      </c>
      <c r="D2800" s="24" t="s">
        <v>22</v>
      </c>
      <c r="E2800" s="24" t="s">
        <v>136</v>
      </c>
      <c r="F2800" s="24" t="s">
        <v>86</v>
      </c>
      <c r="G2800" s="24" t="s">
        <v>25</v>
      </c>
      <c r="H2800" s="24">
        <v>37</v>
      </c>
      <c r="I2800" s="26">
        <v>10.5</v>
      </c>
      <c r="P2800" s="29" t="s">
        <v>6830</v>
      </c>
      <c r="Q2800" s="29" t="s">
        <v>1391</v>
      </c>
      <c r="R2800" s="29" t="s">
        <v>301</v>
      </c>
      <c r="S2800" s="29" t="s">
        <v>6831</v>
      </c>
      <c r="T2800" s="29" t="s">
        <v>44</v>
      </c>
      <c r="U2800" s="30">
        <v>656</v>
      </c>
      <c r="V2800" s="31">
        <v>21</v>
      </c>
      <c r="W2800" s="31">
        <v>4</v>
      </c>
      <c r="X2800" s="31" t="s">
        <v>29</v>
      </c>
      <c r="Y2800" s="29" t="s">
        <v>50</v>
      </c>
      <c r="Z2800" s="29" t="s">
        <v>232</v>
      </c>
      <c r="AA2800" s="29" t="s">
        <v>32</v>
      </c>
      <c r="AB2800"/>
      <c r="AC2800"/>
      <c r="AD2800"/>
      <c r="AE2800"/>
      <c r="AF2800"/>
      <c r="AG2800"/>
      <c r="AH2800"/>
      <c r="AI2800"/>
    </row>
    <row r="2801" spans="1:35" ht="15" customHeight="1" x14ac:dyDescent="0.35">
      <c r="A2801" s="32" t="s">
        <v>2827</v>
      </c>
      <c r="B2801" s="33" t="s">
        <v>3461</v>
      </c>
      <c r="C2801" s="34">
        <v>335</v>
      </c>
      <c r="D2801" s="33" t="s">
        <v>44</v>
      </c>
      <c r="E2801" s="33" t="s">
        <v>232</v>
      </c>
      <c r="F2801" s="33" t="s">
        <v>32</v>
      </c>
      <c r="G2801" s="33" t="s">
        <v>29</v>
      </c>
      <c r="H2801" s="33">
        <v>32</v>
      </c>
      <c r="I2801" s="35">
        <v>7.75</v>
      </c>
      <c r="P2801" s="29" t="s">
        <v>6832</v>
      </c>
      <c r="Q2801" s="29" t="s">
        <v>1391</v>
      </c>
      <c r="R2801" s="29" t="s">
        <v>301</v>
      </c>
      <c r="S2801" s="29" t="s">
        <v>6833</v>
      </c>
      <c r="T2801" s="29" t="s">
        <v>22</v>
      </c>
      <c r="U2801" s="30">
        <v>218</v>
      </c>
      <c r="V2801" s="31">
        <v>21</v>
      </c>
      <c r="W2801" s="31">
        <v>4</v>
      </c>
      <c r="X2801" s="31" t="s">
        <v>25</v>
      </c>
      <c r="Y2801" s="29" t="s">
        <v>41</v>
      </c>
      <c r="Z2801" s="29" t="s">
        <v>232</v>
      </c>
      <c r="AA2801" s="29" t="s">
        <v>32</v>
      </c>
      <c r="AB2801"/>
      <c r="AC2801"/>
      <c r="AD2801"/>
      <c r="AE2801"/>
      <c r="AF2801"/>
      <c r="AG2801"/>
      <c r="AH2801"/>
      <c r="AI2801"/>
    </row>
    <row r="2802" spans="1:35" ht="15" customHeight="1" x14ac:dyDescent="0.35">
      <c r="A2802" s="23" t="s">
        <v>2827</v>
      </c>
      <c r="B2802" s="24" t="s">
        <v>194</v>
      </c>
      <c r="C2802" s="25">
        <v>423</v>
      </c>
      <c r="D2802" s="24" t="s">
        <v>22</v>
      </c>
      <c r="E2802" s="24" t="s">
        <v>237</v>
      </c>
      <c r="F2802" s="24" t="s">
        <v>46</v>
      </c>
      <c r="G2802" s="24" t="s">
        <v>25</v>
      </c>
      <c r="H2802" s="24">
        <v>17</v>
      </c>
      <c r="I2802" s="26">
        <v>12.25</v>
      </c>
      <c r="P2802" s="29" t="s">
        <v>6834</v>
      </c>
      <c r="Q2802" s="29" t="s">
        <v>2827</v>
      </c>
      <c r="R2802" s="29" t="s">
        <v>698</v>
      </c>
      <c r="S2802" s="29" t="s">
        <v>6835</v>
      </c>
      <c r="T2802" s="29" t="s">
        <v>22</v>
      </c>
      <c r="U2802" s="30">
        <v>806</v>
      </c>
      <c r="V2802" s="31">
        <v>21</v>
      </c>
      <c r="W2802" s="31">
        <v>8</v>
      </c>
      <c r="X2802" s="31" t="s">
        <v>29</v>
      </c>
      <c r="Y2802" s="29" t="s">
        <v>50</v>
      </c>
      <c r="Z2802" s="29" t="s">
        <v>232</v>
      </c>
      <c r="AA2802" s="29" t="s">
        <v>32</v>
      </c>
      <c r="AB2802"/>
      <c r="AC2802"/>
      <c r="AD2802"/>
      <c r="AE2802"/>
      <c r="AF2802"/>
      <c r="AG2802"/>
      <c r="AH2802"/>
      <c r="AI2802"/>
    </row>
    <row r="2803" spans="1:35" ht="15" customHeight="1" x14ac:dyDescent="0.35">
      <c r="A2803" s="32" t="s">
        <v>486</v>
      </c>
      <c r="B2803" s="33" t="s">
        <v>834</v>
      </c>
      <c r="C2803" s="34">
        <v>63</v>
      </c>
      <c r="D2803" s="33" t="s">
        <v>44</v>
      </c>
      <c r="E2803" s="33" t="s">
        <v>102</v>
      </c>
      <c r="F2803" s="33" t="s">
        <v>52</v>
      </c>
      <c r="G2803" s="33" t="s">
        <v>25</v>
      </c>
      <c r="H2803" s="33">
        <v>18</v>
      </c>
      <c r="I2803" s="35">
        <v>16.5</v>
      </c>
      <c r="P2803" s="29" t="s">
        <v>6836</v>
      </c>
      <c r="Q2803" s="29" t="s">
        <v>2827</v>
      </c>
      <c r="R2803" s="29" t="s">
        <v>3461</v>
      </c>
      <c r="S2803" s="29" t="s">
        <v>6837</v>
      </c>
      <c r="T2803" s="29" t="s">
        <v>44</v>
      </c>
      <c r="U2803" s="30">
        <v>233</v>
      </c>
      <c r="V2803" s="31">
        <v>20</v>
      </c>
      <c r="W2803" s="31">
        <v>4</v>
      </c>
      <c r="X2803" s="31" t="s">
        <v>25</v>
      </c>
      <c r="Y2803" s="29" t="s">
        <v>50</v>
      </c>
      <c r="Z2803" s="29" t="s">
        <v>232</v>
      </c>
      <c r="AA2803" s="29" t="s">
        <v>32</v>
      </c>
      <c r="AB2803"/>
      <c r="AC2803"/>
      <c r="AD2803"/>
      <c r="AE2803"/>
      <c r="AF2803"/>
      <c r="AG2803"/>
      <c r="AH2803"/>
      <c r="AI2803"/>
    </row>
    <row r="2804" spans="1:35" ht="15" customHeight="1" x14ac:dyDescent="0.35">
      <c r="A2804" s="23" t="s">
        <v>486</v>
      </c>
      <c r="B2804" s="24" t="s">
        <v>1252</v>
      </c>
      <c r="C2804" s="25">
        <v>309</v>
      </c>
      <c r="D2804" s="24" t="s">
        <v>44</v>
      </c>
      <c r="E2804" s="24" t="s">
        <v>398</v>
      </c>
      <c r="F2804" s="24" t="s">
        <v>46</v>
      </c>
      <c r="G2804" s="24" t="s">
        <v>25</v>
      </c>
      <c r="H2804" s="24">
        <v>20</v>
      </c>
      <c r="I2804" s="26">
        <v>13.75</v>
      </c>
      <c r="P2804" s="29" t="s">
        <v>6838</v>
      </c>
      <c r="Q2804" s="29" t="s">
        <v>2827</v>
      </c>
      <c r="R2804" s="29" t="s">
        <v>194</v>
      </c>
      <c r="S2804" s="29" t="s">
        <v>6839</v>
      </c>
      <c r="T2804" s="29" t="s">
        <v>22</v>
      </c>
      <c r="U2804" s="30">
        <v>636</v>
      </c>
      <c r="V2804" s="31">
        <v>19</v>
      </c>
      <c r="W2804" s="31">
        <v>4</v>
      </c>
      <c r="X2804" s="31" t="s">
        <v>29</v>
      </c>
      <c r="Y2804" s="29" t="s">
        <v>30</v>
      </c>
      <c r="Z2804" s="29" t="s">
        <v>232</v>
      </c>
      <c r="AA2804" s="29" t="s">
        <v>32</v>
      </c>
      <c r="AB2804"/>
      <c r="AC2804"/>
      <c r="AD2804"/>
      <c r="AE2804"/>
      <c r="AF2804"/>
      <c r="AG2804"/>
      <c r="AH2804"/>
      <c r="AI2804"/>
    </row>
    <row r="2805" spans="1:35" ht="15" customHeight="1" x14ac:dyDescent="0.35">
      <c r="A2805" s="32" t="s">
        <v>397</v>
      </c>
      <c r="B2805" s="33" t="s">
        <v>413</v>
      </c>
      <c r="C2805" s="34">
        <v>237</v>
      </c>
      <c r="D2805" s="33" t="s">
        <v>22</v>
      </c>
      <c r="E2805" s="33" t="s">
        <v>232</v>
      </c>
      <c r="F2805" s="33" t="s">
        <v>32</v>
      </c>
      <c r="G2805" s="33" t="s">
        <v>29</v>
      </c>
      <c r="H2805" s="33">
        <v>30</v>
      </c>
      <c r="I2805" s="35">
        <v>5.5</v>
      </c>
      <c r="P2805" s="29" t="s">
        <v>6840</v>
      </c>
      <c r="Q2805" s="29" t="s">
        <v>486</v>
      </c>
      <c r="R2805" s="29" t="s">
        <v>834</v>
      </c>
      <c r="S2805" s="29" t="s">
        <v>6841</v>
      </c>
      <c r="T2805" s="29" t="s">
        <v>44</v>
      </c>
      <c r="U2805" s="30">
        <v>729</v>
      </c>
      <c r="V2805" s="31">
        <v>24</v>
      </c>
      <c r="W2805" s="31">
        <v>10</v>
      </c>
      <c r="X2805" s="31" t="s">
        <v>29</v>
      </c>
      <c r="Y2805" s="29" t="s">
        <v>50</v>
      </c>
      <c r="Z2805" s="29" t="s">
        <v>232</v>
      </c>
      <c r="AA2805" s="29" t="s">
        <v>32</v>
      </c>
      <c r="AB2805"/>
      <c r="AC2805"/>
      <c r="AD2805"/>
      <c r="AE2805"/>
      <c r="AF2805"/>
      <c r="AG2805"/>
      <c r="AH2805"/>
      <c r="AI2805"/>
    </row>
    <row r="2806" spans="1:35" ht="15" customHeight="1" x14ac:dyDescent="0.35">
      <c r="A2806" s="23" t="s">
        <v>397</v>
      </c>
      <c r="B2806" s="24" t="s">
        <v>1279</v>
      </c>
      <c r="C2806" s="25">
        <v>450</v>
      </c>
      <c r="D2806" s="24" t="s">
        <v>44</v>
      </c>
      <c r="E2806" s="24" t="s">
        <v>266</v>
      </c>
      <c r="F2806" s="24" t="s">
        <v>78</v>
      </c>
      <c r="G2806" s="24" t="s">
        <v>25</v>
      </c>
      <c r="H2806" s="24">
        <v>36</v>
      </c>
      <c r="I2806" s="26">
        <v>12</v>
      </c>
      <c r="P2806" s="29" t="s">
        <v>6842</v>
      </c>
      <c r="Q2806" s="29" t="s">
        <v>486</v>
      </c>
      <c r="R2806" s="29" t="s">
        <v>1252</v>
      </c>
      <c r="S2806" s="29" t="s">
        <v>6843</v>
      </c>
      <c r="T2806" s="29" t="s">
        <v>44</v>
      </c>
      <c r="U2806" s="30">
        <v>406</v>
      </c>
      <c r="V2806" s="31">
        <v>19</v>
      </c>
      <c r="W2806" s="31">
        <v>2</v>
      </c>
      <c r="X2806" s="31" t="s">
        <v>29</v>
      </c>
      <c r="Y2806" s="29" t="s">
        <v>50</v>
      </c>
      <c r="Z2806" s="29" t="s">
        <v>232</v>
      </c>
      <c r="AA2806" s="29" t="s">
        <v>32</v>
      </c>
      <c r="AB2806"/>
      <c r="AC2806"/>
      <c r="AD2806"/>
      <c r="AE2806"/>
      <c r="AF2806"/>
      <c r="AG2806"/>
      <c r="AH2806"/>
      <c r="AI2806"/>
    </row>
    <row r="2807" spans="1:35" ht="15" customHeight="1" x14ac:dyDescent="0.35">
      <c r="A2807" s="32" t="s">
        <v>3539</v>
      </c>
      <c r="B2807" s="33" t="s">
        <v>6844</v>
      </c>
      <c r="C2807" s="34">
        <v>96</v>
      </c>
      <c r="D2807" s="33" t="s">
        <v>44</v>
      </c>
      <c r="E2807" s="33" t="s">
        <v>219</v>
      </c>
      <c r="F2807" s="33" t="s">
        <v>139</v>
      </c>
      <c r="G2807" s="33" t="s">
        <v>29</v>
      </c>
      <c r="H2807" s="33">
        <v>17</v>
      </c>
      <c r="I2807" s="35">
        <v>8</v>
      </c>
      <c r="P2807" s="29" t="s">
        <v>6845</v>
      </c>
      <c r="Q2807" s="29" t="s">
        <v>397</v>
      </c>
      <c r="R2807" s="29" t="s">
        <v>413</v>
      </c>
      <c r="S2807" s="29" t="s">
        <v>6846</v>
      </c>
      <c r="T2807" s="29" t="s">
        <v>22</v>
      </c>
      <c r="U2807" s="30">
        <v>681</v>
      </c>
      <c r="V2807" s="31">
        <v>21</v>
      </c>
      <c r="W2807" s="31">
        <v>8</v>
      </c>
      <c r="X2807" s="31" t="s">
        <v>29</v>
      </c>
      <c r="Y2807" s="29" t="s">
        <v>41</v>
      </c>
      <c r="Z2807" s="29" t="s">
        <v>232</v>
      </c>
      <c r="AA2807" s="29" t="s">
        <v>32</v>
      </c>
      <c r="AB2807"/>
      <c r="AC2807"/>
      <c r="AD2807"/>
      <c r="AE2807"/>
      <c r="AF2807"/>
      <c r="AG2807"/>
      <c r="AH2807"/>
      <c r="AI2807"/>
    </row>
    <row r="2808" spans="1:35" ht="15" customHeight="1" x14ac:dyDescent="0.35">
      <c r="A2808" s="23" t="s">
        <v>6847</v>
      </c>
      <c r="B2808" s="24" t="s">
        <v>6848</v>
      </c>
      <c r="C2808" s="25">
        <v>225</v>
      </c>
      <c r="D2808" s="24" t="s">
        <v>44</v>
      </c>
      <c r="E2808" s="24" t="s">
        <v>266</v>
      </c>
      <c r="F2808" s="24" t="s">
        <v>78</v>
      </c>
      <c r="G2808" s="24" t="s">
        <v>29</v>
      </c>
      <c r="H2808" s="24">
        <v>40</v>
      </c>
      <c r="I2808" s="26">
        <v>8</v>
      </c>
      <c r="P2808" s="29" t="s">
        <v>6849</v>
      </c>
      <c r="Q2808" s="29" t="s">
        <v>397</v>
      </c>
      <c r="R2808" s="29" t="s">
        <v>1279</v>
      </c>
      <c r="S2808" s="29" t="s">
        <v>6850</v>
      </c>
      <c r="T2808" s="29" t="s">
        <v>44</v>
      </c>
      <c r="U2808" s="30">
        <v>864</v>
      </c>
      <c r="V2808" s="31">
        <v>23</v>
      </c>
      <c r="W2808" s="31">
        <v>6</v>
      </c>
      <c r="X2808" s="31" t="s">
        <v>25</v>
      </c>
      <c r="Y2808" s="29" t="s">
        <v>30</v>
      </c>
      <c r="Z2808" s="29" t="s">
        <v>232</v>
      </c>
      <c r="AA2808" s="29" t="s">
        <v>32</v>
      </c>
      <c r="AB2808"/>
      <c r="AC2808"/>
      <c r="AD2808"/>
      <c r="AE2808"/>
      <c r="AF2808"/>
      <c r="AG2808"/>
      <c r="AH2808"/>
      <c r="AI2808"/>
    </row>
    <row r="2809" spans="1:35" ht="15" customHeight="1" x14ac:dyDescent="0.35">
      <c r="A2809" s="32" t="s">
        <v>5679</v>
      </c>
      <c r="B2809" s="33" t="s">
        <v>6851</v>
      </c>
      <c r="C2809" s="34">
        <v>197</v>
      </c>
      <c r="D2809" s="33" t="s">
        <v>22</v>
      </c>
      <c r="E2809" s="33" t="s">
        <v>130</v>
      </c>
      <c r="F2809" s="33" t="s">
        <v>46</v>
      </c>
      <c r="G2809" s="33" t="s">
        <v>29</v>
      </c>
      <c r="H2809" s="33">
        <v>35</v>
      </c>
      <c r="I2809" s="35">
        <v>6.75</v>
      </c>
      <c r="P2809" s="29" t="s">
        <v>6852</v>
      </c>
      <c r="Q2809" s="29" t="s">
        <v>3539</v>
      </c>
      <c r="R2809" s="29" t="s">
        <v>6844</v>
      </c>
      <c r="S2809" s="29" t="s">
        <v>6853</v>
      </c>
      <c r="T2809" s="29" t="s">
        <v>44</v>
      </c>
      <c r="U2809" s="30">
        <v>689</v>
      </c>
      <c r="V2809" s="31">
        <v>19</v>
      </c>
      <c r="W2809" s="31">
        <v>4</v>
      </c>
      <c r="X2809" s="31" t="s">
        <v>29</v>
      </c>
      <c r="Y2809" s="29" t="s">
        <v>30</v>
      </c>
      <c r="Z2809" s="29" t="s">
        <v>232</v>
      </c>
      <c r="AA2809" s="29" t="s">
        <v>32</v>
      </c>
      <c r="AB2809"/>
      <c r="AC2809"/>
      <c r="AD2809"/>
      <c r="AE2809"/>
      <c r="AF2809"/>
      <c r="AG2809"/>
      <c r="AH2809"/>
      <c r="AI2809"/>
    </row>
    <row r="2810" spans="1:35" ht="15" customHeight="1" x14ac:dyDescent="0.35">
      <c r="A2810" s="23" t="s">
        <v>6854</v>
      </c>
      <c r="B2810" s="24" t="s">
        <v>2490</v>
      </c>
      <c r="C2810" s="25">
        <v>183</v>
      </c>
      <c r="D2810" s="24" t="s">
        <v>22</v>
      </c>
      <c r="E2810" s="24" t="s">
        <v>181</v>
      </c>
      <c r="F2810" s="24" t="s">
        <v>24</v>
      </c>
      <c r="G2810" s="24" t="s">
        <v>29</v>
      </c>
      <c r="H2810" s="24">
        <v>32</v>
      </c>
      <c r="I2810" s="26">
        <v>9.25</v>
      </c>
      <c r="P2810" s="29" t="s">
        <v>6855</v>
      </c>
      <c r="Q2810" s="29" t="s">
        <v>6847</v>
      </c>
      <c r="R2810" s="29" t="s">
        <v>6848</v>
      </c>
      <c r="S2810" s="29" t="s">
        <v>6856</v>
      </c>
      <c r="T2810" s="29" t="s">
        <v>44</v>
      </c>
      <c r="U2810" s="30">
        <v>1207</v>
      </c>
      <c r="V2810" s="31">
        <v>20</v>
      </c>
      <c r="W2810" s="31">
        <v>4</v>
      </c>
      <c r="X2810" s="31" t="s">
        <v>25</v>
      </c>
      <c r="Y2810" s="29" t="s">
        <v>30</v>
      </c>
      <c r="Z2810" s="29" t="s">
        <v>232</v>
      </c>
      <c r="AA2810" s="29" t="s">
        <v>32</v>
      </c>
      <c r="AB2810"/>
      <c r="AC2810"/>
      <c r="AD2810"/>
      <c r="AE2810"/>
      <c r="AF2810"/>
      <c r="AG2810"/>
      <c r="AH2810"/>
      <c r="AI2810"/>
    </row>
    <row r="2811" spans="1:35" ht="15" customHeight="1" x14ac:dyDescent="0.35">
      <c r="A2811" s="32" t="s">
        <v>3461</v>
      </c>
      <c r="B2811" s="33" t="s">
        <v>323</v>
      </c>
      <c r="C2811" s="34">
        <v>132</v>
      </c>
      <c r="D2811" s="33" t="s">
        <v>22</v>
      </c>
      <c r="E2811" s="33" t="s">
        <v>181</v>
      </c>
      <c r="F2811" s="33" t="s">
        <v>24</v>
      </c>
      <c r="G2811" s="33" t="s">
        <v>25</v>
      </c>
      <c r="H2811" s="33">
        <v>32</v>
      </c>
      <c r="I2811" s="35">
        <v>10.75</v>
      </c>
      <c r="P2811" s="29" t="s">
        <v>6857</v>
      </c>
      <c r="Q2811" s="29" t="s">
        <v>5679</v>
      </c>
      <c r="R2811" s="29" t="s">
        <v>6851</v>
      </c>
      <c r="S2811" s="29" t="s">
        <v>6858</v>
      </c>
      <c r="T2811" s="29" t="s">
        <v>22</v>
      </c>
      <c r="U2811" s="30">
        <v>359</v>
      </c>
      <c r="V2811" s="31">
        <v>22</v>
      </c>
      <c r="W2811" s="31">
        <v>10</v>
      </c>
      <c r="X2811" s="31" t="s">
        <v>29</v>
      </c>
      <c r="Y2811" s="29" t="s">
        <v>30</v>
      </c>
      <c r="Z2811" s="29" t="s">
        <v>232</v>
      </c>
      <c r="AA2811" s="29" t="s">
        <v>32</v>
      </c>
      <c r="AB2811"/>
      <c r="AC2811"/>
      <c r="AD2811"/>
      <c r="AE2811"/>
      <c r="AF2811"/>
      <c r="AG2811"/>
      <c r="AH2811"/>
      <c r="AI2811"/>
    </row>
    <row r="2812" spans="1:35" ht="15" customHeight="1" x14ac:dyDescent="0.35">
      <c r="A2812" s="23" t="s">
        <v>3461</v>
      </c>
      <c r="B2812" s="24" t="s">
        <v>194</v>
      </c>
      <c r="C2812" s="25">
        <v>144</v>
      </c>
      <c r="D2812" s="24" t="s">
        <v>22</v>
      </c>
      <c r="E2812" s="24" t="s">
        <v>92</v>
      </c>
      <c r="F2812" s="24" t="s">
        <v>86</v>
      </c>
      <c r="G2812" s="24" t="s">
        <v>25</v>
      </c>
      <c r="H2812" s="24">
        <v>35</v>
      </c>
      <c r="I2812" s="26">
        <v>12.25</v>
      </c>
      <c r="P2812" s="29" t="s">
        <v>6859</v>
      </c>
      <c r="Q2812" s="29" t="s">
        <v>6854</v>
      </c>
      <c r="R2812" s="29" t="s">
        <v>2490</v>
      </c>
      <c r="S2812" s="29" t="s">
        <v>1032</v>
      </c>
      <c r="T2812" s="29" t="s">
        <v>22</v>
      </c>
      <c r="U2812" s="30">
        <v>243</v>
      </c>
      <c r="V2812" s="31">
        <v>19</v>
      </c>
      <c r="W2812" s="31">
        <v>2</v>
      </c>
      <c r="X2812" s="31" t="s">
        <v>29</v>
      </c>
      <c r="Y2812" s="29" t="s">
        <v>30</v>
      </c>
      <c r="Z2812" s="29" t="s">
        <v>232</v>
      </c>
      <c r="AA2812" s="29" t="s">
        <v>32</v>
      </c>
      <c r="AB2812"/>
      <c r="AC2812"/>
      <c r="AD2812"/>
      <c r="AE2812"/>
      <c r="AF2812"/>
      <c r="AG2812"/>
      <c r="AH2812"/>
      <c r="AI2812"/>
    </row>
    <row r="2813" spans="1:35" ht="15" customHeight="1" x14ac:dyDescent="0.35">
      <c r="A2813" s="32" t="s">
        <v>1570</v>
      </c>
      <c r="B2813" s="33" t="s">
        <v>1188</v>
      </c>
      <c r="C2813" s="34">
        <v>245</v>
      </c>
      <c r="D2813" s="33" t="s">
        <v>44</v>
      </c>
      <c r="E2813" s="33" t="s">
        <v>311</v>
      </c>
      <c r="F2813" s="33" t="s">
        <v>36</v>
      </c>
      <c r="G2813" s="33" t="s">
        <v>25</v>
      </c>
      <c r="H2813" s="33">
        <v>35</v>
      </c>
      <c r="I2813" s="35">
        <v>11</v>
      </c>
      <c r="P2813" s="29" t="s">
        <v>6860</v>
      </c>
      <c r="Q2813" s="29" t="s">
        <v>3461</v>
      </c>
      <c r="R2813" s="29" t="s">
        <v>323</v>
      </c>
      <c r="S2813" s="29" t="s">
        <v>6861</v>
      </c>
      <c r="T2813" s="29" t="s">
        <v>22</v>
      </c>
      <c r="U2813" s="30">
        <v>1149</v>
      </c>
      <c r="V2813" s="31">
        <v>20</v>
      </c>
      <c r="W2813" s="31">
        <v>4</v>
      </c>
      <c r="X2813" s="31" t="s">
        <v>25</v>
      </c>
      <c r="Y2813" s="29" t="s">
        <v>50</v>
      </c>
      <c r="Z2813" s="29" t="s">
        <v>232</v>
      </c>
      <c r="AA2813" s="29" t="s">
        <v>32</v>
      </c>
      <c r="AB2813"/>
      <c r="AC2813"/>
      <c r="AD2813"/>
      <c r="AE2813"/>
      <c r="AF2813"/>
      <c r="AG2813"/>
      <c r="AH2813"/>
      <c r="AI2813"/>
    </row>
    <row r="2814" spans="1:35" ht="15" customHeight="1" x14ac:dyDescent="0.35">
      <c r="A2814" s="23" t="s">
        <v>1115</v>
      </c>
      <c r="B2814" s="24" t="s">
        <v>473</v>
      </c>
      <c r="C2814" s="25">
        <v>247</v>
      </c>
      <c r="D2814" s="24" t="s">
        <v>22</v>
      </c>
      <c r="E2814" s="24" t="s">
        <v>23</v>
      </c>
      <c r="F2814" s="24" t="s">
        <v>24</v>
      </c>
      <c r="G2814" s="24" t="s">
        <v>25</v>
      </c>
      <c r="H2814" s="24">
        <v>19</v>
      </c>
      <c r="I2814" s="26">
        <v>10.75</v>
      </c>
      <c r="P2814" s="29" t="s">
        <v>6862</v>
      </c>
      <c r="Q2814" s="29" t="s">
        <v>3461</v>
      </c>
      <c r="R2814" s="29" t="s">
        <v>194</v>
      </c>
      <c r="S2814" s="29" t="s">
        <v>6863</v>
      </c>
      <c r="T2814" s="29" t="s">
        <v>22</v>
      </c>
      <c r="U2814" s="30">
        <v>744</v>
      </c>
      <c r="V2814" s="31">
        <v>21</v>
      </c>
      <c r="W2814" s="31">
        <v>8</v>
      </c>
      <c r="X2814" s="31" t="s">
        <v>29</v>
      </c>
      <c r="Y2814" s="29" t="s">
        <v>50</v>
      </c>
      <c r="Z2814" s="29" t="s">
        <v>232</v>
      </c>
      <c r="AA2814" s="29" t="s">
        <v>32</v>
      </c>
      <c r="AB2814"/>
      <c r="AC2814"/>
      <c r="AD2814"/>
      <c r="AE2814"/>
      <c r="AF2814"/>
      <c r="AG2814"/>
      <c r="AH2814"/>
      <c r="AI2814"/>
    </row>
    <row r="2815" spans="1:35" ht="15" customHeight="1" x14ac:dyDescent="0.35">
      <c r="A2815" s="32" t="s">
        <v>1115</v>
      </c>
      <c r="B2815" s="33" t="s">
        <v>498</v>
      </c>
      <c r="C2815" s="34">
        <v>458</v>
      </c>
      <c r="D2815" s="33" t="s">
        <v>22</v>
      </c>
      <c r="E2815" s="33" t="s">
        <v>219</v>
      </c>
      <c r="F2815" s="33" t="s">
        <v>139</v>
      </c>
      <c r="G2815" s="33" t="s">
        <v>29</v>
      </c>
      <c r="H2815" s="33">
        <v>19</v>
      </c>
      <c r="I2815" s="35">
        <v>8.5</v>
      </c>
      <c r="P2815" s="29" t="s">
        <v>6864</v>
      </c>
      <c r="Q2815" s="29" t="s">
        <v>1570</v>
      </c>
      <c r="R2815" s="29" t="s">
        <v>1188</v>
      </c>
      <c r="S2815" s="29" t="s">
        <v>1333</v>
      </c>
      <c r="T2815" s="29" t="s">
        <v>44</v>
      </c>
      <c r="U2815" s="30">
        <v>1011</v>
      </c>
      <c r="V2815" s="31">
        <v>22</v>
      </c>
      <c r="W2815" s="31">
        <v>10</v>
      </c>
      <c r="X2815" s="31" t="s">
        <v>29</v>
      </c>
      <c r="Y2815" s="29" t="s">
        <v>30</v>
      </c>
      <c r="Z2815" s="29" t="s">
        <v>232</v>
      </c>
      <c r="AA2815" s="29" t="s">
        <v>32</v>
      </c>
      <c r="AB2815"/>
      <c r="AC2815"/>
      <c r="AD2815"/>
      <c r="AE2815"/>
      <c r="AF2815"/>
      <c r="AG2815"/>
      <c r="AH2815"/>
      <c r="AI2815"/>
    </row>
    <row r="2816" spans="1:35" ht="15" customHeight="1" x14ac:dyDescent="0.35">
      <c r="A2816" s="23" t="s">
        <v>1115</v>
      </c>
      <c r="B2816" s="24" t="s">
        <v>572</v>
      </c>
      <c r="C2816" s="25">
        <v>326</v>
      </c>
      <c r="D2816" s="24" t="s">
        <v>44</v>
      </c>
      <c r="E2816" s="24" t="s">
        <v>250</v>
      </c>
      <c r="F2816" s="24" t="s">
        <v>36</v>
      </c>
      <c r="G2816" s="24" t="s">
        <v>25</v>
      </c>
      <c r="H2816" s="24">
        <v>33</v>
      </c>
      <c r="I2816" s="26">
        <v>10.25</v>
      </c>
      <c r="P2816" s="29" t="s">
        <v>6865</v>
      </c>
      <c r="Q2816" s="29" t="s">
        <v>1115</v>
      </c>
      <c r="R2816" s="29" t="s">
        <v>473</v>
      </c>
      <c r="S2816" s="29" t="s">
        <v>6866</v>
      </c>
      <c r="T2816" s="29" t="s">
        <v>22</v>
      </c>
      <c r="U2816" s="30">
        <v>660</v>
      </c>
      <c r="V2816" s="31">
        <v>23</v>
      </c>
      <c r="W2816" s="31">
        <v>4</v>
      </c>
      <c r="X2816" s="31" t="s">
        <v>25</v>
      </c>
      <c r="Y2816" s="29" t="s">
        <v>41</v>
      </c>
      <c r="Z2816" s="29" t="s">
        <v>232</v>
      </c>
      <c r="AA2816" s="29" t="s">
        <v>32</v>
      </c>
      <c r="AB2816"/>
      <c r="AC2816"/>
      <c r="AD2816"/>
      <c r="AE2816"/>
      <c r="AF2816"/>
      <c r="AG2816"/>
      <c r="AH2816"/>
      <c r="AI2816"/>
    </row>
    <row r="2817" spans="1:35" ht="15" customHeight="1" x14ac:dyDescent="0.35">
      <c r="A2817" s="32" t="s">
        <v>1115</v>
      </c>
      <c r="B2817" s="33" t="s">
        <v>180</v>
      </c>
      <c r="C2817" s="34">
        <v>183</v>
      </c>
      <c r="D2817" s="33" t="s">
        <v>44</v>
      </c>
      <c r="E2817" s="33" t="s">
        <v>250</v>
      </c>
      <c r="F2817" s="33" t="s">
        <v>36</v>
      </c>
      <c r="G2817" s="33" t="s">
        <v>29</v>
      </c>
      <c r="H2817" s="33">
        <v>37</v>
      </c>
      <c r="I2817" s="35">
        <v>7.25</v>
      </c>
      <c r="P2817" s="29" t="s">
        <v>6867</v>
      </c>
      <c r="Q2817" s="29" t="s">
        <v>1115</v>
      </c>
      <c r="R2817" s="29" t="s">
        <v>498</v>
      </c>
      <c r="S2817" s="29" t="s">
        <v>6868</v>
      </c>
      <c r="T2817" s="29" t="s">
        <v>22</v>
      </c>
      <c r="U2817" s="30">
        <v>936</v>
      </c>
      <c r="V2817" s="31">
        <v>23</v>
      </c>
      <c r="W2817" s="31">
        <v>10</v>
      </c>
      <c r="X2817" s="31" t="s">
        <v>25</v>
      </c>
      <c r="Y2817" s="29" t="s">
        <v>50</v>
      </c>
      <c r="Z2817" s="29" t="s">
        <v>232</v>
      </c>
      <c r="AA2817" s="29" t="s">
        <v>32</v>
      </c>
      <c r="AB2817"/>
      <c r="AC2817"/>
      <c r="AD2817"/>
      <c r="AE2817"/>
      <c r="AF2817"/>
      <c r="AG2817"/>
      <c r="AH2817"/>
      <c r="AI2817"/>
    </row>
    <row r="2818" spans="1:35" ht="15" customHeight="1" x14ac:dyDescent="0.35">
      <c r="A2818" s="23" t="s">
        <v>1115</v>
      </c>
      <c r="B2818" s="24" t="s">
        <v>854</v>
      </c>
      <c r="C2818" s="25">
        <v>412</v>
      </c>
      <c r="D2818" s="24" t="s">
        <v>44</v>
      </c>
      <c r="E2818" s="24" t="s">
        <v>213</v>
      </c>
      <c r="F2818" s="24" t="s">
        <v>52</v>
      </c>
      <c r="G2818" s="24" t="s">
        <v>25</v>
      </c>
      <c r="H2818" s="24">
        <v>20</v>
      </c>
      <c r="I2818" s="26">
        <v>10.25</v>
      </c>
      <c r="P2818" s="29" t="s">
        <v>6869</v>
      </c>
      <c r="Q2818" s="29" t="s">
        <v>1115</v>
      </c>
      <c r="R2818" s="29" t="s">
        <v>572</v>
      </c>
      <c r="S2818" s="29" t="s">
        <v>6870</v>
      </c>
      <c r="T2818" s="29" t="s">
        <v>44</v>
      </c>
      <c r="U2818" s="30">
        <v>875</v>
      </c>
      <c r="V2818" s="31">
        <v>22</v>
      </c>
      <c r="W2818" s="31">
        <v>10</v>
      </c>
      <c r="X2818" s="31" t="s">
        <v>25</v>
      </c>
      <c r="Y2818" s="29" t="s">
        <v>41</v>
      </c>
      <c r="Z2818" s="29" t="s">
        <v>232</v>
      </c>
      <c r="AA2818" s="29" t="s">
        <v>32</v>
      </c>
      <c r="AB2818"/>
      <c r="AC2818"/>
      <c r="AD2818"/>
      <c r="AE2818"/>
      <c r="AF2818"/>
      <c r="AG2818"/>
      <c r="AH2818"/>
      <c r="AI2818"/>
    </row>
    <row r="2819" spans="1:35" ht="15" customHeight="1" x14ac:dyDescent="0.35">
      <c r="A2819" s="32" t="s">
        <v>1115</v>
      </c>
      <c r="B2819" s="33" t="s">
        <v>4572</v>
      </c>
      <c r="C2819" s="34">
        <v>102</v>
      </c>
      <c r="D2819" s="33" t="s">
        <v>22</v>
      </c>
      <c r="E2819" s="33" t="s">
        <v>108</v>
      </c>
      <c r="F2819" s="33" t="s">
        <v>46</v>
      </c>
      <c r="G2819" s="33" t="s">
        <v>29</v>
      </c>
      <c r="H2819" s="33">
        <v>31</v>
      </c>
      <c r="I2819" s="35">
        <v>6.75</v>
      </c>
      <c r="P2819" s="29" t="s">
        <v>6871</v>
      </c>
      <c r="Q2819" s="29" t="s">
        <v>1115</v>
      </c>
      <c r="R2819" s="29" t="s">
        <v>180</v>
      </c>
      <c r="S2819" s="29" t="s">
        <v>6872</v>
      </c>
      <c r="T2819" s="29" t="s">
        <v>44</v>
      </c>
      <c r="U2819" s="30">
        <v>343</v>
      </c>
      <c r="V2819" s="31">
        <v>22</v>
      </c>
      <c r="W2819" s="31">
        <v>6</v>
      </c>
      <c r="X2819" s="31" t="s">
        <v>25</v>
      </c>
      <c r="Y2819" s="29" t="s">
        <v>30</v>
      </c>
      <c r="Z2819" s="29" t="s">
        <v>232</v>
      </c>
      <c r="AA2819" s="29" t="s">
        <v>32</v>
      </c>
      <c r="AB2819"/>
      <c r="AC2819"/>
      <c r="AD2819"/>
      <c r="AE2819"/>
      <c r="AF2819"/>
      <c r="AG2819"/>
      <c r="AH2819"/>
      <c r="AI2819"/>
    </row>
    <row r="2820" spans="1:35" ht="15" customHeight="1" x14ac:dyDescent="0.35">
      <c r="A2820" s="23" t="s">
        <v>3299</v>
      </c>
      <c r="B2820" s="24" t="s">
        <v>6873</v>
      </c>
      <c r="C2820" s="25">
        <v>319</v>
      </c>
      <c r="D2820" s="24" t="s">
        <v>22</v>
      </c>
      <c r="E2820" s="24" t="s">
        <v>232</v>
      </c>
      <c r="F2820" s="24" t="s">
        <v>32</v>
      </c>
      <c r="G2820" s="24" t="s">
        <v>29</v>
      </c>
      <c r="H2820" s="24">
        <v>31</v>
      </c>
      <c r="I2820" s="26">
        <v>8.5</v>
      </c>
      <c r="P2820" s="29" t="s">
        <v>6874</v>
      </c>
      <c r="Q2820" s="29" t="s">
        <v>1115</v>
      </c>
      <c r="R2820" s="29" t="s">
        <v>854</v>
      </c>
      <c r="S2820" s="29" t="s">
        <v>1230</v>
      </c>
      <c r="T2820" s="29" t="s">
        <v>44</v>
      </c>
      <c r="U2820" s="30">
        <v>1107</v>
      </c>
      <c r="V2820" s="31">
        <v>22</v>
      </c>
      <c r="W2820" s="31">
        <v>10</v>
      </c>
      <c r="X2820" s="31" t="s">
        <v>29</v>
      </c>
      <c r="Y2820" s="29" t="s">
        <v>50</v>
      </c>
      <c r="Z2820" s="29" t="s">
        <v>232</v>
      </c>
      <c r="AA2820" s="29" t="s">
        <v>32</v>
      </c>
      <c r="AB2820"/>
      <c r="AC2820"/>
      <c r="AD2820"/>
      <c r="AE2820"/>
      <c r="AF2820"/>
      <c r="AG2820"/>
      <c r="AH2820"/>
      <c r="AI2820"/>
    </row>
    <row r="2821" spans="1:35" ht="15" customHeight="1" x14ac:dyDescent="0.35">
      <c r="A2821" s="32" t="s">
        <v>1128</v>
      </c>
      <c r="B2821" s="33" t="s">
        <v>438</v>
      </c>
      <c r="C2821" s="34">
        <v>321</v>
      </c>
      <c r="D2821" s="33" t="s">
        <v>22</v>
      </c>
      <c r="E2821" s="33" t="s">
        <v>31</v>
      </c>
      <c r="F2821" s="33" t="s">
        <v>32</v>
      </c>
      <c r="G2821" s="33" t="s">
        <v>29</v>
      </c>
      <c r="H2821" s="33">
        <v>40</v>
      </c>
      <c r="I2821" s="35">
        <v>7.75</v>
      </c>
      <c r="P2821" s="29" t="s">
        <v>6875</v>
      </c>
      <c r="Q2821" s="29" t="s">
        <v>1115</v>
      </c>
      <c r="R2821" s="29" t="s">
        <v>4572</v>
      </c>
      <c r="S2821" s="29" t="s">
        <v>6876</v>
      </c>
      <c r="T2821" s="29" t="s">
        <v>22</v>
      </c>
      <c r="U2821" s="30">
        <v>491</v>
      </c>
      <c r="V2821" s="31">
        <v>20</v>
      </c>
      <c r="W2821" s="31">
        <v>4</v>
      </c>
      <c r="X2821" s="31" t="s">
        <v>25</v>
      </c>
      <c r="Y2821" s="29" t="s">
        <v>30</v>
      </c>
      <c r="Z2821" s="29" t="s">
        <v>232</v>
      </c>
      <c r="AA2821" s="29" t="s">
        <v>32</v>
      </c>
      <c r="AB2821"/>
      <c r="AC2821"/>
      <c r="AD2821"/>
      <c r="AE2821"/>
      <c r="AF2821"/>
      <c r="AG2821"/>
      <c r="AH2821"/>
      <c r="AI2821"/>
    </row>
    <row r="2822" spans="1:35" ht="15" customHeight="1" x14ac:dyDescent="0.35">
      <c r="A2822" s="23" t="s">
        <v>6188</v>
      </c>
      <c r="B2822" s="24" t="s">
        <v>3263</v>
      </c>
      <c r="C2822" s="25">
        <v>171</v>
      </c>
      <c r="D2822" s="24" t="s">
        <v>44</v>
      </c>
      <c r="E2822" s="24" t="s">
        <v>219</v>
      </c>
      <c r="F2822" s="24" t="s">
        <v>139</v>
      </c>
      <c r="G2822" s="24" t="s">
        <v>25</v>
      </c>
      <c r="H2822" s="24">
        <v>19</v>
      </c>
      <c r="I2822" s="26">
        <v>14.25</v>
      </c>
      <c r="P2822" s="29" t="s">
        <v>6877</v>
      </c>
      <c r="Q2822" s="29" t="s">
        <v>3299</v>
      </c>
      <c r="R2822" s="29" t="s">
        <v>6873</v>
      </c>
      <c r="S2822" s="29" t="s">
        <v>6878</v>
      </c>
      <c r="T2822" s="29" t="s">
        <v>22</v>
      </c>
      <c r="U2822" s="30">
        <v>1060</v>
      </c>
      <c r="V2822" s="31">
        <v>20</v>
      </c>
      <c r="W2822" s="31">
        <v>4</v>
      </c>
      <c r="X2822" s="31" t="s">
        <v>29</v>
      </c>
      <c r="Y2822" s="29" t="s">
        <v>41</v>
      </c>
      <c r="Z2822" s="29" t="s">
        <v>232</v>
      </c>
      <c r="AA2822" s="29" t="s">
        <v>32</v>
      </c>
      <c r="AB2822"/>
      <c r="AC2822"/>
      <c r="AD2822"/>
      <c r="AE2822"/>
      <c r="AF2822"/>
      <c r="AG2822"/>
      <c r="AH2822"/>
      <c r="AI2822"/>
    </row>
    <row r="2823" spans="1:35" ht="15" customHeight="1" x14ac:dyDescent="0.35">
      <c r="A2823" s="32" t="s">
        <v>512</v>
      </c>
      <c r="B2823" s="33" t="s">
        <v>6879</v>
      </c>
      <c r="C2823" s="34">
        <v>460</v>
      </c>
      <c r="D2823" s="33" t="s">
        <v>22</v>
      </c>
      <c r="E2823" s="33" t="s">
        <v>266</v>
      </c>
      <c r="F2823" s="33" t="s">
        <v>78</v>
      </c>
      <c r="G2823" s="33" t="s">
        <v>29</v>
      </c>
      <c r="H2823" s="33">
        <v>36</v>
      </c>
      <c r="I2823" s="35">
        <v>9.25</v>
      </c>
      <c r="P2823" s="29" t="s">
        <v>6880</v>
      </c>
      <c r="Q2823" s="29" t="s">
        <v>1128</v>
      </c>
      <c r="R2823" s="29" t="s">
        <v>438</v>
      </c>
      <c r="S2823" s="29" t="s">
        <v>6881</v>
      </c>
      <c r="T2823" s="29" t="s">
        <v>22</v>
      </c>
      <c r="U2823" s="30">
        <v>773</v>
      </c>
      <c r="V2823" s="31">
        <v>22</v>
      </c>
      <c r="W2823" s="31">
        <v>2</v>
      </c>
      <c r="X2823" s="31" t="s">
        <v>25</v>
      </c>
      <c r="Y2823" s="29" t="s">
        <v>30</v>
      </c>
      <c r="Z2823" s="29" t="s">
        <v>232</v>
      </c>
      <c r="AA2823" s="29" t="s">
        <v>32</v>
      </c>
      <c r="AB2823"/>
      <c r="AC2823"/>
      <c r="AD2823"/>
      <c r="AE2823"/>
      <c r="AF2823"/>
      <c r="AG2823"/>
      <c r="AH2823"/>
      <c r="AI2823"/>
    </row>
    <row r="2824" spans="1:35" ht="15" customHeight="1" x14ac:dyDescent="0.35">
      <c r="A2824" s="23" t="s">
        <v>6882</v>
      </c>
      <c r="B2824" s="24" t="s">
        <v>3198</v>
      </c>
      <c r="C2824" s="25">
        <v>318</v>
      </c>
      <c r="D2824" s="24" t="s">
        <v>44</v>
      </c>
      <c r="E2824" s="24" t="s">
        <v>405</v>
      </c>
      <c r="F2824" s="24" t="s">
        <v>59</v>
      </c>
      <c r="G2824" s="24" t="s">
        <v>25</v>
      </c>
      <c r="H2824" s="24">
        <v>18</v>
      </c>
      <c r="I2824" s="26">
        <v>11</v>
      </c>
      <c r="P2824" s="29" t="s">
        <v>6883</v>
      </c>
      <c r="Q2824" s="29" t="s">
        <v>6188</v>
      </c>
      <c r="R2824" s="29" t="s">
        <v>3263</v>
      </c>
      <c r="S2824" s="29" t="s">
        <v>6884</v>
      </c>
      <c r="T2824" s="29" t="s">
        <v>44</v>
      </c>
      <c r="U2824" s="30">
        <v>220</v>
      </c>
      <c r="V2824" s="31">
        <v>21</v>
      </c>
      <c r="W2824" s="31">
        <v>2</v>
      </c>
      <c r="X2824" s="31" t="s">
        <v>25</v>
      </c>
      <c r="Y2824" s="29" t="s">
        <v>30</v>
      </c>
      <c r="Z2824" s="29" t="s">
        <v>232</v>
      </c>
      <c r="AA2824" s="29" t="s">
        <v>32</v>
      </c>
      <c r="AB2824"/>
      <c r="AC2824"/>
      <c r="AD2824"/>
      <c r="AE2824"/>
      <c r="AF2824"/>
      <c r="AG2824"/>
      <c r="AH2824"/>
      <c r="AI2824"/>
    </row>
    <row r="2825" spans="1:35" ht="15" customHeight="1" x14ac:dyDescent="0.35">
      <c r="A2825" s="32" t="s">
        <v>2279</v>
      </c>
      <c r="B2825" s="33" t="s">
        <v>6885</v>
      </c>
      <c r="C2825" s="34">
        <v>390</v>
      </c>
      <c r="D2825" s="33" t="s">
        <v>44</v>
      </c>
      <c r="E2825" s="33" t="s">
        <v>92</v>
      </c>
      <c r="F2825" s="33" t="s">
        <v>86</v>
      </c>
      <c r="G2825" s="33" t="s">
        <v>25</v>
      </c>
      <c r="H2825" s="33">
        <v>40</v>
      </c>
      <c r="I2825" s="35">
        <v>15.5</v>
      </c>
      <c r="P2825" s="29" t="s">
        <v>6886</v>
      </c>
      <c r="Q2825" s="29" t="s">
        <v>512</v>
      </c>
      <c r="R2825" s="29" t="s">
        <v>6879</v>
      </c>
      <c r="S2825" s="29" t="s">
        <v>6887</v>
      </c>
      <c r="T2825" s="29" t="s">
        <v>22</v>
      </c>
      <c r="U2825" s="30">
        <v>492</v>
      </c>
      <c r="V2825" s="31">
        <v>21</v>
      </c>
      <c r="W2825" s="31">
        <v>8</v>
      </c>
      <c r="X2825" s="31" t="s">
        <v>25</v>
      </c>
      <c r="Y2825" s="29" t="s">
        <v>30</v>
      </c>
      <c r="Z2825" s="29" t="s">
        <v>232</v>
      </c>
      <c r="AA2825" s="29" t="s">
        <v>32</v>
      </c>
      <c r="AB2825"/>
      <c r="AC2825"/>
      <c r="AD2825"/>
      <c r="AE2825"/>
      <c r="AF2825"/>
      <c r="AG2825"/>
      <c r="AH2825"/>
      <c r="AI2825"/>
    </row>
    <row r="2826" spans="1:35" ht="15" customHeight="1" x14ac:dyDescent="0.35">
      <c r="A2826" s="23" t="s">
        <v>6888</v>
      </c>
      <c r="B2826" s="24" t="s">
        <v>180</v>
      </c>
      <c r="C2826" s="25">
        <v>362</v>
      </c>
      <c r="D2826" s="24" t="s">
        <v>22</v>
      </c>
      <c r="E2826" s="24" t="s">
        <v>279</v>
      </c>
      <c r="F2826" s="24" t="s">
        <v>112</v>
      </c>
      <c r="G2826" s="24" t="s">
        <v>29</v>
      </c>
      <c r="H2826" s="24">
        <v>40</v>
      </c>
      <c r="I2826" s="26">
        <v>9.25</v>
      </c>
      <c r="P2826" s="29" t="s">
        <v>6889</v>
      </c>
      <c r="Q2826" s="29" t="s">
        <v>6882</v>
      </c>
      <c r="R2826" s="29" t="s">
        <v>3198</v>
      </c>
      <c r="S2826" s="29" t="s">
        <v>2155</v>
      </c>
      <c r="T2826" s="29" t="s">
        <v>44</v>
      </c>
      <c r="U2826" s="30">
        <v>131</v>
      </c>
      <c r="V2826" s="31">
        <v>20</v>
      </c>
      <c r="W2826" s="31">
        <v>4</v>
      </c>
      <c r="X2826" s="31" t="s">
        <v>25</v>
      </c>
      <c r="Y2826" s="29" t="s">
        <v>30</v>
      </c>
      <c r="Z2826" s="29" t="s">
        <v>232</v>
      </c>
      <c r="AA2826" s="29" t="s">
        <v>32</v>
      </c>
      <c r="AB2826"/>
      <c r="AC2826"/>
      <c r="AD2826"/>
      <c r="AE2826"/>
      <c r="AF2826"/>
      <c r="AG2826"/>
      <c r="AH2826"/>
      <c r="AI2826"/>
    </row>
    <row r="2827" spans="1:35" ht="15" customHeight="1" x14ac:dyDescent="0.35">
      <c r="A2827" s="32" t="s">
        <v>6890</v>
      </c>
      <c r="B2827" s="33" t="s">
        <v>1658</v>
      </c>
      <c r="C2827" s="34">
        <v>156</v>
      </c>
      <c r="D2827" s="33" t="s">
        <v>22</v>
      </c>
      <c r="E2827" s="33" t="s">
        <v>266</v>
      </c>
      <c r="F2827" s="33" t="s">
        <v>78</v>
      </c>
      <c r="G2827" s="33" t="s">
        <v>25</v>
      </c>
      <c r="H2827" s="33">
        <v>38</v>
      </c>
      <c r="I2827" s="35">
        <v>13.75</v>
      </c>
      <c r="P2827" s="29" t="s">
        <v>6891</v>
      </c>
      <c r="Q2827" s="29" t="s">
        <v>2279</v>
      </c>
      <c r="R2827" s="29" t="s">
        <v>6885</v>
      </c>
      <c r="S2827" s="29" t="s">
        <v>6892</v>
      </c>
      <c r="T2827" s="29" t="s">
        <v>44</v>
      </c>
      <c r="U2827" s="30">
        <v>598</v>
      </c>
      <c r="V2827" s="31">
        <v>22</v>
      </c>
      <c r="W2827" s="31">
        <v>8</v>
      </c>
      <c r="X2827" s="31" t="s">
        <v>29</v>
      </c>
      <c r="Y2827" s="29" t="s">
        <v>41</v>
      </c>
      <c r="Z2827" s="29" t="s">
        <v>232</v>
      </c>
      <c r="AA2827" s="29" t="s">
        <v>32</v>
      </c>
      <c r="AB2827"/>
      <c r="AC2827"/>
      <c r="AD2827"/>
      <c r="AE2827"/>
      <c r="AF2827"/>
      <c r="AG2827"/>
      <c r="AH2827"/>
      <c r="AI2827"/>
    </row>
    <row r="2828" spans="1:35" ht="15" customHeight="1" x14ac:dyDescent="0.35">
      <c r="A2828" s="23" t="s">
        <v>2101</v>
      </c>
      <c r="B2828" s="24" t="s">
        <v>101</v>
      </c>
      <c r="C2828" s="25">
        <v>143</v>
      </c>
      <c r="D2828" s="24" t="s">
        <v>22</v>
      </c>
      <c r="E2828" s="24" t="s">
        <v>31</v>
      </c>
      <c r="F2828" s="24" t="s">
        <v>32</v>
      </c>
      <c r="G2828" s="24" t="s">
        <v>25</v>
      </c>
      <c r="H2828" s="24">
        <v>39</v>
      </c>
      <c r="I2828" s="26">
        <v>11</v>
      </c>
      <c r="P2828" s="29" t="s">
        <v>6893</v>
      </c>
      <c r="Q2828" s="29" t="s">
        <v>6888</v>
      </c>
      <c r="R2828" s="29" t="s">
        <v>180</v>
      </c>
      <c r="S2828" s="29" t="s">
        <v>6894</v>
      </c>
      <c r="T2828" s="29" t="s">
        <v>22</v>
      </c>
      <c r="U2828" s="30">
        <v>339</v>
      </c>
      <c r="V2828" s="31">
        <v>20</v>
      </c>
      <c r="W2828" s="31">
        <v>4</v>
      </c>
      <c r="X2828" s="31" t="s">
        <v>29</v>
      </c>
      <c r="Y2828" s="29" t="s">
        <v>50</v>
      </c>
      <c r="Z2828" s="29" t="s">
        <v>232</v>
      </c>
      <c r="AA2828" s="29" t="s">
        <v>32</v>
      </c>
      <c r="AB2828"/>
      <c r="AC2828"/>
      <c r="AD2828"/>
      <c r="AE2828"/>
      <c r="AF2828"/>
      <c r="AG2828"/>
      <c r="AH2828"/>
      <c r="AI2828"/>
    </row>
    <row r="2829" spans="1:35" ht="15" customHeight="1" x14ac:dyDescent="0.35">
      <c r="A2829" s="32" t="s">
        <v>2104</v>
      </c>
      <c r="B2829" s="33" t="s">
        <v>347</v>
      </c>
      <c r="C2829" s="34">
        <v>202</v>
      </c>
      <c r="D2829" s="33" t="s">
        <v>22</v>
      </c>
      <c r="E2829" s="33" t="s">
        <v>23</v>
      </c>
      <c r="F2829" s="33" t="s">
        <v>24</v>
      </c>
      <c r="G2829" s="33" t="s">
        <v>29</v>
      </c>
      <c r="H2829" s="33">
        <v>18</v>
      </c>
      <c r="I2829" s="35">
        <v>9.5</v>
      </c>
      <c r="P2829" s="29" t="s">
        <v>6895</v>
      </c>
      <c r="Q2829" s="29" t="s">
        <v>6890</v>
      </c>
      <c r="R2829" s="29" t="s">
        <v>1658</v>
      </c>
      <c r="S2829" s="29" t="s">
        <v>6896</v>
      </c>
      <c r="T2829" s="29" t="s">
        <v>22</v>
      </c>
      <c r="U2829" s="30">
        <v>875</v>
      </c>
      <c r="V2829" s="31">
        <v>22</v>
      </c>
      <c r="W2829" s="31">
        <v>6</v>
      </c>
      <c r="X2829" s="31" t="s">
        <v>29</v>
      </c>
      <c r="Y2829" s="29" t="s">
        <v>41</v>
      </c>
      <c r="Z2829" s="29" t="s">
        <v>232</v>
      </c>
      <c r="AA2829" s="29" t="s">
        <v>32</v>
      </c>
      <c r="AB2829"/>
      <c r="AC2829"/>
      <c r="AD2829"/>
      <c r="AE2829"/>
      <c r="AF2829"/>
      <c r="AG2829"/>
      <c r="AH2829"/>
      <c r="AI2829"/>
    </row>
    <row r="2830" spans="1:35" ht="15" customHeight="1" x14ac:dyDescent="0.35">
      <c r="A2830" s="23" t="s">
        <v>4360</v>
      </c>
      <c r="B2830" s="24" t="s">
        <v>212</v>
      </c>
      <c r="C2830" s="25">
        <v>483</v>
      </c>
      <c r="D2830" s="24" t="s">
        <v>22</v>
      </c>
      <c r="E2830" s="24" t="s">
        <v>460</v>
      </c>
      <c r="F2830" s="24" t="s">
        <v>52</v>
      </c>
      <c r="G2830" s="24" t="s">
        <v>25</v>
      </c>
      <c r="H2830" s="24">
        <v>19</v>
      </c>
      <c r="I2830" s="26">
        <v>14.75</v>
      </c>
      <c r="P2830" s="29" t="s">
        <v>6897</v>
      </c>
      <c r="Q2830" s="29" t="s">
        <v>2101</v>
      </c>
      <c r="R2830" s="29" t="s">
        <v>101</v>
      </c>
      <c r="S2830" s="29" t="s">
        <v>6898</v>
      </c>
      <c r="T2830" s="29" t="s">
        <v>22</v>
      </c>
      <c r="U2830" s="30">
        <v>664</v>
      </c>
      <c r="V2830" s="31">
        <v>20</v>
      </c>
      <c r="W2830" s="31">
        <v>4</v>
      </c>
      <c r="X2830" s="31" t="s">
        <v>25</v>
      </c>
      <c r="Y2830" s="29" t="s">
        <v>50</v>
      </c>
      <c r="Z2830" s="29" t="s">
        <v>232</v>
      </c>
      <c r="AA2830" s="29" t="s">
        <v>32</v>
      </c>
      <c r="AB2830"/>
      <c r="AC2830"/>
      <c r="AD2830"/>
      <c r="AE2830"/>
      <c r="AF2830"/>
      <c r="AG2830"/>
      <c r="AH2830"/>
      <c r="AI2830"/>
    </row>
    <row r="2831" spans="1:35" ht="15" customHeight="1" x14ac:dyDescent="0.35">
      <c r="A2831" s="32" t="s">
        <v>1279</v>
      </c>
      <c r="B2831" s="33" t="s">
        <v>3936</v>
      </c>
      <c r="C2831" s="34">
        <v>335</v>
      </c>
      <c r="D2831" s="33" t="s">
        <v>22</v>
      </c>
      <c r="E2831" s="33" t="s">
        <v>51</v>
      </c>
      <c r="F2831" s="33" t="s">
        <v>52</v>
      </c>
      <c r="G2831" s="33" t="s">
        <v>25</v>
      </c>
      <c r="H2831" s="33">
        <v>18</v>
      </c>
      <c r="I2831" s="35">
        <v>11.75</v>
      </c>
      <c r="P2831" s="29" t="s">
        <v>6899</v>
      </c>
      <c r="Q2831" s="29" t="s">
        <v>2104</v>
      </c>
      <c r="R2831" s="29" t="s">
        <v>347</v>
      </c>
      <c r="S2831" s="29" t="s">
        <v>6900</v>
      </c>
      <c r="T2831" s="29" t="s">
        <v>22</v>
      </c>
      <c r="U2831" s="30">
        <v>587</v>
      </c>
      <c r="V2831" s="31">
        <v>18</v>
      </c>
      <c r="W2831" s="31">
        <v>2</v>
      </c>
      <c r="X2831" s="31" t="s">
        <v>29</v>
      </c>
      <c r="Y2831" s="29" t="s">
        <v>30</v>
      </c>
      <c r="Z2831" s="29" t="s">
        <v>232</v>
      </c>
      <c r="AA2831" s="29" t="s">
        <v>32</v>
      </c>
      <c r="AB2831"/>
      <c r="AC2831"/>
      <c r="AD2831"/>
      <c r="AE2831"/>
      <c r="AF2831"/>
      <c r="AG2831"/>
      <c r="AH2831"/>
      <c r="AI2831"/>
    </row>
    <row r="2832" spans="1:35" ht="15" customHeight="1" x14ac:dyDescent="0.35">
      <c r="A2832" s="23" t="s">
        <v>1299</v>
      </c>
      <c r="B2832" s="24" t="s">
        <v>1366</v>
      </c>
      <c r="C2832" s="25">
        <v>123</v>
      </c>
      <c r="D2832" s="24" t="s">
        <v>22</v>
      </c>
      <c r="E2832" s="24" t="s">
        <v>200</v>
      </c>
      <c r="F2832" s="24" t="s">
        <v>52</v>
      </c>
      <c r="G2832" s="24" t="s">
        <v>29</v>
      </c>
      <c r="H2832" s="24">
        <v>19</v>
      </c>
      <c r="I2832" s="26">
        <v>8</v>
      </c>
      <c r="P2832" s="29" t="s">
        <v>6901</v>
      </c>
      <c r="Q2832" s="29" t="s">
        <v>4360</v>
      </c>
      <c r="R2832" s="29" t="s">
        <v>212</v>
      </c>
      <c r="S2832" s="29" t="s">
        <v>6902</v>
      </c>
      <c r="T2832" s="29" t="s">
        <v>22</v>
      </c>
      <c r="U2832" s="30">
        <v>260</v>
      </c>
      <c r="V2832" s="31">
        <v>18</v>
      </c>
      <c r="W2832" s="31">
        <v>2</v>
      </c>
      <c r="X2832" s="31" t="s">
        <v>25</v>
      </c>
      <c r="Y2832" s="29" t="s">
        <v>30</v>
      </c>
      <c r="Z2832" s="29" t="s">
        <v>232</v>
      </c>
      <c r="AA2832" s="29" t="s">
        <v>32</v>
      </c>
      <c r="AB2832"/>
      <c r="AC2832"/>
      <c r="AD2832"/>
      <c r="AE2832"/>
      <c r="AF2832"/>
      <c r="AG2832"/>
      <c r="AH2832"/>
      <c r="AI2832"/>
    </row>
    <row r="2833" spans="1:35" ht="15" customHeight="1" x14ac:dyDescent="0.35">
      <c r="A2833" s="32" t="s">
        <v>1299</v>
      </c>
      <c r="B2833" s="33" t="s">
        <v>1588</v>
      </c>
      <c r="C2833" s="34">
        <v>438</v>
      </c>
      <c r="D2833" s="33" t="s">
        <v>44</v>
      </c>
      <c r="E2833" s="33" t="s">
        <v>71</v>
      </c>
      <c r="F2833" s="33" t="s">
        <v>72</v>
      </c>
      <c r="G2833" s="33" t="s">
        <v>25</v>
      </c>
      <c r="H2833" s="33">
        <v>19</v>
      </c>
      <c r="I2833" s="35">
        <v>11</v>
      </c>
      <c r="P2833" s="29" t="s">
        <v>6903</v>
      </c>
      <c r="Q2833" s="29" t="s">
        <v>1279</v>
      </c>
      <c r="R2833" s="29" t="s">
        <v>3936</v>
      </c>
      <c r="S2833" s="29" t="s">
        <v>6904</v>
      </c>
      <c r="T2833" s="29" t="s">
        <v>22</v>
      </c>
      <c r="U2833" s="30">
        <v>372</v>
      </c>
      <c r="V2833" s="31">
        <v>21</v>
      </c>
      <c r="W2833" s="31">
        <v>8</v>
      </c>
      <c r="X2833" s="31" t="s">
        <v>25</v>
      </c>
      <c r="Y2833" s="29" t="s">
        <v>50</v>
      </c>
      <c r="Z2833" s="29" t="s">
        <v>232</v>
      </c>
      <c r="AA2833" s="29" t="s">
        <v>32</v>
      </c>
      <c r="AB2833"/>
      <c r="AC2833"/>
      <c r="AD2833"/>
      <c r="AE2833"/>
      <c r="AF2833"/>
      <c r="AG2833"/>
      <c r="AH2833"/>
      <c r="AI2833"/>
    </row>
    <row r="2834" spans="1:35" ht="15" customHeight="1" x14ac:dyDescent="0.35">
      <c r="A2834" s="23" t="s">
        <v>601</v>
      </c>
      <c r="B2834" s="24" t="s">
        <v>1338</v>
      </c>
      <c r="C2834" s="25">
        <v>119</v>
      </c>
      <c r="D2834" s="24" t="s">
        <v>22</v>
      </c>
      <c r="E2834" s="24" t="s">
        <v>382</v>
      </c>
      <c r="F2834" s="24" t="s">
        <v>86</v>
      </c>
      <c r="G2834" s="24" t="s">
        <v>25</v>
      </c>
      <c r="H2834" s="24">
        <v>31</v>
      </c>
      <c r="I2834" s="26">
        <v>12.75</v>
      </c>
      <c r="P2834" s="29" t="s">
        <v>6905</v>
      </c>
      <c r="Q2834" s="29" t="s">
        <v>1299</v>
      </c>
      <c r="R2834" s="29" t="s">
        <v>1366</v>
      </c>
      <c r="S2834" s="29" t="s">
        <v>6906</v>
      </c>
      <c r="T2834" s="29" t="s">
        <v>22</v>
      </c>
      <c r="U2834" s="30">
        <v>1224</v>
      </c>
      <c r="V2834" s="31">
        <v>22</v>
      </c>
      <c r="W2834" s="31">
        <v>10</v>
      </c>
      <c r="X2834" s="31" t="s">
        <v>29</v>
      </c>
      <c r="Y2834" s="29" t="s">
        <v>50</v>
      </c>
      <c r="Z2834" s="29" t="s">
        <v>232</v>
      </c>
      <c r="AA2834" s="29" t="s">
        <v>32</v>
      </c>
      <c r="AB2834"/>
      <c r="AC2834"/>
      <c r="AD2834"/>
      <c r="AE2834"/>
      <c r="AF2834"/>
      <c r="AG2834"/>
      <c r="AH2834"/>
      <c r="AI2834"/>
    </row>
    <row r="2835" spans="1:35" ht="15" customHeight="1" x14ac:dyDescent="0.35">
      <c r="A2835" s="32" t="s">
        <v>601</v>
      </c>
      <c r="B2835" s="33" t="s">
        <v>6907</v>
      </c>
      <c r="C2835" s="34">
        <v>279</v>
      </c>
      <c r="D2835" s="33" t="s">
        <v>22</v>
      </c>
      <c r="E2835" s="33" t="s">
        <v>460</v>
      </c>
      <c r="F2835" s="33" t="s">
        <v>52</v>
      </c>
      <c r="G2835" s="33" t="s">
        <v>29</v>
      </c>
      <c r="H2835" s="33">
        <v>18</v>
      </c>
      <c r="I2835" s="35">
        <v>8.25</v>
      </c>
      <c r="P2835" s="29" t="s">
        <v>6908</v>
      </c>
      <c r="Q2835" s="29" t="s">
        <v>1299</v>
      </c>
      <c r="R2835" s="29" t="s">
        <v>1588</v>
      </c>
      <c r="S2835" s="29" t="s">
        <v>6909</v>
      </c>
      <c r="T2835" s="29" t="s">
        <v>44</v>
      </c>
      <c r="U2835" s="30">
        <v>1289</v>
      </c>
      <c r="V2835" s="31">
        <v>20</v>
      </c>
      <c r="W2835" s="31">
        <v>2</v>
      </c>
      <c r="X2835" s="31" t="s">
        <v>25</v>
      </c>
      <c r="Y2835" s="29" t="s">
        <v>50</v>
      </c>
      <c r="Z2835" s="29" t="s">
        <v>232</v>
      </c>
      <c r="AA2835" s="29" t="s">
        <v>32</v>
      </c>
      <c r="AB2835"/>
      <c r="AC2835"/>
      <c r="AD2835"/>
      <c r="AE2835"/>
      <c r="AF2835"/>
      <c r="AG2835"/>
      <c r="AH2835"/>
      <c r="AI2835"/>
    </row>
    <row r="2836" spans="1:35" ht="15" customHeight="1" x14ac:dyDescent="0.35">
      <c r="A2836" s="23" t="s">
        <v>601</v>
      </c>
      <c r="B2836" s="24" t="s">
        <v>3658</v>
      </c>
      <c r="C2836" s="25">
        <v>480</v>
      </c>
      <c r="D2836" s="24" t="s">
        <v>44</v>
      </c>
      <c r="E2836" s="24" t="s">
        <v>31</v>
      </c>
      <c r="F2836" s="24" t="s">
        <v>32</v>
      </c>
      <c r="G2836" s="24" t="s">
        <v>25</v>
      </c>
      <c r="H2836" s="24">
        <v>32</v>
      </c>
      <c r="I2836" s="26">
        <v>10.25</v>
      </c>
      <c r="P2836" s="29" t="s">
        <v>6910</v>
      </c>
      <c r="Q2836" s="29" t="s">
        <v>601</v>
      </c>
      <c r="R2836" s="29" t="s">
        <v>1338</v>
      </c>
      <c r="S2836" s="29" t="s">
        <v>6911</v>
      </c>
      <c r="T2836" s="29" t="s">
        <v>22</v>
      </c>
      <c r="U2836" s="30">
        <v>565</v>
      </c>
      <c r="V2836" s="31">
        <v>19</v>
      </c>
      <c r="W2836" s="31">
        <v>4</v>
      </c>
      <c r="X2836" s="31" t="s">
        <v>29</v>
      </c>
      <c r="Y2836" s="29" t="s">
        <v>50</v>
      </c>
      <c r="Z2836" s="29" t="s">
        <v>232</v>
      </c>
      <c r="AA2836" s="29" t="s">
        <v>32</v>
      </c>
      <c r="AB2836"/>
      <c r="AC2836"/>
      <c r="AD2836"/>
      <c r="AE2836"/>
      <c r="AF2836"/>
      <c r="AG2836"/>
      <c r="AH2836"/>
      <c r="AI2836"/>
    </row>
    <row r="2837" spans="1:35" ht="15" customHeight="1" x14ac:dyDescent="0.35">
      <c r="A2837" s="32" t="s">
        <v>601</v>
      </c>
      <c r="B2837" s="33" t="s">
        <v>1391</v>
      </c>
      <c r="C2837" s="34">
        <v>308</v>
      </c>
      <c r="D2837" s="33" t="s">
        <v>44</v>
      </c>
      <c r="E2837" s="33" t="s">
        <v>181</v>
      </c>
      <c r="F2837" s="33" t="s">
        <v>24</v>
      </c>
      <c r="G2837" s="33" t="s">
        <v>25</v>
      </c>
      <c r="H2837" s="33">
        <v>40</v>
      </c>
      <c r="I2837" s="35">
        <v>12.75</v>
      </c>
      <c r="P2837" s="29" t="s">
        <v>6912</v>
      </c>
      <c r="Q2837" s="29" t="s">
        <v>601</v>
      </c>
      <c r="R2837" s="29" t="s">
        <v>6907</v>
      </c>
      <c r="S2837" s="29" t="s">
        <v>6913</v>
      </c>
      <c r="T2837" s="29" t="s">
        <v>22</v>
      </c>
      <c r="U2837" s="30">
        <v>573</v>
      </c>
      <c r="V2837" s="31">
        <v>17</v>
      </c>
      <c r="W2837" s="31">
        <v>2</v>
      </c>
      <c r="X2837" s="31" t="s">
        <v>25</v>
      </c>
      <c r="Y2837" s="29" t="s">
        <v>50</v>
      </c>
      <c r="Z2837" s="29" t="s">
        <v>232</v>
      </c>
      <c r="AA2837" s="29" t="s">
        <v>32</v>
      </c>
      <c r="AB2837"/>
      <c r="AC2837"/>
      <c r="AD2837"/>
      <c r="AE2837"/>
      <c r="AF2837"/>
      <c r="AG2837"/>
      <c r="AH2837"/>
      <c r="AI2837"/>
    </row>
    <row r="2838" spans="1:35" ht="15" customHeight="1" x14ac:dyDescent="0.35">
      <c r="A2838" s="23" t="s">
        <v>601</v>
      </c>
      <c r="B2838" s="24" t="s">
        <v>2221</v>
      </c>
      <c r="C2838" s="25">
        <v>281</v>
      </c>
      <c r="D2838" s="24" t="s">
        <v>22</v>
      </c>
      <c r="E2838" s="24" t="s">
        <v>71</v>
      </c>
      <c r="F2838" s="24" t="s">
        <v>72</v>
      </c>
      <c r="G2838" s="24" t="s">
        <v>29</v>
      </c>
      <c r="H2838" s="24">
        <v>18</v>
      </c>
      <c r="I2838" s="26">
        <v>9.5</v>
      </c>
      <c r="P2838" s="29" t="s">
        <v>6914</v>
      </c>
      <c r="Q2838" s="29" t="s">
        <v>601</v>
      </c>
      <c r="R2838" s="29" t="s">
        <v>3658</v>
      </c>
      <c r="S2838" s="29" t="s">
        <v>832</v>
      </c>
      <c r="T2838" s="29" t="s">
        <v>44</v>
      </c>
      <c r="U2838" s="30">
        <v>1099</v>
      </c>
      <c r="V2838" s="31">
        <v>21</v>
      </c>
      <c r="W2838" s="31">
        <v>4</v>
      </c>
      <c r="X2838" s="31" t="s">
        <v>25</v>
      </c>
      <c r="Y2838" s="29" t="s">
        <v>30</v>
      </c>
      <c r="Z2838" s="29" t="s">
        <v>232</v>
      </c>
      <c r="AA2838" s="29" t="s">
        <v>32</v>
      </c>
      <c r="AB2838"/>
      <c r="AC2838"/>
      <c r="AD2838"/>
      <c r="AE2838"/>
      <c r="AF2838"/>
      <c r="AG2838"/>
      <c r="AH2838"/>
      <c r="AI2838"/>
    </row>
    <row r="2839" spans="1:35" ht="15" customHeight="1" x14ac:dyDescent="0.35">
      <c r="A2839" s="32" t="s">
        <v>601</v>
      </c>
      <c r="B2839" s="33" t="s">
        <v>732</v>
      </c>
      <c r="C2839" s="34">
        <v>106</v>
      </c>
      <c r="D2839" s="33" t="s">
        <v>22</v>
      </c>
      <c r="E2839" s="33" t="s">
        <v>136</v>
      </c>
      <c r="F2839" s="33" t="s">
        <v>86</v>
      </c>
      <c r="G2839" s="33" t="s">
        <v>29</v>
      </c>
      <c r="H2839" s="33">
        <v>40</v>
      </c>
      <c r="I2839" s="35">
        <v>7.5</v>
      </c>
      <c r="P2839" s="29" t="s">
        <v>6915</v>
      </c>
      <c r="Q2839" s="29" t="s">
        <v>601</v>
      </c>
      <c r="R2839" s="29" t="s">
        <v>1391</v>
      </c>
      <c r="S2839" s="29" t="s">
        <v>6916</v>
      </c>
      <c r="T2839" s="29" t="s">
        <v>44</v>
      </c>
      <c r="U2839" s="30">
        <v>1169</v>
      </c>
      <c r="V2839" s="31">
        <v>24</v>
      </c>
      <c r="W2839" s="31">
        <v>8</v>
      </c>
      <c r="X2839" s="31" t="s">
        <v>29</v>
      </c>
      <c r="Y2839" s="29" t="s">
        <v>41</v>
      </c>
      <c r="Z2839" s="29" t="s">
        <v>232</v>
      </c>
      <c r="AA2839" s="29" t="s">
        <v>32</v>
      </c>
      <c r="AB2839"/>
      <c r="AC2839"/>
      <c r="AD2839"/>
      <c r="AE2839"/>
      <c r="AF2839"/>
      <c r="AG2839"/>
      <c r="AH2839"/>
      <c r="AI2839"/>
    </row>
    <row r="2840" spans="1:35" ht="15" customHeight="1" x14ac:dyDescent="0.35">
      <c r="A2840" s="23" t="s">
        <v>450</v>
      </c>
      <c r="B2840" s="24" t="s">
        <v>1756</v>
      </c>
      <c r="C2840" s="25">
        <v>138</v>
      </c>
      <c r="D2840" s="24" t="s">
        <v>22</v>
      </c>
      <c r="E2840" s="24" t="s">
        <v>405</v>
      </c>
      <c r="F2840" s="24" t="s">
        <v>59</v>
      </c>
      <c r="G2840" s="24" t="s">
        <v>25</v>
      </c>
      <c r="H2840" s="24">
        <v>17</v>
      </c>
      <c r="I2840" s="26">
        <v>10.5</v>
      </c>
      <c r="P2840" s="29" t="s">
        <v>6917</v>
      </c>
      <c r="Q2840" s="29" t="s">
        <v>601</v>
      </c>
      <c r="R2840" s="29" t="s">
        <v>2221</v>
      </c>
      <c r="S2840" s="29" t="s">
        <v>6918</v>
      </c>
      <c r="T2840" s="29" t="s">
        <v>22</v>
      </c>
      <c r="U2840" s="30">
        <v>1095</v>
      </c>
      <c r="V2840" s="31">
        <v>21</v>
      </c>
      <c r="W2840" s="31">
        <v>6</v>
      </c>
      <c r="X2840" s="31" t="s">
        <v>29</v>
      </c>
      <c r="Y2840" s="29" t="s">
        <v>30</v>
      </c>
      <c r="Z2840" s="29" t="s">
        <v>232</v>
      </c>
      <c r="AA2840" s="29" t="s">
        <v>32</v>
      </c>
      <c r="AB2840"/>
      <c r="AC2840"/>
      <c r="AD2840"/>
      <c r="AE2840"/>
      <c r="AF2840"/>
      <c r="AG2840"/>
      <c r="AH2840"/>
      <c r="AI2840"/>
    </row>
    <row r="2841" spans="1:35" ht="15" customHeight="1" x14ac:dyDescent="0.35">
      <c r="A2841" s="32" t="s">
        <v>450</v>
      </c>
      <c r="B2841" s="33" t="s">
        <v>6247</v>
      </c>
      <c r="C2841" s="34">
        <v>305</v>
      </c>
      <c r="D2841" s="33" t="s">
        <v>44</v>
      </c>
      <c r="E2841" s="33" t="s">
        <v>164</v>
      </c>
      <c r="F2841" s="33" t="s">
        <v>52</v>
      </c>
      <c r="G2841" s="33" t="s">
        <v>29</v>
      </c>
      <c r="H2841" s="33">
        <v>17</v>
      </c>
      <c r="I2841" s="35">
        <v>7.25</v>
      </c>
      <c r="P2841" s="29" t="s">
        <v>6919</v>
      </c>
      <c r="Q2841" s="29" t="s">
        <v>601</v>
      </c>
      <c r="R2841" s="29" t="s">
        <v>732</v>
      </c>
      <c r="S2841" s="29" t="s">
        <v>6920</v>
      </c>
      <c r="T2841" s="29" t="s">
        <v>22</v>
      </c>
      <c r="U2841" s="30">
        <v>1027</v>
      </c>
      <c r="V2841" s="31">
        <v>2017</v>
      </c>
      <c r="W2841" s="31">
        <v>8</v>
      </c>
      <c r="X2841" s="31" t="s">
        <v>25</v>
      </c>
      <c r="Y2841" s="29" t="s">
        <v>30</v>
      </c>
      <c r="Z2841" s="29" t="s">
        <v>232</v>
      </c>
      <c r="AA2841" s="29" t="s">
        <v>32</v>
      </c>
      <c r="AB2841"/>
      <c r="AC2841"/>
      <c r="AD2841"/>
      <c r="AE2841"/>
      <c r="AF2841"/>
      <c r="AG2841"/>
      <c r="AH2841"/>
      <c r="AI2841"/>
    </row>
    <row r="2842" spans="1:35" ht="15" customHeight="1" x14ac:dyDescent="0.35">
      <c r="A2842" s="23" t="s">
        <v>450</v>
      </c>
      <c r="B2842" s="24" t="s">
        <v>1121</v>
      </c>
      <c r="C2842" s="25">
        <v>400</v>
      </c>
      <c r="D2842" s="24" t="s">
        <v>22</v>
      </c>
      <c r="E2842" s="24" t="s">
        <v>51</v>
      </c>
      <c r="F2842" s="24" t="s">
        <v>52</v>
      </c>
      <c r="G2842" s="24" t="s">
        <v>25</v>
      </c>
      <c r="H2842" s="24">
        <v>17</v>
      </c>
      <c r="I2842" s="26">
        <v>10.5</v>
      </c>
      <c r="P2842" s="29" t="s">
        <v>6921</v>
      </c>
      <c r="Q2842" s="29" t="s">
        <v>450</v>
      </c>
      <c r="R2842" s="29" t="s">
        <v>1756</v>
      </c>
      <c r="S2842" s="29" t="s">
        <v>6922</v>
      </c>
      <c r="T2842" s="29" t="s">
        <v>22</v>
      </c>
      <c r="U2842" s="30">
        <v>800</v>
      </c>
      <c r="V2842" s="31">
        <v>18</v>
      </c>
      <c r="W2842" s="31">
        <v>4</v>
      </c>
      <c r="X2842" s="31" t="s">
        <v>25</v>
      </c>
      <c r="Y2842" s="29" t="s">
        <v>41</v>
      </c>
      <c r="Z2842" s="29" t="s">
        <v>232</v>
      </c>
      <c r="AA2842" s="29" t="s">
        <v>32</v>
      </c>
      <c r="AB2842"/>
      <c r="AC2842"/>
      <c r="AD2842"/>
      <c r="AE2842"/>
      <c r="AF2842"/>
      <c r="AG2842"/>
      <c r="AH2842"/>
      <c r="AI2842"/>
    </row>
    <row r="2843" spans="1:35" ht="15" customHeight="1" x14ac:dyDescent="0.35">
      <c r="A2843" s="32" t="s">
        <v>450</v>
      </c>
      <c r="B2843" s="33" t="s">
        <v>1504</v>
      </c>
      <c r="C2843" s="34">
        <v>495</v>
      </c>
      <c r="D2843" s="33" t="s">
        <v>22</v>
      </c>
      <c r="E2843" s="33" t="s">
        <v>324</v>
      </c>
      <c r="F2843" s="33" t="s">
        <v>118</v>
      </c>
      <c r="G2843" s="33" t="s">
        <v>25</v>
      </c>
      <c r="H2843" s="33">
        <v>33</v>
      </c>
      <c r="I2843" s="35">
        <v>16.25</v>
      </c>
      <c r="P2843" s="29" t="s">
        <v>6923</v>
      </c>
      <c r="Q2843" s="29" t="s">
        <v>450</v>
      </c>
      <c r="R2843" s="29" t="s">
        <v>6247</v>
      </c>
      <c r="S2843" s="29" t="s">
        <v>6924</v>
      </c>
      <c r="T2843" s="29" t="s">
        <v>44</v>
      </c>
      <c r="U2843" s="30">
        <v>378</v>
      </c>
      <c r="V2843" s="31">
        <v>21</v>
      </c>
      <c r="W2843" s="31">
        <v>6</v>
      </c>
      <c r="X2843" s="31" t="s">
        <v>29</v>
      </c>
      <c r="Y2843" s="29" t="s">
        <v>30</v>
      </c>
      <c r="Z2843" s="29" t="s">
        <v>232</v>
      </c>
      <c r="AA2843" s="29" t="s">
        <v>32</v>
      </c>
      <c r="AB2843"/>
      <c r="AC2843"/>
      <c r="AD2843"/>
      <c r="AE2843"/>
      <c r="AF2843"/>
      <c r="AG2843"/>
      <c r="AH2843"/>
      <c r="AI2843"/>
    </row>
    <row r="2844" spans="1:35" ht="15" customHeight="1" x14ac:dyDescent="0.35">
      <c r="A2844" s="23" t="s">
        <v>450</v>
      </c>
      <c r="B2844" s="24" t="s">
        <v>6925</v>
      </c>
      <c r="C2844" s="25">
        <v>248</v>
      </c>
      <c r="D2844" s="24" t="s">
        <v>44</v>
      </c>
      <c r="E2844" s="24" t="s">
        <v>164</v>
      </c>
      <c r="F2844" s="24" t="s">
        <v>52</v>
      </c>
      <c r="G2844" s="24" t="s">
        <v>25</v>
      </c>
      <c r="H2844" s="24">
        <v>17</v>
      </c>
      <c r="I2844" s="26">
        <v>15.75</v>
      </c>
      <c r="P2844" s="29" t="s">
        <v>6926</v>
      </c>
      <c r="Q2844" s="29" t="s">
        <v>450</v>
      </c>
      <c r="R2844" s="29" t="s">
        <v>1121</v>
      </c>
      <c r="S2844" s="29" t="s">
        <v>6927</v>
      </c>
      <c r="T2844" s="29" t="s">
        <v>22</v>
      </c>
      <c r="U2844" s="30">
        <v>524</v>
      </c>
      <c r="V2844" s="31">
        <v>19</v>
      </c>
      <c r="W2844" s="31">
        <v>4</v>
      </c>
      <c r="X2844" s="31" t="s">
        <v>29</v>
      </c>
      <c r="Y2844" s="29" t="s">
        <v>41</v>
      </c>
      <c r="Z2844" s="29" t="s">
        <v>232</v>
      </c>
      <c r="AA2844" s="29" t="s">
        <v>32</v>
      </c>
      <c r="AB2844"/>
      <c r="AC2844"/>
      <c r="AD2844"/>
      <c r="AE2844"/>
      <c r="AF2844"/>
      <c r="AG2844"/>
      <c r="AH2844"/>
      <c r="AI2844"/>
    </row>
    <row r="2845" spans="1:35" ht="15" customHeight="1" x14ac:dyDescent="0.35">
      <c r="A2845" s="32" t="s">
        <v>6928</v>
      </c>
      <c r="B2845" s="33" t="s">
        <v>1764</v>
      </c>
      <c r="C2845" s="34">
        <v>374</v>
      </c>
      <c r="D2845" s="33" t="s">
        <v>22</v>
      </c>
      <c r="E2845" s="33" t="s">
        <v>460</v>
      </c>
      <c r="F2845" s="33" t="s">
        <v>52</v>
      </c>
      <c r="G2845" s="33" t="s">
        <v>25</v>
      </c>
      <c r="H2845" s="33">
        <v>20</v>
      </c>
      <c r="I2845" s="35">
        <v>13.75</v>
      </c>
      <c r="P2845" s="29" t="s">
        <v>6929</v>
      </c>
      <c r="Q2845" s="29" t="s">
        <v>450</v>
      </c>
      <c r="R2845" s="29" t="s">
        <v>1504</v>
      </c>
      <c r="S2845" s="29" t="s">
        <v>6930</v>
      </c>
      <c r="T2845" s="29" t="s">
        <v>22</v>
      </c>
      <c r="U2845" s="30">
        <v>1049</v>
      </c>
      <c r="V2845" s="31">
        <v>18</v>
      </c>
      <c r="W2845" s="31">
        <v>4</v>
      </c>
      <c r="X2845" s="31" t="s">
        <v>25</v>
      </c>
      <c r="Y2845" s="29" t="s">
        <v>30</v>
      </c>
      <c r="Z2845" s="29" t="s">
        <v>232</v>
      </c>
      <c r="AA2845" s="29" t="s">
        <v>32</v>
      </c>
      <c r="AB2845"/>
      <c r="AC2845"/>
      <c r="AD2845"/>
      <c r="AE2845"/>
      <c r="AF2845"/>
      <c r="AG2845"/>
      <c r="AH2845"/>
      <c r="AI2845"/>
    </row>
    <row r="2846" spans="1:35" ht="15" customHeight="1" x14ac:dyDescent="0.35">
      <c r="A2846" s="23" t="s">
        <v>6928</v>
      </c>
      <c r="B2846" s="24" t="s">
        <v>431</v>
      </c>
      <c r="C2846" s="25">
        <v>145</v>
      </c>
      <c r="D2846" s="24" t="s">
        <v>22</v>
      </c>
      <c r="E2846" s="24" t="s">
        <v>164</v>
      </c>
      <c r="F2846" s="24" t="s">
        <v>52</v>
      </c>
      <c r="G2846" s="24" t="s">
        <v>25</v>
      </c>
      <c r="H2846" s="24">
        <v>20</v>
      </c>
      <c r="I2846" s="26">
        <v>14.75</v>
      </c>
      <c r="P2846" s="29" t="s">
        <v>6931</v>
      </c>
      <c r="Q2846" s="29" t="s">
        <v>450</v>
      </c>
      <c r="R2846" s="29" t="s">
        <v>6925</v>
      </c>
      <c r="S2846" s="29" t="s">
        <v>6932</v>
      </c>
      <c r="T2846" s="29" t="s">
        <v>44</v>
      </c>
      <c r="U2846" s="30">
        <v>1059</v>
      </c>
      <c r="V2846" s="31">
        <v>20</v>
      </c>
      <c r="W2846" s="31">
        <v>2</v>
      </c>
      <c r="X2846" s="31" t="s">
        <v>25</v>
      </c>
      <c r="Y2846" s="29" t="s">
        <v>50</v>
      </c>
      <c r="Z2846" s="29" t="s">
        <v>232</v>
      </c>
      <c r="AA2846" s="29" t="s">
        <v>32</v>
      </c>
      <c r="AB2846"/>
      <c r="AC2846"/>
      <c r="AD2846"/>
      <c r="AE2846"/>
      <c r="AF2846"/>
      <c r="AG2846"/>
      <c r="AH2846"/>
      <c r="AI2846"/>
    </row>
    <row r="2847" spans="1:35" ht="15" customHeight="1" x14ac:dyDescent="0.35">
      <c r="A2847" s="32" t="s">
        <v>6933</v>
      </c>
      <c r="B2847" s="33" t="s">
        <v>380</v>
      </c>
      <c r="C2847" s="34">
        <v>78</v>
      </c>
      <c r="D2847" s="33" t="s">
        <v>22</v>
      </c>
      <c r="E2847" s="33" t="s">
        <v>319</v>
      </c>
      <c r="F2847" s="33" t="s">
        <v>59</v>
      </c>
      <c r="G2847" s="33" t="s">
        <v>29</v>
      </c>
      <c r="H2847" s="33">
        <v>36</v>
      </c>
      <c r="I2847" s="35">
        <v>8.25</v>
      </c>
      <c r="P2847" s="29" t="s">
        <v>6934</v>
      </c>
      <c r="Q2847" s="29" t="s">
        <v>6928</v>
      </c>
      <c r="R2847" s="29" t="s">
        <v>1764</v>
      </c>
      <c r="S2847" s="29" t="s">
        <v>6935</v>
      </c>
      <c r="T2847" s="29" t="s">
        <v>22</v>
      </c>
      <c r="U2847" s="30">
        <v>430</v>
      </c>
      <c r="V2847" s="31">
        <v>22</v>
      </c>
      <c r="W2847" s="31">
        <v>10</v>
      </c>
      <c r="X2847" s="31" t="s">
        <v>25</v>
      </c>
      <c r="Y2847" s="29" t="s">
        <v>30</v>
      </c>
      <c r="Z2847" s="29" t="s">
        <v>232</v>
      </c>
      <c r="AA2847" s="29" t="s">
        <v>32</v>
      </c>
      <c r="AB2847"/>
      <c r="AC2847"/>
      <c r="AD2847"/>
      <c r="AE2847"/>
      <c r="AF2847"/>
      <c r="AG2847"/>
      <c r="AH2847"/>
      <c r="AI2847"/>
    </row>
    <row r="2848" spans="1:35" ht="15" customHeight="1" x14ac:dyDescent="0.35">
      <c r="A2848" s="23" t="s">
        <v>6936</v>
      </c>
      <c r="B2848" s="24" t="s">
        <v>6937</v>
      </c>
      <c r="C2848" s="25">
        <v>379</v>
      </c>
      <c r="D2848" s="24" t="s">
        <v>44</v>
      </c>
      <c r="E2848" s="24" t="s">
        <v>164</v>
      </c>
      <c r="F2848" s="24" t="s">
        <v>52</v>
      </c>
      <c r="G2848" s="24" t="s">
        <v>29</v>
      </c>
      <c r="H2848" s="24">
        <v>17</v>
      </c>
      <c r="I2848" s="26">
        <v>8.25</v>
      </c>
      <c r="P2848" s="29" t="s">
        <v>6938</v>
      </c>
      <c r="Q2848" s="29" t="s">
        <v>6928</v>
      </c>
      <c r="R2848" s="29" t="s">
        <v>431</v>
      </c>
      <c r="S2848" s="29" t="s">
        <v>6939</v>
      </c>
      <c r="T2848" s="29" t="s">
        <v>22</v>
      </c>
      <c r="U2848" s="30">
        <v>376</v>
      </c>
      <c r="V2848" s="31">
        <v>23</v>
      </c>
      <c r="W2848" s="31">
        <v>8</v>
      </c>
      <c r="X2848" s="31" t="s">
        <v>25</v>
      </c>
      <c r="Y2848" s="29" t="s">
        <v>41</v>
      </c>
      <c r="Z2848" s="29" t="s">
        <v>232</v>
      </c>
      <c r="AA2848" s="29" t="s">
        <v>32</v>
      </c>
      <c r="AB2848"/>
      <c r="AC2848"/>
      <c r="AD2848"/>
      <c r="AE2848"/>
      <c r="AF2848"/>
      <c r="AG2848"/>
      <c r="AH2848"/>
      <c r="AI2848"/>
    </row>
    <row r="2849" spans="1:35" ht="15" customHeight="1" x14ac:dyDescent="0.35">
      <c r="A2849" s="32" t="s">
        <v>1310</v>
      </c>
      <c r="B2849" s="33" t="s">
        <v>1310</v>
      </c>
      <c r="C2849" s="34">
        <v>59</v>
      </c>
      <c r="D2849" s="33" t="s">
        <v>44</v>
      </c>
      <c r="E2849" s="33" t="s">
        <v>232</v>
      </c>
      <c r="F2849" s="33" t="s">
        <v>32</v>
      </c>
      <c r="G2849" s="33" t="s">
        <v>25</v>
      </c>
      <c r="H2849" s="33">
        <v>39</v>
      </c>
      <c r="I2849" s="35">
        <v>15.75</v>
      </c>
      <c r="P2849" s="29" t="s">
        <v>6940</v>
      </c>
      <c r="Q2849" s="29" t="s">
        <v>6933</v>
      </c>
      <c r="R2849" s="29" t="s">
        <v>380</v>
      </c>
      <c r="S2849" s="29" t="s">
        <v>6941</v>
      </c>
      <c r="T2849" s="29" t="s">
        <v>22</v>
      </c>
      <c r="U2849" s="30">
        <v>198</v>
      </c>
      <c r="V2849" s="31">
        <v>20</v>
      </c>
      <c r="W2849" s="31">
        <v>4</v>
      </c>
      <c r="X2849" s="31" t="s">
        <v>29</v>
      </c>
      <c r="Y2849" s="29" t="s">
        <v>30</v>
      </c>
      <c r="Z2849" s="29" t="s">
        <v>232</v>
      </c>
      <c r="AA2849" s="29" t="s">
        <v>32</v>
      </c>
      <c r="AB2849"/>
      <c r="AC2849"/>
      <c r="AD2849"/>
      <c r="AE2849"/>
      <c r="AF2849"/>
      <c r="AG2849"/>
      <c r="AH2849"/>
      <c r="AI2849"/>
    </row>
    <row r="2850" spans="1:35" ht="15" customHeight="1" x14ac:dyDescent="0.35">
      <c r="A2850" s="23" t="s">
        <v>1083</v>
      </c>
      <c r="B2850" s="24" t="s">
        <v>2156</v>
      </c>
      <c r="C2850" s="25">
        <v>372</v>
      </c>
      <c r="D2850" s="24" t="s">
        <v>22</v>
      </c>
      <c r="E2850" s="24" t="s">
        <v>509</v>
      </c>
      <c r="F2850" s="24" t="s">
        <v>72</v>
      </c>
      <c r="G2850" s="24" t="s">
        <v>25</v>
      </c>
      <c r="H2850" s="24">
        <v>20</v>
      </c>
      <c r="I2850" s="26">
        <v>10.75</v>
      </c>
      <c r="P2850" s="29" t="s">
        <v>6942</v>
      </c>
      <c r="Q2850" s="29" t="s">
        <v>6936</v>
      </c>
      <c r="R2850" s="29" t="s">
        <v>6937</v>
      </c>
      <c r="S2850" s="29" t="s">
        <v>6943</v>
      </c>
      <c r="T2850" s="29" t="s">
        <v>44</v>
      </c>
      <c r="U2850" s="30">
        <v>478</v>
      </c>
      <c r="V2850" s="31">
        <v>21</v>
      </c>
      <c r="W2850" s="31">
        <v>6</v>
      </c>
      <c r="X2850" s="31" t="s">
        <v>25</v>
      </c>
      <c r="Y2850" s="29" t="s">
        <v>30</v>
      </c>
      <c r="Z2850" s="29" t="s">
        <v>232</v>
      </c>
      <c r="AA2850" s="29" t="s">
        <v>32</v>
      </c>
      <c r="AB2850"/>
      <c r="AC2850"/>
      <c r="AD2850"/>
      <c r="AE2850"/>
      <c r="AF2850"/>
      <c r="AG2850"/>
      <c r="AH2850"/>
      <c r="AI2850"/>
    </row>
    <row r="2851" spans="1:35" ht="15" customHeight="1" x14ac:dyDescent="0.35">
      <c r="A2851" s="32" t="s">
        <v>1083</v>
      </c>
      <c r="B2851" s="33" t="s">
        <v>377</v>
      </c>
      <c r="C2851" s="34">
        <v>134</v>
      </c>
      <c r="D2851" s="33" t="s">
        <v>22</v>
      </c>
      <c r="E2851" s="33" t="s">
        <v>58</v>
      </c>
      <c r="F2851" s="33" t="s">
        <v>59</v>
      </c>
      <c r="G2851" s="33" t="s">
        <v>29</v>
      </c>
      <c r="H2851" s="33">
        <v>33</v>
      </c>
      <c r="I2851" s="35">
        <v>6.25</v>
      </c>
      <c r="P2851" s="29" t="s">
        <v>6944</v>
      </c>
      <c r="Q2851" s="29" t="s">
        <v>1310</v>
      </c>
      <c r="R2851" s="29" t="s">
        <v>1310</v>
      </c>
      <c r="S2851" s="29" t="s">
        <v>6945</v>
      </c>
      <c r="T2851" s="29" t="s">
        <v>44</v>
      </c>
      <c r="U2851" s="30">
        <v>681</v>
      </c>
      <c r="V2851" s="31">
        <v>20</v>
      </c>
      <c r="W2851" s="31">
        <v>4</v>
      </c>
      <c r="X2851" s="31" t="s">
        <v>29</v>
      </c>
      <c r="Y2851" s="29" t="s">
        <v>41</v>
      </c>
      <c r="Z2851" s="29" t="s">
        <v>232</v>
      </c>
      <c r="AA2851" s="29" t="s">
        <v>32</v>
      </c>
      <c r="AB2851"/>
      <c r="AC2851"/>
      <c r="AD2851"/>
      <c r="AE2851"/>
      <c r="AF2851"/>
      <c r="AG2851"/>
      <c r="AH2851"/>
      <c r="AI2851"/>
    </row>
    <row r="2852" spans="1:35" ht="15" customHeight="1" x14ac:dyDescent="0.35">
      <c r="A2852" s="23" t="s">
        <v>1083</v>
      </c>
      <c r="B2852" s="24" t="s">
        <v>123</v>
      </c>
      <c r="C2852" s="25">
        <v>278</v>
      </c>
      <c r="D2852" s="24" t="s">
        <v>22</v>
      </c>
      <c r="E2852" s="24" t="s">
        <v>45</v>
      </c>
      <c r="F2852" s="24" t="s">
        <v>46</v>
      </c>
      <c r="G2852" s="24" t="s">
        <v>29</v>
      </c>
      <c r="H2852" s="24">
        <v>39</v>
      </c>
      <c r="I2852" s="26">
        <v>7.75</v>
      </c>
      <c r="P2852" s="29" t="s">
        <v>6946</v>
      </c>
      <c r="Q2852" s="29" t="s">
        <v>1083</v>
      </c>
      <c r="R2852" s="29" t="s">
        <v>2156</v>
      </c>
      <c r="S2852" s="29" t="s">
        <v>6947</v>
      </c>
      <c r="T2852" s="29" t="s">
        <v>22</v>
      </c>
      <c r="U2852" s="30">
        <v>851</v>
      </c>
      <c r="V2852" s="31">
        <v>21</v>
      </c>
      <c r="W2852" s="31">
        <v>8</v>
      </c>
      <c r="X2852" s="31" t="s">
        <v>29</v>
      </c>
      <c r="Y2852" s="29" t="s">
        <v>50</v>
      </c>
      <c r="Z2852" s="29" t="s">
        <v>232</v>
      </c>
      <c r="AA2852" s="29" t="s">
        <v>32</v>
      </c>
      <c r="AB2852"/>
      <c r="AC2852"/>
      <c r="AD2852"/>
      <c r="AE2852"/>
      <c r="AF2852"/>
      <c r="AG2852"/>
      <c r="AH2852"/>
      <c r="AI2852"/>
    </row>
    <row r="2853" spans="1:35" ht="15" customHeight="1" x14ac:dyDescent="0.35">
      <c r="A2853" s="32" t="s">
        <v>247</v>
      </c>
      <c r="B2853" s="33" t="s">
        <v>373</v>
      </c>
      <c r="C2853" s="34">
        <v>96</v>
      </c>
      <c r="D2853" s="33" t="s">
        <v>22</v>
      </c>
      <c r="E2853" s="33" t="s">
        <v>195</v>
      </c>
      <c r="F2853" s="33" t="s">
        <v>59</v>
      </c>
      <c r="G2853" s="33" t="s">
        <v>25</v>
      </c>
      <c r="H2853" s="33">
        <v>18</v>
      </c>
      <c r="I2853" s="35">
        <v>12.75</v>
      </c>
      <c r="P2853" s="29" t="s">
        <v>6948</v>
      </c>
      <c r="Q2853" s="29" t="s">
        <v>1083</v>
      </c>
      <c r="R2853" s="29" t="s">
        <v>377</v>
      </c>
      <c r="S2853" s="29" t="s">
        <v>6949</v>
      </c>
      <c r="T2853" s="29" t="s">
        <v>22</v>
      </c>
      <c r="U2853" s="30">
        <v>250</v>
      </c>
      <c r="V2853" s="31">
        <v>23</v>
      </c>
      <c r="W2853" s="31">
        <v>8</v>
      </c>
      <c r="X2853" s="31" t="s">
        <v>25</v>
      </c>
      <c r="Y2853" s="29" t="s">
        <v>30</v>
      </c>
      <c r="Z2853" s="29" t="s">
        <v>232</v>
      </c>
      <c r="AA2853" s="29" t="s">
        <v>32</v>
      </c>
      <c r="AB2853"/>
      <c r="AC2853"/>
      <c r="AD2853"/>
      <c r="AE2853"/>
      <c r="AF2853"/>
      <c r="AG2853"/>
      <c r="AH2853"/>
      <c r="AI2853"/>
    </row>
    <row r="2854" spans="1:35" ht="15" customHeight="1" x14ac:dyDescent="0.35">
      <c r="A2854" s="23" t="s">
        <v>6950</v>
      </c>
      <c r="B2854" s="24" t="s">
        <v>236</v>
      </c>
      <c r="C2854" s="25">
        <v>456</v>
      </c>
      <c r="D2854" s="24" t="s">
        <v>44</v>
      </c>
      <c r="E2854" s="24" t="s">
        <v>219</v>
      </c>
      <c r="F2854" s="24" t="s">
        <v>139</v>
      </c>
      <c r="G2854" s="24" t="s">
        <v>25</v>
      </c>
      <c r="H2854" s="24">
        <v>20</v>
      </c>
      <c r="I2854" s="26">
        <v>12.5</v>
      </c>
      <c r="P2854" s="29" t="s">
        <v>6951</v>
      </c>
      <c r="Q2854" s="29" t="s">
        <v>1083</v>
      </c>
      <c r="R2854" s="29" t="s">
        <v>123</v>
      </c>
      <c r="S2854" s="29" t="s">
        <v>6952</v>
      </c>
      <c r="T2854" s="29" t="s">
        <v>22</v>
      </c>
      <c r="U2854" s="30">
        <v>661</v>
      </c>
      <c r="V2854" s="31">
        <v>19</v>
      </c>
      <c r="W2854" s="31">
        <v>4</v>
      </c>
      <c r="X2854" s="31" t="s">
        <v>29</v>
      </c>
      <c r="Y2854" s="29" t="s">
        <v>41</v>
      </c>
      <c r="Z2854" s="29" t="s">
        <v>232</v>
      </c>
      <c r="AA2854" s="29" t="s">
        <v>32</v>
      </c>
      <c r="AB2854"/>
      <c r="AC2854"/>
      <c r="AD2854"/>
      <c r="AE2854"/>
      <c r="AF2854"/>
      <c r="AG2854"/>
      <c r="AH2854"/>
      <c r="AI2854"/>
    </row>
    <row r="2855" spans="1:35" ht="15" customHeight="1" x14ac:dyDescent="0.35">
      <c r="A2855" s="32" t="s">
        <v>1219</v>
      </c>
      <c r="B2855" s="33" t="s">
        <v>57</v>
      </c>
      <c r="C2855" s="34">
        <v>431</v>
      </c>
      <c r="D2855" s="33" t="s">
        <v>22</v>
      </c>
      <c r="E2855" s="33" t="s">
        <v>51</v>
      </c>
      <c r="F2855" s="33" t="s">
        <v>52</v>
      </c>
      <c r="G2855" s="33" t="s">
        <v>29</v>
      </c>
      <c r="H2855" s="33">
        <v>19</v>
      </c>
      <c r="I2855" s="35">
        <v>9</v>
      </c>
      <c r="P2855" s="29" t="s">
        <v>6953</v>
      </c>
      <c r="Q2855" s="29" t="s">
        <v>247</v>
      </c>
      <c r="R2855" s="29" t="s">
        <v>373</v>
      </c>
      <c r="S2855" s="29" t="s">
        <v>6954</v>
      </c>
      <c r="T2855" s="29" t="s">
        <v>22</v>
      </c>
      <c r="U2855" s="30">
        <v>573</v>
      </c>
      <c r="V2855" s="31">
        <v>18</v>
      </c>
      <c r="W2855" s="31">
        <v>4</v>
      </c>
      <c r="X2855" s="31" t="s">
        <v>29</v>
      </c>
      <c r="Y2855" s="29" t="s">
        <v>41</v>
      </c>
      <c r="Z2855" s="29" t="s">
        <v>232</v>
      </c>
      <c r="AA2855" s="29" t="s">
        <v>32</v>
      </c>
      <c r="AB2855"/>
      <c r="AC2855"/>
      <c r="AD2855"/>
      <c r="AE2855"/>
      <c r="AF2855"/>
      <c r="AG2855"/>
      <c r="AH2855"/>
      <c r="AI2855"/>
    </row>
    <row r="2856" spans="1:35" ht="15" customHeight="1" x14ac:dyDescent="0.35">
      <c r="A2856" s="23" t="s">
        <v>494</v>
      </c>
      <c r="B2856" s="24" t="s">
        <v>69</v>
      </c>
      <c r="C2856" s="25">
        <v>329</v>
      </c>
      <c r="D2856" s="24" t="s">
        <v>22</v>
      </c>
      <c r="E2856" s="24" t="s">
        <v>35</v>
      </c>
      <c r="F2856" s="24" t="s">
        <v>36</v>
      </c>
      <c r="G2856" s="24" t="s">
        <v>25</v>
      </c>
      <c r="H2856" s="24">
        <v>20</v>
      </c>
      <c r="I2856" s="26">
        <v>10.5</v>
      </c>
      <c r="P2856" s="29" t="s">
        <v>6955</v>
      </c>
      <c r="Q2856" s="29" t="s">
        <v>6950</v>
      </c>
      <c r="R2856" s="29" t="s">
        <v>236</v>
      </c>
      <c r="S2856" s="29" t="s">
        <v>6956</v>
      </c>
      <c r="T2856" s="29" t="s">
        <v>44</v>
      </c>
      <c r="U2856" s="30">
        <v>312</v>
      </c>
      <c r="V2856" s="31">
        <v>22</v>
      </c>
      <c r="W2856" s="31">
        <v>8</v>
      </c>
      <c r="X2856" s="31" t="s">
        <v>25</v>
      </c>
      <c r="Y2856" s="29" t="s">
        <v>30</v>
      </c>
      <c r="Z2856" s="29" t="s">
        <v>232</v>
      </c>
      <c r="AA2856" s="29" t="s">
        <v>32</v>
      </c>
      <c r="AB2856"/>
      <c r="AC2856"/>
      <c r="AD2856"/>
      <c r="AE2856"/>
      <c r="AF2856"/>
      <c r="AG2856"/>
      <c r="AH2856"/>
      <c r="AI2856"/>
    </row>
    <row r="2857" spans="1:35" ht="15" customHeight="1" x14ac:dyDescent="0.35">
      <c r="A2857" s="32" t="s">
        <v>494</v>
      </c>
      <c r="B2857" s="33" t="s">
        <v>6957</v>
      </c>
      <c r="C2857" s="34">
        <v>58</v>
      </c>
      <c r="D2857" s="33" t="s">
        <v>22</v>
      </c>
      <c r="E2857" s="33" t="s">
        <v>186</v>
      </c>
      <c r="F2857" s="33" t="s">
        <v>86</v>
      </c>
      <c r="G2857" s="33" t="s">
        <v>29</v>
      </c>
      <c r="H2857" s="33">
        <v>18</v>
      </c>
      <c r="I2857" s="35">
        <v>9</v>
      </c>
      <c r="P2857" s="29" t="s">
        <v>6958</v>
      </c>
      <c r="Q2857" s="29" t="s">
        <v>1219</v>
      </c>
      <c r="R2857" s="29" t="s">
        <v>57</v>
      </c>
      <c r="S2857" s="29" t="s">
        <v>6959</v>
      </c>
      <c r="T2857" s="29" t="s">
        <v>22</v>
      </c>
      <c r="U2857" s="30">
        <v>611</v>
      </c>
      <c r="V2857" s="31">
        <v>21</v>
      </c>
      <c r="W2857" s="31">
        <v>8</v>
      </c>
      <c r="X2857" s="31" t="s">
        <v>29</v>
      </c>
      <c r="Y2857" s="29" t="s">
        <v>41</v>
      </c>
      <c r="Z2857" s="29" t="s">
        <v>232</v>
      </c>
      <c r="AA2857" s="29" t="s">
        <v>32</v>
      </c>
      <c r="AB2857"/>
      <c r="AC2857"/>
      <c r="AD2857"/>
      <c r="AE2857"/>
      <c r="AF2857"/>
      <c r="AG2857"/>
      <c r="AH2857"/>
      <c r="AI2857"/>
    </row>
    <row r="2858" spans="1:35" ht="15" customHeight="1" x14ac:dyDescent="0.35">
      <c r="A2858" s="23" t="s">
        <v>494</v>
      </c>
      <c r="B2858" s="24" t="s">
        <v>6957</v>
      </c>
      <c r="C2858" s="25">
        <v>387</v>
      </c>
      <c r="D2858" s="24" t="s">
        <v>22</v>
      </c>
      <c r="E2858" s="24" t="s">
        <v>410</v>
      </c>
      <c r="F2858" s="24" t="s">
        <v>78</v>
      </c>
      <c r="G2858" s="24" t="s">
        <v>25</v>
      </c>
      <c r="H2858" s="24">
        <v>39</v>
      </c>
      <c r="I2858" s="26">
        <v>12.25</v>
      </c>
      <c r="P2858" s="29" t="s">
        <v>6960</v>
      </c>
      <c r="Q2858" s="29" t="s">
        <v>494</v>
      </c>
      <c r="R2858" s="29" t="s">
        <v>69</v>
      </c>
      <c r="S2858" s="29" t="s">
        <v>6961</v>
      </c>
      <c r="T2858" s="29" t="s">
        <v>22</v>
      </c>
      <c r="U2858" s="30">
        <v>928</v>
      </c>
      <c r="V2858" s="31">
        <v>19</v>
      </c>
      <c r="W2858" s="31">
        <v>4</v>
      </c>
      <c r="X2858" s="31" t="s">
        <v>25</v>
      </c>
      <c r="Y2858" s="29" t="s">
        <v>30</v>
      </c>
      <c r="Z2858" s="29" t="s">
        <v>232</v>
      </c>
      <c r="AA2858" s="29" t="s">
        <v>32</v>
      </c>
      <c r="AB2858"/>
      <c r="AC2858"/>
      <c r="AD2858"/>
      <c r="AE2858"/>
      <c r="AF2858"/>
      <c r="AG2858"/>
      <c r="AH2858"/>
      <c r="AI2858"/>
    </row>
    <row r="2859" spans="1:35" ht="15" customHeight="1" x14ac:dyDescent="0.35">
      <c r="A2859" s="32" t="s">
        <v>494</v>
      </c>
      <c r="B2859" s="33" t="s">
        <v>258</v>
      </c>
      <c r="C2859" s="34">
        <v>131</v>
      </c>
      <c r="D2859" s="33" t="s">
        <v>44</v>
      </c>
      <c r="E2859" s="33" t="s">
        <v>186</v>
      </c>
      <c r="F2859" s="33" t="s">
        <v>86</v>
      </c>
      <c r="G2859" s="33" t="s">
        <v>25</v>
      </c>
      <c r="H2859" s="33">
        <v>19</v>
      </c>
      <c r="I2859" s="35">
        <v>10.75</v>
      </c>
      <c r="P2859" s="29" t="s">
        <v>6962</v>
      </c>
      <c r="Q2859" s="29" t="s">
        <v>494</v>
      </c>
      <c r="R2859" s="29" t="s">
        <v>6957</v>
      </c>
      <c r="S2859" s="29" t="s">
        <v>6963</v>
      </c>
      <c r="T2859" s="29" t="s">
        <v>22</v>
      </c>
      <c r="U2859" s="30">
        <v>1036</v>
      </c>
      <c r="V2859" s="31">
        <v>19</v>
      </c>
      <c r="W2859" s="31">
        <v>4</v>
      </c>
      <c r="X2859" s="31" t="s">
        <v>29</v>
      </c>
      <c r="Y2859" s="29" t="s">
        <v>30</v>
      </c>
      <c r="Z2859" s="29" t="s">
        <v>232</v>
      </c>
      <c r="AA2859" s="29" t="s">
        <v>32</v>
      </c>
      <c r="AB2859"/>
      <c r="AC2859"/>
      <c r="AD2859"/>
      <c r="AE2859"/>
      <c r="AF2859"/>
      <c r="AG2859"/>
      <c r="AH2859"/>
      <c r="AI2859"/>
    </row>
    <row r="2860" spans="1:35" ht="15" customHeight="1" x14ac:dyDescent="0.35">
      <c r="A2860" s="23" t="s">
        <v>494</v>
      </c>
      <c r="B2860" s="24" t="s">
        <v>1219</v>
      </c>
      <c r="C2860" s="25">
        <v>408</v>
      </c>
      <c r="D2860" s="24" t="s">
        <v>22</v>
      </c>
      <c r="E2860" s="24" t="s">
        <v>460</v>
      </c>
      <c r="F2860" s="24" t="s">
        <v>52</v>
      </c>
      <c r="G2860" s="24" t="s">
        <v>29</v>
      </c>
      <c r="H2860" s="24">
        <v>20</v>
      </c>
      <c r="I2860" s="26">
        <v>9.25</v>
      </c>
      <c r="P2860" s="29" t="s">
        <v>6964</v>
      </c>
      <c r="Q2860" s="29" t="s">
        <v>494</v>
      </c>
      <c r="R2860" s="29" t="s">
        <v>6957</v>
      </c>
      <c r="S2860" s="29" t="s">
        <v>6965</v>
      </c>
      <c r="T2860" s="29" t="s">
        <v>22</v>
      </c>
      <c r="U2860" s="30">
        <v>1267</v>
      </c>
      <c r="V2860" s="31">
        <v>21</v>
      </c>
      <c r="W2860" s="31">
        <v>8</v>
      </c>
      <c r="X2860" s="31" t="s">
        <v>29</v>
      </c>
      <c r="Y2860" s="29" t="s">
        <v>50</v>
      </c>
      <c r="Z2860" s="29" t="s">
        <v>232</v>
      </c>
      <c r="AA2860" s="29" t="s">
        <v>32</v>
      </c>
      <c r="AB2860"/>
      <c r="AC2860"/>
      <c r="AD2860"/>
      <c r="AE2860"/>
      <c r="AF2860"/>
      <c r="AG2860"/>
      <c r="AH2860"/>
      <c r="AI2860"/>
    </row>
    <row r="2861" spans="1:35" ht="15" customHeight="1" x14ac:dyDescent="0.35">
      <c r="A2861" s="32" t="s">
        <v>494</v>
      </c>
      <c r="B2861" s="33" t="s">
        <v>6966</v>
      </c>
      <c r="C2861" s="34">
        <v>489</v>
      </c>
      <c r="D2861" s="33" t="s">
        <v>22</v>
      </c>
      <c r="E2861" s="33" t="s">
        <v>35</v>
      </c>
      <c r="F2861" s="33" t="s">
        <v>36</v>
      </c>
      <c r="G2861" s="33" t="s">
        <v>29</v>
      </c>
      <c r="H2861" s="33">
        <v>17</v>
      </c>
      <c r="I2861" s="35">
        <v>9.25</v>
      </c>
      <c r="P2861" s="29" t="s">
        <v>6967</v>
      </c>
      <c r="Q2861" s="29" t="s">
        <v>494</v>
      </c>
      <c r="R2861" s="29" t="s">
        <v>258</v>
      </c>
      <c r="S2861" s="29" t="s">
        <v>6968</v>
      </c>
      <c r="T2861" s="29" t="s">
        <v>44</v>
      </c>
      <c r="U2861" s="30">
        <v>396</v>
      </c>
      <c r="V2861" s="31">
        <v>17</v>
      </c>
      <c r="W2861" s="31">
        <v>2</v>
      </c>
      <c r="X2861" s="31" t="s">
        <v>25</v>
      </c>
      <c r="Y2861" s="29" t="s">
        <v>50</v>
      </c>
      <c r="Z2861" s="29" t="s">
        <v>232</v>
      </c>
      <c r="AA2861" s="29" t="s">
        <v>32</v>
      </c>
      <c r="AB2861"/>
      <c r="AC2861"/>
      <c r="AD2861"/>
      <c r="AE2861"/>
      <c r="AF2861"/>
      <c r="AG2861"/>
      <c r="AH2861"/>
      <c r="AI2861"/>
    </row>
    <row r="2862" spans="1:35" ht="15" customHeight="1" x14ac:dyDescent="0.35">
      <c r="A2862" s="23" t="s">
        <v>5379</v>
      </c>
      <c r="B2862" s="24" t="s">
        <v>1096</v>
      </c>
      <c r="C2862" s="25">
        <v>208</v>
      </c>
      <c r="D2862" s="24" t="s">
        <v>22</v>
      </c>
      <c r="E2862" s="24" t="s">
        <v>92</v>
      </c>
      <c r="F2862" s="24" t="s">
        <v>86</v>
      </c>
      <c r="G2862" s="24" t="s">
        <v>29</v>
      </c>
      <c r="H2862" s="24">
        <v>37</v>
      </c>
      <c r="I2862" s="26">
        <v>8</v>
      </c>
      <c r="P2862" s="29" t="s">
        <v>6969</v>
      </c>
      <c r="Q2862" s="29" t="s">
        <v>494</v>
      </c>
      <c r="R2862" s="29" t="s">
        <v>1219</v>
      </c>
      <c r="S2862" s="29" t="s">
        <v>6970</v>
      </c>
      <c r="T2862" s="29" t="s">
        <v>22</v>
      </c>
      <c r="U2862" s="30">
        <v>318</v>
      </c>
      <c r="V2862" s="31">
        <v>19</v>
      </c>
      <c r="W2862" s="31">
        <v>4</v>
      </c>
      <c r="X2862" s="31" t="s">
        <v>29</v>
      </c>
      <c r="Y2862" s="29" t="s">
        <v>41</v>
      </c>
      <c r="Z2862" s="29" t="s">
        <v>232</v>
      </c>
      <c r="AA2862" s="29" t="s">
        <v>32</v>
      </c>
      <c r="AB2862"/>
      <c r="AC2862"/>
      <c r="AD2862"/>
      <c r="AE2862"/>
      <c r="AF2862"/>
      <c r="AG2862"/>
      <c r="AH2862"/>
      <c r="AI2862"/>
    </row>
    <row r="2863" spans="1:35" ht="15" customHeight="1" x14ac:dyDescent="0.35">
      <c r="A2863" s="32" t="s">
        <v>5379</v>
      </c>
      <c r="B2863" s="33" t="s">
        <v>6971</v>
      </c>
      <c r="C2863" s="34">
        <v>212</v>
      </c>
      <c r="D2863" s="33" t="s">
        <v>22</v>
      </c>
      <c r="E2863" s="33" t="s">
        <v>136</v>
      </c>
      <c r="F2863" s="33" t="s">
        <v>86</v>
      </c>
      <c r="G2863" s="33" t="s">
        <v>29</v>
      </c>
      <c r="H2863" s="33">
        <v>31</v>
      </c>
      <c r="I2863" s="35">
        <v>9.5</v>
      </c>
      <c r="P2863" s="29" t="s">
        <v>6972</v>
      </c>
      <c r="Q2863" s="29" t="s">
        <v>494</v>
      </c>
      <c r="R2863" s="29" t="s">
        <v>6966</v>
      </c>
      <c r="S2863" s="29" t="s">
        <v>6973</v>
      </c>
      <c r="T2863" s="29" t="s">
        <v>22</v>
      </c>
      <c r="U2863" s="30">
        <v>970</v>
      </c>
      <c r="V2863" s="31">
        <v>26</v>
      </c>
      <c r="W2863" s="31">
        <v>8</v>
      </c>
      <c r="X2863" s="31" t="s">
        <v>25</v>
      </c>
      <c r="Y2863" s="29" t="s">
        <v>41</v>
      </c>
      <c r="Z2863" s="29" t="s">
        <v>232</v>
      </c>
      <c r="AA2863" s="29" t="s">
        <v>32</v>
      </c>
      <c r="AB2863"/>
      <c r="AC2863"/>
      <c r="AD2863"/>
      <c r="AE2863"/>
      <c r="AF2863"/>
      <c r="AG2863"/>
      <c r="AH2863"/>
      <c r="AI2863"/>
    </row>
    <row r="2864" spans="1:35" ht="15" customHeight="1" x14ac:dyDescent="0.35">
      <c r="A2864" s="23" t="s">
        <v>604</v>
      </c>
      <c r="B2864" s="24" t="s">
        <v>388</v>
      </c>
      <c r="C2864" s="25">
        <v>122</v>
      </c>
      <c r="D2864" s="24" t="s">
        <v>22</v>
      </c>
      <c r="E2864" s="24" t="s">
        <v>266</v>
      </c>
      <c r="F2864" s="24" t="s">
        <v>78</v>
      </c>
      <c r="G2864" s="24" t="s">
        <v>25</v>
      </c>
      <c r="H2864" s="24">
        <v>34</v>
      </c>
      <c r="I2864" s="26">
        <v>12</v>
      </c>
      <c r="P2864" s="29" t="s">
        <v>6974</v>
      </c>
      <c r="Q2864" s="29" t="s">
        <v>5379</v>
      </c>
      <c r="R2864" s="29" t="s">
        <v>1096</v>
      </c>
      <c r="S2864" s="29" t="s">
        <v>6975</v>
      </c>
      <c r="T2864" s="29" t="s">
        <v>22</v>
      </c>
      <c r="U2864" s="30">
        <v>1299</v>
      </c>
      <c r="V2864" s="31">
        <v>21</v>
      </c>
      <c r="W2864" s="31">
        <v>6</v>
      </c>
      <c r="X2864" s="31" t="s">
        <v>25</v>
      </c>
      <c r="Y2864" s="29" t="s">
        <v>50</v>
      </c>
      <c r="Z2864" s="29" t="s">
        <v>232</v>
      </c>
      <c r="AA2864" s="29" t="s">
        <v>32</v>
      </c>
      <c r="AB2864"/>
      <c r="AC2864"/>
      <c r="AD2864"/>
      <c r="AE2864"/>
      <c r="AF2864"/>
      <c r="AG2864"/>
      <c r="AH2864"/>
      <c r="AI2864"/>
    </row>
    <row r="2865" spans="1:35" ht="15" customHeight="1" x14ac:dyDescent="0.35">
      <c r="A2865" s="32" t="s">
        <v>604</v>
      </c>
      <c r="B2865" s="33" t="s">
        <v>388</v>
      </c>
      <c r="C2865" s="34">
        <v>91</v>
      </c>
      <c r="D2865" s="33" t="s">
        <v>44</v>
      </c>
      <c r="E2865" s="33" t="s">
        <v>398</v>
      </c>
      <c r="F2865" s="33" t="s">
        <v>46</v>
      </c>
      <c r="G2865" s="33" t="s">
        <v>29</v>
      </c>
      <c r="H2865" s="33">
        <v>20</v>
      </c>
      <c r="I2865" s="35">
        <v>5.75</v>
      </c>
      <c r="P2865" s="29" t="s">
        <v>6976</v>
      </c>
      <c r="Q2865" s="29" t="s">
        <v>5379</v>
      </c>
      <c r="R2865" s="29" t="s">
        <v>6971</v>
      </c>
      <c r="S2865" s="29" t="s">
        <v>6977</v>
      </c>
      <c r="T2865" s="29" t="s">
        <v>22</v>
      </c>
      <c r="U2865" s="30">
        <v>614</v>
      </c>
      <c r="V2865" s="31">
        <v>20</v>
      </c>
      <c r="W2865" s="31">
        <v>4</v>
      </c>
      <c r="X2865" s="31" t="s">
        <v>29</v>
      </c>
      <c r="Y2865" s="29" t="s">
        <v>50</v>
      </c>
      <c r="Z2865" s="29" t="s">
        <v>232</v>
      </c>
      <c r="AA2865" s="29" t="s">
        <v>32</v>
      </c>
      <c r="AB2865"/>
      <c r="AC2865"/>
      <c r="AD2865"/>
      <c r="AE2865"/>
      <c r="AF2865"/>
      <c r="AG2865"/>
      <c r="AH2865"/>
      <c r="AI2865"/>
    </row>
    <row r="2866" spans="1:35" ht="15" customHeight="1" x14ac:dyDescent="0.35">
      <c r="A2866" s="23" t="s">
        <v>604</v>
      </c>
      <c r="B2866" s="24" t="s">
        <v>533</v>
      </c>
      <c r="C2866" s="25">
        <v>473</v>
      </c>
      <c r="D2866" s="24" t="s">
        <v>22</v>
      </c>
      <c r="E2866" s="24" t="s">
        <v>58</v>
      </c>
      <c r="F2866" s="24" t="s">
        <v>59</v>
      </c>
      <c r="G2866" s="24" t="s">
        <v>25</v>
      </c>
      <c r="H2866" s="24">
        <v>30</v>
      </c>
      <c r="I2866" s="26">
        <v>11.5</v>
      </c>
      <c r="P2866" s="29" t="s">
        <v>6978</v>
      </c>
      <c r="Q2866" s="29" t="s">
        <v>604</v>
      </c>
      <c r="R2866" s="29" t="s">
        <v>388</v>
      </c>
      <c r="S2866" s="29" t="s">
        <v>6979</v>
      </c>
      <c r="T2866" s="29" t="s">
        <v>22</v>
      </c>
      <c r="U2866" s="30">
        <v>259</v>
      </c>
      <c r="V2866" s="31">
        <v>19</v>
      </c>
      <c r="W2866" s="31">
        <v>2</v>
      </c>
      <c r="X2866" s="31" t="s">
        <v>29</v>
      </c>
      <c r="Y2866" s="29" t="s">
        <v>30</v>
      </c>
      <c r="Z2866" s="29" t="s">
        <v>232</v>
      </c>
      <c r="AA2866" s="29" t="s">
        <v>32</v>
      </c>
      <c r="AB2866"/>
      <c r="AC2866"/>
      <c r="AD2866"/>
      <c r="AE2866"/>
      <c r="AF2866"/>
      <c r="AG2866"/>
      <c r="AH2866"/>
      <c r="AI2866"/>
    </row>
    <row r="2867" spans="1:35" ht="15" customHeight="1" x14ac:dyDescent="0.35">
      <c r="A2867" s="32" t="s">
        <v>194</v>
      </c>
      <c r="B2867" s="33" t="s">
        <v>222</v>
      </c>
      <c r="C2867" s="34">
        <v>416</v>
      </c>
      <c r="D2867" s="33" t="s">
        <v>22</v>
      </c>
      <c r="E2867" s="33" t="s">
        <v>382</v>
      </c>
      <c r="F2867" s="33" t="s">
        <v>86</v>
      </c>
      <c r="G2867" s="33" t="s">
        <v>29</v>
      </c>
      <c r="H2867" s="33">
        <v>35</v>
      </c>
      <c r="I2867" s="35">
        <v>10</v>
      </c>
      <c r="P2867" s="29" t="s">
        <v>6980</v>
      </c>
      <c r="Q2867" s="29" t="s">
        <v>604</v>
      </c>
      <c r="R2867" s="29" t="s">
        <v>388</v>
      </c>
      <c r="S2867" s="29" t="s">
        <v>6981</v>
      </c>
      <c r="T2867" s="29" t="s">
        <v>44</v>
      </c>
      <c r="U2867" s="30">
        <v>329</v>
      </c>
      <c r="V2867" s="31">
        <v>20</v>
      </c>
      <c r="W2867" s="31">
        <v>4</v>
      </c>
      <c r="X2867" s="31" t="s">
        <v>25</v>
      </c>
      <c r="Y2867" s="29" t="s">
        <v>41</v>
      </c>
      <c r="Z2867" s="29" t="s">
        <v>232</v>
      </c>
      <c r="AA2867" s="29" t="s">
        <v>32</v>
      </c>
      <c r="AB2867"/>
      <c r="AC2867"/>
      <c r="AD2867"/>
      <c r="AE2867"/>
      <c r="AF2867"/>
      <c r="AG2867"/>
      <c r="AH2867"/>
      <c r="AI2867"/>
    </row>
    <row r="2868" spans="1:35" ht="15" customHeight="1" x14ac:dyDescent="0.35">
      <c r="A2868" s="23" t="s">
        <v>194</v>
      </c>
      <c r="B2868" s="24" t="s">
        <v>2324</v>
      </c>
      <c r="C2868" s="25">
        <v>96</v>
      </c>
      <c r="D2868" s="24" t="s">
        <v>22</v>
      </c>
      <c r="E2868" s="24" t="s">
        <v>279</v>
      </c>
      <c r="F2868" s="24" t="s">
        <v>112</v>
      </c>
      <c r="G2868" s="24" t="s">
        <v>29</v>
      </c>
      <c r="H2868" s="24">
        <v>30</v>
      </c>
      <c r="I2868" s="26">
        <v>9.75</v>
      </c>
      <c r="P2868" s="29" t="s">
        <v>6982</v>
      </c>
      <c r="Q2868" s="29" t="s">
        <v>604</v>
      </c>
      <c r="R2868" s="29" t="s">
        <v>533</v>
      </c>
      <c r="S2868" s="29" t="s">
        <v>6983</v>
      </c>
      <c r="T2868" s="29" t="s">
        <v>22</v>
      </c>
      <c r="U2868" s="30">
        <v>611</v>
      </c>
      <c r="V2868" s="31">
        <v>27</v>
      </c>
      <c r="W2868" s="31">
        <v>10</v>
      </c>
      <c r="X2868" s="31" t="s">
        <v>29</v>
      </c>
      <c r="Y2868" s="29" t="s">
        <v>50</v>
      </c>
      <c r="Z2868" s="29" t="s">
        <v>232</v>
      </c>
      <c r="AA2868" s="29" t="s">
        <v>32</v>
      </c>
      <c r="AB2868"/>
      <c r="AC2868"/>
      <c r="AD2868"/>
      <c r="AE2868"/>
      <c r="AF2868"/>
      <c r="AG2868"/>
      <c r="AH2868"/>
      <c r="AI2868"/>
    </row>
    <row r="2869" spans="1:35" ht="15" customHeight="1" x14ac:dyDescent="0.35">
      <c r="A2869" s="32" t="s">
        <v>194</v>
      </c>
      <c r="B2869" s="33" t="s">
        <v>6984</v>
      </c>
      <c r="C2869" s="34">
        <v>338</v>
      </c>
      <c r="D2869" s="33" t="s">
        <v>44</v>
      </c>
      <c r="E2869" s="33" t="s">
        <v>124</v>
      </c>
      <c r="F2869" s="33" t="s">
        <v>52</v>
      </c>
      <c r="G2869" s="33" t="s">
        <v>29</v>
      </c>
      <c r="H2869" s="33">
        <v>18</v>
      </c>
      <c r="I2869" s="35">
        <v>9.25</v>
      </c>
      <c r="P2869" s="29" t="s">
        <v>6985</v>
      </c>
      <c r="Q2869" s="29" t="s">
        <v>194</v>
      </c>
      <c r="R2869" s="29" t="s">
        <v>222</v>
      </c>
      <c r="S2869" s="29" t="s">
        <v>6986</v>
      </c>
      <c r="T2869" s="29" t="s">
        <v>22</v>
      </c>
      <c r="U2869" s="30">
        <v>1130</v>
      </c>
      <c r="V2869" s="31">
        <v>19</v>
      </c>
      <c r="W2869" s="31">
        <v>4</v>
      </c>
      <c r="X2869" s="31" t="s">
        <v>25</v>
      </c>
      <c r="Y2869" s="29" t="s">
        <v>41</v>
      </c>
      <c r="Z2869" s="29" t="s">
        <v>232</v>
      </c>
      <c r="AA2869" s="29" t="s">
        <v>32</v>
      </c>
      <c r="AB2869"/>
      <c r="AC2869"/>
      <c r="AD2869"/>
      <c r="AE2869"/>
      <c r="AF2869"/>
      <c r="AG2869"/>
      <c r="AH2869"/>
      <c r="AI2869"/>
    </row>
    <row r="2870" spans="1:35" ht="15" customHeight="1" x14ac:dyDescent="0.35">
      <c r="A2870" s="23" t="s">
        <v>194</v>
      </c>
      <c r="B2870" s="24" t="s">
        <v>438</v>
      </c>
      <c r="C2870" s="25">
        <v>263</v>
      </c>
      <c r="D2870" s="24" t="s">
        <v>22</v>
      </c>
      <c r="E2870" s="24" t="s">
        <v>108</v>
      </c>
      <c r="F2870" s="24" t="s">
        <v>46</v>
      </c>
      <c r="G2870" s="24" t="s">
        <v>25</v>
      </c>
      <c r="H2870" s="24">
        <v>30</v>
      </c>
      <c r="I2870" s="26">
        <v>13.25</v>
      </c>
      <c r="P2870" s="29" t="s">
        <v>6987</v>
      </c>
      <c r="Q2870" s="29" t="s">
        <v>194</v>
      </c>
      <c r="R2870" s="29" t="s">
        <v>2324</v>
      </c>
      <c r="S2870" s="29" t="s">
        <v>6988</v>
      </c>
      <c r="T2870" s="29" t="s">
        <v>22</v>
      </c>
      <c r="U2870" s="30">
        <v>374</v>
      </c>
      <c r="V2870" s="31">
        <v>23</v>
      </c>
      <c r="W2870" s="31">
        <v>2</v>
      </c>
      <c r="X2870" s="31" t="s">
        <v>29</v>
      </c>
      <c r="Y2870" s="29" t="s">
        <v>41</v>
      </c>
      <c r="Z2870" s="29" t="s">
        <v>232</v>
      </c>
      <c r="AA2870" s="29" t="s">
        <v>32</v>
      </c>
      <c r="AB2870"/>
      <c r="AC2870"/>
      <c r="AD2870"/>
      <c r="AE2870"/>
      <c r="AF2870"/>
      <c r="AG2870"/>
      <c r="AH2870"/>
      <c r="AI2870"/>
    </row>
    <row r="2871" spans="1:35" ht="15" customHeight="1" x14ac:dyDescent="0.35">
      <c r="A2871" s="32" t="s">
        <v>194</v>
      </c>
      <c r="B2871" s="33" t="s">
        <v>6989</v>
      </c>
      <c r="C2871" s="34">
        <v>433</v>
      </c>
      <c r="D2871" s="33" t="s">
        <v>44</v>
      </c>
      <c r="E2871" s="33" t="s">
        <v>195</v>
      </c>
      <c r="F2871" s="33" t="s">
        <v>59</v>
      </c>
      <c r="G2871" s="33" t="s">
        <v>29</v>
      </c>
      <c r="H2871" s="33">
        <v>20</v>
      </c>
      <c r="I2871" s="35">
        <v>6.5</v>
      </c>
      <c r="P2871" s="29" t="s">
        <v>6990</v>
      </c>
      <c r="Q2871" s="29" t="s">
        <v>194</v>
      </c>
      <c r="R2871" s="29" t="s">
        <v>6984</v>
      </c>
      <c r="S2871" s="29" t="s">
        <v>6991</v>
      </c>
      <c r="T2871" s="29" t="s">
        <v>44</v>
      </c>
      <c r="U2871" s="30">
        <v>1173</v>
      </c>
      <c r="V2871" s="31">
        <v>20</v>
      </c>
      <c r="W2871" s="31">
        <v>2</v>
      </c>
      <c r="X2871" s="31" t="s">
        <v>29</v>
      </c>
      <c r="Y2871" s="29" t="s">
        <v>41</v>
      </c>
      <c r="Z2871" s="29" t="s">
        <v>232</v>
      </c>
      <c r="AA2871" s="29" t="s">
        <v>32</v>
      </c>
      <c r="AB2871"/>
      <c r="AC2871"/>
      <c r="AD2871"/>
      <c r="AE2871"/>
      <c r="AF2871"/>
      <c r="AG2871"/>
      <c r="AH2871"/>
      <c r="AI2871"/>
    </row>
    <row r="2872" spans="1:35" ht="15" customHeight="1" x14ac:dyDescent="0.35">
      <c r="A2872" s="23" t="s">
        <v>194</v>
      </c>
      <c r="B2872" s="24" t="s">
        <v>498</v>
      </c>
      <c r="C2872" s="25">
        <v>134</v>
      </c>
      <c r="D2872" s="24" t="s">
        <v>22</v>
      </c>
      <c r="E2872" s="24" t="s">
        <v>45</v>
      </c>
      <c r="F2872" s="24" t="s">
        <v>46</v>
      </c>
      <c r="G2872" s="24" t="s">
        <v>29</v>
      </c>
      <c r="H2872" s="24">
        <v>40</v>
      </c>
      <c r="I2872" s="26">
        <v>9.5</v>
      </c>
      <c r="P2872" s="29" t="s">
        <v>6992</v>
      </c>
      <c r="Q2872" s="29" t="s">
        <v>194</v>
      </c>
      <c r="R2872" s="29" t="s">
        <v>438</v>
      </c>
      <c r="S2872" s="29" t="s">
        <v>6993</v>
      </c>
      <c r="T2872" s="29" t="s">
        <v>22</v>
      </c>
      <c r="U2872" s="30">
        <v>1041</v>
      </c>
      <c r="V2872" s="31">
        <v>20</v>
      </c>
      <c r="W2872" s="31">
        <v>4</v>
      </c>
      <c r="X2872" s="31" t="s">
        <v>25</v>
      </c>
      <c r="Y2872" s="29" t="s">
        <v>30</v>
      </c>
      <c r="Z2872" s="29" t="s">
        <v>232</v>
      </c>
      <c r="AA2872" s="29" t="s">
        <v>32</v>
      </c>
      <c r="AB2872"/>
      <c r="AC2872"/>
      <c r="AD2872"/>
      <c r="AE2872"/>
      <c r="AF2872"/>
      <c r="AG2872"/>
      <c r="AH2872"/>
      <c r="AI2872"/>
    </row>
    <row r="2873" spans="1:35" ht="15" customHeight="1" x14ac:dyDescent="0.35">
      <c r="A2873" s="32" t="s">
        <v>194</v>
      </c>
      <c r="B2873" s="33" t="s">
        <v>543</v>
      </c>
      <c r="C2873" s="34">
        <v>241</v>
      </c>
      <c r="D2873" s="33" t="s">
        <v>22</v>
      </c>
      <c r="E2873" s="33" t="s">
        <v>71</v>
      </c>
      <c r="F2873" s="33" t="s">
        <v>72</v>
      </c>
      <c r="G2873" s="33" t="s">
        <v>29</v>
      </c>
      <c r="H2873" s="33">
        <v>20</v>
      </c>
      <c r="I2873" s="35">
        <v>6.75</v>
      </c>
      <c r="P2873" s="29" t="s">
        <v>6994</v>
      </c>
      <c r="Q2873" s="29" t="s">
        <v>194</v>
      </c>
      <c r="R2873" s="29" t="s">
        <v>6989</v>
      </c>
      <c r="S2873" s="29" t="s">
        <v>6995</v>
      </c>
      <c r="T2873" s="29" t="s">
        <v>44</v>
      </c>
      <c r="U2873" s="30">
        <v>406</v>
      </c>
      <c r="V2873" s="31">
        <v>17</v>
      </c>
      <c r="W2873" s="31">
        <v>2</v>
      </c>
      <c r="X2873" s="31" t="s">
        <v>25</v>
      </c>
      <c r="Y2873" s="29" t="s">
        <v>50</v>
      </c>
      <c r="Z2873" s="29" t="s">
        <v>232</v>
      </c>
      <c r="AA2873" s="29" t="s">
        <v>32</v>
      </c>
      <c r="AB2873"/>
      <c r="AC2873"/>
      <c r="AD2873"/>
      <c r="AE2873"/>
      <c r="AF2873"/>
      <c r="AG2873"/>
      <c r="AH2873"/>
      <c r="AI2873"/>
    </row>
    <row r="2874" spans="1:35" ht="15" customHeight="1" x14ac:dyDescent="0.35">
      <c r="A2874" s="23" t="s">
        <v>194</v>
      </c>
      <c r="B2874" s="24" t="s">
        <v>746</v>
      </c>
      <c r="C2874" s="25">
        <v>88</v>
      </c>
      <c r="D2874" s="24" t="s">
        <v>22</v>
      </c>
      <c r="E2874" s="24" t="s">
        <v>77</v>
      </c>
      <c r="F2874" s="24" t="s">
        <v>78</v>
      </c>
      <c r="G2874" s="24" t="s">
        <v>25</v>
      </c>
      <c r="H2874" s="24">
        <v>17</v>
      </c>
      <c r="I2874" s="26">
        <v>12.5</v>
      </c>
      <c r="P2874" s="29" t="s">
        <v>6996</v>
      </c>
      <c r="Q2874" s="29" t="s">
        <v>194</v>
      </c>
      <c r="R2874" s="29" t="s">
        <v>498</v>
      </c>
      <c r="S2874" s="29" t="s">
        <v>6997</v>
      </c>
      <c r="T2874" s="29" t="s">
        <v>22</v>
      </c>
      <c r="U2874" s="30">
        <v>746</v>
      </c>
      <c r="V2874" s="31">
        <v>23</v>
      </c>
      <c r="W2874" s="31">
        <v>8</v>
      </c>
      <c r="X2874" s="31" t="s">
        <v>25</v>
      </c>
      <c r="Y2874" s="29" t="s">
        <v>50</v>
      </c>
      <c r="Z2874" s="29" t="s">
        <v>232</v>
      </c>
      <c r="AA2874" s="29" t="s">
        <v>32</v>
      </c>
      <c r="AB2874"/>
      <c r="AC2874"/>
      <c r="AD2874"/>
      <c r="AE2874"/>
      <c r="AF2874"/>
      <c r="AG2874"/>
      <c r="AH2874"/>
      <c r="AI2874"/>
    </row>
    <row r="2875" spans="1:35" ht="15" customHeight="1" x14ac:dyDescent="0.35">
      <c r="A2875" s="32" t="s">
        <v>194</v>
      </c>
      <c r="B2875" s="33" t="s">
        <v>373</v>
      </c>
      <c r="C2875" s="34">
        <v>202</v>
      </c>
      <c r="D2875" s="33" t="s">
        <v>22</v>
      </c>
      <c r="E2875" s="33" t="s">
        <v>279</v>
      </c>
      <c r="F2875" s="33" t="s">
        <v>112</v>
      </c>
      <c r="G2875" s="33" t="s">
        <v>29</v>
      </c>
      <c r="H2875" s="33">
        <v>38</v>
      </c>
      <c r="I2875" s="35">
        <v>10</v>
      </c>
      <c r="P2875" s="29" t="s">
        <v>6998</v>
      </c>
      <c r="Q2875" s="29" t="s">
        <v>194</v>
      </c>
      <c r="R2875" s="29" t="s">
        <v>543</v>
      </c>
      <c r="S2875" s="29" t="s">
        <v>3895</v>
      </c>
      <c r="T2875" s="29" t="s">
        <v>22</v>
      </c>
      <c r="U2875" s="30">
        <v>317</v>
      </c>
      <c r="V2875" s="31">
        <v>22</v>
      </c>
      <c r="W2875" s="31">
        <v>8</v>
      </c>
      <c r="X2875" s="31" t="s">
        <v>25</v>
      </c>
      <c r="Y2875" s="29" t="s">
        <v>50</v>
      </c>
      <c r="Z2875" s="29" t="s">
        <v>232</v>
      </c>
      <c r="AA2875" s="29" t="s">
        <v>32</v>
      </c>
      <c r="AB2875"/>
      <c r="AC2875"/>
      <c r="AD2875"/>
      <c r="AE2875"/>
      <c r="AF2875"/>
      <c r="AG2875"/>
      <c r="AH2875"/>
      <c r="AI2875"/>
    </row>
    <row r="2876" spans="1:35" ht="15" customHeight="1" x14ac:dyDescent="0.35">
      <c r="A2876" s="23" t="s">
        <v>194</v>
      </c>
      <c r="B2876" s="24" t="s">
        <v>819</v>
      </c>
      <c r="C2876" s="25">
        <v>187</v>
      </c>
      <c r="D2876" s="24" t="s">
        <v>22</v>
      </c>
      <c r="E2876" s="24" t="s">
        <v>195</v>
      </c>
      <c r="F2876" s="24" t="s">
        <v>59</v>
      </c>
      <c r="G2876" s="24" t="s">
        <v>29</v>
      </c>
      <c r="H2876" s="24">
        <v>19</v>
      </c>
      <c r="I2876" s="26">
        <v>4.75</v>
      </c>
      <c r="P2876" s="29" t="s">
        <v>6999</v>
      </c>
      <c r="Q2876" s="29" t="s">
        <v>194</v>
      </c>
      <c r="R2876" s="29" t="s">
        <v>746</v>
      </c>
      <c r="S2876" s="29" t="s">
        <v>7000</v>
      </c>
      <c r="T2876" s="29" t="s">
        <v>22</v>
      </c>
      <c r="U2876" s="30">
        <v>684</v>
      </c>
      <c r="V2876" s="31">
        <v>19</v>
      </c>
      <c r="W2876" s="31">
        <v>2</v>
      </c>
      <c r="X2876" s="31" t="s">
        <v>25</v>
      </c>
      <c r="Y2876" s="29" t="s">
        <v>41</v>
      </c>
      <c r="Z2876" s="29" t="s">
        <v>232</v>
      </c>
      <c r="AA2876" s="29" t="s">
        <v>32</v>
      </c>
      <c r="AB2876"/>
      <c r="AC2876"/>
      <c r="AD2876"/>
      <c r="AE2876"/>
      <c r="AF2876"/>
      <c r="AG2876"/>
      <c r="AH2876"/>
      <c r="AI2876"/>
    </row>
    <row r="2877" spans="1:35" ht="15" customHeight="1" x14ac:dyDescent="0.35">
      <c r="A2877" s="32" t="s">
        <v>194</v>
      </c>
      <c r="B2877" s="33" t="s">
        <v>7001</v>
      </c>
      <c r="C2877" s="34">
        <v>314</v>
      </c>
      <c r="D2877" s="33" t="s">
        <v>22</v>
      </c>
      <c r="E2877" s="33" t="s">
        <v>71</v>
      </c>
      <c r="F2877" s="33" t="s">
        <v>72</v>
      </c>
      <c r="G2877" s="33" t="s">
        <v>29</v>
      </c>
      <c r="H2877" s="33">
        <v>20</v>
      </c>
      <c r="I2877" s="35">
        <v>6.75</v>
      </c>
      <c r="P2877" s="29" t="s">
        <v>7002</v>
      </c>
      <c r="Q2877" s="29" t="s">
        <v>194</v>
      </c>
      <c r="R2877" s="29" t="s">
        <v>373</v>
      </c>
      <c r="S2877" s="29" t="s">
        <v>7003</v>
      </c>
      <c r="T2877" s="29" t="s">
        <v>22</v>
      </c>
      <c r="U2877" s="30">
        <v>795</v>
      </c>
      <c r="V2877" s="31">
        <v>17</v>
      </c>
      <c r="W2877" s="31">
        <v>2</v>
      </c>
      <c r="X2877" s="31" t="s">
        <v>25</v>
      </c>
      <c r="Y2877" s="29" t="s">
        <v>41</v>
      </c>
      <c r="Z2877" s="29" t="s">
        <v>232</v>
      </c>
      <c r="AA2877" s="29" t="s">
        <v>32</v>
      </c>
      <c r="AB2877"/>
      <c r="AC2877"/>
      <c r="AD2877"/>
      <c r="AE2877"/>
      <c r="AF2877"/>
      <c r="AG2877"/>
      <c r="AH2877"/>
      <c r="AI2877"/>
    </row>
    <row r="2878" spans="1:35" ht="15" customHeight="1" x14ac:dyDescent="0.35">
      <c r="A2878" s="23" t="s">
        <v>194</v>
      </c>
      <c r="B2878" s="24" t="s">
        <v>294</v>
      </c>
      <c r="C2878" s="25">
        <v>291</v>
      </c>
      <c r="D2878" s="24" t="s">
        <v>44</v>
      </c>
      <c r="E2878" s="24" t="s">
        <v>398</v>
      </c>
      <c r="F2878" s="24" t="s">
        <v>46</v>
      </c>
      <c r="G2878" s="24" t="s">
        <v>29</v>
      </c>
      <c r="H2878" s="24">
        <v>19</v>
      </c>
      <c r="I2878" s="26">
        <v>7.75</v>
      </c>
      <c r="P2878" s="29" t="s">
        <v>7004</v>
      </c>
      <c r="Q2878" s="29" t="s">
        <v>194</v>
      </c>
      <c r="R2878" s="29" t="s">
        <v>819</v>
      </c>
      <c r="S2878" s="29" t="s">
        <v>7005</v>
      </c>
      <c r="T2878" s="29" t="s">
        <v>22</v>
      </c>
      <c r="U2878" s="30">
        <v>388</v>
      </c>
      <c r="V2878" s="31">
        <v>21</v>
      </c>
      <c r="W2878" s="31">
        <v>2</v>
      </c>
      <c r="X2878" s="31" t="s">
        <v>29</v>
      </c>
      <c r="Y2878" s="29" t="s">
        <v>41</v>
      </c>
      <c r="Z2878" s="29" t="s">
        <v>232</v>
      </c>
      <c r="AA2878" s="29" t="s">
        <v>32</v>
      </c>
      <c r="AB2878"/>
      <c r="AC2878"/>
      <c r="AD2878"/>
      <c r="AE2878"/>
      <c r="AF2878"/>
      <c r="AG2878"/>
      <c r="AH2878"/>
      <c r="AI2878"/>
    </row>
    <row r="2879" spans="1:35" ht="15" customHeight="1" x14ac:dyDescent="0.35">
      <c r="A2879" s="32" t="s">
        <v>194</v>
      </c>
      <c r="B2879" s="33" t="s">
        <v>7006</v>
      </c>
      <c r="C2879" s="34">
        <v>399</v>
      </c>
      <c r="D2879" s="33" t="s">
        <v>44</v>
      </c>
      <c r="E2879" s="33" t="s">
        <v>195</v>
      </c>
      <c r="F2879" s="33" t="s">
        <v>59</v>
      </c>
      <c r="G2879" s="33" t="s">
        <v>25</v>
      </c>
      <c r="H2879" s="33">
        <v>20</v>
      </c>
      <c r="I2879" s="35">
        <v>12.75</v>
      </c>
      <c r="P2879" s="29" t="s">
        <v>7007</v>
      </c>
      <c r="Q2879" s="29" t="s">
        <v>194</v>
      </c>
      <c r="R2879" s="29" t="s">
        <v>7001</v>
      </c>
      <c r="S2879" s="29" t="s">
        <v>7008</v>
      </c>
      <c r="T2879" s="29" t="s">
        <v>22</v>
      </c>
      <c r="U2879" s="30">
        <v>506</v>
      </c>
      <c r="V2879" s="31">
        <v>26</v>
      </c>
      <c r="W2879" s="31">
        <v>8</v>
      </c>
      <c r="X2879" s="31" t="s">
        <v>29</v>
      </c>
      <c r="Y2879" s="29" t="s">
        <v>41</v>
      </c>
      <c r="Z2879" s="29" t="s">
        <v>232</v>
      </c>
      <c r="AA2879" s="29" t="s">
        <v>32</v>
      </c>
      <c r="AB2879"/>
      <c r="AC2879"/>
      <c r="AD2879"/>
      <c r="AE2879"/>
      <c r="AF2879"/>
      <c r="AG2879"/>
      <c r="AH2879"/>
      <c r="AI2879"/>
    </row>
    <row r="2880" spans="1:35" ht="15" customHeight="1" x14ac:dyDescent="0.35">
      <c r="A2880" s="23" t="s">
        <v>194</v>
      </c>
      <c r="B2880" s="24" t="s">
        <v>547</v>
      </c>
      <c r="C2880" s="25">
        <v>334</v>
      </c>
      <c r="D2880" s="24" t="s">
        <v>22</v>
      </c>
      <c r="E2880" s="24" t="s">
        <v>324</v>
      </c>
      <c r="F2880" s="24" t="s">
        <v>118</v>
      </c>
      <c r="G2880" s="24" t="s">
        <v>25</v>
      </c>
      <c r="H2880" s="24">
        <v>37</v>
      </c>
      <c r="I2880" s="26">
        <v>10.5</v>
      </c>
      <c r="P2880" s="29" t="s">
        <v>7009</v>
      </c>
      <c r="Q2880" s="29" t="s">
        <v>194</v>
      </c>
      <c r="R2880" s="29" t="s">
        <v>294</v>
      </c>
      <c r="S2880" s="29" t="s">
        <v>7010</v>
      </c>
      <c r="T2880" s="29" t="s">
        <v>44</v>
      </c>
      <c r="U2880" s="30">
        <v>1010</v>
      </c>
      <c r="V2880" s="31">
        <v>20</v>
      </c>
      <c r="W2880" s="31">
        <v>4</v>
      </c>
      <c r="X2880" s="31" t="s">
        <v>29</v>
      </c>
      <c r="Y2880" s="29" t="s">
        <v>41</v>
      </c>
      <c r="Z2880" s="29" t="s">
        <v>232</v>
      </c>
      <c r="AA2880" s="29" t="s">
        <v>32</v>
      </c>
      <c r="AB2880"/>
      <c r="AC2880"/>
      <c r="AD2880"/>
      <c r="AE2880"/>
      <c r="AF2880"/>
      <c r="AG2880"/>
      <c r="AH2880"/>
      <c r="AI2880"/>
    </row>
    <row r="2881" spans="1:35" ht="15" customHeight="1" x14ac:dyDescent="0.35">
      <c r="A2881" s="32" t="s">
        <v>194</v>
      </c>
      <c r="B2881" s="33" t="s">
        <v>1326</v>
      </c>
      <c r="C2881" s="34">
        <v>310</v>
      </c>
      <c r="D2881" s="33" t="s">
        <v>44</v>
      </c>
      <c r="E2881" s="33" t="s">
        <v>410</v>
      </c>
      <c r="F2881" s="33" t="s">
        <v>78</v>
      </c>
      <c r="G2881" s="33" t="s">
        <v>29</v>
      </c>
      <c r="H2881" s="33">
        <v>31</v>
      </c>
      <c r="I2881" s="35">
        <v>6.5</v>
      </c>
      <c r="P2881" s="29" t="s">
        <v>7011</v>
      </c>
      <c r="Q2881" s="29" t="s">
        <v>194</v>
      </c>
      <c r="R2881" s="29" t="s">
        <v>7006</v>
      </c>
      <c r="S2881" s="29" t="s">
        <v>7012</v>
      </c>
      <c r="T2881" s="29" t="s">
        <v>44</v>
      </c>
      <c r="U2881" s="30">
        <v>255</v>
      </c>
      <c r="V2881" s="31">
        <v>25</v>
      </c>
      <c r="W2881" s="31">
        <v>4</v>
      </c>
      <c r="X2881" s="31" t="s">
        <v>25</v>
      </c>
      <c r="Y2881" s="29" t="s">
        <v>41</v>
      </c>
      <c r="Z2881" s="29" t="s">
        <v>232</v>
      </c>
      <c r="AA2881" s="29" t="s">
        <v>32</v>
      </c>
      <c r="AB2881"/>
      <c r="AC2881"/>
      <c r="AD2881"/>
      <c r="AE2881"/>
      <c r="AF2881"/>
      <c r="AG2881"/>
      <c r="AH2881"/>
      <c r="AI2881"/>
    </row>
    <row r="2882" spans="1:35" ht="15" customHeight="1" x14ac:dyDescent="0.35">
      <c r="A2882" s="23" t="s">
        <v>194</v>
      </c>
      <c r="B2882" s="24" t="s">
        <v>1219</v>
      </c>
      <c r="C2882" s="25">
        <v>170</v>
      </c>
      <c r="D2882" s="24" t="s">
        <v>44</v>
      </c>
      <c r="E2882" s="24" t="s">
        <v>410</v>
      </c>
      <c r="F2882" s="24" t="s">
        <v>78</v>
      </c>
      <c r="G2882" s="24" t="s">
        <v>29</v>
      </c>
      <c r="H2882" s="24">
        <v>37</v>
      </c>
      <c r="I2882" s="26">
        <v>9</v>
      </c>
      <c r="P2882" s="29" t="s">
        <v>7013</v>
      </c>
      <c r="Q2882" s="29" t="s">
        <v>194</v>
      </c>
      <c r="R2882" s="29" t="s">
        <v>547</v>
      </c>
      <c r="S2882" s="29" t="s">
        <v>7014</v>
      </c>
      <c r="T2882" s="29" t="s">
        <v>22</v>
      </c>
      <c r="U2882" s="30">
        <v>1292</v>
      </c>
      <c r="V2882" s="31">
        <v>21</v>
      </c>
      <c r="W2882" s="31">
        <v>4</v>
      </c>
      <c r="X2882" s="31" t="s">
        <v>29</v>
      </c>
      <c r="Y2882" s="29" t="s">
        <v>41</v>
      </c>
      <c r="Z2882" s="29" t="s">
        <v>232</v>
      </c>
      <c r="AA2882" s="29" t="s">
        <v>32</v>
      </c>
      <c r="AB2882"/>
      <c r="AC2882"/>
      <c r="AD2882"/>
      <c r="AE2882"/>
      <c r="AF2882"/>
      <c r="AG2882"/>
      <c r="AH2882"/>
      <c r="AI2882"/>
    </row>
    <row r="2883" spans="1:35" ht="15" customHeight="1" x14ac:dyDescent="0.35">
      <c r="A2883" s="32" t="s">
        <v>194</v>
      </c>
      <c r="B2883" s="33" t="s">
        <v>1219</v>
      </c>
      <c r="C2883" s="34">
        <v>378</v>
      </c>
      <c r="D2883" s="33" t="s">
        <v>22</v>
      </c>
      <c r="E2883" s="33" t="s">
        <v>124</v>
      </c>
      <c r="F2883" s="33" t="s">
        <v>52</v>
      </c>
      <c r="G2883" s="33" t="s">
        <v>29</v>
      </c>
      <c r="H2883" s="33">
        <v>19</v>
      </c>
      <c r="I2883" s="35">
        <v>5.75</v>
      </c>
      <c r="P2883" s="29" t="s">
        <v>7015</v>
      </c>
      <c r="Q2883" s="29" t="s">
        <v>194</v>
      </c>
      <c r="R2883" s="29" t="s">
        <v>1326</v>
      </c>
      <c r="S2883" s="29" t="s">
        <v>1170</v>
      </c>
      <c r="T2883" s="29" t="s">
        <v>44</v>
      </c>
      <c r="U2883" s="30">
        <v>659</v>
      </c>
      <c r="V2883" s="31">
        <v>20</v>
      </c>
      <c r="W2883" s="31">
        <v>2</v>
      </c>
      <c r="X2883" s="31" t="s">
        <v>29</v>
      </c>
      <c r="Y2883" s="29" t="s">
        <v>30</v>
      </c>
      <c r="Z2883" s="29" t="s">
        <v>232</v>
      </c>
      <c r="AA2883" s="29" t="s">
        <v>32</v>
      </c>
      <c r="AB2883"/>
      <c r="AC2883"/>
      <c r="AD2883"/>
      <c r="AE2883"/>
      <c r="AF2883"/>
      <c r="AG2883"/>
      <c r="AH2883"/>
      <c r="AI2883"/>
    </row>
    <row r="2884" spans="1:35" ht="15" customHeight="1" x14ac:dyDescent="0.35">
      <c r="A2884" s="23" t="s">
        <v>194</v>
      </c>
      <c r="B2884" s="24" t="s">
        <v>1394</v>
      </c>
      <c r="C2884" s="25">
        <v>341</v>
      </c>
      <c r="D2884" s="24" t="s">
        <v>44</v>
      </c>
      <c r="E2884" s="24" t="s">
        <v>141</v>
      </c>
      <c r="F2884" s="24" t="s">
        <v>46</v>
      </c>
      <c r="G2884" s="24" t="s">
        <v>29</v>
      </c>
      <c r="H2884" s="24">
        <v>18</v>
      </c>
      <c r="I2884" s="26">
        <v>4.25</v>
      </c>
      <c r="P2884" s="29" t="s">
        <v>7016</v>
      </c>
      <c r="Q2884" s="29" t="s">
        <v>194</v>
      </c>
      <c r="R2884" s="29" t="s">
        <v>1219</v>
      </c>
      <c r="S2884" s="29" t="s">
        <v>7017</v>
      </c>
      <c r="T2884" s="29" t="s">
        <v>44</v>
      </c>
      <c r="U2884" s="30">
        <v>499</v>
      </c>
      <c r="V2884" s="31">
        <v>20</v>
      </c>
      <c r="W2884" s="31">
        <v>4</v>
      </c>
      <c r="X2884" s="31" t="s">
        <v>25</v>
      </c>
      <c r="Y2884" s="29" t="s">
        <v>30</v>
      </c>
      <c r="Z2884" s="29" t="s">
        <v>232</v>
      </c>
      <c r="AA2884" s="29" t="s">
        <v>32</v>
      </c>
      <c r="AB2884"/>
      <c r="AC2884"/>
      <c r="AD2884"/>
      <c r="AE2884"/>
      <c r="AF2884"/>
      <c r="AG2884"/>
      <c r="AH2884"/>
      <c r="AI2884"/>
    </row>
    <row r="2885" spans="1:35" ht="15" customHeight="1" x14ac:dyDescent="0.35">
      <c r="A2885" s="32" t="s">
        <v>194</v>
      </c>
      <c r="B2885" s="33" t="s">
        <v>278</v>
      </c>
      <c r="C2885" s="34">
        <v>340</v>
      </c>
      <c r="D2885" s="33" t="s">
        <v>22</v>
      </c>
      <c r="E2885" s="33" t="s">
        <v>31</v>
      </c>
      <c r="F2885" s="33" t="s">
        <v>32</v>
      </c>
      <c r="G2885" s="33" t="s">
        <v>29</v>
      </c>
      <c r="H2885" s="33">
        <v>34</v>
      </c>
      <c r="I2885" s="35">
        <v>6.75</v>
      </c>
      <c r="P2885" s="29" t="s">
        <v>7018</v>
      </c>
      <c r="Q2885" s="29" t="s">
        <v>194</v>
      </c>
      <c r="R2885" s="29" t="s">
        <v>1219</v>
      </c>
      <c r="S2885" s="29" t="s">
        <v>7019</v>
      </c>
      <c r="T2885" s="29" t="s">
        <v>22</v>
      </c>
      <c r="U2885" s="30">
        <v>318</v>
      </c>
      <c r="V2885" s="31">
        <v>18</v>
      </c>
      <c r="W2885" s="31">
        <v>2</v>
      </c>
      <c r="X2885" s="31" t="s">
        <v>29</v>
      </c>
      <c r="Y2885" s="29" t="s">
        <v>50</v>
      </c>
      <c r="Z2885" s="29" t="s">
        <v>232</v>
      </c>
      <c r="AA2885" s="29" t="s">
        <v>32</v>
      </c>
      <c r="AB2885"/>
      <c r="AC2885"/>
      <c r="AD2885"/>
      <c r="AE2885"/>
      <c r="AF2885"/>
      <c r="AG2885"/>
      <c r="AH2885"/>
      <c r="AI2885"/>
    </row>
    <row r="2886" spans="1:35" ht="15" customHeight="1" x14ac:dyDescent="0.35">
      <c r="A2886" s="23" t="s">
        <v>194</v>
      </c>
      <c r="B2886" s="24" t="s">
        <v>377</v>
      </c>
      <c r="C2886" s="25">
        <v>377</v>
      </c>
      <c r="D2886" s="24" t="s">
        <v>44</v>
      </c>
      <c r="E2886" s="24" t="s">
        <v>209</v>
      </c>
      <c r="F2886" s="24" t="s">
        <v>134</v>
      </c>
      <c r="G2886" s="24" t="s">
        <v>29</v>
      </c>
      <c r="H2886" s="24">
        <v>18</v>
      </c>
      <c r="I2886" s="26">
        <v>6.5</v>
      </c>
      <c r="P2886" s="29" t="s">
        <v>7020</v>
      </c>
      <c r="Q2886" s="29" t="s">
        <v>194</v>
      </c>
      <c r="R2886" s="29" t="s">
        <v>1394</v>
      </c>
      <c r="S2886" s="29" t="s">
        <v>7021</v>
      </c>
      <c r="T2886" s="29" t="s">
        <v>44</v>
      </c>
      <c r="U2886" s="30">
        <v>534</v>
      </c>
      <c r="V2886" s="31">
        <v>18</v>
      </c>
      <c r="W2886" s="31">
        <v>4</v>
      </c>
      <c r="X2886" s="31" t="s">
        <v>25</v>
      </c>
      <c r="Y2886" s="29" t="s">
        <v>30</v>
      </c>
      <c r="Z2886" s="29" t="s">
        <v>232</v>
      </c>
      <c r="AA2886" s="29" t="s">
        <v>32</v>
      </c>
      <c r="AB2886"/>
      <c r="AC2886"/>
      <c r="AD2886"/>
      <c r="AE2886"/>
      <c r="AF2886"/>
      <c r="AG2886"/>
      <c r="AH2886"/>
      <c r="AI2886"/>
    </row>
    <row r="2887" spans="1:35" ht="15" customHeight="1" x14ac:dyDescent="0.35">
      <c r="A2887" s="32" t="s">
        <v>194</v>
      </c>
      <c r="B2887" s="33" t="s">
        <v>6971</v>
      </c>
      <c r="C2887" s="34">
        <v>392</v>
      </c>
      <c r="D2887" s="33" t="s">
        <v>44</v>
      </c>
      <c r="E2887" s="33" t="s">
        <v>279</v>
      </c>
      <c r="F2887" s="33" t="s">
        <v>112</v>
      </c>
      <c r="G2887" s="33" t="s">
        <v>29</v>
      </c>
      <c r="H2887" s="33">
        <v>31</v>
      </c>
      <c r="I2887" s="35">
        <v>8</v>
      </c>
      <c r="P2887" s="29" t="s">
        <v>7022</v>
      </c>
      <c r="Q2887" s="29" t="s">
        <v>194</v>
      </c>
      <c r="R2887" s="29" t="s">
        <v>278</v>
      </c>
      <c r="S2887" s="29" t="s">
        <v>7023</v>
      </c>
      <c r="T2887" s="29" t="s">
        <v>22</v>
      </c>
      <c r="U2887" s="30">
        <v>1220</v>
      </c>
      <c r="V2887" s="31">
        <v>22</v>
      </c>
      <c r="W2887" s="31">
        <v>10</v>
      </c>
      <c r="X2887" s="31" t="s">
        <v>29</v>
      </c>
      <c r="Y2887" s="29" t="s">
        <v>41</v>
      </c>
      <c r="Z2887" s="29" t="s">
        <v>232</v>
      </c>
      <c r="AA2887" s="29" t="s">
        <v>32</v>
      </c>
      <c r="AB2887"/>
      <c r="AC2887"/>
      <c r="AD2887"/>
      <c r="AE2887"/>
      <c r="AF2887"/>
      <c r="AG2887"/>
      <c r="AH2887"/>
      <c r="AI2887"/>
    </row>
    <row r="2888" spans="1:35" ht="15" customHeight="1" x14ac:dyDescent="0.35">
      <c r="A2888" s="23" t="s">
        <v>194</v>
      </c>
      <c r="B2888" s="24" t="s">
        <v>218</v>
      </c>
      <c r="C2888" s="25">
        <v>86</v>
      </c>
      <c r="D2888" s="24" t="s">
        <v>22</v>
      </c>
      <c r="E2888" s="24" t="s">
        <v>97</v>
      </c>
      <c r="F2888" s="24" t="s">
        <v>46</v>
      </c>
      <c r="G2888" s="24" t="s">
        <v>29</v>
      </c>
      <c r="H2888" s="24">
        <v>18</v>
      </c>
      <c r="I2888" s="26">
        <v>7.25</v>
      </c>
      <c r="P2888" s="29" t="s">
        <v>7024</v>
      </c>
      <c r="Q2888" s="29" t="s">
        <v>194</v>
      </c>
      <c r="R2888" s="29" t="s">
        <v>377</v>
      </c>
      <c r="S2888" s="29" t="s">
        <v>2711</v>
      </c>
      <c r="T2888" s="29" t="s">
        <v>44</v>
      </c>
      <c r="U2888" s="30">
        <v>598</v>
      </c>
      <c r="V2888" s="31">
        <v>18</v>
      </c>
      <c r="W2888" s="31">
        <v>2</v>
      </c>
      <c r="X2888" s="31" t="s">
        <v>25</v>
      </c>
      <c r="Y2888" s="29" t="s">
        <v>41</v>
      </c>
      <c r="Z2888" s="29" t="s">
        <v>232</v>
      </c>
      <c r="AA2888" s="29" t="s">
        <v>32</v>
      </c>
      <c r="AB2888"/>
      <c r="AC2888"/>
      <c r="AD2888"/>
      <c r="AE2888"/>
      <c r="AF2888"/>
      <c r="AG2888"/>
      <c r="AH2888"/>
      <c r="AI2888"/>
    </row>
    <row r="2889" spans="1:35" ht="15" customHeight="1" x14ac:dyDescent="0.35">
      <c r="A2889" s="32" t="s">
        <v>7025</v>
      </c>
      <c r="B2889" s="33" t="s">
        <v>7026</v>
      </c>
      <c r="C2889" s="34">
        <v>217</v>
      </c>
      <c r="D2889" s="33" t="s">
        <v>44</v>
      </c>
      <c r="E2889" s="33" t="s">
        <v>405</v>
      </c>
      <c r="F2889" s="33" t="s">
        <v>59</v>
      </c>
      <c r="G2889" s="33" t="s">
        <v>25</v>
      </c>
      <c r="H2889" s="33">
        <v>18</v>
      </c>
      <c r="I2889" s="35">
        <v>12.75</v>
      </c>
      <c r="P2889" s="29" t="s">
        <v>7027</v>
      </c>
      <c r="Q2889" s="29" t="s">
        <v>194</v>
      </c>
      <c r="R2889" s="29" t="s">
        <v>6971</v>
      </c>
      <c r="S2889" s="29" t="s">
        <v>7028</v>
      </c>
      <c r="T2889" s="29" t="s">
        <v>44</v>
      </c>
      <c r="U2889" s="30">
        <v>893</v>
      </c>
      <c r="V2889" s="31">
        <v>24</v>
      </c>
      <c r="W2889" s="31">
        <v>10</v>
      </c>
      <c r="X2889" s="31" t="s">
        <v>25</v>
      </c>
      <c r="Y2889" s="29" t="s">
        <v>41</v>
      </c>
      <c r="Z2889" s="29" t="s">
        <v>232</v>
      </c>
      <c r="AA2889" s="29" t="s">
        <v>32</v>
      </c>
      <c r="AB2889"/>
      <c r="AC2889"/>
      <c r="AD2889"/>
      <c r="AE2889"/>
      <c r="AF2889"/>
      <c r="AG2889"/>
      <c r="AH2889"/>
      <c r="AI2889"/>
    </row>
    <row r="2890" spans="1:35" ht="15" customHeight="1" x14ac:dyDescent="0.35">
      <c r="A2890" s="23" t="s">
        <v>194</v>
      </c>
      <c r="B2890" s="24" t="s">
        <v>1473</v>
      </c>
      <c r="C2890" s="25">
        <v>475</v>
      </c>
      <c r="D2890" s="24" t="s">
        <v>22</v>
      </c>
      <c r="E2890" s="24" t="s">
        <v>177</v>
      </c>
      <c r="F2890" s="24" t="s">
        <v>52</v>
      </c>
      <c r="G2890" s="24" t="s">
        <v>25</v>
      </c>
      <c r="H2890" s="24">
        <v>40</v>
      </c>
      <c r="I2890" s="26">
        <v>10.5</v>
      </c>
      <c r="P2890" s="29" t="s">
        <v>7029</v>
      </c>
      <c r="Q2890" s="29" t="s">
        <v>194</v>
      </c>
      <c r="R2890" s="29" t="s">
        <v>218</v>
      </c>
      <c r="S2890" s="29" t="s">
        <v>7030</v>
      </c>
      <c r="T2890" s="29" t="s">
        <v>22</v>
      </c>
      <c r="U2890" s="30">
        <v>610</v>
      </c>
      <c r="V2890" s="31">
        <v>22</v>
      </c>
      <c r="W2890" s="31">
        <v>4</v>
      </c>
      <c r="X2890" s="31" t="s">
        <v>25</v>
      </c>
      <c r="Y2890" s="29" t="s">
        <v>30</v>
      </c>
      <c r="Z2890" s="29" t="s">
        <v>232</v>
      </c>
      <c r="AA2890" s="29" t="s">
        <v>32</v>
      </c>
      <c r="AB2890"/>
      <c r="AC2890"/>
      <c r="AD2890"/>
      <c r="AE2890"/>
      <c r="AF2890"/>
      <c r="AG2890"/>
      <c r="AH2890"/>
      <c r="AI2890"/>
    </row>
    <row r="2891" spans="1:35" ht="15" customHeight="1" x14ac:dyDescent="0.35">
      <c r="A2891" s="32" t="s">
        <v>622</v>
      </c>
      <c r="B2891" s="33" t="s">
        <v>152</v>
      </c>
      <c r="C2891" s="34">
        <v>483</v>
      </c>
      <c r="D2891" s="33" t="s">
        <v>44</v>
      </c>
      <c r="E2891" s="33" t="s">
        <v>250</v>
      </c>
      <c r="F2891" s="33" t="s">
        <v>36</v>
      </c>
      <c r="G2891" s="33" t="s">
        <v>29</v>
      </c>
      <c r="H2891" s="33">
        <v>40</v>
      </c>
      <c r="I2891" s="35">
        <v>7.25</v>
      </c>
      <c r="P2891" s="29" t="s">
        <v>7031</v>
      </c>
      <c r="Q2891" s="29" t="s">
        <v>7025</v>
      </c>
      <c r="R2891" s="29" t="s">
        <v>7026</v>
      </c>
      <c r="S2891" s="29" t="s">
        <v>7032</v>
      </c>
      <c r="T2891" s="29" t="s">
        <v>44</v>
      </c>
      <c r="U2891" s="30">
        <v>107</v>
      </c>
      <c r="V2891" s="31">
        <v>21</v>
      </c>
      <c r="W2891" s="31">
        <v>6</v>
      </c>
      <c r="X2891" s="31" t="s">
        <v>25</v>
      </c>
      <c r="Y2891" s="29" t="s">
        <v>50</v>
      </c>
      <c r="Z2891" s="29" t="s">
        <v>232</v>
      </c>
      <c r="AA2891" s="29" t="s">
        <v>32</v>
      </c>
      <c r="AB2891"/>
      <c r="AC2891"/>
      <c r="AD2891"/>
      <c r="AE2891"/>
      <c r="AF2891"/>
      <c r="AG2891"/>
      <c r="AH2891"/>
      <c r="AI2891"/>
    </row>
    <row r="2892" spans="1:35" ht="15" customHeight="1" x14ac:dyDescent="0.35">
      <c r="A2892" s="23" t="s">
        <v>622</v>
      </c>
      <c r="B2892" s="24" t="s">
        <v>7033</v>
      </c>
      <c r="C2892" s="25">
        <v>344</v>
      </c>
      <c r="D2892" s="24" t="s">
        <v>44</v>
      </c>
      <c r="E2892" s="24" t="s">
        <v>71</v>
      </c>
      <c r="F2892" s="24" t="s">
        <v>72</v>
      </c>
      <c r="G2892" s="24" t="s">
        <v>25</v>
      </c>
      <c r="H2892" s="24">
        <v>18</v>
      </c>
      <c r="I2892" s="26">
        <v>14</v>
      </c>
      <c r="P2892" s="29" t="s">
        <v>7034</v>
      </c>
      <c r="Q2892" s="29" t="s">
        <v>194</v>
      </c>
      <c r="R2892" s="29" t="s">
        <v>1473</v>
      </c>
      <c r="S2892" s="29" t="s">
        <v>7035</v>
      </c>
      <c r="T2892" s="29" t="s">
        <v>22</v>
      </c>
      <c r="U2892" s="30">
        <v>122</v>
      </c>
      <c r="V2892" s="31">
        <v>17</v>
      </c>
      <c r="W2892" s="31">
        <v>2</v>
      </c>
      <c r="X2892" s="31" t="s">
        <v>25</v>
      </c>
      <c r="Y2892" s="29" t="s">
        <v>30</v>
      </c>
      <c r="Z2892" s="29" t="s">
        <v>232</v>
      </c>
      <c r="AA2892" s="29" t="s">
        <v>32</v>
      </c>
      <c r="AB2892"/>
      <c r="AC2892"/>
      <c r="AD2892"/>
      <c r="AE2892"/>
      <c r="AF2892"/>
      <c r="AG2892"/>
      <c r="AH2892"/>
      <c r="AI2892"/>
    </row>
    <row r="2893" spans="1:35" ht="15" customHeight="1" x14ac:dyDescent="0.35">
      <c r="A2893" s="32" t="s">
        <v>622</v>
      </c>
      <c r="B2893" s="33" t="s">
        <v>720</v>
      </c>
      <c r="C2893" s="34">
        <v>59</v>
      </c>
      <c r="D2893" s="33" t="s">
        <v>44</v>
      </c>
      <c r="E2893" s="33" t="s">
        <v>209</v>
      </c>
      <c r="F2893" s="33" t="s">
        <v>134</v>
      </c>
      <c r="G2893" s="33" t="s">
        <v>25</v>
      </c>
      <c r="H2893" s="33">
        <v>20</v>
      </c>
      <c r="I2893" s="35">
        <v>14.75</v>
      </c>
      <c r="P2893" s="29" t="s">
        <v>7036</v>
      </c>
      <c r="Q2893" s="29" t="s">
        <v>622</v>
      </c>
      <c r="R2893" s="29" t="s">
        <v>152</v>
      </c>
      <c r="S2893" s="29" t="s">
        <v>7037</v>
      </c>
      <c r="T2893" s="29" t="s">
        <v>44</v>
      </c>
      <c r="U2893" s="30">
        <v>735</v>
      </c>
      <c r="V2893" s="31">
        <v>17</v>
      </c>
      <c r="W2893" s="31">
        <v>2</v>
      </c>
      <c r="X2893" s="31" t="s">
        <v>25</v>
      </c>
      <c r="Y2893" s="29" t="s">
        <v>41</v>
      </c>
      <c r="Z2893" s="29" t="s">
        <v>232</v>
      </c>
      <c r="AA2893" s="29" t="s">
        <v>32</v>
      </c>
      <c r="AB2893"/>
      <c r="AC2893"/>
      <c r="AD2893"/>
      <c r="AE2893"/>
      <c r="AF2893"/>
      <c r="AG2893"/>
      <c r="AH2893"/>
      <c r="AI2893"/>
    </row>
    <row r="2894" spans="1:35" ht="15" customHeight="1" x14ac:dyDescent="0.35">
      <c r="A2894" s="23" t="s">
        <v>622</v>
      </c>
      <c r="B2894" s="24" t="s">
        <v>194</v>
      </c>
      <c r="C2894" s="25">
        <v>443</v>
      </c>
      <c r="D2894" s="24" t="s">
        <v>22</v>
      </c>
      <c r="E2894" s="24" t="s">
        <v>164</v>
      </c>
      <c r="F2894" s="24" t="s">
        <v>52</v>
      </c>
      <c r="G2894" s="24" t="s">
        <v>29</v>
      </c>
      <c r="H2894" s="24">
        <v>17</v>
      </c>
      <c r="I2894" s="26">
        <v>2.75</v>
      </c>
      <c r="P2894" s="29" t="s">
        <v>7038</v>
      </c>
      <c r="Q2894" s="29" t="s">
        <v>622</v>
      </c>
      <c r="R2894" s="29" t="s">
        <v>7033</v>
      </c>
      <c r="S2894" s="29" t="s">
        <v>7039</v>
      </c>
      <c r="T2894" s="29" t="s">
        <v>44</v>
      </c>
      <c r="U2894" s="30">
        <v>1071</v>
      </c>
      <c r="V2894" s="31">
        <v>20</v>
      </c>
      <c r="W2894" s="31">
        <v>2</v>
      </c>
      <c r="X2894" s="31" t="s">
        <v>25</v>
      </c>
      <c r="Y2894" s="29" t="s">
        <v>30</v>
      </c>
      <c r="Z2894" s="29" t="s">
        <v>232</v>
      </c>
      <c r="AA2894" s="29" t="s">
        <v>32</v>
      </c>
      <c r="AB2894"/>
      <c r="AC2894"/>
      <c r="AD2894"/>
      <c r="AE2894"/>
      <c r="AF2894"/>
      <c r="AG2894"/>
      <c r="AH2894"/>
      <c r="AI2894"/>
    </row>
    <row r="2895" spans="1:35" ht="15" customHeight="1" x14ac:dyDescent="0.35">
      <c r="A2895" s="32" t="s">
        <v>1383</v>
      </c>
      <c r="B2895" s="33" t="s">
        <v>7040</v>
      </c>
      <c r="C2895" s="34">
        <v>297</v>
      </c>
      <c r="D2895" s="33" t="s">
        <v>44</v>
      </c>
      <c r="E2895" s="33" t="s">
        <v>23</v>
      </c>
      <c r="F2895" s="33" t="s">
        <v>24</v>
      </c>
      <c r="G2895" s="33" t="s">
        <v>25</v>
      </c>
      <c r="H2895" s="33">
        <v>17</v>
      </c>
      <c r="I2895" s="35">
        <v>14.5</v>
      </c>
      <c r="P2895" s="29" t="s">
        <v>7041</v>
      </c>
      <c r="Q2895" s="29" t="s">
        <v>622</v>
      </c>
      <c r="R2895" s="29" t="s">
        <v>720</v>
      </c>
      <c r="S2895" s="29" t="s">
        <v>7042</v>
      </c>
      <c r="T2895" s="29" t="s">
        <v>44</v>
      </c>
      <c r="U2895" s="30">
        <v>435</v>
      </c>
      <c r="V2895" s="31">
        <v>19</v>
      </c>
      <c r="W2895" s="31">
        <v>2</v>
      </c>
      <c r="X2895" s="31" t="s">
        <v>29</v>
      </c>
      <c r="Y2895" s="29" t="s">
        <v>50</v>
      </c>
      <c r="Z2895" s="29" t="s">
        <v>232</v>
      </c>
      <c r="AA2895" s="29" t="s">
        <v>32</v>
      </c>
      <c r="AB2895"/>
      <c r="AC2895"/>
      <c r="AD2895"/>
      <c r="AE2895"/>
      <c r="AF2895"/>
      <c r="AG2895"/>
      <c r="AH2895"/>
      <c r="AI2895"/>
    </row>
    <row r="2896" spans="1:35" ht="15" customHeight="1" x14ac:dyDescent="0.35">
      <c r="A2896" s="23" t="s">
        <v>5875</v>
      </c>
      <c r="B2896" s="24" t="s">
        <v>506</v>
      </c>
      <c r="C2896" s="25">
        <v>217</v>
      </c>
      <c r="D2896" s="24" t="s">
        <v>44</v>
      </c>
      <c r="E2896" s="24" t="s">
        <v>31</v>
      </c>
      <c r="F2896" s="24" t="s">
        <v>32</v>
      </c>
      <c r="G2896" s="24" t="s">
        <v>25</v>
      </c>
      <c r="H2896" s="24">
        <v>38</v>
      </c>
      <c r="I2896" s="26">
        <v>14</v>
      </c>
      <c r="P2896" s="29" t="s">
        <v>7043</v>
      </c>
      <c r="Q2896" s="29" t="s">
        <v>622</v>
      </c>
      <c r="R2896" s="29" t="s">
        <v>194</v>
      </c>
      <c r="S2896" s="29" t="s">
        <v>7044</v>
      </c>
      <c r="T2896" s="29" t="s">
        <v>22</v>
      </c>
      <c r="U2896" s="30">
        <v>317</v>
      </c>
      <c r="V2896" s="31">
        <v>22</v>
      </c>
      <c r="W2896" s="31">
        <v>4</v>
      </c>
      <c r="X2896" s="31" t="s">
        <v>25</v>
      </c>
      <c r="Y2896" s="29" t="s">
        <v>30</v>
      </c>
      <c r="Z2896" s="29" t="s">
        <v>232</v>
      </c>
      <c r="AA2896" s="29" t="s">
        <v>32</v>
      </c>
      <c r="AB2896"/>
      <c r="AC2896"/>
      <c r="AD2896"/>
      <c r="AE2896"/>
      <c r="AF2896"/>
      <c r="AG2896"/>
      <c r="AH2896"/>
      <c r="AI2896"/>
    </row>
    <row r="2897" spans="1:35" ht="15" customHeight="1" x14ac:dyDescent="0.35">
      <c r="A2897" s="32" t="s">
        <v>2156</v>
      </c>
      <c r="B2897" s="33" t="s">
        <v>431</v>
      </c>
      <c r="C2897" s="34">
        <v>80</v>
      </c>
      <c r="D2897" s="33" t="s">
        <v>22</v>
      </c>
      <c r="E2897" s="33" t="s">
        <v>232</v>
      </c>
      <c r="F2897" s="33" t="s">
        <v>32</v>
      </c>
      <c r="G2897" s="33" t="s">
        <v>29</v>
      </c>
      <c r="H2897" s="33">
        <v>30</v>
      </c>
      <c r="I2897" s="35">
        <v>6.5</v>
      </c>
      <c r="P2897" s="29" t="s">
        <v>7045</v>
      </c>
      <c r="Q2897" s="29" t="s">
        <v>1383</v>
      </c>
      <c r="R2897" s="29" t="s">
        <v>7040</v>
      </c>
      <c r="S2897" s="29" t="s">
        <v>7046</v>
      </c>
      <c r="T2897" s="29" t="s">
        <v>44</v>
      </c>
      <c r="U2897" s="30">
        <v>275</v>
      </c>
      <c r="V2897" s="31">
        <v>30</v>
      </c>
      <c r="W2897" s="31">
        <v>2</v>
      </c>
      <c r="X2897" s="31" t="s">
        <v>25</v>
      </c>
      <c r="Y2897" s="29" t="s">
        <v>50</v>
      </c>
      <c r="Z2897" s="29" t="s">
        <v>232</v>
      </c>
      <c r="AA2897" s="29" t="s">
        <v>32</v>
      </c>
      <c r="AB2897"/>
      <c r="AC2897"/>
      <c r="AD2897"/>
      <c r="AE2897"/>
      <c r="AF2897"/>
      <c r="AG2897"/>
      <c r="AH2897"/>
      <c r="AI2897"/>
    </row>
    <row r="2898" spans="1:35" ht="15" customHeight="1" x14ac:dyDescent="0.35">
      <c r="A2898" s="23" t="s">
        <v>2156</v>
      </c>
      <c r="B2898" s="24" t="s">
        <v>459</v>
      </c>
      <c r="C2898" s="25">
        <v>69</v>
      </c>
      <c r="D2898" s="24" t="s">
        <v>22</v>
      </c>
      <c r="E2898" s="24" t="s">
        <v>266</v>
      </c>
      <c r="F2898" s="24" t="s">
        <v>78</v>
      </c>
      <c r="G2898" s="24" t="s">
        <v>25</v>
      </c>
      <c r="H2898" s="24">
        <v>31</v>
      </c>
      <c r="I2898" s="26">
        <v>11.75</v>
      </c>
      <c r="P2898" s="29" t="s">
        <v>7047</v>
      </c>
      <c r="Q2898" s="29" t="s">
        <v>5875</v>
      </c>
      <c r="R2898" s="29" t="s">
        <v>506</v>
      </c>
      <c r="S2898" s="29" t="s">
        <v>7048</v>
      </c>
      <c r="T2898" s="29" t="s">
        <v>44</v>
      </c>
      <c r="U2898" s="30">
        <v>417</v>
      </c>
      <c r="V2898" s="31">
        <v>24</v>
      </c>
      <c r="W2898" s="31">
        <v>8</v>
      </c>
      <c r="X2898" s="31" t="s">
        <v>29</v>
      </c>
      <c r="Y2898" s="29" t="s">
        <v>50</v>
      </c>
      <c r="Z2898" s="29" t="s">
        <v>232</v>
      </c>
      <c r="AA2898" s="29" t="s">
        <v>32</v>
      </c>
      <c r="AB2898"/>
      <c r="AC2898"/>
      <c r="AD2898"/>
      <c r="AE2898"/>
      <c r="AF2898"/>
      <c r="AG2898"/>
      <c r="AH2898"/>
      <c r="AI2898"/>
    </row>
    <row r="2899" spans="1:35" ht="15" customHeight="1" x14ac:dyDescent="0.35">
      <c r="A2899" s="32" t="s">
        <v>1394</v>
      </c>
      <c r="B2899" s="33" t="s">
        <v>636</v>
      </c>
      <c r="C2899" s="34">
        <v>491</v>
      </c>
      <c r="D2899" s="33" t="s">
        <v>22</v>
      </c>
      <c r="E2899" s="33" t="s">
        <v>319</v>
      </c>
      <c r="F2899" s="33" t="s">
        <v>59</v>
      </c>
      <c r="G2899" s="33" t="s">
        <v>29</v>
      </c>
      <c r="H2899" s="33">
        <v>35</v>
      </c>
      <c r="I2899" s="35">
        <v>7</v>
      </c>
      <c r="P2899" s="29" t="s">
        <v>7049</v>
      </c>
      <c r="Q2899" s="29" t="s">
        <v>2156</v>
      </c>
      <c r="R2899" s="29" t="s">
        <v>431</v>
      </c>
      <c r="S2899" s="29" t="s">
        <v>7050</v>
      </c>
      <c r="T2899" s="29" t="s">
        <v>22</v>
      </c>
      <c r="U2899" s="30">
        <v>559</v>
      </c>
      <c r="V2899" s="31">
        <v>21</v>
      </c>
      <c r="W2899" s="31">
        <v>8</v>
      </c>
      <c r="X2899" s="31" t="s">
        <v>25</v>
      </c>
      <c r="Y2899" s="29" t="s">
        <v>41</v>
      </c>
      <c r="Z2899" s="29" t="s">
        <v>232</v>
      </c>
      <c r="AA2899" s="29" t="s">
        <v>32</v>
      </c>
      <c r="AB2899"/>
      <c r="AC2899"/>
      <c r="AD2899"/>
      <c r="AE2899"/>
      <c r="AF2899"/>
      <c r="AG2899"/>
      <c r="AH2899"/>
      <c r="AI2899"/>
    </row>
    <row r="2900" spans="1:35" ht="15" customHeight="1" x14ac:dyDescent="0.35">
      <c r="A2900" s="23" t="s">
        <v>787</v>
      </c>
      <c r="B2900" s="24" t="s">
        <v>373</v>
      </c>
      <c r="C2900" s="25">
        <v>229</v>
      </c>
      <c r="D2900" s="24" t="s">
        <v>22</v>
      </c>
      <c r="E2900" s="24" t="s">
        <v>245</v>
      </c>
      <c r="F2900" s="24" t="s">
        <v>36</v>
      </c>
      <c r="G2900" s="24" t="s">
        <v>25</v>
      </c>
      <c r="H2900" s="24">
        <v>37</v>
      </c>
      <c r="I2900" s="26">
        <v>10.75</v>
      </c>
      <c r="P2900" s="29" t="s">
        <v>7051</v>
      </c>
      <c r="Q2900" s="29" t="s">
        <v>2156</v>
      </c>
      <c r="R2900" s="29" t="s">
        <v>459</v>
      </c>
      <c r="S2900" s="29" t="s">
        <v>7052</v>
      </c>
      <c r="T2900" s="29" t="s">
        <v>22</v>
      </c>
      <c r="U2900" s="30">
        <v>561</v>
      </c>
      <c r="V2900" s="31">
        <v>21</v>
      </c>
      <c r="W2900" s="31">
        <v>4</v>
      </c>
      <c r="X2900" s="31" t="s">
        <v>29</v>
      </c>
      <c r="Y2900" s="29" t="s">
        <v>41</v>
      </c>
      <c r="Z2900" s="29" t="s">
        <v>232</v>
      </c>
      <c r="AA2900" s="29" t="s">
        <v>32</v>
      </c>
      <c r="AB2900"/>
      <c r="AC2900"/>
      <c r="AD2900"/>
      <c r="AE2900"/>
      <c r="AF2900"/>
      <c r="AG2900"/>
      <c r="AH2900"/>
      <c r="AI2900"/>
    </row>
    <row r="2901" spans="1:35" ht="15" customHeight="1" x14ac:dyDescent="0.35">
      <c r="A2901" s="32" t="s">
        <v>787</v>
      </c>
      <c r="B2901" s="33" t="s">
        <v>558</v>
      </c>
      <c r="C2901" s="34">
        <v>377</v>
      </c>
      <c r="D2901" s="33" t="s">
        <v>22</v>
      </c>
      <c r="E2901" s="33" t="s">
        <v>259</v>
      </c>
      <c r="F2901" s="33" t="s">
        <v>46</v>
      </c>
      <c r="G2901" s="33" t="s">
        <v>25</v>
      </c>
      <c r="H2901" s="33">
        <v>20</v>
      </c>
      <c r="I2901" s="35">
        <v>10.75</v>
      </c>
      <c r="P2901" s="29" t="s">
        <v>7053</v>
      </c>
      <c r="Q2901" s="29" t="s">
        <v>1394</v>
      </c>
      <c r="R2901" s="29" t="s">
        <v>636</v>
      </c>
      <c r="S2901" s="29" t="s">
        <v>1032</v>
      </c>
      <c r="T2901" s="29" t="s">
        <v>22</v>
      </c>
      <c r="U2901" s="30">
        <v>369</v>
      </c>
      <c r="V2901" s="31">
        <v>22</v>
      </c>
      <c r="W2901" s="31">
        <v>8</v>
      </c>
      <c r="X2901" s="31" t="s">
        <v>29</v>
      </c>
      <c r="Y2901" s="29" t="s">
        <v>41</v>
      </c>
      <c r="Z2901" s="29" t="s">
        <v>232</v>
      </c>
      <c r="AA2901" s="29" t="s">
        <v>32</v>
      </c>
      <c r="AB2901"/>
      <c r="AC2901"/>
      <c r="AD2901"/>
      <c r="AE2901"/>
      <c r="AF2901"/>
      <c r="AG2901"/>
      <c r="AH2901"/>
      <c r="AI2901"/>
    </row>
    <row r="2902" spans="1:35" ht="15" customHeight="1" x14ac:dyDescent="0.35">
      <c r="A2902" s="23" t="s">
        <v>1366</v>
      </c>
      <c r="B2902" s="24" t="s">
        <v>459</v>
      </c>
      <c r="C2902" s="25">
        <v>259</v>
      </c>
      <c r="D2902" s="24" t="s">
        <v>44</v>
      </c>
      <c r="E2902" s="24" t="s">
        <v>130</v>
      </c>
      <c r="F2902" s="24" t="s">
        <v>46</v>
      </c>
      <c r="G2902" s="24" t="s">
        <v>29</v>
      </c>
      <c r="H2902" s="24">
        <v>33</v>
      </c>
      <c r="I2902" s="26">
        <v>6</v>
      </c>
      <c r="P2902" s="29" t="s">
        <v>7054</v>
      </c>
      <c r="Q2902" s="29" t="s">
        <v>787</v>
      </c>
      <c r="R2902" s="29" t="s">
        <v>373</v>
      </c>
      <c r="S2902" s="29" t="s">
        <v>7055</v>
      </c>
      <c r="T2902" s="29" t="s">
        <v>22</v>
      </c>
      <c r="U2902" s="30">
        <v>1161</v>
      </c>
      <c r="V2902" s="31">
        <v>19</v>
      </c>
      <c r="W2902" s="31">
        <v>2</v>
      </c>
      <c r="X2902" s="31" t="s">
        <v>25</v>
      </c>
      <c r="Y2902" s="29" t="s">
        <v>50</v>
      </c>
      <c r="Z2902" s="29" t="s">
        <v>232</v>
      </c>
      <c r="AA2902" s="29" t="s">
        <v>32</v>
      </c>
      <c r="AB2902"/>
      <c r="AC2902"/>
      <c r="AD2902"/>
      <c r="AE2902"/>
      <c r="AF2902"/>
      <c r="AG2902"/>
      <c r="AH2902"/>
      <c r="AI2902"/>
    </row>
    <row r="2903" spans="1:35" ht="15" customHeight="1" x14ac:dyDescent="0.35">
      <c r="A2903" s="32" t="s">
        <v>1366</v>
      </c>
      <c r="B2903" s="33" t="s">
        <v>1290</v>
      </c>
      <c r="C2903" s="34">
        <v>394</v>
      </c>
      <c r="D2903" s="33" t="s">
        <v>22</v>
      </c>
      <c r="E2903" s="33" t="s">
        <v>92</v>
      </c>
      <c r="F2903" s="33" t="s">
        <v>86</v>
      </c>
      <c r="G2903" s="33" t="s">
        <v>29</v>
      </c>
      <c r="H2903" s="33">
        <v>31</v>
      </c>
      <c r="I2903" s="35">
        <v>9.5</v>
      </c>
      <c r="P2903" s="29" t="s">
        <v>7056</v>
      </c>
      <c r="Q2903" s="29" t="s">
        <v>787</v>
      </c>
      <c r="R2903" s="29" t="s">
        <v>558</v>
      </c>
      <c r="S2903" s="29" t="s">
        <v>7057</v>
      </c>
      <c r="T2903" s="29" t="s">
        <v>22</v>
      </c>
      <c r="U2903" s="30">
        <v>292</v>
      </c>
      <c r="V2903" s="31">
        <v>23</v>
      </c>
      <c r="W2903" s="31">
        <v>10</v>
      </c>
      <c r="X2903" s="31" t="s">
        <v>29</v>
      </c>
      <c r="Y2903" s="29" t="s">
        <v>30</v>
      </c>
      <c r="Z2903" s="29" t="s">
        <v>232</v>
      </c>
      <c r="AA2903" s="29" t="s">
        <v>32</v>
      </c>
      <c r="AB2903"/>
      <c r="AC2903"/>
      <c r="AD2903"/>
      <c r="AE2903"/>
      <c r="AF2903"/>
      <c r="AG2903"/>
      <c r="AH2903"/>
      <c r="AI2903"/>
    </row>
    <row r="2904" spans="1:35" ht="15" customHeight="1" x14ac:dyDescent="0.35">
      <c r="A2904" s="23" t="s">
        <v>57</v>
      </c>
      <c r="B2904" s="24" t="s">
        <v>2411</v>
      </c>
      <c r="C2904" s="25">
        <v>68</v>
      </c>
      <c r="D2904" s="24" t="s">
        <v>44</v>
      </c>
      <c r="E2904" s="24" t="s">
        <v>141</v>
      </c>
      <c r="F2904" s="24" t="s">
        <v>46</v>
      </c>
      <c r="G2904" s="24" t="s">
        <v>29</v>
      </c>
      <c r="H2904" s="24">
        <v>17</v>
      </c>
      <c r="I2904" s="26">
        <v>7</v>
      </c>
      <c r="P2904" s="29" t="s">
        <v>7058</v>
      </c>
      <c r="Q2904" s="29" t="s">
        <v>1366</v>
      </c>
      <c r="R2904" s="29" t="s">
        <v>459</v>
      </c>
      <c r="S2904" s="29" t="s">
        <v>5150</v>
      </c>
      <c r="T2904" s="29" t="s">
        <v>44</v>
      </c>
      <c r="U2904" s="30">
        <v>1111</v>
      </c>
      <c r="V2904" s="31">
        <v>21</v>
      </c>
      <c r="W2904" s="31">
        <v>10</v>
      </c>
      <c r="X2904" s="31" t="s">
        <v>29</v>
      </c>
      <c r="Y2904" s="29" t="s">
        <v>41</v>
      </c>
      <c r="Z2904" s="29" t="s">
        <v>232</v>
      </c>
      <c r="AA2904" s="29" t="s">
        <v>32</v>
      </c>
      <c r="AB2904"/>
      <c r="AC2904"/>
      <c r="AD2904"/>
      <c r="AE2904"/>
      <c r="AF2904"/>
      <c r="AG2904"/>
      <c r="AH2904"/>
      <c r="AI2904"/>
    </row>
    <row r="2905" spans="1:35" ht="15" customHeight="1" x14ac:dyDescent="0.35">
      <c r="A2905" s="32" t="s">
        <v>57</v>
      </c>
      <c r="B2905" s="33" t="s">
        <v>120</v>
      </c>
      <c r="C2905" s="34">
        <v>306</v>
      </c>
      <c r="D2905" s="33" t="s">
        <v>44</v>
      </c>
      <c r="E2905" s="33" t="s">
        <v>31</v>
      </c>
      <c r="F2905" s="33" t="s">
        <v>32</v>
      </c>
      <c r="G2905" s="33" t="s">
        <v>29</v>
      </c>
      <c r="H2905" s="33">
        <v>36</v>
      </c>
      <c r="I2905" s="35">
        <v>8.25</v>
      </c>
      <c r="P2905" s="29" t="s">
        <v>7059</v>
      </c>
      <c r="Q2905" s="29" t="s">
        <v>1366</v>
      </c>
      <c r="R2905" s="29" t="s">
        <v>1290</v>
      </c>
      <c r="S2905" s="29" t="s">
        <v>7060</v>
      </c>
      <c r="T2905" s="29" t="s">
        <v>22</v>
      </c>
      <c r="U2905" s="30">
        <v>424</v>
      </c>
      <c r="V2905" s="31">
        <v>21</v>
      </c>
      <c r="W2905" s="31">
        <v>8</v>
      </c>
      <c r="X2905" s="31" t="s">
        <v>29</v>
      </c>
      <c r="Y2905" s="29" t="s">
        <v>30</v>
      </c>
      <c r="Z2905" s="29" t="s">
        <v>232</v>
      </c>
      <c r="AA2905" s="29" t="s">
        <v>32</v>
      </c>
      <c r="AB2905"/>
      <c r="AC2905"/>
      <c r="AD2905"/>
      <c r="AE2905"/>
      <c r="AF2905"/>
      <c r="AG2905"/>
      <c r="AH2905"/>
      <c r="AI2905"/>
    </row>
    <row r="2906" spans="1:35" ht="15" customHeight="1" x14ac:dyDescent="0.35">
      <c r="A2906" s="23" t="s">
        <v>57</v>
      </c>
      <c r="B2906" s="24" t="s">
        <v>76</v>
      </c>
      <c r="C2906" s="25">
        <v>110</v>
      </c>
      <c r="D2906" s="24" t="s">
        <v>22</v>
      </c>
      <c r="E2906" s="24" t="s">
        <v>173</v>
      </c>
      <c r="F2906" s="24" t="s">
        <v>46</v>
      </c>
      <c r="G2906" s="24" t="s">
        <v>25</v>
      </c>
      <c r="H2906" s="24">
        <v>17</v>
      </c>
      <c r="I2906" s="26">
        <v>12.75</v>
      </c>
      <c r="P2906" s="29" t="s">
        <v>7061</v>
      </c>
      <c r="Q2906" s="29" t="s">
        <v>57</v>
      </c>
      <c r="R2906" s="29" t="s">
        <v>2411</v>
      </c>
      <c r="S2906" s="29" t="s">
        <v>7062</v>
      </c>
      <c r="T2906" s="29" t="s">
        <v>44</v>
      </c>
      <c r="U2906" s="30">
        <v>881</v>
      </c>
      <c r="V2906" s="31">
        <v>20</v>
      </c>
      <c r="W2906" s="31">
        <v>2</v>
      </c>
      <c r="X2906" s="31" t="s">
        <v>25</v>
      </c>
      <c r="Y2906" s="29" t="s">
        <v>30</v>
      </c>
      <c r="Z2906" s="29" t="s">
        <v>232</v>
      </c>
      <c r="AA2906" s="29" t="s">
        <v>32</v>
      </c>
      <c r="AB2906"/>
      <c r="AC2906"/>
      <c r="AD2906"/>
      <c r="AE2906"/>
      <c r="AF2906"/>
      <c r="AG2906"/>
      <c r="AH2906"/>
      <c r="AI2906"/>
    </row>
    <row r="2907" spans="1:35" ht="15" customHeight="1" x14ac:dyDescent="0.35">
      <c r="A2907" s="32" t="s">
        <v>57</v>
      </c>
      <c r="B2907" s="33" t="s">
        <v>5379</v>
      </c>
      <c r="C2907" s="34">
        <v>105</v>
      </c>
      <c r="D2907" s="33" t="s">
        <v>22</v>
      </c>
      <c r="E2907" s="33" t="s">
        <v>173</v>
      </c>
      <c r="F2907" s="33" t="s">
        <v>46</v>
      </c>
      <c r="G2907" s="33" t="s">
        <v>25</v>
      </c>
      <c r="H2907" s="33">
        <v>17</v>
      </c>
      <c r="I2907" s="35">
        <v>13.75</v>
      </c>
      <c r="P2907" s="29" t="s">
        <v>7063</v>
      </c>
      <c r="Q2907" s="29" t="s">
        <v>57</v>
      </c>
      <c r="R2907" s="29" t="s">
        <v>120</v>
      </c>
      <c r="S2907" s="29" t="s">
        <v>7064</v>
      </c>
      <c r="T2907" s="29" t="s">
        <v>44</v>
      </c>
      <c r="U2907" s="30">
        <v>770</v>
      </c>
      <c r="V2907" s="31">
        <v>20</v>
      </c>
      <c r="W2907" s="31">
        <v>2</v>
      </c>
      <c r="X2907" s="31" t="s">
        <v>29</v>
      </c>
      <c r="Y2907" s="29" t="s">
        <v>41</v>
      </c>
      <c r="Z2907" s="29" t="s">
        <v>232</v>
      </c>
      <c r="AA2907" s="29" t="s">
        <v>32</v>
      </c>
      <c r="AB2907"/>
      <c r="AC2907"/>
      <c r="AD2907"/>
      <c r="AE2907"/>
      <c r="AF2907"/>
      <c r="AG2907"/>
      <c r="AH2907"/>
      <c r="AI2907"/>
    </row>
    <row r="2908" spans="1:35" ht="15" customHeight="1" x14ac:dyDescent="0.35">
      <c r="A2908" s="23" t="s">
        <v>57</v>
      </c>
      <c r="B2908" s="24" t="s">
        <v>1372</v>
      </c>
      <c r="C2908" s="25">
        <v>476</v>
      </c>
      <c r="D2908" s="24" t="s">
        <v>22</v>
      </c>
      <c r="E2908" s="24" t="s">
        <v>35</v>
      </c>
      <c r="F2908" s="24" t="s">
        <v>36</v>
      </c>
      <c r="G2908" s="24" t="s">
        <v>25</v>
      </c>
      <c r="H2908" s="24">
        <v>18</v>
      </c>
      <c r="I2908" s="26">
        <v>12.75</v>
      </c>
      <c r="P2908" s="29" t="s">
        <v>7065</v>
      </c>
      <c r="Q2908" s="29" t="s">
        <v>57</v>
      </c>
      <c r="R2908" s="29" t="s">
        <v>76</v>
      </c>
      <c r="S2908" s="29" t="s">
        <v>7066</v>
      </c>
      <c r="T2908" s="29" t="s">
        <v>22</v>
      </c>
      <c r="U2908" s="30">
        <v>265</v>
      </c>
      <c r="V2908" s="31">
        <v>23</v>
      </c>
      <c r="W2908" s="31">
        <v>2</v>
      </c>
      <c r="X2908" s="31" t="s">
        <v>29</v>
      </c>
      <c r="Y2908" s="29" t="s">
        <v>30</v>
      </c>
      <c r="Z2908" s="29" t="s">
        <v>232</v>
      </c>
      <c r="AA2908" s="29" t="s">
        <v>32</v>
      </c>
      <c r="AB2908"/>
      <c r="AC2908"/>
      <c r="AD2908"/>
      <c r="AE2908"/>
      <c r="AF2908"/>
      <c r="AG2908"/>
      <c r="AH2908"/>
      <c r="AI2908"/>
    </row>
    <row r="2909" spans="1:35" ht="15" customHeight="1" x14ac:dyDescent="0.35">
      <c r="A2909" s="32" t="s">
        <v>57</v>
      </c>
      <c r="B2909" s="33" t="s">
        <v>2221</v>
      </c>
      <c r="C2909" s="34">
        <v>69</v>
      </c>
      <c r="D2909" s="33" t="s">
        <v>44</v>
      </c>
      <c r="E2909" s="33" t="s">
        <v>181</v>
      </c>
      <c r="F2909" s="33" t="s">
        <v>24</v>
      </c>
      <c r="G2909" s="33" t="s">
        <v>29</v>
      </c>
      <c r="H2909" s="33">
        <v>37</v>
      </c>
      <c r="I2909" s="35">
        <v>9</v>
      </c>
      <c r="P2909" s="29" t="s">
        <v>7067</v>
      </c>
      <c r="Q2909" s="29" t="s">
        <v>57</v>
      </c>
      <c r="R2909" s="29" t="s">
        <v>5379</v>
      </c>
      <c r="S2909" s="29" t="s">
        <v>7068</v>
      </c>
      <c r="T2909" s="29" t="s">
        <v>22</v>
      </c>
      <c r="U2909" s="30">
        <v>412</v>
      </c>
      <c r="V2909" s="31">
        <v>25</v>
      </c>
      <c r="W2909" s="31">
        <v>4</v>
      </c>
      <c r="X2909" s="31" t="s">
        <v>25</v>
      </c>
      <c r="Y2909" s="29" t="s">
        <v>50</v>
      </c>
      <c r="Z2909" s="29" t="s">
        <v>232</v>
      </c>
      <c r="AA2909" s="29" t="s">
        <v>32</v>
      </c>
      <c r="AB2909"/>
      <c r="AC2909"/>
      <c r="AD2909"/>
      <c r="AE2909"/>
      <c r="AF2909"/>
      <c r="AG2909"/>
      <c r="AH2909"/>
      <c r="AI2909"/>
    </row>
    <row r="2910" spans="1:35" ht="15" customHeight="1" x14ac:dyDescent="0.35">
      <c r="A2910" s="23" t="s">
        <v>57</v>
      </c>
      <c r="B2910" s="24" t="s">
        <v>82</v>
      </c>
      <c r="C2910" s="25">
        <v>356</v>
      </c>
      <c r="D2910" s="24" t="s">
        <v>44</v>
      </c>
      <c r="E2910" s="24" t="s">
        <v>71</v>
      </c>
      <c r="F2910" s="24" t="s">
        <v>72</v>
      </c>
      <c r="G2910" s="24" t="s">
        <v>29</v>
      </c>
      <c r="H2910" s="24">
        <v>20</v>
      </c>
      <c r="I2910" s="26">
        <v>7.25</v>
      </c>
      <c r="P2910" s="29" t="s">
        <v>7069</v>
      </c>
      <c r="Q2910" s="29" t="s">
        <v>57</v>
      </c>
      <c r="R2910" s="29" t="s">
        <v>1372</v>
      </c>
      <c r="S2910" s="29" t="s">
        <v>7070</v>
      </c>
      <c r="T2910" s="29" t="s">
        <v>22</v>
      </c>
      <c r="U2910" s="30">
        <v>103</v>
      </c>
      <c r="V2910" s="31">
        <v>21</v>
      </c>
      <c r="W2910" s="31">
        <v>8</v>
      </c>
      <c r="X2910" s="31" t="s">
        <v>25</v>
      </c>
      <c r="Y2910" s="29" t="s">
        <v>50</v>
      </c>
      <c r="Z2910" s="29" t="s">
        <v>232</v>
      </c>
      <c r="AA2910" s="29" t="s">
        <v>32</v>
      </c>
      <c r="AB2910"/>
      <c r="AC2910"/>
      <c r="AD2910"/>
      <c r="AE2910"/>
      <c r="AF2910"/>
      <c r="AG2910"/>
      <c r="AH2910"/>
      <c r="AI2910"/>
    </row>
    <row r="2911" spans="1:35" ht="15" customHeight="1" x14ac:dyDescent="0.35">
      <c r="A2911" s="32" t="s">
        <v>278</v>
      </c>
      <c r="B2911" s="33" t="s">
        <v>753</v>
      </c>
      <c r="C2911" s="34">
        <v>50</v>
      </c>
      <c r="D2911" s="33" t="s">
        <v>44</v>
      </c>
      <c r="E2911" s="33" t="s">
        <v>250</v>
      </c>
      <c r="F2911" s="33" t="s">
        <v>36</v>
      </c>
      <c r="G2911" s="33" t="s">
        <v>29</v>
      </c>
      <c r="H2911" s="33">
        <v>37</v>
      </c>
      <c r="I2911" s="35">
        <v>8.75</v>
      </c>
      <c r="P2911" s="29" t="s">
        <v>7071</v>
      </c>
      <c r="Q2911" s="29" t="s">
        <v>57</v>
      </c>
      <c r="R2911" s="29" t="s">
        <v>2221</v>
      </c>
      <c r="S2911" s="29" t="s">
        <v>7072</v>
      </c>
      <c r="T2911" s="29" t="s">
        <v>44</v>
      </c>
      <c r="U2911" s="30">
        <v>427</v>
      </c>
      <c r="V2911" s="31">
        <v>23</v>
      </c>
      <c r="W2911" s="31">
        <v>10</v>
      </c>
      <c r="X2911" s="31" t="s">
        <v>29</v>
      </c>
      <c r="Y2911" s="29" t="s">
        <v>30</v>
      </c>
      <c r="Z2911" s="29" t="s">
        <v>232</v>
      </c>
      <c r="AA2911" s="29" t="s">
        <v>32</v>
      </c>
      <c r="AB2911"/>
      <c r="AC2911"/>
      <c r="AD2911"/>
      <c r="AE2911"/>
      <c r="AF2911"/>
      <c r="AG2911"/>
      <c r="AH2911"/>
      <c r="AI2911"/>
    </row>
    <row r="2912" spans="1:35" ht="15" customHeight="1" x14ac:dyDescent="0.35">
      <c r="A2912" s="23" t="s">
        <v>278</v>
      </c>
      <c r="B2912" s="24" t="s">
        <v>1566</v>
      </c>
      <c r="C2912" s="25">
        <v>51</v>
      </c>
      <c r="D2912" s="24" t="s">
        <v>44</v>
      </c>
      <c r="E2912" s="24" t="s">
        <v>173</v>
      </c>
      <c r="F2912" s="24" t="s">
        <v>46</v>
      </c>
      <c r="G2912" s="24" t="s">
        <v>25</v>
      </c>
      <c r="H2912" s="24">
        <v>20</v>
      </c>
      <c r="I2912" s="26">
        <v>15.25</v>
      </c>
      <c r="P2912" s="29" t="s">
        <v>7073</v>
      </c>
      <c r="Q2912" s="29" t="s">
        <v>57</v>
      </c>
      <c r="R2912" s="29" t="s">
        <v>82</v>
      </c>
      <c r="S2912" s="29" t="s">
        <v>7074</v>
      </c>
      <c r="T2912" s="29" t="s">
        <v>44</v>
      </c>
      <c r="U2912" s="30">
        <v>1079</v>
      </c>
      <c r="V2912" s="31">
        <v>21</v>
      </c>
      <c r="W2912" s="31">
        <v>8</v>
      </c>
      <c r="X2912" s="31" t="s">
        <v>29</v>
      </c>
      <c r="Y2912" s="29" t="s">
        <v>30</v>
      </c>
      <c r="Z2912" s="29" t="s">
        <v>232</v>
      </c>
      <c r="AA2912" s="29" t="s">
        <v>32</v>
      </c>
      <c r="AB2912"/>
      <c r="AC2912"/>
      <c r="AD2912"/>
      <c r="AE2912"/>
      <c r="AF2912"/>
      <c r="AG2912"/>
      <c r="AH2912"/>
      <c r="AI2912"/>
    </row>
    <row r="2913" spans="1:35" ht="15" customHeight="1" x14ac:dyDescent="0.35">
      <c r="A2913" s="32" t="s">
        <v>5814</v>
      </c>
      <c r="B2913" s="33" t="s">
        <v>69</v>
      </c>
      <c r="C2913" s="34">
        <v>185</v>
      </c>
      <c r="D2913" s="33" t="s">
        <v>44</v>
      </c>
      <c r="E2913" s="33" t="s">
        <v>77</v>
      </c>
      <c r="F2913" s="33" t="s">
        <v>78</v>
      </c>
      <c r="G2913" s="33" t="s">
        <v>25</v>
      </c>
      <c r="H2913" s="33">
        <v>20</v>
      </c>
      <c r="I2913" s="35">
        <v>12.25</v>
      </c>
      <c r="P2913" s="29" t="s">
        <v>7075</v>
      </c>
      <c r="Q2913" s="29" t="s">
        <v>278</v>
      </c>
      <c r="R2913" s="29" t="s">
        <v>753</v>
      </c>
      <c r="S2913" s="29" t="s">
        <v>7076</v>
      </c>
      <c r="T2913" s="29" t="s">
        <v>44</v>
      </c>
      <c r="U2913" s="30">
        <v>827</v>
      </c>
      <c r="V2913" s="31">
        <v>23</v>
      </c>
      <c r="W2913" s="31">
        <v>10</v>
      </c>
      <c r="X2913" s="31" t="s">
        <v>25</v>
      </c>
      <c r="Y2913" s="29" t="s">
        <v>30</v>
      </c>
      <c r="Z2913" s="29" t="s">
        <v>232</v>
      </c>
      <c r="AA2913" s="29" t="s">
        <v>32</v>
      </c>
      <c r="AB2913"/>
      <c r="AC2913"/>
      <c r="AD2913"/>
      <c r="AE2913"/>
      <c r="AF2913"/>
      <c r="AG2913"/>
      <c r="AH2913"/>
      <c r="AI2913"/>
    </row>
    <row r="2914" spans="1:35" ht="15" customHeight="1" x14ac:dyDescent="0.35">
      <c r="A2914" s="23" t="s">
        <v>554</v>
      </c>
      <c r="B2914" s="24" t="s">
        <v>5456</v>
      </c>
      <c r="C2914" s="25">
        <v>110</v>
      </c>
      <c r="D2914" s="24" t="s">
        <v>22</v>
      </c>
      <c r="E2914" s="24" t="s">
        <v>555</v>
      </c>
      <c r="F2914" s="24" t="s">
        <v>86</v>
      </c>
      <c r="G2914" s="24" t="s">
        <v>25</v>
      </c>
      <c r="H2914" s="24">
        <v>20</v>
      </c>
      <c r="I2914" s="26">
        <v>10.25</v>
      </c>
      <c r="P2914" s="29" t="s">
        <v>7077</v>
      </c>
      <c r="Q2914" s="29" t="s">
        <v>278</v>
      </c>
      <c r="R2914" s="29" t="s">
        <v>1566</v>
      </c>
      <c r="S2914" s="29" t="s">
        <v>7078</v>
      </c>
      <c r="T2914" s="29" t="s">
        <v>44</v>
      </c>
      <c r="U2914" s="30">
        <v>1115</v>
      </c>
      <c r="V2914" s="31">
        <v>22</v>
      </c>
      <c r="W2914" s="31">
        <v>8</v>
      </c>
      <c r="X2914" s="31" t="s">
        <v>25</v>
      </c>
      <c r="Y2914" s="29" t="s">
        <v>41</v>
      </c>
      <c r="Z2914" s="29" t="s">
        <v>232</v>
      </c>
      <c r="AA2914" s="29" t="s">
        <v>32</v>
      </c>
      <c r="AB2914"/>
      <c r="AC2914"/>
      <c r="AD2914"/>
      <c r="AE2914"/>
      <c r="AF2914"/>
      <c r="AG2914"/>
      <c r="AH2914"/>
      <c r="AI2914"/>
    </row>
    <row r="2915" spans="1:35" ht="15" customHeight="1" x14ac:dyDescent="0.35">
      <c r="A2915" s="32" t="s">
        <v>554</v>
      </c>
      <c r="B2915" s="33" t="s">
        <v>890</v>
      </c>
      <c r="C2915" s="34">
        <v>95</v>
      </c>
      <c r="D2915" s="33" t="s">
        <v>44</v>
      </c>
      <c r="E2915" s="33" t="s">
        <v>58</v>
      </c>
      <c r="F2915" s="33" t="s">
        <v>59</v>
      </c>
      <c r="G2915" s="33" t="s">
        <v>29</v>
      </c>
      <c r="H2915" s="33">
        <v>34</v>
      </c>
      <c r="I2915" s="35">
        <v>7.25</v>
      </c>
      <c r="P2915" s="29" t="s">
        <v>7079</v>
      </c>
      <c r="Q2915" s="29" t="s">
        <v>5814</v>
      </c>
      <c r="R2915" s="29" t="s">
        <v>69</v>
      </c>
      <c r="S2915" s="29" t="s">
        <v>7080</v>
      </c>
      <c r="T2915" s="29" t="s">
        <v>44</v>
      </c>
      <c r="U2915" s="30">
        <v>1224</v>
      </c>
      <c r="V2915" s="31">
        <v>19</v>
      </c>
      <c r="W2915" s="31">
        <v>2</v>
      </c>
      <c r="X2915" s="31" t="s">
        <v>25</v>
      </c>
      <c r="Y2915" s="29" t="s">
        <v>30</v>
      </c>
      <c r="Z2915" s="29" t="s">
        <v>232</v>
      </c>
      <c r="AA2915" s="29" t="s">
        <v>32</v>
      </c>
      <c r="AB2915"/>
      <c r="AC2915"/>
      <c r="AD2915"/>
      <c r="AE2915"/>
      <c r="AF2915"/>
      <c r="AG2915"/>
      <c r="AH2915"/>
      <c r="AI2915"/>
    </row>
    <row r="2916" spans="1:35" ht="15" customHeight="1" x14ac:dyDescent="0.35">
      <c r="A2916" s="23" t="s">
        <v>554</v>
      </c>
      <c r="B2916" s="24" t="s">
        <v>681</v>
      </c>
      <c r="C2916" s="25">
        <v>290</v>
      </c>
      <c r="D2916" s="24" t="s">
        <v>22</v>
      </c>
      <c r="E2916" s="24" t="s">
        <v>259</v>
      </c>
      <c r="F2916" s="24" t="s">
        <v>46</v>
      </c>
      <c r="G2916" s="24" t="s">
        <v>29</v>
      </c>
      <c r="H2916" s="24">
        <v>20</v>
      </c>
      <c r="I2916" s="26">
        <v>9</v>
      </c>
      <c r="P2916" s="29" t="s">
        <v>7081</v>
      </c>
      <c r="Q2916" s="29" t="s">
        <v>554</v>
      </c>
      <c r="R2916" s="29" t="s">
        <v>5456</v>
      </c>
      <c r="S2916" s="29" t="s">
        <v>7082</v>
      </c>
      <c r="T2916" s="29" t="s">
        <v>22</v>
      </c>
      <c r="U2916" s="30">
        <v>1036</v>
      </c>
      <c r="V2916" s="31">
        <v>18</v>
      </c>
      <c r="W2916" s="31">
        <v>2</v>
      </c>
      <c r="X2916" s="31" t="s">
        <v>25</v>
      </c>
      <c r="Y2916" s="29" t="s">
        <v>41</v>
      </c>
      <c r="Z2916" s="29" t="s">
        <v>232</v>
      </c>
      <c r="AA2916" s="29" t="s">
        <v>32</v>
      </c>
      <c r="AB2916"/>
      <c r="AC2916"/>
      <c r="AD2916"/>
      <c r="AE2916"/>
      <c r="AF2916"/>
      <c r="AG2916"/>
      <c r="AH2916"/>
      <c r="AI2916"/>
    </row>
    <row r="2917" spans="1:35" ht="15" customHeight="1" x14ac:dyDescent="0.35">
      <c r="A2917" s="32" t="s">
        <v>515</v>
      </c>
      <c r="B2917" s="33" t="s">
        <v>442</v>
      </c>
      <c r="C2917" s="34">
        <v>104</v>
      </c>
      <c r="D2917" s="33" t="s">
        <v>44</v>
      </c>
      <c r="E2917" s="33" t="s">
        <v>164</v>
      </c>
      <c r="F2917" s="33" t="s">
        <v>52</v>
      </c>
      <c r="G2917" s="33" t="s">
        <v>25</v>
      </c>
      <c r="H2917" s="33">
        <v>20</v>
      </c>
      <c r="I2917" s="35">
        <v>12</v>
      </c>
      <c r="P2917" s="29" t="s">
        <v>7083</v>
      </c>
      <c r="Q2917" s="29" t="s">
        <v>554</v>
      </c>
      <c r="R2917" s="29" t="s">
        <v>890</v>
      </c>
      <c r="S2917" s="29" t="s">
        <v>7084</v>
      </c>
      <c r="T2917" s="29" t="s">
        <v>44</v>
      </c>
      <c r="U2917" s="30">
        <v>916</v>
      </c>
      <c r="V2917" s="31">
        <v>24</v>
      </c>
      <c r="W2917" s="31">
        <v>10</v>
      </c>
      <c r="X2917" s="31" t="s">
        <v>29</v>
      </c>
      <c r="Y2917" s="29" t="s">
        <v>30</v>
      </c>
      <c r="Z2917" s="29" t="s">
        <v>232</v>
      </c>
      <c r="AA2917" s="29" t="s">
        <v>32</v>
      </c>
      <c r="AB2917"/>
      <c r="AC2917"/>
      <c r="AD2917"/>
      <c r="AE2917"/>
      <c r="AF2917"/>
      <c r="AG2917"/>
      <c r="AH2917"/>
      <c r="AI2917"/>
    </row>
    <row r="2918" spans="1:35" ht="15" customHeight="1" x14ac:dyDescent="0.35">
      <c r="A2918" s="23" t="s">
        <v>7085</v>
      </c>
      <c r="B2918" s="24" t="s">
        <v>1566</v>
      </c>
      <c r="C2918" s="25">
        <v>320</v>
      </c>
      <c r="D2918" s="24" t="s">
        <v>22</v>
      </c>
      <c r="E2918" s="24" t="s">
        <v>71</v>
      </c>
      <c r="F2918" s="24" t="s">
        <v>72</v>
      </c>
      <c r="G2918" s="24" t="s">
        <v>29</v>
      </c>
      <c r="H2918" s="24">
        <v>17</v>
      </c>
      <c r="I2918" s="26">
        <v>5.25</v>
      </c>
      <c r="P2918" s="29" t="s">
        <v>7086</v>
      </c>
      <c r="Q2918" s="29" t="s">
        <v>554</v>
      </c>
      <c r="R2918" s="29" t="s">
        <v>681</v>
      </c>
      <c r="S2918" s="29" t="s">
        <v>7087</v>
      </c>
      <c r="T2918" s="29" t="s">
        <v>22</v>
      </c>
      <c r="U2918" s="30">
        <v>380</v>
      </c>
      <c r="V2918" s="31">
        <v>22</v>
      </c>
      <c r="W2918" s="31">
        <v>4</v>
      </c>
      <c r="X2918" s="31" t="s">
        <v>29</v>
      </c>
      <c r="Y2918" s="29" t="s">
        <v>50</v>
      </c>
      <c r="Z2918" s="29" t="s">
        <v>232</v>
      </c>
      <c r="AA2918" s="29" t="s">
        <v>32</v>
      </c>
      <c r="AB2918"/>
      <c r="AC2918"/>
      <c r="AD2918"/>
      <c r="AE2918"/>
      <c r="AF2918"/>
      <c r="AG2918"/>
      <c r="AH2918"/>
      <c r="AI2918"/>
    </row>
    <row r="2919" spans="1:35" ht="15" customHeight="1" x14ac:dyDescent="0.35">
      <c r="A2919" s="32" t="s">
        <v>7088</v>
      </c>
      <c r="B2919" s="33" t="s">
        <v>6758</v>
      </c>
      <c r="C2919" s="34">
        <v>264</v>
      </c>
      <c r="D2919" s="33" t="s">
        <v>22</v>
      </c>
      <c r="E2919" s="33" t="s">
        <v>71</v>
      </c>
      <c r="F2919" s="33" t="s">
        <v>72</v>
      </c>
      <c r="G2919" s="33" t="s">
        <v>29</v>
      </c>
      <c r="H2919" s="33">
        <v>20</v>
      </c>
      <c r="I2919" s="35">
        <v>5.5</v>
      </c>
      <c r="P2919" s="29" t="s">
        <v>7089</v>
      </c>
      <c r="Q2919" s="29" t="s">
        <v>515</v>
      </c>
      <c r="R2919" s="29" t="s">
        <v>442</v>
      </c>
      <c r="S2919" s="29" t="s">
        <v>7090</v>
      </c>
      <c r="T2919" s="29" t="s">
        <v>44</v>
      </c>
      <c r="U2919" s="30">
        <v>391</v>
      </c>
      <c r="V2919" s="31">
        <v>20</v>
      </c>
      <c r="W2919" s="31">
        <v>2</v>
      </c>
      <c r="X2919" s="31" t="s">
        <v>29</v>
      </c>
      <c r="Y2919" s="29" t="s">
        <v>41</v>
      </c>
      <c r="Z2919" s="29" t="s">
        <v>232</v>
      </c>
      <c r="AA2919" s="29" t="s">
        <v>32</v>
      </c>
      <c r="AB2919"/>
      <c r="AC2919"/>
      <c r="AD2919"/>
      <c r="AE2919"/>
      <c r="AF2919"/>
      <c r="AG2919"/>
      <c r="AH2919"/>
      <c r="AI2919"/>
    </row>
    <row r="2920" spans="1:35" ht="15" customHeight="1" x14ac:dyDescent="0.35">
      <c r="A2920" s="23" t="s">
        <v>7091</v>
      </c>
      <c r="B2920" s="24" t="s">
        <v>7092</v>
      </c>
      <c r="C2920" s="25">
        <v>370</v>
      </c>
      <c r="D2920" s="24" t="s">
        <v>22</v>
      </c>
      <c r="E2920" s="24" t="s">
        <v>237</v>
      </c>
      <c r="F2920" s="24" t="s">
        <v>46</v>
      </c>
      <c r="G2920" s="24" t="s">
        <v>25</v>
      </c>
      <c r="H2920" s="24">
        <v>17</v>
      </c>
      <c r="I2920" s="26">
        <v>18.5</v>
      </c>
      <c r="P2920" s="29" t="s">
        <v>7093</v>
      </c>
      <c r="Q2920" s="29" t="s">
        <v>7085</v>
      </c>
      <c r="R2920" s="29" t="s">
        <v>1566</v>
      </c>
      <c r="S2920" s="29" t="s">
        <v>2021</v>
      </c>
      <c r="T2920" s="29" t="s">
        <v>22</v>
      </c>
      <c r="U2920" s="30">
        <v>724</v>
      </c>
      <c r="V2920" s="31">
        <v>21</v>
      </c>
      <c r="W2920" s="31">
        <v>6</v>
      </c>
      <c r="X2920" s="31" t="s">
        <v>29</v>
      </c>
      <c r="Y2920" s="29" t="s">
        <v>41</v>
      </c>
      <c r="Z2920" s="29" t="s">
        <v>232</v>
      </c>
      <c r="AA2920" s="29" t="s">
        <v>32</v>
      </c>
      <c r="AB2920"/>
      <c r="AC2920"/>
      <c r="AD2920"/>
      <c r="AE2920"/>
      <c r="AF2920"/>
      <c r="AG2920"/>
      <c r="AH2920"/>
      <c r="AI2920"/>
    </row>
    <row r="2921" spans="1:35" ht="15" customHeight="1" x14ac:dyDescent="0.35">
      <c r="A2921" s="32" t="s">
        <v>377</v>
      </c>
      <c r="B2921" s="33" t="s">
        <v>498</v>
      </c>
      <c r="C2921" s="34">
        <v>310</v>
      </c>
      <c r="D2921" s="33" t="s">
        <v>44</v>
      </c>
      <c r="E2921" s="33" t="s">
        <v>509</v>
      </c>
      <c r="F2921" s="33" t="s">
        <v>72</v>
      </c>
      <c r="G2921" s="33" t="s">
        <v>29</v>
      </c>
      <c r="H2921" s="33">
        <v>17</v>
      </c>
      <c r="I2921" s="35">
        <v>8.75</v>
      </c>
      <c r="P2921" s="29" t="s">
        <v>7094</v>
      </c>
      <c r="Q2921" s="29" t="s">
        <v>7088</v>
      </c>
      <c r="R2921" s="29" t="s">
        <v>6758</v>
      </c>
      <c r="S2921" s="29" t="s">
        <v>7095</v>
      </c>
      <c r="T2921" s="29" t="s">
        <v>22</v>
      </c>
      <c r="U2921" s="30">
        <v>529</v>
      </c>
      <c r="V2921" s="31">
        <v>22</v>
      </c>
      <c r="W2921" s="31">
        <v>6</v>
      </c>
      <c r="X2921" s="31" t="s">
        <v>29</v>
      </c>
      <c r="Y2921" s="29" t="s">
        <v>41</v>
      </c>
      <c r="Z2921" s="29" t="s">
        <v>232</v>
      </c>
      <c r="AA2921" s="29" t="s">
        <v>32</v>
      </c>
      <c r="AB2921"/>
      <c r="AC2921"/>
      <c r="AD2921"/>
      <c r="AE2921"/>
      <c r="AF2921"/>
      <c r="AG2921"/>
      <c r="AH2921"/>
      <c r="AI2921"/>
    </row>
    <row r="2922" spans="1:35" ht="15" customHeight="1" x14ac:dyDescent="0.35">
      <c r="A2922" s="23" t="s">
        <v>377</v>
      </c>
      <c r="B2922" s="24" t="s">
        <v>726</v>
      </c>
      <c r="C2922" s="25">
        <v>340</v>
      </c>
      <c r="D2922" s="24" t="s">
        <v>44</v>
      </c>
      <c r="E2922" s="24" t="s">
        <v>213</v>
      </c>
      <c r="F2922" s="24" t="s">
        <v>52</v>
      </c>
      <c r="G2922" s="24" t="s">
        <v>29</v>
      </c>
      <c r="H2922" s="24">
        <v>20</v>
      </c>
      <c r="I2922" s="26">
        <v>9.25</v>
      </c>
      <c r="P2922" s="29" t="s">
        <v>7096</v>
      </c>
      <c r="Q2922" s="29" t="s">
        <v>7091</v>
      </c>
      <c r="R2922" s="29" t="s">
        <v>7092</v>
      </c>
      <c r="S2922" s="29" t="s">
        <v>7097</v>
      </c>
      <c r="T2922" s="29" t="s">
        <v>22</v>
      </c>
      <c r="U2922" s="30">
        <v>1198</v>
      </c>
      <c r="V2922" s="31">
        <v>22</v>
      </c>
      <c r="W2922" s="31">
        <v>8</v>
      </c>
      <c r="X2922" s="31" t="s">
        <v>29</v>
      </c>
      <c r="Y2922" s="29" t="s">
        <v>30</v>
      </c>
      <c r="Z2922" s="29" t="s">
        <v>232</v>
      </c>
      <c r="AA2922" s="29" t="s">
        <v>32</v>
      </c>
      <c r="AB2922"/>
      <c r="AC2922"/>
      <c r="AD2922"/>
      <c r="AE2922"/>
      <c r="AF2922"/>
      <c r="AG2922"/>
      <c r="AH2922"/>
      <c r="AI2922"/>
    </row>
    <row r="2923" spans="1:35" ht="15" customHeight="1" x14ac:dyDescent="0.35">
      <c r="A2923" s="32" t="s">
        <v>377</v>
      </c>
      <c r="B2923" s="33" t="s">
        <v>1026</v>
      </c>
      <c r="C2923" s="34">
        <v>125</v>
      </c>
      <c r="D2923" s="33" t="s">
        <v>22</v>
      </c>
      <c r="E2923" s="33" t="s">
        <v>398</v>
      </c>
      <c r="F2923" s="33" t="s">
        <v>46</v>
      </c>
      <c r="G2923" s="33" t="s">
        <v>29</v>
      </c>
      <c r="H2923" s="33">
        <v>20</v>
      </c>
      <c r="I2923" s="35">
        <v>8.5</v>
      </c>
      <c r="P2923" s="29" t="s">
        <v>7098</v>
      </c>
      <c r="Q2923" s="29" t="s">
        <v>377</v>
      </c>
      <c r="R2923" s="29" t="s">
        <v>498</v>
      </c>
      <c r="S2923" s="29" t="s">
        <v>4933</v>
      </c>
      <c r="T2923" s="29" t="s">
        <v>44</v>
      </c>
      <c r="U2923" s="30">
        <v>113</v>
      </c>
      <c r="V2923" s="31">
        <v>19</v>
      </c>
      <c r="W2923" s="31">
        <v>2</v>
      </c>
      <c r="X2923" s="31" t="s">
        <v>25</v>
      </c>
      <c r="Y2923" s="29" t="s">
        <v>50</v>
      </c>
      <c r="Z2923" s="29" t="s">
        <v>232</v>
      </c>
      <c r="AA2923" s="29" t="s">
        <v>32</v>
      </c>
      <c r="AB2923"/>
      <c r="AC2923"/>
      <c r="AD2923"/>
      <c r="AE2923"/>
      <c r="AF2923"/>
      <c r="AG2923"/>
      <c r="AH2923"/>
      <c r="AI2923"/>
    </row>
    <row r="2924" spans="1:35" ht="15" customHeight="1" x14ac:dyDescent="0.35">
      <c r="A2924" s="23" t="s">
        <v>377</v>
      </c>
      <c r="B2924" s="24" t="s">
        <v>7099</v>
      </c>
      <c r="C2924" s="25">
        <v>418</v>
      </c>
      <c r="D2924" s="24" t="s">
        <v>22</v>
      </c>
      <c r="E2924" s="24" t="s">
        <v>31</v>
      </c>
      <c r="F2924" s="24" t="s">
        <v>32</v>
      </c>
      <c r="G2924" s="24" t="s">
        <v>25</v>
      </c>
      <c r="H2924" s="24">
        <v>31</v>
      </c>
      <c r="I2924" s="26">
        <v>13.25</v>
      </c>
      <c r="P2924" s="29" t="s">
        <v>7100</v>
      </c>
      <c r="Q2924" s="29" t="s">
        <v>377</v>
      </c>
      <c r="R2924" s="29" t="s">
        <v>726</v>
      </c>
      <c r="S2924" s="29" t="s">
        <v>7101</v>
      </c>
      <c r="T2924" s="29" t="s">
        <v>44</v>
      </c>
      <c r="U2924" s="30">
        <v>587</v>
      </c>
      <c r="V2924" s="31">
        <v>22</v>
      </c>
      <c r="W2924" s="31">
        <v>8</v>
      </c>
      <c r="X2924" s="31" t="s">
        <v>25</v>
      </c>
      <c r="Y2924" s="29" t="s">
        <v>30</v>
      </c>
      <c r="Z2924" s="29" t="s">
        <v>232</v>
      </c>
      <c r="AA2924" s="29" t="s">
        <v>32</v>
      </c>
      <c r="AB2924"/>
      <c r="AC2924"/>
      <c r="AD2924"/>
      <c r="AE2924"/>
      <c r="AF2924"/>
      <c r="AG2924"/>
      <c r="AH2924"/>
      <c r="AI2924"/>
    </row>
    <row r="2925" spans="1:35" ht="15" customHeight="1" x14ac:dyDescent="0.35">
      <c r="A2925" s="32" t="s">
        <v>377</v>
      </c>
      <c r="B2925" s="33" t="s">
        <v>1096</v>
      </c>
      <c r="C2925" s="34">
        <v>130</v>
      </c>
      <c r="D2925" s="33" t="s">
        <v>44</v>
      </c>
      <c r="E2925" s="33" t="s">
        <v>195</v>
      </c>
      <c r="F2925" s="33" t="s">
        <v>59</v>
      </c>
      <c r="G2925" s="33" t="s">
        <v>25</v>
      </c>
      <c r="H2925" s="33">
        <v>19</v>
      </c>
      <c r="I2925" s="35">
        <v>13.75</v>
      </c>
      <c r="P2925" s="29" t="s">
        <v>7102</v>
      </c>
      <c r="Q2925" s="29" t="s">
        <v>377</v>
      </c>
      <c r="R2925" s="29" t="s">
        <v>1026</v>
      </c>
      <c r="S2925" s="29" t="s">
        <v>7103</v>
      </c>
      <c r="T2925" s="29" t="s">
        <v>22</v>
      </c>
      <c r="U2925" s="30">
        <v>327</v>
      </c>
      <c r="V2925" s="31">
        <v>19</v>
      </c>
      <c r="W2925" s="31">
        <v>4</v>
      </c>
      <c r="X2925" s="31" t="s">
        <v>29</v>
      </c>
      <c r="Y2925" s="29" t="s">
        <v>30</v>
      </c>
      <c r="Z2925" s="29" t="s">
        <v>232</v>
      </c>
      <c r="AA2925" s="29" t="s">
        <v>32</v>
      </c>
      <c r="AB2925"/>
      <c r="AC2925"/>
      <c r="AD2925"/>
      <c r="AE2925"/>
      <c r="AF2925"/>
      <c r="AG2925"/>
      <c r="AH2925"/>
      <c r="AI2925"/>
    </row>
    <row r="2926" spans="1:35" ht="15" customHeight="1" x14ac:dyDescent="0.35">
      <c r="A2926" s="23" t="s">
        <v>377</v>
      </c>
      <c r="B2926" s="24" t="s">
        <v>271</v>
      </c>
      <c r="C2926" s="25">
        <v>200</v>
      </c>
      <c r="D2926" s="24" t="s">
        <v>44</v>
      </c>
      <c r="E2926" s="24" t="s">
        <v>51</v>
      </c>
      <c r="F2926" s="24" t="s">
        <v>52</v>
      </c>
      <c r="G2926" s="24" t="s">
        <v>25</v>
      </c>
      <c r="H2926" s="24">
        <v>19</v>
      </c>
      <c r="I2926" s="26">
        <v>14.25</v>
      </c>
      <c r="P2926" s="29" t="s">
        <v>7104</v>
      </c>
      <c r="Q2926" s="29" t="s">
        <v>377</v>
      </c>
      <c r="R2926" s="29" t="s">
        <v>7099</v>
      </c>
      <c r="S2926" s="29" t="s">
        <v>2826</v>
      </c>
      <c r="T2926" s="29" t="s">
        <v>22</v>
      </c>
      <c r="U2926" s="30">
        <v>909</v>
      </c>
      <c r="V2926" s="31">
        <v>22</v>
      </c>
      <c r="W2926" s="31">
        <v>2</v>
      </c>
      <c r="X2926" s="31" t="s">
        <v>29</v>
      </c>
      <c r="Y2926" s="29" t="s">
        <v>41</v>
      </c>
      <c r="Z2926" s="29" t="s">
        <v>232</v>
      </c>
      <c r="AA2926" s="29" t="s">
        <v>32</v>
      </c>
      <c r="AB2926"/>
      <c r="AC2926"/>
      <c r="AD2926"/>
      <c r="AE2926"/>
      <c r="AF2926"/>
      <c r="AG2926"/>
      <c r="AH2926"/>
      <c r="AI2926"/>
    </row>
    <row r="2927" spans="1:35" ht="15" customHeight="1" x14ac:dyDescent="0.35">
      <c r="A2927" s="32" t="s">
        <v>377</v>
      </c>
      <c r="B2927" s="33" t="s">
        <v>1279</v>
      </c>
      <c r="C2927" s="34">
        <v>202</v>
      </c>
      <c r="D2927" s="33" t="s">
        <v>22</v>
      </c>
      <c r="E2927" s="33" t="s">
        <v>71</v>
      </c>
      <c r="F2927" s="33" t="s">
        <v>72</v>
      </c>
      <c r="G2927" s="33" t="s">
        <v>29</v>
      </c>
      <c r="H2927" s="33">
        <v>17</v>
      </c>
      <c r="I2927" s="35">
        <v>5.5</v>
      </c>
      <c r="P2927" s="29" t="s">
        <v>7105</v>
      </c>
      <c r="Q2927" s="29" t="s">
        <v>377</v>
      </c>
      <c r="R2927" s="29" t="s">
        <v>1096</v>
      </c>
      <c r="S2927" s="29" t="s">
        <v>7106</v>
      </c>
      <c r="T2927" s="29" t="s">
        <v>44</v>
      </c>
      <c r="U2927" s="30">
        <v>417</v>
      </c>
      <c r="V2927" s="31">
        <v>20</v>
      </c>
      <c r="W2927" s="31">
        <v>4</v>
      </c>
      <c r="X2927" s="31" t="s">
        <v>25</v>
      </c>
      <c r="Y2927" s="29" t="s">
        <v>30</v>
      </c>
      <c r="Z2927" s="29" t="s">
        <v>232</v>
      </c>
      <c r="AA2927" s="29" t="s">
        <v>32</v>
      </c>
      <c r="AB2927"/>
      <c r="AC2927"/>
      <c r="AD2927"/>
      <c r="AE2927"/>
      <c r="AF2927"/>
      <c r="AG2927"/>
      <c r="AH2927"/>
      <c r="AI2927"/>
    </row>
    <row r="2928" spans="1:35" ht="15" customHeight="1" x14ac:dyDescent="0.35">
      <c r="A2928" s="23" t="s">
        <v>377</v>
      </c>
      <c r="B2928" s="24" t="s">
        <v>450</v>
      </c>
      <c r="C2928" s="25">
        <v>286</v>
      </c>
      <c r="D2928" s="24" t="s">
        <v>22</v>
      </c>
      <c r="E2928" s="24" t="s">
        <v>232</v>
      </c>
      <c r="F2928" s="24" t="s">
        <v>32</v>
      </c>
      <c r="G2928" s="24" t="s">
        <v>25</v>
      </c>
      <c r="H2928" s="24">
        <v>32</v>
      </c>
      <c r="I2928" s="26">
        <v>10.5</v>
      </c>
      <c r="P2928" s="29" t="s">
        <v>7107</v>
      </c>
      <c r="Q2928" s="29" t="s">
        <v>377</v>
      </c>
      <c r="R2928" s="29" t="s">
        <v>271</v>
      </c>
      <c r="S2928" s="29" t="s">
        <v>7108</v>
      </c>
      <c r="T2928" s="29" t="s">
        <v>44</v>
      </c>
      <c r="U2928" s="30">
        <v>105</v>
      </c>
      <c r="V2928" s="31">
        <v>17</v>
      </c>
      <c r="W2928" s="31">
        <v>2</v>
      </c>
      <c r="X2928" s="31" t="s">
        <v>25</v>
      </c>
      <c r="Y2928" s="29" t="s">
        <v>50</v>
      </c>
      <c r="Z2928" s="29" t="s">
        <v>232</v>
      </c>
      <c r="AA2928" s="29" t="s">
        <v>32</v>
      </c>
      <c r="AB2928"/>
      <c r="AC2928"/>
      <c r="AD2928"/>
      <c r="AE2928"/>
      <c r="AF2928"/>
      <c r="AG2928"/>
      <c r="AH2928"/>
      <c r="AI2928"/>
    </row>
    <row r="2929" spans="1:35" ht="15" customHeight="1" x14ac:dyDescent="0.35">
      <c r="A2929" s="32" t="s">
        <v>1290</v>
      </c>
      <c r="B2929" s="33" t="s">
        <v>533</v>
      </c>
      <c r="C2929" s="34">
        <v>151</v>
      </c>
      <c r="D2929" s="33" t="s">
        <v>44</v>
      </c>
      <c r="E2929" s="33" t="s">
        <v>555</v>
      </c>
      <c r="F2929" s="33" t="s">
        <v>86</v>
      </c>
      <c r="G2929" s="33" t="s">
        <v>25</v>
      </c>
      <c r="H2929" s="33">
        <v>17</v>
      </c>
      <c r="I2929" s="35">
        <v>11.5</v>
      </c>
      <c r="P2929" s="29" t="s">
        <v>7109</v>
      </c>
      <c r="Q2929" s="29" t="s">
        <v>377</v>
      </c>
      <c r="R2929" s="29" t="s">
        <v>1279</v>
      </c>
      <c r="S2929" s="29" t="s">
        <v>7110</v>
      </c>
      <c r="T2929" s="29" t="s">
        <v>22</v>
      </c>
      <c r="U2929" s="30">
        <v>1124</v>
      </c>
      <c r="V2929" s="31">
        <v>23</v>
      </c>
      <c r="W2929" s="31">
        <v>10</v>
      </c>
      <c r="X2929" s="31" t="s">
        <v>29</v>
      </c>
      <c r="Y2929" s="29" t="s">
        <v>30</v>
      </c>
      <c r="Z2929" s="29" t="s">
        <v>232</v>
      </c>
      <c r="AA2929" s="29" t="s">
        <v>32</v>
      </c>
      <c r="AB2929"/>
      <c r="AC2929"/>
      <c r="AD2929"/>
      <c r="AE2929"/>
      <c r="AF2929"/>
      <c r="AG2929"/>
      <c r="AH2929"/>
      <c r="AI2929"/>
    </row>
    <row r="2930" spans="1:35" ht="15" customHeight="1" x14ac:dyDescent="0.35">
      <c r="A2930" s="23" t="s">
        <v>1290</v>
      </c>
      <c r="B2930" s="24" t="s">
        <v>1366</v>
      </c>
      <c r="C2930" s="25">
        <v>467</v>
      </c>
      <c r="D2930" s="24" t="s">
        <v>22</v>
      </c>
      <c r="E2930" s="24" t="s">
        <v>177</v>
      </c>
      <c r="F2930" s="24" t="s">
        <v>52</v>
      </c>
      <c r="G2930" s="24" t="s">
        <v>25</v>
      </c>
      <c r="H2930" s="24">
        <v>35</v>
      </c>
      <c r="I2930" s="26">
        <v>12</v>
      </c>
      <c r="P2930" s="29" t="s">
        <v>7111</v>
      </c>
      <c r="Q2930" s="29" t="s">
        <v>377</v>
      </c>
      <c r="R2930" s="29" t="s">
        <v>450</v>
      </c>
      <c r="S2930" s="29" t="s">
        <v>3745</v>
      </c>
      <c r="T2930" s="29" t="s">
        <v>22</v>
      </c>
      <c r="U2930" s="30">
        <v>1244</v>
      </c>
      <c r="V2930" s="31">
        <v>18</v>
      </c>
      <c r="W2930" s="31">
        <v>2</v>
      </c>
      <c r="X2930" s="31" t="s">
        <v>25</v>
      </c>
      <c r="Y2930" s="29" t="s">
        <v>41</v>
      </c>
      <c r="Z2930" s="29" t="s">
        <v>232</v>
      </c>
      <c r="AA2930" s="29" t="s">
        <v>32</v>
      </c>
      <c r="AB2930"/>
      <c r="AC2930"/>
      <c r="AD2930"/>
      <c r="AE2930"/>
      <c r="AF2930"/>
      <c r="AG2930"/>
      <c r="AH2930"/>
      <c r="AI2930"/>
    </row>
    <row r="2931" spans="1:35" ht="15" customHeight="1" x14ac:dyDescent="0.35">
      <c r="A2931" s="32" t="s">
        <v>2716</v>
      </c>
      <c r="B2931" s="33" t="s">
        <v>7112</v>
      </c>
      <c r="C2931" s="34">
        <v>257</v>
      </c>
      <c r="D2931" s="33" t="s">
        <v>44</v>
      </c>
      <c r="E2931" s="33" t="s">
        <v>124</v>
      </c>
      <c r="F2931" s="33" t="s">
        <v>52</v>
      </c>
      <c r="G2931" s="33" t="s">
        <v>25</v>
      </c>
      <c r="H2931" s="33">
        <v>17</v>
      </c>
      <c r="I2931" s="35">
        <v>10.5</v>
      </c>
      <c r="P2931" s="29" t="s">
        <v>7113</v>
      </c>
      <c r="Q2931" s="29" t="s">
        <v>1290</v>
      </c>
      <c r="R2931" s="29" t="s">
        <v>533</v>
      </c>
      <c r="S2931" s="29" t="s">
        <v>7114</v>
      </c>
      <c r="T2931" s="29" t="s">
        <v>44</v>
      </c>
      <c r="U2931" s="30">
        <v>673</v>
      </c>
      <c r="V2931" s="31">
        <v>23</v>
      </c>
      <c r="W2931" s="31">
        <v>10</v>
      </c>
      <c r="X2931" s="31" t="s">
        <v>29</v>
      </c>
      <c r="Y2931" s="29" t="s">
        <v>41</v>
      </c>
      <c r="Z2931" s="29" t="s">
        <v>232</v>
      </c>
      <c r="AA2931" s="29" t="s">
        <v>32</v>
      </c>
      <c r="AB2931"/>
      <c r="AC2931"/>
      <c r="AD2931"/>
      <c r="AE2931"/>
      <c r="AF2931"/>
      <c r="AG2931"/>
      <c r="AH2931"/>
      <c r="AI2931"/>
    </row>
    <row r="2932" spans="1:35" ht="15" customHeight="1" x14ac:dyDescent="0.35">
      <c r="A2932" s="23" t="s">
        <v>1464</v>
      </c>
      <c r="B2932" s="24" t="s">
        <v>91</v>
      </c>
      <c r="C2932" s="25">
        <v>253</v>
      </c>
      <c r="D2932" s="24" t="s">
        <v>22</v>
      </c>
      <c r="E2932" s="24" t="s">
        <v>555</v>
      </c>
      <c r="F2932" s="24" t="s">
        <v>86</v>
      </c>
      <c r="G2932" s="24" t="s">
        <v>29</v>
      </c>
      <c r="H2932" s="24">
        <v>20</v>
      </c>
      <c r="I2932" s="26">
        <v>9.5</v>
      </c>
      <c r="P2932" s="29" t="s">
        <v>7115</v>
      </c>
      <c r="Q2932" s="29" t="s">
        <v>1290</v>
      </c>
      <c r="R2932" s="29" t="s">
        <v>1366</v>
      </c>
      <c r="S2932" s="29" t="s">
        <v>7116</v>
      </c>
      <c r="T2932" s="29" t="s">
        <v>22</v>
      </c>
      <c r="U2932" s="30">
        <v>394</v>
      </c>
      <c r="V2932" s="31">
        <v>20</v>
      </c>
      <c r="W2932" s="31">
        <v>4</v>
      </c>
      <c r="X2932" s="31" t="s">
        <v>29</v>
      </c>
      <c r="Y2932" s="29" t="s">
        <v>50</v>
      </c>
      <c r="Z2932" s="29" t="s">
        <v>232</v>
      </c>
      <c r="AA2932" s="29" t="s">
        <v>32</v>
      </c>
      <c r="AB2932"/>
      <c r="AC2932"/>
      <c r="AD2932"/>
      <c r="AE2932"/>
      <c r="AF2932"/>
      <c r="AG2932"/>
      <c r="AH2932"/>
      <c r="AI2932"/>
    </row>
    <row r="2933" spans="1:35" ht="15" customHeight="1" x14ac:dyDescent="0.35">
      <c r="A2933" s="32" t="s">
        <v>1464</v>
      </c>
      <c r="B2933" s="33" t="s">
        <v>1622</v>
      </c>
      <c r="C2933" s="34">
        <v>332</v>
      </c>
      <c r="D2933" s="33" t="s">
        <v>22</v>
      </c>
      <c r="E2933" s="33" t="s">
        <v>405</v>
      </c>
      <c r="F2933" s="33" t="s">
        <v>59</v>
      </c>
      <c r="G2933" s="33" t="s">
        <v>25</v>
      </c>
      <c r="H2933" s="33">
        <v>19</v>
      </c>
      <c r="I2933" s="35">
        <v>11.25</v>
      </c>
      <c r="P2933" s="29" t="s">
        <v>7117</v>
      </c>
      <c r="Q2933" s="29" t="s">
        <v>2716</v>
      </c>
      <c r="R2933" s="29" t="s">
        <v>7112</v>
      </c>
      <c r="S2933" s="29" t="s">
        <v>7118</v>
      </c>
      <c r="T2933" s="29" t="s">
        <v>44</v>
      </c>
      <c r="U2933" s="30">
        <v>381</v>
      </c>
      <c r="V2933" s="31">
        <v>25</v>
      </c>
      <c r="W2933" s="31">
        <v>10</v>
      </c>
      <c r="X2933" s="31" t="s">
        <v>25</v>
      </c>
      <c r="Y2933" s="29" t="s">
        <v>50</v>
      </c>
      <c r="Z2933" s="29" t="s">
        <v>232</v>
      </c>
      <c r="AA2933" s="29" t="s">
        <v>32</v>
      </c>
      <c r="AB2933"/>
      <c r="AC2933"/>
      <c r="AD2933"/>
      <c r="AE2933"/>
      <c r="AF2933"/>
      <c r="AG2933"/>
      <c r="AH2933"/>
      <c r="AI2933"/>
    </row>
    <row r="2934" spans="1:35" ht="15" customHeight="1" x14ac:dyDescent="0.35">
      <c r="A2934" s="23" t="s">
        <v>6971</v>
      </c>
      <c r="B2934" s="24" t="s">
        <v>2262</v>
      </c>
      <c r="C2934" s="25">
        <v>149</v>
      </c>
      <c r="D2934" s="24" t="s">
        <v>44</v>
      </c>
      <c r="E2934" s="24" t="s">
        <v>35</v>
      </c>
      <c r="F2934" s="24" t="s">
        <v>36</v>
      </c>
      <c r="G2934" s="24" t="s">
        <v>29</v>
      </c>
      <c r="H2934" s="24">
        <v>18</v>
      </c>
      <c r="I2934" s="26">
        <v>10</v>
      </c>
      <c r="P2934" s="29" t="s">
        <v>7119</v>
      </c>
      <c r="Q2934" s="29" t="s">
        <v>1464</v>
      </c>
      <c r="R2934" s="29" t="s">
        <v>91</v>
      </c>
      <c r="S2934" s="29" t="s">
        <v>7120</v>
      </c>
      <c r="T2934" s="29" t="s">
        <v>22</v>
      </c>
      <c r="U2934" s="30">
        <v>1266</v>
      </c>
      <c r="V2934" s="31">
        <v>18</v>
      </c>
      <c r="W2934" s="31">
        <v>2</v>
      </c>
      <c r="X2934" s="31" t="s">
        <v>25</v>
      </c>
      <c r="Y2934" s="29" t="s">
        <v>41</v>
      </c>
      <c r="Z2934" s="29" t="s">
        <v>232</v>
      </c>
      <c r="AA2934" s="29" t="s">
        <v>32</v>
      </c>
      <c r="AB2934"/>
      <c r="AC2934"/>
      <c r="AD2934"/>
      <c r="AE2934"/>
      <c r="AF2934"/>
      <c r="AG2934"/>
      <c r="AH2934"/>
      <c r="AI2934"/>
    </row>
    <row r="2935" spans="1:35" ht="15" customHeight="1" x14ac:dyDescent="0.35">
      <c r="A2935" s="32" t="s">
        <v>7121</v>
      </c>
      <c r="B2935" s="33" t="s">
        <v>533</v>
      </c>
      <c r="C2935" s="34">
        <v>132</v>
      </c>
      <c r="D2935" s="33" t="s">
        <v>22</v>
      </c>
      <c r="E2935" s="33" t="s">
        <v>173</v>
      </c>
      <c r="F2935" s="33" t="s">
        <v>46</v>
      </c>
      <c r="G2935" s="33" t="s">
        <v>25</v>
      </c>
      <c r="H2935" s="33">
        <v>19</v>
      </c>
      <c r="I2935" s="35">
        <v>10.5</v>
      </c>
      <c r="P2935" s="29" t="s">
        <v>7122</v>
      </c>
      <c r="Q2935" s="29" t="s">
        <v>1464</v>
      </c>
      <c r="R2935" s="29" t="s">
        <v>1622</v>
      </c>
      <c r="S2935" s="29" t="s">
        <v>7123</v>
      </c>
      <c r="T2935" s="29" t="s">
        <v>22</v>
      </c>
      <c r="U2935" s="30">
        <v>108</v>
      </c>
      <c r="V2935" s="31">
        <v>22</v>
      </c>
      <c r="W2935" s="31">
        <v>4</v>
      </c>
      <c r="X2935" s="31" t="s">
        <v>25</v>
      </c>
      <c r="Y2935" s="29" t="s">
        <v>41</v>
      </c>
      <c r="Z2935" s="29" t="s">
        <v>232</v>
      </c>
      <c r="AA2935" s="29" t="s">
        <v>32</v>
      </c>
      <c r="AB2935"/>
      <c r="AC2935"/>
      <c r="AD2935"/>
      <c r="AE2935"/>
      <c r="AF2935"/>
      <c r="AG2935"/>
      <c r="AH2935"/>
      <c r="AI2935"/>
    </row>
    <row r="2936" spans="1:35" ht="15" customHeight="1" x14ac:dyDescent="0.35">
      <c r="A2936" s="23" t="s">
        <v>6240</v>
      </c>
      <c r="B2936" s="24" t="s">
        <v>7124</v>
      </c>
      <c r="C2936" s="25">
        <v>133</v>
      </c>
      <c r="D2936" s="24" t="s">
        <v>44</v>
      </c>
      <c r="E2936" s="24" t="s">
        <v>177</v>
      </c>
      <c r="F2936" s="24" t="s">
        <v>52</v>
      </c>
      <c r="G2936" s="24" t="s">
        <v>25</v>
      </c>
      <c r="H2936" s="24">
        <v>33</v>
      </c>
      <c r="I2936" s="26">
        <v>12.75</v>
      </c>
      <c r="P2936" s="29" t="s">
        <v>7125</v>
      </c>
      <c r="Q2936" s="29" t="s">
        <v>6971</v>
      </c>
      <c r="R2936" s="29" t="s">
        <v>2262</v>
      </c>
      <c r="S2936" s="29" t="s">
        <v>7126</v>
      </c>
      <c r="T2936" s="29" t="s">
        <v>44</v>
      </c>
      <c r="U2936" s="30">
        <v>525</v>
      </c>
      <c r="V2936" s="31">
        <v>23</v>
      </c>
      <c r="W2936" s="31">
        <v>10</v>
      </c>
      <c r="X2936" s="31" t="s">
        <v>29</v>
      </c>
      <c r="Y2936" s="29" t="s">
        <v>50</v>
      </c>
      <c r="Z2936" s="29" t="s">
        <v>232</v>
      </c>
      <c r="AA2936" s="29" t="s">
        <v>32</v>
      </c>
      <c r="AB2936"/>
      <c r="AC2936"/>
      <c r="AD2936"/>
      <c r="AE2936"/>
      <c r="AF2936"/>
      <c r="AG2936"/>
      <c r="AH2936"/>
      <c r="AI2936"/>
    </row>
    <row r="2937" spans="1:35" ht="15" customHeight="1" x14ac:dyDescent="0.35">
      <c r="A2937" s="32" t="s">
        <v>3488</v>
      </c>
      <c r="B2937" s="33" t="s">
        <v>7127</v>
      </c>
      <c r="C2937" s="34">
        <v>72</v>
      </c>
      <c r="D2937" s="33" t="s">
        <v>44</v>
      </c>
      <c r="E2937" s="33" t="s">
        <v>259</v>
      </c>
      <c r="F2937" s="33" t="s">
        <v>46</v>
      </c>
      <c r="G2937" s="33" t="s">
        <v>29</v>
      </c>
      <c r="H2937" s="33">
        <v>20</v>
      </c>
      <c r="I2937" s="35">
        <v>8.25</v>
      </c>
      <c r="P2937" s="29" t="s">
        <v>7128</v>
      </c>
      <c r="Q2937" s="29" t="s">
        <v>7121</v>
      </c>
      <c r="R2937" s="29" t="s">
        <v>533</v>
      </c>
      <c r="S2937" s="29" t="s">
        <v>7129</v>
      </c>
      <c r="T2937" s="29" t="s">
        <v>22</v>
      </c>
      <c r="U2937" s="30">
        <v>1276</v>
      </c>
      <c r="V2937" s="31">
        <v>22</v>
      </c>
      <c r="W2937" s="31">
        <v>4</v>
      </c>
      <c r="X2937" s="31" t="s">
        <v>25</v>
      </c>
      <c r="Y2937" s="29" t="s">
        <v>30</v>
      </c>
      <c r="Z2937" s="29" t="s">
        <v>232</v>
      </c>
      <c r="AA2937" s="29" t="s">
        <v>32</v>
      </c>
      <c r="AB2937"/>
      <c r="AC2937"/>
      <c r="AD2937"/>
      <c r="AE2937"/>
      <c r="AF2937"/>
      <c r="AG2937"/>
      <c r="AH2937"/>
      <c r="AI2937"/>
    </row>
    <row r="2938" spans="1:35" ht="15" customHeight="1" x14ac:dyDescent="0.35">
      <c r="A2938" s="23" t="s">
        <v>7130</v>
      </c>
      <c r="B2938" s="24" t="s">
        <v>1645</v>
      </c>
      <c r="C2938" s="25">
        <v>259</v>
      </c>
      <c r="D2938" s="24" t="s">
        <v>22</v>
      </c>
      <c r="E2938" s="24" t="s">
        <v>177</v>
      </c>
      <c r="F2938" s="24" t="s">
        <v>52</v>
      </c>
      <c r="G2938" s="24" t="s">
        <v>25</v>
      </c>
      <c r="H2938" s="24">
        <v>35</v>
      </c>
      <c r="I2938" s="26">
        <v>12</v>
      </c>
      <c r="P2938" s="29" t="s">
        <v>7131</v>
      </c>
      <c r="Q2938" s="29" t="s">
        <v>6240</v>
      </c>
      <c r="R2938" s="29" t="s">
        <v>7124</v>
      </c>
      <c r="S2938" s="29" t="s">
        <v>7132</v>
      </c>
      <c r="T2938" s="29" t="s">
        <v>44</v>
      </c>
      <c r="U2938" s="30">
        <v>167</v>
      </c>
      <c r="V2938" s="31">
        <v>21</v>
      </c>
      <c r="W2938" s="31">
        <v>8</v>
      </c>
      <c r="X2938" s="31" t="s">
        <v>25</v>
      </c>
      <c r="Y2938" s="29" t="s">
        <v>41</v>
      </c>
      <c r="Z2938" s="29" t="s">
        <v>232</v>
      </c>
      <c r="AA2938" s="29" t="s">
        <v>32</v>
      </c>
      <c r="AB2938"/>
      <c r="AC2938"/>
      <c r="AD2938"/>
      <c r="AE2938"/>
      <c r="AF2938"/>
      <c r="AG2938"/>
      <c r="AH2938"/>
      <c r="AI2938"/>
    </row>
    <row r="2939" spans="1:35" ht="15" customHeight="1" x14ac:dyDescent="0.35">
      <c r="A2939" s="32" t="s">
        <v>1476</v>
      </c>
      <c r="B2939" s="33" t="s">
        <v>720</v>
      </c>
      <c r="C2939" s="34">
        <v>181</v>
      </c>
      <c r="D2939" s="33" t="s">
        <v>44</v>
      </c>
      <c r="E2939" s="33" t="s">
        <v>97</v>
      </c>
      <c r="F2939" s="33" t="s">
        <v>46</v>
      </c>
      <c r="G2939" s="33" t="s">
        <v>25</v>
      </c>
      <c r="H2939" s="33">
        <v>20</v>
      </c>
      <c r="I2939" s="35">
        <v>13</v>
      </c>
      <c r="P2939" s="29" t="s">
        <v>7133</v>
      </c>
      <c r="Q2939" s="29" t="s">
        <v>3488</v>
      </c>
      <c r="R2939" s="29" t="s">
        <v>7127</v>
      </c>
      <c r="S2939" s="29" t="s">
        <v>7134</v>
      </c>
      <c r="T2939" s="29" t="s">
        <v>44</v>
      </c>
      <c r="U2939" s="30">
        <v>1053</v>
      </c>
      <c r="V2939" s="31">
        <v>23</v>
      </c>
      <c r="W2939" s="31">
        <v>6</v>
      </c>
      <c r="X2939" s="31" t="s">
        <v>29</v>
      </c>
      <c r="Y2939" s="29" t="s">
        <v>41</v>
      </c>
      <c r="Z2939" s="29" t="s">
        <v>232</v>
      </c>
      <c r="AA2939" s="29" t="s">
        <v>32</v>
      </c>
      <c r="AB2939"/>
      <c r="AC2939"/>
      <c r="AD2939"/>
      <c r="AE2939"/>
      <c r="AF2939"/>
      <c r="AG2939"/>
      <c r="AH2939"/>
      <c r="AI2939"/>
    </row>
    <row r="2940" spans="1:35" ht="15" customHeight="1" x14ac:dyDescent="0.35">
      <c r="A2940" s="23" t="s">
        <v>218</v>
      </c>
      <c r="B2940" s="24" t="s">
        <v>253</v>
      </c>
      <c r="C2940" s="25">
        <v>98</v>
      </c>
      <c r="D2940" s="24" t="s">
        <v>22</v>
      </c>
      <c r="E2940" s="24" t="s">
        <v>266</v>
      </c>
      <c r="F2940" s="24" t="s">
        <v>78</v>
      </c>
      <c r="G2940" s="24" t="s">
        <v>25</v>
      </c>
      <c r="H2940" s="24">
        <v>33</v>
      </c>
      <c r="I2940" s="26">
        <v>10.75</v>
      </c>
      <c r="P2940" s="29" t="s">
        <v>7135</v>
      </c>
      <c r="Q2940" s="29" t="s">
        <v>7130</v>
      </c>
      <c r="R2940" s="29" t="s">
        <v>1645</v>
      </c>
      <c r="S2940" s="29" t="s">
        <v>7136</v>
      </c>
      <c r="T2940" s="29" t="s">
        <v>22</v>
      </c>
      <c r="U2940" s="30">
        <v>1056</v>
      </c>
      <c r="V2940" s="31">
        <v>17</v>
      </c>
      <c r="W2940" s="31">
        <v>2</v>
      </c>
      <c r="X2940" s="31" t="s">
        <v>29</v>
      </c>
      <c r="Y2940" s="29" t="s">
        <v>41</v>
      </c>
      <c r="Z2940" s="29" t="s">
        <v>232</v>
      </c>
      <c r="AA2940" s="29" t="s">
        <v>32</v>
      </c>
      <c r="AB2940"/>
      <c r="AC2940"/>
      <c r="AD2940"/>
      <c r="AE2940"/>
      <c r="AF2940"/>
      <c r="AG2940"/>
      <c r="AH2940"/>
      <c r="AI2940"/>
    </row>
    <row r="2941" spans="1:35" ht="15" customHeight="1" x14ac:dyDescent="0.35">
      <c r="A2941" s="32" t="s">
        <v>218</v>
      </c>
      <c r="B2941" s="33" t="s">
        <v>4157</v>
      </c>
      <c r="C2941" s="34">
        <v>291</v>
      </c>
      <c r="D2941" s="33" t="s">
        <v>22</v>
      </c>
      <c r="E2941" s="33" t="s">
        <v>319</v>
      </c>
      <c r="F2941" s="33" t="s">
        <v>59</v>
      </c>
      <c r="G2941" s="33" t="s">
        <v>29</v>
      </c>
      <c r="H2941" s="33">
        <v>33</v>
      </c>
      <c r="I2941" s="35">
        <v>7</v>
      </c>
      <c r="P2941" s="29" t="s">
        <v>7137</v>
      </c>
      <c r="Q2941" s="29" t="s">
        <v>1476</v>
      </c>
      <c r="R2941" s="29" t="s">
        <v>720</v>
      </c>
      <c r="S2941" s="29" t="s">
        <v>7138</v>
      </c>
      <c r="T2941" s="29" t="s">
        <v>44</v>
      </c>
      <c r="U2941" s="30">
        <v>900</v>
      </c>
      <c r="V2941" s="31">
        <v>19</v>
      </c>
      <c r="W2941" s="31">
        <v>4</v>
      </c>
      <c r="X2941" s="31" t="s">
        <v>29</v>
      </c>
      <c r="Y2941" s="29" t="s">
        <v>41</v>
      </c>
      <c r="Z2941" s="29" t="s">
        <v>232</v>
      </c>
      <c r="AA2941" s="29" t="s">
        <v>32</v>
      </c>
      <c r="AB2941"/>
      <c r="AC2941"/>
      <c r="AD2941"/>
      <c r="AE2941"/>
      <c r="AF2941"/>
      <c r="AG2941"/>
      <c r="AH2941"/>
      <c r="AI2941"/>
    </row>
    <row r="2942" spans="1:35" ht="15" customHeight="1" x14ac:dyDescent="0.35">
      <c r="A2942" s="23" t="s">
        <v>218</v>
      </c>
      <c r="B2942" s="24" t="s">
        <v>7139</v>
      </c>
      <c r="C2942" s="25">
        <v>71</v>
      </c>
      <c r="D2942" s="24" t="s">
        <v>22</v>
      </c>
      <c r="E2942" s="24" t="s">
        <v>177</v>
      </c>
      <c r="F2942" s="24" t="s">
        <v>52</v>
      </c>
      <c r="G2942" s="24" t="s">
        <v>29</v>
      </c>
      <c r="H2942" s="24">
        <v>33</v>
      </c>
      <c r="I2942" s="26">
        <v>8.75</v>
      </c>
      <c r="P2942" s="29" t="s">
        <v>7140</v>
      </c>
      <c r="Q2942" s="29" t="s">
        <v>218</v>
      </c>
      <c r="R2942" s="29" t="s">
        <v>253</v>
      </c>
      <c r="S2942" s="29" t="s">
        <v>3095</v>
      </c>
      <c r="T2942" s="29" t="s">
        <v>22</v>
      </c>
      <c r="U2942" s="30">
        <v>253</v>
      </c>
      <c r="V2942" s="31">
        <v>22</v>
      </c>
      <c r="W2942" s="31">
        <v>10</v>
      </c>
      <c r="X2942" s="31" t="s">
        <v>25</v>
      </c>
      <c r="Y2942" s="29" t="s">
        <v>41</v>
      </c>
      <c r="Z2942" s="29" t="s">
        <v>232</v>
      </c>
      <c r="AA2942" s="29" t="s">
        <v>32</v>
      </c>
      <c r="AB2942"/>
      <c r="AC2942"/>
      <c r="AD2942"/>
      <c r="AE2942"/>
      <c r="AF2942"/>
      <c r="AG2942"/>
      <c r="AH2942"/>
      <c r="AI2942"/>
    </row>
    <row r="2943" spans="1:35" ht="15" customHeight="1" x14ac:dyDescent="0.35">
      <c r="A2943" s="32" t="s">
        <v>185</v>
      </c>
      <c r="B2943" s="33" t="s">
        <v>253</v>
      </c>
      <c r="C2943" s="34">
        <v>101</v>
      </c>
      <c r="D2943" s="33" t="s">
        <v>22</v>
      </c>
      <c r="E2943" s="33" t="s">
        <v>324</v>
      </c>
      <c r="F2943" s="33" t="s">
        <v>118</v>
      </c>
      <c r="G2943" s="33" t="s">
        <v>29</v>
      </c>
      <c r="H2943" s="33">
        <v>35</v>
      </c>
      <c r="I2943" s="35">
        <v>6</v>
      </c>
      <c r="P2943" s="29" t="s">
        <v>7141</v>
      </c>
      <c r="Q2943" s="29" t="s">
        <v>218</v>
      </c>
      <c r="R2943" s="29" t="s">
        <v>4157</v>
      </c>
      <c r="S2943" s="29" t="s">
        <v>7142</v>
      </c>
      <c r="T2943" s="29" t="s">
        <v>22</v>
      </c>
      <c r="U2943" s="30">
        <v>119</v>
      </c>
      <c r="V2943" s="31">
        <v>22</v>
      </c>
      <c r="W2943" s="31">
        <v>10</v>
      </c>
      <c r="X2943" s="31" t="s">
        <v>29</v>
      </c>
      <c r="Y2943" s="29" t="s">
        <v>41</v>
      </c>
      <c r="Z2943" s="29" t="s">
        <v>232</v>
      </c>
      <c r="AA2943" s="29" t="s">
        <v>32</v>
      </c>
      <c r="AB2943"/>
      <c r="AC2943"/>
      <c r="AD2943"/>
      <c r="AE2943"/>
      <c r="AF2943"/>
      <c r="AG2943"/>
      <c r="AH2943"/>
      <c r="AI2943"/>
    </row>
    <row r="2944" spans="1:35" ht="15" customHeight="1" x14ac:dyDescent="0.35">
      <c r="A2944" s="23" t="s">
        <v>244</v>
      </c>
      <c r="B2944" s="24" t="s">
        <v>3483</v>
      </c>
      <c r="C2944" s="25">
        <v>245</v>
      </c>
      <c r="D2944" s="24" t="s">
        <v>44</v>
      </c>
      <c r="E2944" s="24" t="s">
        <v>45</v>
      </c>
      <c r="F2944" s="24" t="s">
        <v>46</v>
      </c>
      <c r="G2944" s="24" t="s">
        <v>29</v>
      </c>
      <c r="H2944" s="24">
        <v>37</v>
      </c>
      <c r="I2944" s="26">
        <v>1.5</v>
      </c>
      <c r="P2944" s="29" t="s">
        <v>7143</v>
      </c>
      <c r="Q2944" s="29" t="s">
        <v>218</v>
      </c>
      <c r="R2944" s="29" t="s">
        <v>7139</v>
      </c>
      <c r="S2944" s="29" t="s">
        <v>7144</v>
      </c>
      <c r="T2944" s="29" t="s">
        <v>22</v>
      </c>
      <c r="U2944" s="30">
        <v>594</v>
      </c>
      <c r="V2944" s="31">
        <v>20</v>
      </c>
      <c r="W2944" s="31">
        <v>4</v>
      </c>
      <c r="X2944" s="31" t="s">
        <v>25</v>
      </c>
      <c r="Y2944" s="29" t="s">
        <v>50</v>
      </c>
      <c r="Z2944" s="29" t="s">
        <v>232</v>
      </c>
      <c r="AA2944" s="29" t="s">
        <v>32</v>
      </c>
      <c r="AB2944"/>
      <c r="AC2944"/>
      <c r="AD2944"/>
      <c r="AE2944"/>
      <c r="AF2944"/>
      <c r="AG2944"/>
      <c r="AH2944"/>
      <c r="AI2944"/>
    </row>
    <row r="2945" spans="1:35" ht="15" customHeight="1" x14ac:dyDescent="0.35">
      <c r="A2945" s="32" t="s">
        <v>244</v>
      </c>
      <c r="B2945" s="33" t="s">
        <v>1566</v>
      </c>
      <c r="C2945" s="34">
        <v>141</v>
      </c>
      <c r="D2945" s="33" t="s">
        <v>22</v>
      </c>
      <c r="E2945" s="33" t="s">
        <v>255</v>
      </c>
      <c r="F2945" s="33" t="s">
        <v>32</v>
      </c>
      <c r="G2945" s="33" t="s">
        <v>25</v>
      </c>
      <c r="H2945" s="33">
        <v>39</v>
      </c>
      <c r="I2945" s="35">
        <v>13</v>
      </c>
      <c r="P2945" s="29" t="s">
        <v>7145</v>
      </c>
      <c r="Q2945" s="29" t="s">
        <v>185</v>
      </c>
      <c r="R2945" s="29" t="s">
        <v>253</v>
      </c>
      <c r="S2945" s="29" t="s">
        <v>7146</v>
      </c>
      <c r="T2945" s="29" t="s">
        <v>22</v>
      </c>
      <c r="U2945" s="30">
        <v>715</v>
      </c>
      <c r="V2945" s="31">
        <v>20</v>
      </c>
      <c r="W2945" s="31">
        <v>4</v>
      </c>
      <c r="X2945" s="31" t="s">
        <v>25</v>
      </c>
      <c r="Y2945" s="29" t="s">
        <v>30</v>
      </c>
      <c r="Z2945" s="29" t="s">
        <v>232</v>
      </c>
      <c r="AA2945" s="29" t="s">
        <v>32</v>
      </c>
      <c r="AB2945"/>
      <c r="AC2945"/>
      <c r="AD2945"/>
      <c r="AE2945"/>
      <c r="AF2945"/>
      <c r="AG2945"/>
      <c r="AH2945"/>
      <c r="AI2945"/>
    </row>
    <row r="2946" spans="1:35" ht="15" customHeight="1" x14ac:dyDescent="0.35">
      <c r="A2946" s="23" t="s">
        <v>3794</v>
      </c>
      <c r="B2946" s="24" t="s">
        <v>1083</v>
      </c>
      <c r="C2946" s="25">
        <v>107</v>
      </c>
      <c r="D2946" s="24" t="s">
        <v>22</v>
      </c>
      <c r="E2946" s="24" t="s">
        <v>219</v>
      </c>
      <c r="F2946" s="24" t="s">
        <v>139</v>
      </c>
      <c r="G2946" s="24" t="s">
        <v>25</v>
      </c>
      <c r="H2946" s="24">
        <v>18</v>
      </c>
      <c r="I2946" s="26">
        <v>12.75</v>
      </c>
      <c r="P2946" s="29" t="s">
        <v>7147</v>
      </c>
      <c r="Q2946" s="29" t="s">
        <v>244</v>
      </c>
      <c r="R2946" s="29" t="s">
        <v>3483</v>
      </c>
      <c r="S2946" s="29" t="s">
        <v>7148</v>
      </c>
      <c r="T2946" s="29" t="s">
        <v>44</v>
      </c>
      <c r="U2946" s="30">
        <v>450</v>
      </c>
      <c r="V2946" s="31">
        <v>18</v>
      </c>
      <c r="W2946" s="31">
        <v>2</v>
      </c>
      <c r="X2946" s="31" t="s">
        <v>29</v>
      </c>
      <c r="Y2946" s="29" t="s">
        <v>50</v>
      </c>
      <c r="Z2946" s="29" t="s">
        <v>232</v>
      </c>
      <c r="AA2946" s="29" t="s">
        <v>32</v>
      </c>
      <c r="AB2946"/>
      <c r="AC2946"/>
      <c r="AD2946"/>
      <c r="AE2946"/>
      <c r="AF2946"/>
      <c r="AG2946"/>
      <c r="AH2946"/>
      <c r="AI2946"/>
    </row>
    <row r="2947" spans="1:35" ht="15" customHeight="1" x14ac:dyDescent="0.35">
      <c r="A2947" s="32" t="s">
        <v>107</v>
      </c>
      <c r="B2947" s="33" t="s">
        <v>194</v>
      </c>
      <c r="C2947" s="34">
        <v>191</v>
      </c>
      <c r="D2947" s="33" t="s">
        <v>22</v>
      </c>
      <c r="E2947" s="33" t="s">
        <v>460</v>
      </c>
      <c r="F2947" s="33" t="s">
        <v>52</v>
      </c>
      <c r="G2947" s="33" t="s">
        <v>29</v>
      </c>
      <c r="H2947" s="33">
        <v>17</v>
      </c>
      <c r="I2947" s="35">
        <v>4.5</v>
      </c>
      <c r="P2947" s="29" t="s">
        <v>7149</v>
      </c>
      <c r="Q2947" s="29" t="s">
        <v>244</v>
      </c>
      <c r="R2947" s="29" t="s">
        <v>1566</v>
      </c>
      <c r="S2947" s="29" t="s">
        <v>7150</v>
      </c>
      <c r="T2947" s="29" t="s">
        <v>22</v>
      </c>
      <c r="U2947" s="30">
        <v>767</v>
      </c>
      <c r="V2947" s="31">
        <v>17</v>
      </c>
      <c r="W2947" s="31">
        <v>2</v>
      </c>
      <c r="X2947" s="31" t="s">
        <v>25</v>
      </c>
      <c r="Y2947" s="29" t="s">
        <v>41</v>
      </c>
      <c r="Z2947" s="29" t="s">
        <v>232</v>
      </c>
      <c r="AA2947" s="29" t="s">
        <v>32</v>
      </c>
      <c r="AB2947"/>
      <c r="AC2947"/>
      <c r="AD2947"/>
      <c r="AE2947"/>
      <c r="AF2947"/>
      <c r="AG2947"/>
      <c r="AH2947"/>
      <c r="AI2947"/>
    </row>
    <row r="2948" spans="1:35" ht="15" customHeight="1" x14ac:dyDescent="0.35">
      <c r="A2948" s="23" t="s">
        <v>107</v>
      </c>
      <c r="B2948" s="24" t="s">
        <v>194</v>
      </c>
      <c r="C2948" s="25">
        <v>76</v>
      </c>
      <c r="D2948" s="24" t="s">
        <v>44</v>
      </c>
      <c r="E2948" s="24" t="s">
        <v>460</v>
      </c>
      <c r="F2948" s="24" t="s">
        <v>52</v>
      </c>
      <c r="G2948" s="24" t="s">
        <v>29</v>
      </c>
      <c r="H2948" s="24">
        <v>17</v>
      </c>
      <c r="I2948" s="26">
        <v>9.5</v>
      </c>
      <c r="P2948" s="29" t="s">
        <v>7151</v>
      </c>
      <c r="Q2948" s="29" t="s">
        <v>3794</v>
      </c>
      <c r="R2948" s="29" t="s">
        <v>1083</v>
      </c>
      <c r="S2948" s="29" t="s">
        <v>7152</v>
      </c>
      <c r="T2948" s="29" t="s">
        <v>22</v>
      </c>
      <c r="U2948" s="30">
        <v>674</v>
      </c>
      <c r="V2948" s="31">
        <v>22</v>
      </c>
      <c r="W2948" s="31">
        <v>8</v>
      </c>
      <c r="X2948" s="31" t="s">
        <v>25</v>
      </c>
      <c r="Y2948" s="29" t="s">
        <v>30</v>
      </c>
      <c r="Z2948" s="29" t="s">
        <v>232</v>
      </c>
      <c r="AA2948" s="29" t="s">
        <v>32</v>
      </c>
      <c r="AB2948"/>
      <c r="AC2948"/>
      <c r="AD2948"/>
      <c r="AE2948"/>
      <c r="AF2948"/>
      <c r="AG2948"/>
      <c r="AH2948"/>
      <c r="AI2948"/>
    </row>
    <row r="2949" spans="1:35" ht="15" customHeight="1" x14ac:dyDescent="0.35">
      <c r="A2949" s="32" t="s">
        <v>2626</v>
      </c>
      <c r="B2949" s="33" t="s">
        <v>720</v>
      </c>
      <c r="C2949" s="34">
        <v>94</v>
      </c>
      <c r="D2949" s="33" t="s">
        <v>44</v>
      </c>
      <c r="E2949" s="33" t="s">
        <v>141</v>
      </c>
      <c r="F2949" s="33" t="s">
        <v>46</v>
      </c>
      <c r="G2949" s="33" t="s">
        <v>25</v>
      </c>
      <c r="H2949" s="33">
        <v>18</v>
      </c>
      <c r="I2949" s="35">
        <v>11.75</v>
      </c>
      <c r="P2949" s="29" t="s">
        <v>7153</v>
      </c>
      <c r="Q2949" s="29" t="s">
        <v>107</v>
      </c>
      <c r="R2949" s="29" t="s">
        <v>194</v>
      </c>
      <c r="S2949" s="29" t="s">
        <v>7154</v>
      </c>
      <c r="T2949" s="29" t="s">
        <v>22</v>
      </c>
      <c r="U2949" s="30">
        <v>1300</v>
      </c>
      <c r="V2949" s="31">
        <v>17</v>
      </c>
      <c r="W2949" s="31">
        <v>2</v>
      </c>
      <c r="X2949" s="31" t="s">
        <v>29</v>
      </c>
      <c r="Y2949" s="29" t="s">
        <v>30</v>
      </c>
      <c r="Z2949" s="29" t="s">
        <v>232</v>
      </c>
      <c r="AA2949" s="29" t="s">
        <v>32</v>
      </c>
      <c r="AB2949"/>
      <c r="AC2949"/>
      <c r="AD2949"/>
      <c r="AE2949"/>
      <c r="AF2949"/>
      <c r="AG2949"/>
      <c r="AH2949"/>
      <c r="AI2949"/>
    </row>
    <row r="2950" spans="1:35" ht="15" customHeight="1" x14ac:dyDescent="0.35">
      <c r="A2950" s="23" t="s">
        <v>6848</v>
      </c>
      <c r="B2950" s="24" t="s">
        <v>193</v>
      </c>
      <c r="C2950" s="25">
        <v>474</v>
      </c>
      <c r="D2950" s="24" t="s">
        <v>44</v>
      </c>
      <c r="E2950" s="24" t="s">
        <v>219</v>
      </c>
      <c r="F2950" s="24" t="s">
        <v>139</v>
      </c>
      <c r="G2950" s="24" t="s">
        <v>25</v>
      </c>
      <c r="H2950" s="24">
        <v>19</v>
      </c>
      <c r="I2950" s="26">
        <v>14</v>
      </c>
      <c r="P2950" s="29" t="s">
        <v>7155</v>
      </c>
      <c r="Q2950" s="29" t="s">
        <v>107</v>
      </c>
      <c r="R2950" s="29" t="s">
        <v>194</v>
      </c>
      <c r="S2950" s="29" t="s">
        <v>7156</v>
      </c>
      <c r="T2950" s="29" t="s">
        <v>44</v>
      </c>
      <c r="U2950" s="30">
        <v>840</v>
      </c>
      <c r="V2950" s="31">
        <v>22</v>
      </c>
      <c r="W2950" s="31">
        <v>10</v>
      </c>
      <c r="X2950" s="31" t="s">
        <v>25</v>
      </c>
      <c r="Y2950" s="29" t="s">
        <v>41</v>
      </c>
      <c r="Z2950" s="29" t="s">
        <v>232</v>
      </c>
      <c r="AA2950" s="29" t="s">
        <v>32</v>
      </c>
      <c r="AB2950"/>
      <c r="AC2950"/>
      <c r="AD2950"/>
      <c r="AE2950"/>
      <c r="AF2950"/>
      <c r="AG2950"/>
      <c r="AH2950"/>
      <c r="AI2950"/>
    </row>
    <row r="2951" spans="1:35" ht="15" customHeight="1" x14ac:dyDescent="0.35">
      <c r="A2951" s="32" t="s">
        <v>2730</v>
      </c>
      <c r="B2951" s="33" t="s">
        <v>7157</v>
      </c>
      <c r="C2951" s="34">
        <v>158</v>
      </c>
      <c r="D2951" s="33" t="s">
        <v>44</v>
      </c>
      <c r="E2951" s="33" t="s">
        <v>460</v>
      </c>
      <c r="F2951" s="33" t="s">
        <v>52</v>
      </c>
      <c r="G2951" s="33" t="s">
        <v>25</v>
      </c>
      <c r="H2951" s="33">
        <v>17</v>
      </c>
      <c r="I2951" s="35">
        <v>11</v>
      </c>
      <c r="P2951" s="29" t="s">
        <v>7158</v>
      </c>
      <c r="Q2951" s="29" t="s">
        <v>2626</v>
      </c>
      <c r="R2951" s="29" t="s">
        <v>720</v>
      </c>
      <c r="S2951" s="29" t="s">
        <v>7159</v>
      </c>
      <c r="T2951" s="29" t="s">
        <v>44</v>
      </c>
      <c r="U2951" s="30">
        <v>496</v>
      </c>
      <c r="V2951" s="31">
        <v>23</v>
      </c>
      <c r="W2951" s="31">
        <v>2</v>
      </c>
      <c r="X2951" s="31" t="s">
        <v>29</v>
      </c>
      <c r="Y2951" s="29" t="s">
        <v>30</v>
      </c>
      <c r="Z2951" s="29" t="s">
        <v>232</v>
      </c>
      <c r="AA2951" s="29" t="s">
        <v>32</v>
      </c>
      <c r="AB2951"/>
      <c r="AC2951"/>
      <c r="AD2951"/>
      <c r="AE2951"/>
      <c r="AF2951"/>
      <c r="AG2951"/>
      <c r="AH2951"/>
      <c r="AI2951"/>
    </row>
    <row r="2952" spans="1:35" ht="15" customHeight="1" x14ac:dyDescent="0.35">
      <c r="A2952" s="23" t="s">
        <v>1578</v>
      </c>
      <c r="B2952" s="24" t="s">
        <v>4060</v>
      </c>
      <c r="C2952" s="25">
        <v>64</v>
      </c>
      <c r="D2952" s="24" t="s">
        <v>22</v>
      </c>
      <c r="E2952" s="24" t="s">
        <v>31</v>
      </c>
      <c r="F2952" s="24" t="s">
        <v>32</v>
      </c>
      <c r="G2952" s="24" t="s">
        <v>29</v>
      </c>
      <c r="H2952" s="24">
        <v>38</v>
      </c>
      <c r="I2952" s="26">
        <v>9.25</v>
      </c>
      <c r="P2952" s="29" t="s">
        <v>7160</v>
      </c>
      <c r="Q2952" s="29" t="s">
        <v>6848</v>
      </c>
      <c r="R2952" s="29" t="s">
        <v>193</v>
      </c>
      <c r="S2952" s="29" t="s">
        <v>7161</v>
      </c>
      <c r="T2952" s="29" t="s">
        <v>44</v>
      </c>
      <c r="U2952" s="30">
        <v>798</v>
      </c>
      <c r="V2952" s="31">
        <v>23</v>
      </c>
      <c r="W2952" s="31">
        <v>6</v>
      </c>
      <c r="X2952" s="31" t="s">
        <v>25</v>
      </c>
      <c r="Y2952" s="29" t="s">
        <v>50</v>
      </c>
      <c r="Z2952" s="29" t="s">
        <v>232</v>
      </c>
      <c r="AA2952" s="29" t="s">
        <v>32</v>
      </c>
      <c r="AB2952"/>
      <c r="AC2952"/>
      <c r="AD2952"/>
      <c r="AE2952"/>
      <c r="AF2952"/>
      <c r="AG2952"/>
      <c r="AH2952"/>
      <c r="AI2952"/>
    </row>
    <row r="2953" spans="1:35" ht="15" customHeight="1" x14ac:dyDescent="0.35">
      <c r="A2953" s="32" t="s">
        <v>1510</v>
      </c>
      <c r="B2953" s="33" t="s">
        <v>322</v>
      </c>
      <c r="C2953" s="34">
        <v>66</v>
      </c>
      <c r="D2953" s="33" t="s">
        <v>44</v>
      </c>
      <c r="E2953" s="33" t="s">
        <v>250</v>
      </c>
      <c r="F2953" s="33" t="s">
        <v>36</v>
      </c>
      <c r="G2953" s="33" t="s">
        <v>29</v>
      </c>
      <c r="H2953" s="33">
        <v>35</v>
      </c>
      <c r="I2953" s="35">
        <v>7</v>
      </c>
      <c r="P2953" s="29" t="s">
        <v>7162</v>
      </c>
      <c r="Q2953" s="29" t="s">
        <v>2730</v>
      </c>
      <c r="R2953" s="29" t="s">
        <v>7157</v>
      </c>
      <c r="S2953" s="29" t="s">
        <v>7163</v>
      </c>
      <c r="T2953" s="29" t="s">
        <v>44</v>
      </c>
      <c r="U2953" s="30">
        <v>720</v>
      </c>
      <c r="V2953" s="31">
        <v>20</v>
      </c>
      <c r="W2953" s="31">
        <v>4</v>
      </c>
      <c r="X2953" s="31" t="s">
        <v>25</v>
      </c>
      <c r="Y2953" s="29" t="s">
        <v>50</v>
      </c>
      <c r="Z2953" s="29" t="s">
        <v>232</v>
      </c>
      <c r="AA2953" s="29" t="s">
        <v>32</v>
      </c>
      <c r="AB2953"/>
      <c r="AC2953"/>
      <c r="AD2953"/>
      <c r="AE2953"/>
      <c r="AF2953"/>
      <c r="AG2953"/>
      <c r="AH2953"/>
      <c r="AI2953"/>
    </row>
    <row r="2954" spans="1:35" ht="15" customHeight="1" x14ac:dyDescent="0.35">
      <c r="A2954" s="23" t="s">
        <v>1510</v>
      </c>
      <c r="B2954" s="24" t="s">
        <v>1078</v>
      </c>
      <c r="C2954" s="25">
        <v>155</v>
      </c>
      <c r="D2954" s="24" t="s">
        <v>44</v>
      </c>
      <c r="E2954" s="24" t="s">
        <v>232</v>
      </c>
      <c r="F2954" s="24" t="s">
        <v>32</v>
      </c>
      <c r="G2954" s="24" t="s">
        <v>29</v>
      </c>
      <c r="H2954" s="24">
        <v>39</v>
      </c>
      <c r="I2954" s="26">
        <v>8</v>
      </c>
      <c r="P2954" s="29" t="s">
        <v>7164</v>
      </c>
      <c r="Q2954" s="29" t="s">
        <v>1578</v>
      </c>
      <c r="R2954" s="29" t="s">
        <v>4060</v>
      </c>
      <c r="S2954" s="29" t="s">
        <v>7165</v>
      </c>
      <c r="T2954" s="29" t="s">
        <v>22</v>
      </c>
      <c r="U2954" s="30">
        <v>154</v>
      </c>
      <c r="V2954" s="31">
        <v>19</v>
      </c>
      <c r="W2954" s="31">
        <v>4</v>
      </c>
      <c r="X2954" s="31" t="s">
        <v>29</v>
      </c>
      <c r="Y2954" s="29" t="s">
        <v>50</v>
      </c>
      <c r="Z2954" s="29" t="s">
        <v>232</v>
      </c>
      <c r="AA2954" s="29" t="s">
        <v>32</v>
      </c>
      <c r="AB2954"/>
      <c r="AC2954"/>
      <c r="AD2954"/>
      <c r="AE2954"/>
      <c r="AF2954"/>
      <c r="AG2954"/>
      <c r="AH2954"/>
      <c r="AI2954"/>
    </row>
    <row r="2955" spans="1:35" ht="15" customHeight="1" x14ac:dyDescent="0.35">
      <c r="A2955" s="32" t="s">
        <v>847</v>
      </c>
      <c r="B2955" s="33" t="s">
        <v>1434</v>
      </c>
      <c r="C2955" s="34">
        <v>342</v>
      </c>
      <c r="D2955" s="33" t="s">
        <v>22</v>
      </c>
      <c r="E2955" s="33" t="s">
        <v>71</v>
      </c>
      <c r="F2955" s="33" t="s">
        <v>72</v>
      </c>
      <c r="G2955" s="33" t="s">
        <v>29</v>
      </c>
      <c r="H2955" s="33">
        <v>18</v>
      </c>
      <c r="I2955" s="35">
        <v>7.75</v>
      </c>
      <c r="P2955" s="29" t="s">
        <v>7166</v>
      </c>
      <c r="Q2955" s="29" t="s">
        <v>1510</v>
      </c>
      <c r="R2955" s="29" t="s">
        <v>322</v>
      </c>
      <c r="S2955" s="29" t="s">
        <v>7167</v>
      </c>
      <c r="T2955" s="29" t="s">
        <v>44</v>
      </c>
      <c r="U2955" s="30">
        <v>708</v>
      </c>
      <c r="V2955" s="31">
        <v>19</v>
      </c>
      <c r="W2955" s="31">
        <v>4</v>
      </c>
      <c r="X2955" s="31" t="s">
        <v>29</v>
      </c>
      <c r="Y2955" s="29" t="s">
        <v>30</v>
      </c>
      <c r="Z2955" s="29" t="s">
        <v>232</v>
      </c>
      <c r="AA2955" s="29" t="s">
        <v>32</v>
      </c>
      <c r="AB2955"/>
      <c r="AC2955"/>
      <c r="AD2955"/>
      <c r="AE2955"/>
      <c r="AF2955"/>
      <c r="AG2955"/>
      <c r="AH2955"/>
      <c r="AI2955"/>
    </row>
    <row r="2956" spans="1:35" ht="15" customHeight="1" x14ac:dyDescent="0.35">
      <c r="A2956" s="23" t="s">
        <v>1531</v>
      </c>
      <c r="B2956" s="24" t="s">
        <v>123</v>
      </c>
      <c r="C2956" s="25">
        <v>382</v>
      </c>
      <c r="D2956" s="24" t="s">
        <v>22</v>
      </c>
      <c r="E2956" s="24" t="s">
        <v>200</v>
      </c>
      <c r="F2956" s="24" t="s">
        <v>52</v>
      </c>
      <c r="G2956" s="24" t="s">
        <v>25</v>
      </c>
      <c r="H2956" s="24">
        <v>19</v>
      </c>
      <c r="I2956" s="26">
        <v>12.5</v>
      </c>
      <c r="P2956" s="29" t="s">
        <v>7168</v>
      </c>
      <c r="Q2956" s="29" t="s">
        <v>1510</v>
      </c>
      <c r="R2956" s="29" t="s">
        <v>1078</v>
      </c>
      <c r="S2956" s="29" t="s">
        <v>7169</v>
      </c>
      <c r="T2956" s="29" t="s">
        <v>44</v>
      </c>
      <c r="U2956" s="30">
        <v>384</v>
      </c>
      <c r="V2956" s="31">
        <v>17</v>
      </c>
      <c r="W2956" s="31">
        <v>2</v>
      </c>
      <c r="X2956" s="31" t="s">
        <v>29</v>
      </c>
      <c r="Y2956" s="29" t="s">
        <v>41</v>
      </c>
      <c r="Z2956" s="29" t="s">
        <v>232</v>
      </c>
      <c r="AA2956" s="29" t="s">
        <v>32</v>
      </c>
      <c r="AB2956"/>
      <c r="AC2956"/>
      <c r="AD2956"/>
      <c r="AE2956"/>
      <c r="AF2956"/>
      <c r="AG2956"/>
      <c r="AH2956"/>
      <c r="AI2956"/>
    </row>
    <row r="2957" spans="1:35" ht="15" customHeight="1" x14ac:dyDescent="0.35">
      <c r="A2957" s="32" t="s">
        <v>4056</v>
      </c>
      <c r="B2957" s="33" t="s">
        <v>82</v>
      </c>
      <c r="C2957" s="34">
        <v>120</v>
      </c>
      <c r="D2957" s="33" t="s">
        <v>44</v>
      </c>
      <c r="E2957" s="33" t="s">
        <v>130</v>
      </c>
      <c r="F2957" s="33" t="s">
        <v>46</v>
      </c>
      <c r="G2957" s="33" t="s">
        <v>25</v>
      </c>
      <c r="H2957" s="33">
        <v>32</v>
      </c>
      <c r="I2957" s="35">
        <v>15.25</v>
      </c>
      <c r="P2957" s="29" t="s">
        <v>7170</v>
      </c>
      <c r="Q2957" s="29" t="s">
        <v>847</v>
      </c>
      <c r="R2957" s="29" t="s">
        <v>1434</v>
      </c>
      <c r="S2957" s="29" t="s">
        <v>7171</v>
      </c>
      <c r="T2957" s="29" t="s">
        <v>22</v>
      </c>
      <c r="U2957" s="30">
        <v>760</v>
      </c>
      <c r="V2957" s="31">
        <v>22</v>
      </c>
      <c r="W2957" s="31">
        <v>4</v>
      </c>
      <c r="X2957" s="31" t="s">
        <v>29</v>
      </c>
      <c r="Y2957" s="29" t="s">
        <v>50</v>
      </c>
      <c r="Z2957" s="29" t="s">
        <v>232</v>
      </c>
      <c r="AA2957" s="29" t="s">
        <v>32</v>
      </c>
      <c r="AB2957"/>
      <c r="AC2957"/>
      <c r="AD2957"/>
      <c r="AE2957"/>
      <c r="AF2957"/>
      <c r="AG2957"/>
      <c r="AH2957"/>
      <c r="AI2957"/>
    </row>
    <row r="2958" spans="1:35" ht="15" customHeight="1" x14ac:dyDescent="0.35">
      <c r="A2958" s="23" t="s">
        <v>4157</v>
      </c>
      <c r="B2958" s="24" t="s">
        <v>322</v>
      </c>
      <c r="C2958" s="25">
        <v>132</v>
      </c>
      <c r="D2958" s="24" t="s">
        <v>22</v>
      </c>
      <c r="E2958" s="24" t="s">
        <v>311</v>
      </c>
      <c r="F2958" s="24" t="s">
        <v>36</v>
      </c>
      <c r="G2958" s="24" t="s">
        <v>29</v>
      </c>
      <c r="H2958" s="24">
        <v>39</v>
      </c>
      <c r="I2958" s="26">
        <v>4</v>
      </c>
      <c r="P2958" s="29" t="s">
        <v>7172</v>
      </c>
      <c r="Q2958" s="29" t="s">
        <v>1531</v>
      </c>
      <c r="R2958" s="29" t="s">
        <v>123</v>
      </c>
      <c r="S2958" s="29" t="s">
        <v>7173</v>
      </c>
      <c r="T2958" s="29" t="s">
        <v>22</v>
      </c>
      <c r="U2958" s="30">
        <v>1115</v>
      </c>
      <c r="V2958" s="31">
        <v>21</v>
      </c>
      <c r="W2958" s="31">
        <v>10</v>
      </c>
      <c r="X2958" s="31" t="s">
        <v>29</v>
      </c>
      <c r="Y2958" s="29" t="s">
        <v>50</v>
      </c>
      <c r="Z2958" s="29" t="s">
        <v>232</v>
      </c>
      <c r="AA2958" s="29" t="s">
        <v>32</v>
      </c>
      <c r="AB2958"/>
      <c r="AC2958"/>
      <c r="AD2958"/>
      <c r="AE2958"/>
      <c r="AF2958"/>
      <c r="AG2958"/>
      <c r="AH2958"/>
      <c r="AI2958"/>
    </row>
    <row r="2959" spans="1:35" ht="15" customHeight="1" x14ac:dyDescent="0.35">
      <c r="A2959" s="32" t="s">
        <v>2330</v>
      </c>
      <c r="B2959" s="33" t="s">
        <v>306</v>
      </c>
      <c r="C2959" s="34">
        <v>268</v>
      </c>
      <c r="D2959" s="33" t="s">
        <v>22</v>
      </c>
      <c r="E2959" s="33" t="s">
        <v>186</v>
      </c>
      <c r="F2959" s="33" t="s">
        <v>86</v>
      </c>
      <c r="G2959" s="33" t="s">
        <v>29</v>
      </c>
      <c r="H2959" s="33">
        <v>19</v>
      </c>
      <c r="I2959" s="35">
        <v>6.5</v>
      </c>
      <c r="P2959" s="29" t="s">
        <v>7174</v>
      </c>
      <c r="Q2959" s="29" t="s">
        <v>4056</v>
      </c>
      <c r="R2959" s="29" t="s">
        <v>82</v>
      </c>
      <c r="S2959" s="29" t="s">
        <v>7175</v>
      </c>
      <c r="T2959" s="29" t="s">
        <v>44</v>
      </c>
      <c r="U2959" s="30">
        <v>1158</v>
      </c>
      <c r="V2959" s="31">
        <v>27</v>
      </c>
      <c r="W2959" s="31">
        <v>10</v>
      </c>
      <c r="X2959" s="31" t="s">
        <v>25</v>
      </c>
      <c r="Y2959" s="29" t="s">
        <v>41</v>
      </c>
      <c r="Z2959" s="29" t="s">
        <v>232</v>
      </c>
      <c r="AA2959" s="29" t="s">
        <v>32</v>
      </c>
      <c r="AB2959"/>
      <c r="AC2959"/>
      <c r="AD2959"/>
      <c r="AE2959"/>
      <c r="AF2959"/>
      <c r="AG2959"/>
      <c r="AH2959"/>
      <c r="AI2959"/>
    </row>
    <row r="2960" spans="1:35" ht="15" customHeight="1" x14ac:dyDescent="0.35">
      <c r="A2960" s="23" t="s">
        <v>2330</v>
      </c>
      <c r="B2960" s="24" t="s">
        <v>438</v>
      </c>
      <c r="C2960" s="25">
        <v>310</v>
      </c>
      <c r="D2960" s="24" t="s">
        <v>44</v>
      </c>
      <c r="E2960" s="24" t="s">
        <v>92</v>
      </c>
      <c r="F2960" s="24" t="s">
        <v>86</v>
      </c>
      <c r="G2960" s="24" t="s">
        <v>25</v>
      </c>
      <c r="H2960" s="24">
        <v>33</v>
      </c>
      <c r="I2960" s="26">
        <v>11.5</v>
      </c>
      <c r="P2960" s="29" t="s">
        <v>7176</v>
      </c>
      <c r="Q2960" s="29" t="s">
        <v>4157</v>
      </c>
      <c r="R2960" s="29" t="s">
        <v>322</v>
      </c>
      <c r="S2960" s="29" t="s">
        <v>7177</v>
      </c>
      <c r="T2960" s="29" t="s">
        <v>22</v>
      </c>
      <c r="U2960" s="30">
        <v>1093</v>
      </c>
      <c r="V2960" s="31">
        <v>20</v>
      </c>
      <c r="W2960" s="31">
        <v>4</v>
      </c>
      <c r="X2960" s="31" t="s">
        <v>25</v>
      </c>
      <c r="Y2960" s="29" t="s">
        <v>41</v>
      </c>
      <c r="Z2960" s="29" t="s">
        <v>232</v>
      </c>
      <c r="AA2960" s="29" t="s">
        <v>32</v>
      </c>
      <c r="AB2960"/>
      <c r="AC2960"/>
      <c r="AD2960"/>
      <c r="AE2960"/>
      <c r="AF2960"/>
      <c r="AG2960"/>
      <c r="AH2960"/>
      <c r="AI2960"/>
    </row>
    <row r="2961" spans="1:35" ht="15" customHeight="1" x14ac:dyDescent="0.35">
      <c r="A2961" s="32" t="s">
        <v>1213</v>
      </c>
      <c r="B2961" s="33" t="s">
        <v>438</v>
      </c>
      <c r="C2961" s="34">
        <v>461</v>
      </c>
      <c r="D2961" s="33" t="s">
        <v>44</v>
      </c>
      <c r="E2961" s="33" t="s">
        <v>164</v>
      </c>
      <c r="F2961" s="33" t="s">
        <v>52</v>
      </c>
      <c r="G2961" s="33" t="s">
        <v>29</v>
      </c>
      <c r="H2961" s="33">
        <v>18</v>
      </c>
      <c r="I2961" s="35">
        <v>7.75</v>
      </c>
      <c r="P2961" s="29" t="s">
        <v>7178</v>
      </c>
      <c r="Q2961" s="29" t="s">
        <v>2330</v>
      </c>
      <c r="R2961" s="29" t="s">
        <v>306</v>
      </c>
      <c r="S2961" s="29" t="s">
        <v>7179</v>
      </c>
      <c r="T2961" s="29" t="s">
        <v>22</v>
      </c>
      <c r="U2961" s="30">
        <v>145</v>
      </c>
      <c r="V2961" s="31">
        <v>22</v>
      </c>
      <c r="W2961" s="31">
        <v>10</v>
      </c>
      <c r="X2961" s="31" t="s">
        <v>29</v>
      </c>
      <c r="Y2961" s="29" t="s">
        <v>41</v>
      </c>
      <c r="Z2961" s="29" t="s">
        <v>232</v>
      </c>
      <c r="AA2961" s="29" t="s">
        <v>32</v>
      </c>
      <c r="AB2961"/>
      <c r="AC2961"/>
      <c r="AD2961"/>
      <c r="AE2961"/>
      <c r="AF2961"/>
      <c r="AG2961"/>
      <c r="AH2961"/>
      <c r="AI2961"/>
    </row>
    <row r="2962" spans="1:35" ht="15" customHeight="1" x14ac:dyDescent="0.35">
      <c r="A2962" s="23" t="s">
        <v>1213</v>
      </c>
      <c r="B2962" s="24" t="s">
        <v>459</v>
      </c>
      <c r="C2962" s="25">
        <v>112</v>
      </c>
      <c r="D2962" s="24" t="s">
        <v>22</v>
      </c>
      <c r="E2962" s="24" t="s">
        <v>71</v>
      </c>
      <c r="F2962" s="24" t="s">
        <v>72</v>
      </c>
      <c r="G2962" s="24" t="s">
        <v>25</v>
      </c>
      <c r="H2962" s="24">
        <v>17</v>
      </c>
      <c r="I2962" s="26">
        <v>17.5</v>
      </c>
      <c r="P2962" s="29" t="s">
        <v>7180</v>
      </c>
      <c r="Q2962" s="29" t="s">
        <v>2330</v>
      </c>
      <c r="R2962" s="29" t="s">
        <v>438</v>
      </c>
      <c r="S2962" s="29" t="s">
        <v>7181</v>
      </c>
      <c r="T2962" s="29" t="s">
        <v>44</v>
      </c>
      <c r="U2962" s="30">
        <v>1175</v>
      </c>
      <c r="V2962" s="31">
        <v>20</v>
      </c>
      <c r="W2962" s="31">
        <v>4</v>
      </c>
      <c r="X2962" s="31" t="s">
        <v>25</v>
      </c>
      <c r="Y2962" s="29" t="s">
        <v>50</v>
      </c>
      <c r="Z2962" s="29" t="s">
        <v>232</v>
      </c>
      <c r="AA2962" s="29" t="s">
        <v>32</v>
      </c>
      <c r="AB2962"/>
      <c r="AC2962"/>
      <c r="AD2962"/>
      <c r="AE2962"/>
      <c r="AF2962"/>
      <c r="AG2962"/>
      <c r="AH2962"/>
      <c r="AI2962"/>
    </row>
    <row r="2963" spans="1:35" ht="15" customHeight="1" x14ac:dyDescent="0.35">
      <c r="A2963" s="32" t="s">
        <v>1213</v>
      </c>
      <c r="B2963" s="33" t="s">
        <v>610</v>
      </c>
      <c r="C2963" s="34">
        <v>201</v>
      </c>
      <c r="D2963" s="33" t="s">
        <v>44</v>
      </c>
      <c r="E2963" s="33" t="s">
        <v>71</v>
      </c>
      <c r="F2963" s="33" t="s">
        <v>72</v>
      </c>
      <c r="G2963" s="33" t="s">
        <v>29</v>
      </c>
      <c r="H2963" s="33">
        <v>17</v>
      </c>
      <c r="I2963" s="35">
        <v>7.75</v>
      </c>
      <c r="P2963" s="29" t="s">
        <v>7182</v>
      </c>
      <c r="Q2963" s="29" t="s">
        <v>1213</v>
      </c>
      <c r="R2963" s="29" t="s">
        <v>438</v>
      </c>
      <c r="S2963" s="29" t="s">
        <v>7183</v>
      </c>
      <c r="T2963" s="29" t="s">
        <v>44</v>
      </c>
      <c r="U2963" s="30">
        <v>856</v>
      </c>
      <c r="V2963" s="31">
        <v>21</v>
      </c>
      <c r="W2963" s="31">
        <v>2</v>
      </c>
      <c r="X2963" s="31" t="s">
        <v>25</v>
      </c>
      <c r="Y2963" s="29" t="s">
        <v>50</v>
      </c>
      <c r="Z2963" s="29" t="s">
        <v>232</v>
      </c>
      <c r="AA2963" s="29" t="s">
        <v>32</v>
      </c>
      <c r="AB2963"/>
      <c r="AC2963"/>
      <c r="AD2963"/>
      <c r="AE2963"/>
      <c r="AF2963"/>
      <c r="AG2963"/>
      <c r="AH2963"/>
      <c r="AI2963"/>
    </row>
    <row r="2964" spans="1:35" ht="15" customHeight="1" x14ac:dyDescent="0.35">
      <c r="A2964" s="23" t="s">
        <v>1213</v>
      </c>
      <c r="B2964" s="24" t="s">
        <v>720</v>
      </c>
      <c r="C2964" s="25">
        <v>296</v>
      </c>
      <c r="D2964" s="24" t="s">
        <v>22</v>
      </c>
      <c r="E2964" s="24" t="s">
        <v>319</v>
      </c>
      <c r="F2964" s="24" t="s">
        <v>59</v>
      </c>
      <c r="G2964" s="24" t="s">
        <v>25</v>
      </c>
      <c r="H2964" s="24">
        <v>36</v>
      </c>
      <c r="I2964" s="26">
        <v>12.5</v>
      </c>
      <c r="P2964" s="29" t="s">
        <v>7184</v>
      </c>
      <c r="Q2964" s="29" t="s">
        <v>1213</v>
      </c>
      <c r="R2964" s="29" t="s">
        <v>459</v>
      </c>
      <c r="S2964" s="29" t="s">
        <v>7185</v>
      </c>
      <c r="T2964" s="29" t="s">
        <v>22</v>
      </c>
      <c r="U2964" s="30">
        <v>233</v>
      </c>
      <c r="V2964" s="31">
        <v>20</v>
      </c>
      <c r="W2964" s="31">
        <v>4</v>
      </c>
      <c r="X2964" s="31" t="s">
        <v>29</v>
      </c>
      <c r="Y2964" s="29" t="s">
        <v>30</v>
      </c>
      <c r="Z2964" s="29" t="s">
        <v>232</v>
      </c>
      <c r="AA2964" s="29" t="s">
        <v>32</v>
      </c>
      <c r="AB2964"/>
      <c r="AC2964"/>
      <c r="AD2964"/>
      <c r="AE2964"/>
      <c r="AF2964"/>
      <c r="AG2964"/>
      <c r="AH2964"/>
      <c r="AI2964"/>
    </row>
    <row r="2965" spans="1:35" ht="15" customHeight="1" x14ac:dyDescent="0.35">
      <c r="A2965" s="32" t="s">
        <v>1213</v>
      </c>
      <c r="B2965" s="33" t="s">
        <v>4159</v>
      </c>
      <c r="C2965" s="34">
        <v>297</v>
      </c>
      <c r="D2965" s="33" t="s">
        <v>22</v>
      </c>
      <c r="E2965" s="33" t="s">
        <v>255</v>
      </c>
      <c r="F2965" s="33" t="s">
        <v>32</v>
      </c>
      <c r="G2965" s="33" t="s">
        <v>25</v>
      </c>
      <c r="H2965" s="33">
        <v>34</v>
      </c>
      <c r="I2965" s="35">
        <v>11.5</v>
      </c>
      <c r="P2965" s="29" t="s">
        <v>7186</v>
      </c>
      <c r="Q2965" s="29" t="s">
        <v>1213</v>
      </c>
      <c r="R2965" s="29" t="s">
        <v>610</v>
      </c>
      <c r="S2965" s="29" t="s">
        <v>7187</v>
      </c>
      <c r="T2965" s="29" t="s">
        <v>44</v>
      </c>
      <c r="U2965" s="30">
        <v>566</v>
      </c>
      <c r="V2965" s="31">
        <v>18</v>
      </c>
      <c r="W2965" s="31">
        <v>4</v>
      </c>
      <c r="X2965" s="31" t="s">
        <v>25</v>
      </c>
      <c r="Y2965" s="29" t="s">
        <v>50</v>
      </c>
      <c r="Z2965" s="29" t="s">
        <v>232</v>
      </c>
      <c r="AA2965" s="29" t="s">
        <v>32</v>
      </c>
      <c r="AB2965"/>
      <c r="AC2965"/>
      <c r="AD2965"/>
      <c r="AE2965"/>
      <c r="AF2965"/>
      <c r="AG2965"/>
      <c r="AH2965"/>
      <c r="AI2965"/>
    </row>
    <row r="2966" spans="1:35" ht="15" customHeight="1" x14ac:dyDescent="0.35">
      <c r="A2966" s="23" t="s">
        <v>1192</v>
      </c>
      <c r="B2966" s="24" t="s">
        <v>223</v>
      </c>
      <c r="C2966" s="25">
        <v>445</v>
      </c>
      <c r="D2966" s="24" t="s">
        <v>22</v>
      </c>
      <c r="E2966" s="24" t="s">
        <v>141</v>
      </c>
      <c r="F2966" s="24" t="s">
        <v>46</v>
      </c>
      <c r="G2966" s="24" t="s">
        <v>29</v>
      </c>
      <c r="H2966" s="24">
        <v>20</v>
      </c>
      <c r="I2966" s="26">
        <v>8.75</v>
      </c>
      <c r="P2966" s="29" t="s">
        <v>7188</v>
      </c>
      <c r="Q2966" s="29" t="s">
        <v>1213</v>
      </c>
      <c r="R2966" s="29" t="s">
        <v>720</v>
      </c>
      <c r="S2966" s="29" t="s">
        <v>7189</v>
      </c>
      <c r="T2966" s="29" t="s">
        <v>22</v>
      </c>
      <c r="U2966" s="30">
        <v>573</v>
      </c>
      <c r="V2966" s="31">
        <v>19</v>
      </c>
      <c r="W2966" s="31">
        <v>2</v>
      </c>
      <c r="X2966" s="31" t="s">
        <v>29</v>
      </c>
      <c r="Y2966" s="29" t="s">
        <v>30</v>
      </c>
      <c r="Z2966" s="29" t="s">
        <v>232</v>
      </c>
      <c r="AA2966" s="29" t="s">
        <v>32</v>
      </c>
      <c r="AB2966"/>
      <c r="AC2966"/>
      <c r="AD2966"/>
      <c r="AE2966"/>
      <c r="AF2966"/>
      <c r="AG2966"/>
      <c r="AH2966"/>
      <c r="AI2966"/>
    </row>
    <row r="2967" spans="1:35" ht="15" customHeight="1" x14ac:dyDescent="0.35">
      <c r="A2967" s="32" t="s">
        <v>7190</v>
      </c>
      <c r="B2967" s="33" t="s">
        <v>904</v>
      </c>
      <c r="C2967" s="34">
        <v>289</v>
      </c>
      <c r="D2967" s="33" t="s">
        <v>22</v>
      </c>
      <c r="E2967" s="33" t="s">
        <v>124</v>
      </c>
      <c r="F2967" s="33" t="s">
        <v>52</v>
      </c>
      <c r="G2967" s="33" t="s">
        <v>29</v>
      </c>
      <c r="H2967" s="33">
        <v>17</v>
      </c>
      <c r="I2967" s="35">
        <v>9</v>
      </c>
      <c r="P2967" s="29" t="s">
        <v>7191</v>
      </c>
      <c r="Q2967" s="29" t="s">
        <v>1213</v>
      </c>
      <c r="R2967" s="29" t="s">
        <v>4159</v>
      </c>
      <c r="S2967" s="29" t="s">
        <v>7192</v>
      </c>
      <c r="T2967" s="29" t="s">
        <v>22</v>
      </c>
      <c r="U2967" s="30">
        <v>768</v>
      </c>
      <c r="V2967" s="31">
        <v>19</v>
      </c>
      <c r="W2967" s="31">
        <v>2</v>
      </c>
      <c r="X2967" s="31" t="s">
        <v>25</v>
      </c>
      <c r="Y2967" s="29" t="s">
        <v>50</v>
      </c>
      <c r="Z2967" s="29" t="s">
        <v>232</v>
      </c>
      <c r="AA2967" s="29" t="s">
        <v>32</v>
      </c>
      <c r="AB2967"/>
      <c r="AC2967"/>
      <c r="AD2967"/>
      <c r="AE2967"/>
      <c r="AF2967"/>
      <c r="AG2967"/>
      <c r="AH2967"/>
      <c r="AI2967"/>
    </row>
    <row r="2968" spans="1:35" ht="15" customHeight="1" x14ac:dyDescent="0.35">
      <c r="A2968" s="23" t="s">
        <v>1880</v>
      </c>
      <c r="B2968" s="24" t="s">
        <v>180</v>
      </c>
      <c r="C2968" s="25">
        <v>441</v>
      </c>
      <c r="D2968" s="24" t="s">
        <v>22</v>
      </c>
      <c r="E2968" s="24" t="s">
        <v>200</v>
      </c>
      <c r="F2968" s="24" t="s">
        <v>52</v>
      </c>
      <c r="G2968" s="24" t="s">
        <v>29</v>
      </c>
      <c r="H2968" s="24">
        <v>19</v>
      </c>
      <c r="I2968" s="26">
        <v>7.25</v>
      </c>
      <c r="P2968" s="29" t="s">
        <v>7193</v>
      </c>
      <c r="Q2968" s="29" t="s">
        <v>1192</v>
      </c>
      <c r="R2968" s="29" t="s">
        <v>223</v>
      </c>
      <c r="S2968" s="29" t="s">
        <v>5120</v>
      </c>
      <c r="T2968" s="29" t="s">
        <v>22</v>
      </c>
      <c r="U2968" s="30">
        <v>1033</v>
      </c>
      <c r="V2968" s="31">
        <v>17</v>
      </c>
      <c r="W2968" s="31">
        <v>2</v>
      </c>
      <c r="X2968" s="31" t="s">
        <v>29</v>
      </c>
      <c r="Y2968" s="29" t="s">
        <v>50</v>
      </c>
      <c r="Z2968" s="29" t="s">
        <v>232</v>
      </c>
      <c r="AA2968" s="29" t="s">
        <v>32</v>
      </c>
      <c r="AB2968"/>
      <c r="AC2968"/>
      <c r="AD2968"/>
      <c r="AE2968"/>
      <c r="AF2968"/>
      <c r="AG2968"/>
      <c r="AH2968"/>
      <c r="AI2968"/>
    </row>
    <row r="2969" spans="1:35" ht="15" customHeight="1" x14ac:dyDescent="0.35">
      <c r="A2969" s="32" t="s">
        <v>7194</v>
      </c>
      <c r="B2969" s="33" t="s">
        <v>846</v>
      </c>
      <c r="C2969" s="34">
        <v>247</v>
      </c>
      <c r="D2969" s="33" t="s">
        <v>22</v>
      </c>
      <c r="E2969" s="33" t="s">
        <v>156</v>
      </c>
      <c r="F2969" s="33" t="s">
        <v>52</v>
      </c>
      <c r="G2969" s="33" t="s">
        <v>29</v>
      </c>
      <c r="H2969" s="33">
        <v>19</v>
      </c>
      <c r="I2969" s="35">
        <v>3.75</v>
      </c>
      <c r="P2969" s="29" t="s">
        <v>7195</v>
      </c>
      <c r="Q2969" s="29" t="s">
        <v>7190</v>
      </c>
      <c r="R2969" s="29" t="s">
        <v>904</v>
      </c>
      <c r="S2969" s="29" t="s">
        <v>7196</v>
      </c>
      <c r="T2969" s="29" t="s">
        <v>22</v>
      </c>
      <c r="U2969" s="30">
        <v>989</v>
      </c>
      <c r="V2969" s="31">
        <v>21</v>
      </c>
      <c r="W2969" s="31">
        <v>10</v>
      </c>
      <c r="X2969" s="31" t="s">
        <v>29</v>
      </c>
      <c r="Y2969" s="29" t="s">
        <v>30</v>
      </c>
      <c r="Z2969" s="29" t="s">
        <v>232</v>
      </c>
      <c r="AA2969" s="29" t="s">
        <v>32</v>
      </c>
      <c r="AB2969"/>
      <c r="AC2969"/>
      <c r="AD2969"/>
      <c r="AE2969"/>
      <c r="AF2969"/>
      <c r="AG2969"/>
      <c r="AH2969"/>
      <c r="AI2969"/>
    </row>
    <row r="2970" spans="1:35" ht="15" customHeight="1" x14ac:dyDescent="0.35">
      <c r="A2970" s="23" t="s">
        <v>1079</v>
      </c>
      <c r="B2970" s="24" t="s">
        <v>2411</v>
      </c>
      <c r="C2970" s="25">
        <v>194</v>
      </c>
      <c r="D2970" s="24" t="s">
        <v>22</v>
      </c>
      <c r="E2970" s="24" t="s">
        <v>141</v>
      </c>
      <c r="F2970" s="24" t="s">
        <v>46</v>
      </c>
      <c r="G2970" s="24" t="s">
        <v>29</v>
      </c>
      <c r="H2970" s="24">
        <v>17</v>
      </c>
      <c r="I2970" s="26">
        <v>8.25</v>
      </c>
      <c r="P2970" s="29" t="s">
        <v>7197</v>
      </c>
      <c r="Q2970" s="29" t="s">
        <v>1880</v>
      </c>
      <c r="R2970" s="29" t="s">
        <v>180</v>
      </c>
      <c r="S2970" s="29" t="s">
        <v>7198</v>
      </c>
      <c r="T2970" s="29" t="s">
        <v>22</v>
      </c>
      <c r="U2970" s="30">
        <v>846</v>
      </c>
      <c r="V2970" s="31">
        <v>21</v>
      </c>
      <c r="W2970" s="31">
        <v>8</v>
      </c>
      <c r="X2970" s="31" t="s">
        <v>25</v>
      </c>
      <c r="Y2970" s="29" t="s">
        <v>50</v>
      </c>
      <c r="Z2970" s="29" t="s">
        <v>232</v>
      </c>
      <c r="AA2970" s="29" t="s">
        <v>32</v>
      </c>
      <c r="AB2970"/>
      <c r="AC2970"/>
      <c r="AD2970"/>
      <c r="AE2970"/>
      <c r="AF2970"/>
      <c r="AG2970"/>
      <c r="AH2970"/>
      <c r="AI2970"/>
    </row>
    <row r="2971" spans="1:35" ht="15" customHeight="1" x14ac:dyDescent="0.35">
      <c r="A2971" s="32" t="s">
        <v>1976</v>
      </c>
      <c r="B2971" s="33" t="s">
        <v>908</v>
      </c>
      <c r="C2971" s="34">
        <v>407</v>
      </c>
      <c r="D2971" s="33" t="s">
        <v>44</v>
      </c>
      <c r="E2971" s="33" t="s">
        <v>237</v>
      </c>
      <c r="F2971" s="33" t="s">
        <v>46</v>
      </c>
      <c r="G2971" s="33" t="s">
        <v>29</v>
      </c>
      <c r="H2971" s="33">
        <v>20</v>
      </c>
      <c r="I2971" s="35">
        <v>7.25</v>
      </c>
      <c r="P2971" s="29" t="s">
        <v>7199</v>
      </c>
      <c r="Q2971" s="29" t="s">
        <v>7194</v>
      </c>
      <c r="R2971" s="29" t="s">
        <v>846</v>
      </c>
      <c r="S2971" s="29" t="s">
        <v>7200</v>
      </c>
      <c r="T2971" s="29" t="s">
        <v>22</v>
      </c>
      <c r="U2971" s="30">
        <v>321</v>
      </c>
      <c r="V2971" s="31">
        <v>20</v>
      </c>
      <c r="W2971" s="31">
        <v>4</v>
      </c>
      <c r="X2971" s="31" t="s">
        <v>25</v>
      </c>
      <c r="Y2971" s="29" t="s">
        <v>30</v>
      </c>
      <c r="Z2971" s="29" t="s">
        <v>232</v>
      </c>
      <c r="AA2971" s="29" t="s">
        <v>32</v>
      </c>
      <c r="AB2971"/>
      <c r="AC2971"/>
      <c r="AD2971"/>
      <c r="AE2971"/>
      <c r="AF2971"/>
      <c r="AG2971"/>
      <c r="AH2971"/>
      <c r="AI2971"/>
    </row>
    <row r="2972" spans="1:35" ht="15" customHeight="1" x14ac:dyDescent="0.35">
      <c r="A2972" s="23" t="s">
        <v>2205</v>
      </c>
      <c r="B2972" s="24" t="s">
        <v>135</v>
      </c>
      <c r="C2972" s="25">
        <v>410</v>
      </c>
      <c r="D2972" s="24" t="s">
        <v>44</v>
      </c>
      <c r="E2972" s="24" t="s">
        <v>311</v>
      </c>
      <c r="F2972" s="24" t="s">
        <v>36</v>
      </c>
      <c r="G2972" s="24" t="s">
        <v>29</v>
      </c>
      <c r="H2972" s="24">
        <v>40</v>
      </c>
      <c r="I2972" s="26">
        <v>5.5</v>
      </c>
      <c r="P2972" s="29" t="s">
        <v>7201</v>
      </c>
      <c r="Q2972" s="29" t="s">
        <v>1079</v>
      </c>
      <c r="R2972" s="29" t="s">
        <v>2411</v>
      </c>
      <c r="S2972" s="29" t="s">
        <v>7202</v>
      </c>
      <c r="T2972" s="29" t="s">
        <v>22</v>
      </c>
      <c r="U2972" s="30">
        <v>571</v>
      </c>
      <c r="V2972" s="31">
        <v>22</v>
      </c>
      <c r="W2972" s="31">
        <v>10</v>
      </c>
      <c r="X2972" s="31" t="s">
        <v>29</v>
      </c>
      <c r="Y2972" s="29" t="s">
        <v>30</v>
      </c>
      <c r="Z2972" s="29" t="s">
        <v>232</v>
      </c>
      <c r="AA2972" s="29" t="s">
        <v>32</v>
      </c>
      <c r="AB2972"/>
      <c r="AC2972"/>
      <c r="AD2972"/>
      <c r="AE2972"/>
      <c r="AF2972"/>
      <c r="AG2972"/>
      <c r="AH2972"/>
      <c r="AI2972"/>
    </row>
    <row r="2973" spans="1:35" ht="15" customHeight="1" x14ac:dyDescent="0.35">
      <c r="A2973" s="32" t="s">
        <v>6127</v>
      </c>
      <c r="B2973" s="33" t="s">
        <v>925</v>
      </c>
      <c r="C2973" s="34">
        <v>367</v>
      </c>
      <c r="D2973" s="33" t="s">
        <v>22</v>
      </c>
      <c r="E2973" s="33" t="s">
        <v>279</v>
      </c>
      <c r="F2973" s="33" t="s">
        <v>112</v>
      </c>
      <c r="G2973" s="33" t="s">
        <v>25</v>
      </c>
      <c r="H2973" s="33">
        <v>40</v>
      </c>
      <c r="I2973" s="35">
        <v>10.5</v>
      </c>
      <c r="P2973" s="29" t="s">
        <v>7203</v>
      </c>
      <c r="Q2973" s="29" t="s">
        <v>1976</v>
      </c>
      <c r="R2973" s="29" t="s">
        <v>908</v>
      </c>
      <c r="S2973" s="29" t="s">
        <v>7204</v>
      </c>
      <c r="T2973" s="29" t="s">
        <v>44</v>
      </c>
      <c r="U2973" s="30">
        <v>180</v>
      </c>
      <c r="V2973" s="31">
        <v>21</v>
      </c>
      <c r="W2973" s="31">
        <v>6</v>
      </c>
      <c r="X2973" s="31" t="s">
        <v>25</v>
      </c>
      <c r="Y2973" s="29" t="s">
        <v>30</v>
      </c>
      <c r="Z2973" s="29" t="s">
        <v>232</v>
      </c>
      <c r="AA2973" s="29" t="s">
        <v>32</v>
      </c>
      <c r="AB2973"/>
      <c r="AC2973"/>
      <c r="AD2973"/>
      <c r="AE2973"/>
      <c r="AF2973"/>
      <c r="AG2973"/>
      <c r="AH2973"/>
      <c r="AI2973"/>
    </row>
    <row r="2974" spans="1:35" ht="15" customHeight="1" x14ac:dyDescent="0.35">
      <c r="A2974" s="23" t="s">
        <v>2212</v>
      </c>
      <c r="B2974" s="24" t="s">
        <v>537</v>
      </c>
      <c r="C2974" s="25">
        <v>353</v>
      </c>
      <c r="D2974" s="24" t="s">
        <v>44</v>
      </c>
      <c r="E2974" s="24" t="s">
        <v>410</v>
      </c>
      <c r="F2974" s="24" t="s">
        <v>78</v>
      </c>
      <c r="G2974" s="24" t="s">
        <v>29</v>
      </c>
      <c r="H2974" s="24">
        <v>37</v>
      </c>
      <c r="I2974" s="26">
        <v>4.25</v>
      </c>
      <c r="P2974" s="29" t="s">
        <v>7205</v>
      </c>
      <c r="Q2974" s="29" t="s">
        <v>2205</v>
      </c>
      <c r="R2974" s="29" t="s">
        <v>135</v>
      </c>
      <c r="S2974" s="29" t="s">
        <v>7206</v>
      </c>
      <c r="T2974" s="29" t="s">
        <v>44</v>
      </c>
      <c r="U2974" s="30">
        <v>238</v>
      </c>
      <c r="V2974" s="31">
        <v>23</v>
      </c>
      <c r="W2974" s="31">
        <v>10</v>
      </c>
      <c r="X2974" s="31" t="s">
        <v>29</v>
      </c>
      <c r="Y2974" s="29" t="s">
        <v>50</v>
      </c>
      <c r="Z2974" s="29" t="s">
        <v>232</v>
      </c>
      <c r="AA2974" s="29" t="s">
        <v>32</v>
      </c>
      <c r="AB2974"/>
      <c r="AC2974"/>
      <c r="AD2974"/>
      <c r="AE2974"/>
      <c r="AF2974"/>
      <c r="AG2974"/>
      <c r="AH2974"/>
      <c r="AI2974"/>
    </row>
    <row r="2975" spans="1:35" ht="15" customHeight="1" x14ac:dyDescent="0.35">
      <c r="A2975" s="32" t="s">
        <v>2221</v>
      </c>
      <c r="B2975" s="33" t="s">
        <v>2027</v>
      </c>
      <c r="C2975" s="34">
        <v>328</v>
      </c>
      <c r="D2975" s="33" t="s">
        <v>44</v>
      </c>
      <c r="E2975" s="33" t="s">
        <v>108</v>
      </c>
      <c r="F2975" s="33" t="s">
        <v>46</v>
      </c>
      <c r="G2975" s="33" t="s">
        <v>29</v>
      </c>
      <c r="H2975" s="33">
        <v>35</v>
      </c>
      <c r="I2975" s="35">
        <v>9</v>
      </c>
      <c r="P2975" s="29" t="s">
        <v>7207</v>
      </c>
      <c r="Q2975" s="29" t="s">
        <v>6127</v>
      </c>
      <c r="R2975" s="29" t="s">
        <v>925</v>
      </c>
      <c r="S2975" s="29" t="s">
        <v>7208</v>
      </c>
      <c r="T2975" s="29" t="s">
        <v>22</v>
      </c>
      <c r="U2975" s="30">
        <v>877</v>
      </c>
      <c r="V2975" s="31">
        <v>21</v>
      </c>
      <c r="W2975" s="31">
        <v>6</v>
      </c>
      <c r="X2975" s="31" t="s">
        <v>29</v>
      </c>
      <c r="Y2975" s="29" t="s">
        <v>30</v>
      </c>
      <c r="Z2975" s="29" t="s">
        <v>232</v>
      </c>
      <c r="AA2975" s="29" t="s">
        <v>32</v>
      </c>
      <c r="AB2975"/>
      <c r="AC2975"/>
      <c r="AD2975"/>
      <c r="AE2975"/>
      <c r="AF2975"/>
      <c r="AG2975"/>
      <c r="AH2975"/>
      <c r="AI2975"/>
    </row>
    <row r="2976" spans="1:35" ht="15" customHeight="1" x14ac:dyDescent="0.35">
      <c r="A2976" s="23" t="s">
        <v>1569</v>
      </c>
      <c r="B2976" s="24" t="s">
        <v>2612</v>
      </c>
      <c r="C2976" s="25">
        <v>77</v>
      </c>
      <c r="D2976" s="24" t="s">
        <v>22</v>
      </c>
      <c r="E2976" s="24" t="s">
        <v>77</v>
      </c>
      <c r="F2976" s="24" t="s">
        <v>78</v>
      </c>
      <c r="G2976" s="24" t="s">
        <v>29</v>
      </c>
      <c r="H2976" s="24">
        <v>17</v>
      </c>
      <c r="I2976" s="26">
        <v>3.75</v>
      </c>
      <c r="P2976" s="29" t="s">
        <v>7209</v>
      </c>
      <c r="Q2976" s="29" t="s">
        <v>2212</v>
      </c>
      <c r="R2976" s="29" t="s">
        <v>537</v>
      </c>
      <c r="S2976" s="29" t="s">
        <v>7210</v>
      </c>
      <c r="T2976" s="29" t="s">
        <v>44</v>
      </c>
      <c r="U2976" s="30">
        <v>251</v>
      </c>
      <c r="V2976" s="31">
        <v>24</v>
      </c>
      <c r="W2976" s="31">
        <v>8</v>
      </c>
      <c r="X2976" s="31" t="s">
        <v>25</v>
      </c>
      <c r="Y2976" s="29" t="s">
        <v>41</v>
      </c>
      <c r="Z2976" s="29" t="s">
        <v>232</v>
      </c>
      <c r="AA2976" s="29" t="s">
        <v>32</v>
      </c>
      <c r="AB2976"/>
      <c r="AC2976"/>
      <c r="AD2976"/>
      <c r="AE2976"/>
      <c r="AF2976"/>
      <c r="AG2976"/>
      <c r="AH2976"/>
      <c r="AI2976"/>
    </row>
    <row r="2977" spans="1:35" ht="15" customHeight="1" x14ac:dyDescent="0.35">
      <c r="A2977" s="32" t="s">
        <v>1569</v>
      </c>
      <c r="B2977" s="33" t="s">
        <v>123</v>
      </c>
      <c r="C2977" s="34">
        <v>452</v>
      </c>
      <c r="D2977" s="33" t="s">
        <v>22</v>
      </c>
      <c r="E2977" s="33" t="s">
        <v>213</v>
      </c>
      <c r="F2977" s="33" t="s">
        <v>52</v>
      </c>
      <c r="G2977" s="33" t="s">
        <v>29</v>
      </c>
      <c r="H2977" s="33">
        <v>19</v>
      </c>
      <c r="I2977" s="35">
        <v>9</v>
      </c>
      <c r="P2977" s="29" t="s">
        <v>7211</v>
      </c>
      <c r="Q2977" s="29" t="s">
        <v>2221</v>
      </c>
      <c r="R2977" s="29" t="s">
        <v>2027</v>
      </c>
      <c r="S2977" s="29" t="s">
        <v>7212</v>
      </c>
      <c r="T2977" s="29" t="s">
        <v>44</v>
      </c>
      <c r="U2977" s="30">
        <v>401</v>
      </c>
      <c r="V2977" s="31">
        <v>22</v>
      </c>
      <c r="W2977" s="31">
        <v>10</v>
      </c>
      <c r="X2977" s="31" t="s">
        <v>29</v>
      </c>
      <c r="Y2977" s="29" t="s">
        <v>41</v>
      </c>
      <c r="Z2977" s="29" t="s">
        <v>232</v>
      </c>
      <c r="AA2977" s="29" t="s">
        <v>32</v>
      </c>
      <c r="AB2977"/>
      <c r="AC2977"/>
      <c r="AD2977"/>
      <c r="AE2977"/>
      <c r="AF2977"/>
      <c r="AG2977"/>
      <c r="AH2977"/>
      <c r="AI2977"/>
    </row>
    <row r="2978" spans="1:35" ht="15" customHeight="1" x14ac:dyDescent="0.35">
      <c r="A2978" s="23" t="s">
        <v>1573</v>
      </c>
      <c r="B2978" s="24" t="s">
        <v>1083</v>
      </c>
      <c r="C2978" s="25">
        <v>82</v>
      </c>
      <c r="D2978" s="24" t="s">
        <v>22</v>
      </c>
      <c r="E2978" s="24" t="s">
        <v>58</v>
      </c>
      <c r="F2978" s="24" t="s">
        <v>59</v>
      </c>
      <c r="G2978" s="24" t="s">
        <v>29</v>
      </c>
      <c r="H2978" s="24">
        <v>37</v>
      </c>
      <c r="I2978" s="26">
        <v>9.75</v>
      </c>
      <c r="P2978" s="29" t="s">
        <v>7213</v>
      </c>
      <c r="Q2978" s="29" t="s">
        <v>1569</v>
      </c>
      <c r="R2978" s="29" t="s">
        <v>2612</v>
      </c>
      <c r="S2978" s="29" t="s">
        <v>7214</v>
      </c>
      <c r="T2978" s="29" t="s">
        <v>22</v>
      </c>
      <c r="U2978" s="30">
        <v>583</v>
      </c>
      <c r="V2978" s="31">
        <v>22</v>
      </c>
      <c r="W2978" s="31">
        <v>8</v>
      </c>
      <c r="X2978" s="31" t="s">
        <v>29</v>
      </c>
      <c r="Y2978" s="29" t="s">
        <v>30</v>
      </c>
      <c r="Z2978" s="29" t="s">
        <v>232</v>
      </c>
      <c r="AA2978" s="29" t="s">
        <v>32</v>
      </c>
      <c r="AB2978"/>
      <c r="AC2978"/>
      <c r="AD2978"/>
      <c r="AE2978"/>
      <c r="AF2978"/>
      <c r="AG2978"/>
      <c r="AH2978"/>
      <c r="AI2978"/>
    </row>
    <row r="2979" spans="1:35" ht="15" customHeight="1" x14ac:dyDescent="0.35">
      <c r="A2979" s="32" t="s">
        <v>1573</v>
      </c>
      <c r="B2979" s="33" t="s">
        <v>107</v>
      </c>
      <c r="C2979" s="34">
        <v>229</v>
      </c>
      <c r="D2979" s="33" t="s">
        <v>22</v>
      </c>
      <c r="E2979" s="33" t="s">
        <v>173</v>
      </c>
      <c r="F2979" s="33" t="s">
        <v>46</v>
      </c>
      <c r="G2979" s="33" t="s">
        <v>29</v>
      </c>
      <c r="H2979" s="33">
        <v>20</v>
      </c>
      <c r="I2979" s="35">
        <v>8.25</v>
      </c>
      <c r="P2979" s="29" t="s">
        <v>7215</v>
      </c>
      <c r="Q2979" s="29" t="s">
        <v>1569</v>
      </c>
      <c r="R2979" s="29" t="s">
        <v>123</v>
      </c>
      <c r="S2979" s="29" t="s">
        <v>5749</v>
      </c>
      <c r="T2979" s="29" t="s">
        <v>22</v>
      </c>
      <c r="U2979" s="30">
        <v>473</v>
      </c>
      <c r="V2979" s="31">
        <v>21</v>
      </c>
      <c r="W2979" s="31">
        <v>8</v>
      </c>
      <c r="X2979" s="31" t="s">
        <v>29</v>
      </c>
      <c r="Y2979" s="29" t="s">
        <v>41</v>
      </c>
      <c r="Z2979" s="29" t="s">
        <v>232</v>
      </c>
      <c r="AA2979" s="29" t="s">
        <v>32</v>
      </c>
      <c r="AB2979"/>
      <c r="AC2979"/>
      <c r="AD2979"/>
      <c r="AE2979"/>
      <c r="AF2979"/>
      <c r="AG2979"/>
      <c r="AH2979"/>
      <c r="AI2979"/>
    </row>
    <row r="2980" spans="1:35" ht="15" customHeight="1" x14ac:dyDescent="0.35">
      <c r="A2980" s="23" t="s">
        <v>1573</v>
      </c>
      <c r="B2980" s="24" t="s">
        <v>561</v>
      </c>
      <c r="C2980" s="25">
        <v>374</v>
      </c>
      <c r="D2980" s="24" t="s">
        <v>22</v>
      </c>
      <c r="E2980" s="24" t="s">
        <v>35</v>
      </c>
      <c r="F2980" s="24" t="s">
        <v>36</v>
      </c>
      <c r="G2980" s="24" t="s">
        <v>25</v>
      </c>
      <c r="H2980" s="24">
        <v>17</v>
      </c>
      <c r="I2980" s="26">
        <v>12.75</v>
      </c>
      <c r="P2980" s="29" t="s">
        <v>7216</v>
      </c>
      <c r="Q2980" s="29" t="s">
        <v>1573</v>
      </c>
      <c r="R2980" s="29" t="s">
        <v>1083</v>
      </c>
      <c r="S2980" s="29" t="s">
        <v>7217</v>
      </c>
      <c r="T2980" s="29" t="s">
        <v>22</v>
      </c>
      <c r="U2980" s="30">
        <v>378</v>
      </c>
      <c r="V2980" s="31">
        <v>19</v>
      </c>
      <c r="W2980" s="31">
        <v>2</v>
      </c>
      <c r="X2980" s="31" t="s">
        <v>29</v>
      </c>
      <c r="Y2980" s="29" t="s">
        <v>41</v>
      </c>
      <c r="Z2980" s="29" t="s">
        <v>232</v>
      </c>
      <c r="AA2980" s="29" t="s">
        <v>32</v>
      </c>
      <c r="AB2980"/>
      <c r="AC2980"/>
      <c r="AD2980"/>
      <c r="AE2980"/>
      <c r="AF2980"/>
      <c r="AG2980"/>
      <c r="AH2980"/>
      <c r="AI2980"/>
    </row>
    <row r="2981" spans="1:35" ht="15" customHeight="1" x14ac:dyDescent="0.35">
      <c r="A2981" s="32" t="s">
        <v>5753</v>
      </c>
      <c r="B2981" s="33" t="s">
        <v>7218</v>
      </c>
      <c r="C2981" s="34">
        <v>424</v>
      </c>
      <c r="D2981" s="33" t="s">
        <v>22</v>
      </c>
      <c r="E2981" s="33" t="s">
        <v>92</v>
      </c>
      <c r="F2981" s="33" t="s">
        <v>86</v>
      </c>
      <c r="G2981" s="33" t="s">
        <v>29</v>
      </c>
      <c r="H2981" s="33">
        <v>33</v>
      </c>
      <c r="I2981" s="35">
        <v>9.25</v>
      </c>
      <c r="P2981" s="29" t="s">
        <v>7219</v>
      </c>
      <c r="Q2981" s="29" t="s">
        <v>1573</v>
      </c>
      <c r="R2981" s="29" t="s">
        <v>107</v>
      </c>
      <c r="S2981" s="29" t="s">
        <v>7220</v>
      </c>
      <c r="T2981" s="29" t="s">
        <v>22</v>
      </c>
      <c r="U2981" s="30">
        <v>593</v>
      </c>
      <c r="V2981" s="31">
        <v>22</v>
      </c>
      <c r="W2981" s="31">
        <v>6</v>
      </c>
      <c r="X2981" s="31" t="s">
        <v>25</v>
      </c>
      <c r="Y2981" s="29" t="s">
        <v>30</v>
      </c>
      <c r="Z2981" s="29" t="s">
        <v>232</v>
      </c>
      <c r="AA2981" s="29" t="s">
        <v>32</v>
      </c>
      <c r="AB2981"/>
      <c r="AC2981"/>
      <c r="AD2981"/>
      <c r="AE2981"/>
      <c r="AF2981"/>
      <c r="AG2981"/>
      <c r="AH2981"/>
      <c r="AI2981"/>
    </row>
    <row r="2982" spans="1:35" ht="15" customHeight="1" x14ac:dyDescent="0.35">
      <c r="A2982" s="23" t="s">
        <v>1588</v>
      </c>
      <c r="B2982" s="24" t="s">
        <v>69</v>
      </c>
      <c r="C2982" s="25">
        <v>327</v>
      </c>
      <c r="D2982" s="24" t="s">
        <v>22</v>
      </c>
      <c r="E2982" s="24" t="s">
        <v>156</v>
      </c>
      <c r="F2982" s="24" t="s">
        <v>52</v>
      </c>
      <c r="G2982" s="24" t="s">
        <v>25</v>
      </c>
      <c r="H2982" s="24">
        <v>17</v>
      </c>
      <c r="I2982" s="26">
        <v>10.25</v>
      </c>
      <c r="P2982" s="29" t="s">
        <v>7221</v>
      </c>
      <c r="Q2982" s="29" t="s">
        <v>1573</v>
      </c>
      <c r="R2982" s="29" t="s">
        <v>561</v>
      </c>
      <c r="S2982" s="29" t="s">
        <v>7222</v>
      </c>
      <c r="T2982" s="29" t="s">
        <v>22</v>
      </c>
      <c r="U2982" s="30">
        <v>473</v>
      </c>
      <c r="V2982" s="31">
        <v>19</v>
      </c>
      <c r="W2982" s="31">
        <v>2</v>
      </c>
      <c r="X2982" s="31" t="s">
        <v>25</v>
      </c>
      <c r="Y2982" s="29" t="s">
        <v>50</v>
      </c>
      <c r="Z2982" s="29" t="s">
        <v>232</v>
      </c>
      <c r="AA2982" s="29" t="s">
        <v>32</v>
      </c>
      <c r="AB2982"/>
      <c r="AC2982"/>
      <c r="AD2982"/>
      <c r="AE2982"/>
      <c r="AF2982"/>
      <c r="AG2982"/>
      <c r="AH2982"/>
      <c r="AI2982"/>
    </row>
    <row r="2983" spans="1:35" ht="15" customHeight="1" x14ac:dyDescent="0.35">
      <c r="A2983" s="32" t="s">
        <v>1588</v>
      </c>
      <c r="B2983" s="33" t="s">
        <v>290</v>
      </c>
      <c r="C2983" s="34">
        <v>301</v>
      </c>
      <c r="D2983" s="33" t="s">
        <v>22</v>
      </c>
      <c r="E2983" s="33" t="s">
        <v>259</v>
      </c>
      <c r="F2983" s="33" t="s">
        <v>46</v>
      </c>
      <c r="G2983" s="33" t="s">
        <v>29</v>
      </c>
      <c r="H2983" s="33">
        <v>18</v>
      </c>
      <c r="I2983" s="35">
        <v>5</v>
      </c>
      <c r="P2983" s="29" t="s">
        <v>7223</v>
      </c>
      <c r="Q2983" s="29" t="s">
        <v>5753</v>
      </c>
      <c r="R2983" s="29" t="s">
        <v>7218</v>
      </c>
      <c r="S2983" s="29" t="s">
        <v>3720</v>
      </c>
      <c r="T2983" s="29" t="s">
        <v>22</v>
      </c>
      <c r="U2983" s="30">
        <v>981</v>
      </c>
      <c r="V2983" s="31">
        <v>20</v>
      </c>
      <c r="W2983" s="31">
        <v>2</v>
      </c>
      <c r="X2983" s="31" t="s">
        <v>25</v>
      </c>
      <c r="Y2983" s="29" t="s">
        <v>50</v>
      </c>
      <c r="Z2983" s="29" t="s">
        <v>232</v>
      </c>
      <c r="AA2983" s="29" t="s">
        <v>32</v>
      </c>
      <c r="AB2983"/>
      <c r="AC2983"/>
      <c r="AD2983"/>
      <c r="AE2983"/>
      <c r="AF2983"/>
      <c r="AG2983"/>
      <c r="AH2983"/>
      <c r="AI2983"/>
    </row>
    <row r="2984" spans="1:35" ht="15" customHeight="1" x14ac:dyDescent="0.35">
      <c r="A2984" s="23" t="s">
        <v>1588</v>
      </c>
      <c r="B2984" s="24" t="s">
        <v>533</v>
      </c>
      <c r="C2984" s="25">
        <v>372</v>
      </c>
      <c r="D2984" s="24" t="s">
        <v>22</v>
      </c>
      <c r="E2984" s="24" t="s">
        <v>23</v>
      </c>
      <c r="F2984" s="24" t="s">
        <v>24</v>
      </c>
      <c r="G2984" s="24" t="s">
        <v>29</v>
      </c>
      <c r="H2984" s="24">
        <v>19</v>
      </c>
      <c r="I2984" s="26">
        <v>4</v>
      </c>
      <c r="P2984" s="29" t="s">
        <v>7224</v>
      </c>
      <c r="Q2984" s="29" t="s">
        <v>1588</v>
      </c>
      <c r="R2984" s="29" t="s">
        <v>69</v>
      </c>
      <c r="S2984" s="29" t="s">
        <v>7225</v>
      </c>
      <c r="T2984" s="29" t="s">
        <v>22</v>
      </c>
      <c r="U2984" s="30">
        <v>562</v>
      </c>
      <c r="V2984" s="31">
        <v>19</v>
      </c>
      <c r="W2984" s="31">
        <v>2</v>
      </c>
      <c r="X2984" s="31" t="s">
        <v>29</v>
      </c>
      <c r="Y2984" s="29" t="s">
        <v>30</v>
      </c>
      <c r="Z2984" s="29" t="s">
        <v>232</v>
      </c>
      <c r="AA2984" s="29" t="s">
        <v>32</v>
      </c>
      <c r="AB2984"/>
      <c r="AC2984"/>
      <c r="AD2984"/>
      <c r="AE2984"/>
      <c r="AF2984"/>
      <c r="AG2984"/>
      <c r="AH2984"/>
      <c r="AI2984"/>
    </row>
    <row r="2985" spans="1:35" ht="15" customHeight="1" x14ac:dyDescent="0.35">
      <c r="A2985" s="32" t="s">
        <v>1588</v>
      </c>
      <c r="B2985" s="33" t="s">
        <v>558</v>
      </c>
      <c r="C2985" s="34">
        <v>109</v>
      </c>
      <c r="D2985" s="33" t="s">
        <v>44</v>
      </c>
      <c r="E2985" s="33" t="s">
        <v>255</v>
      </c>
      <c r="F2985" s="33" t="s">
        <v>32</v>
      </c>
      <c r="G2985" s="33" t="s">
        <v>25</v>
      </c>
      <c r="H2985" s="33">
        <v>32</v>
      </c>
      <c r="I2985" s="35">
        <v>15</v>
      </c>
      <c r="P2985" s="29" t="s">
        <v>7226</v>
      </c>
      <c r="Q2985" s="29" t="s">
        <v>1588</v>
      </c>
      <c r="R2985" s="29" t="s">
        <v>290</v>
      </c>
      <c r="S2985" s="29" t="s">
        <v>7227</v>
      </c>
      <c r="T2985" s="29" t="s">
        <v>22</v>
      </c>
      <c r="U2985" s="30">
        <v>955</v>
      </c>
      <c r="V2985" s="31">
        <v>22</v>
      </c>
      <c r="W2985" s="31">
        <v>8</v>
      </c>
      <c r="X2985" s="31" t="s">
        <v>29</v>
      </c>
      <c r="Y2985" s="29" t="s">
        <v>30</v>
      </c>
      <c r="Z2985" s="29" t="s">
        <v>232</v>
      </c>
      <c r="AA2985" s="29" t="s">
        <v>32</v>
      </c>
      <c r="AB2985"/>
      <c r="AC2985"/>
      <c r="AD2985"/>
      <c r="AE2985"/>
      <c r="AF2985"/>
      <c r="AG2985"/>
      <c r="AH2985"/>
      <c r="AI2985"/>
    </row>
    <row r="2986" spans="1:35" ht="15" customHeight="1" x14ac:dyDescent="0.35">
      <c r="A2986" s="23" t="s">
        <v>1588</v>
      </c>
      <c r="B2986" s="24" t="s">
        <v>278</v>
      </c>
      <c r="C2986" s="25">
        <v>423</v>
      </c>
      <c r="D2986" s="24" t="s">
        <v>22</v>
      </c>
      <c r="E2986" s="24" t="s">
        <v>266</v>
      </c>
      <c r="F2986" s="24" t="s">
        <v>78</v>
      </c>
      <c r="G2986" s="24" t="s">
        <v>29</v>
      </c>
      <c r="H2986" s="24">
        <v>33</v>
      </c>
      <c r="I2986" s="26">
        <v>7</v>
      </c>
      <c r="P2986" s="29" t="s">
        <v>7228</v>
      </c>
      <c r="Q2986" s="29" t="s">
        <v>1588</v>
      </c>
      <c r="R2986" s="29" t="s">
        <v>533</v>
      </c>
      <c r="S2986" s="29" t="s">
        <v>7229</v>
      </c>
      <c r="T2986" s="29" t="s">
        <v>22</v>
      </c>
      <c r="U2986" s="30">
        <v>804</v>
      </c>
      <c r="V2986" s="31">
        <v>22</v>
      </c>
      <c r="W2986" s="31">
        <v>2</v>
      </c>
      <c r="X2986" s="31" t="s">
        <v>25</v>
      </c>
      <c r="Y2986" s="29" t="s">
        <v>41</v>
      </c>
      <c r="Z2986" s="29" t="s">
        <v>232</v>
      </c>
      <c r="AA2986" s="29" t="s">
        <v>32</v>
      </c>
      <c r="AB2986"/>
      <c r="AC2986"/>
      <c r="AD2986"/>
      <c r="AE2986"/>
      <c r="AF2986"/>
      <c r="AG2986"/>
      <c r="AH2986"/>
      <c r="AI2986"/>
    </row>
    <row r="2987" spans="1:35" ht="15" customHeight="1" x14ac:dyDescent="0.35">
      <c r="A2987" s="32" t="s">
        <v>123</v>
      </c>
      <c r="B2987" s="33" t="s">
        <v>904</v>
      </c>
      <c r="C2987" s="34">
        <v>150</v>
      </c>
      <c r="D2987" s="33" t="s">
        <v>44</v>
      </c>
      <c r="E2987" s="33" t="s">
        <v>232</v>
      </c>
      <c r="F2987" s="33" t="s">
        <v>32</v>
      </c>
      <c r="G2987" s="33" t="s">
        <v>25</v>
      </c>
      <c r="H2987" s="33">
        <v>35</v>
      </c>
      <c r="I2987" s="35">
        <v>11.75</v>
      </c>
      <c r="P2987" s="29" t="s">
        <v>7230</v>
      </c>
      <c r="Q2987" s="29" t="s">
        <v>1588</v>
      </c>
      <c r="R2987" s="29" t="s">
        <v>558</v>
      </c>
      <c r="S2987" s="29" t="s">
        <v>7231</v>
      </c>
      <c r="T2987" s="29" t="s">
        <v>44</v>
      </c>
      <c r="U2987" s="30">
        <v>877</v>
      </c>
      <c r="V2987" s="31">
        <v>23</v>
      </c>
      <c r="W2987" s="31">
        <v>10</v>
      </c>
      <c r="X2987" s="31" t="s">
        <v>29</v>
      </c>
      <c r="Y2987" s="29" t="s">
        <v>30</v>
      </c>
      <c r="Z2987" s="29" t="s">
        <v>232</v>
      </c>
      <c r="AA2987" s="29" t="s">
        <v>32</v>
      </c>
      <c r="AB2987"/>
      <c r="AC2987"/>
      <c r="AD2987"/>
      <c r="AE2987"/>
      <c r="AF2987"/>
      <c r="AG2987"/>
      <c r="AH2987"/>
      <c r="AI2987"/>
    </row>
    <row r="2988" spans="1:35" ht="15" customHeight="1" x14ac:dyDescent="0.35">
      <c r="A2988" s="23" t="s">
        <v>123</v>
      </c>
      <c r="B2988" s="24" t="s">
        <v>388</v>
      </c>
      <c r="C2988" s="25">
        <v>101</v>
      </c>
      <c r="D2988" s="24" t="s">
        <v>22</v>
      </c>
      <c r="E2988" s="24" t="s">
        <v>237</v>
      </c>
      <c r="F2988" s="24" t="s">
        <v>46</v>
      </c>
      <c r="G2988" s="24" t="s">
        <v>25</v>
      </c>
      <c r="H2988" s="24">
        <v>20</v>
      </c>
      <c r="I2988" s="26">
        <v>15.5</v>
      </c>
      <c r="P2988" s="29" t="s">
        <v>7232</v>
      </c>
      <c r="Q2988" s="29" t="s">
        <v>1588</v>
      </c>
      <c r="R2988" s="29" t="s">
        <v>278</v>
      </c>
      <c r="S2988" s="29" t="s">
        <v>7233</v>
      </c>
      <c r="T2988" s="29" t="s">
        <v>22</v>
      </c>
      <c r="U2988" s="30">
        <v>1090</v>
      </c>
      <c r="V2988" s="31">
        <v>19</v>
      </c>
      <c r="W2988" s="31">
        <v>4</v>
      </c>
      <c r="X2988" s="31" t="s">
        <v>25</v>
      </c>
      <c r="Y2988" s="29" t="s">
        <v>41</v>
      </c>
      <c r="Z2988" s="29" t="s">
        <v>232</v>
      </c>
      <c r="AA2988" s="29" t="s">
        <v>32</v>
      </c>
      <c r="AB2988"/>
      <c r="AC2988"/>
      <c r="AD2988"/>
      <c r="AE2988"/>
      <c r="AF2988"/>
      <c r="AG2988"/>
      <c r="AH2988"/>
      <c r="AI2988"/>
    </row>
    <row r="2989" spans="1:35" ht="15" customHeight="1" x14ac:dyDescent="0.35">
      <c r="A2989" s="32" t="s">
        <v>123</v>
      </c>
      <c r="B2989" s="33" t="s">
        <v>822</v>
      </c>
      <c r="C2989" s="34">
        <v>131</v>
      </c>
      <c r="D2989" s="33" t="s">
        <v>22</v>
      </c>
      <c r="E2989" s="33" t="s">
        <v>460</v>
      </c>
      <c r="F2989" s="33" t="s">
        <v>52</v>
      </c>
      <c r="G2989" s="33" t="s">
        <v>25</v>
      </c>
      <c r="H2989" s="33">
        <v>20</v>
      </c>
      <c r="I2989" s="35">
        <v>12.25</v>
      </c>
      <c r="P2989" s="29" t="s">
        <v>7234</v>
      </c>
      <c r="Q2989" s="29" t="s">
        <v>123</v>
      </c>
      <c r="R2989" s="29" t="s">
        <v>904</v>
      </c>
      <c r="S2989" s="29" t="s">
        <v>7235</v>
      </c>
      <c r="T2989" s="29" t="s">
        <v>44</v>
      </c>
      <c r="U2989" s="30">
        <v>737</v>
      </c>
      <c r="V2989" s="31">
        <v>22</v>
      </c>
      <c r="W2989" s="31">
        <v>4</v>
      </c>
      <c r="X2989" s="31" t="s">
        <v>29</v>
      </c>
      <c r="Y2989" s="29" t="s">
        <v>50</v>
      </c>
      <c r="Z2989" s="29" t="s">
        <v>232</v>
      </c>
      <c r="AA2989" s="29" t="s">
        <v>32</v>
      </c>
      <c r="AB2989"/>
      <c r="AC2989"/>
      <c r="AD2989"/>
      <c r="AE2989"/>
      <c r="AF2989"/>
      <c r="AG2989"/>
      <c r="AH2989"/>
      <c r="AI2989"/>
    </row>
    <row r="2990" spans="1:35" ht="15" customHeight="1" x14ac:dyDescent="0.35">
      <c r="A2990" s="23" t="s">
        <v>123</v>
      </c>
      <c r="B2990" s="24" t="s">
        <v>533</v>
      </c>
      <c r="C2990" s="25">
        <v>375</v>
      </c>
      <c r="D2990" s="24" t="s">
        <v>22</v>
      </c>
      <c r="E2990" s="24" t="s">
        <v>181</v>
      </c>
      <c r="F2990" s="24" t="s">
        <v>24</v>
      </c>
      <c r="G2990" s="24" t="s">
        <v>29</v>
      </c>
      <c r="H2990" s="24">
        <v>35</v>
      </c>
      <c r="I2990" s="26">
        <v>9.25</v>
      </c>
      <c r="P2990" s="29" t="s">
        <v>7236</v>
      </c>
      <c r="Q2990" s="29" t="s">
        <v>123</v>
      </c>
      <c r="R2990" s="29" t="s">
        <v>388</v>
      </c>
      <c r="S2990" s="29" t="s">
        <v>7237</v>
      </c>
      <c r="T2990" s="29" t="s">
        <v>22</v>
      </c>
      <c r="U2990" s="30">
        <v>1021</v>
      </c>
      <c r="V2990" s="31">
        <v>20</v>
      </c>
      <c r="W2990" s="31">
        <v>4</v>
      </c>
      <c r="X2990" s="31" t="s">
        <v>25</v>
      </c>
      <c r="Y2990" s="29" t="s">
        <v>50</v>
      </c>
      <c r="Z2990" s="29" t="s">
        <v>232</v>
      </c>
      <c r="AA2990" s="29" t="s">
        <v>32</v>
      </c>
      <c r="AB2990"/>
      <c r="AC2990"/>
      <c r="AD2990"/>
      <c r="AE2990"/>
      <c r="AF2990"/>
      <c r="AG2990"/>
      <c r="AH2990"/>
      <c r="AI2990"/>
    </row>
    <row r="2991" spans="1:35" ht="15" customHeight="1" x14ac:dyDescent="0.35">
      <c r="A2991" s="32" t="s">
        <v>123</v>
      </c>
      <c r="B2991" s="33" t="s">
        <v>854</v>
      </c>
      <c r="C2991" s="34">
        <v>413</v>
      </c>
      <c r="D2991" s="33" t="s">
        <v>44</v>
      </c>
      <c r="E2991" s="33" t="s">
        <v>124</v>
      </c>
      <c r="F2991" s="33" t="s">
        <v>52</v>
      </c>
      <c r="G2991" s="33" t="s">
        <v>25</v>
      </c>
      <c r="H2991" s="33">
        <v>18</v>
      </c>
      <c r="I2991" s="35">
        <v>14.25</v>
      </c>
      <c r="P2991" s="29" t="s">
        <v>7238</v>
      </c>
      <c r="Q2991" s="29" t="s">
        <v>123</v>
      </c>
      <c r="R2991" s="29" t="s">
        <v>822</v>
      </c>
      <c r="S2991" s="29" t="s">
        <v>7239</v>
      </c>
      <c r="T2991" s="29" t="s">
        <v>22</v>
      </c>
      <c r="U2991" s="30">
        <v>432</v>
      </c>
      <c r="V2991" s="31">
        <v>18</v>
      </c>
      <c r="W2991" s="31">
        <v>2</v>
      </c>
      <c r="X2991" s="31" t="s">
        <v>29</v>
      </c>
      <c r="Y2991" s="29" t="s">
        <v>30</v>
      </c>
      <c r="Z2991" s="29" t="s">
        <v>232</v>
      </c>
      <c r="AA2991" s="29" t="s">
        <v>32</v>
      </c>
      <c r="AB2991"/>
      <c r="AC2991"/>
      <c r="AD2991"/>
      <c r="AE2991"/>
      <c r="AF2991"/>
      <c r="AG2991"/>
      <c r="AH2991"/>
      <c r="AI2991"/>
    </row>
    <row r="2992" spans="1:35" ht="15" customHeight="1" x14ac:dyDescent="0.35">
      <c r="A2992" s="23" t="s">
        <v>123</v>
      </c>
      <c r="B2992" s="24" t="s">
        <v>720</v>
      </c>
      <c r="C2992" s="25">
        <v>296</v>
      </c>
      <c r="D2992" s="24" t="s">
        <v>22</v>
      </c>
      <c r="E2992" s="24" t="s">
        <v>324</v>
      </c>
      <c r="F2992" s="24" t="s">
        <v>118</v>
      </c>
      <c r="G2992" s="24" t="s">
        <v>25</v>
      </c>
      <c r="H2992" s="24">
        <v>36</v>
      </c>
      <c r="I2992" s="26">
        <v>11.75</v>
      </c>
      <c r="P2992" s="29" t="s">
        <v>7240</v>
      </c>
      <c r="Q2992" s="29" t="s">
        <v>123</v>
      </c>
      <c r="R2992" s="29" t="s">
        <v>533</v>
      </c>
      <c r="S2992" s="29" t="s">
        <v>7241</v>
      </c>
      <c r="T2992" s="29" t="s">
        <v>22</v>
      </c>
      <c r="U2992" s="30">
        <v>325</v>
      </c>
      <c r="V2992" s="31">
        <v>19</v>
      </c>
      <c r="W2992" s="31">
        <v>4</v>
      </c>
      <c r="X2992" s="31" t="s">
        <v>29</v>
      </c>
      <c r="Y2992" s="29" t="s">
        <v>30</v>
      </c>
      <c r="Z2992" s="29" t="s">
        <v>232</v>
      </c>
      <c r="AA2992" s="29" t="s">
        <v>32</v>
      </c>
      <c r="AB2992"/>
      <c r="AC2992"/>
      <c r="AD2992"/>
      <c r="AE2992"/>
      <c r="AF2992"/>
      <c r="AG2992"/>
      <c r="AH2992"/>
      <c r="AI2992"/>
    </row>
    <row r="2993" spans="1:35" ht="15" customHeight="1" x14ac:dyDescent="0.35">
      <c r="A2993" s="32" t="s">
        <v>123</v>
      </c>
      <c r="B2993" s="33" t="s">
        <v>7242</v>
      </c>
      <c r="C2993" s="34">
        <v>398</v>
      </c>
      <c r="D2993" s="33" t="s">
        <v>22</v>
      </c>
      <c r="E2993" s="33" t="s">
        <v>124</v>
      </c>
      <c r="F2993" s="33" t="s">
        <v>52</v>
      </c>
      <c r="G2993" s="33" t="s">
        <v>25</v>
      </c>
      <c r="H2993" s="33">
        <v>18</v>
      </c>
      <c r="I2993" s="35">
        <v>18</v>
      </c>
      <c r="P2993" s="29" t="s">
        <v>7243</v>
      </c>
      <c r="Q2993" s="29" t="s">
        <v>123</v>
      </c>
      <c r="R2993" s="29" t="s">
        <v>854</v>
      </c>
      <c r="S2993" s="29" t="s">
        <v>7244</v>
      </c>
      <c r="T2993" s="29" t="s">
        <v>44</v>
      </c>
      <c r="U2993" s="30">
        <v>927</v>
      </c>
      <c r="V2993" s="31">
        <v>22</v>
      </c>
      <c r="W2993" s="31">
        <v>6</v>
      </c>
      <c r="X2993" s="31" t="s">
        <v>29</v>
      </c>
      <c r="Y2993" s="29" t="s">
        <v>41</v>
      </c>
      <c r="Z2993" s="29" t="s">
        <v>232</v>
      </c>
      <c r="AA2993" s="29" t="s">
        <v>32</v>
      </c>
      <c r="AB2993"/>
      <c r="AC2993"/>
      <c r="AD2993"/>
      <c r="AE2993"/>
      <c r="AF2993"/>
      <c r="AG2993"/>
      <c r="AH2993"/>
      <c r="AI2993"/>
    </row>
    <row r="2994" spans="1:35" ht="15" customHeight="1" x14ac:dyDescent="0.35">
      <c r="A2994" s="23" t="s">
        <v>123</v>
      </c>
      <c r="B2994" s="24" t="s">
        <v>7242</v>
      </c>
      <c r="C2994" s="25">
        <v>319</v>
      </c>
      <c r="D2994" s="24" t="s">
        <v>22</v>
      </c>
      <c r="E2994" s="24" t="s">
        <v>213</v>
      </c>
      <c r="F2994" s="24" t="s">
        <v>52</v>
      </c>
      <c r="G2994" s="24" t="s">
        <v>29</v>
      </c>
      <c r="H2994" s="24">
        <v>19</v>
      </c>
      <c r="I2994" s="26">
        <v>7</v>
      </c>
      <c r="P2994" s="29" t="s">
        <v>7245</v>
      </c>
      <c r="Q2994" s="29" t="s">
        <v>123</v>
      </c>
      <c r="R2994" s="29" t="s">
        <v>720</v>
      </c>
      <c r="S2994" s="29" t="s">
        <v>7246</v>
      </c>
      <c r="T2994" s="29" t="s">
        <v>22</v>
      </c>
      <c r="U2994" s="30">
        <v>1015</v>
      </c>
      <c r="V2994" s="31">
        <v>17</v>
      </c>
      <c r="W2994" s="31">
        <v>2</v>
      </c>
      <c r="X2994" s="31" t="s">
        <v>25</v>
      </c>
      <c r="Y2994" s="29" t="s">
        <v>50</v>
      </c>
      <c r="Z2994" s="29" t="s">
        <v>232</v>
      </c>
      <c r="AA2994" s="29" t="s">
        <v>32</v>
      </c>
      <c r="AB2994"/>
      <c r="AC2994"/>
      <c r="AD2994"/>
      <c r="AE2994"/>
      <c r="AF2994"/>
      <c r="AG2994"/>
      <c r="AH2994"/>
      <c r="AI2994"/>
    </row>
    <row r="2995" spans="1:35" ht="15" customHeight="1" x14ac:dyDescent="0.35">
      <c r="A2995" s="32" t="s">
        <v>123</v>
      </c>
      <c r="B2995" s="33" t="s">
        <v>2535</v>
      </c>
      <c r="C2995" s="34">
        <v>363</v>
      </c>
      <c r="D2995" s="33" t="s">
        <v>22</v>
      </c>
      <c r="E2995" s="33" t="s">
        <v>255</v>
      </c>
      <c r="F2995" s="33" t="s">
        <v>32</v>
      </c>
      <c r="G2995" s="33" t="s">
        <v>25</v>
      </c>
      <c r="H2995" s="33">
        <v>36</v>
      </c>
      <c r="I2995" s="35">
        <v>13</v>
      </c>
      <c r="P2995" s="29" t="s">
        <v>7247</v>
      </c>
      <c r="Q2995" s="29" t="s">
        <v>123</v>
      </c>
      <c r="R2995" s="29" t="s">
        <v>7242</v>
      </c>
      <c r="S2995" s="29" t="s">
        <v>7248</v>
      </c>
      <c r="T2995" s="29" t="s">
        <v>22</v>
      </c>
      <c r="U2995" s="30">
        <v>1146</v>
      </c>
      <c r="V2995" s="31">
        <v>18</v>
      </c>
      <c r="W2995" s="31">
        <v>2</v>
      </c>
      <c r="X2995" s="31" t="s">
        <v>29</v>
      </c>
      <c r="Y2995" s="29" t="s">
        <v>30</v>
      </c>
      <c r="Z2995" s="29" t="s">
        <v>232</v>
      </c>
      <c r="AA2995" s="29" t="s">
        <v>32</v>
      </c>
      <c r="AB2995"/>
      <c r="AC2995"/>
      <c r="AD2995"/>
      <c r="AE2995"/>
      <c r="AF2995"/>
      <c r="AG2995"/>
      <c r="AH2995"/>
      <c r="AI2995"/>
    </row>
    <row r="2996" spans="1:35" ht="15" customHeight="1" x14ac:dyDescent="0.35">
      <c r="A2996" s="23" t="s">
        <v>123</v>
      </c>
      <c r="B2996" s="24" t="s">
        <v>622</v>
      </c>
      <c r="C2996" s="25">
        <v>177</v>
      </c>
      <c r="D2996" s="24" t="s">
        <v>44</v>
      </c>
      <c r="E2996" s="24" t="s">
        <v>108</v>
      </c>
      <c r="F2996" s="24" t="s">
        <v>46</v>
      </c>
      <c r="G2996" s="24" t="s">
        <v>29</v>
      </c>
      <c r="H2996" s="24">
        <v>39</v>
      </c>
      <c r="I2996" s="26">
        <v>4.75</v>
      </c>
      <c r="P2996" s="29" t="s">
        <v>7249</v>
      </c>
      <c r="Q2996" s="29" t="s">
        <v>123</v>
      </c>
      <c r="R2996" s="29" t="s">
        <v>7242</v>
      </c>
      <c r="S2996" s="29" t="s">
        <v>7250</v>
      </c>
      <c r="T2996" s="29" t="s">
        <v>22</v>
      </c>
      <c r="U2996" s="30">
        <v>454</v>
      </c>
      <c r="V2996" s="31">
        <v>20</v>
      </c>
      <c r="W2996" s="31">
        <v>4</v>
      </c>
      <c r="X2996" s="31" t="s">
        <v>25</v>
      </c>
      <c r="Y2996" s="29" t="s">
        <v>30</v>
      </c>
      <c r="Z2996" s="29" t="s">
        <v>232</v>
      </c>
      <c r="AA2996" s="29" t="s">
        <v>32</v>
      </c>
      <c r="AB2996"/>
      <c r="AC2996"/>
      <c r="AD2996"/>
      <c r="AE2996"/>
      <c r="AF2996"/>
      <c r="AG2996"/>
      <c r="AH2996"/>
      <c r="AI2996"/>
    </row>
    <row r="2997" spans="1:35" ht="15" customHeight="1" x14ac:dyDescent="0.35">
      <c r="A2997" s="32" t="s">
        <v>123</v>
      </c>
      <c r="B2997" s="33" t="s">
        <v>377</v>
      </c>
      <c r="C2997" s="34">
        <v>276</v>
      </c>
      <c r="D2997" s="33" t="s">
        <v>22</v>
      </c>
      <c r="E2997" s="33" t="s">
        <v>266</v>
      </c>
      <c r="F2997" s="33" t="s">
        <v>78</v>
      </c>
      <c r="G2997" s="33" t="s">
        <v>25</v>
      </c>
      <c r="H2997" s="33">
        <v>38</v>
      </c>
      <c r="I2997" s="35">
        <v>15.25</v>
      </c>
      <c r="P2997" s="29" t="s">
        <v>7251</v>
      </c>
      <c r="Q2997" s="29" t="s">
        <v>123</v>
      </c>
      <c r="R2997" s="29" t="s">
        <v>2535</v>
      </c>
      <c r="S2997" s="29" t="s">
        <v>7252</v>
      </c>
      <c r="T2997" s="29" t="s">
        <v>22</v>
      </c>
      <c r="U2997" s="30">
        <v>890</v>
      </c>
      <c r="V2997" s="31">
        <v>22</v>
      </c>
      <c r="W2997" s="31">
        <v>4</v>
      </c>
      <c r="X2997" s="31" t="s">
        <v>29</v>
      </c>
      <c r="Y2997" s="29" t="s">
        <v>41</v>
      </c>
      <c r="Z2997" s="29" t="s">
        <v>232</v>
      </c>
      <c r="AA2997" s="29" t="s">
        <v>32</v>
      </c>
      <c r="AB2997"/>
      <c r="AC2997"/>
      <c r="AD2997"/>
      <c r="AE2997"/>
      <c r="AF2997"/>
      <c r="AG2997"/>
      <c r="AH2997"/>
      <c r="AI2997"/>
    </row>
    <row r="2998" spans="1:35" ht="15" customHeight="1" x14ac:dyDescent="0.35">
      <c r="A2998" s="23" t="s">
        <v>732</v>
      </c>
      <c r="B2998" s="24" t="s">
        <v>271</v>
      </c>
      <c r="C2998" s="25">
        <v>243</v>
      </c>
      <c r="D2998" s="24" t="s">
        <v>22</v>
      </c>
      <c r="E2998" s="24" t="s">
        <v>209</v>
      </c>
      <c r="F2998" s="24" t="s">
        <v>134</v>
      </c>
      <c r="G2998" s="24" t="s">
        <v>25</v>
      </c>
      <c r="H2998" s="24">
        <v>19</v>
      </c>
      <c r="I2998" s="26">
        <v>12.25</v>
      </c>
      <c r="P2998" s="29" t="s">
        <v>7253</v>
      </c>
      <c r="Q2998" s="29" t="s">
        <v>123</v>
      </c>
      <c r="R2998" s="29" t="s">
        <v>622</v>
      </c>
      <c r="S2998" s="29" t="s">
        <v>7254</v>
      </c>
      <c r="T2998" s="29" t="s">
        <v>44</v>
      </c>
      <c r="U2998" s="30">
        <v>1064</v>
      </c>
      <c r="V2998" s="31">
        <v>21</v>
      </c>
      <c r="W2998" s="31">
        <v>4</v>
      </c>
      <c r="X2998" s="31" t="s">
        <v>29</v>
      </c>
      <c r="Y2998" s="29" t="s">
        <v>50</v>
      </c>
      <c r="Z2998" s="29" t="s">
        <v>232</v>
      </c>
      <c r="AA2998" s="29" t="s">
        <v>32</v>
      </c>
      <c r="AB2998"/>
      <c r="AC2998"/>
      <c r="AD2998"/>
      <c r="AE2998"/>
      <c r="AF2998"/>
      <c r="AG2998"/>
      <c r="AH2998"/>
      <c r="AI2998"/>
    </row>
    <row r="2999" spans="1:35" ht="15" customHeight="1" x14ac:dyDescent="0.35">
      <c r="A2999" s="32" t="s">
        <v>6628</v>
      </c>
      <c r="B2999" s="33" t="s">
        <v>1096</v>
      </c>
      <c r="C2999" s="34">
        <v>452</v>
      </c>
      <c r="D2999" s="33" t="s">
        <v>22</v>
      </c>
      <c r="E2999" s="33" t="s">
        <v>209</v>
      </c>
      <c r="F2999" s="33" t="s">
        <v>134</v>
      </c>
      <c r="G2999" s="33" t="s">
        <v>25</v>
      </c>
      <c r="H2999" s="33">
        <v>19</v>
      </c>
      <c r="I2999" s="35">
        <v>13.25</v>
      </c>
      <c r="P2999" s="29" t="s">
        <v>7255</v>
      </c>
      <c r="Q2999" s="29" t="s">
        <v>123</v>
      </c>
      <c r="R2999" s="29" t="s">
        <v>377</v>
      </c>
      <c r="S2999" s="29" t="s">
        <v>7256</v>
      </c>
      <c r="T2999" s="29" t="s">
        <v>22</v>
      </c>
      <c r="U2999" s="30">
        <v>559</v>
      </c>
      <c r="V2999" s="31">
        <v>18</v>
      </c>
      <c r="W2999" s="31">
        <v>4</v>
      </c>
      <c r="X2999" s="31" t="s">
        <v>25</v>
      </c>
      <c r="Y2999" s="29" t="s">
        <v>30</v>
      </c>
      <c r="Z2999" s="29" t="s">
        <v>232</v>
      </c>
      <c r="AA2999" s="29" t="s">
        <v>32</v>
      </c>
      <c r="AB2999"/>
      <c r="AC2999"/>
      <c r="AD2999"/>
      <c r="AE2999"/>
      <c r="AF2999"/>
      <c r="AG2999"/>
      <c r="AH2999"/>
      <c r="AI2999"/>
    </row>
    <row r="3000" spans="1:35" ht="15" customHeight="1" x14ac:dyDescent="0.35">
      <c r="A3000" s="23" t="s">
        <v>575</v>
      </c>
      <c r="B3000" s="24" t="s">
        <v>854</v>
      </c>
      <c r="C3000" s="25">
        <v>457</v>
      </c>
      <c r="D3000" s="24" t="s">
        <v>22</v>
      </c>
      <c r="E3000" s="24" t="s">
        <v>266</v>
      </c>
      <c r="F3000" s="24" t="s">
        <v>78</v>
      </c>
      <c r="G3000" s="24" t="s">
        <v>25</v>
      </c>
      <c r="H3000" s="24">
        <v>33</v>
      </c>
      <c r="I3000" s="26">
        <v>11.5</v>
      </c>
      <c r="P3000" s="29" t="s">
        <v>7257</v>
      </c>
      <c r="Q3000" s="29" t="s">
        <v>732</v>
      </c>
      <c r="R3000" s="29" t="s">
        <v>271</v>
      </c>
      <c r="S3000" s="29" t="s">
        <v>7258</v>
      </c>
      <c r="T3000" s="29" t="s">
        <v>22</v>
      </c>
      <c r="U3000" s="30">
        <v>232</v>
      </c>
      <c r="V3000" s="31">
        <v>19</v>
      </c>
      <c r="W3000" s="31">
        <v>4</v>
      </c>
      <c r="X3000" s="31" t="s">
        <v>29</v>
      </c>
      <c r="Y3000" s="29" t="s">
        <v>41</v>
      </c>
      <c r="Z3000" s="29" t="s">
        <v>232</v>
      </c>
      <c r="AA3000" s="29" t="s">
        <v>32</v>
      </c>
      <c r="AB3000"/>
      <c r="AC3000"/>
      <c r="AD3000"/>
      <c r="AE3000"/>
      <c r="AF3000"/>
      <c r="AG3000"/>
      <c r="AH3000"/>
      <c r="AI3000"/>
    </row>
    <row r="3001" spans="1:35" ht="15" customHeight="1" x14ac:dyDescent="0.35">
      <c r="A3001" s="32" t="s">
        <v>5095</v>
      </c>
      <c r="B3001" s="33" t="s">
        <v>3004</v>
      </c>
      <c r="C3001" s="34">
        <v>458</v>
      </c>
      <c r="D3001" s="33" t="s">
        <v>44</v>
      </c>
      <c r="E3001" s="33" t="s">
        <v>141</v>
      </c>
      <c r="F3001" s="33" t="s">
        <v>46</v>
      </c>
      <c r="G3001" s="33" t="s">
        <v>29</v>
      </c>
      <c r="H3001" s="33">
        <v>20</v>
      </c>
      <c r="I3001" s="35">
        <v>7.5</v>
      </c>
      <c r="P3001" s="29" t="s">
        <v>7259</v>
      </c>
      <c r="Q3001" s="29" t="s">
        <v>6628</v>
      </c>
      <c r="R3001" s="29" t="s">
        <v>1096</v>
      </c>
      <c r="S3001" s="29" t="s">
        <v>7260</v>
      </c>
      <c r="T3001" s="29" t="s">
        <v>22</v>
      </c>
      <c r="U3001" s="30">
        <v>1242</v>
      </c>
      <c r="V3001" s="31">
        <v>18</v>
      </c>
      <c r="W3001" s="31">
        <v>2</v>
      </c>
      <c r="X3001" s="31" t="s">
        <v>29</v>
      </c>
      <c r="Y3001" s="29" t="s">
        <v>30</v>
      </c>
      <c r="Z3001" s="29" t="s">
        <v>232</v>
      </c>
      <c r="AA3001" s="29" t="s">
        <v>32</v>
      </c>
      <c r="AB3001"/>
      <c r="AC3001"/>
      <c r="AD3001"/>
      <c r="AE3001"/>
      <c r="AF3001"/>
      <c r="AG3001"/>
      <c r="AH3001"/>
      <c r="AI3001"/>
    </row>
    <row r="3002" spans="1:35" ht="15" customHeight="1" x14ac:dyDescent="0.35">
      <c r="A3002" s="23" t="s">
        <v>1836</v>
      </c>
      <c r="B3002" s="24" t="s">
        <v>253</v>
      </c>
      <c r="C3002" s="25">
        <v>249</v>
      </c>
      <c r="D3002" s="24" t="s">
        <v>22</v>
      </c>
      <c r="E3002" s="24" t="s">
        <v>195</v>
      </c>
      <c r="F3002" s="24" t="s">
        <v>59</v>
      </c>
      <c r="G3002" s="24" t="s">
        <v>25</v>
      </c>
      <c r="H3002" s="24">
        <v>20</v>
      </c>
      <c r="I3002" s="26">
        <v>13.5</v>
      </c>
      <c r="P3002" s="29" t="s">
        <v>7261</v>
      </c>
      <c r="Q3002" s="29" t="s">
        <v>575</v>
      </c>
      <c r="R3002" s="29" t="s">
        <v>854</v>
      </c>
      <c r="S3002" s="29" t="s">
        <v>7262</v>
      </c>
      <c r="T3002" s="29" t="s">
        <v>22</v>
      </c>
      <c r="U3002" s="30">
        <v>115</v>
      </c>
      <c r="V3002" s="31">
        <v>20</v>
      </c>
      <c r="W3002" s="31">
        <v>2</v>
      </c>
      <c r="X3002" s="31" t="s">
        <v>25</v>
      </c>
      <c r="Y3002" s="29" t="s">
        <v>41</v>
      </c>
      <c r="Z3002" s="29" t="s">
        <v>232</v>
      </c>
      <c r="AA3002" s="29" t="s">
        <v>32</v>
      </c>
      <c r="AB3002"/>
      <c r="AC3002"/>
      <c r="AD3002"/>
      <c r="AE3002"/>
      <c r="AF3002"/>
      <c r="AG3002"/>
      <c r="AH3002"/>
      <c r="AI3002"/>
    </row>
    <row r="3003" spans="1:35" ht="15" customHeight="1" x14ac:dyDescent="0.35">
      <c r="A3003" s="32" t="s">
        <v>1836</v>
      </c>
      <c r="B3003" s="33" t="s">
        <v>1054</v>
      </c>
      <c r="C3003" s="34">
        <v>479</v>
      </c>
      <c r="D3003" s="33" t="s">
        <v>22</v>
      </c>
      <c r="E3003" s="33" t="s">
        <v>164</v>
      </c>
      <c r="F3003" s="33" t="s">
        <v>52</v>
      </c>
      <c r="G3003" s="33" t="s">
        <v>25</v>
      </c>
      <c r="H3003" s="33">
        <v>18</v>
      </c>
      <c r="I3003" s="35">
        <v>11</v>
      </c>
      <c r="P3003" s="29" t="s">
        <v>7263</v>
      </c>
      <c r="Q3003" s="29" t="s">
        <v>5095</v>
      </c>
      <c r="R3003" s="29" t="s">
        <v>3004</v>
      </c>
      <c r="S3003" s="29" t="s">
        <v>1955</v>
      </c>
      <c r="T3003" s="29" t="s">
        <v>44</v>
      </c>
      <c r="U3003" s="30">
        <v>934</v>
      </c>
      <c r="V3003" s="31">
        <v>19</v>
      </c>
      <c r="W3003" s="31">
        <v>2</v>
      </c>
      <c r="X3003" s="31" t="s">
        <v>29</v>
      </c>
      <c r="Y3003" s="29" t="s">
        <v>50</v>
      </c>
      <c r="Z3003" s="29" t="s">
        <v>232</v>
      </c>
      <c r="AA3003" s="29" t="s">
        <v>32</v>
      </c>
      <c r="AB3003"/>
      <c r="AC3003"/>
      <c r="AD3003"/>
      <c r="AE3003"/>
      <c r="AF3003"/>
      <c r="AG3003"/>
      <c r="AH3003"/>
      <c r="AI3003"/>
    </row>
    <row r="3004" spans="1:35" ht="15" customHeight="1" x14ac:dyDescent="0.35">
      <c r="A3004" s="23" t="s">
        <v>636</v>
      </c>
      <c r="B3004" s="24" t="s">
        <v>341</v>
      </c>
      <c r="C3004" s="25">
        <v>332</v>
      </c>
      <c r="D3004" s="24" t="s">
        <v>44</v>
      </c>
      <c r="E3004" s="24" t="s">
        <v>173</v>
      </c>
      <c r="F3004" s="24" t="s">
        <v>46</v>
      </c>
      <c r="G3004" s="24" t="s">
        <v>29</v>
      </c>
      <c r="H3004" s="24">
        <v>19</v>
      </c>
      <c r="I3004" s="26">
        <v>5.5</v>
      </c>
      <c r="P3004" s="29" t="s">
        <v>7264</v>
      </c>
      <c r="Q3004" s="29" t="s">
        <v>1836</v>
      </c>
      <c r="R3004" s="29" t="s">
        <v>253</v>
      </c>
      <c r="S3004" s="29" t="s">
        <v>7265</v>
      </c>
      <c r="T3004" s="29" t="s">
        <v>22</v>
      </c>
      <c r="U3004" s="30">
        <v>287</v>
      </c>
      <c r="V3004" s="31">
        <v>23</v>
      </c>
      <c r="W3004" s="31">
        <v>10</v>
      </c>
      <c r="X3004" s="31" t="s">
        <v>25</v>
      </c>
      <c r="Y3004" s="29" t="s">
        <v>50</v>
      </c>
      <c r="Z3004" s="29" t="s">
        <v>232</v>
      </c>
      <c r="AA3004" s="29" t="s">
        <v>32</v>
      </c>
      <c r="AB3004"/>
      <c r="AC3004"/>
      <c r="AD3004"/>
      <c r="AE3004"/>
      <c r="AF3004"/>
      <c r="AG3004"/>
      <c r="AH3004"/>
      <c r="AI3004"/>
    </row>
    <row r="3005" spans="1:35" ht="15" customHeight="1" x14ac:dyDescent="0.35">
      <c r="A3005" s="32" t="s">
        <v>672</v>
      </c>
      <c r="B3005" s="33" t="s">
        <v>417</v>
      </c>
      <c r="C3005" s="34">
        <v>457</v>
      </c>
      <c r="D3005" s="33" t="s">
        <v>22</v>
      </c>
      <c r="E3005" s="33" t="s">
        <v>405</v>
      </c>
      <c r="F3005" s="33" t="s">
        <v>59</v>
      </c>
      <c r="G3005" s="33" t="s">
        <v>29</v>
      </c>
      <c r="H3005" s="33">
        <v>18</v>
      </c>
      <c r="I3005" s="35">
        <v>8.5</v>
      </c>
      <c r="P3005" s="29" t="s">
        <v>7266</v>
      </c>
      <c r="Q3005" s="29" t="s">
        <v>1836</v>
      </c>
      <c r="R3005" s="29" t="s">
        <v>1054</v>
      </c>
      <c r="S3005" s="29" t="s">
        <v>7267</v>
      </c>
      <c r="T3005" s="29" t="s">
        <v>22</v>
      </c>
      <c r="U3005" s="30">
        <v>111</v>
      </c>
      <c r="V3005" s="31">
        <v>22</v>
      </c>
      <c r="W3005" s="31">
        <v>10</v>
      </c>
      <c r="X3005" s="31" t="s">
        <v>25</v>
      </c>
      <c r="Y3005" s="29" t="s">
        <v>30</v>
      </c>
      <c r="Z3005" s="29" t="s">
        <v>232</v>
      </c>
      <c r="AA3005" s="29" t="s">
        <v>32</v>
      </c>
      <c r="AB3005"/>
      <c r="AC3005"/>
      <c r="AD3005"/>
      <c r="AE3005"/>
      <c r="AF3005"/>
      <c r="AG3005"/>
      <c r="AH3005"/>
      <c r="AI3005"/>
    </row>
    <row r="3006" spans="1:35" ht="15" customHeight="1" x14ac:dyDescent="0.35">
      <c r="A3006" s="23" t="s">
        <v>672</v>
      </c>
      <c r="B3006" s="24" t="s">
        <v>6248</v>
      </c>
      <c r="C3006" s="25">
        <v>259</v>
      </c>
      <c r="D3006" s="24" t="s">
        <v>44</v>
      </c>
      <c r="E3006" s="24" t="s">
        <v>200</v>
      </c>
      <c r="F3006" s="24" t="s">
        <v>52</v>
      </c>
      <c r="G3006" s="24" t="s">
        <v>25</v>
      </c>
      <c r="H3006" s="24">
        <v>17</v>
      </c>
      <c r="I3006" s="26">
        <v>11.5</v>
      </c>
      <c r="P3006" s="29" t="s">
        <v>7268</v>
      </c>
      <c r="Q3006" s="29" t="s">
        <v>636</v>
      </c>
      <c r="R3006" s="29" t="s">
        <v>341</v>
      </c>
      <c r="S3006" s="29" t="s">
        <v>7269</v>
      </c>
      <c r="T3006" s="29" t="s">
        <v>44</v>
      </c>
      <c r="U3006" s="30">
        <v>393</v>
      </c>
      <c r="V3006" s="31">
        <v>21</v>
      </c>
      <c r="W3006" s="31">
        <v>4</v>
      </c>
      <c r="X3006" s="31" t="s">
        <v>25</v>
      </c>
      <c r="Y3006" s="29" t="s">
        <v>30</v>
      </c>
      <c r="Z3006" s="29" t="s">
        <v>232</v>
      </c>
      <c r="AA3006" s="29" t="s">
        <v>32</v>
      </c>
      <c r="AB3006"/>
      <c r="AC3006"/>
      <c r="AD3006"/>
      <c r="AE3006"/>
      <c r="AF3006"/>
      <c r="AG3006"/>
      <c r="AH3006"/>
      <c r="AI3006"/>
    </row>
    <row r="3007" spans="1:35" ht="15" customHeight="1" x14ac:dyDescent="0.35">
      <c r="A3007" s="32" t="s">
        <v>672</v>
      </c>
      <c r="B3007" s="33" t="s">
        <v>7270</v>
      </c>
      <c r="C3007" s="34">
        <v>390</v>
      </c>
      <c r="D3007" s="33" t="s">
        <v>44</v>
      </c>
      <c r="E3007" s="33" t="s">
        <v>71</v>
      </c>
      <c r="F3007" s="33" t="s">
        <v>72</v>
      </c>
      <c r="G3007" s="33" t="s">
        <v>25</v>
      </c>
      <c r="H3007" s="33">
        <v>18</v>
      </c>
      <c r="I3007" s="35">
        <v>16.25</v>
      </c>
      <c r="P3007" s="29" t="s">
        <v>7271</v>
      </c>
      <c r="Q3007" s="29" t="s">
        <v>672</v>
      </c>
      <c r="R3007" s="29" t="s">
        <v>417</v>
      </c>
      <c r="S3007" s="29" t="s">
        <v>7272</v>
      </c>
      <c r="T3007" s="29" t="s">
        <v>22</v>
      </c>
      <c r="U3007" s="30">
        <v>859</v>
      </c>
      <c r="V3007" s="31">
        <v>20</v>
      </c>
      <c r="W3007" s="31">
        <v>2</v>
      </c>
      <c r="X3007" s="31" t="s">
        <v>29</v>
      </c>
      <c r="Y3007" s="29" t="s">
        <v>41</v>
      </c>
      <c r="Z3007" s="29" t="s">
        <v>232</v>
      </c>
      <c r="AA3007" s="29" t="s">
        <v>32</v>
      </c>
      <c r="AB3007"/>
      <c r="AC3007"/>
      <c r="AD3007"/>
      <c r="AE3007"/>
      <c r="AF3007"/>
      <c r="AG3007"/>
      <c r="AH3007"/>
      <c r="AI3007"/>
    </row>
    <row r="3008" spans="1:35" ht="15" customHeight="1" x14ac:dyDescent="0.35">
      <c r="A3008" s="23" t="s">
        <v>672</v>
      </c>
      <c r="B3008" s="24" t="s">
        <v>7273</v>
      </c>
      <c r="C3008" s="25">
        <v>490</v>
      </c>
      <c r="D3008" s="24" t="s">
        <v>22</v>
      </c>
      <c r="E3008" s="24" t="s">
        <v>398</v>
      </c>
      <c r="F3008" s="24" t="s">
        <v>46</v>
      </c>
      <c r="G3008" s="24" t="s">
        <v>29</v>
      </c>
      <c r="H3008" s="24">
        <v>18</v>
      </c>
      <c r="I3008" s="26">
        <v>4.5</v>
      </c>
      <c r="P3008" s="29" t="s">
        <v>7274</v>
      </c>
      <c r="Q3008" s="29" t="s">
        <v>672</v>
      </c>
      <c r="R3008" s="29" t="s">
        <v>6248</v>
      </c>
      <c r="S3008" s="29" t="s">
        <v>7275</v>
      </c>
      <c r="T3008" s="29" t="s">
        <v>44</v>
      </c>
      <c r="U3008" s="30">
        <v>1183</v>
      </c>
      <c r="V3008" s="31">
        <v>24</v>
      </c>
      <c r="W3008" s="31">
        <v>6</v>
      </c>
      <c r="X3008" s="31" t="s">
        <v>25</v>
      </c>
      <c r="Y3008" s="29" t="s">
        <v>50</v>
      </c>
      <c r="Z3008" s="29" t="s">
        <v>232</v>
      </c>
      <c r="AA3008" s="29" t="s">
        <v>32</v>
      </c>
      <c r="AB3008"/>
      <c r="AC3008"/>
      <c r="AD3008"/>
      <c r="AE3008"/>
      <c r="AF3008"/>
      <c r="AG3008"/>
      <c r="AH3008"/>
      <c r="AI3008"/>
    </row>
    <row r="3009" spans="1:35" ht="15" customHeight="1" x14ac:dyDescent="0.35">
      <c r="A3009" s="32" t="s">
        <v>7276</v>
      </c>
      <c r="B3009" s="33" t="s">
        <v>322</v>
      </c>
      <c r="C3009" s="34">
        <v>190</v>
      </c>
      <c r="D3009" s="33" t="s">
        <v>22</v>
      </c>
      <c r="E3009" s="33" t="s">
        <v>97</v>
      </c>
      <c r="F3009" s="33" t="s">
        <v>46</v>
      </c>
      <c r="G3009" s="33" t="s">
        <v>29</v>
      </c>
      <c r="H3009" s="33">
        <v>18</v>
      </c>
      <c r="I3009" s="35">
        <v>5.5</v>
      </c>
      <c r="P3009" s="29" t="s">
        <v>7277</v>
      </c>
      <c r="Q3009" s="29" t="s">
        <v>672</v>
      </c>
      <c r="R3009" s="29" t="s">
        <v>7270</v>
      </c>
      <c r="S3009" s="29" t="s">
        <v>1333</v>
      </c>
      <c r="T3009" s="29" t="s">
        <v>44</v>
      </c>
      <c r="U3009" s="30">
        <v>220</v>
      </c>
      <c r="V3009" s="31">
        <v>19</v>
      </c>
      <c r="W3009" s="31">
        <v>2</v>
      </c>
      <c r="X3009" s="31" t="s">
        <v>25</v>
      </c>
      <c r="Y3009" s="29" t="s">
        <v>41</v>
      </c>
      <c r="Z3009" s="29" t="s">
        <v>232</v>
      </c>
      <c r="AA3009" s="29" t="s">
        <v>32</v>
      </c>
      <c r="AB3009"/>
      <c r="AC3009"/>
      <c r="AD3009"/>
      <c r="AE3009"/>
      <c r="AF3009"/>
      <c r="AG3009"/>
      <c r="AH3009"/>
      <c r="AI3009"/>
    </row>
    <row r="3010" spans="1:35" ht="15" customHeight="1" x14ac:dyDescent="0.35">
      <c r="A3010" s="23" t="s">
        <v>3641</v>
      </c>
      <c r="B3010" s="24" t="s">
        <v>575</v>
      </c>
      <c r="C3010" s="25">
        <v>187</v>
      </c>
      <c r="D3010" s="24" t="s">
        <v>22</v>
      </c>
      <c r="E3010" s="24" t="s">
        <v>509</v>
      </c>
      <c r="F3010" s="24" t="s">
        <v>72</v>
      </c>
      <c r="G3010" s="24" t="s">
        <v>25</v>
      </c>
      <c r="H3010" s="24">
        <v>19</v>
      </c>
      <c r="I3010" s="26">
        <v>11</v>
      </c>
      <c r="P3010" s="29" t="s">
        <v>7278</v>
      </c>
      <c r="Q3010" s="29" t="s">
        <v>672</v>
      </c>
      <c r="R3010" s="29" t="s">
        <v>7273</v>
      </c>
      <c r="S3010" s="29" t="s">
        <v>7279</v>
      </c>
      <c r="T3010" s="29" t="s">
        <v>22</v>
      </c>
      <c r="U3010" s="30">
        <v>876</v>
      </c>
      <c r="V3010" s="31">
        <v>23</v>
      </c>
      <c r="W3010" s="31">
        <v>6</v>
      </c>
      <c r="X3010" s="31" t="s">
        <v>25</v>
      </c>
      <c r="Y3010" s="29" t="s">
        <v>41</v>
      </c>
      <c r="Z3010" s="29" t="s">
        <v>232</v>
      </c>
      <c r="AA3010" s="29" t="s">
        <v>32</v>
      </c>
      <c r="AB3010"/>
      <c r="AC3010"/>
      <c r="AD3010"/>
      <c r="AE3010"/>
      <c r="AF3010"/>
      <c r="AG3010"/>
      <c r="AH3010"/>
      <c r="AI3010"/>
    </row>
    <row r="3011" spans="1:35" ht="15" customHeight="1" x14ac:dyDescent="0.35">
      <c r="A3011" s="32" t="s">
        <v>7280</v>
      </c>
      <c r="B3011" s="33" t="s">
        <v>847</v>
      </c>
      <c r="C3011" s="34">
        <v>67</v>
      </c>
      <c r="D3011" s="33" t="s">
        <v>22</v>
      </c>
      <c r="E3011" s="33" t="s">
        <v>405</v>
      </c>
      <c r="F3011" s="33" t="s">
        <v>59</v>
      </c>
      <c r="G3011" s="33" t="s">
        <v>25</v>
      </c>
      <c r="H3011" s="33">
        <v>18</v>
      </c>
      <c r="I3011" s="35">
        <v>10.5</v>
      </c>
      <c r="P3011" s="29" t="s">
        <v>7281</v>
      </c>
      <c r="Q3011" s="29" t="s">
        <v>7276</v>
      </c>
      <c r="R3011" s="29" t="s">
        <v>322</v>
      </c>
      <c r="S3011" s="29" t="s">
        <v>7282</v>
      </c>
      <c r="T3011" s="29" t="s">
        <v>22</v>
      </c>
      <c r="U3011" s="30">
        <v>171</v>
      </c>
      <c r="V3011" s="31">
        <v>19</v>
      </c>
      <c r="W3011" s="31">
        <v>4</v>
      </c>
      <c r="X3011" s="31" t="s">
        <v>29</v>
      </c>
      <c r="Y3011" s="29" t="s">
        <v>41</v>
      </c>
      <c r="Z3011" s="29" t="s">
        <v>232</v>
      </c>
      <c r="AA3011" s="29" t="s">
        <v>32</v>
      </c>
      <c r="AB3011"/>
      <c r="AC3011"/>
      <c r="AD3011"/>
      <c r="AE3011"/>
      <c r="AF3011"/>
      <c r="AG3011"/>
      <c r="AH3011"/>
      <c r="AI3011"/>
    </row>
    <row r="3012" spans="1:35" ht="15" customHeight="1" x14ac:dyDescent="0.35">
      <c r="A3012" s="23" t="s">
        <v>391</v>
      </c>
      <c r="B3012" s="24" t="s">
        <v>1019</v>
      </c>
      <c r="C3012" s="25">
        <v>226</v>
      </c>
      <c r="D3012" s="24" t="s">
        <v>44</v>
      </c>
      <c r="E3012" s="24" t="s">
        <v>405</v>
      </c>
      <c r="F3012" s="24" t="s">
        <v>59</v>
      </c>
      <c r="G3012" s="24" t="s">
        <v>29</v>
      </c>
      <c r="H3012" s="24">
        <v>18</v>
      </c>
      <c r="I3012" s="26">
        <v>6.75</v>
      </c>
      <c r="P3012" s="29" t="s">
        <v>7283</v>
      </c>
      <c r="Q3012" s="29" t="s">
        <v>3641</v>
      </c>
      <c r="R3012" s="29" t="s">
        <v>575</v>
      </c>
      <c r="S3012" s="29" t="s">
        <v>7284</v>
      </c>
      <c r="T3012" s="29" t="s">
        <v>22</v>
      </c>
      <c r="U3012" s="30">
        <v>397</v>
      </c>
      <c r="V3012" s="31">
        <v>20</v>
      </c>
      <c r="W3012" s="31">
        <v>4</v>
      </c>
      <c r="X3012" s="31" t="s">
        <v>25</v>
      </c>
      <c r="Y3012" s="29" t="s">
        <v>41</v>
      </c>
      <c r="Z3012" s="29" t="s">
        <v>232</v>
      </c>
      <c r="AA3012" s="29" t="s">
        <v>32</v>
      </c>
      <c r="AB3012"/>
      <c r="AC3012"/>
      <c r="AD3012"/>
      <c r="AE3012"/>
      <c r="AF3012"/>
      <c r="AG3012"/>
      <c r="AH3012"/>
      <c r="AI3012"/>
    </row>
    <row r="3013" spans="1:35" ht="15" customHeight="1" x14ac:dyDescent="0.35">
      <c r="A3013" s="32" t="s">
        <v>3236</v>
      </c>
      <c r="B3013" s="33" t="s">
        <v>720</v>
      </c>
      <c r="C3013" s="34">
        <v>361</v>
      </c>
      <c r="D3013" s="33" t="s">
        <v>22</v>
      </c>
      <c r="E3013" s="33" t="s">
        <v>255</v>
      </c>
      <c r="F3013" s="33" t="s">
        <v>32</v>
      </c>
      <c r="G3013" s="33" t="s">
        <v>25</v>
      </c>
      <c r="H3013" s="33">
        <v>32</v>
      </c>
      <c r="I3013" s="35">
        <v>12</v>
      </c>
      <c r="P3013" s="29" t="s">
        <v>7285</v>
      </c>
      <c r="Q3013" s="29" t="s">
        <v>7280</v>
      </c>
      <c r="R3013" s="29" t="s">
        <v>847</v>
      </c>
      <c r="S3013" s="29" t="s">
        <v>7286</v>
      </c>
      <c r="T3013" s="29" t="s">
        <v>22</v>
      </c>
      <c r="U3013" s="30">
        <v>1142</v>
      </c>
      <c r="V3013" s="31">
        <v>23</v>
      </c>
      <c r="W3013" s="31">
        <v>10</v>
      </c>
      <c r="X3013" s="31" t="s">
        <v>29</v>
      </c>
      <c r="Y3013" s="29" t="s">
        <v>30</v>
      </c>
      <c r="Z3013" s="29" t="s">
        <v>232</v>
      </c>
      <c r="AA3013" s="29" t="s">
        <v>32</v>
      </c>
      <c r="AB3013"/>
      <c r="AC3013"/>
      <c r="AD3013"/>
      <c r="AE3013"/>
      <c r="AF3013"/>
      <c r="AG3013"/>
      <c r="AH3013"/>
      <c r="AI3013"/>
    </row>
    <row r="3014" spans="1:35" ht="15" customHeight="1" x14ac:dyDescent="0.35">
      <c r="A3014" s="23" t="s">
        <v>1473</v>
      </c>
      <c r="B3014" s="24" t="s">
        <v>7287</v>
      </c>
      <c r="C3014" s="25">
        <v>193</v>
      </c>
      <c r="D3014" s="24" t="s">
        <v>44</v>
      </c>
      <c r="E3014" s="24" t="s">
        <v>164</v>
      </c>
      <c r="F3014" s="24" t="s">
        <v>52</v>
      </c>
      <c r="G3014" s="24" t="s">
        <v>29</v>
      </c>
      <c r="H3014" s="24">
        <v>20</v>
      </c>
      <c r="I3014" s="26">
        <v>9.25</v>
      </c>
      <c r="P3014" s="29" t="s">
        <v>7288</v>
      </c>
      <c r="Q3014" s="29" t="s">
        <v>391</v>
      </c>
      <c r="R3014" s="29" t="s">
        <v>1019</v>
      </c>
      <c r="S3014" s="29" t="s">
        <v>7289</v>
      </c>
      <c r="T3014" s="29" t="s">
        <v>44</v>
      </c>
      <c r="U3014" s="30">
        <v>294</v>
      </c>
      <c r="V3014" s="31">
        <v>19</v>
      </c>
      <c r="W3014" s="31">
        <v>4</v>
      </c>
      <c r="X3014" s="31" t="s">
        <v>25</v>
      </c>
      <c r="Y3014" s="29" t="s">
        <v>50</v>
      </c>
      <c r="Z3014" s="29" t="s">
        <v>232</v>
      </c>
      <c r="AA3014" s="29" t="s">
        <v>32</v>
      </c>
      <c r="AB3014"/>
      <c r="AC3014"/>
      <c r="AD3014"/>
      <c r="AE3014"/>
      <c r="AF3014"/>
      <c r="AG3014"/>
      <c r="AH3014"/>
      <c r="AI3014"/>
    </row>
    <row r="3015" spans="1:35" ht="15" customHeight="1" x14ac:dyDescent="0.35">
      <c r="A3015" s="32" t="s">
        <v>1473</v>
      </c>
      <c r="B3015" s="33" t="s">
        <v>661</v>
      </c>
      <c r="C3015" s="34">
        <v>254</v>
      </c>
      <c r="D3015" s="33" t="s">
        <v>22</v>
      </c>
      <c r="E3015" s="33" t="s">
        <v>259</v>
      </c>
      <c r="F3015" s="33" t="s">
        <v>46</v>
      </c>
      <c r="G3015" s="33" t="s">
        <v>25</v>
      </c>
      <c r="H3015" s="33">
        <v>18</v>
      </c>
      <c r="I3015" s="35">
        <v>13.5</v>
      </c>
      <c r="P3015" s="29" t="s">
        <v>7290</v>
      </c>
      <c r="Q3015" s="29" t="s">
        <v>3236</v>
      </c>
      <c r="R3015" s="29" t="s">
        <v>720</v>
      </c>
      <c r="S3015" s="29" t="s">
        <v>7291</v>
      </c>
      <c r="T3015" s="29" t="s">
        <v>22</v>
      </c>
      <c r="U3015" s="30">
        <v>738</v>
      </c>
      <c r="V3015" s="31">
        <v>17</v>
      </c>
      <c r="W3015" s="31">
        <v>2</v>
      </c>
      <c r="X3015" s="31" t="s">
        <v>25</v>
      </c>
      <c r="Y3015" s="29" t="s">
        <v>41</v>
      </c>
      <c r="Z3015" s="29" t="s">
        <v>232</v>
      </c>
      <c r="AA3015" s="29" t="s">
        <v>32</v>
      </c>
      <c r="AB3015"/>
      <c r="AC3015"/>
      <c r="AD3015"/>
      <c r="AE3015"/>
      <c r="AF3015"/>
      <c r="AG3015"/>
      <c r="AH3015"/>
      <c r="AI3015"/>
    </row>
    <row r="3016" spans="1:35" ht="15" customHeight="1" x14ac:dyDescent="0.35">
      <c r="A3016" s="23" t="s">
        <v>1473</v>
      </c>
      <c r="B3016" s="24" t="s">
        <v>1019</v>
      </c>
      <c r="C3016" s="25">
        <v>74</v>
      </c>
      <c r="D3016" s="24" t="s">
        <v>22</v>
      </c>
      <c r="E3016" s="24" t="s">
        <v>555</v>
      </c>
      <c r="F3016" s="24" t="s">
        <v>86</v>
      </c>
      <c r="G3016" s="24" t="s">
        <v>29</v>
      </c>
      <c r="H3016" s="24">
        <v>17</v>
      </c>
      <c r="I3016" s="26">
        <v>8.25</v>
      </c>
      <c r="P3016" s="29" t="s">
        <v>7292</v>
      </c>
      <c r="Q3016" s="29" t="s">
        <v>1473</v>
      </c>
      <c r="R3016" s="29" t="s">
        <v>7287</v>
      </c>
      <c r="S3016" s="29" t="s">
        <v>7293</v>
      </c>
      <c r="T3016" s="29" t="s">
        <v>44</v>
      </c>
      <c r="U3016" s="30">
        <v>110</v>
      </c>
      <c r="V3016" s="31">
        <v>17</v>
      </c>
      <c r="W3016" s="31">
        <v>2</v>
      </c>
      <c r="X3016" s="31" t="s">
        <v>25</v>
      </c>
      <c r="Y3016" s="29" t="s">
        <v>41</v>
      </c>
      <c r="Z3016" s="29" t="s">
        <v>232</v>
      </c>
      <c r="AA3016" s="29" t="s">
        <v>32</v>
      </c>
      <c r="AB3016"/>
      <c r="AC3016"/>
      <c r="AD3016"/>
      <c r="AE3016"/>
      <c r="AF3016"/>
      <c r="AG3016"/>
      <c r="AH3016"/>
      <c r="AI3016"/>
    </row>
    <row r="3017" spans="1:35" ht="15" customHeight="1" x14ac:dyDescent="0.35">
      <c r="A3017" s="32" t="s">
        <v>7294</v>
      </c>
      <c r="B3017" s="33" t="s">
        <v>3648</v>
      </c>
      <c r="C3017" s="34">
        <v>199</v>
      </c>
      <c r="D3017" s="33" t="s">
        <v>22</v>
      </c>
      <c r="E3017" s="33" t="s">
        <v>255</v>
      </c>
      <c r="F3017" s="33" t="s">
        <v>32</v>
      </c>
      <c r="G3017" s="33" t="s">
        <v>29</v>
      </c>
      <c r="H3017" s="33">
        <v>32</v>
      </c>
      <c r="I3017" s="35">
        <v>8.75</v>
      </c>
      <c r="P3017" s="29" t="s">
        <v>7295</v>
      </c>
      <c r="Q3017" s="29" t="s">
        <v>1473</v>
      </c>
      <c r="R3017" s="29" t="s">
        <v>661</v>
      </c>
      <c r="S3017" s="29" t="s">
        <v>7296</v>
      </c>
      <c r="T3017" s="29" t="s">
        <v>22</v>
      </c>
      <c r="U3017" s="30">
        <v>712</v>
      </c>
      <c r="V3017" s="31">
        <v>18</v>
      </c>
      <c r="W3017" s="31">
        <v>4</v>
      </c>
      <c r="X3017" s="31" t="s">
        <v>29</v>
      </c>
      <c r="Y3017" s="29" t="s">
        <v>30</v>
      </c>
      <c r="Z3017" s="29" t="s">
        <v>232</v>
      </c>
      <c r="AA3017" s="29" t="s">
        <v>32</v>
      </c>
      <c r="AB3017"/>
      <c r="AC3017"/>
      <c r="AD3017"/>
      <c r="AE3017"/>
      <c r="AF3017"/>
      <c r="AG3017"/>
      <c r="AH3017"/>
      <c r="AI3017"/>
    </row>
    <row r="3018" spans="1:35" ht="15" customHeight="1" x14ac:dyDescent="0.35">
      <c r="A3018" s="23" t="s">
        <v>1645</v>
      </c>
      <c r="B3018" s="24" t="s">
        <v>20</v>
      </c>
      <c r="C3018" s="25">
        <v>52</v>
      </c>
      <c r="D3018" s="24" t="s">
        <v>44</v>
      </c>
      <c r="E3018" s="24" t="s">
        <v>181</v>
      </c>
      <c r="F3018" s="24" t="s">
        <v>24</v>
      </c>
      <c r="G3018" s="24" t="s">
        <v>29</v>
      </c>
      <c r="H3018" s="24">
        <v>37</v>
      </c>
      <c r="I3018" s="26">
        <v>5.75</v>
      </c>
      <c r="P3018" s="29" t="s">
        <v>7297</v>
      </c>
      <c r="Q3018" s="29" t="s">
        <v>1473</v>
      </c>
      <c r="R3018" s="29" t="s">
        <v>1019</v>
      </c>
      <c r="S3018" s="29" t="s">
        <v>7298</v>
      </c>
      <c r="T3018" s="29" t="s">
        <v>22</v>
      </c>
      <c r="U3018" s="30">
        <v>1153</v>
      </c>
      <c r="V3018" s="31">
        <v>20</v>
      </c>
      <c r="W3018" s="31">
        <v>4</v>
      </c>
      <c r="X3018" s="31" t="s">
        <v>25</v>
      </c>
      <c r="Y3018" s="29" t="s">
        <v>41</v>
      </c>
      <c r="Z3018" s="29" t="s">
        <v>232</v>
      </c>
      <c r="AA3018" s="29" t="s">
        <v>32</v>
      </c>
      <c r="AB3018"/>
      <c r="AC3018"/>
      <c r="AD3018"/>
      <c r="AE3018"/>
      <c r="AF3018"/>
      <c r="AG3018"/>
      <c r="AH3018"/>
      <c r="AI3018"/>
    </row>
    <row r="3019" spans="1:35" ht="15" customHeight="1" x14ac:dyDescent="0.35">
      <c r="A3019" s="32" t="s">
        <v>1645</v>
      </c>
      <c r="B3019" s="33" t="s">
        <v>113</v>
      </c>
      <c r="C3019" s="34">
        <v>465</v>
      </c>
      <c r="D3019" s="33" t="s">
        <v>22</v>
      </c>
      <c r="E3019" s="33" t="s">
        <v>186</v>
      </c>
      <c r="F3019" s="33" t="s">
        <v>86</v>
      </c>
      <c r="G3019" s="33" t="s">
        <v>29</v>
      </c>
      <c r="H3019" s="33">
        <v>17</v>
      </c>
      <c r="I3019" s="35">
        <v>5.5</v>
      </c>
      <c r="P3019" s="29" t="s">
        <v>7299</v>
      </c>
      <c r="Q3019" s="29" t="s">
        <v>7294</v>
      </c>
      <c r="R3019" s="29" t="s">
        <v>3648</v>
      </c>
      <c r="S3019" s="29" t="s">
        <v>7300</v>
      </c>
      <c r="T3019" s="29" t="s">
        <v>22</v>
      </c>
      <c r="U3019" s="30">
        <v>1109</v>
      </c>
      <c r="V3019" s="31">
        <v>21</v>
      </c>
      <c r="W3019" s="31">
        <v>10</v>
      </c>
      <c r="X3019" s="31" t="s">
        <v>25</v>
      </c>
      <c r="Y3019" s="29" t="s">
        <v>41</v>
      </c>
      <c r="Z3019" s="29" t="s">
        <v>232</v>
      </c>
      <c r="AA3019" s="29" t="s">
        <v>32</v>
      </c>
      <c r="AB3019"/>
      <c r="AC3019"/>
      <c r="AD3019"/>
      <c r="AE3019"/>
      <c r="AF3019"/>
      <c r="AG3019"/>
      <c r="AH3019"/>
      <c r="AI3019"/>
    </row>
    <row r="3020" spans="1:35" ht="15" customHeight="1" x14ac:dyDescent="0.35">
      <c r="A3020" s="23" t="s">
        <v>1648</v>
      </c>
      <c r="B3020" s="24" t="s">
        <v>635</v>
      </c>
      <c r="C3020" s="25">
        <v>381</v>
      </c>
      <c r="D3020" s="24" t="s">
        <v>22</v>
      </c>
      <c r="E3020" s="24" t="s">
        <v>108</v>
      </c>
      <c r="F3020" s="24" t="s">
        <v>46</v>
      </c>
      <c r="G3020" s="24" t="s">
        <v>25</v>
      </c>
      <c r="H3020" s="24">
        <v>40</v>
      </c>
      <c r="I3020" s="26">
        <v>16</v>
      </c>
      <c r="P3020" s="29" t="s">
        <v>7301</v>
      </c>
      <c r="Q3020" s="29" t="s">
        <v>1645</v>
      </c>
      <c r="R3020" s="29" t="s">
        <v>20</v>
      </c>
      <c r="S3020" s="29" t="s">
        <v>7302</v>
      </c>
      <c r="T3020" s="29" t="s">
        <v>44</v>
      </c>
      <c r="U3020" s="30">
        <v>441</v>
      </c>
      <c r="V3020" s="31">
        <v>21</v>
      </c>
      <c r="W3020" s="31">
        <v>10</v>
      </c>
      <c r="X3020" s="31" t="s">
        <v>29</v>
      </c>
      <c r="Y3020" s="29" t="s">
        <v>50</v>
      </c>
      <c r="Z3020" s="29" t="s">
        <v>232</v>
      </c>
      <c r="AA3020" s="29" t="s">
        <v>32</v>
      </c>
      <c r="AB3020"/>
      <c r="AC3020"/>
      <c r="AD3020"/>
      <c r="AE3020"/>
      <c r="AF3020"/>
      <c r="AG3020"/>
      <c r="AH3020"/>
      <c r="AI3020"/>
    </row>
    <row r="3021" spans="1:35" ht="15" customHeight="1" x14ac:dyDescent="0.35">
      <c r="A3021" s="32" t="s">
        <v>1648</v>
      </c>
      <c r="B3021" s="33" t="s">
        <v>822</v>
      </c>
      <c r="C3021" s="34">
        <v>184</v>
      </c>
      <c r="D3021" s="33" t="s">
        <v>44</v>
      </c>
      <c r="E3021" s="33" t="s">
        <v>141</v>
      </c>
      <c r="F3021" s="33" t="s">
        <v>46</v>
      </c>
      <c r="G3021" s="33" t="s">
        <v>29</v>
      </c>
      <c r="H3021" s="33">
        <v>18</v>
      </c>
      <c r="I3021" s="35">
        <v>8.75</v>
      </c>
      <c r="P3021" s="29" t="s">
        <v>7303</v>
      </c>
      <c r="Q3021" s="29" t="s">
        <v>1645</v>
      </c>
      <c r="R3021" s="29" t="s">
        <v>113</v>
      </c>
      <c r="S3021" s="29" t="s">
        <v>7304</v>
      </c>
      <c r="T3021" s="29" t="s">
        <v>22</v>
      </c>
      <c r="U3021" s="30">
        <v>464</v>
      </c>
      <c r="V3021" s="31">
        <v>24</v>
      </c>
      <c r="W3021" s="31">
        <v>10</v>
      </c>
      <c r="X3021" s="31" t="s">
        <v>29</v>
      </c>
      <c r="Y3021" s="29" t="s">
        <v>41</v>
      </c>
      <c r="Z3021" s="29" t="s">
        <v>232</v>
      </c>
      <c r="AA3021" s="29" t="s">
        <v>32</v>
      </c>
      <c r="AB3021"/>
      <c r="AC3021"/>
      <c r="AD3021"/>
      <c r="AE3021"/>
      <c r="AF3021"/>
      <c r="AG3021"/>
      <c r="AH3021"/>
      <c r="AI3021"/>
    </row>
    <row r="3022" spans="1:35" ht="15" customHeight="1" x14ac:dyDescent="0.35">
      <c r="A3022" s="23" t="s">
        <v>1648</v>
      </c>
      <c r="B3022" s="24" t="s">
        <v>6625</v>
      </c>
      <c r="C3022" s="25">
        <v>166</v>
      </c>
      <c r="D3022" s="24" t="s">
        <v>44</v>
      </c>
      <c r="E3022" s="24" t="s">
        <v>219</v>
      </c>
      <c r="F3022" s="24" t="s">
        <v>139</v>
      </c>
      <c r="G3022" s="24" t="s">
        <v>25</v>
      </c>
      <c r="H3022" s="24">
        <v>18</v>
      </c>
      <c r="I3022" s="26">
        <v>13.75</v>
      </c>
      <c r="P3022" s="29" t="s">
        <v>7305</v>
      </c>
      <c r="Q3022" s="29" t="s">
        <v>1648</v>
      </c>
      <c r="R3022" s="29" t="s">
        <v>635</v>
      </c>
      <c r="S3022" s="29" t="s">
        <v>7306</v>
      </c>
      <c r="T3022" s="29" t="s">
        <v>22</v>
      </c>
      <c r="U3022" s="30">
        <v>443</v>
      </c>
      <c r="V3022" s="31">
        <v>22</v>
      </c>
      <c r="W3022" s="31">
        <v>4</v>
      </c>
      <c r="X3022" s="31" t="s">
        <v>29</v>
      </c>
      <c r="Y3022" s="29" t="s">
        <v>50</v>
      </c>
      <c r="Z3022" s="29" t="s">
        <v>232</v>
      </c>
      <c r="AA3022" s="29" t="s">
        <v>32</v>
      </c>
      <c r="AB3022"/>
      <c r="AC3022"/>
      <c r="AD3022"/>
      <c r="AE3022"/>
      <c r="AF3022"/>
      <c r="AG3022"/>
      <c r="AH3022"/>
      <c r="AI3022"/>
    </row>
    <row r="3023" spans="1:35" ht="15" customHeight="1" x14ac:dyDescent="0.35">
      <c r="A3023" s="32" t="s">
        <v>1648</v>
      </c>
      <c r="B3023" s="33" t="s">
        <v>1213</v>
      </c>
      <c r="C3023" s="34">
        <v>243</v>
      </c>
      <c r="D3023" s="33" t="s">
        <v>44</v>
      </c>
      <c r="E3023" s="33" t="s">
        <v>136</v>
      </c>
      <c r="F3023" s="33" t="s">
        <v>86</v>
      </c>
      <c r="G3023" s="33" t="s">
        <v>29</v>
      </c>
      <c r="H3023" s="33">
        <v>39</v>
      </c>
      <c r="I3023" s="35">
        <v>10</v>
      </c>
      <c r="P3023" s="29" t="s">
        <v>7307</v>
      </c>
      <c r="Q3023" s="29" t="s">
        <v>1648</v>
      </c>
      <c r="R3023" s="29" t="s">
        <v>822</v>
      </c>
      <c r="S3023" s="29" t="s">
        <v>7308</v>
      </c>
      <c r="T3023" s="29" t="s">
        <v>44</v>
      </c>
      <c r="U3023" s="30">
        <v>101</v>
      </c>
      <c r="V3023" s="31">
        <v>27</v>
      </c>
      <c r="W3023" s="31">
        <v>4</v>
      </c>
      <c r="X3023" s="31" t="s">
        <v>29</v>
      </c>
      <c r="Y3023" s="29" t="s">
        <v>41</v>
      </c>
      <c r="Z3023" s="29" t="s">
        <v>232</v>
      </c>
      <c r="AA3023" s="29" t="s">
        <v>32</v>
      </c>
      <c r="AB3023"/>
      <c r="AC3023"/>
      <c r="AD3023"/>
      <c r="AE3023"/>
      <c r="AF3023"/>
      <c r="AG3023"/>
      <c r="AH3023"/>
      <c r="AI3023"/>
    </row>
    <row r="3024" spans="1:35" ht="15" customHeight="1" x14ac:dyDescent="0.35">
      <c r="A3024" s="23" t="s">
        <v>7309</v>
      </c>
      <c r="B3024" s="24" t="s">
        <v>705</v>
      </c>
      <c r="C3024" s="25">
        <v>257</v>
      </c>
      <c r="D3024" s="24" t="s">
        <v>44</v>
      </c>
      <c r="E3024" s="24" t="s">
        <v>97</v>
      </c>
      <c r="F3024" s="24" t="s">
        <v>46</v>
      </c>
      <c r="G3024" s="24" t="s">
        <v>25</v>
      </c>
      <c r="H3024" s="24">
        <v>18</v>
      </c>
      <c r="I3024" s="26">
        <v>11.25</v>
      </c>
      <c r="P3024" s="29" t="s">
        <v>7310</v>
      </c>
      <c r="Q3024" s="29" t="s">
        <v>1648</v>
      </c>
      <c r="R3024" s="29" t="s">
        <v>6625</v>
      </c>
      <c r="S3024" s="29" t="s">
        <v>4933</v>
      </c>
      <c r="T3024" s="29" t="s">
        <v>44</v>
      </c>
      <c r="U3024" s="30">
        <v>1209</v>
      </c>
      <c r="V3024" s="31">
        <v>18</v>
      </c>
      <c r="W3024" s="31">
        <v>4</v>
      </c>
      <c r="X3024" s="31" t="s">
        <v>29</v>
      </c>
      <c r="Y3024" s="29" t="s">
        <v>30</v>
      </c>
      <c r="Z3024" s="29" t="s">
        <v>232</v>
      </c>
      <c r="AA3024" s="29" t="s">
        <v>32</v>
      </c>
      <c r="AB3024"/>
      <c r="AC3024"/>
      <c r="AD3024"/>
      <c r="AE3024"/>
      <c r="AF3024"/>
      <c r="AG3024"/>
      <c r="AH3024"/>
      <c r="AI3024"/>
    </row>
    <row r="3025" spans="1:35" ht="15" customHeight="1" x14ac:dyDescent="0.35">
      <c r="A3025" s="32" t="s">
        <v>6019</v>
      </c>
      <c r="B3025" s="33" t="s">
        <v>5998</v>
      </c>
      <c r="C3025" s="34">
        <v>77</v>
      </c>
      <c r="D3025" s="33" t="s">
        <v>22</v>
      </c>
      <c r="E3025" s="33" t="s">
        <v>460</v>
      </c>
      <c r="F3025" s="33" t="s">
        <v>52</v>
      </c>
      <c r="G3025" s="33" t="s">
        <v>25</v>
      </c>
      <c r="H3025" s="33">
        <v>18</v>
      </c>
      <c r="I3025" s="35">
        <v>10.5</v>
      </c>
      <c r="P3025" s="29" t="s">
        <v>7311</v>
      </c>
      <c r="Q3025" s="29" t="s">
        <v>1648</v>
      </c>
      <c r="R3025" s="29" t="s">
        <v>1213</v>
      </c>
      <c r="S3025" s="29" t="s">
        <v>7312</v>
      </c>
      <c r="T3025" s="29" t="s">
        <v>44</v>
      </c>
      <c r="U3025" s="30">
        <v>523</v>
      </c>
      <c r="V3025" s="31">
        <v>24</v>
      </c>
      <c r="W3025" s="31">
        <v>10</v>
      </c>
      <c r="X3025" s="31" t="s">
        <v>29</v>
      </c>
      <c r="Y3025" s="29" t="s">
        <v>30</v>
      </c>
      <c r="Z3025" s="29" t="s">
        <v>232</v>
      </c>
      <c r="AA3025" s="29" t="s">
        <v>32</v>
      </c>
      <c r="AB3025"/>
      <c r="AC3025"/>
      <c r="AD3025"/>
      <c r="AE3025"/>
      <c r="AF3025"/>
      <c r="AG3025"/>
      <c r="AH3025"/>
      <c r="AI3025"/>
    </row>
    <row r="3026" spans="1:35" ht="15" customHeight="1" x14ac:dyDescent="0.35">
      <c r="A3026" s="23" t="s">
        <v>3289</v>
      </c>
      <c r="B3026" s="24" t="s">
        <v>69</v>
      </c>
      <c r="C3026" s="25">
        <v>224</v>
      </c>
      <c r="D3026" s="24" t="s">
        <v>44</v>
      </c>
      <c r="E3026" s="24" t="s">
        <v>108</v>
      </c>
      <c r="F3026" s="24" t="s">
        <v>46</v>
      </c>
      <c r="G3026" s="24" t="s">
        <v>29</v>
      </c>
      <c r="H3026" s="24">
        <v>37</v>
      </c>
      <c r="I3026" s="26">
        <v>5</v>
      </c>
      <c r="P3026" s="29" t="s">
        <v>7313</v>
      </c>
      <c r="Q3026" s="29" t="s">
        <v>7309</v>
      </c>
      <c r="R3026" s="29" t="s">
        <v>705</v>
      </c>
      <c r="S3026" s="29" t="s">
        <v>7314</v>
      </c>
      <c r="T3026" s="29" t="s">
        <v>44</v>
      </c>
      <c r="U3026" s="30">
        <v>1202</v>
      </c>
      <c r="V3026" s="31">
        <v>2017</v>
      </c>
      <c r="W3026" s="31">
        <v>6</v>
      </c>
      <c r="X3026" s="31" t="s">
        <v>29</v>
      </c>
      <c r="Y3026" s="29" t="s">
        <v>30</v>
      </c>
      <c r="Z3026" s="29" t="s">
        <v>232</v>
      </c>
      <c r="AA3026" s="29" t="s">
        <v>32</v>
      </c>
      <c r="AB3026"/>
      <c r="AC3026"/>
      <c r="AD3026"/>
      <c r="AE3026"/>
      <c r="AF3026"/>
      <c r="AG3026"/>
      <c r="AH3026"/>
      <c r="AI3026"/>
    </row>
    <row r="3027" spans="1:35" ht="15" customHeight="1" x14ac:dyDescent="0.35">
      <c r="A3027" s="32" t="s">
        <v>2262</v>
      </c>
      <c r="B3027" s="33" t="s">
        <v>271</v>
      </c>
      <c r="C3027" s="34">
        <v>98</v>
      </c>
      <c r="D3027" s="33" t="s">
        <v>22</v>
      </c>
      <c r="E3027" s="33" t="s">
        <v>555</v>
      </c>
      <c r="F3027" s="33" t="s">
        <v>86</v>
      </c>
      <c r="G3027" s="33" t="s">
        <v>29</v>
      </c>
      <c r="H3027" s="33">
        <v>19</v>
      </c>
      <c r="I3027" s="35">
        <v>10</v>
      </c>
      <c r="P3027" s="29" t="s">
        <v>7315</v>
      </c>
      <c r="Q3027" s="29" t="s">
        <v>6019</v>
      </c>
      <c r="R3027" s="29" t="s">
        <v>5998</v>
      </c>
      <c r="S3027" s="29" t="s">
        <v>7316</v>
      </c>
      <c r="T3027" s="29" t="s">
        <v>22</v>
      </c>
      <c r="U3027" s="30">
        <v>1216</v>
      </c>
      <c r="V3027" s="31">
        <v>21</v>
      </c>
      <c r="W3027" s="31">
        <v>8</v>
      </c>
      <c r="X3027" s="31" t="s">
        <v>29</v>
      </c>
      <c r="Y3027" s="29" t="s">
        <v>41</v>
      </c>
      <c r="Z3027" s="29" t="s">
        <v>232</v>
      </c>
      <c r="AA3027" s="29" t="s">
        <v>32</v>
      </c>
      <c r="AB3027"/>
      <c r="AC3027"/>
      <c r="AD3027"/>
      <c r="AE3027"/>
      <c r="AF3027"/>
      <c r="AG3027"/>
      <c r="AH3027"/>
      <c r="AI3027"/>
    </row>
    <row r="3028" spans="1:35" ht="15" customHeight="1" x14ac:dyDescent="0.35">
      <c r="A3028" s="23" t="s">
        <v>2262</v>
      </c>
      <c r="B3028" s="24" t="s">
        <v>3127</v>
      </c>
      <c r="C3028" s="25">
        <v>415</v>
      </c>
      <c r="D3028" s="24" t="s">
        <v>22</v>
      </c>
      <c r="E3028" s="24" t="s">
        <v>410</v>
      </c>
      <c r="F3028" s="24" t="s">
        <v>78</v>
      </c>
      <c r="G3028" s="24" t="s">
        <v>25</v>
      </c>
      <c r="H3028" s="24">
        <v>35</v>
      </c>
      <c r="I3028" s="26">
        <v>12.75</v>
      </c>
      <c r="P3028" s="29" t="s">
        <v>7317</v>
      </c>
      <c r="Q3028" s="29" t="s">
        <v>3289</v>
      </c>
      <c r="R3028" s="29" t="s">
        <v>69</v>
      </c>
      <c r="S3028" s="29" t="s">
        <v>2893</v>
      </c>
      <c r="T3028" s="29" t="s">
        <v>44</v>
      </c>
      <c r="U3028" s="30">
        <v>1014</v>
      </c>
      <c r="V3028" s="31">
        <v>21</v>
      </c>
      <c r="W3028" s="31">
        <v>8</v>
      </c>
      <c r="X3028" s="31" t="s">
        <v>29</v>
      </c>
      <c r="Y3028" s="29" t="s">
        <v>41</v>
      </c>
      <c r="Z3028" s="29" t="s">
        <v>232</v>
      </c>
      <c r="AA3028" s="29" t="s">
        <v>32</v>
      </c>
      <c r="AB3028"/>
      <c r="AC3028"/>
      <c r="AD3028"/>
      <c r="AE3028"/>
      <c r="AF3028"/>
      <c r="AG3028"/>
      <c r="AH3028"/>
      <c r="AI3028"/>
    </row>
    <row r="3029" spans="1:35" ht="15" customHeight="1" x14ac:dyDescent="0.35">
      <c r="A3029" s="32" t="s">
        <v>7318</v>
      </c>
      <c r="B3029" s="33" t="s">
        <v>1566</v>
      </c>
      <c r="C3029" s="34">
        <v>487</v>
      </c>
      <c r="D3029" s="33" t="s">
        <v>22</v>
      </c>
      <c r="E3029" s="33" t="s">
        <v>259</v>
      </c>
      <c r="F3029" s="33" t="s">
        <v>46</v>
      </c>
      <c r="G3029" s="33" t="s">
        <v>25</v>
      </c>
      <c r="H3029" s="33">
        <v>17</v>
      </c>
      <c r="I3029" s="35">
        <v>10.25</v>
      </c>
      <c r="P3029" s="29" t="s">
        <v>7319</v>
      </c>
      <c r="Q3029" s="29" t="s">
        <v>2262</v>
      </c>
      <c r="R3029" s="29" t="s">
        <v>271</v>
      </c>
      <c r="S3029" s="29" t="s">
        <v>7320</v>
      </c>
      <c r="T3029" s="29" t="s">
        <v>22</v>
      </c>
      <c r="U3029" s="30">
        <v>148</v>
      </c>
      <c r="V3029" s="31">
        <v>19</v>
      </c>
      <c r="W3029" s="31">
        <v>4</v>
      </c>
      <c r="X3029" s="31" t="s">
        <v>29</v>
      </c>
      <c r="Y3029" s="29" t="s">
        <v>50</v>
      </c>
      <c r="Z3029" s="29" t="s">
        <v>232</v>
      </c>
      <c r="AA3029" s="29" t="s">
        <v>32</v>
      </c>
      <c r="AB3029"/>
      <c r="AC3029"/>
      <c r="AD3029"/>
      <c r="AE3029"/>
      <c r="AF3029"/>
      <c r="AG3029"/>
      <c r="AH3029"/>
      <c r="AI3029"/>
    </row>
    <row r="3030" spans="1:35" ht="15" customHeight="1" x14ac:dyDescent="0.35">
      <c r="A3030" s="23" t="s">
        <v>7321</v>
      </c>
      <c r="B3030" s="24" t="s">
        <v>231</v>
      </c>
      <c r="C3030" s="25">
        <v>238</v>
      </c>
      <c r="D3030" s="24" t="s">
        <v>22</v>
      </c>
      <c r="E3030" s="24" t="s">
        <v>136</v>
      </c>
      <c r="F3030" s="24" t="s">
        <v>86</v>
      </c>
      <c r="G3030" s="24" t="s">
        <v>29</v>
      </c>
      <c r="H3030" s="24">
        <v>31</v>
      </c>
      <c r="I3030" s="26">
        <v>7.25</v>
      </c>
      <c r="P3030" s="29" t="s">
        <v>7322</v>
      </c>
      <c r="Q3030" s="29" t="s">
        <v>2262</v>
      </c>
      <c r="R3030" s="29" t="s">
        <v>3127</v>
      </c>
      <c r="S3030" s="29" t="s">
        <v>7323</v>
      </c>
      <c r="T3030" s="29" t="s">
        <v>22</v>
      </c>
      <c r="U3030" s="30">
        <v>955</v>
      </c>
      <c r="V3030" s="31">
        <v>17</v>
      </c>
      <c r="W3030" s="31">
        <v>2</v>
      </c>
      <c r="X3030" s="31" t="s">
        <v>29</v>
      </c>
      <c r="Y3030" s="29" t="s">
        <v>30</v>
      </c>
      <c r="Z3030" s="29" t="s">
        <v>232</v>
      </c>
      <c r="AA3030" s="29" t="s">
        <v>32</v>
      </c>
      <c r="AB3030"/>
      <c r="AC3030"/>
      <c r="AD3030"/>
      <c r="AE3030"/>
      <c r="AF3030"/>
      <c r="AG3030"/>
      <c r="AH3030"/>
      <c r="AI3030"/>
    </row>
    <row r="3031" spans="1:35" ht="15" customHeight="1" x14ac:dyDescent="0.35">
      <c r="A3031" s="32" t="s">
        <v>7324</v>
      </c>
      <c r="B3031" s="33" t="s">
        <v>439</v>
      </c>
      <c r="C3031" s="34">
        <v>313</v>
      </c>
      <c r="D3031" s="33" t="s">
        <v>44</v>
      </c>
      <c r="E3031" s="33" t="s">
        <v>266</v>
      </c>
      <c r="F3031" s="33" t="s">
        <v>78</v>
      </c>
      <c r="G3031" s="33" t="s">
        <v>25</v>
      </c>
      <c r="H3031" s="33">
        <v>39</v>
      </c>
      <c r="I3031" s="35">
        <v>10.25</v>
      </c>
      <c r="P3031" s="29" t="s">
        <v>7325</v>
      </c>
      <c r="Q3031" s="29" t="s">
        <v>7318</v>
      </c>
      <c r="R3031" s="29" t="s">
        <v>1566</v>
      </c>
      <c r="S3031" s="29" t="s">
        <v>7326</v>
      </c>
      <c r="T3031" s="29" t="s">
        <v>22</v>
      </c>
      <c r="U3031" s="30">
        <v>659</v>
      </c>
      <c r="V3031" s="31">
        <v>23</v>
      </c>
      <c r="W3031" s="31">
        <v>4</v>
      </c>
      <c r="X3031" s="31" t="s">
        <v>29</v>
      </c>
      <c r="Y3031" s="29" t="s">
        <v>30</v>
      </c>
      <c r="Z3031" s="29" t="s">
        <v>232</v>
      </c>
      <c r="AA3031" s="29" t="s">
        <v>32</v>
      </c>
      <c r="AB3031"/>
      <c r="AC3031"/>
      <c r="AD3031"/>
      <c r="AE3031"/>
      <c r="AF3031"/>
      <c r="AG3031"/>
      <c r="AH3031"/>
      <c r="AI3031"/>
    </row>
    <row r="3032" spans="1:35" ht="15" customHeight="1" x14ac:dyDescent="0.35">
      <c r="A3032" s="23" t="s">
        <v>7327</v>
      </c>
      <c r="B3032" s="24" t="s">
        <v>4010</v>
      </c>
      <c r="C3032" s="25">
        <v>235</v>
      </c>
      <c r="D3032" s="24" t="s">
        <v>22</v>
      </c>
      <c r="E3032" s="24" t="s">
        <v>279</v>
      </c>
      <c r="F3032" s="24" t="s">
        <v>112</v>
      </c>
      <c r="G3032" s="24" t="s">
        <v>25</v>
      </c>
      <c r="H3032" s="24">
        <v>30</v>
      </c>
      <c r="I3032" s="26">
        <v>12.25</v>
      </c>
      <c r="P3032" s="29" t="s">
        <v>7328</v>
      </c>
      <c r="Q3032" s="29" t="s">
        <v>7321</v>
      </c>
      <c r="R3032" s="29" t="s">
        <v>231</v>
      </c>
      <c r="S3032" s="29" t="s">
        <v>7329</v>
      </c>
      <c r="T3032" s="29" t="s">
        <v>22</v>
      </c>
      <c r="U3032" s="30">
        <v>813</v>
      </c>
      <c r="V3032" s="31">
        <v>20</v>
      </c>
      <c r="W3032" s="31">
        <v>4</v>
      </c>
      <c r="X3032" s="31" t="s">
        <v>29</v>
      </c>
      <c r="Y3032" s="29" t="s">
        <v>41</v>
      </c>
      <c r="Z3032" s="29" t="s">
        <v>232</v>
      </c>
      <c r="AA3032" s="29" t="s">
        <v>32</v>
      </c>
      <c r="AB3032"/>
      <c r="AC3032"/>
      <c r="AD3032"/>
      <c r="AE3032"/>
      <c r="AF3032"/>
      <c r="AG3032"/>
      <c r="AH3032"/>
      <c r="AI3032"/>
    </row>
    <row r="3033" spans="1:35" ht="15" customHeight="1" x14ac:dyDescent="0.35">
      <c r="A3033" s="32" t="s">
        <v>1750</v>
      </c>
      <c r="B3033" s="33" t="s">
        <v>854</v>
      </c>
      <c r="C3033" s="34">
        <v>352</v>
      </c>
      <c r="D3033" s="33" t="s">
        <v>44</v>
      </c>
      <c r="E3033" s="33" t="s">
        <v>382</v>
      </c>
      <c r="F3033" s="33" t="s">
        <v>86</v>
      </c>
      <c r="G3033" s="33" t="s">
        <v>29</v>
      </c>
      <c r="H3033" s="33">
        <v>31</v>
      </c>
      <c r="I3033" s="35">
        <v>4.25</v>
      </c>
      <c r="P3033" s="29" t="s">
        <v>7330</v>
      </c>
      <c r="Q3033" s="29" t="s">
        <v>7324</v>
      </c>
      <c r="R3033" s="29" t="s">
        <v>439</v>
      </c>
      <c r="S3033" s="29" t="s">
        <v>7331</v>
      </c>
      <c r="T3033" s="29" t="s">
        <v>44</v>
      </c>
      <c r="U3033" s="30">
        <v>905</v>
      </c>
      <c r="V3033" s="31">
        <v>22</v>
      </c>
      <c r="W3033" s="31">
        <v>8</v>
      </c>
      <c r="X3033" s="31" t="s">
        <v>25</v>
      </c>
      <c r="Y3033" s="29" t="s">
        <v>30</v>
      </c>
      <c r="Z3033" s="29" t="s">
        <v>232</v>
      </c>
      <c r="AA3033" s="29" t="s">
        <v>32</v>
      </c>
      <c r="AB3033"/>
      <c r="AC3033"/>
      <c r="AD3033"/>
      <c r="AE3033"/>
      <c r="AF3033"/>
      <c r="AG3033"/>
      <c r="AH3033"/>
      <c r="AI3033"/>
    </row>
    <row r="3034" spans="1:35" ht="15" customHeight="1" x14ac:dyDescent="0.35">
      <c r="A3034" s="23" t="s">
        <v>830</v>
      </c>
      <c r="B3034" s="24" t="s">
        <v>258</v>
      </c>
      <c r="C3034" s="25">
        <v>199</v>
      </c>
      <c r="D3034" s="24" t="s">
        <v>22</v>
      </c>
      <c r="E3034" s="24" t="s">
        <v>108</v>
      </c>
      <c r="F3034" s="24" t="s">
        <v>46</v>
      </c>
      <c r="G3034" s="24" t="s">
        <v>25</v>
      </c>
      <c r="H3034" s="24">
        <v>38</v>
      </c>
      <c r="I3034" s="26">
        <v>10.75</v>
      </c>
      <c r="P3034" s="29" t="s">
        <v>7332</v>
      </c>
      <c r="Q3034" s="29" t="s">
        <v>7327</v>
      </c>
      <c r="R3034" s="29" t="s">
        <v>4010</v>
      </c>
      <c r="S3034" s="29" t="s">
        <v>7333</v>
      </c>
      <c r="T3034" s="29" t="s">
        <v>22</v>
      </c>
      <c r="U3034" s="30">
        <v>769</v>
      </c>
      <c r="V3034" s="31">
        <v>22</v>
      </c>
      <c r="W3034" s="31">
        <v>8</v>
      </c>
      <c r="X3034" s="31" t="s">
        <v>25</v>
      </c>
      <c r="Y3034" s="29" t="s">
        <v>50</v>
      </c>
      <c r="Z3034" s="29" t="s">
        <v>232</v>
      </c>
      <c r="AA3034" s="29" t="s">
        <v>32</v>
      </c>
      <c r="AB3034"/>
      <c r="AC3034"/>
      <c r="AD3034"/>
      <c r="AE3034"/>
      <c r="AF3034"/>
      <c r="AG3034"/>
      <c r="AH3034"/>
      <c r="AI3034"/>
    </row>
    <row r="3035" spans="1:35" ht="15" customHeight="1" x14ac:dyDescent="0.35">
      <c r="A3035" s="32" t="s">
        <v>830</v>
      </c>
      <c r="B3035" s="33" t="s">
        <v>1658</v>
      </c>
      <c r="C3035" s="34">
        <v>125</v>
      </c>
      <c r="D3035" s="33" t="s">
        <v>44</v>
      </c>
      <c r="E3035" s="33" t="s">
        <v>186</v>
      </c>
      <c r="F3035" s="33" t="s">
        <v>86</v>
      </c>
      <c r="G3035" s="33" t="s">
        <v>29</v>
      </c>
      <c r="H3035" s="33">
        <v>19</v>
      </c>
      <c r="I3035" s="35">
        <v>6.25</v>
      </c>
      <c r="P3035" s="29" t="s">
        <v>7334</v>
      </c>
      <c r="Q3035" s="29" t="s">
        <v>1750</v>
      </c>
      <c r="R3035" s="29" t="s">
        <v>854</v>
      </c>
      <c r="S3035" s="29" t="s">
        <v>7335</v>
      </c>
      <c r="T3035" s="29" t="s">
        <v>44</v>
      </c>
      <c r="U3035" s="30">
        <v>675</v>
      </c>
      <c r="V3035" s="31">
        <v>21</v>
      </c>
      <c r="W3035" s="31">
        <v>2</v>
      </c>
      <c r="X3035" s="31" t="s">
        <v>25</v>
      </c>
      <c r="Y3035" s="29" t="s">
        <v>30</v>
      </c>
      <c r="Z3035" s="29" t="s">
        <v>232</v>
      </c>
      <c r="AA3035" s="29" t="s">
        <v>32</v>
      </c>
      <c r="AB3035"/>
      <c r="AC3035"/>
      <c r="AD3035"/>
      <c r="AE3035"/>
      <c r="AF3035"/>
      <c r="AG3035"/>
      <c r="AH3035"/>
      <c r="AI3035"/>
    </row>
    <row r="3036" spans="1:35" ht="15" customHeight="1" x14ac:dyDescent="0.35">
      <c r="A3036" s="23" t="s">
        <v>561</v>
      </c>
      <c r="B3036" s="24" t="s">
        <v>4470</v>
      </c>
      <c r="C3036" s="25">
        <v>172</v>
      </c>
      <c r="D3036" s="24" t="s">
        <v>22</v>
      </c>
      <c r="E3036" s="24" t="s">
        <v>124</v>
      </c>
      <c r="F3036" s="24" t="s">
        <v>52</v>
      </c>
      <c r="G3036" s="24" t="s">
        <v>25</v>
      </c>
      <c r="H3036" s="24">
        <v>19</v>
      </c>
      <c r="I3036" s="26">
        <v>13</v>
      </c>
      <c r="P3036" s="29" t="s">
        <v>7336</v>
      </c>
      <c r="Q3036" s="29" t="s">
        <v>830</v>
      </c>
      <c r="R3036" s="29" t="s">
        <v>258</v>
      </c>
      <c r="S3036" s="29" t="s">
        <v>7337</v>
      </c>
      <c r="T3036" s="29" t="s">
        <v>22</v>
      </c>
      <c r="U3036" s="30">
        <v>1096</v>
      </c>
      <c r="V3036" s="31">
        <v>26</v>
      </c>
      <c r="W3036" s="31">
        <v>8</v>
      </c>
      <c r="X3036" s="31" t="s">
        <v>29</v>
      </c>
      <c r="Y3036" s="29" t="s">
        <v>41</v>
      </c>
      <c r="Z3036" s="29" t="s">
        <v>232</v>
      </c>
      <c r="AA3036" s="29" t="s">
        <v>32</v>
      </c>
      <c r="AB3036"/>
      <c r="AC3036"/>
      <c r="AD3036"/>
      <c r="AE3036"/>
      <c r="AF3036"/>
      <c r="AG3036"/>
      <c r="AH3036"/>
      <c r="AI3036"/>
    </row>
    <row r="3037" spans="1:35" ht="15" customHeight="1" x14ac:dyDescent="0.35">
      <c r="A3037" s="32" t="s">
        <v>561</v>
      </c>
      <c r="B3037" s="33" t="s">
        <v>554</v>
      </c>
      <c r="C3037" s="34">
        <v>371</v>
      </c>
      <c r="D3037" s="33" t="s">
        <v>22</v>
      </c>
      <c r="E3037" s="33" t="s">
        <v>156</v>
      </c>
      <c r="F3037" s="33" t="s">
        <v>52</v>
      </c>
      <c r="G3037" s="33" t="s">
        <v>29</v>
      </c>
      <c r="H3037" s="33">
        <v>17</v>
      </c>
      <c r="I3037" s="35">
        <v>9</v>
      </c>
      <c r="P3037" s="29" t="s">
        <v>7338</v>
      </c>
      <c r="Q3037" s="29" t="s">
        <v>830</v>
      </c>
      <c r="R3037" s="29" t="s">
        <v>1658</v>
      </c>
      <c r="S3037" s="29" t="s">
        <v>7339</v>
      </c>
      <c r="T3037" s="29" t="s">
        <v>44</v>
      </c>
      <c r="U3037" s="30">
        <v>1124</v>
      </c>
      <c r="V3037" s="31">
        <v>20</v>
      </c>
      <c r="W3037" s="31">
        <v>4</v>
      </c>
      <c r="X3037" s="31" t="s">
        <v>29</v>
      </c>
      <c r="Y3037" s="29" t="s">
        <v>50</v>
      </c>
      <c r="Z3037" s="29" t="s">
        <v>232</v>
      </c>
      <c r="AA3037" s="29" t="s">
        <v>32</v>
      </c>
      <c r="AB3037"/>
      <c r="AC3037"/>
      <c r="AD3037"/>
      <c r="AE3037"/>
      <c r="AF3037"/>
      <c r="AG3037"/>
      <c r="AH3037"/>
      <c r="AI3037"/>
    </row>
    <row r="3038" spans="1:35" ht="15" customHeight="1" x14ac:dyDescent="0.35">
      <c r="A3038" s="23" t="s">
        <v>82</v>
      </c>
      <c r="B3038" s="24" t="s">
        <v>189</v>
      </c>
      <c r="C3038" s="25">
        <v>120</v>
      </c>
      <c r="D3038" s="24" t="s">
        <v>44</v>
      </c>
      <c r="E3038" s="24" t="s">
        <v>255</v>
      </c>
      <c r="F3038" s="24" t="s">
        <v>32</v>
      </c>
      <c r="G3038" s="24" t="s">
        <v>25</v>
      </c>
      <c r="H3038" s="24">
        <v>32</v>
      </c>
      <c r="I3038" s="26">
        <v>11.25</v>
      </c>
      <c r="P3038" s="29" t="s">
        <v>7340</v>
      </c>
      <c r="Q3038" s="29" t="s">
        <v>561</v>
      </c>
      <c r="R3038" s="29" t="s">
        <v>4470</v>
      </c>
      <c r="S3038" s="29" t="s">
        <v>1617</v>
      </c>
      <c r="T3038" s="29" t="s">
        <v>22</v>
      </c>
      <c r="U3038" s="30">
        <v>347</v>
      </c>
      <c r="V3038" s="31">
        <v>23</v>
      </c>
      <c r="W3038" s="31">
        <v>8</v>
      </c>
      <c r="X3038" s="31" t="s">
        <v>29</v>
      </c>
      <c r="Y3038" s="29" t="s">
        <v>41</v>
      </c>
      <c r="Z3038" s="29" t="s">
        <v>232</v>
      </c>
      <c r="AA3038" s="29" t="s">
        <v>32</v>
      </c>
      <c r="AB3038"/>
      <c r="AC3038"/>
      <c r="AD3038"/>
      <c r="AE3038"/>
      <c r="AF3038"/>
      <c r="AG3038"/>
      <c r="AH3038"/>
      <c r="AI3038"/>
    </row>
    <row r="3039" spans="1:35" ht="15" customHeight="1" x14ac:dyDescent="0.35">
      <c r="A3039" s="32" t="s">
        <v>82</v>
      </c>
      <c r="B3039" s="33" t="s">
        <v>438</v>
      </c>
      <c r="C3039" s="34">
        <v>424</v>
      </c>
      <c r="D3039" s="33" t="s">
        <v>22</v>
      </c>
      <c r="E3039" s="33" t="s">
        <v>186</v>
      </c>
      <c r="F3039" s="33" t="s">
        <v>86</v>
      </c>
      <c r="G3039" s="33" t="s">
        <v>25</v>
      </c>
      <c r="H3039" s="33">
        <v>17</v>
      </c>
      <c r="I3039" s="35">
        <v>12.5</v>
      </c>
      <c r="P3039" s="29" t="s">
        <v>7341</v>
      </c>
      <c r="Q3039" s="29" t="s">
        <v>561</v>
      </c>
      <c r="R3039" s="29" t="s">
        <v>554</v>
      </c>
      <c r="S3039" s="29" t="s">
        <v>7342</v>
      </c>
      <c r="T3039" s="29" t="s">
        <v>22</v>
      </c>
      <c r="U3039" s="30">
        <v>137</v>
      </c>
      <c r="V3039" s="31">
        <v>19</v>
      </c>
      <c r="W3039" s="31">
        <v>4</v>
      </c>
      <c r="X3039" s="31" t="s">
        <v>25</v>
      </c>
      <c r="Y3039" s="29" t="s">
        <v>50</v>
      </c>
      <c r="Z3039" s="29" t="s">
        <v>232</v>
      </c>
      <c r="AA3039" s="29" t="s">
        <v>32</v>
      </c>
      <c r="AB3039"/>
      <c r="AC3039"/>
      <c r="AD3039"/>
      <c r="AE3039"/>
      <c r="AF3039"/>
      <c r="AG3039"/>
      <c r="AH3039"/>
      <c r="AI3039"/>
    </row>
    <row r="3040" spans="1:35" ht="15" customHeight="1" x14ac:dyDescent="0.35">
      <c r="A3040" s="23" t="s">
        <v>82</v>
      </c>
      <c r="B3040" s="24" t="s">
        <v>194</v>
      </c>
      <c r="C3040" s="25">
        <v>432</v>
      </c>
      <c r="D3040" s="24" t="s">
        <v>22</v>
      </c>
      <c r="E3040" s="24" t="s">
        <v>35</v>
      </c>
      <c r="F3040" s="24" t="s">
        <v>36</v>
      </c>
      <c r="G3040" s="24" t="s">
        <v>25</v>
      </c>
      <c r="H3040" s="24">
        <v>20</v>
      </c>
      <c r="I3040" s="26">
        <v>12.25</v>
      </c>
      <c r="P3040" s="29" t="s">
        <v>7343</v>
      </c>
      <c r="Q3040" s="29" t="s">
        <v>82</v>
      </c>
      <c r="R3040" s="29" t="s">
        <v>189</v>
      </c>
      <c r="S3040" s="29" t="s">
        <v>7344</v>
      </c>
      <c r="T3040" s="29" t="s">
        <v>44</v>
      </c>
      <c r="U3040" s="30">
        <v>758</v>
      </c>
      <c r="V3040" s="31">
        <v>24</v>
      </c>
      <c r="W3040" s="31">
        <v>4</v>
      </c>
      <c r="X3040" s="31" t="s">
        <v>29</v>
      </c>
      <c r="Y3040" s="29" t="s">
        <v>30</v>
      </c>
      <c r="Z3040" s="29" t="s">
        <v>232</v>
      </c>
      <c r="AA3040" s="29" t="s">
        <v>32</v>
      </c>
      <c r="AB3040"/>
      <c r="AC3040"/>
      <c r="AD3040"/>
      <c r="AE3040"/>
      <c r="AF3040"/>
      <c r="AG3040"/>
      <c r="AH3040"/>
      <c r="AI3040"/>
    </row>
    <row r="3041" spans="1:35" ht="15" customHeight="1" x14ac:dyDescent="0.35">
      <c r="A3041" s="32" t="s">
        <v>82</v>
      </c>
      <c r="B3041" s="33" t="s">
        <v>3873</v>
      </c>
      <c r="C3041" s="34">
        <v>223</v>
      </c>
      <c r="D3041" s="33" t="s">
        <v>22</v>
      </c>
      <c r="E3041" s="33" t="s">
        <v>237</v>
      </c>
      <c r="F3041" s="33" t="s">
        <v>46</v>
      </c>
      <c r="G3041" s="33" t="s">
        <v>25</v>
      </c>
      <c r="H3041" s="33">
        <v>19</v>
      </c>
      <c r="I3041" s="35">
        <v>13.25</v>
      </c>
      <c r="P3041" s="29" t="s">
        <v>7345</v>
      </c>
      <c r="Q3041" s="29" t="s">
        <v>82</v>
      </c>
      <c r="R3041" s="29" t="s">
        <v>438</v>
      </c>
      <c r="S3041" s="29" t="s">
        <v>7346</v>
      </c>
      <c r="T3041" s="29" t="s">
        <v>22</v>
      </c>
      <c r="U3041" s="30">
        <v>739</v>
      </c>
      <c r="V3041" s="31">
        <v>19</v>
      </c>
      <c r="W3041" s="31">
        <v>4</v>
      </c>
      <c r="X3041" s="31" t="s">
        <v>25</v>
      </c>
      <c r="Y3041" s="29" t="s">
        <v>41</v>
      </c>
      <c r="Z3041" s="29" t="s">
        <v>232</v>
      </c>
      <c r="AA3041" s="29" t="s">
        <v>32</v>
      </c>
      <c r="AB3041"/>
      <c r="AC3041"/>
      <c r="AD3041"/>
      <c r="AE3041"/>
      <c r="AF3041"/>
      <c r="AG3041"/>
      <c r="AH3041"/>
      <c r="AI3041"/>
    </row>
    <row r="3042" spans="1:35" ht="15" customHeight="1" x14ac:dyDescent="0.35">
      <c r="A3042" s="23" t="s">
        <v>7347</v>
      </c>
      <c r="B3042" s="24" t="s">
        <v>1026</v>
      </c>
      <c r="C3042" s="25">
        <v>228</v>
      </c>
      <c r="D3042" s="24" t="s">
        <v>44</v>
      </c>
      <c r="E3042" s="24" t="s">
        <v>156</v>
      </c>
      <c r="F3042" s="24" t="s">
        <v>52</v>
      </c>
      <c r="G3042" s="24" t="s">
        <v>25</v>
      </c>
      <c r="H3042" s="24">
        <v>17</v>
      </c>
      <c r="I3042" s="26">
        <v>10.5</v>
      </c>
      <c r="P3042" s="29" t="s">
        <v>7348</v>
      </c>
      <c r="Q3042" s="29" t="s">
        <v>82</v>
      </c>
      <c r="R3042" s="29" t="s">
        <v>194</v>
      </c>
      <c r="S3042" s="29" t="s">
        <v>7349</v>
      </c>
      <c r="T3042" s="29" t="s">
        <v>22</v>
      </c>
      <c r="U3042" s="30">
        <v>1277</v>
      </c>
      <c r="V3042" s="31">
        <v>22</v>
      </c>
      <c r="W3042" s="31">
        <v>10</v>
      </c>
      <c r="X3042" s="31" t="s">
        <v>29</v>
      </c>
      <c r="Y3042" s="29" t="s">
        <v>41</v>
      </c>
      <c r="Z3042" s="29" t="s">
        <v>232</v>
      </c>
      <c r="AA3042" s="29" t="s">
        <v>32</v>
      </c>
      <c r="AB3042"/>
      <c r="AC3042"/>
      <c r="AD3042"/>
      <c r="AE3042"/>
      <c r="AF3042"/>
      <c r="AG3042"/>
      <c r="AH3042"/>
      <c r="AI3042"/>
    </row>
    <row r="3043" spans="1:35" ht="15" customHeight="1" x14ac:dyDescent="0.35">
      <c r="A3043" s="32" t="s">
        <v>2554</v>
      </c>
      <c r="B3043" s="33" t="s">
        <v>661</v>
      </c>
      <c r="C3043" s="34">
        <v>192</v>
      </c>
      <c r="D3043" s="33" t="s">
        <v>22</v>
      </c>
      <c r="E3043" s="33" t="s">
        <v>77</v>
      </c>
      <c r="F3043" s="33" t="s">
        <v>78</v>
      </c>
      <c r="G3043" s="33" t="s">
        <v>25</v>
      </c>
      <c r="H3043" s="33">
        <v>18</v>
      </c>
      <c r="I3043" s="35">
        <v>11.75</v>
      </c>
      <c r="P3043" s="29" t="s">
        <v>7350</v>
      </c>
      <c r="Q3043" s="29" t="s">
        <v>82</v>
      </c>
      <c r="R3043" s="29" t="s">
        <v>3873</v>
      </c>
      <c r="S3043" s="29" t="s">
        <v>7351</v>
      </c>
      <c r="T3043" s="29" t="s">
        <v>22</v>
      </c>
      <c r="U3043" s="30">
        <v>157</v>
      </c>
      <c r="V3043" s="31">
        <v>23</v>
      </c>
      <c r="W3043" s="31">
        <v>10</v>
      </c>
      <c r="X3043" s="31" t="s">
        <v>29</v>
      </c>
      <c r="Y3043" s="29" t="s">
        <v>50</v>
      </c>
      <c r="Z3043" s="29" t="s">
        <v>232</v>
      </c>
      <c r="AA3043" s="29" t="s">
        <v>32</v>
      </c>
      <c r="AB3043"/>
      <c r="AC3043"/>
      <c r="AD3043"/>
      <c r="AE3043"/>
      <c r="AF3043"/>
      <c r="AG3043"/>
      <c r="AH3043"/>
      <c r="AI3043"/>
    </row>
    <row r="3044" spans="1:35" ht="15" customHeight="1" x14ac:dyDescent="0.35">
      <c r="A3044" s="23" t="s">
        <v>1242</v>
      </c>
      <c r="B3044" s="24" t="s">
        <v>787</v>
      </c>
      <c r="C3044" s="25">
        <v>144</v>
      </c>
      <c r="D3044" s="24" t="s">
        <v>44</v>
      </c>
      <c r="E3044" s="24" t="s">
        <v>324</v>
      </c>
      <c r="F3044" s="24" t="s">
        <v>118</v>
      </c>
      <c r="G3044" s="24" t="s">
        <v>25</v>
      </c>
      <c r="H3044" s="24">
        <v>35</v>
      </c>
      <c r="I3044" s="26">
        <v>11.75</v>
      </c>
      <c r="P3044" s="29" t="s">
        <v>7352</v>
      </c>
      <c r="Q3044" s="29" t="s">
        <v>7347</v>
      </c>
      <c r="R3044" s="29" t="s">
        <v>1026</v>
      </c>
      <c r="S3044" s="29" t="s">
        <v>7353</v>
      </c>
      <c r="T3044" s="29" t="s">
        <v>44</v>
      </c>
      <c r="U3044" s="30">
        <v>337</v>
      </c>
      <c r="V3044" s="31">
        <v>22</v>
      </c>
      <c r="W3044" s="31">
        <v>10</v>
      </c>
      <c r="X3044" s="31" t="s">
        <v>25</v>
      </c>
      <c r="Y3044" s="29" t="s">
        <v>41</v>
      </c>
      <c r="Z3044" s="29" t="s">
        <v>232</v>
      </c>
      <c r="AA3044" s="29" t="s">
        <v>32</v>
      </c>
      <c r="AB3044"/>
      <c r="AC3044"/>
      <c r="AD3044"/>
      <c r="AE3044"/>
      <c r="AF3044"/>
      <c r="AG3044"/>
      <c r="AH3044"/>
      <c r="AI3044"/>
    </row>
    <row r="3045" spans="1:35" ht="15" customHeight="1" x14ac:dyDescent="0.35">
      <c r="A3045" s="32" t="s">
        <v>20</v>
      </c>
      <c r="B3045" s="33" t="s">
        <v>42</v>
      </c>
      <c r="C3045" s="34">
        <v>326</v>
      </c>
      <c r="D3045" s="33" t="s">
        <v>44</v>
      </c>
      <c r="E3045" s="33" t="s">
        <v>156</v>
      </c>
      <c r="F3045" s="33" t="s">
        <v>52</v>
      </c>
      <c r="G3045" s="33" t="s">
        <v>29</v>
      </c>
      <c r="H3045" s="33">
        <v>18</v>
      </c>
      <c r="I3045" s="35">
        <v>9</v>
      </c>
      <c r="P3045" s="29" t="s">
        <v>7354</v>
      </c>
      <c r="Q3045" s="29" t="s">
        <v>2554</v>
      </c>
      <c r="R3045" s="29" t="s">
        <v>661</v>
      </c>
      <c r="S3045" s="29" t="s">
        <v>7355</v>
      </c>
      <c r="T3045" s="29" t="s">
        <v>22</v>
      </c>
      <c r="U3045" s="30">
        <v>520</v>
      </c>
      <c r="V3045" s="31">
        <v>20</v>
      </c>
      <c r="W3045" s="31">
        <v>4</v>
      </c>
      <c r="X3045" s="31" t="s">
        <v>29</v>
      </c>
      <c r="Y3045" s="29" t="s">
        <v>50</v>
      </c>
      <c r="Z3045" s="29" t="s">
        <v>232</v>
      </c>
      <c r="AA3045" s="29" t="s">
        <v>32</v>
      </c>
      <c r="AB3045"/>
      <c r="AC3045"/>
      <c r="AD3045"/>
      <c r="AE3045"/>
      <c r="AF3045"/>
      <c r="AG3045"/>
      <c r="AH3045"/>
      <c r="AI3045"/>
    </row>
    <row r="3046" spans="1:35" ht="15" customHeight="1" x14ac:dyDescent="0.35">
      <c r="A3046" s="23" t="s">
        <v>20</v>
      </c>
      <c r="B3046" s="24" t="s">
        <v>664</v>
      </c>
      <c r="C3046" s="25">
        <v>387</v>
      </c>
      <c r="D3046" s="24" t="s">
        <v>44</v>
      </c>
      <c r="E3046" s="24" t="s">
        <v>35</v>
      </c>
      <c r="F3046" s="24" t="s">
        <v>36</v>
      </c>
      <c r="G3046" s="24" t="s">
        <v>29</v>
      </c>
      <c r="H3046" s="24">
        <v>19</v>
      </c>
      <c r="I3046" s="26">
        <v>4.25</v>
      </c>
      <c r="P3046" s="29" t="s">
        <v>7356</v>
      </c>
      <c r="Q3046" s="29" t="s">
        <v>1242</v>
      </c>
      <c r="R3046" s="29" t="s">
        <v>787</v>
      </c>
      <c r="S3046" s="29" t="s">
        <v>7357</v>
      </c>
      <c r="T3046" s="29" t="s">
        <v>44</v>
      </c>
      <c r="U3046" s="30">
        <v>367</v>
      </c>
      <c r="V3046" s="31">
        <v>19</v>
      </c>
      <c r="W3046" s="31">
        <v>4</v>
      </c>
      <c r="X3046" s="31" t="s">
        <v>29</v>
      </c>
      <c r="Y3046" s="29" t="s">
        <v>41</v>
      </c>
      <c r="Z3046" s="29" t="s">
        <v>232</v>
      </c>
      <c r="AA3046" s="29" t="s">
        <v>32</v>
      </c>
      <c r="AB3046"/>
      <c r="AC3046"/>
      <c r="AD3046"/>
      <c r="AE3046"/>
      <c r="AF3046"/>
      <c r="AG3046"/>
      <c r="AH3046"/>
      <c r="AI3046"/>
    </row>
    <row r="3047" spans="1:35" ht="15" customHeight="1" x14ac:dyDescent="0.35">
      <c r="A3047" s="32" t="s">
        <v>33</v>
      </c>
      <c r="B3047" s="33" t="s">
        <v>135</v>
      </c>
      <c r="C3047" s="34">
        <v>367</v>
      </c>
      <c r="D3047" s="33" t="s">
        <v>22</v>
      </c>
      <c r="E3047" s="33" t="s">
        <v>255</v>
      </c>
      <c r="F3047" s="33" t="s">
        <v>32</v>
      </c>
      <c r="G3047" s="33" t="s">
        <v>29</v>
      </c>
      <c r="H3047" s="33">
        <v>31</v>
      </c>
      <c r="I3047" s="35">
        <v>5.75</v>
      </c>
      <c r="P3047" s="29" t="s">
        <v>7358</v>
      </c>
      <c r="Q3047" s="29" t="s">
        <v>20</v>
      </c>
      <c r="R3047" s="29" t="s">
        <v>42</v>
      </c>
      <c r="S3047" s="29" t="s">
        <v>7359</v>
      </c>
      <c r="T3047" s="29" t="s">
        <v>44</v>
      </c>
      <c r="U3047" s="30">
        <v>105</v>
      </c>
      <c r="V3047" s="31">
        <v>21</v>
      </c>
      <c r="W3047" s="31">
        <v>10</v>
      </c>
      <c r="X3047" s="31" t="s">
        <v>29</v>
      </c>
      <c r="Y3047" s="29" t="s">
        <v>30</v>
      </c>
      <c r="Z3047" s="29" t="s">
        <v>255</v>
      </c>
      <c r="AA3047" s="29" t="s">
        <v>32</v>
      </c>
      <c r="AB3047"/>
      <c r="AC3047"/>
      <c r="AD3047"/>
      <c r="AE3047"/>
      <c r="AF3047"/>
      <c r="AG3047"/>
      <c r="AH3047"/>
      <c r="AI3047"/>
    </row>
    <row r="3048" spans="1:35" ht="15" customHeight="1" x14ac:dyDescent="0.35">
      <c r="A3048" s="23" t="s">
        <v>33</v>
      </c>
      <c r="B3048" s="24" t="s">
        <v>2336</v>
      </c>
      <c r="C3048" s="25">
        <v>166</v>
      </c>
      <c r="D3048" s="24" t="s">
        <v>44</v>
      </c>
      <c r="E3048" s="24" t="s">
        <v>124</v>
      </c>
      <c r="F3048" s="24" t="s">
        <v>52</v>
      </c>
      <c r="G3048" s="24" t="s">
        <v>29</v>
      </c>
      <c r="H3048" s="24">
        <v>19</v>
      </c>
      <c r="I3048" s="26">
        <v>6.75</v>
      </c>
      <c r="P3048" s="29" t="s">
        <v>7360</v>
      </c>
      <c r="Q3048" s="29" t="s">
        <v>20</v>
      </c>
      <c r="R3048" s="29" t="s">
        <v>664</v>
      </c>
      <c r="S3048" s="29" t="s">
        <v>7361</v>
      </c>
      <c r="T3048" s="29" t="s">
        <v>44</v>
      </c>
      <c r="U3048" s="30">
        <v>1120</v>
      </c>
      <c r="V3048" s="31">
        <v>21</v>
      </c>
      <c r="W3048" s="31">
        <v>2</v>
      </c>
      <c r="X3048" s="31" t="s">
        <v>25</v>
      </c>
      <c r="Y3048" s="29" t="s">
        <v>30</v>
      </c>
      <c r="Z3048" s="29" t="s">
        <v>255</v>
      </c>
      <c r="AA3048" s="29" t="s">
        <v>32</v>
      </c>
      <c r="AB3048"/>
      <c r="AC3048"/>
      <c r="AD3048"/>
      <c r="AE3048"/>
      <c r="AF3048"/>
      <c r="AG3048"/>
      <c r="AH3048"/>
      <c r="AI3048"/>
    </row>
    <row r="3049" spans="1:35" ht="15" customHeight="1" x14ac:dyDescent="0.35">
      <c r="A3049" s="32" t="s">
        <v>7362</v>
      </c>
      <c r="B3049" s="33" t="s">
        <v>1836</v>
      </c>
      <c r="C3049" s="34">
        <v>325</v>
      </c>
      <c r="D3049" s="33" t="s">
        <v>44</v>
      </c>
      <c r="E3049" s="33" t="s">
        <v>51</v>
      </c>
      <c r="F3049" s="33" t="s">
        <v>52</v>
      </c>
      <c r="G3049" s="33" t="s">
        <v>25</v>
      </c>
      <c r="H3049" s="33">
        <v>19</v>
      </c>
      <c r="I3049" s="35">
        <v>11.75</v>
      </c>
      <c r="P3049" s="29" t="s">
        <v>7363</v>
      </c>
      <c r="Q3049" s="29" t="s">
        <v>33</v>
      </c>
      <c r="R3049" s="29" t="s">
        <v>135</v>
      </c>
      <c r="S3049" s="29" t="s">
        <v>7364</v>
      </c>
      <c r="T3049" s="29" t="s">
        <v>22</v>
      </c>
      <c r="U3049" s="30">
        <v>241</v>
      </c>
      <c r="V3049" s="31">
        <v>2017</v>
      </c>
      <c r="W3049" s="31">
        <v>2</v>
      </c>
      <c r="X3049" s="31" t="s">
        <v>25</v>
      </c>
      <c r="Y3049" s="29" t="s">
        <v>41</v>
      </c>
      <c r="Z3049" s="29" t="s">
        <v>255</v>
      </c>
      <c r="AA3049" s="29" t="s">
        <v>32</v>
      </c>
      <c r="AB3049"/>
      <c r="AC3049"/>
      <c r="AD3049"/>
      <c r="AE3049"/>
      <c r="AF3049"/>
      <c r="AG3049"/>
      <c r="AH3049"/>
      <c r="AI3049"/>
    </row>
    <row r="3050" spans="1:35" ht="15" customHeight="1" x14ac:dyDescent="0.35">
      <c r="A3050" s="23" t="s">
        <v>306</v>
      </c>
      <c r="B3050" s="24" t="s">
        <v>7365</v>
      </c>
      <c r="C3050" s="25">
        <v>133</v>
      </c>
      <c r="D3050" s="24" t="s">
        <v>44</v>
      </c>
      <c r="E3050" s="24" t="s">
        <v>124</v>
      </c>
      <c r="F3050" s="24" t="s">
        <v>52</v>
      </c>
      <c r="G3050" s="24" t="s">
        <v>25</v>
      </c>
      <c r="H3050" s="24">
        <v>17</v>
      </c>
      <c r="I3050" s="26">
        <v>10.5</v>
      </c>
      <c r="P3050" s="29" t="s">
        <v>7366</v>
      </c>
      <c r="Q3050" s="29" t="s">
        <v>33</v>
      </c>
      <c r="R3050" s="29" t="s">
        <v>2336</v>
      </c>
      <c r="S3050" s="29" t="s">
        <v>7367</v>
      </c>
      <c r="T3050" s="29" t="s">
        <v>44</v>
      </c>
      <c r="U3050" s="30">
        <v>805</v>
      </c>
      <c r="V3050" s="31">
        <v>23</v>
      </c>
      <c r="W3050" s="31">
        <v>4</v>
      </c>
      <c r="X3050" s="31" t="s">
        <v>25</v>
      </c>
      <c r="Y3050" s="29" t="s">
        <v>41</v>
      </c>
      <c r="Z3050" s="29" t="s">
        <v>255</v>
      </c>
      <c r="AA3050" s="29" t="s">
        <v>32</v>
      </c>
      <c r="AB3050"/>
      <c r="AC3050"/>
      <c r="AD3050"/>
      <c r="AE3050"/>
      <c r="AF3050"/>
      <c r="AG3050"/>
      <c r="AH3050"/>
      <c r="AI3050"/>
    </row>
    <row r="3051" spans="1:35" ht="15" customHeight="1" x14ac:dyDescent="0.35">
      <c r="A3051" s="32" t="s">
        <v>306</v>
      </c>
      <c r="B3051" s="33" t="s">
        <v>355</v>
      </c>
      <c r="C3051" s="34">
        <v>328</v>
      </c>
      <c r="D3051" s="33" t="s">
        <v>44</v>
      </c>
      <c r="E3051" s="33" t="s">
        <v>324</v>
      </c>
      <c r="F3051" s="33" t="s">
        <v>118</v>
      </c>
      <c r="G3051" s="33" t="s">
        <v>29</v>
      </c>
      <c r="H3051" s="33">
        <v>40</v>
      </c>
      <c r="I3051" s="35">
        <v>9.5</v>
      </c>
      <c r="P3051" s="29" t="s">
        <v>7368</v>
      </c>
      <c r="Q3051" s="29" t="s">
        <v>7362</v>
      </c>
      <c r="R3051" s="29" t="s">
        <v>1836</v>
      </c>
      <c r="S3051" s="29" t="s">
        <v>7369</v>
      </c>
      <c r="T3051" s="29" t="s">
        <v>44</v>
      </c>
      <c r="U3051" s="30">
        <v>627</v>
      </c>
      <c r="V3051" s="31">
        <v>22</v>
      </c>
      <c r="W3051" s="31">
        <v>10</v>
      </c>
      <c r="X3051" s="31" t="s">
        <v>29</v>
      </c>
      <c r="Y3051" s="29" t="s">
        <v>50</v>
      </c>
      <c r="Z3051" s="29" t="s">
        <v>255</v>
      </c>
      <c r="AA3051" s="29" t="s">
        <v>32</v>
      </c>
      <c r="AB3051"/>
      <c r="AC3051"/>
      <c r="AD3051"/>
      <c r="AE3051"/>
      <c r="AF3051"/>
      <c r="AG3051"/>
      <c r="AH3051"/>
      <c r="AI3051"/>
    </row>
    <row r="3052" spans="1:35" ht="15" customHeight="1" x14ac:dyDescent="0.35">
      <c r="A3052" s="23" t="s">
        <v>7370</v>
      </c>
      <c r="B3052" s="24" t="s">
        <v>601</v>
      </c>
      <c r="C3052" s="25">
        <v>54</v>
      </c>
      <c r="D3052" s="24" t="s">
        <v>44</v>
      </c>
      <c r="E3052" s="24" t="s">
        <v>311</v>
      </c>
      <c r="F3052" s="24" t="s">
        <v>36</v>
      </c>
      <c r="G3052" s="24" t="s">
        <v>29</v>
      </c>
      <c r="H3052" s="24">
        <v>32</v>
      </c>
      <c r="I3052" s="26">
        <v>9.25</v>
      </c>
      <c r="P3052" s="29" t="s">
        <v>7371</v>
      </c>
      <c r="Q3052" s="29" t="s">
        <v>306</v>
      </c>
      <c r="R3052" s="29" t="s">
        <v>7365</v>
      </c>
      <c r="S3052" s="29" t="s">
        <v>7372</v>
      </c>
      <c r="T3052" s="29" t="s">
        <v>44</v>
      </c>
      <c r="U3052" s="30">
        <v>194</v>
      </c>
      <c r="V3052" s="31">
        <v>22</v>
      </c>
      <c r="W3052" s="31">
        <v>4</v>
      </c>
      <c r="X3052" s="31" t="s">
        <v>29</v>
      </c>
      <c r="Y3052" s="29" t="s">
        <v>30</v>
      </c>
      <c r="Z3052" s="29" t="s">
        <v>255</v>
      </c>
      <c r="AA3052" s="29" t="s">
        <v>32</v>
      </c>
      <c r="AB3052"/>
      <c r="AC3052"/>
      <c r="AD3052"/>
      <c r="AE3052"/>
      <c r="AF3052"/>
      <c r="AG3052"/>
      <c r="AH3052"/>
      <c r="AI3052"/>
    </row>
    <row r="3053" spans="1:35" ht="15" customHeight="1" x14ac:dyDescent="0.35">
      <c r="A3053" s="32" t="s">
        <v>69</v>
      </c>
      <c r="B3053" s="33" t="s">
        <v>5171</v>
      </c>
      <c r="C3053" s="34">
        <v>124</v>
      </c>
      <c r="D3053" s="33" t="s">
        <v>44</v>
      </c>
      <c r="E3053" s="33" t="s">
        <v>181</v>
      </c>
      <c r="F3053" s="33" t="s">
        <v>24</v>
      </c>
      <c r="G3053" s="33" t="s">
        <v>25</v>
      </c>
      <c r="H3053" s="33">
        <v>32</v>
      </c>
      <c r="I3053" s="35">
        <v>12.25</v>
      </c>
      <c r="P3053" s="29" t="s">
        <v>7373</v>
      </c>
      <c r="Q3053" s="29" t="s">
        <v>306</v>
      </c>
      <c r="R3053" s="29" t="s">
        <v>355</v>
      </c>
      <c r="S3053" s="29" t="s">
        <v>7374</v>
      </c>
      <c r="T3053" s="29" t="s">
        <v>44</v>
      </c>
      <c r="U3053" s="30">
        <v>587</v>
      </c>
      <c r="V3053" s="31">
        <v>17</v>
      </c>
      <c r="W3053" s="31">
        <v>2</v>
      </c>
      <c r="X3053" s="31" t="s">
        <v>29</v>
      </c>
      <c r="Y3053" s="29" t="s">
        <v>41</v>
      </c>
      <c r="Z3053" s="29" t="s">
        <v>255</v>
      </c>
      <c r="AA3053" s="29" t="s">
        <v>32</v>
      </c>
      <c r="AB3053"/>
      <c r="AC3053"/>
      <c r="AD3053"/>
      <c r="AE3053"/>
      <c r="AF3053"/>
      <c r="AG3053"/>
      <c r="AH3053"/>
      <c r="AI3053"/>
    </row>
    <row r="3054" spans="1:35" ht="15" customHeight="1" x14ac:dyDescent="0.35">
      <c r="A3054" s="23" t="s">
        <v>69</v>
      </c>
      <c r="B3054" s="24" t="s">
        <v>194</v>
      </c>
      <c r="C3054" s="25">
        <v>314</v>
      </c>
      <c r="D3054" s="24" t="s">
        <v>44</v>
      </c>
      <c r="E3054" s="24" t="s">
        <v>266</v>
      </c>
      <c r="F3054" s="24" t="s">
        <v>78</v>
      </c>
      <c r="G3054" s="24" t="s">
        <v>25</v>
      </c>
      <c r="H3054" s="24">
        <v>31</v>
      </c>
      <c r="I3054" s="26">
        <v>13.75</v>
      </c>
      <c r="P3054" s="29" t="s">
        <v>7375</v>
      </c>
      <c r="Q3054" s="29" t="s">
        <v>7370</v>
      </c>
      <c r="R3054" s="29" t="s">
        <v>601</v>
      </c>
      <c r="S3054" s="29" t="s">
        <v>7376</v>
      </c>
      <c r="T3054" s="29" t="s">
        <v>44</v>
      </c>
      <c r="U3054" s="30">
        <v>278</v>
      </c>
      <c r="V3054" s="31">
        <v>30</v>
      </c>
      <c r="W3054" s="31">
        <v>4</v>
      </c>
      <c r="X3054" s="31" t="s">
        <v>29</v>
      </c>
      <c r="Y3054" s="29" t="s">
        <v>41</v>
      </c>
      <c r="Z3054" s="29" t="s">
        <v>255</v>
      </c>
      <c r="AA3054" s="29" t="s">
        <v>32</v>
      </c>
      <c r="AB3054"/>
      <c r="AC3054"/>
      <c r="AD3054"/>
      <c r="AE3054"/>
      <c r="AF3054"/>
      <c r="AG3054"/>
      <c r="AH3054"/>
      <c r="AI3054"/>
    </row>
    <row r="3055" spans="1:35" ht="15" customHeight="1" x14ac:dyDescent="0.35">
      <c r="A3055" s="32" t="s">
        <v>69</v>
      </c>
      <c r="B3055" s="33" t="s">
        <v>4051</v>
      </c>
      <c r="C3055" s="34">
        <v>248</v>
      </c>
      <c r="D3055" s="33" t="s">
        <v>22</v>
      </c>
      <c r="E3055" s="33" t="s">
        <v>124</v>
      </c>
      <c r="F3055" s="33" t="s">
        <v>52</v>
      </c>
      <c r="G3055" s="33" t="s">
        <v>29</v>
      </c>
      <c r="H3055" s="33">
        <v>19</v>
      </c>
      <c r="I3055" s="35">
        <v>8.25</v>
      </c>
      <c r="P3055" s="29" t="s">
        <v>7377</v>
      </c>
      <c r="Q3055" s="29" t="s">
        <v>69</v>
      </c>
      <c r="R3055" s="29" t="s">
        <v>5171</v>
      </c>
      <c r="S3055" s="29" t="s">
        <v>2084</v>
      </c>
      <c r="T3055" s="29" t="s">
        <v>44</v>
      </c>
      <c r="U3055" s="30">
        <v>267</v>
      </c>
      <c r="V3055" s="31">
        <v>25</v>
      </c>
      <c r="W3055" s="31">
        <v>6</v>
      </c>
      <c r="X3055" s="31" t="s">
        <v>29</v>
      </c>
      <c r="Y3055" s="29" t="s">
        <v>41</v>
      </c>
      <c r="Z3055" s="29" t="s">
        <v>255</v>
      </c>
      <c r="AA3055" s="29" t="s">
        <v>32</v>
      </c>
      <c r="AB3055"/>
      <c r="AC3055"/>
      <c r="AD3055"/>
      <c r="AE3055"/>
      <c r="AF3055"/>
      <c r="AG3055"/>
      <c r="AH3055"/>
      <c r="AI3055"/>
    </row>
    <row r="3056" spans="1:35" ht="15" customHeight="1" x14ac:dyDescent="0.35">
      <c r="A3056" s="23" t="s">
        <v>1700</v>
      </c>
      <c r="B3056" s="24" t="s">
        <v>1219</v>
      </c>
      <c r="C3056" s="25">
        <v>180</v>
      </c>
      <c r="D3056" s="24" t="s">
        <v>44</v>
      </c>
      <c r="E3056" s="24" t="s">
        <v>136</v>
      </c>
      <c r="F3056" s="24" t="s">
        <v>86</v>
      </c>
      <c r="G3056" s="24" t="s">
        <v>29</v>
      </c>
      <c r="H3056" s="24">
        <v>36</v>
      </c>
      <c r="I3056" s="26">
        <v>8.75</v>
      </c>
      <c r="P3056" s="29" t="s">
        <v>7378</v>
      </c>
      <c r="Q3056" s="29" t="s">
        <v>69</v>
      </c>
      <c r="R3056" s="29" t="s">
        <v>194</v>
      </c>
      <c r="S3056" s="29" t="s">
        <v>858</v>
      </c>
      <c r="T3056" s="29" t="s">
        <v>44</v>
      </c>
      <c r="U3056" s="30">
        <v>669</v>
      </c>
      <c r="V3056" s="31">
        <v>20</v>
      </c>
      <c r="W3056" s="31">
        <v>4</v>
      </c>
      <c r="X3056" s="31" t="s">
        <v>25</v>
      </c>
      <c r="Y3056" s="29" t="s">
        <v>50</v>
      </c>
      <c r="Z3056" s="29" t="s">
        <v>255</v>
      </c>
      <c r="AA3056" s="29" t="s">
        <v>32</v>
      </c>
      <c r="AB3056"/>
      <c r="AC3056"/>
      <c r="AD3056"/>
      <c r="AE3056"/>
      <c r="AF3056"/>
      <c r="AG3056"/>
      <c r="AH3056"/>
      <c r="AI3056"/>
    </row>
    <row r="3057" spans="1:35" ht="15" customHeight="1" x14ac:dyDescent="0.35">
      <c r="A3057" s="32" t="s">
        <v>3263</v>
      </c>
      <c r="B3057" s="33" t="s">
        <v>373</v>
      </c>
      <c r="C3057" s="34">
        <v>231</v>
      </c>
      <c r="D3057" s="33" t="s">
        <v>22</v>
      </c>
      <c r="E3057" s="33" t="s">
        <v>405</v>
      </c>
      <c r="F3057" s="33" t="s">
        <v>59</v>
      </c>
      <c r="G3057" s="33" t="s">
        <v>25</v>
      </c>
      <c r="H3057" s="33">
        <v>19</v>
      </c>
      <c r="I3057" s="35">
        <v>10.75</v>
      </c>
      <c r="P3057" s="29" t="s">
        <v>7379</v>
      </c>
      <c r="Q3057" s="29" t="s">
        <v>69</v>
      </c>
      <c r="R3057" s="29" t="s">
        <v>4051</v>
      </c>
      <c r="S3057" s="29" t="s">
        <v>7380</v>
      </c>
      <c r="T3057" s="29" t="s">
        <v>22</v>
      </c>
      <c r="U3057" s="30">
        <v>915</v>
      </c>
      <c r="V3057" s="31">
        <v>18</v>
      </c>
      <c r="W3057" s="31">
        <v>4</v>
      </c>
      <c r="X3057" s="31" t="s">
        <v>29</v>
      </c>
      <c r="Y3057" s="29" t="s">
        <v>41</v>
      </c>
      <c r="Z3057" s="29" t="s">
        <v>255</v>
      </c>
      <c r="AA3057" s="29" t="s">
        <v>32</v>
      </c>
      <c r="AB3057"/>
      <c r="AC3057"/>
      <c r="AD3057"/>
      <c r="AE3057"/>
      <c r="AF3057"/>
      <c r="AG3057"/>
      <c r="AH3057"/>
      <c r="AI3057"/>
    </row>
    <row r="3058" spans="1:35" ht="15" customHeight="1" x14ac:dyDescent="0.35">
      <c r="A3058" s="23" t="s">
        <v>106</v>
      </c>
      <c r="B3058" s="24" t="s">
        <v>6554</v>
      </c>
      <c r="C3058" s="25">
        <v>310</v>
      </c>
      <c r="D3058" s="24" t="s">
        <v>44</v>
      </c>
      <c r="E3058" s="24" t="s">
        <v>279</v>
      </c>
      <c r="F3058" s="24" t="s">
        <v>112</v>
      </c>
      <c r="G3058" s="24" t="s">
        <v>29</v>
      </c>
      <c r="H3058" s="24">
        <v>31</v>
      </c>
      <c r="I3058" s="26">
        <v>9</v>
      </c>
      <c r="P3058" s="29" t="s">
        <v>7381</v>
      </c>
      <c r="Q3058" s="29" t="s">
        <v>1700</v>
      </c>
      <c r="R3058" s="29" t="s">
        <v>1219</v>
      </c>
      <c r="S3058" s="29" t="s">
        <v>4303</v>
      </c>
      <c r="T3058" s="29" t="s">
        <v>44</v>
      </c>
      <c r="U3058" s="30">
        <v>499</v>
      </c>
      <c r="V3058" s="31">
        <v>21</v>
      </c>
      <c r="W3058" s="31">
        <v>2</v>
      </c>
      <c r="X3058" s="31" t="s">
        <v>25</v>
      </c>
      <c r="Y3058" s="29" t="s">
        <v>41</v>
      </c>
      <c r="Z3058" s="29" t="s">
        <v>255</v>
      </c>
      <c r="AA3058" s="29" t="s">
        <v>32</v>
      </c>
      <c r="AB3058"/>
      <c r="AC3058"/>
      <c r="AD3058"/>
      <c r="AE3058"/>
      <c r="AF3058"/>
      <c r="AG3058"/>
      <c r="AH3058"/>
      <c r="AI3058"/>
    </row>
    <row r="3059" spans="1:35" ht="15" customHeight="1" x14ac:dyDescent="0.35">
      <c r="A3059" s="32" t="s">
        <v>5398</v>
      </c>
      <c r="B3059" s="33" t="s">
        <v>2650</v>
      </c>
      <c r="C3059" s="34">
        <v>405</v>
      </c>
      <c r="D3059" s="33" t="s">
        <v>22</v>
      </c>
      <c r="E3059" s="33" t="s">
        <v>237</v>
      </c>
      <c r="F3059" s="33" t="s">
        <v>46</v>
      </c>
      <c r="G3059" s="33" t="s">
        <v>25</v>
      </c>
      <c r="H3059" s="33">
        <v>19</v>
      </c>
      <c r="I3059" s="35">
        <v>12.75</v>
      </c>
      <c r="P3059" s="29" t="s">
        <v>7382</v>
      </c>
      <c r="Q3059" s="29" t="s">
        <v>3263</v>
      </c>
      <c r="R3059" s="29" t="s">
        <v>373</v>
      </c>
      <c r="S3059" s="29" t="s">
        <v>7383</v>
      </c>
      <c r="T3059" s="29" t="s">
        <v>22</v>
      </c>
      <c r="U3059" s="30">
        <v>1299</v>
      </c>
      <c r="V3059" s="31">
        <v>21</v>
      </c>
      <c r="W3059" s="31">
        <v>8</v>
      </c>
      <c r="X3059" s="31" t="s">
        <v>25</v>
      </c>
      <c r="Y3059" s="29" t="s">
        <v>50</v>
      </c>
      <c r="Z3059" s="29" t="s">
        <v>255</v>
      </c>
      <c r="AA3059" s="29" t="s">
        <v>32</v>
      </c>
      <c r="AB3059"/>
      <c r="AC3059"/>
      <c r="AD3059"/>
      <c r="AE3059"/>
      <c r="AF3059"/>
      <c r="AG3059"/>
      <c r="AH3059"/>
      <c r="AI3059"/>
    </row>
    <row r="3060" spans="1:35" ht="15" customHeight="1" x14ac:dyDescent="0.35">
      <c r="A3060" s="23" t="s">
        <v>113</v>
      </c>
      <c r="B3060" s="24" t="s">
        <v>847</v>
      </c>
      <c r="C3060" s="25">
        <v>450</v>
      </c>
      <c r="D3060" s="24" t="s">
        <v>44</v>
      </c>
      <c r="E3060" s="24" t="s">
        <v>259</v>
      </c>
      <c r="F3060" s="24" t="s">
        <v>46</v>
      </c>
      <c r="G3060" s="24" t="s">
        <v>25</v>
      </c>
      <c r="H3060" s="24">
        <v>18</v>
      </c>
      <c r="I3060" s="26">
        <v>14</v>
      </c>
      <c r="P3060" s="29" t="s">
        <v>7384</v>
      </c>
      <c r="Q3060" s="29" t="s">
        <v>106</v>
      </c>
      <c r="R3060" s="29" t="s">
        <v>6554</v>
      </c>
      <c r="S3060" s="29" t="s">
        <v>7385</v>
      </c>
      <c r="T3060" s="29" t="s">
        <v>44</v>
      </c>
      <c r="U3060" s="30">
        <v>132</v>
      </c>
      <c r="V3060" s="31">
        <v>22</v>
      </c>
      <c r="W3060" s="31">
        <v>10</v>
      </c>
      <c r="X3060" s="31" t="s">
        <v>29</v>
      </c>
      <c r="Y3060" s="29" t="s">
        <v>41</v>
      </c>
      <c r="Z3060" s="29" t="s">
        <v>255</v>
      </c>
      <c r="AA3060" s="29" t="s">
        <v>32</v>
      </c>
      <c r="AB3060"/>
      <c r="AC3060"/>
      <c r="AD3060"/>
      <c r="AE3060"/>
      <c r="AF3060"/>
      <c r="AG3060"/>
      <c r="AH3060"/>
      <c r="AI3060"/>
    </row>
    <row r="3061" spans="1:35" ht="15" customHeight="1" x14ac:dyDescent="0.35">
      <c r="A3061" s="32" t="s">
        <v>7386</v>
      </c>
      <c r="B3061" s="33" t="s">
        <v>7387</v>
      </c>
      <c r="C3061" s="34">
        <v>481</v>
      </c>
      <c r="D3061" s="33" t="s">
        <v>22</v>
      </c>
      <c r="E3061" s="33" t="s">
        <v>164</v>
      </c>
      <c r="F3061" s="33" t="s">
        <v>52</v>
      </c>
      <c r="G3061" s="33" t="s">
        <v>29</v>
      </c>
      <c r="H3061" s="33">
        <v>18</v>
      </c>
      <c r="I3061" s="35">
        <v>5.75</v>
      </c>
      <c r="P3061" s="29" t="s">
        <v>7388</v>
      </c>
      <c r="Q3061" s="29" t="s">
        <v>5398</v>
      </c>
      <c r="R3061" s="29" t="s">
        <v>2650</v>
      </c>
      <c r="S3061" s="29" t="s">
        <v>7389</v>
      </c>
      <c r="T3061" s="29" t="s">
        <v>22</v>
      </c>
      <c r="U3061" s="30">
        <v>924</v>
      </c>
      <c r="V3061" s="31">
        <v>23</v>
      </c>
      <c r="W3061" s="31">
        <v>10</v>
      </c>
      <c r="X3061" s="31" t="s">
        <v>29</v>
      </c>
      <c r="Y3061" s="29" t="s">
        <v>30</v>
      </c>
      <c r="Z3061" s="29" t="s">
        <v>255</v>
      </c>
      <c r="AA3061" s="29" t="s">
        <v>32</v>
      </c>
      <c r="AB3061"/>
      <c r="AC3061"/>
      <c r="AD3061"/>
      <c r="AE3061"/>
      <c r="AF3061"/>
      <c r="AG3061"/>
      <c r="AH3061"/>
      <c r="AI3061"/>
    </row>
    <row r="3062" spans="1:35" ht="15" customHeight="1" x14ac:dyDescent="0.35">
      <c r="A3062" s="23" t="s">
        <v>7390</v>
      </c>
      <c r="B3062" s="24" t="s">
        <v>1588</v>
      </c>
      <c r="C3062" s="25">
        <v>104</v>
      </c>
      <c r="D3062" s="24" t="s">
        <v>44</v>
      </c>
      <c r="E3062" s="24" t="s">
        <v>250</v>
      </c>
      <c r="F3062" s="24" t="s">
        <v>36</v>
      </c>
      <c r="G3062" s="24" t="s">
        <v>25</v>
      </c>
      <c r="H3062" s="24">
        <v>35</v>
      </c>
      <c r="I3062" s="26">
        <v>17</v>
      </c>
      <c r="P3062" s="29" t="s">
        <v>7391</v>
      </c>
      <c r="Q3062" s="29" t="s">
        <v>113</v>
      </c>
      <c r="R3062" s="29" t="s">
        <v>847</v>
      </c>
      <c r="S3062" s="29" t="s">
        <v>7392</v>
      </c>
      <c r="T3062" s="29" t="s">
        <v>44</v>
      </c>
      <c r="U3062" s="30">
        <v>1116</v>
      </c>
      <c r="V3062" s="31">
        <v>18</v>
      </c>
      <c r="W3062" s="31">
        <v>2</v>
      </c>
      <c r="X3062" s="31" t="s">
        <v>29</v>
      </c>
      <c r="Y3062" s="29" t="s">
        <v>30</v>
      </c>
      <c r="Z3062" s="29" t="s">
        <v>255</v>
      </c>
      <c r="AA3062" s="29" t="s">
        <v>32</v>
      </c>
      <c r="AB3062"/>
      <c r="AC3062"/>
      <c r="AD3062"/>
      <c r="AE3062"/>
      <c r="AF3062"/>
      <c r="AG3062"/>
      <c r="AH3062"/>
      <c r="AI3062"/>
    </row>
    <row r="3063" spans="1:35" ht="15" customHeight="1" x14ac:dyDescent="0.35">
      <c r="A3063" s="32" t="s">
        <v>128</v>
      </c>
      <c r="B3063" s="33" t="s">
        <v>222</v>
      </c>
      <c r="C3063" s="34">
        <v>181</v>
      </c>
      <c r="D3063" s="33" t="s">
        <v>22</v>
      </c>
      <c r="E3063" s="33" t="s">
        <v>156</v>
      </c>
      <c r="F3063" s="33" t="s">
        <v>52</v>
      </c>
      <c r="G3063" s="33" t="s">
        <v>25</v>
      </c>
      <c r="H3063" s="33">
        <v>17</v>
      </c>
      <c r="I3063" s="35">
        <v>13.75</v>
      </c>
      <c r="P3063" s="29" t="s">
        <v>7393</v>
      </c>
      <c r="Q3063" s="29" t="s">
        <v>7386</v>
      </c>
      <c r="R3063" s="29" t="s">
        <v>7387</v>
      </c>
      <c r="S3063" s="29" t="s">
        <v>7394</v>
      </c>
      <c r="T3063" s="29" t="s">
        <v>22</v>
      </c>
      <c r="U3063" s="30">
        <v>1075</v>
      </c>
      <c r="V3063" s="31">
        <v>21</v>
      </c>
      <c r="W3063" s="31">
        <v>8</v>
      </c>
      <c r="X3063" s="31" t="s">
        <v>25</v>
      </c>
      <c r="Y3063" s="29" t="s">
        <v>30</v>
      </c>
      <c r="Z3063" s="29" t="s">
        <v>255</v>
      </c>
      <c r="AA3063" s="29" t="s">
        <v>32</v>
      </c>
      <c r="AB3063"/>
      <c r="AC3063"/>
      <c r="AD3063"/>
      <c r="AE3063"/>
      <c r="AF3063"/>
      <c r="AG3063"/>
      <c r="AH3063"/>
      <c r="AI3063"/>
    </row>
    <row r="3064" spans="1:35" ht="15" customHeight="1" x14ac:dyDescent="0.35">
      <c r="A3064" s="23" t="s">
        <v>128</v>
      </c>
      <c r="B3064" s="24" t="s">
        <v>840</v>
      </c>
      <c r="C3064" s="25">
        <v>231</v>
      </c>
      <c r="D3064" s="24" t="s">
        <v>44</v>
      </c>
      <c r="E3064" s="24" t="s">
        <v>71</v>
      </c>
      <c r="F3064" s="24" t="s">
        <v>72</v>
      </c>
      <c r="G3064" s="24" t="s">
        <v>29</v>
      </c>
      <c r="H3064" s="24">
        <v>19</v>
      </c>
      <c r="I3064" s="26">
        <v>10</v>
      </c>
      <c r="P3064" s="29" t="s">
        <v>7395</v>
      </c>
      <c r="Q3064" s="29" t="s">
        <v>7390</v>
      </c>
      <c r="R3064" s="29" t="s">
        <v>1588</v>
      </c>
      <c r="S3064" s="29" t="s">
        <v>458</v>
      </c>
      <c r="T3064" s="29" t="s">
        <v>44</v>
      </c>
      <c r="U3064" s="30">
        <v>1130</v>
      </c>
      <c r="V3064" s="31">
        <v>20</v>
      </c>
      <c r="W3064" s="31">
        <v>2</v>
      </c>
      <c r="X3064" s="31" t="s">
        <v>29</v>
      </c>
      <c r="Y3064" s="29" t="s">
        <v>50</v>
      </c>
      <c r="Z3064" s="29" t="s">
        <v>255</v>
      </c>
      <c r="AA3064" s="29" t="s">
        <v>32</v>
      </c>
      <c r="AB3064"/>
      <c r="AC3064"/>
      <c r="AD3064"/>
      <c r="AE3064"/>
      <c r="AF3064"/>
      <c r="AG3064"/>
      <c r="AH3064"/>
      <c r="AI3064"/>
    </row>
    <row r="3065" spans="1:35" ht="15" customHeight="1" x14ac:dyDescent="0.35">
      <c r="A3065" s="32" t="s">
        <v>128</v>
      </c>
      <c r="B3065" s="33" t="s">
        <v>194</v>
      </c>
      <c r="C3065" s="34">
        <v>59</v>
      </c>
      <c r="D3065" s="33" t="s">
        <v>22</v>
      </c>
      <c r="E3065" s="33" t="s">
        <v>102</v>
      </c>
      <c r="F3065" s="33" t="s">
        <v>52</v>
      </c>
      <c r="G3065" s="33" t="s">
        <v>29</v>
      </c>
      <c r="H3065" s="33">
        <v>19</v>
      </c>
      <c r="I3065" s="35">
        <v>6</v>
      </c>
      <c r="P3065" s="29" t="s">
        <v>7396</v>
      </c>
      <c r="Q3065" s="29" t="s">
        <v>128</v>
      </c>
      <c r="R3065" s="29" t="s">
        <v>222</v>
      </c>
      <c r="S3065" s="29" t="s">
        <v>7397</v>
      </c>
      <c r="T3065" s="29" t="s">
        <v>22</v>
      </c>
      <c r="U3065" s="30">
        <v>1215</v>
      </c>
      <c r="V3065" s="31">
        <v>18</v>
      </c>
      <c r="W3065" s="31">
        <v>2</v>
      </c>
      <c r="X3065" s="31" t="s">
        <v>25</v>
      </c>
      <c r="Y3065" s="29" t="s">
        <v>50</v>
      </c>
      <c r="Z3065" s="29" t="s">
        <v>255</v>
      </c>
      <c r="AA3065" s="29" t="s">
        <v>32</v>
      </c>
      <c r="AB3065"/>
      <c r="AC3065"/>
      <c r="AD3065"/>
      <c r="AE3065"/>
      <c r="AF3065"/>
      <c r="AG3065"/>
      <c r="AH3065"/>
      <c r="AI3065"/>
    </row>
    <row r="3066" spans="1:35" ht="15" customHeight="1" x14ac:dyDescent="0.35">
      <c r="A3066" s="23" t="s">
        <v>128</v>
      </c>
      <c r="B3066" s="24" t="s">
        <v>377</v>
      </c>
      <c r="C3066" s="25">
        <v>418</v>
      </c>
      <c r="D3066" s="24" t="s">
        <v>44</v>
      </c>
      <c r="E3066" s="24" t="s">
        <v>266</v>
      </c>
      <c r="F3066" s="24" t="s">
        <v>78</v>
      </c>
      <c r="G3066" s="24" t="s">
        <v>29</v>
      </c>
      <c r="H3066" s="24">
        <v>37</v>
      </c>
      <c r="I3066" s="26">
        <v>10</v>
      </c>
      <c r="P3066" s="29" t="s">
        <v>7398</v>
      </c>
      <c r="Q3066" s="29" t="s">
        <v>128</v>
      </c>
      <c r="R3066" s="29" t="s">
        <v>840</v>
      </c>
      <c r="S3066" s="29" t="s">
        <v>6124</v>
      </c>
      <c r="T3066" s="29" t="s">
        <v>44</v>
      </c>
      <c r="U3066" s="30">
        <v>1049</v>
      </c>
      <c r="V3066" s="31">
        <v>17</v>
      </c>
      <c r="W3066" s="31">
        <v>2</v>
      </c>
      <c r="X3066" s="31" t="s">
        <v>25</v>
      </c>
      <c r="Y3066" s="29" t="s">
        <v>41</v>
      </c>
      <c r="Z3066" s="29" t="s">
        <v>255</v>
      </c>
      <c r="AA3066" s="29" t="s">
        <v>32</v>
      </c>
      <c r="AB3066"/>
      <c r="AC3066"/>
      <c r="AD3066"/>
      <c r="AE3066"/>
      <c r="AF3066"/>
      <c r="AG3066"/>
      <c r="AH3066"/>
      <c r="AI3066"/>
    </row>
    <row r="3067" spans="1:35" ht="15" customHeight="1" x14ac:dyDescent="0.35">
      <c r="A3067" s="32" t="s">
        <v>144</v>
      </c>
      <c r="B3067" s="33" t="s">
        <v>76</v>
      </c>
      <c r="C3067" s="34">
        <v>396</v>
      </c>
      <c r="D3067" s="33" t="s">
        <v>44</v>
      </c>
      <c r="E3067" s="33" t="s">
        <v>156</v>
      </c>
      <c r="F3067" s="33" t="s">
        <v>52</v>
      </c>
      <c r="G3067" s="33" t="s">
        <v>29</v>
      </c>
      <c r="H3067" s="33">
        <v>18</v>
      </c>
      <c r="I3067" s="35">
        <v>8</v>
      </c>
      <c r="P3067" s="29" t="s">
        <v>7399</v>
      </c>
      <c r="Q3067" s="29" t="s">
        <v>128</v>
      </c>
      <c r="R3067" s="29" t="s">
        <v>194</v>
      </c>
      <c r="S3067" s="29" t="s">
        <v>7400</v>
      </c>
      <c r="T3067" s="29" t="s">
        <v>22</v>
      </c>
      <c r="U3067" s="30">
        <v>740</v>
      </c>
      <c r="V3067" s="31">
        <v>22</v>
      </c>
      <c r="W3067" s="31">
        <v>4</v>
      </c>
      <c r="X3067" s="31" t="s">
        <v>25</v>
      </c>
      <c r="Y3067" s="29" t="s">
        <v>50</v>
      </c>
      <c r="Z3067" s="29" t="s">
        <v>255</v>
      </c>
      <c r="AA3067" s="29" t="s">
        <v>32</v>
      </c>
      <c r="AB3067"/>
      <c r="AC3067"/>
      <c r="AD3067"/>
      <c r="AE3067"/>
      <c r="AF3067"/>
      <c r="AG3067"/>
      <c r="AH3067"/>
      <c r="AI3067"/>
    </row>
    <row r="3068" spans="1:35" ht="15" customHeight="1" x14ac:dyDescent="0.35">
      <c r="A3068" s="23" t="s">
        <v>241</v>
      </c>
      <c r="B3068" s="24" t="s">
        <v>3263</v>
      </c>
      <c r="C3068" s="25">
        <v>280</v>
      </c>
      <c r="D3068" s="24" t="s">
        <v>44</v>
      </c>
      <c r="E3068" s="24" t="s">
        <v>58</v>
      </c>
      <c r="F3068" s="24" t="s">
        <v>59</v>
      </c>
      <c r="G3068" s="24" t="s">
        <v>29</v>
      </c>
      <c r="H3068" s="24">
        <v>34</v>
      </c>
      <c r="I3068" s="26">
        <v>7.25</v>
      </c>
      <c r="P3068" s="29" t="s">
        <v>7401</v>
      </c>
      <c r="Q3068" s="29" t="s">
        <v>128</v>
      </c>
      <c r="R3068" s="29" t="s">
        <v>377</v>
      </c>
      <c r="S3068" s="29" t="s">
        <v>2489</v>
      </c>
      <c r="T3068" s="29" t="s">
        <v>44</v>
      </c>
      <c r="U3068" s="30">
        <v>247</v>
      </c>
      <c r="V3068" s="31">
        <v>23</v>
      </c>
      <c r="W3068" s="31">
        <v>4</v>
      </c>
      <c r="X3068" s="31" t="s">
        <v>29</v>
      </c>
      <c r="Y3068" s="29" t="s">
        <v>30</v>
      </c>
      <c r="Z3068" s="29" t="s">
        <v>255</v>
      </c>
      <c r="AA3068" s="29" t="s">
        <v>32</v>
      </c>
      <c r="AB3068"/>
      <c r="AC3068"/>
      <c r="AD3068"/>
      <c r="AE3068"/>
      <c r="AF3068"/>
      <c r="AG3068"/>
      <c r="AH3068"/>
      <c r="AI3068"/>
    </row>
    <row r="3069" spans="1:35" ht="15" customHeight="1" x14ac:dyDescent="0.35">
      <c r="A3069" s="32" t="s">
        <v>241</v>
      </c>
      <c r="B3069" s="33" t="s">
        <v>547</v>
      </c>
      <c r="C3069" s="34">
        <v>72</v>
      </c>
      <c r="D3069" s="33" t="s">
        <v>44</v>
      </c>
      <c r="E3069" s="33" t="s">
        <v>45</v>
      </c>
      <c r="F3069" s="33" t="s">
        <v>46</v>
      </c>
      <c r="G3069" s="33" t="s">
        <v>29</v>
      </c>
      <c r="H3069" s="33">
        <v>34</v>
      </c>
      <c r="I3069" s="35">
        <v>7.75</v>
      </c>
      <c r="P3069" s="29" t="s">
        <v>7402</v>
      </c>
      <c r="Q3069" s="29" t="s">
        <v>144</v>
      </c>
      <c r="R3069" s="29" t="s">
        <v>76</v>
      </c>
      <c r="S3069" s="29" t="s">
        <v>7403</v>
      </c>
      <c r="T3069" s="29" t="s">
        <v>44</v>
      </c>
      <c r="U3069" s="30">
        <v>447</v>
      </c>
      <c r="V3069" s="31">
        <v>19</v>
      </c>
      <c r="W3069" s="31">
        <v>2</v>
      </c>
      <c r="X3069" s="31" t="s">
        <v>29</v>
      </c>
      <c r="Y3069" s="29" t="s">
        <v>30</v>
      </c>
      <c r="Z3069" s="29" t="s">
        <v>255</v>
      </c>
      <c r="AA3069" s="29" t="s">
        <v>32</v>
      </c>
      <c r="AB3069"/>
      <c r="AC3069"/>
      <c r="AD3069"/>
      <c r="AE3069"/>
      <c r="AF3069"/>
      <c r="AG3069"/>
      <c r="AH3069"/>
      <c r="AI3069"/>
    </row>
    <row r="3070" spans="1:35" ht="15" customHeight="1" x14ac:dyDescent="0.35">
      <c r="A3070" s="23" t="s">
        <v>152</v>
      </c>
      <c r="B3070" s="24" t="s">
        <v>5675</v>
      </c>
      <c r="C3070" s="25">
        <v>347</v>
      </c>
      <c r="D3070" s="24" t="s">
        <v>22</v>
      </c>
      <c r="E3070" s="24" t="s">
        <v>319</v>
      </c>
      <c r="F3070" s="24" t="s">
        <v>59</v>
      </c>
      <c r="G3070" s="24" t="s">
        <v>29</v>
      </c>
      <c r="H3070" s="24">
        <v>40</v>
      </c>
      <c r="I3070" s="26">
        <v>8.75</v>
      </c>
      <c r="P3070" s="29" t="s">
        <v>7404</v>
      </c>
      <c r="Q3070" s="29" t="s">
        <v>241</v>
      </c>
      <c r="R3070" s="29" t="s">
        <v>3263</v>
      </c>
      <c r="S3070" s="29" t="s">
        <v>1546</v>
      </c>
      <c r="T3070" s="29" t="s">
        <v>44</v>
      </c>
      <c r="U3070" s="30">
        <v>1250</v>
      </c>
      <c r="V3070" s="31">
        <v>26</v>
      </c>
      <c r="W3070" s="31">
        <v>4</v>
      </c>
      <c r="X3070" s="31" t="s">
        <v>29</v>
      </c>
      <c r="Y3070" s="29" t="s">
        <v>30</v>
      </c>
      <c r="Z3070" s="29" t="s">
        <v>255</v>
      </c>
      <c r="AA3070" s="29" t="s">
        <v>32</v>
      </c>
      <c r="AB3070"/>
      <c r="AC3070"/>
      <c r="AD3070"/>
      <c r="AE3070"/>
      <c r="AF3070"/>
      <c r="AG3070"/>
      <c r="AH3070"/>
      <c r="AI3070"/>
    </row>
    <row r="3071" spans="1:35" ht="15" customHeight="1" x14ac:dyDescent="0.35">
      <c r="A3071" s="32" t="s">
        <v>152</v>
      </c>
      <c r="B3071" s="33" t="s">
        <v>1096</v>
      </c>
      <c r="C3071" s="34">
        <v>102</v>
      </c>
      <c r="D3071" s="33" t="s">
        <v>44</v>
      </c>
      <c r="E3071" s="33" t="s">
        <v>130</v>
      </c>
      <c r="F3071" s="33" t="s">
        <v>46</v>
      </c>
      <c r="G3071" s="33" t="s">
        <v>25</v>
      </c>
      <c r="H3071" s="33">
        <v>32</v>
      </c>
      <c r="I3071" s="35">
        <v>12.75</v>
      </c>
      <c r="P3071" s="29" t="s">
        <v>7405</v>
      </c>
      <c r="Q3071" s="29" t="s">
        <v>241</v>
      </c>
      <c r="R3071" s="29" t="s">
        <v>547</v>
      </c>
      <c r="S3071" s="29" t="s">
        <v>7406</v>
      </c>
      <c r="T3071" s="29" t="s">
        <v>44</v>
      </c>
      <c r="U3071" s="30">
        <v>363</v>
      </c>
      <c r="V3071" s="31">
        <v>24</v>
      </c>
      <c r="W3071" s="31">
        <v>10</v>
      </c>
      <c r="X3071" s="31" t="s">
        <v>29</v>
      </c>
      <c r="Y3071" s="29" t="s">
        <v>30</v>
      </c>
      <c r="Z3071" s="29" t="s">
        <v>255</v>
      </c>
      <c r="AA3071" s="29" t="s">
        <v>32</v>
      </c>
      <c r="AB3071"/>
      <c r="AC3071"/>
      <c r="AD3071"/>
      <c r="AE3071"/>
      <c r="AF3071"/>
      <c r="AG3071"/>
      <c r="AH3071"/>
      <c r="AI3071"/>
    </row>
    <row r="3072" spans="1:35" ht="15" customHeight="1" x14ac:dyDescent="0.35">
      <c r="A3072" s="23" t="s">
        <v>152</v>
      </c>
      <c r="B3072" s="24" t="s">
        <v>3629</v>
      </c>
      <c r="C3072" s="25">
        <v>340</v>
      </c>
      <c r="D3072" s="24" t="s">
        <v>22</v>
      </c>
      <c r="E3072" s="24" t="s">
        <v>555</v>
      </c>
      <c r="F3072" s="24" t="s">
        <v>86</v>
      </c>
      <c r="G3072" s="24" t="s">
        <v>29</v>
      </c>
      <c r="H3072" s="24">
        <v>17</v>
      </c>
      <c r="I3072" s="26">
        <v>9</v>
      </c>
      <c r="P3072" s="29" t="s">
        <v>7407</v>
      </c>
      <c r="Q3072" s="29" t="s">
        <v>152</v>
      </c>
      <c r="R3072" s="29" t="s">
        <v>5675</v>
      </c>
      <c r="S3072" s="29" t="s">
        <v>7408</v>
      </c>
      <c r="T3072" s="29" t="s">
        <v>22</v>
      </c>
      <c r="U3072" s="30">
        <v>253</v>
      </c>
      <c r="V3072" s="31">
        <v>22</v>
      </c>
      <c r="W3072" s="31">
        <v>10</v>
      </c>
      <c r="X3072" s="31" t="s">
        <v>25</v>
      </c>
      <c r="Y3072" s="29" t="s">
        <v>50</v>
      </c>
      <c r="Z3072" s="29" t="s">
        <v>255</v>
      </c>
      <c r="AA3072" s="29" t="s">
        <v>32</v>
      </c>
      <c r="AB3072"/>
      <c r="AC3072"/>
      <c r="AD3072"/>
      <c r="AE3072"/>
      <c r="AF3072"/>
      <c r="AG3072"/>
      <c r="AH3072"/>
      <c r="AI3072"/>
    </row>
    <row r="3073" spans="1:35" ht="15" customHeight="1" x14ac:dyDescent="0.35">
      <c r="A3073" s="32" t="s">
        <v>152</v>
      </c>
      <c r="B3073" s="33" t="s">
        <v>1083</v>
      </c>
      <c r="C3073" s="34">
        <v>154</v>
      </c>
      <c r="D3073" s="33" t="s">
        <v>44</v>
      </c>
      <c r="E3073" s="33" t="s">
        <v>410</v>
      </c>
      <c r="F3073" s="33" t="s">
        <v>78</v>
      </c>
      <c r="G3073" s="33" t="s">
        <v>29</v>
      </c>
      <c r="H3073" s="33">
        <v>36</v>
      </c>
      <c r="I3073" s="35">
        <v>8.25</v>
      </c>
      <c r="P3073" s="29" t="s">
        <v>7409</v>
      </c>
      <c r="Q3073" s="29" t="s">
        <v>152</v>
      </c>
      <c r="R3073" s="29" t="s">
        <v>1096</v>
      </c>
      <c r="S3073" s="29" t="s">
        <v>7410</v>
      </c>
      <c r="T3073" s="29" t="s">
        <v>44</v>
      </c>
      <c r="U3073" s="30">
        <v>487</v>
      </c>
      <c r="V3073" s="31">
        <v>21</v>
      </c>
      <c r="W3073" s="31">
        <v>2</v>
      </c>
      <c r="X3073" s="31" t="s">
        <v>25</v>
      </c>
      <c r="Y3073" s="29" t="s">
        <v>50</v>
      </c>
      <c r="Z3073" s="29" t="s">
        <v>255</v>
      </c>
      <c r="AA3073" s="29" t="s">
        <v>32</v>
      </c>
      <c r="AB3073"/>
      <c r="AC3073"/>
      <c r="AD3073"/>
      <c r="AE3073"/>
      <c r="AF3073"/>
      <c r="AG3073"/>
      <c r="AH3073"/>
      <c r="AI3073"/>
    </row>
    <row r="3074" spans="1:35" ht="15" customHeight="1" x14ac:dyDescent="0.35">
      <c r="A3074" s="23" t="s">
        <v>152</v>
      </c>
      <c r="B3074" s="24" t="s">
        <v>7411</v>
      </c>
      <c r="C3074" s="25">
        <v>336</v>
      </c>
      <c r="D3074" s="24" t="s">
        <v>22</v>
      </c>
      <c r="E3074" s="24" t="s">
        <v>130</v>
      </c>
      <c r="F3074" s="24" t="s">
        <v>46</v>
      </c>
      <c r="G3074" s="24" t="s">
        <v>29</v>
      </c>
      <c r="H3074" s="24">
        <v>36</v>
      </c>
      <c r="I3074" s="26">
        <v>9.75</v>
      </c>
      <c r="P3074" s="29" t="s">
        <v>7412</v>
      </c>
      <c r="Q3074" s="29" t="s">
        <v>152</v>
      </c>
      <c r="R3074" s="29" t="s">
        <v>3629</v>
      </c>
      <c r="S3074" s="29" t="s">
        <v>7413</v>
      </c>
      <c r="T3074" s="29" t="s">
        <v>22</v>
      </c>
      <c r="U3074" s="30">
        <v>1142</v>
      </c>
      <c r="V3074" s="31">
        <v>21</v>
      </c>
      <c r="W3074" s="31">
        <v>2</v>
      </c>
      <c r="X3074" s="31" t="s">
        <v>25</v>
      </c>
      <c r="Y3074" s="29" t="s">
        <v>50</v>
      </c>
      <c r="Z3074" s="29" t="s">
        <v>255</v>
      </c>
      <c r="AA3074" s="29" t="s">
        <v>32</v>
      </c>
      <c r="AB3074"/>
      <c r="AC3074"/>
      <c r="AD3074"/>
      <c r="AE3074"/>
      <c r="AF3074"/>
      <c r="AG3074"/>
      <c r="AH3074"/>
      <c r="AI3074"/>
    </row>
    <row r="3075" spans="1:35" ht="15" customHeight="1" x14ac:dyDescent="0.35">
      <c r="A3075" s="32" t="s">
        <v>159</v>
      </c>
      <c r="B3075" s="33" t="s">
        <v>128</v>
      </c>
      <c r="C3075" s="34">
        <v>140</v>
      </c>
      <c r="D3075" s="33" t="s">
        <v>44</v>
      </c>
      <c r="E3075" s="33" t="s">
        <v>97</v>
      </c>
      <c r="F3075" s="33" t="s">
        <v>46</v>
      </c>
      <c r="G3075" s="33" t="s">
        <v>25</v>
      </c>
      <c r="H3075" s="33">
        <v>19</v>
      </c>
      <c r="I3075" s="35">
        <v>11.5</v>
      </c>
      <c r="P3075" s="29" t="s">
        <v>7414</v>
      </c>
      <c r="Q3075" s="29" t="s">
        <v>152</v>
      </c>
      <c r="R3075" s="29" t="s">
        <v>1083</v>
      </c>
      <c r="S3075" s="29" t="s">
        <v>1170</v>
      </c>
      <c r="T3075" s="29" t="s">
        <v>44</v>
      </c>
      <c r="U3075" s="30">
        <v>842</v>
      </c>
      <c r="V3075" s="31">
        <v>24</v>
      </c>
      <c r="W3075" s="31">
        <v>8</v>
      </c>
      <c r="X3075" s="31" t="s">
        <v>25</v>
      </c>
      <c r="Y3075" s="29" t="s">
        <v>41</v>
      </c>
      <c r="Z3075" s="29" t="s">
        <v>255</v>
      </c>
      <c r="AA3075" s="29" t="s">
        <v>32</v>
      </c>
      <c r="AB3075"/>
      <c r="AC3075"/>
      <c r="AD3075"/>
      <c r="AE3075"/>
      <c r="AF3075"/>
      <c r="AG3075"/>
      <c r="AH3075"/>
      <c r="AI3075"/>
    </row>
    <row r="3076" spans="1:35" ht="15" customHeight="1" x14ac:dyDescent="0.35">
      <c r="A3076" s="23" t="s">
        <v>159</v>
      </c>
      <c r="B3076" s="24" t="s">
        <v>262</v>
      </c>
      <c r="C3076" s="25">
        <v>372</v>
      </c>
      <c r="D3076" s="24" t="s">
        <v>22</v>
      </c>
      <c r="E3076" s="24" t="s">
        <v>141</v>
      </c>
      <c r="F3076" s="24" t="s">
        <v>46</v>
      </c>
      <c r="G3076" s="24" t="s">
        <v>25</v>
      </c>
      <c r="H3076" s="24">
        <v>17</v>
      </c>
      <c r="I3076" s="26">
        <v>13.75</v>
      </c>
      <c r="P3076" s="29" t="s">
        <v>7415</v>
      </c>
      <c r="Q3076" s="29" t="s">
        <v>152</v>
      </c>
      <c r="R3076" s="29" t="s">
        <v>7411</v>
      </c>
      <c r="S3076" s="29" t="s">
        <v>7416</v>
      </c>
      <c r="T3076" s="29" t="s">
        <v>22</v>
      </c>
      <c r="U3076" s="30">
        <v>524</v>
      </c>
      <c r="V3076" s="31">
        <v>23</v>
      </c>
      <c r="W3076" s="31">
        <v>6</v>
      </c>
      <c r="X3076" s="31" t="s">
        <v>29</v>
      </c>
      <c r="Y3076" s="29" t="s">
        <v>41</v>
      </c>
      <c r="Z3076" s="29" t="s">
        <v>255</v>
      </c>
      <c r="AA3076" s="29" t="s">
        <v>32</v>
      </c>
      <c r="AB3076"/>
      <c r="AC3076"/>
      <c r="AD3076"/>
      <c r="AE3076"/>
      <c r="AF3076"/>
      <c r="AG3076"/>
      <c r="AH3076"/>
      <c r="AI3076"/>
    </row>
    <row r="3077" spans="1:35" ht="15" customHeight="1" x14ac:dyDescent="0.35">
      <c r="A3077" s="32" t="s">
        <v>159</v>
      </c>
      <c r="B3077" s="33" t="s">
        <v>1083</v>
      </c>
      <c r="C3077" s="34">
        <v>238</v>
      </c>
      <c r="D3077" s="33" t="s">
        <v>44</v>
      </c>
      <c r="E3077" s="33" t="s">
        <v>124</v>
      </c>
      <c r="F3077" s="33" t="s">
        <v>52</v>
      </c>
      <c r="G3077" s="33" t="s">
        <v>29</v>
      </c>
      <c r="H3077" s="33">
        <v>20</v>
      </c>
      <c r="I3077" s="35">
        <v>4.25</v>
      </c>
      <c r="P3077" s="29" t="s">
        <v>7417</v>
      </c>
      <c r="Q3077" s="29" t="s">
        <v>159</v>
      </c>
      <c r="R3077" s="29" t="s">
        <v>128</v>
      </c>
      <c r="S3077" s="29" t="s">
        <v>7418</v>
      </c>
      <c r="T3077" s="29" t="s">
        <v>44</v>
      </c>
      <c r="U3077" s="30">
        <v>590</v>
      </c>
      <c r="V3077" s="31">
        <v>22</v>
      </c>
      <c r="W3077" s="31">
        <v>8</v>
      </c>
      <c r="X3077" s="31" t="s">
        <v>25</v>
      </c>
      <c r="Y3077" s="29" t="s">
        <v>41</v>
      </c>
      <c r="Z3077" s="29" t="s">
        <v>255</v>
      </c>
      <c r="AA3077" s="29" t="s">
        <v>32</v>
      </c>
      <c r="AB3077"/>
      <c r="AC3077"/>
      <c r="AD3077"/>
      <c r="AE3077"/>
      <c r="AF3077"/>
      <c r="AG3077"/>
      <c r="AH3077"/>
      <c r="AI3077"/>
    </row>
    <row r="3078" spans="1:35" ht="15" customHeight="1" x14ac:dyDescent="0.35">
      <c r="A3078" s="23" t="s">
        <v>159</v>
      </c>
      <c r="B3078" s="24" t="s">
        <v>107</v>
      </c>
      <c r="C3078" s="25">
        <v>429</v>
      </c>
      <c r="D3078" s="24" t="s">
        <v>22</v>
      </c>
      <c r="E3078" s="24" t="s">
        <v>136</v>
      </c>
      <c r="F3078" s="24" t="s">
        <v>86</v>
      </c>
      <c r="G3078" s="24" t="s">
        <v>29</v>
      </c>
      <c r="H3078" s="24">
        <v>33</v>
      </c>
      <c r="I3078" s="26">
        <v>5.75</v>
      </c>
      <c r="P3078" s="29" t="s">
        <v>7419</v>
      </c>
      <c r="Q3078" s="29" t="s">
        <v>159</v>
      </c>
      <c r="R3078" s="29" t="s">
        <v>262</v>
      </c>
      <c r="S3078" s="29" t="s">
        <v>7420</v>
      </c>
      <c r="T3078" s="29" t="s">
        <v>22</v>
      </c>
      <c r="U3078" s="30">
        <v>615</v>
      </c>
      <c r="V3078" s="31">
        <v>22</v>
      </c>
      <c r="W3078" s="31">
        <v>6</v>
      </c>
      <c r="X3078" s="31" t="s">
        <v>29</v>
      </c>
      <c r="Y3078" s="29" t="s">
        <v>30</v>
      </c>
      <c r="Z3078" s="29" t="s">
        <v>255</v>
      </c>
      <c r="AA3078" s="29" t="s">
        <v>32</v>
      </c>
      <c r="AB3078"/>
      <c r="AC3078"/>
      <c r="AD3078"/>
      <c r="AE3078"/>
      <c r="AF3078"/>
      <c r="AG3078"/>
      <c r="AH3078"/>
      <c r="AI3078"/>
    </row>
    <row r="3079" spans="1:35" ht="15" customHeight="1" x14ac:dyDescent="0.35">
      <c r="A3079" s="32" t="s">
        <v>7421</v>
      </c>
      <c r="B3079" s="33" t="s">
        <v>397</v>
      </c>
      <c r="C3079" s="34">
        <v>209</v>
      </c>
      <c r="D3079" s="33" t="s">
        <v>22</v>
      </c>
      <c r="E3079" s="33" t="s">
        <v>232</v>
      </c>
      <c r="F3079" s="33" t="s">
        <v>32</v>
      </c>
      <c r="G3079" s="33" t="s">
        <v>29</v>
      </c>
      <c r="H3079" s="33">
        <v>34</v>
      </c>
      <c r="I3079" s="35">
        <v>3</v>
      </c>
      <c r="P3079" s="29" t="s">
        <v>7422</v>
      </c>
      <c r="Q3079" s="29" t="s">
        <v>159</v>
      </c>
      <c r="R3079" s="29" t="s">
        <v>1083</v>
      </c>
      <c r="S3079" s="29" t="s">
        <v>7423</v>
      </c>
      <c r="T3079" s="29" t="s">
        <v>44</v>
      </c>
      <c r="U3079" s="30">
        <v>1212</v>
      </c>
      <c r="V3079" s="31">
        <v>19</v>
      </c>
      <c r="W3079" s="31">
        <v>2</v>
      </c>
      <c r="X3079" s="31" t="s">
        <v>29</v>
      </c>
      <c r="Y3079" s="29" t="s">
        <v>50</v>
      </c>
      <c r="Z3079" s="29" t="s">
        <v>255</v>
      </c>
      <c r="AA3079" s="29" t="s">
        <v>32</v>
      </c>
      <c r="AB3079"/>
      <c r="AC3079"/>
      <c r="AD3079"/>
      <c r="AE3079"/>
      <c r="AF3079"/>
      <c r="AG3079"/>
      <c r="AH3079"/>
      <c r="AI3079"/>
    </row>
    <row r="3080" spans="1:35" ht="15" customHeight="1" x14ac:dyDescent="0.35">
      <c r="A3080" s="23" t="s">
        <v>7424</v>
      </c>
      <c r="B3080" s="24" t="s">
        <v>271</v>
      </c>
      <c r="C3080" s="25">
        <v>478</v>
      </c>
      <c r="D3080" s="24" t="s">
        <v>44</v>
      </c>
      <c r="E3080" s="24" t="s">
        <v>92</v>
      </c>
      <c r="F3080" s="24" t="s">
        <v>86</v>
      </c>
      <c r="G3080" s="24" t="s">
        <v>29</v>
      </c>
      <c r="H3080" s="24">
        <v>30</v>
      </c>
      <c r="I3080" s="26">
        <v>7.75</v>
      </c>
      <c r="P3080" s="29" t="s">
        <v>7425</v>
      </c>
      <c r="Q3080" s="29" t="s">
        <v>159</v>
      </c>
      <c r="R3080" s="29" t="s">
        <v>107</v>
      </c>
      <c r="S3080" s="29" t="s">
        <v>7426</v>
      </c>
      <c r="T3080" s="29" t="s">
        <v>22</v>
      </c>
      <c r="U3080" s="30">
        <v>118</v>
      </c>
      <c r="V3080" s="31">
        <v>17</v>
      </c>
      <c r="W3080" s="31">
        <v>2</v>
      </c>
      <c r="X3080" s="31" t="s">
        <v>25</v>
      </c>
      <c r="Y3080" s="29" t="s">
        <v>30</v>
      </c>
      <c r="Z3080" s="29" t="s">
        <v>255</v>
      </c>
      <c r="AA3080" s="29" t="s">
        <v>32</v>
      </c>
      <c r="AB3080"/>
      <c r="AC3080"/>
      <c r="AD3080"/>
      <c r="AE3080"/>
      <c r="AF3080"/>
      <c r="AG3080"/>
      <c r="AH3080"/>
      <c r="AI3080"/>
    </row>
    <row r="3081" spans="1:35" ht="15" customHeight="1" x14ac:dyDescent="0.35">
      <c r="A3081" s="32" t="s">
        <v>189</v>
      </c>
      <c r="B3081" s="33" t="s">
        <v>377</v>
      </c>
      <c r="C3081" s="34">
        <v>419</v>
      </c>
      <c r="D3081" s="33" t="s">
        <v>22</v>
      </c>
      <c r="E3081" s="33" t="s">
        <v>23</v>
      </c>
      <c r="F3081" s="33" t="s">
        <v>24</v>
      </c>
      <c r="G3081" s="33" t="s">
        <v>29</v>
      </c>
      <c r="H3081" s="33">
        <v>17</v>
      </c>
      <c r="I3081" s="35">
        <v>9</v>
      </c>
      <c r="P3081" s="29" t="s">
        <v>7427</v>
      </c>
      <c r="Q3081" s="29" t="s">
        <v>7421</v>
      </c>
      <c r="R3081" s="29" t="s">
        <v>397</v>
      </c>
      <c r="S3081" s="29" t="s">
        <v>7428</v>
      </c>
      <c r="T3081" s="29" t="s">
        <v>22</v>
      </c>
      <c r="U3081" s="30">
        <v>837</v>
      </c>
      <c r="V3081" s="31">
        <v>22</v>
      </c>
      <c r="W3081" s="31">
        <v>4</v>
      </c>
      <c r="X3081" s="31" t="s">
        <v>29</v>
      </c>
      <c r="Y3081" s="29" t="s">
        <v>30</v>
      </c>
      <c r="Z3081" s="29" t="s">
        <v>255</v>
      </c>
      <c r="AA3081" s="29" t="s">
        <v>32</v>
      </c>
      <c r="AB3081"/>
      <c r="AC3081"/>
      <c r="AD3081"/>
      <c r="AE3081"/>
      <c r="AF3081"/>
      <c r="AG3081"/>
      <c r="AH3081"/>
      <c r="AI3081"/>
    </row>
    <row r="3082" spans="1:35" ht="15" customHeight="1" x14ac:dyDescent="0.35">
      <c r="A3082" s="23" t="s">
        <v>7429</v>
      </c>
      <c r="B3082" s="24" t="s">
        <v>847</v>
      </c>
      <c r="C3082" s="25">
        <v>216</v>
      </c>
      <c r="D3082" s="24" t="s">
        <v>44</v>
      </c>
      <c r="E3082" s="24" t="s">
        <v>141</v>
      </c>
      <c r="F3082" s="24" t="s">
        <v>46</v>
      </c>
      <c r="G3082" s="24" t="s">
        <v>29</v>
      </c>
      <c r="H3082" s="24">
        <v>18</v>
      </c>
      <c r="I3082" s="26">
        <v>8</v>
      </c>
      <c r="P3082" s="29" t="s">
        <v>7430</v>
      </c>
      <c r="Q3082" s="29" t="s">
        <v>7424</v>
      </c>
      <c r="R3082" s="29" t="s">
        <v>271</v>
      </c>
      <c r="S3082" s="29" t="s">
        <v>6055</v>
      </c>
      <c r="T3082" s="29" t="s">
        <v>44</v>
      </c>
      <c r="U3082" s="30">
        <v>1229</v>
      </c>
      <c r="V3082" s="31">
        <v>23</v>
      </c>
      <c r="W3082" s="31">
        <v>4</v>
      </c>
      <c r="X3082" s="31" t="s">
        <v>29</v>
      </c>
      <c r="Y3082" s="29" t="s">
        <v>30</v>
      </c>
      <c r="Z3082" s="29" t="s">
        <v>255</v>
      </c>
      <c r="AA3082" s="29" t="s">
        <v>32</v>
      </c>
      <c r="AB3082"/>
      <c r="AC3082"/>
      <c r="AD3082"/>
      <c r="AE3082"/>
      <c r="AF3082"/>
      <c r="AG3082"/>
      <c r="AH3082"/>
      <c r="AI3082"/>
    </row>
    <row r="3083" spans="1:35" ht="15" customHeight="1" x14ac:dyDescent="0.35">
      <c r="A3083" s="32" t="s">
        <v>7376</v>
      </c>
      <c r="B3083" s="33" t="s">
        <v>743</v>
      </c>
      <c r="C3083" s="34">
        <v>206</v>
      </c>
      <c r="D3083" s="33" t="s">
        <v>22</v>
      </c>
      <c r="E3083" s="33" t="s">
        <v>173</v>
      </c>
      <c r="F3083" s="33" t="s">
        <v>46</v>
      </c>
      <c r="G3083" s="33" t="s">
        <v>29</v>
      </c>
      <c r="H3083" s="33">
        <v>20</v>
      </c>
      <c r="I3083" s="35">
        <v>9</v>
      </c>
      <c r="P3083" s="29" t="s">
        <v>7431</v>
      </c>
      <c r="Q3083" s="29" t="s">
        <v>189</v>
      </c>
      <c r="R3083" s="29" t="s">
        <v>377</v>
      </c>
      <c r="S3083" s="29" t="s">
        <v>7432</v>
      </c>
      <c r="T3083" s="29" t="s">
        <v>22</v>
      </c>
      <c r="U3083" s="30">
        <v>1276</v>
      </c>
      <c r="V3083" s="31">
        <v>18</v>
      </c>
      <c r="W3083" s="31">
        <v>4</v>
      </c>
      <c r="X3083" s="31" t="s">
        <v>29</v>
      </c>
      <c r="Y3083" s="29" t="s">
        <v>41</v>
      </c>
      <c r="Z3083" s="29" t="s">
        <v>255</v>
      </c>
      <c r="AA3083" s="29" t="s">
        <v>32</v>
      </c>
      <c r="AB3083"/>
      <c r="AC3083"/>
      <c r="AD3083"/>
      <c r="AE3083"/>
      <c r="AF3083"/>
      <c r="AG3083"/>
      <c r="AH3083"/>
      <c r="AI3083"/>
    </row>
    <row r="3084" spans="1:35" ht="15" customHeight="1" x14ac:dyDescent="0.35">
      <c r="A3084" s="23" t="s">
        <v>323</v>
      </c>
      <c r="B3084" s="24" t="s">
        <v>194</v>
      </c>
      <c r="C3084" s="25">
        <v>181</v>
      </c>
      <c r="D3084" s="24" t="s">
        <v>44</v>
      </c>
      <c r="E3084" s="24" t="s">
        <v>398</v>
      </c>
      <c r="F3084" s="24" t="s">
        <v>46</v>
      </c>
      <c r="G3084" s="24" t="s">
        <v>29</v>
      </c>
      <c r="H3084" s="24">
        <v>20</v>
      </c>
      <c r="I3084" s="26">
        <v>8.25</v>
      </c>
      <c r="P3084" s="29" t="s">
        <v>7433</v>
      </c>
      <c r="Q3084" s="29" t="s">
        <v>7429</v>
      </c>
      <c r="R3084" s="29" t="s">
        <v>847</v>
      </c>
      <c r="S3084" s="29" t="s">
        <v>7434</v>
      </c>
      <c r="T3084" s="29" t="s">
        <v>44</v>
      </c>
      <c r="U3084" s="30">
        <v>249</v>
      </c>
      <c r="V3084" s="31">
        <v>18</v>
      </c>
      <c r="W3084" s="31">
        <v>2</v>
      </c>
      <c r="X3084" s="31" t="s">
        <v>29</v>
      </c>
      <c r="Y3084" s="29" t="s">
        <v>30</v>
      </c>
      <c r="Z3084" s="29" t="s">
        <v>255</v>
      </c>
      <c r="AA3084" s="29" t="s">
        <v>32</v>
      </c>
      <c r="AB3084"/>
      <c r="AC3084"/>
      <c r="AD3084"/>
      <c r="AE3084"/>
      <c r="AF3084"/>
      <c r="AG3084"/>
      <c r="AH3084"/>
      <c r="AI3084"/>
    </row>
    <row r="3085" spans="1:35" ht="15" customHeight="1" x14ac:dyDescent="0.35">
      <c r="A3085" s="32" t="s">
        <v>249</v>
      </c>
      <c r="B3085" s="33" t="s">
        <v>911</v>
      </c>
      <c r="C3085" s="34">
        <v>211</v>
      </c>
      <c r="D3085" s="33" t="s">
        <v>44</v>
      </c>
      <c r="E3085" s="33" t="s">
        <v>31</v>
      </c>
      <c r="F3085" s="33" t="s">
        <v>32</v>
      </c>
      <c r="G3085" s="33" t="s">
        <v>25</v>
      </c>
      <c r="H3085" s="33">
        <v>39</v>
      </c>
      <c r="I3085" s="35">
        <v>12.25</v>
      </c>
      <c r="P3085" s="29" t="s">
        <v>7435</v>
      </c>
      <c r="Q3085" s="29" t="s">
        <v>7376</v>
      </c>
      <c r="R3085" s="29" t="s">
        <v>743</v>
      </c>
      <c r="S3085" s="29" t="s">
        <v>7436</v>
      </c>
      <c r="T3085" s="29" t="s">
        <v>22</v>
      </c>
      <c r="U3085" s="30">
        <v>645</v>
      </c>
      <c r="V3085" s="31">
        <v>19</v>
      </c>
      <c r="W3085" s="31">
        <v>2</v>
      </c>
      <c r="X3085" s="31" t="s">
        <v>25</v>
      </c>
      <c r="Y3085" s="29" t="s">
        <v>50</v>
      </c>
      <c r="Z3085" s="29" t="s">
        <v>255</v>
      </c>
      <c r="AA3085" s="29" t="s">
        <v>32</v>
      </c>
      <c r="AB3085"/>
      <c r="AC3085"/>
      <c r="AD3085"/>
      <c r="AE3085"/>
      <c r="AF3085"/>
      <c r="AG3085"/>
      <c r="AH3085"/>
      <c r="AI3085"/>
    </row>
    <row r="3086" spans="1:35" ht="15" customHeight="1" x14ac:dyDescent="0.35">
      <c r="A3086" s="23" t="s">
        <v>249</v>
      </c>
      <c r="B3086" s="24" t="s">
        <v>1264</v>
      </c>
      <c r="C3086" s="25">
        <v>367</v>
      </c>
      <c r="D3086" s="24" t="s">
        <v>22</v>
      </c>
      <c r="E3086" s="24" t="s">
        <v>31</v>
      </c>
      <c r="F3086" s="24" t="s">
        <v>32</v>
      </c>
      <c r="G3086" s="24" t="s">
        <v>29</v>
      </c>
      <c r="H3086" s="24">
        <v>39</v>
      </c>
      <c r="I3086" s="26">
        <v>7.75</v>
      </c>
      <c r="P3086" s="29" t="s">
        <v>7437</v>
      </c>
      <c r="Q3086" s="29" t="s">
        <v>323</v>
      </c>
      <c r="R3086" s="29" t="s">
        <v>194</v>
      </c>
      <c r="S3086" s="29" t="s">
        <v>379</v>
      </c>
      <c r="T3086" s="29" t="s">
        <v>44</v>
      </c>
      <c r="U3086" s="30">
        <v>644</v>
      </c>
      <c r="V3086" s="31">
        <v>21</v>
      </c>
      <c r="W3086" s="31">
        <v>10</v>
      </c>
      <c r="X3086" s="31" t="s">
        <v>25</v>
      </c>
      <c r="Y3086" s="29" t="s">
        <v>30</v>
      </c>
      <c r="Z3086" s="29" t="s">
        <v>255</v>
      </c>
      <c r="AA3086" s="29" t="s">
        <v>32</v>
      </c>
      <c r="AB3086"/>
      <c r="AC3086"/>
      <c r="AD3086"/>
      <c r="AE3086"/>
      <c r="AF3086"/>
      <c r="AG3086"/>
      <c r="AH3086"/>
      <c r="AI3086"/>
    </row>
    <row r="3087" spans="1:35" ht="15" customHeight="1" x14ac:dyDescent="0.35">
      <c r="A3087" s="32" t="s">
        <v>193</v>
      </c>
      <c r="B3087" s="33" t="s">
        <v>2668</v>
      </c>
      <c r="C3087" s="34">
        <v>379</v>
      </c>
      <c r="D3087" s="33" t="s">
        <v>22</v>
      </c>
      <c r="E3087" s="33" t="s">
        <v>77</v>
      </c>
      <c r="F3087" s="33" t="s">
        <v>78</v>
      </c>
      <c r="G3087" s="33" t="s">
        <v>29</v>
      </c>
      <c r="H3087" s="33">
        <v>19</v>
      </c>
      <c r="I3087" s="35">
        <v>4.5</v>
      </c>
      <c r="P3087" s="29" t="s">
        <v>7438</v>
      </c>
      <c r="Q3087" s="29" t="s">
        <v>249</v>
      </c>
      <c r="R3087" s="29" t="s">
        <v>911</v>
      </c>
      <c r="S3087" s="29" t="s">
        <v>7439</v>
      </c>
      <c r="T3087" s="29" t="s">
        <v>44</v>
      </c>
      <c r="U3087" s="30">
        <v>1118</v>
      </c>
      <c r="V3087" s="31">
        <v>23</v>
      </c>
      <c r="W3087" s="31">
        <v>10</v>
      </c>
      <c r="X3087" s="31" t="s">
        <v>25</v>
      </c>
      <c r="Y3087" s="29" t="s">
        <v>50</v>
      </c>
      <c r="Z3087" s="29" t="s">
        <v>255</v>
      </c>
      <c r="AA3087" s="29" t="s">
        <v>32</v>
      </c>
      <c r="AB3087"/>
      <c r="AC3087"/>
      <c r="AD3087"/>
      <c r="AE3087"/>
      <c r="AF3087"/>
      <c r="AG3087"/>
      <c r="AH3087"/>
      <c r="AI3087"/>
    </row>
    <row r="3088" spans="1:35" ht="15" customHeight="1" x14ac:dyDescent="0.35">
      <c r="A3088" s="23" t="s">
        <v>193</v>
      </c>
      <c r="B3088" s="24" t="s">
        <v>123</v>
      </c>
      <c r="C3088" s="25">
        <v>415</v>
      </c>
      <c r="D3088" s="24" t="s">
        <v>22</v>
      </c>
      <c r="E3088" s="24" t="s">
        <v>311</v>
      </c>
      <c r="F3088" s="24" t="s">
        <v>36</v>
      </c>
      <c r="G3088" s="24" t="s">
        <v>25</v>
      </c>
      <c r="H3088" s="24">
        <v>32</v>
      </c>
      <c r="I3088" s="26">
        <v>16.5</v>
      </c>
      <c r="P3088" s="29" t="s">
        <v>7440</v>
      </c>
      <c r="Q3088" s="29" t="s">
        <v>249</v>
      </c>
      <c r="R3088" s="29" t="s">
        <v>1264</v>
      </c>
      <c r="S3088" s="29" t="s">
        <v>7441</v>
      </c>
      <c r="T3088" s="29" t="s">
        <v>22</v>
      </c>
      <c r="U3088" s="30">
        <v>693</v>
      </c>
      <c r="V3088" s="31">
        <v>22</v>
      </c>
      <c r="W3088" s="31">
        <v>4</v>
      </c>
      <c r="X3088" s="31" t="s">
        <v>25</v>
      </c>
      <c r="Y3088" s="29" t="s">
        <v>50</v>
      </c>
      <c r="Z3088" s="29" t="s">
        <v>255</v>
      </c>
      <c r="AA3088" s="29" t="s">
        <v>32</v>
      </c>
      <c r="AB3088"/>
      <c r="AC3088"/>
      <c r="AD3088"/>
      <c r="AE3088"/>
      <c r="AF3088"/>
      <c r="AG3088"/>
      <c r="AH3088"/>
      <c r="AI3088"/>
    </row>
    <row r="3089" spans="1:35" ht="15" customHeight="1" x14ac:dyDescent="0.35">
      <c r="A3089" s="32" t="s">
        <v>7442</v>
      </c>
      <c r="B3089" s="33" t="s">
        <v>757</v>
      </c>
      <c r="C3089" s="34">
        <v>152</v>
      </c>
      <c r="D3089" s="33" t="s">
        <v>22</v>
      </c>
      <c r="E3089" s="33" t="s">
        <v>77</v>
      </c>
      <c r="F3089" s="33" t="s">
        <v>78</v>
      </c>
      <c r="G3089" s="33" t="s">
        <v>29</v>
      </c>
      <c r="H3089" s="33">
        <v>19</v>
      </c>
      <c r="I3089" s="35">
        <v>9.25</v>
      </c>
      <c r="P3089" s="29" t="s">
        <v>7443</v>
      </c>
      <c r="Q3089" s="29" t="s">
        <v>193</v>
      </c>
      <c r="R3089" s="29" t="s">
        <v>2668</v>
      </c>
      <c r="S3089" s="29" t="s">
        <v>7444</v>
      </c>
      <c r="T3089" s="29" t="s">
        <v>22</v>
      </c>
      <c r="U3089" s="30">
        <v>776</v>
      </c>
      <c r="V3089" s="31">
        <v>20</v>
      </c>
      <c r="W3089" s="31">
        <v>4</v>
      </c>
      <c r="X3089" s="31" t="s">
        <v>25</v>
      </c>
      <c r="Y3089" s="29" t="s">
        <v>41</v>
      </c>
      <c r="Z3089" s="29" t="s">
        <v>255</v>
      </c>
      <c r="AA3089" s="29" t="s">
        <v>32</v>
      </c>
      <c r="AB3089"/>
      <c r="AC3089"/>
      <c r="AD3089"/>
      <c r="AE3089"/>
      <c r="AF3089"/>
      <c r="AG3089"/>
      <c r="AH3089"/>
      <c r="AI3089"/>
    </row>
    <row r="3090" spans="1:35" ht="15" customHeight="1" x14ac:dyDescent="0.35">
      <c r="A3090" s="23" t="s">
        <v>203</v>
      </c>
      <c r="B3090" s="24" t="s">
        <v>1089</v>
      </c>
      <c r="C3090" s="25">
        <v>428</v>
      </c>
      <c r="D3090" s="24" t="s">
        <v>44</v>
      </c>
      <c r="E3090" s="24" t="s">
        <v>186</v>
      </c>
      <c r="F3090" s="24" t="s">
        <v>86</v>
      </c>
      <c r="G3090" s="24" t="s">
        <v>29</v>
      </c>
      <c r="H3090" s="24">
        <v>19</v>
      </c>
      <c r="I3090" s="26">
        <v>7.75</v>
      </c>
      <c r="P3090" s="29" t="s">
        <v>7445</v>
      </c>
      <c r="Q3090" s="29" t="s">
        <v>193</v>
      </c>
      <c r="R3090" s="29" t="s">
        <v>123</v>
      </c>
      <c r="S3090" s="29" t="s">
        <v>5024</v>
      </c>
      <c r="T3090" s="29" t="s">
        <v>22</v>
      </c>
      <c r="U3090" s="30">
        <v>139</v>
      </c>
      <c r="V3090" s="31">
        <v>24</v>
      </c>
      <c r="W3090" s="31">
        <v>6</v>
      </c>
      <c r="X3090" s="31" t="s">
        <v>25</v>
      </c>
      <c r="Y3090" s="29" t="s">
        <v>41</v>
      </c>
      <c r="Z3090" s="29" t="s">
        <v>255</v>
      </c>
      <c r="AA3090" s="29" t="s">
        <v>32</v>
      </c>
      <c r="AB3090"/>
      <c r="AC3090"/>
      <c r="AD3090"/>
      <c r="AE3090"/>
      <c r="AF3090"/>
      <c r="AG3090"/>
      <c r="AH3090"/>
      <c r="AI3090"/>
    </row>
    <row r="3091" spans="1:35" ht="15" customHeight="1" x14ac:dyDescent="0.35">
      <c r="A3091" s="32" t="s">
        <v>3004</v>
      </c>
      <c r="B3091" s="33" t="s">
        <v>1639</v>
      </c>
      <c r="C3091" s="34">
        <v>463</v>
      </c>
      <c r="D3091" s="33" t="s">
        <v>44</v>
      </c>
      <c r="E3091" s="33" t="s">
        <v>555</v>
      </c>
      <c r="F3091" s="33" t="s">
        <v>86</v>
      </c>
      <c r="G3091" s="33" t="s">
        <v>29</v>
      </c>
      <c r="H3091" s="33">
        <v>20</v>
      </c>
      <c r="I3091" s="35">
        <v>5.75</v>
      </c>
      <c r="P3091" s="29" t="s">
        <v>7446</v>
      </c>
      <c r="Q3091" s="29" t="s">
        <v>7442</v>
      </c>
      <c r="R3091" s="29" t="s">
        <v>757</v>
      </c>
      <c r="S3091" s="29" t="s">
        <v>4788</v>
      </c>
      <c r="T3091" s="29" t="s">
        <v>22</v>
      </c>
      <c r="U3091" s="30">
        <v>648</v>
      </c>
      <c r="V3091" s="31">
        <v>20</v>
      </c>
      <c r="W3091" s="31">
        <v>4</v>
      </c>
      <c r="X3091" s="31" t="s">
        <v>29</v>
      </c>
      <c r="Y3091" s="29" t="s">
        <v>30</v>
      </c>
      <c r="Z3091" s="29" t="s">
        <v>255</v>
      </c>
      <c r="AA3091" s="29" t="s">
        <v>32</v>
      </c>
      <c r="AB3091"/>
      <c r="AC3091"/>
      <c r="AD3091"/>
      <c r="AE3091"/>
      <c r="AF3091"/>
      <c r="AG3091"/>
      <c r="AH3091"/>
      <c r="AI3091"/>
    </row>
    <row r="3092" spans="1:35" ht="15" customHeight="1" x14ac:dyDescent="0.35">
      <c r="A3092" s="23" t="s">
        <v>227</v>
      </c>
      <c r="B3092" s="24" t="s">
        <v>1756</v>
      </c>
      <c r="C3092" s="25">
        <v>106</v>
      </c>
      <c r="D3092" s="24" t="s">
        <v>44</v>
      </c>
      <c r="E3092" s="24" t="s">
        <v>382</v>
      </c>
      <c r="F3092" s="24" t="s">
        <v>86</v>
      </c>
      <c r="G3092" s="24" t="s">
        <v>25</v>
      </c>
      <c r="H3092" s="24">
        <v>33</v>
      </c>
      <c r="I3092" s="26">
        <v>14.25</v>
      </c>
      <c r="P3092" s="29" t="s">
        <v>7447</v>
      </c>
      <c r="Q3092" s="29" t="s">
        <v>203</v>
      </c>
      <c r="R3092" s="29" t="s">
        <v>1089</v>
      </c>
      <c r="S3092" s="29" t="s">
        <v>7448</v>
      </c>
      <c r="T3092" s="29" t="s">
        <v>44</v>
      </c>
      <c r="U3092" s="30">
        <v>309</v>
      </c>
      <c r="V3092" s="31">
        <v>20</v>
      </c>
      <c r="W3092" s="31">
        <v>4</v>
      </c>
      <c r="X3092" s="31" t="s">
        <v>29</v>
      </c>
      <c r="Y3092" s="29" t="s">
        <v>30</v>
      </c>
      <c r="Z3092" s="29" t="s">
        <v>255</v>
      </c>
      <c r="AA3092" s="29" t="s">
        <v>32</v>
      </c>
      <c r="AB3092"/>
      <c r="AC3092"/>
      <c r="AD3092"/>
      <c r="AE3092"/>
      <c r="AF3092"/>
      <c r="AG3092"/>
      <c r="AH3092"/>
      <c r="AI3092"/>
    </row>
    <row r="3093" spans="1:35" ht="15" customHeight="1" x14ac:dyDescent="0.35">
      <c r="A3093" s="32" t="s">
        <v>3302</v>
      </c>
      <c r="B3093" s="33" t="s">
        <v>515</v>
      </c>
      <c r="C3093" s="34">
        <v>426</v>
      </c>
      <c r="D3093" s="33" t="s">
        <v>44</v>
      </c>
      <c r="E3093" s="33" t="s">
        <v>219</v>
      </c>
      <c r="F3093" s="33" t="s">
        <v>139</v>
      </c>
      <c r="G3093" s="33" t="s">
        <v>29</v>
      </c>
      <c r="H3093" s="33">
        <v>19</v>
      </c>
      <c r="I3093" s="35">
        <v>7</v>
      </c>
      <c r="P3093" s="29" t="s">
        <v>7449</v>
      </c>
      <c r="Q3093" s="29" t="s">
        <v>3004</v>
      </c>
      <c r="R3093" s="29" t="s">
        <v>1639</v>
      </c>
      <c r="S3093" s="29" t="s">
        <v>7450</v>
      </c>
      <c r="T3093" s="29" t="s">
        <v>44</v>
      </c>
      <c r="U3093" s="30">
        <v>906</v>
      </c>
      <c r="V3093" s="31">
        <v>18</v>
      </c>
      <c r="W3093" s="31">
        <v>4</v>
      </c>
      <c r="X3093" s="31" t="s">
        <v>25</v>
      </c>
      <c r="Y3093" s="29" t="s">
        <v>30</v>
      </c>
      <c r="Z3093" s="29" t="s">
        <v>255</v>
      </c>
      <c r="AA3093" s="29" t="s">
        <v>32</v>
      </c>
      <c r="AB3093"/>
      <c r="AC3093"/>
      <c r="AD3093"/>
      <c r="AE3093"/>
      <c r="AF3093"/>
      <c r="AG3093"/>
      <c r="AH3093"/>
      <c r="AI3093"/>
    </row>
    <row r="3094" spans="1:35" ht="15" customHeight="1" x14ac:dyDescent="0.35">
      <c r="A3094" s="23" t="s">
        <v>230</v>
      </c>
      <c r="B3094" s="24" t="s">
        <v>106</v>
      </c>
      <c r="C3094" s="25">
        <v>414</v>
      </c>
      <c r="D3094" s="24" t="s">
        <v>22</v>
      </c>
      <c r="E3094" s="24" t="s">
        <v>45</v>
      </c>
      <c r="F3094" s="24" t="s">
        <v>46</v>
      </c>
      <c r="G3094" s="24" t="s">
        <v>25</v>
      </c>
      <c r="H3094" s="24">
        <v>33</v>
      </c>
      <c r="I3094" s="26">
        <v>14.5</v>
      </c>
      <c r="P3094" s="29" t="s">
        <v>7451</v>
      </c>
      <c r="Q3094" s="29" t="s">
        <v>227</v>
      </c>
      <c r="R3094" s="29" t="s">
        <v>1756</v>
      </c>
      <c r="S3094" s="29" t="s">
        <v>7452</v>
      </c>
      <c r="T3094" s="29" t="s">
        <v>44</v>
      </c>
      <c r="U3094" s="30">
        <v>175</v>
      </c>
      <c r="V3094" s="31">
        <v>19</v>
      </c>
      <c r="W3094" s="31">
        <v>2</v>
      </c>
      <c r="X3094" s="31" t="s">
        <v>25</v>
      </c>
      <c r="Y3094" s="29" t="s">
        <v>41</v>
      </c>
      <c r="Z3094" s="29" t="s">
        <v>255</v>
      </c>
      <c r="AA3094" s="29" t="s">
        <v>32</v>
      </c>
      <c r="AB3094"/>
      <c r="AC3094"/>
      <c r="AD3094"/>
      <c r="AE3094"/>
      <c r="AF3094"/>
      <c r="AG3094"/>
      <c r="AH3094"/>
      <c r="AI3094"/>
    </row>
    <row r="3095" spans="1:35" ht="15" customHeight="1" x14ac:dyDescent="0.35">
      <c r="A3095" s="32" t="s">
        <v>7453</v>
      </c>
      <c r="B3095" s="33" t="s">
        <v>70</v>
      </c>
      <c r="C3095" s="34">
        <v>428</v>
      </c>
      <c r="D3095" s="33" t="s">
        <v>44</v>
      </c>
      <c r="E3095" s="33" t="s">
        <v>92</v>
      </c>
      <c r="F3095" s="33" t="s">
        <v>86</v>
      </c>
      <c r="G3095" s="33" t="s">
        <v>29</v>
      </c>
      <c r="H3095" s="33">
        <v>30</v>
      </c>
      <c r="I3095" s="35">
        <v>5.25</v>
      </c>
      <c r="P3095" s="29" t="s">
        <v>7454</v>
      </c>
      <c r="Q3095" s="29" t="s">
        <v>3302</v>
      </c>
      <c r="R3095" s="29" t="s">
        <v>515</v>
      </c>
      <c r="S3095" s="29" t="s">
        <v>7455</v>
      </c>
      <c r="T3095" s="29" t="s">
        <v>44</v>
      </c>
      <c r="U3095" s="30">
        <v>1156</v>
      </c>
      <c r="V3095" s="31">
        <v>18</v>
      </c>
      <c r="W3095" s="31">
        <v>2</v>
      </c>
      <c r="X3095" s="31" t="s">
        <v>25</v>
      </c>
      <c r="Y3095" s="29" t="s">
        <v>30</v>
      </c>
      <c r="Z3095" s="29" t="s">
        <v>255</v>
      </c>
      <c r="AA3095" s="29" t="s">
        <v>32</v>
      </c>
      <c r="AB3095"/>
      <c r="AC3095"/>
      <c r="AD3095"/>
      <c r="AE3095"/>
      <c r="AF3095"/>
      <c r="AG3095"/>
      <c r="AH3095"/>
      <c r="AI3095"/>
    </row>
    <row r="3096" spans="1:35" ht="15" customHeight="1" x14ac:dyDescent="0.35">
      <c r="A3096" s="23" t="s">
        <v>274</v>
      </c>
      <c r="B3096" s="24" t="s">
        <v>123</v>
      </c>
      <c r="C3096" s="25">
        <v>377</v>
      </c>
      <c r="D3096" s="24" t="s">
        <v>22</v>
      </c>
      <c r="E3096" s="24" t="s">
        <v>213</v>
      </c>
      <c r="F3096" s="24" t="s">
        <v>52</v>
      </c>
      <c r="G3096" s="24" t="s">
        <v>29</v>
      </c>
      <c r="H3096" s="24">
        <v>20</v>
      </c>
      <c r="I3096" s="26">
        <v>5.5</v>
      </c>
      <c r="P3096" s="29" t="s">
        <v>7456</v>
      </c>
      <c r="Q3096" s="29" t="s">
        <v>230</v>
      </c>
      <c r="R3096" s="29" t="s">
        <v>106</v>
      </c>
      <c r="S3096" s="29" t="s">
        <v>7457</v>
      </c>
      <c r="T3096" s="29" t="s">
        <v>22</v>
      </c>
      <c r="U3096" s="30">
        <v>1097</v>
      </c>
      <c r="V3096" s="31">
        <v>20</v>
      </c>
      <c r="W3096" s="31">
        <v>2</v>
      </c>
      <c r="X3096" s="31" t="s">
        <v>29</v>
      </c>
      <c r="Y3096" s="29" t="s">
        <v>41</v>
      </c>
      <c r="Z3096" s="29" t="s">
        <v>255</v>
      </c>
      <c r="AA3096" s="29" t="s">
        <v>32</v>
      </c>
      <c r="AB3096"/>
      <c r="AC3096"/>
      <c r="AD3096"/>
      <c r="AE3096"/>
      <c r="AF3096"/>
      <c r="AG3096"/>
      <c r="AH3096"/>
      <c r="AI3096"/>
    </row>
    <row r="3097" spans="1:35" ht="15" customHeight="1" x14ac:dyDescent="0.35">
      <c r="A3097" s="32" t="s">
        <v>21</v>
      </c>
      <c r="B3097" s="33" t="s">
        <v>271</v>
      </c>
      <c r="C3097" s="34">
        <v>310</v>
      </c>
      <c r="D3097" s="33" t="s">
        <v>44</v>
      </c>
      <c r="E3097" s="33" t="s">
        <v>141</v>
      </c>
      <c r="F3097" s="33" t="s">
        <v>46</v>
      </c>
      <c r="G3097" s="33" t="s">
        <v>25</v>
      </c>
      <c r="H3097" s="33">
        <v>17</v>
      </c>
      <c r="I3097" s="35">
        <v>11.25</v>
      </c>
      <c r="P3097" s="29" t="s">
        <v>7458</v>
      </c>
      <c r="Q3097" s="29" t="s">
        <v>7453</v>
      </c>
      <c r="R3097" s="29" t="s">
        <v>70</v>
      </c>
      <c r="S3097" s="29" t="s">
        <v>7459</v>
      </c>
      <c r="T3097" s="29" t="s">
        <v>44</v>
      </c>
      <c r="U3097" s="30">
        <v>964</v>
      </c>
      <c r="V3097" s="31">
        <v>23</v>
      </c>
      <c r="W3097" s="31">
        <v>4</v>
      </c>
      <c r="X3097" s="31" t="s">
        <v>29</v>
      </c>
      <c r="Y3097" s="29" t="s">
        <v>30</v>
      </c>
      <c r="Z3097" s="29" t="s">
        <v>255</v>
      </c>
      <c r="AA3097" s="29" t="s">
        <v>32</v>
      </c>
      <c r="AB3097"/>
      <c r="AC3097"/>
      <c r="AD3097"/>
      <c r="AE3097"/>
      <c r="AF3097"/>
      <c r="AG3097"/>
      <c r="AH3097"/>
      <c r="AI3097"/>
    </row>
    <row r="3098" spans="1:35" ht="15" customHeight="1" x14ac:dyDescent="0.35">
      <c r="A3098" s="23" t="s">
        <v>176</v>
      </c>
      <c r="B3098" s="24" t="s">
        <v>732</v>
      </c>
      <c r="C3098" s="25">
        <v>244</v>
      </c>
      <c r="D3098" s="24" t="s">
        <v>44</v>
      </c>
      <c r="E3098" s="24" t="s">
        <v>311</v>
      </c>
      <c r="F3098" s="24" t="s">
        <v>36</v>
      </c>
      <c r="G3098" s="24" t="s">
        <v>25</v>
      </c>
      <c r="H3098" s="24">
        <v>36</v>
      </c>
      <c r="I3098" s="26">
        <v>13.25</v>
      </c>
      <c r="P3098" s="29" t="s">
        <v>7460</v>
      </c>
      <c r="Q3098" s="29" t="s">
        <v>274</v>
      </c>
      <c r="R3098" s="29" t="s">
        <v>123</v>
      </c>
      <c r="S3098" s="29" t="s">
        <v>7461</v>
      </c>
      <c r="T3098" s="29" t="s">
        <v>22</v>
      </c>
      <c r="U3098" s="30">
        <v>954</v>
      </c>
      <c r="V3098" s="31">
        <v>21</v>
      </c>
      <c r="W3098" s="31">
        <v>4</v>
      </c>
      <c r="X3098" s="31" t="s">
        <v>29</v>
      </c>
      <c r="Y3098" s="29" t="s">
        <v>41</v>
      </c>
      <c r="Z3098" s="29" t="s">
        <v>255</v>
      </c>
      <c r="AA3098" s="29" t="s">
        <v>32</v>
      </c>
      <c r="AB3098"/>
      <c r="AC3098"/>
      <c r="AD3098"/>
      <c r="AE3098"/>
      <c r="AF3098"/>
      <c r="AG3098"/>
      <c r="AH3098"/>
      <c r="AI3098"/>
    </row>
    <row r="3099" spans="1:35" ht="15" customHeight="1" x14ac:dyDescent="0.35">
      <c r="A3099" s="32" t="s">
        <v>3253</v>
      </c>
      <c r="B3099" s="33" t="s">
        <v>3658</v>
      </c>
      <c r="C3099" s="34">
        <v>421</v>
      </c>
      <c r="D3099" s="33" t="s">
        <v>22</v>
      </c>
      <c r="E3099" s="33" t="s">
        <v>237</v>
      </c>
      <c r="F3099" s="33" t="s">
        <v>46</v>
      </c>
      <c r="G3099" s="33" t="s">
        <v>29</v>
      </c>
      <c r="H3099" s="33">
        <v>18</v>
      </c>
      <c r="I3099" s="35">
        <v>10</v>
      </c>
      <c r="P3099" s="29" t="s">
        <v>7462</v>
      </c>
      <c r="Q3099" s="29" t="s">
        <v>21</v>
      </c>
      <c r="R3099" s="29" t="s">
        <v>271</v>
      </c>
      <c r="S3099" s="29" t="s">
        <v>7463</v>
      </c>
      <c r="T3099" s="29" t="s">
        <v>44</v>
      </c>
      <c r="U3099" s="30">
        <v>729</v>
      </c>
      <c r="V3099" s="31">
        <v>22</v>
      </c>
      <c r="W3099" s="31">
        <v>2</v>
      </c>
      <c r="X3099" s="31" t="s">
        <v>29</v>
      </c>
      <c r="Y3099" s="29" t="s">
        <v>41</v>
      </c>
      <c r="Z3099" s="29" t="s">
        <v>255</v>
      </c>
      <c r="AA3099" s="29" t="s">
        <v>32</v>
      </c>
      <c r="AB3099"/>
      <c r="AC3099"/>
      <c r="AD3099"/>
      <c r="AE3099"/>
      <c r="AF3099"/>
      <c r="AG3099"/>
      <c r="AH3099"/>
      <c r="AI3099"/>
    </row>
    <row r="3100" spans="1:35" ht="15" customHeight="1" x14ac:dyDescent="0.35">
      <c r="A3100" s="23" t="s">
        <v>297</v>
      </c>
      <c r="B3100" s="24" t="s">
        <v>2398</v>
      </c>
      <c r="C3100" s="25">
        <v>96</v>
      </c>
      <c r="D3100" s="24" t="s">
        <v>44</v>
      </c>
      <c r="E3100" s="24" t="s">
        <v>509</v>
      </c>
      <c r="F3100" s="24" t="s">
        <v>72</v>
      </c>
      <c r="G3100" s="24" t="s">
        <v>29</v>
      </c>
      <c r="H3100" s="24">
        <v>20</v>
      </c>
      <c r="I3100" s="26">
        <v>6.5</v>
      </c>
      <c r="P3100" s="29" t="s">
        <v>7464</v>
      </c>
      <c r="Q3100" s="29" t="s">
        <v>176</v>
      </c>
      <c r="R3100" s="29" t="s">
        <v>732</v>
      </c>
      <c r="S3100" s="29" t="s">
        <v>7465</v>
      </c>
      <c r="T3100" s="29" t="s">
        <v>44</v>
      </c>
      <c r="U3100" s="30">
        <v>365</v>
      </c>
      <c r="V3100" s="31">
        <v>17</v>
      </c>
      <c r="W3100" s="31">
        <v>2</v>
      </c>
      <c r="X3100" s="31" t="s">
        <v>29</v>
      </c>
      <c r="Y3100" s="29" t="s">
        <v>41</v>
      </c>
      <c r="Z3100" s="29" t="s">
        <v>255</v>
      </c>
      <c r="AA3100" s="29" t="s">
        <v>32</v>
      </c>
      <c r="AB3100"/>
      <c r="AC3100"/>
      <c r="AD3100"/>
      <c r="AE3100"/>
      <c r="AF3100"/>
      <c r="AG3100"/>
      <c r="AH3100"/>
      <c r="AI3100"/>
    </row>
    <row r="3101" spans="1:35" ht="15" customHeight="1" x14ac:dyDescent="0.35">
      <c r="A3101" s="32" t="s">
        <v>301</v>
      </c>
      <c r="B3101" s="33" t="s">
        <v>822</v>
      </c>
      <c r="C3101" s="34">
        <v>279</v>
      </c>
      <c r="D3101" s="33" t="s">
        <v>44</v>
      </c>
      <c r="E3101" s="33" t="s">
        <v>77</v>
      </c>
      <c r="F3101" s="33" t="s">
        <v>78</v>
      </c>
      <c r="G3101" s="33" t="s">
        <v>29</v>
      </c>
      <c r="H3101" s="33">
        <v>18</v>
      </c>
      <c r="I3101" s="35">
        <v>9.75</v>
      </c>
      <c r="P3101" s="29" t="s">
        <v>7466</v>
      </c>
      <c r="Q3101" s="29" t="s">
        <v>3253</v>
      </c>
      <c r="R3101" s="29" t="s">
        <v>3658</v>
      </c>
      <c r="S3101" s="29" t="s">
        <v>7467</v>
      </c>
      <c r="T3101" s="29" t="s">
        <v>22</v>
      </c>
      <c r="U3101" s="30">
        <v>878</v>
      </c>
      <c r="V3101" s="31">
        <v>21</v>
      </c>
      <c r="W3101" s="31">
        <v>4</v>
      </c>
      <c r="X3101" s="31" t="s">
        <v>29</v>
      </c>
      <c r="Y3101" s="29" t="s">
        <v>41</v>
      </c>
      <c r="Z3101" s="29" t="s">
        <v>255</v>
      </c>
      <c r="AA3101" s="29" t="s">
        <v>32</v>
      </c>
      <c r="AB3101"/>
      <c r="AC3101"/>
      <c r="AD3101"/>
      <c r="AE3101"/>
      <c r="AF3101"/>
      <c r="AG3101"/>
      <c r="AH3101"/>
      <c r="AI3101"/>
    </row>
    <row r="3102" spans="1:35" ht="15" customHeight="1" x14ac:dyDescent="0.35">
      <c r="A3102" s="23" t="s">
        <v>7468</v>
      </c>
      <c r="B3102" s="24" t="s">
        <v>629</v>
      </c>
      <c r="C3102" s="25">
        <v>278</v>
      </c>
      <c r="D3102" s="24" t="s">
        <v>44</v>
      </c>
      <c r="E3102" s="24" t="s">
        <v>58</v>
      </c>
      <c r="F3102" s="24" t="s">
        <v>59</v>
      </c>
      <c r="G3102" s="24" t="s">
        <v>29</v>
      </c>
      <c r="H3102" s="24">
        <v>34</v>
      </c>
      <c r="I3102" s="26">
        <v>8</v>
      </c>
      <c r="P3102" s="29" t="s">
        <v>7469</v>
      </c>
      <c r="Q3102" s="29" t="s">
        <v>297</v>
      </c>
      <c r="R3102" s="29" t="s">
        <v>2398</v>
      </c>
      <c r="S3102" s="29" t="s">
        <v>7470</v>
      </c>
      <c r="T3102" s="29" t="s">
        <v>44</v>
      </c>
      <c r="U3102" s="30">
        <v>263</v>
      </c>
      <c r="V3102" s="31">
        <v>20</v>
      </c>
      <c r="W3102" s="31">
        <v>4</v>
      </c>
      <c r="X3102" s="31" t="s">
        <v>29</v>
      </c>
      <c r="Y3102" s="29" t="s">
        <v>50</v>
      </c>
      <c r="Z3102" s="29" t="s">
        <v>255</v>
      </c>
      <c r="AA3102" s="29" t="s">
        <v>32</v>
      </c>
      <c r="AB3102"/>
      <c r="AC3102"/>
      <c r="AD3102"/>
      <c r="AE3102"/>
      <c r="AF3102"/>
      <c r="AG3102"/>
      <c r="AH3102"/>
      <c r="AI3102"/>
    </row>
    <row r="3103" spans="1:35" ht="15" customHeight="1" x14ac:dyDescent="0.35">
      <c r="A3103" s="32" t="s">
        <v>7471</v>
      </c>
      <c r="B3103" s="33" t="s">
        <v>822</v>
      </c>
      <c r="C3103" s="34">
        <v>168</v>
      </c>
      <c r="D3103" s="33" t="s">
        <v>22</v>
      </c>
      <c r="E3103" s="33" t="s">
        <v>108</v>
      </c>
      <c r="F3103" s="33" t="s">
        <v>46</v>
      </c>
      <c r="G3103" s="33" t="s">
        <v>29</v>
      </c>
      <c r="H3103" s="33">
        <v>35</v>
      </c>
      <c r="I3103" s="35">
        <v>8</v>
      </c>
      <c r="P3103" s="29" t="s">
        <v>7472</v>
      </c>
      <c r="Q3103" s="29" t="s">
        <v>301</v>
      </c>
      <c r="R3103" s="29" t="s">
        <v>822</v>
      </c>
      <c r="S3103" s="29" t="s">
        <v>7473</v>
      </c>
      <c r="T3103" s="29" t="s">
        <v>44</v>
      </c>
      <c r="U3103" s="30">
        <v>1252</v>
      </c>
      <c r="V3103" s="31">
        <v>21</v>
      </c>
      <c r="W3103" s="31">
        <v>4</v>
      </c>
      <c r="X3103" s="31" t="s">
        <v>29</v>
      </c>
      <c r="Y3103" s="29" t="s">
        <v>50</v>
      </c>
      <c r="Z3103" s="29" t="s">
        <v>255</v>
      </c>
      <c r="AA3103" s="29" t="s">
        <v>32</v>
      </c>
      <c r="AB3103"/>
      <c r="AC3103"/>
      <c r="AD3103"/>
      <c r="AE3103"/>
      <c r="AF3103"/>
      <c r="AG3103"/>
      <c r="AH3103"/>
      <c r="AI3103"/>
    </row>
    <row r="3104" spans="1:35" ht="15" customHeight="1" x14ac:dyDescent="0.35">
      <c r="A3104" s="23" t="s">
        <v>4878</v>
      </c>
      <c r="B3104" s="24" t="s">
        <v>1444</v>
      </c>
      <c r="C3104" s="25">
        <v>480</v>
      </c>
      <c r="D3104" s="24" t="s">
        <v>44</v>
      </c>
      <c r="E3104" s="24" t="s">
        <v>460</v>
      </c>
      <c r="F3104" s="24" t="s">
        <v>52</v>
      </c>
      <c r="G3104" s="24" t="s">
        <v>25</v>
      </c>
      <c r="H3104" s="24">
        <v>19</v>
      </c>
      <c r="I3104" s="26">
        <v>11.75</v>
      </c>
      <c r="P3104" s="29" t="s">
        <v>7474</v>
      </c>
      <c r="Q3104" s="29" t="s">
        <v>7468</v>
      </c>
      <c r="R3104" s="29" t="s">
        <v>629</v>
      </c>
      <c r="S3104" s="29" t="s">
        <v>7475</v>
      </c>
      <c r="T3104" s="29" t="s">
        <v>44</v>
      </c>
      <c r="U3104" s="30">
        <v>460</v>
      </c>
      <c r="V3104" s="31">
        <v>21</v>
      </c>
      <c r="W3104" s="31">
        <v>4</v>
      </c>
      <c r="X3104" s="31" t="s">
        <v>25</v>
      </c>
      <c r="Y3104" s="29" t="s">
        <v>30</v>
      </c>
      <c r="Z3104" s="29" t="s">
        <v>255</v>
      </c>
      <c r="AA3104" s="29" t="s">
        <v>32</v>
      </c>
      <c r="AB3104"/>
      <c r="AC3104"/>
      <c r="AD3104"/>
      <c r="AE3104"/>
      <c r="AF3104"/>
      <c r="AG3104"/>
      <c r="AH3104"/>
      <c r="AI3104"/>
    </row>
    <row r="3105" spans="1:35" ht="15" customHeight="1" x14ac:dyDescent="0.35">
      <c r="A3105" s="32" t="s">
        <v>1097</v>
      </c>
      <c r="B3105" s="33" t="s">
        <v>498</v>
      </c>
      <c r="C3105" s="34">
        <v>199</v>
      </c>
      <c r="D3105" s="33" t="s">
        <v>22</v>
      </c>
      <c r="E3105" s="33" t="s">
        <v>324</v>
      </c>
      <c r="F3105" s="33" t="s">
        <v>118</v>
      </c>
      <c r="G3105" s="33" t="s">
        <v>29</v>
      </c>
      <c r="H3105" s="33">
        <v>35</v>
      </c>
      <c r="I3105" s="35">
        <v>6.5</v>
      </c>
      <c r="P3105" s="29" t="s">
        <v>7476</v>
      </c>
      <c r="Q3105" s="29" t="s">
        <v>7471</v>
      </c>
      <c r="R3105" s="29" t="s">
        <v>822</v>
      </c>
      <c r="S3105" s="29" t="s">
        <v>7477</v>
      </c>
      <c r="T3105" s="29" t="s">
        <v>22</v>
      </c>
      <c r="U3105" s="30">
        <v>896</v>
      </c>
      <c r="V3105" s="31">
        <v>21</v>
      </c>
      <c r="W3105" s="31">
        <v>8</v>
      </c>
      <c r="X3105" s="31" t="s">
        <v>25</v>
      </c>
      <c r="Y3105" s="29" t="s">
        <v>30</v>
      </c>
      <c r="Z3105" s="29" t="s">
        <v>255</v>
      </c>
      <c r="AA3105" s="29" t="s">
        <v>32</v>
      </c>
      <c r="AB3105"/>
      <c r="AC3105"/>
      <c r="AD3105"/>
      <c r="AE3105"/>
      <c r="AF3105"/>
      <c r="AG3105"/>
      <c r="AH3105"/>
      <c r="AI3105"/>
    </row>
    <row r="3106" spans="1:35" ht="15" customHeight="1" x14ac:dyDescent="0.35">
      <c r="A3106" s="23" t="s">
        <v>1097</v>
      </c>
      <c r="B3106" s="24" t="s">
        <v>2156</v>
      </c>
      <c r="C3106" s="25">
        <v>254</v>
      </c>
      <c r="D3106" s="24" t="s">
        <v>44</v>
      </c>
      <c r="E3106" s="24" t="s">
        <v>31</v>
      </c>
      <c r="F3106" s="24" t="s">
        <v>32</v>
      </c>
      <c r="G3106" s="24" t="s">
        <v>25</v>
      </c>
      <c r="H3106" s="24">
        <v>38</v>
      </c>
      <c r="I3106" s="26">
        <v>12.75</v>
      </c>
      <c r="P3106" s="29" t="s">
        <v>7478</v>
      </c>
      <c r="Q3106" s="29" t="s">
        <v>4878</v>
      </c>
      <c r="R3106" s="29" t="s">
        <v>1444</v>
      </c>
      <c r="S3106" s="29" t="s">
        <v>7479</v>
      </c>
      <c r="T3106" s="29" t="s">
        <v>44</v>
      </c>
      <c r="U3106" s="30">
        <v>447</v>
      </c>
      <c r="V3106" s="31">
        <v>21</v>
      </c>
      <c r="W3106" s="31">
        <v>6</v>
      </c>
      <c r="X3106" s="31" t="s">
        <v>25</v>
      </c>
      <c r="Y3106" s="29" t="s">
        <v>50</v>
      </c>
      <c r="Z3106" s="29" t="s">
        <v>255</v>
      </c>
      <c r="AA3106" s="29" t="s">
        <v>32</v>
      </c>
      <c r="AB3106"/>
      <c r="AC3106"/>
      <c r="AD3106"/>
      <c r="AE3106"/>
      <c r="AF3106"/>
      <c r="AG3106"/>
      <c r="AH3106"/>
      <c r="AI3106"/>
    </row>
    <row r="3107" spans="1:35" ht="15" customHeight="1" x14ac:dyDescent="0.35">
      <c r="A3107" s="32" t="s">
        <v>309</v>
      </c>
      <c r="B3107" s="33" t="s">
        <v>3271</v>
      </c>
      <c r="C3107" s="34">
        <v>311</v>
      </c>
      <c r="D3107" s="33" t="s">
        <v>44</v>
      </c>
      <c r="E3107" s="33" t="s">
        <v>77</v>
      </c>
      <c r="F3107" s="33" t="s">
        <v>78</v>
      </c>
      <c r="G3107" s="33" t="s">
        <v>29</v>
      </c>
      <c r="H3107" s="33">
        <v>18</v>
      </c>
      <c r="I3107" s="35">
        <v>7.25</v>
      </c>
      <c r="P3107" s="29" t="s">
        <v>7480</v>
      </c>
      <c r="Q3107" s="29" t="s">
        <v>1097</v>
      </c>
      <c r="R3107" s="29" t="s">
        <v>498</v>
      </c>
      <c r="S3107" s="29" t="s">
        <v>7272</v>
      </c>
      <c r="T3107" s="29" t="s">
        <v>22</v>
      </c>
      <c r="U3107" s="30">
        <v>725</v>
      </c>
      <c r="V3107" s="31">
        <v>19</v>
      </c>
      <c r="W3107" s="31">
        <v>4</v>
      </c>
      <c r="X3107" s="31" t="s">
        <v>29</v>
      </c>
      <c r="Y3107" s="29" t="s">
        <v>41</v>
      </c>
      <c r="Z3107" s="29" t="s">
        <v>255</v>
      </c>
      <c r="AA3107" s="29" t="s">
        <v>32</v>
      </c>
      <c r="AB3107"/>
      <c r="AC3107"/>
      <c r="AD3107"/>
      <c r="AE3107"/>
      <c r="AF3107"/>
      <c r="AG3107"/>
      <c r="AH3107"/>
      <c r="AI3107"/>
    </row>
    <row r="3108" spans="1:35" ht="15" customHeight="1" x14ac:dyDescent="0.35">
      <c r="A3108" s="23" t="s">
        <v>322</v>
      </c>
      <c r="B3108" s="24" t="s">
        <v>106</v>
      </c>
      <c r="C3108" s="25">
        <v>98</v>
      </c>
      <c r="D3108" s="24" t="s">
        <v>44</v>
      </c>
      <c r="E3108" s="24" t="s">
        <v>509</v>
      </c>
      <c r="F3108" s="24" t="s">
        <v>72</v>
      </c>
      <c r="G3108" s="24" t="s">
        <v>25</v>
      </c>
      <c r="H3108" s="24">
        <v>17</v>
      </c>
      <c r="I3108" s="26">
        <v>12.5</v>
      </c>
      <c r="P3108" s="29" t="s">
        <v>7481</v>
      </c>
      <c r="Q3108" s="29" t="s">
        <v>1097</v>
      </c>
      <c r="R3108" s="29" t="s">
        <v>2156</v>
      </c>
      <c r="S3108" s="29" t="s">
        <v>7482</v>
      </c>
      <c r="T3108" s="29" t="s">
        <v>44</v>
      </c>
      <c r="U3108" s="30">
        <v>508</v>
      </c>
      <c r="V3108" s="31">
        <v>24</v>
      </c>
      <c r="W3108" s="31">
        <v>10</v>
      </c>
      <c r="X3108" s="31" t="s">
        <v>29</v>
      </c>
      <c r="Y3108" s="29" t="s">
        <v>50</v>
      </c>
      <c r="Z3108" s="29" t="s">
        <v>255</v>
      </c>
      <c r="AA3108" s="29" t="s">
        <v>32</v>
      </c>
      <c r="AB3108"/>
      <c r="AC3108"/>
      <c r="AD3108"/>
      <c r="AE3108"/>
      <c r="AF3108"/>
      <c r="AG3108"/>
      <c r="AH3108"/>
      <c r="AI3108"/>
    </row>
    <row r="3109" spans="1:35" ht="15" customHeight="1" x14ac:dyDescent="0.35">
      <c r="A3109" s="32" t="s">
        <v>322</v>
      </c>
      <c r="B3109" s="33" t="s">
        <v>431</v>
      </c>
      <c r="C3109" s="34">
        <v>218</v>
      </c>
      <c r="D3109" s="33" t="s">
        <v>44</v>
      </c>
      <c r="E3109" s="33" t="s">
        <v>405</v>
      </c>
      <c r="F3109" s="33" t="s">
        <v>59</v>
      </c>
      <c r="G3109" s="33" t="s">
        <v>29</v>
      </c>
      <c r="H3109" s="33">
        <v>20</v>
      </c>
      <c r="I3109" s="35">
        <v>8.25</v>
      </c>
      <c r="P3109" s="29" t="s">
        <v>7483</v>
      </c>
      <c r="Q3109" s="29" t="s">
        <v>309</v>
      </c>
      <c r="R3109" s="29" t="s">
        <v>3271</v>
      </c>
      <c r="S3109" s="29" t="s">
        <v>7484</v>
      </c>
      <c r="T3109" s="29" t="s">
        <v>44</v>
      </c>
      <c r="U3109" s="30">
        <v>834</v>
      </c>
      <c r="V3109" s="31">
        <v>20</v>
      </c>
      <c r="W3109" s="31">
        <v>4</v>
      </c>
      <c r="X3109" s="31" t="s">
        <v>29</v>
      </c>
      <c r="Y3109" s="29" t="s">
        <v>50</v>
      </c>
      <c r="Z3109" s="29" t="s">
        <v>255</v>
      </c>
      <c r="AA3109" s="29" t="s">
        <v>32</v>
      </c>
      <c r="AB3109"/>
      <c r="AC3109"/>
      <c r="AD3109"/>
      <c r="AE3109"/>
      <c r="AF3109"/>
      <c r="AG3109"/>
      <c r="AH3109"/>
      <c r="AI3109"/>
    </row>
    <row r="3110" spans="1:35" ht="15" customHeight="1" x14ac:dyDescent="0.35">
      <c r="A3110" s="23" t="s">
        <v>322</v>
      </c>
      <c r="B3110" s="24" t="s">
        <v>160</v>
      </c>
      <c r="C3110" s="25">
        <v>287</v>
      </c>
      <c r="D3110" s="24" t="s">
        <v>22</v>
      </c>
      <c r="E3110" s="24" t="s">
        <v>460</v>
      </c>
      <c r="F3110" s="24" t="s">
        <v>52</v>
      </c>
      <c r="G3110" s="24" t="s">
        <v>25</v>
      </c>
      <c r="H3110" s="24">
        <v>17</v>
      </c>
      <c r="I3110" s="26">
        <v>10.25</v>
      </c>
      <c r="P3110" s="29" t="s">
        <v>7485</v>
      </c>
      <c r="Q3110" s="29" t="s">
        <v>322</v>
      </c>
      <c r="R3110" s="29" t="s">
        <v>106</v>
      </c>
      <c r="S3110" s="29" t="s">
        <v>7486</v>
      </c>
      <c r="T3110" s="29" t="s">
        <v>44</v>
      </c>
      <c r="U3110" s="30">
        <v>1133</v>
      </c>
      <c r="V3110" s="31">
        <v>31</v>
      </c>
      <c r="W3110" s="31">
        <v>4</v>
      </c>
      <c r="X3110" s="31" t="s">
        <v>29</v>
      </c>
      <c r="Y3110" s="29" t="s">
        <v>41</v>
      </c>
      <c r="Z3110" s="29" t="s">
        <v>255</v>
      </c>
      <c r="AA3110" s="29" t="s">
        <v>32</v>
      </c>
      <c r="AB3110"/>
      <c r="AC3110"/>
      <c r="AD3110"/>
      <c r="AE3110"/>
      <c r="AF3110"/>
      <c r="AG3110"/>
      <c r="AH3110"/>
      <c r="AI3110"/>
    </row>
    <row r="3111" spans="1:35" ht="15" customHeight="1" x14ac:dyDescent="0.35">
      <c r="A3111" s="32" t="s">
        <v>322</v>
      </c>
      <c r="B3111" s="33" t="s">
        <v>5489</v>
      </c>
      <c r="C3111" s="34">
        <v>235</v>
      </c>
      <c r="D3111" s="33" t="s">
        <v>44</v>
      </c>
      <c r="E3111" s="33" t="s">
        <v>555</v>
      </c>
      <c r="F3111" s="33" t="s">
        <v>86</v>
      </c>
      <c r="G3111" s="33" t="s">
        <v>25</v>
      </c>
      <c r="H3111" s="33">
        <v>20</v>
      </c>
      <c r="I3111" s="35">
        <v>10.5</v>
      </c>
      <c r="P3111" s="29" t="s">
        <v>7487</v>
      </c>
      <c r="Q3111" s="29" t="s">
        <v>322</v>
      </c>
      <c r="R3111" s="29" t="s">
        <v>431</v>
      </c>
      <c r="S3111" s="29" t="s">
        <v>7488</v>
      </c>
      <c r="T3111" s="29" t="s">
        <v>44</v>
      </c>
      <c r="U3111" s="30">
        <v>523</v>
      </c>
      <c r="V3111" s="31">
        <v>22</v>
      </c>
      <c r="W3111" s="31">
        <v>10</v>
      </c>
      <c r="X3111" s="31" t="s">
        <v>25</v>
      </c>
      <c r="Y3111" s="29" t="s">
        <v>50</v>
      </c>
      <c r="Z3111" s="29" t="s">
        <v>255</v>
      </c>
      <c r="AA3111" s="29" t="s">
        <v>32</v>
      </c>
      <c r="AB3111"/>
      <c r="AC3111"/>
      <c r="AD3111"/>
      <c r="AE3111"/>
      <c r="AF3111"/>
      <c r="AG3111"/>
      <c r="AH3111"/>
      <c r="AI3111"/>
    </row>
    <row r="3112" spans="1:35" ht="15" customHeight="1" x14ac:dyDescent="0.35">
      <c r="A3112" s="23" t="s">
        <v>1770</v>
      </c>
      <c r="B3112" s="24" t="s">
        <v>1012</v>
      </c>
      <c r="C3112" s="25">
        <v>73</v>
      </c>
      <c r="D3112" s="24" t="s">
        <v>44</v>
      </c>
      <c r="E3112" s="24" t="s">
        <v>156</v>
      </c>
      <c r="F3112" s="24" t="s">
        <v>52</v>
      </c>
      <c r="G3112" s="24" t="s">
        <v>29</v>
      </c>
      <c r="H3112" s="24">
        <v>18</v>
      </c>
      <c r="I3112" s="26">
        <v>8.5</v>
      </c>
      <c r="P3112" s="29" t="s">
        <v>7489</v>
      </c>
      <c r="Q3112" s="29" t="s">
        <v>322</v>
      </c>
      <c r="R3112" s="29" t="s">
        <v>160</v>
      </c>
      <c r="S3112" s="29" t="s">
        <v>7490</v>
      </c>
      <c r="T3112" s="29" t="s">
        <v>22</v>
      </c>
      <c r="U3112" s="30">
        <v>713</v>
      </c>
      <c r="V3112" s="31">
        <v>19</v>
      </c>
      <c r="W3112" s="31">
        <v>4</v>
      </c>
      <c r="X3112" s="31" t="s">
        <v>25</v>
      </c>
      <c r="Y3112" s="29" t="s">
        <v>50</v>
      </c>
      <c r="Z3112" s="29" t="s">
        <v>255</v>
      </c>
      <c r="AA3112" s="29" t="s">
        <v>32</v>
      </c>
      <c r="AB3112"/>
      <c r="AC3112"/>
      <c r="AD3112"/>
      <c r="AE3112"/>
      <c r="AF3112"/>
      <c r="AG3112"/>
      <c r="AH3112"/>
      <c r="AI3112"/>
    </row>
    <row r="3113" spans="1:35" ht="15" customHeight="1" x14ac:dyDescent="0.35">
      <c r="A3113" s="32" t="s">
        <v>7491</v>
      </c>
      <c r="B3113" s="33" t="s">
        <v>193</v>
      </c>
      <c r="C3113" s="34">
        <v>106</v>
      </c>
      <c r="D3113" s="33" t="s">
        <v>22</v>
      </c>
      <c r="E3113" s="33" t="s">
        <v>509</v>
      </c>
      <c r="F3113" s="33" t="s">
        <v>72</v>
      </c>
      <c r="G3113" s="33" t="s">
        <v>29</v>
      </c>
      <c r="H3113" s="33">
        <v>20</v>
      </c>
      <c r="I3113" s="35">
        <v>9.25</v>
      </c>
      <c r="P3113" s="29" t="s">
        <v>7492</v>
      </c>
      <c r="Q3113" s="29" t="s">
        <v>322</v>
      </c>
      <c r="R3113" s="29" t="s">
        <v>5489</v>
      </c>
      <c r="S3113" s="29" t="s">
        <v>7493</v>
      </c>
      <c r="T3113" s="29" t="s">
        <v>44</v>
      </c>
      <c r="U3113" s="30">
        <v>1215</v>
      </c>
      <c r="V3113" s="31">
        <v>25</v>
      </c>
      <c r="W3113" s="31">
        <v>10</v>
      </c>
      <c r="X3113" s="31" t="s">
        <v>29</v>
      </c>
      <c r="Y3113" s="29" t="s">
        <v>41</v>
      </c>
      <c r="Z3113" s="29" t="s">
        <v>255</v>
      </c>
      <c r="AA3113" s="29" t="s">
        <v>32</v>
      </c>
      <c r="AB3113"/>
      <c r="AC3113"/>
      <c r="AD3113"/>
      <c r="AE3113"/>
      <c r="AF3113"/>
      <c r="AG3113"/>
      <c r="AH3113"/>
      <c r="AI3113"/>
    </row>
    <row r="3114" spans="1:35" ht="15" customHeight="1" x14ac:dyDescent="0.35">
      <c r="A3114" s="23" t="s">
        <v>341</v>
      </c>
      <c r="B3114" s="24" t="s">
        <v>155</v>
      </c>
      <c r="C3114" s="25">
        <v>484</v>
      </c>
      <c r="D3114" s="24" t="s">
        <v>22</v>
      </c>
      <c r="E3114" s="24" t="s">
        <v>141</v>
      </c>
      <c r="F3114" s="24" t="s">
        <v>46</v>
      </c>
      <c r="G3114" s="24" t="s">
        <v>29</v>
      </c>
      <c r="H3114" s="24">
        <v>19</v>
      </c>
      <c r="I3114" s="26">
        <v>4</v>
      </c>
      <c r="P3114" s="29" t="s">
        <v>7494</v>
      </c>
      <c r="Q3114" s="29" t="s">
        <v>1770</v>
      </c>
      <c r="R3114" s="29" t="s">
        <v>1012</v>
      </c>
      <c r="S3114" s="29" t="s">
        <v>7495</v>
      </c>
      <c r="T3114" s="29" t="s">
        <v>44</v>
      </c>
      <c r="U3114" s="30">
        <v>1147</v>
      </c>
      <c r="V3114" s="31">
        <v>21</v>
      </c>
      <c r="W3114" s="31">
        <v>6</v>
      </c>
      <c r="X3114" s="31" t="s">
        <v>25</v>
      </c>
      <c r="Y3114" s="29" t="s">
        <v>41</v>
      </c>
      <c r="Z3114" s="29" t="s">
        <v>255</v>
      </c>
      <c r="AA3114" s="29" t="s">
        <v>32</v>
      </c>
      <c r="AB3114"/>
      <c r="AC3114"/>
      <c r="AD3114"/>
      <c r="AE3114"/>
      <c r="AF3114"/>
      <c r="AG3114"/>
      <c r="AH3114"/>
      <c r="AI3114"/>
    </row>
    <row r="3115" spans="1:35" ht="15" customHeight="1" x14ac:dyDescent="0.35">
      <c r="A3115" s="32" t="s">
        <v>341</v>
      </c>
      <c r="B3115" s="33" t="s">
        <v>236</v>
      </c>
      <c r="C3115" s="34">
        <v>213</v>
      </c>
      <c r="D3115" s="33" t="s">
        <v>22</v>
      </c>
      <c r="E3115" s="33" t="s">
        <v>97</v>
      </c>
      <c r="F3115" s="33" t="s">
        <v>46</v>
      </c>
      <c r="G3115" s="33" t="s">
        <v>29</v>
      </c>
      <c r="H3115" s="33">
        <v>20</v>
      </c>
      <c r="I3115" s="35">
        <v>5</v>
      </c>
      <c r="P3115" s="29" t="s">
        <v>7496</v>
      </c>
      <c r="Q3115" s="29" t="s">
        <v>7491</v>
      </c>
      <c r="R3115" s="29" t="s">
        <v>193</v>
      </c>
      <c r="S3115" s="29" t="s">
        <v>7497</v>
      </c>
      <c r="T3115" s="29" t="s">
        <v>22</v>
      </c>
      <c r="U3115" s="30">
        <v>240</v>
      </c>
      <c r="V3115" s="31">
        <v>18</v>
      </c>
      <c r="W3115" s="31">
        <v>4</v>
      </c>
      <c r="X3115" s="31" t="s">
        <v>25</v>
      </c>
      <c r="Y3115" s="29" t="s">
        <v>50</v>
      </c>
      <c r="Z3115" s="29" t="s">
        <v>255</v>
      </c>
      <c r="AA3115" s="29" t="s">
        <v>32</v>
      </c>
      <c r="AB3115"/>
      <c r="AC3115"/>
      <c r="AD3115"/>
      <c r="AE3115"/>
      <c r="AF3115"/>
      <c r="AG3115"/>
      <c r="AH3115"/>
      <c r="AI3115"/>
    </row>
    <row r="3116" spans="1:35" ht="15" customHeight="1" x14ac:dyDescent="0.35">
      <c r="A3116" s="23" t="s">
        <v>341</v>
      </c>
      <c r="B3116" s="24" t="s">
        <v>7498</v>
      </c>
      <c r="C3116" s="25">
        <v>53</v>
      </c>
      <c r="D3116" s="24" t="s">
        <v>22</v>
      </c>
      <c r="E3116" s="24" t="s">
        <v>266</v>
      </c>
      <c r="F3116" s="24" t="s">
        <v>78</v>
      </c>
      <c r="G3116" s="24" t="s">
        <v>25</v>
      </c>
      <c r="H3116" s="24">
        <v>36</v>
      </c>
      <c r="I3116" s="26">
        <v>14.25</v>
      </c>
      <c r="P3116" s="29" t="s">
        <v>7499</v>
      </c>
      <c r="Q3116" s="29" t="s">
        <v>341</v>
      </c>
      <c r="R3116" s="29" t="s">
        <v>155</v>
      </c>
      <c r="S3116" s="29" t="s">
        <v>7500</v>
      </c>
      <c r="T3116" s="29" t="s">
        <v>22</v>
      </c>
      <c r="U3116" s="30">
        <v>507</v>
      </c>
      <c r="V3116" s="31">
        <v>21</v>
      </c>
      <c r="W3116" s="31">
        <v>4</v>
      </c>
      <c r="X3116" s="31" t="s">
        <v>29</v>
      </c>
      <c r="Y3116" s="29" t="s">
        <v>30</v>
      </c>
      <c r="Z3116" s="29" t="s">
        <v>255</v>
      </c>
      <c r="AA3116" s="29" t="s">
        <v>32</v>
      </c>
      <c r="AB3116"/>
      <c r="AC3116"/>
      <c r="AD3116"/>
      <c r="AE3116"/>
      <c r="AF3116"/>
      <c r="AG3116"/>
      <c r="AH3116"/>
      <c r="AI3116"/>
    </row>
    <row r="3117" spans="1:35" ht="15" customHeight="1" x14ac:dyDescent="0.35">
      <c r="A3117" s="32" t="s">
        <v>2824</v>
      </c>
      <c r="B3117" s="33" t="s">
        <v>7501</v>
      </c>
      <c r="C3117" s="34">
        <v>71</v>
      </c>
      <c r="D3117" s="33" t="s">
        <v>22</v>
      </c>
      <c r="E3117" s="33" t="s">
        <v>398</v>
      </c>
      <c r="F3117" s="33" t="s">
        <v>46</v>
      </c>
      <c r="G3117" s="33" t="s">
        <v>29</v>
      </c>
      <c r="H3117" s="33">
        <v>18</v>
      </c>
      <c r="I3117" s="35">
        <v>8</v>
      </c>
      <c r="P3117" s="29" t="s">
        <v>7502</v>
      </c>
      <c r="Q3117" s="29" t="s">
        <v>341</v>
      </c>
      <c r="R3117" s="29" t="s">
        <v>236</v>
      </c>
      <c r="S3117" s="29" t="s">
        <v>7503</v>
      </c>
      <c r="T3117" s="29" t="s">
        <v>22</v>
      </c>
      <c r="U3117" s="30">
        <v>764</v>
      </c>
      <c r="V3117" s="31">
        <v>22</v>
      </c>
      <c r="W3117" s="31">
        <v>10</v>
      </c>
      <c r="X3117" s="31" t="s">
        <v>25</v>
      </c>
      <c r="Y3117" s="29" t="s">
        <v>30</v>
      </c>
      <c r="Z3117" s="29" t="s">
        <v>255</v>
      </c>
      <c r="AA3117" s="29" t="s">
        <v>32</v>
      </c>
      <c r="AB3117"/>
      <c r="AC3117"/>
      <c r="AD3117"/>
      <c r="AE3117"/>
      <c r="AF3117"/>
      <c r="AG3117"/>
      <c r="AH3117"/>
      <c r="AI3117"/>
    </row>
    <row r="3118" spans="1:35" ht="15" customHeight="1" x14ac:dyDescent="0.35">
      <c r="A3118" s="23" t="s">
        <v>1511</v>
      </c>
      <c r="B3118" s="24" t="s">
        <v>57</v>
      </c>
      <c r="C3118" s="25">
        <v>300</v>
      </c>
      <c r="D3118" s="24" t="s">
        <v>44</v>
      </c>
      <c r="E3118" s="24" t="s">
        <v>250</v>
      </c>
      <c r="F3118" s="24" t="s">
        <v>36</v>
      </c>
      <c r="G3118" s="24" t="s">
        <v>29</v>
      </c>
      <c r="H3118" s="24">
        <v>38</v>
      </c>
      <c r="I3118" s="26">
        <v>6.75</v>
      </c>
      <c r="P3118" s="29" t="s">
        <v>7504</v>
      </c>
      <c r="Q3118" s="29" t="s">
        <v>341</v>
      </c>
      <c r="R3118" s="29" t="s">
        <v>7498</v>
      </c>
      <c r="S3118" s="29" t="s">
        <v>892</v>
      </c>
      <c r="T3118" s="29" t="s">
        <v>22</v>
      </c>
      <c r="U3118" s="30">
        <v>1250</v>
      </c>
      <c r="V3118" s="31">
        <v>21</v>
      </c>
      <c r="W3118" s="31">
        <v>10</v>
      </c>
      <c r="X3118" s="31" t="s">
        <v>29</v>
      </c>
      <c r="Y3118" s="29" t="s">
        <v>50</v>
      </c>
      <c r="Z3118" s="29" t="s">
        <v>255</v>
      </c>
      <c r="AA3118" s="29" t="s">
        <v>32</v>
      </c>
      <c r="AB3118"/>
      <c r="AC3118"/>
      <c r="AD3118"/>
      <c r="AE3118"/>
      <c r="AF3118"/>
      <c r="AG3118"/>
      <c r="AH3118"/>
      <c r="AI3118"/>
    </row>
    <row r="3119" spans="1:35" ht="15" customHeight="1" x14ac:dyDescent="0.35">
      <c r="A3119" s="32" t="s">
        <v>1511</v>
      </c>
      <c r="B3119" s="33" t="s">
        <v>57</v>
      </c>
      <c r="C3119" s="34">
        <v>245</v>
      </c>
      <c r="D3119" s="33" t="s">
        <v>22</v>
      </c>
      <c r="E3119" s="33" t="s">
        <v>232</v>
      </c>
      <c r="F3119" s="33" t="s">
        <v>32</v>
      </c>
      <c r="G3119" s="33" t="s">
        <v>25</v>
      </c>
      <c r="H3119" s="33">
        <v>33</v>
      </c>
      <c r="I3119" s="35">
        <v>16.75</v>
      </c>
      <c r="P3119" s="29" t="s">
        <v>7505</v>
      </c>
      <c r="Q3119" s="29" t="s">
        <v>2824</v>
      </c>
      <c r="R3119" s="29" t="s">
        <v>7501</v>
      </c>
      <c r="S3119" s="29" t="s">
        <v>7506</v>
      </c>
      <c r="T3119" s="29" t="s">
        <v>22</v>
      </c>
      <c r="U3119" s="30">
        <v>917</v>
      </c>
      <c r="V3119" s="31">
        <v>19</v>
      </c>
      <c r="W3119" s="31">
        <v>2</v>
      </c>
      <c r="X3119" s="31" t="s">
        <v>29</v>
      </c>
      <c r="Y3119" s="29" t="s">
        <v>30</v>
      </c>
      <c r="Z3119" s="29" t="s">
        <v>255</v>
      </c>
      <c r="AA3119" s="29" t="s">
        <v>32</v>
      </c>
      <c r="AB3119"/>
      <c r="AC3119"/>
      <c r="AD3119"/>
      <c r="AE3119"/>
      <c r="AF3119"/>
      <c r="AG3119"/>
      <c r="AH3119"/>
      <c r="AI3119"/>
    </row>
    <row r="3120" spans="1:35" ht="15" customHeight="1" x14ac:dyDescent="0.35">
      <c r="A3120" s="23" t="s">
        <v>342</v>
      </c>
      <c r="B3120" s="24" t="s">
        <v>253</v>
      </c>
      <c r="C3120" s="25">
        <v>196</v>
      </c>
      <c r="D3120" s="24" t="s">
        <v>22</v>
      </c>
      <c r="E3120" s="24" t="s">
        <v>97</v>
      </c>
      <c r="F3120" s="24" t="s">
        <v>46</v>
      </c>
      <c r="G3120" s="24" t="s">
        <v>29</v>
      </c>
      <c r="H3120" s="24">
        <v>18</v>
      </c>
      <c r="I3120" s="26">
        <v>8.75</v>
      </c>
      <c r="P3120" s="29" t="s">
        <v>7507</v>
      </c>
      <c r="Q3120" s="29" t="s">
        <v>1511</v>
      </c>
      <c r="R3120" s="29" t="s">
        <v>57</v>
      </c>
      <c r="S3120" s="29" t="s">
        <v>7508</v>
      </c>
      <c r="T3120" s="29" t="s">
        <v>44</v>
      </c>
      <c r="U3120" s="30">
        <v>695</v>
      </c>
      <c r="V3120" s="31">
        <v>20</v>
      </c>
      <c r="W3120" s="31">
        <v>4</v>
      </c>
      <c r="X3120" s="31" t="s">
        <v>25</v>
      </c>
      <c r="Y3120" s="29" t="s">
        <v>41</v>
      </c>
      <c r="Z3120" s="29" t="s">
        <v>255</v>
      </c>
      <c r="AA3120" s="29" t="s">
        <v>32</v>
      </c>
      <c r="AB3120"/>
      <c r="AC3120"/>
      <c r="AD3120"/>
      <c r="AE3120"/>
      <c r="AF3120"/>
      <c r="AG3120"/>
      <c r="AH3120"/>
      <c r="AI3120"/>
    </row>
    <row r="3121" spans="1:35" ht="15" customHeight="1" x14ac:dyDescent="0.35">
      <c r="A3121" s="32" t="s">
        <v>362</v>
      </c>
      <c r="B3121" s="33" t="s">
        <v>601</v>
      </c>
      <c r="C3121" s="34">
        <v>130</v>
      </c>
      <c r="D3121" s="33" t="s">
        <v>22</v>
      </c>
      <c r="E3121" s="33" t="s">
        <v>35</v>
      </c>
      <c r="F3121" s="33" t="s">
        <v>36</v>
      </c>
      <c r="G3121" s="33" t="s">
        <v>29</v>
      </c>
      <c r="H3121" s="33">
        <v>17</v>
      </c>
      <c r="I3121" s="35">
        <v>5.25</v>
      </c>
      <c r="P3121" s="29" t="s">
        <v>7509</v>
      </c>
      <c r="Q3121" s="29" t="s">
        <v>1511</v>
      </c>
      <c r="R3121" s="29" t="s">
        <v>57</v>
      </c>
      <c r="S3121" s="29" t="s">
        <v>7510</v>
      </c>
      <c r="T3121" s="29" t="s">
        <v>22</v>
      </c>
      <c r="U3121" s="30">
        <v>1017</v>
      </c>
      <c r="V3121" s="31">
        <v>18</v>
      </c>
      <c r="W3121" s="31">
        <v>2</v>
      </c>
      <c r="X3121" s="31" t="s">
        <v>29</v>
      </c>
      <c r="Y3121" s="29" t="s">
        <v>50</v>
      </c>
      <c r="Z3121" s="29" t="s">
        <v>255</v>
      </c>
      <c r="AA3121" s="29" t="s">
        <v>32</v>
      </c>
      <c r="AB3121"/>
      <c r="AC3121"/>
      <c r="AD3121"/>
      <c r="AE3121"/>
      <c r="AF3121"/>
      <c r="AG3121"/>
      <c r="AH3121"/>
      <c r="AI3121"/>
    </row>
    <row r="3122" spans="1:35" ht="15" customHeight="1" x14ac:dyDescent="0.35">
      <c r="A3122" s="23" t="s">
        <v>369</v>
      </c>
      <c r="B3122" s="24" t="s">
        <v>7511</v>
      </c>
      <c r="C3122" s="25">
        <v>189</v>
      </c>
      <c r="D3122" s="24" t="s">
        <v>22</v>
      </c>
      <c r="E3122" s="24" t="s">
        <v>35</v>
      </c>
      <c r="F3122" s="24" t="s">
        <v>36</v>
      </c>
      <c r="G3122" s="24" t="s">
        <v>25</v>
      </c>
      <c r="H3122" s="24">
        <v>20</v>
      </c>
      <c r="I3122" s="26">
        <v>11</v>
      </c>
      <c r="P3122" s="29" t="s">
        <v>7512</v>
      </c>
      <c r="Q3122" s="29" t="s">
        <v>342</v>
      </c>
      <c r="R3122" s="29" t="s">
        <v>253</v>
      </c>
      <c r="S3122" s="29" t="s">
        <v>7513</v>
      </c>
      <c r="T3122" s="29" t="s">
        <v>22</v>
      </c>
      <c r="U3122" s="30">
        <v>853</v>
      </c>
      <c r="V3122" s="31">
        <v>21</v>
      </c>
      <c r="W3122" s="31">
        <v>2</v>
      </c>
      <c r="X3122" s="31" t="s">
        <v>29</v>
      </c>
      <c r="Y3122" s="29" t="s">
        <v>30</v>
      </c>
      <c r="Z3122" s="29" t="s">
        <v>255</v>
      </c>
      <c r="AA3122" s="29" t="s">
        <v>32</v>
      </c>
      <c r="AB3122"/>
      <c r="AC3122"/>
      <c r="AD3122"/>
      <c r="AE3122"/>
      <c r="AF3122"/>
      <c r="AG3122"/>
      <c r="AH3122"/>
      <c r="AI3122"/>
    </row>
    <row r="3123" spans="1:35" ht="15" customHeight="1" x14ac:dyDescent="0.35">
      <c r="A3123" s="32" t="s">
        <v>904</v>
      </c>
      <c r="B3123" s="33" t="s">
        <v>7514</v>
      </c>
      <c r="C3123" s="34">
        <v>429</v>
      </c>
      <c r="D3123" s="33" t="s">
        <v>44</v>
      </c>
      <c r="E3123" s="33" t="s">
        <v>250</v>
      </c>
      <c r="F3123" s="33" t="s">
        <v>36</v>
      </c>
      <c r="G3123" s="33" t="s">
        <v>25</v>
      </c>
      <c r="H3123" s="33">
        <v>32</v>
      </c>
      <c r="I3123" s="35">
        <v>11.25</v>
      </c>
      <c r="P3123" s="29" t="s">
        <v>7515</v>
      </c>
      <c r="Q3123" s="29" t="s">
        <v>362</v>
      </c>
      <c r="R3123" s="29" t="s">
        <v>601</v>
      </c>
      <c r="S3123" s="29" t="s">
        <v>7516</v>
      </c>
      <c r="T3123" s="29" t="s">
        <v>22</v>
      </c>
      <c r="U3123" s="30">
        <v>1121</v>
      </c>
      <c r="V3123" s="31">
        <v>18</v>
      </c>
      <c r="W3123" s="31">
        <v>2</v>
      </c>
      <c r="X3123" s="31" t="s">
        <v>29</v>
      </c>
      <c r="Y3123" s="29" t="s">
        <v>50</v>
      </c>
      <c r="Z3123" s="29" t="s">
        <v>255</v>
      </c>
      <c r="AA3123" s="29" t="s">
        <v>32</v>
      </c>
      <c r="AB3123"/>
      <c r="AC3123"/>
      <c r="AD3123"/>
      <c r="AE3123"/>
      <c r="AF3123"/>
      <c r="AG3123"/>
      <c r="AH3123"/>
      <c r="AI3123"/>
    </row>
    <row r="3124" spans="1:35" ht="15" customHeight="1" x14ac:dyDescent="0.35">
      <c r="A3124" s="23" t="s">
        <v>904</v>
      </c>
      <c r="B3124" s="24" t="s">
        <v>1083</v>
      </c>
      <c r="C3124" s="25">
        <v>57</v>
      </c>
      <c r="D3124" s="24" t="s">
        <v>22</v>
      </c>
      <c r="E3124" s="24" t="s">
        <v>71</v>
      </c>
      <c r="F3124" s="24" t="s">
        <v>72</v>
      </c>
      <c r="G3124" s="24" t="s">
        <v>29</v>
      </c>
      <c r="H3124" s="24">
        <v>18</v>
      </c>
      <c r="I3124" s="26">
        <v>6.75</v>
      </c>
      <c r="P3124" s="29" t="s">
        <v>7517</v>
      </c>
      <c r="Q3124" s="29" t="s">
        <v>369</v>
      </c>
      <c r="R3124" s="29" t="s">
        <v>7511</v>
      </c>
      <c r="S3124" s="29" t="s">
        <v>7518</v>
      </c>
      <c r="T3124" s="29" t="s">
        <v>22</v>
      </c>
      <c r="U3124" s="30">
        <v>214</v>
      </c>
      <c r="V3124" s="31">
        <v>17</v>
      </c>
      <c r="W3124" s="31">
        <v>1</v>
      </c>
      <c r="X3124" s="31" t="s">
        <v>25</v>
      </c>
      <c r="Y3124" s="29" t="s">
        <v>50</v>
      </c>
      <c r="Z3124" s="29" t="s">
        <v>255</v>
      </c>
      <c r="AA3124" s="29" t="s">
        <v>32</v>
      </c>
      <c r="AB3124"/>
      <c r="AC3124"/>
      <c r="AD3124"/>
      <c r="AE3124"/>
      <c r="AF3124"/>
      <c r="AG3124"/>
      <c r="AH3124"/>
      <c r="AI3124"/>
    </row>
    <row r="3125" spans="1:35" ht="15" customHeight="1" x14ac:dyDescent="0.35">
      <c r="A3125" s="32" t="s">
        <v>904</v>
      </c>
      <c r="B3125" s="33" t="s">
        <v>82</v>
      </c>
      <c r="C3125" s="34">
        <v>496</v>
      </c>
      <c r="D3125" s="33" t="s">
        <v>22</v>
      </c>
      <c r="E3125" s="33" t="s">
        <v>156</v>
      </c>
      <c r="F3125" s="33" t="s">
        <v>52</v>
      </c>
      <c r="G3125" s="33" t="s">
        <v>25</v>
      </c>
      <c r="H3125" s="33">
        <v>19</v>
      </c>
      <c r="I3125" s="35">
        <v>11.25</v>
      </c>
      <c r="P3125" s="29" t="s">
        <v>7519</v>
      </c>
      <c r="Q3125" s="29" t="s">
        <v>904</v>
      </c>
      <c r="R3125" s="29" t="s">
        <v>7514</v>
      </c>
      <c r="S3125" s="29" t="s">
        <v>1337</v>
      </c>
      <c r="T3125" s="29" t="s">
        <v>44</v>
      </c>
      <c r="U3125" s="30">
        <v>838</v>
      </c>
      <c r="V3125" s="31">
        <v>19</v>
      </c>
      <c r="W3125" s="31">
        <v>2</v>
      </c>
      <c r="X3125" s="31" t="s">
        <v>29</v>
      </c>
      <c r="Y3125" s="29" t="s">
        <v>30</v>
      </c>
      <c r="Z3125" s="29" t="s">
        <v>255</v>
      </c>
      <c r="AA3125" s="29" t="s">
        <v>32</v>
      </c>
      <c r="AB3125"/>
      <c r="AC3125"/>
      <c r="AD3125"/>
      <c r="AE3125"/>
      <c r="AF3125"/>
      <c r="AG3125"/>
      <c r="AH3125"/>
      <c r="AI3125"/>
    </row>
    <row r="3126" spans="1:35" ht="15" customHeight="1" x14ac:dyDescent="0.35">
      <c r="A3126" s="23" t="s">
        <v>4761</v>
      </c>
      <c r="B3126" s="24" t="s">
        <v>90</v>
      </c>
      <c r="C3126" s="25">
        <v>185</v>
      </c>
      <c r="D3126" s="24" t="s">
        <v>22</v>
      </c>
      <c r="E3126" s="24" t="s">
        <v>130</v>
      </c>
      <c r="F3126" s="24" t="s">
        <v>46</v>
      </c>
      <c r="G3126" s="24" t="s">
        <v>29</v>
      </c>
      <c r="H3126" s="24">
        <v>31</v>
      </c>
      <c r="I3126" s="26">
        <v>7.75</v>
      </c>
      <c r="P3126" s="29" t="s">
        <v>7520</v>
      </c>
      <c r="Q3126" s="29" t="s">
        <v>904</v>
      </c>
      <c r="R3126" s="29" t="s">
        <v>1083</v>
      </c>
      <c r="S3126" s="29" t="s">
        <v>7521</v>
      </c>
      <c r="T3126" s="29" t="s">
        <v>22</v>
      </c>
      <c r="U3126" s="30">
        <v>686</v>
      </c>
      <c r="V3126" s="31">
        <v>22</v>
      </c>
      <c r="W3126" s="31">
        <v>10</v>
      </c>
      <c r="X3126" s="31" t="s">
        <v>29</v>
      </c>
      <c r="Y3126" s="29" t="s">
        <v>50</v>
      </c>
      <c r="Z3126" s="29" t="s">
        <v>255</v>
      </c>
      <c r="AA3126" s="29" t="s">
        <v>32</v>
      </c>
      <c r="AB3126"/>
      <c r="AC3126"/>
      <c r="AD3126"/>
      <c r="AE3126"/>
      <c r="AF3126"/>
      <c r="AG3126"/>
      <c r="AH3126"/>
      <c r="AI3126"/>
    </row>
    <row r="3127" spans="1:35" ht="15" customHeight="1" x14ac:dyDescent="0.35">
      <c r="A3127" s="32" t="s">
        <v>380</v>
      </c>
      <c r="B3127" s="33" t="s">
        <v>388</v>
      </c>
      <c r="C3127" s="34">
        <v>87</v>
      </c>
      <c r="D3127" s="33" t="s">
        <v>22</v>
      </c>
      <c r="E3127" s="33" t="s">
        <v>266</v>
      </c>
      <c r="F3127" s="33" t="s">
        <v>78</v>
      </c>
      <c r="G3127" s="33" t="s">
        <v>29</v>
      </c>
      <c r="H3127" s="33">
        <v>31</v>
      </c>
      <c r="I3127" s="35">
        <v>8</v>
      </c>
      <c r="P3127" s="29" t="s">
        <v>7522</v>
      </c>
      <c r="Q3127" s="29" t="s">
        <v>904</v>
      </c>
      <c r="R3127" s="29" t="s">
        <v>82</v>
      </c>
      <c r="S3127" s="29" t="s">
        <v>7523</v>
      </c>
      <c r="T3127" s="29" t="s">
        <v>22</v>
      </c>
      <c r="U3127" s="30">
        <v>336</v>
      </c>
      <c r="V3127" s="31">
        <v>25</v>
      </c>
      <c r="W3127" s="31">
        <v>6</v>
      </c>
      <c r="X3127" s="31" t="s">
        <v>25</v>
      </c>
      <c r="Y3127" s="29" t="s">
        <v>41</v>
      </c>
      <c r="Z3127" s="29" t="s">
        <v>255</v>
      </c>
      <c r="AA3127" s="29" t="s">
        <v>32</v>
      </c>
      <c r="AB3127"/>
      <c r="AC3127"/>
      <c r="AD3127"/>
      <c r="AE3127"/>
      <c r="AF3127"/>
      <c r="AG3127"/>
      <c r="AH3127"/>
      <c r="AI3127"/>
    </row>
    <row r="3128" spans="1:35" ht="15" customHeight="1" x14ac:dyDescent="0.35">
      <c r="A3128" s="23" t="s">
        <v>380</v>
      </c>
      <c r="B3128" s="24" t="s">
        <v>498</v>
      </c>
      <c r="C3128" s="25">
        <v>102</v>
      </c>
      <c r="D3128" s="24" t="s">
        <v>22</v>
      </c>
      <c r="E3128" s="24" t="s">
        <v>237</v>
      </c>
      <c r="F3128" s="24" t="s">
        <v>46</v>
      </c>
      <c r="G3128" s="24" t="s">
        <v>25</v>
      </c>
      <c r="H3128" s="24">
        <v>17</v>
      </c>
      <c r="I3128" s="26">
        <v>17.75</v>
      </c>
      <c r="P3128" s="29" t="s">
        <v>7524</v>
      </c>
      <c r="Q3128" s="29" t="s">
        <v>4761</v>
      </c>
      <c r="R3128" s="29" t="s">
        <v>90</v>
      </c>
      <c r="S3128" s="29" t="s">
        <v>7525</v>
      </c>
      <c r="T3128" s="29" t="s">
        <v>22</v>
      </c>
      <c r="U3128" s="30">
        <v>737</v>
      </c>
      <c r="V3128" s="31">
        <v>20</v>
      </c>
      <c r="W3128" s="31">
        <v>4</v>
      </c>
      <c r="X3128" s="31" t="s">
        <v>29</v>
      </c>
      <c r="Y3128" s="29" t="s">
        <v>50</v>
      </c>
      <c r="Z3128" s="29" t="s">
        <v>255</v>
      </c>
      <c r="AA3128" s="29" t="s">
        <v>32</v>
      </c>
      <c r="AB3128"/>
      <c r="AC3128"/>
      <c r="AD3128"/>
      <c r="AE3128"/>
      <c r="AF3128"/>
      <c r="AG3128"/>
      <c r="AH3128"/>
      <c r="AI3128"/>
    </row>
    <row r="3129" spans="1:35" ht="15" customHeight="1" x14ac:dyDescent="0.35">
      <c r="A3129" s="32" t="s">
        <v>380</v>
      </c>
      <c r="B3129" s="33" t="s">
        <v>6634</v>
      </c>
      <c r="C3129" s="34">
        <v>400</v>
      </c>
      <c r="D3129" s="33" t="s">
        <v>22</v>
      </c>
      <c r="E3129" s="33" t="s">
        <v>58</v>
      </c>
      <c r="F3129" s="33" t="s">
        <v>59</v>
      </c>
      <c r="G3129" s="33" t="s">
        <v>25</v>
      </c>
      <c r="H3129" s="33">
        <v>38</v>
      </c>
      <c r="I3129" s="35">
        <v>12.75</v>
      </c>
      <c r="P3129" s="29" t="s">
        <v>7526</v>
      </c>
      <c r="Q3129" s="29" t="s">
        <v>380</v>
      </c>
      <c r="R3129" s="29" t="s">
        <v>388</v>
      </c>
      <c r="S3129" s="29" t="s">
        <v>7527</v>
      </c>
      <c r="T3129" s="29" t="s">
        <v>22</v>
      </c>
      <c r="U3129" s="30">
        <v>1225</v>
      </c>
      <c r="V3129" s="31">
        <v>19</v>
      </c>
      <c r="W3129" s="31">
        <v>2</v>
      </c>
      <c r="X3129" s="31" t="s">
        <v>25</v>
      </c>
      <c r="Y3129" s="29" t="s">
        <v>30</v>
      </c>
      <c r="Z3129" s="29" t="s">
        <v>255</v>
      </c>
      <c r="AA3129" s="29" t="s">
        <v>32</v>
      </c>
      <c r="AB3129"/>
      <c r="AC3129"/>
      <c r="AD3129"/>
      <c r="AE3129"/>
      <c r="AF3129"/>
      <c r="AG3129"/>
      <c r="AH3129"/>
      <c r="AI3129"/>
    </row>
    <row r="3130" spans="1:35" ht="15" customHeight="1" x14ac:dyDescent="0.35">
      <c r="A3130" s="23" t="s">
        <v>380</v>
      </c>
      <c r="B3130" s="24" t="s">
        <v>7528</v>
      </c>
      <c r="C3130" s="25">
        <v>379</v>
      </c>
      <c r="D3130" s="24" t="s">
        <v>22</v>
      </c>
      <c r="E3130" s="24" t="s">
        <v>124</v>
      </c>
      <c r="F3130" s="24" t="s">
        <v>52</v>
      </c>
      <c r="G3130" s="24" t="s">
        <v>25</v>
      </c>
      <c r="H3130" s="24">
        <v>17</v>
      </c>
      <c r="I3130" s="26">
        <v>11.25</v>
      </c>
      <c r="P3130" s="29" t="s">
        <v>7529</v>
      </c>
      <c r="Q3130" s="29" t="s">
        <v>380</v>
      </c>
      <c r="R3130" s="29" t="s">
        <v>498</v>
      </c>
      <c r="S3130" s="29" t="s">
        <v>7530</v>
      </c>
      <c r="T3130" s="29" t="s">
        <v>22</v>
      </c>
      <c r="U3130" s="30">
        <v>696</v>
      </c>
      <c r="V3130" s="31">
        <v>18</v>
      </c>
      <c r="W3130" s="31">
        <v>2</v>
      </c>
      <c r="X3130" s="31" t="s">
        <v>29</v>
      </c>
      <c r="Y3130" s="29" t="s">
        <v>41</v>
      </c>
      <c r="Z3130" s="29" t="s">
        <v>255</v>
      </c>
      <c r="AA3130" s="29" t="s">
        <v>32</v>
      </c>
      <c r="AB3130"/>
      <c r="AC3130"/>
      <c r="AD3130"/>
      <c r="AE3130"/>
      <c r="AF3130"/>
      <c r="AG3130"/>
      <c r="AH3130"/>
      <c r="AI3130"/>
    </row>
    <row r="3131" spans="1:35" ht="15" customHeight="1" x14ac:dyDescent="0.35">
      <c r="A3131" s="32" t="s">
        <v>380</v>
      </c>
      <c r="B3131" s="33" t="s">
        <v>1750</v>
      </c>
      <c r="C3131" s="34">
        <v>139</v>
      </c>
      <c r="D3131" s="33" t="s">
        <v>44</v>
      </c>
      <c r="E3131" s="33" t="s">
        <v>410</v>
      </c>
      <c r="F3131" s="33" t="s">
        <v>78</v>
      </c>
      <c r="G3131" s="33" t="s">
        <v>25</v>
      </c>
      <c r="H3131" s="33">
        <v>34</v>
      </c>
      <c r="I3131" s="35">
        <v>16</v>
      </c>
      <c r="P3131" s="29" t="s">
        <v>7531</v>
      </c>
      <c r="Q3131" s="29" t="s">
        <v>380</v>
      </c>
      <c r="R3131" s="29" t="s">
        <v>6634</v>
      </c>
      <c r="S3131" s="29" t="s">
        <v>7532</v>
      </c>
      <c r="T3131" s="29" t="s">
        <v>22</v>
      </c>
      <c r="U3131" s="30">
        <v>417</v>
      </c>
      <c r="V3131" s="31">
        <v>22</v>
      </c>
      <c r="W3131" s="31">
        <v>10</v>
      </c>
      <c r="X3131" s="31" t="s">
        <v>25</v>
      </c>
      <c r="Y3131" s="29" t="s">
        <v>41</v>
      </c>
      <c r="Z3131" s="29" t="s">
        <v>255</v>
      </c>
      <c r="AA3131" s="29" t="s">
        <v>32</v>
      </c>
      <c r="AB3131"/>
      <c r="AC3131"/>
      <c r="AD3131"/>
      <c r="AE3131"/>
      <c r="AF3131"/>
      <c r="AG3131"/>
      <c r="AH3131"/>
      <c r="AI3131"/>
    </row>
    <row r="3132" spans="1:35" ht="15" customHeight="1" x14ac:dyDescent="0.35">
      <c r="A3132" s="23" t="s">
        <v>7533</v>
      </c>
      <c r="B3132" s="24" t="s">
        <v>7534</v>
      </c>
      <c r="C3132" s="25">
        <v>409</v>
      </c>
      <c r="D3132" s="24" t="s">
        <v>44</v>
      </c>
      <c r="E3132" s="24" t="s">
        <v>51</v>
      </c>
      <c r="F3132" s="24" t="s">
        <v>52</v>
      </c>
      <c r="G3132" s="24" t="s">
        <v>29</v>
      </c>
      <c r="H3132" s="24">
        <v>18</v>
      </c>
      <c r="I3132" s="26">
        <v>10</v>
      </c>
      <c r="P3132" s="29" t="s">
        <v>7535</v>
      </c>
      <c r="Q3132" s="29" t="s">
        <v>380</v>
      </c>
      <c r="R3132" s="29" t="s">
        <v>7528</v>
      </c>
      <c r="S3132" s="29" t="s">
        <v>7536</v>
      </c>
      <c r="T3132" s="29" t="s">
        <v>22</v>
      </c>
      <c r="U3132" s="30">
        <v>789</v>
      </c>
      <c r="V3132" s="31">
        <v>23</v>
      </c>
      <c r="W3132" s="31">
        <v>8</v>
      </c>
      <c r="X3132" s="31" t="s">
        <v>29</v>
      </c>
      <c r="Y3132" s="29" t="s">
        <v>50</v>
      </c>
      <c r="Z3132" s="29" t="s">
        <v>255</v>
      </c>
      <c r="AA3132" s="29" t="s">
        <v>32</v>
      </c>
      <c r="AB3132"/>
      <c r="AC3132"/>
      <c r="AD3132"/>
      <c r="AE3132"/>
      <c r="AF3132"/>
      <c r="AG3132"/>
      <c r="AH3132"/>
      <c r="AI3132"/>
    </row>
    <row r="3133" spans="1:35" ht="15" customHeight="1" x14ac:dyDescent="0.35">
      <c r="A3133" s="32" t="s">
        <v>1957</v>
      </c>
      <c r="B3133" s="33" t="s">
        <v>1083</v>
      </c>
      <c r="C3133" s="34">
        <v>211</v>
      </c>
      <c r="D3133" s="33" t="s">
        <v>22</v>
      </c>
      <c r="E3133" s="33" t="s">
        <v>460</v>
      </c>
      <c r="F3133" s="33" t="s">
        <v>52</v>
      </c>
      <c r="G3133" s="33" t="s">
        <v>29</v>
      </c>
      <c r="H3133" s="33">
        <v>19</v>
      </c>
      <c r="I3133" s="35">
        <v>9.75</v>
      </c>
      <c r="P3133" s="29" t="s">
        <v>7537</v>
      </c>
      <c r="Q3133" s="29" t="s">
        <v>380</v>
      </c>
      <c r="R3133" s="29" t="s">
        <v>1750</v>
      </c>
      <c r="S3133" s="29" t="s">
        <v>7538</v>
      </c>
      <c r="T3133" s="29" t="s">
        <v>44</v>
      </c>
      <c r="U3133" s="30">
        <v>318</v>
      </c>
      <c r="V3133" s="31">
        <v>27</v>
      </c>
      <c r="W3133" s="31">
        <v>4</v>
      </c>
      <c r="X3133" s="31" t="s">
        <v>25</v>
      </c>
      <c r="Y3133" s="29" t="s">
        <v>50</v>
      </c>
      <c r="Z3133" s="29" t="s">
        <v>255</v>
      </c>
      <c r="AA3133" s="29" t="s">
        <v>32</v>
      </c>
      <c r="AB3133"/>
      <c r="AC3133"/>
      <c r="AD3133"/>
      <c r="AE3133"/>
      <c r="AF3133"/>
      <c r="AG3133"/>
      <c r="AH3133"/>
      <c r="AI3133"/>
    </row>
    <row r="3134" spans="1:35" ht="15" customHeight="1" x14ac:dyDescent="0.35">
      <c r="A3134" s="23" t="s">
        <v>1957</v>
      </c>
      <c r="B3134" s="24" t="s">
        <v>847</v>
      </c>
      <c r="C3134" s="25">
        <v>246</v>
      </c>
      <c r="D3134" s="24" t="s">
        <v>44</v>
      </c>
      <c r="E3134" s="24" t="s">
        <v>124</v>
      </c>
      <c r="F3134" s="24" t="s">
        <v>52</v>
      </c>
      <c r="G3134" s="24" t="s">
        <v>25</v>
      </c>
      <c r="H3134" s="24">
        <v>18</v>
      </c>
      <c r="I3134" s="26">
        <v>10.25</v>
      </c>
      <c r="P3134" s="29" t="s">
        <v>7539</v>
      </c>
      <c r="Q3134" s="29" t="s">
        <v>7533</v>
      </c>
      <c r="R3134" s="29" t="s">
        <v>7534</v>
      </c>
      <c r="S3134" s="29" t="s">
        <v>7540</v>
      </c>
      <c r="T3134" s="29" t="s">
        <v>44</v>
      </c>
      <c r="U3134" s="30">
        <v>944</v>
      </c>
      <c r="V3134" s="31">
        <v>19</v>
      </c>
      <c r="W3134" s="31">
        <v>4</v>
      </c>
      <c r="X3134" s="31" t="s">
        <v>25</v>
      </c>
      <c r="Y3134" s="29" t="s">
        <v>30</v>
      </c>
      <c r="Z3134" s="29" t="s">
        <v>255</v>
      </c>
      <c r="AA3134" s="29" t="s">
        <v>32</v>
      </c>
      <c r="AB3134"/>
      <c r="AC3134"/>
      <c r="AD3134"/>
      <c r="AE3134"/>
      <c r="AF3134"/>
      <c r="AG3134"/>
      <c r="AH3134"/>
      <c r="AI3134"/>
    </row>
    <row r="3135" spans="1:35" ht="15" customHeight="1" x14ac:dyDescent="0.35">
      <c r="A3135" s="32" t="s">
        <v>4982</v>
      </c>
      <c r="B3135" s="33" t="s">
        <v>373</v>
      </c>
      <c r="C3135" s="34">
        <v>114</v>
      </c>
      <c r="D3135" s="33" t="s">
        <v>44</v>
      </c>
      <c r="E3135" s="33" t="s">
        <v>237</v>
      </c>
      <c r="F3135" s="33" t="s">
        <v>46</v>
      </c>
      <c r="G3135" s="33" t="s">
        <v>29</v>
      </c>
      <c r="H3135" s="33">
        <v>19</v>
      </c>
      <c r="I3135" s="35">
        <v>2.5</v>
      </c>
      <c r="P3135" s="29" t="s">
        <v>7541</v>
      </c>
      <c r="Q3135" s="29" t="s">
        <v>1957</v>
      </c>
      <c r="R3135" s="29" t="s">
        <v>1083</v>
      </c>
      <c r="S3135" s="29" t="s">
        <v>7542</v>
      </c>
      <c r="T3135" s="29" t="s">
        <v>22</v>
      </c>
      <c r="U3135" s="30">
        <v>943</v>
      </c>
      <c r="V3135" s="31">
        <v>36</v>
      </c>
      <c r="W3135" s="31">
        <v>4</v>
      </c>
      <c r="X3135" s="31" t="s">
        <v>29</v>
      </c>
      <c r="Y3135" s="29" t="s">
        <v>41</v>
      </c>
      <c r="Z3135" s="29" t="s">
        <v>255</v>
      </c>
      <c r="AA3135" s="29" t="s">
        <v>32</v>
      </c>
      <c r="AB3135"/>
      <c r="AC3135"/>
      <c r="AD3135"/>
      <c r="AE3135"/>
      <c r="AF3135"/>
      <c r="AG3135"/>
      <c r="AH3135"/>
      <c r="AI3135"/>
    </row>
    <row r="3136" spans="1:35" ht="15" customHeight="1" x14ac:dyDescent="0.35">
      <c r="A3136" s="23" t="s">
        <v>388</v>
      </c>
      <c r="B3136" s="24" t="s">
        <v>20</v>
      </c>
      <c r="C3136" s="25">
        <v>190</v>
      </c>
      <c r="D3136" s="24" t="s">
        <v>22</v>
      </c>
      <c r="E3136" s="24" t="s">
        <v>250</v>
      </c>
      <c r="F3136" s="24" t="s">
        <v>36</v>
      </c>
      <c r="G3136" s="24" t="s">
        <v>29</v>
      </c>
      <c r="H3136" s="24">
        <v>36</v>
      </c>
      <c r="I3136" s="26">
        <v>5.75</v>
      </c>
      <c r="P3136" s="29" t="s">
        <v>7543</v>
      </c>
      <c r="Q3136" s="29" t="s">
        <v>1957</v>
      </c>
      <c r="R3136" s="29" t="s">
        <v>847</v>
      </c>
      <c r="S3136" s="29" t="s">
        <v>7544</v>
      </c>
      <c r="T3136" s="29" t="s">
        <v>44</v>
      </c>
      <c r="U3136" s="30">
        <v>1183</v>
      </c>
      <c r="V3136" s="31">
        <v>19</v>
      </c>
      <c r="W3136" s="31">
        <v>2</v>
      </c>
      <c r="X3136" s="31" t="s">
        <v>25</v>
      </c>
      <c r="Y3136" s="29" t="s">
        <v>41</v>
      </c>
      <c r="Z3136" s="29" t="s">
        <v>255</v>
      </c>
      <c r="AA3136" s="29" t="s">
        <v>32</v>
      </c>
      <c r="AB3136"/>
      <c r="AC3136"/>
      <c r="AD3136"/>
      <c r="AE3136"/>
      <c r="AF3136"/>
      <c r="AG3136"/>
      <c r="AH3136"/>
      <c r="AI3136"/>
    </row>
    <row r="3137" spans="1:35" ht="15" customHeight="1" x14ac:dyDescent="0.35">
      <c r="A3137" s="32" t="s">
        <v>388</v>
      </c>
      <c r="B3137" s="33" t="s">
        <v>3692</v>
      </c>
      <c r="C3137" s="34">
        <v>288</v>
      </c>
      <c r="D3137" s="33" t="s">
        <v>44</v>
      </c>
      <c r="E3137" s="33" t="s">
        <v>71</v>
      </c>
      <c r="F3137" s="33" t="s">
        <v>72</v>
      </c>
      <c r="G3137" s="33" t="s">
        <v>25</v>
      </c>
      <c r="H3137" s="33">
        <v>18</v>
      </c>
      <c r="I3137" s="35">
        <v>12.75</v>
      </c>
      <c r="P3137" s="29" t="s">
        <v>7545</v>
      </c>
      <c r="Q3137" s="29" t="s">
        <v>4982</v>
      </c>
      <c r="R3137" s="29" t="s">
        <v>373</v>
      </c>
      <c r="S3137" s="29" t="s">
        <v>7546</v>
      </c>
      <c r="T3137" s="29" t="s">
        <v>44</v>
      </c>
      <c r="U3137" s="30">
        <v>890</v>
      </c>
      <c r="V3137" s="31">
        <v>23</v>
      </c>
      <c r="W3137" s="31">
        <v>4</v>
      </c>
      <c r="X3137" s="31" t="s">
        <v>29</v>
      </c>
      <c r="Y3137" s="29" t="s">
        <v>41</v>
      </c>
      <c r="Z3137" s="29" t="s">
        <v>255</v>
      </c>
      <c r="AA3137" s="29" t="s">
        <v>32</v>
      </c>
      <c r="AB3137"/>
      <c r="AC3137"/>
      <c r="AD3137"/>
      <c r="AE3137"/>
      <c r="AF3137"/>
      <c r="AG3137"/>
      <c r="AH3137"/>
      <c r="AI3137"/>
    </row>
    <row r="3138" spans="1:35" ht="15" customHeight="1" x14ac:dyDescent="0.35">
      <c r="A3138" s="23" t="s">
        <v>7547</v>
      </c>
      <c r="B3138" s="24" t="s">
        <v>834</v>
      </c>
      <c r="C3138" s="25">
        <v>233</v>
      </c>
      <c r="D3138" s="24" t="s">
        <v>44</v>
      </c>
      <c r="E3138" s="24" t="s">
        <v>405</v>
      </c>
      <c r="F3138" s="24" t="s">
        <v>59</v>
      </c>
      <c r="G3138" s="24" t="s">
        <v>25</v>
      </c>
      <c r="H3138" s="24">
        <v>20</v>
      </c>
      <c r="I3138" s="26">
        <v>12.5</v>
      </c>
      <c r="P3138" s="29" t="s">
        <v>7548</v>
      </c>
      <c r="Q3138" s="29" t="s">
        <v>388</v>
      </c>
      <c r="R3138" s="29" t="s">
        <v>20</v>
      </c>
      <c r="S3138" s="29" t="s">
        <v>7549</v>
      </c>
      <c r="T3138" s="29" t="s">
        <v>22</v>
      </c>
      <c r="U3138" s="30">
        <v>1065</v>
      </c>
      <c r="V3138" s="31">
        <v>21</v>
      </c>
      <c r="W3138" s="31">
        <v>10</v>
      </c>
      <c r="X3138" s="31" t="s">
        <v>29</v>
      </c>
      <c r="Y3138" s="29" t="s">
        <v>41</v>
      </c>
      <c r="Z3138" s="29" t="s">
        <v>255</v>
      </c>
      <c r="AA3138" s="29" t="s">
        <v>32</v>
      </c>
      <c r="AB3138"/>
      <c r="AC3138"/>
      <c r="AD3138"/>
      <c r="AE3138"/>
      <c r="AF3138"/>
      <c r="AG3138"/>
      <c r="AH3138"/>
      <c r="AI3138"/>
    </row>
    <row r="3139" spans="1:35" ht="15" customHeight="1" x14ac:dyDescent="0.35">
      <c r="A3139" s="32" t="s">
        <v>129</v>
      </c>
      <c r="B3139" s="33" t="s">
        <v>377</v>
      </c>
      <c r="C3139" s="34">
        <v>283</v>
      </c>
      <c r="D3139" s="33" t="s">
        <v>22</v>
      </c>
      <c r="E3139" s="33" t="s">
        <v>92</v>
      </c>
      <c r="F3139" s="33" t="s">
        <v>86</v>
      </c>
      <c r="G3139" s="33" t="s">
        <v>25</v>
      </c>
      <c r="H3139" s="33">
        <v>35</v>
      </c>
      <c r="I3139" s="35">
        <v>11.5</v>
      </c>
      <c r="P3139" s="29" t="s">
        <v>7550</v>
      </c>
      <c r="Q3139" s="29" t="s">
        <v>388</v>
      </c>
      <c r="R3139" s="29" t="s">
        <v>3692</v>
      </c>
      <c r="S3139" s="29" t="s">
        <v>3840</v>
      </c>
      <c r="T3139" s="29" t="s">
        <v>44</v>
      </c>
      <c r="U3139" s="30">
        <v>808</v>
      </c>
      <c r="V3139" s="31">
        <v>23</v>
      </c>
      <c r="W3139" s="31">
        <v>10</v>
      </c>
      <c r="X3139" s="31" t="s">
        <v>29</v>
      </c>
      <c r="Y3139" s="29" t="s">
        <v>50</v>
      </c>
      <c r="Z3139" s="29" t="s">
        <v>255</v>
      </c>
      <c r="AA3139" s="29" t="s">
        <v>32</v>
      </c>
      <c r="AB3139"/>
      <c r="AC3139"/>
      <c r="AD3139"/>
      <c r="AE3139"/>
      <c r="AF3139"/>
      <c r="AG3139"/>
      <c r="AH3139"/>
      <c r="AI3139"/>
    </row>
    <row r="3140" spans="1:35" ht="15" customHeight="1" x14ac:dyDescent="0.35">
      <c r="A3140" s="23" t="s">
        <v>413</v>
      </c>
      <c r="B3140" s="24" t="s">
        <v>1152</v>
      </c>
      <c r="C3140" s="25">
        <v>499</v>
      </c>
      <c r="D3140" s="24" t="s">
        <v>22</v>
      </c>
      <c r="E3140" s="24" t="s">
        <v>213</v>
      </c>
      <c r="F3140" s="24" t="s">
        <v>52</v>
      </c>
      <c r="G3140" s="24" t="s">
        <v>25</v>
      </c>
      <c r="H3140" s="24">
        <v>20</v>
      </c>
      <c r="I3140" s="26">
        <v>14.5</v>
      </c>
      <c r="P3140" s="29" t="s">
        <v>7551</v>
      </c>
      <c r="Q3140" s="29" t="s">
        <v>7547</v>
      </c>
      <c r="R3140" s="29" t="s">
        <v>834</v>
      </c>
      <c r="S3140" s="29" t="s">
        <v>7552</v>
      </c>
      <c r="T3140" s="29" t="s">
        <v>44</v>
      </c>
      <c r="U3140" s="30">
        <v>616</v>
      </c>
      <c r="V3140" s="31">
        <v>26</v>
      </c>
      <c r="W3140" s="31">
        <v>10</v>
      </c>
      <c r="X3140" s="31" t="s">
        <v>25</v>
      </c>
      <c r="Y3140" s="29" t="s">
        <v>41</v>
      </c>
      <c r="Z3140" s="29" t="s">
        <v>255</v>
      </c>
      <c r="AA3140" s="29" t="s">
        <v>32</v>
      </c>
      <c r="AB3140"/>
      <c r="AC3140"/>
      <c r="AD3140"/>
      <c r="AE3140"/>
      <c r="AF3140"/>
      <c r="AG3140"/>
      <c r="AH3140"/>
      <c r="AI3140"/>
    </row>
    <row r="3141" spans="1:35" ht="15" customHeight="1" x14ac:dyDescent="0.35">
      <c r="A3141" s="32" t="s">
        <v>7553</v>
      </c>
      <c r="B3141" s="33" t="s">
        <v>1434</v>
      </c>
      <c r="C3141" s="34">
        <v>222</v>
      </c>
      <c r="D3141" s="33" t="s">
        <v>22</v>
      </c>
      <c r="E3141" s="33" t="s">
        <v>141</v>
      </c>
      <c r="F3141" s="33" t="s">
        <v>46</v>
      </c>
      <c r="G3141" s="33" t="s">
        <v>29</v>
      </c>
      <c r="H3141" s="33">
        <v>19</v>
      </c>
      <c r="I3141" s="35">
        <v>8.5</v>
      </c>
      <c r="P3141" s="29" t="s">
        <v>7554</v>
      </c>
      <c r="Q3141" s="29" t="s">
        <v>129</v>
      </c>
      <c r="R3141" s="29" t="s">
        <v>377</v>
      </c>
      <c r="S3141" s="29" t="s">
        <v>4937</v>
      </c>
      <c r="T3141" s="29" t="s">
        <v>22</v>
      </c>
      <c r="U3141" s="30">
        <v>316</v>
      </c>
      <c r="V3141" s="31">
        <v>21</v>
      </c>
      <c r="W3141" s="31">
        <v>6</v>
      </c>
      <c r="X3141" s="31" t="s">
        <v>29</v>
      </c>
      <c r="Y3141" s="29" t="s">
        <v>50</v>
      </c>
      <c r="Z3141" s="29" t="s">
        <v>255</v>
      </c>
      <c r="AA3141" s="29" t="s">
        <v>32</v>
      </c>
      <c r="AB3141"/>
      <c r="AC3141"/>
      <c r="AD3141"/>
      <c r="AE3141"/>
      <c r="AF3141"/>
      <c r="AG3141"/>
      <c r="AH3141"/>
      <c r="AI3141"/>
    </row>
    <row r="3142" spans="1:35" ht="15" customHeight="1" x14ac:dyDescent="0.35">
      <c r="A3142" s="23" t="s">
        <v>2853</v>
      </c>
      <c r="B3142" s="24" t="s">
        <v>249</v>
      </c>
      <c r="C3142" s="25">
        <v>294</v>
      </c>
      <c r="D3142" s="24" t="s">
        <v>44</v>
      </c>
      <c r="E3142" s="24" t="s">
        <v>219</v>
      </c>
      <c r="F3142" s="24" t="s">
        <v>139</v>
      </c>
      <c r="G3142" s="24" t="s">
        <v>25</v>
      </c>
      <c r="H3142" s="24">
        <v>19</v>
      </c>
      <c r="I3142" s="26">
        <v>12</v>
      </c>
      <c r="P3142" s="29" t="s">
        <v>7555</v>
      </c>
      <c r="Q3142" s="29" t="s">
        <v>413</v>
      </c>
      <c r="R3142" s="29" t="s">
        <v>1152</v>
      </c>
      <c r="S3142" s="29" t="s">
        <v>7556</v>
      </c>
      <c r="T3142" s="29" t="s">
        <v>22</v>
      </c>
      <c r="U3142" s="30">
        <v>1244</v>
      </c>
      <c r="V3142" s="31">
        <v>18</v>
      </c>
      <c r="W3142" s="31">
        <v>2</v>
      </c>
      <c r="X3142" s="31" t="s">
        <v>29</v>
      </c>
      <c r="Y3142" s="29" t="s">
        <v>41</v>
      </c>
      <c r="Z3142" s="29" t="s">
        <v>255</v>
      </c>
      <c r="AA3142" s="29" t="s">
        <v>32</v>
      </c>
      <c r="AB3142"/>
      <c r="AC3142"/>
      <c r="AD3142"/>
      <c r="AE3142"/>
      <c r="AF3142"/>
      <c r="AG3142"/>
      <c r="AH3142"/>
      <c r="AI3142"/>
    </row>
    <row r="3143" spans="1:35" ht="15" customHeight="1" x14ac:dyDescent="0.35">
      <c r="A3143" s="32" t="s">
        <v>431</v>
      </c>
      <c r="B3143" s="33" t="s">
        <v>194</v>
      </c>
      <c r="C3143" s="34">
        <v>152</v>
      </c>
      <c r="D3143" s="33" t="s">
        <v>44</v>
      </c>
      <c r="E3143" s="33" t="s">
        <v>219</v>
      </c>
      <c r="F3143" s="33" t="s">
        <v>139</v>
      </c>
      <c r="G3143" s="33" t="s">
        <v>29</v>
      </c>
      <c r="H3143" s="33">
        <v>17</v>
      </c>
      <c r="I3143" s="35">
        <v>7.5</v>
      </c>
      <c r="P3143" s="29" t="s">
        <v>7557</v>
      </c>
      <c r="Q3143" s="29" t="s">
        <v>7553</v>
      </c>
      <c r="R3143" s="29" t="s">
        <v>1434</v>
      </c>
      <c r="S3143" s="29" t="s">
        <v>7558</v>
      </c>
      <c r="T3143" s="29" t="s">
        <v>22</v>
      </c>
      <c r="U3143" s="30">
        <v>913</v>
      </c>
      <c r="V3143" s="31">
        <v>21</v>
      </c>
      <c r="W3143" s="31">
        <v>8</v>
      </c>
      <c r="X3143" s="31" t="s">
        <v>25</v>
      </c>
      <c r="Y3143" s="29" t="s">
        <v>50</v>
      </c>
      <c r="Z3143" s="29" t="s">
        <v>255</v>
      </c>
      <c r="AA3143" s="29" t="s">
        <v>32</v>
      </c>
      <c r="AB3143"/>
      <c r="AC3143"/>
      <c r="AD3143"/>
      <c r="AE3143"/>
      <c r="AF3143"/>
      <c r="AG3143"/>
      <c r="AH3143"/>
      <c r="AI3143"/>
    </row>
    <row r="3144" spans="1:35" ht="15" customHeight="1" x14ac:dyDescent="0.35">
      <c r="A3144" s="23" t="s">
        <v>438</v>
      </c>
      <c r="B3144" s="24" t="s">
        <v>749</v>
      </c>
      <c r="C3144" s="25">
        <v>438</v>
      </c>
      <c r="D3144" s="24" t="s">
        <v>22</v>
      </c>
      <c r="E3144" s="24" t="s">
        <v>213</v>
      </c>
      <c r="F3144" s="24" t="s">
        <v>52</v>
      </c>
      <c r="G3144" s="24" t="s">
        <v>25</v>
      </c>
      <c r="H3144" s="24">
        <v>19</v>
      </c>
      <c r="I3144" s="26">
        <v>10.5</v>
      </c>
      <c r="P3144" s="29" t="s">
        <v>7559</v>
      </c>
      <c r="Q3144" s="29" t="s">
        <v>2853</v>
      </c>
      <c r="R3144" s="29" t="s">
        <v>249</v>
      </c>
      <c r="S3144" s="29" t="s">
        <v>7560</v>
      </c>
      <c r="T3144" s="29" t="s">
        <v>44</v>
      </c>
      <c r="U3144" s="30">
        <v>1018</v>
      </c>
      <c r="V3144" s="31">
        <v>21</v>
      </c>
      <c r="W3144" s="31">
        <v>2</v>
      </c>
      <c r="X3144" s="31" t="s">
        <v>25</v>
      </c>
      <c r="Y3144" s="29" t="s">
        <v>41</v>
      </c>
      <c r="Z3144" s="29" t="s">
        <v>255</v>
      </c>
      <c r="AA3144" s="29" t="s">
        <v>32</v>
      </c>
      <c r="AB3144"/>
      <c r="AC3144"/>
      <c r="AD3144"/>
      <c r="AE3144"/>
      <c r="AF3144"/>
      <c r="AG3144"/>
      <c r="AH3144"/>
      <c r="AI3144"/>
    </row>
    <row r="3145" spans="1:35" ht="15" customHeight="1" x14ac:dyDescent="0.35">
      <c r="A3145" s="32" t="s">
        <v>438</v>
      </c>
      <c r="B3145" s="33" t="s">
        <v>558</v>
      </c>
      <c r="C3145" s="34">
        <v>483</v>
      </c>
      <c r="D3145" s="33" t="s">
        <v>22</v>
      </c>
      <c r="E3145" s="33" t="s">
        <v>245</v>
      </c>
      <c r="F3145" s="33" t="s">
        <v>36</v>
      </c>
      <c r="G3145" s="33" t="s">
        <v>25</v>
      </c>
      <c r="H3145" s="33">
        <v>36</v>
      </c>
      <c r="I3145" s="35">
        <v>15</v>
      </c>
      <c r="P3145" s="29" t="s">
        <v>7561</v>
      </c>
      <c r="Q3145" s="29" t="s">
        <v>431</v>
      </c>
      <c r="R3145" s="29" t="s">
        <v>194</v>
      </c>
      <c r="S3145" s="29" t="s">
        <v>7562</v>
      </c>
      <c r="T3145" s="29" t="s">
        <v>44</v>
      </c>
      <c r="U3145" s="30">
        <v>1097</v>
      </c>
      <c r="V3145" s="31">
        <v>17</v>
      </c>
      <c r="W3145" s="31">
        <v>2</v>
      </c>
      <c r="X3145" s="31" t="s">
        <v>29</v>
      </c>
      <c r="Y3145" s="29" t="s">
        <v>41</v>
      </c>
      <c r="Z3145" s="29" t="s">
        <v>255</v>
      </c>
      <c r="AA3145" s="29" t="s">
        <v>32</v>
      </c>
      <c r="AB3145"/>
      <c r="AC3145"/>
      <c r="AD3145"/>
      <c r="AE3145"/>
      <c r="AF3145"/>
      <c r="AG3145"/>
      <c r="AH3145"/>
      <c r="AI3145"/>
    </row>
    <row r="3146" spans="1:35" ht="15" customHeight="1" x14ac:dyDescent="0.35">
      <c r="A3146" s="23" t="s">
        <v>438</v>
      </c>
      <c r="B3146" s="24" t="s">
        <v>5219</v>
      </c>
      <c r="C3146" s="25">
        <v>172</v>
      </c>
      <c r="D3146" s="24" t="s">
        <v>22</v>
      </c>
      <c r="E3146" s="24" t="s">
        <v>97</v>
      </c>
      <c r="F3146" s="24" t="s">
        <v>46</v>
      </c>
      <c r="G3146" s="24" t="s">
        <v>25</v>
      </c>
      <c r="H3146" s="24">
        <v>17</v>
      </c>
      <c r="I3146" s="26">
        <v>12</v>
      </c>
      <c r="P3146" s="29" t="s">
        <v>7563</v>
      </c>
      <c r="Q3146" s="29" t="s">
        <v>438</v>
      </c>
      <c r="R3146" s="29" t="s">
        <v>749</v>
      </c>
      <c r="S3146" s="29" t="s">
        <v>7564</v>
      </c>
      <c r="T3146" s="29" t="s">
        <v>22</v>
      </c>
      <c r="U3146" s="30">
        <v>867</v>
      </c>
      <c r="V3146" s="31">
        <v>18</v>
      </c>
      <c r="W3146" s="31">
        <v>2</v>
      </c>
      <c r="X3146" s="31" t="s">
        <v>29</v>
      </c>
      <c r="Y3146" s="29" t="s">
        <v>50</v>
      </c>
      <c r="Z3146" s="29" t="s">
        <v>255</v>
      </c>
      <c r="AA3146" s="29" t="s">
        <v>32</v>
      </c>
      <c r="AB3146"/>
      <c r="AC3146"/>
      <c r="AD3146"/>
      <c r="AE3146"/>
      <c r="AF3146"/>
      <c r="AG3146"/>
      <c r="AH3146"/>
      <c r="AI3146"/>
    </row>
    <row r="3147" spans="1:35" ht="15" customHeight="1" x14ac:dyDescent="0.35">
      <c r="A3147" s="32" t="s">
        <v>438</v>
      </c>
      <c r="B3147" s="33" t="s">
        <v>2330</v>
      </c>
      <c r="C3147" s="34">
        <v>369</v>
      </c>
      <c r="D3147" s="33" t="s">
        <v>44</v>
      </c>
      <c r="E3147" s="33" t="s">
        <v>324</v>
      </c>
      <c r="F3147" s="33" t="s">
        <v>118</v>
      </c>
      <c r="G3147" s="33" t="s">
        <v>25</v>
      </c>
      <c r="H3147" s="33">
        <v>39</v>
      </c>
      <c r="I3147" s="35">
        <v>10.25</v>
      </c>
      <c r="P3147" s="29" t="s">
        <v>7565</v>
      </c>
      <c r="Q3147" s="29" t="s">
        <v>438</v>
      </c>
      <c r="R3147" s="29" t="s">
        <v>558</v>
      </c>
      <c r="S3147" s="29" t="s">
        <v>7566</v>
      </c>
      <c r="T3147" s="29" t="s">
        <v>22</v>
      </c>
      <c r="U3147" s="30">
        <v>531</v>
      </c>
      <c r="V3147" s="31">
        <v>23</v>
      </c>
      <c r="W3147" s="31">
        <v>6</v>
      </c>
      <c r="X3147" s="31" t="s">
        <v>29</v>
      </c>
      <c r="Y3147" s="29" t="s">
        <v>30</v>
      </c>
      <c r="Z3147" s="29" t="s">
        <v>255</v>
      </c>
      <c r="AA3147" s="29" t="s">
        <v>32</v>
      </c>
      <c r="AB3147"/>
      <c r="AC3147"/>
      <c r="AD3147"/>
      <c r="AE3147"/>
      <c r="AF3147"/>
      <c r="AG3147"/>
      <c r="AH3147"/>
      <c r="AI3147"/>
    </row>
    <row r="3148" spans="1:35" ht="15" customHeight="1" x14ac:dyDescent="0.35">
      <c r="A3148" s="23" t="s">
        <v>459</v>
      </c>
      <c r="B3148" s="24" t="s">
        <v>1338</v>
      </c>
      <c r="C3148" s="25">
        <v>380</v>
      </c>
      <c r="D3148" s="24" t="s">
        <v>44</v>
      </c>
      <c r="E3148" s="24" t="s">
        <v>124</v>
      </c>
      <c r="F3148" s="24" t="s">
        <v>52</v>
      </c>
      <c r="G3148" s="24" t="s">
        <v>25</v>
      </c>
      <c r="H3148" s="24">
        <v>17</v>
      </c>
      <c r="I3148" s="26">
        <v>10.25</v>
      </c>
      <c r="P3148" s="29" t="s">
        <v>7567</v>
      </c>
      <c r="Q3148" s="29" t="s">
        <v>438</v>
      </c>
      <c r="R3148" s="29" t="s">
        <v>5219</v>
      </c>
      <c r="S3148" s="29" t="s">
        <v>7568</v>
      </c>
      <c r="T3148" s="29" t="s">
        <v>22</v>
      </c>
      <c r="U3148" s="30">
        <v>1144</v>
      </c>
      <c r="V3148" s="31">
        <v>24</v>
      </c>
      <c r="W3148" s="31">
        <v>4</v>
      </c>
      <c r="X3148" s="31" t="s">
        <v>25</v>
      </c>
      <c r="Y3148" s="29" t="s">
        <v>41</v>
      </c>
      <c r="Z3148" s="29" t="s">
        <v>255</v>
      </c>
      <c r="AA3148" s="29" t="s">
        <v>32</v>
      </c>
      <c r="AB3148"/>
      <c r="AC3148"/>
      <c r="AD3148"/>
      <c r="AE3148"/>
      <c r="AF3148"/>
      <c r="AG3148"/>
      <c r="AH3148"/>
      <c r="AI3148"/>
    </row>
    <row r="3149" spans="1:35" ht="15" customHeight="1" x14ac:dyDescent="0.35">
      <c r="A3149" s="32" t="s">
        <v>459</v>
      </c>
      <c r="B3149" s="33" t="s">
        <v>498</v>
      </c>
      <c r="C3149" s="34">
        <v>416</v>
      </c>
      <c r="D3149" s="33" t="s">
        <v>44</v>
      </c>
      <c r="E3149" s="33" t="s">
        <v>195</v>
      </c>
      <c r="F3149" s="33" t="s">
        <v>59</v>
      </c>
      <c r="G3149" s="33" t="s">
        <v>25</v>
      </c>
      <c r="H3149" s="33">
        <v>18</v>
      </c>
      <c r="I3149" s="35">
        <v>12</v>
      </c>
      <c r="P3149" s="29" t="s">
        <v>7569</v>
      </c>
      <c r="Q3149" s="29" t="s">
        <v>438</v>
      </c>
      <c r="R3149" s="29" t="s">
        <v>2330</v>
      </c>
      <c r="S3149" s="29" t="s">
        <v>7570</v>
      </c>
      <c r="T3149" s="29" t="s">
        <v>44</v>
      </c>
      <c r="U3149" s="30">
        <v>206</v>
      </c>
      <c r="V3149" s="31">
        <v>23</v>
      </c>
      <c r="W3149" s="31">
        <v>4</v>
      </c>
      <c r="X3149" s="31" t="s">
        <v>29</v>
      </c>
      <c r="Y3149" s="29" t="s">
        <v>30</v>
      </c>
      <c r="Z3149" s="29" t="s">
        <v>255</v>
      </c>
      <c r="AA3149" s="29" t="s">
        <v>32</v>
      </c>
      <c r="AB3149"/>
      <c r="AC3149"/>
      <c r="AD3149"/>
      <c r="AE3149"/>
      <c r="AF3149"/>
      <c r="AG3149"/>
      <c r="AH3149"/>
      <c r="AI3149"/>
    </row>
    <row r="3150" spans="1:35" ht="15" customHeight="1" x14ac:dyDescent="0.35">
      <c r="A3150" s="23" t="s">
        <v>298</v>
      </c>
      <c r="B3150" s="24" t="s">
        <v>342</v>
      </c>
      <c r="C3150" s="25">
        <v>126</v>
      </c>
      <c r="D3150" s="24" t="s">
        <v>44</v>
      </c>
      <c r="E3150" s="24" t="s">
        <v>405</v>
      </c>
      <c r="F3150" s="24" t="s">
        <v>59</v>
      </c>
      <c r="G3150" s="24" t="s">
        <v>29</v>
      </c>
      <c r="H3150" s="24">
        <v>18</v>
      </c>
      <c r="I3150" s="26">
        <v>5.5</v>
      </c>
      <c r="P3150" s="29" t="s">
        <v>7571</v>
      </c>
      <c r="Q3150" s="29" t="s">
        <v>459</v>
      </c>
      <c r="R3150" s="29" t="s">
        <v>1338</v>
      </c>
      <c r="S3150" s="29" t="s">
        <v>4601</v>
      </c>
      <c r="T3150" s="29" t="s">
        <v>44</v>
      </c>
      <c r="U3150" s="30">
        <v>1026</v>
      </c>
      <c r="V3150" s="31">
        <v>23</v>
      </c>
      <c r="W3150" s="31">
        <v>2</v>
      </c>
      <c r="X3150" s="31" t="s">
        <v>25</v>
      </c>
      <c r="Y3150" s="29" t="s">
        <v>41</v>
      </c>
      <c r="Z3150" s="29" t="s">
        <v>255</v>
      </c>
      <c r="AA3150" s="29" t="s">
        <v>32</v>
      </c>
      <c r="AB3150"/>
      <c r="AC3150"/>
      <c r="AD3150"/>
      <c r="AE3150"/>
      <c r="AF3150"/>
      <c r="AG3150"/>
      <c r="AH3150"/>
      <c r="AI3150"/>
    </row>
    <row r="3151" spans="1:35" ht="15" customHeight="1" x14ac:dyDescent="0.35">
      <c r="A3151" s="32" t="s">
        <v>7572</v>
      </c>
      <c r="B3151" s="33" t="s">
        <v>262</v>
      </c>
      <c r="C3151" s="34">
        <v>453</v>
      </c>
      <c r="D3151" s="33" t="s">
        <v>22</v>
      </c>
      <c r="E3151" s="33" t="s">
        <v>410</v>
      </c>
      <c r="F3151" s="33" t="s">
        <v>78</v>
      </c>
      <c r="G3151" s="33" t="s">
        <v>29</v>
      </c>
      <c r="H3151" s="33">
        <v>31</v>
      </c>
      <c r="I3151" s="35">
        <v>10</v>
      </c>
      <c r="P3151" s="29" t="s">
        <v>7573</v>
      </c>
      <c r="Q3151" s="29" t="s">
        <v>459</v>
      </c>
      <c r="R3151" s="29" t="s">
        <v>498</v>
      </c>
      <c r="S3151" s="29" t="s">
        <v>7574</v>
      </c>
      <c r="T3151" s="29" t="s">
        <v>44</v>
      </c>
      <c r="U3151" s="30">
        <v>1224</v>
      </c>
      <c r="V3151" s="31">
        <v>26</v>
      </c>
      <c r="W3151" s="31">
        <v>10</v>
      </c>
      <c r="X3151" s="31" t="s">
        <v>29</v>
      </c>
      <c r="Y3151" s="29" t="s">
        <v>41</v>
      </c>
      <c r="Z3151" s="29" t="s">
        <v>255</v>
      </c>
      <c r="AA3151" s="29" t="s">
        <v>32</v>
      </c>
      <c r="AB3151"/>
      <c r="AC3151"/>
      <c r="AD3151"/>
      <c r="AE3151"/>
      <c r="AF3151"/>
      <c r="AG3151"/>
      <c r="AH3151"/>
      <c r="AI3151"/>
    </row>
    <row r="3152" spans="1:35" ht="15" customHeight="1" x14ac:dyDescent="0.35">
      <c r="A3152" s="23" t="s">
        <v>4523</v>
      </c>
      <c r="B3152" s="24" t="s">
        <v>194</v>
      </c>
      <c r="C3152" s="25">
        <v>149</v>
      </c>
      <c r="D3152" s="24" t="s">
        <v>22</v>
      </c>
      <c r="E3152" s="24" t="s">
        <v>195</v>
      </c>
      <c r="F3152" s="24" t="s">
        <v>59</v>
      </c>
      <c r="G3152" s="24" t="s">
        <v>25</v>
      </c>
      <c r="H3152" s="24">
        <v>18</v>
      </c>
      <c r="I3152" s="26">
        <v>11.25</v>
      </c>
      <c r="P3152" s="29" t="s">
        <v>7575</v>
      </c>
      <c r="Q3152" s="29" t="s">
        <v>298</v>
      </c>
      <c r="R3152" s="29" t="s">
        <v>342</v>
      </c>
      <c r="S3152" s="29" t="s">
        <v>4601</v>
      </c>
      <c r="T3152" s="29" t="s">
        <v>44</v>
      </c>
      <c r="U3152" s="30">
        <v>386</v>
      </c>
      <c r="V3152" s="31">
        <v>21</v>
      </c>
      <c r="W3152" s="31">
        <v>4</v>
      </c>
      <c r="X3152" s="31" t="s">
        <v>25</v>
      </c>
      <c r="Y3152" s="29" t="s">
        <v>50</v>
      </c>
      <c r="Z3152" s="29" t="s">
        <v>255</v>
      </c>
      <c r="AA3152" s="29" t="s">
        <v>32</v>
      </c>
      <c r="AB3152"/>
      <c r="AC3152"/>
      <c r="AD3152"/>
      <c r="AE3152"/>
      <c r="AF3152"/>
      <c r="AG3152"/>
      <c r="AH3152"/>
      <c r="AI3152"/>
    </row>
    <row r="3153" spans="1:35" ht="15" customHeight="1" x14ac:dyDescent="0.35">
      <c r="A3153" s="32" t="s">
        <v>4296</v>
      </c>
      <c r="B3153" s="33" t="s">
        <v>6434</v>
      </c>
      <c r="C3153" s="34">
        <v>456</v>
      </c>
      <c r="D3153" s="33" t="s">
        <v>44</v>
      </c>
      <c r="E3153" s="33" t="s">
        <v>45</v>
      </c>
      <c r="F3153" s="33" t="s">
        <v>46</v>
      </c>
      <c r="G3153" s="33" t="s">
        <v>25</v>
      </c>
      <c r="H3153" s="33">
        <v>39</v>
      </c>
      <c r="I3153" s="35">
        <v>12.75</v>
      </c>
      <c r="P3153" s="29" t="s">
        <v>7576</v>
      </c>
      <c r="Q3153" s="29" t="s">
        <v>7572</v>
      </c>
      <c r="R3153" s="29" t="s">
        <v>262</v>
      </c>
      <c r="S3153" s="29" t="s">
        <v>7577</v>
      </c>
      <c r="T3153" s="29" t="s">
        <v>22</v>
      </c>
      <c r="U3153" s="30">
        <v>802</v>
      </c>
      <c r="V3153" s="31">
        <v>21</v>
      </c>
      <c r="W3153" s="31">
        <v>8</v>
      </c>
      <c r="X3153" s="31" t="s">
        <v>25</v>
      </c>
      <c r="Y3153" s="29" t="s">
        <v>50</v>
      </c>
      <c r="Z3153" s="29" t="s">
        <v>255</v>
      </c>
      <c r="AA3153" s="29" t="s">
        <v>32</v>
      </c>
      <c r="AB3153"/>
      <c r="AC3153"/>
      <c r="AD3153"/>
      <c r="AE3153"/>
      <c r="AF3153"/>
      <c r="AG3153"/>
      <c r="AH3153"/>
      <c r="AI3153"/>
    </row>
    <row r="3154" spans="1:35" ht="15" customHeight="1" x14ac:dyDescent="0.35">
      <c r="A3154" s="23" t="s">
        <v>736</v>
      </c>
      <c r="B3154" s="24" t="s">
        <v>7578</v>
      </c>
      <c r="C3154" s="25">
        <v>250</v>
      </c>
      <c r="D3154" s="24" t="s">
        <v>44</v>
      </c>
      <c r="E3154" s="24" t="s">
        <v>124</v>
      </c>
      <c r="F3154" s="24" t="s">
        <v>52</v>
      </c>
      <c r="G3154" s="24" t="s">
        <v>29</v>
      </c>
      <c r="H3154" s="24">
        <v>17</v>
      </c>
      <c r="I3154" s="26">
        <v>7.5</v>
      </c>
      <c r="P3154" s="29" t="s">
        <v>7579</v>
      </c>
      <c r="Q3154" s="29" t="s">
        <v>4523</v>
      </c>
      <c r="R3154" s="29" t="s">
        <v>194</v>
      </c>
      <c r="S3154" s="29" t="s">
        <v>7580</v>
      </c>
      <c r="T3154" s="29" t="s">
        <v>22</v>
      </c>
      <c r="U3154" s="30">
        <v>312</v>
      </c>
      <c r="V3154" s="31">
        <v>23</v>
      </c>
      <c r="W3154" s="31">
        <v>10</v>
      </c>
      <c r="X3154" s="31" t="s">
        <v>25</v>
      </c>
      <c r="Y3154" s="29" t="s">
        <v>50</v>
      </c>
      <c r="Z3154" s="29" t="s">
        <v>255</v>
      </c>
      <c r="AA3154" s="29" t="s">
        <v>32</v>
      </c>
      <c r="AB3154"/>
      <c r="AC3154"/>
      <c r="AD3154"/>
      <c r="AE3154"/>
      <c r="AF3154"/>
      <c r="AG3154"/>
      <c r="AH3154"/>
      <c r="AI3154"/>
    </row>
    <row r="3155" spans="1:35" ht="15" customHeight="1" x14ac:dyDescent="0.35">
      <c r="A3155" s="32" t="s">
        <v>736</v>
      </c>
      <c r="B3155" s="33" t="s">
        <v>1464</v>
      </c>
      <c r="C3155" s="34">
        <v>343</v>
      </c>
      <c r="D3155" s="33" t="s">
        <v>44</v>
      </c>
      <c r="E3155" s="33" t="s">
        <v>141</v>
      </c>
      <c r="F3155" s="33" t="s">
        <v>46</v>
      </c>
      <c r="G3155" s="33" t="s">
        <v>25</v>
      </c>
      <c r="H3155" s="33">
        <v>18</v>
      </c>
      <c r="I3155" s="35">
        <v>14</v>
      </c>
      <c r="P3155" s="29" t="s">
        <v>7581</v>
      </c>
      <c r="Q3155" s="29" t="s">
        <v>4296</v>
      </c>
      <c r="R3155" s="29" t="s">
        <v>6434</v>
      </c>
      <c r="S3155" s="29" t="s">
        <v>7582</v>
      </c>
      <c r="T3155" s="29" t="s">
        <v>44</v>
      </c>
      <c r="U3155" s="30">
        <v>123</v>
      </c>
      <c r="V3155" s="31">
        <v>18</v>
      </c>
      <c r="W3155" s="31">
        <v>2</v>
      </c>
      <c r="X3155" s="31" t="s">
        <v>29</v>
      </c>
      <c r="Y3155" s="29" t="s">
        <v>30</v>
      </c>
      <c r="Z3155" s="29" t="s">
        <v>255</v>
      </c>
      <c r="AA3155" s="29" t="s">
        <v>32</v>
      </c>
      <c r="AB3155"/>
      <c r="AC3155"/>
      <c r="AD3155"/>
      <c r="AE3155"/>
      <c r="AF3155"/>
      <c r="AG3155"/>
      <c r="AH3155"/>
      <c r="AI3155"/>
    </row>
    <row r="3156" spans="1:35" ht="15" customHeight="1" x14ac:dyDescent="0.35">
      <c r="A3156" s="23" t="s">
        <v>483</v>
      </c>
      <c r="B3156" s="24" t="s">
        <v>1026</v>
      </c>
      <c r="C3156" s="25">
        <v>356</v>
      </c>
      <c r="D3156" s="24" t="s">
        <v>44</v>
      </c>
      <c r="E3156" s="24" t="s">
        <v>509</v>
      </c>
      <c r="F3156" s="24" t="s">
        <v>72</v>
      </c>
      <c r="G3156" s="24" t="s">
        <v>25</v>
      </c>
      <c r="H3156" s="24">
        <v>20</v>
      </c>
      <c r="I3156" s="26">
        <v>10.25</v>
      </c>
      <c r="P3156" s="29" t="s">
        <v>7583</v>
      </c>
      <c r="Q3156" s="29" t="s">
        <v>736</v>
      </c>
      <c r="R3156" s="29" t="s">
        <v>7578</v>
      </c>
      <c r="S3156" s="29" t="s">
        <v>7584</v>
      </c>
      <c r="T3156" s="29" t="s">
        <v>44</v>
      </c>
      <c r="U3156" s="30">
        <v>139</v>
      </c>
      <c r="V3156" s="31">
        <v>27</v>
      </c>
      <c r="W3156" s="31">
        <v>4</v>
      </c>
      <c r="X3156" s="31" t="s">
        <v>29</v>
      </c>
      <c r="Y3156" s="29" t="s">
        <v>50</v>
      </c>
      <c r="Z3156" s="29" t="s">
        <v>255</v>
      </c>
      <c r="AA3156" s="29" t="s">
        <v>32</v>
      </c>
      <c r="AB3156"/>
      <c r="AC3156"/>
      <c r="AD3156"/>
      <c r="AE3156"/>
      <c r="AF3156"/>
      <c r="AG3156"/>
      <c r="AH3156"/>
      <c r="AI3156"/>
    </row>
    <row r="3157" spans="1:35" ht="15" customHeight="1" x14ac:dyDescent="0.35">
      <c r="A3157" s="32" t="s">
        <v>483</v>
      </c>
      <c r="B3157" s="33" t="s">
        <v>1079</v>
      </c>
      <c r="C3157" s="34">
        <v>115</v>
      </c>
      <c r="D3157" s="33" t="s">
        <v>22</v>
      </c>
      <c r="E3157" s="33" t="s">
        <v>209</v>
      </c>
      <c r="F3157" s="33" t="s">
        <v>134</v>
      </c>
      <c r="G3157" s="33" t="s">
        <v>25</v>
      </c>
      <c r="H3157" s="33">
        <v>17</v>
      </c>
      <c r="I3157" s="35">
        <v>17.5</v>
      </c>
      <c r="P3157" s="29" t="s">
        <v>7585</v>
      </c>
      <c r="Q3157" s="29" t="s">
        <v>736</v>
      </c>
      <c r="R3157" s="29" t="s">
        <v>1464</v>
      </c>
      <c r="S3157" s="29" t="s">
        <v>7586</v>
      </c>
      <c r="T3157" s="29" t="s">
        <v>44</v>
      </c>
      <c r="U3157" s="30">
        <v>467</v>
      </c>
      <c r="V3157" s="31">
        <v>17</v>
      </c>
      <c r="W3157" s="31">
        <v>2</v>
      </c>
      <c r="X3157" s="31" t="s">
        <v>29</v>
      </c>
      <c r="Y3157" s="29" t="s">
        <v>50</v>
      </c>
      <c r="Z3157" s="29" t="s">
        <v>255</v>
      </c>
      <c r="AA3157" s="29" t="s">
        <v>32</v>
      </c>
      <c r="AB3157"/>
      <c r="AC3157"/>
      <c r="AD3157"/>
      <c r="AE3157"/>
      <c r="AF3157"/>
      <c r="AG3157"/>
      <c r="AH3157"/>
      <c r="AI3157"/>
    </row>
    <row r="3158" spans="1:35" ht="15" customHeight="1" x14ac:dyDescent="0.35">
      <c r="A3158" s="23" t="s">
        <v>6320</v>
      </c>
      <c r="B3158" s="24" t="s">
        <v>82</v>
      </c>
      <c r="C3158" s="25">
        <v>407</v>
      </c>
      <c r="D3158" s="24" t="s">
        <v>22</v>
      </c>
      <c r="E3158" s="24" t="s">
        <v>45</v>
      </c>
      <c r="F3158" s="24" t="s">
        <v>46</v>
      </c>
      <c r="G3158" s="24" t="s">
        <v>29</v>
      </c>
      <c r="H3158" s="24">
        <v>39</v>
      </c>
      <c r="I3158" s="26">
        <v>9.25</v>
      </c>
      <c r="P3158" s="29" t="s">
        <v>7587</v>
      </c>
      <c r="Q3158" s="29" t="s">
        <v>483</v>
      </c>
      <c r="R3158" s="29" t="s">
        <v>1026</v>
      </c>
      <c r="S3158" s="29" t="s">
        <v>7588</v>
      </c>
      <c r="T3158" s="29" t="s">
        <v>44</v>
      </c>
      <c r="U3158" s="30">
        <v>697</v>
      </c>
      <c r="V3158" s="31">
        <v>23</v>
      </c>
      <c r="W3158" s="31">
        <v>2</v>
      </c>
      <c r="X3158" s="31" t="s">
        <v>29</v>
      </c>
      <c r="Y3158" s="29" t="s">
        <v>30</v>
      </c>
      <c r="Z3158" s="29" t="s">
        <v>255</v>
      </c>
      <c r="AA3158" s="29" t="s">
        <v>32</v>
      </c>
      <c r="AB3158"/>
      <c r="AC3158"/>
      <c r="AD3158"/>
      <c r="AE3158"/>
      <c r="AF3158"/>
      <c r="AG3158"/>
      <c r="AH3158"/>
      <c r="AI3158"/>
    </row>
    <row r="3159" spans="1:35" ht="15" customHeight="1" x14ac:dyDescent="0.35">
      <c r="A3159" s="32" t="s">
        <v>493</v>
      </c>
      <c r="B3159" s="33" t="s">
        <v>140</v>
      </c>
      <c r="C3159" s="34">
        <v>350</v>
      </c>
      <c r="D3159" s="33" t="s">
        <v>44</v>
      </c>
      <c r="E3159" s="33" t="s">
        <v>186</v>
      </c>
      <c r="F3159" s="33" t="s">
        <v>86</v>
      </c>
      <c r="G3159" s="33" t="s">
        <v>29</v>
      </c>
      <c r="H3159" s="33">
        <v>20</v>
      </c>
      <c r="I3159" s="35">
        <v>9.75</v>
      </c>
      <c r="P3159" s="29" t="s">
        <v>7589</v>
      </c>
      <c r="Q3159" s="29" t="s">
        <v>483</v>
      </c>
      <c r="R3159" s="29" t="s">
        <v>1079</v>
      </c>
      <c r="S3159" s="29" t="s">
        <v>7590</v>
      </c>
      <c r="T3159" s="29" t="s">
        <v>22</v>
      </c>
      <c r="U3159" s="30">
        <v>1092</v>
      </c>
      <c r="V3159" s="31">
        <v>26</v>
      </c>
      <c r="W3159" s="31">
        <v>10</v>
      </c>
      <c r="X3159" s="31" t="s">
        <v>29</v>
      </c>
      <c r="Y3159" s="29" t="s">
        <v>30</v>
      </c>
      <c r="Z3159" s="29" t="s">
        <v>255</v>
      </c>
      <c r="AA3159" s="29" t="s">
        <v>32</v>
      </c>
      <c r="AB3159"/>
      <c r="AC3159"/>
      <c r="AD3159"/>
      <c r="AE3159"/>
      <c r="AF3159"/>
      <c r="AG3159"/>
      <c r="AH3159"/>
      <c r="AI3159"/>
    </row>
    <row r="3160" spans="1:35" ht="15" customHeight="1" x14ac:dyDescent="0.35">
      <c r="A3160" s="23" t="s">
        <v>7591</v>
      </c>
      <c r="B3160" s="24" t="s">
        <v>227</v>
      </c>
      <c r="C3160" s="25">
        <v>111</v>
      </c>
      <c r="D3160" s="24" t="s">
        <v>22</v>
      </c>
      <c r="E3160" s="24" t="s">
        <v>460</v>
      </c>
      <c r="F3160" s="24" t="s">
        <v>52</v>
      </c>
      <c r="G3160" s="24" t="s">
        <v>29</v>
      </c>
      <c r="H3160" s="24">
        <v>19</v>
      </c>
      <c r="I3160" s="26">
        <v>3</v>
      </c>
      <c r="P3160" s="29" t="s">
        <v>7592</v>
      </c>
      <c r="Q3160" s="29" t="s">
        <v>6320</v>
      </c>
      <c r="R3160" s="29" t="s">
        <v>82</v>
      </c>
      <c r="S3160" s="29" t="s">
        <v>7593</v>
      </c>
      <c r="T3160" s="29" t="s">
        <v>22</v>
      </c>
      <c r="U3160" s="30">
        <v>414</v>
      </c>
      <c r="V3160" s="31">
        <v>22</v>
      </c>
      <c r="W3160" s="31">
        <v>10</v>
      </c>
      <c r="X3160" s="31" t="s">
        <v>25</v>
      </c>
      <c r="Y3160" s="29" t="s">
        <v>50</v>
      </c>
      <c r="Z3160" s="29" t="s">
        <v>255</v>
      </c>
      <c r="AA3160" s="29" t="s">
        <v>32</v>
      </c>
      <c r="AB3160"/>
      <c r="AC3160"/>
      <c r="AD3160"/>
      <c r="AE3160"/>
      <c r="AF3160"/>
      <c r="AG3160"/>
      <c r="AH3160"/>
      <c r="AI3160"/>
    </row>
    <row r="3161" spans="1:35" ht="15" customHeight="1" x14ac:dyDescent="0.35">
      <c r="A3161" s="32" t="s">
        <v>497</v>
      </c>
      <c r="B3161" s="33" t="s">
        <v>7594</v>
      </c>
      <c r="C3161" s="34">
        <v>135</v>
      </c>
      <c r="D3161" s="33" t="s">
        <v>22</v>
      </c>
      <c r="E3161" s="33" t="s">
        <v>259</v>
      </c>
      <c r="F3161" s="33" t="s">
        <v>46</v>
      </c>
      <c r="G3161" s="33" t="s">
        <v>25</v>
      </c>
      <c r="H3161" s="33">
        <v>19</v>
      </c>
      <c r="I3161" s="35">
        <v>14.5</v>
      </c>
      <c r="P3161" s="29" t="s">
        <v>7595</v>
      </c>
      <c r="Q3161" s="29" t="s">
        <v>493</v>
      </c>
      <c r="R3161" s="29" t="s">
        <v>140</v>
      </c>
      <c r="S3161" s="29" t="s">
        <v>4595</v>
      </c>
      <c r="T3161" s="29" t="s">
        <v>44</v>
      </c>
      <c r="U3161" s="30">
        <v>114</v>
      </c>
      <c r="V3161" s="31">
        <v>19</v>
      </c>
      <c r="W3161" s="31">
        <v>2</v>
      </c>
      <c r="X3161" s="31" t="s">
        <v>29</v>
      </c>
      <c r="Y3161" s="29" t="s">
        <v>50</v>
      </c>
      <c r="Z3161" s="29" t="s">
        <v>255</v>
      </c>
      <c r="AA3161" s="29" t="s">
        <v>32</v>
      </c>
      <c r="AB3161"/>
      <c r="AC3161"/>
      <c r="AD3161"/>
      <c r="AE3161"/>
      <c r="AF3161"/>
      <c r="AG3161"/>
      <c r="AH3161"/>
      <c r="AI3161"/>
    </row>
    <row r="3162" spans="1:35" ht="15" customHeight="1" x14ac:dyDescent="0.35">
      <c r="A3162" s="23" t="s">
        <v>6248</v>
      </c>
      <c r="B3162" s="24" t="s">
        <v>908</v>
      </c>
      <c r="C3162" s="25">
        <v>57</v>
      </c>
      <c r="D3162" s="24" t="s">
        <v>22</v>
      </c>
      <c r="E3162" s="24" t="s">
        <v>136</v>
      </c>
      <c r="F3162" s="24" t="s">
        <v>86</v>
      </c>
      <c r="G3162" s="24" t="s">
        <v>29</v>
      </c>
      <c r="H3162" s="24">
        <v>30</v>
      </c>
      <c r="I3162" s="26">
        <v>9</v>
      </c>
      <c r="P3162" s="29" t="s">
        <v>7596</v>
      </c>
      <c r="Q3162" s="29" t="s">
        <v>7591</v>
      </c>
      <c r="R3162" s="29" t="s">
        <v>227</v>
      </c>
      <c r="S3162" s="29" t="s">
        <v>7597</v>
      </c>
      <c r="T3162" s="29" t="s">
        <v>22</v>
      </c>
      <c r="U3162" s="30">
        <v>1027</v>
      </c>
      <c r="V3162" s="31">
        <v>19</v>
      </c>
      <c r="W3162" s="31">
        <v>4</v>
      </c>
      <c r="X3162" s="31" t="s">
        <v>25</v>
      </c>
      <c r="Y3162" s="29" t="s">
        <v>30</v>
      </c>
      <c r="Z3162" s="29" t="s">
        <v>255</v>
      </c>
      <c r="AA3162" s="29" t="s">
        <v>32</v>
      </c>
      <c r="AB3162"/>
      <c r="AC3162"/>
      <c r="AD3162"/>
      <c r="AE3162"/>
      <c r="AF3162"/>
      <c r="AG3162"/>
      <c r="AH3162"/>
      <c r="AI3162"/>
    </row>
    <row r="3163" spans="1:35" ht="15" customHeight="1" x14ac:dyDescent="0.35">
      <c r="A3163" s="32" t="s">
        <v>7598</v>
      </c>
      <c r="B3163" s="33" t="s">
        <v>323</v>
      </c>
      <c r="C3163" s="34">
        <v>231</v>
      </c>
      <c r="D3163" s="33" t="s">
        <v>44</v>
      </c>
      <c r="E3163" s="33" t="s">
        <v>136</v>
      </c>
      <c r="F3163" s="33" t="s">
        <v>86</v>
      </c>
      <c r="G3163" s="33" t="s">
        <v>29</v>
      </c>
      <c r="H3163" s="33">
        <v>33</v>
      </c>
      <c r="I3163" s="35">
        <v>8.5</v>
      </c>
      <c r="P3163" s="29" t="s">
        <v>7599</v>
      </c>
      <c r="Q3163" s="29" t="s">
        <v>497</v>
      </c>
      <c r="R3163" s="29" t="s">
        <v>7594</v>
      </c>
      <c r="S3163" s="29" t="s">
        <v>7600</v>
      </c>
      <c r="T3163" s="29" t="s">
        <v>22</v>
      </c>
      <c r="U3163" s="30">
        <v>957</v>
      </c>
      <c r="V3163" s="31">
        <v>25</v>
      </c>
      <c r="W3163" s="31">
        <v>10</v>
      </c>
      <c r="X3163" s="31" t="s">
        <v>29</v>
      </c>
      <c r="Y3163" s="29" t="s">
        <v>41</v>
      </c>
      <c r="Z3163" s="29" t="s">
        <v>255</v>
      </c>
      <c r="AA3163" s="29" t="s">
        <v>32</v>
      </c>
      <c r="AB3163"/>
      <c r="AC3163"/>
      <c r="AD3163"/>
      <c r="AE3163"/>
      <c r="AF3163"/>
      <c r="AG3163"/>
      <c r="AH3163"/>
      <c r="AI3163"/>
    </row>
    <row r="3164" spans="1:35" ht="15" customHeight="1" x14ac:dyDescent="0.35">
      <c r="A3164" s="23" t="s">
        <v>886</v>
      </c>
      <c r="B3164" s="24" t="s">
        <v>128</v>
      </c>
      <c r="C3164" s="25">
        <v>389</v>
      </c>
      <c r="D3164" s="24" t="s">
        <v>44</v>
      </c>
      <c r="E3164" s="24" t="s">
        <v>460</v>
      </c>
      <c r="F3164" s="24" t="s">
        <v>52</v>
      </c>
      <c r="G3164" s="24" t="s">
        <v>29</v>
      </c>
      <c r="H3164" s="24">
        <v>18</v>
      </c>
      <c r="I3164" s="26">
        <v>9.25</v>
      </c>
      <c r="P3164" s="29" t="s">
        <v>7601</v>
      </c>
      <c r="Q3164" s="29" t="s">
        <v>6248</v>
      </c>
      <c r="R3164" s="29" t="s">
        <v>908</v>
      </c>
      <c r="S3164" s="29" t="s">
        <v>7602</v>
      </c>
      <c r="T3164" s="29" t="s">
        <v>22</v>
      </c>
      <c r="U3164" s="30">
        <v>136</v>
      </c>
      <c r="V3164" s="31">
        <v>20</v>
      </c>
      <c r="W3164" s="31">
        <v>4</v>
      </c>
      <c r="X3164" s="31" t="s">
        <v>29</v>
      </c>
      <c r="Y3164" s="29" t="s">
        <v>50</v>
      </c>
      <c r="Z3164" s="29" t="s">
        <v>255</v>
      </c>
      <c r="AA3164" s="29" t="s">
        <v>32</v>
      </c>
      <c r="AB3164"/>
      <c r="AC3164"/>
      <c r="AD3164"/>
      <c r="AE3164"/>
      <c r="AF3164"/>
      <c r="AG3164"/>
      <c r="AH3164"/>
      <c r="AI3164"/>
    </row>
    <row r="3165" spans="1:35" ht="15" customHeight="1" x14ac:dyDescent="0.35">
      <c r="A3165" s="32" t="s">
        <v>886</v>
      </c>
      <c r="B3165" s="33" t="s">
        <v>5958</v>
      </c>
      <c r="C3165" s="34">
        <v>228</v>
      </c>
      <c r="D3165" s="33" t="s">
        <v>44</v>
      </c>
      <c r="E3165" s="33" t="s">
        <v>319</v>
      </c>
      <c r="F3165" s="33" t="s">
        <v>59</v>
      </c>
      <c r="G3165" s="33" t="s">
        <v>25</v>
      </c>
      <c r="H3165" s="33">
        <v>31</v>
      </c>
      <c r="I3165" s="35">
        <v>11.25</v>
      </c>
      <c r="P3165" s="29" t="s">
        <v>7603</v>
      </c>
      <c r="Q3165" s="29" t="s">
        <v>7598</v>
      </c>
      <c r="R3165" s="29" t="s">
        <v>323</v>
      </c>
      <c r="S3165" s="29" t="s">
        <v>7604</v>
      </c>
      <c r="T3165" s="29" t="s">
        <v>44</v>
      </c>
      <c r="U3165" s="30">
        <v>842</v>
      </c>
      <c r="V3165" s="31">
        <v>22</v>
      </c>
      <c r="W3165" s="31">
        <v>10</v>
      </c>
      <c r="X3165" s="31" t="s">
        <v>29</v>
      </c>
      <c r="Y3165" s="29" t="s">
        <v>41</v>
      </c>
      <c r="Z3165" s="29" t="s">
        <v>255</v>
      </c>
      <c r="AA3165" s="29" t="s">
        <v>32</v>
      </c>
      <c r="AB3165"/>
      <c r="AC3165"/>
      <c r="AD3165"/>
      <c r="AE3165"/>
      <c r="AF3165"/>
      <c r="AG3165"/>
      <c r="AH3165"/>
      <c r="AI3165"/>
    </row>
    <row r="3166" spans="1:35" ht="15" customHeight="1" x14ac:dyDescent="0.35">
      <c r="A3166" s="23" t="s">
        <v>7605</v>
      </c>
      <c r="B3166" s="24" t="s">
        <v>494</v>
      </c>
      <c r="C3166" s="25">
        <v>332</v>
      </c>
      <c r="D3166" s="24" t="s">
        <v>44</v>
      </c>
      <c r="E3166" s="24" t="s">
        <v>141</v>
      </c>
      <c r="F3166" s="24" t="s">
        <v>46</v>
      </c>
      <c r="G3166" s="24" t="s">
        <v>25</v>
      </c>
      <c r="H3166" s="24">
        <v>18</v>
      </c>
      <c r="I3166" s="26">
        <v>16</v>
      </c>
      <c r="P3166" s="29" t="s">
        <v>7606</v>
      </c>
      <c r="Q3166" s="29" t="s">
        <v>886</v>
      </c>
      <c r="R3166" s="29" t="s">
        <v>128</v>
      </c>
      <c r="S3166" s="29" t="s">
        <v>7607</v>
      </c>
      <c r="T3166" s="29" t="s">
        <v>44</v>
      </c>
      <c r="U3166" s="30">
        <v>623</v>
      </c>
      <c r="V3166" s="31">
        <v>23</v>
      </c>
      <c r="W3166" s="31">
        <v>10</v>
      </c>
      <c r="X3166" s="31" t="s">
        <v>25</v>
      </c>
      <c r="Y3166" s="29" t="s">
        <v>30</v>
      </c>
      <c r="Z3166" s="29" t="s">
        <v>255</v>
      </c>
      <c r="AA3166" s="29" t="s">
        <v>32</v>
      </c>
      <c r="AB3166"/>
      <c r="AC3166"/>
      <c r="AD3166"/>
      <c r="AE3166"/>
      <c r="AF3166"/>
      <c r="AG3166"/>
      <c r="AH3166"/>
      <c r="AI3166"/>
    </row>
    <row r="3167" spans="1:35" ht="15" customHeight="1" x14ac:dyDescent="0.35">
      <c r="A3167" s="32" t="s">
        <v>1708</v>
      </c>
      <c r="B3167" s="33" t="s">
        <v>2898</v>
      </c>
      <c r="C3167" s="34">
        <v>423</v>
      </c>
      <c r="D3167" s="33" t="s">
        <v>44</v>
      </c>
      <c r="E3167" s="33" t="s">
        <v>130</v>
      </c>
      <c r="F3167" s="33" t="s">
        <v>46</v>
      </c>
      <c r="G3167" s="33" t="s">
        <v>25</v>
      </c>
      <c r="H3167" s="33">
        <v>35</v>
      </c>
      <c r="I3167" s="35">
        <v>15</v>
      </c>
      <c r="P3167" s="29" t="s">
        <v>7608</v>
      </c>
      <c r="Q3167" s="29" t="s">
        <v>886</v>
      </c>
      <c r="R3167" s="29" t="s">
        <v>5958</v>
      </c>
      <c r="S3167" s="29" t="s">
        <v>7609</v>
      </c>
      <c r="T3167" s="29" t="s">
        <v>44</v>
      </c>
      <c r="U3167" s="30">
        <v>901</v>
      </c>
      <c r="V3167" s="31">
        <v>23</v>
      </c>
      <c r="W3167" s="31">
        <v>6</v>
      </c>
      <c r="X3167" s="31" t="s">
        <v>25</v>
      </c>
      <c r="Y3167" s="29" t="s">
        <v>30</v>
      </c>
      <c r="Z3167" s="29" t="s">
        <v>255</v>
      </c>
      <c r="AA3167" s="29" t="s">
        <v>32</v>
      </c>
      <c r="AB3167"/>
      <c r="AC3167"/>
      <c r="AD3167"/>
      <c r="AE3167"/>
      <c r="AF3167"/>
      <c r="AG3167"/>
      <c r="AH3167"/>
      <c r="AI3167"/>
    </row>
    <row r="3168" spans="1:35" ht="15" customHeight="1" x14ac:dyDescent="0.35">
      <c r="A3168" s="23" t="s">
        <v>2411</v>
      </c>
      <c r="B3168" s="24" t="s">
        <v>372</v>
      </c>
      <c r="C3168" s="25">
        <v>344</v>
      </c>
      <c r="D3168" s="24" t="s">
        <v>44</v>
      </c>
      <c r="E3168" s="24" t="s">
        <v>141</v>
      </c>
      <c r="F3168" s="24" t="s">
        <v>46</v>
      </c>
      <c r="G3168" s="24" t="s">
        <v>25</v>
      </c>
      <c r="H3168" s="24">
        <v>20</v>
      </c>
      <c r="I3168" s="26">
        <v>11.75</v>
      </c>
      <c r="P3168" s="29" t="s">
        <v>7610</v>
      </c>
      <c r="Q3168" s="29" t="s">
        <v>7605</v>
      </c>
      <c r="R3168" s="29" t="s">
        <v>494</v>
      </c>
      <c r="S3168" s="29" t="s">
        <v>7611</v>
      </c>
      <c r="T3168" s="29" t="s">
        <v>44</v>
      </c>
      <c r="U3168" s="30">
        <v>227</v>
      </c>
      <c r="V3168" s="31">
        <v>26</v>
      </c>
      <c r="W3168" s="31">
        <v>10</v>
      </c>
      <c r="X3168" s="31" t="s">
        <v>29</v>
      </c>
      <c r="Y3168" s="29" t="s">
        <v>41</v>
      </c>
      <c r="Z3168" s="29" t="s">
        <v>255</v>
      </c>
      <c r="AA3168" s="29" t="s">
        <v>32</v>
      </c>
      <c r="AB3168"/>
      <c r="AC3168"/>
      <c r="AD3168"/>
      <c r="AE3168"/>
      <c r="AF3168"/>
      <c r="AG3168"/>
      <c r="AH3168"/>
      <c r="AI3168"/>
    </row>
    <row r="3169" spans="1:35" ht="15" customHeight="1" x14ac:dyDescent="0.35">
      <c r="A3169" s="32" t="s">
        <v>543</v>
      </c>
      <c r="B3169" s="33" t="s">
        <v>1622</v>
      </c>
      <c r="C3169" s="34">
        <v>332</v>
      </c>
      <c r="D3169" s="33" t="s">
        <v>44</v>
      </c>
      <c r="E3169" s="33" t="s">
        <v>245</v>
      </c>
      <c r="F3169" s="33" t="s">
        <v>36</v>
      </c>
      <c r="G3169" s="33" t="s">
        <v>29</v>
      </c>
      <c r="H3169" s="33">
        <v>37</v>
      </c>
      <c r="I3169" s="35">
        <v>8.5</v>
      </c>
      <c r="P3169" s="29" t="s">
        <v>7612</v>
      </c>
      <c r="Q3169" s="29" t="s">
        <v>1708</v>
      </c>
      <c r="R3169" s="29" t="s">
        <v>2898</v>
      </c>
      <c r="S3169" s="29" t="s">
        <v>4161</v>
      </c>
      <c r="T3169" s="29" t="s">
        <v>44</v>
      </c>
      <c r="U3169" s="30">
        <v>1024</v>
      </c>
      <c r="V3169" s="31">
        <v>20</v>
      </c>
      <c r="W3169" s="31">
        <v>4</v>
      </c>
      <c r="X3169" s="31" t="s">
        <v>25</v>
      </c>
      <c r="Y3169" s="29" t="s">
        <v>30</v>
      </c>
      <c r="Z3169" s="29" t="s">
        <v>255</v>
      </c>
      <c r="AA3169" s="29" t="s">
        <v>32</v>
      </c>
      <c r="AB3169"/>
      <c r="AC3169"/>
      <c r="AD3169"/>
      <c r="AE3169"/>
      <c r="AF3169"/>
      <c r="AG3169"/>
      <c r="AH3169"/>
      <c r="AI3169"/>
    </row>
    <row r="3170" spans="1:35" ht="15" customHeight="1" x14ac:dyDescent="0.35">
      <c r="A3170" s="23" t="s">
        <v>160</v>
      </c>
      <c r="B3170" s="24" t="s">
        <v>7613</v>
      </c>
      <c r="C3170" s="25">
        <v>311</v>
      </c>
      <c r="D3170" s="24" t="s">
        <v>22</v>
      </c>
      <c r="E3170" s="24" t="s">
        <v>319</v>
      </c>
      <c r="F3170" s="24" t="s">
        <v>59</v>
      </c>
      <c r="G3170" s="24" t="s">
        <v>29</v>
      </c>
      <c r="H3170" s="24">
        <v>31</v>
      </c>
      <c r="I3170" s="26">
        <v>8.5</v>
      </c>
      <c r="P3170" s="29" t="s">
        <v>7614</v>
      </c>
      <c r="Q3170" s="29" t="s">
        <v>2411</v>
      </c>
      <c r="R3170" s="29" t="s">
        <v>372</v>
      </c>
      <c r="S3170" s="29" t="s">
        <v>7615</v>
      </c>
      <c r="T3170" s="29" t="s">
        <v>44</v>
      </c>
      <c r="U3170" s="30">
        <v>1097</v>
      </c>
      <c r="V3170" s="31">
        <v>21</v>
      </c>
      <c r="W3170" s="31">
        <v>6</v>
      </c>
      <c r="X3170" s="31" t="s">
        <v>25</v>
      </c>
      <c r="Y3170" s="29" t="s">
        <v>41</v>
      </c>
      <c r="Z3170" s="29" t="s">
        <v>255</v>
      </c>
      <c r="AA3170" s="29" t="s">
        <v>32</v>
      </c>
      <c r="AB3170"/>
      <c r="AC3170"/>
      <c r="AD3170"/>
      <c r="AE3170"/>
      <c r="AF3170"/>
      <c r="AG3170"/>
      <c r="AH3170"/>
      <c r="AI3170"/>
    </row>
    <row r="3171" spans="1:35" ht="15" customHeight="1" x14ac:dyDescent="0.35">
      <c r="A3171" s="32" t="s">
        <v>1841</v>
      </c>
      <c r="B3171" s="33" t="s">
        <v>322</v>
      </c>
      <c r="C3171" s="34">
        <v>257</v>
      </c>
      <c r="D3171" s="33" t="s">
        <v>44</v>
      </c>
      <c r="E3171" s="33" t="s">
        <v>398</v>
      </c>
      <c r="F3171" s="33" t="s">
        <v>46</v>
      </c>
      <c r="G3171" s="33" t="s">
        <v>29</v>
      </c>
      <c r="H3171" s="33">
        <v>20</v>
      </c>
      <c r="I3171" s="35">
        <v>5.25</v>
      </c>
      <c r="P3171" s="29" t="s">
        <v>7616</v>
      </c>
      <c r="Q3171" s="29" t="s">
        <v>543</v>
      </c>
      <c r="R3171" s="29" t="s">
        <v>1622</v>
      </c>
      <c r="S3171" s="29" t="s">
        <v>7617</v>
      </c>
      <c r="T3171" s="29" t="s">
        <v>44</v>
      </c>
      <c r="U3171" s="30">
        <v>1156</v>
      </c>
      <c r="V3171" s="31">
        <v>19</v>
      </c>
      <c r="W3171" s="31">
        <v>2</v>
      </c>
      <c r="X3171" s="31" t="s">
        <v>25</v>
      </c>
      <c r="Y3171" s="29" t="s">
        <v>30</v>
      </c>
      <c r="Z3171" s="29" t="s">
        <v>255</v>
      </c>
      <c r="AA3171" s="29" t="s">
        <v>32</v>
      </c>
      <c r="AB3171"/>
      <c r="AC3171"/>
      <c r="AD3171"/>
      <c r="AE3171"/>
      <c r="AF3171"/>
      <c r="AG3171"/>
      <c r="AH3171"/>
      <c r="AI3171"/>
    </row>
    <row r="3172" spans="1:35" ht="15" customHeight="1" x14ac:dyDescent="0.35">
      <c r="A3172" s="23" t="s">
        <v>564</v>
      </c>
      <c r="B3172" s="24" t="s">
        <v>617</v>
      </c>
      <c r="C3172" s="25">
        <v>135</v>
      </c>
      <c r="D3172" s="24" t="s">
        <v>22</v>
      </c>
      <c r="E3172" s="24" t="s">
        <v>141</v>
      </c>
      <c r="F3172" s="24" t="s">
        <v>46</v>
      </c>
      <c r="G3172" s="24" t="s">
        <v>29</v>
      </c>
      <c r="H3172" s="24">
        <v>19</v>
      </c>
      <c r="I3172" s="26">
        <v>7</v>
      </c>
      <c r="P3172" s="29" t="s">
        <v>7618</v>
      </c>
      <c r="Q3172" s="29" t="s">
        <v>160</v>
      </c>
      <c r="R3172" s="29" t="s">
        <v>7613</v>
      </c>
      <c r="S3172" s="29" t="s">
        <v>7619</v>
      </c>
      <c r="T3172" s="29" t="s">
        <v>22</v>
      </c>
      <c r="U3172" s="30">
        <v>597</v>
      </c>
      <c r="V3172" s="31">
        <v>20</v>
      </c>
      <c r="W3172" s="31">
        <v>4</v>
      </c>
      <c r="X3172" s="31" t="s">
        <v>25</v>
      </c>
      <c r="Y3172" s="29" t="s">
        <v>41</v>
      </c>
      <c r="Z3172" s="29" t="s">
        <v>255</v>
      </c>
      <c r="AA3172" s="29" t="s">
        <v>32</v>
      </c>
      <c r="AB3172"/>
      <c r="AC3172"/>
      <c r="AD3172"/>
      <c r="AE3172"/>
      <c r="AF3172"/>
      <c r="AG3172"/>
      <c r="AH3172"/>
      <c r="AI3172"/>
    </row>
    <row r="3173" spans="1:35" ht="15" customHeight="1" x14ac:dyDescent="0.35">
      <c r="A3173" s="32" t="s">
        <v>572</v>
      </c>
      <c r="B3173" s="33" t="s">
        <v>5916</v>
      </c>
      <c r="C3173" s="34">
        <v>69</v>
      </c>
      <c r="D3173" s="33" t="s">
        <v>22</v>
      </c>
      <c r="E3173" s="33" t="s">
        <v>136</v>
      </c>
      <c r="F3173" s="33" t="s">
        <v>86</v>
      </c>
      <c r="G3173" s="33" t="s">
        <v>29</v>
      </c>
      <c r="H3173" s="33">
        <v>39</v>
      </c>
      <c r="I3173" s="35">
        <v>9.25</v>
      </c>
      <c r="P3173" s="29" t="s">
        <v>7620</v>
      </c>
      <c r="Q3173" s="29" t="s">
        <v>1841</v>
      </c>
      <c r="R3173" s="29" t="s">
        <v>322</v>
      </c>
      <c r="S3173" s="29" t="s">
        <v>1745</v>
      </c>
      <c r="T3173" s="29" t="s">
        <v>44</v>
      </c>
      <c r="U3173" s="30">
        <v>1138</v>
      </c>
      <c r="V3173" s="31">
        <v>23</v>
      </c>
      <c r="W3173" s="31">
        <v>10</v>
      </c>
      <c r="X3173" s="31" t="s">
        <v>29</v>
      </c>
      <c r="Y3173" s="29" t="s">
        <v>30</v>
      </c>
      <c r="Z3173" s="29" t="s">
        <v>255</v>
      </c>
      <c r="AA3173" s="29" t="s">
        <v>32</v>
      </c>
      <c r="AB3173"/>
      <c r="AC3173"/>
      <c r="AD3173"/>
      <c r="AE3173"/>
      <c r="AF3173"/>
      <c r="AG3173"/>
      <c r="AH3173"/>
      <c r="AI3173"/>
    </row>
    <row r="3174" spans="1:35" ht="15" customHeight="1" x14ac:dyDescent="0.35">
      <c r="A3174" s="23" t="s">
        <v>135</v>
      </c>
      <c r="B3174" s="24" t="s">
        <v>323</v>
      </c>
      <c r="C3174" s="25">
        <v>148</v>
      </c>
      <c r="D3174" s="24" t="s">
        <v>22</v>
      </c>
      <c r="E3174" s="24" t="s">
        <v>97</v>
      </c>
      <c r="F3174" s="24" t="s">
        <v>46</v>
      </c>
      <c r="G3174" s="24" t="s">
        <v>25</v>
      </c>
      <c r="H3174" s="24">
        <v>19</v>
      </c>
      <c r="I3174" s="26">
        <v>11</v>
      </c>
      <c r="P3174" s="29" t="s">
        <v>7621</v>
      </c>
      <c r="Q3174" s="29" t="s">
        <v>564</v>
      </c>
      <c r="R3174" s="29" t="s">
        <v>617</v>
      </c>
      <c r="S3174" s="29" t="s">
        <v>7622</v>
      </c>
      <c r="T3174" s="29" t="s">
        <v>22</v>
      </c>
      <c r="U3174" s="30">
        <v>931</v>
      </c>
      <c r="V3174" s="31">
        <v>21</v>
      </c>
      <c r="W3174" s="31">
        <v>10</v>
      </c>
      <c r="X3174" s="31" t="s">
        <v>29</v>
      </c>
      <c r="Y3174" s="29" t="s">
        <v>30</v>
      </c>
      <c r="Z3174" s="29" t="s">
        <v>255</v>
      </c>
      <c r="AA3174" s="29" t="s">
        <v>32</v>
      </c>
      <c r="AB3174"/>
      <c r="AC3174"/>
      <c r="AD3174"/>
      <c r="AE3174"/>
      <c r="AF3174"/>
      <c r="AG3174"/>
      <c r="AH3174"/>
      <c r="AI3174"/>
    </row>
    <row r="3175" spans="1:35" ht="15" customHeight="1" x14ac:dyDescent="0.35">
      <c r="A3175" s="32" t="s">
        <v>135</v>
      </c>
      <c r="B3175" s="33" t="s">
        <v>3253</v>
      </c>
      <c r="C3175" s="34">
        <v>217</v>
      </c>
      <c r="D3175" s="33" t="s">
        <v>44</v>
      </c>
      <c r="E3175" s="33" t="s">
        <v>232</v>
      </c>
      <c r="F3175" s="33" t="s">
        <v>32</v>
      </c>
      <c r="G3175" s="33" t="s">
        <v>25</v>
      </c>
      <c r="H3175" s="33">
        <v>38</v>
      </c>
      <c r="I3175" s="35">
        <v>15</v>
      </c>
      <c r="P3175" s="29" t="s">
        <v>7623</v>
      </c>
      <c r="Q3175" s="29" t="s">
        <v>572</v>
      </c>
      <c r="R3175" s="29" t="s">
        <v>5916</v>
      </c>
      <c r="S3175" s="29" t="s">
        <v>7624</v>
      </c>
      <c r="T3175" s="29" t="s">
        <v>22</v>
      </c>
      <c r="U3175" s="30">
        <v>1178</v>
      </c>
      <c r="V3175" s="31">
        <v>17</v>
      </c>
      <c r="W3175" s="31">
        <v>1</v>
      </c>
      <c r="X3175" s="31" t="s">
        <v>25</v>
      </c>
      <c r="Y3175" s="29" t="s">
        <v>50</v>
      </c>
      <c r="Z3175" s="29" t="s">
        <v>255</v>
      </c>
      <c r="AA3175" s="29" t="s">
        <v>32</v>
      </c>
      <c r="AB3175"/>
      <c r="AC3175"/>
      <c r="AD3175"/>
      <c r="AE3175"/>
      <c r="AF3175"/>
      <c r="AG3175"/>
      <c r="AH3175"/>
      <c r="AI3175"/>
    </row>
    <row r="3176" spans="1:35" ht="15" customHeight="1" x14ac:dyDescent="0.35">
      <c r="A3176" s="23" t="s">
        <v>135</v>
      </c>
      <c r="B3176" s="24" t="s">
        <v>373</v>
      </c>
      <c r="C3176" s="25">
        <v>84</v>
      </c>
      <c r="D3176" s="24" t="s">
        <v>22</v>
      </c>
      <c r="E3176" s="24" t="s">
        <v>209</v>
      </c>
      <c r="F3176" s="24" t="s">
        <v>134</v>
      </c>
      <c r="G3176" s="24" t="s">
        <v>25</v>
      </c>
      <c r="H3176" s="24">
        <v>20</v>
      </c>
      <c r="I3176" s="26">
        <v>12.5</v>
      </c>
      <c r="P3176" s="29" t="s">
        <v>7625</v>
      </c>
      <c r="Q3176" s="29" t="s">
        <v>135</v>
      </c>
      <c r="R3176" s="29" t="s">
        <v>323</v>
      </c>
      <c r="S3176" s="29" t="s">
        <v>7626</v>
      </c>
      <c r="T3176" s="29" t="s">
        <v>22</v>
      </c>
      <c r="U3176" s="30">
        <v>517</v>
      </c>
      <c r="V3176" s="31">
        <v>20</v>
      </c>
      <c r="W3176" s="31">
        <v>4</v>
      </c>
      <c r="X3176" s="31" t="s">
        <v>25</v>
      </c>
      <c r="Y3176" s="29" t="s">
        <v>41</v>
      </c>
      <c r="Z3176" s="29" t="s">
        <v>255</v>
      </c>
      <c r="AA3176" s="29" t="s">
        <v>32</v>
      </c>
      <c r="AB3176"/>
      <c r="AC3176"/>
      <c r="AD3176"/>
      <c r="AE3176"/>
      <c r="AF3176"/>
      <c r="AG3176"/>
      <c r="AH3176"/>
      <c r="AI3176"/>
    </row>
    <row r="3177" spans="1:35" ht="15" customHeight="1" x14ac:dyDescent="0.35">
      <c r="A3177" s="32" t="s">
        <v>135</v>
      </c>
      <c r="B3177" s="33" t="s">
        <v>310</v>
      </c>
      <c r="C3177" s="34">
        <v>432</v>
      </c>
      <c r="D3177" s="33" t="s">
        <v>22</v>
      </c>
      <c r="E3177" s="33" t="s">
        <v>97</v>
      </c>
      <c r="F3177" s="33" t="s">
        <v>46</v>
      </c>
      <c r="G3177" s="33" t="s">
        <v>29</v>
      </c>
      <c r="H3177" s="33">
        <v>19</v>
      </c>
      <c r="I3177" s="35">
        <v>5.75</v>
      </c>
      <c r="P3177" s="29" t="s">
        <v>7627</v>
      </c>
      <c r="Q3177" s="29" t="s">
        <v>135</v>
      </c>
      <c r="R3177" s="29" t="s">
        <v>3253</v>
      </c>
      <c r="S3177" s="29" t="s">
        <v>7628</v>
      </c>
      <c r="T3177" s="29" t="s">
        <v>44</v>
      </c>
      <c r="U3177" s="30">
        <v>548</v>
      </c>
      <c r="V3177" s="31">
        <v>25</v>
      </c>
      <c r="W3177" s="31">
        <v>6</v>
      </c>
      <c r="X3177" s="31" t="s">
        <v>25</v>
      </c>
      <c r="Y3177" s="29" t="s">
        <v>50</v>
      </c>
      <c r="Z3177" s="29" t="s">
        <v>255</v>
      </c>
      <c r="AA3177" s="29" t="s">
        <v>32</v>
      </c>
      <c r="AB3177"/>
      <c r="AC3177"/>
      <c r="AD3177"/>
      <c r="AE3177"/>
      <c r="AF3177"/>
      <c r="AG3177"/>
      <c r="AH3177"/>
      <c r="AI3177"/>
    </row>
    <row r="3178" spans="1:35" ht="15" customHeight="1" x14ac:dyDescent="0.35">
      <c r="A3178" s="23" t="s">
        <v>2773</v>
      </c>
      <c r="B3178" s="24" t="s">
        <v>629</v>
      </c>
      <c r="C3178" s="25">
        <v>87</v>
      </c>
      <c r="D3178" s="24" t="s">
        <v>44</v>
      </c>
      <c r="E3178" s="24" t="s">
        <v>410</v>
      </c>
      <c r="F3178" s="24" t="s">
        <v>78</v>
      </c>
      <c r="G3178" s="24" t="s">
        <v>29</v>
      </c>
      <c r="H3178" s="24">
        <v>30</v>
      </c>
      <c r="I3178" s="26">
        <v>8.75</v>
      </c>
      <c r="P3178" s="29" t="s">
        <v>7629</v>
      </c>
      <c r="Q3178" s="29" t="s">
        <v>135</v>
      </c>
      <c r="R3178" s="29" t="s">
        <v>373</v>
      </c>
      <c r="S3178" s="29" t="s">
        <v>7630</v>
      </c>
      <c r="T3178" s="29" t="s">
        <v>22</v>
      </c>
      <c r="U3178" s="30">
        <v>1082</v>
      </c>
      <c r="V3178" s="31">
        <v>20</v>
      </c>
      <c r="W3178" s="31">
        <v>2</v>
      </c>
      <c r="X3178" s="31" t="s">
        <v>29</v>
      </c>
      <c r="Y3178" s="29" t="s">
        <v>30</v>
      </c>
      <c r="Z3178" s="29" t="s">
        <v>255</v>
      </c>
      <c r="AA3178" s="29" t="s">
        <v>32</v>
      </c>
      <c r="AB3178"/>
      <c r="AC3178"/>
      <c r="AD3178"/>
      <c r="AE3178"/>
      <c r="AF3178"/>
      <c r="AG3178"/>
      <c r="AH3178"/>
      <c r="AI3178"/>
    </row>
    <row r="3179" spans="1:35" ht="15" customHeight="1" x14ac:dyDescent="0.35">
      <c r="A3179" s="32" t="s">
        <v>616</v>
      </c>
      <c r="B3179" s="33" t="s">
        <v>764</v>
      </c>
      <c r="C3179" s="34">
        <v>467</v>
      </c>
      <c r="D3179" s="33" t="s">
        <v>22</v>
      </c>
      <c r="E3179" s="33" t="s">
        <v>213</v>
      </c>
      <c r="F3179" s="33" t="s">
        <v>52</v>
      </c>
      <c r="G3179" s="33" t="s">
        <v>29</v>
      </c>
      <c r="H3179" s="33">
        <v>20</v>
      </c>
      <c r="I3179" s="35">
        <v>7.75</v>
      </c>
      <c r="P3179" s="29" t="s">
        <v>7631</v>
      </c>
      <c r="Q3179" s="29" t="s">
        <v>135</v>
      </c>
      <c r="R3179" s="29" t="s">
        <v>310</v>
      </c>
      <c r="S3179" s="29" t="s">
        <v>7632</v>
      </c>
      <c r="T3179" s="29" t="s">
        <v>22</v>
      </c>
      <c r="U3179" s="30">
        <v>1023</v>
      </c>
      <c r="V3179" s="31">
        <v>21</v>
      </c>
      <c r="W3179" s="31">
        <v>4</v>
      </c>
      <c r="X3179" s="31" t="s">
        <v>25</v>
      </c>
      <c r="Y3179" s="29" t="s">
        <v>41</v>
      </c>
      <c r="Z3179" s="29" t="s">
        <v>255</v>
      </c>
      <c r="AA3179" s="29" t="s">
        <v>32</v>
      </c>
      <c r="AB3179"/>
      <c r="AC3179"/>
      <c r="AD3179"/>
      <c r="AE3179"/>
      <c r="AF3179"/>
      <c r="AG3179"/>
      <c r="AH3179"/>
      <c r="AI3179"/>
    </row>
    <row r="3180" spans="1:35" ht="15" customHeight="1" x14ac:dyDescent="0.35">
      <c r="A3180" s="23" t="s">
        <v>7633</v>
      </c>
      <c r="B3180" s="24" t="s">
        <v>7634</v>
      </c>
      <c r="C3180" s="25">
        <v>306</v>
      </c>
      <c r="D3180" s="24" t="s">
        <v>44</v>
      </c>
      <c r="E3180" s="24" t="s">
        <v>250</v>
      </c>
      <c r="F3180" s="24" t="s">
        <v>36</v>
      </c>
      <c r="G3180" s="24" t="s">
        <v>25</v>
      </c>
      <c r="H3180" s="24">
        <v>37</v>
      </c>
      <c r="I3180" s="26">
        <v>12</v>
      </c>
      <c r="P3180" s="29" t="s">
        <v>7635</v>
      </c>
      <c r="Q3180" s="29" t="s">
        <v>2773</v>
      </c>
      <c r="R3180" s="29" t="s">
        <v>629</v>
      </c>
      <c r="S3180" s="29" t="s">
        <v>7636</v>
      </c>
      <c r="T3180" s="29" t="s">
        <v>44</v>
      </c>
      <c r="U3180" s="30">
        <v>591</v>
      </c>
      <c r="V3180" s="31">
        <v>23</v>
      </c>
      <c r="W3180" s="31">
        <v>10</v>
      </c>
      <c r="X3180" s="31" t="s">
        <v>25</v>
      </c>
      <c r="Y3180" s="29" t="s">
        <v>41</v>
      </c>
      <c r="Z3180" s="29" t="s">
        <v>255</v>
      </c>
      <c r="AA3180" s="29" t="s">
        <v>32</v>
      </c>
      <c r="AB3180"/>
      <c r="AC3180"/>
      <c r="AD3180"/>
      <c r="AE3180"/>
      <c r="AF3180"/>
      <c r="AG3180"/>
      <c r="AH3180"/>
      <c r="AI3180"/>
    </row>
    <row r="3181" spans="1:35" ht="15" customHeight="1" x14ac:dyDescent="0.35">
      <c r="A3181" s="32" t="s">
        <v>7633</v>
      </c>
      <c r="B3181" s="33" t="s">
        <v>486</v>
      </c>
      <c r="C3181" s="34">
        <v>138</v>
      </c>
      <c r="D3181" s="33" t="s">
        <v>44</v>
      </c>
      <c r="E3181" s="33" t="s">
        <v>410</v>
      </c>
      <c r="F3181" s="33" t="s">
        <v>78</v>
      </c>
      <c r="G3181" s="33" t="s">
        <v>29</v>
      </c>
      <c r="H3181" s="33">
        <v>40</v>
      </c>
      <c r="I3181" s="35">
        <v>6</v>
      </c>
      <c r="P3181" s="29" t="s">
        <v>7637</v>
      </c>
      <c r="Q3181" s="29" t="s">
        <v>616</v>
      </c>
      <c r="R3181" s="29" t="s">
        <v>764</v>
      </c>
      <c r="S3181" s="29" t="s">
        <v>7638</v>
      </c>
      <c r="T3181" s="29" t="s">
        <v>22</v>
      </c>
      <c r="U3181" s="30">
        <v>779</v>
      </c>
      <c r="V3181" s="31">
        <v>21</v>
      </c>
      <c r="W3181" s="31">
        <v>8</v>
      </c>
      <c r="X3181" s="31" t="s">
        <v>29</v>
      </c>
      <c r="Y3181" s="29" t="s">
        <v>50</v>
      </c>
      <c r="Z3181" s="29" t="s">
        <v>255</v>
      </c>
      <c r="AA3181" s="29" t="s">
        <v>32</v>
      </c>
      <c r="AB3181"/>
      <c r="AC3181"/>
      <c r="AD3181"/>
      <c r="AE3181"/>
      <c r="AF3181"/>
      <c r="AG3181"/>
      <c r="AH3181"/>
      <c r="AI3181"/>
    </row>
    <row r="3182" spans="1:35" ht="15" customHeight="1" x14ac:dyDescent="0.35">
      <c r="A3182" s="23" t="s">
        <v>629</v>
      </c>
      <c r="B3182" s="24" t="s">
        <v>152</v>
      </c>
      <c r="C3182" s="25">
        <v>307</v>
      </c>
      <c r="D3182" s="24" t="s">
        <v>22</v>
      </c>
      <c r="E3182" s="24" t="s">
        <v>250</v>
      </c>
      <c r="F3182" s="24" t="s">
        <v>36</v>
      </c>
      <c r="G3182" s="24" t="s">
        <v>29</v>
      </c>
      <c r="H3182" s="24">
        <v>30</v>
      </c>
      <c r="I3182" s="26">
        <v>3.75</v>
      </c>
      <c r="P3182" s="29" t="s">
        <v>7639</v>
      </c>
      <c r="Q3182" s="29" t="s">
        <v>7633</v>
      </c>
      <c r="R3182" s="29" t="s">
        <v>7634</v>
      </c>
      <c r="S3182" s="29" t="s">
        <v>7640</v>
      </c>
      <c r="T3182" s="29" t="s">
        <v>44</v>
      </c>
      <c r="U3182" s="30">
        <v>817</v>
      </c>
      <c r="V3182" s="31">
        <v>21</v>
      </c>
      <c r="W3182" s="31">
        <v>2</v>
      </c>
      <c r="X3182" s="31" t="s">
        <v>25</v>
      </c>
      <c r="Y3182" s="29" t="s">
        <v>50</v>
      </c>
      <c r="Z3182" s="29" t="s">
        <v>255</v>
      </c>
      <c r="AA3182" s="29" t="s">
        <v>32</v>
      </c>
      <c r="AB3182"/>
      <c r="AC3182"/>
      <c r="AD3182"/>
      <c r="AE3182"/>
      <c r="AF3182"/>
      <c r="AG3182"/>
      <c r="AH3182"/>
      <c r="AI3182"/>
    </row>
    <row r="3183" spans="1:35" ht="15" customHeight="1" x14ac:dyDescent="0.35">
      <c r="A3183" s="32" t="s">
        <v>629</v>
      </c>
      <c r="B3183" s="33" t="s">
        <v>1141</v>
      </c>
      <c r="C3183" s="34">
        <v>229</v>
      </c>
      <c r="D3183" s="33" t="s">
        <v>22</v>
      </c>
      <c r="E3183" s="33" t="s">
        <v>209</v>
      </c>
      <c r="F3183" s="33" t="s">
        <v>134</v>
      </c>
      <c r="G3183" s="33" t="s">
        <v>25</v>
      </c>
      <c r="H3183" s="33">
        <v>19</v>
      </c>
      <c r="I3183" s="35">
        <v>10.75</v>
      </c>
      <c r="P3183" s="29" t="s">
        <v>7641</v>
      </c>
      <c r="Q3183" s="29" t="s">
        <v>7633</v>
      </c>
      <c r="R3183" s="29" t="s">
        <v>486</v>
      </c>
      <c r="S3183" s="29" t="s">
        <v>7642</v>
      </c>
      <c r="T3183" s="29" t="s">
        <v>44</v>
      </c>
      <c r="U3183" s="30">
        <v>385</v>
      </c>
      <c r="V3183" s="31">
        <v>21</v>
      </c>
      <c r="W3183" s="31">
        <v>6</v>
      </c>
      <c r="X3183" s="31" t="s">
        <v>25</v>
      </c>
      <c r="Y3183" s="29" t="s">
        <v>41</v>
      </c>
      <c r="Z3183" s="29" t="s">
        <v>255</v>
      </c>
      <c r="AA3183" s="29" t="s">
        <v>32</v>
      </c>
      <c r="AB3183"/>
      <c r="AC3183"/>
      <c r="AD3183"/>
      <c r="AE3183"/>
      <c r="AF3183"/>
      <c r="AG3183"/>
      <c r="AH3183"/>
      <c r="AI3183"/>
    </row>
    <row r="3184" spans="1:35" ht="15" customHeight="1" x14ac:dyDescent="0.35">
      <c r="A3184" s="23" t="s">
        <v>629</v>
      </c>
      <c r="B3184" s="24" t="s">
        <v>258</v>
      </c>
      <c r="C3184" s="25">
        <v>263</v>
      </c>
      <c r="D3184" s="24" t="s">
        <v>44</v>
      </c>
      <c r="E3184" s="24" t="s">
        <v>195</v>
      </c>
      <c r="F3184" s="24" t="s">
        <v>59</v>
      </c>
      <c r="G3184" s="24" t="s">
        <v>25</v>
      </c>
      <c r="H3184" s="24">
        <v>19</v>
      </c>
      <c r="I3184" s="26">
        <v>11</v>
      </c>
      <c r="P3184" s="29" t="s">
        <v>7643</v>
      </c>
      <c r="Q3184" s="29" t="s">
        <v>629</v>
      </c>
      <c r="R3184" s="29" t="s">
        <v>152</v>
      </c>
      <c r="S3184" s="29" t="s">
        <v>7644</v>
      </c>
      <c r="T3184" s="29" t="s">
        <v>22</v>
      </c>
      <c r="U3184" s="30">
        <v>476</v>
      </c>
      <c r="V3184" s="31">
        <v>30</v>
      </c>
      <c r="W3184" s="31">
        <v>10</v>
      </c>
      <c r="X3184" s="31" t="s">
        <v>29</v>
      </c>
      <c r="Y3184" s="29" t="s">
        <v>50</v>
      </c>
      <c r="Z3184" s="29" t="s">
        <v>255</v>
      </c>
      <c r="AA3184" s="29" t="s">
        <v>32</v>
      </c>
      <c r="AB3184"/>
      <c r="AC3184"/>
      <c r="AD3184"/>
      <c r="AE3184"/>
      <c r="AF3184"/>
      <c r="AG3184"/>
      <c r="AH3184"/>
      <c r="AI3184"/>
    </row>
    <row r="3185" spans="1:35" ht="15" customHeight="1" x14ac:dyDescent="0.35">
      <c r="A3185" s="32" t="s">
        <v>629</v>
      </c>
      <c r="B3185" s="33" t="s">
        <v>1219</v>
      </c>
      <c r="C3185" s="34">
        <v>324</v>
      </c>
      <c r="D3185" s="33" t="s">
        <v>22</v>
      </c>
      <c r="E3185" s="33" t="s">
        <v>245</v>
      </c>
      <c r="F3185" s="33" t="s">
        <v>36</v>
      </c>
      <c r="G3185" s="33" t="s">
        <v>29</v>
      </c>
      <c r="H3185" s="33">
        <v>38</v>
      </c>
      <c r="I3185" s="35">
        <v>7</v>
      </c>
      <c r="P3185" s="29" t="s">
        <v>7645</v>
      </c>
      <c r="Q3185" s="29" t="s">
        <v>629</v>
      </c>
      <c r="R3185" s="29" t="s">
        <v>1141</v>
      </c>
      <c r="S3185" s="29" t="s">
        <v>7646</v>
      </c>
      <c r="T3185" s="29" t="s">
        <v>22</v>
      </c>
      <c r="U3185" s="30">
        <v>846</v>
      </c>
      <c r="V3185" s="31">
        <v>19</v>
      </c>
      <c r="W3185" s="31">
        <v>4</v>
      </c>
      <c r="X3185" s="31" t="s">
        <v>29</v>
      </c>
      <c r="Y3185" s="29" t="s">
        <v>50</v>
      </c>
      <c r="Z3185" s="29" t="s">
        <v>255</v>
      </c>
      <c r="AA3185" s="29" t="s">
        <v>32</v>
      </c>
      <c r="AB3185"/>
      <c r="AC3185"/>
      <c r="AD3185"/>
      <c r="AE3185"/>
      <c r="AF3185"/>
      <c r="AG3185"/>
      <c r="AH3185"/>
      <c r="AI3185"/>
    </row>
    <row r="3186" spans="1:35" ht="15" customHeight="1" x14ac:dyDescent="0.35">
      <c r="A3186" s="23" t="s">
        <v>629</v>
      </c>
      <c r="B3186" s="24" t="s">
        <v>732</v>
      </c>
      <c r="C3186" s="25">
        <v>493</v>
      </c>
      <c r="D3186" s="24" t="s">
        <v>44</v>
      </c>
      <c r="E3186" s="24" t="s">
        <v>164</v>
      </c>
      <c r="F3186" s="24" t="s">
        <v>52</v>
      </c>
      <c r="G3186" s="24" t="s">
        <v>25</v>
      </c>
      <c r="H3186" s="24">
        <v>19</v>
      </c>
      <c r="I3186" s="26">
        <v>12</v>
      </c>
      <c r="P3186" s="29" t="s">
        <v>7647</v>
      </c>
      <c r="Q3186" s="29" t="s">
        <v>629</v>
      </c>
      <c r="R3186" s="29" t="s">
        <v>258</v>
      </c>
      <c r="S3186" s="29" t="s">
        <v>7648</v>
      </c>
      <c r="T3186" s="29" t="s">
        <v>44</v>
      </c>
      <c r="U3186" s="30">
        <v>1232</v>
      </c>
      <c r="V3186" s="31">
        <v>19</v>
      </c>
      <c r="W3186" s="31">
        <v>2</v>
      </c>
      <c r="X3186" s="31" t="s">
        <v>25</v>
      </c>
      <c r="Y3186" s="29" t="s">
        <v>50</v>
      </c>
      <c r="Z3186" s="29" t="s">
        <v>255</v>
      </c>
      <c r="AA3186" s="29" t="s">
        <v>32</v>
      </c>
      <c r="AB3186"/>
      <c r="AC3186"/>
      <c r="AD3186"/>
      <c r="AE3186"/>
      <c r="AF3186"/>
      <c r="AG3186"/>
      <c r="AH3186"/>
      <c r="AI3186"/>
    </row>
    <row r="3187" spans="1:35" ht="15" customHeight="1" x14ac:dyDescent="0.35">
      <c r="A3187" s="32" t="s">
        <v>639</v>
      </c>
      <c r="B3187" s="33" t="s">
        <v>7649</v>
      </c>
      <c r="C3187" s="34">
        <v>397</v>
      </c>
      <c r="D3187" s="33" t="s">
        <v>44</v>
      </c>
      <c r="E3187" s="33" t="s">
        <v>195</v>
      </c>
      <c r="F3187" s="33" t="s">
        <v>59</v>
      </c>
      <c r="G3187" s="33" t="s">
        <v>29</v>
      </c>
      <c r="H3187" s="33">
        <v>19</v>
      </c>
      <c r="I3187" s="35">
        <v>9</v>
      </c>
      <c r="P3187" s="29" t="s">
        <v>7650</v>
      </c>
      <c r="Q3187" s="29" t="s">
        <v>629</v>
      </c>
      <c r="R3187" s="29" t="s">
        <v>1219</v>
      </c>
      <c r="S3187" s="29" t="s">
        <v>7651</v>
      </c>
      <c r="T3187" s="29" t="s">
        <v>22</v>
      </c>
      <c r="U3187" s="30">
        <v>430</v>
      </c>
      <c r="V3187" s="31">
        <v>19</v>
      </c>
      <c r="W3187" s="31">
        <v>2</v>
      </c>
      <c r="X3187" s="31" t="s">
        <v>29</v>
      </c>
      <c r="Y3187" s="29" t="s">
        <v>30</v>
      </c>
      <c r="Z3187" s="29" t="s">
        <v>255</v>
      </c>
      <c r="AA3187" s="29" t="s">
        <v>32</v>
      </c>
      <c r="AB3187"/>
      <c r="AC3187"/>
      <c r="AD3187"/>
      <c r="AE3187"/>
      <c r="AF3187"/>
      <c r="AG3187"/>
      <c r="AH3187"/>
      <c r="AI3187"/>
    </row>
    <row r="3188" spans="1:35" ht="15" customHeight="1" x14ac:dyDescent="0.35">
      <c r="A3188" s="23" t="s">
        <v>2427</v>
      </c>
      <c r="B3188" s="24" t="s">
        <v>7652</v>
      </c>
      <c r="C3188" s="25">
        <v>295</v>
      </c>
      <c r="D3188" s="24" t="s">
        <v>44</v>
      </c>
      <c r="E3188" s="24" t="s">
        <v>245</v>
      </c>
      <c r="F3188" s="24" t="s">
        <v>36</v>
      </c>
      <c r="G3188" s="24" t="s">
        <v>25</v>
      </c>
      <c r="H3188" s="24">
        <v>32</v>
      </c>
      <c r="I3188" s="26">
        <v>12.25</v>
      </c>
      <c r="P3188" s="29" t="s">
        <v>7653</v>
      </c>
      <c r="Q3188" s="29" t="s">
        <v>629</v>
      </c>
      <c r="R3188" s="29" t="s">
        <v>732</v>
      </c>
      <c r="S3188" s="29" t="s">
        <v>7654</v>
      </c>
      <c r="T3188" s="29" t="s">
        <v>44</v>
      </c>
      <c r="U3188" s="30">
        <v>1038</v>
      </c>
      <c r="V3188" s="31">
        <v>19</v>
      </c>
      <c r="W3188" s="31">
        <v>4</v>
      </c>
      <c r="X3188" s="31" t="s">
        <v>25</v>
      </c>
      <c r="Y3188" s="29" t="s">
        <v>30</v>
      </c>
      <c r="Z3188" s="29" t="s">
        <v>255</v>
      </c>
      <c r="AA3188" s="29" t="s">
        <v>32</v>
      </c>
      <c r="AB3188"/>
      <c r="AC3188"/>
      <c r="AD3188"/>
      <c r="AE3188"/>
      <c r="AF3188"/>
      <c r="AG3188"/>
      <c r="AH3188"/>
      <c r="AI3188"/>
    </row>
    <row r="3189" spans="1:35" ht="15" customHeight="1" x14ac:dyDescent="0.35">
      <c r="A3189" s="32" t="s">
        <v>649</v>
      </c>
      <c r="B3189" s="33" t="s">
        <v>453</v>
      </c>
      <c r="C3189" s="34">
        <v>196</v>
      </c>
      <c r="D3189" s="33" t="s">
        <v>22</v>
      </c>
      <c r="E3189" s="33" t="s">
        <v>259</v>
      </c>
      <c r="F3189" s="33" t="s">
        <v>46</v>
      </c>
      <c r="G3189" s="33" t="s">
        <v>25</v>
      </c>
      <c r="H3189" s="33">
        <v>18</v>
      </c>
      <c r="I3189" s="35">
        <v>12.25</v>
      </c>
      <c r="P3189" s="29" t="s">
        <v>7655</v>
      </c>
      <c r="Q3189" s="29" t="s">
        <v>639</v>
      </c>
      <c r="R3189" s="29" t="s">
        <v>7649</v>
      </c>
      <c r="S3189" s="29" t="s">
        <v>795</v>
      </c>
      <c r="T3189" s="29" t="s">
        <v>44</v>
      </c>
      <c r="U3189" s="30">
        <v>1140</v>
      </c>
      <c r="V3189" s="31">
        <v>19</v>
      </c>
      <c r="W3189" s="31">
        <v>4</v>
      </c>
      <c r="X3189" s="31" t="s">
        <v>29</v>
      </c>
      <c r="Y3189" s="29" t="s">
        <v>41</v>
      </c>
      <c r="Z3189" s="29" t="s">
        <v>255</v>
      </c>
      <c r="AA3189" s="29" t="s">
        <v>32</v>
      </c>
      <c r="AB3189"/>
      <c r="AC3189"/>
      <c r="AD3189"/>
      <c r="AE3189"/>
      <c r="AF3189"/>
      <c r="AG3189"/>
      <c r="AH3189"/>
      <c r="AI3189"/>
    </row>
    <row r="3190" spans="1:35" ht="15" customHeight="1" x14ac:dyDescent="0.35">
      <c r="A3190" s="23" t="s">
        <v>180</v>
      </c>
      <c r="B3190" s="24" t="s">
        <v>616</v>
      </c>
      <c r="C3190" s="25">
        <v>443</v>
      </c>
      <c r="D3190" s="24" t="s">
        <v>44</v>
      </c>
      <c r="E3190" s="24" t="s">
        <v>141</v>
      </c>
      <c r="F3190" s="24" t="s">
        <v>46</v>
      </c>
      <c r="G3190" s="24" t="s">
        <v>25</v>
      </c>
      <c r="H3190" s="24">
        <v>17</v>
      </c>
      <c r="I3190" s="26">
        <v>11</v>
      </c>
      <c r="P3190" s="29" t="s">
        <v>7656</v>
      </c>
      <c r="Q3190" s="29" t="s">
        <v>2427</v>
      </c>
      <c r="R3190" s="29" t="s">
        <v>7652</v>
      </c>
      <c r="S3190" s="29" t="s">
        <v>7657</v>
      </c>
      <c r="T3190" s="29" t="s">
        <v>44</v>
      </c>
      <c r="U3190" s="30">
        <v>649</v>
      </c>
      <c r="V3190" s="31">
        <v>17</v>
      </c>
      <c r="W3190" s="31">
        <v>2</v>
      </c>
      <c r="X3190" s="31" t="s">
        <v>25</v>
      </c>
      <c r="Y3190" s="29" t="s">
        <v>41</v>
      </c>
      <c r="Z3190" s="29" t="s">
        <v>255</v>
      </c>
      <c r="AA3190" s="29" t="s">
        <v>32</v>
      </c>
      <c r="AB3190"/>
      <c r="AC3190"/>
      <c r="AD3190"/>
      <c r="AE3190"/>
      <c r="AF3190"/>
      <c r="AG3190"/>
      <c r="AH3190"/>
      <c r="AI3190"/>
    </row>
    <row r="3191" spans="1:35" ht="15" customHeight="1" x14ac:dyDescent="0.35">
      <c r="A3191" s="32" t="s">
        <v>180</v>
      </c>
      <c r="B3191" s="33" t="s">
        <v>616</v>
      </c>
      <c r="C3191" s="34">
        <v>150</v>
      </c>
      <c r="D3191" s="33" t="s">
        <v>44</v>
      </c>
      <c r="E3191" s="33" t="s">
        <v>237</v>
      </c>
      <c r="F3191" s="33" t="s">
        <v>46</v>
      </c>
      <c r="G3191" s="33" t="s">
        <v>29</v>
      </c>
      <c r="H3191" s="33">
        <v>17</v>
      </c>
      <c r="I3191" s="35">
        <v>9.25</v>
      </c>
      <c r="P3191" s="29" t="s">
        <v>7658</v>
      </c>
      <c r="Q3191" s="29" t="s">
        <v>649</v>
      </c>
      <c r="R3191" s="29" t="s">
        <v>453</v>
      </c>
      <c r="S3191" s="29" t="s">
        <v>7659</v>
      </c>
      <c r="T3191" s="29" t="s">
        <v>22</v>
      </c>
      <c r="U3191" s="30">
        <v>630</v>
      </c>
      <c r="V3191" s="31">
        <v>23</v>
      </c>
      <c r="W3191" s="31">
        <v>10</v>
      </c>
      <c r="X3191" s="31" t="s">
        <v>25</v>
      </c>
      <c r="Y3191" s="29" t="s">
        <v>30</v>
      </c>
      <c r="Z3191" s="29" t="s">
        <v>255</v>
      </c>
      <c r="AA3191" s="29" t="s">
        <v>32</v>
      </c>
      <c r="AB3191"/>
      <c r="AC3191"/>
      <c r="AD3191"/>
      <c r="AE3191"/>
      <c r="AF3191"/>
      <c r="AG3191"/>
      <c r="AH3191"/>
      <c r="AI3191"/>
    </row>
    <row r="3192" spans="1:35" ht="15" customHeight="1" x14ac:dyDescent="0.35">
      <c r="A3192" s="23" t="s">
        <v>180</v>
      </c>
      <c r="B3192" s="24" t="s">
        <v>91</v>
      </c>
      <c r="C3192" s="25">
        <v>252</v>
      </c>
      <c r="D3192" s="24" t="s">
        <v>44</v>
      </c>
      <c r="E3192" s="24" t="s">
        <v>186</v>
      </c>
      <c r="F3192" s="24" t="s">
        <v>86</v>
      </c>
      <c r="G3192" s="24" t="s">
        <v>29</v>
      </c>
      <c r="H3192" s="24">
        <v>18</v>
      </c>
      <c r="I3192" s="26">
        <v>7</v>
      </c>
      <c r="P3192" s="29" t="s">
        <v>7660</v>
      </c>
      <c r="Q3192" s="29" t="s">
        <v>180</v>
      </c>
      <c r="R3192" s="29" t="s">
        <v>616</v>
      </c>
      <c r="S3192" s="29" t="s">
        <v>4536</v>
      </c>
      <c r="T3192" s="29" t="s">
        <v>44</v>
      </c>
      <c r="U3192" s="30">
        <v>325</v>
      </c>
      <c r="V3192" s="31">
        <v>22</v>
      </c>
      <c r="W3192" s="31">
        <v>10</v>
      </c>
      <c r="X3192" s="31" t="s">
        <v>29</v>
      </c>
      <c r="Y3192" s="29" t="s">
        <v>50</v>
      </c>
      <c r="Z3192" s="29" t="s">
        <v>255</v>
      </c>
      <c r="AA3192" s="29" t="s">
        <v>32</v>
      </c>
      <c r="AB3192"/>
      <c r="AC3192"/>
      <c r="AD3192"/>
      <c r="AE3192"/>
      <c r="AF3192"/>
      <c r="AG3192"/>
      <c r="AH3192"/>
      <c r="AI3192"/>
    </row>
    <row r="3193" spans="1:35" ht="15" customHeight="1" x14ac:dyDescent="0.35">
      <c r="A3193" s="32" t="s">
        <v>180</v>
      </c>
      <c r="B3193" s="33" t="s">
        <v>2817</v>
      </c>
      <c r="C3193" s="34">
        <v>439</v>
      </c>
      <c r="D3193" s="33" t="s">
        <v>44</v>
      </c>
      <c r="E3193" s="33" t="s">
        <v>77</v>
      </c>
      <c r="F3193" s="33" t="s">
        <v>78</v>
      </c>
      <c r="G3193" s="33" t="s">
        <v>29</v>
      </c>
      <c r="H3193" s="33">
        <v>17</v>
      </c>
      <c r="I3193" s="35">
        <v>9</v>
      </c>
      <c r="P3193" s="29" t="s">
        <v>7661</v>
      </c>
      <c r="Q3193" s="29" t="s">
        <v>180</v>
      </c>
      <c r="R3193" s="29" t="s">
        <v>616</v>
      </c>
      <c r="S3193" s="29" t="s">
        <v>7662</v>
      </c>
      <c r="T3193" s="29" t="s">
        <v>44</v>
      </c>
      <c r="U3193" s="30">
        <v>859</v>
      </c>
      <c r="V3193" s="31">
        <v>19</v>
      </c>
      <c r="W3193" s="31">
        <v>2</v>
      </c>
      <c r="X3193" s="31" t="s">
        <v>29</v>
      </c>
      <c r="Y3193" s="29" t="s">
        <v>30</v>
      </c>
      <c r="Z3193" s="29" t="s">
        <v>255</v>
      </c>
      <c r="AA3193" s="29" t="s">
        <v>32</v>
      </c>
      <c r="AB3193"/>
      <c r="AC3193"/>
      <c r="AD3193"/>
      <c r="AE3193"/>
      <c r="AF3193"/>
      <c r="AG3193"/>
      <c r="AH3193"/>
      <c r="AI3193"/>
    </row>
    <row r="3194" spans="1:35" ht="15" customHeight="1" x14ac:dyDescent="0.35">
      <c r="A3194" s="23" t="s">
        <v>180</v>
      </c>
      <c r="B3194" s="24" t="s">
        <v>3122</v>
      </c>
      <c r="C3194" s="25">
        <v>87</v>
      </c>
      <c r="D3194" s="24" t="s">
        <v>22</v>
      </c>
      <c r="E3194" s="24" t="s">
        <v>232</v>
      </c>
      <c r="F3194" s="24" t="s">
        <v>32</v>
      </c>
      <c r="G3194" s="24" t="s">
        <v>25</v>
      </c>
      <c r="H3194" s="24">
        <v>34</v>
      </c>
      <c r="I3194" s="26">
        <v>14</v>
      </c>
      <c r="P3194" s="29" t="s">
        <v>7663</v>
      </c>
      <c r="Q3194" s="29" t="s">
        <v>180</v>
      </c>
      <c r="R3194" s="29" t="s">
        <v>91</v>
      </c>
      <c r="S3194" s="29" t="s">
        <v>7582</v>
      </c>
      <c r="T3194" s="29" t="s">
        <v>44</v>
      </c>
      <c r="U3194" s="30">
        <v>1055</v>
      </c>
      <c r="V3194" s="31">
        <v>18</v>
      </c>
      <c r="W3194" s="31">
        <v>4</v>
      </c>
      <c r="X3194" s="31" t="s">
        <v>25</v>
      </c>
      <c r="Y3194" s="29" t="s">
        <v>30</v>
      </c>
      <c r="Z3194" s="29" t="s">
        <v>255</v>
      </c>
      <c r="AA3194" s="29" t="s">
        <v>32</v>
      </c>
      <c r="AB3194"/>
      <c r="AC3194"/>
      <c r="AD3194"/>
      <c r="AE3194"/>
      <c r="AF3194"/>
      <c r="AG3194"/>
      <c r="AH3194"/>
      <c r="AI3194"/>
    </row>
    <row r="3195" spans="1:35" ht="15" customHeight="1" x14ac:dyDescent="0.35">
      <c r="A3195" s="32" t="s">
        <v>180</v>
      </c>
      <c r="B3195" s="33" t="s">
        <v>622</v>
      </c>
      <c r="C3195" s="34">
        <v>484</v>
      </c>
      <c r="D3195" s="33" t="s">
        <v>44</v>
      </c>
      <c r="E3195" s="33" t="s">
        <v>311</v>
      </c>
      <c r="F3195" s="33" t="s">
        <v>36</v>
      </c>
      <c r="G3195" s="33" t="s">
        <v>25</v>
      </c>
      <c r="H3195" s="33">
        <v>34</v>
      </c>
      <c r="I3195" s="35">
        <v>16.25</v>
      </c>
      <c r="P3195" s="29" t="s">
        <v>7664</v>
      </c>
      <c r="Q3195" s="29" t="s">
        <v>180</v>
      </c>
      <c r="R3195" s="29" t="s">
        <v>2817</v>
      </c>
      <c r="S3195" s="29" t="s">
        <v>7665</v>
      </c>
      <c r="T3195" s="29" t="s">
        <v>44</v>
      </c>
      <c r="U3195" s="30">
        <v>970</v>
      </c>
      <c r="V3195" s="31">
        <v>22</v>
      </c>
      <c r="W3195" s="31">
        <v>4</v>
      </c>
      <c r="X3195" s="31" t="s">
        <v>29</v>
      </c>
      <c r="Y3195" s="29" t="s">
        <v>41</v>
      </c>
      <c r="Z3195" s="29" t="s">
        <v>255</v>
      </c>
      <c r="AA3195" s="29" t="s">
        <v>32</v>
      </c>
      <c r="AB3195"/>
      <c r="AC3195"/>
      <c r="AD3195"/>
      <c r="AE3195"/>
      <c r="AF3195"/>
      <c r="AG3195"/>
      <c r="AH3195"/>
      <c r="AI3195"/>
    </row>
    <row r="3196" spans="1:35" ht="15" customHeight="1" x14ac:dyDescent="0.35">
      <c r="A3196" s="23" t="s">
        <v>180</v>
      </c>
      <c r="B3196" s="24" t="s">
        <v>2738</v>
      </c>
      <c r="C3196" s="25">
        <v>225</v>
      </c>
      <c r="D3196" s="24" t="s">
        <v>44</v>
      </c>
      <c r="E3196" s="24" t="s">
        <v>311</v>
      </c>
      <c r="F3196" s="24" t="s">
        <v>36</v>
      </c>
      <c r="G3196" s="24" t="s">
        <v>25</v>
      </c>
      <c r="H3196" s="24">
        <v>32</v>
      </c>
      <c r="I3196" s="26">
        <v>11.25</v>
      </c>
      <c r="P3196" s="29" t="s">
        <v>7666</v>
      </c>
      <c r="Q3196" s="29" t="s">
        <v>180</v>
      </c>
      <c r="R3196" s="29" t="s">
        <v>3122</v>
      </c>
      <c r="S3196" s="29" t="s">
        <v>7667</v>
      </c>
      <c r="T3196" s="29" t="s">
        <v>22</v>
      </c>
      <c r="U3196" s="30">
        <v>813</v>
      </c>
      <c r="V3196" s="31">
        <v>22</v>
      </c>
      <c r="W3196" s="31">
        <v>6</v>
      </c>
      <c r="X3196" s="31" t="s">
        <v>29</v>
      </c>
      <c r="Y3196" s="29" t="s">
        <v>30</v>
      </c>
      <c r="Z3196" s="29" t="s">
        <v>255</v>
      </c>
      <c r="AA3196" s="29" t="s">
        <v>32</v>
      </c>
      <c r="AB3196"/>
      <c r="AC3196"/>
      <c r="AD3196"/>
      <c r="AE3196"/>
      <c r="AF3196"/>
      <c r="AG3196"/>
      <c r="AH3196"/>
      <c r="AI3196"/>
    </row>
    <row r="3197" spans="1:35" ht="15" customHeight="1" x14ac:dyDescent="0.35">
      <c r="A3197" s="32" t="s">
        <v>6280</v>
      </c>
      <c r="B3197" s="33" t="s">
        <v>306</v>
      </c>
      <c r="C3197" s="34">
        <v>449</v>
      </c>
      <c r="D3197" s="33" t="s">
        <v>44</v>
      </c>
      <c r="E3197" s="33" t="s">
        <v>266</v>
      </c>
      <c r="F3197" s="33" t="s">
        <v>78</v>
      </c>
      <c r="G3197" s="33" t="s">
        <v>25</v>
      </c>
      <c r="H3197" s="33">
        <v>37</v>
      </c>
      <c r="I3197" s="35">
        <v>11</v>
      </c>
      <c r="P3197" s="29" t="s">
        <v>7668</v>
      </c>
      <c r="Q3197" s="29" t="s">
        <v>180</v>
      </c>
      <c r="R3197" s="29" t="s">
        <v>622</v>
      </c>
      <c r="S3197" s="29" t="s">
        <v>458</v>
      </c>
      <c r="T3197" s="29" t="s">
        <v>44</v>
      </c>
      <c r="U3197" s="30">
        <v>688</v>
      </c>
      <c r="V3197" s="31">
        <v>21</v>
      </c>
      <c r="W3197" s="31">
        <v>2</v>
      </c>
      <c r="X3197" s="31" t="s">
        <v>25</v>
      </c>
      <c r="Y3197" s="29" t="s">
        <v>41</v>
      </c>
      <c r="Z3197" s="29" t="s">
        <v>255</v>
      </c>
      <c r="AA3197" s="29" t="s">
        <v>32</v>
      </c>
      <c r="AB3197"/>
      <c r="AC3197"/>
      <c r="AD3197"/>
      <c r="AE3197"/>
      <c r="AF3197"/>
      <c r="AG3197"/>
      <c r="AH3197"/>
      <c r="AI3197"/>
    </row>
    <row r="3198" spans="1:35" ht="15" customHeight="1" x14ac:dyDescent="0.35">
      <c r="A3198" s="23" t="s">
        <v>675</v>
      </c>
      <c r="B3198" s="24" t="s">
        <v>7669</v>
      </c>
      <c r="C3198" s="25">
        <v>458</v>
      </c>
      <c r="D3198" s="24" t="s">
        <v>44</v>
      </c>
      <c r="E3198" s="24" t="s">
        <v>130</v>
      </c>
      <c r="F3198" s="24" t="s">
        <v>46</v>
      </c>
      <c r="G3198" s="24" t="s">
        <v>29</v>
      </c>
      <c r="H3198" s="24">
        <v>32</v>
      </c>
      <c r="I3198" s="26">
        <v>7.5</v>
      </c>
      <c r="P3198" s="29" t="s">
        <v>7670</v>
      </c>
      <c r="Q3198" s="29" t="s">
        <v>180</v>
      </c>
      <c r="R3198" s="29" t="s">
        <v>2738</v>
      </c>
      <c r="S3198" s="29" t="s">
        <v>7671</v>
      </c>
      <c r="T3198" s="29" t="s">
        <v>44</v>
      </c>
      <c r="U3198" s="30">
        <v>281</v>
      </c>
      <c r="V3198" s="31">
        <v>24</v>
      </c>
      <c r="W3198" s="31">
        <v>10</v>
      </c>
      <c r="X3198" s="31" t="s">
        <v>29</v>
      </c>
      <c r="Y3198" s="29" t="s">
        <v>50</v>
      </c>
      <c r="Z3198" s="29" t="s">
        <v>255</v>
      </c>
      <c r="AA3198" s="29" t="s">
        <v>32</v>
      </c>
      <c r="AB3198"/>
      <c r="AC3198"/>
      <c r="AD3198"/>
      <c r="AE3198"/>
      <c r="AF3198"/>
      <c r="AG3198"/>
      <c r="AH3198"/>
      <c r="AI3198"/>
    </row>
    <row r="3199" spans="1:35" ht="15" customHeight="1" x14ac:dyDescent="0.35">
      <c r="A3199" s="32" t="s">
        <v>675</v>
      </c>
      <c r="B3199" s="33" t="s">
        <v>194</v>
      </c>
      <c r="C3199" s="34">
        <v>417</v>
      </c>
      <c r="D3199" s="33" t="s">
        <v>22</v>
      </c>
      <c r="E3199" s="33" t="s">
        <v>92</v>
      </c>
      <c r="F3199" s="33" t="s">
        <v>86</v>
      </c>
      <c r="G3199" s="33" t="s">
        <v>25</v>
      </c>
      <c r="H3199" s="33">
        <v>35</v>
      </c>
      <c r="I3199" s="35">
        <v>10.75</v>
      </c>
      <c r="P3199" s="29" t="s">
        <v>7672</v>
      </c>
      <c r="Q3199" s="29" t="s">
        <v>6280</v>
      </c>
      <c r="R3199" s="29" t="s">
        <v>306</v>
      </c>
      <c r="S3199" s="29" t="s">
        <v>7673</v>
      </c>
      <c r="T3199" s="29" t="s">
        <v>44</v>
      </c>
      <c r="U3199" s="30">
        <v>1203</v>
      </c>
      <c r="V3199" s="31">
        <v>22</v>
      </c>
      <c r="W3199" s="31">
        <v>4</v>
      </c>
      <c r="X3199" s="31" t="s">
        <v>25</v>
      </c>
      <c r="Y3199" s="29" t="s">
        <v>30</v>
      </c>
      <c r="Z3199" s="29" t="s">
        <v>255</v>
      </c>
      <c r="AA3199" s="29" t="s">
        <v>32</v>
      </c>
      <c r="AB3199"/>
      <c r="AC3199"/>
      <c r="AD3199"/>
      <c r="AE3199"/>
      <c r="AF3199"/>
      <c r="AG3199"/>
      <c r="AH3199"/>
      <c r="AI3199"/>
    </row>
    <row r="3200" spans="1:35" ht="15" customHeight="1" x14ac:dyDescent="0.35">
      <c r="A3200" s="23" t="s">
        <v>688</v>
      </c>
      <c r="B3200" s="24" t="s">
        <v>135</v>
      </c>
      <c r="C3200" s="25">
        <v>427</v>
      </c>
      <c r="D3200" s="24" t="s">
        <v>22</v>
      </c>
      <c r="E3200" s="24" t="s">
        <v>45</v>
      </c>
      <c r="F3200" s="24" t="s">
        <v>46</v>
      </c>
      <c r="G3200" s="24" t="s">
        <v>29</v>
      </c>
      <c r="H3200" s="24">
        <v>39</v>
      </c>
      <c r="I3200" s="26">
        <v>9.75</v>
      </c>
      <c r="P3200" s="29" t="s">
        <v>7674</v>
      </c>
      <c r="Q3200" s="29" t="s">
        <v>675</v>
      </c>
      <c r="R3200" s="29" t="s">
        <v>7669</v>
      </c>
      <c r="S3200" s="29" t="s">
        <v>674</v>
      </c>
      <c r="T3200" s="29" t="s">
        <v>44</v>
      </c>
      <c r="U3200" s="30">
        <v>731</v>
      </c>
      <c r="V3200" s="31">
        <v>17</v>
      </c>
      <c r="W3200" s="31">
        <v>2</v>
      </c>
      <c r="X3200" s="31" t="s">
        <v>29</v>
      </c>
      <c r="Y3200" s="29" t="s">
        <v>41</v>
      </c>
      <c r="Z3200" s="29" t="s">
        <v>255</v>
      </c>
      <c r="AA3200" s="29" t="s">
        <v>32</v>
      </c>
      <c r="AB3200"/>
      <c r="AC3200"/>
      <c r="AD3200"/>
      <c r="AE3200"/>
      <c r="AF3200"/>
      <c r="AG3200"/>
      <c r="AH3200"/>
      <c r="AI3200"/>
    </row>
    <row r="3201" spans="1:35" ht="15" customHeight="1" x14ac:dyDescent="0.35">
      <c r="A3201" s="32" t="s">
        <v>2918</v>
      </c>
      <c r="B3201" s="33" t="s">
        <v>301</v>
      </c>
      <c r="C3201" s="34">
        <v>149</v>
      </c>
      <c r="D3201" s="33" t="s">
        <v>44</v>
      </c>
      <c r="E3201" s="33" t="s">
        <v>232</v>
      </c>
      <c r="F3201" s="33" t="s">
        <v>32</v>
      </c>
      <c r="G3201" s="33" t="s">
        <v>29</v>
      </c>
      <c r="H3201" s="33">
        <v>32</v>
      </c>
      <c r="I3201" s="35">
        <v>8.75</v>
      </c>
      <c r="P3201" s="29" t="s">
        <v>7675</v>
      </c>
      <c r="Q3201" s="29" t="s">
        <v>675</v>
      </c>
      <c r="R3201" s="29" t="s">
        <v>194</v>
      </c>
      <c r="S3201" s="29" t="s">
        <v>7676</v>
      </c>
      <c r="T3201" s="29" t="s">
        <v>22</v>
      </c>
      <c r="U3201" s="30">
        <v>857</v>
      </c>
      <c r="V3201" s="31">
        <v>22</v>
      </c>
      <c r="W3201" s="31">
        <v>10</v>
      </c>
      <c r="X3201" s="31" t="s">
        <v>29</v>
      </c>
      <c r="Y3201" s="29" t="s">
        <v>41</v>
      </c>
      <c r="Z3201" s="29" t="s">
        <v>255</v>
      </c>
      <c r="AA3201" s="29" t="s">
        <v>32</v>
      </c>
      <c r="AB3201"/>
      <c r="AC3201"/>
      <c r="AD3201"/>
      <c r="AE3201"/>
      <c r="AF3201"/>
      <c r="AG3201"/>
      <c r="AH3201"/>
      <c r="AI3201"/>
    </row>
    <row r="3202" spans="1:35" ht="15" customHeight="1" x14ac:dyDescent="0.35">
      <c r="A3202" s="23" t="s">
        <v>754</v>
      </c>
      <c r="B3202" s="24" t="s">
        <v>3198</v>
      </c>
      <c r="C3202" s="25">
        <v>141</v>
      </c>
      <c r="D3202" s="24" t="s">
        <v>22</v>
      </c>
      <c r="E3202" s="24" t="s">
        <v>255</v>
      </c>
      <c r="F3202" s="24" t="s">
        <v>32</v>
      </c>
      <c r="G3202" s="24" t="s">
        <v>29</v>
      </c>
      <c r="H3202" s="24">
        <v>34</v>
      </c>
      <c r="I3202" s="26">
        <v>8.75</v>
      </c>
      <c r="P3202" s="29" t="s">
        <v>7677</v>
      </c>
      <c r="Q3202" s="29" t="s">
        <v>688</v>
      </c>
      <c r="R3202" s="29" t="s">
        <v>135</v>
      </c>
      <c r="S3202" s="29" t="s">
        <v>7678</v>
      </c>
      <c r="T3202" s="29" t="s">
        <v>22</v>
      </c>
      <c r="U3202" s="30">
        <v>774</v>
      </c>
      <c r="V3202" s="31">
        <v>21</v>
      </c>
      <c r="W3202" s="31">
        <v>6</v>
      </c>
      <c r="X3202" s="31" t="s">
        <v>29</v>
      </c>
      <c r="Y3202" s="29" t="s">
        <v>50</v>
      </c>
      <c r="Z3202" s="29" t="s">
        <v>255</v>
      </c>
      <c r="AA3202" s="29" t="s">
        <v>32</v>
      </c>
      <c r="AB3202"/>
      <c r="AC3202"/>
      <c r="AD3202"/>
      <c r="AE3202"/>
      <c r="AF3202"/>
      <c r="AG3202"/>
      <c r="AH3202"/>
      <c r="AI3202"/>
    </row>
    <row r="3203" spans="1:35" ht="15" customHeight="1" x14ac:dyDescent="0.35">
      <c r="A3203" s="32" t="s">
        <v>7679</v>
      </c>
      <c r="B3203" s="33" t="s">
        <v>2001</v>
      </c>
      <c r="C3203" s="34">
        <v>430</v>
      </c>
      <c r="D3203" s="33" t="s">
        <v>22</v>
      </c>
      <c r="E3203" s="33" t="s">
        <v>311</v>
      </c>
      <c r="F3203" s="33" t="s">
        <v>36</v>
      </c>
      <c r="G3203" s="33" t="s">
        <v>25</v>
      </c>
      <c r="H3203" s="33">
        <v>35</v>
      </c>
      <c r="I3203" s="35">
        <v>10.75</v>
      </c>
      <c r="P3203" s="29" t="s">
        <v>7680</v>
      </c>
      <c r="Q3203" s="29" t="s">
        <v>2918</v>
      </c>
      <c r="R3203" s="29" t="s">
        <v>301</v>
      </c>
      <c r="S3203" s="29" t="s">
        <v>7681</v>
      </c>
      <c r="T3203" s="29" t="s">
        <v>44</v>
      </c>
      <c r="U3203" s="30">
        <v>836</v>
      </c>
      <c r="V3203" s="31">
        <v>21</v>
      </c>
      <c r="W3203" s="31">
        <v>6</v>
      </c>
      <c r="X3203" s="31" t="s">
        <v>25</v>
      </c>
      <c r="Y3203" s="29" t="s">
        <v>30</v>
      </c>
      <c r="Z3203" s="29" t="s">
        <v>255</v>
      </c>
      <c r="AA3203" s="29" t="s">
        <v>32</v>
      </c>
      <c r="AB3203"/>
      <c r="AC3203"/>
      <c r="AD3203"/>
      <c r="AE3203"/>
      <c r="AF3203"/>
      <c r="AG3203"/>
      <c r="AH3203"/>
      <c r="AI3203"/>
    </row>
    <row r="3204" spans="1:35" ht="15" customHeight="1" x14ac:dyDescent="0.35">
      <c r="A3204" s="23" t="s">
        <v>705</v>
      </c>
      <c r="B3204" s="24" t="s">
        <v>6890</v>
      </c>
      <c r="C3204" s="25">
        <v>392</v>
      </c>
      <c r="D3204" s="24" t="s">
        <v>22</v>
      </c>
      <c r="E3204" s="24" t="s">
        <v>102</v>
      </c>
      <c r="F3204" s="24" t="s">
        <v>52</v>
      </c>
      <c r="G3204" s="24" t="s">
        <v>29</v>
      </c>
      <c r="H3204" s="24">
        <v>20</v>
      </c>
      <c r="I3204" s="26">
        <v>7</v>
      </c>
      <c r="P3204" s="29" t="s">
        <v>7682</v>
      </c>
      <c r="Q3204" s="29" t="s">
        <v>754</v>
      </c>
      <c r="R3204" s="29" t="s">
        <v>3198</v>
      </c>
      <c r="S3204" s="29" t="s">
        <v>7683</v>
      </c>
      <c r="T3204" s="29" t="s">
        <v>22</v>
      </c>
      <c r="U3204" s="30">
        <v>338</v>
      </c>
      <c r="V3204" s="31">
        <v>20</v>
      </c>
      <c r="W3204" s="31">
        <v>4</v>
      </c>
      <c r="X3204" s="31" t="s">
        <v>29</v>
      </c>
      <c r="Y3204" s="29" t="s">
        <v>41</v>
      </c>
      <c r="Z3204" s="29" t="s">
        <v>255</v>
      </c>
      <c r="AA3204" s="29" t="s">
        <v>32</v>
      </c>
      <c r="AB3204"/>
      <c r="AC3204"/>
      <c r="AD3204"/>
      <c r="AE3204"/>
      <c r="AF3204"/>
      <c r="AG3204"/>
      <c r="AH3204"/>
      <c r="AI3204"/>
    </row>
    <row r="3205" spans="1:35" ht="15" customHeight="1" x14ac:dyDescent="0.35">
      <c r="A3205" s="32" t="s">
        <v>7684</v>
      </c>
      <c r="B3205" s="33" t="s">
        <v>489</v>
      </c>
      <c r="C3205" s="34">
        <v>194</v>
      </c>
      <c r="D3205" s="33" t="s">
        <v>44</v>
      </c>
      <c r="E3205" s="33" t="s">
        <v>77</v>
      </c>
      <c r="F3205" s="33" t="s">
        <v>78</v>
      </c>
      <c r="G3205" s="33" t="s">
        <v>29</v>
      </c>
      <c r="H3205" s="33">
        <v>19</v>
      </c>
      <c r="I3205" s="35">
        <v>9.75</v>
      </c>
      <c r="P3205" s="29" t="s">
        <v>7685</v>
      </c>
      <c r="Q3205" s="29" t="s">
        <v>7679</v>
      </c>
      <c r="R3205" s="29" t="s">
        <v>2001</v>
      </c>
      <c r="S3205" s="29" t="s">
        <v>7686</v>
      </c>
      <c r="T3205" s="29" t="s">
        <v>22</v>
      </c>
      <c r="U3205" s="30">
        <v>1107</v>
      </c>
      <c r="V3205" s="31">
        <v>20</v>
      </c>
      <c r="W3205" s="31">
        <v>4</v>
      </c>
      <c r="X3205" s="31" t="s">
        <v>25</v>
      </c>
      <c r="Y3205" s="29" t="s">
        <v>50</v>
      </c>
      <c r="Z3205" s="29" t="s">
        <v>255</v>
      </c>
      <c r="AA3205" s="29" t="s">
        <v>32</v>
      </c>
      <c r="AB3205"/>
      <c r="AC3205"/>
      <c r="AD3205"/>
      <c r="AE3205"/>
      <c r="AF3205"/>
      <c r="AG3205"/>
      <c r="AH3205"/>
      <c r="AI3205"/>
    </row>
    <row r="3206" spans="1:35" ht="15" customHeight="1" x14ac:dyDescent="0.35">
      <c r="A3206" s="23" t="s">
        <v>3954</v>
      </c>
      <c r="B3206" s="24" t="s">
        <v>377</v>
      </c>
      <c r="C3206" s="25">
        <v>198</v>
      </c>
      <c r="D3206" s="24" t="s">
        <v>44</v>
      </c>
      <c r="E3206" s="24" t="s">
        <v>398</v>
      </c>
      <c r="F3206" s="24" t="s">
        <v>46</v>
      </c>
      <c r="G3206" s="24" t="s">
        <v>25</v>
      </c>
      <c r="H3206" s="24">
        <v>18</v>
      </c>
      <c r="I3206" s="26">
        <v>17.25</v>
      </c>
      <c r="P3206" s="29" t="s">
        <v>7687</v>
      </c>
      <c r="Q3206" s="29" t="s">
        <v>705</v>
      </c>
      <c r="R3206" s="29" t="s">
        <v>6890</v>
      </c>
      <c r="S3206" s="29" t="s">
        <v>7688</v>
      </c>
      <c r="T3206" s="29" t="s">
        <v>22</v>
      </c>
      <c r="U3206" s="30">
        <v>1153</v>
      </c>
      <c r="V3206" s="31">
        <v>21</v>
      </c>
      <c r="W3206" s="31">
        <v>4</v>
      </c>
      <c r="X3206" s="31" t="s">
        <v>29</v>
      </c>
      <c r="Y3206" s="29" t="s">
        <v>41</v>
      </c>
      <c r="Z3206" s="29" t="s">
        <v>255</v>
      </c>
      <c r="AA3206" s="29" t="s">
        <v>32</v>
      </c>
      <c r="AB3206"/>
      <c r="AC3206"/>
      <c r="AD3206"/>
      <c r="AE3206"/>
      <c r="AF3206"/>
      <c r="AG3206"/>
      <c r="AH3206"/>
      <c r="AI3206"/>
    </row>
    <row r="3207" spans="1:35" ht="15" customHeight="1" x14ac:dyDescent="0.35">
      <c r="A3207" s="32" t="s">
        <v>258</v>
      </c>
      <c r="B3207" s="33" t="s">
        <v>7689</v>
      </c>
      <c r="C3207" s="34">
        <v>348</v>
      </c>
      <c r="D3207" s="33" t="s">
        <v>44</v>
      </c>
      <c r="E3207" s="33" t="s">
        <v>181</v>
      </c>
      <c r="F3207" s="33" t="s">
        <v>24</v>
      </c>
      <c r="G3207" s="33" t="s">
        <v>25</v>
      </c>
      <c r="H3207" s="33">
        <v>40</v>
      </c>
      <c r="I3207" s="35">
        <v>13</v>
      </c>
      <c r="P3207" s="29" t="s">
        <v>7690</v>
      </c>
      <c r="Q3207" s="29" t="s">
        <v>7684</v>
      </c>
      <c r="R3207" s="29" t="s">
        <v>489</v>
      </c>
      <c r="S3207" s="29" t="s">
        <v>7048</v>
      </c>
      <c r="T3207" s="29" t="s">
        <v>44</v>
      </c>
      <c r="U3207" s="30">
        <v>1242</v>
      </c>
      <c r="V3207" s="31">
        <v>23</v>
      </c>
      <c r="W3207" s="31">
        <v>10</v>
      </c>
      <c r="X3207" s="31" t="s">
        <v>29</v>
      </c>
      <c r="Y3207" s="29" t="s">
        <v>50</v>
      </c>
      <c r="Z3207" s="29" t="s">
        <v>255</v>
      </c>
      <c r="AA3207" s="29" t="s">
        <v>32</v>
      </c>
      <c r="AB3207"/>
      <c r="AC3207"/>
      <c r="AD3207"/>
      <c r="AE3207"/>
      <c r="AF3207"/>
      <c r="AG3207"/>
      <c r="AH3207"/>
      <c r="AI3207"/>
    </row>
    <row r="3208" spans="1:35" ht="15" customHeight="1" x14ac:dyDescent="0.35">
      <c r="A3208" s="23" t="s">
        <v>258</v>
      </c>
      <c r="B3208" s="24" t="s">
        <v>601</v>
      </c>
      <c r="C3208" s="25">
        <v>297</v>
      </c>
      <c r="D3208" s="24" t="s">
        <v>22</v>
      </c>
      <c r="E3208" s="24" t="s">
        <v>23</v>
      </c>
      <c r="F3208" s="24" t="s">
        <v>24</v>
      </c>
      <c r="G3208" s="24" t="s">
        <v>29</v>
      </c>
      <c r="H3208" s="24">
        <v>18</v>
      </c>
      <c r="I3208" s="26">
        <v>6.75</v>
      </c>
      <c r="P3208" s="29" t="s">
        <v>7691</v>
      </c>
      <c r="Q3208" s="29" t="s">
        <v>3954</v>
      </c>
      <c r="R3208" s="29" t="s">
        <v>377</v>
      </c>
      <c r="S3208" s="29" t="s">
        <v>792</v>
      </c>
      <c r="T3208" s="29" t="s">
        <v>44</v>
      </c>
      <c r="U3208" s="30">
        <v>1150</v>
      </c>
      <c r="V3208" s="31">
        <v>23</v>
      </c>
      <c r="W3208" s="31">
        <v>4</v>
      </c>
      <c r="X3208" s="31" t="s">
        <v>29</v>
      </c>
      <c r="Y3208" s="29" t="s">
        <v>50</v>
      </c>
      <c r="Z3208" s="29" t="s">
        <v>255</v>
      </c>
      <c r="AA3208" s="29" t="s">
        <v>32</v>
      </c>
      <c r="AB3208"/>
      <c r="AC3208"/>
      <c r="AD3208"/>
      <c r="AE3208"/>
      <c r="AF3208"/>
      <c r="AG3208"/>
      <c r="AH3208"/>
      <c r="AI3208"/>
    </row>
    <row r="3209" spans="1:35" ht="15" customHeight="1" x14ac:dyDescent="0.35">
      <c r="A3209" s="32" t="s">
        <v>3912</v>
      </c>
      <c r="B3209" s="33" t="s">
        <v>746</v>
      </c>
      <c r="C3209" s="34">
        <v>77</v>
      </c>
      <c r="D3209" s="33" t="s">
        <v>22</v>
      </c>
      <c r="E3209" s="33" t="s">
        <v>279</v>
      </c>
      <c r="F3209" s="33" t="s">
        <v>112</v>
      </c>
      <c r="G3209" s="33" t="s">
        <v>29</v>
      </c>
      <c r="H3209" s="33">
        <v>36</v>
      </c>
      <c r="I3209" s="35">
        <v>9</v>
      </c>
      <c r="P3209" s="29" t="s">
        <v>7692</v>
      </c>
      <c r="Q3209" s="29" t="s">
        <v>258</v>
      </c>
      <c r="R3209" s="29" t="s">
        <v>7689</v>
      </c>
      <c r="S3209" s="29" t="s">
        <v>7693</v>
      </c>
      <c r="T3209" s="29" t="s">
        <v>44</v>
      </c>
      <c r="U3209" s="30">
        <v>487</v>
      </c>
      <c r="V3209" s="31">
        <v>20</v>
      </c>
      <c r="W3209" s="31">
        <v>4</v>
      </c>
      <c r="X3209" s="31" t="s">
        <v>29</v>
      </c>
      <c r="Y3209" s="29" t="s">
        <v>50</v>
      </c>
      <c r="Z3209" s="29" t="s">
        <v>255</v>
      </c>
      <c r="AA3209" s="29" t="s">
        <v>32</v>
      </c>
      <c r="AB3209"/>
      <c r="AC3209"/>
      <c r="AD3209"/>
      <c r="AE3209"/>
      <c r="AF3209"/>
      <c r="AG3209"/>
      <c r="AH3209"/>
      <c r="AI3209"/>
    </row>
    <row r="3210" spans="1:35" ht="15" customHeight="1" x14ac:dyDescent="0.35">
      <c r="A3210" s="23" t="s">
        <v>739</v>
      </c>
      <c r="B3210" s="24" t="s">
        <v>2104</v>
      </c>
      <c r="C3210" s="25">
        <v>159</v>
      </c>
      <c r="D3210" s="24" t="s">
        <v>44</v>
      </c>
      <c r="E3210" s="24" t="s">
        <v>181</v>
      </c>
      <c r="F3210" s="24" t="s">
        <v>24</v>
      </c>
      <c r="G3210" s="24" t="s">
        <v>29</v>
      </c>
      <c r="H3210" s="24">
        <v>35</v>
      </c>
      <c r="I3210" s="26">
        <v>7.75</v>
      </c>
      <c r="P3210" s="29" t="s">
        <v>7694</v>
      </c>
      <c r="Q3210" s="29" t="s">
        <v>258</v>
      </c>
      <c r="R3210" s="29" t="s">
        <v>601</v>
      </c>
      <c r="S3210" s="29" t="s">
        <v>7695</v>
      </c>
      <c r="T3210" s="29" t="s">
        <v>22</v>
      </c>
      <c r="U3210" s="30">
        <v>534</v>
      </c>
      <c r="V3210" s="31">
        <v>18</v>
      </c>
      <c r="W3210" s="31">
        <v>4</v>
      </c>
      <c r="X3210" s="31" t="s">
        <v>29</v>
      </c>
      <c r="Y3210" s="29" t="s">
        <v>30</v>
      </c>
      <c r="Z3210" s="29" t="s">
        <v>255</v>
      </c>
      <c r="AA3210" s="29" t="s">
        <v>32</v>
      </c>
      <c r="AB3210"/>
      <c r="AC3210"/>
      <c r="AD3210"/>
      <c r="AE3210"/>
      <c r="AF3210"/>
      <c r="AG3210"/>
      <c r="AH3210"/>
      <c r="AI3210"/>
    </row>
    <row r="3211" spans="1:35" ht="15" customHeight="1" x14ac:dyDescent="0.35">
      <c r="A3211" s="32" t="s">
        <v>7696</v>
      </c>
      <c r="B3211" s="33" t="s">
        <v>310</v>
      </c>
      <c r="C3211" s="34">
        <v>441</v>
      </c>
      <c r="D3211" s="33" t="s">
        <v>44</v>
      </c>
      <c r="E3211" s="33" t="s">
        <v>102</v>
      </c>
      <c r="F3211" s="33" t="s">
        <v>52</v>
      </c>
      <c r="G3211" s="33" t="s">
        <v>25</v>
      </c>
      <c r="H3211" s="33">
        <v>19</v>
      </c>
      <c r="I3211" s="35">
        <v>10.5</v>
      </c>
      <c r="P3211" s="29" t="s">
        <v>7697</v>
      </c>
      <c r="Q3211" s="29" t="s">
        <v>3912</v>
      </c>
      <c r="R3211" s="29" t="s">
        <v>746</v>
      </c>
      <c r="S3211" s="29" t="s">
        <v>7698</v>
      </c>
      <c r="T3211" s="29" t="s">
        <v>22</v>
      </c>
      <c r="U3211" s="30">
        <v>159</v>
      </c>
      <c r="V3211" s="31">
        <v>24</v>
      </c>
      <c r="W3211" s="31">
        <v>10</v>
      </c>
      <c r="X3211" s="31" t="s">
        <v>25</v>
      </c>
      <c r="Y3211" s="29" t="s">
        <v>41</v>
      </c>
      <c r="Z3211" s="29" t="s">
        <v>255</v>
      </c>
      <c r="AA3211" s="29" t="s">
        <v>32</v>
      </c>
      <c r="AB3211"/>
      <c r="AC3211"/>
      <c r="AD3211"/>
      <c r="AE3211"/>
      <c r="AF3211"/>
      <c r="AG3211"/>
      <c r="AH3211"/>
      <c r="AI3211"/>
    </row>
    <row r="3212" spans="1:35" ht="15" customHeight="1" x14ac:dyDescent="0.35">
      <c r="A3212" s="23" t="s">
        <v>91</v>
      </c>
      <c r="B3212" s="24" t="s">
        <v>7699</v>
      </c>
      <c r="C3212" s="25">
        <v>199</v>
      </c>
      <c r="D3212" s="24" t="s">
        <v>44</v>
      </c>
      <c r="E3212" s="24" t="s">
        <v>141</v>
      </c>
      <c r="F3212" s="24" t="s">
        <v>46</v>
      </c>
      <c r="G3212" s="24" t="s">
        <v>25</v>
      </c>
      <c r="H3212" s="24">
        <v>20</v>
      </c>
      <c r="I3212" s="26">
        <v>14.75</v>
      </c>
      <c r="P3212" s="29" t="s">
        <v>7700</v>
      </c>
      <c r="Q3212" s="29" t="s">
        <v>739</v>
      </c>
      <c r="R3212" s="29" t="s">
        <v>2104</v>
      </c>
      <c r="S3212" s="29" t="s">
        <v>281</v>
      </c>
      <c r="T3212" s="29" t="s">
        <v>44</v>
      </c>
      <c r="U3212" s="30">
        <v>1020</v>
      </c>
      <c r="V3212" s="31">
        <v>20</v>
      </c>
      <c r="W3212" s="31">
        <v>4</v>
      </c>
      <c r="X3212" s="31" t="s">
        <v>29</v>
      </c>
      <c r="Y3212" s="29" t="s">
        <v>50</v>
      </c>
      <c r="Z3212" s="29" t="s">
        <v>255</v>
      </c>
      <c r="AA3212" s="29" t="s">
        <v>32</v>
      </c>
      <c r="AB3212"/>
      <c r="AC3212"/>
      <c r="AD3212"/>
      <c r="AE3212"/>
      <c r="AF3212"/>
      <c r="AG3212"/>
      <c r="AH3212"/>
      <c r="AI3212"/>
    </row>
    <row r="3213" spans="1:35" ht="15" customHeight="1" x14ac:dyDescent="0.35">
      <c r="A3213" s="32" t="s">
        <v>91</v>
      </c>
      <c r="B3213" s="33" t="s">
        <v>6157</v>
      </c>
      <c r="C3213" s="34">
        <v>104</v>
      </c>
      <c r="D3213" s="33" t="s">
        <v>22</v>
      </c>
      <c r="E3213" s="33" t="s">
        <v>255</v>
      </c>
      <c r="F3213" s="33" t="s">
        <v>32</v>
      </c>
      <c r="G3213" s="33" t="s">
        <v>29</v>
      </c>
      <c r="H3213" s="33">
        <v>39</v>
      </c>
      <c r="I3213" s="35">
        <v>6.5</v>
      </c>
      <c r="P3213" s="29" t="s">
        <v>7701</v>
      </c>
      <c r="Q3213" s="29" t="s">
        <v>7696</v>
      </c>
      <c r="R3213" s="29" t="s">
        <v>310</v>
      </c>
      <c r="S3213" s="29" t="s">
        <v>7702</v>
      </c>
      <c r="T3213" s="29" t="s">
        <v>44</v>
      </c>
      <c r="U3213" s="30">
        <v>717</v>
      </c>
      <c r="V3213" s="31">
        <v>22</v>
      </c>
      <c r="W3213" s="31">
        <v>10</v>
      </c>
      <c r="X3213" s="31" t="s">
        <v>25</v>
      </c>
      <c r="Y3213" s="29" t="s">
        <v>30</v>
      </c>
      <c r="Z3213" s="29" t="s">
        <v>255</v>
      </c>
      <c r="AA3213" s="29" t="s">
        <v>32</v>
      </c>
      <c r="AB3213"/>
      <c r="AC3213"/>
      <c r="AD3213"/>
      <c r="AE3213"/>
      <c r="AF3213"/>
      <c r="AG3213"/>
      <c r="AH3213"/>
      <c r="AI3213"/>
    </row>
    <row r="3214" spans="1:35" ht="15" customHeight="1" x14ac:dyDescent="0.35">
      <c r="A3214" s="23" t="s">
        <v>91</v>
      </c>
      <c r="B3214" s="24" t="s">
        <v>91</v>
      </c>
      <c r="C3214" s="25">
        <v>448</v>
      </c>
      <c r="D3214" s="24" t="s">
        <v>22</v>
      </c>
      <c r="E3214" s="24" t="s">
        <v>186</v>
      </c>
      <c r="F3214" s="24" t="s">
        <v>86</v>
      </c>
      <c r="G3214" s="24" t="s">
        <v>29</v>
      </c>
      <c r="H3214" s="24">
        <v>19</v>
      </c>
      <c r="I3214" s="26">
        <v>5.5</v>
      </c>
      <c r="P3214" s="29" t="s">
        <v>7703</v>
      </c>
      <c r="Q3214" s="29" t="s">
        <v>91</v>
      </c>
      <c r="R3214" s="29" t="s">
        <v>7699</v>
      </c>
      <c r="S3214" s="29" t="s">
        <v>7704</v>
      </c>
      <c r="T3214" s="29" t="s">
        <v>44</v>
      </c>
      <c r="U3214" s="30">
        <v>220</v>
      </c>
      <c r="V3214" s="31">
        <v>20</v>
      </c>
      <c r="W3214" s="31">
        <v>4</v>
      </c>
      <c r="X3214" s="31" t="s">
        <v>29</v>
      </c>
      <c r="Y3214" s="29" t="s">
        <v>30</v>
      </c>
      <c r="Z3214" s="29" t="s">
        <v>255</v>
      </c>
      <c r="AA3214" s="29" t="s">
        <v>32</v>
      </c>
      <c r="AB3214"/>
      <c r="AC3214"/>
      <c r="AD3214"/>
      <c r="AE3214"/>
      <c r="AF3214"/>
      <c r="AG3214"/>
      <c r="AH3214"/>
      <c r="AI3214"/>
    </row>
    <row r="3215" spans="1:35" ht="15" customHeight="1" x14ac:dyDescent="0.35">
      <c r="A3215" s="32" t="s">
        <v>91</v>
      </c>
      <c r="B3215" s="33" t="s">
        <v>373</v>
      </c>
      <c r="C3215" s="34">
        <v>286</v>
      </c>
      <c r="D3215" s="33" t="s">
        <v>44</v>
      </c>
      <c r="E3215" s="33" t="s">
        <v>319</v>
      </c>
      <c r="F3215" s="33" t="s">
        <v>59</v>
      </c>
      <c r="G3215" s="33" t="s">
        <v>25</v>
      </c>
      <c r="H3215" s="33">
        <v>31</v>
      </c>
      <c r="I3215" s="35">
        <v>16.75</v>
      </c>
      <c r="P3215" s="29" t="s">
        <v>7705</v>
      </c>
      <c r="Q3215" s="29" t="s">
        <v>91</v>
      </c>
      <c r="R3215" s="29" t="s">
        <v>6157</v>
      </c>
      <c r="S3215" s="29" t="s">
        <v>7706</v>
      </c>
      <c r="T3215" s="29" t="s">
        <v>22</v>
      </c>
      <c r="U3215" s="30">
        <v>165</v>
      </c>
      <c r="V3215" s="31">
        <v>24</v>
      </c>
      <c r="W3215" s="31">
        <v>10</v>
      </c>
      <c r="X3215" s="31" t="s">
        <v>25</v>
      </c>
      <c r="Y3215" s="29" t="s">
        <v>41</v>
      </c>
      <c r="Z3215" s="29" t="s">
        <v>255</v>
      </c>
      <c r="AA3215" s="29" t="s">
        <v>32</v>
      </c>
      <c r="AB3215"/>
      <c r="AC3215"/>
      <c r="AD3215"/>
      <c r="AE3215"/>
      <c r="AF3215"/>
      <c r="AG3215"/>
      <c r="AH3215"/>
      <c r="AI3215"/>
    </row>
    <row r="3216" spans="1:35" ht="15" customHeight="1" x14ac:dyDescent="0.35">
      <c r="A3216" s="23" t="s">
        <v>91</v>
      </c>
      <c r="B3216" s="24" t="s">
        <v>2144</v>
      </c>
      <c r="C3216" s="25">
        <v>321</v>
      </c>
      <c r="D3216" s="24" t="s">
        <v>22</v>
      </c>
      <c r="E3216" s="24" t="s">
        <v>45</v>
      </c>
      <c r="F3216" s="24" t="s">
        <v>46</v>
      </c>
      <c r="G3216" s="24" t="s">
        <v>25</v>
      </c>
      <c r="H3216" s="24">
        <v>30</v>
      </c>
      <c r="I3216" s="26">
        <v>11.5</v>
      </c>
      <c r="P3216" s="29" t="s">
        <v>7707</v>
      </c>
      <c r="Q3216" s="29" t="s">
        <v>91</v>
      </c>
      <c r="R3216" s="29" t="s">
        <v>91</v>
      </c>
      <c r="S3216" s="29" t="s">
        <v>7708</v>
      </c>
      <c r="T3216" s="29" t="s">
        <v>22</v>
      </c>
      <c r="U3216" s="30">
        <v>312</v>
      </c>
      <c r="V3216" s="31">
        <v>24</v>
      </c>
      <c r="W3216" s="31">
        <v>4</v>
      </c>
      <c r="X3216" s="31" t="s">
        <v>29</v>
      </c>
      <c r="Y3216" s="29" t="s">
        <v>50</v>
      </c>
      <c r="Z3216" s="29" t="s">
        <v>255</v>
      </c>
      <c r="AA3216" s="29" t="s">
        <v>32</v>
      </c>
      <c r="AB3216"/>
      <c r="AC3216"/>
      <c r="AD3216"/>
      <c r="AE3216"/>
      <c r="AF3216"/>
      <c r="AG3216"/>
      <c r="AH3216"/>
      <c r="AI3216"/>
    </row>
    <row r="3217" spans="1:35" ht="15" customHeight="1" x14ac:dyDescent="0.35">
      <c r="A3217" s="32" t="s">
        <v>91</v>
      </c>
      <c r="B3217" s="33" t="s">
        <v>262</v>
      </c>
      <c r="C3217" s="34">
        <v>236</v>
      </c>
      <c r="D3217" s="33" t="s">
        <v>22</v>
      </c>
      <c r="E3217" s="33" t="s">
        <v>410</v>
      </c>
      <c r="F3217" s="33" t="s">
        <v>78</v>
      </c>
      <c r="G3217" s="33" t="s">
        <v>29</v>
      </c>
      <c r="H3217" s="33">
        <v>33</v>
      </c>
      <c r="I3217" s="35">
        <v>7.25</v>
      </c>
      <c r="P3217" s="29" t="s">
        <v>7709</v>
      </c>
      <c r="Q3217" s="29" t="s">
        <v>91</v>
      </c>
      <c r="R3217" s="29" t="s">
        <v>373</v>
      </c>
      <c r="S3217" s="29" t="s">
        <v>7710</v>
      </c>
      <c r="T3217" s="29" t="s">
        <v>44</v>
      </c>
      <c r="U3217" s="30">
        <v>1026</v>
      </c>
      <c r="V3217" s="31">
        <v>19</v>
      </c>
      <c r="W3217" s="31">
        <v>4</v>
      </c>
      <c r="X3217" s="31" t="s">
        <v>25</v>
      </c>
      <c r="Y3217" s="29" t="s">
        <v>41</v>
      </c>
      <c r="Z3217" s="29" t="s">
        <v>255</v>
      </c>
      <c r="AA3217" s="29" t="s">
        <v>32</v>
      </c>
      <c r="AB3217"/>
      <c r="AC3217"/>
      <c r="AD3217"/>
      <c r="AE3217"/>
      <c r="AF3217"/>
      <c r="AG3217"/>
      <c r="AH3217"/>
      <c r="AI3217"/>
    </row>
    <row r="3218" spans="1:35" ht="15" customHeight="1" x14ac:dyDescent="0.35">
      <c r="A3218" s="23" t="s">
        <v>91</v>
      </c>
      <c r="B3218" s="24" t="s">
        <v>7711</v>
      </c>
      <c r="C3218" s="25">
        <v>293</v>
      </c>
      <c r="D3218" s="24" t="s">
        <v>44</v>
      </c>
      <c r="E3218" s="24" t="s">
        <v>460</v>
      </c>
      <c r="F3218" s="24" t="s">
        <v>52</v>
      </c>
      <c r="G3218" s="24" t="s">
        <v>29</v>
      </c>
      <c r="H3218" s="24">
        <v>20</v>
      </c>
      <c r="I3218" s="26">
        <v>7.5</v>
      </c>
      <c r="P3218" s="29" t="s">
        <v>7712</v>
      </c>
      <c r="Q3218" s="29" t="s">
        <v>91</v>
      </c>
      <c r="R3218" s="29" t="s">
        <v>2144</v>
      </c>
      <c r="S3218" s="29" t="s">
        <v>7713</v>
      </c>
      <c r="T3218" s="29" t="s">
        <v>22</v>
      </c>
      <c r="U3218" s="30">
        <v>1121</v>
      </c>
      <c r="V3218" s="31">
        <v>23</v>
      </c>
      <c r="W3218" s="31">
        <v>10</v>
      </c>
      <c r="X3218" s="31" t="s">
        <v>25</v>
      </c>
      <c r="Y3218" s="29" t="s">
        <v>50</v>
      </c>
      <c r="Z3218" s="29" t="s">
        <v>255</v>
      </c>
      <c r="AA3218" s="29" t="s">
        <v>32</v>
      </c>
      <c r="AB3218"/>
      <c r="AC3218"/>
      <c r="AD3218"/>
      <c r="AE3218"/>
      <c r="AF3218"/>
      <c r="AG3218"/>
      <c r="AH3218"/>
      <c r="AI3218"/>
    </row>
    <row r="3219" spans="1:35" ht="15" customHeight="1" x14ac:dyDescent="0.35">
      <c r="A3219" s="32" t="s">
        <v>91</v>
      </c>
      <c r="B3219" s="33" t="s">
        <v>1008</v>
      </c>
      <c r="C3219" s="34">
        <v>334</v>
      </c>
      <c r="D3219" s="33" t="s">
        <v>44</v>
      </c>
      <c r="E3219" s="33" t="s">
        <v>108</v>
      </c>
      <c r="F3219" s="33" t="s">
        <v>46</v>
      </c>
      <c r="G3219" s="33" t="s">
        <v>29</v>
      </c>
      <c r="H3219" s="33">
        <v>33</v>
      </c>
      <c r="I3219" s="35">
        <v>7</v>
      </c>
      <c r="P3219" s="29" t="s">
        <v>7714</v>
      </c>
      <c r="Q3219" s="29" t="s">
        <v>91</v>
      </c>
      <c r="R3219" s="29" t="s">
        <v>262</v>
      </c>
      <c r="S3219" s="29" t="s">
        <v>7715</v>
      </c>
      <c r="T3219" s="29" t="s">
        <v>22</v>
      </c>
      <c r="U3219" s="30">
        <v>264</v>
      </c>
      <c r="V3219" s="31">
        <v>18</v>
      </c>
      <c r="W3219" s="31">
        <v>4</v>
      </c>
      <c r="X3219" s="31" t="s">
        <v>25</v>
      </c>
      <c r="Y3219" s="29" t="s">
        <v>50</v>
      </c>
      <c r="Z3219" s="29" t="s">
        <v>255</v>
      </c>
      <c r="AA3219" s="29" t="s">
        <v>32</v>
      </c>
      <c r="AB3219"/>
      <c r="AC3219"/>
      <c r="AD3219"/>
      <c r="AE3219"/>
      <c r="AF3219"/>
      <c r="AG3219"/>
      <c r="AH3219"/>
      <c r="AI3219"/>
    </row>
    <row r="3220" spans="1:35" ht="15" customHeight="1" x14ac:dyDescent="0.35">
      <c r="A3220" s="23" t="s">
        <v>91</v>
      </c>
      <c r="B3220" s="24" t="s">
        <v>7716</v>
      </c>
      <c r="C3220" s="25">
        <v>451</v>
      </c>
      <c r="D3220" s="24" t="s">
        <v>22</v>
      </c>
      <c r="E3220" s="24" t="s">
        <v>259</v>
      </c>
      <c r="F3220" s="24" t="s">
        <v>46</v>
      </c>
      <c r="G3220" s="24" t="s">
        <v>29</v>
      </c>
      <c r="H3220" s="24">
        <v>20</v>
      </c>
      <c r="I3220" s="26">
        <v>7</v>
      </c>
      <c r="P3220" s="29" t="s">
        <v>7717</v>
      </c>
      <c r="Q3220" s="29" t="s">
        <v>91</v>
      </c>
      <c r="R3220" s="29" t="s">
        <v>7711</v>
      </c>
      <c r="S3220" s="29" t="s">
        <v>7718</v>
      </c>
      <c r="T3220" s="29" t="s">
        <v>44</v>
      </c>
      <c r="U3220" s="30">
        <v>238</v>
      </c>
      <c r="V3220" s="31">
        <v>20</v>
      </c>
      <c r="W3220" s="31">
        <v>4</v>
      </c>
      <c r="X3220" s="31" t="s">
        <v>25</v>
      </c>
      <c r="Y3220" s="29" t="s">
        <v>50</v>
      </c>
      <c r="Z3220" s="29" t="s">
        <v>255</v>
      </c>
      <c r="AA3220" s="29" t="s">
        <v>32</v>
      </c>
      <c r="AB3220"/>
      <c r="AC3220"/>
      <c r="AD3220"/>
      <c r="AE3220"/>
      <c r="AF3220"/>
      <c r="AG3220"/>
      <c r="AH3220"/>
      <c r="AI3220"/>
    </row>
    <row r="3221" spans="1:35" ht="15" customHeight="1" x14ac:dyDescent="0.35">
      <c r="A3221" s="32" t="s">
        <v>91</v>
      </c>
      <c r="B3221" s="33" t="s">
        <v>1079</v>
      </c>
      <c r="C3221" s="34">
        <v>217</v>
      </c>
      <c r="D3221" s="33" t="s">
        <v>22</v>
      </c>
      <c r="E3221" s="33" t="s">
        <v>181</v>
      </c>
      <c r="F3221" s="33" t="s">
        <v>24</v>
      </c>
      <c r="G3221" s="33" t="s">
        <v>25</v>
      </c>
      <c r="H3221" s="33">
        <v>37</v>
      </c>
      <c r="I3221" s="35">
        <v>13.5</v>
      </c>
      <c r="P3221" s="29" t="s">
        <v>7719</v>
      </c>
      <c r="Q3221" s="29" t="s">
        <v>91</v>
      </c>
      <c r="R3221" s="29" t="s">
        <v>1008</v>
      </c>
      <c r="S3221" s="29" t="s">
        <v>7720</v>
      </c>
      <c r="T3221" s="29" t="s">
        <v>22</v>
      </c>
      <c r="U3221" s="30">
        <v>797</v>
      </c>
      <c r="V3221" s="31">
        <v>23</v>
      </c>
      <c r="W3221" s="31">
        <v>6</v>
      </c>
      <c r="X3221" s="31" t="s">
        <v>29</v>
      </c>
      <c r="Y3221" s="29" t="s">
        <v>30</v>
      </c>
      <c r="Z3221" s="29" t="s">
        <v>255</v>
      </c>
      <c r="AA3221" s="29" t="s">
        <v>32</v>
      </c>
      <c r="AB3221"/>
      <c r="AC3221"/>
      <c r="AD3221"/>
      <c r="AE3221"/>
      <c r="AF3221"/>
      <c r="AG3221"/>
      <c r="AH3221"/>
      <c r="AI3221"/>
    </row>
    <row r="3222" spans="1:35" ht="15" customHeight="1" x14ac:dyDescent="0.35">
      <c r="A3222" s="23" t="s">
        <v>749</v>
      </c>
      <c r="B3222" s="24" t="s">
        <v>70</v>
      </c>
      <c r="C3222" s="25">
        <v>125</v>
      </c>
      <c r="D3222" s="24" t="s">
        <v>22</v>
      </c>
      <c r="E3222" s="24" t="s">
        <v>382</v>
      </c>
      <c r="F3222" s="24" t="s">
        <v>86</v>
      </c>
      <c r="G3222" s="24" t="s">
        <v>25</v>
      </c>
      <c r="H3222" s="24">
        <v>40</v>
      </c>
      <c r="I3222" s="26">
        <v>13.5</v>
      </c>
      <c r="P3222" s="29" t="s">
        <v>7721</v>
      </c>
      <c r="Q3222" s="29" t="s">
        <v>91</v>
      </c>
      <c r="R3222" s="29" t="s">
        <v>7716</v>
      </c>
      <c r="S3222" s="29" t="s">
        <v>7722</v>
      </c>
      <c r="T3222" s="29" t="s">
        <v>22</v>
      </c>
      <c r="U3222" s="30">
        <v>1086</v>
      </c>
      <c r="V3222" s="31">
        <v>19</v>
      </c>
      <c r="W3222" s="31">
        <v>2</v>
      </c>
      <c r="X3222" s="31" t="s">
        <v>29</v>
      </c>
      <c r="Y3222" s="29" t="s">
        <v>41</v>
      </c>
      <c r="Z3222" s="29" t="s">
        <v>255</v>
      </c>
      <c r="AA3222" s="29" t="s">
        <v>32</v>
      </c>
      <c r="AB3222"/>
      <c r="AC3222"/>
      <c r="AD3222"/>
      <c r="AE3222"/>
      <c r="AF3222"/>
      <c r="AG3222"/>
      <c r="AH3222"/>
      <c r="AI3222"/>
    </row>
    <row r="3223" spans="1:35" ht="15" customHeight="1" x14ac:dyDescent="0.35">
      <c r="A3223" s="32" t="s">
        <v>753</v>
      </c>
      <c r="B3223" s="33" t="s">
        <v>135</v>
      </c>
      <c r="C3223" s="34">
        <v>356</v>
      </c>
      <c r="D3223" s="33" t="s">
        <v>44</v>
      </c>
      <c r="E3223" s="33" t="s">
        <v>136</v>
      </c>
      <c r="F3223" s="33" t="s">
        <v>86</v>
      </c>
      <c r="G3223" s="33" t="s">
        <v>25</v>
      </c>
      <c r="H3223" s="33">
        <v>40</v>
      </c>
      <c r="I3223" s="35">
        <v>15.5</v>
      </c>
      <c r="P3223" s="29" t="s">
        <v>7723</v>
      </c>
      <c r="Q3223" s="29" t="s">
        <v>91</v>
      </c>
      <c r="R3223" s="29" t="s">
        <v>1079</v>
      </c>
      <c r="S3223" s="29" t="s">
        <v>7724</v>
      </c>
      <c r="T3223" s="29" t="s">
        <v>22</v>
      </c>
      <c r="U3223" s="30">
        <v>1265</v>
      </c>
      <c r="V3223" s="31">
        <v>21</v>
      </c>
      <c r="W3223" s="31">
        <v>2</v>
      </c>
      <c r="X3223" s="31" t="s">
        <v>25</v>
      </c>
      <c r="Y3223" s="29" t="s">
        <v>30</v>
      </c>
      <c r="Z3223" s="29" t="s">
        <v>255</v>
      </c>
      <c r="AA3223" s="29" t="s">
        <v>32</v>
      </c>
      <c r="AB3223"/>
      <c r="AC3223"/>
      <c r="AD3223"/>
      <c r="AE3223"/>
      <c r="AF3223"/>
      <c r="AG3223"/>
      <c r="AH3223"/>
      <c r="AI3223"/>
    </row>
    <row r="3224" spans="1:35" ht="15" customHeight="1" x14ac:dyDescent="0.35">
      <c r="A3224" s="23" t="s">
        <v>7725</v>
      </c>
      <c r="B3224" s="24" t="s">
        <v>7726</v>
      </c>
      <c r="C3224" s="25">
        <v>67</v>
      </c>
      <c r="D3224" s="24" t="s">
        <v>22</v>
      </c>
      <c r="E3224" s="24" t="s">
        <v>255</v>
      </c>
      <c r="F3224" s="24" t="s">
        <v>32</v>
      </c>
      <c r="G3224" s="24" t="s">
        <v>25</v>
      </c>
      <c r="H3224" s="24">
        <v>30</v>
      </c>
      <c r="I3224" s="26">
        <v>11.25</v>
      </c>
      <c r="P3224" s="29" t="s">
        <v>7727</v>
      </c>
      <c r="Q3224" s="29" t="s">
        <v>749</v>
      </c>
      <c r="R3224" s="29" t="s">
        <v>70</v>
      </c>
      <c r="S3224" s="29" t="s">
        <v>7728</v>
      </c>
      <c r="T3224" s="29" t="s">
        <v>44</v>
      </c>
      <c r="U3224" s="30">
        <v>264</v>
      </c>
      <c r="V3224" s="31">
        <v>21</v>
      </c>
      <c r="W3224" s="31">
        <v>10</v>
      </c>
      <c r="X3224" s="31" t="s">
        <v>25</v>
      </c>
      <c r="Y3224" s="29" t="s">
        <v>50</v>
      </c>
      <c r="Z3224" s="29" t="s">
        <v>255</v>
      </c>
      <c r="AA3224" s="29" t="s">
        <v>32</v>
      </c>
      <c r="AB3224"/>
      <c r="AC3224"/>
      <c r="AD3224"/>
      <c r="AE3224"/>
      <c r="AF3224"/>
      <c r="AG3224"/>
      <c r="AH3224"/>
      <c r="AI3224"/>
    </row>
    <row r="3225" spans="1:35" ht="15" customHeight="1" x14ac:dyDescent="0.35">
      <c r="A3225" s="32" t="s">
        <v>7725</v>
      </c>
      <c r="B3225" s="33" t="s">
        <v>7726</v>
      </c>
      <c r="C3225" s="34">
        <v>371</v>
      </c>
      <c r="D3225" s="33" t="s">
        <v>22</v>
      </c>
      <c r="E3225" s="33" t="s">
        <v>45</v>
      </c>
      <c r="F3225" s="33" t="s">
        <v>46</v>
      </c>
      <c r="G3225" s="33" t="s">
        <v>29</v>
      </c>
      <c r="H3225" s="33">
        <v>38</v>
      </c>
      <c r="I3225" s="35">
        <v>7.75</v>
      </c>
      <c r="P3225" s="29" t="s">
        <v>7729</v>
      </c>
      <c r="Q3225" s="29" t="s">
        <v>753</v>
      </c>
      <c r="R3225" s="29" t="s">
        <v>135</v>
      </c>
      <c r="S3225" s="29" t="s">
        <v>7730</v>
      </c>
      <c r="T3225" s="29" t="s">
        <v>44</v>
      </c>
      <c r="U3225" s="30">
        <v>704</v>
      </c>
      <c r="V3225" s="31">
        <v>21</v>
      </c>
      <c r="W3225" s="31">
        <v>4</v>
      </c>
      <c r="X3225" s="31" t="s">
        <v>25</v>
      </c>
      <c r="Y3225" s="29" t="s">
        <v>50</v>
      </c>
      <c r="Z3225" s="29" t="s">
        <v>255</v>
      </c>
      <c r="AA3225" s="29" t="s">
        <v>32</v>
      </c>
      <c r="AB3225"/>
      <c r="AC3225"/>
      <c r="AD3225"/>
      <c r="AE3225"/>
      <c r="AF3225"/>
      <c r="AG3225"/>
      <c r="AH3225"/>
      <c r="AI3225"/>
    </row>
    <row r="3226" spans="1:35" ht="15" customHeight="1" x14ac:dyDescent="0.35">
      <c r="A3226" s="23" t="s">
        <v>7731</v>
      </c>
      <c r="B3226" s="24" t="s">
        <v>982</v>
      </c>
      <c r="C3226" s="25">
        <v>167</v>
      </c>
      <c r="D3226" s="24" t="s">
        <v>44</v>
      </c>
      <c r="E3226" s="24" t="s">
        <v>92</v>
      </c>
      <c r="F3226" s="24" t="s">
        <v>86</v>
      </c>
      <c r="G3226" s="24" t="s">
        <v>29</v>
      </c>
      <c r="H3226" s="24">
        <v>37</v>
      </c>
      <c r="I3226" s="26">
        <v>4.5</v>
      </c>
      <c r="P3226" s="29" t="s">
        <v>7732</v>
      </c>
      <c r="Q3226" s="29" t="s">
        <v>7725</v>
      </c>
      <c r="R3226" s="29" t="s">
        <v>7726</v>
      </c>
      <c r="S3226" s="29" t="s">
        <v>7733</v>
      </c>
      <c r="T3226" s="29" t="s">
        <v>22</v>
      </c>
      <c r="U3226" s="30">
        <v>422</v>
      </c>
      <c r="V3226" s="31">
        <v>24</v>
      </c>
      <c r="W3226" s="31">
        <v>4</v>
      </c>
      <c r="X3226" s="31" t="s">
        <v>25</v>
      </c>
      <c r="Y3226" s="29" t="s">
        <v>41</v>
      </c>
      <c r="Z3226" s="29" t="s">
        <v>255</v>
      </c>
      <c r="AA3226" s="29" t="s">
        <v>32</v>
      </c>
      <c r="AB3226"/>
      <c r="AC3226"/>
      <c r="AD3226"/>
      <c r="AE3226"/>
      <c r="AF3226"/>
      <c r="AG3226"/>
      <c r="AH3226"/>
      <c r="AI3226"/>
    </row>
    <row r="3227" spans="1:35" ht="15" customHeight="1" x14ac:dyDescent="0.35">
      <c r="A3227" s="32" t="s">
        <v>373</v>
      </c>
      <c r="B3227" s="33" t="s">
        <v>347</v>
      </c>
      <c r="C3227" s="34">
        <v>304</v>
      </c>
      <c r="D3227" s="33" t="s">
        <v>22</v>
      </c>
      <c r="E3227" s="33" t="s">
        <v>124</v>
      </c>
      <c r="F3227" s="33" t="s">
        <v>52</v>
      </c>
      <c r="G3227" s="33" t="s">
        <v>25</v>
      </c>
      <c r="H3227" s="33">
        <v>19</v>
      </c>
      <c r="I3227" s="35">
        <v>14</v>
      </c>
      <c r="P3227" s="29" t="s">
        <v>7734</v>
      </c>
      <c r="Q3227" s="29" t="s">
        <v>7725</v>
      </c>
      <c r="R3227" s="29" t="s">
        <v>7726</v>
      </c>
      <c r="S3227" s="29" t="s">
        <v>7735</v>
      </c>
      <c r="T3227" s="29" t="s">
        <v>44</v>
      </c>
      <c r="U3227" s="30">
        <v>303</v>
      </c>
      <c r="V3227" s="31">
        <v>20</v>
      </c>
      <c r="W3227" s="31">
        <v>2</v>
      </c>
      <c r="X3227" s="31" t="s">
        <v>25</v>
      </c>
      <c r="Y3227" s="29" t="s">
        <v>41</v>
      </c>
      <c r="Z3227" s="29" t="s">
        <v>255</v>
      </c>
      <c r="AA3227" s="29" t="s">
        <v>32</v>
      </c>
      <c r="AB3227"/>
      <c r="AC3227"/>
      <c r="AD3227"/>
      <c r="AE3227"/>
      <c r="AF3227"/>
      <c r="AG3227"/>
      <c r="AH3227"/>
      <c r="AI3227"/>
    </row>
    <row r="3228" spans="1:35" ht="15" customHeight="1" x14ac:dyDescent="0.35">
      <c r="A3228" s="23" t="s">
        <v>373</v>
      </c>
      <c r="B3228" s="24" t="s">
        <v>532</v>
      </c>
      <c r="C3228" s="25">
        <v>291</v>
      </c>
      <c r="D3228" s="24" t="s">
        <v>44</v>
      </c>
      <c r="E3228" s="24" t="s">
        <v>319</v>
      </c>
      <c r="F3228" s="24" t="s">
        <v>59</v>
      </c>
      <c r="G3228" s="24" t="s">
        <v>29</v>
      </c>
      <c r="H3228" s="24">
        <v>31</v>
      </c>
      <c r="I3228" s="26">
        <v>7.5</v>
      </c>
      <c r="P3228" s="29" t="s">
        <v>7736</v>
      </c>
      <c r="Q3228" s="29" t="s">
        <v>7731</v>
      </c>
      <c r="R3228" s="29" t="s">
        <v>982</v>
      </c>
      <c r="S3228" s="29" t="s">
        <v>7737</v>
      </c>
      <c r="T3228" s="29" t="s">
        <v>44</v>
      </c>
      <c r="U3228" s="30">
        <v>282</v>
      </c>
      <c r="V3228" s="31">
        <v>22</v>
      </c>
      <c r="W3228" s="31">
        <v>6</v>
      </c>
      <c r="X3228" s="31" t="s">
        <v>25</v>
      </c>
      <c r="Y3228" s="29" t="s">
        <v>41</v>
      </c>
      <c r="Z3228" s="29" t="s">
        <v>255</v>
      </c>
      <c r="AA3228" s="29" t="s">
        <v>32</v>
      </c>
      <c r="AB3228"/>
      <c r="AC3228"/>
      <c r="AD3228"/>
      <c r="AE3228"/>
      <c r="AF3228"/>
      <c r="AG3228"/>
      <c r="AH3228"/>
      <c r="AI3228"/>
    </row>
    <row r="3229" spans="1:35" ht="15" customHeight="1" x14ac:dyDescent="0.35">
      <c r="A3229" s="32" t="s">
        <v>373</v>
      </c>
      <c r="B3229" s="33" t="s">
        <v>373</v>
      </c>
      <c r="C3229" s="34">
        <v>215</v>
      </c>
      <c r="D3229" s="33" t="s">
        <v>22</v>
      </c>
      <c r="E3229" s="33" t="s">
        <v>213</v>
      </c>
      <c r="F3229" s="33" t="s">
        <v>52</v>
      </c>
      <c r="G3229" s="33" t="s">
        <v>25</v>
      </c>
      <c r="H3229" s="33">
        <v>17</v>
      </c>
      <c r="I3229" s="35">
        <v>10.5</v>
      </c>
      <c r="P3229" s="29" t="s">
        <v>7738</v>
      </c>
      <c r="Q3229" s="29" t="s">
        <v>373</v>
      </c>
      <c r="R3229" s="29" t="s">
        <v>347</v>
      </c>
      <c r="S3229" s="29" t="s">
        <v>7739</v>
      </c>
      <c r="T3229" s="29" t="s">
        <v>22</v>
      </c>
      <c r="U3229" s="30">
        <v>408</v>
      </c>
      <c r="V3229" s="31">
        <v>22</v>
      </c>
      <c r="W3229" s="31">
        <v>10</v>
      </c>
      <c r="X3229" s="31" t="s">
        <v>25</v>
      </c>
      <c r="Y3229" s="29" t="s">
        <v>30</v>
      </c>
      <c r="Z3229" s="29" t="s">
        <v>255</v>
      </c>
      <c r="AA3229" s="29" t="s">
        <v>32</v>
      </c>
      <c r="AB3229"/>
      <c r="AC3229"/>
      <c r="AD3229"/>
      <c r="AE3229"/>
      <c r="AF3229"/>
      <c r="AG3229"/>
      <c r="AH3229"/>
      <c r="AI3229"/>
    </row>
    <row r="3230" spans="1:35" ht="15" customHeight="1" x14ac:dyDescent="0.35">
      <c r="A3230" s="23" t="s">
        <v>373</v>
      </c>
      <c r="B3230" s="24" t="s">
        <v>2367</v>
      </c>
      <c r="C3230" s="25">
        <v>333</v>
      </c>
      <c r="D3230" s="24" t="s">
        <v>22</v>
      </c>
      <c r="E3230" s="24" t="s">
        <v>405</v>
      </c>
      <c r="F3230" s="24" t="s">
        <v>59</v>
      </c>
      <c r="G3230" s="24" t="s">
        <v>25</v>
      </c>
      <c r="H3230" s="24">
        <v>20</v>
      </c>
      <c r="I3230" s="26">
        <v>14.25</v>
      </c>
      <c r="P3230" s="29" t="s">
        <v>7740</v>
      </c>
      <c r="Q3230" s="29" t="s">
        <v>373</v>
      </c>
      <c r="R3230" s="29" t="s">
        <v>532</v>
      </c>
      <c r="S3230" s="29" t="s">
        <v>281</v>
      </c>
      <c r="T3230" s="29" t="s">
        <v>22</v>
      </c>
      <c r="U3230" s="30">
        <v>1076</v>
      </c>
      <c r="V3230" s="31">
        <v>27</v>
      </c>
      <c r="W3230" s="31">
        <v>6</v>
      </c>
      <c r="X3230" s="31" t="s">
        <v>25</v>
      </c>
      <c r="Y3230" s="29" t="s">
        <v>41</v>
      </c>
      <c r="Z3230" s="29" t="s">
        <v>255</v>
      </c>
      <c r="AA3230" s="29" t="s">
        <v>32</v>
      </c>
      <c r="AB3230"/>
      <c r="AC3230"/>
      <c r="AD3230"/>
      <c r="AE3230"/>
      <c r="AF3230"/>
      <c r="AG3230"/>
      <c r="AH3230"/>
      <c r="AI3230"/>
    </row>
    <row r="3231" spans="1:35" ht="15" customHeight="1" x14ac:dyDescent="0.35">
      <c r="A3231" s="32" t="s">
        <v>373</v>
      </c>
      <c r="B3231" s="33" t="s">
        <v>271</v>
      </c>
      <c r="C3231" s="34">
        <v>262</v>
      </c>
      <c r="D3231" s="33" t="s">
        <v>22</v>
      </c>
      <c r="E3231" s="33" t="s">
        <v>319</v>
      </c>
      <c r="F3231" s="33" t="s">
        <v>59</v>
      </c>
      <c r="G3231" s="33" t="s">
        <v>29</v>
      </c>
      <c r="H3231" s="33">
        <v>39</v>
      </c>
      <c r="I3231" s="35">
        <v>9.5</v>
      </c>
      <c r="P3231" s="29" t="s">
        <v>7741</v>
      </c>
      <c r="Q3231" s="29" t="s">
        <v>373</v>
      </c>
      <c r="R3231" s="29" t="s">
        <v>373</v>
      </c>
      <c r="S3231" s="29" t="s">
        <v>7742</v>
      </c>
      <c r="T3231" s="29" t="s">
        <v>22</v>
      </c>
      <c r="U3231" s="30">
        <v>433</v>
      </c>
      <c r="V3231" s="31">
        <v>26</v>
      </c>
      <c r="W3231" s="31">
        <v>6</v>
      </c>
      <c r="X3231" s="31" t="s">
        <v>25</v>
      </c>
      <c r="Y3231" s="29" t="s">
        <v>30</v>
      </c>
      <c r="Z3231" s="29" t="s">
        <v>255</v>
      </c>
      <c r="AA3231" s="29" t="s">
        <v>32</v>
      </c>
      <c r="AB3231"/>
      <c r="AC3231"/>
      <c r="AD3231"/>
      <c r="AE3231"/>
      <c r="AF3231"/>
      <c r="AG3231"/>
      <c r="AH3231"/>
      <c r="AI3231"/>
    </row>
    <row r="3232" spans="1:35" ht="15" customHeight="1" x14ac:dyDescent="0.35">
      <c r="A3232" s="23" t="s">
        <v>1437</v>
      </c>
      <c r="B3232" s="24" t="s">
        <v>380</v>
      </c>
      <c r="C3232" s="25">
        <v>447</v>
      </c>
      <c r="D3232" s="24" t="s">
        <v>44</v>
      </c>
      <c r="E3232" s="24" t="s">
        <v>250</v>
      </c>
      <c r="F3232" s="24" t="s">
        <v>36</v>
      </c>
      <c r="G3232" s="24" t="s">
        <v>29</v>
      </c>
      <c r="H3232" s="24">
        <v>36</v>
      </c>
      <c r="I3232" s="26">
        <v>8.5</v>
      </c>
      <c r="P3232" s="29" t="s">
        <v>7743</v>
      </c>
      <c r="Q3232" s="29" t="s">
        <v>373</v>
      </c>
      <c r="R3232" s="29" t="s">
        <v>2367</v>
      </c>
      <c r="S3232" s="29" t="s">
        <v>7744</v>
      </c>
      <c r="T3232" s="29" t="s">
        <v>44</v>
      </c>
      <c r="U3232" s="30">
        <v>231</v>
      </c>
      <c r="V3232" s="31">
        <v>19</v>
      </c>
      <c r="W3232" s="31">
        <v>4</v>
      </c>
      <c r="X3232" s="31" t="s">
        <v>25</v>
      </c>
      <c r="Y3232" s="29" t="s">
        <v>30</v>
      </c>
      <c r="Z3232" s="29" t="s">
        <v>255</v>
      </c>
      <c r="AA3232" s="29" t="s">
        <v>32</v>
      </c>
      <c r="AB3232"/>
      <c r="AC3232"/>
      <c r="AD3232"/>
      <c r="AE3232"/>
      <c r="AF3232"/>
      <c r="AG3232"/>
      <c r="AH3232"/>
      <c r="AI3232"/>
    </row>
    <row r="3233" spans="1:35" ht="15" customHeight="1" x14ac:dyDescent="0.35">
      <c r="A3233" s="32" t="s">
        <v>1437</v>
      </c>
      <c r="B3233" s="33" t="s">
        <v>194</v>
      </c>
      <c r="C3233" s="34">
        <v>97</v>
      </c>
      <c r="D3233" s="33" t="s">
        <v>44</v>
      </c>
      <c r="E3233" s="33" t="s">
        <v>130</v>
      </c>
      <c r="F3233" s="33" t="s">
        <v>46</v>
      </c>
      <c r="G3233" s="33" t="s">
        <v>29</v>
      </c>
      <c r="H3233" s="33">
        <v>32</v>
      </c>
      <c r="I3233" s="35">
        <v>9.75</v>
      </c>
      <c r="P3233" s="29" t="s">
        <v>7745</v>
      </c>
      <c r="Q3233" s="29" t="s">
        <v>373</v>
      </c>
      <c r="R3233" s="29" t="s">
        <v>271</v>
      </c>
      <c r="S3233" s="29" t="s">
        <v>7746</v>
      </c>
      <c r="T3233" s="29" t="s">
        <v>22</v>
      </c>
      <c r="U3233" s="30">
        <v>941</v>
      </c>
      <c r="V3233" s="31">
        <v>22</v>
      </c>
      <c r="W3233" s="31">
        <v>10</v>
      </c>
      <c r="X3233" s="31" t="s">
        <v>25</v>
      </c>
      <c r="Y3233" s="29" t="s">
        <v>41</v>
      </c>
      <c r="Z3233" s="29" t="s">
        <v>255</v>
      </c>
      <c r="AA3233" s="29" t="s">
        <v>32</v>
      </c>
      <c r="AB3233"/>
      <c r="AC3233"/>
      <c r="AD3233"/>
      <c r="AE3233"/>
      <c r="AF3233"/>
      <c r="AG3233"/>
      <c r="AH3233"/>
      <c r="AI3233"/>
    </row>
    <row r="3234" spans="1:35" ht="15" customHeight="1" x14ac:dyDescent="0.35">
      <c r="A3234" s="23" t="s">
        <v>1911</v>
      </c>
      <c r="B3234" s="24" t="s">
        <v>948</v>
      </c>
      <c r="C3234" s="25">
        <v>474</v>
      </c>
      <c r="D3234" s="24" t="s">
        <v>44</v>
      </c>
      <c r="E3234" s="24" t="s">
        <v>209</v>
      </c>
      <c r="F3234" s="24" t="s">
        <v>134</v>
      </c>
      <c r="G3234" s="24" t="s">
        <v>25</v>
      </c>
      <c r="H3234" s="24">
        <v>18</v>
      </c>
      <c r="I3234" s="26">
        <v>12</v>
      </c>
      <c r="P3234" s="29" t="s">
        <v>7747</v>
      </c>
      <c r="Q3234" s="29" t="s">
        <v>1437</v>
      </c>
      <c r="R3234" s="29" t="s">
        <v>380</v>
      </c>
      <c r="S3234" s="29" t="s">
        <v>795</v>
      </c>
      <c r="T3234" s="29" t="s">
        <v>22</v>
      </c>
      <c r="U3234" s="30">
        <v>177</v>
      </c>
      <c r="V3234" s="31">
        <v>21</v>
      </c>
      <c r="W3234" s="31">
        <v>4</v>
      </c>
      <c r="X3234" s="31" t="s">
        <v>25</v>
      </c>
      <c r="Y3234" s="29" t="s">
        <v>50</v>
      </c>
      <c r="Z3234" s="29" t="s">
        <v>255</v>
      </c>
      <c r="AA3234" s="29" t="s">
        <v>32</v>
      </c>
      <c r="AB3234"/>
      <c r="AC3234"/>
      <c r="AD3234"/>
      <c r="AE3234"/>
      <c r="AF3234"/>
      <c r="AG3234"/>
      <c r="AH3234"/>
      <c r="AI3234"/>
    </row>
    <row r="3235" spans="1:35" ht="15" customHeight="1" x14ac:dyDescent="0.35">
      <c r="A3235" s="32" t="s">
        <v>4365</v>
      </c>
      <c r="B3235" s="33" t="s">
        <v>1276</v>
      </c>
      <c r="C3235" s="34">
        <v>422</v>
      </c>
      <c r="D3235" s="33" t="s">
        <v>22</v>
      </c>
      <c r="E3235" s="33" t="s">
        <v>141</v>
      </c>
      <c r="F3235" s="33" t="s">
        <v>46</v>
      </c>
      <c r="G3235" s="33" t="s">
        <v>25</v>
      </c>
      <c r="H3235" s="33">
        <v>18</v>
      </c>
      <c r="I3235" s="35">
        <v>13</v>
      </c>
      <c r="P3235" s="29" t="s">
        <v>7748</v>
      </c>
      <c r="Q3235" s="29" t="s">
        <v>1437</v>
      </c>
      <c r="R3235" s="29" t="s">
        <v>194</v>
      </c>
      <c r="S3235" s="29" t="s">
        <v>7749</v>
      </c>
      <c r="T3235" s="29" t="s">
        <v>22</v>
      </c>
      <c r="U3235" s="30">
        <v>326</v>
      </c>
      <c r="V3235" s="31">
        <v>19</v>
      </c>
      <c r="W3235" s="31">
        <v>2</v>
      </c>
      <c r="X3235" s="31" t="s">
        <v>25</v>
      </c>
      <c r="Y3235" s="29" t="s">
        <v>50</v>
      </c>
      <c r="Z3235" s="29" t="s">
        <v>255</v>
      </c>
      <c r="AA3235" s="29" t="s">
        <v>32</v>
      </c>
      <c r="AB3235"/>
      <c r="AC3235"/>
      <c r="AD3235"/>
      <c r="AE3235"/>
      <c r="AF3235"/>
      <c r="AG3235"/>
      <c r="AH3235"/>
      <c r="AI3235"/>
    </row>
    <row r="3236" spans="1:35" ht="15" customHeight="1" x14ac:dyDescent="0.35">
      <c r="A3236" s="23" t="s">
        <v>4365</v>
      </c>
      <c r="B3236" s="24" t="s">
        <v>7750</v>
      </c>
      <c r="C3236" s="25">
        <v>427</v>
      </c>
      <c r="D3236" s="24" t="s">
        <v>22</v>
      </c>
      <c r="E3236" s="24" t="s">
        <v>311</v>
      </c>
      <c r="F3236" s="24" t="s">
        <v>36</v>
      </c>
      <c r="G3236" s="24" t="s">
        <v>29</v>
      </c>
      <c r="H3236" s="24">
        <v>38</v>
      </c>
      <c r="I3236" s="26">
        <v>6.25</v>
      </c>
      <c r="P3236" s="29" t="s">
        <v>7751</v>
      </c>
      <c r="Q3236" s="29" t="s">
        <v>1911</v>
      </c>
      <c r="R3236" s="29" t="s">
        <v>948</v>
      </c>
      <c r="S3236" s="29" t="s">
        <v>7752</v>
      </c>
      <c r="T3236" s="29" t="s">
        <v>44</v>
      </c>
      <c r="U3236" s="30">
        <v>667</v>
      </c>
      <c r="V3236" s="31">
        <v>18</v>
      </c>
      <c r="W3236" s="31">
        <v>4</v>
      </c>
      <c r="X3236" s="31" t="s">
        <v>29</v>
      </c>
      <c r="Y3236" s="29" t="s">
        <v>41</v>
      </c>
      <c r="Z3236" s="29" t="s">
        <v>255</v>
      </c>
      <c r="AA3236" s="29" t="s">
        <v>32</v>
      </c>
      <c r="AB3236"/>
      <c r="AC3236"/>
      <c r="AD3236"/>
      <c r="AE3236"/>
      <c r="AF3236"/>
      <c r="AG3236"/>
      <c r="AH3236"/>
      <c r="AI3236"/>
    </row>
    <row r="3237" spans="1:35" ht="15" customHeight="1" x14ac:dyDescent="0.35">
      <c r="A3237" s="32" t="s">
        <v>726</v>
      </c>
      <c r="B3237" s="33" t="s">
        <v>498</v>
      </c>
      <c r="C3237" s="34">
        <v>226</v>
      </c>
      <c r="D3237" s="33" t="s">
        <v>22</v>
      </c>
      <c r="E3237" s="33" t="s">
        <v>255</v>
      </c>
      <c r="F3237" s="33" t="s">
        <v>32</v>
      </c>
      <c r="G3237" s="33" t="s">
        <v>25</v>
      </c>
      <c r="H3237" s="33">
        <v>40</v>
      </c>
      <c r="I3237" s="35">
        <v>10.5</v>
      </c>
      <c r="P3237" s="29" t="s">
        <v>7753</v>
      </c>
      <c r="Q3237" s="29" t="s">
        <v>4365</v>
      </c>
      <c r="R3237" s="29" t="s">
        <v>1276</v>
      </c>
      <c r="S3237" s="29" t="s">
        <v>7500</v>
      </c>
      <c r="T3237" s="29" t="s">
        <v>44</v>
      </c>
      <c r="U3237" s="30">
        <v>1008</v>
      </c>
      <c r="V3237" s="31">
        <v>20</v>
      </c>
      <c r="W3237" s="31">
        <v>2</v>
      </c>
      <c r="X3237" s="31" t="s">
        <v>29</v>
      </c>
      <c r="Y3237" s="29" t="s">
        <v>50</v>
      </c>
      <c r="Z3237" s="29" t="s">
        <v>255</v>
      </c>
      <c r="AA3237" s="29" t="s">
        <v>32</v>
      </c>
      <c r="AB3237"/>
      <c r="AC3237"/>
      <c r="AD3237"/>
      <c r="AE3237"/>
      <c r="AF3237"/>
      <c r="AG3237"/>
      <c r="AH3237"/>
      <c r="AI3237"/>
    </row>
    <row r="3238" spans="1:35" ht="15" customHeight="1" x14ac:dyDescent="0.35">
      <c r="A3238" s="23" t="s">
        <v>7754</v>
      </c>
      <c r="B3238" s="24" t="s">
        <v>854</v>
      </c>
      <c r="C3238" s="25">
        <v>238</v>
      </c>
      <c r="D3238" s="24" t="s">
        <v>22</v>
      </c>
      <c r="E3238" s="24" t="s">
        <v>23</v>
      </c>
      <c r="F3238" s="24" t="s">
        <v>24</v>
      </c>
      <c r="G3238" s="24" t="s">
        <v>29</v>
      </c>
      <c r="H3238" s="24">
        <v>20</v>
      </c>
      <c r="I3238" s="26">
        <v>7.5</v>
      </c>
      <c r="P3238" s="29" t="s">
        <v>7755</v>
      </c>
      <c r="Q3238" s="29" t="s">
        <v>4365</v>
      </c>
      <c r="R3238" s="29" t="s">
        <v>7750</v>
      </c>
      <c r="S3238" s="29" t="s">
        <v>5076</v>
      </c>
      <c r="T3238" s="29" t="s">
        <v>22</v>
      </c>
      <c r="U3238" s="30">
        <v>1126</v>
      </c>
      <c r="V3238" s="31">
        <v>19</v>
      </c>
      <c r="W3238" s="31">
        <v>2</v>
      </c>
      <c r="X3238" s="31" t="s">
        <v>29</v>
      </c>
      <c r="Y3238" s="29" t="s">
        <v>41</v>
      </c>
      <c r="Z3238" s="29" t="s">
        <v>255</v>
      </c>
      <c r="AA3238" s="29" t="s">
        <v>32</v>
      </c>
      <c r="AB3238"/>
      <c r="AC3238"/>
      <c r="AD3238"/>
      <c r="AE3238"/>
      <c r="AF3238"/>
      <c r="AG3238"/>
      <c r="AH3238"/>
      <c r="AI3238"/>
    </row>
    <row r="3239" spans="1:35" ht="15" customHeight="1" x14ac:dyDescent="0.35">
      <c r="A3239" s="32" t="s">
        <v>4369</v>
      </c>
      <c r="B3239" s="33" t="s">
        <v>1750</v>
      </c>
      <c r="C3239" s="34">
        <v>72</v>
      </c>
      <c r="D3239" s="33" t="s">
        <v>44</v>
      </c>
      <c r="E3239" s="33" t="s">
        <v>108</v>
      </c>
      <c r="F3239" s="33" t="s">
        <v>46</v>
      </c>
      <c r="G3239" s="33" t="s">
        <v>29</v>
      </c>
      <c r="H3239" s="33">
        <v>33</v>
      </c>
      <c r="I3239" s="35">
        <v>9.5</v>
      </c>
      <c r="P3239" s="29" t="s">
        <v>7756</v>
      </c>
      <c r="Q3239" s="29" t="s">
        <v>726</v>
      </c>
      <c r="R3239" s="29" t="s">
        <v>498</v>
      </c>
      <c r="S3239" s="29" t="s">
        <v>7757</v>
      </c>
      <c r="T3239" s="29" t="s">
        <v>22</v>
      </c>
      <c r="U3239" s="30">
        <v>917</v>
      </c>
      <c r="V3239" s="31">
        <v>21</v>
      </c>
      <c r="W3239" s="31">
        <v>8</v>
      </c>
      <c r="X3239" s="31" t="s">
        <v>25</v>
      </c>
      <c r="Y3239" s="29" t="s">
        <v>50</v>
      </c>
      <c r="Z3239" s="29" t="s">
        <v>255</v>
      </c>
      <c r="AA3239" s="29" t="s">
        <v>32</v>
      </c>
      <c r="AB3239"/>
      <c r="AC3239"/>
      <c r="AD3239"/>
      <c r="AE3239"/>
      <c r="AF3239"/>
      <c r="AG3239"/>
      <c r="AH3239"/>
      <c r="AI3239"/>
    </row>
    <row r="3240" spans="1:35" ht="15" customHeight="1" x14ac:dyDescent="0.35">
      <c r="A3240" s="23" t="s">
        <v>819</v>
      </c>
      <c r="B3240" s="24" t="s">
        <v>155</v>
      </c>
      <c r="C3240" s="25">
        <v>180</v>
      </c>
      <c r="D3240" s="24" t="s">
        <v>22</v>
      </c>
      <c r="E3240" s="24" t="s">
        <v>181</v>
      </c>
      <c r="F3240" s="24" t="s">
        <v>24</v>
      </c>
      <c r="G3240" s="24" t="s">
        <v>25</v>
      </c>
      <c r="H3240" s="24">
        <v>30</v>
      </c>
      <c r="I3240" s="26">
        <v>10.25</v>
      </c>
      <c r="P3240" s="29" t="s">
        <v>7758</v>
      </c>
      <c r="Q3240" s="29" t="s">
        <v>7754</v>
      </c>
      <c r="R3240" s="29" t="s">
        <v>854</v>
      </c>
      <c r="S3240" s="29" t="s">
        <v>7759</v>
      </c>
      <c r="T3240" s="29" t="s">
        <v>44</v>
      </c>
      <c r="U3240" s="30">
        <v>142</v>
      </c>
      <c r="V3240" s="31">
        <v>20</v>
      </c>
      <c r="W3240" s="31">
        <v>4</v>
      </c>
      <c r="X3240" s="31" t="s">
        <v>25</v>
      </c>
      <c r="Y3240" s="29" t="s">
        <v>30</v>
      </c>
      <c r="Z3240" s="29" t="s">
        <v>255</v>
      </c>
      <c r="AA3240" s="29" t="s">
        <v>32</v>
      </c>
      <c r="AB3240"/>
      <c r="AC3240"/>
      <c r="AD3240"/>
      <c r="AE3240"/>
      <c r="AF3240"/>
      <c r="AG3240"/>
      <c r="AH3240"/>
      <c r="AI3240"/>
    </row>
    <row r="3241" spans="1:35" ht="15" customHeight="1" x14ac:dyDescent="0.35">
      <c r="A3241" s="32" t="s">
        <v>819</v>
      </c>
      <c r="B3241" s="33" t="s">
        <v>7760</v>
      </c>
      <c r="C3241" s="34">
        <v>444</v>
      </c>
      <c r="D3241" s="33" t="s">
        <v>22</v>
      </c>
      <c r="E3241" s="33" t="s">
        <v>35</v>
      </c>
      <c r="F3241" s="33" t="s">
        <v>36</v>
      </c>
      <c r="G3241" s="33" t="s">
        <v>29</v>
      </c>
      <c r="H3241" s="33">
        <v>18</v>
      </c>
      <c r="I3241" s="35">
        <v>9.25</v>
      </c>
      <c r="P3241" s="29" t="s">
        <v>7761</v>
      </c>
      <c r="Q3241" s="29" t="s">
        <v>4369</v>
      </c>
      <c r="R3241" s="29" t="s">
        <v>1750</v>
      </c>
      <c r="S3241" s="29" t="s">
        <v>7762</v>
      </c>
      <c r="T3241" s="29" t="s">
        <v>22</v>
      </c>
      <c r="U3241" s="30">
        <v>1114</v>
      </c>
      <c r="V3241" s="31">
        <v>19</v>
      </c>
      <c r="W3241" s="31">
        <v>2</v>
      </c>
      <c r="X3241" s="31" t="s">
        <v>25</v>
      </c>
      <c r="Y3241" s="29" t="s">
        <v>50</v>
      </c>
      <c r="Z3241" s="29" t="s">
        <v>255</v>
      </c>
      <c r="AA3241" s="29" t="s">
        <v>32</v>
      </c>
      <c r="AB3241"/>
      <c r="AC3241"/>
      <c r="AD3241"/>
      <c r="AE3241"/>
      <c r="AF3241"/>
      <c r="AG3241"/>
      <c r="AH3241"/>
      <c r="AI3241"/>
    </row>
    <row r="3242" spans="1:35" ht="15" customHeight="1" x14ac:dyDescent="0.35">
      <c r="A3242" s="23" t="s">
        <v>819</v>
      </c>
      <c r="B3242" s="24" t="s">
        <v>1155</v>
      </c>
      <c r="C3242" s="25">
        <v>199</v>
      </c>
      <c r="D3242" s="24" t="s">
        <v>22</v>
      </c>
      <c r="E3242" s="24" t="s">
        <v>460</v>
      </c>
      <c r="F3242" s="24" t="s">
        <v>52</v>
      </c>
      <c r="G3242" s="24" t="s">
        <v>25</v>
      </c>
      <c r="H3242" s="24">
        <v>18</v>
      </c>
      <c r="I3242" s="26">
        <v>10.5</v>
      </c>
      <c r="P3242" s="29" t="s">
        <v>7763</v>
      </c>
      <c r="Q3242" s="29" t="s">
        <v>819</v>
      </c>
      <c r="R3242" s="29" t="s">
        <v>155</v>
      </c>
      <c r="S3242" s="29" t="s">
        <v>2008</v>
      </c>
      <c r="T3242" s="29" t="s">
        <v>22</v>
      </c>
      <c r="U3242" s="30">
        <v>934</v>
      </c>
      <c r="V3242" s="31">
        <v>19</v>
      </c>
      <c r="W3242" s="31">
        <v>2</v>
      </c>
      <c r="X3242" s="31" t="s">
        <v>29</v>
      </c>
      <c r="Y3242" s="29" t="s">
        <v>30</v>
      </c>
      <c r="Z3242" s="29" t="s">
        <v>255</v>
      </c>
      <c r="AA3242" s="29" t="s">
        <v>32</v>
      </c>
      <c r="AB3242"/>
      <c r="AC3242"/>
      <c r="AD3242"/>
      <c r="AE3242"/>
      <c r="AF3242"/>
      <c r="AG3242"/>
      <c r="AH3242"/>
      <c r="AI3242"/>
    </row>
    <row r="3243" spans="1:35" ht="15" customHeight="1" x14ac:dyDescent="0.35">
      <c r="A3243" s="32" t="s">
        <v>7764</v>
      </c>
      <c r="B3243" s="33" t="s">
        <v>732</v>
      </c>
      <c r="C3243" s="34">
        <v>222</v>
      </c>
      <c r="D3243" s="33" t="s">
        <v>44</v>
      </c>
      <c r="E3243" s="33" t="s">
        <v>509</v>
      </c>
      <c r="F3243" s="33" t="s">
        <v>72</v>
      </c>
      <c r="G3243" s="33" t="s">
        <v>25</v>
      </c>
      <c r="H3243" s="33">
        <v>17</v>
      </c>
      <c r="I3243" s="35">
        <v>14.75</v>
      </c>
      <c r="P3243" s="29" t="s">
        <v>7765</v>
      </c>
      <c r="Q3243" s="29" t="s">
        <v>819</v>
      </c>
      <c r="R3243" s="29" t="s">
        <v>7760</v>
      </c>
      <c r="S3243" s="29" t="s">
        <v>7766</v>
      </c>
      <c r="T3243" s="29" t="s">
        <v>22</v>
      </c>
      <c r="U3243" s="30">
        <v>558</v>
      </c>
      <c r="V3243" s="31">
        <v>22</v>
      </c>
      <c r="W3243" s="31">
        <v>8</v>
      </c>
      <c r="X3243" s="31" t="s">
        <v>29</v>
      </c>
      <c r="Y3243" s="29" t="s">
        <v>30</v>
      </c>
      <c r="Z3243" s="29" t="s">
        <v>255</v>
      </c>
      <c r="AA3243" s="29" t="s">
        <v>32</v>
      </c>
      <c r="AB3243"/>
      <c r="AC3243"/>
      <c r="AD3243"/>
      <c r="AE3243"/>
      <c r="AF3243"/>
      <c r="AG3243"/>
      <c r="AH3243"/>
      <c r="AI3243"/>
    </row>
    <row r="3244" spans="1:35" ht="15" customHeight="1" x14ac:dyDescent="0.35">
      <c r="A3244" s="23" t="s">
        <v>822</v>
      </c>
      <c r="B3244" s="24" t="s">
        <v>1398</v>
      </c>
      <c r="C3244" s="25">
        <v>136</v>
      </c>
      <c r="D3244" s="24" t="s">
        <v>44</v>
      </c>
      <c r="E3244" s="24" t="s">
        <v>136</v>
      </c>
      <c r="F3244" s="24" t="s">
        <v>86</v>
      </c>
      <c r="G3244" s="24" t="s">
        <v>29</v>
      </c>
      <c r="H3244" s="24">
        <v>37</v>
      </c>
      <c r="I3244" s="26">
        <v>9</v>
      </c>
      <c r="P3244" s="29" t="s">
        <v>7767</v>
      </c>
      <c r="Q3244" s="29" t="s">
        <v>819</v>
      </c>
      <c r="R3244" s="29" t="s">
        <v>1155</v>
      </c>
      <c r="S3244" s="29" t="s">
        <v>7768</v>
      </c>
      <c r="T3244" s="29" t="s">
        <v>44</v>
      </c>
      <c r="U3244" s="30">
        <v>1208</v>
      </c>
      <c r="V3244" s="31">
        <v>17</v>
      </c>
      <c r="W3244" s="31">
        <v>1</v>
      </c>
      <c r="X3244" s="31" t="s">
        <v>25</v>
      </c>
      <c r="Y3244" s="29" t="s">
        <v>30</v>
      </c>
      <c r="Z3244" s="29" t="s">
        <v>255</v>
      </c>
      <c r="AA3244" s="29" t="s">
        <v>32</v>
      </c>
      <c r="AB3244"/>
      <c r="AC3244"/>
      <c r="AD3244"/>
      <c r="AE3244"/>
      <c r="AF3244"/>
      <c r="AG3244"/>
      <c r="AH3244"/>
      <c r="AI3244"/>
    </row>
    <row r="3245" spans="1:35" ht="15" customHeight="1" x14ac:dyDescent="0.35">
      <c r="A3245" s="32" t="s">
        <v>822</v>
      </c>
      <c r="B3245" s="33" t="s">
        <v>373</v>
      </c>
      <c r="C3245" s="34">
        <v>290</v>
      </c>
      <c r="D3245" s="33" t="s">
        <v>44</v>
      </c>
      <c r="E3245" s="33" t="s">
        <v>77</v>
      </c>
      <c r="F3245" s="33" t="s">
        <v>78</v>
      </c>
      <c r="G3245" s="33" t="s">
        <v>29</v>
      </c>
      <c r="H3245" s="33">
        <v>18</v>
      </c>
      <c r="I3245" s="35">
        <v>9.75</v>
      </c>
      <c r="P3245" s="29" t="s">
        <v>7769</v>
      </c>
      <c r="Q3245" s="29" t="s">
        <v>7764</v>
      </c>
      <c r="R3245" s="29" t="s">
        <v>732</v>
      </c>
      <c r="S3245" s="29" t="s">
        <v>7770</v>
      </c>
      <c r="T3245" s="29" t="s">
        <v>44</v>
      </c>
      <c r="U3245" s="30">
        <v>1060</v>
      </c>
      <c r="V3245" s="31">
        <v>22</v>
      </c>
      <c r="W3245" s="31">
        <v>4</v>
      </c>
      <c r="X3245" s="31" t="s">
        <v>29</v>
      </c>
      <c r="Y3245" s="29" t="s">
        <v>50</v>
      </c>
      <c r="Z3245" s="29" t="s">
        <v>255</v>
      </c>
      <c r="AA3245" s="29" t="s">
        <v>32</v>
      </c>
      <c r="AB3245"/>
      <c r="AC3245"/>
      <c r="AD3245"/>
      <c r="AE3245"/>
      <c r="AF3245"/>
      <c r="AG3245"/>
      <c r="AH3245"/>
      <c r="AI3245"/>
    </row>
    <row r="3246" spans="1:35" ht="15" customHeight="1" x14ac:dyDescent="0.35">
      <c r="A3246" s="23" t="s">
        <v>822</v>
      </c>
      <c r="B3246" s="24" t="s">
        <v>1282</v>
      </c>
      <c r="C3246" s="25">
        <v>399</v>
      </c>
      <c r="D3246" s="24" t="s">
        <v>22</v>
      </c>
      <c r="E3246" s="24" t="s">
        <v>77</v>
      </c>
      <c r="F3246" s="24" t="s">
        <v>78</v>
      </c>
      <c r="G3246" s="24" t="s">
        <v>29</v>
      </c>
      <c r="H3246" s="24">
        <v>17</v>
      </c>
      <c r="I3246" s="26">
        <v>4.25</v>
      </c>
      <c r="P3246" s="29" t="s">
        <v>7771</v>
      </c>
      <c r="Q3246" s="29" t="s">
        <v>822</v>
      </c>
      <c r="R3246" s="29" t="s">
        <v>1398</v>
      </c>
      <c r="S3246" s="29" t="s">
        <v>7772</v>
      </c>
      <c r="T3246" s="29" t="s">
        <v>44</v>
      </c>
      <c r="U3246" s="30">
        <v>1118</v>
      </c>
      <c r="V3246" s="31">
        <v>19</v>
      </c>
      <c r="W3246" s="31">
        <v>4</v>
      </c>
      <c r="X3246" s="31" t="s">
        <v>25</v>
      </c>
      <c r="Y3246" s="29" t="s">
        <v>41</v>
      </c>
      <c r="Z3246" s="29" t="s">
        <v>255</v>
      </c>
      <c r="AA3246" s="29" t="s">
        <v>32</v>
      </c>
      <c r="AB3246"/>
      <c r="AC3246"/>
      <c r="AD3246"/>
      <c r="AE3246"/>
      <c r="AF3246"/>
      <c r="AG3246"/>
      <c r="AH3246"/>
      <c r="AI3246"/>
    </row>
    <row r="3247" spans="1:35" ht="15" customHeight="1" x14ac:dyDescent="0.35">
      <c r="A3247" s="32" t="s">
        <v>331</v>
      </c>
      <c r="B3247" s="33" t="s">
        <v>90</v>
      </c>
      <c r="C3247" s="34">
        <v>352</v>
      </c>
      <c r="D3247" s="33" t="s">
        <v>22</v>
      </c>
      <c r="E3247" s="33" t="s">
        <v>102</v>
      </c>
      <c r="F3247" s="33" t="s">
        <v>52</v>
      </c>
      <c r="G3247" s="33" t="s">
        <v>29</v>
      </c>
      <c r="H3247" s="33">
        <v>19</v>
      </c>
      <c r="I3247" s="35">
        <v>6.75</v>
      </c>
      <c r="P3247" s="29" t="s">
        <v>7773</v>
      </c>
      <c r="Q3247" s="29" t="s">
        <v>822</v>
      </c>
      <c r="R3247" s="29" t="s">
        <v>373</v>
      </c>
      <c r="S3247" s="29" t="s">
        <v>7774</v>
      </c>
      <c r="T3247" s="29" t="s">
        <v>22</v>
      </c>
      <c r="U3247" s="30">
        <v>650</v>
      </c>
      <c r="V3247" s="31">
        <v>18</v>
      </c>
      <c r="W3247" s="31">
        <v>2</v>
      </c>
      <c r="X3247" s="31" t="s">
        <v>25</v>
      </c>
      <c r="Y3247" s="29" t="s">
        <v>30</v>
      </c>
      <c r="Z3247" s="29" t="s">
        <v>255</v>
      </c>
      <c r="AA3247" s="29" t="s">
        <v>32</v>
      </c>
      <c r="AB3247"/>
      <c r="AC3247"/>
      <c r="AD3247"/>
      <c r="AE3247"/>
      <c r="AF3247"/>
      <c r="AG3247"/>
      <c r="AH3247"/>
      <c r="AI3247"/>
    </row>
    <row r="3248" spans="1:35" ht="15" customHeight="1" x14ac:dyDescent="0.35">
      <c r="A3248" s="23" t="s">
        <v>331</v>
      </c>
      <c r="B3248" s="24" t="s">
        <v>106</v>
      </c>
      <c r="C3248" s="25">
        <v>195</v>
      </c>
      <c r="D3248" s="24" t="s">
        <v>22</v>
      </c>
      <c r="E3248" s="24" t="s">
        <v>232</v>
      </c>
      <c r="F3248" s="24" t="s">
        <v>32</v>
      </c>
      <c r="G3248" s="24" t="s">
        <v>25</v>
      </c>
      <c r="H3248" s="24">
        <v>34</v>
      </c>
      <c r="I3248" s="26">
        <v>15</v>
      </c>
      <c r="P3248" s="29" t="s">
        <v>7775</v>
      </c>
      <c r="Q3248" s="29" t="s">
        <v>822</v>
      </c>
      <c r="R3248" s="29" t="s">
        <v>1282</v>
      </c>
      <c r="S3248" s="29" t="s">
        <v>7776</v>
      </c>
      <c r="T3248" s="29" t="s">
        <v>44</v>
      </c>
      <c r="U3248" s="30">
        <v>684</v>
      </c>
      <c r="V3248" s="31">
        <v>23</v>
      </c>
      <c r="W3248" s="31">
        <v>6</v>
      </c>
      <c r="X3248" s="31" t="s">
        <v>25</v>
      </c>
      <c r="Y3248" s="29" t="s">
        <v>50</v>
      </c>
      <c r="Z3248" s="29" t="s">
        <v>255</v>
      </c>
      <c r="AA3248" s="29" t="s">
        <v>32</v>
      </c>
      <c r="AB3248"/>
      <c r="AC3248"/>
      <c r="AD3248"/>
      <c r="AE3248"/>
      <c r="AF3248"/>
      <c r="AG3248"/>
      <c r="AH3248"/>
      <c r="AI3248"/>
    </row>
    <row r="3249" spans="1:35" ht="15" customHeight="1" x14ac:dyDescent="0.35">
      <c r="A3249" s="32" t="s">
        <v>331</v>
      </c>
      <c r="B3249" s="33" t="s">
        <v>3004</v>
      </c>
      <c r="C3249" s="34">
        <v>330</v>
      </c>
      <c r="D3249" s="33" t="s">
        <v>22</v>
      </c>
      <c r="E3249" s="33" t="s">
        <v>130</v>
      </c>
      <c r="F3249" s="33" t="s">
        <v>46</v>
      </c>
      <c r="G3249" s="33" t="s">
        <v>25</v>
      </c>
      <c r="H3249" s="33">
        <v>30</v>
      </c>
      <c r="I3249" s="35">
        <v>13.25</v>
      </c>
      <c r="P3249" s="29" t="s">
        <v>7777</v>
      </c>
      <c r="Q3249" s="29" t="s">
        <v>331</v>
      </c>
      <c r="R3249" s="29" t="s">
        <v>90</v>
      </c>
      <c r="S3249" s="29" t="s">
        <v>7778</v>
      </c>
      <c r="T3249" s="29" t="s">
        <v>22</v>
      </c>
      <c r="U3249" s="30">
        <v>1062</v>
      </c>
      <c r="V3249" s="31">
        <v>24</v>
      </c>
      <c r="W3249" s="31">
        <v>10</v>
      </c>
      <c r="X3249" s="31" t="s">
        <v>25</v>
      </c>
      <c r="Y3249" s="29" t="s">
        <v>30</v>
      </c>
      <c r="Z3249" s="29" t="s">
        <v>255</v>
      </c>
      <c r="AA3249" s="29" t="s">
        <v>32</v>
      </c>
      <c r="AB3249"/>
      <c r="AC3249"/>
      <c r="AD3249"/>
      <c r="AE3249"/>
      <c r="AF3249"/>
      <c r="AG3249"/>
      <c r="AH3249"/>
      <c r="AI3249"/>
    </row>
    <row r="3250" spans="1:35" ht="15" customHeight="1" x14ac:dyDescent="0.35">
      <c r="A3250" s="23" t="s">
        <v>331</v>
      </c>
      <c r="B3250" s="24" t="s">
        <v>417</v>
      </c>
      <c r="C3250" s="25">
        <v>441</v>
      </c>
      <c r="D3250" s="24" t="s">
        <v>22</v>
      </c>
      <c r="E3250" s="24" t="s">
        <v>31</v>
      </c>
      <c r="F3250" s="24" t="s">
        <v>32</v>
      </c>
      <c r="G3250" s="24" t="s">
        <v>29</v>
      </c>
      <c r="H3250" s="24">
        <v>31</v>
      </c>
      <c r="I3250" s="26">
        <v>9.25</v>
      </c>
      <c r="P3250" s="29" t="s">
        <v>7779</v>
      </c>
      <c r="Q3250" s="29" t="s">
        <v>331</v>
      </c>
      <c r="R3250" s="29" t="s">
        <v>106</v>
      </c>
      <c r="S3250" s="29" t="s">
        <v>7780</v>
      </c>
      <c r="T3250" s="29" t="s">
        <v>44</v>
      </c>
      <c r="U3250" s="30">
        <v>749</v>
      </c>
      <c r="V3250" s="31">
        <v>20</v>
      </c>
      <c r="W3250" s="31">
        <v>4</v>
      </c>
      <c r="X3250" s="31" t="s">
        <v>29</v>
      </c>
      <c r="Y3250" s="29" t="s">
        <v>30</v>
      </c>
      <c r="Z3250" s="29" t="s">
        <v>255</v>
      </c>
      <c r="AA3250" s="29" t="s">
        <v>32</v>
      </c>
      <c r="AB3250"/>
      <c r="AC3250"/>
      <c r="AD3250"/>
      <c r="AE3250"/>
      <c r="AF3250"/>
      <c r="AG3250"/>
      <c r="AH3250"/>
      <c r="AI3250"/>
    </row>
    <row r="3251" spans="1:35" ht="15" customHeight="1" x14ac:dyDescent="0.35">
      <c r="A3251" s="32" t="s">
        <v>7781</v>
      </c>
      <c r="B3251" s="33" t="s">
        <v>409</v>
      </c>
      <c r="C3251" s="34">
        <v>283</v>
      </c>
      <c r="D3251" s="33" t="s">
        <v>44</v>
      </c>
      <c r="E3251" s="33" t="s">
        <v>410</v>
      </c>
      <c r="F3251" s="33" t="s">
        <v>78</v>
      </c>
      <c r="G3251" s="33" t="s">
        <v>29</v>
      </c>
      <c r="H3251" s="33">
        <v>37</v>
      </c>
      <c r="I3251" s="35">
        <v>6.5</v>
      </c>
      <c r="P3251" s="29" t="s">
        <v>7782</v>
      </c>
      <c r="Q3251" s="29" t="s">
        <v>331</v>
      </c>
      <c r="R3251" s="29" t="s">
        <v>3004</v>
      </c>
      <c r="S3251" s="29" t="s">
        <v>7783</v>
      </c>
      <c r="T3251" s="29" t="s">
        <v>22</v>
      </c>
      <c r="U3251" s="30">
        <v>334</v>
      </c>
      <c r="V3251" s="31">
        <v>21</v>
      </c>
      <c r="W3251" s="31">
        <v>2</v>
      </c>
      <c r="X3251" s="31" t="s">
        <v>29</v>
      </c>
      <c r="Y3251" s="29" t="s">
        <v>41</v>
      </c>
      <c r="Z3251" s="29" t="s">
        <v>255</v>
      </c>
      <c r="AA3251" s="29" t="s">
        <v>32</v>
      </c>
      <c r="AB3251"/>
      <c r="AC3251"/>
      <c r="AD3251"/>
      <c r="AE3251"/>
      <c r="AF3251"/>
      <c r="AG3251"/>
      <c r="AH3251"/>
      <c r="AI3251"/>
    </row>
    <row r="3252" spans="1:35" ht="15" customHeight="1" x14ac:dyDescent="0.35">
      <c r="A3252" s="23" t="s">
        <v>840</v>
      </c>
      <c r="B3252" s="24" t="s">
        <v>180</v>
      </c>
      <c r="C3252" s="25">
        <v>290</v>
      </c>
      <c r="D3252" s="24" t="s">
        <v>22</v>
      </c>
      <c r="E3252" s="24" t="s">
        <v>92</v>
      </c>
      <c r="F3252" s="24" t="s">
        <v>86</v>
      </c>
      <c r="G3252" s="24" t="s">
        <v>29</v>
      </c>
      <c r="H3252" s="24">
        <v>38</v>
      </c>
      <c r="I3252" s="26">
        <v>10</v>
      </c>
      <c r="P3252" s="29" t="s">
        <v>7784</v>
      </c>
      <c r="Q3252" s="29" t="s">
        <v>331</v>
      </c>
      <c r="R3252" s="29" t="s">
        <v>417</v>
      </c>
      <c r="S3252" s="29" t="s">
        <v>7785</v>
      </c>
      <c r="T3252" s="29" t="s">
        <v>44</v>
      </c>
      <c r="U3252" s="30">
        <v>1037</v>
      </c>
      <c r="V3252" s="31">
        <v>21</v>
      </c>
      <c r="W3252" s="31">
        <v>4</v>
      </c>
      <c r="X3252" s="31" t="s">
        <v>25</v>
      </c>
      <c r="Y3252" s="29" t="s">
        <v>50</v>
      </c>
      <c r="Z3252" s="29" t="s">
        <v>255</v>
      </c>
      <c r="AA3252" s="29" t="s">
        <v>32</v>
      </c>
      <c r="AB3252"/>
      <c r="AC3252"/>
      <c r="AD3252"/>
      <c r="AE3252"/>
      <c r="AF3252"/>
      <c r="AG3252"/>
      <c r="AH3252"/>
      <c r="AI3252"/>
    </row>
    <row r="3253" spans="1:35" ht="15" customHeight="1" x14ac:dyDescent="0.35">
      <c r="A3253" s="32" t="s">
        <v>840</v>
      </c>
      <c r="B3253" s="33" t="s">
        <v>732</v>
      </c>
      <c r="C3253" s="34">
        <v>284</v>
      </c>
      <c r="D3253" s="33" t="s">
        <v>22</v>
      </c>
      <c r="E3253" s="33" t="s">
        <v>237</v>
      </c>
      <c r="F3253" s="33" t="s">
        <v>46</v>
      </c>
      <c r="G3253" s="33" t="s">
        <v>25</v>
      </c>
      <c r="H3253" s="33">
        <v>18</v>
      </c>
      <c r="I3253" s="35">
        <v>10.75</v>
      </c>
      <c r="P3253" s="29" t="s">
        <v>7786</v>
      </c>
      <c r="Q3253" s="29" t="s">
        <v>7781</v>
      </c>
      <c r="R3253" s="29" t="s">
        <v>409</v>
      </c>
      <c r="S3253" s="29" t="s">
        <v>7787</v>
      </c>
      <c r="T3253" s="29" t="s">
        <v>44</v>
      </c>
      <c r="U3253" s="30">
        <v>729</v>
      </c>
      <c r="V3253" s="31">
        <v>22</v>
      </c>
      <c r="W3253" s="31">
        <v>10</v>
      </c>
      <c r="X3253" s="31" t="s">
        <v>25</v>
      </c>
      <c r="Y3253" s="29" t="s">
        <v>50</v>
      </c>
      <c r="Z3253" s="29" t="s">
        <v>255</v>
      </c>
      <c r="AA3253" s="29" t="s">
        <v>32</v>
      </c>
      <c r="AB3253"/>
      <c r="AC3253"/>
      <c r="AD3253"/>
      <c r="AE3253"/>
      <c r="AF3253"/>
      <c r="AG3253"/>
      <c r="AH3253"/>
      <c r="AI3253"/>
    </row>
    <row r="3254" spans="1:35" ht="15" customHeight="1" x14ac:dyDescent="0.35">
      <c r="A3254" s="23" t="s">
        <v>846</v>
      </c>
      <c r="B3254" s="24" t="s">
        <v>7788</v>
      </c>
      <c r="C3254" s="25">
        <v>89</v>
      </c>
      <c r="D3254" s="24" t="s">
        <v>44</v>
      </c>
      <c r="E3254" s="24" t="s">
        <v>102</v>
      </c>
      <c r="F3254" s="24" t="s">
        <v>52</v>
      </c>
      <c r="G3254" s="24" t="s">
        <v>29</v>
      </c>
      <c r="H3254" s="24">
        <v>19</v>
      </c>
      <c r="I3254" s="26">
        <v>7.5</v>
      </c>
      <c r="P3254" s="29" t="s">
        <v>7789</v>
      </c>
      <c r="Q3254" s="29" t="s">
        <v>840</v>
      </c>
      <c r="R3254" s="29" t="s">
        <v>180</v>
      </c>
      <c r="S3254" s="29" t="s">
        <v>7790</v>
      </c>
      <c r="T3254" s="29" t="s">
        <v>22</v>
      </c>
      <c r="U3254" s="30">
        <v>510</v>
      </c>
      <c r="V3254" s="31">
        <v>20</v>
      </c>
      <c r="W3254" s="31">
        <v>4</v>
      </c>
      <c r="X3254" s="31" t="s">
        <v>29</v>
      </c>
      <c r="Y3254" s="29" t="s">
        <v>50</v>
      </c>
      <c r="Z3254" s="29" t="s">
        <v>255</v>
      </c>
      <c r="AA3254" s="29" t="s">
        <v>32</v>
      </c>
      <c r="AB3254"/>
      <c r="AC3254"/>
      <c r="AD3254"/>
      <c r="AE3254"/>
      <c r="AF3254"/>
      <c r="AG3254"/>
      <c r="AH3254"/>
      <c r="AI3254"/>
    </row>
    <row r="3255" spans="1:35" ht="15" customHeight="1" x14ac:dyDescent="0.35">
      <c r="A3255" s="32" t="s">
        <v>533</v>
      </c>
      <c r="B3255" s="33" t="s">
        <v>533</v>
      </c>
      <c r="C3255" s="34">
        <v>67</v>
      </c>
      <c r="D3255" s="33" t="s">
        <v>44</v>
      </c>
      <c r="E3255" s="33" t="s">
        <v>177</v>
      </c>
      <c r="F3255" s="33" t="s">
        <v>52</v>
      </c>
      <c r="G3255" s="33" t="s">
        <v>25</v>
      </c>
      <c r="H3255" s="33">
        <v>38</v>
      </c>
      <c r="I3255" s="35">
        <v>10.5</v>
      </c>
      <c r="P3255" s="29" t="s">
        <v>7791</v>
      </c>
      <c r="Q3255" s="29" t="s">
        <v>840</v>
      </c>
      <c r="R3255" s="29" t="s">
        <v>732</v>
      </c>
      <c r="S3255" s="29" t="s">
        <v>7722</v>
      </c>
      <c r="T3255" s="29" t="s">
        <v>22</v>
      </c>
      <c r="U3255" s="30">
        <v>653</v>
      </c>
      <c r="V3255" s="31">
        <v>18</v>
      </c>
      <c r="W3255" s="31">
        <v>2</v>
      </c>
      <c r="X3255" s="31" t="s">
        <v>29</v>
      </c>
      <c r="Y3255" s="29" t="s">
        <v>50</v>
      </c>
      <c r="Z3255" s="29" t="s">
        <v>255</v>
      </c>
      <c r="AA3255" s="29" t="s">
        <v>32</v>
      </c>
      <c r="AB3255"/>
      <c r="AC3255"/>
      <c r="AD3255"/>
      <c r="AE3255"/>
      <c r="AF3255"/>
      <c r="AG3255"/>
      <c r="AH3255"/>
      <c r="AI3255"/>
    </row>
    <row r="3256" spans="1:35" ht="15" customHeight="1" x14ac:dyDescent="0.35">
      <c r="A3256" s="23" t="s">
        <v>533</v>
      </c>
      <c r="B3256" s="24" t="s">
        <v>439</v>
      </c>
      <c r="C3256" s="25">
        <v>223</v>
      </c>
      <c r="D3256" s="24" t="s">
        <v>22</v>
      </c>
      <c r="E3256" s="24" t="s">
        <v>266</v>
      </c>
      <c r="F3256" s="24" t="s">
        <v>78</v>
      </c>
      <c r="G3256" s="24" t="s">
        <v>25</v>
      </c>
      <c r="H3256" s="24">
        <v>40</v>
      </c>
      <c r="I3256" s="26">
        <v>14.75</v>
      </c>
      <c r="P3256" s="29" t="s">
        <v>7792</v>
      </c>
      <c r="Q3256" s="29" t="s">
        <v>846</v>
      </c>
      <c r="R3256" s="29" t="s">
        <v>7788</v>
      </c>
      <c r="S3256" s="29" t="s">
        <v>7793</v>
      </c>
      <c r="T3256" s="29" t="s">
        <v>44</v>
      </c>
      <c r="U3256" s="30">
        <v>832</v>
      </c>
      <c r="V3256" s="31">
        <v>19</v>
      </c>
      <c r="W3256" s="31">
        <v>4</v>
      </c>
      <c r="X3256" s="31" t="s">
        <v>25</v>
      </c>
      <c r="Y3256" s="29" t="s">
        <v>41</v>
      </c>
      <c r="Z3256" s="29" t="s">
        <v>255</v>
      </c>
      <c r="AA3256" s="29" t="s">
        <v>32</v>
      </c>
      <c r="AB3256"/>
      <c r="AC3256"/>
      <c r="AD3256"/>
      <c r="AE3256"/>
      <c r="AF3256"/>
      <c r="AG3256"/>
      <c r="AH3256"/>
      <c r="AI3256"/>
    </row>
    <row r="3257" spans="1:35" ht="15" customHeight="1" x14ac:dyDescent="0.35">
      <c r="A3257" s="32" t="s">
        <v>7794</v>
      </c>
      <c r="B3257" s="33" t="s">
        <v>253</v>
      </c>
      <c r="C3257" s="34">
        <v>336</v>
      </c>
      <c r="D3257" s="33" t="s">
        <v>22</v>
      </c>
      <c r="E3257" s="33" t="s">
        <v>398</v>
      </c>
      <c r="F3257" s="33" t="s">
        <v>46</v>
      </c>
      <c r="G3257" s="33" t="s">
        <v>25</v>
      </c>
      <c r="H3257" s="33">
        <v>18</v>
      </c>
      <c r="I3257" s="35">
        <v>12.75</v>
      </c>
      <c r="P3257" s="29" t="s">
        <v>7795</v>
      </c>
      <c r="Q3257" s="29" t="s">
        <v>533</v>
      </c>
      <c r="R3257" s="29" t="s">
        <v>533</v>
      </c>
      <c r="S3257" s="29" t="s">
        <v>7796</v>
      </c>
      <c r="T3257" s="29" t="s">
        <v>44</v>
      </c>
      <c r="U3257" s="30">
        <v>203</v>
      </c>
      <c r="V3257" s="31">
        <v>17</v>
      </c>
      <c r="W3257" s="31">
        <v>2</v>
      </c>
      <c r="X3257" s="31" t="s">
        <v>25</v>
      </c>
      <c r="Y3257" s="29" t="s">
        <v>50</v>
      </c>
      <c r="Z3257" s="29" t="s">
        <v>255</v>
      </c>
      <c r="AA3257" s="29" t="s">
        <v>32</v>
      </c>
      <c r="AB3257"/>
      <c r="AC3257"/>
      <c r="AD3257"/>
      <c r="AE3257"/>
      <c r="AF3257"/>
      <c r="AG3257"/>
      <c r="AH3257"/>
      <c r="AI3257"/>
    </row>
    <row r="3258" spans="1:35" ht="15" customHeight="1" x14ac:dyDescent="0.35">
      <c r="A3258" s="23" t="s">
        <v>7797</v>
      </c>
      <c r="B3258" s="24" t="s">
        <v>123</v>
      </c>
      <c r="C3258" s="25">
        <v>343</v>
      </c>
      <c r="D3258" s="24" t="s">
        <v>22</v>
      </c>
      <c r="E3258" s="24" t="s">
        <v>555</v>
      </c>
      <c r="F3258" s="24" t="s">
        <v>86</v>
      </c>
      <c r="G3258" s="24" t="s">
        <v>25</v>
      </c>
      <c r="H3258" s="24">
        <v>19</v>
      </c>
      <c r="I3258" s="26">
        <v>11.25</v>
      </c>
      <c r="P3258" s="29" t="s">
        <v>7798</v>
      </c>
      <c r="Q3258" s="29" t="s">
        <v>533</v>
      </c>
      <c r="R3258" s="29" t="s">
        <v>439</v>
      </c>
      <c r="S3258" s="29" t="s">
        <v>7799</v>
      </c>
      <c r="T3258" s="29" t="s">
        <v>22</v>
      </c>
      <c r="U3258" s="30">
        <v>1270</v>
      </c>
      <c r="V3258" s="31">
        <v>23</v>
      </c>
      <c r="W3258" s="31">
        <v>4</v>
      </c>
      <c r="X3258" s="31" t="s">
        <v>29</v>
      </c>
      <c r="Y3258" s="29" t="s">
        <v>41</v>
      </c>
      <c r="Z3258" s="29" t="s">
        <v>255</v>
      </c>
      <c r="AA3258" s="29" t="s">
        <v>32</v>
      </c>
      <c r="AB3258"/>
      <c r="AC3258"/>
      <c r="AD3258"/>
      <c r="AE3258"/>
      <c r="AF3258"/>
      <c r="AG3258"/>
      <c r="AH3258"/>
      <c r="AI3258"/>
    </row>
    <row r="3259" spans="1:35" ht="15" customHeight="1" x14ac:dyDescent="0.35">
      <c r="A3259" s="32" t="s">
        <v>854</v>
      </c>
      <c r="B3259" s="33" t="s">
        <v>69</v>
      </c>
      <c r="C3259" s="34">
        <v>74</v>
      </c>
      <c r="D3259" s="33" t="s">
        <v>44</v>
      </c>
      <c r="E3259" s="33" t="s">
        <v>324</v>
      </c>
      <c r="F3259" s="33" t="s">
        <v>118</v>
      </c>
      <c r="G3259" s="33" t="s">
        <v>29</v>
      </c>
      <c r="H3259" s="33">
        <v>36</v>
      </c>
      <c r="I3259" s="35">
        <v>6.25</v>
      </c>
      <c r="P3259" s="29" t="s">
        <v>7800</v>
      </c>
      <c r="Q3259" s="29" t="s">
        <v>7794</v>
      </c>
      <c r="R3259" s="29" t="s">
        <v>253</v>
      </c>
      <c r="S3259" s="29" t="s">
        <v>7801</v>
      </c>
      <c r="T3259" s="29" t="s">
        <v>22</v>
      </c>
      <c r="U3259" s="30">
        <v>1023</v>
      </c>
      <c r="V3259" s="31">
        <v>20</v>
      </c>
      <c r="W3259" s="31">
        <v>2</v>
      </c>
      <c r="X3259" s="31" t="s">
        <v>29</v>
      </c>
      <c r="Y3259" s="29" t="s">
        <v>30</v>
      </c>
      <c r="Z3259" s="29" t="s">
        <v>255</v>
      </c>
      <c r="AA3259" s="29" t="s">
        <v>32</v>
      </c>
      <c r="AB3259"/>
      <c r="AC3259"/>
      <c r="AD3259"/>
      <c r="AE3259"/>
      <c r="AF3259"/>
      <c r="AG3259"/>
      <c r="AH3259"/>
      <c r="AI3259"/>
    </row>
    <row r="3260" spans="1:35" ht="15" customHeight="1" x14ac:dyDescent="0.35">
      <c r="A3260" s="23" t="s">
        <v>854</v>
      </c>
      <c r="B3260" s="24" t="s">
        <v>607</v>
      </c>
      <c r="C3260" s="25">
        <v>411</v>
      </c>
      <c r="D3260" s="24" t="s">
        <v>44</v>
      </c>
      <c r="E3260" s="24" t="s">
        <v>58</v>
      </c>
      <c r="F3260" s="24" t="s">
        <v>59</v>
      </c>
      <c r="G3260" s="24" t="s">
        <v>25</v>
      </c>
      <c r="H3260" s="24">
        <v>31</v>
      </c>
      <c r="I3260" s="26">
        <v>10.25</v>
      </c>
      <c r="P3260" s="29" t="s">
        <v>7802</v>
      </c>
      <c r="Q3260" s="29" t="s">
        <v>7797</v>
      </c>
      <c r="R3260" s="29" t="s">
        <v>123</v>
      </c>
      <c r="S3260" s="29" t="s">
        <v>7803</v>
      </c>
      <c r="T3260" s="29" t="s">
        <v>44</v>
      </c>
      <c r="U3260" s="30">
        <v>937</v>
      </c>
      <c r="V3260" s="31">
        <v>29</v>
      </c>
      <c r="W3260" s="31">
        <v>2</v>
      </c>
      <c r="X3260" s="31" t="s">
        <v>29</v>
      </c>
      <c r="Y3260" s="29" t="s">
        <v>50</v>
      </c>
      <c r="Z3260" s="29" t="s">
        <v>255</v>
      </c>
      <c r="AA3260" s="29" t="s">
        <v>32</v>
      </c>
      <c r="AB3260"/>
      <c r="AC3260"/>
      <c r="AD3260"/>
      <c r="AE3260"/>
      <c r="AF3260"/>
      <c r="AG3260"/>
      <c r="AH3260"/>
      <c r="AI3260"/>
    </row>
    <row r="3261" spans="1:35" ht="15" customHeight="1" x14ac:dyDescent="0.35">
      <c r="A3261" s="32" t="s">
        <v>854</v>
      </c>
      <c r="B3261" s="33" t="s">
        <v>397</v>
      </c>
      <c r="C3261" s="34">
        <v>150</v>
      </c>
      <c r="D3261" s="33" t="s">
        <v>44</v>
      </c>
      <c r="E3261" s="33" t="s">
        <v>173</v>
      </c>
      <c r="F3261" s="33" t="s">
        <v>46</v>
      </c>
      <c r="G3261" s="33" t="s">
        <v>25</v>
      </c>
      <c r="H3261" s="33">
        <v>17</v>
      </c>
      <c r="I3261" s="35">
        <v>11</v>
      </c>
      <c r="P3261" s="29" t="s">
        <v>7804</v>
      </c>
      <c r="Q3261" s="29" t="s">
        <v>854</v>
      </c>
      <c r="R3261" s="29" t="s">
        <v>69</v>
      </c>
      <c r="S3261" s="29" t="s">
        <v>7805</v>
      </c>
      <c r="T3261" s="29" t="s">
        <v>22</v>
      </c>
      <c r="U3261" s="30">
        <v>604</v>
      </c>
      <c r="V3261" s="31">
        <v>22</v>
      </c>
      <c r="W3261" s="31">
        <v>2</v>
      </c>
      <c r="X3261" s="31" t="s">
        <v>25</v>
      </c>
      <c r="Y3261" s="29" t="s">
        <v>50</v>
      </c>
      <c r="Z3261" s="29" t="s">
        <v>255</v>
      </c>
      <c r="AA3261" s="29" t="s">
        <v>32</v>
      </c>
      <c r="AB3261"/>
      <c r="AC3261"/>
      <c r="AD3261"/>
      <c r="AE3261"/>
      <c r="AF3261"/>
      <c r="AG3261"/>
      <c r="AH3261"/>
      <c r="AI3261"/>
    </row>
    <row r="3262" spans="1:35" ht="15" customHeight="1" x14ac:dyDescent="0.35">
      <c r="A3262" s="23" t="s">
        <v>854</v>
      </c>
      <c r="B3262" s="24" t="s">
        <v>5958</v>
      </c>
      <c r="C3262" s="25">
        <v>476</v>
      </c>
      <c r="D3262" s="24" t="s">
        <v>44</v>
      </c>
      <c r="E3262" s="24" t="s">
        <v>164</v>
      </c>
      <c r="F3262" s="24" t="s">
        <v>52</v>
      </c>
      <c r="G3262" s="24" t="s">
        <v>25</v>
      </c>
      <c r="H3262" s="24">
        <v>18</v>
      </c>
      <c r="I3262" s="26">
        <v>14.5</v>
      </c>
      <c r="P3262" s="29" t="s">
        <v>7806</v>
      </c>
      <c r="Q3262" s="29" t="s">
        <v>854</v>
      </c>
      <c r="R3262" s="29" t="s">
        <v>607</v>
      </c>
      <c r="S3262" s="29" t="s">
        <v>7807</v>
      </c>
      <c r="T3262" s="29" t="s">
        <v>22</v>
      </c>
      <c r="U3262" s="30">
        <v>429</v>
      </c>
      <c r="V3262" s="31">
        <v>22</v>
      </c>
      <c r="W3262" s="31">
        <v>10</v>
      </c>
      <c r="X3262" s="31" t="s">
        <v>29</v>
      </c>
      <c r="Y3262" s="29" t="s">
        <v>50</v>
      </c>
      <c r="Z3262" s="29" t="s">
        <v>255</v>
      </c>
      <c r="AA3262" s="29" t="s">
        <v>32</v>
      </c>
      <c r="AB3262"/>
      <c r="AC3262"/>
      <c r="AD3262"/>
      <c r="AE3262"/>
      <c r="AF3262"/>
      <c r="AG3262"/>
      <c r="AH3262"/>
      <c r="AI3262"/>
    </row>
    <row r="3263" spans="1:35" ht="15" customHeight="1" x14ac:dyDescent="0.35">
      <c r="A3263" s="32" t="s">
        <v>854</v>
      </c>
      <c r="B3263" s="33" t="s">
        <v>5958</v>
      </c>
      <c r="C3263" s="34">
        <v>341</v>
      </c>
      <c r="D3263" s="33" t="s">
        <v>44</v>
      </c>
      <c r="E3263" s="33" t="s">
        <v>382</v>
      </c>
      <c r="F3263" s="33" t="s">
        <v>86</v>
      </c>
      <c r="G3263" s="33" t="s">
        <v>25</v>
      </c>
      <c r="H3263" s="33">
        <v>38</v>
      </c>
      <c r="I3263" s="35">
        <v>11.75</v>
      </c>
      <c r="P3263" s="29" t="s">
        <v>7808</v>
      </c>
      <c r="Q3263" s="29" t="s">
        <v>854</v>
      </c>
      <c r="R3263" s="29" t="s">
        <v>397</v>
      </c>
      <c r="S3263" s="29" t="s">
        <v>7809</v>
      </c>
      <c r="T3263" s="29" t="s">
        <v>44</v>
      </c>
      <c r="U3263" s="30">
        <v>240</v>
      </c>
      <c r="V3263" s="31">
        <v>24</v>
      </c>
      <c r="W3263" s="31">
        <v>6</v>
      </c>
      <c r="X3263" s="31" t="s">
        <v>25</v>
      </c>
      <c r="Y3263" s="29" t="s">
        <v>30</v>
      </c>
      <c r="Z3263" s="29" t="s">
        <v>255</v>
      </c>
      <c r="AA3263" s="29" t="s">
        <v>32</v>
      </c>
      <c r="AB3263"/>
      <c r="AC3263"/>
      <c r="AD3263"/>
      <c r="AE3263"/>
      <c r="AF3263"/>
      <c r="AG3263"/>
      <c r="AH3263"/>
      <c r="AI3263"/>
    </row>
    <row r="3264" spans="1:35" ht="15" customHeight="1" x14ac:dyDescent="0.35">
      <c r="A3264" s="23" t="s">
        <v>854</v>
      </c>
      <c r="B3264" s="24" t="s">
        <v>1469</v>
      </c>
      <c r="C3264" s="25">
        <v>125</v>
      </c>
      <c r="D3264" s="24" t="s">
        <v>44</v>
      </c>
      <c r="E3264" s="24" t="s">
        <v>130</v>
      </c>
      <c r="F3264" s="24" t="s">
        <v>46</v>
      </c>
      <c r="G3264" s="24" t="s">
        <v>25</v>
      </c>
      <c r="H3264" s="24">
        <v>35</v>
      </c>
      <c r="I3264" s="26">
        <v>13.5</v>
      </c>
      <c r="P3264" s="29" t="s">
        <v>7810</v>
      </c>
      <c r="Q3264" s="29" t="s">
        <v>854</v>
      </c>
      <c r="R3264" s="29" t="s">
        <v>5958</v>
      </c>
      <c r="S3264" s="29" t="s">
        <v>2024</v>
      </c>
      <c r="T3264" s="29" t="s">
        <v>44</v>
      </c>
      <c r="U3264" s="30">
        <v>825</v>
      </c>
      <c r="V3264" s="31">
        <v>19</v>
      </c>
      <c r="W3264" s="31">
        <v>4</v>
      </c>
      <c r="X3264" s="31" t="s">
        <v>29</v>
      </c>
      <c r="Y3264" s="29" t="s">
        <v>30</v>
      </c>
      <c r="Z3264" s="29" t="s">
        <v>255</v>
      </c>
      <c r="AA3264" s="29" t="s">
        <v>32</v>
      </c>
      <c r="AB3264"/>
      <c r="AC3264"/>
      <c r="AD3264"/>
      <c r="AE3264"/>
      <c r="AF3264"/>
      <c r="AG3264"/>
      <c r="AH3264"/>
      <c r="AI3264"/>
    </row>
    <row r="3265" spans="1:35" ht="15" customHeight="1" x14ac:dyDescent="0.35">
      <c r="A3265" s="32" t="s">
        <v>876</v>
      </c>
      <c r="B3265" s="33" t="s">
        <v>7811</v>
      </c>
      <c r="C3265" s="34">
        <v>400</v>
      </c>
      <c r="D3265" s="33" t="s">
        <v>44</v>
      </c>
      <c r="E3265" s="33" t="s">
        <v>58</v>
      </c>
      <c r="F3265" s="33" t="s">
        <v>59</v>
      </c>
      <c r="G3265" s="33" t="s">
        <v>29</v>
      </c>
      <c r="H3265" s="33">
        <v>31</v>
      </c>
      <c r="I3265" s="35">
        <v>3.75</v>
      </c>
      <c r="P3265" s="29" t="s">
        <v>7812</v>
      </c>
      <c r="Q3265" s="29" t="s">
        <v>854</v>
      </c>
      <c r="R3265" s="29" t="s">
        <v>5958</v>
      </c>
      <c r="S3265" s="29" t="s">
        <v>7813</v>
      </c>
      <c r="T3265" s="29" t="s">
        <v>44</v>
      </c>
      <c r="U3265" s="30">
        <v>872</v>
      </c>
      <c r="V3265" s="31">
        <v>17</v>
      </c>
      <c r="W3265" s="31">
        <v>2</v>
      </c>
      <c r="X3265" s="31" t="s">
        <v>29</v>
      </c>
      <c r="Y3265" s="29" t="s">
        <v>50</v>
      </c>
      <c r="Z3265" s="29" t="s">
        <v>255</v>
      </c>
      <c r="AA3265" s="29" t="s">
        <v>32</v>
      </c>
      <c r="AB3265"/>
      <c r="AC3265"/>
      <c r="AD3265"/>
      <c r="AE3265"/>
      <c r="AF3265"/>
      <c r="AG3265"/>
      <c r="AH3265"/>
      <c r="AI3265"/>
    </row>
    <row r="3266" spans="1:35" ht="15" customHeight="1" x14ac:dyDescent="0.35">
      <c r="A3266" s="23" t="s">
        <v>876</v>
      </c>
      <c r="B3266" s="24" t="s">
        <v>1083</v>
      </c>
      <c r="C3266" s="25">
        <v>187</v>
      </c>
      <c r="D3266" s="24" t="s">
        <v>22</v>
      </c>
      <c r="E3266" s="24" t="s">
        <v>141</v>
      </c>
      <c r="F3266" s="24" t="s">
        <v>46</v>
      </c>
      <c r="G3266" s="24" t="s">
        <v>25</v>
      </c>
      <c r="H3266" s="24">
        <v>19</v>
      </c>
      <c r="I3266" s="26">
        <v>13.5</v>
      </c>
      <c r="P3266" s="29" t="s">
        <v>7814</v>
      </c>
      <c r="Q3266" s="29" t="s">
        <v>854</v>
      </c>
      <c r="R3266" s="29" t="s">
        <v>1469</v>
      </c>
      <c r="S3266" s="29" t="s">
        <v>7815</v>
      </c>
      <c r="T3266" s="29" t="s">
        <v>44</v>
      </c>
      <c r="U3266" s="30">
        <v>1227</v>
      </c>
      <c r="V3266" s="31">
        <v>22</v>
      </c>
      <c r="W3266" s="31">
        <v>8</v>
      </c>
      <c r="X3266" s="31" t="s">
        <v>25</v>
      </c>
      <c r="Y3266" s="29" t="s">
        <v>41</v>
      </c>
      <c r="Z3266" s="29" t="s">
        <v>255</v>
      </c>
      <c r="AA3266" s="29" t="s">
        <v>32</v>
      </c>
      <c r="AB3266"/>
      <c r="AC3266"/>
      <c r="AD3266"/>
      <c r="AE3266"/>
      <c r="AF3266"/>
      <c r="AG3266"/>
      <c r="AH3266"/>
      <c r="AI3266"/>
    </row>
    <row r="3267" spans="1:35" ht="15" customHeight="1" x14ac:dyDescent="0.35">
      <c r="A3267" s="32" t="s">
        <v>2459</v>
      </c>
      <c r="B3267" s="33" t="s">
        <v>82</v>
      </c>
      <c r="C3267" s="34">
        <v>246</v>
      </c>
      <c r="D3267" s="33" t="s">
        <v>44</v>
      </c>
      <c r="E3267" s="33" t="s">
        <v>250</v>
      </c>
      <c r="F3267" s="33" t="s">
        <v>36</v>
      </c>
      <c r="G3267" s="33" t="s">
        <v>25</v>
      </c>
      <c r="H3267" s="33">
        <v>40</v>
      </c>
      <c r="I3267" s="35">
        <v>13.5</v>
      </c>
      <c r="P3267" s="29" t="s">
        <v>7816</v>
      </c>
      <c r="Q3267" s="29" t="s">
        <v>876</v>
      </c>
      <c r="R3267" s="29" t="s">
        <v>7811</v>
      </c>
      <c r="S3267" s="29" t="s">
        <v>2211</v>
      </c>
      <c r="T3267" s="29" t="s">
        <v>22</v>
      </c>
      <c r="U3267" s="30">
        <v>373</v>
      </c>
      <c r="V3267" s="31">
        <v>18</v>
      </c>
      <c r="W3267" s="31">
        <v>2</v>
      </c>
      <c r="X3267" s="31" t="s">
        <v>29</v>
      </c>
      <c r="Y3267" s="29" t="s">
        <v>50</v>
      </c>
      <c r="Z3267" s="29" t="s">
        <v>255</v>
      </c>
      <c r="AA3267" s="29" t="s">
        <v>32</v>
      </c>
      <c r="AB3267"/>
      <c r="AC3267"/>
      <c r="AD3267"/>
      <c r="AE3267"/>
      <c r="AF3267"/>
      <c r="AG3267"/>
      <c r="AH3267"/>
      <c r="AI3267"/>
    </row>
    <row r="3268" spans="1:35" ht="15" customHeight="1" x14ac:dyDescent="0.35">
      <c r="A3268" s="23" t="s">
        <v>120</v>
      </c>
      <c r="B3268" s="24" t="s">
        <v>512</v>
      </c>
      <c r="C3268" s="25">
        <v>493</v>
      </c>
      <c r="D3268" s="24" t="s">
        <v>22</v>
      </c>
      <c r="E3268" s="24" t="s">
        <v>45</v>
      </c>
      <c r="F3268" s="24" t="s">
        <v>46</v>
      </c>
      <c r="G3268" s="24" t="s">
        <v>29</v>
      </c>
      <c r="H3268" s="24">
        <v>31</v>
      </c>
      <c r="I3268" s="26">
        <v>9</v>
      </c>
      <c r="P3268" s="29" t="s">
        <v>7817</v>
      </c>
      <c r="Q3268" s="29" t="s">
        <v>876</v>
      </c>
      <c r="R3268" s="29" t="s">
        <v>1083</v>
      </c>
      <c r="S3268" s="29" t="s">
        <v>7818</v>
      </c>
      <c r="T3268" s="29" t="s">
        <v>44</v>
      </c>
      <c r="U3268" s="30">
        <v>226</v>
      </c>
      <c r="V3268" s="31">
        <v>22</v>
      </c>
      <c r="W3268" s="31">
        <v>10</v>
      </c>
      <c r="X3268" s="31" t="s">
        <v>29</v>
      </c>
      <c r="Y3268" s="29" t="s">
        <v>30</v>
      </c>
      <c r="Z3268" s="29" t="s">
        <v>255</v>
      </c>
      <c r="AA3268" s="29" t="s">
        <v>32</v>
      </c>
      <c r="AB3268"/>
      <c r="AC3268"/>
      <c r="AD3268"/>
      <c r="AE3268"/>
      <c r="AF3268"/>
      <c r="AG3268"/>
      <c r="AH3268"/>
      <c r="AI3268"/>
    </row>
    <row r="3269" spans="1:35" ht="15" customHeight="1" x14ac:dyDescent="0.35">
      <c r="A3269" s="32" t="s">
        <v>1196</v>
      </c>
      <c r="B3269" s="33" t="s">
        <v>558</v>
      </c>
      <c r="C3269" s="34">
        <v>161</v>
      </c>
      <c r="D3269" s="33" t="s">
        <v>22</v>
      </c>
      <c r="E3269" s="33" t="s">
        <v>255</v>
      </c>
      <c r="F3269" s="33" t="s">
        <v>32</v>
      </c>
      <c r="G3269" s="33" t="s">
        <v>29</v>
      </c>
      <c r="H3269" s="33">
        <v>37</v>
      </c>
      <c r="I3269" s="35">
        <v>8.25</v>
      </c>
      <c r="P3269" s="29" t="s">
        <v>7819</v>
      </c>
      <c r="Q3269" s="29" t="s">
        <v>2459</v>
      </c>
      <c r="R3269" s="29" t="s">
        <v>82</v>
      </c>
      <c r="S3269" s="29" t="s">
        <v>7820</v>
      </c>
      <c r="T3269" s="29" t="s">
        <v>22</v>
      </c>
      <c r="U3269" s="30">
        <v>811</v>
      </c>
      <c r="V3269" s="31">
        <v>21</v>
      </c>
      <c r="W3269" s="31">
        <v>6</v>
      </c>
      <c r="X3269" s="31" t="s">
        <v>25</v>
      </c>
      <c r="Y3269" s="29" t="s">
        <v>50</v>
      </c>
      <c r="Z3269" s="29" t="s">
        <v>255</v>
      </c>
      <c r="AA3269" s="29" t="s">
        <v>32</v>
      </c>
      <c r="AB3269"/>
      <c r="AC3269"/>
      <c r="AD3269"/>
      <c r="AE3269"/>
      <c r="AF3269"/>
      <c r="AG3269"/>
      <c r="AH3269"/>
      <c r="AI3269"/>
    </row>
    <row r="3270" spans="1:35" ht="15" customHeight="1" x14ac:dyDescent="0.35">
      <c r="A3270" s="23" t="s">
        <v>2367</v>
      </c>
      <c r="B3270" s="24" t="s">
        <v>7821</v>
      </c>
      <c r="C3270" s="25">
        <v>392</v>
      </c>
      <c r="D3270" s="24" t="s">
        <v>22</v>
      </c>
      <c r="E3270" s="24" t="s">
        <v>173</v>
      </c>
      <c r="F3270" s="24" t="s">
        <v>46</v>
      </c>
      <c r="G3270" s="24" t="s">
        <v>25</v>
      </c>
      <c r="H3270" s="24">
        <v>20</v>
      </c>
      <c r="I3270" s="26">
        <v>12.5</v>
      </c>
      <c r="P3270" s="29" t="s">
        <v>7822</v>
      </c>
      <c r="Q3270" s="29" t="s">
        <v>120</v>
      </c>
      <c r="R3270" s="29" t="s">
        <v>512</v>
      </c>
      <c r="S3270" s="29" t="s">
        <v>7823</v>
      </c>
      <c r="T3270" s="29" t="s">
        <v>22</v>
      </c>
      <c r="U3270" s="30">
        <v>967</v>
      </c>
      <c r="V3270" s="31">
        <v>21</v>
      </c>
      <c r="W3270" s="31">
        <v>2</v>
      </c>
      <c r="X3270" s="31" t="s">
        <v>29</v>
      </c>
      <c r="Y3270" s="29" t="s">
        <v>41</v>
      </c>
      <c r="Z3270" s="29" t="s">
        <v>255</v>
      </c>
      <c r="AA3270" s="29" t="s">
        <v>32</v>
      </c>
      <c r="AB3270"/>
      <c r="AC3270"/>
      <c r="AD3270"/>
      <c r="AE3270"/>
      <c r="AF3270"/>
      <c r="AG3270"/>
      <c r="AH3270"/>
      <c r="AI3270"/>
    </row>
    <row r="3271" spans="1:35" ht="15" customHeight="1" x14ac:dyDescent="0.35">
      <c r="A3271" s="32" t="s">
        <v>2367</v>
      </c>
      <c r="B3271" s="33" t="s">
        <v>7824</v>
      </c>
      <c r="C3271" s="34">
        <v>172</v>
      </c>
      <c r="D3271" s="33" t="s">
        <v>22</v>
      </c>
      <c r="E3271" s="33" t="s">
        <v>237</v>
      </c>
      <c r="F3271" s="33" t="s">
        <v>46</v>
      </c>
      <c r="G3271" s="33" t="s">
        <v>29</v>
      </c>
      <c r="H3271" s="33">
        <v>17</v>
      </c>
      <c r="I3271" s="35">
        <v>4.5</v>
      </c>
      <c r="P3271" s="29" t="s">
        <v>7825</v>
      </c>
      <c r="Q3271" s="29" t="s">
        <v>1196</v>
      </c>
      <c r="R3271" s="29" t="s">
        <v>558</v>
      </c>
      <c r="S3271" s="29" t="s">
        <v>7826</v>
      </c>
      <c r="T3271" s="29" t="s">
        <v>22</v>
      </c>
      <c r="U3271" s="30">
        <v>152</v>
      </c>
      <c r="V3271" s="31">
        <v>20</v>
      </c>
      <c r="W3271" s="31">
        <v>2</v>
      </c>
      <c r="X3271" s="31" t="s">
        <v>29</v>
      </c>
      <c r="Y3271" s="29" t="s">
        <v>30</v>
      </c>
      <c r="Z3271" s="29" t="s">
        <v>255</v>
      </c>
      <c r="AA3271" s="29" t="s">
        <v>32</v>
      </c>
      <c r="AB3271"/>
      <c r="AC3271"/>
      <c r="AD3271"/>
      <c r="AE3271"/>
      <c r="AF3271"/>
      <c r="AG3271"/>
      <c r="AH3271"/>
      <c r="AI3271"/>
    </row>
    <row r="3272" spans="1:35" ht="15" customHeight="1" x14ac:dyDescent="0.35">
      <c r="A3272" s="23" t="s">
        <v>2951</v>
      </c>
      <c r="B3272" s="24" t="s">
        <v>720</v>
      </c>
      <c r="C3272" s="25">
        <v>132</v>
      </c>
      <c r="D3272" s="24" t="s">
        <v>44</v>
      </c>
      <c r="E3272" s="24" t="s">
        <v>460</v>
      </c>
      <c r="F3272" s="24" t="s">
        <v>52</v>
      </c>
      <c r="G3272" s="24" t="s">
        <v>29</v>
      </c>
      <c r="H3272" s="24">
        <v>18</v>
      </c>
      <c r="I3272" s="26">
        <v>4.25</v>
      </c>
      <c r="P3272" s="29" t="s">
        <v>7827</v>
      </c>
      <c r="Q3272" s="29" t="s">
        <v>2367</v>
      </c>
      <c r="R3272" s="29" t="s">
        <v>7821</v>
      </c>
      <c r="S3272" s="29" t="s">
        <v>7828</v>
      </c>
      <c r="T3272" s="29" t="s">
        <v>22</v>
      </c>
      <c r="U3272" s="30">
        <v>898</v>
      </c>
      <c r="V3272" s="31">
        <v>20</v>
      </c>
      <c r="W3272" s="31">
        <v>4</v>
      </c>
      <c r="X3272" s="31" t="s">
        <v>25</v>
      </c>
      <c r="Y3272" s="29" t="s">
        <v>41</v>
      </c>
      <c r="Z3272" s="29" t="s">
        <v>255</v>
      </c>
      <c r="AA3272" s="29" t="s">
        <v>32</v>
      </c>
      <c r="AB3272"/>
      <c r="AC3272"/>
      <c r="AD3272"/>
      <c r="AE3272"/>
      <c r="AF3272"/>
      <c r="AG3272"/>
      <c r="AH3272"/>
      <c r="AI3272"/>
    </row>
    <row r="3273" spans="1:35" ht="15" customHeight="1" x14ac:dyDescent="0.35">
      <c r="A3273" s="32" t="s">
        <v>558</v>
      </c>
      <c r="B3273" s="33" t="s">
        <v>2459</v>
      </c>
      <c r="C3273" s="34">
        <v>205</v>
      </c>
      <c r="D3273" s="33" t="s">
        <v>22</v>
      </c>
      <c r="E3273" s="33" t="s">
        <v>164</v>
      </c>
      <c r="F3273" s="33" t="s">
        <v>52</v>
      </c>
      <c r="G3273" s="33" t="s">
        <v>29</v>
      </c>
      <c r="H3273" s="33">
        <v>19</v>
      </c>
      <c r="I3273" s="35">
        <v>9.25</v>
      </c>
      <c r="P3273" s="29" t="s">
        <v>7829</v>
      </c>
      <c r="Q3273" s="29" t="s">
        <v>2367</v>
      </c>
      <c r="R3273" s="29" t="s">
        <v>7824</v>
      </c>
      <c r="S3273" s="29" t="s">
        <v>7830</v>
      </c>
      <c r="T3273" s="29" t="s">
        <v>44</v>
      </c>
      <c r="U3273" s="30">
        <v>951</v>
      </c>
      <c r="V3273" s="31">
        <v>20</v>
      </c>
      <c r="W3273" s="31">
        <v>4</v>
      </c>
      <c r="X3273" s="31" t="s">
        <v>25</v>
      </c>
      <c r="Y3273" s="29" t="s">
        <v>50</v>
      </c>
      <c r="Z3273" s="29" t="s">
        <v>255</v>
      </c>
      <c r="AA3273" s="29" t="s">
        <v>32</v>
      </c>
      <c r="AB3273"/>
      <c r="AC3273"/>
      <c r="AD3273"/>
      <c r="AE3273"/>
      <c r="AF3273"/>
      <c r="AG3273"/>
      <c r="AH3273"/>
      <c r="AI3273"/>
    </row>
    <row r="3274" spans="1:35" ht="15" customHeight="1" x14ac:dyDescent="0.35">
      <c r="A3274" s="23" t="s">
        <v>558</v>
      </c>
      <c r="B3274" s="24" t="s">
        <v>397</v>
      </c>
      <c r="C3274" s="25">
        <v>206</v>
      </c>
      <c r="D3274" s="24" t="s">
        <v>44</v>
      </c>
      <c r="E3274" s="24" t="s">
        <v>130</v>
      </c>
      <c r="F3274" s="24" t="s">
        <v>46</v>
      </c>
      <c r="G3274" s="24" t="s">
        <v>25</v>
      </c>
      <c r="H3274" s="24">
        <v>33</v>
      </c>
      <c r="I3274" s="26">
        <v>11</v>
      </c>
      <c r="P3274" s="29" t="s">
        <v>7831</v>
      </c>
      <c r="Q3274" s="29" t="s">
        <v>2951</v>
      </c>
      <c r="R3274" s="29" t="s">
        <v>720</v>
      </c>
      <c r="S3274" s="29" t="s">
        <v>7832</v>
      </c>
      <c r="T3274" s="29" t="s">
        <v>44</v>
      </c>
      <c r="U3274" s="30">
        <v>1249</v>
      </c>
      <c r="V3274" s="31">
        <v>26</v>
      </c>
      <c r="W3274" s="31">
        <v>10</v>
      </c>
      <c r="X3274" s="31" t="s">
        <v>25</v>
      </c>
      <c r="Y3274" s="29" t="s">
        <v>50</v>
      </c>
      <c r="Z3274" s="29" t="s">
        <v>255</v>
      </c>
      <c r="AA3274" s="29" t="s">
        <v>32</v>
      </c>
      <c r="AB3274"/>
      <c r="AC3274"/>
      <c r="AD3274"/>
      <c r="AE3274"/>
      <c r="AF3274"/>
      <c r="AG3274"/>
      <c r="AH3274"/>
      <c r="AI3274"/>
    </row>
    <row r="3275" spans="1:35" ht="15" customHeight="1" x14ac:dyDescent="0.35">
      <c r="A3275" s="32" t="s">
        <v>7833</v>
      </c>
      <c r="B3275" s="33" t="s">
        <v>128</v>
      </c>
      <c r="C3275" s="34">
        <v>356</v>
      </c>
      <c r="D3275" s="33" t="s">
        <v>44</v>
      </c>
      <c r="E3275" s="33" t="s">
        <v>311</v>
      </c>
      <c r="F3275" s="33" t="s">
        <v>36</v>
      </c>
      <c r="G3275" s="33" t="s">
        <v>29</v>
      </c>
      <c r="H3275" s="33">
        <v>32</v>
      </c>
      <c r="I3275" s="35">
        <v>7.25</v>
      </c>
      <c r="P3275" s="29" t="s">
        <v>7834</v>
      </c>
      <c r="Q3275" s="29" t="s">
        <v>558</v>
      </c>
      <c r="R3275" s="29" t="s">
        <v>2459</v>
      </c>
      <c r="S3275" s="29" t="s">
        <v>7835</v>
      </c>
      <c r="T3275" s="29" t="s">
        <v>44</v>
      </c>
      <c r="U3275" s="30">
        <v>685</v>
      </c>
      <c r="V3275" s="31">
        <v>21</v>
      </c>
      <c r="W3275" s="31">
        <v>10</v>
      </c>
      <c r="X3275" s="31" t="s">
        <v>29</v>
      </c>
      <c r="Y3275" s="29" t="s">
        <v>50</v>
      </c>
      <c r="Z3275" s="29" t="s">
        <v>255</v>
      </c>
      <c r="AA3275" s="29" t="s">
        <v>32</v>
      </c>
      <c r="AB3275"/>
      <c r="AC3275"/>
      <c r="AD3275"/>
      <c r="AE3275"/>
      <c r="AF3275"/>
      <c r="AG3275"/>
      <c r="AH3275"/>
      <c r="AI3275"/>
    </row>
    <row r="3276" spans="1:35" ht="15" customHeight="1" x14ac:dyDescent="0.35">
      <c r="A3276" s="23" t="s">
        <v>7836</v>
      </c>
      <c r="B3276" s="24" t="s">
        <v>341</v>
      </c>
      <c r="C3276" s="25">
        <v>199</v>
      </c>
      <c r="D3276" s="24" t="s">
        <v>44</v>
      </c>
      <c r="E3276" s="24" t="s">
        <v>209</v>
      </c>
      <c r="F3276" s="24" t="s">
        <v>134</v>
      </c>
      <c r="G3276" s="24" t="s">
        <v>25</v>
      </c>
      <c r="H3276" s="24">
        <v>19</v>
      </c>
      <c r="I3276" s="26">
        <v>11</v>
      </c>
      <c r="P3276" s="29" t="s">
        <v>7837</v>
      </c>
      <c r="Q3276" s="29" t="s">
        <v>558</v>
      </c>
      <c r="R3276" s="29" t="s">
        <v>397</v>
      </c>
      <c r="S3276" s="29" t="s">
        <v>7838</v>
      </c>
      <c r="T3276" s="29" t="s">
        <v>22</v>
      </c>
      <c r="U3276" s="30">
        <v>202</v>
      </c>
      <c r="V3276" s="31">
        <v>19</v>
      </c>
      <c r="W3276" s="31">
        <v>4</v>
      </c>
      <c r="X3276" s="31" t="s">
        <v>29</v>
      </c>
      <c r="Y3276" s="29" t="s">
        <v>50</v>
      </c>
      <c r="Z3276" s="29" t="s">
        <v>255</v>
      </c>
      <c r="AA3276" s="29" t="s">
        <v>32</v>
      </c>
      <c r="AB3276"/>
      <c r="AC3276"/>
      <c r="AD3276"/>
      <c r="AE3276"/>
      <c r="AF3276"/>
      <c r="AG3276"/>
      <c r="AH3276"/>
      <c r="AI3276"/>
    </row>
    <row r="3277" spans="1:35" ht="15" customHeight="1" x14ac:dyDescent="0.35">
      <c r="A3277" s="32" t="s">
        <v>7836</v>
      </c>
      <c r="B3277" s="33" t="s">
        <v>1219</v>
      </c>
      <c r="C3277" s="34">
        <v>275</v>
      </c>
      <c r="D3277" s="33" t="s">
        <v>44</v>
      </c>
      <c r="E3277" s="33" t="s">
        <v>279</v>
      </c>
      <c r="F3277" s="33" t="s">
        <v>112</v>
      </c>
      <c r="G3277" s="33" t="s">
        <v>29</v>
      </c>
      <c r="H3277" s="33">
        <v>40</v>
      </c>
      <c r="I3277" s="35">
        <v>8.5</v>
      </c>
      <c r="P3277" s="29" t="s">
        <v>7839</v>
      </c>
      <c r="Q3277" s="29" t="s">
        <v>7833</v>
      </c>
      <c r="R3277" s="29" t="s">
        <v>128</v>
      </c>
      <c r="S3277" s="29" t="s">
        <v>7840</v>
      </c>
      <c r="T3277" s="29" t="s">
        <v>44</v>
      </c>
      <c r="U3277" s="30">
        <v>370</v>
      </c>
      <c r="V3277" s="31">
        <v>19</v>
      </c>
      <c r="W3277" s="31">
        <v>4</v>
      </c>
      <c r="X3277" s="31" t="s">
        <v>29</v>
      </c>
      <c r="Y3277" s="29" t="s">
        <v>41</v>
      </c>
      <c r="Z3277" s="29" t="s">
        <v>255</v>
      </c>
      <c r="AA3277" s="29" t="s">
        <v>32</v>
      </c>
      <c r="AB3277"/>
      <c r="AC3277"/>
      <c r="AD3277"/>
      <c r="AE3277"/>
      <c r="AF3277"/>
      <c r="AG3277"/>
      <c r="AH3277"/>
      <c r="AI3277"/>
    </row>
    <row r="3278" spans="1:35" ht="15" customHeight="1" x14ac:dyDescent="0.35">
      <c r="A3278" s="23" t="s">
        <v>2989</v>
      </c>
      <c r="B3278" s="24" t="s">
        <v>3985</v>
      </c>
      <c r="C3278" s="25">
        <v>383</v>
      </c>
      <c r="D3278" s="24" t="s">
        <v>22</v>
      </c>
      <c r="E3278" s="24" t="s">
        <v>410</v>
      </c>
      <c r="F3278" s="24" t="s">
        <v>78</v>
      </c>
      <c r="G3278" s="24" t="s">
        <v>29</v>
      </c>
      <c r="H3278" s="24">
        <v>34</v>
      </c>
      <c r="I3278" s="26">
        <v>7.25</v>
      </c>
      <c r="P3278" s="29" t="s">
        <v>7841</v>
      </c>
      <c r="Q3278" s="29" t="s">
        <v>7836</v>
      </c>
      <c r="R3278" s="29" t="s">
        <v>341</v>
      </c>
      <c r="S3278" s="29" t="s">
        <v>7842</v>
      </c>
      <c r="T3278" s="29" t="s">
        <v>22</v>
      </c>
      <c r="U3278" s="30">
        <v>173</v>
      </c>
      <c r="V3278" s="31">
        <v>22</v>
      </c>
      <c r="W3278" s="31">
        <v>4</v>
      </c>
      <c r="X3278" s="31" t="s">
        <v>29</v>
      </c>
      <c r="Y3278" s="29" t="s">
        <v>50</v>
      </c>
      <c r="Z3278" s="29" t="s">
        <v>255</v>
      </c>
      <c r="AA3278" s="29" t="s">
        <v>32</v>
      </c>
      <c r="AB3278"/>
      <c r="AC3278"/>
      <c r="AD3278"/>
      <c r="AE3278"/>
      <c r="AF3278"/>
      <c r="AG3278"/>
      <c r="AH3278"/>
      <c r="AI3278"/>
    </row>
    <row r="3279" spans="1:35" ht="15" customHeight="1" x14ac:dyDescent="0.35">
      <c r="A3279" s="32" t="s">
        <v>7843</v>
      </c>
      <c r="B3279" s="33" t="s">
        <v>1140</v>
      </c>
      <c r="C3279" s="34">
        <v>176</v>
      </c>
      <c r="D3279" s="33" t="s">
        <v>22</v>
      </c>
      <c r="E3279" s="33" t="s">
        <v>255</v>
      </c>
      <c r="F3279" s="33" t="s">
        <v>32</v>
      </c>
      <c r="G3279" s="33" t="s">
        <v>25</v>
      </c>
      <c r="H3279" s="33">
        <v>40</v>
      </c>
      <c r="I3279" s="35">
        <v>12.75</v>
      </c>
      <c r="P3279" s="29" t="s">
        <v>7844</v>
      </c>
      <c r="Q3279" s="29" t="s">
        <v>7836</v>
      </c>
      <c r="R3279" s="29" t="s">
        <v>1219</v>
      </c>
      <c r="S3279" s="29" t="s">
        <v>7845</v>
      </c>
      <c r="T3279" s="29" t="s">
        <v>44</v>
      </c>
      <c r="U3279" s="30">
        <v>866</v>
      </c>
      <c r="V3279" s="31">
        <v>25</v>
      </c>
      <c r="W3279" s="31">
        <v>2</v>
      </c>
      <c r="X3279" s="31" t="s">
        <v>29</v>
      </c>
      <c r="Y3279" s="29" t="s">
        <v>30</v>
      </c>
      <c r="Z3279" s="29" t="s">
        <v>255</v>
      </c>
      <c r="AA3279" s="29" t="s">
        <v>32</v>
      </c>
      <c r="AB3279"/>
      <c r="AC3279"/>
      <c r="AD3279"/>
      <c r="AE3279"/>
      <c r="AF3279"/>
      <c r="AG3279"/>
      <c r="AH3279"/>
      <c r="AI3279"/>
    </row>
    <row r="3280" spans="1:35" ht="15" customHeight="1" x14ac:dyDescent="0.35">
      <c r="A3280" s="23" t="s">
        <v>610</v>
      </c>
      <c r="B3280" s="24" t="s">
        <v>498</v>
      </c>
      <c r="C3280" s="25">
        <v>285</v>
      </c>
      <c r="D3280" s="24" t="s">
        <v>44</v>
      </c>
      <c r="E3280" s="24" t="s">
        <v>23</v>
      </c>
      <c r="F3280" s="24" t="s">
        <v>24</v>
      </c>
      <c r="G3280" s="24" t="s">
        <v>25</v>
      </c>
      <c r="H3280" s="24">
        <v>19</v>
      </c>
      <c r="I3280" s="26">
        <v>11.5</v>
      </c>
      <c r="P3280" s="29" t="s">
        <v>7846</v>
      </c>
      <c r="Q3280" s="29" t="s">
        <v>2989</v>
      </c>
      <c r="R3280" s="29" t="s">
        <v>3985</v>
      </c>
      <c r="S3280" s="29" t="s">
        <v>7847</v>
      </c>
      <c r="T3280" s="29" t="s">
        <v>44</v>
      </c>
      <c r="U3280" s="30">
        <v>858</v>
      </c>
      <c r="V3280" s="31">
        <v>21</v>
      </c>
      <c r="W3280" s="31">
        <v>8</v>
      </c>
      <c r="X3280" s="31" t="s">
        <v>29</v>
      </c>
      <c r="Y3280" s="29" t="s">
        <v>41</v>
      </c>
      <c r="Z3280" s="29" t="s">
        <v>255</v>
      </c>
      <c r="AA3280" s="29" t="s">
        <v>32</v>
      </c>
      <c r="AB3280"/>
      <c r="AC3280"/>
      <c r="AD3280"/>
      <c r="AE3280"/>
      <c r="AF3280"/>
      <c r="AG3280"/>
      <c r="AH3280"/>
      <c r="AI3280"/>
    </row>
    <row r="3281" spans="1:35" ht="15" customHeight="1" x14ac:dyDescent="0.35">
      <c r="A3281" s="32" t="s">
        <v>7848</v>
      </c>
      <c r="B3281" s="33" t="s">
        <v>163</v>
      </c>
      <c r="C3281" s="34">
        <v>434</v>
      </c>
      <c r="D3281" s="33" t="s">
        <v>44</v>
      </c>
      <c r="E3281" s="33" t="s">
        <v>124</v>
      </c>
      <c r="F3281" s="33" t="s">
        <v>52</v>
      </c>
      <c r="G3281" s="33" t="s">
        <v>25</v>
      </c>
      <c r="H3281" s="33">
        <v>20</v>
      </c>
      <c r="I3281" s="35">
        <v>10.75</v>
      </c>
      <c r="P3281" s="29" t="s">
        <v>7849</v>
      </c>
      <c r="Q3281" s="29" t="s">
        <v>7843</v>
      </c>
      <c r="R3281" s="29" t="s">
        <v>1140</v>
      </c>
      <c r="S3281" s="29" t="s">
        <v>7850</v>
      </c>
      <c r="T3281" s="29" t="s">
        <v>22</v>
      </c>
      <c r="U3281" s="30">
        <v>1232</v>
      </c>
      <c r="V3281" s="31">
        <v>22</v>
      </c>
      <c r="W3281" s="31">
        <v>6</v>
      </c>
      <c r="X3281" s="31" t="s">
        <v>29</v>
      </c>
      <c r="Y3281" s="29" t="s">
        <v>41</v>
      </c>
      <c r="Z3281" s="29" t="s">
        <v>255</v>
      </c>
      <c r="AA3281" s="29" t="s">
        <v>32</v>
      </c>
      <c r="AB3281"/>
      <c r="AC3281"/>
      <c r="AD3281"/>
      <c r="AE3281"/>
      <c r="AF3281"/>
      <c r="AG3281"/>
      <c r="AH3281"/>
      <c r="AI3281"/>
    </row>
    <row r="3282" spans="1:35" ht="15" customHeight="1" x14ac:dyDescent="0.35">
      <c r="A3282" s="23" t="s">
        <v>212</v>
      </c>
      <c r="B3282" s="24" t="s">
        <v>719</v>
      </c>
      <c r="C3282" s="25">
        <v>88</v>
      </c>
      <c r="D3282" s="24" t="s">
        <v>22</v>
      </c>
      <c r="E3282" s="24" t="s">
        <v>405</v>
      </c>
      <c r="F3282" s="24" t="s">
        <v>59</v>
      </c>
      <c r="G3282" s="24" t="s">
        <v>25</v>
      </c>
      <c r="H3282" s="24">
        <v>19</v>
      </c>
      <c r="I3282" s="26">
        <v>11.5</v>
      </c>
      <c r="P3282" s="29" t="s">
        <v>7851</v>
      </c>
      <c r="Q3282" s="29" t="s">
        <v>610</v>
      </c>
      <c r="R3282" s="29" t="s">
        <v>498</v>
      </c>
      <c r="S3282" s="29" t="s">
        <v>7852</v>
      </c>
      <c r="T3282" s="29" t="s">
        <v>22</v>
      </c>
      <c r="U3282" s="30">
        <v>1149</v>
      </c>
      <c r="V3282" s="31">
        <v>20</v>
      </c>
      <c r="W3282" s="31">
        <v>4</v>
      </c>
      <c r="X3282" s="31" t="s">
        <v>29</v>
      </c>
      <c r="Y3282" s="29" t="s">
        <v>50</v>
      </c>
      <c r="Z3282" s="29" t="s">
        <v>255</v>
      </c>
      <c r="AA3282" s="29" t="s">
        <v>32</v>
      </c>
      <c r="AB3282"/>
      <c r="AC3282"/>
      <c r="AD3282"/>
      <c r="AE3282"/>
      <c r="AF3282"/>
      <c r="AG3282"/>
      <c r="AH3282"/>
      <c r="AI3282"/>
    </row>
    <row r="3283" spans="1:35" ht="15" customHeight="1" x14ac:dyDescent="0.35">
      <c r="A3283" s="32" t="s">
        <v>925</v>
      </c>
      <c r="B3283" s="33" t="s">
        <v>3801</v>
      </c>
      <c r="C3283" s="34">
        <v>303</v>
      </c>
      <c r="D3283" s="33" t="s">
        <v>44</v>
      </c>
      <c r="E3283" s="33" t="s">
        <v>311</v>
      </c>
      <c r="F3283" s="33" t="s">
        <v>36</v>
      </c>
      <c r="G3283" s="33" t="s">
        <v>29</v>
      </c>
      <c r="H3283" s="33">
        <v>30</v>
      </c>
      <c r="I3283" s="35">
        <v>7.75</v>
      </c>
      <c r="P3283" s="29" t="s">
        <v>7853</v>
      </c>
      <c r="Q3283" s="29" t="s">
        <v>7848</v>
      </c>
      <c r="R3283" s="29" t="s">
        <v>163</v>
      </c>
      <c r="S3283" s="29" t="s">
        <v>7854</v>
      </c>
      <c r="T3283" s="29" t="s">
        <v>44</v>
      </c>
      <c r="U3283" s="30">
        <v>263</v>
      </c>
      <c r="V3283" s="31">
        <v>18</v>
      </c>
      <c r="W3283" s="31">
        <v>4</v>
      </c>
      <c r="X3283" s="31" t="s">
        <v>25</v>
      </c>
      <c r="Y3283" s="29" t="s">
        <v>50</v>
      </c>
      <c r="Z3283" s="29" t="s">
        <v>255</v>
      </c>
      <c r="AA3283" s="29" t="s">
        <v>32</v>
      </c>
      <c r="AB3283"/>
      <c r="AC3283"/>
      <c r="AD3283"/>
      <c r="AE3283"/>
      <c r="AF3283"/>
      <c r="AG3283"/>
      <c r="AH3283"/>
      <c r="AI3283"/>
    </row>
    <row r="3284" spans="1:35" ht="15" customHeight="1" x14ac:dyDescent="0.35">
      <c r="A3284" s="23" t="s">
        <v>2144</v>
      </c>
      <c r="B3284" s="24" t="s">
        <v>904</v>
      </c>
      <c r="C3284" s="25">
        <v>400</v>
      </c>
      <c r="D3284" s="24" t="s">
        <v>44</v>
      </c>
      <c r="E3284" s="24" t="s">
        <v>102</v>
      </c>
      <c r="F3284" s="24" t="s">
        <v>52</v>
      </c>
      <c r="G3284" s="24" t="s">
        <v>29</v>
      </c>
      <c r="H3284" s="24">
        <v>18</v>
      </c>
      <c r="I3284" s="26">
        <v>10</v>
      </c>
      <c r="P3284" s="29" t="s">
        <v>7855</v>
      </c>
      <c r="Q3284" s="29" t="s">
        <v>212</v>
      </c>
      <c r="R3284" s="29" t="s">
        <v>719</v>
      </c>
      <c r="S3284" s="29" t="s">
        <v>7856</v>
      </c>
      <c r="T3284" s="29" t="s">
        <v>44</v>
      </c>
      <c r="U3284" s="30">
        <v>1216</v>
      </c>
      <c r="V3284" s="31">
        <v>23</v>
      </c>
      <c r="W3284" s="31">
        <v>10</v>
      </c>
      <c r="X3284" s="31" t="s">
        <v>25</v>
      </c>
      <c r="Y3284" s="29" t="s">
        <v>41</v>
      </c>
      <c r="Z3284" s="29" t="s">
        <v>255</v>
      </c>
      <c r="AA3284" s="29" t="s">
        <v>32</v>
      </c>
      <c r="AB3284"/>
      <c r="AC3284"/>
      <c r="AD3284"/>
      <c r="AE3284"/>
      <c r="AF3284"/>
      <c r="AG3284"/>
      <c r="AH3284"/>
      <c r="AI3284"/>
    </row>
    <row r="3285" spans="1:35" ht="15" customHeight="1" x14ac:dyDescent="0.35">
      <c r="A3285" s="32" t="s">
        <v>939</v>
      </c>
      <c r="B3285" s="33" t="s">
        <v>942</v>
      </c>
      <c r="C3285" s="34">
        <v>234</v>
      </c>
      <c r="D3285" s="33" t="s">
        <v>44</v>
      </c>
      <c r="E3285" s="33" t="s">
        <v>555</v>
      </c>
      <c r="F3285" s="33" t="s">
        <v>86</v>
      </c>
      <c r="G3285" s="33" t="s">
        <v>25</v>
      </c>
      <c r="H3285" s="33">
        <v>19</v>
      </c>
      <c r="I3285" s="35">
        <v>14.25</v>
      </c>
      <c r="P3285" s="29" t="s">
        <v>7857</v>
      </c>
      <c r="Q3285" s="29" t="s">
        <v>925</v>
      </c>
      <c r="R3285" s="29" t="s">
        <v>3801</v>
      </c>
      <c r="S3285" s="29" t="s">
        <v>7858</v>
      </c>
      <c r="T3285" s="29" t="s">
        <v>44</v>
      </c>
      <c r="U3285" s="30">
        <v>409</v>
      </c>
      <c r="V3285" s="31">
        <v>20</v>
      </c>
      <c r="W3285" s="31">
        <v>4</v>
      </c>
      <c r="X3285" s="31" t="s">
        <v>25</v>
      </c>
      <c r="Y3285" s="29" t="s">
        <v>30</v>
      </c>
      <c r="Z3285" s="29" t="s">
        <v>255</v>
      </c>
      <c r="AA3285" s="29" t="s">
        <v>32</v>
      </c>
      <c r="AB3285"/>
      <c r="AC3285"/>
      <c r="AD3285"/>
      <c r="AE3285"/>
      <c r="AF3285"/>
      <c r="AG3285"/>
      <c r="AH3285"/>
      <c r="AI3285"/>
    </row>
    <row r="3286" spans="1:35" ht="15" customHeight="1" x14ac:dyDescent="0.35">
      <c r="A3286" s="23" t="s">
        <v>544</v>
      </c>
      <c r="B3286" s="24" t="s">
        <v>7859</v>
      </c>
      <c r="C3286" s="25">
        <v>387</v>
      </c>
      <c r="D3286" s="24" t="s">
        <v>44</v>
      </c>
      <c r="E3286" s="24" t="s">
        <v>173</v>
      </c>
      <c r="F3286" s="24" t="s">
        <v>46</v>
      </c>
      <c r="G3286" s="24" t="s">
        <v>25</v>
      </c>
      <c r="H3286" s="24">
        <v>20</v>
      </c>
      <c r="I3286" s="26">
        <v>13</v>
      </c>
      <c r="P3286" s="29" t="s">
        <v>7860</v>
      </c>
      <c r="Q3286" s="29" t="s">
        <v>2144</v>
      </c>
      <c r="R3286" s="29" t="s">
        <v>904</v>
      </c>
      <c r="S3286" s="29" t="s">
        <v>7861</v>
      </c>
      <c r="T3286" s="29" t="s">
        <v>44</v>
      </c>
      <c r="U3286" s="30">
        <v>386</v>
      </c>
      <c r="V3286" s="31">
        <v>21</v>
      </c>
      <c r="W3286" s="31">
        <v>4</v>
      </c>
      <c r="X3286" s="31" t="s">
        <v>29</v>
      </c>
      <c r="Y3286" s="29" t="s">
        <v>41</v>
      </c>
      <c r="Z3286" s="29" t="s">
        <v>255</v>
      </c>
      <c r="AA3286" s="29" t="s">
        <v>32</v>
      </c>
      <c r="AB3286"/>
      <c r="AC3286"/>
      <c r="AD3286"/>
      <c r="AE3286"/>
      <c r="AF3286"/>
      <c r="AG3286"/>
      <c r="AH3286"/>
      <c r="AI3286"/>
    </row>
    <row r="3287" spans="1:35" ht="15" customHeight="1" x14ac:dyDescent="0.35">
      <c r="A3287" s="32" t="s">
        <v>544</v>
      </c>
      <c r="B3287" s="33" t="s">
        <v>7862</v>
      </c>
      <c r="C3287" s="34">
        <v>480</v>
      </c>
      <c r="D3287" s="33" t="s">
        <v>22</v>
      </c>
      <c r="E3287" s="33" t="s">
        <v>35</v>
      </c>
      <c r="F3287" s="33" t="s">
        <v>36</v>
      </c>
      <c r="G3287" s="33" t="s">
        <v>25</v>
      </c>
      <c r="H3287" s="33">
        <v>19</v>
      </c>
      <c r="I3287" s="35">
        <v>11.75</v>
      </c>
      <c r="P3287" s="29" t="s">
        <v>7863</v>
      </c>
      <c r="Q3287" s="29" t="s">
        <v>939</v>
      </c>
      <c r="R3287" s="29" t="s">
        <v>942</v>
      </c>
      <c r="S3287" s="29" t="s">
        <v>7864</v>
      </c>
      <c r="T3287" s="29" t="s">
        <v>22</v>
      </c>
      <c r="U3287" s="30">
        <v>108</v>
      </c>
      <c r="V3287" s="31">
        <v>20</v>
      </c>
      <c r="W3287" s="31">
        <v>4</v>
      </c>
      <c r="X3287" s="31" t="s">
        <v>25</v>
      </c>
      <c r="Y3287" s="29" t="s">
        <v>50</v>
      </c>
      <c r="Z3287" s="29" t="s">
        <v>255</v>
      </c>
      <c r="AA3287" s="29" t="s">
        <v>32</v>
      </c>
      <c r="AB3287"/>
      <c r="AC3287"/>
      <c r="AD3287"/>
      <c r="AE3287"/>
      <c r="AF3287"/>
      <c r="AG3287"/>
      <c r="AH3287"/>
      <c r="AI3287"/>
    </row>
    <row r="3288" spans="1:35" ht="15" customHeight="1" x14ac:dyDescent="0.35">
      <c r="A3288" s="23" t="s">
        <v>2519</v>
      </c>
      <c r="B3288" s="24" t="s">
        <v>7865</v>
      </c>
      <c r="C3288" s="25">
        <v>132</v>
      </c>
      <c r="D3288" s="24" t="s">
        <v>44</v>
      </c>
      <c r="E3288" s="24" t="s">
        <v>382</v>
      </c>
      <c r="F3288" s="24" t="s">
        <v>86</v>
      </c>
      <c r="G3288" s="24" t="s">
        <v>25</v>
      </c>
      <c r="H3288" s="24">
        <v>35</v>
      </c>
      <c r="I3288" s="26">
        <v>16.75</v>
      </c>
      <c r="P3288" s="29" t="s">
        <v>7866</v>
      </c>
      <c r="Q3288" s="29" t="s">
        <v>544</v>
      </c>
      <c r="R3288" s="29" t="s">
        <v>7859</v>
      </c>
      <c r="S3288" s="29" t="s">
        <v>379</v>
      </c>
      <c r="T3288" s="29" t="s">
        <v>44</v>
      </c>
      <c r="U3288" s="30">
        <v>726</v>
      </c>
      <c r="V3288" s="31">
        <v>24</v>
      </c>
      <c r="W3288" s="31">
        <v>10</v>
      </c>
      <c r="X3288" s="31" t="s">
        <v>29</v>
      </c>
      <c r="Y3288" s="29" t="s">
        <v>30</v>
      </c>
      <c r="Z3288" s="29" t="s">
        <v>255</v>
      </c>
      <c r="AA3288" s="29" t="s">
        <v>32</v>
      </c>
      <c r="AB3288"/>
      <c r="AC3288"/>
      <c r="AD3288"/>
      <c r="AE3288"/>
      <c r="AF3288"/>
      <c r="AG3288"/>
      <c r="AH3288"/>
      <c r="AI3288"/>
    </row>
    <row r="3289" spans="1:35" ht="15" customHeight="1" x14ac:dyDescent="0.35">
      <c r="A3289" s="32" t="s">
        <v>2027</v>
      </c>
      <c r="B3289" s="33" t="s">
        <v>7867</v>
      </c>
      <c r="C3289" s="34">
        <v>131</v>
      </c>
      <c r="D3289" s="33" t="s">
        <v>44</v>
      </c>
      <c r="E3289" s="33" t="s">
        <v>213</v>
      </c>
      <c r="F3289" s="33" t="s">
        <v>52</v>
      </c>
      <c r="G3289" s="33" t="s">
        <v>29</v>
      </c>
      <c r="H3289" s="33">
        <v>19</v>
      </c>
      <c r="I3289" s="35">
        <v>7.25</v>
      </c>
      <c r="P3289" s="29" t="s">
        <v>7868</v>
      </c>
      <c r="Q3289" s="29" t="s">
        <v>544</v>
      </c>
      <c r="R3289" s="29" t="s">
        <v>7862</v>
      </c>
      <c r="S3289" s="29" t="s">
        <v>7869</v>
      </c>
      <c r="T3289" s="29" t="s">
        <v>44</v>
      </c>
      <c r="U3289" s="30">
        <v>1003</v>
      </c>
      <c r="V3289" s="31">
        <v>20</v>
      </c>
      <c r="W3289" s="31">
        <v>4</v>
      </c>
      <c r="X3289" s="31" t="s">
        <v>29</v>
      </c>
      <c r="Y3289" s="29" t="s">
        <v>30</v>
      </c>
      <c r="Z3289" s="29" t="s">
        <v>255</v>
      </c>
      <c r="AA3289" s="29" t="s">
        <v>32</v>
      </c>
      <c r="AB3289"/>
      <c r="AC3289"/>
      <c r="AD3289"/>
      <c r="AE3289"/>
      <c r="AF3289"/>
      <c r="AG3289"/>
      <c r="AH3289"/>
      <c r="AI3289"/>
    </row>
    <row r="3290" spans="1:35" ht="15" customHeight="1" x14ac:dyDescent="0.35">
      <c r="A3290" s="23" t="s">
        <v>951</v>
      </c>
      <c r="B3290" s="24" t="s">
        <v>397</v>
      </c>
      <c r="C3290" s="25">
        <v>119</v>
      </c>
      <c r="D3290" s="24" t="s">
        <v>44</v>
      </c>
      <c r="E3290" s="24" t="s">
        <v>319</v>
      </c>
      <c r="F3290" s="24" t="s">
        <v>59</v>
      </c>
      <c r="G3290" s="24" t="s">
        <v>25</v>
      </c>
      <c r="H3290" s="24">
        <v>36</v>
      </c>
      <c r="I3290" s="26">
        <v>12.5</v>
      </c>
      <c r="P3290" s="29" t="s">
        <v>7870</v>
      </c>
      <c r="Q3290" s="29" t="s">
        <v>2519</v>
      </c>
      <c r="R3290" s="29" t="s">
        <v>7865</v>
      </c>
      <c r="S3290" s="29" t="s">
        <v>6386</v>
      </c>
      <c r="T3290" s="29" t="s">
        <v>44</v>
      </c>
      <c r="U3290" s="30">
        <v>581</v>
      </c>
      <c r="V3290" s="31">
        <v>18</v>
      </c>
      <c r="W3290" s="31">
        <v>4</v>
      </c>
      <c r="X3290" s="31" t="s">
        <v>29</v>
      </c>
      <c r="Y3290" s="29" t="s">
        <v>50</v>
      </c>
      <c r="Z3290" s="29" t="s">
        <v>255</v>
      </c>
      <c r="AA3290" s="29" t="s">
        <v>32</v>
      </c>
      <c r="AB3290"/>
      <c r="AC3290"/>
      <c r="AD3290"/>
      <c r="AE3290"/>
      <c r="AF3290"/>
      <c r="AG3290"/>
      <c r="AH3290"/>
      <c r="AI3290"/>
    </row>
    <row r="3291" spans="1:35" ht="15" customHeight="1" x14ac:dyDescent="0.35">
      <c r="A3291" s="32" t="s">
        <v>951</v>
      </c>
      <c r="B3291" s="33" t="s">
        <v>601</v>
      </c>
      <c r="C3291" s="34">
        <v>267</v>
      </c>
      <c r="D3291" s="33" t="s">
        <v>22</v>
      </c>
      <c r="E3291" s="33" t="s">
        <v>102</v>
      </c>
      <c r="F3291" s="33" t="s">
        <v>52</v>
      </c>
      <c r="G3291" s="33" t="s">
        <v>29</v>
      </c>
      <c r="H3291" s="33">
        <v>17</v>
      </c>
      <c r="I3291" s="35">
        <v>4.5</v>
      </c>
      <c r="P3291" s="29" t="s">
        <v>7871</v>
      </c>
      <c r="Q3291" s="29" t="s">
        <v>2027</v>
      </c>
      <c r="R3291" s="29" t="s">
        <v>7867</v>
      </c>
      <c r="S3291" s="29" t="s">
        <v>243</v>
      </c>
      <c r="T3291" s="29" t="s">
        <v>22</v>
      </c>
      <c r="U3291" s="30">
        <v>190</v>
      </c>
      <c r="V3291" s="31">
        <v>18</v>
      </c>
      <c r="W3291" s="31">
        <v>4</v>
      </c>
      <c r="X3291" s="31" t="s">
        <v>29</v>
      </c>
      <c r="Y3291" s="29" t="s">
        <v>50</v>
      </c>
      <c r="Z3291" s="29" t="s">
        <v>255</v>
      </c>
      <c r="AA3291" s="29" t="s">
        <v>32</v>
      </c>
      <c r="AB3291"/>
      <c r="AC3291"/>
      <c r="AD3291"/>
      <c r="AE3291"/>
      <c r="AF3291"/>
      <c r="AG3291"/>
      <c r="AH3291"/>
      <c r="AI3291"/>
    </row>
    <row r="3292" spans="1:35" ht="15" customHeight="1" x14ac:dyDescent="0.35">
      <c r="A3292" s="23" t="s">
        <v>890</v>
      </c>
      <c r="B3292" s="24" t="s">
        <v>439</v>
      </c>
      <c r="C3292" s="25">
        <v>472</v>
      </c>
      <c r="D3292" s="24" t="s">
        <v>22</v>
      </c>
      <c r="E3292" s="24" t="s">
        <v>77</v>
      </c>
      <c r="F3292" s="24" t="s">
        <v>78</v>
      </c>
      <c r="G3292" s="24" t="s">
        <v>25</v>
      </c>
      <c r="H3292" s="24">
        <v>19</v>
      </c>
      <c r="I3292" s="26">
        <v>11.5</v>
      </c>
      <c r="P3292" s="29" t="s">
        <v>7872</v>
      </c>
      <c r="Q3292" s="29" t="s">
        <v>951</v>
      </c>
      <c r="R3292" s="29" t="s">
        <v>397</v>
      </c>
      <c r="S3292" s="29" t="s">
        <v>147</v>
      </c>
      <c r="T3292" s="29" t="s">
        <v>44</v>
      </c>
      <c r="U3292" s="30">
        <v>761</v>
      </c>
      <c r="V3292" s="31">
        <v>18</v>
      </c>
      <c r="W3292" s="31">
        <v>2</v>
      </c>
      <c r="X3292" s="31" t="s">
        <v>25</v>
      </c>
      <c r="Y3292" s="29" t="s">
        <v>30</v>
      </c>
      <c r="Z3292" s="29" t="s">
        <v>255</v>
      </c>
      <c r="AA3292" s="29" t="s">
        <v>32</v>
      </c>
      <c r="AB3292"/>
      <c r="AC3292"/>
      <c r="AD3292"/>
      <c r="AE3292"/>
      <c r="AF3292"/>
      <c r="AG3292"/>
      <c r="AH3292"/>
      <c r="AI3292"/>
    </row>
    <row r="3293" spans="1:35" ht="15" customHeight="1" x14ac:dyDescent="0.35">
      <c r="A3293" s="32" t="s">
        <v>4994</v>
      </c>
      <c r="B3293" s="33" t="s">
        <v>5419</v>
      </c>
      <c r="C3293" s="34">
        <v>470</v>
      </c>
      <c r="D3293" s="33" t="s">
        <v>22</v>
      </c>
      <c r="E3293" s="33" t="s">
        <v>130</v>
      </c>
      <c r="F3293" s="33" t="s">
        <v>46</v>
      </c>
      <c r="G3293" s="33" t="s">
        <v>25</v>
      </c>
      <c r="H3293" s="33">
        <v>30</v>
      </c>
      <c r="I3293" s="35">
        <v>11.25</v>
      </c>
      <c r="P3293" s="29" t="s">
        <v>7873</v>
      </c>
      <c r="Q3293" s="29" t="s">
        <v>951</v>
      </c>
      <c r="R3293" s="29" t="s">
        <v>601</v>
      </c>
      <c r="S3293" s="29" t="s">
        <v>7874</v>
      </c>
      <c r="T3293" s="29" t="s">
        <v>22</v>
      </c>
      <c r="U3293" s="30">
        <v>1243</v>
      </c>
      <c r="V3293" s="31">
        <v>23</v>
      </c>
      <c r="W3293" s="31">
        <v>10</v>
      </c>
      <c r="X3293" s="31" t="s">
        <v>25</v>
      </c>
      <c r="Y3293" s="29" t="s">
        <v>41</v>
      </c>
      <c r="Z3293" s="29" t="s">
        <v>255</v>
      </c>
      <c r="AA3293" s="29" t="s">
        <v>32</v>
      </c>
      <c r="AB3293"/>
      <c r="AC3293"/>
      <c r="AD3293"/>
      <c r="AE3293"/>
      <c r="AF3293"/>
      <c r="AG3293"/>
      <c r="AH3293"/>
      <c r="AI3293"/>
    </row>
    <row r="3294" spans="1:35" ht="15" customHeight="1" x14ac:dyDescent="0.35">
      <c r="A3294" s="23" t="s">
        <v>7875</v>
      </c>
      <c r="B3294" s="24" t="s">
        <v>2921</v>
      </c>
      <c r="C3294" s="25">
        <v>313</v>
      </c>
      <c r="D3294" s="24" t="s">
        <v>22</v>
      </c>
      <c r="E3294" s="24" t="s">
        <v>259</v>
      </c>
      <c r="F3294" s="24" t="s">
        <v>46</v>
      </c>
      <c r="G3294" s="24" t="s">
        <v>29</v>
      </c>
      <c r="H3294" s="24">
        <v>18</v>
      </c>
      <c r="I3294" s="26">
        <v>6</v>
      </c>
      <c r="P3294" s="29" t="s">
        <v>7876</v>
      </c>
      <c r="Q3294" s="29" t="s">
        <v>890</v>
      </c>
      <c r="R3294" s="29" t="s">
        <v>439</v>
      </c>
      <c r="S3294" s="29" t="s">
        <v>7877</v>
      </c>
      <c r="T3294" s="29" t="s">
        <v>22</v>
      </c>
      <c r="U3294" s="30">
        <v>258</v>
      </c>
      <c r="V3294" s="31">
        <v>22</v>
      </c>
      <c r="W3294" s="31">
        <v>4</v>
      </c>
      <c r="X3294" s="31" t="s">
        <v>29</v>
      </c>
      <c r="Y3294" s="29" t="s">
        <v>41</v>
      </c>
      <c r="Z3294" s="29" t="s">
        <v>255</v>
      </c>
      <c r="AA3294" s="29" t="s">
        <v>32</v>
      </c>
      <c r="AB3294"/>
      <c r="AC3294"/>
      <c r="AD3294"/>
      <c r="AE3294"/>
      <c r="AF3294"/>
      <c r="AG3294"/>
      <c r="AH3294"/>
      <c r="AI3294"/>
    </row>
    <row r="3295" spans="1:35" ht="15" customHeight="1" x14ac:dyDescent="0.35">
      <c r="A3295" s="32" t="s">
        <v>982</v>
      </c>
      <c r="B3295" s="33" t="s">
        <v>1019</v>
      </c>
      <c r="C3295" s="34">
        <v>251</v>
      </c>
      <c r="D3295" s="33" t="s">
        <v>22</v>
      </c>
      <c r="E3295" s="33" t="s">
        <v>213</v>
      </c>
      <c r="F3295" s="33" t="s">
        <v>52</v>
      </c>
      <c r="G3295" s="33" t="s">
        <v>25</v>
      </c>
      <c r="H3295" s="33">
        <v>20</v>
      </c>
      <c r="I3295" s="35">
        <v>15.5</v>
      </c>
      <c r="P3295" s="29" t="s">
        <v>7878</v>
      </c>
      <c r="Q3295" s="29" t="s">
        <v>4994</v>
      </c>
      <c r="R3295" s="29" t="s">
        <v>5419</v>
      </c>
      <c r="S3295" s="29" t="s">
        <v>7879</v>
      </c>
      <c r="T3295" s="29" t="s">
        <v>44</v>
      </c>
      <c r="U3295" s="30">
        <v>859</v>
      </c>
      <c r="V3295" s="31">
        <v>24</v>
      </c>
      <c r="W3295" s="31">
        <v>10</v>
      </c>
      <c r="X3295" s="31" t="s">
        <v>25</v>
      </c>
      <c r="Y3295" s="29" t="s">
        <v>50</v>
      </c>
      <c r="Z3295" s="29" t="s">
        <v>255</v>
      </c>
      <c r="AA3295" s="29" t="s">
        <v>32</v>
      </c>
      <c r="AB3295"/>
      <c r="AC3295"/>
      <c r="AD3295"/>
      <c r="AE3295"/>
      <c r="AF3295"/>
      <c r="AG3295"/>
      <c r="AH3295"/>
      <c r="AI3295"/>
    </row>
    <row r="3296" spans="1:35" ht="15" customHeight="1" x14ac:dyDescent="0.35">
      <c r="A3296" s="23" t="s">
        <v>3015</v>
      </c>
      <c r="B3296" s="24" t="s">
        <v>1149</v>
      </c>
      <c r="C3296" s="25">
        <v>433</v>
      </c>
      <c r="D3296" s="24" t="s">
        <v>22</v>
      </c>
      <c r="E3296" s="24" t="s">
        <v>195</v>
      </c>
      <c r="F3296" s="24" t="s">
        <v>59</v>
      </c>
      <c r="G3296" s="24" t="s">
        <v>29</v>
      </c>
      <c r="H3296" s="24">
        <v>18</v>
      </c>
      <c r="I3296" s="26">
        <v>8.75</v>
      </c>
      <c r="P3296" s="29" t="s">
        <v>7880</v>
      </c>
      <c r="Q3296" s="29" t="s">
        <v>7875</v>
      </c>
      <c r="R3296" s="29" t="s">
        <v>2921</v>
      </c>
      <c r="S3296" s="29" t="s">
        <v>7881</v>
      </c>
      <c r="T3296" s="29" t="s">
        <v>44</v>
      </c>
      <c r="U3296" s="30">
        <v>1149</v>
      </c>
      <c r="V3296" s="31">
        <v>22</v>
      </c>
      <c r="W3296" s="31">
        <v>8</v>
      </c>
      <c r="X3296" s="31" t="s">
        <v>29</v>
      </c>
      <c r="Y3296" s="29" t="s">
        <v>41</v>
      </c>
      <c r="Z3296" s="29" t="s">
        <v>255</v>
      </c>
      <c r="AA3296" s="29" t="s">
        <v>32</v>
      </c>
      <c r="AB3296"/>
      <c r="AC3296"/>
      <c r="AD3296"/>
      <c r="AE3296"/>
      <c r="AF3296"/>
      <c r="AG3296"/>
      <c r="AH3296"/>
      <c r="AI3296"/>
    </row>
    <row r="3297" spans="1:35" ht="15" customHeight="1" x14ac:dyDescent="0.35">
      <c r="A3297" s="32" t="s">
        <v>2251</v>
      </c>
      <c r="B3297" s="33" t="s">
        <v>82</v>
      </c>
      <c r="C3297" s="34">
        <v>121</v>
      </c>
      <c r="D3297" s="33" t="s">
        <v>22</v>
      </c>
      <c r="E3297" s="33" t="s">
        <v>460</v>
      </c>
      <c r="F3297" s="33" t="s">
        <v>52</v>
      </c>
      <c r="G3297" s="33" t="s">
        <v>25</v>
      </c>
      <c r="H3297" s="33">
        <v>19</v>
      </c>
      <c r="I3297" s="35">
        <v>13.25</v>
      </c>
      <c r="P3297" s="29" t="s">
        <v>7882</v>
      </c>
      <c r="Q3297" s="29" t="s">
        <v>982</v>
      </c>
      <c r="R3297" s="29" t="s">
        <v>1019</v>
      </c>
      <c r="S3297" s="29" t="s">
        <v>496</v>
      </c>
      <c r="T3297" s="29" t="s">
        <v>22</v>
      </c>
      <c r="U3297" s="30">
        <v>350</v>
      </c>
      <c r="V3297" s="31">
        <v>18</v>
      </c>
      <c r="W3297" s="31">
        <v>2</v>
      </c>
      <c r="X3297" s="31" t="s">
        <v>29</v>
      </c>
      <c r="Y3297" s="29" t="s">
        <v>50</v>
      </c>
      <c r="Z3297" s="29" t="s">
        <v>255</v>
      </c>
      <c r="AA3297" s="29" t="s">
        <v>32</v>
      </c>
      <c r="AB3297"/>
      <c r="AC3297"/>
      <c r="AD3297"/>
      <c r="AE3297"/>
      <c r="AF3297"/>
      <c r="AG3297"/>
      <c r="AH3297"/>
      <c r="AI3297"/>
    </row>
    <row r="3298" spans="1:35" ht="15" customHeight="1" x14ac:dyDescent="0.35">
      <c r="A3298" s="23" t="s">
        <v>7883</v>
      </c>
      <c r="B3298" s="24" t="s">
        <v>675</v>
      </c>
      <c r="C3298" s="25">
        <v>184</v>
      </c>
      <c r="D3298" s="24" t="s">
        <v>44</v>
      </c>
      <c r="E3298" s="24" t="s">
        <v>237</v>
      </c>
      <c r="F3298" s="24" t="s">
        <v>46</v>
      </c>
      <c r="G3298" s="24" t="s">
        <v>29</v>
      </c>
      <c r="H3298" s="24">
        <v>20</v>
      </c>
      <c r="I3298" s="26">
        <v>7.75</v>
      </c>
      <c r="P3298" s="29" t="s">
        <v>7884</v>
      </c>
      <c r="Q3298" s="29" t="s">
        <v>3015</v>
      </c>
      <c r="R3298" s="29" t="s">
        <v>1149</v>
      </c>
      <c r="S3298" s="29" t="s">
        <v>7885</v>
      </c>
      <c r="T3298" s="29" t="s">
        <v>44</v>
      </c>
      <c r="U3298" s="30">
        <v>534</v>
      </c>
      <c r="V3298" s="31">
        <v>20</v>
      </c>
      <c r="W3298" s="31">
        <v>4</v>
      </c>
      <c r="X3298" s="31" t="s">
        <v>29</v>
      </c>
      <c r="Y3298" s="29" t="s">
        <v>41</v>
      </c>
      <c r="Z3298" s="29" t="s">
        <v>255</v>
      </c>
      <c r="AA3298" s="29" t="s">
        <v>32</v>
      </c>
      <c r="AB3298"/>
      <c r="AC3298"/>
      <c r="AD3298"/>
      <c r="AE3298"/>
      <c r="AF3298"/>
      <c r="AG3298"/>
      <c r="AH3298"/>
      <c r="AI3298"/>
    </row>
    <row r="3299" spans="1:35" ht="15" customHeight="1" x14ac:dyDescent="0.35">
      <c r="A3299" s="32" t="s">
        <v>2307</v>
      </c>
      <c r="B3299" s="33" t="s">
        <v>854</v>
      </c>
      <c r="C3299" s="34">
        <v>293</v>
      </c>
      <c r="D3299" s="33" t="s">
        <v>22</v>
      </c>
      <c r="E3299" s="33" t="s">
        <v>92</v>
      </c>
      <c r="F3299" s="33" t="s">
        <v>86</v>
      </c>
      <c r="G3299" s="33" t="s">
        <v>29</v>
      </c>
      <c r="H3299" s="33">
        <v>34</v>
      </c>
      <c r="I3299" s="35">
        <v>9.75</v>
      </c>
      <c r="P3299" s="29" t="s">
        <v>7886</v>
      </c>
      <c r="Q3299" s="29" t="s">
        <v>2251</v>
      </c>
      <c r="R3299" s="29" t="s">
        <v>82</v>
      </c>
      <c r="S3299" s="29" t="s">
        <v>7887</v>
      </c>
      <c r="T3299" s="29" t="s">
        <v>44</v>
      </c>
      <c r="U3299" s="30">
        <v>1166</v>
      </c>
      <c r="V3299" s="31">
        <v>20</v>
      </c>
      <c r="W3299" s="31">
        <v>4</v>
      </c>
      <c r="X3299" s="31" t="s">
        <v>29</v>
      </c>
      <c r="Y3299" s="29" t="s">
        <v>30</v>
      </c>
      <c r="Z3299" s="29" t="s">
        <v>255</v>
      </c>
      <c r="AA3299" s="29" t="s">
        <v>32</v>
      </c>
      <c r="AB3299"/>
      <c r="AC3299"/>
      <c r="AD3299"/>
      <c r="AE3299"/>
      <c r="AF3299"/>
      <c r="AG3299"/>
      <c r="AH3299"/>
      <c r="AI3299"/>
    </row>
    <row r="3300" spans="1:35" ht="15" customHeight="1" x14ac:dyDescent="0.35">
      <c r="A3300" s="23" t="s">
        <v>5007</v>
      </c>
      <c r="B3300" s="24" t="s">
        <v>373</v>
      </c>
      <c r="C3300" s="25">
        <v>274</v>
      </c>
      <c r="D3300" s="24" t="s">
        <v>44</v>
      </c>
      <c r="E3300" s="24" t="s">
        <v>92</v>
      </c>
      <c r="F3300" s="24" t="s">
        <v>86</v>
      </c>
      <c r="G3300" s="24" t="s">
        <v>25</v>
      </c>
      <c r="H3300" s="24">
        <v>38</v>
      </c>
      <c r="I3300" s="26">
        <v>13.75</v>
      </c>
      <c r="P3300" s="29" t="s">
        <v>7888</v>
      </c>
      <c r="Q3300" s="29" t="s">
        <v>7883</v>
      </c>
      <c r="R3300" s="29" t="s">
        <v>675</v>
      </c>
      <c r="S3300" s="29" t="s">
        <v>7889</v>
      </c>
      <c r="T3300" s="29" t="s">
        <v>22</v>
      </c>
      <c r="U3300" s="30">
        <v>780</v>
      </c>
      <c r="V3300" s="31">
        <v>20</v>
      </c>
      <c r="W3300" s="31">
        <v>4</v>
      </c>
      <c r="X3300" s="31" t="s">
        <v>29</v>
      </c>
      <c r="Y3300" s="29" t="s">
        <v>41</v>
      </c>
      <c r="Z3300" s="29" t="s">
        <v>255</v>
      </c>
      <c r="AA3300" s="29" t="s">
        <v>32</v>
      </c>
      <c r="AB3300"/>
      <c r="AC3300"/>
      <c r="AD3300"/>
      <c r="AE3300"/>
      <c r="AF3300"/>
      <c r="AG3300"/>
      <c r="AH3300"/>
      <c r="AI3300"/>
    </row>
    <row r="3301" spans="1:35" ht="15" customHeight="1" x14ac:dyDescent="0.35">
      <c r="A3301" s="32" t="s">
        <v>140</v>
      </c>
      <c r="B3301" s="33" t="s">
        <v>7890</v>
      </c>
      <c r="C3301" s="34">
        <v>339</v>
      </c>
      <c r="D3301" s="33" t="s">
        <v>22</v>
      </c>
      <c r="E3301" s="33" t="s">
        <v>31</v>
      </c>
      <c r="F3301" s="33" t="s">
        <v>32</v>
      </c>
      <c r="G3301" s="33" t="s">
        <v>25</v>
      </c>
      <c r="H3301" s="33">
        <v>32</v>
      </c>
      <c r="I3301" s="35">
        <v>11.75</v>
      </c>
      <c r="P3301" s="29" t="s">
        <v>7891</v>
      </c>
      <c r="Q3301" s="29" t="s">
        <v>2307</v>
      </c>
      <c r="R3301" s="29" t="s">
        <v>854</v>
      </c>
      <c r="S3301" s="29" t="s">
        <v>7892</v>
      </c>
      <c r="T3301" s="29" t="s">
        <v>44</v>
      </c>
      <c r="U3301" s="30">
        <v>708</v>
      </c>
      <c r="V3301" s="31">
        <v>24</v>
      </c>
      <c r="W3301" s="31">
        <v>4</v>
      </c>
      <c r="X3301" s="31" t="s">
        <v>25</v>
      </c>
      <c r="Y3301" s="29" t="s">
        <v>30</v>
      </c>
      <c r="Z3301" s="29" t="s">
        <v>255</v>
      </c>
      <c r="AA3301" s="29" t="s">
        <v>32</v>
      </c>
      <c r="AB3301"/>
      <c r="AC3301"/>
      <c r="AD3301"/>
      <c r="AE3301"/>
      <c r="AF3301"/>
      <c r="AG3301"/>
      <c r="AH3301"/>
      <c r="AI3301"/>
    </row>
    <row r="3302" spans="1:35" ht="15" customHeight="1" x14ac:dyDescent="0.35">
      <c r="A3302" s="23" t="s">
        <v>140</v>
      </c>
      <c r="B3302" s="24" t="s">
        <v>5552</v>
      </c>
      <c r="C3302" s="25">
        <v>188</v>
      </c>
      <c r="D3302" s="24" t="s">
        <v>44</v>
      </c>
      <c r="E3302" s="24" t="s">
        <v>255</v>
      </c>
      <c r="F3302" s="24" t="s">
        <v>32</v>
      </c>
      <c r="G3302" s="24" t="s">
        <v>25</v>
      </c>
      <c r="H3302" s="24">
        <v>38</v>
      </c>
      <c r="I3302" s="26">
        <v>10.5</v>
      </c>
      <c r="P3302" s="29" t="s">
        <v>7893</v>
      </c>
      <c r="Q3302" s="29" t="s">
        <v>5007</v>
      </c>
      <c r="R3302" s="29" t="s">
        <v>373</v>
      </c>
      <c r="S3302" s="29" t="s">
        <v>7894</v>
      </c>
      <c r="T3302" s="29" t="s">
        <v>22</v>
      </c>
      <c r="U3302" s="30">
        <v>825</v>
      </c>
      <c r="V3302" s="31">
        <v>23</v>
      </c>
      <c r="W3302" s="31">
        <v>10</v>
      </c>
      <c r="X3302" s="31" t="s">
        <v>25</v>
      </c>
      <c r="Y3302" s="29" t="s">
        <v>30</v>
      </c>
      <c r="Z3302" s="29" t="s">
        <v>255</v>
      </c>
      <c r="AA3302" s="29" t="s">
        <v>32</v>
      </c>
      <c r="AB3302"/>
      <c r="AC3302"/>
      <c r="AD3302"/>
      <c r="AE3302"/>
      <c r="AF3302"/>
      <c r="AG3302"/>
      <c r="AH3302"/>
      <c r="AI3302"/>
    </row>
    <row r="3303" spans="1:35" ht="15" customHeight="1" x14ac:dyDescent="0.35">
      <c r="A3303" s="32" t="s">
        <v>140</v>
      </c>
      <c r="B3303" s="33" t="s">
        <v>439</v>
      </c>
      <c r="C3303" s="34">
        <v>189</v>
      </c>
      <c r="D3303" s="33" t="s">
        <v>44</v>
      </c>
      <c r="E3303" s="33" t="s">
        <v>177</v>
      </c>
      <c r="F3303" s="33" t="s">
        <v>52</v>
      </c>
      <c r="G3303" s="33" t="s">
        <v>29</v>
      </c>
      <c r="H3303" s="33">
        <v>35</v>
      </c>
      <c r="I3303" s="35">
        <v>7.5</v>
      </c>
      <c r="P3303" s="29" t="s">
        <v>7895</v>
      </c>
      <c r="Q3303" s="29" t="s">
        <v>140</v>
      </c>
      <c r="R3303" s="29" t="s">
        <v>7890</v>
      </c>
      <c r="S3303" s="29" t="s">
        <v>7896</v>
      </c>
      <c r="T3303" s="29" t="s">
        <v>22</v>
      </c>
      <c r="U3303" s="30">
        <v>577</v>
      </c>
      <c r="V3303" s="31">
        <v>22</v>
      </c>
      <c r="W3303" s="31">
        <v>4</v>
      </c>
      <c r="X3303" s="31" t="s">
        <v>25</v>
      </c>
      <c r="Y3303" s="29" t="s">
        <v>50</v>
      </c>
      <c r="Z3303" s="29" t="s">
        <v>255</v>
      </c>
      <c r="AA3303" s="29" t="s">
        <v>32</v>
      </c>
      <c r="AB3303"/>
      <c r="AC3303"/>
      <c r="AD3303"/>
      <c r="AE3303"/>
      <c r="AF3303"/>
      <c r="AG3303"/>
      <c r="AH3303"/>
      <c r="AI3303"/>
    </row>
    <row r="3304" spans="1:35" ht="15" customHeight="1" x14ac:dyDescent="0.35">
      <c r="A3304" s="23" t="s">
        <v>140</v>
      </c>
      <c r="B3304" s="24" t="s">
        <v>672</v>
      </c>
      <c r="C3304" s="25">
        <v>295</v>
      </c>
      <c r="D3304" s="24" t="s">
        <v>44</v>
      </c>
      <c r="E3304" s="24" t="s">
        <v>382</v>
      </c>
      <c r="F3304" s="24" t="s">
        <v>86</v>
      </c>
      <c r="G3304" s="24" t="s">
        <v>25</v>
      </c>
      <c r="H3304" s="24">
        <v>38</v>
      </c>
      <c r="I3304" s="26">
        <v>11</v>
      </c>
      <c r="P3304" s="29" t="s">
        <v>7897</v>
      </c>
      <c r="Q3304" s="29" t="s">
        <v>140</v>
      </c>
      <c r="R3304" s="29" t="s">
        <v>5552</v>
      </c>
      <c r="S3304" s="29" t="s">
        <v>7898</v>
      </c>
      <c r="T3304" s="29" t="s">
        <v>22</v>
      </c>
      <c r="U3304" s="30">
        <v>1259</v>
      </c>
      <c r="V3304" s="31">
        <v>20</v>
      </c>
      <c r="W3304" s="31">
        <v>2</v>
      </c>
      <c r="X3304" s="31" t="s">
        <v>29</v>
      </c>
      <c r="Y3304" s="29" t="s">
        <v>30</v>
      </c>
      <c r="Z3304" s="29" t="s">
        <v>255</v>
      </c>
      <c r="AA3304" s="29" t="s">
        <v>32</v>
      </c>
      <c r="AB3304"/>
      <c r="AC3304"/>
      <c r="AD3304"/>
      <c r="AE3304"/>
      <c r="AF3304"/>
      <c r="AG3304"/>
      <c r="AH3304"/>
      <c r="AI3304"/>
    </row>
    <row r="3305" spans="1:35" ht="15" customHeight="1" x14ac:dyDescent="0.35">
      <c r="A3305" s="32" t="s">
        <v>7899</v>
      </c>
      <c r="B3305" s="33" t="s">
        <v>262</v>
      </c>
      <c r="C3305" s="34">
        <v>203</v>
      </c>
      <c r="D3305" s="33" t="s">
        <v>44</v>
      </c>
      <c r="E3305" s="33" t="s">
        <v>398</v>
      </c>
      <c r="F3305" s="33" t="s">
        <v>46</v>
      </c>
      <c r="G3305" s="33" t="s">
        <v>29</v>
      </c>
      <c r="H3305" s="33">
        <v>18</v>
      </c>
      <c r="I3305" s="35">
        <v>7.25</v>
      </c>
      <c r="P3305" s="29" t="s">
        <v>7900</v>
      </c>
      <c r="Q3305" s="29" t="s">
        <v>140</v>
      </c>
      <c r="R3305" s="29" t="s">
        <v>439</v>
      </c>
      <c r="S3305" s="29" t="s">
        <v>7901</v>
      </c>
      <c r="T3305" s="29" t="s">
        <v>22</v>
      </c>
      <c r="U3305" s="30">
        <v>409</v>
      </c>
      <c r="V3305" s="31">
        <v>23</v>
      </c>
      <c r="W3305" s="31">
        <v>10</v>
      </c>
      <c r="X3305" s="31" t="s">
        <v>29</v>
      </c>
      <c r="Y3305" s="29" t="s">
        <v>30</v>
      </c>
      <c r="Z3305" s="29" t="s">
        <v>255</v>
      </c>
      <c r="AA3305" s="29" t="s">
        <v>32</v>
      </c>
      <c r="AB3305"/>
      <c r="AC3305"/>
      <c r="AD3305"/>
      <c r="AE3305"/>
      <c r="AF3305"/>
      <c r="AG3305"/>
      <c r="AH3305"/>
      <c r="AI3305"/>
    </row>
    <row r="3306" spans="1:35" ht="15" customHeight="1" x14ac:dyDescent="0.35">
      <c r="A3306" s="23" t="s">
        <v>3204</v>
      </c>
      <c r="B3306" s="24" t="s">
        <v>840</v>
      </c>
      <c r="C3306" s="25">
        <v>312</v>
      </c>
      <c r="D3306" s="24" t="s">
        <v>44</v>
      </c>
      <c r="E3306" s="24" t="s">
        <v>382</v>
      </c>
      <c r="F3306" s="24" t="s">
        <v>86</v>
      </c>
      <c r="G3306" s="24" t="s">
        <v>25</v>
      </c>
      <c r="H3306" s="24">
        <v>34</v>
      </c>
      <c r="I3306" s="26">
        <v>14.5</v>
      </c>
      <c r="P3306" s="29" t="s">
        <v>7902</v>
      </c>
      <c r="Q3306" s="29" t="s">
        <v>140</v>
      </c>
      <c r="R3306" s="29" t="s">
        <v>672</v>
      </c>
      <c r="S3306" s="29" t="s">
        <v>7903</v>
      </c>
      <c r="T3306" s="29" t="s">
        <v>22</v>
      </c>
      <c r="U3306" s="30">
        <v>1279</v>
      </c>
      <c r="V3306" s="31">
        <v>20</v>
      </c>
      <c r="W3306" s="31">
        <v>4</v>
      </c>
      <c r="X3306" s="31" t="s">
        <v>29</v>
      </c>
      <c r="Y3306" s="29" t="s">
        <v>30</v>
      </c>
      <c r="Z3306" s="29" t="s">
        <v>255</v>
      </c>
      <c r="AA3306" s="29" t="s">
        <v>32</v>
      </c>
      <c r="AB3306"/>
      <c r="AC3306"/>
      <c r="AD3306"/>
      <c r="AE3306"/>
      <c r="AF3306"/>
      <c r="AG3306"/>
      <c r="AH3306"/>
      <c r="AI3306"/>
    </row>
    <row r="3307" spans="1:35" ht="15" customHeight="1" x14ac:dyDescent="0.35">
      <c r="A3307" s="32" t="s">
        <v>3204</v>
      </c>
      <c r="B3307" s="33" t="s">
        <v>145</v>
      </c>
      <c r="C3307" s="34">
        <v>197</v>
      </c>
      <c r="D3307" s="33" t="s">
        <v>44</v>
      </c>
      <c r="E3307" s="33" t="s">
        <v>92</v>
      </c>
      <c r="F3307" s="33" t="s">
        <v>86</v>
      </c>
      <c r="G3307" s="33" t="s">
        <v>29</v>
      </c>
      <c r="H3307" s="33">
        <v>31</v>
      </c>
      <c r="I3307" s="35">
        <v>6</v>
      </c>
      <c r="P3307" s="29" t="s">
        <v>7904</v>
      </c>
      <c r="Q3307" s="29" t="s">
        <v>7899</v>
      </c>
      <c r="R3307" s="29" t="s">
        <v>262</v>
      </c>
      <c r="S3307" s="29" t="s">
        <v>7905</v>
      </c>
      <c r="T3307" s="29" t="s">
        <v>22</v>
      </c>
      <c r="U3307" s="30">
        <v>500</v>
      </c>
      <c r="V3307" s="31">
        <v>23</v>
      </c>
      <c r="W3307" s="31">
        <v>10</v>
      </c>
      <c r="X3307" s="31" t="s">
        <v>29</v>
      </c>
      <c r="Y3307" s="29" t="s">
        <v>30</v>
      </c>
      <c r="Z3307" s="29" t="s">
        <v>255</v>
      </c>
      <c r="AA3307" s="29" t="s">
        <v>32</v>
      </c>
      <c r="AB3307"/>
      <c r="AC3307"/>
      <c r="AD3307"/>
      <c r="AE3307"/>
      <c r="AF3307"/>
      <c r="AG3307"/>
      <c r="AH3307"/>
      <c r="AI3307"/>
    </row>
    <row r="3308" spans="1:35" ht="15" customHeight="1" x14ac:dyDescent="0.35">
      <c r="A3308" s="23" t="s">
        <v>3204</v>
      </c>
      <c r="B3308" s="24" t="s">
        <v>145</v>
      </c>
      <c r="C3308" s="25">
        <v>386</v>
      </c>
      <c r="D3308" s="24" t="s">
        <v>22</v>
      </c>
      <c r="E3308" s="24" t="s">
        <v>250</v>
      </c>
      <c r="F3308" s="24" t="s">
        <v>36</v>
      </c>
      <c r="G3308" s="24" t="s">
        <v>29</v>
      </c>
      <c r="H3308" s="24">
        <v>40</v>
      </c>
      <c r="I3308" s="26">
        <v>7.75</v>
      </c>
      <c r="P3308" s="29" t="s">
        <v>7906</v>
      </c>
      <c r="Q3308" s="29" t="s">
        <v>3204</v>
      </c>
      <c r="R3308" s="29" t="s">
        <v>840</v>
      </c>
      <c r="S3308" s="29" t="s">
        <v>7907</v>
      </c>
      <c r="T3308" s="29" t="s">
        <v>22</v>
      </c>
      <c r="U3308" s="30">
        <v>358</v>
      </c>
      <c r="V3308" s="31">
        <v>20</v>
      </c>
      <c r="W3308" s="31">
        <v>4</v>
      </c>
      <c r="X3308" s="31" t="s">
        <v>29</v>
      </c>
      <c r="Y3308" s="29" t="s">
        <v>41</v>
      </c>
      <c r="Z3308" s="29" t="s">
        <v>255</v>
      </c>
      <c r="AA3308" s="29" t="s">
        <v>32</v>
      </c>
      <c r="AB3308"/>
      <c r="AC3308"/>
      <c r="AD3308"/>
      <c r="AE3308"/>
      <c r="AF3308"/>
      <c r="AG3308"/>
      <c r="AH3308"/>
      <c r="AI3308"/>
    </row>
    <row r="3309" spans="1:35" ht="15" customHeight="1" x14ac:dyDescent="0.35">
      <c r="A3309" s="32" t="s">
        <v>262</v>
      </c>
      <c r="B3309" s="33" t="s">
        <v>163</v>
      </c>
      <c r="C3309" s="34">
        <v>80</v>
      </c>
      <c r="D3309" s="33" t="s">
        <v>44</v>
      </c>
      <c r="E3309" s="33" t="s">
        <v>177</v>
      </c>
      <c r="F3309" s="33" t="s">
        <v>52</v>
      </c>
      <c r="G3309" s="33" t="s">
        <v>25</v>
      </c>
      <c r="H3309" s="33">
        <v>31</v>
      </c>
      <c r="I3309" s="35">
        <v>12.75</v>
      </c>
      <c r="P3309" s="29" t="s">
        <v>7908</v>
      </c>
      <c r="Q3309" s="29" t="s">
        <v>3204</v>
      </c>
      <c r="R3309" s="29" t="s">
        <v>145</v>
      </c>
      <c r="S3309" s="29" t="s">
        <v>7909</v>
      </c>
      <c r="T3309" s="29" t="s">
        <v>44</v>
      </c>
      <c r="U3309" s="30">
        <v>872</v>
      </c>
      <c r="V3309" s="31">
        <v>23</v>
      </c>
      <c r="W3309" s="31">
        <v>10</v>
      </c>
      <c r="X3309" s="31" t="s">
        <v>25</v>
      </c>
      <c r="Y3309" s="29" t="s">
        <v>41</v>
      </c>
      <c r="Z3309" s="29" t="s">
        <v>255</v>
      </c>
      <c r="AA3309" s="29" t="s">
        <v>32</v>
      </c>
      <c r="AB3309"/>
      <c r="AC3309"/>
      <c r="AD3309"/>
      <c r="AE3309"/>
      <c r="AF3309"/>
      <c r="AG3309"/>
      <c r="AH3309"/>
      <c r="AI3309"/>
    </row>
    <row r="3310" spans="1:35" ht="15" customHeight="1" x14ac:dyDescent="0.35">
      <c r="A3310" s="23" t="s">
        <v>262</v>
      </c>
      <c r="B3310" s="24" t="s">
        <v>7910</v>
      </c>
      <c r="C3310" s="25">
        <v>285</v>
      </c>
      <c r="D3310" s="24" t="s">
        <v>44</v>
      </c>
      <c r="E3310" s="24" t="s">
        <v>382</v>
      </c>
      <c r="F3310" s="24" t="s">
        <v>86</v>
      </c>
      <c r="G3310" s="24" t="s">
        <v>29</v>
      </c>
      <c r="H3310" s="24">
        <v>40</v>
      </c>
      <c r="I3310" s="26">
        <v>4</v>
      </c>
      <c r="P3310" s="29" t="s">
        <v>7911</v>
      </c>
      <c r="Q3310" s="29" t="s">
        <v>3204</v>
      </c>
      <c r="R3310" s="29" t="s">
        <v>145</v>
      </c>
      <c r="S3310" s="29" t="s">
        <v>7912</v>
      </c>
      <c r="T3310" s="29" t="s">
        <v>22</v>
      </c>
      <c r="U3310" s="30">
        <v>488</v>
      </c>
      <c r="V3310" s="31">
        <v>21</v>
      </c>
      <c r="W3310" s="31">
        <v>4</v>
      </c>
      <c r="X3310" s="31" t="s">
        <v>25</v>
      </c>
      <c r="Y3310" s="29" t="s">
        <v>41</v>
      </c>
      <c r="Z3310" s="29" t="s">
        <v>255</v>
      </c>
      <c r="AA3310" s="29" t="s">
        <v>32</v>
      </c>
      <c r="AB3310"/>
      <c r="AC3310"/>
      <c r="AD3310"/>
      <c r="AE3310"/>
      <c r="AF3310"/>
      <c r="AG3310"/>
      <c r="AH3310"/>
      <c r="AI3310"/>
    </row>
    <row r="3311" spans="1:35" ht="15" customHeight="1" x14ac:dyDescent="0.35">
      <c r="A3311" s="32" t="s">
        <v>262</v>
      </c>
      <c r="B3311" s="33" t="s">
        <v>1383</v>
      </c>
      <c r="C3311" s="34">
        <v>151</v>
      </c>
      <c r="D3311" s="33" t="s">
        <v>22</v>
      </c>
      <c r="E3311" s="33" t="s">
        <v>195</v>
      </c>
      <c r="F3311" s="33" t="s">
        <v>59</v>
      </c>
      <c r="G3311" s="33" t="s">
        <v>29</v>
      </c>
      <c r="H3311" s="33">
        <v>18</v>
      </c>
      <c r="I3311" s="35">
        <v>9.5</v>
      </c>
      <c r="P3311" s="29" t="s">
        <v>7913</v>
      </c>
      <c r="Q3311" s="29" t="s">
        <v>262</v>
      </c>
      <c r="R3311" s="29" t="s">
        <v>163</v>
      </c>
      <c r="S3311" s="29" t="s">
        <v>7914</v>
      </c>
      <c r="T3311" s="29" t="s">
        <v>22</v>
      </c>
      <c r="U3311" s="30">
        <v>735</v>
      </c>
      <c r="V3311" s="31">
        <v>20</v>
      </c>
      <c r="W3311" s="31">
        <v>4</v>
      </c>
      <c r="X3311" s="31" t="s">
        <v>29</v>
      </c>
      <c r="Y3311" s="29" t="s">
        <v>41</v>
      </c>
      <c r="Z3311" s="29" t="s">
        <v>255</v>
      </c>
      <c r="AA3311" s="29" t="s">
        <v>32</v>
      </c>
      <c r="AB3311"/>
      <c r="AC3311"/>
      <c r="AD3311"/>
      <c r="AE3311"/>
      <c r="AF3311"/>
      <c r="AG3311"/>
      <c r="AH3311"/>
      <c r="AI3311"/>
    </row>
    <row r="3312" spans="1:35" ht="15" customHeight="1" x14ac:dyDescent="0.35">
      <c r="A3312" s="23" t="s">
        <v>262</v>
      </c>
      <c r="B3312" s="24" t="s">
        <v>830</v>
      </c>
      <c r="C3312" s="25">
        <v>487</v>
      </c>
      <c r="D3312" s="24" t="s">
        <v>44</v>
      </c>
      <c r="E3312" s="24" t="s">
        <v>410</v>
      </c>
      <c r="F3312" s="24" t="s">
        <v>78</v>
      </c>
      <c r="G3312" s="24" t="s">
        <v>29</v>
      </c>
      <c r="H3312" s="24">
        <v>33</v>
      </c>
      <c r="I3312" s="26">
        <v>6.5</v>
      </c>
      <c r="P3312" s="29" t="s">
        <v>7915</v>
      </c>
      <c r="Q3312" s="29" t="s">
        <v>262</v>
      </c>
      <c r="R3312" s="29" t="s">
        <v>7910</v>
      </c>
      <c r="S3312" s="29" t="s">
        <v>832</v>
      </c>
      <c r="T3312" s="29" t="s">
        <v>22</v>
      </c>
      <c r="U3312" s="30">
        <v>508</v>
      </c>
      <c r="V3312" s="31">
        <v>21</v>
      </c>
      <c r="W3312" s="31">
        <v>4</v>
      </c>
      <c r="X3312" s="31" t="s">
        <v>29</v>
      </c>
      <c r="Y3312" s="29" t="s">
        <v>41</v>
      </c>
      <c r="Z3312" s="29" t="s">
        <v>255</v>
      </c>
      <c r="AA3312" s="29" t="s">
        <v>32</v>
      </c>
      <c r="AB3312"/>
      <c r="AC3312"/>
      <c r="AD3312"/>
      <c r="AE3312"/>
      <c r="AF3312"/>
      <c r="AG3312"/>
      <c r="AH3312"/>
      <c r="AI3312"/>
    </row>
    <row r="3313" spans="1:35" ht="15" customHeight="1" x14ac:dyDescent="0.35">
      <c r="A3313" s="32" t="s">
        <v>1992</v>
      </c>
      <c r="B3313" s="33" t="s">
        <v>91</v>
      </c>
      <c r="C3313" s="34">
        <v>223</v>
      </c>
      <c r="D3313" s="33" t="s">
        <v>44</v>
      </c>
      <c r="E3313" s="33" t="s">
        <v>200</v>
      </c>
      <c r="F3313" s="33" t="s">
        <v>52</v>
      </c>
      <c r="G3313" s="33" t="s">
        <v>29</v>
      </c>
      <c r="H3313" s="33">
        <v>17</v>
      </c>
      <c r="I3313" s="35">
        <v>9.5</v>
      </c>
      <c r="P3313" s="29" t="s">
        <v>7916</v>
      </c>
      <c r="Q3313" s="29" t="s">
        <v>262</v>
      </c>
      <c r="R3313" s="29" t="s">
        <v>1383</v>
      </c>
      <c r="S3313" s="29" t="s">
        <v>7917</v>
      </c>
      <c r="T3313" s="29" t="s">
        <v>22</v>
      </c>
      <c r="U3313" s="30">
        <v>639</v>
      </c>
      <c r="V3313" s="31">
        <v>20</v>
      </c>
      <c r="W3313" s="31">
        <v>2</v>
      </c>
      <c r="X3313" s="31" t="s">
        <v>29</v>
      </c>
      <c r="Y3313" s="29" t="s">
        <v>50</v>
      </c>
      <c r="Z3313" s="29" t="s">
        <v>255</v>
      </c>
      <c r="AA3313" s="29" t="s">
        <v>32</v>
      </c>
      <c r="AB3313"/>
      <c r="AC3313"/>
      <c r="AD3313"/>
      <c r="AE3313"/>
      <c r="AF3313"/>
      <c r="AG3313"/>
      <c r="AH3313"/>
      <c r="AI3313"/>
    </row>
    <row r="3314" spans="1:35" ht="15" customHeight="1" x14ac:dyDescent="0.35">
      <c r="A3314" s="23" t="s">
        <v>1282</v>
      </c>
      <c r="B3314" s="24" t="s">
        <v>4060</v>
      </c>
      <c r="C3314" s="25">
        <v>63</v>
      </c>
      <c r="D3314" s="24" t="s">
        <v>22</v>
      </c>
      <c r="E3314" s="24" t="s">
        <v>164</v>
      </c>
      <c r="F3314" s="24" t="s">
        <v>52</v>
      </c>
      <c r="G3314" s="24" t="s">
        <v>25</v>
      </c>
      <c r="H3314" s="24">
        <v>20</v>
      </c>
      <c r="I3314" s="26">
        <v>11.5</v>
      </c>
      <c r="P3314" s="29" t="s">
        <v>7918</v>
      </c>
      <c r="Q3314" s="29" t="s">
        <v>262</v>
      </c>
      <c r="R3314" s="29" t="s">
        <v>830</v>
      </c>
      <c r="S3314" s="29" t="s">
        <v>7919</v>
      </c>
      <c r="T3314" s="29" t="s">
        <v>22</v>
      </c>
      <c r="U3314" s="30">
        <v>210</v>
      </c>
      <c r="V3314" s="31">
        <v>22</v>
      </c>
      <c r="W3314" s="31">
        <v>8</v>
      </c>
      <c r="X3314" s="31" t="s">
        <v>25</v>
      </c>
      <c r="Y3314" s="29" t="s">
        <v>50</v>
      </c>
      <c r="Z3314" s="29" t="s">
        <v>255</v>
      </c>
      <c r="AA3314" s="29" t="s">
        <v>32</v>
      </c>
      <c r="AB3314"/>
      <c r="AC3314"/>
      <c r="AD3314"/>
      <c r="AE3314"/>
      <c r="AF3314"/>
      <c r="AG3314"/>
      <c r="AH3314"/>
      <c r="AI3314"/>
    </row>
    <row r="3315" spans="1:35" ht="15" customHeight="1" x14ac:dyDescent="0.35">
      <c r="A3315" s="32" t="s">
        <v>1282</v>
      </c>
      <c r="B3315" s="33" t="s">
        <v>558</v>
      </c>
      <c r="C3315" s="34">
        <v>330</v>
      </c>
      <c r="D3315" s="33" t="s">
        <v>44</v>
      </c>
      <c r="E3315" s="33" t="s">
        <v>410</v>
      </c>
      <c r="F3315" s="33" t="s">
        <v>78</v>
      </c>
      <c r="G3315" s="33" t="s">
        <v>29</v>
      </c>
      <c r="H3315" s="33">
        <v>36</v>
      </c>
      <c r="I3315" s="35">
        <v>6.5</v>
      </c>
      <c r="P3315" s="29" t="s">
        <v>7920</v>
      </c>
      <c r="Q3315" s="29" t="s">
        <v>1992</v>
      </c>
      <c r="R3315" s="29" t="s">
        <v>91</v>
      </c>
      <c r="S3315" s="29" t="s">
        <v>7921</v>
      </c>
      <c r="T3315" s="29" t="s">
        <v>22</v>
      </c>
      <c r="U3315" s="30">
        <v>377</v>
      </c>
      <c r="V3315" s="31">
        <v>20</v>
      </c>
      <c r="W3315" s="31">
        <v>4</v>
      </c>
      <c r="X3315" s="31" t="s">
        <v>29</v>
      </c>
      <c r="Y3315" s="29" t="s">
        <v>50</v>
      </c>
      <c r="Z3315" s="29" t="s">
        <v>255</v>
      </c>
      <c r="AA3315" s="29" t="s">
        <v>32</v>
      </c>
      <c r="AB3315"/>
      <c r="AC3315"/>
      <c r="AD3315"/>
      <c r="AE3315"/>
      <c r="AF3315"/>
      <c r="AG3315"/>
      <c r="AH3315"/>
      <c r="AI3315"/>
    </row>
    <row r="3316" spans="1:35" ht="15" customHeight="1" x14ac:dyDescent="0.35">
      <c r="A3316" s="23" t="s">
        <v>1282</v>
      </c>
      <c r="B3316" s="24" t="s">
        <v>2027</v>
      </c>
      <c r="C3316" s="25">
        <v>350</v>
      </c>
      <c r="D3316" s="24" t="s">
        <v>44</v>
      </c>
      <c r="E3316" s="24" t="s">
        <v>319</v>
      </c>
      <c r="F3316" s="24" t="s">
        <v>59</v>
      </c>
      <c r="G3316" s="24" t="s">
        <v>29</v>
      </c>
      <c r="H3316" s="24">
        <v>32</v>
      </c>
      <c r="I3316" s="26">
        <v>7</v>
      </c>
      <c r="P3316" s="29" t="s">
        <v>7922</v>
      </c>
      <c r="Q3316" s="29" t="s">
        <v>1282</v>
      </c>
      <c r="R3316" s="29" t="s">
        <v>4060</v>
      </c>
      <c r="S3316" s="29" t="s">
        <v>7923</v>
      </c>
      <c r="T3316" s="29" t="s">
        <v>22</v>
      </c>
      <c r="U3316" s="30">
        <v>1161</v>
      </c>
      <c r="V3316" s="31">
        <v>19</v>
      </c>
      <c r="W3316" s="31">
        <v>2</v>
      </c>
      <c r="X3316" s="31" t="s">
        <v>25</v>
      </c>
      <c r="Y3316" s="29" t="s">
        <v>50</v>
      </c>
      <c r="Z3316" s="29" t="s">
        <v>255</v>
      </c>
      <c r="AA3316" s="29" t="s">
        <v>32</v>
      </c>
      <c r="AB3316"/>
      <c r="AC3316"/>
      <c r="AD3316"/>
      <c r="AE3316"/>
      <c r="AF3316"/>
      <c r="AG3316"/>
      <c r="AH3316"/>
      <c r="AI3316"/>
    </row>
    <row r="3317" spans="1:35" ht="15" customHeight="1" x14ac:dyDescent="0.35">
      <c r="A3317" s="32" t="s">
        <v>1282</v>
      </c>
      <c r="B3317" s="33" t="s">
        <v>7099</v>
      </c>
      <c r="C3317" s="34">
        <v>500</v>
      </c>
      <c r="D3317" s="33" t="s">
        <v>44</v>
      </c>
      <c r="E3317" s="33" t="s">
        <v>195</v>
      </c>
      <c r="F3317" s="33" t="s">
        <v>59</v>
      </c>
      <c r="G3317" s="33" t="s">
        <v>25</v>
      </c>
      <c r="H3317" s="33">
        <v>20</v>
      </c>
      <c r="I3317" s="35">
        <v>14.5</v>
      </c>
      <c r="P3317" s="29" t="s">
        <v>7924</v>
      </c>
      <c r="Q3317" s="29" t="s">
        <v>1282</v>
      </c>
      <c r="R3317" s="29" t="s">
        <v>558</v>
      </c>
      <c r="S3317" s="29" t="s">
        <v>7925</v>
      </c>
      <c r="T3317" s="29" t="s">
        <v>44</v>
      </c>
      <c r="U3317" s="30">
        <v>568</v>
      </c>
      <c r="V3317" s="31">
        <v>19</v>
      </c>
      <c r="W3317" s="31">
        <v>2</v>
      </c>
      <c r="X3317" s="31" t="s">
        <v>29</v>
      </c>
      <c r="Y3317" s="29" t="s">
        <v>30</v>
      </c>
      <c r="Z3317" s="29" t="s">
        <v>255</v>
      </c>
      <c r="AA3317" s="29" t="s">
        <v>32</v>
      </c>
      <c r="AB3317"/>
      <c r="AC3317"/>
      <c r="AD3317"/>
      <c r="AE3317"/>
      <c r="AF3317"/>
      <c r="AG3317"/>
      <c r="AH3317"/>
      <c r="AI3317"/>
    </row>
    <row r="3318" spans="1:35" ht="15" customHeight="1" x14ac:dyDescent="0.35">
      <c r="A3318" s="23" t="s">
        <v>231</v>
      </c>
      <c r="B3318" s="24" t="s">
        <v>91</v>
      </c>
      <c r="C3318" s="25">
        <v>175</v>
      </c>
      <c r="D3318" s="24" t="s">
        <v>22</v>
      </c>
      <c r="E3318" s="24" t="s">
        <v>259</v>
      </c>
      <c r="F3318" s="24" t="s">
        <v>46</v>
      </c>
      <c r="G3318" s="24" t="s">
        <v>25</v>
      </c>
      <c r="H3318" s="24">
        <v>17</v>
      </c>
      <c r="I3318" s="26">
        <v>14.75</v>
      </c>
      <c r="P3318" s="29" t="s">
        <v>7926</v>
      </c>
      <c r="Q3318" s="29" t="s">
        <v>1282</v>
      </c>
      <c r="R3318" s="29" t="s">
        <v>2027</v>
      </c>
      <c r="S3318" s="29" t="s">
        <v>7927</v>
      </c>
      <c r="T3318" s="29" t="s">
        <v>44</v>
      </c>
      <c r="U3318" s="30">
        <v>216</v>
      </c>
      <c r="V3318" s="31">
        <v>24</v>
      </c>
      <c r="W3318" s="31">
        <v>10</v>
      </c>
      <c r="X3318" s="31" t="s">
        <v>29</v>
      </c>
      <c r="Y3318" s="29" t="s">
        <v>41</v>
      </c>
      <c r="Z3318" s="29" t="s">
        <v>255</v>
      </c>
      <c r="AA3318" s="29" t="s">
        <v>32</v>
      </c>
      <c r="AB3318"/>
      <c r="AC3318"/>
      <c r="AD3318"/>
      <c r="AE3318"/>
      <c r="AF3318"/>
      <c r="AG3318"/>
      <c r="AH3318"/>
      <c r="AI3318"/>
    </row>
    <row r="3319" spans="1:35" ht="15" customHeight="1" x14ac:dyDescent="0.35">
      <c r="A3319" s="32" t="s">
        <v>231</v>
      </c>
      <c r="B3319" s="33" t="s">
        <v>450</v>
      </c>
      <c r="C3319" s="34">
        <v>118</v>
      </c>
      <c r="D3319" s="33" t="s">
        <v>22</v>
      </c>
      <c r="E3319" s="33" t="s">
        <v>130</v>
      </c>
      <c r="F3319" s="33" t="s">
        <v>46</v>
      </c>
      <c r="G3319" s="33" t="s">
        <v>29</v>
      </c>
      <c r="H3319" s="33">
        <v>36</v>
      </c>
      <c r="I3319" s="35">
        <v>7</v>
      </c>
      <c r="P3319" s="29" t="s">
        <v>7928</v>
      </c>
      <c r="Q3319" s="29" t="s">
        <v>1282</v>
      </c>
      <c r="R3319" s="29" t="s">
        <v>7099</v>
      </c>
      <c r="S3319" s="29" t="s">
        <v>7929</v>
      </c>
      <c r="T3319" s="29" t="s">
        <v>22</v>
      </c>
      <c r="U3319" s="30">
        <v>882</v>
      </c>
      <c r="V3319" s="31">
        <v>24</v>
      </c>
      <c r="W3319" s="31">
        <v>10</v>
      </c>
      <c r="X3319" s="31" t="s">
        <v>29</v>
      </c>
      <c r="Y3319" s="29" t="s">
        <v>41</v>
      </c>
      <c r="Z3319" s="29" t="s">
        <v>255</v>
      </c>
      <c r="AA3319" s="29" t="s">
        <v>32</v>
      </c>
      <c r="AB3319"/>
      <c r="AC3319"/>
      <c r="AD3319"/>
      <c r="AE3319"/>
      <c r="AF3319"/>
      <c r="AG3319"/>
      <c r="AH3319"/>
      <c r="AI3319"/>
    </row>
    <row r="3320" spans="1:35" ht="15" customHeight="1" x14ac:dyDescent="0.35">
      <c r="A3320" s="23" t="s">
        <v>231</v>
      </c>
      <c r="B3320" s="24" t="s">
        <v>1573</v>
      </c>
      <c r="C3320" s="25">
        <v>245</v>
      </c>
      <c r="D3320" s="24" t="s">
        <v>22</v>
      </c>
      <c r="E3320" s="24" t="s">
        <v>209</v>
      </c>
      <c r="F3320" s="24" t="s">
        <v>134</v>
      </c>
      <c r="G3320" s="24" t="s">
        <v>29</v>
      </c>
      <c r="H3320" s="24">
        <v>18</v>
      </c>
      <c r="I3320" s="26">
        <v>7.5</v>
      </c>
      <c r="P3320" s="29" t="s">
        <v>7930</v>
      </c>
      <c r="Q3320" s="29" t="s">
        <v>231</v>
      </c>
      <c r="R3320" s="29" t="s">
        <v>91</v>
      </c>
      <c r="S3320" s="29" t="s">
        <v>7931</v>
      </c>
      <c r="T3320" s="29" t="s">
        <v>44</v>
      </c>
      <c r="U3320" s="30">
        <v>574</v>
      </c>
      <c r="V3320" s="31">
        <v>21</v>
      </c>
      <c r="W3320" s="31">
        <v>8</v>
      </c>
      <c r="X3320" s="31" t="s">
        <v>29</v>
      </c>
      <c r="Y3320" s="29" t="s">
        <v>41</v>
      </c>
      <c r="Z3320" s="29" t="s">
        <v>255</v>
      </c>
      <c r="AA3320" s="29" t="s">
        <v>32</v>
      </c>
      <c r="AB3320"/>
      <c r="AC3320"/>
      <c r="AD3320"/>
      <c r="AE3320"/>
      <c r="AF3320"/>
      <c r="AG3320"/>
      <c r="AH3320"/>
      <c r="AI3320"/>
    </row>
    <row r="3321" spans="1:35" ht="15" customHeight="1" x14ac:dyDescent="0.35">
      <c r="A3321" s="32" t="s">
        <v>2001</v>
      </c>
      <c r="B3321" s="33" t="s">
        <v>7932</v>
      </c>
      <c r="C3321" s="34">
        <v>364</v>
      </c>
      <c r="D3321" s="33" t="s">
        <v>44</v>
      </c>
      <c r="E3321" s="33" t="s">
        <v>71</v>
      </c>
      <c r="F3321" s="33" t="s">
        <v>72</v>
      </c>
      <c r="G3321" s="33" t="s">
        <v>29</v>
      </c>
      <c r="H3321" s="33">
        <v>17</v>
      </c>
      <c r="I3321" s="35">
        <v>9</v>
      </c>
      <c r="P3321" s="29" t="s">
        <v>7933</v>
      </c>
      <c r="Q3321" s="29" t="s">
        <v>231</v>
      </c>
      <c r="R3321" s="29" t="s">
        <v>450</v>
      </c>
      <c r="S3321" s="29" t="s">
        <v>7934</v>
      </c>
      <c r="T3321" s="29" t="s">
        <v>22</v>
      </c>
      <c r="U3321" s="30">
        <v>303</v>
      </c>
      <c r="V3321" s="31">
        <v>24</v>
      </c>
      <c r="W3321" s="31">
        <v>4</v>
      </c>
      <c r="X3321" s="31" t="s">
        <v>25</v>
      </c>
      <c r="Y3321" s="29" t="s">
        <v>50</v>
      </c>
      <c r="Z3321" s="29" t="s">
        <v>255</v>
      </c>
      <c r="AA3321" s="29" t="s">
        <v>32</v>
      </c>
      <c r="AB3321"/>
      <c r="AC3321"/>
      <c r="AD3321"/>
      <c r="AE3321"/>
      <c r="AF3321"/>
      <c r="AG3321"/>
      <c r="AH3321"/>
      <c r="AI3321"/>
    </row>
    <row r="3322" spans="1:35" ht="15" customHeight="1" x14ac:dyDescent="0.35">
      <c r="A3322" s="23" t="s">
        <v>7935</v>
      </c>
      <c r="B3322" s="24" t="s">
        <v>2640</v>
      </c>
      <c r="C3322" s="25">
        <v>194</v>
      </c>
      <c r="D3322" s="24" t="s">
        <v>22</v>
      </c>
      <c r="E3322" s="24" t="s">
        <v>232</v>
      </c>
      <c r="F3322" s="24" t="s">
        <v>32</v>
      </c>
      <c r="G3322" s="24" t="s">
        <v>25</v>
      </c>
      <c r="H3322" s="24">
        <v>32</v>
      </c>
      <c r="I3322" s="26">
        <v>13.5</v>
      </c>
      <c r="P3322" s="29" t="s">
        <v>7936</v>
      </c>
      <c r="Q3322" s="29" t="s">
        <v>231</v>
      </c>
      <c r="R3322" s="29" t="s">
        <v>1573</v>
      </c>
      <c r="S3322" s="29" t="s">
        <v>7937</v>
      </c>
      <c r="T3322" s="29" t="s">
        <v>22</v>
      </c>
      <c r="U3322" s="30">
        <v>960</v>
      </c>
      <c r="V3322" s="31">
        <v>18</v>
      </c>
      <c r="W3322" s="31">
        <v>2</v>
      </c>
      <c r="X3322" s="31" t="s">
        <v>25</v>
      </c>
      <c r="Y3322" s="29" t="s">
        <v>30</v>
      </c>
      <c r="Z3322" s="29" t="s">
        <v>255</v>
      </c>
      <c r="AA3322" s="29" t="s">
        <v>32</v>
      </c>
      <c r="AB3322"/>
      <c r="AC3322"/>
      <c r="AD3322"/>
      <c r="AE3322"/>
      <c r="AF3322"/>
      <c r="AG3322"/>
      <c r="AH3322"/>
      <c r="AI3322"/>
    </row>
    <row r="3323" spans="1:35" ht="15" customHeight="1" x14ac:dyDescent="0.35">
      <c r="A3323" s="32" t="s">
        <v>7938</v>
      </c>
      <c r="B3323" s="33" t="s">
        <v>6169</v>
      </c>
      <c r="C3323" s="34">
        <v>336</v>
      </c>
      <c r="D3323" s="33" t="s">
        <v>44</v>
      </c>
      <c r="E3323" s="33" t="s">
        <v>31</v>
      </c>
      <c r="F3323" s="33" t="s">
        <v>32</v>
      </c>
      <c r="G3323" s="33" t="s">
        <v>25</v>
      </c>
      <c r="H3323" s="33">
        <v>38</v>
      </c>
      <c r="I3323" s="35">
        <v>11.25</v>
      </c>
      <c r="P3323" s="29" t="s">
        <v>7939</v>
      </c>
      <c r="Q3323" s="29" t="s">
        <v>2001</v>
      </c>
      <c r="R3323" s="29" t="s">
        <v>7932</v>
      </c>
      <c r="S3323" s="29" t="s">
        <v>7940</v>
      </c>
      <c r="T3323" s="29" t="s">
        <v>22</v>
      </c>
      <c r="U3323" s="30">
        <v>579</v>
      </c>
      <c r="V3323" s="31">
        <v>29</v>
      </c>
      <c r="W3323" s="31">
        <v>10</v>
      </c>
      <c r="X3323" s="31" t="s">
        <v>25</v>
      </c>
      <c r="Y3323" s="29" t="s">
        <v>50</v>
      </c>
      <c r="Z3323" s="29" t="s">
        <v>255</v>
      </c>
      <c r="AA3323" s="29" t="s">
        <v>32</v>
      </c>
      <c r="AB3323"/>
      <c r="AC3323"/>
      <c r="AD3323"/>
      <c r="AE3323"/>
      <c r="AF3323"/>
      <c r="AG3323"/>
      <c r="AH3323"/>
      <c r="AI3323"/>
    </row>
    <row r="3324" spans="1:35" ht="15" customHeight="1" x14ac:dyDescent="0.35">
      <c r="A3324" s="23" t="s">
        <v>1521</v>
      </c>
      <c r="B3324" s="24" t="s">
        <v>758</v>
      </c>
      <c r="C3324" s="25">
        <v>498</v>
      </c>
      <c r="D3324" s="24" t="s">
        <v>44</v>
      </c>
      <c r="E3324" s="24" t="s">
        <v>213</v>
      </c>
      <c r="F3324" s="24" t="s">
        <v>52</v>
      </c>
      <c r="G3324" s="24" t="s">
        <v>29</v>
      </c>
      <c r="H3324" s="24">
        <v>17</v>
      </c>
      <c r="I3324" s="26">
        <v>4.25</v>
      </c>
      <c r="P3324" s="29" t="s">
        <v>7941</v>
      </c>
      <c r="Q3324" s="29" t="s">
        <v>7935</v>
      </c>
      <c r="R3324" s="29" t="s">
        <v>2640</v>
      </c>
      <c r="S3324" s="29" t="s">
        <v>7942</v>
      </c>
      <c r="T3324" s="29" t="s">
        <v>44</v>
      </c>
      <c r="U3324" s="30">
        <v>1235</v>
      </c>
      <c r="V3324" s="31">
        <v>21</v>
      </c>
      <c r="W3324" s="31">
        <v>2</v>
      </c>
      <c r="X3324" s="31" t="s">
        <v>29</v>
      </c>
      <c r="Y3324" s="29" t="s">
        <v>41</v>
      </c>
      <c r="Z3324" s="29" t="s">
        <v>255</v>
      </c>
      <c r="AA3324" s="29" t="s">
        <v>32</v>
      </c>
      <c r="AB3324"/>
      <c r="AC3324"/>
      <c r="AD3324"/>
      <c r="AE3324"/>
      <c r="AF3324"/>
      <c r="AG3324"/>
      <c r="AH3324"/>
      <c r="AI3324"/>
    </row>
    <row r="3325" spans="1:35" ht="15" customHeight="1" x14ac:dyDescent="0.35">
      <c r="A3325" s="32" t="s">
        <v>2241</v>
      </c>
      <c r="B3325" s="33" t="s">
        <v>494</v>
      </c>
      <c r="C3325" s="34">
        <v>449</v>
      </c>
      <c r="D3325" s="33" t="s">
        <v>44</v>
      </c>
      <c r="E3325" s="33" t="s">
        <v>97</v>
      </c>
      <c r="F3325" s="33" t="s">
        <v>46</v>
      </c>
      <c r="G3325" s="33" t="s">
        <v>25</v>
      </c>
      <c r="H3325" s="33">
        <v>18</v>
      </c>
      <c r="I3325" s="35">
        <v>12</v>
      </c>
      <c r="P3325" s="29" t="s">
        <v>7943</v>
      </c>
      <c r="Q3325" s="29" t="s">
        <v>7938</v>
      </c>
      <c r="R3325" s="29" t="s">
        <v>6169</v>
      </c>
      <c r="S3325" s="29" t="s">
        <v>7944</v>
      </c>
      <c r="T3325" s="29" t="s">
        <v>22</v>
      </c>
      <c r="U3325" s="30">
        <v>162</v>
      </c>
      <c r="V3325" s="31">
        <v>42</v>
      </c>
      <c r="W3325" s="31">
        <v>6</v>
      </c>
      <c r="X3325" s="31" t="s">
        <v>29</v>
      </c>
      <c r="Y3325" s="29" t="s">
        <v>50</v>
      </c>
      <c r="Z3325" s="29" t="s">
        <v>255</v>
      </c>
      <c r="AA3325" s="29" t="s">
        <v>32</v>
      </c>
      <c r="AB3325"/>
      <c r="AC3325"/>
      <c r="AD3325"/>
      <c r="AE3325"/>
      <c r="AF3325"/>
      <c r="AG3325"/>
      <c r="AH3325"/>
      <c r="AI3325"/>
    </row>
    <row r="3326" spans="1:35" ht="15" customHeight="1" x14ac:dyDescent="0.35">
      <c r="A3326" s="23" t="s">
        <v>6671</v>
      </c>
      <c r="B3326" s="24" t="s">
        <v>575</v>
      </c>
      <c r="C3326" s="25">
        <v>290</v>
      </c>
      <c r="D3326" s="24" t="s">
        <v>44</v>
      </c>
      <c r="E3326" s="24" t="s">
        <v>509</v>
      </c>
      <c r="F3326" s="24" t="s">
        <v>72</v>
      </c>
      <c r="G3326" s="24" t="s">
        <v>29</v>
      </c>
      <c r="H3326" s="24">
        <v>17</v>
      </c>
      <c r="I3326" s="26">
        <v>8.25</v>
      </c>
      <c r="P3326" s="29" t="s">
        <v>7945</v>
      </c>
      <c r="Q3326" s="29" t="s">
        <v>1521</v>
      </c>
      <c r="R3326" s="29" t="s">
        <v>758</v>
      </c>
      <c r="S3326" s="29" t="s">
        <v>243</v>
      </c>
      <c r="T3326" s="29" t="s">
        <v>22</v>
      </c>
      <c r="U3326" s="30">
        <v>767</v>
      </c>
      <c r="V3326" s="31">
        <v>20</v>
      </c>
      <c r="W3326" s="31">
        <v>4</v>
      </c>
      <c r="X3326" s="31" t="s">
        <v>29</v>
      </c>
      <c r="Y3326" s="29" t="s">
        <v>50</v>
      </c>
      <c r="Z3326" s="29" t="s">
        <v>255</v>
      </c>
      <c r="AA3326" s="29" t="s">
        <v>32</v>
      </c>
      <c r="AB3326"/>
      <c r="AC3326"/>
      <c r="AD3326"/>
      <c r="AE3326"/>
      <c r="AF3326"/>
      <c r="AG3326"/>
      <c r="AH3326"/>
      <c r="AI3326"/>
    </row>
    <row r="3327" spans="1:35" ht="15" customHeight="1" x14ac:dyDescent="0.35">
      <c r="A3327" s="32" t="s">
        <v>7946</v>
      </c>
      <c r="B3327" s="33" t="s">
        <v>7947</v>
      </c>
      <c r="C3327" s="34">
        <v>243</v>
      </c>
      <c r="D3327" s="33" t="s">
        <v>44</v>
      </c>
      <c r="E3327" s="33" t="s">
        <v>97</v>
      </c>
      <c r="F3327" s="33" t="s">
        <v>46</v>
      </c>
      <c r="G3327" s="33" t="s">
        <v>25</v>
      </c>
      <c r="H3327" s="33">
        <v>18</v>
      </c>
      <c r="I3327" s="35">
        <v>13.5</v>
      </c>
      <c r="P3327" s="29" t="s">
        <v>7948</v>
      </c>
      <c r="Q3327" s="29" t="s">
        <v>2241</v>
      </c>
      <c r="R3327" s="29" t="s">
        <v>494</v>
      </c>
      <c r="S3327" s="29" t="s">
        <v>7949</v>
      </c>
      <c r="T3327" s="29" t="s">
        <v>44</v>
      </c>
      <c r="U3327" s="30">
        <v>1145</v>
      </c>
      <c r="V3327" s="31">
        <v>22</v>
      </c>
      <c r="W3327" s="31">
        <v>4</v>
      </c>
      <c r="X3327" s="31" t="s">
        <v>29</v>
      </c>
      <c r="Y3327" s="29" t="s">
        <v>41</v>
      </c>
      <c r="Z3327" s="29" t="s">
        <v>255</v>
      </c>
      <c r="AA3327" s="29" t="s">
        <v>32</v>
      </c>
      <c r="AB3327"/>
      <c r="AC3327"/>
      <c r="AD3327"/>
      <c r="AE3327"/>
      <c r="AF3327"/>
      <c r="AG3327"/>
      <c r="AH3327"/>
      <c r="AI3327"/>
    </row>
    <row r="3328" spans="1:35" ht="15" customHeight="1" x14ac:dyDescent="0.35">
      <c r="A3328" s="23" t="s">
        <v>1012</v>
      </c>
      <c r="B3328" s="24" t="s">
        <v>1652</v>
      </c>
      <c r="C3328" s="25">
        <v>186</v>
      </c>
      <c r="D3328" s="24" t="s">
        <v>22</v>
      </c>
      <c r="E3328" s="24" t="s">
        <v>35</v>
      </c>
      <c r="F3328" s="24" t="s">
        <v>36</v>
      </c>
      <c r="G3328" s="24" t="s">
        <v>25</v>
      </c>
      <c r="H3328" s="24">
        <v>19</v>
      </c>
      <c r="I3328" s="26">
        <v>12.25</v>
      </c>
      <c r="P3328" s="29" t="s">
        <v>7950</v>
      </c>
      <c r="Q3328" s="29" t="s">
        <v>6671</v>
      </c>
      <c r="R3328" s="29" t="s">
        <v>575</v>
      </c>
      <c r="S3328" s="29" t="s">
        <v>7951</v>
      </c>
      <c r="T3328" s="29" t="s">
        <v>22</v>
      </c>
      <c r="U3328" s="30">
        <v>364</v>
      </c>
      <c r="V3328" s="31">
        <v>23</v>
      </c>
      <c r="W3328" s="31">
        <v>4</v>
      </c>
      <c r="X3328" s="31" t="s">
        <v>25</v>
      </c>
      <c r="Y3328" s="29" t="s">
        <v>30</v>
      </c>
      <c r="Z3328" s="29" t="s">
        <v>255</v>
      </c>
      <c r="AA3328" s="29" t="s">
        <v>32</v>
      </c>
      <c r="AB3328"/>
      <c r="AC3328"/>
      <c r="AD3328"/>
      <c r="AE3328"/>
      <c r="AF3328"/>
      <c r="AG3328"/>
      <c r="AH3328"/>
      <c r="AI3328"/>
    </row>
    <row r="3329" spans="1:35" ht="15" customHeight="1" x14ac:dyDescent="0.35">
      <c r="A3329" s="32" t="s">
        <v>2541</v>
      </c>
      <c r="B3329" s="33" t="s">
        <v>373</v>
      </c>
      <c r="C3329" s="34">
        <v>175</v>
      </c>
      <c r="D3329" s="33" t="s">
        <v>44</v>
      </c>
      <c r="E3329" s="33" t="s">
        <v>382</v>
      </c>
      <c r="F3329" s="33" t="s">
        <v>86</v>
      </c>
      <c r="G3329" s="33" t="s">
        <v>29</v>
      </c>
      <c r="H3329" s="33">
        <v>39</v>
      </c>
      <c r="I3329" s="35">
        <v>8</v>
      </c>
      <c r="P3329" s="29" t="s">
        <v>7952</v>
      </c>
      <c r="Q3329" s="29" t="s">
        <v>7946</v>
      </c>
      <c r="R3329" s="29" t="s">
        <v>7947</v>
      </c>
      <c r="S3329" s="29" t="s">
        <v>7953</v>
      </c>
      <c r="T3329" s="29" t="s">
        <v>22</v>
      </c>
      <c r="U3329" s="30">
        <v>1229</v>
      </c>
      <c r="V3329" s="31">
        <v>20</v>
      </c>
      <c r="W3329" s="31">
        <v>2</v>
      </c>
      <c r="X3329" s="31" t="s">
        <v>29</v>
      </c>
      <c r="Y3329" s="29" t="s">
        <v>30</v>
      </c>
      <c r="Z3329" s="29" t="s">
        <v>255</v>
      </c>
      <c r="AA3329" s="29" t="s">
        <v>32</v>
      </c>
      <c r="AB3329"/>
      <c r="AC3329"/>
      <c r="AD3329"/>
      <c r="AE3329"/>
      <c r="AF3329"/>
      <c r="AG3329"/>
      <c r="AH3329"/>
      <c r="AI3329"/>
    </row>
    <row r="3330" spans="1:35" ht="15" customHeight="1" x14ac:dyDescent="0.35">
      <c r="A3330" s="23" t="s">
        <v>1026</v>
      </c>
      <c r="B3330" s="24" t="s">
        <v>678</v>
      </c>
      <c r="C3330" s="25">
        <v>468</v>
      </c>
      <c r="D3330" s="24" t="s">
        <v>44</v>
      </c>
      <c r="E3330" s="24" t="s">
        <v>200</v>
      </c>
      <c r="F3330" s="24" t="s">
        <v>52</v>
      </c>
      <c r="G3330" s="24" t="s">
        <v>25</v>
      </c>
      <c r="H3330" s="24">
        <v>20</v>
      </c>
      <c r="I3330" s="26">
        <v>11.75</v>
      </c>
      <c r="P3330" s="29" t="s">
        <v>7954</v>
      </c>
      <c r="Q3330" s="29" t="s">
        <v>1012</v>
      </c>
      <c r="R3330" s="29" t="s">
        <v>1652</v>
      </c>
      <c r="S3330" s="29" t="s">
        <v>7955</v>
      </c>
      <c r="T3330" s="29" t="s">
        <v>22</v>
      </c>
      <c r="U3330" s="30">
        <v>529</v>
      </c>
      <c r="V3330" s="31">
        <v>20</v>
      </c>
      <c r="W3330" s="31">
        <v>2</v>
      </c>
      <c r="X3330" s="31" t="s">
        <v>25</v>
      </c>
      <c r="Y3330" s="29" t="s">
        <v>30</v>
      </c>
      <c r="Z3330" s="29" t="s">
        <v>255</v>
      </c>
      <c r="AA3330" s="29" t="s">
        <v>32</v>
      </c>
      <c r="AB3330"/>
      <c r="AC3330"/>
      <c r="AD3330"/>
      <c r="AE3330"/>
      <c r="AF3330"/>
      <c r="AG3330"/>
      <c r="AH3330"/>
      <c r="AI3330"/>
    </row>
    <row r="3331" spans="1:35" ht="15" customHeight="1" x14ac:dyDescent="0.35">
      <c r="A3331" s="32" t="s">
        <v>155</v>
      </c>
      <c r="B3331" s="33" t="s">
        <v>373</v>
      </c>
      <c r="C3331" s="34">
        <v>421</v>
      </c>
      <c r="D3331" s="33" t="s">
        <v>44</v>
      </c>
      <c r="E3331" s="33" t="s">
        <v>319</v>
      </c>
      <c r="F3331" s="33" t="s">
        <v>59</v>
      </c>
      <c r="G3331" s="33" t="s">
        <v>29</v>
      </c>
      <c r="H3331" s="33">
        <v>40</v>
      </c>
      <c r="I3331" s="35">
        <v>6</v>
      </c>
      <c r="P3331" s="29" t="s">
        <v>7956</v>
      </c>
      <c r="Q3331" s="29" t="s">
        <v>2541</v>
      </c>
      <c r="R3331" s="29" t="s">
        <v>373</v>
      </c>
      <c r="S3331" s="29" t="s">
        <v>7957</v>
      </c>
      <c r="T3331" s="29" t="s">
        <v>44</v>
      </c>
      <c r="U3331" s="30">
        <v>342</v>
      </c>
      <c r="V3331" s="31">
        <v>24</v>
      </c>
      <c r="W3331" s="31">
        <v>10</v>
      </c>
      <c r="X3331" s="31" t="s">
        <v>29</v>
      </c>
      <c r="Y3331" s="29" t="s">
        <v>50</v>
      </c>
      <c r="Z3331" s="29" t="s">
        <v>255</v>
      </c>
      <c r="AA3331" s="29" t="s">
        <v>32</v>
      </c>
      <c r="AB3331"/>
      <c r="AC3331"/>
      <c r="AD3331"/>
      <c r="AE3331"/>
      <c r="AF3331"/>
      <c r="AG3331"/>
      <c r="AH3331"/>
      <c r="AI3331"/>
    </row>
    <row r="3332" spans="1:35" ht="15" customHeight="1" x14ac:dyDescent="0.35">
      <c r="A3332" s="23" t="s">
        <v>155</v>
      </c>
      <c r="B3332" s="24" t="s">
        <v>533</v>
      </c>
      <c r="C3332" s="25">
        <v>53</v>
      </c>
      <c r="D3332" s="24" t="s">
        <v>44</v>
      </c>
      <c r="E3332" s="24" t="s">
        <v>92</v>
      </c>
      <c r="F3332" s="24" t="s">
        <v>86</v>
      </c>
      <c r="G3332" s="24" t="s">
        <v>25</v>
      </c>
      <c r="H3332" s="24">
        <v>38</v>
      </c>
      <c r="I3332" s="26">
        <v>11</v>
      </c>
      <c r="P3332" s="29" t="s">
        <v>7958</v>
      </c>
      <c r="Q3332" s="29" t="s">
        <v>1026</v>
      </c>
      <c r="R3332" s="29" t="s">
        <v>678</v>
      </c>
      <c r="S3332" s="29" t="s">
        <v>7959</v>
      </c>
      <c r="T3332" s="29" t="s">
        <v>44</v>
      </c>
      <c r="U3332" s="30">
        <v>406</v>
      </c>
      <c r="V3332" s="31">
        <v>22</v>
      </c>
      <c r="W3332" s="31">
        <v>10</v>
      </c>
      <c r="X3332" s="31" t="s">
        <v>25</v>
      </c>
      <c r="Y3332" s="29" t="s">
        <v>50</v>
      </c>
      <c r="Z3332" s="29" t="s">
        <v>255</v>
      </c>
      <c r="AA3332" s="29" t="s">
        <v>32</v>
      </c>
      <c r="AB3332"/>
      <c r="AC3332"/>
      <c r="AD3332"/>
      <c r="AE3332"/>
      <c r="AF3332"/>
      <c r="AG3332"/>
      <c r="AH3332"/>
      <c r="AI3332"/>
    </row>
    <row r="3333" spans="1:35" ht="15" customHeight="1" x14ac:dyDescent="0.35">
      <c r="A3333" s="32" t="s">
        <v>7960</v>
      </c>
      <c r="B3333" s="33" t="s">
        <v>649</v>
      </c>
      <c r="C3333" s="34">
        <v>329</v>
      </c>
      <c r="D3333" s="33" t="s">
        <v>44</v>
      </c>
      <c r="E3333" s="33" t="s">
        <v>186</v>
      </c>
      <c r="F3333" s="33" t="s">
        <v>86</v>
      </c>
      <c r="G3333" s="33" t="s">
        <v>25</v>
      </c>
      <c r="H3333" s="33">
        <v>18</v>
      </c>
      <c r="I3333" s="35">
        <v>11</v>
      </c>
      <c r="P3333" s="29" t="s">
        <v>7961</v>
      </c>
      <c r="Q3333" s="29" t="s">
        <v>155</v>
      </c>
      <c r="R3333" s="29" t="s">
        <v>373</v>
      </c>
      <c r="S3333" s="29" t="s">
        <v>7962</v>
      </c>
      <c r="T3333" s="29" t="s">
        <v>44</v>
      </c>
      <c r="U3333" s="30">
        <v>768</v>
      </c>
      <c r="V3333" s="31">
        <v>22</v>
      </c>
      <c r="W3333" s="31">
        <v>8</v>
      </c>
      <c r="X3333" s="31" t="s">
        <v>25</v>
      </c>
      <c r="Y3333" s="29" t="s">
        <v>50</v>
      </c>
      <c r="Z3333" s="29" t="s">
        <v>255</v>
      </c>
      <c r="AA3333" s="29" t="s">
        <v>32</v>
      </c>
      <c r="AB3333"/>
      <c r="AC3333"/>
      <c r="AD3333"/>
      <c r="AE3333"/>
      <c r="AF3333"/>
      <c r="AG3333"/>
      <c r="AH3333"/>
      <c r="AI3333"/>
    </row>
    <row r="3334" spans="1:35" ht="15" customHeight="1" x14ac:dyDescent="0.35">
      <c r="A3334" s="23" t="s">
        <v>7963</v>
      </c>
      <c r="B3334" s="24" t="s">
        <v>622</v>
      </c>
      <c r="C3334" s="25">
        <v>134</v>
      </c>
      <c r="D3334" s="24" t="s">
        <v>22</v>
      </c>
      <c r="E3334" s="24" t="s">
        <v>311</v>
      </c>
      <c r="F3334" s="24" t="s">
        <v>36</v>
      </c>
      <c r="G3334" s="24" t="s">
        <v>29</v>
      </c>
      <c r="H3334" s="24">
        <v>30</v>
      </c>
      <c r="I3334" s="26">
        <v>9.5</v>
      </c>
      <c r="P3334" s="29" t="s">
        <v>7964</v>
      </c>
      <c r="Q3334" s="29" t="s">
        <v>155</v>
      </c>
      <c r="R3334" s="29" t="s">
        <v>533</v>
      </c>
      <c r="S3334" s="29" t="s">
        <v>7965</v>
      </c>
      <c r="T3334" s="29" t="s">
        <v>22</v>
      </c>
      <c r="U3334" s="30">
        <v>666</v>
      </c>
      <c r="V3334" s="31">
        <v>25</v>
      </c>
      <c r="W3334" s="31">
        <v>8</v>
      </c>
      <c r="X3334" s="31" t="s">
        <v>29</v>
      </c>
      <c r="Y3334" s="29" t="s">
        <v>50</v>
      </c>
      <c r="Z3334" s="29" t="s">
        <v>255</v>
      </c>
      <c r="AA3334" s="29" t="s">
        <v>32</v>
      </c>
      <c r="AB3334"/>
      <c r="AC3334"/>
      <c r="AD3334"/>
      <c r="AE3334"/>
      <c r="AF3334"/>
      <c r="AG3334"/>
      <c r="AH3334"/>
      <c r="AI3334"/>
    </row>
    <row r="3335" spans="1:35" ht="15" customHeight="1" x14ac:dyDescent="0.35">
      <c r="A3335" s="32" t="s">
        <v>409</v>
      </c>
      <c r="B3335" s="33" t="s">
        <v>3907</v>
      </c>
      <c r="C3335" s="34">
        <v>322</v>
      </c>
      <c r="D3335" s="33" t="s">
        <v>44</v>
      </c>
      <c r="E3335" s="33" t="s">
        <v>102</v>
      </c>
      <c r="F3335" s="33" t="s">
        <v>52</v>
      </c>
      <c r="G3335" s="33" t="s">
        <v>25</v>
      </c>
      <c r="H3335" s="33">
        <v>20</v>
      </c>
      <c r="I3335" s="35">
        <v>12.25</v>
      </c>
      <c r="P3335" s="29" t="s">
        <v>7966</v>
      </c>
      <c r="Q3335" s="29" t="s">
        <v>7960</v>
      </c>
      <c r="R3335" s="29" t="s">
        <v>649</v>
      </c>
      <c r="S3335" s="29" t="s">
        <v>5400</v>
      </c>
      <c r="T3335" s="29" t="s">
        <v>22</v>
      </c>
      <c r="U3335" s="30">
        <v>389</v>
      </c>
      <c r="V3335" s="31">
        <v>22</v>
      </c>
      <c r="W3335" s="31">
        <v>6</v>
      </c>
      <c r="X3335" s="31" t="s">
        <v>25</v>
      </c>
      <c r="Y3335" s="29" t="s">
        <v>50</v>
      </c>
      <c r="Z3335" s="29" t="s">
        <v>255</v>
      </c>
      <c r="AA3335" s="29" t="s">
        <v>32</v>
      </c>
      <c r="AB3335"/>
      <c r="AC3335"/>
      <c r="AD3335"/>
      <c r="AE3335"/>
      <c r="AF3335"/>
      <c r="AG3335"/>
      <c r="AH3335"/>
      <c r="AI3335"/>
    </row>
    <row r="3336" spans="1:35" ht="15" customHeight="1" x14ac:dyDescent="0.35">
      <c r="A3336" s="23" t="s">
        <v>1042</v>
      </c>
      <c r="B3336" s="24" t="s">
        <v>135</v>
      </c>
      <c r="C3336" s="25">
        <v>482</v>
      </c>
      <c r="D3336" s="24" t="s">
        <v>44</v>
      </c>
      <c r="E3336" s="24" t="s">
        <v>31</v>
      </c>
      <c r="F3336" s="24" t="s">
        <v>32</v>
      </c>
      <c r="G3336" s="24" t="s">
        <v>29</v>
      </c>
      <c r="H3336" s="24">
        <v>40</v>
      </c>
      <c r="I3336" s="26">
        <v>3.25</v>
      </c>
      <c r="P3336" s="29" t="s">
        <v>7967</v>
      </c>
      <c r="Q3336" s="29" t="s">
        <v>7963</v>
      </c>
      <c r="R3336" s="29" t="s">
        <v>622</v>
      </c>
      <c r="S3336" s="29" t="s">
        <v>7968</v>
      </c>
      <c r="T3336" s="29" t="s">
        <v>22</v>
      </c>
      <c r="U3336" s="30">
        <v>754</v>
      </c>
      <c r="V3336" s="31">
        <v>22</v>
      </c>
      <c r="W3336" s="31">
        <v>6</v>
      </c>
      <c r="X3336" s="31" t="s">
        <v>29</v>
      </c>
      <c r="Y3336" s="29" t="s">
        <v>50</v>
      </c>
      <c r="Z3336" s="29" t="s">
        <v>255</v>
      </c>
      <c r="AA3336" s="29" t="s">
        <v>32</v>
      </c>
      <c r="AB3336"/>
      <c r="AC3336"/>
      <c r="AD3336"/>
      <c r="AE3336"/>
      <c r="AF3336"/>
      <c r="AG3336"/>
      <c r="AH3336"/>
      <c r="AI3336"/>
    </row>
    <row r="3337" spans="1:35" ht="15" customHeight="1" x14ac:dyDescent="0.35">
      <c r="A3337" s="32" t="s">
        <v>1042</v>
      </c>
      <c r="B3337" s="33" t="s">
        <v>1434</v>
      </c>
      <c r="C3337" s="34">
        <v>285</v>
      </c>
      <c r="D3337" s="33" t="s">
        <v>22</v>
      </c>
      <c r="E3337" s="33" t="s">
        <v>319</v>
      </c>
      <c r="F3337" s="33" t="s">
        <v>59</v>
      </c>
      <c r="G3337" s="33" t="s">
        <v>25</v>
      </c>
      <c r="H3337" s="33">
        <v>40</v>
      </c>
      <c r="I3337" s="35">
        <v>13</v>
      </c>
      <c r="P3337" s="29" t="s">
        <v>7969</v>
      </c>
      <c r="Q3337" s="29" t="s">
        <v>409</v>
      </c>
      <c r="R3337" s="29" t="s">
        <v>3907</v>
      </c>
      <c r="S3337" s="29" t="s">
        <v>7970</v>
      </c>
      <c r="T3337" s="29" t="s">
        <v>44</v>
      </c>
      <c r="U3337" s="30">
        <v>637</v>
      </c>
      <c r="V3337" s="31">
        <v>2017</v>
      </c>
      <c r="W3337" s="31">
        <v>4</v>
      </c>
      <c r="X3337" s="31" t="s">
        <v>29</v>
      </c>
      <c r="Y3337" s="29" t="s">
        <v>50</v>
      </c>
      <c r="Z3337" s="29" t="s">
        <v>255</v>
      </c>
      <c r="AA3337" s="29" t="s">
        <v>32</v>
      </c>
      <c r="AB3337"/>
      <c r="AC3337"/>
      <c r="AD3337"/>
      <c r="AE3337"/>
      <c r="AF3337"/>
      <c r="AG3337"/>
      <c r="AH3337"/>
      <c r="AI3337"/>
    </row>
    <row r="3338" spans="1:35" ht="15" customHeight="1" x14ac:dyDescent="0.35">
      <c r="A3338" s="23" t="s">
        <v>2388</v>
      </c>
      <c r="B3338" s="24" t="s">
        <v>1855</v>
      </c>
      <c r="C3338" s="25">
        <v>112</v>
      </c>
      <c r="D3338" s="24" t="s">
        <v>44</v>
      </c>
      <c r="E3338" s="24" t="s">
        <v>237</v>
      </c>
      <c r="F3338" s="24" t="s">
        <v>46</v>
      </c>
      <c r="G3338" s="24" t="s">
        <v>25</v>
      </c>
      <c r="H3338" s="24">
        <v>19</v>
      </c>
      <c r="I3338" s="26">
        <v>13.25</v>
      </c>
      <c r="P3338" s="29" t="s">
        <v>7971</v>
      </c>
      <c r="Q3338" s="29" t="s">
        <v>1042</v>
      </c>
      <c r="R3338" s="29" t="s">
        <v>135</v>
      </c>
      <c r="S3338" s="29" t="s">
        <v>7972</v>
      </c>
      <c r="T3338" s="29" t="s">
        <v>22</v>
      </c>
      <c r="U3338" s="30">
        <v>335</v>
      </c>
      <c r="V3338" s="31">
        <v>24</v>
      </c>
      <c r="W3338" s="31">
        <v>10</v>
      </c>
      <c r="X3338" s="31" t="s">
        <v>29</v>
      </c>
      <c r="Y3338" s="29" t="s">
        <v>30</v>
      </c>
      <c r="Z3338" s="29" t="s">
        <v>255</v>
      </c>
      <c r="AA3338" s="29" t="s">
        <v>32</v>
      </c>
      <c r="AB3338"/>
      <c r="AC3338"/>
      <c r="AD3338"/>
      <c r="AE3338"/>
      <c r="AF3338"/>
      <c r="AG3338"/>
      <c r="AH3338"/>
      <c r="AI3338"/>
    </row>
    <row r="3339" spans="1:35" ht="15" customHeight="1" x14ac:dyDescent="0.35">
      <c r="A3339" s="32" t="s">
        <v>7973</v>
      </c>
      <c r="B3339" s="33" t="s">
        <v>459</v>
      </c>
      <c r="C3339" s="34">
        <v>298</v>
      </c>
      <c r="D3339" s="33" t="s">
        <v>44</v>
      </c>
      <c r="E3339" s="33" t="s">
        <v>173</v>
      </c>
      <c r="F3339" s="33" t="s">
        <v>46</v>
      </c>
      <c r="G3339" s="33" t="s">
        <v>25</v>
      </c>
      <c r="H3339" s="33">
        <v>20</v>
      </c>
      <c r="I3339" s="35">
        <v>14</v>
      </c>
      <c r="P3339" s="29" t="s">
        <v>7974</v>
      </c>
      <c r="Q3339" s="29" t="s">
        <v>1042</v>
      </c>
      <c r="R3339" s="29" t="s">
        <v>1434</v>
      </c>
      <c r="S3339" s="29" t="s">
        <v>7975</v>
      </c>
      <c r="T3339" s="29" t="s">
        <v>44</v>
      </c>
      <c r="U3339" s="30">
        <v>656</v>
      </c>
      <c r="V3339" s="31">
        <v>26</v>
      </c>
      <c r="W3339" s="31">
        <v>6</v>
      </c>
      <c r="X3339" s="31" t="s">
        <v>29</v>
      </c>
      <c r="Y3339" s="29" t="s">
        <v>50</v>
      </c>
      <c r="Z3339" s="29" t="s">
        <v>255</v>
      </c>
      <c r="AA3339" s="29" t="s">
        <v>32</v>
      </c>
      <c r="AB3339"/>
      <c r="AC3339"/>
      <c r="AD3339"/>
      <c r="AE3339"/>
      <c r="AF3339"/>
      <c r="AG3339"/>
      <c r="AH3339"/>
      <c r="AI3339"/>
    </row>
    <row r="3340" spans="1:35" ht="15" customHeight="1" x14ac:dyDescent="0.35">
      <c r="A3340" s="23" t="s">
        <v>720</v>
      </c>
      <c r="B3340" s="24" t="s">
        <v>2022</v>
      </c>
      <c r="C3340" s="25">
        <v>176</v>
      </c>
      <c r="D3340" s="24" t="s">
        <v>44</v>
      </c>
      <c r="E3340" s="24" t="s">
        <v>136</v>
      </c>
      <c r="F3340" s="24" t="s">
        <v>86</v>
      </c>
      <c r="G3340" s="24" t="s">
        <v>29</v>
      </c>
      <c r="H3340" s="24">
        <v>35</v>
      </c>
      <c r="I3340" s="26">
        <v>5.75</v>
      </c>
      <c r="P3340" s="29" t="s">
        <v>7976</v>
      </c>
      <c r="Q3340" s="29" t="s">
        <v>2388</v>
      </c>
      <c r="R3340" s="29" t="s">
        <v>1855</v>
      </c>
      <c r="S3340" s="29" t="s">
        <v>7977</v>
      </c>
      <c r="T3340" s="29" t="s">
        <v>22</v>
      </c>
      <c r="U3340" s="30">
        <v>1108</v>
      </c>
      <c r="V3340" s="31">
        <v>19</v>
      </c>
      <c r="W3340" s="31">
        <v>2</v>
      </c>
      <c r="X3340" s="31" t="s">
        <v>29</v>
      </c>
      <c r="Y3340" s="29" t="s">
        <v>41</v>
      </c>
      <c r="Z3340" s="29" t="s">
        <v>255</v>
      </c>
      <c r="AA3340" s="29" t="s">
        <v>32</v>
      </c>
      <c r="AB3340"/>
      <c r="AC3340"/>
      <c r="AD3340"/>
      <c r="AE3340"/>
      <c r="AF3340"/>
      <c r="AG3340"/>
      <c r="AH3340"/>
      <c r="AI3340"/>
    </row>
    <row r="3341" spans="1:35" ht="15" customHeight="1" x14ac:dyDescent="0.35">
      <c r="A3341" s="32" t="s">
        <v>720</v>
      </c>
      <c r="B3341" s="33" t="s">
        <v>7978</v>
      </c>
      <c r="C3341" s="34">
        <v>108</v>
      </c>
      <c r="D3341" s="33" t="s">
        <v>44</v>
      </c>
      <c r="E3341" s="33" t="s">
        <v>255</v>
      </c>
      <c r="F3341" s="33" t="s">
        <v>32</v>
      </c>
      <c r="G3341" s="33" t="s">
        <v>29</v>
      </c>
      <c r="H3341" s="33">
        <v>31</v>
      </c>
      <c r="I3341" s="35">
        <v>6.25</v>
      </c>
      <c r="P3341" s="29" t="s">
        <v>7979</v>
      </c>
      <c r="Q3341" s="29" t="s">
        <v>7973</v>
      </c>
      <c r="R3341" s="29" t="s">
        <v>459</v>
      </c>
      <c r="S3341" s="29" t="s">
        <v>7980</v>
      </c>
      <c r="T3341" s="29" t="s">
        <v>22</v>
      </c>
      <c r="U3341" s="30">
        <v>1014</v>
      </c>
      <c r="V3341" s="31">
        <v>21</v>
      </c>
      <c r="W3341" s="31">
        <v>10</v>
      </c>
      <c r="X3341" s="31" t="s">
        <v>25</v>
      </c>
      <c r="Y3341" s="29" t="s">
        <v>30</v>
      </c>
      <c r="Z3341" s="29" t="s">
        <v>255</v>
      </c>
      <c r="AA3341" s="29" t="s">
        <v>32</v>
      </c>
      <c r="AB3341"/>
      <c r="AC3341"/>
      <c r="AD3341"/>
      <c r="AE3341"/>
      <c r="AF3341"/>
      <c r="AG3341"/>
      <c r="AH3341"/>
      <c r="AI3341"/>
    </row>
    <row r="3342" spans="1:35" ht="15" customHeight="1" x14ac:dyDescent="0.35">
      <c r="A3342" s="23" t="s">
        <v>720</v>
      </c>
      <c r="B3342" s="24" t="s">
        <v>194</v>
      </c>
      <c r="C3342" s="25">
        <v>456</v>
      </c>
      <c r="D3342" s="24" t="s">
        <v>22</v>
      </c>
      <c r="E3342" s="24" t="s">
        <v>232</v>
      </c>
      <c r="F3342" s="24" t="s">
        <v>32</v>
      </c>
      <c r="G3342" s="24" t="s">
        <v>29</v>
      </c>
      <c r="H3342" s="24">
        <v>32</v>
      </c>
      <c r="I3342" s="26">
        <v>8.25</v>
      </c>
      <c r="P3342" s="29" t="s">
        <v>7981</v>
      </c>
      <c r="Q3342" s="29" t="s">
        <v>720</v>
      </c>
      <c r="R3342" s="29" t="s">
        <v>2022</v>
      </c>
      <c r="S3342" s="29" t="s">
        <v>7982</v>
      </c>
      <c r="T3342" s="29" t="s">
        <v>22</v>
      </c>
      <c r="U3342" s="30">
        <v>209</v>
      </c>
      <c r="V3342" s="31">
        <v>18</v>
      </c>
      <c r="W3342" s="31">
        <v>4</v>
      </c>
      <c r="X3342" s="31" t="s">
        <v>25</v>
      </c>
      <c r="Y3342" s="29" t="s">
        <v>50</v>
      </c>
      <c r="Z3342" s="29" t="s">
        <v>255</v>
      </c>
      <c r="AA3342" s="29" t="s">
        <v>32</v>
      </c>
      <c r="AB3342"/>
      <c r="AC3342"/>
      <c r="AD3342"/>
      <c r="AE3342"/>
      <c r="AF3342"/>
      <c r="AG3342"/>
      <c r="AH3342"/>
      <c r="AI3342"/>
    </row>
    <row r="3343" spans="1:35" ht="15" customHeight="1" x14ac:dyDescent="0.35">
      <c r="A3343" s="32" t="s">
        <v>720</v>
      </c>
      <c r="B3343" s="33" t="s">
        <v>57</v>
      </c>
      <c r="C3343" s="34">
        <v>120</v>
      </c>
      <c r="D3343" s="33" t="s">
        <v>44</v>
      </c>
      <c r="E3343" s="33" t="s">
        <v>509</v>
      </c>
      <c r="F3343" s="33" t="s">
        <v>72</v>
      </c>
      <c r="G3343" s="33" t="s">
        <v>25</v>
      </c>
      <c r="H3343" s="33">
        <v>20</v>
      </c>
      <c r="I3343" s="35">
        <v>11.75</v>
      </c>
      <c r="P3343" s="29" t="s">
        <v>7983</v>
      </c>
      <c r="Q3343" s="29" t="s">
        <v>720</v>
      </c>
      <c r="R3343" s="29" t="s">
        <v>7978</v>
      </c>
      <c r="S3343" s="29" t="s">
        <v>7984</v>
      </c>
      <c r="T3343" s="29" t="s">
        <v>44</v>
      </c>
      <c r="U3343" s="30">
        <v>1076</v>
      </c>
      <c r="V3343" s="31">
        <v>22</v>
      </c>
      <c r="W3343" s="31">
        <v>8</v>
      </c>
      <c r="X3343" s="31" t="s">
        <v>25</v>
      </c>
      <c r="Y3343" s="29" t="s">
        <v>50</v>
      </c>
      <c r="Z3343" s="29" t="s">
        <v>255</v>
      </c>
      <c r="AA3343" s="29" t="s">
        <v>32</v>
      </c>
      <c r="AB3343"/>
      <c r="AC3343"/>
      <c r="AD3343"/>
      <c r="AE3343"/>
      <c r="AF3343"/>
      <c r="AG3343"/>
      <c r="AH3343"/>
      <c r="AI3343"/>
    </row>
    <row r="3344" spans="1:35" ht="15" customHeight="1" x14ac:dyDescent="0.35">
      <c r="A3344" s="23" t="s">
        <v>2668</v>
      </c>
      <c r="B3344" s="24" t="s">
        <v>7634</v>
      </c>
      <c r="C3344" s="25">
        <v>309</v>
      </c>
      <c r="D3344" s="24" t="s">
        <v>22</v>
      </c>
      <c r="E3344" s="24" t="s">
        <v>279</v>
      </c>
      <c r="F3344" s="24" t="s">
        <v>112</v>
      </c>
      <c r="G3344" s="24" t="s">
        <v>25</v>
      </c>
      <c r="H3344" s="24">
        <v>30</v>
      </c>
      <c r="I3344" s="26">
        <v>10.25</v>
      </c>
      <c r="P3344" s="29" t="s">
        <v>7985</v>
      </c>
      <c r="Q3344" s="29" t="s">
        <v>720</v>
      </c>
      <c r="R3344" s="29" t="s">
        <v>194</v>
      </c>
      <c r="S3344" s="29" t="s">
        <v>7986</v>
      </c>
      <c r="T3344" s="29" t="s">
        <v>22</v>
      </c>
      <c r="U3344" s="30">
        <v>659</v>
      </c>
      <c r="V3344" s="31">
        <v>19</v>
      </c>
      <c r="W3344" s="31">
        <v>4</v>
      </c>
      <c r="X3344" s="31" t="s">
        <v>29</v>
      </c>
      <c r="Y3344" s="29" t="s">
        <v>41</v>
      </c>
      <c r="Z3344" s="29" t="s">
        <v>255</v>
      </c>
      <c r="AA3344" s="29" t="s">
        <v>32</v>
      </c>
      <c r="AB3344"/>
      <c r="AC3344"/>
      <c r="AD3344"/>
      <c r="AE3344"/>
      <c r="AF3344"/>
      <c r="AG3344"/>
      <c r="AH3344"/>
      <c r="AI3344"/>
    </row>
    <row r="3345" spans="1:35" ht="15" customHeight="1" x14ac:dyDescent="0.35">
      <c r="A3345" s="32" t="s">
        <v>2668</v>
      </c>
      <c r="B3345" s="33" t="s">
        <v>377</v>
      </c>
      <c r="C3345" s="34">
        <v>160</v>
      </c>
      <c r="D3345" s="33" t="s">
        <v>44</v>
      </c>
      <c r="E3345" s="33" t="s">
        <v>164</v>
      </c>
      <c r="F3345" s="33" t="s">
        <v>52</v>
      </c>
      <c r="G3345" s="33" t="s">
        <v>25</v>
      </c>
      <c r="H3345" s="33">
        <v>18</v>
      </c>
      <c r="I3345" s="35">
        <v>13.75</v>
      </c>
      <c r="P3345" s="29" t="s">
        <v>7987</v>
      </c>
      <c r="Q3345" s="29" t="s">
        <v>720</v>
      </c>
      <c r="R3345" s="29" t="s">
        <v>57</v>
      </c>
      <c r="S3345" s="29" t="s">
        <v>7988</v>
      </c>
      <c r="T3345" s="29" t="s">
        <v>44</v>
      </c>
      <c r="U3345" s="30">
        <v>968</v>
      </c>
      <c r="V3345" s="31">
        <v>21</v>
      </c>
      <c r="W3345" s="31">
        <v>8</v>
      </c>
      <c r="X3345" s="31" t="s">
        <v>29</v>
      </c>
      <c r="Y3345" s="29" t="s">
        <v>30</v>
      </c>
      <c r="Z3345" s="29" t="s">
        <v>255</v>
      </c>
      <c r="AA3345" s="29" t="s">
        <v>32</v>
      </c>
      <c r="AB3345"/>
      <c r="AC3345"/>
      <c r="AD3345"/>
      <c r="AE3345"/>
      <c r="AF3345"/>
      <c r="AG3345"/>
      <c r="AH3345"/>
      <c r="AI3345"/>
    </row>
    <row r="3346" spans="1:35" ht="15" customHeight="1" x14ac:dyDescent="0.35">
      <c r="A3346" s="23" t="s">
        <v>7989</v>
      </c>
      <c r="B3346" s="24" t="s">
        <v>42</v>
      </c>
      <c r="C3346" s="25">
        <v>319</v>
      </c>
      <c r="D3346" s="24" t="s">
        <v>22</v>
      </c>
      <c r="E3346" s="24" t="s">
        <v>156</v>
      </c>
      <c r="F3346" s="24" t="s">
        <v>52</v>
      </c>
      <c r="G3346" s="24" t="s">
        <v>29</v>
      </c>
      <c r="H3346" s="24">
        <v>19</v>
      </c>
      <c r="I3346" s="26">
        <v>7.5</v>
      </c>
      <c r="P3346" s="29" t="s">
        <v>7990</v>
      </c>
      <c r="Q3346" s="29" t="s">
        <v>2668</v>
      </c>
      <c r="R3346" s="29" t="s">
        <v>7634</v>
      </c>
      <c r="S3346" s="29" t="s">
        <v>7991</v>
      </c>
      <c r="T3346" s="29" t="s">
        <v>44</v>
      </c>
      <c r="U3346" s="30">
        <v>722</v>
      </c>
      <c r="V3346" s="31">
        <v>20</v>
      </c>
      <c r="W3346" s="31">
        <v>4</v>
      </c>
      <c r="X3346" s="31" t="s">
        <v>29</v>
      </c>
      <c r="Y3346" s="29" t="s">
        <v>50</v>
      </c>
      <c r="Z3346" s="29" t="s">
        <v>255</v>
      </c>
      <c r="AA3346" s="29" t="s">
        <v>32</v>
      </c>
      <c r="AB3346"/>
      <c r="AC3346"/>
      <c r="AD3346"/>
      <c r="AE3346"/>
      <c r="AF3346"/>
      <c r="AG3346"/>
      <c r="AH3346"/>
      <c r="AI3346"/>
    </row>
    <row r="3347" spans="1:35" ht="15" customHeight="1" x14ac:dyDescent="0.35">
      <c r="A3347" s="32" t="s">
        <v>4720</v>
      </c>
      <c r="B3347" s="33" t="s">
        <v>3838</v>
      </c>
      <c r="C3347" s="34">
        <v>487</v>
      </c>
      <c r="D3347" s="33" t="s">
        <v>44</v>
      </c>
      <c r="E3347" s="33" t="s">
        <v>173</v>
      </c>
      <c r="F3347" s="33" t="s">
        <v>46</v>
      </c>
      <c r="G3347" s="33" t="s">
        <v>25</v>
      </c>
      <c r="H3347" s="33">
        <v>19</v>
      </c>
      <c r="I3347" s="35">
        <v>10.25</v>
      </c>
      <c r="P3347" s="29" t="s">
        <v>7992</v>
      </c>
      <c r="Q3347" s="29" t="s">
        <v>2668</v>
      </c>
      <c r="R3347" s="29" t="s">
        <v>377</v>
      </c>
      <c r="S3347" s="29" t="s">
        <v>7993</v>
      </c>
      <c r="T3347" s="29" t="s">
        <v>22</v>
      </c>
      <c r="U3347" s="30">
        <v>625</v>
      </c>
      <c r="V3347" s="31">
        <v>23</v>
      </c>
      <c r="W3347" s="31">
        <v>2</v>
      </c>
      <c r="X3347" s="31" t="s">
        <v>25</v>
      </c>
      <c r="Y3347" s="29" t="s">
        <v>41</v>
      </c>
      <c r="Z3347" s="29" t="s">
        <v>255</v>
      </c>
      <c r="AA3347" s="29" t="s">
        <v>32</v>
      </c>
      <c r="AB3347"/>
      <c r="AC3347"/>
      <c r="AD3347"/>
      <c r="AE3347"/>
      <c r="AF3347"/>
      <c r="AG3347"/>
      <c r="AH3347"/>
      <c r="AI3347"/>
    </row>
    <row r="3348" spans="1:35" ht="15" customHeight="1" x14ac:dyDescent="0.35">
      <c r="A3348" s="23" t="s">
        <v>7994</v>
      </c>
      <c r="B3348" s="24" t="s">
        <v>1338</v>
      </c>
      <c r="C3348" s="25">
        <v>102</v>
      </c>
      <c r="D3348" s="24" t="s">
        <v>22</v>
      </c>
      <c r="E3348" s="24" t="s">
        <v>200</v>
      </c>
      <c r="F3348" s="24" t="s">
        <v>52</v>
      </c>
      <c r="G3348" s="24" t="s">
        <v>29</v>
      </c>
      <c r="H3348" s="24">
        <v>18</v>
      </c>
      <c r="I3348" s="26">
        <v>9.5</v>
      </c>
      <c r="P3348" s="29" t="s">
        <v>7995</v>
      </c>
      <c r="Q3348" s="29" t="s">
        <v>7989</v>
      </c>
      <c r="R3348" s="29" t="s">
        <v>42</v>
      </c>
      <c r="S3348" s="29" t="s">
        <v>7996</v>
      </c>
      <c r="T3348" s="29" t="s">
        <v>44</v>
      </c>
      <c r="U3348" s="30">
        <v>748</v>
      </c>
      <c r="V3348" s="31">
        <v>20</v>
      </c>
      <c r="W3348" s="31">
        <v>4</v>
      </c>
      <c r="X3348" s="31" t="s">
        <v>29</v>
      </c>
      <c r="Y3348" s="29" t="s">
        <v>50</v>
      </c>
      <c r="Z3348" s="29" t="s">
        <v>255</v>
      </c>
      <c r="AA3348" s="29" t="s">
        <v>32</v>
      </c>
      <c r="AB3348"/>
      <c r="AC3348"/>
      <c r="AD3348"/>
      <c r="AE3348"/>
      <c r="AF3348"/>
      <c r="AG3348"/>
      <c r="AH3348"/>
      <c r="AI3348"/>
    </row>
    <row r="3349" spans="1:35" ht="15" customHeight="1" x14ac:dyDescent="0.35">
      <c r="A3349" s="32" t="s">
        <v>1096</v>
      </c>
      <c r="B3349" s="33" t="s">
        <v>301</v>
      </c>
      <c r="C3349" s="34">
        <v>433</v>
      </c>
      <c r="D3349" s="33" t="s">
        <v>44</v>
      </c>
      <c r="E3349" s="33" t="s">
        <v>186</v>
      </c>
      <c r="F3349" s="33" t="s">
        <v>86</v>
      </c>
      <c r="G3349" s="33" t="s">
        <v>29</v>
      </c>
      <c r="H3349" s="33">
        <v>19</v>
      </c>
      <c r="I3349" s="35">
        <v>7</v>
      </c>
      <c r="P3349" s="29" t="s">
        <v>7997</v>
      </c>
      <c r="Q3349" s="29" t="s">
        <v>4720</v>
      </c>
      <c r="R3349" s="29" t="s">
        <v>3838</v>
      </c>
      <c r="S3349" s="29" t="s">
        <v>7998</v>
      </c>
      <c r="T3349" s="29" t="s">
        <v>22</v>
      </c>
      <c r="U3349" s="30">
        <v>1019</v>
      </c>
      <c r="V3349" s="31">
        <v>19</v>
      </c>
      <c r="W3349" s="31">
        <v>4</v>
      </c>
      <c r="X3349" s="31" t="s">
        <v>25</v>
      </c>
      <c r="Y3349" s="29" t="s">
        <v>30</v>
      </c>
      <c r="Z3349" s="29" t="s">
        <v>255</v>
      </c>
      <c r="AA3349" s="29" t="s">
        <v>32</v>
      </c>
      <c r="AB3349"/>
      <c r="AC3349"/>
      <c r="AD3349"/>
      <c r="AE3349"/>
      <c r="AF3349"/>
      <c r="AG3349"/>
      <c r="AH3349"/>
      <c r="AI3349"/>
    </row>
    <row r="3350" spans="1:35" ht="15" customHeight="1" x14ac:dyDescent="0.35">
      <c r="A3350" s="23" t="s">
        <v>1096</v>
      </c>
      <c r="B3350" s="24" t="s">
        <v>7999</v>
      </c>
      <c r="C3350" s="25">
        <v>421</v>
      </c>
      <c r="D3350" s="24" t="s">
        <v>44</v>
      </c>
      <c r="E3350" s="24" t="s">
        <v>136</v>
      </c>
      <c r="F3350" s="24" t="s">
        <v>86</v>
      </c>
      <c r="G3350" s="24" t="s">
        <v>25</v>
      </c>
      <c r="H3350" s="24">
        <v>40</v>
      </c>
      <c r="I3350" s="26">
        <v>10.75</v>
      </c>
      <c r="P3350" s="29" t="s">
        <v>8000</v>
      </c>
      <c r="Q3350" s="29" t="s">
        <v>7994</v>
      </c>
      <c r="R3350" s="29" t="s">
        <v>1338</v>
      </c>
      <c r="S3350" s="29" t="s">
        <v>1448</v>
      </c>
      <c r="T3350" s="29" t="s">
        <v>44</v>
      </c>
      <c r="U3350" s="30">
        <v>527</v>
      </c>
      <c r="V3350" s="31">
        <v>22</v>
      </c>
      <c r="W3350" s="31">
        <v>2</v>
      </c>
      <c r="X3350" s="31" t="s">
        <v>29</v>
      </c>
      <c r="Y3350" s="29" t="s">
        <v>41</v>
      </c>
      <c r="Z3350" s="29" t="s">
        <v>255</v>
      </c>
      <c r="AA3350" s="29" t="s">
        <v>32</v>
      </c>
      <c r="AB3350"/>
      <c r="AC3350"/>
      <c r="AD3350"/>
      <c r="AE3350"/>
      <c r="AF3350"/>
      <c r="AG3350"/>
      <c r="AH3350"/>
      <c r="AI3350"/>
    </row>
    <row r="3351" spans="1:35" ht="15" customHeight="1" x14ac:dyDescent="0.35">
      <c r="A3351" s="32" t="s">
        <v>1096</v>
      </c>
      <c r="B3351" s="33" t="s">
        <v>278</v>
      </c>
      <c r="C3351" s="34">
        <v>206</v>
      </c>
      <c r="D3351" s="33" t="s">
        <v>44</v>
      </c>
      <c r="E3351" s="33" t="s">
        <v>250</v>
      </c>
      <c r="F3351" s="33" t="s">
        <v>36</v>
      </c>
      <c r="G3351" s="33" t="s">
        <v>29</v>
      </c>
      <c r="H3351" s="33">
        <v>36</v>
      </c>
      <c r="I3351" s="35">
        <v>8.75</v>
      </c>
      <c r="P3351" s="29" t="s">
        <v>8001</v>
      </c>
      <c r="Q3351" s="29" t="s">
        <v>1096</v>
      </c>
      <c r="R3351" s="29" t="s">
        <v>301</v>
      </c>
      <c r="S3351" s="29" t="s">
        <v>3994</v>
      </c>
      <c r="T3351" s="29" t="s">
        <v>44</v>
      </c>
      <c r="U3351" s="30">
        <v>894</v>
      </c>
      <c r="V3351" s="31">
        <v>21</v>
      </c>
      <c r="W3351" s="31">
        <v>6</v>
      </c>
      <c r="X3351" s="31" t="s">
        <v>29</v>
      </c>
      <c r="Y3351" s="29" t="s">
        <v>41</v>
      </c>
      <c r="Z3351" s="29" t="s">
        <v>255</v>
      </c>
      <c r="AA3351" s="29" t="s">
        <v>32</v>
      </c>
      <c r="AB3351"/>
      <c r="AC3351"/>
      <c r="AD3351"/>
      <c r="AE3351"/>
      <c r="AF3351"/>
      <c r="AG3351"/>
      <c r="AH3351"/>
      <c r="AI3351"/>
    </row>
    <row r="3352" spans="1:35" ht="15" customHeight="1" x14ac:dyDescent="0.35">
      <c r="A3352" s="23" t="s">
        <v>5720</v>
      </c>
      <c r="B3352" s="24" t="s">
        <v>840</v>
      </c>
      <c r="C3352" s="25">
        <v>91</v>
      </c>
      <c r="D3352" s="24" t="s">
        <v>22</v>
      </c>
      <c r="E3352" s="24" t="s">
        <v>398</v>
      </c>
      <c r="F3352" s="24" t="s">
        <v>46</v>
      </c>
      <c r="G3352" s="24" t="s">
        <v>29</v>
      </c>
      <c r="H3352" s="24">
        <v>18</v>
      </c>
      <c r="I3352" s="26">
        <v>8.5</v>
      </c>
      <c r="P3352" s="29" t="s">
        <v>8002</v>
      </c>
      <c r="Q3352" s="29" t="s">
        <v>1096</v>
      </c>
      <c r="R3352" s="29" t="s">
        <v>7999</v>
      </c>
      <c r="S3352" s="29" t="s">
        <v>8003</v>
      </c>
      <c r="T3352" s="29" t="s">
        <v>22</v>
      </c>
      <c r="U3352" s="30">
        <v>1227</v>
      </c>
      <c r="V3352" s="31">
        <v>29</v>
      </c>
      <c r="W3352" s="31">
        <v>4</v>
      </c>
      <c r="X3352" s="31" t="s">
        <v>25</v>
      </c>
      <c r="Y3352" s="29" t="s">
        <v>30</v>
      </c>
      <c r="Z3352" s="29" t="s">
        <v>255</v>
      </c>
      <c r="AA3352" s="29" t="s">
        <v>32</v>
      </c>
      <c r="AB3352"/>
      <c r="AC3352"/>
      <c r="AD3352"/>
      <c r="AE3352"/>
      <c r="AF3352"/>
      <c r="AG3352"/>
      <c r="AH3352"/>
      <c r="AI3352"/>
    </row>
    <row r="3353" spans="1:35" ht="15" customHeight="1" x14ac:dyDescent="0.35">
      <c r="A3353" s="32" t="s">
        <v>8004</v>
      </c>
      <c r="B3353" s="33" t="s">
        <v>8005</v>
      </c>
      <c r="C3353" s="34">
        <v>464</v>
      </c>
      <c r="D3353" s="33" t="s">
        <v>22</v>
      </c>
      <c r="E3353" s="33" t="s">
        <v>45</v>
      </c>
      <c r="F3353" s="33" t="s">
        <v>46</v>
      </c>
      <c r="G3353" s="33" t="s">
        <v>29</v>
      </c>
      <c r="H3353" s="33">
        <v>34</v>
      </c>
      <c r="I3353" s="35">
        <v>4.5</v>
      </c>
      <c r="P3353" s="29" t="s">
        <v>8006</v>
      </c>
      <c r="Q3353" s="29" t="s">
        <v>1096</v>
      </c>
      <c r="R3353" s="29" t="s">
        <v>278</v>
      </c>
      <c r="S3353" s="29" t="s">
        <v>8007</v>
      </c>
      <c r="T3353" s="29" t="s">
        <v>44</v>
      </c>
      <c r="U3353" s="30">
        <v>444</v>
      </c>
      <c r="V3353" s="31">
        <v>20</v>
      </c>
      <c r="W3353" s="31">
        <v>4</v>
      </c>
      <c r="X3353" s="31" t="s">
        <v>29</v>
      </c>
      <c r="Y3353" s="29" t="s">
        <v>30</v>
      </c>
      <c r="Z3353" s="29" t="s">
        <v>255</v>
      </c>
      <c r="AA3353" s="29" t="s">
        <v>32</v>
      </c>
      <c r="AB3353"/>
      <c r="AC3353"/>
      <c r="AD3353"/>
      <c r="AE3353"/>
      <c r="AF3353"/>
      <c r="AG3353"/>
      <c r="AH3353"/>
      <c r="AI3353"/>
    </row>
    <row r="3354" spans="1:35" ht="15" customHeight="1" x14ac:dyDescent="0.35">
      <c r="A3354" s="23" t="s">
        <v>8008</v>
      </c>
      <c r="B3354" s="24" t="s">
        <v>8009</v>
      </c>
      <c r="C3354" s="25">
        <v>86</v>
      </c>
      <c r="D3354" s="24" t="s">
        <v>44</v>
      </c>
      <c r="E3354" s="24" t="s">
        <v>130</v>
      </c>
      <c r="F3354" s="24" t="s">
        <v>46</v>
      </c>
      <c r="G3354" s="24" t="s">
        <v>29</v>
      </c>
      <c r="H3354" s="24">
        <v>36</v>
      </c>
      <c r="I3354" s="26">
        <v>10</v>
      </c>
      <c r="P3354" s="29" t="s">
        <v>8010</v>
      </c>
      <c r="Q3354" s="29" t="s">
        <v>5720</v>
      </c>
      <c r="R3354" s="29" t="s">
        <v>840</v>
      </c>
      <c r="S3354" s="29" t="s">
        <v>8011</v>
      </c>
      <c r="T3354" s="29" t="s">
        <v>44</v>
      </c>
      <c r="U3354" s="30">
        <v>797</v>
      </c>
      <c r="V3354" s="31">
        <v>21</v>
      </c>
      <c r="W3354" s="31">
        <v>8</v>
      </c>
      <c r="X3354" s="31" t="s">
        <v>25</v>
      </c>
      <c r="Y3354" s="29" t="s">
        <v>30</v>
      </c>
      <c r="Z3354" s="29" t="s">
        <v>255</v>
      </c>
      <c r="AA3354" s="29" t="s">
        <v>32</v>
      </c>
      <c r="AB3354"/>
      <c r="AC3354"/>
      <c r="AD3354"/>
      <c r="AE3354"/>
      <c r="AF3354"/>
      <c r="AG3354"/>
      <c r="AH3354"/>
      <c r="AI3354"/>
    </row>
    <row r="3355" spans="1:35" ht="15" customHeight="1" x14ac:dyDescent="0.35">
      <c r="A3355" s="32" t="s">
        <v>163</v>
      </c>
      <c r="B3355" s="33" t="s">
        <v>543</v>
      </c>
      <c r="C3355" s="34">
        <v>251</v>
      </c>
      <c r="D3355" s="33" t="s">
        <v>44</v>
      </c>
      <c r="E3355" s="33" t="s">
        <v>250</v>
      </c>
      <c r="F3355" s="33" t="s">
        <v>36</v>
      </c>
      <c r="G3355" s="33" t="s">
        <v>29</v>
      </c>
      <c r="H3355" s="33">
        <v>39</v>
      </c>
      <c r="I3355" s="35">
        <v>9</v>
      </c>
      <c r="P3355" s="29" t="s">
        <v>8012</v>
      </c>
      <c r="Q3355" s="29" t="s">
        <v>8004</v>
      </c>
      <c r="R3355" s="29" t="s">
        <v>8005</v>
      </c>
      <c r="S3355" s="29" t="s">
        <v>8013</v>
      </c>
      <c r="T3355" s="29" t="s">
        <v>22</v>
      </c>
      <c r="U3355" s="30">
        <v>921</v>
      </c>
      <c r="V3355" s="31">
        <v>18</v>
      </c>
      <c r="W3355" s="31">
        <v>4</v>
      </c>
      <c r="X3355" s="31" t="s">
        <v>25</v>
      </c>
      <c r="Y3355" s="29" t="s">
        <v>30</v>
      </c>
      <c r="Z3355" s="29" t="s">
        <v>255</v>
      </c>
      <c r="AA3355" s="29" t="s">
        <v>32</v>
      </c>
      <c r="AB3355"/>
      <c r="AC3355"/>
      <c r="AD3355"/>
      <c r="AE3355"/>
      <c r="AF3355"/>
      <c r="AG3355"/>
      <c r="AH3355"/>
      <c r="AI3355"/>
    </row>
    <row r="3356" spans="1:35" ht="15" customHeight="1" x14ac:dyDescent="0.35">
      <c r="A3356" s="23" t="s">
        <v>163</v>
      </c>
      <c r="B3356" s="24" t="s">
        <v>262</v>
      </c>
      <c r="C3356" s="25">
        <v>107</v>
      </c>
      <c r="D3356" s="24" t="s">
        <v>44</v>
      </c>
      <c r="E3356" s="24" t="s">
        <v>255</v>
      </c>
      <c r="F3356" s="24" t="s">
        <v>32</v>
      </c>
      <c r="G3356" s="24" t="s">
        <v>29</v>
      </c>
      <c r="H3356" s="24">
        <v>34</v>
      </c>
      <c r="I3356" s="26">
        <v>4.25</v>
      </c>
      <c r="P3356" s="29" t="s">
        <v>8014</v>
      </c>
      <c r="Q3356" s="29" t="s">
        <v>8008</v>
      </c>
      <c r="R3356" s="29" t="s">
        <v>8009</v>
      </c>
      <c r="S3356" s="29" t="s">
        <v>8015</v>
      </c>
      <c r="T3356" s="29" t="s">
        <v>22</v>
      </c>
      <c r="U3356" s="30">
        <v>1174</v>
      </c>
      <c r="V3356" s="31">
        <v>17</v>
      </c>
      <c r="W3356" s="31">
        <v>2</v>
      </c>
      <c r="X3356" s="31" t="s">
        <v>29</v>
      </c>
      <c r="Y3356" s="29" t="s">
        <v>41</v>
      </c>
      <c r="Z3356" s="29" t="s">
        <v>255</v>
      </c>
      <c r="AA3356" s="29" t="s">
        <v>32</v>
      </c>
      <c r="AB3356"/>
      <c r="AC3356"/>
      <c r="AD3356"/>
      <c r="AE3356"/>
      <c r="AF3356"/>
      <c r="AG3356"/>
      <c r="AH3356"/>
      <c r="AI3356"/>
    </row>
    <row r="3357" spans="1:35" ht="15" customHeight="1" x14ac:dyDescent="0.35">
      <c r="A3357" s="32" t="s">
        <v>163</v>
      </c>
      <c r="B3357" s="33" t="s">
        <v>7711</v>
      </c>
      <c r="C3357" s="34">
        <v>239</v>
      </c>
      <c r="D3357" s="33" t="s">
        <v>22</v>
      </c>
      <c r="E3357" s="33" t="s">
        <v>136</v>
      </c>
      <c r="F3357" s="33" t="s">
        <v>86</v>
      </c>
      <c r="G3357" s="33" t="s">
        <v>25</v>
      </c>
      <c r="H3357" s="33">
        <v>35</v>
      </c>
      <c r="I3357" s="35">
        <v>13.25</v>
      </c>
      <c r="P3357" s="29" t="s">
        <v>8016</v>
      </c>
      <c r="Q3357" s="29" t="s">
        <v>163</v>
      </c>
      <c r="R3357" s="29" t="s">
        <v>543</v>
      </c>
      <c r="S3357" s="29" t="s">
        <v>8017</v>
      </c>
      <c r="T3357" s="29" t="s">
        <v>44</v>
      </c>
      <c r="U3357" s="30">
        <v>1282</v>
      </c>
      <c r="V3357" s="31">
        <v>22</v>
      </c>
      <c r="W3357" s="31">
        <v>8</v>
      </c>
      <c r="X3357" s="31" t="s">
        <v>29</v>
      </c>
      <c r="Y3357" s="29" t="s">
        <v>41</v>
      </c>
      <c r="Z3357" s="29" t="s">
        <v>255</v>
      </c>
      <c r="AA3357" s="29" t="s">
        <v>32</v>
      </c>
      <c r="AB3357"/>
      <c r="AC3357"/>
      <c r="AD3357"/>
      <c r="AE3357"/>
      <c r="AF3357"/>
      <c r="AG3357"/>
      <c r="AH3357"/>
      <c r="AI3357"/>
    </row>
    <row r="3358" spans="1:35" ht="15" customHeight="1" x14ac:dyDescent="0.35">
      <c r="A3358" s="23" t="s">
        <v>163</v>
      </c>
      <c r="B3358" s="24" t="s">
        <v>720</v>
      </c>
      <c r="C3358" s="25">
        <v>423</v>
      </c>
      <c r="D3358" s="24" t="s">
        <v>44</v>
      </c>
      <c r="E3358" s="24" t="s">
        <v>195</v>
      </c>
      <c r="F3358" s="24" t="s">
        <v>59</v>
      </c>
      <c r="G3358" s="24" t="s">
        <v>25</v>
      </c>
      <c r="H3358" s="24">
        <v>19</v>
      </c>
      <c r="I3358" s="26">
        <v>11</v>
      </c>
      <c r="P3358" s="29" t="s">
        <v>8018</v>
      </c>
      <c r="Q3358" s="29" t="s">
        <v>163</v>
      </c>
      <c r="R3358" s="29" t="s">
        <v>262</v>
      </c>
      <c r="S3358" s="29" t="s">
        <v>8019</v>
      </c>
      <c r="T3358" s="29" t="s">
        <v>22</v>
      </c>
      <c r="U3358" s="30">
        <v>822</v>
      </c>
      <c r="V3358" s="31">
        <v>21</v>
      </c>
      <c r="W3358" s="31">
        <v>2</v>
      </c>
      <c r="X3358" s="31" t="s">
        <v>25</v>
      </c>
      <c r="Y3358" s="29" t="s">
        <v>30</v>
      </c>
      <c r="Z3358" s="29" t="s">
        <v>255</v>
      </c>
      <c r="AA3358" s="29" t="s">
        <v>32</v>
      </c>
      <c r="AB3358"/>
      <c r="AC3358"/>
      <c r="AD3358"/>
      <c r="AE3358"/>
      <c r="AF3358"/>
      <c r="AG3358"/>
      <c r="AH3358"/>
      <c r="AI3358"/>
    </row>
    <row r="3359" spans="1:35" ht="15" customHeight="1" x14ac:dyDescent="0.35">
      <c r="A3359" s="32" t="s">
        <v>163</v>
      </c>
      <c r="B3359" s="33" t="s">
        <v>547</v>
      </c>
      <c r="C3359" s="34">
        <v>365</v>
      </c>
      <c r="D3359" s="33" t="s">
        <v>44</v>
      </c>
      <c r="E3359" s="33" t="s">
        <v>23</v>
      </c>
      <c r="F3359" s="33" t="s">
        <v>24</v>
      </c>
      <c r="G3359" s="33" t="s">
        <v>25</v>
      </c>
      <c r="H3359" s="33">
        <v>19</v>
      </c>
      <c r="I3359" s="35">
        <v>10.75</v>
      </c>
      <c r="P3359" s="29" t="s">
        <v>8020</v>
      </c>
      <c r="Q3359" s="29" t="s">
        <v>163</v>
      </c>
      <c r="R3359" s="29" t="s">
        <v>7711</v>
      </c>
      <c r="S3359" s="29" t="s">
        <v>8021</v>
      </c>
      <c r="T3359" s="29" t="s">
        <v>22</v>
      </c>
      <c r="U3359" s="30">
        <v>1141</v>
      </c>
      <c r="V3359" s="31">
        <v>20</v>
      </c>
      <c r="W3359" s="31">
        <v>4</v>
      </c>
      <c r="X3359" s="31" t="s">
        <v>29</v>
      </c>
      <c r="Y3359" s="29" t="s">
        <v>30</v>
      </c>
      <c r="Z3359" s="29" t="s">
        <v>255</v>
      </c>
      <c r="AA3359" s="29" t="s">
        <v>32</v>
      </c>
      <c r="AB3359"/>
      <c r="AC3359"/>
      <c r="AD3359"/>
      <c r="AE3359"/>
      <c r="AF3359"/>
      <c r="AG3359"/>
      <c r="AH3359"/>
      <c r="AI3359"/>
    </row>
    <row r="3360" spans="1:35" ht="15" customHeight="1" x14ac:dyDescent="0.35">
      <c r="A3360" s="23" t="s">
        <v>6572</v>
      </c>
      <c r="B3360" s="24" t="s">
        <v>622</v>
      </c>
      <c r="C3360" s="25">
        <v>221</v>
      </c>
      <c r="D3360" s="24" t="s">
        <v>22</v>
      </c>
      <c r="E3360" s="24" t="s">
        <v>58</v>
      </c>
      <c r="F3360" s="24" t="s">
        <v>59</v>
      </c>
      <c r="G3360" s="24" t="s">
        <v>29</v>
      </c>
      <c r="H3360" s="24">
        <v>38</v>
      </c>
      <c r="I3360" s="26">
        <v>10</v>
      </c>
      <c r="P3360" s="29" t="s">
        <v>8022</v>
      </c>
      <c r="Q3360" s="29" t="s">
        <v>163</v>
      </c>
      <c r="R3360" s="29" t="s">
        <v>720</v>
      </c>
      <c r="S3360" s="29" t="s">
        <v>4601</v>
      </c>
      <c r="T3360" s="29" t="s">
        <v>44</v>
      </c>
      <c r="U3360" s="30">
        <v>477</v>
      </c>
      <c r="V3360" s="31">
        <v>19</v>
      </c>
      <c r="W3360" s="31">
        <v>4</v>
      </c>
      <c r="X3360" s="31" t="s">
        <v>29</v>
      </c>
      <c r="Y3360" s="29" t="s">
        <v>50</v>
      </c>
      <c r="Z3360" s="29" t="s">
        <v>255</v>
      </c>
      <c r="AA3360" s="29" t="s">
        <v>32</v>
      </c>
      <c r="AB3360"/>
      <c r="AC3360"/>
      <c r="AD3360"/>
      <c r="AE3360"/>
      <c r="AF3360"/>
      <c r="AG3360"/>
      <c r="AH3360"/>
      <c r="AI3360"/>
    </row>
    <row r="3361" spans="1:35" ht="15" customHeight="1" x14ac:dyDescent="0.35">
      <c r="A3361" s="32" t="s">
        <v>1133</v>
      </c>
      <c r="B3361" s="33" t="s">
        <v>341</v>
      </c>
      <c r="C3361" s="34">
        <v>363</v>
      </c>
      <c r="D3361" s="33" t="s">
        <v>22</v>
      </c>
      <c r="E3361" s="33" t="s">
        <v>45</v>
      </c>
      <c r="F3361" s="33" t="s">
        <v>46</v>
      </c>
      <c r="G3361" s="33" t="s">
        <v>25</v>
      </c>
      <c r="H3361" s="33">
        <v>30</v>
      </c>
      <c r="I3361" s="35">
        <v>13.25</v>
      </c>
      <c r="P3361" s="29" t="s">
        <v>8023</v>
      </c>
      <c r="Q3361" s="29" t="s">
        <v>163</v>
      </c>
      <c r="R3361" s="29" t="s">
        <v>547</v>
      </c>
      <c r="S3361" s="29" t="s">
        <v>8024</v>
      </c>
      <c r="T3361" s="29" t="s">
        <v>44</v>
      </c>
      <c r="U3361" s="30">
        <v>547</v>
      </c>
      <c r="V3361" s="31">
        <v>24</v>
      </c>
      <c r="W3361" s="31">
        <v>6</v>
      </c>
      <c r="X3361" s="31" t="s">
        <v>29</v>
      </c>
      <c r="Y3361" s="29" t="s">
        <v>50</v>
      </c>
      <c r="Z3361" s="29" t="s">
        <v>255</v>
      </c>
      <c r="AA3361" s="29" t="s">
        <v>32</v>
      </c>
      <c r="AB3361"/>
      <c r="AC3361"/>
      <c r="AD3361"/>
      <c r="AE3361"/>
      <c r="AF3361"/>
      <c r="AG3361"/>
      <c r="AH3361"/>
      <c r="AI3361"/>
    </row>
    <row r="3362" spans="1:35" ht="15" customHeight="1" x14ac:dyDescent="0.35">
      <c r="A3362" s="23" t="s">
        <v>1133</v>
      </c>
      <c r="B3362" s="24" t="s">
        <v>413</v>
      </c>
      <c r="C3362" s="25">
        <v>252</v>
      </c>
      <c r="D3362" s="24" t="s">
        <v>44</v>
      </c>
      <c r="E3362" s="24" t="s">
        <v>266</v>
      </c>
      <c r="F3362" s="24" t="s">
        <v>78</v>
      </c>
      <c r="G3362" s="24" t="s">
        <v>25</v>
      </c>
      <c r="H3362" s="24">
        <v>31</v>
      </c>
      <c r="I3362" s="26">
        <v>12.25</v>
      </c>
      <c r="P3362" s="29" t="s">
        <v>8025</v>
      </c>
      <c r="Q3362" s="29" t="s">
        <v>6572</v>
      </c>
      <c r="R3362" s="29" t="s">
        <v>622</v>
      </c>
      <c r="S3362" s="29" t="s">
        <v>8026</v>
      </c>
      <c r="T3362" s="29" t="s">
        <v>22</v>
      </c>
      <c r="U3362" s="30">
        <v>1055</v>
      </c>
      <c r="V3362" s="31">
        <v>22</v>
      </c>
      <c r="W3362" s="31">
        <v>4</v>
      </c>
      <c r="X3362" s="31" t="s">
        <v>29</v>
      </c>
      <c r="Y3362" s="29" t="s">
        <v>41</v>
      </c>
      <c r="Z3362" s="29" t="s">
        <v>255</v>
      </c>
      <c r="AA3362" s="29" t="s">
        <v>32</v>
      </c>
      <c r="AB3362"/>
      <c r="AC3362"/>
      <c r="AD3362"/>
      <c r="AE3362"/>
      <c r="AF3362"/>
      <c r="AG3362"/>
      <c r="AH3362"/>
      <c r="AI3362"/>
    </row>
    <row r="3363" spans="1:35" ht="15" customHeight="1" x14ac:dyDescent="0.35">
      <c r="A3363" s="32" t="s">
        <v>8027</v>
      </c>
      <c r="B3363" s="33" t="s">
        <v>8028</v>
      </c>
      <c r="C3363" s="34">
        <v>476</v>
      </c>
      <c r="D3363" s="33" t="s">
        <v>22</v>
      </c>
      <c r="E3363" s="33" t="s">
        <v>141</v>
      </c>
      <c r="F3363" s="33" t="s">
        <v>46</v>
      </c>
      <c r="G3363" s="33" t="s">
        <v>29</v>
      </c>
      <c r="H3363" s="33">
        <v>18</v>
      </c>
      <c r="I3363" s="35">
        <v>8.75</v>
      </c>
      <c r="P3363" s="29" t="s">
        <v>8029</v>
      </c>
      <c r="Q3363" s="29" t="s">
        <v>1133</v>
      </c>
      <c r="R3363" s="29" t="s">
        <v>341</v>
      </c>
      <c r="S3363" s="29" t="s">
        <v>8030</v>
      </c>
      <c r="T3363" s="29" t="s">
        <v>44</v>
      </c>
      <c r="U3363" s="30">
        <v>965</v>
      </c>
      <c r="V3363" s="31">
        <v>23</v>
      </c>
      <c r="W3363" s="31">
        <v>6</v>
      </c>
      <c r="X3363" s="31" t="s">
        <v>25</v>
      </c>
      <c r="Y3363" s="29" t="s">
        <v>50</v>
      </c>
      <c r="Z3363" s="29" t="s">
        <v>255</v>
      </c>
      <c r="AA3363" s="29" t="s">
        <v>32</v>
      </c>
      <c r="AB3363"/>
      <c r="AC3363"/>
      <c r="AD3363"/>
      <c r="AE3363"/>
      <c r="AF3363"/>
      <c r="AG3363"/>
      <c r="AH3363"/>
      <c r="AI3363"/>
    </row>
    <row r="3364" spans="1:35" ht="15" customHeight="1" x14ac:dyDescent="0.35">
      <c r="A3364" s="23" t="s">
        <v>1152</v>
      </c>
      <c r="B3364" s="24" t="s">
        <v>397</v>
      </c>
      <c r="C3364" s="25">
        <v>306</v>
      </c>
      <c r="D3364" s="24" t="s">
        <v>44</v>
      </c>
      <c r="E3364" s="24" t="s">
        <v>35</v>
      </c>
      <c r="F3364" s="24" t="s">
        <v>36</v>
      </c>
      <c r="G3364" s="24" t="s">
        <v>25</v>
      </c>
      <c r="H3364" s="24">
        <v>19</v>
      </c>
      <c r="I3364" s="26">
        <v>11.75</v>
      </c>
      <c r="P3364" s="29" t="s">
        <v>8031</v>
      </c>
      <c r="Q3364" s="29" t="s">
        <v>1133</v>
      </c>
      <c r="R3364" s="29" t="s">
        <v>413</v>
      </c>
      <c r="S3364" s="29" t="s">
        <v>8032</v>
      </c>
      <c r="T3364" s="29" t="s">
        <v>22</v>
      </c>
      <c r="U3364" s="30">
        <v>1036</v>
      </c>
      <c r="V3364" s="31">
        <v>19</v>
      </c>
      <c r="W3364" s="31">
        <v>2</v>
      </c>
      <c r="X3364" s="31" t="s">
        <v>25</v>
      </c>
      <c r="Y3364" s="29" t="s">
        <v>30</v>
      </c>
      <c r="Z3364" s="29" t="s">
        <v>255</v>
      </c>
      <c r="AA3364" s="29" t="s">
        <v>32</v>
      </c>
      <c r="AB3364"/>
      <c r="AC3364"/>
      <c r="AD3364"/>
      <c r="AE3364"/>
      <c r="AF3364"/>
      <c r="AG3364"/>
      <c r="AH3364"/>
      <c r="AI3364"/>
    </row>
    <row r="3365" spans="1:35" ht="15" customHeight="1" x14ac:dyDescent="0.35">
      <c r="A3365" s="32" t="s">
        <v>1152</v>
      </c>
      <c r="B3365" s="33" t="s">
        <v>636</v>
      </c>
      <c r="C3365" s="34">
        <v>452</v>
      </c>
      <c r="D3365" s="33" t="s">
        <v>22</v>
      </c>
      <c r="E3365" s="33" t="s">
        <v>186</v>
      </c>
      <c r="F3365" s="33" t="s">
        <v>86</v>
      </c>
      <c r="G3365" s="33" t="s">
        <v>25</v>
      </c>
      <c r="H3365" s="33">
        <v>18</v>
      </c>
      <c r="I3365" s="35">
        <v>13</v>
      </c>
      <c r="P3365" s="29" t="s">
        <v>8033</v>
      </c>
      <c r="Q3365" s="29" t="s">
        <v>8027</v>
      </c>
      <c r="R3365" s="29" t="s">
        <v>8028</v>
      </c>
      <c r="S3365" s="29" t="s">
        <v>8034</v>
      </c>
      <c r="T3365" s="29" t="s">
        <v>22</v>
      </c>
      <c r="U3365" s="30">
        <v>691</v>
      </c>
      <c r="V3365" s="31">
        <v>24</v>
      </c>
      <c r="W3365" s="31">
        <v>6</v>
      </c>
      <c r="X3365" s="31" t="s">
        <v>29</v>
      </c>
      <c r="Y3365" s="29" t="s">
        <v>41</v>
      </c>
      <c r="Z3365" s="29" t="s">
        <v>255</v>
      </c>
      <c r="AA3365" s="29" t="s">
        <v>32</v>
      </c>
      <c r="AB3365"/>
      <c r="AC3365"/>
      <c r="AD3365"/>
      <c r="AE3365"/>
      <c r="AF3365"/>
      <c r="AG3365"/>
      <c r="AH3365"/>
      <c r="AI3365"/>
    </row>
    <row r="3366" spans="1:35" ht="15" customHeight="1" x14ac:dyDescent="0.35">
      <c r="A3366" s="23" t="s">
        <v>971</v>
      </c>
      <c r="B3366" s="24" t="s">
        <v>1444</v>
      </c>
      <c r="C3366" s="25">
        <v>402</v>
      </c>
      <c r="D3366" s="24" t="s">
        <v>22</v>
      </c>
      <c r="E3366" s="24" t="s">
        <v>156</v>
      </c>
      <c r="F3366" s="24" t="s">
        <v>52</v>
      </c>
      <c r="G3366" s="24" t="s">
        <v>25</v>
      </c>
      <c r="H3366" s="24">
        <v>18</v>
      </c>
      <c r="I3366" s="26">
        <v>15.75</v>
      </c>
      <c r="P3366" s="29" t="s">
        <v>8035</v>
      </c>
      <c r="Q3366" s="29" t="s">
        <v>1152</v>
      </c>
      <c r="R3366" s="29" t="s">
        <v>397</v>
      </c>
      <c r="S3366" s="29" t="s">
        <v>8036</v>
      </c>
      <c r="T3366" s="29" t="s">
        <v>22</v>
      </c>
      <c r="U3366" s="30">
        <v>1215</v>
      </c>
      <c r="V3366" s="31">
        <v>20</v>
      </c>
      <c r="W3366" s="31">
        <v>4</v>
      </c>
      <c r="X3366" s="31" t="s">
        <v>25</v>
      </c>
      <c r="Y3366" s="29" t="s">
        <v>30</v>
      </c>
      <c r="Z3366" s="29" t="s">
        <v>255</v>
      </c>
      <c r="AA3366" s="29" t="s">
        <v>32</v>
      </c>
      <c r="AB3366"/>
      <c r="AC3366"/>
      <c r="AD3366"/>
      <c r="AE3366"/>
      <c r="AF3366"/>
      <c r="AG3366"/>
      <c r="AH3366"/>
      <c r="AI3366"/>
    </row>
    <row r="3367" spans="1:35" ht="15" customHeight="1" x14ac:dyDescent="0.35">
      <c r="A3367" s="32" t="s">
        <v>8037</v>
      </c>
      <c r="B3367" s="33" t="s">
        <v>8004</v>
      </c>
      <c r="C3367" s="34">
        <v>392</v>
      </c>
      <c r="D3367" s="33" t="s">
        <v>22</v>
      </c>
      <c r="E3367" s="33" t="s">
        <v>130</v>
      </c>
      <c r="F3367" s="33" t="s">
        <v>46</v>
      </c>
      <c r="G3367" s="33" t="s">
        <v>25</v>
      </c>
      <c r="H3367" s="33">
        <v>32</v>
      </c>
      <c r="I3367" s="35">
        <v>16</v>
      </c>
      <c r="P3367" s="29" t="s">
        <v>8038</v>
      </c>
      <c r="Q3367" s="29" t="s">
        <v>1152</v>
      </c>
      <c r="R3367" s="29" t="s">
        <v>636</v>
      </c>
      <c r="S3367" s="29" t="s">
        <v>1509</v>
      </c>
      <c r="T3367" s="29" t="s">
        <v>22</v>
      </c>
      <c r="U3367" s="30">
        <v>1004</v>
      </c>
      <c r="V3367" s="31">
        <v>17</v>
      </c>
      <c r="W3367" s="31">
        <v>2</v>
      </c>
      <c r="X3367" s="31" t="s">
        <v>29</v>
      </c>
      <c r="Y3367" s="29" t="s">
        <v>30</v>
      </c>
      <c r="Z3367" s="29" t="s">
        <v>255</v>
      </c>
      <c r="AA3367" s="29" t="s">
        <v>32</v>
      </c>
      <c r="AB3367"/>
      <c r="AC3367"/>
      <c r="AD3367"/>
      <c r="AE3367"/>
      <c r="AF3367"/>
      <c r="AG3367"/>
      <c r="AH3367"/>
      <c r="AI3367"/>
    </row>
    <row r="3368" spans="1:35" ht="15" customHeight="1" x14ac:dyDescent="0.35">
      <c r="A3368" s="23" t="s">
        <v>6784</v>
      </c>
      <c r="B3368" s="24" t="s">
        <v>438</v>
      </c>
      <c r="C3368" s="25">
        <v>451</v>
      </c>
      <c r="D3368" s="24" t="s">
        <v>22</v>
      </c>
      <c r="E3368" s="24" t="s">
        <v>410</v>
      </c>
      <c r="F3368" s="24" t="s">
        <v>78</v>
      </c>
      <c r="G3368" s="24" t="s">
        <v>25</v>
      </c>
      <c r="H3368" s="24">
        <v>33</v>
      </c>
      <c r="I3368" s="26">
        <v>15.75</v>
      </c>
      <c r="P3368" s="29" t="s">
        <v>8039</v>
      </c>
      <c r="Q3368" s="29" t="s">
        <v>971</v>
      </c>
      <c r="R3368" s="29" t="s">
        <v>1444</v>
      </c>
      <c r="S3368" s="29" t="s">
        <v>8040</v>
      </c>
      <c r="T3368" s="29" t="s">
        <v>22</v>
      </c>
      <c r="U3368" s="30">
        <v>1034</v>
      </c>
      <c r="V3368" s="31">
        <v>17</v>
      </c>
      <c r="W3368" s="31">
        <v>2</v>
      </c>
      <c r="X3368" s="31" t="s">
        <v>29</v>
      </c>
      <c r="Y3368" s="29" t="s">
        <v>50</v>
      </c>
      <c r="Z3368" s="29" t="s">
        <v>255</v>
      </c>
      <c r="AA3368" s="29" t="s">
        <v>32</v>
      </c>
      <c r="AB3368"/>
      <c r="AC3368"/>
      <c r="AD3368"/>
      <c r="AE3368"/>
      <c r="AF3368"/>
      <c r="AG3368"/>
      <c r="AH3368"/>
      <c r="AI3368"/>
    </row>
    <row r="3369" spans="1:35" ht="15" customHeight="1" x14ac:dyDescent="0.35">
      <c r="A3369" s="32" t="s">
        <v>1252</v>
      </c>
      <c r="B3369" s="33" t="s">
        <v>194</v>
      </c>
      <c r="C3369" s="34">
        <v>183</v>
      </c>
      <c r="D3369" s="33" t="s">
        <v>44</v>
      </c>
      <c r="E3369" s="33" t="s">
        <v>181</v>
      </c>
      <c r="F3369" s="33" t="s">
        <v>24</v>
      </c>
      <c r="G3369" s="33" t="s">
        <v>25</v>
      </c>
      <c r="H3369" s="33">
        <v>33</v>
      </c>
      <c r="I3369" s="35">
        <v>14</v>
      </c>
      <c r="P3369" s="29" t="s">
        <v>8041</v>
      </c>
      <c r="Q3369" s="29" t="s">
        <v>8037</v>
      </c>
      <c r="R3369" s="29" t="s">
        <v>8004</v>
      </c>
      <c r="S3369" s="29" t="s">
        <v>8042</v>
      </c>
      <c r="T3369" s="29" t="s">
        <v>44</v>
      </c>
      <c r="U3369" s="30">
        <v>393</v>
      </c>
      <c r="V3369" s="31">
        <v>20</v>
      </c>
      <c r="W3369" s="31">
        <v>4</v>
      </c>
      <c r="X3369" s="31" t="s">
        <v>25</v>
      </c>
      <c r="Y3369" s="29" t="s">
        <v>41</v>
      </c>
      <c r="Z3369" s="29" t="s">
        <v>255</v>
      </c>
      <c r="AA3369" s="29" t="s">
        <v>32</v>
      </c>
      <c r="AB3369"/>
      <c r="AC3369"/>
      <c r="AD3369"/>
      <c r="AE3369"/>
      <c r="AF3369"/>
      <c r="AG3369"/>
      <c r="AH3369"/>
      <c r="AI3369"/>
    </row>
    <row r="3370" spans="1:35" ht="15" customHeight="1" x14ac:dyDescent="0.35">
      <c r="A3370" s="23" t="s">
        <v>1252</v>
      </c>
      <c r="B3370" s="24" t="s">
        <v>1750</v>
      </c>
      <c r="C3370" s="25">
        <v>167</v>
      </c>
      <c r="D3370" s="24" t="s">
        <v>22</v>
      </c>
      <c r="E3370" s="24" t="s">
        <v>31</v>
      </c>
      <c r="F3370" s="24" t="s">
        <v>32</v>
      </c>
      <c r="G3370" s="24" t="s">
        <v>29</v>
      </c>
      <c r="H3370" s="24">
        <v>32</v>
      </c>
      <c r="I3370" s="26">
        <v>9</v>
      </c>
      <c r="P3370" s="29" t="s">
        <v>8043</v>
      </c>
      <c r="Q3370" s="29" t="s">
        <v>6784</v>
      </c>
      <c r="R3370" s="29" t="s">
        <v>438</v>
      </c>
      <c r="S3370" s="29" t="s">
        <v>8044</v>
      </c>
      <c r="T3370" s="29" t="s">
        <v>22</v>
      </c>
      <c r="U3370" s="30">
        <v>957</v>
      </c>
      <c r="V3370" s="31">
        <v>21</v>
      </c>
      <c r="W3370" s="31">
        <v>8</v>
      </c>
      <c r="X3370" s="31" t="s">
        <v>25</v>
      </c>
      <c r="Y3370" s="29" t="s">
        <v>50</v>
      </c>
      <c r="Z3370" s="29" t="s">
        <v>255</v>
      </c>
      <c r="AA3370" s="29" t="s">
        <v>32</v>
      </c>
      <c r="AB3370"/>
      <c r="AC3370"/>
      <c r="AD3370"/>
      <c r="AE3370"/>
      <c r="AF3370"/>
      <c r="AG3370"/>
      <c r="AH3370"/>
      <c r="AI3370"/>
    </row>
    <row r="3371" spans="1:35" ht="15" customHeight="1" x14ac:dyDescent="0.35">
      <c r="A3371" s="32" t="s">
        <v>315</v>
      </c>
      <c r="B3371" s="33" t="s">
        <v>1310</v>
      </c>
      <c r="C3371" s="34">
        <v>160</v>
      </c>
      <c r="D3371" s="33" t="s">
        <v>44</v>
      </c>
      <c r="E3371" s="33" t="s">
        <v>324</v>
      </c>
      <c r="F3371" s="33" t="s">
        <v>118</v>
      </c>
      <c r="G3371" s="33" t="s">
        <v>25</v>
      </c>
      <c r="H3371" s="33">
        <v>37</v>
      </c>
      <c r="I3371" s="35">
        <v>13.75</v>
      </c>
      <c r="P3371" s="29" t="s">
        <v>8045</v>
      </c>
      <c r="Q3371" s="29" t="s">
        <v>1252</v>
      </c>
      <c r="R3371" s="29" t="s">
        <v>194</v>
      </c>
      <c r="S3371" s="29" t="s">
        <v>8046</v>
      </c>
      <c r="T3371" s="29" t="s">
        <v>22</v>
      </c>
      <c r="U3371" s="30">
        <v>129</v>
      </c>
      <c r="V3371" s="31">
        <v>18</v>
      </c>
      <c r="W3371" s="31">
        <v>2</v>
      </c>
      <c r="X3371" s="31" t="s">
        <v>29</v>
      </c>
      <c r="Y3371" s="29" t="s">
        <v>50</v>
      </c>
      <c r="Z3371" s="29" t="s">
        <v>255</v>
      </c>
      <c r="AA3371" s="29" t="s">
        <v>32</v>
      </c>
      <c r="AB3371"/>
      <c r="AC3371"/>
      <c r="AD3371"/>
      <c r="AE3371"/>
      <c r="AF3371"/>
      <c r="AG3371"/>
      <c r="AH3371"/>
      <c r="AI3371"/>
    </row>
    <row r="3372" spans="1:35" ht="15" customHeight="1" x14ac:dyDescent="0.35">
      <c r="A3372" s="23" t="s">
        <v>743</v>
      </c>
      <c r="B3372" s="24" t="s">
        <v>675</v>
      </c>
      <c r="C3372" s="25">
        <v>321</v>
      </c>
      <c r="D3372" s="24" t="s">
        <v>22</v>
      </c>
      <c r="E3372" s="24" t="s">
        <v>130</v>
      </c>
      <c r="F3372" s="24" t="s">
        <v>46</v>
      </c>
      <c r="G3372" s="24" t="s">
        <v>25</v>
      </c>
      <c r="H3372" s="24">
        <v>37</v>
      </c>
      <c r="I3372" s="26">
        <v>13.25</v>
      </c>
      <c r="P3372" s="29" t="s">
        <v>8047</v>
      </c>
      <c r="Q3372" s="29" t="s">
        <v>1252</v>
      </c>
      <c r="R3372" s="29" t="s">
        <v>1750</v>
      </c>
      <c r="S3372" s="29" t="s">
        <v>8048</v>
      </c>
      <c r="T3372" s="29" t="s">
        <v>22</v>
      </c>
      <c r="U3372" s="30">
        <v>200</v>
      </c>
      <c r="V3372" s="31">
        <v>21</v>
      </c>
      <c r="W3372" s="31">
        <v>10</v>
      </c>
      <c r="X3372" s="31" t="s">
        <v>25</v>
      </c>
      <c r="Y3372" s="29" t="s">
        <v>50</v>
      </c>
      <c r="Z3372" s="29" t="s">
        <v>255</v>
      </c>
      <c r="AA3372" s="29" t="s">
        <v>32</v>
      </c>
      <c r="AB3372"/>
      <c r="AC3372"/>
      <c r="AD3372"/>
      <c r="AE3372"/>
      <c r="AF3372"/>
      <c r="AG3372"/>
      <c r="AH3372"/>
      <c r="AI3372"/>
    </row>
    <row r="3373" spans="1:35" ht="15" customHeight="1" x14ac:dyDescent="0.35">
      <c r="A3373" s="32" t="s">
        <v>3083</v>
      </c>
      <c r="B3373" s="33" t="s">
        <v>450</v>
      </c>
      <c r="C3373" s="34">
        <v>230</v>
      </c>
      <c r="D3373" s="33" t="s">
        <v>44</v>
      </c>
      <c r="E3373" s="33" t="s">
        <v>124</v>
      </c>
      <c r="F3373" s="33" t="s">
        <v>52</v>
      </c>
      <c r="G3373" s="33" t="s">
        <v>29</v>
      </c>
      <c r="H3373" s="33">
        <v>20</v>
      </c>
      <c r="I3373" s="35">
        <v>5.75</v>
      </c>
      <c r="P3373" s="29" t="s">
        <v>8049</v>
      </c>
      <c r="Q3373" s="29" t="s">
        <v>315</v>
      </c>
      <c r="R3373" s="29" t="s">
        <v>1310</v>
      </c>
      <c r="S3373" s="29" t="s">
        <v>8050</v>
      </c>
      <c r="T3373" s="29" t="s">
        <v>22</v>
      </c>
      <c r="U3373" s="30">
        <v>205</v>
      </c>
      <c r="V3373" s="31">
        <v>21</v>
      </c>
      <c r="W3373" s="31">
        <v>6</v>
      </c>
      <c r="X3373" s="31" t="s">
        <v>29</v>
      </c>
      <c r="Y3373" s="29" t="s">
        <v>50</v>
      </c>
      <c r="Z3373" s="29" t="s">
        <v>255</v>
      </c>
      <c r="AA3373" s="29" t="s">
        <v>32</v>
      </c>
      <c r="AB3373"/>
      <c r="AC3373"/>
      <c r="AD3373"/>
      <c r="AE3373"/>
      <c r="AF3373"/>
      <c r="AG3373"/>
      <c r="AH3373"/>
      <c r="AI3373"/>
    </row>
    <row r="3374" spans="1:35" ht="15" customHeight="1" x14ac:dyDescent="0.35">
      <c r="A3374" s="23" t="s">
        <v>8051</v>
      </c>
      <c r="B3374" s="24" t="s">
        <v>377</v>
      </c>
      <c r="C3374" s="25">
        <v>302</v>
      </c>
      <c r="D3374" s="24" t="s">
        <v>22</v>
      </c>
      <c r="E3374" s="24" t="s">
        <v>250</v>
      </c>
      <c r="F3374" s="24" t="s">
        <v>36</v>
      </c>
      <c r="G3374" s="24" t="s">
        <v>25</v>
      </c>
      <c r="H3374" s="24">
        <v>35</v>
      </c>
      <c r="I3374" s="26">
        <v>13.75</v>
      </c>
      <c r="P3374" s="29" t="s">
        <v>8052</v>
      </c>
      <c r="Q3374" s="29" t="s">
        <v>743</v>
      </c>
      <c r="R3374" s="29" t="s">
        <v>675</v>
      </c>
      <c r="S3374" s="29" t="s">
        <v>8053</v>
      </c>
      <c r="T3374" s="29" t="s">
        <v>22</v>
      </c>
      <c r="U3374" s="30">
        <v>241</v>
      </c>
      <c r="V3374" s="31">
        <v>20</v>
      </c>
      <c r="W3374" s="31">
        <v>4</v>
      </c>
      <c r="X3374" s="31" t="s">
        <v>29</v>
      </c>
      <c r="Y3374" s="29" t="s">
        <v>50</v>
      </c>
      <c r="Z3374" s="29" t="s">
        <v>255</v>
      </c>
      <c r="AA3374" s="29" t="s">
        <v>32</v>
      </c>
      <c r="AB3374"/>
      <c r="AC3374"/>
      <c r="AD3374"/>
      <c r="AE3374"/>
      <c r="AF3374"/>
      <c r="AG3374"/>
      <c r="AH3374"/>
      <c r="AI3374"/>
    </row>
    <row r="3375" spans="1:35" ht="15" customHeight="1" x14ac:dyDescent="0.35">
      <c r="A3375" s="32" t="s">
        <v>547</v>
      </c>
      <c r="B3375" s="33" t="s">
        <v>622</v>
      </c>
      <c r="C3375" s="34">
        <v>278</v>
      </c>
      <c r="D3375" s="33" t="s">
        <v>44</v>
      </c>
      <c r="E3375" s="33" t="s">
        <v>213</v>
      </c>
      <c r="F3375" s="33" t="s">
        <v>52</v>
      </c>
      <c r="G3375" s="33" t="s">
        <v>29</v>
      </c>
      <c r="H3375" s="33">
        <v>17</v>
      </c>
      <c r="I3375" s="35">
        <v>9.25</v>
      </c>
      <c r="P3375" s="29" t="s">
        <v>8054</v>
      </c>
      <c r="Q3375" s="29" t="s">
        <v>3083</v>
      </c>
      <c r="R3375" s="29" t="s">
        <v>450</v>
      </c>
      <c r="S3375" s="29" t="s">
        <v>8055</v>
      </c>
      <c r="T3375" s="29" t="s">
        <v>22</v>
      </c>
      <c r="U3375" s="30">
        <v>1169</v>
      </c>
      <c r="V3375" s="31">
        <v>19</v>
      </c>
      <c r="W3375" s="31">
        <v>4</v>
      </c>
      <c r="X3375" s="31" t="s">
        <v>29</v>
      </c>
      <c r="Y3375" s="29" t="s">
        <v>41</v>
      </c>
      <c r="Z3375" s="29" t="s">
        <v>255</v>
      </c>
      <c r="AA3375" s="29" t="s">
        <v>32</v>
      </c>
      <c r="AB3375"/>
      <c r="AC3375"/>
      <c r="AD3375"/>
      <c r="AE3375"/>
      <c r="AF3375"/>
      <c r="AG3375"/>
      <c r="AH3375"/>
      <c r="AI3375"/>
    </row>
    <row r="3376" spans="1:35" ht="15" customHeight="1" x14ac:dyDescent="0.35">
      <c r="A3376" s="23" t="s">
        <v>1023</v>
      </c>
      <c r="B3376" s="24" t="s">
        <v>42</v>
      </c>
      <c r="C3376" s="25">
        <v>179</v>
      </c>
      <c r="D3376" s="24" t="s">
        <v>22</v>
      </c>
      <c r="E3376" s="24" t="s">
        <v>186</v>
      </c>
      <c r="F3376" s="24" t="s">
        <v>86</v>
      </c>
      <c r="G3376" s="24" t="s">
        <v>25</v>
      </c>
      <c r="H3376" s="24">
        <v>18</v>
      </c>
      <c r="I3376" s="26">
        <v>13.25</v>
      </c>
      <c r="P3376" s="29" t="s">
        <v>8056</v>
      </c>
      <c r="Q3376" s="29" t="s">
        <v>8051</v>
      </c>
      <c r="R3376" s="29" t="s">
        <v>377</v>
      </c>
      <c r="S3376" s="29" t="s">
        <v>8057</v>
      </c>
      <c r="T3376" s="29" t="s">
        <v>44</v>
      </c>
      <c r="U3376" s="30">
        <v>344</v>
      </c>
      <c r="V3376" s="31">
        <v>20</v>
      </c>
      <c r="W3376" s="31">
        <v>4</v>
      </c>
      <c r="X3376" s="31" t="s">
        <v>25</v>
      </c>
      <c r="Y3376" s="29" t="s">
        <v>50</v>
      </c>
      <c r="Z3376" s="29" t="s">
        <v>255</v>
      </c>
      <c r="AA3376" s="29" t="s">
        <v>32</v>
      </c>
      <c r="AB3376"/>
      <c r="AC3376"/>
      <c r="AD3376"/>
      <c r="AE3376"/>
      <c r="AF3376"/>
      <c r="AG3376"/>
      <c r="AH3376"/>
      <c r="AI3376"/>
    </row>
    <row r="3377" spans="1:35" ht="15" customHeight="1" x14ac:dyDescent="0.35">
      <c r="A3377" s="32" t="s">
        <v>3653</v>
      </c>
      <c r="B3377" s="33" t="s">
        <v>922</v>
      </c>
      <c r="C3377" s="34">
        <v>310</v>
      </c>
      <c r="D3377" s="33" t="s">
        <v>22</v>
      </c>
      <c r="E3377" s="33" t="s">
        <v>51</v>
      </c>
      <c r="F3377" s="33" t="s">
        <v>52</v>
      </c>
      <c r="G3377" s="33" t="s">
        <v>25</v>
      </c>
      <c r="H3377" s="33">
        <v>19</v>
      </c>
      <c r="I3377" s="35">
        <v>15</v>
      </c>
      <c r="P3377" s="29" t="s">
        <v>8058</v>
      </c>
      <c r="Q3377" s="29" t="s">
        <v>547</v>
      </c>
      <c r="R3377" s="29" t="s">
        <v>622</v>
      </c>
      <c r="S3377" s="29" t="s">
        <v>8059</v>
      </c>
      <c r="T3377" s="29" t="s">
        <v>44</v>
      </c>
      <c r="U3377" s="30">
        <v>1299</v>
      </c>
      <c r="V3377" s="31">
        <v>20</v>
      </c>
      <c r="W3377" s="31">
        <v>2</v>
      </c>
      <c r="X3377" s="31" t="s">
        <v>29</v>
      </c>
      <c r="Y3377" s="29" t="s">
        <v>41</v>
      </c>
      <c r="Z3377" s="29" t="s">
        <v>255</v>
      </c>
      <c r="AA3377" s="29" t="s">
        <v>32</v>
      </c>
      <c r="AB3377"/>
      <c r="AC3377"/>
      <c r="AD3377"/>
      <c r="AE3377"/>
      <c r="AF3377"/>
      <c r="AG3377"/>
      <c r="AH3377"/>
      <c r="AI3377"/>
    </row>
    <row r="3378" spans="1:35" ht="15" customHeight="1" x14ac:dyDescent="0.35">
      <c r="A3378" s="23" t="s">
        <v>3087</v>
      </c>
      <c r="B3378" s="24" t="s">
        <v>3364</v>
      </c>
      <c r="C3378" s="25">
        <v>368</v>
      </c>
      <c r="D3378" s="24" t="s">
        <v>44</v>
      </c>
      <c r="E3378" s="24" t="s">
        <v>382</v>
      </c>
      <c r="F3378" s="24" t="s">
        <v>86</v>
      </c>
      <c r="G3378" s="24" t="s">
        <v>25</v>
      </c>
      <c r="H3378" s="24">
        <v>39</v>
      </c>
      <c r="I3378" s="26">
        <v>16.75</v>
      </c>
      <c r="P3378" s="29" t="s">
        <v>8060</v>
      </c>
      <c r="Q3378" s="29" t="s">
        <v>1023</v>
      </c>
      <c r="R3378" s="29" t="s">
        <v>42</v>
      </c>
      <c r="S3378" s="29" t="s">
        <v>4877</v>
      </c>
      <c r="T3378" s="29" t="s">
        <v>44</v>
      </c>
      <c r="U3378" s="30">
        <v>770</v>
      </c>
      <c r="V3378" s="31">
        <v>19</v>
      </c>
      <c r="W3378" s="31">
        <v>4</v>
      </c>
      <c r="X3378" s="31" t="s">
        <v>29</v>
      </c>
      <c r="Y3378" s="29" t="s">
        <v>41</v>
      </c>
      <c r="Z3378" s="29" t="s">
        <v>255</v>
      </c>
      <c r="AA3378" s="29" t="s">
        <v>32</v>
      </c>
      <c r="AB3378"/>
      <c r="AC3378"/>
      <c r="AD3378"/>
      <c r="AE3378"/>
      <c r="AF3378"/>
      <c r="AG3378"/>
      <c r="AH3378"/>
      <c r="AI3378"/>
    </row>
    <row r="3379" spans="1:35" ht="15" customHeight="1" x14ac:dyDescent="0.35">
      <c r="A3379" s="32" t="s">
        <v>236</v>
      </c>
      <c r="B3379" s="33" t="s">
        <v>1121</v>
      </c>
      <c r="C3379" s="34">
        <v>243</v>
      </c>
      <c r="D3379" s="33" t="s">
        <v>22</v>
      </c>
      <c r="E3379" s="33" t="s">
        <v>177</v>
      </c>
      <c r="F3379" s="33" t="s">
        <v>52</v>
      </c>
      <c r="G3379" s="33" t="s">
        <v>29</v>
      </c>
      <c r="H3379" s="33">
        <v>39</v>
      </c>
      <c r="I3379" s="35">
        <v>10</v>
      </c>
      <c r="P3379" s="29" t="s">
        <v>8061</v>
      </c>
      <c r="Q3379" s="29" t="s">
        <v>3653</v>
      </c>
      <c r="R3379" s="29" t="s">
        <v>922</v>
      </c>
      <c r="S3379" s="29" t="s">
        <v>8062</v>
      </c>
      <c r="T3379" s="29" t="s">
        <v>22</v>
      </c>
      <c r="U3379" s="30">
        <v>1123</v>
      </c>
      <c r="V3379" s="31">
        <v>20</v>
      </c>
      <c r="W3379" s="31">
        <v>4</v>
      </c>
      <c r="X3379" s="31" t="s">
        <v>29</v>
      </c>
      <c r="Y3379" s="29" t="s">
        <v>30</v>
      </c>
      <c r="Z3379" s="29" t="s">
        <v>255</v>
      </c>
      <c r="AA3379" s="29" t="s">
        <v>32</v>
      </c>
      <c r="AB3379"/>
      <c r="AC3379"/>
      <c r="AD3379"/>
      <c r="AE3379"/>
      <c r="AF3379"/>
      <c r="AG3379"/>
      <c r="AH3379"/>
      <c r="AI3379"/>
    </row>
    <row r="3380" spans="1:35" ht="15" customHeight="1" x14ac:dyDescent="0.35">
      <c r="A3380" s="23" t="s">
        <v>3658</v>
      </c>
      <c r="B3380" s="24" t="s">
        <v>3641</v>
      </c>
      <c r="C3380" s="25">
        <v>176</v>
      </c>
      <c r="D3380" s="24" t="s">
        <v>44</v>
      </c>
      <c r="E3380" s="24" t="s">
        <v>237</v>
      </c>
      <c r="F3380" s="24" t="s">
        <v>46</v>
      </c>
      <c r="G3380" s="24" t="s">
        <v>25</v>
      </c>
      <c r="H3380" s="24">
        <v>19</v>
      </c>
      <c r="I3380" s="26">
        <v>10.75</v>
      </c>
      <c r="P3380" s="29" t="s">
        <v>8063</v>
      </c>
      <c r="Q3380" s="29" t="s">
        <v>3087</v>
      </c>
      <c r="R3380" s="29" t="s">
        <v>3364</v>
      </c>
      <c r="S3380" s="29" t="s">
        <v>8064</v>
      </c>
      <c r="T3380" s="29" t="s">
        <v>22</v>
      </c>
      <c r="U3380" s="30">
        <v>1213</v>
      </c>
      <c r="V3380" s="31">
        <v>30</v>
      </c>
      <c r="W3380" s="31">
        <v>6</v>
      </c>
      <c r="X3380" s="31" t="s">
        <v>25</v>
      </c>
      <c r="Y3380" s="29" t="s">
        <v>41</v>
      </c>
      <c r="Z3380" s="29" t="s">
        <v>255</v>
      </c>
      <c r="AA3380" s="29" t="s">
        <v>32</v>
      </c>
      <c r="AB3380"/>
      <c r="AC3380"/>
      <c r="AD3380"/>
      <c r="AE3380"/>
      <c r="AF3380"/>
      <c r="AG3380"/>
      <c r="AH3380"/>
      <c r="AI3380"/>
    </row>
    <row r="3381" spans="1:35" ht="15" customHeight="1" x14ac:dyDescent="0.35">
      <c r="A3381" s="32" t="s">
        <v>1188</v>
      </c>
      <c r="B3381" s="33" t="s">
        <v>194</v>
      </c>
      <c r="C3381" s="34">
        <v>357</v>
      </c>
      <c r="D3381" s="33" t="s">
        <v>22</v>
      </c>
      <c r="E3381" s="33" t="s">
        <v>141</v>
      </c>
      <c r="F3381" s="33" t="s">
        <v>46</v>
      </c>
      <c r="G3381" s="33" t="s">
        <v>25</v>
      </c>
      <c r="H3381" s="33">
        <v>18</v>
      </c>
      <c r="I3381" s="35">
        <v>13.5</v>
      </c>
      <c r="P3381" s="29" t="s">
        <v>8065</v>
      </c>
      <c r="Q3381" s="29" t="s">
        <v>236</v>
      </c>
      <c r="R3381" s="29" t="s">
        <v>1121</v>
      </c>
      <c r="S3381" s="29" t="s">
        <v>8066</v>
      </c>
      <c r="T3381" s="29" t="s">
        <v>44</v>
      </c>
      <c r="U3381" s="30">
        <v>617</v>
      </c>
      <c r="V3381" s="31">
        <v>22</v>
      </c>
      <c r="W3381" s="31">
        <v>8</v>
      </c>
      <c r="X3381" s="31" t="s">
        <v>29</v>
      </c>
      <c r="Y3381" s="29" t="s">
        <v>50</v>
      </c>
      <c r="Z3381" s="29" t="s">
        <v>255</v>
      </c>
      <c r="AA3381" s="29" t="s">
        <v>32</v>
      </c>
      <c r="AB3381"/>
      <c r="AC3381"/>
      <c r="AD3381"/>
      <c r="AE3381"/>
      <c r="AF3381"/>
      <c r="AG3381"/>
      <c r="AH3381"/>
      <c r="AI3381"/>
    </row>
    <row r="3382" spans="1:35" ht="15" customHeight="1" x14ac:dyDescent="0.35">
      <c r="A3382" s="23" t="s">
        <v>5171</v>
      </c>
      <c r="B3382" s="24" t="s">
        <v>4175</v>
      </c>
      <c r="C3382" s="25">
        <v>451</v>
      </c>
      <c r="D3382" s="24" t="s">
        <v>44</v>
      </c>
      <c r="E3382" s="24" t="s">
        <v>173</v>
      </c>
      <c r="F3382" s="24" t="s">
        <v>46</v>
      </c>
      <c r="G3382" s="24" t="s">
        <v>29</v>
      </c>
      <c r="H3382" s="24">
        <v>17</v>
      </c>
      <c r="I3382" s="26">
        <v>6.75</v>
      </c>
      <c r="P3382" s="29" t="s">
        <v>8067</v>
      </c>
      <c r="Q3382" s="29" t="s">
        <v>3658</v>
      </c>
      <c r="R3382" s="29" t="s">
        <v>3641</v>
      </c>
      <c r="S3382" s="29" t="s">
        <v>317</v>
      </c>
      <c r="T3382" s="29" t="s">
        <v>22</v>
      </c>
      <c r="U3382" s="30">
        <v>546</v>
      </c>
      <c r="V3382" s="31">
        <v>23</v>
      </c>
      <c r="W3382" s="31">
        <v>10</v>
      </c>
      <c r="X3382" s="31" t="s">
        <v>29</v>
      </c>
      <c r="Y3382" s="29" t="s">
        <v>41</v>
      </c>
      <c r="Z3382" s="29" t="s">
        <v>255</v>
      </c>
      <c r="AA3382" s="29" t="s">
        <v>32</v>
      </c>
      <c r="AB3382"/>
      <c r="AC3382"/>
      <c r="AD3382"/>
      <c r="AE3382"/>
      <c r="AF3382"/>
      <c r="AG3382"/>
      <c r="AH3382"/>
      <c r="AI3382"/>
    </row>
    <row r="3383" spans="1:35" ht="15" customHeight="1" x14ac:dyDescent="0.35">
      <c r="A3383" s="32" t="s">
        <v>1199</v>
      </c>
      <c r="B3383" s="33" t="s">
        <v>6799</v>
      </c>
      <c r="C3383" s="34">
        <v>479</v>
      </c>
      <c r="D3383" s="33" t="s">
        <v>22</v>
      </c>
      <c r="E3383" s="33" t="s">
        <v>398</v>
      </c>
      <c r="F3383" s="33" t="s">
        <v>46</v>
      </c>
      <c r="G3383" s="33" t="s">
        <v>29</v>
      </c>
      <c r="H3383" s="33">
        <v>20</v>
      </c>
      <c r="I3383" s="35">
        <v>9.75</v>
      </c>
      <c r="P3383" s="29" t="s">
        <v>8068</v>
      </c>
      <c r="Q3383" s="29" t="s">
        <v>1188</v>
      </c>
      <c r="R3383" s="29" t="s">
        <v>194</v>
      </c>
      <c r="S3383" s="29" t="s">
        <v>8069</v>
      </c>
      <c r="T3383" s="29" t="s">
        <v>22</v>
      </c>
      <c r="U3383" s="30">
        <v>272</v>
      </c>
      <c r="V3383" s="31">
        <v>22</v>
      </c>
      <c r="W3383" s="31">
        <v>8</v>
      </c>
      <c r="X3383" s="31" t="s">
        <v>29</v>
      </c>
      <c r="Y3383" s="29" t="s">
        <v>30</v>
      </c>
      <c r="Z3383" s="29" t="s">
        <v>255</v>
      </c>
      <c r="AA3383" s="29" t="s">
        <v>32</v>
      </c>
      <c r="AB3383"/>
      <c r="AC3383"/>
      <c r="AD3383"/>
      <c r="AE3383"/>
      <c r="AF3383"/>
      <c r="AG3383"/>
      <c r="AH3383"/>
      <c r="AI3383"/>
    </row>
    <row r="3384" spans="1:35" ht="15" customHeight="1" x14ac:dyDescent="0.35">
      <c r="A3384" s="23" t="s">
        <v>8070</v>
      </c>
      <c r="B3384" s="24" t="s">
        <v>1648</v>
      </c>
      <c r="C3384" s="25">
        <v>149</v>
      </c>
      <c r="D3384" s="24" t="s">
        <v>44</v>
      </c>
      <c r="E3384" s="24" t="s">
        <v>164</v>
      </c>
      <c r="F3384" s="24" t="s">
        <v>52</v>
      </c>
      <c r="G3384" s="24" t="s">
        <v>25</v>
      </c>
      <c r="H3384" s="24">
        <v>19</v>
      </c>
      <c r="I3384" s="26">
        <v>10.5</v>
      </c>
      <c r="P3384" s="29" t="s">
        <v>8071</v>
      </c>
      <c r="Q3384" s="29" t="s">
        <v>5171</v>
      </c>
      <c r="R3384" s="29" t="s">
        <v>4175</v>
      </c>
      <c r="S3384" s="29" t="s">
        <v>8072</v>
      </c>
      <c r="T3384" s="29" t="s">
        <v>22</v>
      </c>
      <c r="U3384" s="30">
        <v>1255</v>
      </c>
      <c r="V3384" s="31">
        <v>19</v>
      </c>
      <c r="W3384" s="31">
        <v>4</v>
      </c>
      <c r="X3384" s="31" t="s">
        <v>29</v>
      </c>
      <c r="Y3384" s="29" t="s">
        <v>50</v>
      </c>
      <c r="Z3384" s="29" t="s">
        <v>255</v>
      </c>
      <c r="AA3384" s="29" t="s">
        <v>32</v>
      </c>
      <c r="AB3384"/>
      <c r="AC3384"/>
      <c r="AD3384"/>
      <c r="AE3384"/>
      <c r="AF3384"/>
      <c r="AG3384"/>
      <c r="AH3384"/>
      <c r="AI3384"/>
    </row>
    <row r="3385" spans="1:35" ht="15" customHeight="1" x14ac:dyDescent="0.35">
      <c r="A3385" s="32" t="s">
        <v>3661</v>
      </c>
      <c r="B3385" s="33" t="s">
        <v>1252</v>
      </c>
      <c r="C3385" s="34">
        <v>391</v>
      </c>
      <c r="D3385" s="33" t="s">
        <v>44</v>
      </c>
      <c r="E3385" s="33" t="s">
        <v>156</v>
      </c>
      <c r="F3385" s="33" t="s">
        <v>52</v>
      </c>
      <c r="G3385" s="33" t="s">
        <v>29</v>
      </c>
      <c r="H3385" s="33">
        <v>17</v>
      </c>
      <c r="I3385" s="35">
        <v>5.25</v>
      </c>
      <c r="P3385" s="29" t="s">
        <v>8073</v>
      </c>
      <c r="Q3385" s="29" t="s">
        <v>1199</v>
      </c>
      <c r="R3385" s="29" t="s">
        <v>6799</v>
      </c>
      <c r="S3385" s="29" t="s">
        <v>8074</v>
      </c>
      <c r="T3385" s="29" t="s">
        <v>44</v>
      </c>
      <c r="U3385" s="30">
        <v>873</v>
      </c>
      <c r="V3385" s="31">
        <v>18</v>
      </c>
      <c r="W3385" s="31">
        <v>2</v>
      </c>
      <c r="X3385" s="31" t="s">
        <v>25</v>
      </c>
      <c r="Y3385" s="29" t="s">
        <v>30</v>
      </c>
      <c r="Z3385" s="29" t="s">
        <v>255</v>
      </c>
      <c r="AA3385" s="29" t="s">
        <v>32</v>
      </c>
      <c r="AB3385"/>
      <c r="AC3385"/>
      <c r="AD3385"/>
      <c r="AE3385"/>
      <c r="AF3385"/>
      <c r="AG3385"/>
      <c r="AH3385"/>
      <c r="AI3385"/>
    </row>
    <row r="3386" spans="1:35" ht="15" customHeight="1" x14ac:dyDescent="0.35">
      <c r="A3386" s="23" t="s">
        <v>3661</v>
      </c>
      <c r="B3386" s="24" t="s">
        <v>1326</v>
      </c>
      <c r="C3386" s="25">
        <v>389</v>
      </c>
      <c r="D3386" s="24" t="s">
        <v>44</v>
      </c>
      <c r="E3386" s="24" t="s">
        <v>164</v>
      </c>
      <c r="F3386" s="24" t="s">
        <v>52</v>
      </c>
      <c r="G3386" s="24" t="s">
        <v>29</v>
      </c>
      <c r="H3386" s="24">
        <v>19</v>
      </c>
      <c r="I3386" s="26">
        <v>7.25</v>
      </c>
      <c r="P3386" s="29" t="s">
        <v>8075</v>
      </c>
      <c r="Q3386" s="29" t="s">
        <v>8070</v>
      </c>
      <c r="R3386" s="29" t="s">
        <v>1648</v>
      </c>
      <c r="S3386" s="29" t="s">
        <v>8076</v>
      </c>
      <c r="T3386" s="29" t="s">
        <v>22</v>
      </c>
      <c r="U3386" s="30">
        <v>829</v>
      </c>
      <c r="V3386" s="31">
        <v>20</v>
      </c>
      <c r="W3386" s="31">
        <v>4</v>
      </c>
      <c r="X3386" s="31" t="s">
        <v>25</v>
      </c>
      <c r="Y3386" s="29" t="s">
        <v>41</v>
      </c>
      <c r="Z3386" s="29" t="s">
        <v>255</v>
      </c>
      <c r="AA3386" s="29" t="s">
        <v>32</v>
      </c>
      <c r="AB3386"/>
      <c r="AC3386"/>
      <c r="AD3386"/>
      <c r="AE3386"/>
      <c r="AF3386"/>
      <c r="AG3386"/>
      <c r="AH3386"/>
      <c r="AI3386"/>
    </row>
    <row r="3387" spans="1:35" ht="15" customHeight="1" x14ac:dyDescent="0.35">
      <c r="A3387" s="32" t="s">
        <v>1206</v>
      </c>
      <c r="B3387" s="33" t="s">
        <v>373</v>
      </c>
      <c r="C3387" s="34">
        <v>452</v>
      </c>
      <c r="D3387" s="33" t="s">
        <v>22</v>
      </c>
      <c r="E3387" s="33" t="s">
        <v>255</v>
      </c>
      <c r="F3387" s="33" t="s">
        <v>32</v>
      </c>
      <c r="G3387" s="33" t="s">
        <v>29</v>
      </c>
      <c r="H3387" s="33">
        <v>38</v>
      </c>
      <c r="I3387" s="35">
        <v>8.25</v>
      </c>
      <c r="P3387" s="29" t="s">
        <v>8077</v>
      </c>
      <c r="Q3387" s="29" t="s">
        <v>3661</v>
      </c>
      <c r="R3387" s="29" t="s">
        <v>1252</v>
      </c>
      <c r="S3387" s="29" t="s">
        <v>8078</v>
      </c>
      <c r="T3387" s="29" t="s">
        <v>22</v>
      </c>
      <c r="U3387" s="30">
        <v>259</v>
      </c>
      <c r="V3387" s="31">
        <v>26</v>
      </c>
      <c r="W3387" s="31">
        <v>4</v>
      </c>
      <c r="X3387" s="31" t="s">
        <v>29</v>
      </c>
      <c r="Y3387" s="29" t="s">
        <v>50</v>
      </c>
      <c r="Z3387" s="29" t="s">
        <v>255</v>
      </c>
      <c r="AA3387" s="29" t="s">
        <v>32</v>
      </c>
      <c r="AB3387"/>
      <c r="AC3387"/>
      <c r="AD3387"/>
      <c r="AE3387"/>
      <c r="AF3387"/>
      <c r="AG3387"/>
      <c r="AH3387"/>
      <c r="AI3387"/>
    </row>
    <row r="3388" spans="1:35" ht="15" customHeight="1" x14ac:dyDescent="0.35">
      <c r="A3388" s="23" t="s">
        <v>2602</v>
      </c>
      <c r="B3388" s="24" t="s">
        <v>8079</v>
      </c>
      <c r="C3388" s="25">
        <v>258</v>
      </c>
      <c r="D3388" s="24" t="s">
        <v>44</v>
      </c>
      <c r="E3388" s="24" t="s">
        <v>209</v>
      </c>
      <c r="F3388" s="24" t="s">
        <v>134</v>
      </c>
      <c r="G3388" s="24" t="s">
        <v>25</v>
      </c>
      <c r="H3388" s="24">
        <v>18</v>
      </c>
      <c r="I3388" s="26">
        <v>11.25</v>
      </c>
      <c r="P3388" s="29" t="s">
        <v>8080</v>
      </c>
      <c r="Q3388" s="29" t="s">
        <v>3661</v>
      </c>
      <c r="R3388" s="29" t="s">
        <v>1326</v>
      </c>
      <c r="S3388" s="29" t="s">
        <v>4858</v>
      </c>
      <c r="T3388" s="29" t="s">
        <v>44</v>
      </c>
      <c r="U3388" s="30">
        <v>646</v>
      </c>
      <c r="V3388" s="31">
        <v>20</v>
      </c>
      <c r="W3388" s="31">
        <v>4</v>
      </c>
      <c r="X3388" s="31" t="s">
        <v>25</v>
      </c>
      <c r="Y3388" s="29" t="s">
        <v>30</v>
      </c>
      <c r="Z3388" s="29" t="s">
        <v>255</v>
      </c>
      <c r="AA3388" s="29" t="s">
        <v>32</v>
      </c>
      <c r="AB3388"/>
      <c r="AC3388"/>
      <c r="AD3388"/>
      <c r="AE3388"/>
      <c r="AF3388"/>
      <c r="AG3388"/>
      <c r="AH3388"/>
      <c r="AI3388"/>
    </row>
    <row r="3389" spans="1:35" ht="15" customHeight="1" x14ac:dyDescent="0.35">
      <c r="A3389" s="32" t="s">
        <v>271</v>
      </c>
      <c r="B3389" s="33" t="s">
        <v>373</v>
      </c>
      <c r="C3389" s="34">
        <v>237</v>
      </c>
      <c r="D3389" s="33" t="s">
        <v>44</v>
      </c>
      <c r="E3389" s="33" t="s">
        <v>58</v>
      </c>
      <c r="F3389" s="33" t="s">
        <v>59</v>
      </c>
      <c r="G3389" s="33" t="s">
        <v>29</v>
      </c>
      <c r="H3389" s="33">
        <v>31</v>
      </c>
      <c r="I3389" s="35">
        <v>9</v>
      </c>
      <c r="P3389" s="29" t="s">
        <v>8081</v>
      </c>
      <c r="Q3389" s="29" t="s">
        <v>1206</v>
      </c>
      <c r="R3389" s="29" t="s">
        <v>373</v>
      </c>
      <c r="S3389" s="29" t="s">
        <v>8082</v>
      </c>
      <c r="T3389" s="29" t="s">
        <v>22</v>
      </c>
      <c r="U3389" s="30">
        <v>749</v>
      </c>
      <c r="V3389" s="31">
        <v>19</v>
      </c>
      <c r="W3389" s="31">
        <v>2</v>
      </c>
      <c r="X3389" s="31" t="s">
        <v>25</v>
      </c>
      <c r="Y3389" s="29" t="s">
        <v>30</v>
      </c>
      <c r="Z3389" s="29" t="s">
        <v>255</v>
      </c>
      <c r="AA3389" s="29" t="s">
        <v>32</v>
      </c>
      <c r="AB3389"/>
      <c r="AC3389"/>
      <c r="AD3389"/>
      <c r="AE3389"/>
      <c r="AF3389"/>
      <c r="AG3389"/>
      <c r="AH3389"/>
      <c r="AI3389"/>
    </row>
    <row r="3390" spans="1:35" ht="15" customHeight="1" x14ac:dyDescent="0.35">
      <c r="A3390" s="23" t="s">
        <v>271</v>
      </c>
      <c r="B3390" s="24" t="s">
        <v>2101</v>
      </c>
      <c r="C3390" s="25">
        <v>429</v>
      </c>
      <c r="D3390" s="24" t="s">
        <v>44</v>
      </c>
      <c r="E3390" s="24" t="s">
        <v>108</v>
      </c>
      <c r="F3390" s="24" t="s">
        <v>46</v>
      </c>
      <c r="G3390" s="24" t="s">
        <v>25</v>
      </c>
      <c r="H3390" s="24">
        <v>30</v>
      </c>
      <c r="I3390" s="26">
        <v>12</v>
      </c>
      <c r="P3390" s="29" t="s">
        <v>8083</v>
      </c>
      <c r="Q3390" s="29" t="s">
        <v>2602</v>
      </c>
      <c r="R3390" s="29" t="s">
        <v>8079</v>
      </c>
      <c r="S3390" s="29" t="s">
        <v>8084</v>
      </c>
      <c r="T3390" s="29" t="s">
        <v>22</v>
      </c>
      <c r="U3390" s="30">
        <v>578</v>
      </c>
      <c r="V3390" s="31">
        <v>20</v>
      </c>
      <c r="W3390" s="31">
        <v>4</v>
      </c>
      <c r="X3390" s="31" t="s">
        <v>25</v>
      </c>
      <c r="Y3390" s="29" t="s">
        <v>50</v>
      </c>
      <c r="Z3390" s="29" t="s">
        <v>255</v>
      </c>
      <c r="AA3390" s="29" t="s">
        <v>32</v>
      </c>
      <c r="AB3390"/>
      <c r="AC3390"/>
      <c r="AD3390"/>
      <c r="AE3390"/>
      <c r="AF3390"/>
      <c r="AG3390"/>
      <c r="AH3390"/>
      <c r="AI3390"/>
    </row>
    <row r="3391" spans="1:35" ht="15" customHeight="1" x14ac:dyDescent="0.35">
      <c r="A3391" s="32" t="s">
        <v>1070</v>
      </c>
      <c r="B3391" s="33" t="s">
        <v>4252</v>
      </c>
      <c r="C3391" s="34">
        <v>167</v>
      </c>
      <c r="D3391" s="33" t="s">
        <v>22</v>
      </c>
      <c r="E3391" s="33" t="s">
        <v>311</v>
      </c>
      <c r="F3391" s="33" t="s">
        <v>36</v>
      </c>
      <c r="G3391" s="33" t="s">
        <v>29</v>
      </c>
      <c r="H3391" s="33">
        <v>36</v>
      </c>
      <c r="I3391" s="35">
        <v>6</v>
      </c>
      <c r="P3391" s="29" t="s">
        <v>8085</v>
      </c>
      <c r="Q3391" s="29" t="s">
        <v>271</v>
      </c>
      <c r="R3391" s="29" t="s">
        <v>373</v>
      </c>
      <c r="S3391" s="29" t="s">
        <v>8086</v>
      </c>
      <c r="T3391" s="29" t="s">
        <v>22</v>
      </c>
      <c r="U3391" s="30">
        <v>640</v>
      </c>
      <c r="V3391" s="31">
        <v>19</v>
      </c>
      <c r="W3391" s="31">
        <v>4</v>
      </c>
      <c r="X3391" s="31" t="s">
        <v>25</v>
      </c>
      <c r="Y3391" s="29" t="s">
        <v>41</v>
      </c>
      <c r="Z3391" s="29" t="s">
        <v>255</v>
      </c>
      <c r="AA3391" s="29" t="s">
        <v>32</v>
      </c>
      <c r="AB3391"/>
      <c r="AC3391"/>
      <c r="AD3391"/>
      <c r="AE3391"/>
      <c r="AF3391"/>
      <c r="AG3391"/>
      <c r="AH3391"/>
      <c r="AI3391"/>
    </row>
    <row r="3392" spans="1:35" ht="15" customHeight="1" x14ac:dyDescent="0.35">
      <c r="A3392" s="23" t="s">
        <v>1391</v>
      </c>
      <c r="B3392" s="24" t="s">
        <v>558</v>
      </c>
      <c r="C3392" s="25">
        <v>113</v>
      </c>
      <c r="D3392" s="24" t="s">
        <v>22</v>
      </c>
      <c r="E3392" s="24" t="s">
        <v>97</v>
      </c>
      <c r="F3392" s="24" t="s">
        <v>46</v>
      </c>
      <c r="G3392" s="24" t="s">
        <v>29</v>
      </c>
      <c r="H3392" s="24">
        <v>19</v>
      </c>
      <c r="I3392" s="26">
        <v>8.5</v>
      </c>
      <c r="P3392" s="29" t="s">
        <v>8087</v>
      </c>
      <c r="Q3392" s="29" t="s">
        <v>271</v>
      </c>
      <c r="R3392" s="29" t="s">
        <v>2101</v>
      </c>
      <c r="S3392" s="29" t="s">
        <v>8088</v>
      </c>
      <c r="T3392" s="29" t="s">
        <v>44</v>
      </c>
      <c r="U3392" s="30">
        <v>888</v>
      </c>
      <c r="V3392" s="31">
        <v>23</v>
      </c>
      <c r="W3392" s="31">
        <v>2</v>
      </c>
      <c r="X3392" s="31" t="s">
        <v>29</v>
      </c>
      <c r="Y3392" s="29" t="s">
        <v>41</v>
      </c>
      <c r="Z3392" s="29" t="s">
        <v>255</v>
      </c>
      <c r="AA3392" s="29" t="s">
        <v>32</v>
      </c>
      <c r="AB3392"/>
      <c r="AC3392"/>
      <c r="AD3392"/>
      <c r="AE3392"/>
      <c r="AF3392"/>
      <c r="AG3392"/>
      <c r="AH3392"/>
      <c r="AI3392"/>
    </row>
    <row r="3393" spans="1:35" ht="15" customHeight="1" x14ac:dyDescent="0.35">
      <c r="A3393" s="32" t="s">
        <v>2827</v>
      </c>
      <c r="B3393" s="33" t="s">
        <v>310</v>
      </c>
      <c r="C3393" s="34">
        <v>411</v>
      </c>
      <c r="D3393" s="33" t="s">
        <v>22</v>
      </c>
      <c r="E3393" s="33" t="s">
        <v>382</v>
      </c>
      <c r="F3393" s="33" t="s">
        <v>86</v>
      </c>
      <c r="G3393" s="33" t="s">
        <v>29</v>
      </c>
      <c r="H3393" s="33">
        <v>35</v>
      </c>
      <c r="I3393" s="35">
        <v>10</v>
      </c>
      <c r="P3393" s="29" t="s">
        <v>8089</v>
      </c>
      <c r="Q3393" s="29" t="s">
        <v>1070</v>
      </c>
      <c r="R3393" s="29" t="s">
        <v>4252</v>
      </c>
      <c r="S3393" s="29" t="s">
        <v>8090</v>
      </c>
      <c r="T3393" s="29" t="s">
        <v>44</v>
      </c>
      <c r="U3393" s="30">
        <v>162</v>
      </c>
      <c r="V3393" s="31">
        <v>2017</v>
      </c>
      <c r="W3393" s="31">
        <v>8</v>
      </c>
      <c r="X3393" s="31" t="s">
        <v>25</v>
      </c>
      <c r="Y3393" s="29" t="s">
        <v>50</v>
      </c>
      <c r="Z3393" s="29" t="s">
        <v>255</v>
      </c>
      <c r="AA3393" s="29" t="s">
        <v>32</v>
      </c>
      <c r="AB3393"/>
      <c r="AC3393"/>
      <c r="AD3393"/>
      <c r="AE3393"/>
      <c r="AF3393"/>
      <c r="AG3393"/>
      <c r="AH3393"/>
      <c r="AI3393"/>
    </row>
    <row r="3394" spans="1:35" ht="15" customHeight="1" x14ac:dyDescent="0.35">
      <c r="A3394" s="23" t="s">
        <v>2827</v>
      </c>
      <c r="B3394" s="24" t="s">
        <v>8091</v>
      </c>
      <c r="C3394" s="25">
        <v>148</v>
      </c>
      <c r="D3394" s="24" t="s">
        <v>44</v>
      </c>
      <c r="E3394" s="24" t="s">
        <v>250</v>
      </c>
      <c r="F3394" s="24" t="s">
        <v>36</v>
      </c>
      <c r="G3394" s="24" t="s">
        <v>29</v>
      </c>
      <c r="H3394" s="24">
        <v>40</v>
      </c>
      <c r="I3394" s="26">
        <v>7.75</v>
      </c>
      <c r="P3394" s="29" t="s">
        <v>8092</v>
      </c>
      <c r="Q3394" s="29" t="s">
        <v>1391</v>
      </c>
      <c r="R3394" s="29" t="s">
        <v>558</v>
      </c>
      <c r="S3394" s="29" t="s">
        <v>8093</v>
      </c>
      <c r="T3394" s="29" t="s">
        <v>22</v>
      </c>
      <c r="U3394" s="30">
        <v>885</v>
      </c>
      <c r="V3394" s="31">
        <v>21</v>
      </c>
      <c r="W3394" s="31">
        <v>4</v>
      </c>
      <c r="X3394" s="31" t="s">
        <v>29</v>
      </c>
      <c r="Y3394" s="29" t="s">
        <v>41</v>
      </c>
      <c r="Z3394" s="29" t="s">
        <v>255</v>
      </c>
      <c r="AA3394" s="29" t="s">
        <v>32</v>
      </c>
      <c r="AB3394"/>
      <c r="AC3394"/>
      <c r="AD3394"/>
      <c r="AE3394"/>
      <c r="AF3394"/>
      <c r="AG3394"/>
      <c r="AH3394"/>
      <c r="AI3394"/>
    </row>
    <row r="3395" spans="1:35" ht="15" customHeight="1" x14ac:dyDescent="0.35">
      <c r="A3395" s="32" t="s">
        <v>486</v>
      </c>
      <c r="B3395" s="33" t="s">
        <v>3553</v>
      </c>
      <c r="C3395" s="34">
        <v>266</v>
      </c>
      <c r="D3395" s="33" t="s">
        <v>22</v>
      </c>
      <c r="E3395" s="33" t="s">
        <v>324</v>
      </c>
      <c r="F3395" s="33" t="s">
        <v>118</v>
      </c>
      <c r="G3395" s="33" t="s">
        <v>29</v>
      </c>
      <c r="H3395" s="33">
        <v>31</v>
      </c>
      <c r="I3395" s="35">
        <v>3.25</v>
      </c>
      <c r="P3395" s="29" t="s">
        <v>8094</v>
      </c>
      <c r="Q3395" s="29" t="s">
        <v>2827</v>
      </c>
      <c r="R3395" s="29" t="s">
        <v>310</v>
      </c>
      <c r="S3395" s="29" t="s">
        <v>8095</v>
      </c>
      <c r="T3395" s="29" t="s">
        <v>44</v>
      </c>
      <c r="U3395" s="30">
        <v>878</v>
      </c>
      <c r="V3395" s="31">
        <v>19</v>
      </c>
      <c r="W3395" s="31">
        <v>4</v>
      </c>
      <c r="X3395" s="31" t="s">
        <v>29</v>
      </c>
      <c r="Y3395" s="29" t="s">
        <v>50</v>
      </c>
      <c r="Z3395" s="29" t="s">
        <v>255</v>
      </c>
      <c r="AA3395" s="29" t="s">
        <v>32</v>
      </c>
      <c r="AB3395"/>
      <c r="AC3395"/>
      <c r="AD3395"/>
      <c r="AE3395"/>
      <c r="AF3395"/>
      <c r="AG3395"/>
      <c r="AH3395"/>
      <c r="AI3395"/>
    </row>
    <row r="3396" spans="1:35" ht="15" customHeight="1" x14ac:dyDescent="0.35">
      <c r="A3396" s="23" t="s">
        <v>397</v>
      </c>
      <c r="B3396" s="24" t="s">
        <v>262</v>
      </c>
      <c r="C3396" s="25">
        <v>276</v>
      </c>
      <c r="D3396" s="24" t="s">
        <v>22</v>
      </c>
      <c r="E3396" s="24" t="s">
        <v>164</v>
      </c>
      <c r="F3396" s="24" t="s">
        <v>52</v>
      </c>
      <c r="G3396" s="24" t="s">
        <v>29</v>
      </c>
      <c r="H3396" s="24">
        <v>20</v>
      </c>
      <c r="I3396" s="26">
        <v>9.5</v>
      </c>
      <c r="P3396" s="29" t="s">
        <v>8096</v>
      </c>
      <c r="Q3396" s="29" t="s">
        <v>2827</v>
      </c>
      <c r="R3396" s="29" t="s">
        <v>8091</v>
      </c>
      <c r="S3396" s="29" t="s">
        <v>8097</v>
      </c>
      <c r="T3396" s="29" t="s">
        <v>22</v>
      </c>
      <c r="U3396" s="30">
        <v>206</v>
      </c>
      <c r="V3396" s="31">
        <v>21</v>
      </c>
      <c r="W3396" s="31">
        <v>8</v>
      </c>
      <c r="X3396" s="31" t="s">
        <v>25</v>
      </c>
      <c r="Y3396" s="29" t="s">
        <v>50</v>
      </c>
      <c r="Z3396" s="29" t="s">
        <v>255</v>
      </c>
      <c r="AA3396" s="29" t="s">
        <v>32</v>
      </c>
      <c r="AB3396"/>
      <c r="AC3396"/>
      <c r="AD3396"/>
      <c r="AE3396"/>
      <c r="AF3396"/>
      <c r="AG3396"/>
      <c r="AH3396"/>
      <c r="AI3396"/>
    </row>
    <row r="3397" spans="1:35" ht="15" customHeight="1" x14ac:dyDescent="0.35">
      <c r="A3397" s="32" t="s">
        <v>397</v>
      </c>
      <c r="B3397" s="33" t="s">
        <v>622</v>
      </c>
      <c r="C3397" s="34">
        <v>484</v>
      </c>
      <c r="D3397" s="33" t="s">
        <v>44</v>
      </c>
      <c r="E3397" s="33" t="s">
        <v>51</v>
      </c>
      <c r="F3397" s="33" t="s">
        <v>52</v>
      </c>
      <c r="G3397" s="33" t="s">
        <v>25</v>
      </c>
      <c r="H3397" s="33">
        <v>17</v>
      </c>
      <c r="I3397" s="35">
        <v>15</v>
      </c>
      <c r="P3397" s="29" t="s">
        <v>8098</v>
      </c>
      <c r="Q3397" s="29" t="s">
        <v>486</v>
      </c>
      <c r="R3397" s="29" t="s">
        <v>3553</v>
      </c>
      <c r="S3397" s="29" t="s">
        <v>8099</v>
      </c>
      <c r="T3397" s="29" t="s">
        <v>22</v>
      </c>
      <c r="U3397" s="30">
        <v>1048</v>
      </c>
      <c r="V3397" s="31">
        <v>21</v>
      </c>
      <c r="W3397" s="31">
        <v>6</v>
      </c>
      <c r="X3397" s="31" t="s">
        <v>25</v>
      </c>
      <c r="Y3397" s="29" t="s">
        <v>50</v>
      </c>
      <c r="Z3397" s="29" t="s">
        <v>255</v>
      </c>
      <c r="AA3397" s="29" t="s">
        <v>32</v>
      </c>
      <c r="AB3397"/>
      <c r="AC3397"/>
      <c r="AD3397"/>
      <c r="AE3397"/>
      <c r="AF3397"/>
      <c r="AG3397"/>
      <c r="AH3397"/>
      <c r="AI3397"/>
    </row>
    <row r="3398" spans="1:35" ht="15" customHeight="1" x14ac:dyDescent="0.35">
      <c r="A3398" s="23" t="s">
        <v>397</v>
      </c>
      <c r="B3398" s="24" t="s">
        <v>3870</v>
      </c>
      <c r="C3398" s="25">
        <v>234</v>
      </c>
      <c r="D3398" s="24" t="s">
        <v>22</v>
      </c>
      <c r="E3398" s="24" t="s">
        <v>245</v>
      </c>
      <c r="F3398" s="24" t="s">
        <v>36</v>
      </c>
      <c r="G3398" s="24" t="s">
        <v>29</v>
      </c>
      <c r="H3398" s="24">
        <v>39</v>
      </c>
      <c r="I3398" s="26">
        <v>9</v>
      </c>
      <c r="P3398" s="29" t="s">
        <v>8100</v>
      </c>
      <c r="Q3398" s="29" t="s">
        <v>397</v>
      </c>
      <c r="R3398" s="29" t="s">
        <v>262</v>
      </c>
      <c r="S3398" s="29" t="s">
        <v>8101</v>
      </c>
      <c r="T3398" s="29" t="s">
        <v>44</v>
      </c>
      <c r="U3398" s="30">
        <v>868</v>
      </c>
      <c r="V3398" s="31">
        <v>19</v>
      </c>
      <c r="W3398" s="31">
        <v>4</v>
      </c>
      <c r="X3398" s="31" t="s">
        <v>25</v>
      </c>
      <c r="Y3398" s="29" t="s">
        <v>30</v>
      </c>
      <c r="Z3398" s="29" t="s">
        <v>255</v>
      </c>
      <c r="AA3398" s="29" t="s">
        <v>32</v>
      </c>
      <c r="AB3398"/>
      <c r="AC3398"/>
      <c r="AD3398"/>
      <c r="AE3398"/>
      <c r="AF3398"/>
      <c r="AG3398"/>
      <c r="AH3398"/>
      <c r="AI3398"/>
    </row>
    <row r="3399" spans="1:35" ht="15" customHeight="1" x14ac:dyDescent="0.35">
      <c r="A3399" s="32" t="s">
        <v>6847</v>
      </c>
      <c r="B3399" s="33" t="s">
        <v>1622</v>
      </c>
      <c r="C3399" s="34">
        <v>285</v>
      </c>
      <c r="D3399" s="33" t="s">
        <v>44</v>
      </c>
      <c r="E3399" s="33" t="s">
        <v>141</v>
      </c>
      <c r="F3399" s="33" t="s">
        <v>46</v>
      </c>
      <c r="G3399" s="33" t="s">
        <v>25</v>
      </c>
      <c r="H3399" s="33">
        <v>18</v>
      </c>
      <c r="I3399" s="35">
        <v>10.75</v>
      </c>
      <c r="P3399" s="29" t="s">
        <v>8102</v>
      </c>
      <c r="Q3399" s="29" t="s">
        <v>397</v>
      </c>
      <c r="R3399" s="29" t="s">
        <v>622</v>
      </c>
      <c r="S3399" s="29" t="s">
        <v>8103</v>
      </c>
      <c r="T3399" s="29" t="s">
        <v>22</v>
      </c>
      <c r="U3399" s="30">
        <v>641</v>
      </c>
      <c r="V3399" s="31">
        <v>20</v>
      </c>
      <c r="W3399" s="31">
        <v>4</v>
      </c>
      <c r="X3399" s="31" t="s">
        <v>29</v>
      </c>
      <c r="Y3399" s="29" t="s">
        <v>41</v>
      </c>
      <c r="Z3399" s="29" t="s">
        <v>255</v>
      </c>
      <c r="AA3399" s="29" t="s">
        <v>32</v>
      </c>
      <c r="AB3399"/>
      <c r="AC3399"/>
      <c r="AD3399"/>
      <c r="AE3399"/>
      <c r="AF3399"/>
      <c r="AG3399"/>
      <c r="AH3399"/>
      <c r="AI3399"/>
    </row>
    <row r="3400" spans="1:35" ht="15" customHeight="1" x14ac:dyDescent="0.35">
      <c r="A3400" s="23" t="s">
        <v>5679</v>
      </c>
      <c r="B3400" s="24" t="s">
        <v>922</v>
      </c>
      <c r="C3400" s="25">
        <v>368</v>
      </c>
      <c r="D3400" s="24" t="s">
        <v>44</v>
      </c>
      <c r="E3400" s="24" t="s">
        <v>219</v>
      </c>
      <c r="F3400" s="24" t="s">
        <v>139</v>
      </c>
      <c r="G3400" s="24" t="s">
        <v>29</v>
      </c>
      <c r="H3400" s="24">
        <v>20</v>
      </c>
      <c r="I3400" s="26">
        <v>5.5</v>
      </c>
      <c r="P3400" s="29" t="s">
        <v>8104</v>
      </c>
      <c r="Q3400" s="29" t="s">
        <v>397</v>
      </c>
      <c r="R3400" s="29" t="s">
        <v>3870</v>
      </c>
      <c r="S3400" s="29" t="s">
        <v>8105</v>
      </c>
      <c r="T3400" s="29" t="s">
        <v>22</v>
      </c>
      <c r="U3400" s="30">
        <v>1203</v>
      </c>
      <c r="V3400" s="31">
        <v>18</v>
      </c>
      <c r="W3400" s="31">
        <v>2</v>
      </c>
      <c r="X3400" s="31" t="s">
        <v>25</v>
      </c>
      <c r="Y3400" s="29" t="s">
        <v>50</v>
      </c>
      <c r="Z3400" s="29" t="s">
        <v>255</v>
      </c>
      <c r="AA3400" s="29" t="s">
        <v>32</v>
      </c>
      <c r="AB3400"/>
      <c r="AC3400"/>
      <c r="AD3400"/>
      <c r="AE3400"/>
      <c r="AF3400"/>
      <c r="AG3400"/>
      <c r="AH3400"/>
      <c r="AI3400"/>
    </row>
    <row r="3401" spans="1:35" ht="15" customHeight="1" x14ac:dyDescent="0.35">
      <c r="A3401" s="32" t="s">
        <v>1115</v>
      </c>
      <c r="B3401" s="33" t="s">
        <v>8106</v>
      </c>
      <c r="C3401" s="34">
        <v>404</v>
      </c>
      <c r="D3401" s="33" t="s">
        <v>22</v>
      </c>
      <c r="E3401" s="33" t="s">
        <v>71</v>
      </c>
      <c r="F3401" s="33" t="s">
        <v>72</v>
      </c>
      <c r="G3401" s="33" t="s">
        <v>25</v>
      </c>
      <c r="H3401" s="33">
        <v>17</v>
      </c>
      <c r="I3401" s="35">
        <v>11.25</v>
      </c>
      <c r="P3401" s="29" t="s">
        <v>8107</v>
      </c>
      <c r="Q3401" s="29" t="s">
        <v>6847</v>
      </c>
      <c r="R3401" s="29" t="s">
        <v>1622</v>
      </c>
      <c r="S3401" s="29" t="s">
        <v>8108</v>
      </c>
      <c r="T3401" s="29" t="s">
        <v>22</v>
      </c>
      <c r="U3401" s="30">
        <v>1241</v>
      </c>
      <c r="V3401" s="31">
        <v>19</v>
      </c>
      <c r="W3401" s="31">
        <v>4</v>
      </c>
      <c r="X3401" s="31" t="s">
        <v>29</v>
      </c>
      <c r="Y3401" s="29" t="s">
        <v>30</v>
      </c>
      <c r="Z3401" s="29" t="s">
        <v>255</v>
      </c>
      <c r="AA3401" s="29" t="s">
        <v>32</v>
      </c>
      <c r="AB3401"/>
      <c r="AC3401"/>
      <c r="AD3401"/>
      <c r="AE3401"/>
      <c r="AF3401"/>
      <c r="AG3401"/>
      <c r="AH3401"/>
      <c r="AI3401"/>
    </row>
    <row r="3402" spans="1:35" ht="15" customHeight="1" x14ac:dyDescent="0.35">
      <c r="A3402" s="23" t="s">
        <v>1115</v>
      </c>
      <c r="B3402" s="24" t="s">
        <v>7833</v>
      </c>
      <c r="C3402" s="25">
        <v>401</v>
      </c>
      <c r="D3402" s="24" t="s">
        <v>22</v>
      </c>
      <c r="E3402" s="24" t="s">
        <v>164</v>
      </c>
      <c r="F3402" s="24" t="s">
        <v>52</v>
      </c>
      <c r="G3402" s="24" t="s">
        <v>25</v>
      </c>
      <c r="H3402" s="24">
        <v>20</v>
      </c>
      <c r="I3402" s="26">
        <v>10.25</v>
      </c>
      <c r="P3402" s="29" t="s">
        <v>8109</v>
      </c>
      <c r="Q3402" s="29" t="s">
        <v>5679</v>
      </c>
      <c r="R3402" s="29" t="s">
        <v>922</v>
      </c>
      <c r="S3402" s="29" t="s">
        <v>8110</v>
      </c>
      <c r="T3402" s="29" t="s">
        <v>22</v>
      </c>
      <c r="U3402" s="30">
        <v>1135</v>
      </c>
      <c r="V3402" s="31">
        <v>21</v>
      </c>
      <c r="W3402" s="31">
        <v>6</v>
      </c>
      <c r="X3402" s="31" t="s">
        <v>25</v>
      </c>
      <c r="Y3402" s="29" t="s">
        <v>50</v>
      </c>
      <c r="Z3402" s="29" t="s">
        <v>255</v>
      </c>
      <c r="AA3402" s="29" t="s">
        <v>32</v>
      </c>
      <c r="AB3402"/>
      <c r="AC3402"/>
      <c r="AD3402"/>
      <c r="AE3402"/>
      <c r="AF3402"/>
      <c r="AG3402"/>
      <c r="AH3402"/>
      <c r="AI3402"/>
    </row>
    <row r="3403" spans="1:35" ht="15" customHeight="1" x14ac:dyDescent="0.35">
      <c r="A3403" s="32" t="s">
        <v>1115</v>
      </c>
      <c r="B3403" s="33" t="s">
        <v>397</v>
      </c>
      <c r="C3403" s="34">
        <v>462</v>
      </c>
      <c r="D3403" s="33" t="s">
        <v>22</v>
      </c>
      <c r="E3403" s="33" t="s">
        <v>255</v>
      </c>
      <c r="F3403" s="33" t="s">
        <v>32</v>
      </c>
      <c r="G3403" s="33" t="s">
        <v>25</v>
      </c>
      <c r="H3403" s="33">
        <v>32</v>
      </c>
      <c r="I3403" s="35">
        <v>11</v>
      </c>
      <c r="P3403" s="29" t="s">
        <v>8111</v>
      </c>
      <c r="Q3403" s="29" t="s">
        <v>1115</v>
      </c>
      <c r="R3403" s="29" t="s">
        <v>8106</v>
      </c>
      <c r="S3403" s="29" t="s">
        <v>8112</v>
      </c>
      <c r="T3403" s="29" t="s">
        <v>44</v>
      </c>
      <c r="U3403" s="30">
        <v>850</v>
      </c>
      <c r="V3403" s="31">
        <v>22</v>
      </c>
      <c r="W3403" s="31">
        <v>6</v>
      </c>
      <c r="X3403" s="31" t="s">
        <v>29</v>
      </c>
      <c r="Y3403" s="29" t="s">
        <v>41</v>
      </c>
      <c r="Z3403" s="29" t="s">
        <v>255</v>
      </c>
      <c r="AA3403" s="29" t="s">
        <v>32</v>
      </c>
      <c r="AB3403"/>
      <c r="AC3403"/>
      <c r="AD3403"/>
      <c r="AE3403"/>
      <c r="AF3403"/>
      <c r="AG3403"/>
      <c r="AH3403"/>
      <c r="AI3403"/>
    </row>
    <row r="3404" spans="1:35" ht="15" customHeight="1" x14ac:dyDescent="0.35">
      <c r="A3404" s="23" t="s">
        <v>76</v>
      </c>
      <c r="B3404" s="24" t="s">
        <v>341</v>
      </c>
      <c r="C3404" s="25">
        <v>253</v>
      </c>
      <c r="D3404" s="24" t="s">
        <v>44</v>
      </c>
      <c r="E3404" s="24" t="s">
        <v>509</v>
      </c>
      <c r="F3404" s="24" t="s">
        <v>72</v>
      </c>
      <c r="G3404" s="24" t="s">
        <v>29</v>
      </c>
      <c r="H3404" s="24">
        <v>19</v>
      </c>
      <c r="I3404" s="26">
        <v>10</v>
      </c>
      <c r="P3404" s="29" t="s">
        <v>8113</v>
      </c>
      <c r="Q3404" s="29" t="s">
        <v>1115</v>
      </c>
      <c r="R3404" s="29" t="s">
        <v>7833</v>
      </c>
      <c r="S3404" s="29" t="s">
        <v>8114</v>
      </c>
      <c r="T3404" s="29" t="s">
        <v>44</v>
      </c>
      <c r="U3404" s="30">
        <v>227</v>
      </c>
      <c r="V3404" s="31">
        <v>22</v>
      </c>
      <c r="W3404" s="31">
        <v>10</v>
      </c>
      <c r="X3404" s="31" t="s">
        <v>29</v>
      </c>
      <c r="Y3404" s="29" t="s">
        <v>41</v>
      </c>
      <c r="Z3404" s="29" t="s">
        <v>255</v>
      </c>
      <c r="AA3404" s="29" t="s">
        <v>32</v>
      </c>
      <c r="AB3404"/>
      <c r="AC3404"/>
      <c r="AD3404"/>
      <c r="AE3404"/>
      <c r="AF3404"/>
      <c r="AG3404"/>
      <c r="AH3404"/>
      <c r="AI3404"/>
    </row>
    <row r="3405" spans="1:35" ht="15" customHeight="1" x14ac:dyDescent="0.35">
      <c r="A3405" s="32" t="s">
        <v>76</v>
      </c>
      <c r="B3405" s="33" t="s">
        <v>123</v>
      </c>
      <c r="C3405" s="34">
        <v>129</v>
      </c>
      <c r="D3405" s="33" t="s">
        <v>22</v>
      </c>
      <c r="E3405" s="33" t="s">
        <v>164</v>
      </c>
      <c r="F3405" s="33" t="s">
        <v>52</v>
      </c>
      <c r="G3405" s="33" t="s">
        <v>29</v>
      </c>
      <c r="H3405" s="33">
        <v>18</v>
      </c>
      <c r="I3405" s="35">
        <v>9.75</v>
      </c>
      <c r="P3405" s="29" t="s">
        <v>8115</v>
      </c>
      <c r="Q3405" s="29" t="s">
        <v>1115</v>
      </c>
      <c r="R3405" s="29" t="s">
        <v>397</v>
      </c>
      <c r="S3405" s="29" t="s">
        <v>8116</v>
      </c>
      <c r="T3405" s="29" t="s">
        <v>44</v>
      </c>
      <c r="U3405" s="30">
        <v>842</v>
      </c>
      <c r="V3405" s="31">
        <v>22</v>
      </c>
      <c r="W3405" s="31">
        <v>8</v>
      </c>
      <c r="X3405" s="31" t="s">
        <v>29</v>
      </c>
      <c r="Y3405" s="29" t="s">
        <v>41</v>
      </c>
      <c r="Z3405" s="29" t="s">
        <v>255</v>
      </c>
      <c r="AA3405" s="29" t="s">
        <v>32</v>
      </c>
      <c r="AB3405"/>
      <c r="AC3405"/>
      <c r="AD3405"/>
      <c r="AE3405"/>
      <c r="AF3405"/>
      <c r="AG3405"/>
      <c r="AH3405"/>
      <c r="AI3405"/>
    </row>
    <row r="3406" spans="1:35" ht="15" customHeight="1" x14ac:dyDescent="0.35">
      <c r="A3406" s="23" t="s">
        <v>512</v>
      </c>
      <c r="B3406" s="24" t="s">
        <v>3288</v>
      </c>
      <c r="C3406" s="25">
        <v>423</v>
      </c>
      <c r="D3406" s="24" t="s">
        <v>44</v>
      </c>
      <c r="E3406" s="24" t="s">
        <v>164</v>
      </c>
      <c r="F3406" s="24" t="s">
        <v>52</v>
      </c>
      <c r="G3406" s="24" t="s">
        <v>29</v>
      </c>
      <c r="H3406" s="24">
        <v>18</v>
      </c>
      <c r="I3406" s="26">
        <v>5</v>
      </c>
      <c r="P3406" s="29" t="s">
        <v>8117</v>
      </c>
      <c r="Q3406" s="29" t="s">
        <v>76</v>
      </c>
      <c r="R3406" s="29" t="s">
        <v>341</v>
      </c>
      <c r="S3406" s="29" t="s">
        <v>8118</v>
      </c>
      <c r="T3406" s="29" t="s">
        <v>22</v>
      </c>
      <c r="U3406" s="30">
        <v>500</v>
      </c>
      <c r="V3406" s="31">
        <v>24</v>
      </c>
      <c r="W3406" s="31">
        <v>6</v>
      </c>
      <c r="X3406" s="31" t="s">
        <v>25</v>
      </c>
      <c r="Y3406" s="29" t="s">
        <v>41</v>
      </c>
      <c r="Z3406" s="29" t="s">
        <v>255</v>
      </c>
      <c r="AA3406" s="29" t="s">
        <v>32</v>
      </c>
      <c r="AB3406"/>
      <c r="AC3406"/>
      <c r="AD3406"/>
      <c r="AE3406"/>
      <c r="AF3406"/>
      <c r="AG3406"/>
      <c r="AH3406"/>
      <c r="AI3406"/>
    </row>
    <row r="3407" spans="1:35" ht="15" customHeight="1" x14ac:dyDescent="0.35">
      <c r="A3407" s="32" t="s">
        <v>512</v>
      </c>
      <c r="B3407" s="33" t="s">
        <v>3880</v>
      </c>
      <c r="C3407" s="34">
        <v>197</v>
      </c>
      <c r="D3407" s="33" t="s">
        <v>22</v>
      </c>
      <c r="E3407" s="33" t="s">
        <v>255</v>
      </c>
      <c r="F3407" s="33" t="s">
        <v>32</v>
      </c>
      <c r="G3407" s="33" t="s">
        <v>29</v>
      </c>
      <c r="H3407" s="33">
        <v>40</v>
      </c>
      <c r="I3407" s="35">
        <v>6</v>
      </c>
      <c r="P3407" s="29" t="s">
        <v>8119</v>
      </c>
      <c r="Q3407" s="29" t="s">
        <v>76</v>
      </c>
      <c r="R3407" s="29" t="s">
        <v>123</v>
      </c>
      <c r="S3407" s="29" t="s">
        <v>8120</v>
      </c>
      <c r="T3407" s="29" t="s">
        <v>22</v>
      </c>
      <c r="U3407" s="30">
        <v>1180</v>
      </c>
      <c r="V3407" s="31">
        <v>22</v>
      </c>
      <c r="W3407" s="31">
        <v>8</v>
      </c>
      <c r="X3407" s="31" t="s">
        <v>29</v>
      </c>
      <c r="Y3407" s="29" t="s">
        <v>50</v>
      </c>
      <c r="Z3407" s="29" t="s">
        <v>255</v>
      </c>
      <c r="AA3407" s="29" t="s">
        <v>32</v>
      </c>
      <c r="AB3407"/>
      <c r="AC3407"/>
      <c r="AD3407"/>
      <c r="AE3407"/>
      <c r="AF3407"/>
      <c r="AG3407"/>
      <c r="AH3407"/>
      <c r="AI3407"/>
    </row>
    <row r="3408" spans="1:35" ht="15" customHeight="1" x14ac:dyDescent="0.35">
      <c r="A3408" s="23" t="s">
        <v>8121</v>
      </c>
      <c r="B3408" s="24" t="s">
        <v>1042</v>
      </c>
      <c r="C3408" s="25">
        <v>79</v>
      </c>
      <c r="D3408" s="24" t="s">
        <v>22</v>
      </c>
      <c r="E3408" s="24" t="s">
        <v>186</v>
      </c>
      <c r="F3408" s="24" t="s">
        <v>86</v>
      </c>
      <c r="G3408" s="24" t="s">
        <v>29</v>
      </c>
      <c r="H3408" s="24">
        <v>20</v>
      </c>
      <c r="I3408" s="26">
        <v>8.5</v>
      </c>
      <c r="P3408" s="29" t="s">
        <v>8122</v>
      </c>
      <c r="Q3408" s="29" t="s">
        <v>512</v>
      </c>
      <c r="R3408" s="29" t="s">
        <v>3288</v>
      </c>
      <c r="S3408" s="29" t="s">
        <v>8123</v>
      </c>
      <c r="T3408" s="29" t="s">
        <v>44</v>
      </c>
      <c r="U3408" s="30">
        <v>1112</v>
      </c>
      <c r="V3408" s="31">
        <v>23</v>
      </c>
      <c r="W3408" s="31">
        <v>10</v>
      </c>
      <c r="X3408" s="31" t="s">
        <v>29</v>
      </c>
      <c r="Y3408" s="29" t="s">
        <v>41</v>
      </c>
      <c r="Z3408" s="29" t="s">
        <v>255</v>
      </c>
      <c r="AA3408" s="29" t="s">
        <v>32</v>
      </c>
      <c r="AB3408"/>
      <c r="AC3408"/>
      <c r="AD3408"/>
      <c r="AE3408"/>
      <c r="AF3408"/>
      <c r="AG3408"/>
      <c r="AH3408"/>
      <c r="AI3408"/>
    </row>
    <row r="3409" spans="1:35" ht="15" customHeight="1" x14ac:dyDescent="0.35">
      <c r="A3409" s="32" t="s">
        <v>7760</v>
      </c>
      <c r="B3409" s="33" t="s">
        <v>8124</v>
      </c>
      <c r="C3409" s="34">
        <v>384</v>
      </c>
      <c r="D3409" s="33" t="s">
        <v>22</v>
      </c>
      <c r="E3409" s="33" t="s">
        <v>124</v>
      </c>
      <c r="F3409" s="33" t="s">
        <v>52</v>
      </c>
      <c r="G3409" s="33" t="s">
        <v>25</v>
      </c>
      <c r="H3409" s="33">
        <v>17</v>
      </c>
      <c r="I3409" s="35">
        <v>12</v>
      </c>
      <c r="P3409" s="29" t="s">
        <v>8125</v>
      </c>
      <c r="Q3409" s="29" t="s">
        <v>512</v>
      </c>
      <c r="R3409" s="29" t="s">
        <v>3880</v>
      </c>
      <c r="S3409" s="29" t="s">
        <v>8126</v>
      </c>
      <c r="T3409" s="29" t="s">
        <v>44</v>
      </c>
      <c r="U3409" s="30">
        <v>221</v>
      </c>
      <c r="V3409" s="31">
        <v>23</v>
      </c>
      <c r="W3409" s="31">
        <v>6</v>
      </c>
      <c r="X3409" s="31" t="s">
        <v>29</v>
      </c>
      <c r="Y3409" s="29" t="s">
        <v>30</v>
      </c>
      <c r="Z3409" s="29" t="s">
        <v>255</v>
      </c>
      <c r="AA3409" s="29" t="s">
        <v>32</v>
      </c>
      <c r="AB3409"/>
      <c r="AC3409"/>
      <c r="AD3409"/>
      <c r="AE3409"/>
      <c r="AF3409"/>
      <c r="AG3409"/>
      <c r="AH3409"/>
      <c r="AI3409"/>
    </row>
    <row r="3410" spans="1:35" ht="15" customHeight="1" x14ac:dyDescent="0.35">
      <c r="A3410" s="23" t="s">
        <v>3114</v>
      </c>
      <c r="B3410" s="24" t="s">
        <v>8127</v>
      </c>
      <c r="C3410" s="25">
        <v>291</v>
      </c>
      <c r="D3410" s="24" t="s">
        <v>22</v>
      </c>
      <c r="E3410" s="24" t="s">
        <v>186</v>
      </c>
      <c r="F3410" s="24" t="s">
        <v>86</v>
      </c>
      <c r="G3410" s="24" t="s">
        <v>25</v>
      </c>
      <c r="H3410" s="24">
        <v>19</v>
      </c>
      <c r="I3410" s="26">
        <v>10.5</v>
      </c>
      <c r="P3410" s="29" t="s">
        <v>8128</v>
      </c>
      <c r="Q3410" s="29" t="s">
        <v>8121</v>
      </c>
      <c r="R3410" s="29" t="s">
        <v>1042</v>
      </c>
      <c r="S3410" s="29" t="s">
        <v>2341</v>
      </c>
      <c r="T3410" s="29" t="s">
        <v>44</v>
      </c>
      <c r="U3410" s="30">
        <v>367</v>
      </c>
      <c r="V3410" s="31">
        <v>24</v>
      </c>
      <c r="W3410" s="31">
        <v>4</v>
      </c>
      <c r="X3410" s="31" t="s">
        <v>29</v>
      </c>
      <c r="Y3410" s="29" t="s">
        <v>30</v>
      </c>
      <c r="Z3410" s="29" t="s">
        <v>255</v>
      </c>
      <c r="AA3410" s="29" t="s">
        <v>32</v>
      </c>
      <c r="AB3410"/>
      <c r="AC3410"/>
      <c r="AD3410"/>
      <c r="AE3410"/>
      <c r="AF3410"/>
      <c r="AG3410"/>
      <c r="AH3410"/>
      <c r="AI3410"/>
    </row>
    <row r="3411" spans="1:35" ht="15" customHeight="1" x14ac:dyDescent="0.35">
      <c r="A3411" s="32" t="s">
        <v>1652</v>
      </c>
      <c r="B3411" s="33" t="s">
        <v>4963</v>
      </c>
      <c r="C3411" s="34">
        <v>105</v>
      </c>
      <c r="D3411" s="33" t="s">
        <v>44</v>
      </c>
      <c r="E3411" s="33" t="s">
        <v>92</v>
      </c>
      <c r="F3411" s="33" t="s">
        <v>86</v>
      </c>
      <c r="G3411" s="33" t="s">
        <v>25</v>
      </c>
      <c r="H3411" s="33">
        <v>39</v>
      </c>
      <c r="I3411" s="35">
        <v>12</v>
      </c>
      <c r="P3411" s="29" t="s">
        <v>8129</v>
      </c>
      <c r="Q3411" s="29" t="s">
        <v>7760</v>
      </c>
      <c r="R3411" s="29" t="s">
        <v>8124</v>
      </c>
      <c r="S3411" s="29" t="s">
        <v>8130</v>
      </c>
      <c r="T3411" s="29" t="s">
        <v>44</v>
      </c>
      <c r="U3411" s="30">
        <v>716</v>
      </c>
      <c r="V3411" s="31">
        <v>17</v>
      </c>
      <c r="W3411" s="31">
        <v>1</v>
      </c>
      <c r="X3411" s="31" t="s">
        <v>25</v>
      </c>
      <c r="Y3411" s="29" t="s">
        <v>50</v>
      </c>
      <c r="Z3411" s="29" t="s">
        <v>255</v>
      </c>
      <c r="AA3411" s="29" t="s">
        <v>32</v>
      </c>
      <c r="AB3411"/>
      <c r="AC3411"/>
      <c r="AD3411"/>
      <c r="AE3411"/>
      <c r="AF3411"/>
      <c r="AG3411"/>
      <c r="AH3411"/>
      <c r="AI3411"/>
    </row>
    <row r="3412" spans="1:35" ht="15" customHeight="1" x14ac:dyDescent="0.35">
      <c r="A3412" s="23" t="s">
        <v>1264</v>
      </c>
      <c r="B3412" s="24" t="s">
        <v>1290</v>
      </c>
      <c r="C3412" s="25">
        <v>58</v>
      </c>
      <c r="D3412" s="24" t="s">
        <v>44</v>
      </c>
      <c r="E3412" s="24" t="s">
        <v>555</v>
      </c>
      <c r="F3412" s="24" t="s">
        <v>86</v>
      </c>
      <c r="G3412" s="24" t="s">
        <v>25</v>
      </c>
      <c r="H3412" s="24">
        <v>18</v>
      </c>
      <c r="I3412" s="26">
        <v>11</v>
      </c>
      <c r="P3412" s="29" t="s">
        <v>8131</v>
      </c>
      <c r="Q3412" s="29" t="s">
        <v>3114</v>
      </c>
      <c r="R3412" s="29" t="s">
        <v>8127</v>
      </c>
      <c r="S3412" s="29" t="s">
        <v>8132</v>
      </c>
      <c r="T3412" s="29" t="s">
        <v>44</v>
      </c>
      <c r="U3412" s="30">
        <v>712</v>
      </c>
      <c r="V3412" s="31">
        <v>18</v>
      </c>
      <c r="W3412" s="31">
        <v>2</v>
      </c>
      <c r="X3412" s="31" t="s">
        <v>29</v>
      </c>
      <c r="Y3412" s="29" t="s">
        <v>30</v>
      </c>
      <c r="Z3412" s="29" t="s">
        <v>255</v>
      </c>
      <c r="AA3412" s="29" t="s">
        <v>32</v>
      </c>
      <c r="AB3412"/>
      <c r="AC3412"/>
      <c r="AD3412"/>
      <c r="AE3412"/>
      <c r="AF3412"/>
      <c r="AG3412"/>
      <c r="AH3412"/>
      <c r="AI3412"/>
    </row>
    <row r="3413" spans="1:35" ht="15" customHeight="1" x14ac:dyDescent="0.35">
      <c r="A3413" s="32" t="s">
        <v>5489</v>
      </c>
      <c r="B3413" s="33" t="s">
        <v>271</v>
      </c>
      <c r="C3413" s="34">
        <v>235</v>
      </c>
      <c r="D3413" s="33" t="s">
        <v>22</v>
      </c>
      <c r="E3413" s="33" t="s">
        <v>77</v>
      </c>
      <c r="F3413" s="33" t="s">
        <v>78</v>
      </c>
      <c r="G3413" s="33" t="s">
        <v>25</v>
      </c>
      <c r="H3413" s="33">
        <v>18</v>
      </c>
      <c r="I3413" s="35">
        <v>12.75</v>
      </c>
      <c r="P3413" s="29" t="s">
        <v>8133</v>
      </c>
      <c r="Q3413" s="29" t="s">
        <v>1652</v>
      </c>
      <c r="R3413" s="29" t="s">
        <v>4963</v>
      </c>
      <c r="S3413" s="29" t="s">
        <v>8134</v>
      </c>
      <c r="T3413" s="29" t="s">
        <v>44</v>
      </c>
      <c r="U3413" s="30">
        <v>508</v>
      </c>
      <c r="V3413" s="31">
        <v>20</v>
      </c>
      <c r="W3413" s="31">
        <v>4</v>
      </c>
      <c r="X3413" s="31" t="s">
        <v>25</v>
      </c>
      <c r="Y3413" s="29" t="s">
        <v>30</v>
      </c>
      <c r="Z3413" s="29" t="s">
        <v>255</v>
      </c>
      <c r="AA3413" s="29" t="s">
        <v>32</v>
      </c>
      <c r="AB3413"/>
      <c r="AC3413"/>
      <c r="AD3413"/>
      <c r="AE3413"/>
      <c r="AF3413"/>
      <c r="AG3413"/>
      <c r="AH3413"/>
      <c r="AI3413"/>
    </row>
    <row r="3414" spans="1:35" ht="15" customHeight="1" x14ac:dyDescent="0.35">
      <c r="A3414" s="23" t="s">
        <v>8135</v>
      </c>
      <c r="B3414" s="24" t="s">
        <v>2898</v>
      </c>
      <c r="C3414" s="25">
        <v>198</v>
      </c>
      <c r="D3414" s="24" t="s">
        <v>44</v>
      </c>
      <c r="E3414" s="24" t="s">
        <v>509</v>
      </c>
      <c r="F3414" s="24" t="s">
        <v>72</v>
      </c>
      <c r="G3414" s="24" t="s">
        <v>29</v>
      </c>
      <c r="H3414" s="24">
        <v>19</v>
      </c>
      <c r="I3414" s="26">
        <v>6</v>
      </c>
      <c r="P3414" s="29" t="s">
        <v>8136</v>
      </c>
      <c r="Q3414" s="29" t="s">
        <v>1264</v>
      </c>
      <c r="R3414" s="29" t="s">
        <v>1290</v>
      </c>
      <c r="S3414" s="29" t="s">
        <v>8137</v>
      </c>
      <c r="T3414" s="29" t="s">
        <v>44</v>
      </c>
      <c r="U3414" s="30">
        <v>244</v>
      </c>
      <c r="V3414" s="31">
        <v>19</v>
      </c>
      <c r="W3414" s="31">
        <v>2</v>
      </c>
      <c r="X3414" s="31" t="s">
        <v>29</v>
      </c>
      <c r="Y3414" s="29" t="s">
        <v>50</v>
      </c>
      <c r="Z3414" s="29" t="s">
        <v>255</v>
      </c>
      <c r="AA3414" s="29" t="s">
        <v>32</v>
      </c>
      <c r="AB3414"/>
      <c r="AC3414"/>
      <c r="AD3414"/>
      <c r="AE3414"/>
      <c r="AF3414"/>
      <c r="AG3414"/>
      <c r="AH3414"/>
      <c r="AI3414"/>
    </row>
    <row r="3415" spans="1:35" ht="15" customHeight="1" x14ac:dyDescent="0.35">
      <c r="A3415" s="32" t="s">
        <v>2101</v>
      </c>
      <c r="B3415" s="33" t="s">
        <v>1326</v>
      </c>
      <c r="C3415" s="34">
        <v>180</v>
      </c>
      <c r="D3415" s="33" t="s">
        <v>44</v>
      </c>
      <c r="E3415" s="33" t="s">
        <v>219</v>
      </c>
      <c r="F3415" s="33" t="s">
        <v>139</v>
      </c>
      <c r="G3415" s="33" t="s">
        <v>25</v>
      </c>
      <c r="H3415" s="33">
        <v>18</v>
      </c>
      <c r="I3415" s="35">
        <v>10.75</v>
      </c>
      <c r="P3415" s="29" t="s">
        <v>8138</v>
      </c>
      <c r="Q3415" s="29" t="s">
        <v>5489</v>
      </c>
      <c r="R3415" s="29" t="s">
        <v>271</v>
      </c>
      <c r="S3415" s="29" t="s">
        <v>8139</v>
      </c>
      <c r="T3415" s="29" t="s">
        <v>22</v>
      </c>
      <c r="U3415" s="30">
        <v>317</v>
      </c>
      <c r="V3415" s="31">
        <v>24</v>
      </c>
      <c r="W3415" s="31">
        <v>10</v>
      </c>
      <c r="X3415" s="31" t="s">
        <v>25</v>
      </c>
      <c r="Y3415" s="29" t="s">
        <v>41</v>
      </c>
      <c r="Z3415" s="29" t="s">
        <v>255</v>
      </c>
      <c r="AA3415" s="29" t="s">
        <v>32</v>
      </c>
      <c r="AB3415"/>
      <c r="AC3415"/>
      <c r="AD3415"/>
      <c r="AE3415"/>
      <c r="AF3415"/>
      <c r="AG3415"/>
      <c r="AH3415"/>
      <c r="AI3415"/>
    </row>
    <row r="3416" spans="1:35" ht="15" customHeight="1" x14ac:dyDescent="0.35">
      <c r="A3416" s="23" t="s">
        <v>2101</v>
      </c>
      <c r="B3416" s="24" t="s">
        <v>622</v>
      </c>
      <c r="C3416" s="25">
        <v>162</v>
      </c>
      <c r="D3416" s="24" t="s">
        <v>22</v>
      </c>
      <c r="E3416" s="24" t="s">
        <v>410</v>
      </c>
      <c r="F3416" s="24" t="s">
        <v>78</v>
      </c>
      <c r="G3416" s="24" t="s">
        <v>29</v>
      </c>
      <c r="H3416" s="24">
        <v>38</v>
      </c>
      <c r="I3416" s="26">
        <v>8.25</v>
      </c>
      <c r="P3416" s="29" t="s">
        <v>8140</v>
      </c>
      <c r="Q3416" s="29" t="s">
        <v>8135</v>
      </c>
      <c r="R3416" s="29" t="s">
        <v>2898</v>
      </c>
      <c r="S3416" s="29" t="s">
        <v>8141</v>
      </c>
      <c r="T3416" s="29" t="s">
        <v>22</v>
      </c>
      <c r="U3416" s="30">
        <v>215</v>
      </c>
      <c r="V3416" s="31">
        <v>20</v>
      </c>
      <c r="W3416" s="31">
        <v>2</v>
      </c>
      <c r="X3416" s="31" t="s">
        <v>25</v>
      </c>
      <c r="Y3416" s="29" t="s">
        <v>50</v>
      </c>
      <c r="Z3416" s="29" t="s">
        <v>255</v>
      </c>
      <c r="AA3416" s="29" t="s">
        <v>32</v>
      </c>
      <c r="AB3416"/>
      <c r="AC3416"/>
      <c r="AD3416"/>
      <c r="AE3416"/>
      <c r="AF3416"/>
      <c r="AG3416"/>
      <c r="AH3416"/>
      <c r="AI3416"/>
    </row>
    <row r="3417" spans="1:35" ht="15" customHeight="1" x14ac:dyDescent="0.35">
      <c r="A3417" s="32" t="s">
        <v>8142</v>
      </c>
      <c r="B3417" s="33" t="s">
        <v>8143</v>
      </c>
      <c r="C3417" s="34">
        <v>305</v>
      </c>
      <c r="D3417" s="33" t="s">
        <v>22</v>
      </c>
      <c r="E3417" s="33" t="s">
        <v>23</v>
      </c>
      <c r="F3417" s="33" t="s">
        <v>24</v>
      </c>
      <c r="G3417" s="33" t="s">
        <v>25</v>
      </c>
      <c r="H3417" s="33">
        <v>17</v>
      </c>
      <c r="I3417" s="35">
        <v>13.25</v>
      </c>
      <c r="P3417" s="29" t="s">
        <v>8144</v>
      </c>
      <c r="Q3417" s="29" t="s">
        <v>2101</v>
      </c>
      <c r="R3417" s="29" t="s">
        <v>1326</v>
      </c>
      <c r="S3417" s="29" t="s">
        <v>8145</v>
      </c>
      <c r="T3417" s="29" t="s">
        <v>22</v>
      </c>
      <c r="U3417" s="30">
        <v>143</v>
      </c>
      <c r="V3417" s="31">
        <v>24</v>
      </c>
      <c r="W3417" s="31">
        <v>10</v>
      </c>
      <c r="X3417" s="31" t="s">
        <v>25</v>
      </c>
      <c r="Y3417" s="29" t="s">
        <v>41</v>
      </c>
      <c r="Z3417" s="29" t="s">
        <v>255</v>
      </c>
      <c r="AA3417" s="29" t="s">
        <v>32</v>
      </c>
      <c r="AB3417"/>
      <c r="AC3417"/>
      <c r="AD3417"/>
      <c r="AE3417"/>
      <c r="AF3417"/>
      <c r="AG3417"/>
      <c r="AH3417"/>
      <c r="AI3417"/>
    </row>
    <row r="3418" spans="1:35" ht="15" customHeight="1" x14ac:dyDescent="0.35">
      <c r="A3418" s="23" t="s">
        <v>8142</v>
      </c>
      <c r="B3418" s="24" t="s">
        <v>8143</v>
      </c>
      <c r="C3418" s="25">
        <v>170</v>
      </c>
      <c r="D3418" s="24" t="s">
        <v>22</v>
      </c>
      <c r="E3418" s="24" t="s">
        <v>213</v>
      </c>
      <c r="F3418" s="24" t="s">
        <v>52</v>
      </c>
      <c r="G3418" s="24" t="s">
        <v>29</v>
      </c>
      <c r="H3418" s="24">
        <v>18</v>
      </c>
      <c r="I3418" s="26">
        <v>7.25</v>
      </c>
      <c r="P3418" s="29" t="s">
        <v>8146</v>
      </c>
      <c r="Q3418" s="29" t="s">
        <v>2101</v>
      </c>
      <c r="R3418" s="29" t="s">
        <v>622</v>
      </c>
      <c r="S3418" s="29" t="s">
        <v>8147</v>
      </c>
      <c r="T3418" s="29" t="s">
        <v>44</v>
      </c>
      <c r="U3418" s="30">
        <v>310</v>
      </c>
      <c r="V3418" s="31">
        <v>22</v>
      </c>
      <c r="W3418" s="31">
        <v>10</v>
      </c>
      <c r="X3418" s="31" t="s">
        <v>29</v>
      </c>
      <c r="Y3418" s="29" t="s">
        <v>30</v>
      </c>
      <c r="Z3418" s="29" t="s">
        <v>255</v>
      </c>
      <c r="AA3418" s="29" t="s">
        <v>32</v>
      </c>
      <c r="AB3418"/>
      <c r="AC3418"/>
      <c r="AD3418"/>
      <c r="AE3418"/>
      <c r="AF3418"/>
      <c r="AG3418"/>
      <c r="AH3418"/>
      <c r="AI3418"/>
    </row>
    <row r="3419" spans="1:35" ht="15" customHeight="1" x14ac:dyDescent="0.35">
      <c r="A3419" s="32" t="s">
        <v>2625</v>
      </c>
      <c r="B3419" s="33" t="s">
        <v>373</v>
      </c>
      <c r="C3419" s="34">
        <v>57</v>
      </c>
      <c r="D3419" s="33" t="s">
        <v>22</v>
      </c>
      <c r="E3419" s="33" t="s">
        <v>35</v>
      </c>
      <c r="F3419" s="33" t="s">
        <v>36</v>
      </c>
      <c r="G3419" s="33" t="s">
        <v>29</v>
      </c>
      <c r="H3419" s="33">
        <v>19</v>
      </c>
      <c r="I3419" s="35">
        <v>8</v>
      </c>
      <c r="P3419" s="29" t="s">
        <v>8148</v>
      </c>
      <c r="Q3419" s="29" t="s">
        <v>8142</v>
      </c>
      <c r="R3419" s="29" t="s">
        <v>8143</v>
      </c>
      <c r="S3419" s="29" t="s">
        <v>8149</v>
      </c>
      <c r="T3419" s="29" t="s">
        <v>44</v>
      </c>
      <c r="U3419" s="30">
        <v>1103</v>
      </c>
      <c r="V3419" s="31">
        <v>22</v>
      </c>
      <c r="W3419" s="31">
        <v>10</v>
      </c>
      <c r="X3419" s="31" t="s">
        <v>29</v>
      </c>
      <c r="Y3419" s="29" t="s">
        <v>50</v>
      </c>
      <c r="Z3419" s="29" t="s">
        <v>255</v>
      </c>
      <c r="AA3419" s="29" t="s">
        <v>32</v>
      </c>
      <c r="AB3419"/>
      <c r="AC3419"/>
      <c r="AD3419"/>
      <c r="AE3419"/>
      <c r="AF3419"/>
      <c r="AG3419"/>
      <c r="AH3419"/>
      <c r="AI3419"/>
    </row>
    <row r="3420" spans="1:35" ht="15" customHeight="1" x14ac:dyDescent="0.35">
      <c r="A3420" s="23" t="s">
        <v>8150</v>
      </c>
      <c r="B3420" s="24" t="s">
        <v>377</v>
      </c>
      <c r="C3420" s="25">
        <v>189</v>
      </c>
      <c r="D3420" s="24" t="s">
        <v>22</v>
      </c>
      <c r="E3420" s="24" t="s">
        <v>405</v>
      </c>
      <c r="F3420" s="24" t="s">
        <v>59</v>
      </c>
      <c r="G3420" s="24" t="s">
        <v>29</v>
      </c>
      <c r="H3420" s="24">
        <v>17</v>
      </c>
      <c r="I3420" s="26">
        <v>10</v>
      </c>
      <c r="P3420" s="29" t="s">
        <v>8151</v>
      </c>
      <c r="Q3420" s="29" t="s">
        <v>8142</v>
      </c>
      <c r="R3420" s="29" t="s">
        <v>8143</v>
      </c>
      <c r="S3420" s="29" t="s">
        <v>8152</v>
      </c>
      <c r="T3420" s="29" t="s">
        <v>44</v>
      </c>
      <c r="U3420" s="30">
        <v>369</v>
      </c>
      <c r="V3420" s="31">
        <v>22</v>
      </c>
      <c r="W3420" s="31">
        <v>10</v>
      </c>
      <c r="X3420" s="31" t="s">
        <v>25</v>
      </c>
      <c r="Y3420" s="29" t="s">
        <v>41</v>
      </c>
      <c r="Z3420" s="29" t="s">
        <v>255</v>
      </c>
      <c r="AA3420" s="29" t="s">
        <v>32</v>
      </c>
      <c r="AB3420"/>
      <c r="AC3420"/>
      <c r="AD3420"/>
      <c r="AE3420"/>
      <c r="AF3420"/>
      <c r="AG3420"/>
      <c r="AH3420"/>
      <c r="AI3420"/>
    </row>
    <row r="3421" spans="1:35" ht="15" customHeight="1" x14ac:dyDescent="0.35">
      <c r="A3421" s="32" t="s">
        <v>1279</v>
      </c>
      <c r="B3421" s="33" t="s">
        <v>306</v>
      </c>
      <c r="C3421" s="34">
        <v>317</v>
      </c>
      <c r="D3421" s="33" t="s">
        <v>44</v>
      </c>
      <c r="E3421" s="33" t="s">
        <v>219</v>
      </c>
      <c r="F3421" s="33" t="s">
        <v>139</v>
      </c>
      <c r="G3421" s="33" t="s">
        <v>25</v>
      </c>
      <c r="H3421" s="33">
        <v>19</v>
      </c>
      <c r="I3421" s="35">
        <v>12</v>
      </c>
      <c r="P3421" s="29" t="s">
        <v>8153</v>
      </c>
      <c r="Q3421" s="29" t="s">
        <v>2625</v>
      </c>
      <c r="R3421" s="29" t="s">
        <v>373</v>
      </c>
      <c r="S3421" s="29" t="s">
        <v>8154</v>
      </c>
      <c r="T3421" s="29" t="s">
        <v>44</v>
      </c>
      <c r="U3421" s="30">
        <v>1160</v>
      </c>
      <c r="V3421" s="31">
        <v>22</v>
      </c>
      <c r="W3421" s="31">
        <v>2</v>
      </c>
      <c r="X3421" s="31" t="s">
        <v>29</v>
      </c>
      <c r="Y3421" s="29" t="s">
        <v>50</v>
      </c>
      <c r="Z3421" s="29" t="s">
        <v>255</v>
      </c>
      <c r="AA3421" s="29" t="s">
        <v>32</v>
      </c>
      <c r="AB3421"/>
      <c r="AC3421"/>
      <c r="AD3421"/>
      <c r="AE3421"/>
      <c r="AF3421"/>
      <c r="AG3421"/>
      <c r="AH3421"/>
      <c r="AI3421"/>
    </row>
    <row r="3422" spans="1:35" ht="15" customHeight="1" x14ac:dyDescent="0.35">
      <c r="A3422" s="23" t="s">
        <v>145</v>
      </c>
      <c r="B3422" s="24" t="s">
        <v>128</v>
      </c>
      <c r="C3422" s="25">
        <v>499</v>
      </c>
      <c r="D3422" s="24" t="s">
        <v>44</v>
      </c>
      <c r="E3422" s="24" t="s">
        <v>219</v>
      </c>
      <c r="F3422" s="24" t="s">
        <v>139</v>
      </c>
      <c r="G3422" s="24" t="s">
        <v>29</v>
      </c>
      <c r="H3422" s="24">
        <v>19</v>
      </c>
      <c r="I3422" s="26">
        <v>3</v>
      </c>
      <c r="P3422" s="29" t="s">
        <v>8155</v>
      </c>
      <c r="Q3422" s="29" t="s">
        <v>8150</v>
      </c>
      <c r="R3422" s="29" t="s">
        <v>377</v>
      </c>
      <c r="S3422" s="29" t="s">
        <v>8156</v>
      </c>
      <c r="T3422" s="29" t="s">
        <v>22</v>
      </c>
      <c r="U3422" s="30">
        <v>396</v>
      </c>
      <c r="V3422" s="31">
        <v>20</v>
      </c>
      <c r="W3422" s="31">
        <v>4</v>
      </c>
      <c r="X3422" s="31" t="s">
        <v>29</v>
      </c>
      <c r="Y3422" s="29" t="s">
        <v>30</v>
      </c>
      <c r="Z3422" s="29" t="s">
        <v>255</v>
      </c>
      <c r="AA3422" s="29" t="s">
        <v>32</v>
      </c>
      <c r="AB3422"/>
      <c r="AC3422"/>
      <c r="AD3422"/>
      <c r="AE3422"/>
      <c r="AF3422"/>
      <c r="AG3422"/>
      <c r="AH3422"/>
      <c r="AI3422"/>
    </row>
    <row r="3423" spans="1:35" ht="15" customHeight="1" x14ac:dyDescent="0.35">
      <c r="A3423" s="32" t="s">
        <v>145</v>
      </c>
      <c r="B3423" s="33" t="s">
        <v>180</v>
      </c>
      <c r="C3423" s="34">
        <v>283</v>
      </c>
      <c r="D3423" s="33" t="s">
        <v>22</v>
      </c>
      <c r="E3423" s="33" t="s">
        <v>237</v>
      </c>
      <c r="F3423" s="33" t="s">
        <v>46</v>
      </c>
      <c r="G3423" s="33" t="s">
        <v>25</v>
      </c>
      <c r="H3423" s="33">
        <v>20</v>
      </c>
      <c r="I3423" s="35">
        <v>14</v>
      </c>
      <c r="P3423" s="29" t="s">
        <v>8157</v>
      </c>
      <c r="Q3423" s="29" t="s">
        <v>1279</v>
      </c>
      <c r="R3423" s="29" t="s">
        <v>306</v>
      </c>
      <c r="S3423" s="29" t="s">
        <v>8158</v>
      </c>
      <c r="T3423" s="29" t="s">
        <v>22</v>
      </c>
      <c r="U3423" s="30">
        <v>624</v>
      </c>
      <c r="V3423" s="31">
        <v>22</v>
      </c>
      <c r="W3423" s="31">
        <v>6</v>
      </c>
      <c r="X3423" s="31" t="s">
        <v>25</v>
      </c>
      <c r="Y3423" s="29" t="s">
        <v>50</v>
      </c>
      <c r="Z3423" s="29" t="s">
        <v>255</v>
      </c>
      <c r="AA3423" s="29" t="s">
        <v>32</v>
      </c>
      <c r="AB3423"/>
      <c r="AC3423"/>
      <c r="AD3423"/>
      <c r="AE3423"/>
      <c r="AF3423"/>
      <c r="AG3423"/>
      <c r="AH3423"/>
      <c r="AI3423"/>
    </row>
    <row r="3424" spans="1:35" ht="15" customHeight="1" x14ac:dyDescent="0.35">
      <c r="A3424" s="23" t="s">
        <v>145</v>
      </c>
      <c r="B3424" s="24" t="s">
        <v>439</v>
      </c>
      <c r="C3424" s="25">
        <v>156</v>
      </c>
      <c r="D3424" s="24" t="s">
        <v>22</v>
      </c>
      <c r="E3424" s="24" t="s">
        <v>186</v>
      </c>
      <c r="F3424" s="24" t="s">
        <v>86</v>
      </c>
      <c r="G3424" s="24" t="s">
        <v>29</v>
      </c>
      <c r="H3424" s="24">
        <v>18</v>
      </c>
      <c r="I3424" s="26">
        <v>7.5</v>
      </c>
      <c r="P3424" s="29" t="s">
        <v>8159</v>
      </c>
      <c r="Q3424" s="29" t="s">
        <v>145</v>
      </c>
      <c r="R3424" s="29" t="s">
        <v>128</v>
      </c>
      <c r="S3424" s="29" t="s">
        <v>8160</v>
      </c>
      <c r="T3424" s="29" t="s">
        <v>44</v>
      </c>
      <c r="U3424" s="30">
        <v>228</v>
      </c>
      <c r="V3424" s="31">
        <v>19</v>
      </c>
      <c r="W3424" s="31">
        <v>4</v>
      </c>
      <c r="X3424" s="31" t="s">
        <v>25</v>
      </c>
      <c r="Y3424" s="29" t="s">
        <v>50</v>
      </c>
      <c r="Z3424" s="29" t="s">
        <v>255</v>
      </c>
      <c r="AA3424" s="29" t="s">
        <v>32</v>
      </c>
      <c r="AB3424"/>
      <c r="AC3424"/>
      <c r="AD3424"/>
      <c r="AE3424"/>
      <c r="AF3424"/>
      <c r="AG3424"/>
      <c r="AH3424"/>
      <c r="AI3424"/>
    </row>
    <row r="3425" spans="1:35" ht="15" customHeight="1" x14ac:dyDescent="0.35">
      <c r="A3425" s="32" t="s">
        <v>145</v>
      </c>
      <c r="B3425" s="33" t="s">
        <v>1149</v>
      </c>
      <c r="C3425" s="34">
        <v>346</v>
      </c>
      <c r="D3425" s="33" t="s">
        <v>22</v>
      </c>
      <c r="E3425" s="33" t="s">
        <v>156</v>
      </c>
      <c r="F3425" s="33" t="s">
        <v>52</v>
      </c>
      <c r="G3425" s="33" t="s">
        <v>29</v>
      </c>
      <c r="H3425" s="33">
        <v>20</v>
      </c>
      <c r="I3425" s="35">
        <v>6.25</v>
      </c>
      <c r="P3425" s="29" t="s">
        <v>8161</v>
      </c>
      <c r="Q3425" s="29" t="s">
        <v>145</v>
      </c>
      <c r="R3425" s="29" t="s">
        <v>180</v>
      </c>
      <c r="S3425" s="29" t="s">
        <v>8162</v>
      </c>
      <c r="T3425" s="29" t="s">
        <v>22</v>
      </c>
      <c r="U3425" s="30">
        <v>205</v>
      </c>
      <c r="V3425" s="31">
        <v>19</v>
      </c>
      <c r="W3425" s="31">
        <v>4</v>
      </c>
      <c r="X3425" s="31" t="s">
        <v>25</v>
      </c>
      <c r="Y3425" s="29" t="s">
        <v>41</v>
      </c>
      <c r="Z3425" s="29" t="s">
        <v>255</v>
      </c>
      <c r="AA3425" s="29" t="s">
        <v>32</v>
      </c>
      <c r="AB3425"/>
      <c r="AC3425"/>
      <c r="AD3425"/>
      <c r="AE3425"/>
      <c r="AF3425"/>
      <c r="AG3425"/>
      <c r="AH3425"/>
      <c r="AI3425"/>
    </row>
    <row r="3426" spans="1:35" ht="15" customHeight="1" x14ac:dyDescent="0.35">
      <c r="A3426" s="23" t="s">
        <v>601</v>
      </c>
      <c r="B3426" s="24" t="s">
        <v>8163</v>
      </c>
      <c r="C3426" s="25">
        <v>219</v>
      </c>
      <c r="D3426" s="24" t="s">
        <v>22</v>
      </c>
      <c r="E3426" s="24" t="s">
        <v>200</v>
      </c>
      <c r="F3426" s="24" t="s">
        <v>52</v>
      </c>
      <c r="G3426" s="24" t="s">
        <v>29</v>
      </c>
      <c r="H3426" s="24">
        <v>18</v>
      </c>
      <c r="I3426" s="26">
        <v>8.25</v>
      </c>
      <c r="P3426" s="29" t="s">
        <v>8164</v>
      </c>
      <c r="Q3426" s="29" t="s">
        <v>145</v>
      </c>
      <c r="R3426" s="29" t="s">
        <v>439</v>
      </c>
      <c r="S3426" s="29" t="s">
        <v>8165</v>
      </c>
      <c r="T3426" s="29" t="s">
        <v>22</v>
      </c>
      <c r="U3426" s="30">
        <v>1233</v>
      </c>
      <c r="V3426" s="31">
        <v>19</v>
      </c>
      <c r="W3426" s="31">
        <v>2</v>
      </c>
      <c r="X3426" s="31" t="s">
        <v>25</v>
      </c>
      <c r="Y3426" s="29" t="s">
        <v>41</v>
      </c>
      <c r="Z3426" s="29" t="s">
        <v>255</v>
      </c>
      <c r="AA3426" s="29" t="s">
        <v>32</v>
      </c>
      <c r="AB3426"/>
      <c r="AC3426"/>
      <c r="AD3426"/>
      <c r="AE3426"/>
      <c r="AF3426"/>
      <c r="AG3426"/>
      <c r="AH3426"/>
      <c r="AI3426"/>
    </row>
    <row r="3427" spans="1:35" ht="15" customHeight="1" x14ac:dyDescent="0.35">
      <c r="A3427" s="32" t="s">
        <v>601</v>
      </c>
      <c r="B3427" s="33" t="s">
        <v>6010</v>
      </c>
      <c r="C3427" s="34">
        <v>337</v>
      </c>
      <c r="D3427" s="33" t="s">
        <v>44</v>
      </c>
      <c r="E3427" s="33" t="s">
        <v>181</v>
      </c>
      <c r="F3427" s="33" t="s">
        <v>24</v>
      </c>
      <c r="G3427" s="33" t="s">
        <v>25</v>
      </c>
      <c r="H3427" s="33">
        <v>30</v>
      </c>
      <c r="I3427" s="35">
        <v>15.25</v>
      </c>
      <c r="P3427" s="29" t="s">
        <v>8166</v>
      </c>
      <c r="Q3427" s="29" t="s">
        <v>145</v>
      </c>
      <c r="R3427" s="29" t="s">
        <v>1149</v>
      </c>
      <c r="S3427" s="29" t="s">
        <v>8167</v>
      </c>
      <c r="T3427" s="29" t="s">
        <v>22</v>
      </c>
      <c r="U3427" s="30">
        <v>1272</v>
      </c>
      <c r="V3427" s="31">
        <v>21</v>
      </c>
      <c r="W3427" s="31">
        <v>4</v>
      </c>
      <c r="X3427" s="31" t="s">
        <v>25</v>
      </c>
      <c r="Y3427" s="29" t="s">
        <v>30</v>
      </c>
      <c r="Z3427" s="29" t="s">
        <v>255</v>
      </c>
      <c r="AA3427" s="29" t="s">
        <v>32</v>
      </c>
      <c r="AB3427"/>
      <c r="AC3427"/>
      <c r="AD3427"/>
      <c r="AE3427"/>
      <c r="AF3427"/>
      <c r="AG3427"/>
      <c r="AH3427"/>
      <c r="AI3427"/>
    </row>
    <row r="3428" spans="1:35" ht="15" customHeight="1" x14ac:dyDescent="0.35">
      <c r="A3428" s="23" t="s">
        <v>601</v>
      </c>
      <c r="B3428" s="24" t="s">
        <v>8168</v>
      </c>
      <c r="C3428" s="25">
        <v>406</v>
      </c>
      <c r="D3428" s="24" t="s">
        <v>22</v>
      </c>
      <c r="E3428" s="24" t="s">
        <v>77</v>
      </c>
      <c r="F3428" s="24" t="s">
        <v>78</v>
      </c>
      <c r="G3428" s="24" t="s">
        <v>25</v>
      </c>
      <c r="H3428" s="24">
        <v>17</v>
      </c>
      <c r="I3428" s="26">
        <v>14</v>
      </c>
      <c r="P3428" s="29" t="s">
        <v>8169</v>
      </c>
      <c r="Q3428" s="29" t="s">
        <v>601</v>
      </c>
      <c r="R3428" s="29" t="s">
        <v>8163</v>
      </c>
      <c r="S3428" s="29" t="s">
        <v>8170</v>
      </c>
      <c r="T3428" s="29" t="s">
        <v>22</v>
      </c>
      <c r="U3428" s="30">
        <v>854</v>
      </c>
      <c r="V3428" s="31">
        <v>17</v>
      </c>
      <c r="W3428" s="31">
        <v>2</v>
      </c>
      <c r="X3428" s="31" t="s">
        <v>29</v>
      </c>
      <c r="Y3428" s="29" t="s">
        <v>30</v>
      </c>
      <c r="Z3428" s="29" t="s">
        <v>255</v>
      </c>
      <c r="AA3428" s="29" t="s">
        <v>32</v>
      </c>
      <c r="AB3428"/>
      <c r="AC3428"/>
      <c r="AD3428"/>
      <c r="AE3428"/>
      <c r="AF3428"/>
      <c r="AG3428"/>
      <c r="AH3428"/>
      <c r="AI3428"/>
    </row>
    <row r="3429" spans="1:35" ht="15" customHeight="1" x14ac:dyDescent="0.35">
      <c r="A3429" s="32" t="s">
        <v>601</v>
      </c>
      <c r="B3429" s="33" t="s">
        <v>271</v>
      </c>
      <c r="C3429" s="34">
        <v>377</v>
      </c>
      <c r="D3429" s="33" t="s">
        <v>22</v>
      </c>
      <c r="E3429" s="33" t="s">
        <v>555</v>
      </c>
      <c r="F3429" s="33" t="s">
        <v>86</v>
      </c>
      <c r="G3429" s="33" t="s">
        <v>25</v>
      </c>
      <c r="H3429" s="33">
        <v>17</v>
      </c>
      <c r="I3429" s="35">
        <v>12.25</v>
      </c>
      <c r="P3429" s="29" t="s">
        <v>8171</v>
      </c>
      <c r="Q3429" s="29" t="s">
        <v>601</v>
      </c>
      <c r="R3429" s="29" t="s">
        <v>6010</v>
      </c>
      <c r="S3429" s="29" t="s">
        <v>458</v>
      </c>
      <c r="T3429" s="29" t="s">
        <v>22</v>
      </c>
      <c r="U3429" s="30">
        <v>589</v>
      </c>
      <c r="V3429" s="31">
        <v>19</v>
      </c>
      <c r="W3429" s="31">
        <v>4</v>
      </c>
      <c r="X3429" s="31" t="s">
        <v>25</v>
      </c>
      <c r="Y3429" s="29" t="s">
        <v>30</v>
      </c>
      <c r="Z3429" s="29" t="s">
        <v>255</v>
      </c>
      <c r="AA3429" s="29" t="s">
        <v>32</v>
      </c>
      <c r="AB3429"/>
      <c r="AC3429"/>
      <c r="AD3429"/>
      <c r="AE3429"/>
      <c r="AF3429"/>
      <c r="AG3429"/>
      <c r="AH3429"/>
      <c r="AI3429"/>
    </row>
    <row r="3430" spans="1:35" ht="15" customHeight="1" x14ac:dyDescent="0.35">
      <c r="A3430" s="23" t="s">
        <v>601</v>
      </c>
      <c r="B3430" s="24" t="s">
        <v>2267</v>
      </c>
      <c r="C3430" s="25">
        <v>488</v>
      </c>
      <c r="D3430" s="24" t="s">
        <v>22</v>
      </c>
      <c r="E3430" s="24" t="s">
        <v>31</v>
      </c>
      <c r="F3430" s="24" t="s">
        <v>32</v>
      </c>
      <c r="G3430" s="24" t="s">
        <v>29</v>
      </c>
      <c r="H3430" s="24">
        <v>36</v>
      </c>
      <c r="I3430" s="26">
        <v>8.75</v>
      </c>
      <c r="P3430" s="29" t="s">
        <v>8172</v>
      </c>
      <c r="Q3430" s="29" t="s">
        <v>601</v>
      </c>
      <c r="R3430" s="29" t="s">
        <v>8168</v>
      </c>
      <c r="S3430" s="29" t="s">
        <v>8173</v>
      </c>
      <c r="T3430" s="29" t="s">
        <v>22</v>
      </c>
      <c r="U3430" s="30">
        <v>481</v>
      </c>
      <c r="V3430" s="31">
        <v>21</v>
      </c>
      <c r="W3430" s="31">
        <v>4</v>
      </c>
      <c r="X3430" s="31" t="s">
        <v>25</v>
      </c>
      <c r="Y3430" s="29" t="s">
        <v>50</v>
      </c>
      <c r="Z3430" s="29" t="s">
        <v>255</v>
      </c>
      <c r="AA3430" s="29" t="s">
        <v>32</v>
      </c>
      <c r="AB3430"/>
      <c r="AC3430"/>
      <c r="AD3430"/>
      <c r="AE3430"/>
      <c r="AF3430"/>
      <c r="AG3430"/>
      <c r="AH3430"/>
      <c r="AI3430"/>
    </row>
    <row r="3431" spans="1:35" ht="15" customHeight="1" x14ac:dyDescent="0.35">
      <c r="A3431" s="32" t="s">
        <v>601</v>
      </c>
      <c r="B3431" s="33" t="s">
        <v>82</v>
      </c>
      <c r="C3431" s="34">
        <v>413</v>
      </c>
      <c r="D3431" s="33" t="s">
        <v>22</v>
      </c>
      <c r="E3431" s="33" t="s">
        <v>45</v>
      </c>
      <c r="F3431" s="33" t="s">
        <v>46</v>
      </c>
      <c r="G3431" s="33" t="s">
        <v>25</v>
      </c>
      <c r="H3431" s="33">
        <v>38</v>
      </c>
      <c r="I3431" s="35">
        <v>12</v>
      </c>
      <c r="P3431" s="29" t="s">
        <v>8174</v>
      </c>
      <c r="Q3431" s="29" t="s">
        <v>601</v>
      </c>
      <c r="R3431" s="29" t="s">
        <v>271</v>
      </c>
      <c r="S3431" s="29" t="s">
        <v>8175</v>
      </c>
      <c r="T3431" s="29" t="s">
        <v>22</v>
      </c>
      <c r="U3431" s="30">
        <v>673</v>
      </c>
      <c r="V3431" s="31">
        <v>20</v>
      </c>
      <c r="W3431" s="31">
        <v>4</v>
      </c>
      <c r="X3431" s="31" t="s">
        <v>25</v>
      </c>
      <c r="Y3431" s="29" t="s">
        <v>30</v>
      </c>
      <c r="Z3431" s="29" t="s">
        <v>255</v>
      </c>
      <c r="AA3431" s="29" t="s">
        <v>32</v>
      </c>
      <c r="AB3431"/>
      <c r="AC3431"/>
      <c r="AD3431"/>
      <c r="AE3431"/>
      <c r="AF3431"/>
      <c r="AG3431"/>
      <c r="AH3431"/>
      <c r="AI3431"/>
    </row>
    <row r="3432" spans="1:35" ht="15" customHeight="1" x14ac:dyDescent="0.35">
      <c r="A3432" s="23" t="s">
        <v>450</v>
      </c>
      <c r="B3432" s="24" t="s">
        <v>159</v>
      </c>
      <c r="C3432" s="25">
        <v>239</v>
      </c>
      <c r="D3432" s="24" t="s">
        <v>44</v>
      </c>
      <c r="E3432" s="24" t="s">
        <v>31</v>
      </c>
      <c r="F3432" s="24" t="s">
        <v>32</v>
      </c>
      <c r="G3432" s="24" t="s">
        <v>29</v>
      </c>
      <c r="H3432" s="24">
        <v>36</v>
      </c>
      <c r="I3432" s="26">
        <v>9.25</v>
      </c>
      <c r="P3432" s="29" t="s">
        <v>8176</v>
      </c>
      <c r="Q3432" s="29" t="s">
        <v>601</v>
      </c>
      <c r="R3432" s="29" t="s">
        <v>2267</v>
      </c>
      <c r="S3432" s="29" t="s">
        <v>8177</v>
      </c>
      <c r="T3432" s="29" t="s">
        <v>44</v>
      </c>
      <c r="U3432" s="30">
        <v>298</v>
      </c>
      <c r="V3432" s="31">
        <v>23</v>
      </c>
      <c r="W3432" s="31">
        <v>4</v>
      </c>
      <c r="X3432" s="31" t="s">
        <v>29</v>
      </c>
      <c r="Y3432" s="29" t="s">
        <v>30</v>
      </c>
      <c r="Z3432" s="29" t="s">
        <v>255</v>
      </c>
      <c r="AA3432" s="29" t="s">
        <v>32</v>
      </c>
      <c r="AB3432"/>
      <c r="AC3432"/>
      <c r="AD3432"/>
      <c r="AE3432"/>
      <c r="AF3432"/>
      <c r="AG3432"/>
      <c r="AH3432"/>
      <c r="AI3432"/>
    </row>
    <row r="3433" spans="1:35" ht="15" customHeight="1" x14ac:dyDescent="0.35">
      <c r="A3433" s="32" t="s">
        <v>450</v>
      </c>
      <c r="B3433" s="33" t="s">
        <v>347</v>
      </c>
      <c r="C3433" s="34">
        <v>475</v>
      </c>
      <c r="D3433" s="33" t="s">
        <v>22</v>
      </c>
      <c r="E3433" s="33" t="s">
        <v>92</v>
      </c>
      <c r="F3433" s="33" t="s">
        <v>86</v>
      </c>
      <c r="G3433" s="33" t="s">
        <v>25</v>
      </c>
      <c r="H3433" s="33">
        <v>31</v>
      </c>
      <c r="I3433" s="35">
        <v>14</v>
      </c>
      <c r="P3433" s="29" t="s">
        <v>8178</v>
      </c>
      <c r="Q3433" s="29" t="s">
        <v>601</v>
      </c>
      <c r="R3433" s="29" t="s">
        <v>82</v>
      </c>
      <c r="S3433" s="29" t="s">
        <v>8179</v>
      </c>
      <c r="T3433" s="29" t="s">
        <v>44</v>
      </c>
      <c r="U3433" s="30">
        <v>212</v>
      </c>
      <c r="V3433" s="31">
        <v>18</v>
      </c>
      <c r="W3433" s="31">
        <v>2</v>
      </c>
      <c r="X3433" s="31" t="s">
        <v>29</v>
      </c>
      <c r="Y3433" s="29" t="s">
        <v>41</v>
      </c>
      <c r="Z3433" s="29" t="s">
        <v>255</v>
      </c>
      <c r="AA3433" s="29" t="s">
        <v>32</v>
      </c>
      <c r="AB3433"/>
      <c r="AC3433"/>
      <c r="AD3433"/>
      <c r="AE3433"/>
      <c r="AF3433"/>
      <c r="AG3433"/>
      <c r="AH3433"/>
      <c r="AI3433"/>
    </row>
    <row r="3434" spans="1:35" ht="15" customHeight="1" x14ac:dyDescent="0.35">
      <c r="A3434" s="23" t="s">
        <v>450</v>
      </c>
      <c r="B3434" s="24" t="s">
        <v>822</v>
      </c>
      <c r="C3434" s="25">
        <v>491</v>
      </c>
      <c r="D3434" s="24" t="s">
        <v>44</v>
      </c>
      <c r="E3434" s="24" t="s">
        <v>156</v>
      </c>
      <c r="F3434" s="24" t="s">
        <v>52</v>
      </c>
      <c r="G3434" s="24" t="s">
        <v>25</v>
      </c>
      <c r="H3434" s="24">
        <v>17</v>
      </c>
      <c r="I3434" s="26">
        <v>14</v>
      </c>
      <c r="P3434" s="29" t="s">
        <v>8180</v>
      </c>
      <c r="Q3434" s="29" t="s">
        <v>450</v>
      </c>
      <c r="R3434" s="29" t="s">
        <v>159</v>
      </c>
      <c r="S3434" s="29" t="s">
        <v>8181</v>
      </c>
      <c r="T3434" s="29" t="s">
        <v>22</v>
      </c>
      <c r="U3434" s="30">
        <v>1270</v>
      </c>
      <c r="V3434" s="31">
        <v>23</v>
      </c>
      <c r="W3434" s="31">
        <v>10</v>
      </c>
      <c r="X3434" s="31" t="s">
        <v>29</v>
      </c>
      <c r="Y3434" s="29" t="s">
        <v>30</v>
      </c>
      <c r="Z3434" s="29" t="s">
        <v>255</v>
      </c>
      <c r="AA3434" s="29" t="s">
        <v>32</v>
      </c>
      <c r="AB3434"/>
      <c r="AC3434"/>
      <c r="AD3434"/>
      <c r="AE3434"/>
      <c r="AF3434"/>
      <c r="AG3434"/>
      <c r="AH3434"/>
      <c r="AI3434"/>
    </row>
    <row r="3435" spans="1:35" ht="15" customHeight="1" x14ac:dyDescent="0.35">
      <c r="A3435" s="32" t="s">
        <v>450</v>
      </c>
      <c r="B3435" s="33" t="s">
        <v>212</v>
      </c>
      <c r="C3435" s="34">
        <v>233</v>
      </c>
      <c r="D3435" s="33" t="s">
        <v>22</v>
      </c>
      <c r="E3435" s="33" t="s">
        <v>250</v>
      </c>
      <c r="F3435" s="33" t="s">
        <v>36</v>
      </c>
      <c r="G3435" s="33" t="s">
        <v>25</v>
      </c>
      <c r="H3435" s="33">
        <v>33</v>
      </c>
      <c r="I3435" s="35">
        <v>10.25</v>
      </c>
      <c r="P3435" s="29" t="s">
        <v>8182</v>
      </c>
      <c r="Q3435" s="29" t="s">
        <v>450</v>
      </c>
      <c r="R3435" s="29" t="s">
        <v>347</v>
      </c>
      <c r="S3435" s="29" t="s">
        <v>8183</v>
      </c>
      <c r="T3435" s="29" t="s">
        <v>44</v>
      </c>
      <c r="U3435" s="30">
        <v>150</v>
      </c>
      <c r="V3435" s="31">
        <v>21</v>
      </c>
      <c r="W3435" s="31">
        <v>2</v>
      </c>
      <c r="X3435" s="31" t="s">
        <v>25</v>
      </c>
      <c r="Y3435" s="29" t="s">
        <v>41</v>
      </c>
      <c r="Z3435" s="29" t="s">
        <v>255</v>
      </c>
      <c r="AA3435" s="29" t="s">
        <v>32</v>
      </c>
      <c r="AB3435"/>
      <c r="AC3435"/>
      <c r="AD3435"/>
      <c r="AE3435"/>
      <c r="AF3435"/>
      <c r="AG3435"/>
      <c r="AH3435"/>
      <c r="AI3435"/>
    </row>
    <row r="3436" spans="1:35" ht="15" customHeight="1" x14ac:dyDescent="0.35">
      <c r="A3436" s="23" t="s">
        <v>450</v>
      </c>
      <c r="B3436" s="24" t="s">
        <v>1121</v>
      </c>
      <c r="C3436" s="25">
        <v>436</v>
      </c>
      <c r="D3436" s="24" t="s">
        <v>22</v>
      </c>
      <c r="E3436" s="24" t="s">
        <v>279</v>
      </c>
      <c r="F3436" s="24" t="s">
        <v>112</v>
      </c>
      <c r="G3436" s="24" t="s">
        <v>25</v>
      </c>
      <c r="H3436" s="24">
        <v>36</v>
      </c>
      <c r="I3436" s="26">
        <v>11.75</v>
      </c>
      <c r="P3436" s="29" t="s">
        <v>8184</v>
      </c>
      <c r="Q3436" s="29" t="s">
        <v>450</v>
      </c>
      <c r="R3436" s="29" t="s">
        <v>822</v>
      </c>
      <c r="S3436" s="29" t="s">
        <v>8185</v>
      </c>
      <c r="T3436" s="29" t="s">
        <v>44</v>
      </c>
      <c r="U3436" s="30">
        <v>1119</v>
      </c>
      <c r="V3436" s="31">
        <v>20</v>
      </c>
      <c r="W3436" s="31">
        <v>2</v>
      </c>
      <c r="X3436" s="31" t="s">
        <v>25</v>
      </c>
      <c r="Y3436" s="29" t="s">
        <v>30</v>
      </c>
      <c r="Z3436" s="29" t="s">
        <v>255</v>
      </c>
      <c r="AA3436" s="29" t="s">
        <v>32</v>
      </c>
      <c r="AB3436"/>
      <c r="AC3436"/>
      <c r="AD3436"/>
      <c r="AE3436"/>
      <c r="AF3436"/>
      <c r="AG3436"/>
      <c r="AH3436"/>
      <c r="AI3436"/>
    </row>
    <row r="3437" spans="1:35" ht="15" customHeight="1" x14ac:dyDescent="0.35">
      <c r="A3437" s="32" t="s">
        <v>4545</v>
      </c>
      <c r="B3437" s="33" t="s">
        <v>8186</v>
      </c>
      <c r="C3437" s="34">
        <v>278</v>
      </c>
      <c r="D3437" s="33" t="s">
        <v>44</v>
      </c>
      <c r="E3437" s="33" t="s">
        <v>45</v>
      </c>
      <c r="F3437" s="33" t="s">
        <v>46</v>
      </c>
      <c r="G3437" s="33" t="s">
        <v>25</v>
      </c>
      <c r="H3437" s="33">
        <v>30</v>
      </c>
      <c r="I3437" s="35">
        <v>13.75</v>
      </c>
      <c r="P3437" s="29" t="s">
        <v>8187</v>
      </c>
      <c r="Q3437" s="29" t="s">
        <v>450</v>
      </c>
      <c r="R3437" s="29" t="s">
        <v>212</v>
      </c>
      <c r="S3437" s="29" t="s">
        <v>8188</v>
      </c>
      <c r="T3437" s="29" t="s">
        <v>22</v>
      </c>
      <c r="U3437" s="30">
        <v>1097</v>
      </c>
      <c r="V3437" s="31">
        <v>23</v>
      </c>
      <c r="W3437" s="31">
        <v>10</v>
      </c>
      <c r="X3437" s="31" t="s">
        <v>25</v>
      </c>
      <c r="Y3437" s="29" t="s">
        <v>41</v>
      </c>
      <c r="Z3437" s="29" t="s">
        <v>255</v>
      </c>
      <c r="AA3437" s="29" t="s">
        <v>32</v>
      </c>
      <c r="AB3437"/>
      <c r="AC3437"/>
      <c r="AD3437"/>
      <c r="AE3437"/>
      <c r="AF3437"/>
      <c r="AG3437"/>
      <c r="AH3437"/>
      <c r="AI3437"/>
    </row>
    <row r="3438" spans="1:35" ht="15" customHeight="1" x14ac:dyDescent="0.35">
      <c r="A3438" s="23" t="s">
        <v>1083</v>
      </c>
      <c r="B3438" s="24" t="s">
        <v>21</v>
      </c>
      <c r="C3438" s="25">
        <v>448</v>
      </c>
      <c r="D3438" s="24" t="s">
        <v>22</v>
      </c>
      <c r="E3438" s="24" t="s">
        <v>509</v>
      </c>
      <c r="F3438" s="24" t="s">
        <v>72</v>
      </c>
      <c r="G3438" s="24" t="s">
        <v>25</v>
      </c>
      <c r="H3438" s="24">
        <v>17</v>
      </c>
      <c r="I3438" s="26">
        <v>10.5</v>
      </c>
      <c r="P3438" s="29" t="s">
        <v>8189</v>
      </c>
      <c r="Q3438" s="29" t="s">
        <v>450</v>
      </c>
      <c r="R3438" s="29" t="s">
        <v>1121</v>
      </c>
      <c r="S3438" s="29" t="s">
        <v>8190</v>
      </c>
      <c r="T3438" s="29" t="s">
        <v>22</v>
      </c>
      <c r="U3438" s="30">
        <v>861</v>
      </c>
      <c r="V3438" s="31">
        <v>22</v>
      </c>
      <c r="W3438" s="31">
        <v>6</v>
      </c>
      <c r="X3438" s="31" t="s">
        <v>29</v>
      </c>
      <c r="Y3438" s="29" t="s">
        <v>50</v>
      </c>
      <c r="Z3438" s="29" t="s">
        <v>255</v>
      </c>
      <c r="AA3438" s="29" t="s">
        <v>32</v>
      </c>
      <c r="AB3438"/>
      <c r="AC3438"/>
      <c r="AD3438"/>
      <c r="AE3438"/>
      <c r="AF3438"/>
      <c r="AG3438"/>
      <c r="AH3438"/>
      <c r="AI3438"/>
    </row>
    <row r="3439" spans="1:35" ht="15" customHeight="1" x14ac:dyDescent="0.35">
      <c r="A3439" s="32" t="s">
        <v>1083</v>
      </c>
      <c r="B3439" s="33" t="s">
        <v>616</v>
      </c>
      <c r="C3439" s="34">
        <v>409</v>
      </c>
      <c r="D3439" s="33" t="s">
        <v>44</v>
      </c>
      <c r="E3439" s="33" t="s">
        <v>460</v>
      </c>
      <c r="F3439" s="33" t="s">
        <v>52</v>
      </c>
      <c r="G3439" s="33" t="s">
        <v>25</v>
      </c>
      <c r="H3439" s="33">
        <v>20</v>
      </c>
      <c r="I3439" s="35">
        <v>13</v>
      </c>
      <c r="P3439" s="29" t="s">
        <v>8191</v>
      </c>
      <c r="Q3439" s="29" t="s">
        <v>4545</v>
      </c>
      <c r="R3439" s="29" t="s">
        <v>8186</v>
      </c>
      <c r="S3439" s="29" t="s">
        <v>832</v>
      </c>
      <c r="T3439" s="29" t="s">
        <v>44</v>
      </c>
      <c r="U3439" s="30">
        <v>239</v>
      </c>
      <c r="V3439" s="31">
        <v>19</v>
      </c>
      <c r="W3439" s="31">
        <v>4</v>
      </c>
      <c r="X3439" s="31" t="s">
        <v>25</v>
      </c>
      <c r="Y3439" s="29" t="s">
        <v>30</v>
      </c>
      <c r="Z3439" s="29" t="s">
        <v>255</v>
      </c>
      <c r="AA3439" s="29" t="s">
        <v>32</v>
      </c>
      <c r="AB3439"/>
      <c r="AC3439"/>
      <c r="AD3439"/>
      <c r="AE3439"/>
      <c r="AF3439"/>
      <c r="AG3439"/>
      <c r="AH3439"/>
      <c r="AI3439"/>
    </row>
    <row r="3440" spans="1:35" ht="15" customHeight="1" x14ac:dyDescent="0.35">
      <c r="A3440" s="23" t="s">
        <v>1083</v>
      </c>
      <c r="B3440" s="24" t="s">
        <v>271</v>
      </c>
      <c r="C3440" s="25">
        <v>341</v>
      </c>
      <c r="D3440" s="24" t="s">
        <v>44</v>
      </c>
      <c r="E3440" s="24" t="s">
        <v>58</v>
      </c>
      <c r="F3440" s="24" t="s">
        <v>59</v>
      </c>
      <c r="G3440" s="24" t="s">
        <v>25</v>
      </c>
      <c r="H3440" s="24">
        <v>35</v>
      </c>
      <c r="I3440" s="26">
        <v>11.25</v>
      </c>
      <c r="P3440" s="29" t="s">
        <v>8192</v>
      </c>
      <c r="Q3440" s="29" t="s">
        <v>1083</v>
      </c>
      <c r="R3440" s="29" t="s">
        <v>21</v>
      </c>
      <c r="S3440" s="29" t="s">
        <v>8193</v>
      </c>
      <c r="T3440" s="29" t="s">
        <v>22</v>
      </c>
      <c r="U3440" s="30">
        <v>1162</v>
      </c>
      <c r="V3440" s="31">
        <v>24</v>
      </c>
      <c r="W3440" s="31">
        <v>10</v>
      </c>
      <c r="X3440" s="31" t="s">
        <v>25</v>
      </c>
      <c r="Y3440" s="29" t="s">
        <v>30</v>
      </c>
      <c r="Z3440" s="29" t="s">
        <v>255</v>
      </c>
      <c r="AA3440" s="29" t="s">
        <v>32</v>
      </c>
      <c r="AB3440"/>
      <c r="AC3440"/>
      <c r="AD3440"/>
      <c r="AE3440"/>
      <c r="AF3440"/>
      <c r="AG3440"/>
      <c r="AH3440"/>
      <c r="AI3440"/>
    </row>
    <row r="3441" spans="1:35" ht="15" customHeight="1" x14ac:dyDescent="0.35">
      <c r="A3441" s="32" t="s">
        <v>1083</v>
      </c>
      <c r="B3441" s="33" t="s">
        <v>397</v>
      </c>
      <c r="C3441" s="34">
        <v>105</v>
      </c>
      <c r="D3441" s="33" t="s">
        <v>22</v>
      </c>
      <c r="E3441" s="33" t="s">
        <v>102</v>
      </c>
      <c r="F3441" s="33" t="s">
        <v>52</v>
      </c>
      <c r="G3441" s="33" t="s">
        <v>29</v>
      </c>
      <c r="H3441" s="33">
        <v>20</v>
      </c>
      <c r="I3441" s="35">
        <v>3.25</v>
      </c>
      <c r="P3441" s="29" t="s">
        <v>8194</v>
      </c>
      <c r="Q3441" s="29" t="s">
        <v>1083</v>
      </c>
      <c r="R3441" s="29" t="s">
        <v>616</v>
      </c>
      <c r="S3441" s="29" t="s">
        <v>8195</v>
      </c>
      <c r="T3441" s="29" t="s">
        <v>44</v>
      </c>
      <c r="U3441" s="30">
        <v>658</v>
      </c>
      <c r="V3441" s="31">
        <v>19</v>
      </c>
      <c r="W3441" s="31">
        <v>2</v>
      </c>
      <c r="X3441" s="31" t="s">
        <v>25</v>
      </c>
      <c r="Y3441" s="29" t="s">
        <v>50</v>
      </c>
      <c r="Z3441" s="29" t="s">
        <v>255</v>
      </c>
      <c r="AA3441" s="29" t="s">
        <v>32</v>
      </c>
      <c r="AB3441"/>
      <c r="AC3441"/>
      <c r="AD3441"/>
      <c r="AE3441"/>
      <c r="AF3441"/>
      <c r="AG3441"/>
      <c r="AH3441"/>
      <c r="AI3441"/>
    </row>
    <row r="3442" spans="1:35" ht="15" customHeight="1" x14ac:dyDescent="0.35">
      <c r="A3442" s="23" t="s">
        <v>1083</v>
      </c>
      <c r="B3442" s="24" t="s">
        <v>57</v>
      </c>
      <c r="C3442" s="25">
        <v>248</v>
      </c>
      <c r="D3442" s="24" t="s">
        <v>22</v>
      </c>
      <c r="E3442" s="24" t="s">
        <v>195</v>
      </c>
      <c r="F3442" s="24" t="s">
        <v>59</v>
      </c>
      <c r="G3442" s="24" t="s">
        <v>25</v>
      </c>
      <c r="H3442" s="24">
        <v>19</v>
      </c>
      <c r="I3442" s="26">
        <v>12.75</v>
      </c>
      <c r="P3442" s="29" t="s">
        <v>8196</v>
      </c>
      <c r="Q3442" s="29" t="s">
        <v>1083</v>
      </c>
      <c r="R3442" s="29" t="s">
        <v>271</v>
      </c>
      <c r="S3442" s="29" t="s">
        <v>8197</v>
      </c>
      <c r="T3442" s="29" t="s">
        <v>44</v>
      </c>
      <c r="U3442" s="30">
        <v>130</v>
      </c>
      <c r="V3442" s="31">
        <v>24</v>
      </c>
      <c r="W3442" s="31">
        <v>10</v>
      </c>
      <c r="X3442" s="31" t="s">
        <v>25</v>
      </c>
      <c r="Y3442" s="29" t="s">
        <v>30</v>
      </c>
      <c r="Z3442" s="29" t="s">
        <v>255</v>
      </c>
      <c r="AA3442" s="29" t="s">
        <v>32</v>
      </c>
      <c r="AB3442"/>
      <c r="AC3442"/>
      <c r="AD3442"/>
      <c r="AE3442"/>
      <c r="AF3442"/>
      <c r="AG3442"/>
      <c r="AH3442"/>
      <c r="AI3442"/>
    </row>
    <row r="3443" spans="1:35" ht="15" customHeight="1" x14ac:dyDescent="0.35">
      <c r="A3443" s="32" t="s">
        <v>1326</v>
      </c>
      <c r="B3443" s="33" t="s">
        <v>128</v>
      </c>
      <c r="C3443" s="34">
        <v>209</v>
      </c>
      <c r="D3443" s="33" t="s">
        <v>44</v>
      </c>
      <c r="E3443" s="33" t="s">
        <v>181</v>
      </c>
      <c r="F3443" s="33" t="s">
        <v>24</v>
      </c>
      <c r="G3443" s="33" t="s">
        <v>29</v>
      </c>
      <c r="H3443" s="33">
        <v>39</v>
      </c>
      <c r="I3443" s="35">
        <v>9</v>
      </c>
      <c r="P3443" s="29" t="s">
        <v>8198</v>
      </c>
      <c r="Q3443" s="29" t="s">
        <v>1083</v>
      </c>
      <c r="R3443" s="29" t="s">
        <v>397</v>
      </c>
      <c r="S3443" s="29" t="s">
        <v>8199</v>
      </c>
      <c r="T3443" s="29" t="s">
        <v>22</v>
      </c>
      <c r="U3443" s="30">
        <v>515</v>
      </c>
      <c r="V3443" s="31">
        <v>22</v>
      </c>
      <c r="W3443" s="31">
        <v>10</v>
      </c>
      <c r="X3443" s="31" t="s">
        <v>25</v>
      </c>
      <c r="Y3443" s="29" t="s">
        <v>50</v>
      </c>
      <c r="Z3443" s="29" t="s">
        <v>255</v>
      </c>
      <c r="AA3443" s="29" t="s">
        <v>32</v>
      </c>
      <c r="AB3443"/>
      <c r="AC3443"/>
      <c r="AD3443"/>
      <c r="AE3443"/>
      <c r="AF3443"/>
      <c r="AG3443"/>
      <c r="AH3443"/>
      <c r="AI3443"/>
    </row>
    <row r="3444" spans="1:35" ht="15" customHeight="1" x14ac:dyDescent="0.35">
      <c r="A3444" s="23" t="s">
        <v>494</v>
      </c>
      <c r="B3444" s="24" t="s">
        <v>227</v>
      </c>
      <c r="C3444" s="25">
        <v>392</v>
      </c>
      <c r="D3444" s="24" t="s">
        <v>22</v>
      </c>
      <c r="E3444" s="24" t="s">
        <v>237</v>
      </c>
      <c r="F3444" s="24" t="s">
        <v>46</v>
      </c>
      <c r="G3444" s="24" t="s">
        <v>29</v>
      </c>
      <c r="H3444" s="24">
        <v>17</v>
      </c>
      <c r="I3444" s="26">
        <v>8.5</v>
      </c>
      <c r="P3444" s="29" t="s">
        <v>8200</v>
      </c>
      <c r="Q3444" s="29" t="s">
        <v>1083</v>
      </c>
      <c r="R3444" s="29" t="s">
        <v>57</v>
      </c>
      <c r="S3444" s="29" t="s">
        <v>8201</v>
      </c>
      <c r="T3444" s="29" t="s">
        <v>22</v>
      </c>
      <c r="U3444" s="30">
        <v>377</v>
      </c>
      <c r="V3444" s="31">
        <v>21</v>
      </c>
      <c r="W3444" s="31">
        <v>10</v>
      </c>
      <c r="X3444" s="31" t="s">
        <v>25</v>
      </c>
      <c r="Y3444" s="29" t="s">
        <v>41</v>
      </c>
      <c r="Z3444" s="29" t="s">
        <v>255</v>
      </c>
      <c r="AA3444" s="29" t="s">
        <v>32</v>
      </c>
      <c r="AB3444"/>
      <c r="AC3444"/>
      <c r="AD3444"/>
      <c r="AE3444"/>
      <c r="AF3444"/>
      <c r="AG3444"/>
      <c r="AH3444"/>
      <c r="AI3444"/>
    </row>
    <row r="3445" spans="1:35" ht="15" customHeight="1" x14ac:dyDescent="0.35">
      <c r="A3445" s="32" t="s">
        <v>1877</v>
      </c>
      <c r="B3445" s="33" t="s">
        <v>113</v>
      </c>
      <c r="C3445" s="34">
        <v>495</v>
      </c>
      <c r="D3445" s="33" t="s">
        <v>22</v>
      </c>
      <c r="E3445" s="33" t="s">
        <v>245</v>
      </c>
      <c r="F3445" s="33" t="s">
        <v>36</v>
      </c>
      <c r="G3445" s="33" t="s">
        <v>25</v>
      </c>
      <c r="H3445" s="33">
        <v>30</v>
      </c>
      <c r="I3445" s="35">
        <v>10.25</v>
      </c>
      <c r="P3445" s="29" t="s">
        <v>8202</v>
      </c>
      <c r="Q3445" s="29" t="s">
        <v>1326</v>
      </c>
      <c r="R3445" s="29" t="s">
        <v>128</v>
      </c>
      <c r="S3445" s="29" t="s">
        <v>8203</v>
      </c>
      <c r="T3445" s="29" t="s">
        <v>44</v>
      </c>
      <c r="U3445" s="30">
        <v>633</v>
      </c>
      <c r="V3445" s="31">
        <v>18</v>
      </c>
      <c r="W3445" s="31">
        <v>2</v>
      </c>
      <c r="X3445" s="31" t="s">
        <v>29</v>
      </c>
      <c r="Y3445" s="29" t="s">
        <v>50</v>
      </c>
      <c r="Z3445" s="29" t="s">
        <v>255</v>
      </c>
      <c r="AA3445" s="29" t="s">
        <v>32</v>
      </c>
      <c r="AB3445"/>
      <c r="AC3445"/>
      <c r="AD3445"/>
      <c r="AE3445"/>
      <c r="AF3445"/>
      <c r="AG3445"/>
      <c r="AH3445"/>
      <c r="AI3445"/>
    </row>
    <row r="3446" spans="1:35" ht="15" customHeight="1" x14ac:dyDescent="0.35">
      <c r="A3446" s="23" t="s">
        <v>667</v>
      </c>
      <c r="B3446" s="24" t="s">
        <v>8204</v>
      </c>
      <c r="C3446" s="25">
        <v>185</v>
      </c>
      <c r="D3446" s="24" t="s">
        <v>44</v>
      </c>
      <c r="E3446" s="24" t="s">
        <v>181</v>
      </c>
      <c r="F3446" s="24" t="s">
        <v>24</v>
      </c>
      <c r="G3446" s="24" t="s">
        <v>25</v>
      </c>
      <c r="H3446" s="24">
        <v>31</v>
      </c>
      <c r="I3446" s="26">
        <v>11.25</v>
      </c>
      <c r="P3446" s="29" t="s">
        <v>8205</v>
      </c>
      <c r="Q3446" s="29" t="s">
        <v>494</v>
      </c>
      <c r="R3446" s="29" t="s">
        <v>227</v>
      </c>
      <c r="S3446" s="29" t="s">
        <v>8206</v>
      </c>
      <c r="T3446" s="29" t="s">
        <v>22</v>
      </c>
      <c r="U3446" s="30">
        <v>443</v>
      </c>
      <c r="V3446" s="31">
        <v>22</v>
      </c>
      <c r="W3446" s="31">
        <v>10</v>
      </c>
      <c r="X3446" s="31" t="s">
        <v>25</v>
      </c>
      <c r="Y3446" s="29" t="s">
        <v>30</v>
      </c>
      <c r="Z3446" s="29" t="s">
        <v>255</v>
      </c>
      <c r="AA3446" s="29" t="s">
        <v>32</v>
      </c>
      <c r="AB3446"/>
      <c r="AC3446"/>
      <c r="AD3446"/>
      <c r="AE3446"/>
      <c r="AF3446"/>
      <c r="AG3446"/>
      <c r="AH3446"/>
      <c r="AI3446"/>
    </row>
    <row r="3447" spans="1:35" ht="15" customHeight="1" x14ac:dyDescent="0.35">
      <c r="A3447" s="32" t="s">
        <v>667</v>
      </c>
      <c r="B3447" s="33" t="s">
        <v>601</v>
      </c>
      <c r="C3447" s="34">
        <v>143</v>
      </c>
      <c r="D3447" s="33" t="s">
        <v>22</v>
      </c>
      <c r="E3447" s="33" t="s">
        <v>279</v>
      </c>
      <c r="F3447" s="33" t="s">
        <v>112</v>
      </c>
      <c r="G3447" s="33" t="s">
        <v>25</v>
      </c>
      <c r="H3447" s="33">
        <v>40</v>
      </c>
      <c r="I3447" s="35">
        <v>13</v>
      </c>
      <c r="P3447" s="29" t="s">
        <v>8207</v>
      </c>
      <c r="Q3447" s="29" t="s">
        <v>1877</v>
      </c>
      <c r="R3447" s="29" t="s">
        <v>113</v>
      </c>
      <c r="S3447" s="29" t="s">
        <v>8208</v>
      </c>
      <c r="T3447" s="29" t="s">
        <v>22</v>
      </c>
      <c r="U3447" s="30">
        <v>432</v>
      </c>
      <c r="V3447" s="31">
        <v>19</v>
      </c>
      <c r="W3447" s="31">
        <v>2</v>
      </c>
      <c r="X3447" s="31" t="s">
        <v>29</v>
      </c>
      <c r="Y3447" s="29" t="s">
        <v>41</v>
      </c>
      <c r="Z3447" s="29" t="s">
        <v>255</v>
      </c>
      <c r="AA3447" s="29" t="s">
        <v>32</v>
      </c>
      <c r="AB3447"/>
      <c r="AC3447"/>
      <c r="AD3447"/>
      <c r="AE3447"/>
      <c r="AF3447"/>
      <c r="AG3447"/>
      <c r="AH3447"/>
      <c r="AI3447"/>
    </row>
    <row r="3448" spans="1:35" ht="15" customHeight="1" x14ac:dyDescent="0.35">
      <c r="A3448" s="23" t="s">
        <v>667</v>
      </c>
      <c r="B3448" s="24" t="s">
        <v>8209</v>
      </c>
      <c r="C3448" s="25">
        <v>308</v>
      </c>
      <c r="D3448" s="24" t="s">
        <v>22</v>
      </c>
      <c r="E3448" s="24" t="s">
        <v>181</v>
      </c>
      <c r="F3448" s="24" t="s">
        <v>24</v>
      </c>
      <c r="G3448" s="24" t="s">
        <v>25</v>
      </c>
      <c r="H3448" s="24">
        <v>32</v>
      </c>
      <c r="I3448" s="26">
        <v>11.25</v>
      </c>
      <c r="P3448" s="29" t="s">
        <v>8210</v>
      </c>
      <c r="Q3448" s="29" t="s">
        <v>667</v>
      </c>
      <c r="R3448" s="29" t="s">
        <v>8204</v>
      </c>
      <c r="S3448" s="29" t="s">
        <v>8211</v>
      </c>
      <c r="T3448" s="29" t="s">
        <v>44</v>
      </c>
      <c r="U3448" s="30">
        <v>1211</v>
      </c>
      <c r="V3448" s="31">
        <v>21</v>
      </c>
      <c r="W3448" s="31">
        <v>6</v>
      </c>
      <c r="X3448" s="31" t="s">
        <v>29</v>
      </c>
      <c r="Y3448" s="29" t="s">
        <v>30</v>
      </c>
      <c r="Z3448" s="29" t="s">
        <v>255</v>
      </c>
      <c r="AA3448" s="29" t="s">
        <v>32</v>
      </c>
      <c r="AB3448"/>
      <c r="AC3448"/>
      <c r="AD3448"/>
      <c r="AE3448"/>
      <c r="AF3448"/>
      <c r="AG3448"/>
      <c r="AH3448"/>
      <c r="AI3448"/>
    </row>
    <row r="3449" spans="1:35" ht="15" customHeight="1" x14ac:dyDescent="0.35">
      <c r="A3449" s="32" t="s">
        <v>194</v>
      </c>
      <c r="B3449" s="33" t="s">
        <v>42</v>
      </c>
      <c r="C3449" s="34">
        <v>249</v>
      </c>
      <c r="D3449" s="33" t="s">
        <v>44</v>
      </c>
      <c r="E3449" s="33" t="s">
        <v>136</v>
      </c>
      <c r="F3449" s="33" t="s">
        <v>86</v>
      </c>
      <c r="G3449" s="33" t="s">
        <v>25</v>
      </c>
      <c r="H3449" s="33">
        <v>37</v>
      </c>
      <c r="I3449" s="35">
        <v>13</v>
      </c>
      <c r="P3449" s="29" t="s">
        <v>8212</v>
      </c>
      <c r="Q3449" s="29" t="s">
        <v>667</v>
      </c>
      <c r="R3449" s="29" t="s">
        <v>601</v>
      </c>
      <c r="S3449" s="29" t="s">
        <v>8213</v>
      </c>
      <c r="T3449" s="29" t="s">
        <v>22</v>
      </c>
      <c r="U3449" s="30">
        <v>238</v>
      </c>
      <c r="V3449" s="31">
        <v>18</v>
      </c>
      <c r="W3449" s="31">
        <v>4</v>
      </c>
      <c r="X3449" s="31" t="s">
        <v>25</v>
      </c>
      <c r="Y3449" s="29" t="s">
        <v>41</v>
      </c>
      <c r="Z3449" s="29" t="s">
        <v>255</v>
      </c>
      <c r="AA3449" s="29" t="s">
        <v>32</v>
      </c>
      <c r="AB3449"/>
      <c r="AC3449"/>
      <c r="AD3449"/>
      <c r="AE3449"/>
      <c r="AF3449"/>
      <c r="AG3449"/>
      <c r="AH3449"/>
      <c r="AI3449"/>
    </row>
    <row r="3450" spans="1:35" ht="15" customHeight="1" x14ac:dyDescent="0.35">
      <c r="A3450" s="23" t="s">
        <v>194</v>
      </c>
      <c r="B3450" s="24" t="s">
        <v>373</v>
      </c>
      <c r="C3450" s="25">
        <v>154</v>
      </c>
      <c r="D3450" s="24" t="s">
        <v>22</v>
      </c>
      <c r="E3450" s="24" t="s">
        <v>130</v>
      </c>
      <c r="F3450" s="24" t="s">
        <v>46</v>
      </c>
      <c r="G3450" s="24" t="s">
        <v>25</v>
      </c>
      <c r="H3450" s="24">
        <v>32</v>
      </c>
      <c r="I3450" s="26">
        <v>10.5</v>
      </c>
      <c r="P3450" s="29" t="s">
        <v>8214</v>
      </c>
      <c r="Q3450" s="29" t="s">
        <v>667</v>
      </c>
      <c r="R3450" s="29" t="s">
        <v>8209</v>
      </c>
      <c r="S3450" s="29" t="s">
        <v>8215</v>
      </c>
      <c r="T3450" s="29" t="s">
        <v>22</v>
      </c>
      <c r="U3450" s="30">
        <v>434</v>
      </c>
      <c r="V3450" s="31">
        <v>23</v>
      </c>
      <c r="W3450" s="31">
        <v>8</v>
      </c>
      <c r="X3450" s="31" t="s">
        <v>29</v>
      </c>
      <c r="Y3450" s="29" t="s">
        <v>41</v>
      </c>
      <c r="Z3450" s="29" t="s">
        <v>255</v>
      </c>
      <c r="AA3450" s="29" t="s">
        <v>32</v>
      </c>
      <c r="AB3450"/>
      <c r="AC3450"/>
      <c r="AD3450"/>
      <c r="AE3450"/>
      <c r="AF3450"/>
      <c r="AG3450"/>
      <c r="AH3450"/>
      <c r="AI3450"/>
    </row>
    <row r="3451" spans="1:35" ht="15" customHeight="1" x14ac:dyDescent="0.35">
      <c r="A3451" s="32" t="s">
        <v>194</v>
      </c>
      <c r="B3451" s="33" t="s">
        <v>861</v>
      </c>
      <c r="C3451" s="34">
        <v>322</v>
      </c>
      <c r="D3451" s="33" t="s">
        <v>44</v>
      </c>
      <c r="E3451" s="33" t="s">
        <v>124</v>
      </c>
      <c r="F3451" s="33" t="s">
        <v>52</v>
      </c>
      <c r="G3451" s="33" t="s">
        <v>29</v>
      </c>
      <c r="H3451" s="33">
        <v>19</v>
      </c>
      <c r="I3451" s="35">
        <v>7.5</v>
      </c>
      <c r="P3451" s="29" t="s">
        <v>8216</v>
      </c>
      <c r="Q3451" s="29" t="s">
        <v>194</v>
      </c>
      <c r="R3451" s="29" t="s">
        <v>42</v>
      </c>
      <c r="S3451" s="29" t="s">
        <v>8217</v>
      </c>
      <c r="T3451" s="29" t="s">
        <v>44</v>
      </c>
      <c r="U3451" s="30">
        <v>574</v>
      </c>
      <c r="V3451" s="31">
        <v>23</v>
      </c>
      <c r="W3451" s="31">
        <v>10</v>
      </c>
      <c r="X3451" s="31" t="s">
        <v>25</v>
      </c>
      <c r="Y3451" s="29" t="s">
        <v>50</v>
      </c>
      <c r="Z3451" s="29" t="s">
        <v>255</v>
      </c>
      <c r="AA3451" s="29" t="s">
        <v>32</v>
      </c>
      <c r="AB3451"/>
      <c r="AC3451"/>
      <c r="AD3451"/>
      <c r="AE3451"/>
      <c r="AF3451"/>
      <c r="AG3451"/>
      <c r="AH3451"/>
      <c r="AI3451"/>
    </row>
    <row r="3452" spans="1:35" ht="15" customHeight="1" x14ac:dyDescent="0.35">
      <c r="A3452" s="23" t="s">
        <v>194</v>
      </c>
      <c r="B3452" s="24" t="s">
        <v>7273</v>
      </c>
      <c r="C3452" s="25">
        <v>172</v>
      </c>
      <c r="D3452" s="24" t="s">
        <v>22</v>
      </c>
      <c r="E3452" s="24" t="s">
        <v>410</v>
      </c>
      <c r="F3452" s="24" t="s">
        <v>78</v>
      </c>
      <c r="G3452" s="24" t="s">
        <v>25</v>
      </c>
      <c r="H3452" s="24">
        <v>40</v>
      </c>
      <c r="I3452" s="26">
        <v>12</v>
      </c>
      <c r="P3452" s="29" t="s">
        <v>8218</v>
      </c>
      <c r="Q3452" s="29" t="s">
        <v>194</v>
      </c>
      <c r="R3452" s="29" t="s">
        <v>373</v>
      </c>
      <c r="S3452" s="29" t="s">
        <v>8219</v>
      </c>
      <c r="T3452" s="29" t="s">
        <v>22</v>
      </c>
      <c r="U3452" s="30">
        <v>1091</v>
      </c>
      <c r="V3452" s="31">
        <v>17</v>
      </c>
      <c r="W3452" s="31">
        <v>2</v>
      </c>
      <c r="X3452" s="31" t="s">
        <v>29</v>
      </c>
      <c r="Y3452" s="29" t="s">
        <v>30</v>
      </c>
      <c r="Z3452" s="29" t="s">
        <v>255</v>
      </c>
      <c r="AA3452" s="29" t="s">
        <v>32</v>
      </c>
      <c r="AB3452"/>
      <c r="AC3452"/>
      <c r="AD3452"/>
      <c r="AE3452"/>
      <c r="AF3452"/>
      <c r="AG3452"/>
      <c r="AH3452"/>
      <c r="AI3452"/>
    </row>
    <row r="3453" spans="1:35" ht="15" customHeight="1" x14ac:dyDescent="0.35">
      <c r="A3453" s="32" t="s">
        <v>194</v>
      </c>
      <c r="B3453" s="33" t="s">
        <v>212</v>
      </c>
      <c r="C3453" s="34">
        <v>138</v>
      </c>
      <c r="D3453" s="33" t="s">
        <v>44</v>
      </c>
      <c r="E3453" s="33" t="s">
        <v>23</v>
      </c>
      <c r="F3453" s="33" t="s">
        <v>24</v>
      </c>
      <c r="G3453" s="33" t="s">
        <v>25</v>
      </c>
      <c r="H3453" s="33">
        <v>18</v>
      </c>
      <c r="I3453" s="35">
        <v>17.25</v>
      </c>
      <c r="P3453" s="29" t="s">
        <v>8220</v>
      </c>
      <c r="Q3453" s="29" t="s">
        <v>194</v>
      </c>
      <c r="R3453" s="29" t="s">
        <v>861</v>
      </c>
      <c r="S3453" s="29" t="s">
        <v>8221</v>
      </c>
      <c r="T3453" s="29" t="s">
        <v>44</v>
      </c>
      <c r="U3453" s="30">
        <v>284</v>
      </c>
      <c r="V3453" s="31">
        <v>23</v>
      </c>
      <c r="W3453" s="31">
        <v>4</v>
      </c>
      <c r="X3453" s="31" t="s">
        <v>25</v>
      </c>
      <c r="Y3453" s="29" t="s">
        <v>30</v>
      </c>
      <c r="Z3453" s="29" t="s">
        <v>255</v>
      </c>
      <c r="AA3453" s="29" t="s">
        <v>32</v>
      </c>
      <c r="AB3453"/>
      <c r="AC3453"/>
      <c r="AD3453"/>
      <c r="AE3453"/>
      <c r="AF3453"/>
      <c r="AG3453"/>
      <c r="AH3453"/>
      <c r="AI3453"/>
    </row>
    <row r="3454" spans="1:35" ht="15" customHeight="1" x14ac:dyDescent="0.35">
      <c r="A3454" s="23" t="s">
        <v>194</v>
      </c>
      <c r="B3454" s="24" t="s">
        <v>964</v>
      </c>
      <c r="C3454" s="25">
        <v>245</v>
      </c>
      <c r="D3454" s="24" t="s">
        <v>22</v>
      </c>
      <c r="E3454" s="24" t="s">
        <v>124</v>
      </c>
      <c r="F3454" s="24" t="s">
        <v>52</v>
      </c>
      <c r="G3454" s="24" t="s">
        <v>25</v>
      </c>
      <c r="H3454" s="24">
        <v>17</v>
      </c>
      <c r="I3454" s="26">
        <v>14</v>
      </c>
      <c r="P3454" s="29" t="s">
        <v>8222</v>
      </c>
      <c r="Q3454" s="29" t="s">
        <v>194</v>
      </c>
      <c r="R3454" s="29" t="s">
        <v>7273</v>
      </c>
      <c r="S3454" s="29" t="s">
        <v>8223</v>
      </c>
      <c r="T3454" s="29" t="s">
        <v>22</v>
      </c>
      <c r="U3454" s="30">
        <v>571</v>
      </c>
      <c r="V3454" s="31">
        <v>21</v>
      </c>
      <c r="W3454" s="31">
        <v>6</v>
      </c>
      <c r="X3454" s="31" t="s">
        <v>29</v>
      </c>
      <c r="Y3454" s="29" t="s">
        <v>50</v>
      </c>
      <c r="Z3454" s="29" t="s">
        <v>255</v>
      </c>
      <c r="AA3454" s="29" t="s">
        <v>32</v>
      </c>
      <c r="AB3454"/>
      <c r="AC3454"/>
      <c r="AD3454"/>
      <c r="AE3454"/>
      <c r="AF3454"/>
      <c r="AG3454"/>
      <c r="AH3454"/>
      <c r="AI3454"/>
    </row>
    <row r="3455" spans="1:35" ht="15" customHeight="1" x14ac:dyDescent="0.35">
      <c r="A3455" s="32" t="s">
        <v>194</v>
      </c>
      <c r="B3455" s="33" t="s">
        <v>439</v>
      </c>
      <c r="C3455" s="34">
        <v>358</v>
      </c>
      <c r="D3455" s="33" t="s">
        <v>44</v>
      </c>
      <c r="E3455" s="33" t="s">
        <v>186</v>
      </c>
      <c r="F3455" s="33" t="s">
        <v>86</v>
      </c>
      <c r="G3455" s="33" t="s">
        <v>25</v>
      </c>
      <c r="H3455" s="33">
        <v>19</v>
      </c>
      <c r="I3455" s="35">
        <v>13.25</v>
      </c>
      <c r="P3455" s="29" t="s">
        <v>8224</v>
      </c>
      <c r="Q3455" s="29" t="s">
        <v>194</v>
      </c>
      <c r="R3455" s="29" t="s">
        <v>212</v>
      </c>
      <c r="S3455" s="29" t="s">
        <v>8225</v>
      </c>
      <c r="T3455" s="29" t="s">
        <v>44</v>
      </c>
      <c r="U3455" s="30">
        <v>840</v>
      </c>
      <c r="V3455" s="31">
        <v>18</v>
      </c>
      <c r="W3455" s="31">
        <v>4</v>
      </c>
      <c r="X3455" s="31" t="s">
        <v>25</v>
      </c>
      <c r="Y3455" s="29" t="s">
        <v>50</v>
      </c>
      <c r="Z3455" s="29" t="s">
        <v>255</v>
      </c>
      <c r="AA3455" s="29" t="s">
        <v>32</v>
      </c>
      <c r="AB3455"/>
      <c r="AC3455"/>
      <c r="AD3455"/>
      <c r="AE3455"/>
      <c r="AF3455"/>
      <c r="AG3455"/>
      <c r="AH3455"/>
      <c r="AI3455"/>
    </row>
    <row r="3456" spans="1:35" ht="15" customHeight="1" x14ac:dyDescent="0.35">
      <c r="A3456" s="23" t="s">
        <v>194</v>
      </c>
      <c r="B3456" s="24" t="s">
        <v>8226</v>
      </c>
      <c r="C3456" s="25">
        <v>82</v>
      </c>
      <c r="D3456" s="24" t="s">
        <v>44</v>
      </c>
      <c r="E3456" s="24" t="s">
        <v>164</v>
      </c>
      <c r="F3456" s="24" t="s">
        <v>52</v>
      </c>
      <c r="G3456" s="24" t="s">
        <v>25</v>
      </c>
      <c r="H3456" s="24">
        <v>17</v>
      </c>
      <c r="I3456" s="26">
        <v>13.5</v>
      </c>
      <c r="P3456" s="29" t="s">
        <v>8227</v>
      </c>
      <c r="Q3456" s="29" t="s">
        <v>194</v>
      </c>
      <c r="R3456" s="29" t="s">
        <v>964</v>
      </c>
      <c r="S3456" s="29" t="s">
        <v>8228</v>
      </c>
      <c r="T3456" s="29" t="s">
        <v>22</v>
      </c>
      <c r="U3456" s="30">
        <v>895</v>
      </c>
      <c r="V3456" s="31">
        <v>18</v>
      </c>
      <c r="W3456" s="31">
        <v>2</v>
      </c>
      <c r="X3456" s="31" t="s">
        <v>29</v>
      </c>
      <c r="Y3456" s="29" t="s">
        <v>41</v>
      </c>
      <c r="Z3456" s="29" t="s">
        <v>255</v>
      </c>
      <c r="AA3456" s="29" t="s">
        <v>32</v>
      </c>
      <c r="AB3456"/>
      <c r="AC3456"/>
      <c r="AD3456"/>
      <c r="AE3456"/>
      <c r="AF3456"/>
      <c r="AG3456"/>
      <c r="AH3456"/>
      <c r="AI3456"/>
    </row>
    <row r="3457" spans="1:35" ht="15" customHeight="1" x14ac:dyDescent="0.35">
      <c r="A3457" s="32" t="s">
        <v>194</v>
      </c>
      <c r="B3457" s="33" t="s">
        <v>409</v>
      </c>
      <c r="C3457" s="34">
        <v>381</v>
      </c>
      <c r="D3457" s="33" t="s">
        <v>22</v>
      </c>
      <c r="E3457" s="33" t="s">
        <v>156</v>
      </c>
      <c r="F3457" s="33" t="s">
        <v>52</v>
      </c>
      <c r="G3457" s="33" t="s">
        <v>25</v>
      </c>
      <c r="H3457" s="33">
        <v>17</v>
      </c>
      <c r="I3457" s="35">
        <v>14.5</v>
      </c>
      <c r="P3457" s="29" t="s">
        <v>8229</v>
      </c>
      <c r="Q3457" s="29" t="s">
        <v>194</v>
      </c>
      <c r="R3457" s="29" t="s">
        <v>439</v>
      </c>
      <c r="S3457" s="29" t="s">
        <v>8230</v>
      </c>
      <c r="T3457" s="29" t="s">
        <v>44</v>
      </c>
      <c r="U3457" s="30">
        <v>1166</v>
      </c>
      <c r="V3457" s="31">
        <v>21</v>
      </c>
      <c r="W3457" s="31">
        <v>4</v>
      </c>
      <c r="X3457" s="31" t="s">
        <v>25</v>
      </c>
      <c r="Y3457" s="29" t="s">
        <v>41</v>
      </c>
      <c r="Z3457" s="29" t="s">
        <v>255</v>
      </c>
      <c r="AA3457" s="29" t="s">
        <v>32</v>
      </c>
      <c r="AB3457"/>
      <c r="AC3457"/>
      <c r="AD3457"/>
      <c r="AE3457"/>
      <c r="AF3457"/>
      <c r="AG3457"/>
      <c r="AH3457"/>
      <c r="AI3457"/>
    </row>
    <row r="3458" spans="1:35" ht="15" customHeight="1" x14ac:dyDescent="0.35">
      <c r="A3458" s="23" t="s">
        <v>194</v>
      </c>
      <c r="B3458" s="24" t="s">
        <v>664</v>
      </c>
      <c r="C3458" s="25">
        <v>81</v>
      </c>
      <c r="D3458" s="24" t="s">
        <v>22</v>
      </c>
      <c r="E3458" s="24" t="s">
        <v>181</v>
      </c>
      <c r="F3458" s="24" t="s">
        <v>24</v>
      </c>
      <c r="G3458" s="24" t="s">
        <v>29</v>
      </c>
      <c r="H3458" s="24">
        <v>40</v>
      </c>
      <c r="I3458" s="26">
        <v>5.75</v>
      </c>
      <c r="P3458" s="29" t="s">
        <v>8231</v>
      </c>
      <c r="Q3458" s="29" t="s">
        <v>194</v>
      </c>
      <c r="R3458" s="29" t="s">
        <v>8226</v>
      </c>
      <c r="S3458" s="29" t="s">
        <v>8232</v>
      </c>
      <c r="T3458" s="29" t="s">
        <v>44</v>
      </c>
      <c r="U3458" s="30">
        <v>936</v>
      </c>
      <c r="V3458" s="31">
        <v>27</v>
      </c>
      <c r="W3458" s="31">
        <v>4</v>
      </c>
      <c r="X3458" s="31" t="s">
        <v>25</v>
      </c>
      <c r="Y3458" s="29" t="s">
        <v>41</v>
      </c>
      <c r="Z3458" s="29" t="s">
        <v>255</v>
      </c>
      <c r="AA3458" s="29" t="s">
        <v>32</v>
      </c>
      <c r="AB3458"/>
      <c r="AC3458"/>
      <c r="AD3458"/>
      <c r="AE3458"/>
      <c r="AF3458"/>
      <c r="AG3458"/>
      <c r="AH3458"/>
      <c r="AI3458"/>
    </row>
    <row r="3459" spans="1:35" ht="15" customHeight="1" x14ac:dyDescent="0.35">
      <c r="A3459" s="32" t="s">
        <v>194</v>
      </c>
      <c r="B3459" s="33" t="s">
        <v>567</v>
      </c>
      <c r="C3459" s="34">
        <v>197</v>
      </c>
      <c r="D3459" s="33" t="s">
        <v>44</v>
      </c>
      <c r="E3459" s="33" t="s">
        <v>164</v>
      </c>
      <c r="F3459" s="33" t="s">
        <v>52</v>
      </c>
      <c r="G3459" s="33" t="s">
        <v>25</v>
      </c>
      <c r="H3459" s="33">
        <v>17</v>
      </c>
      <c r="I3459" s="35">
        <v>14.75</v>
      </c>
      <c r="P3459" s="29" t="s">
        <v>8233</v>
      </c>
      <c r="Q3459" s="29" t="s">
        <v>194</v>
      </c>
      <c r="R3459" s="29" t="s">
        <v>409</v>
      </c>
      <c r="S3459" s="29" t="s">
        <v>8234</v>
      </c>
      <c r="T3459" s="29" t="s">
        <v>22</v>
      </c>
      <c r="U3459" s="30">
        <v>981</v>
      </c>
      <c r="V3459" s="31">
        <v>22</v>
      </c>
      <c r="W3459" s="31">
        <v>10</v>
      </c>
      <c r="X3459" s="31" t="s">
        <v>29</v>
      </c>
      <c r="Y3459" s="29" t="s">
        <v>30</v>
      </c>
      <c r="Z3459" s="29" t="s">
        <v>255</v>
      </c>
      <c r="AA3459" s="29" t="s">
        <v>32</v>
      </c>
      <c r="AB3459"/>
      <c r="AC3459"/>
      <c r="AD3459"/>
      <c r="AE3459"/>
      <c r="AF3459"/>
      <c r="AG3459"/>
      <c r="AH3459"/>
      <c r="AI3459"/>
    </row>
    <row r="3460" spans="1:35" ht="15" customHeight="1" x14ac:dyDescent="0.35">
      <c r="A3460" s="23" t="s">
        <v>194</v>
      </c>
      <c r="B3460" s="24" t="s">
        <v>2279</v>
      </c>
      <c r="C3460" s="25">
        <v>106</v>
      </c>
      <c r="D3460" s="24" t="s">
        <v>44</v>
      </c>
      <c r="E3460" s="24" t="s">
        <v>255</v>
      </c>
      <c r="F3460" s="24" t="s">
        <v>32</v>
      </c>
      <c r="G3460" s="24" t="s">
        <v>29</v>
      </c>
      <c r="H3460" s="24">
        <v>33</v>
      </c>
      <c r="I3460" s="26">
        <v>8</v>
      </c>
      <c r="P3460" s="29" t="s">
        <v>8235</v>
      </c>
      <c r="Q3460" s="29" t="s">
        <v>194</v>
      </c>
      <c r="R3460" s="29" t="s">
        <v>664</v>
      </c>
      <c r="S3460" s="29" t="s">
        <v>8236</v>
      </c>
      <c r="T3460" s="29" t="s">
        <v>22</v>
      </c>
      <c r="U3460" s="30">
        <v>863</v>
      </c>
      <c r="V3460" s="31">
        <v>20</v>
      </c>
      <c r="W3460" s="31">
        <v>4</v>
      </c>
      <c r="X3460" s="31" t="s">
        <v>25</v>
      </c>
      <c r="Y3460" s="29" t="s">
        <v>41</v>
      </c>
      <c r="Z3460" s="29" t="s">
        <v>255</v>
      </c>
      <c r="AA3460" s="29" t="s">
        <v>32</v>
      </c>
      <c r="AB3460"/>
      <c r="AC3460"/>
      <c r="AD3460"/>
      <c r="AE3460"/>
      <c r="AF3460"/>
      <c r="AG3460"/>
      <c r="AH3460"/>
      <c r="AI3460"/>
    </row>
    <row r="3461" spans="1:35" ht="15" customHeight="1" x14ac:dyDescent="0.35">
      <c r="A3461" s="32" t="s">
        <v>194</v>
      </c>
      <c r="B3461" s="33" t="s">
        <v>194</v>
      </c>
      <c r="C3461" s="34">
        <v>375</v>
      </c>
      <c r="D3461" s="33" t="s">
        <v>22</v>
      </c>
      <c r="E3461" s="33" t="s">
        <v>219</v>
      </c>
      <c r="F3461" s="33" t="s">
        <v>139</v>
      </c>
      <c r="G3461" s="33" t="s">
        <v>29</v>
      </c>
      <c r="H3461" s="33">
        <v>19</v>
      </c>
      <c r="I3461" s="35">
        <v>5.25</v>
      </c>
      <c r="P3461" s="29" t="s">
        <v>8237</v>
      </c>
      <c r="Q3461" s="29" t="s">
        <v>194</v>
      </c>
      <c r="R3461" s="29" t="s">
        <v>567</v>
      </c>
      <c r="S3461" s="29" t="s">
        <v>8238</v>
      </c>
      <c r="T3461" s="29" t="s">
        <v>44</v>
      </c>
      <c r="U3461" s="30">
        <v>1190</v>
      </c>
      <c r="V3461" s="31">
        <v>17</v>
      </c>
      <c r="W3461" s="31">
        <v>2</v>
      </c>
      <c r="X3461" s="31" t="s">
        <v>25</v>
      </c>
      <c r="Y3461" s="29" t="s">
        <v>50</v>
      </c>
      <c r="Z3461" s="29" t="s">
        <v>255</v>
      </c>
      <c r="AA3461" s="29" t="s">
        <v>32</v>
      </c>
      <c r="AB3461"/>
      <c r="AC3461"/>
      <c r="AD3461"/>
      <c r="AE3461"/>
      <c r="AF3461"/>
      <c r="AG3461"/>
      <c r="AH3461"/>
      <c r="AI3461"/>
    </row>
    <row r="3462" spans="1:35" ht="15" customHeight="1" x14ac:dyDescent="0.35">
      <c r="A3462" s="23" t="s">
        <v>194</v>
      </c>
      <c r="B3462" s="24" t="s">
        <v>622</v>
      </c>
      <c r="C3462" s="25">
        <v>381</v>
      </c>
      <c r="D3462" s="24" t="s">
        <v>22</v>
      </c>
      <c r="E3462" s="24" t="s">
        <v>108</v>
      </c>
      <c r="F3462" s="24" t="s">
        <v>46</v>
      </c>
      <c r="G3462" s="24" t="s">
        <v>29</v>
      </c>
      <c r="H3462" s="24">
        <v>32</v>
      </c>
      <c r="I3462" s="26">
        <v>8.25</v>
      </c>
      <c r="P3462" s="29" t="s">
        <v>8239</v>
      </c>
      <c r="Q3462" s="29" t="s">
        <v>194</v>
      </c>
      <c r="R3462" s="29" t="s">
        <v>2279</v>
      </c>
      <c r="S3462" s="29" t="s">
        <v>8240</v>
      </c>
      <c r="T3462" s="29" t="s">
        <v>44</v>
      </c>
      <c r="U3462" s="30">
        <v>577</v>
      </c>
      <c r="V3462" s="31">
        <v>19</v>
      </c>
      <c r="W3462" s="31">
        <v>4</v>
      </c>
      <c r="X3462" s="31" t="s">
        <v>25</v>
      </c>
      <c r="Y3462" s="29" t="s">
        <v>50</v>
      </c>
      <c r="Z3462" s="29" t="s">
        <v>255</v>
      </c>
      <c r="AA3462" s="29" t="s">
        <v>32</v>
      </c>
      <c r="AB3462"/>
      <c r="AC3462"/>
      <c r="AD3462"/>
      <c r="AE3462"/>
      <c r="AF3462"/>
      <c r="AG3462"/>
      <c r="AH3462"/>
      <c r="AI3462"/>
    </row>
    <row r="3463" spans="1:35" ht="15" customHeight="1" x14ac:dyDescent="0.35">
      <c r="A3463" s="32" t="s">
        <v>194</v>
      </c>
      <c r="B3463" s="33" t="s">
        <v>3870</v>
      </c>
      <c r="C3463" s="34">
        <v>104</v>
      </c>
      <c r="D3463" s="33" t="s">
        <v>22</v>
      </c>
      <c r="E3463" s="33" t="s">
        <v>97</v>
      </c>
      <c r="F3463" s="33" t="s">
        <v>46</v>
      </c>
      <c r="G3463" s="33" t="s">
        <v>25</v>
      </c>
      <c r="H3463" s="33">
        <v>17</v>
      </c>
      <c r="I3463" s="35">
        <v>10.25</v>
      </c>
      <c r="P3463" s="29" t="s">
        <v>8241</v>
      </c>
      <c r="Q3463" s="29" t="s">
        <v>194</v>
      </c>
      <c r="R3463" s="29" t="s">
        <v>194</v>
      </c>
      <c r="S3463" s="29" t="s">
        <v>8242</v>
      </c>
      <c r="T3463" s="29" t="s">
        <v>22</v>
      </c>
      <c r="U3463" s="30">
        <v>212</v>
      </c>
      <c r="V3463" s="31">
        <v>18</v>
      </c>
      <c r="W3463" s="31">
        <v>4</v>
      </c>
      <c r="X3463" s="31" t="s">
        <v>25</v>
      </c>
      <c r="Y3463" s="29" t="s">
        <v>41</v>
      </c>
      <c r="Z3463" s="29" t="s">
        <v>255</v>
      </c>
      <c r="AA3463" s="29" t="s">
        <v>32</v>
      </c>
      <c r="AB3463"/>
      <c r="AC3463"/>
      <c r="AD3463"/>
      <c r="AE3463"/>
      <c r="AF3463"/>
      <c r="AG3463"/>
      <c r="AH3463"/>
      <c r="AI3463"/>
    </row>
    <row r="3464" spans="1:35" ht="15" customHeight="1" x14ac:dyDescent="0.35">
      <c r="A3464" s="23" t="s">
        <v>194</v>
      </c>
      <c r="B3464" s="24" t="s">
        <v>1426</v>
      </c>
      <c r="C3464" s="25">
        <v>103</v>
      </c>
      <c r="D3464" s="24" t="s">
        <v>22</v>
      </c>
      <c r="E3464" s="24" t="s">
        <v>97</v>
      </c>
      <c r="F3464" s="24" t="s">
        <v>46</v>
      </c>
      <c r="G3464" s="24" t="s">
        <v>29</v>
      </c>
      <c r="H3464" s="24">
        <v>20</v>
      </c>
      <c r="I3464" s="26">
        <v>6</v>
      </c>
      <c r="P3464" s="29" t="s">
        <v>8243</v>
      </c>
      <c r="Q3464" s="29" t="s">
        <v>194</v>
      </c>
      <c r="R3464" s="29" t="s">
        <v>622</v>
      </c>
      <c r="S3464" s="29" t="s">
        <v>8244</v>
      </c>
      <c r="T3464" s="29" t="s">
        <v>22</v>
      </c>
      <c r="U3464" s="30">
        <v>1136</v>
      </c>
      <c r="V3464" s="31">
        <v>23</v>
      </c>
      <c r="W3464" s="31">
        <v>6</v>
      </c>
      <c r="X3464" s="31" t="s">
        <v>29</v>
      </c>
      <c r="Y3464" s="29" t="s">
        <v>41</v>
      </c>
      <c r="Z3464" s="29" t="s">
        <v>255</v>
      </c>
      <c r="AA3464" s="29" t="s">
        <v>32</v>
      </c>
      <c r="AB3464"/>
      <c r="AC3464"/>
      <c r="AD3464"/>
      <c r="AE3464"/>
      <c r="AF3464"/>
      <c r="AG3464"/>
      <c r="AH3464"/>
      <c r="AI3464"/>
    </row>
    <row r="3465" spans="1:35" ht="15" customHeight="1" x14ac:dyDescent="0.35">
      <c r="A3465" s="32" t="s">
        <v>194</v>
      </c>
      <c r="B3465" s="33" t="s">
        <v>1658</v>
      </c>
      <c r="C3465" s="34">
        <v>425</v>
      </c>
      <c r="D3465" s="33" t="s">
        <v>44</v>
      </c>
      <c r="E3465" s="33" t="s">
        <v>555</v>
      </c>
      <c r="F3465" s="33" t="s">
        <v>86</v>
      </c>
      <c r="G3465" s="33" t="s">
        <v>25</v>
      </c>
      <c r="H3465" s="33">
        <v>17</v>
      </c>
      <c r="I3465" s="35">
        <v>10.75</v>
      </c>
      <c r="P3465" s="29" t="s">
        <v>8245</v>
      </c>
      <c r="Q3465" s="29" t="s">
        <v>194</v>
      </c>
      <c r="R3465" s="29" t="s">
        <v>3870</v>
      </c>
      <c r="S3465" s="29" t="s">
        <v>8246</v>
      </c>
      <c r="T3465" s="29" t="s">
        <v>22</v>
      </c>
      <c r="U3465" s="30">
        <v>412</v>
      </c>
      <c r="V3465" s="31">
        <v>25</v>
      </c>
      <c r="W3465" s="31">
        <v>8</v>
      </c>
      <c r="X3465" s="31" t="s">
        <v>25</v>
      </c>
      <c r="Y3465" s="29" t="s">
        <v>41</v>
      </c>
      <c r="Z3465" s="29" t="s">
        <v>255</v>
      </c>
      <c r="AA3465" s="29" t="s">
        <v>32</v>
      </c>
      <c r="AB3465"/>
      <c r="AC3465"/>
      <c r="AD3465"/>
      <c r="AE3465"/>
      <c r="AF3465"/>
      <c r="AG3465"/>
      <c r="AH3465"/>
      <c r="AI3465"/>
    </row>
    <row r="3466" spans="1:35" ht="15" customHeight="1" x14ac:dyDescent="0.35">
      <c r="A3466" s="23" t="s">
        <v>194</v>
      </c>
      <c r="B3466" s="24" t="s">
        <v>82</v>
      </c>
      <c r="C3466" s="25">
        <v>456</v>
      </c>
      <c r="D3466" s="24" t="s">
        <v>22</v>
      </c>
      <c r="E3466" s="24" t="s">
        <v>245</v>
      </c>
      <c r="F3466" s="24" t="s">
        <v>36</v>
      </c>
      <c r="G3466" s="24" t="s">
        <v>25</v>
      </c>
      <c r="H3466" s="24">
        <v>34</v>
      </c>
      <c r="I3466" s="26">
        <v>12</v>
      </c>
      <c r="P3466" s="29" t="s">
        <v>8247</v>
      </c>
      <c r="Q3466" s="29" t="s">
        <v>194</v>
      </c>
      <c r="R3466" s="29" t="s">
        <v>1426</v>
      </c>
      <c r="S3466" s="29" t="s">
        <v>8248</v>
      </c>
      <c r="T3466" s="29" t="s">
        <v>22</v>
      </c>
      <c r="U3466" s="30">
        <v>687</v>
      </c>
      <c r="V3466" s="31">
        <v>20</v>
      </c>
      <c r="W3466" s="31">
        <v>4</v>
      </c>
      <c r="X3466" s="31" t="s">
        <v>29</v>
      </c>
      <c r="Y3466" s="29" t="s">
        <v>50</v>
      </c>
      <c r="Z3466" s="29" t="s">
        <v>255</v>
      </c>
      <c r="AA3466" s="29" t="s">
        <v>32</v>
      </c>
      <c r="AB3466"/>
      <c r="AC3466"/>
      <c r="AD3466"/>
      <c r="AE3466"/>
      <c r="AF3466"/>
      <c r="AG3466"/>
      <c r="AH3466"/>
      <c r="AI3466"/>
    </row>
    <row r="3467" spans="1:35" ht="15" customHeight="1" x14ac:dyDescent="0.35">
      <c r="A3467" s="32" t="s">
        <v>622</v>
      </c>
      <c r="B3467" s="33" t="s">
        <v>193</v>
      </c>
      <c r="C3467" s="34">
        <v>237</v>
      </c>
      <c r="D3467" s="33" t="s">
        <v>44</v>
      </c>
      <c r="E3467" s="33" t="s">
        <v>92</v>
      </c>
      <c r="F3467" s="33" t="s">
        <v>86</v>
      </c>
      <c r="G3467" s="33" t="s">
        <v>29</v>
      </c>
      <c r="H3467" s="33">
        <v>38</v>
      </c>
      <c r="I3467" s="35">
        <v>8.25</v>
      </c>
      <c r="P3467" s="29" t="s">
        <v>8249</v>
      </c>
      <c r="Q3467" s="29" t="s">
        <v>194</v>
      </c>
      <c r="R3467" s="29" t="s">
        <v>1658</v>
      </c>
      <c r="S3467" s="29" t="s">
        <v>8250</v>
      </c>
      <c r="T3467" s="29" t="s">
        <v>44</v>
      </c>
      <c r="U3467" s="30">
        <v>429</v>
      </c>
      <c r="V3467" s="31">
        <v>32</v>
      </c>
      <c r="W3467" s="31">
        <v>10</v>
      </c>
      <c r="X3467" s="31" t="s">
        <v>29</v>
      </c>
      <c r="Y3467" s="29" t="s">
        <v>50</v>
      </c>
      <c r="Z3467" s="29" t="s">
        <v>255</v>
      </c>
      <c r="AA3467" s="29" t="s">
        <v>32</v>
      </c>
      <c r="AB3467"/>
      <c r="AC3467"/>
      <c r="AD3467"/>
      <c r="AE3467"/>
      <c r="AF3467"/>
      <c r="AG3467"/>
      <c r="AH3467"/>
      <c r="AI3467"/>
    </row>
    <row r="3468" spans="1:35" ht="15" customHeight="1" x14ac:dyDescent="0.35">
      <c r="A3468" s="23" t="s">
        <v>622</v>
      </c>
      <c r="B3468" s="24" t="s">
        <v>262</v>
      </c>
      <c r="C3468" s="25">
        <v>498</v>
      </c>
      <c r="D3468" s="24" t="s">
        <v>44</v>
      </c>
      <c r="E3468" s="24" t="s">
        <v>509</v>
      </c>
      <c r="F3468" s="24" t="s">
        <v>72</v>
      </c>
      <c r="G3468" s="24" t="s">
        <v>29</v>
      </c>
      <c r="H3468" s="24">
        <v>19</v>
      </c>
      <c r="I3468" s="26">
        <v>8.25</v>
      </c>
      <c r="P3468" s="29" t="s">
        <v>8251</v>
      </c>
      <c r="Q3468" s="29" t="s">
        <v>194</v>
      </c>
      <c r="R3468" s="29" t="s">
        <v>82</v>
      </c>
      <c r="S3468" s="29" t="s">
        <v>8252</v>
      </c>
      <c r="T3468" s="29" t="s">
        <v>22</v>
      </c>
      <c r="U3468" s="30">
        <v>1123</v>
      </c>
      <c r="V3468" s="31">
        <v>20</v>
      </c>
      <c r="W3468" s="31">
        <v>2</v>
      </c>
      <c r="X3468" s="31" t="s">
        <v>25</v>
      </c>
      <c r="Y3468" s="29" t="s">
        <v>50</v>
      </c>
      <c r="Z3468" s="29" t="s">
        <v>255</v>
      </c>
      <c r="AA3468" s="29" t="s">
        <v>32</v>
      </c>
      <c r="AB3468"/>
      <c r="AC3468"/>
      <c r="AD3468"/>
      <c r="AE3468"/>
      <c r="AF3468"/>
      <c r="AG3468"/>
      <c r="AH3468"/>
      <c r="AI3468"/>
    </row>
    <row r="3469" spans="1:35" ht="15" customHeight="1" x14ac:dyDescent="0.35">
      <c r="A3469" s="32" t="s">
        <v>622</v>
      </c>
      <c r="B3469" s="33" t="s">
        <v>402</v>
      </c>
      <c r="C3469" s="34">
        <v>126</v>
      </c>
      <c r="D3469" s="33" t="s">
        <v>22</v>
      </c>
      <c r="E3469" s="33" t="s">
        <v>259</v>
      </c>
      <c r="F3469" s="33" t="s">
        <v>46</v>
      </c>
      <c r="G3469" s="33" t="s">
        <v>25</v>
      </c>
      <c r="H3469" s="33">
        <v>20</v>
      </c>
      <c r="I3469" s="35">
        <v>10.5</v>
      </c>
      <c r="P3469" s="29" t="s">
        <v>8253</v>
      </c>
      <c r="Q3469" s="29" t="s">
        <v>622</v>
      </c>
      <c r="R3469" s="29" t="s">
        <v>193</v>
      </c>
      <c r="S3469" s="29" t="s">
        <v>8254</v>
      </c>
      <c r="T3469" s="29" t="s">
        <v>44</v>
      </c>
      <c r="U3469" s="30">
        <v>917</v>
      </c>
      <c r="V3469" s="31">
        <v>21</v>
      </c>
      <c r="W3469" s="31">
        <v>4</v>
      </c>
      <c r="X3469" s="31" t="s">
        <v>29</v>
      </c>
      <c r="Y3469" s="29" t="s">
        <v>41</v>
      </c>
      <c r="Z3469" s="29" t="s">
        <v>255</v>
      </c>
      <c r="AA3469" s="29" t="s">
        <v>32</v>
      </c>
      <c r="AB3469"/>
      <c r="AC3469"/>
      <c r="AD3469"/>
      <c r="AE3469"/>
      <c r="AF3469"/>
      <c r="AG3469"/>
      <c r="AH3469"/>
      <c r="AI3469"/>
    </row>
    <row r="3470" spans="1:35" ht="15" customHeight="1" x14ac:dyDescent="0.35">
      <c r="A3470" s="23" t="s">
        <v>622</v>
      </c>
      <c r="B3470" s="24" t="s">
        <v>194</v>
      </c>
      <c r="C3470" s="25">
        <v>249</v>
      </c>
      <c r="D3470" s="24" t="s">
        <v>22</v>
      </c>
      <c r="E3470" s="24" t="s">
        <v>259</v>
      </c>
      <c r="F3470" s="24" t="s">
        <v>46</v>
      </c>
      <c r="G3470" s="24" t="s">
        <v>29</v>
      </c>
      <c r="H3470" s="24">
        <v>20</v>
      </c>
      <c r="I3470" s="26">
        <v>10</v>
      </c>
      <c r="P3470" s="29" t="s">
        <v>8255</v>
      </c>
      <c r="Q3470" s="29" t="s">
        <v>622</v>
      </c>
      <c r="R3470" s="29" t="s">
        <v>262</v>
      </c>
      <c r="S3470" s="29" t="s">
        <v>1170</v>
      </c>
      <c r="T3470" s="29" t="s">
        <v>44</v>
      </c>
      <c r="U3470" s="30">
        <v>1215</v>
      </c>
      <c r="V3470" s="31">
        <v>20</v>
      </c>
      <c r="W3470" s="31">
        <v>4</v>
      </c>
      <c r="X3470" s="31" t="s">
        <v>25</v>
      </c>
      <c r="Y3470" s="29" t="s">
        <v>41</v>
      </c>
      <c r="Z3470" s="29" t="s">
        <v>255</v>
      </c>
      <c r="AA3470" s="29" t="s">
        <v>32</v>
      </c>
      <c r="AB3470"/>
      <c r="AC3470"/>
      <c r="AD3470"/>
      <c r="AE3470"/>
      <c r="AF3470"/>
      <c r="AG3470"/>
      <c r="AH3470"/>
      <c r="AI3470"/>
    </row>
    <row r="3471" spans="1:35" ht="15" customHeight="1" x14ac:dyDescent="0.35">
      <c r="A3471" s="32" t="s">
        <v>622</v>
      </c>
      <c r="B3471" s="33" t="s">
        <v>123</v>
      </c>
      <c r="C3471" s="34">
        <v>287</v>
      </c>
      <c r="D3471" s="33" t="s">
        <v>22</v>
      </c>
      <c r="E3471" s="33" t="s">
        <v>398</v>
      </c>
      <c r="F3471" s="33" t="s">
        <v>46</v>
      </c>
      <c r="G3471" s="33" t="s">
        <v>29</v>
      </c>
      <c r="H3471" s="33">
        <v>19</v>
      </c>
      <c r="I3471" s="35">
        <v>8.75</v>
      </c>
      <c r="P3471" s="29" t="s">
        <v>8256</v>
      </c>
      <c r="Q3471" s="29" t="s">
        <v>622</v>
      </c>
      <c r="R3471" s="29" t="s">
        <v>402</v>
      </c>
      <c r="S3471" s="29" t="s">
        <v>8257</v>
      </c>
      <c r="T3471" s="29" t="s">
        <v>22</v>
      </c>
      <c r="U3471" s="30">
        <v>1162</v>
      </c>
      <c r="V3471" s="31">
        <v>26</v>
      </c>
      <c r="W3471" s="31">
        <v>2</v>
      </c>
      <c r="X3471" s="31" t="s">
        <v>25</v>
      </c>
      <c r="Y3471" s="29" t="s">
        <v>50</v>
      </c>
      <c r="Z3471" s="29" t="s">
        <v>255</v>
      </c>
      <c r="AA3471" s="29" t="s">
        <v>32</v>
      </c>
      <c r="AB3471"/>
      <c r="AC3471"/>
      <c r="AD3471"/>
      <c r="AE3471"/>
      <c r="AF3471"/>
      <c r="AG3471"/>
      <c r="AH3471"/>
      <c r="AI3471"/>
    </row>
    <row r="3472" spans="1:35" ht="15" customHeight="1" x14ac:dyDescent="0.35">
      <c r="A3472" s="23" t="s">
        <v>1383</v>
      </c>
      <c r="B3472" s="24" t="s">
        <v>8258</v>
      </c>
      <c r="C3472" s="25">
        <v>52</v>
      </c>
      <c r="D3472" s="24" t="s">
        <v>22</v>
      </c>
      <c r="E3472" s="24" t="s">
        <v>398</v>
      </c>
      <c r="F3472" s="24" t="s">
        <v>46</v>
      </c>
      <c r="G3472" s="24" t="s">
        <v>29</v>
      </c>
      <c r="H3472" s="24">
        <v>17</v>
      </c>
      <c r="I3472" s="26">
        <v>9</v>
      </c>
      <c r="P3472" s="29" t="s">
        <v>8259</v>
      </c>
      <c r="Q3472" s="29" t="s">
        <v>622</v>
      </c>
      <c r="R3472" s="29" t="s">
        <v>194</v>
      </c>
      <c r="S3472" s="29" t="s">
        <v>2400</v>
      </c>
      <c r="T3472" s="29" t="s">
        <v>22</v>
      </c>
      <c r="U3472" s="30">
        <v>1093</v>
      </c>
      <c r="V3472" s="31">
        <v>19</v>
      </c>
      <c r="W3472" s="31">
        <v>4</v>
      </c>
      <c r="X3472" s="31" t="s">
        <v>29</v>
      </c>
      <c r="Y3472" s="29" t="s">
        <v>30</v>
      </c>
      <c r="Z3472" s="29" t="s">
        <v>255</v>
      </c>
      <c r="AA3472" s="29" t="s">
        <v>32</v>
      </c>
      <c r="AB3472"/>
      <c r="AC3472"/>
      <c r="AD3472"/>
      <c r="AE3472"/>
      <c r="AF3472"/>
      <c r="AG3472"/>
      <c r="AH3472"/>
      <c r="AI3472"/>
    </row>
    <row r="3473" spans="1:35" ht="15" customHeight="1" x14ac:dyDescent="0.35">
      <c r="A3473" s="32" t="s">
        <v>1383</v>
      </c>
      <c r="B3473" s="33" t="s">
        <v>194</v>
      </c>
      <c r="C3473" s="34">
        <v>239</v>
      </c>
      <c r="D3473" s="33" t="s">
        <v>22</v>
      </c>
      <c r="E3473" s="33" t="s">
        <v>51</v>
      </c>
      <c r="F3473" s="33" t="s">
        <v>52</v>
      </c>
      <c r="G3473" s="33" t="s">
        <v>25</v>
      </c>
      <c r="H3473" s="33">
        <v>17</v>
      </c>
      <c r="I3473" s="35">
        <v>12.5</v>
      </c>
      <c r="P3473" s="29" t="s">
        <v>8260</v>
      </c>
      <c r="Q3473" s="29" t="s">
        <v>622</v>
      </c>
      <c r="R3473" s="29" t="s">
        <v>123</v>
      </c>
      <c r="S3473" s="29" t="s">
        <v>8261</v>
      </c>
      <c r="T3473" s="29" t="s">
        <v>22</v>
      </c>
      <c r="U3473" s="30">
        <v>1135</v>
      </c>
      <c r="V3473" s="31">
        <v>18</v>
      </c>
      <c r="W3473" s="31">
        <v>4</v>
      </c>
      <c r="X3473" s="31" t="s">
        <v>25</v>
      </c>
      <c r="Y3473" s="29" t="s">
        <v>50</v>
      </c>
      <c r="Z3473" s="29" t="s">
        <v>255</v>
      </c>
      <c r="AA3473" s="29" t="s">
        <v>32</v>
      </c>
      <c r="AB3473"/>
      <c r="AC3473"/>
      <c r="AD3473"/>
      <c r="AE3473"/>
      <c r="AF3473"/>
      <c r="AG3473"/>
      <c r="AH3473"/>
      <c r="AI3473"/>
    </row>
    <row r="3474" spans="1:35" ht="15" customHeight="1" x14ac:dyDescent="0.35">
      <c r="A3474" s="23" t="s">
        <v>310</v>
      </c>
      <c r="B3474" s="24" t="s">
        <v>69</v>
      </c>
      <c r="C3474" s="25">
        <v>483</v>
      </c>
      <c r="D3474" s="24" t="s">
        <v>22</v>
      </c>
      <c r="E3474" s="24" t="s">
        <v>311</v>
      </c>
      <c r="F3474" s="24" t="s">
        <v>36</v>
      </c>
      <c r="G3474" s="24" t="s">
        <v>25</v>
      </c>
      <c r="H3474" s="24">
        <v>33</v>
      </c>
      <c r="I3474" s="26">
        <v>13.75</v>
      </c>
      <c r="P3474" s="29" t="s">
        <v>8262</v>
      </c>
      <c r="Q3474" s="29" t="s">
        <v>1383</v>
      </c>
      <c r="R3474" s="29" t="s">
        <v>8258</v>
      </c>
      <c r="S3474" s="29" t="s">
        <v>8263</v>
      </c>
      <c r="T3474" s="29" t="s">
        <v>22</v>
      </c>
      <c r="U3474" s="30">
        <v>448</v>
      </c>
      <c r="V3474" s="31">
        <v>17</v>
      </c>
      <c r="W3474" s="31">
        <v>2</v>
      </c>
      <c r="X3474" s="31" t="s">
        <v>25</v>
      </c>
      <c r="Y3474" s="29" t="s">
        <v>50</v>
      </c>
      <c r="Z3474" s="29" t="s">
        <v>255</v>
      </c>
      <c r="AA3474" s="29" t="s">
        <v>32</v>
      </c>
      <c r="AB3474"/>
      <c r="AC3474"/>
      <c r="AD3474"/>
      <c r="AE3474"/>
      <c r="AF3474"/>
      <c r="AG3474"/>
      <c r="AH3474"/>
      <c r="AI3474"/>
    </row>
    <row r="3475" spans="1:35" ht="15" customHeight="1" x14ac:dyDescent="0.35">
      <c r="A3475" s="32" t="s">
        <v>310</v>
      </c>
      <c r="B3475" s="33" t="s">
        <v>498</v>
      </c>
      <c r="C3475" s="34">
        <v>445</v>
      </c>
      <c r="D3475" s="33" t="s">
        <v>22</v>
      </c>
      <c r="E3475" s="33" t="s">
        <v>130</v>
      </c>
      <c r="F3475" s="33" t="s">
        <v>46</v>
      </c>
      <c r="G3475" s="33" t="s">
        <v>25</v>
      </c>
      <c r="H3475" s="33">
        <v>32</v>
      </c>
      <c r="I3475" s="35">
        <v>10.25</v>
      </c>
      <c r="P3475" s="29" t="s">
        <v>8264</v>
      </c>
      <c r="Q3475" s="29" t="s">
        <v>1383</v>
      </c>
      <c r="R3475" s="29" t="s">
        <v>194</v>
      </c>
      <c r="S3475" s="29" t="s">
        <v>8265</v>
      </c>
      <c r="T3475" s="29" t="s">
        <v>22</v>
      </c>
      <c r="U3475" s="30">
        <v>1208</v>
      </c>
      <c r="V3475" s="31">
        <v>21</v>
      </c>
      <c r="W3475" s="31">
        <v>6</v>
      </c>
      <c r="X3475" s="31" t="s">
        <v>25</v>
      </c>
      <c r="Y3475" s="29" t="s">
        <v>30</v>
      </c>
      <c r="Z3475" s="29" t="s">
        <v>255</v>
      </c>
      <c r="AA3475" s="29" t="s">
        <v>32</v>
      </c>
      <c r="AB3475"/>
      <c r="AC3475"/>
      <c r="AD3475"/>
      <c r="AE3475"/>
      <c r="AF3475"/>
      <c r="AG3475"/>
      <c r="AH3475"/>
      <c r="AI3475"/>
    </row>
    <row r="3476" spans="1:35" ht="15" customHeight="1" x14ac:dyDescent="0.35">
      <c r="A3476" s="23" t="s">
        <v>310</v>
      </c>
      <c r="B3476" s="24" t="s">
        <v>956</v>
      </c>
      <c r="C3476" s="25">
        <v>62</v>
      </c>
      <c r="D3476" s="24" t="s">
        <v>44</v>
      </c>
      <c r="E3476" s="24" t="s">
        <v>259</v>
      </c>
      <c r="F3476" s="24" t="s">
        <v>46</v>
      </c>
      <c r="G3476" s="24" t="s">
        <v>25</v>
      </c>
      <c r="H3476" s="24">
        <v>20</v>
      </c>
      <c r="I3476" s="26">
        <v>14</v>
      </c>
      <c r="P3476" s="29" t="s">
        <v>8266</v>
      </c>
      <c r="Q3476" s="29" t="s">
        <v>310</v>
      </c>
      <c r="R3476" s="29" t="s">
        <v>69</v>
      </c>
      <c r="S3476" s="29" t="s">
        <v>8267</v>
      </c>
      <c r="T3476" s="29" t="s">
        <v>22</v>
      </c>
      <c r="U3476" s="30">
        <v>724</v>
      </c>
      <c r="V3476" s="31">
        <v>22</v>
      </c>
      <c r="W3476" s="31">
        <v>4</v>
      </c>
      <c r="X3476" s="31" t="s">
        <v>29</v>
      </c>
      <c r="Y3476" s="29" t="s">
        <v>30</v>
      </c>
      <c r="Z3476" s="29" t="s">
        <v>255</v>
      </c>
      <c r="AA3476" s="29" t="s">
        <v>32</v>
      </c>
      <c r="AB3476"/>
      <c r="AC3476"/>
      <c r="AD3476"/>
      <c r="AE3476"/>
      <c r="AF3476"/>
      <c r="AG3476"/>
      <c r="AH3476"/>
      <c r="AI3476"/>
    </row>
    <row r="3477" spans="1:35" ht="15" customHeight="1" x14ac:dyDescent="0.35">
      <c r="A3477" s="32" t="s">
        <v>310</v>
      </c>
      <c r="B3477" s="33" t="s">
        <v>2274</v>
      </c>
      <c r="C3477" s="34">
        <v>482</v>
      </c>
      <c r="D3477" s="33" t="s">
        <v>44</v>
      </c>
      <c r="E3477" s="33" t="s">
        <v>460</v>
      </c>
      <c r="F3477" s="33" t="s">
        <v>52</v>
      </c>
      <c r="G3477" s="33" t="s">
        <v>29</v>
      </c>
      <c r="H3477" s="33">
        <v>20</v>
      </c>
      <c r="I3477" s="35">
        <v>10</v>
      </c>
      <c r="P3477" s="29" t="s">
        <v>8268</v>
      </c>
      <c r="Q3477" s="29" t="s">
        <v>310</v>
      </c>
      <c r="R3477" s="29" t="s">
        <v>498</v>
      </c>
      <c r="S3477" s="29" t="s">
        <v>8269</v>
      </c>
      <c r="T3477" s="29" t="s">
        <v>22</v>
      </c>
      <c r="U3477" s="30">
        <v>1048</v>
      </c>
      <c r="V3477" s="31">
        <v>22</v>
      </c>
      <c r="W3477" s="31">
        <v>4</v>
      </c>
      <c r="X3477" s="31" t="s">
        <v>29</v>
      </c>
      <c r="Y3477" s="29" t="s">
        <v>30</v>
      </c>
      <c r="Z3477" s="29" t="s">
        <v>255</v>
      </c>
      <c r="AA3477" s="29" t="s">
        <v>32</v>
      </c>
      <c r="AB3477"/>
      <c r="AC3477"/>
      <c r="AD3477"/>
      <c r="AE3477"/>
      <c r="AF3477"/>
      <c r="AG3477"/>
      <c r="AH3477"/>
      <c r="AI3477"/>
    </row>
    <row r="3478" spans="1:35" ht="15" customHeight="1" x14ac:dyDescent="0.35">
      <c r="A3478" s="23" t="s">
        <v>310</v>
      </c>
      <c r="B3478" s="24" t="s">
        <v>1149</v>
      </c>
      <c r="C3478" s="25">
        <v>474</v>
      </c>
      <c r="D3478" s="24" t="s">
        <v>44</v>
      </c>
      <c r="E3478" s="24" t="s">
        <v>130</v>
      </c>
      <c r="F3478" s="24" t="s">
        <v>46</v>
      </c>
      <c r="G3478" s="24" t="s">
        <v>29</v>
      </c>
      <c r="H3478" s="24">
        <v>40</v>
      </c>
      <c r="I3478" s="26">
        <v>9.25</v>
      </c>
      <c r="P3478" s="29" t="s">
        <v>8270</v>
      </c>
      <c r="Q3478" s="29" t="s">
        <v>310</v>
      </c>
      <c r="R3478" s="29" t="s">
        <v>956</v>
      </c>
      <c r="S3478" s="29" t="s">
        <v>8271</v>
      </c>
      <c r="T3478" s="29" t="s">
        <v>44</v>
      </c>
      <c r="U3478" s="30">
        <v>941</v>
      </c>
      <c r="V3478" s="31">
        <v>25</v>
      </c>
      <c r="W3478" s="31">
        <v>6</v>
      </c>
      <c r="X3478" s="31" t="s">
        <v>25</v>
      </c>
      <c r="Y3478" s="29" t="s">
        <v>41</v>
      </c>
      <c r="Z3478" s="29" t="s">
        <v>255</v>
      </c>
      <c r="AA3478" s="29" t="s">
        <v>32</v>
      </c>
      <c r="AB3478"/>
      <c r="AC3478"/>
      <c r="AD3478"/>
      <c r="AE3478"/>
      <c r="AF3478"/>
      <c r="AG3478"/>
      <c r="AH3478"/>
      <c r="AI3478"/>
    </row>
    <row r="3479" spans="1:35" ht="15" customHeight="1" x14ac:dyDescent="0.35">
      <c r="A3479" s="32" t="s">
        <v>57</v>
      </c>
      <c r="B3479" s="33" t="s">
        <v>373</v>
      </c>
      <c r="C3479" s="34">
        <v>401</v>
      </c>
      <c r="D3479" s="33" t="s">
        <v>44</v>
      </c>
      <c r="E3479" s="33" t="s">
        <v>173</v>
      </c>
      <c r="F3479" s="33" t="s">
        <v>46</v>
      </c>
      <c r="G3479" s="33" t="s">
        <v>29</v>
      </c>
      <c r="H3479" s="33">
        <v>20</v>
      </c>
      <c r="I3479" s="35">
        <v>6.75</v>
      </c>
      <c r="P3479" s="29" t="s">
        <v>8272</v>
      </c>
      <c r="Q3479" s="29" t="s">
        <v>310</v>
      </c>
      <c r="R3479" s="29" t="s">
        <v>2274</v>
      </c>
      <c r="S3479" s="29" t="s">
        <v>8273</v>
      </c>
      <c r="T3479" s="29" t="s">
        <v>44</v>
      </c>
      <c r="U3479" s="30">
        <v>1228</v>
      </c>
      <c r="V3479" s="31">
        <v>23</v>
      </c>
      <c r="W3479" s="31">
        <v>6</v>
      </c>
      <c r="X3479" s="31" t="s">
        <v>29</v>
      </c>
      <c r="Y3479" s="29" t="s">
        <v>30</v>
      </c>
      <c r="Z3479" s="29" t="s">
        <v>255</v>
      </c>
      <c r="AA3479" s="29" t="s">
        <v>32</v>
      </c>
      <c r="AB3479"/>
      <c r="AC3479"/>
      <c r="AD3479"/>
      <c r="AE3479"/>
      <c r="AF3479"/>
      <c r="AG3479"/>
      <c r="AH3479"/>
      <c r="AI3479"/>
    </row>
    <row r="3480" spans="1:35" ht="15" customHeight="1" x14ac:dyDescent="0.35">
      <c r="A3480" s="23" t="s">
        <v>57</v>
      </c>
      <c r="B3480" s="24" t="s">
        <v>854</v>
      </c>
      <c r="C3480" s="25">
        <v>205</v>
      </c>
      <c r="D3480" s="24" t="s">
        <v>44</v>
      </c>
      <c r="E3480" s="24" t="s">
        <v>92</v>
      </c>
      <c r="F3480" s="24" t="s">
        <v>86</v>
      </c>
      <c r="G3480" s="24" t="s">
        <v>29</v>
      </c>
      <c r="H3480" s="24">
        <v>31</v>
      </c>
      <c r="I3480" s="26">
        <v>9.25</v>
      </c>
      <c r="P3480" s="29" t="s">
        <v>8274</v>
      </c>
      <c r="Q3480" s="29" t="s">
        <v>310</v>
      </c>
      <c r="R3480" s="29" t="s">
        <v>1149</v>
      </c>
      <c r="S3480" s="29" t="s">
        <v>2533</v>
      </c>
      <c r="T3480" s="29" t="s">
        <v>44</v>
      </c>
      <c r="U3480" s="30">
        <v>1035</v>
      </c>
      <c r="V3480" s="31">
        <v>22</v>
      </c>
      <c r="W3480" s="31">
        <v>4</v>
      </c>
      <c r="X3480" s="31" t="s">
        <v>29</v>
      </c>
      <c r="Y3480" s="29" t="s">
        <v>41</v>
      </c>
      <c r="Z3480" s="29" t="s">
        <v>255</v>
      </c>
      <c r="AA3480" s="29" t="s">
        <v>32</v>
      </c>
      <c r="AB3480"/>
      <c r="AC3480"/>
      <c r="AD3480"/>
      <c r="AE3480"/>
      <c r="AF3480"/>
      <c r="AG3480"/>
      <c r="AH3480"/>
      <c r="AI3480"/>
    </row>
    <row r="3481" spans="1:35" ht="15" customHeight="1" x14ac:dyDescent="0.35">
      <c r="A3481" s="32" t="s">
        <v>57</v>
      </c>
      <c r="B3481" s="33" t="s">
        <v>5080</v>
      </c>
      <c r="C3481" s="34">
        <v>58</v>
      </c>
      <c r="D3481" s="33" t="s">
        <v>22</v>
      </c>
      <c r="E3481" s="33" t="s">
        <v>209</v>
      </c>
      <c r="F3481" s="33" t="s">
        <v>134</v>
      </c>
      <c r="G3481" s="33" t="s">
        <v>29</v>
      </c>
      <c r="H3481" s="33">
        <v>17</v>
      </c>
      <c r="I3481" s="35">
        <v>9</v>
      </c>
      <c r="P3481" s="29" t="s">
        <v>8275</v>
      </c>
      <c r="Q3481" s="29" t="s">
        <v>57</v>
      </c>
      <c r="R3481" s="29" t="s">
        <v>373</v>
      </c>
      <c r="S3481" s="29" t="s">
        <v>792</v>
      </c>
      <c r="T3481" s="29" t="s">
        <v>44</v>
      </c>
      <c r="U3481" s="30">
        <v>273</v>
      </c>
      <c r="V3481" s="31">
        <v>17</v>
      </c>
      <c r="W3481" s="31">
        <v>2</v>
      </c>
      <c r="X3481" s="31" t="s">
        <v>25</v>
      </c>
      <c r="Y3481" s="29" t="s">
        <v>50</v>
      </c>
      <c r="Z3481" s="29" t="s">
        <v>255</v>
      </c>
      <c r="AA3481" s="29" t="s">
        <v>32</v>
      </c>
      <c r="AB3481"/>
      <c r="AC3481"/>
      <c r="AD3481"/>
      <c r="AE3481"/>
      <c r="AF3481"/>
      <c r="AG3481"/>
      <c r="AH3481"/>
      <c r="AI3481"/>
    </row>
    <row r="3482" spans="1:35" ht="15" customHeight="1" x14ac:dyDescent="0.35">
      <c r="A3482" s="23" t="s">
        <v>57</v>
      </c>
      <c r="B3482" s="24" t="s">
        <v>1009</v>
      </c>
      <c r="C3482" s="25">
        <v>493</v>
      </c>
      <c r="D3482" s="24" t="s">
        <v>22</v>
      </c>
      <c r="E3482" s="24" t="s">
        <v>460</v>
      </c>
      <c r="F3482" s="24" t="s">
        <v>52</v>
      </c>
      <c r="G3482" s="24" t="s">
        <v>29</v>
      </c>
      <c r="H3482" s="24">
        <v>20</v>
      </c>
      <c r="I3482" s="26">
        <v>6.25</v>
      </c>
      <c r="P3482" s="29" t="s">
        <v>8276</v>
      </c>
      <c r="Q3482" s="29" t="s">
        <v>57</v>
      </c>
      <c r="R3482" s="29" t="s">
        <v>854</v>
      </c>
      <c r="S3482" s="29" t="s">
        <v>2540</v>
      </c>
      <c r="T3482" s="29" t="s">
        <v>44</v>
      </c>
      <c r="U3482" s="30">
        <v>772</v>
      </c>
      <c r="V3482" s="31">
        <v>20</v>
      </c>
      <c r="W3482" s="31">
        <v>4</v>
      </c>
      <c r="X3482" s="31" t="s">
        <v>29</v>
      </c>
      <c r="Y3482" s="29" t="s">
        <v>30</v>
      </c>
      <c r="Z3482" s="29" t="s">
        <v>255</v>
      </c>
      <c r="AA3482" s="29" t="s">
        <v>32</v>
      </c>
      <c r="AB3482"/>
      <c r="AC3482"/>
      <c r="AD3482"/>
      <c r="AE3482"/>
      <c r="AF3482"/>
      <c r="AG3482"/>
      <c r="AH3482"/>
      <c r="AI3482"/>
    </row>
    <row r="3483" spans="1:35" ht="15" customHeight="1" x14ac:dyDescent="0.35">
      <c r="A3483" s="32" t="s">
        <v>57</v>
      </c>
      <c r="B3483" s="33" t="s">
        <v>1259</v>
      </c>
      <c r="C3483" s="34">
        <v>395</v>
      </c>
      <c r="D3483" s="33" t="s">
        <v>44</v>
      </c>
      <c r="E3483" s="33" t="s">
        <v>136</v>
      </c>
      <c r="F3483" s="33" t="s">
        <v>86</v>
      </c>
      <c r="G3483" s="33" t="s">
        <v>29</v>
      </c>
      <c r="H3483" s="33">
        <v>40</v>
      </c>
      <c r="I3483" s="35">
        <v>7</v>
      </c>
      <c r="P3483" s="29" t="s">
        <v>8277</v>
      </c>
      <c r="Q3483" s="29" t="s">
        <v>57</v>
      </c>
      <c r="R3483" s="29" t="s">
        <v>5080</v>
      </c>
      <c r="S3483" s="29" t="s">
        <v>8278</v>
      </c>
      <c r="T3483" s="29" t="s">
        <v>22</v>
      </c>
      <c r="U3483" s="30">
        <v>1293</v>
      </c>
      <c r="V3483" s="31">
        <v>22</v>
      </c>
      <c r="W3483" s="31">
        <v>6</v>
      </c>
      <c r="X3483" s="31" t="s">
        <v>29</v>
      </c>
      <c r="Y3483" s="29" t="s">
        <v>30</v>
      </c>
      <c r="Z3483" s="29" t="s">
        <v>255</v>
      </c>
      <c r="AA3483" s="29" t="s">
        <v>32</v>
      </c>
      <c r="AB3483"/>
      <c r="AC3483"/>
      <c r="AD3483"/>
      <c r="AE3483"/>
      <c r="AF3483"/>
      <c r="AG3483"/>
      <c r="AH3483"/>
      <c r="AI3483"/>
    </row>
    <row r="3484" spans="1:35" ht="15" customHeight="1" x14ac:dyDescent="0.35">
      <c r="A3484" s="23" t="s">
        <v>8279</v>
      </c>
      <c r="B3484" s="24" t="s">
        <v>988</v>
      </c>
      <c r="C3484" s="25">
        <v>262</v>
      </c>
      <c r="D3484" s="24" t="s">
        <v>44</v>
      </c>
      <c r="E3484" s="24" t="s">
        <v>405</v>
      </c>
      <c r="F3484" s="24" t="s">
        <v>59</v>
      </c>
      <c r="G3484" s="24" t="s">
        <v>29</v>
      </c>
      <c r="H3484" s="24">
        <v>18</v>
      </c>
      <c r="I3484" s="26">
        <v>8.25</v>
      </c>
      <c r="P3484" s="29" t="s">
        <v>8280</v>
      </c>
      <c r="Q3484" s="29" t="s">
        <v>57</v>
      </c>
      <c r="R3484" s="29" t="s">
        <v>1009</v>
      </c>
      <c r="S3484" s="29" t="s">
        <v>8281</v>
      </c>
      <c r="T3484" s="29" t="s">
        <v>22</v>
      </c>
      <c r="U3484" s="30">
        <v>381</v>
      </c>
      <c r="V3484" s="31">
        <v>21</v>
      </c>
      <c r="W3484" s="31">
        <v>4</v>
      </c>
      <c r="X3484" s="31" t="s">
        <v>29</v>
      </c>
      <c r="Y3484" s="29" t="s">
        <v>41</v>
      </c>
      <c r="Z3484" s="29" t="s">
        <v>255</v>
      </c>
      <c r="AA3484" s="29" t="s">
        <v>32</v>
      </c>
      <c r="AB3484"/>
      <c r="AC3484"/>
      <c r="AD3484"/>
      <c r="AE3484"/>
      <c r="AF3484"/>
      <c r="AG3484"/>
      <c r="AH3484"/>
      <c r="AI3484"/>
    </row>
    <row r="3485" spans="1:35" ht="15" customHeight="1" x14ac:dyDescent="0.35">
      <c r="A3485" s="32" t="s">
        <v>278</v>
      </c>
      <c r="B3485" s="33" t="s">
        <v>3198</v>
      </c>
      <c r="C3485" s="34">
        <v>150</v>
      </c>
      <c r="D3485" s="33" t="s">
        <v>22</v>
      </c>
      <c r="E3485" s="33" t="s">
        <v>58</v>
      </c>
      <c r="F3485" s="33" t="s">
        <v>59</v>
      </c>
      <c r="G3485" s="33" t="s">
        <v>29</v>
      </c>
      <c r="H3485" s="33">
        <v>38</v>
      </c>
      <c r="I3485" s="35">
        <v>9.25</v>
      </c>
      <c r="P3485" s="29" t="s">
        <v>8282</v>
      </c>
      <c r="Q3485" s="29" t="s">
        <v>57</v>
      </c>
      <c r="R3485" s="29" t="s">
        <v>1259</v>
      </c>
      <c r="S3485" s="29" t="s">
        <v>8283</v>
      </c>
      <c r="T3485" s="29" t="s">
        <v>44</v>
      </c>
      <c r="U3485" s="30">
        <v>995</v>
      </c>
      <c r="V3485" s="31">
        <v>21</v>
      </c>
      <c r="W3485" s="31">
        <v>4</v>
      </c>
      <c r="X3485" s="31" t="s">
        <v>25</v>
      </c>
      <c r="Y3485" s="29" t="s">
        <v>30</v>
      </c>
      <c r="Z3485" s="29" t="s">
        <v>255</v>
      </c>
      <c r="AA3485" s="29" t="s">
        <v>32</v>
      </c>
      <c r="AB3485"/>
      <c r="AC3485"/>
      <c r="AD3485"/>
      <c r="AE3485"/>
      <c r="AF3485"/>
      <c r="AG3485"/>
      <c r="AH3485"/>
      <c r="AI3485"/>
    </row>
    <row r="3486" spans="1:35" ht="15" customHeight="1" x14ac:dyDescent="0.35">
      <c r="A3486" s="23" t="s">
        <v>278</v>
      </c>
      <c r="B3486" s="24" t="s">
        <v>397</v>
      </c>
      <c r="C3486" s="25">
        <v>138</v>
      </c>
      <c r="D3486" s="24" t="s">
        <v>44</v>
      </c>
      <c r="E3486" s="24" t="s">
        <v>97</v>
      </c>
      <c r="F3486" s="24" t="s">
        <v>46</v>
      </c>
      <c r="G3486" s="24" t="s">
        <v>29</v>
      </c>
      <c r="H3486" s="24">
        <v>19</v>
      </c>
      <c r="I3486" s="26">
        <v>7.5</v>
      </c>
      <c r="P3486" s="29" t="s">
        <v>8284</v>
      </c>
      <c r="Q3486" s="29" t="s">
        <v>8279</v>
      </c>
      <c r="R3486" s="29" t="s">
        <v>988</v>
      </c>
      <c r="S3486" s="29" t="s">
        <v>8285</v>
      </c>
      <c r="T3486" s="29" t="s">
        <v>44</v>
      </c>
      <c r="U3486" s="30">
        <v>1204</v>
      </c>
      <c r="V3486" s="31">
        <v>22</v>
      </c>
      <c r="W3486" s="31">
        <v>4</v>
      </c>
      <c r="X3486" s="31" t="s">
        <v>29</v>
      </c>
      <c r="Y3486" s="29" t="s">
        <v>30</v>
      </c>
      <c r="Z3486" s="29" t="s">
        <v>255</v>
      </c>
      <c r="AA3486" s="29" t="s">
        <v>32</v>
      </c>
      <c r="AB3486"/>
      <c r="AC3486"/>
      <c r="AD3486"/>
      <c r="AE3486"/>
      <c r="AF3486"/>
      <c r="AG3486"/>
      <c r="AH3486"/>
      <c r="AI3486"/>
    </row>
    <row r="3487" spans="1:35" ht="15" customHeight="1" x14ac:dyDescent="0.35">
      <c r="A3487" s="32" t="s">
        <v>278</v>
      </c>
      <c r="B3487" s="33" t="s">
        <v>2221</v>
      </c>
      <c r="C3487" s="34">
        <v>314</v>
      </c>
      <c r="D3487" s="33" t="s">
        <v>44</v>
      </c>
      <c r="E3487" s="33" t="s">
        <v>213</v>
      </c>
      <c r="F3487" s="33" t="s">
        <v>52</v>
      </c>
      <c r="G3487" s="33" t="s">
        <v>29</v>
      </c>
      <c r="H3487" s="33">
        <v>19</v>
      </c>
      <c r="I3487" s="35">
        <v>7</v>
      </c>
      <c r="P3487" s="29" t="s">
        <v>8286</v>
      </c>
      <c r="Q3487" s="29" t="s">
        <v>278</v>
      </c>
      <c r="R3487" s="29" t="s">
        <v>3198</v>
      </c>
      <c r="S3487" s="29" t="s">
        <v>8287</v>
      </c>
      <c r="T3487" s="29" t="s">
        <v>22</v>
      </c>
      <c r="U3487" s="30">
        <v>1128</v>
      </c>
      <c r="V3487" s="31">
        <v>21</v>
      </c>
      <c r="W3487" s="31">
        <v>4</v>
      </c>
      <c r="X3487" s="31" t="s">
        <v>25</v>
      </c>
      <c r="Y3487" s="29" t="s">
        <v>30</v>
      </c>
      <c r="Z3487" s="29" t="s">
        <v>255</v>
      </c>
      <c r="AA3487" s="29" t="s">
        <v>32</v>
      </c>
      <c r="AB3487"/>
      <c r="AC3487"/>
      <c r="AD3487"/>
      <c r="AE3487"/>
      <c r="AF3487"/>
      <c r="AG3487"/>
      <c r="AH3487"/>
      <c r="AI3487"/>
    </row>
    <row r="3488" spans="1:35" ht="15" customHeight="1" x14ac:dyDescent="0.35">
      <c r="A3488" s="23" t="s">
        <v>1426</v>
      </c>
      <c r="B3488" s="24" t="s">
        <v>533</v>
      </c>
      <c r="C3488" s="25">
        <v>320</v>
      </c>
      <c r="D3488" s="24" t="s">
        <v>22</v>
      </c>
      <c r="E3488" s="24" t="s">
        <v>71</v>
      </c>
      <c r="F3488" s="24" t="s">
        <v>72</v>
      </c>
      <c r="G3488" s="24" t="s">
        <v>25</v>
      </c>
      <c r="H3488" s="24">
        <v>17</v>
      </c>
      <c r="I3488" s="26">
        <v>14.5</v>
      </c>
      <c r="P3488" s="29" t="s">
        <v>8288</v>
      </c>
      <c r="Q3488" s="29" t="s">
        <v>278</v>
      </c>
      <c r="R3488" s="29" t="s">
        <v>397</v>
      </c>
      <c r="S3488" s="29" t="s">
        <v>8289</v>
      </c>
      <c r="T3488" s="29" t="s">
        <v>44</v>
      </c>
      <c r="U3488" s="30">
        <v>1150</v>
      </c>
      <c r="V3488" s="31">
        <v>22</v>
      </c>
      <c r="W3488" s="31">
        <v>4</v>
      </c>
      <c r="X3488" s="31" t="s">
        <v>29</v>
      </c>
      <c r="Y3488" s="29" t="s">
        <v>50</v>
      </c>
      <c r="Z3488" s="29" t="s">
        <v>255</v>
      </c>
      <c r="AA3488" s="29" t="s">
        <v>32</v>
      </c>
      <c r="AB3488"/>
      <c r="AC3488"/>
      <c r="AD3488"/>
      <c r="AE3488"/>
      <c r="AF3488"/>
      <c r="AG3488"/>
      <c r="AH3488"/>
      <c r="AI3488"/>
    </row>
    <row r="3489" spans="1:35" ht="15" customHeight="1" x14ac:dyDescent="0.35">
      <c r="A3489" s="32" t="s">
        <v>1426</v>
      </c>
      <c r="B3489" s="33" t="s">
        <v>1042</v>
      </c>
      <c r="C3489" s="34">
        <v>488</v>
      </c>
      <c r="D3489" s="33" t="s">
        <v>44</v>
      </c>
      <c r="E3489" s="33" t="s">
        <v>31</v>
      </c>
      <c r="F3489" s="33" t="s">
        <v>32</v>
      </c>
      <c r="G3489" s="33" t="s">
        <v>25</v>
      </c>
      <c r="H3489" s="33">
        <v>39</v>
      </c>
      <c r="I3489" s="35">
        <v>16.5</v>
      </c>
      <c r="P3489" s="29" t="s">
        <v>8290</v>
      </c>
      <c r="Q3489" s="29" t="s">
        <v>278</v>
      </c>
      <c r="R3489" s="29" t="s">
        <v>2221</v>
      </c>
      <c r="S3489" s="29" t="s">
        <v>8291</v>
      </c>
      <c r="T3489" s="29" t="s">
        <v>44</v>
      </c>
      <c r="U3489" s="30">
        <v>1156</v>
      </c>
      <c r="V3489" s="31">
        <v>19</v>
      </c>
      <c r="W3489" s="31">
        <v>4</v>
      </c>
      <c r="X3489" s="31" t="s">
        <v>25</v>
      </c>
      <c r="Y3489" s="29" t="s">
        <v>50</v>
      </c>
      <c r="Z3489" s="29" t="s">
        <v>255</v>
      </c>
      <c r="AA3489" s="29" t="s">
        <v>32</v>
      </c>
      <c r="AB3489"/>
      <c r="AC3489"/>
      <c r="AD3489"/>
      <c r="AE3489"/>
      <c r="AF3489"/>
      <c r="AG3489"/>
      <c r="AH3489"/>
      <c r="AI3489"/>
    </row>
    <row r="3490" spans="1:35" ht="15" customHeight="1" x14ac:dyDescent="0.35">
      <c r="A3490" s="23" t="s">
        <v>1426</v>
      </c>
      <c r="B3490" s="24" t="s">
        <v>163</v>
      </c>
      <c r="C3490" s="25">
        <v>351</v>
      </c>
      <c r="D3490" s="24" t="s">
        <v>22</v>
      </c>
      <c r="E3490" s="24" t="s">
        <v>319</v>
      </c>
      <c r="F3490" s="24" t="s">
        <v>59</v>
      </c>
      <c r="G3490" s="24" t="s">
        <v>29</v>
      </c>
      <c r="H3490" s="24">
        <v>36</v>
      </c>
      <c r="I3490" s="26">
        <v>9</v>
      </c>
      <c r="P3490" s="29" t="s">
        <v>8292</v>
      </c>
      <c r="Q3490" s="29" t="s">
        <v>1426</v>
      </c>
      <c r="R3490" s="29" t="s">
        <v>533</v>
      </c>
      <c r="S3490" s="29" t="s">
        <v>8293</v>
      </c>
      <c r="T3490" s="29" t="s">
        <v>22</v>
      </c>
      <c r="U3490" s="30">
        <v>837</v>
      </c>
      <c r="V3490" s="31">
        <v>19</v>
      </c>
      <c r="W3490" s="31">
        <v>4</v>
      </c>
      <c r="X3490" s="31" t="s">
        <v>29</v>
      </c>
      <c r="Y3490" s="29" t="s">
        <v>30</v>
      </c>
      <c r="Z3490" s="29" t="s">
        <v>255</v>
      </c>
      <c r="AA3490" s="29" t="s">
        <v>32</v>
      </c>
      <c r="AB3490"/>
      <c r="AC3490"/>
      <c r="AD3490"/>
      <c r="AE3490"/>
      <c r="AF3490"/>
      <c r="AG3490"/>
      <c r="AH3490"/>
      <c r="AI3490"/>
    </row>
    <row r="3491" spans="1:35" ht="15" customHeight="1" x14ac:dyDescent="0.35">
      <c r="A3491" s="32" t="s">
        <v>3217</v>
      </c>
      <c r="B3491" s="33" t="s">
        <v>262</v>
      </c>
      <c r="C3491" s="34">
        <v>106</v>
      </c>
      <c r="D3491" s="33" t="s">
        <v>44</v>
      </c>
      <c r="E3491" s="33" t="s">
        <v>108</v>
      </c>
      <c r="F3491" s="33" t="s">
        <v>46</v>
      </c>
      <c r="G3491" s="33" t="s">
        <v>25</v>
      </c>
      <c r="H3491" s="33">
        <v>34</v>
      </c>
      <c r="I3491" s="35">
        <v>15.25</v>
      </c>
      <c r="P3491" s="29" t="s">
        <v>8294</v>
      </c>
      <c r="Q3491" s="29" t="s">
        <v>1426</v>
      </c>
      <c r="R3491" s="29" t="s">
        <v>1042</v>
      </c>
      <c r="S3491" s="29" t="s">
        <v>8295</v>
      </c>
      <c r="T3491" s="29" t="s">
        <v>44</v>
      </c>
      <c r="U3491" s="30">
        <v>1038</v>
      </c>
      <c r="V3491" s="31">
        <v>18</v>
      </c>
      <c r="W3491" s="31">
        <v>4</v>
      </c>
      <c r="X3491" s="31" t="s">
        <v>29</v>
      </c>
      <c r="Y3491" s="29" t="s">
        <v>30</v>
      </c>
      <c r="Z3491" s="29" t="s">
        <v>255</v>
      </c>
      <c r="AA3491" s="29" t="s">
        <v>32</v>
      </c>
      <c r="AB3491"/>
      <c r="AC3491"/>
      <c r="AD3491"/>
      <c r="AE3491"/>
      <c r="AF3491"/>
      <c r="AG3491"/>
      <c r="AH3491"/>
      <c r="AI3491"/>
    </row>
    <row r="3492" spans="1:35" ht="15" customHeight="1" x14ac:dyDescent="0.35">
      <c r="A3492" s="23" t="s">
        <v>554</v>
      </c>
      <c r="B3492" s="24" t="s">
        <v>453</v>
      </c>
      <c r="C3492" s="25">
        <v>372</v>
      </c>
      <c r="D3492" s="24" t="s">
        <v>44</v>
      </c>
      <c r="E3492" s="24" t="s">
        <v>555</v>
      </c>
      <c r="F3492" s="24" t="s">
        <v>86</v>
      </c>
      <c r="G3492" s="24" t="s">
        <v>25</v>
      </c>
      <c r="H3492" s="24">
        <v>20</v>
      </c>
      <c r="I3492" s="26">
        <v>10.25</v>
      </c>
      <c r="P3492" s="29" t="s">
        <v>8296</v>
      </c>
      <c r="Q3492" s="29" t="s">
        <v>1426</v>
      </c>
      <c r="R3492" s="29" t="s">
        <v>163</v>
      </c>
      <c r="S3492" s="29" t="s">
        <v>8297</v>
      </c>
      <c r="T3492" s="29" t="s">
        <v>22</v>
      </c>
      <c r="U3492" s="30">
        <v>283</v>
      </c>
      <c r="V3492" s="31">
        <v>22</v>
      </c>
      <c r="W3492" s="31">
        <v>4</v>
      </c>
      <c r="X3492" s="31" t="s">
        <v>25</v>
      </c>
      <c r="Y3492" s="29" t="s">
        <v>41</v>
      </c>
      <c r="Z3492" s="29" t="s">
        <v>255</v>
      </c>
      <c r="AA3492" s="29" t="s">
        <v>32</v>
      </c>
      <c r="AB3492"/>
      <c r="AC3492"/>
      <c r="AD3492"/>
      <c r="AE3492"/>
      <c r="AF3492"/>
      <c r="AG3492"/>
      <c r="AH3492"/>
      <c r="AI3492"/>
    </row>
    <row r="3493" spans="1:35" ht="15" customHeight="1" x14ac:dyDescent="0.35">
      <c r="A3493" s="32" t="s">
        <v>8298</v>
      </c>
      <c r="B3493" s="33" t="s">
        <v>8299</v>
      </c>
      <c r="C3493" s="34">
        <v>190</v>
      </c>
      <c r="D3493" s="33" t="s">
        <v>22</v>
      </c>
      <c r="E3493" s="33" t="s">
        <v>71</v>
      </c>
      <c r="F3493" s="33" t="s">
        <v>72</v>
      </c>
      <c r="G3493" s="33" t="s">
        <v>25</v>
      </c>
      <c r="H3493" s="33">
        <v>19</v>
      </c>
      <c r="I3493" s="35">
        <v>11.75</v>
      </c>
      <c r="P3493" s="29" t="s">
        <v>8300</v>
      </c>
      <c r="Q3493" s="29" t="s">
        <v>3217</v>
      </c>
      <c r="R3493" s="29" t="s">
        <v>262</v>
      </c>
      <c r="S3493" s="29" t="s">
        <v>1333</v>
      </c>
      <c r="T3493" s="29" t="s">
        <v>44</v>
      </c>
      <c r="U3493" s="30">
        <v>362</v>
      </c>
      <c r="V3493" s="31">
        <v>19</v>
      </c>
      <c r="W3493" s="31">
        <v>2</v>
      </c>
      <c r="X3493" s="31" t="s">
        <v>25</v>
      </c>
      <c r="Y3493" s="29" t="s">
        <v>50</v>
      </c>
      <c r="Z3493" s="29" t="s">
        <v>255</v>
      </c>
      <c r="AA3493" s="29" t="s">
        <v>32</v>
      </c>
      <c r="AB3493"/>
      <c r="AC3493"/>
      <c r="AD3493"/>
      <c r="AE3493"/>
      <c r="AF3493"/>
      <c r="AG3493"/>
      <c r="AH3493"/>
      <c r="AI3493"/>
    </row>
    <row r="3494" spans="1:35" ht="15" customHeight="1" x14ac:dyDescent="0.35">
      <c r="A3494" s="23" t="s">
        <v>377</v>
      </c>
      <c r="B3494" s="24" t="s">
        <v>176</v>
      </c>
      <c r="C3494" s="25">
        <v>100</v>
      </c>
      <c r="D3494" s="24" t="s">
        <v>44</v>
      </c>
      <c r="E3494" s="24" t="s">
        <v>232</v>
      </c>
      <c r="F3494" s="24" t="s">
        <v>32</v>
      </c>
      <c r="G3494" s="24" t="s">
        <v>29</v>
      </c>
      <c r="H3494" s="24">
        <v>34</v>
      </c>
      <c r="I3494" s="26">
        <v>9.5</v>
      </c>
      <c r="P3494" s="29" t="s">
        <v>8301</v>
      </c>
      <c r="Q3494" s="29" t="s">
        <v>554</v>
      </c>
      <c r="R3494" s="29" t="s">
        <v>453</v>
      </c>
      <c r="S3494" s="29" t="s">
        <v>8302</v>
      </c>
      <c r="T3494" s="29" t="s">
        <v>44</v>
      </c>
      <c r="U3494" s="30">
        <v>1101</v>
      </c>
      <c r="V3494" s="31">
        <v>17</v>
      </c>
      <c r="W3494" s="31">
        <v>2</v>
      </c>
      <c r="X3494" s="31" t="s">
        <v>25</v>
      </c>
      <c r="Y3494" s="29" t="s">
        <v>50</v>
      </c>
      <c r="Z3494" s="29" t="s">
        <v>255</v>
      </c>
      <c r="AA3494" s="29" t="s">
        <v>32</v>
      </c>
      <c r="AB3494"/>
      <c r="AC3494"/>
      <c r="AD3494"/>
      <c r="AE3494"/>
      <c r="AF3494"/>
      <c r="AG3494"/>
      <c r="AH3494"/>
      <c r="AI3494"/>
    </row>
    <row r="3495" spans="1:35" ht="15" customHeight="1" x14ac:dyDescent="0.35">
      <c r="A3495" s="32" t="s">
        <v>377</v>
      </c>
      <c r="B3495" s="33" t="s">
        <v>373</v>
      </c>
      <c r="C3495" s="34">
        <v>226</v>
      </c>
      <c r="D3495" s="33" t="s">
        <v>22</v>
      </c>
      <c r="E3495" s="33" t="s">
        <v>77</v>
      </c>
      <c r="F3495" s="33" t="s">
        <v>78</v>
      </c>
      <c r="G3495" s="33" t="s">
        <v>29</v>
      </c>
      <c r="H3495" s="33">
        <v>17</v>
      </c>
      <c r="I3495" s="35">
        <v>10</v>
      </c>
      <c r="P3495" s="29" t="s">
        <v>8303</v>
      </c>
      <c r="Q3495" s="29" t="s">
        <v>8298</v>
      </c>
      <c r="R3495" s="29" t="s">
        <v>8299</v>
      </c>
      <c r="S3495" s="29" t="s">
        <v>8304</v>
      </c>
      <c r="T3495" s="29" t="s">
        <v>22</v>
      </c>
      <c r="U3495" s="30">
        <v>998</v>
      </c>
      <c r="V3495" s="31">
        <v>26</v>
      </c>
      <c r="W3495" s="31">
        <v>10</v>
      </c>
      <c r="X3495" s="31" t="s">
        <v>29</v>
      </c>
      <c r="Y3495" s="29" t="s">
        <v>50</v>
      </c>
      <c r="Z3495" s="29" t="s">
        <v>255</v>
      </c>
      <c r="AA3495" s="29" t="s">
        <v>32</v>
      </c>
      <c r="AB3495"/>
      <c r="AC3495"/>
      <c r="AD3495"/>
      <c r="AE3495"/>
      <c r="AF3495"/>
      <c r="AG3495"/>
      <c r="AH3495"/>
      <c r="AI3495"/>
    </row>
    <row r="3496" spans="1:35" ht="15" customHeight="1" x14ac:dyDescent="0.35">
      <c r="A3496" s="23" t="s">
        <v>377</v>
      </c>
      <c r="B3496" s="24" t="s">
        <v>8305</v>
      </c>
      <c r="C3496" s="25">
        <v>321</v>
      </c>
      <c r="D3496" s="24" t="s">
        <v>22</v>
      </c>
      <c r="E3496" s="24" t="s">
        <v>181</v>
      </c>
      <c r="F3496" s="24" t="s">
        <v>24</v>
      </c>
      <c r="G3496" s="24" t="s">
        <v>25</v>
      </c>
      <c r="H3496" s="24">
        <v>37</v>
      </c>
      <c r="I3496" s="26">
        <v>11.25</v>
      </c>
      <c r="P3496" s="29" t="s">
        <v>8306</v>
      </c>
      <c r="Q3496" s="29" t="s">
        <v>377</v>
      </c>
      <c r="R3496" s="29" t="s">
        <v>176</v>
      </c>
      <c r="S3496" s="29" t="s">
        <v>8307</v>
      </c>
      <c r="T3496" s="29" t="s">
        <v>44</v>
      </c>
      <c r="U3496" s="30">
        <v>641</v>
      </c>
      <c r="V3496" s="31">
        <v>19</v>
      </c>
      <c r="W3496" s="31">
        <v>4</v>
      </c>
      <c r="X3496" s="31" t="s">
        <v>25</v>
      </c>
      <c r="Y3496" s="29" t="s">
        <v>41</v>
      </c>
      <c r="Z3496" s="29" t="s">
        <v>255</v>
      </c>
      <c r="AA3496" s="29" t="s">
        <v>32</v>
      </c>
      <c r="AB3496"/>
      <c r="AC3496"/>
      <c r="AD3496"/>
      <c r="AE3496"/>
      <c r="AF3496"/>
      <c r="AG3496"/>
      <c r="AH3496"/>
      <c r="AI3496"/>
    </row>
    <row r="3497" spans="1:35" ht="15" customHeight="1" x14ac:dyDescent="0.35">
      <c r="A3497" s="32" t="s">
        <v>377</v>
      </c>
      <c r="B3497" s="33" t="s">
        <v>925</v>
      </c>
      <c r="C3497" s="34">
        <v>352</v>
      </c>
      <c r="D3497" s="33" t="s">
        <v>44</v>
      </c>
      <c r="E3497" s="33" t="s">
        <v>124</v>
      </c>
      <c r="F3497" s="33" t="s">
        <v>52</v>
      </c>
      <c r="G3497" s="33" t="s">
        <v>29</v>
      </c>
      <c r="H3497" s="33">
        <v>20</v>
      </c>
      <c r="I3497" s="35">
        <v>10</v>
      </c>
      <c r="P3497" s="29" t="s">
        <v>8308</v>
      </c>
      <c r="Q3497" s="29" t="s">
        <v>377</v>
      </c>
      <c r="R3497" s="29" t="s">
        <v>373</v>
      </c>
      <c r="S3497" s="29" t="s">
        <v>8309</v>
      </c>
      <c r="T3497" s="29" t="s">
        <v>22</v>
      </c>
      <c r="U3497" s="30">
        <v>1088</v>
      </c>
      <c r="V3497" s="31">
        <v>19</v>
      </c>
      <c r="W3497" s="31">
        <v>4</v>
      </c>
      <c r="X3497" s="31" t="s">
        <v>25</v>
      </c>
      <c r="Y3497" s="29" t="s">
        <v>50</v>
      </c>
      <c r="Z3497" s="29" t="s">
        <v>255</v>
      </c>
      <c r="AA3497" s="29" t="s">
        <v>32</v>
      </c>
      <c r="AB3497"/>
      <c r="AC3497"/>
      <c r="AD3497"/>
      <c r="AE3497"/>
      <c r="AF3497"/>
      <c r="AG3497"/>
      <c r="AH3497"/>
      <c r="AI3497"/>
    </row>
    <row r="3498" spans="1:35" ht="15" customHeight="1" x14ac:dyDescent="0.35">
      <c r="A3498" s="23" t="s">
        <v>377</v>
      </c>
      <c r="B3498" s="24" t="s">
        <v>262</v>
      </c>
      <c r="C3498" s="25">
        <v>471</v>
      </c>
      <c r="D3498" s="24" t="s">
        <v>44</v>
      </c>
      <c r="E3498" s="24" t="s">
        <v>398</v>
      </c>
      <c r="F3498" s="24" t="s">
        <v>46</v>
      </c>
      <c r="G3498" s="24" t="s">
        <v>29</v>
      </c>
      <c r="H3498" s="24">
        <v>19</v>
      </c>
      <c r="I3498" s="26">
        <v>6.25</v>
      </c>
      <c r="P3498" s="29" t="s">
        <v>8310</v>
      </c>
      <c r="Q3498" s="29" t="s">
        <v>377</v>
      </c>
      <c r="R3498" s="29" t="s">
        <v>8305</v>
      </c>
      <c r="S3498" s="29" t="s">
        <v>8311</v>
      </c>
      <c r="T3498" s="29" t="s">
        <v>22</v>
      </c>
      <c r="U3498" s="30">
        <v>1279</v>
      </c>
      <c r="V3498" s="31">
        <v>19</v>
      </c>
      <c r="W3498" s="31">
        <v>4</v>
      </c>
      <c r="X3498" s="31" t="s">
        <v>29</v>
      </c>
      <c r="Y3498" s="29" t="s">
        <v>30</v>
      </c>
      <c r="Z3498" s="29" t="s">
        <v>255</v>
      </c>
      <c r="AA3498" s="29" t="s">
        <v>32</v>
      </c>
      <c r="AB3498"/>
      <c r="AC3498"/>
      <c r="AD3498"/>
      <c r="AE3498"/>
      <c r="AF3498"/>
      <c r="AG3498"/>
      <c r="AH3498"/>
      <c r="AI3498"/>
    </row>
    <row r="3499" spans="1:35" ht="15" customHeight="1" x14ac:dyDescent="0.35">
      <c r="A3499" s="32" t="s">
        <v>377</v>
      </c>
      <c r="B3499" s="33" t="s">
        <v>1310</v>
      </c>
      <c r="C3499" s="34">
        <v>350</v>
      </c>
      <c r="D3499" s="33" t="s">
        <v>44</v>
      </c>
      <c r="E3499" s="33" t="s">
        <v>398</v>
      </c>
      <c r="F3499" s="33" t="s">
        <v>46</v>
      </c>
      <c r="G3499" s="33" t="s">
        <v>25</v>
      </c>
      <c r="H3499" s="33">
        <v>20</v>
      </c>
      <c r="I3499" s="35">
        <v>11.25</v>
      </c>
      <c r="P3499" s="29" t="s">
        <v>8312</v>
      </c>
      <c r="Q3499" s="29" t="s">
        <v>377</v>
      </c>
      <c r="R3499" s="29" t="s">
        <v>925</v>
      </c>
      <c r="S3499" s="29" t="s">
        <v>8313</v>
      </c>
      <c r="T3499" s="29" t="s">
        <v>44</v>
      </c>
      <c r="U3499" s="30">
        <v>476</v>
      </c>
      <c r="V3499" s="31">
        <v>25</v>
      </c>
      <c r="W3499" s="31">
        <v>8</v>
      </c>
      <c r="X3499" s="31" t="s">
        <v>29</v>
      </c>
      <c r="Y3499" s="29" t="s">
        <v>41</v>
      </c>
      <c r="Z3499" s="29" t="s">
        <v>255</v>
      </c>
      <c r="AA3499" s="29" t="s">
        <v>32</v>
      </c>
      <c r="AB3499"/>
      <c r="AC3499"/>
      <c r="AD3499"/>
      <c r="AE3499"/>
      <c r="AF3499"/>
      <c r="AG3499"/>
      <c r="AH3499"/>
      <c r="AI3499"/>
    </row>
    <row r="3500" spans="1:35" ht="15" customHeight="1" x14ac:dyDescent="0.35">
      <c r="A3500" s="23" t="s">
        <v>377</v>
      </c>
      <c r="B3500" s="24" t="s">
        <v>1534</v>
      </c>
      <c r="C3500" s="25">
        <v>99</v>
      </c>
      <c r="D3500" s="24" t="s">
        <v>22</v>
      </c>
      <c r="E3500" s="24" t="s">
        <v>141</v>
      </c>
      <c r="F3500" s="24" t="s">
        <v>46</v>
      </c>
      <c r="G3500" s="24" t="s">
        <v>29</v>
      </c>
      <c r="H3500" s="24">
        <v>17</v>
      </c>
      <c r="I3500" s="26">
        <v>4</v>
      </c>
      <c r="P3500" s="29" t="s">
        <v>8314</v>
      </c>
      <c r="Q3500" s="29" t="s">
        <v>377</v>
      </c>
      <c r="R3500" s="29" t="s">
        <v>262</v>
      </c>
      <c r="S3500" s="29" t="s">
        <v>8315</v>
      </c>
      <c r="T3500" s="29" t="s">
        <v>44</v>
      </c>
      <c r="U3500" s="30">
        <v>324</v>
      </c>
      <c r="V3500" s="31">
        <v>19</v>
      </c>
      <c r="W3500" s="31">
        <v>4</v>
      </c>
      <c r="X3500" s="31" t="s">
        <v>29</v>
      </c>
      <c r="Y3500" s="29" t="s">
        <v>41</v>
      </c>
      <c r="Z3500" s="29" t="s">
        <v>255</v>
      </c>
      <c r="AA3500" s="29" t="s">
        <v>32</v>
      </c>
      <c r="AB3500"/>
      <c r="AC3500"/>
      <c r="AD3500"/>
      <c r="AE3500"/>
      <c r="AF3500"/>
      <c r="AG3500"/>
      <c r="AH3500"/>
      <c r="AI3500"/>
    </row>
    <row r="3501" spans="1:35" ht="15" customHeight="1" x14ac:dyDescent="0.35">
      <c r="A3501" s="32" t="s">
        <v>377</v>
      </c>
      <c r="B3501" s="33" t="s">
        <v>82</v>
      </c>
      <c r="C3501" s="34">
        <v>175</v>
      </c>
      <c r="D3501" s="33" t="s">
        <v>22</v>
      </c>
      <c r="E3501" s="33" t="s">
        <v>219</v>
      </c>
      <c r="F3501" s="33" t="s">
        <v>139</v>
      </c>
      <c r="G3501" s="33" t="s">
        <v>25</v>
      </c>
      <c r="H3501" s="33">
        <v>20</v>
      </c>
      <c r="I3501" s="35">
        <v>14.75</v>
      </c>
      <c r="P3501" s="29" t="s">
        <v>8316</v>
      </c>
      <c r="Q3501" s="29" t="s">
        <v>377</v>
      </c>
      <c r="R3501" s="29" t="s">
        <v>1310</v>
      </c>
      <c r="S3501" s="29" t="s">
        <v>8317</v>
      </c>
      <c r="T3501" s="29" t="s">
        <v>44</v>
      </c>
      <c r="U3501" s="30">
        <v>1191</v>
      </c>
      <c r="V3501" s="31">
        <v>26</v>
      </c>
      <c r="W3501" s="31">
        <v>6</v>
      </c>
      <c r="X3501" s="31" t="s">
        <v>29</v>
      </c>
      <c r="Y3501" s="29" t="s">
        <v>50</v>
      </c>
      <c r="Z3501" s="29" t="s">
        <v>255</v>
      </c>
      <c r="AA3501" s="29" t="s">
        <v>32</v>
      </c>
      <c r="AB3501"/>
      <c r="AC3501"/>
      <c r="AD3501"/>
      <c r="AE3501"/>
      <c r="AF3501"/>
      <c r="AG3501"/>
      <c r="AH3501"/>
      <c r="AI3501"/>
    </row>
    <row r="3502" spans="1:35" ht="15" customHeight="1" x14ac:dyDescent="0.35">
      <c r="A3502" s="23" t="s">
        <v>1464</v>
      </c>
      <c r="B3502" s="24" t="s">
        <v>661</v>
      </c>
      <c r="C3502" s="25">
        <v>192</v>
      </c>
      <c r="D3502" s="24" t="s">
        <v>22</v>
      </c>
      <c r="E3502" s="24" t="s">
        <v>51</v>
      </c>
      <c r="F3502" s="24" t="s">
        <v>52</v>
      </c>
      <c r="G3502" s="24" t="s">
        <v>25</v>
      </c>
      <c r="H3502" s="24">
        <v>18</v>
      </c>
      <c r="I3502" s="26">
        <v>10.75</v>
      </c>
      <c r="P3502" s="29" t="s">
        <v>8318</v>
      </c>
      <c r="Q3502" s="29" t="s">
        <v>377</v>
      </c>
      <c r="R3502" s="29" t="s">
        <v>1534</v>
      </c>
      <c r="S3502" s="29" t="s">
        <v>8319</v>
      </c>
      <c r="T3502" s="29" t="s">
        <v>22</v>
      </c>
      <c r="U3502" s="30">
        <v>184</v>
      </c>
      <c r="V3502" s="31">
        <v>21</v>
      </c>
      <c r="W3502" s="31">
        <v>6</v>
      </c>
      <c r="X3502" s="31" t="s">
        <v>25</v>
      </c>
      <c r="Y3502" s="29" t="s">
        <v>50</v>
      </c>
      <c r="Z3502" s="29" t="s">
        <v>255</v>
      </c>
      <c r="AA3502" s="29" t="s">
        <v>32</v>
      </c>
      <c r="AB3502"/>
      <c r="AC3502"/>
      <c r="AD3502"/>
      <c r="AE3502"/>
      <c r="AF3502"/>
      <c r="AG3502"/>
      <c r="AH3502"/>
      <c r="AI3502"/>
    </row>
    <row r="3503" spans="1:35" ht="15" customHeight="1" x14ac:dyDescent="0.35">
      <c r="A3503" s="32" t="s">
        <v>8320</v>
      </c>
      <c r="B3503" s="33" t="s">
        <v>1137</v>
      </c>
      <c r="C3503" s="34">
        <v>170</v>
      </c>
      <c r="D3503" s="33" t="s">
        <v>44</v>
      </c>
      <c r="E3503" s="33" t="s">
        <v>324</v>
      </c>
      <c r="F3503" s="33" t="s">
        <v>118</v>
      </c>
      <c r="G3503" s="33" t="s">
        <v>25</v>
      </c>
      <c r="H3503" s="33">
        <v>37</v>
      </c>
      <c r="I3503" s="35">
        <v>13.5</v>
      </c>
      <c r="P3503" s="29" t="s">
        <v>8321</v>
      </c>
      <c r="Q3503" s="29" t="s">
        <v>377</v>
      </c>
      <c r="R3503" s="29" t="s">
        <v>82</v>
      </c>
      <c r="S3503" s="29" t="s">
        <v>8322</v>
      </c>
      <c r="T3503" s="29" t="s">
        <v>22</v>
      </c>
      <c r="U3503" s="30">
        <v>111</v>
      </c>
      <c r="V3503" s="31">
        <v>22</v>
      </c>
      <c r="W3503" s="31">
        <v>2</v>
      </c>
      <c r="X3503" s="31" t="s">
        <v>25</v>
      </c>
      <c r="Y3503" s="29" t="s">
        <v>50</v>
      </c>
      <c r="Z3503" s="29" t="s">
        <v>255</v>
      </c>
      <c r="AA3503" s="29" t="s">
        <v>32</v>
      </c>
      <c r="AB3503"/>
      <c r="AC3503"/>
      <c r="AD3503"/>
      <c r="AE3503"/>
      <c r="AF3503"/>
      <c r="AG3503"/>
      <c r="AH3503"/>
      <c r="AI3503"/>
    </row>
    <row r="3504" spans="1:35" ht="15" customHeight="1" x14ac:dyDescent="0.35">
      <c r="A3504" s="23" t="s">
        <v>6240</v>
      </c>
      <c r="B3504" s="24" t="s">
        <v>1957</v>
      </c>
      <c r="C3504" s="25">
        <v>342</v>
      </c>
      <c r="D3504" s="24" t="s">
        <v>44</v>
      </c>
      <c r="E3504" s="24" t="s">
        <v>509</v>
      </c>
      <c r="F3504" s="24" t="s">
        <v>72</v>
      </c>
      <c r="G3504" s="24" t="s">
        <v>25</v>
      </c>
      <c r="H3504" s="24">
        <v>18</v>
      </c>
      <c r="I3504" s="26">
        <v>12</v>
      </c>
      <c r="P3504" s="29" t="s">
        <v>8323</v>
      </c>
      <c r="Q3504" s="29" t="s">
        <v>1464</v>
      </c>
      <c r="R3504" s="29" t="s">
        <v>661</v>
      </c>
      <c r="S3504" s="29" t="s">
        <v>8324</v>
      </c>
      <c r="T3504" s="29" t="s">
        <v>22</v>
      </c>
      <c r="U3504" s="30">
        <v>863</v>
      </c>
      <c r="V3504" s="31">
        <v>19</v>
      </c>
      <c r="W3504" s="31">
        <v>4</v>
      </c>
      <c r="X3504" s="31" t="s">
        <v>29</v>
      </c>
      <c r="Y3504" s="29" t="s">
        <v>30</v>
      </c>
      <c r="Z3504" s="29" t="s">
        <v>255</v>
      </c>
      <c r="AA3504" s="29" t="s">
        <v>32</v>
      </c>
      <c r="AB3504"/>
      <c r="AC3504"/>
      <c r="AD3504"/>
      <c r="AE3504"/>
      <c r="AF3504"/>
      <c r="AG3504"/>
      <c r="AH3504"/>
      <c r="AI3504"/>
    </row>
    <row r="3505" spans="1:35" ht="15" customHeight="1" x14ac:dyDescent="0.35">
      <c r="A3505" s="32" t="s">
        <v>2697</v>
      </c>
      <c r="B3505" s="33" t="s">
        <v>453</v>
      </c>
      <c r="C3505" s="34">
        <v>393</v>
      </c>
      <c r="D3505" s="33" t="s">
        <v>44</v>
      </c>
      <c r="E3505" s="33" t="s">
        <v>398</v>
      </c>
      <c r="F3505" s="33" t="s">
        <v>46</v>
      </c>
      <c r="G3505" s="33" t="s">
        <v>29</v>
      </c>
      <c r="H3505" s="33">
        <v>17</v>
      </c>
      <c r="I3505" s="35">
        <v>9.75</v>
      </c>
      <c r="P3505" s="29" t="s">
        <v>8325</v>
      </c>
      <c r="Q3505" s="29" t="s">
        <v>8320</v>
      </c>
      <c r="R3505" s="29" t="s">
        <v>1137</v>
      </c>
      <c r="S3505" s="29" t="s">
        <v>379</v>
      </c>
      <c r="T3505" s="29" t="s">
        <v>44</v>
      </c>
      <c r="U3505" s="30">
        <v>581</v>
      </c>
      <c r="V3505" s="31">
        <v>20</v>
      </c>
      <c r="W3505" s="31">
        <v>2</v>
      </c>
      <c r="X3505" s="31" t="s">
        <v>25</v>
      </c>
      <c r="Y3505" s="29" t="s">
        <v>41</v>
      </c>
      <c r="Z3505" s="29" t="s">
        <v>255</v>
      </c>
      <c r="AA3505" s="29" t="s">
        <v>32</v>
      </c>
      <c r="AB3505"/>
      <c r="AC3505"/>
      <c r="AD3505"/>
      <c r="AE3505"/>
      <c r="AF3505"/>
      <c r="AG3505"/>
      <c r="AH3505"/>
      <c r="AI3505"/>
    </row>
    <row r="3506" spans="1:35" ht="15" customHeight="1" x14ac:dyDescent="0.35">
      <c r="A3506" s="23" t="s">
        <v>218</v>
      </c>
      <c r="B3506" s="24" t="s">
        <v>113</v>
      </c>
      <c r="C3506" s="25">
        <v>86</v>
      </c>
      <c r="D3506" s="24" t="s">
        <v>22</v>
      </c>
      <c r="E3506" s="24" t="s">
        <v>209</v>
      </c>
      <c r="F3506" s="24" t="s">
        <v>134</v>
      </c>
      <c r="G3506" s="24" t="s">
        <v>25</v>
      </c>
      <c r="H3506" s="24">
        <v>19</v>
      </c>
      <c r="I3506" s="26">
        <v>10.25</v>
      </c>
      <c r="P3506" s="29" t="s">
        <v>8326</v>
      </c>
      <c r="Q3506" s="29" t="s">
        <v>6240</v>
      </c>
      <c r="R3506" s="29" t="s">
        <v>1957</v>
      </c>
      <c r="S3506" s="29" t="s">
        <v>8327</v>
      </c>
      <c r="T3506" s="29" t="s">
        <v>44</v>
      </c>
      <c r="U3506" s="30">
        <v>111</v>
      </c>
      <c r="V3506" s="31">
        <v>19</v>
      </c>
      <c r="W3506" s="31">
        <v>2</v>
      </c>
      <c r="X3506" s="31" t="s">
        <v>29</v>
      </c>
      <c r="Y3506" s="29" t="s">
        <v>50</v>
      </c>
      <c r="Z3506" s="29" t="s">
        <v>255</v>
      </c>
      <c r="AA3506" s="29" t="s">
        <v>32</v>
      </c>
      <c r="AB3506"/>
      <c r="AC3506"/>
      <c r="AD3506"/>
      <c r="AE3506"/>
      <c r="AF3506"/>
      <c r="AG3506"/>
      <c r="AH3506"/>
      <c r="AI3506"/>
    </row>
    <row r="3507" spans="1:35" ht="15" customHeight="1" x14ac:dyDescent="0.35">
      <c r="A3507" s="32" t="s">
        <v>244</v>
      </c>
      <c r="B3507" s="33" t="s">
        <v>438</v>
      </c>
      <c r="C3507" s="34">
        <v>214</v>
      </c>
      <c r="D3507" s="33" t="s">
        <v>22</v>
      </c>
      <c r="E3507" s="33" t="s">
        <v>97</v>
      </c>
      <c r="F3507" s="33" t="s">
        <v>46</v>
      </c>
      <c r="G3507" s="33" t="s">
        <v>29</v>
      </c>
      <c r="H3507" s="33">
        <v>19</v>
      </c>
      <c r="I3507" s="35">
        <v>5.25</v>
      </c>
      <c r="P3507" s="29" t="s">
        <v>8328</v>
      </c>
      <c r="Q3507" s="29" t="s">
        <v>2697</v>
      </c>
      <c r="R3507" s="29" t="s">
        <v>453</v>
      </c>
      <c r="S3507" s="29" t="s">
        <v>8329</v>
      </c>
      <c r="T3507" s="29" t="s">
        <v>44</v>
      </c>
      <c r="U3507" s="30">
        <v>890</v>
      </c>
      <c r="V3507" s="31">
        <v>19</v>
      </c>
      <c r="W3507" s="31">
        <v>2</v>
      </c>
      <c r="X3507" s="31" t="s">
        <v>29</v>
      </c>
      <c r="Y3507" s="29" t="s">
        <v>50</v>
      </c>
      <c r="Z3507" s="29" t="s">
        <v>255</v>
      </c>
      <c r="AA3507" s="29" t="s">
        <v>32</v>
      </c>
      <c r="AB3507"/>
      <c r="AC3507"/>
      <c r="AD3507"/>
      <c r="AE3507"/>
      <c r="AF3507"/>
      <c r="AG3507"/>
      <c r="AH3507"/>
      <c r="AI3507"/>
    </row>
    <row r="3508" spans="1:35" ht="15" customHeight="1" x14ac:dyDescent="0.35">
      <c r="A3508" s="23" t="s">
        <v>244</v>
      </c>
      <c r="B3508" s="24" t="s">
        <v>185</v>
      </c>
      <c r="C3508" s="25">
        <v>298</v>
      </c>
      <c r="D3508" s="24" t="s">
        <v>22</v>
      </c>
      <c r="E3508" s="24" t="s">
        <v>130</v>
      </c>
      <c r="F3508" s="24" t="s">
        <v>46</v>
      </c>
      <c r="G3508" s="24" t="s">
        <v>25</v>
      </c>
      <c r="H3508" s="24">
        <v>33</v>
      </c>
      <c r="I3508" s="26">
        <v>14.25</v>
      </c>
      <c r="P3508" s="29" t="s">
        <v>8330</v>
      </c>
      <c r="Q3508" s="29" t="s">
        <v>218</v>
      </c>
      <c r="R3508" s="29" t="s">
        <v>113</v>
      </c>
      <c r="S3508" s="29" t="s">
        <v>8331</v>
      </c>
      <c r="T3508" s="29" t="s">
        <v>22</v>
      </c>
      <c r="U3508" s="30">
        <v>773</v>
      </c>
      <c r="V3508" s="31">
        <v>21</v>
      </c>
      <c r="W3508" s="31">
        <v>8</v>
      </c>
      <c r="X3508" s="31" t="s">
        <v>29</v>
      </c>
      <c r="Y3508" s="29" t="s">
        <v>50</v>
      </c>
      <c r="Z3508" s="29" t="s">
        <v>255</v>
      </c>
      <c r="AA3508" s="29" t="s">
        <v>32</v>
      </c>
      <c r="AB3508"/>
      <c r="AC3508"/>
      <c r="AD3508"/>
      <c r="AE3508"/>
      <c r="AF3508"/>
      <c r="AG3508"/>
      <c r="AH3508"/>
      <c r="AI3508"/>
    </row>
    <row r="3509" spans="1:35" ht="15" customHeight="1" x14ac:dyDescent="0.35">
      <c r="A3509" s="32" t="s">
        <v>34</v>
      </c>
      <c r="B3509" s="33" t="s">
        <v>498</v>
      </c>
      <c r="C3509" s="34">
        <v>201</v>
      </c>
      <c r="D3509" s="33" t="s">
        <v>44</v>
      </c>
      <c r="E3509" s="33" t="s">
        <v>97</v>
      </c>
      <c r="F3509" s="33" t="s">
        <v>46</v>
      </c>
      <c r="G3509" s="33" t="s">
        <v>29</v>
      </c>
      <c r="H3509" s="33">
        <v>19</v>
      </c>
      <c r="I3509" s="35">
        <v>6.25</v>
      </c>
      <c r="P3509" s="29" t="s">
        <v>8332</v>
      </c>
      <c r="Q3509" s="29" t="s">
        <v>244</v>
      </c>
      <c r="R3509" s="29" t="s">
        <v>438</v>
      </c>
      <c r="S3509" s="29" t="s">
        <v>8333</v>
      </c>
      <c r="T3509" s="29" t="s">
        <v>22</v>
      </c>
      <c r="U3509" s="30">
        <v>623</v>
      </c>
      <c r="V3509" s="31">
        <v>21</v>
      </c>
      <c r="W3509" s="31">
        <v>4</v>
      </c>
      <c r="X3509" s="31" t="s">
        <v>25</v>
      </c>
      <c r="Y3509" s="29" t="s">
        <v>30</v>
      </c>
      <c r="Z3509" s="29" t="s">
        <v>255</v>
      </c>
      <c r="AA3509" s="29" t="s">
        <v>32</v>
      </c>
      <c r="AB3509"/>
      <c r="AC3509"/>
      <c r="AD3509"/>
      <c r="AE3509"/>
      <c r="AF3509"/>
      <c r="AG3509"/>
      <c r="AH3509"/>
      <c r="AI3509"/>
    </row>
    <row r="3510" spans="1:35" ht="15" customHeight="1" x14ac:dyDescent="0.35">
      <c r="A3510" s="23" t="s">
        <v>34</v>
      </c>
      <c r="B3510" s="24" t="s">
        <v>7833</v>
      </c>
      <c r="C3510" s="25">
        <v>456</v>
      </c>
      <c r="D3510" s="24" t="s">
        <v>22</v>
      </c>
      <c r="E3510" s="24" t="s">
        <v>555</v>
      </c>
      <c r="F3510" s="24" t="s">
        <v>86</v>
      </c>
      <c r="G3510" s="24" t="s">
        <v>29</v>
      </c>
      <c r="H3510" s="24">
        <v>19</v>
      </c>
      <c r="I3510" s="26">
        <v>9.75</v>
      </c>
      <c r="P3510" s="29" t="s">
        <v>8334</v>
      </c>
      <c r="Q3510" s="29" t="s">
        <v>244</v>
      </c>
      <c r="R3510" s="29" t="s">
        <v>185</v>
      </c>
      <c r="S3510" s="29" t="s">
        <v>8335</v>
      </c>
      <c r="T3510" s="29" t="s">
        <v>22</v>
      </c>
      <c r="U3510" s="30">
        <v>1280</v>
      </c>
      <c r="V3510" s="31">
        <v>18</v>
      </c>
      <c r="W3510" s="31">
        <v>2</v>
      </c>
      <c r="X3510" s="31" t="s">
        <v>25</v>
      </c>
      <c r="Y3510" s="29" t="s">
        <v>30</v>
      </c>
      <c r="Z3510" s="29" t="s">
        <v>255</v>
      </c>
      <c r="AA3510" s="29" t="s">
        <v>32</v>
      </c>
      <c r="AB3510"/>
      <c r="AC3510"/>
      <c r="AD3510"/>
      <c r="AE3510"/>
      <c r="AF3510"/>
      <c r="AG3510"/>
      <c r="AH3510"/>
      <c r="AI3510"/>
    </row>
    <row r="3511" spans="1:35" ht="15" customHeight="1" x14ac:dyDescent="0.35">
      <c r="A3511" s="32" t="s">
        <v>8336</v>
      </c>
      <c r="B3511" s="33" t="s">
        <v>377</v>
      </c>
      <c r="C3511" s="34">
        <v>221</v>
      </c>
      <c r="D3511" s="33" t="s">
        <v>44</v>
      </c>
      <c r="E3511" s="33" t="s">
        <v>509</v>
      </c>
      <c r="F3511" s="33" t="s">
        <v>72</v>
      </c>
      <c r="G3511" s="33" t="s">
        <v>29</v>
      </c>
      <c r="H3511" s="33">
        <v>18</v>
      </c>
      <c r="I3511" s="35">
        <v>5.75</v>
      </c>
      <c r="P3511" s="29" t="s">
        <v>8337</v>
      </c>
      <c r="Q3511" s="29" t="s">
        <v>34</v>
      </c>
      <c r="R3511" s="29" t="s">
        <v>498</v>
      </c>
      <c r="S3511" s="29" t="s">
        <v>8338</v>
      </c>
      <c r="T3511" s="29" t="s">
        <v>44</v>
      </c>
      <c r="U3511" s="30">
        <v>594</v>
      </c>
      <c r="V3511" s="31">
        <v>22</v>
      </c>
      <c r="W3511" s="31">
        <v>4</v>
      </c>
      <c r="X3511" s="31" t="s">
        <v>25</v>
      </c>
      <c r="Y3511" s="29" t="s">
        <v>30</v>
      </c>
      <c r="Z3511" s="29" t="s">
        <v>255</v>
      </c>
      <c r="AA3511" s="29" t="s">
        <v>32</v>
      </c>
      <c r="AB3511"/>
      <c r="AC3511"/>
      <c r="AD3511"/>
      <c r="AE3511"/>
      <c r="AF3511"/>
      <c r="AG3511"/>
      <c r="AH3511"/>
      <c r="AI3511"/>
    </row>
    <row r="3512" spans="1:35" ht="15" customHeight="1" x14ac:dyDescent="0.35">
      <c r="A3512" s="23" t="s">
        <v>3127</v>
      </c>
      <c r="B3512" s="24" t="s">
        <v>854</v>
      </c>
      <c r="C3512" s="25">
        <v>292</v>
      </c>
      <c r="D3512" s="24" t="s">
        <v>22</v>
      </c>
      <c r="E3512" s="24" t="s">
        <v>97</v>
      </c>
      <c r="F3512" s="24" t="s">
        <v>46</v>
      </c>
      <c r="G3512" s="24" t="s">
        <v>29</v>
      </c>
      <c r="H3512" s="24">
        <v>17</v>
      </c>
      <c r="I3512" s="26">
        <v>7.5</v>
      </c>
      <c r="P3512" s="29" t="s">
        <v>8339</v>
      </c>
      <c r="Q3512" s="29" t="s">
        <v>34</v>
      </c>
      <c r="R3512" s="29" t="s">
        <v>7833</v>
      </c>
      <c r="S3512" s="29" t="s">
        <v>8340</v>
      </c>
      <c r="T3512" s="29" t="s">
        <v>22</v>
      </c>
      <c r="U3512" s="30">
        <v>975</v>
      </c>
      <c r="V3512" s="31">
        <v>18</v>
      </c>
      <c r="W3512" s="31">
        <v>2</v>
      </c>
      <c r="X3512" s="31" t="s">
        <v>29</v>
      </c>
      <c r="Y3512" s="29" t="s">
        <v>50</v>
      </c>
      <c r="Z3512" s="29" t="s">
        <v>255</v>
      </c>
      <c r="AA3512" s="29" t="s">
        <v>32</v>
      </c>
      <c r="AB3512"/>
      <c r="AC3512"/>
      <c r="AD3512"/>
      <c r="AE3512"/>
      <c r="AF3512"/>
      <c r="AG3512"/>
      <c r="AH3512"/>
      <c r="AI3512"/>
    </row>
    <row r="3513" spans="1:35" ht="15" customHeight="1" x14ac:dyDescent="0.35">
      <c r="A3513" s="32" t="s">
        <v>922</v>
      </c>
      <c r="B3513" s="33" t="s">
        <v>8341</v>
      </c>
      <c r="C3513" s="34">
        <v>188</v>
      </c>
      <c r="D3513" s="33" t="s">
        <v>22</v>
      </c>
      <c r="E3513" s="33" t="s">
        <v>31</v>
      </c>
      <c r="F3513" s="33" t="s">
        <v>32</v>
      </c>
      <c r="G3513" s="33" t="s">
        <v>29</v>
      </c>
      <c r="H3513" s="33">
        <v>38</v>
      </c>
      <c r="I3513" s="35">
        <v>8.75</v>
      </c>
      <c r="P3513" s="29" t="s">
        <v>8342</v>
      </c>
      <c r="Q3513" s="29" t="s">
        <v>8336</v>
      </c>
      <c r="R3513" s="29" t="s">
        <v>377</v>
      </c>
      <c r="S3513" s="29" t="s">
        <v>8343</v>
      </c>
      <c r="T3513" s="29" t="s">
        <v>44</v>
      </c>
      <c r="U3513" s="30">
        <v>1079</v>
      </c>
      <c r="V3513" s="31">
        <v>17</v>
      </c>
      <c r="W3513" s="31">
        <v>2</v>
      </c>
      <c r="X3513" s="31" t="s">
        <v>25</v>
      </c>
      <c r="Y3513" s="29" t="s">
        <v>41</v>
      </c>
      <c r="Z3513" s="29" t="s">
        <v>255</v>
      </c>
      <c r="AA3513" s="29" t="s">
        <v>32</v>
      </c>
      <c r="AB3513"/>
      <c r="AC3513"/>
      <c r="AD3513"/>
      <c r="AE3513"/>
      <c r="AF3513"/>
      <c r="AG3513"/>
      <c r="AH3513"/>
      <c r="AI3513"/>
    </row>
    <row r="3514" spans="1:35" ht="15" customHeight="1" x14ac:dyDescent="0.35">
      <c r="A3514" s="23" t="s">
        <v>1510</v>
      </c>
      <c r="B3514" s="24" t="s">
        <v>417</v>
      </c>
      <c r="C3514" s="25">
        <v>104</v>
      </c>
      <c r="D3514" s="24" t="s">
        <v>22</v>
      </c>
      <c r="E3514" s="24" t="s">
        <v>164</v>
      </c>
      <c r="F3514" s="24" t="s">
        <v>52</v>
      </c>
      <c r="G3514" s="24" t="s">
        <v>29</v>
      </c>
      <c r="H3514" s="24">
        <v>19</v>
      </c>
      <c r="I3514" s="26">
        <v>9.25</v>
      </c>
      <c r="P3514" s="29" t="s">
        <v>8344</v>
      </c>
      <c r="Q3514" s="29" t="s">
        <v>3127</v>
      </c>
      <c r="R3514" s="29" t="s">
        <v>854</v>
      </c>
      <c r="S3514" s="29" t="s">
        <v>8345</v>
      </c>
      <c r="T3514" s="29" t="s">
        <v>22</v>
      </c>
      <c r="U3514" s="30">
        <v>420</v>
      </c>
      <c r="V3514" s="31">
        <v>22</v>
      </c>
      <c r="W3514" s="31">
        <v>4</v>
      </c>
      <c r="X3514" s="31" t="s">
        <v>29</v>
      </c>
      <c r="Y3514" s="29" t="s">
        <v>50</v>
      </c>
      <c r="Z3514" s="29" t="s">
        <v>255</v>
      </c>
      <c r="AA3514" s="29" t="s">
        <v>32</v>
      </c>
      <c r="AB3514"/>
      <c r="AC3514"/>
      <c r="AD3514"/>
      <c r="AE3514"/>
      <c r="AF3514"/>
      <c r="AG3514"/>
      <c r="AH3514"/>
      <c r="AI3514"/>
    </row>
    <row r="3515" spans="1:35" ht="15" customHeight="1" x14ac:dyDescent="0.35">
      <c r="A3515" s="32" t="s">
        <v>1510</v>
      </c>
      <c r="B3515" s="33" t="s">
        <v>3130</v>
      </c>
      <c r="C3515" s="34">
        <v>117</v>
      </c>
      <c r="D3515" s="33" t="s">
        <v>44</v>
      </c>
      <c r="E3515" s="33" t="s">
        <v>311</v>
      </c>
      <c r="F3515" s="33" t="s">
        <v>36</v>
      </c>
      <c r="G3515" s="33" t="s">
        <v>25</v>
      </c>
      <c r="H3515" s="33">
        <v>39</v>
      </c>
      <c r="I3515" s="35">
        <v>12.75</v>
      </c>
      <c r="P3515" s="29" t="s">
        <v>8346</v>
      </c>
      <c r="Q3515" s="29" t="s">
        <v>922</v>
      </c>
      <c r="R3515" s="29" t="s">
        <v>8341</v>
      </c>
      <c r="S3515" s="29" t="s">
        <v>8347</v>
      </c>
      <c r="T3515" s="29" t="s">
        <v>22</v>
      </c>
      <c r="U3515" s="30">
        <v>1215</v>
      </c>
      <c r="V3515" s="31">
        <v>19</v>
      </c>
      <c r="W3515" s="31">
        <v>4</v>
      </c>
      <c r="X3515" s="31" t="s">
        <v>29</v>
      </c>
      <c r="Y3515" s="29" t="s">
        <v>50</v>
      </c>
      <c r="Z3515" s="29" t="s">
        <v>255</v>
      </c>
      <c r="AA3515" s="29" t="s">
        <v>32</v>
      </c>
      <c r="AB3515"/>
      <c r="AC3515"/>
      <c r="AD3515"/>
      <c r="AE3515"/>
      <c r="AF3515"/>
      <c r="AG3515"/>
      <c r="AH3515"/>
      <c r="AI3515"/>
    </row>
    <row r="3516" spans="1:35" ht="15" customHeight="1" x14ac:dyDescent="0.35">
      <c r="A3516" s="23" t="s">
        <v>1510</v>
      </c>
      <c r="B3516" s="24" t="s">
        <v>3880</v>
      </c>
      <c r="C3516" s="25">
        <v>339</v>
      </c>
      <c r="D3516" s="24" t="s">
        <v>44</v>
      </c>
      <c r="E3516" s="24" t="s">
        <v>124</v>
      </c>
      <c r="F3516" s="24" t="s">
        <v>52</v>
      </c>
      <c r="G3516" s="24" t="s">
        <v>25</v>
      </c>
      <c r="H3516" s="24">
        <v>17</v>
      </c>
      <c r="I3516" s="26">
        <v>13.5</v>
      </c>
      <c r="P3516" s="29" t="s">
        <v>8348</v>
      </c>
      <c r="Q3516" s="29" t="s">
        <v>1510</v>
      </c>
      <c r="R3516" s="29" t="s">
        <v>417</v>
      </c>
      <c r="S3516" s="29" t="s">
        <v>8349</v>
      </c>
      <c r="T3516" s="29" t="s">
        <v>22</v>
      </c>
      <c r="U3516" s="30">
        <v>712</v>
      </c>
      <c r="V3516" s="31">
        <v>17</v>
      </c>
      <c r="W3516" s="31">
        <v>2</v>
      </c>
      <c r="X3516" s="31" t="s">
        <v>29</v>
      </c>
      <c r="Y3516" s="29" t="s">
        <v>30</v>
      </c>
      <c r="Z3516" s="29" t="s">
        <v>255</v>
      </c>
      <c r="AA3516" s="29" t="s">
        <v>32</v>
      </c>
      <c r="AB3516"/>
      <c r="AC3516"/>
      <c r="AD3516"/>
      <c r="AE3516"/>
      <c r="AF3516"/>
      <c r="AG3516"/>
      <c r="AH3516"/>
      <c r="AI3516"/>
    </row>
    <row r="3517" spans="1:35" ht="15" customHeight="1" x14ac:dyDescent="0.35">
      <c r="A3517" s="32" t="s">
        <v>8350</v>
      </c>
      <c r="B3517" s="33" t="s">
        <v>8351</v>
      </c>
      <c r="C3517" s="34">
        <v>385</v>
      </c>
      <c r="D3517" s="33" t="s">
        <v>22</v>
      </c>
      <c r="E3517" s="33" t="s">
        <v>102</v>
      </c>
      <c r="F3517" s="33" t="s">
        <v>52</v>
      </c>
      <c r="G3517" s="33" t="s">
        <v>25</v>
      </c>
      <c r="H3517" s="33">
        <v>18</v>
      </c>
      <c r="I3517" s="35">
        <v>13.5</v>
      </c>
      <c r="P3517" s="29" t="s">
        <v>8352</v>
      </c>
      <c r="Q3517" s="29" t="s">
        <v>1510</v>
      </c>
      <c r="R3517" s="29" t="s">
        <v>3130</v>
      </c>
      <c r="S3517" s="29" t="s">
        <v>8353</v>
      </c>
      <c r="T3517" s="29" t="s">
        <v>44</v>
      </c>
      <c r="U3517" s="30">
        <v>439</v>
      </c>
      <c r="V3517" s="31">
        <v>17</v>
      </c>
      <c r="W3517" s="31">
        <v>2</v>
      </c>
      <c r="X3517" s="31" t="s">
        <v>25</v>
      </c>
      <c r="Y3517" s="29" t="s">
        <v>50</v>
      </c>
      <c r="Z3517" s="29" t="s">
        <v>255</v>
      </c>
      <c r="AA3517" s="29" t="s">
        <v>32</v>
      </c>
      <c r="AB3517"/>
      <c r="AC3517"/>
      <c r="AD3517"/>
      <c r="AE3517"/>
      <c r="AF3517"/>
      <c r="AG3517"/>
      <c r="AH3517"/>
      <c r="AI3517"/>
    </row>
    <row r="3518" spans="1:35" ht="15" customHeight="1" x14ac:dyDescent="0.35">
      <c r="A3518" s="23" t="s">
        <v>847</v>
      </c>
      <c r="B3518" s="24" t="s">
        <v>1476</v>
      </c>
      <c r="C3518" s="25">
        <v>179</v>
      </c>
      <c r="D3518" s="24" t="s">
        <v>22</v>
      </c>
      <c r="E3518" s="24" t="s">
        <v>77</v>
      </c>
      <c r="F3518" s="24" t="s">
        <v>78</v>
      </c>
      <c r="G3518" s="24" t="s">
        <v>25</v>
      </c>
      <c r="H3518" s="24">
        <v>20</v>
      </c>
      <c r="I3518" s="26">
        <v>11.75</v>
      </c>
      <c r="P3518" s="29" t="s">
        <v>8354</v>
      </c>
      <c r="Q3518" s="29" t="s">
        <v>1510</v>
      </c>
      <c r="R3518" s="29" t="s">
        <v>3880</v>
      </c>
      <c r="S3518" s="29" t="s">
        <v>8355</v>
      </c>
      <c r="T3518" s="29" t="s">
        <v>44</v>
      </c>
      <c r="U3518" s="30">
        <v>1089</v>
      </c>
      <c r="V3518" s="31">
        <v>18</v>
      </c>
      <c r="W3518" s="31">
        <v>2</v>
      </c>
      <c r="X3518" s="31" t="s">
        <v>29</v>
      </c>
      <c r="Y3518" s="29" t="s">
        <v>50</v>
      </c>
      <c r="Z3518" s="29" t="s">
        <v>255</v>
      </c>
      <c r="AA3518" s="29" t="s">
        <v>32</v>
      </c>
      <c r="AB3518"/>
      <c r="AC3518"/>
      <c r="AD3518"/>
      <c r="AE3518"/>
      <c r="AF3518"/>
      <c r="AG3518"/>
      <c r="AH3518"/>
      <c r="AI3518"/>
    </row>
    <row r="3519" spans="1:35" ht="15" customHeight="1" x14ac:dyDescent="0.35">
      <c r="A3519" s="32" t="s">
        <v>1531</v>
      </c>
      <c r="B3519" s="33" t="s">
        <v>145</v>
      </c>
      <c r="C3519" s="34">
        <v>98</v>
      </c>
      <c r="D3519" s="33" t="s">
        <v>44</v>
      </c>
      <c r="E3519" s="33" t="s">
        <v>136</v>
      </c>
      <c r="F3519" s="33" t="s">
        <v>86</v>
      </c>
      <c r="G3519" s="33" t="s">
        <v>25</v>
      </c>
      <c r="H3519" s="33">
        <v>39</v>
      </c>
      <c r="I3519" s="35">
        <v>10.25</v>
      </c>
      <c r="P3519" s="29" t="s">
        <v>8356</v>
      </c>
      <c r="Q3519" s="29" t="s">
        <v>8350</v>
      </c>
      <c r="R3519" s="29" t="s">
        <v>8351</v>
      </c>
      <c r="S3519" s="29" t="s">
        <v>8357</v>
      </c>
      <c r="T3519" s="29" t="s">
        <v>22</v>
      </c>
      <c r="U3519" s="30">
        <v>1132</v>
      </c>
      <c r="V3519" s="31">
        <v>21</v>
      </c>
      <c r="W3519" s="31">
        <v>6</v>
      </c>
      <c r="X3519" s="31" t="s">
        <v>25</v>
      </c>
      <c r="Y3519" s="29" t="s">
        <v>41</v>
      </c>
      <c r="Z3519" s="29" t="s">
        <v>255</v>
      </c>
      <c r="AA3519" s="29" t="s">
        <v>32</v>
      </c>
      <c r="AB3519"/>
      <c r="AC3519"/>
      <c r="AD3519"/>
      <c r="AE3519"/>
      <c r="AF3519"/>
      <c r="AG3519"/>
      <c r="AH3519"/>
      <c r="AI3519"/>
    </row>
    <row r="3520" spans="1:35" ht="15" customHeight="1" x14ac:dyDescent="0.35">
      <c r="A3520" s="23" t="s">
        <v>1531</v>
      </c>
      <c r="B3520" s="24" t="s">
        <v>123</v>
      </c>
      <c r="C3520" s="25">
        <v>93</v>
      </c>
      <c r="D3520" s="24" t="s">
        <v>22</v>
      </c>
      <c r="E3520" s="24" t="s">
        <v>77</v>
      </c>
      <c r="F3520" s="24" t="s">
        <v>78</v>
      </c>
      <c r="G3520" s="24" t="s">
        <v>29</v>
      </c>
      <c r="H3520" s="24">
        <v>19</v>
      </c>
      <c r="I3520" s="26">
        <v>5.25</v>
      </c>
      <c r="P3520" s="29" t="s">
        <v>8358</v>
      </c>
      <c r="Q3520" s="29" t="s">
        <v>847</v>
      </c>
      <c r="R3520" s="29" t="s">
        <v>1476</v>
      </c>
      <c r="S3520" s="29" t="s">
        <v>100</v>
      </c>
      <c r="T3520" s="29" t="s">
        <v>22</v>
      </c>
      <c r="U3520" s="30">
        <v>940</v>
      </c>
      <c r="V3520" s="31">
        <v>20</v>
      </c>
      <c r="W3520" s="31">
        <v>4</v>
      </c>
      <c r="X3520" s="31" t="s">
        <v>25</v>
      </c>
      <c r="Y3520" s="29" t="s">
        <v>30</v>
      </c>
      <c r="Z3520" s="29" t="s">
        <v>255</v>
      </c>
      <c r="AA3520" s="29" t="s">
        <v>32</v>
      </c>
      <c r="AB3520"/>
      <c r="AC3520"/>
      <c r="AD3520"/>
      <c r="AE3520"/>
      <c r="AF3520"/>
      <c r="AG3520"/>
      <c r="AH3520"/>
      <c r="AI3520"/>
    </row>
    <row r="3521" spans="1:35" ht="15" customHeight="1" x14ac:dyDescent="0.35">
      <c r="A3521" s="32" t="s">
        <v>5274</v>
      </c>
      <c r="B3521" s="33" t="s">
        <v>163</v>
      </c>
      <c r="C3521" s="34">
        <v>200</v>
      </c>
      <c r="D3521" s="33" t="s">
        <v>44</v>
      </c>
      <c r="E3521" s="33" t="s">
        <v>255</v>
      </c>
      <c r="F3521" s="33" t="s">
        <v>32</v>
      </c>
      <c r="G3521" s="33" t="s">
        <v>25</v>
      </c>
      <c r="H3521" s="33">
        <v>34</v>
      </c>
      <c r="I3521" s="35">
        <v>11</v>
      </c>
      <c r="P3521" s="29" t="s">
        <v>8359</v>
      </c>
      <c r="Q3521" s="29" t="s">
        <v>1531</v>
      </c>
      <c r="R3521" s="29" t="s">
        <v>145</v>
      </c>
      <c r="S3521" s="29" t="s">
        <v>8360</v>
      </c>
      <c r="T3521" s="29" t="s">
        <v>44</v>
      </c>
      <c r="U3521" s="30">
        <v>1180</v>
      </c>
      <c r="V3521" s="31">
        <v>21</v>
      </c>
      <c r="W3521" s="31">
        <v>4</v>
      </c>
      <c r="X3521" s="31" t="s">
        <v>29</v>
      </c>
      <c r="Y3521" s="29" t="s">
        <v>30</v>
      </c>
      <c r="Z3521" s="29" t="s">
        <v>255</v>
      </c>
      <c r="AA3521" s="29" t="s">
        <v>32</v>
      </c>
      <c r="AB3521"/>
      <c r="AC3521"/>
      <c r="AD3521"/>
      <c r="AE3521"/>
      <c r="AF3521"/>
      <c r="AG3521"/>
      <c r="AH3521"/>
      <c r="AI3521"/>
    </row>
    <row r="3522" spans="1:35" ht="15" customHeight="1" x14ac:dyDescent="0.35">
      <c r="A3522" s="23" t="s">
        <v>4056</v>
      </c>
      <c r="B3522" s="24" t="s">
        <v>5919</v>
      </c>
      <c r="C3522" s="25">
        <v>211</v>
      </c>
      <c r="D3522" s="24" t="s">
        <v>22</v>
      </c>
      <c r="E3522" s="24" t="s">
        <v>382</v>
      </c>
      <c r="F3522" s="24" t="s">
        <v>86</v>
      </c>
      <c r="G3522" s="24" t="s">
        <v>29</v>
      </c>
      <c r="H3522" s="24">
        <v>38</v>
      </c>
      <c r="I3522" s="26">
        <v>8.75</v>
      </c>
      <c r="P3522" s="29" t="s">
        <v>8361</v>
      </c>
      <c r="Q3522" s="29" t="s">
        <v>1531</v>
      </c>
      <c r="R3522" s="29" t="s">
        <v>123</v>
      </c>
      <c r="S3522" s="29" t="s">
        <v>8362</v>
      </c>
      <c r="T3522" s="29" t="s">
        <v>22</v>
      </c>
      <c r="U3522" s="30">
        <v>183</v>
      </c>
      <c r="V3522" s="31">
        <v>21</v>
      </c>
      <c r="W3522" s="31">
        <v>10</v>
      </c>
      <c r="X3522" s="31" t="s">
        <v>29</v>
      </c>
      <c r="Y3522" s="29" t="s">
        <v>30</v>
      </c>
      <c r="Z3522" s="29" t="s">
        <v>255</v>
      </c>
      <c r="AA3522" s="29" t="s">
        <v>32</v>
      </c>
      <c r="AB3522"/>
      <c r="AC3522"/>
      <c r="AD3522"/>
      <c r="AE3522"/>
      <c r="AF3522"/>
      <c r="AG3522"/>
      <c r="AH3522"/>
      <c r="AI3522"/>
    </row>
    <row r="3523" spans="1:35" ht="15" customHeight="1" x14ac:dyDescent="0.35">
      <c r="A3523" s="32" t="s">
        <v>2330</v>
      </c>
      <c r="B3523" s="33" t="s">
        <v>301</v>
      </c>
      <c r="C3523" s="34">
        <v>222</v>
      </c>
      <c r="D3523" s="33" t="s">
        <v>44</v>
      </c>
      <c r="E3523" s="33" t="s">
        <v>130</v>
      </c>
      <c r="F3523" s="33" t="s">
        <v>46</v>
      </c>
      <c r="G3523" s="33" t="s">
        <v>25</v>
      </c>
      <c r="H3523" s="33">
        <v>40</v>
      </c>
      <c r="I3523" s="35">
        <v>14.5</v>
      </c>
      <c r="P3523" s="29" t="s">
        <v>8363</v>
      </c>
      <c r="Q3523" s="29" t="s">
        <v>5274</v>
      </c>
      <c r="R3523" s="29" t="s">
        <v>163</v>
      </c>
      <c r="S3523" s="29" t="s">
        <v>8364</v>
      </c>
      <c r="T3523" s="29" t="s">
        <v>44</v>
      </c>
      <c r="U3523" s="30">
        <v>1112</v>
      </c>
      <c r="V3523" s="31">
        <v>23</v>
      </c>
      <c r="W3523" s="31">
        <v>2</v>
      </c>
      <c r="X3523" s="31" t="s">
        <v>29</v>
      </c>
      <c r="Y3523" s="29" t="s">
        <v>30</v>
      </c>
      <c r="Z3523" s="29" t="s">
        <v>255</v>
      </c>
      <c r="AA3523" s="29" t="s">
        <v>32</v>
      </c>
      <c r="AB3523"/>
      <c r="AC3523"/>
      <c r="AD3523"/>
      <c r="AE3523"/>
      <c r="AF3523"/>
      <c r="AG3523"/>
      <c r="AH3523"/>
      <c r="AI3523"/>
    </row>
    <row r="3524" spans="1:35" ht="15" customHeight="1" x14ac:dyDescent="0.35">
      <c r="A3524" s="23" t="s">
        <v>1213</v>
      </c>
      <c r="B3524" s="24" t="s">
        <v>91</v>
      </c>
      <c r="C3524" s="25">
        <v>326</v>
      </c>
      <c r="D3524" s="24" t="s">
        <v>44</v>
      </c>
      <c r="E3524" s="24" t="s">
        <v>460</v>
      </c>
      <c r="F3524" s="24" t="s">
        <v>52</v>
      </c>
      <c r="G3524" s="24" t="s">
        <v>29</v>
      </c>
      <c r="H3524" s="24">
        <v>20</v>
      </c>
      <c r="I3524" s="26">
        <v>6.75</v>
      </c>
      <c r="P3524" s="29" t="s">
        <v>8365</v>
      </c>
      <c r="Q3524" s="29" t="s">
        <v>4056</v>
      </c>
      <c r="R3524" s="29" t="s">
        <v>5919</v>
      </c>
      <c r="S3524" s="29" t="s">
        <v>8366</v>
      </c>
      <c r="T3524" s="29" t="s">
        <v>22</v>
      </c>
      <c r="U3524" s="30">
        <v>1253</v>
      </c>
      <c r="V3524" s="31">
        <v>20</v>
      </c>
      <c r="W3524" s="31">
        <v>4</v>
      </c>
      <c r="X3524" s="31" t="s">
        <v>25</v>
      </c>
      <c r="Y3524" s="29" t="s">
        <v>30</v>
      </c>
      <c r="Z3524" s="29" t="s">
        <v>255</v>
      </c>
      <c r="AA3524" s="29" t="s">
        <v>32</v>
      </c>
      <c r="AB3524"/>
      <c r="AC3524"/>
      <c r="AD3524"/>
      <c r="AE3524"/>
      <c r="AF3524"/>
      <c r="AG3524"/>
      <c r="AH3524"/>
      <c r="AI3524"/>
    </row>
    <row r="3525" spans="1:35" ht="15" customHeight="1" x14ac:dyDescent="0.35">
      <c r="A3525" s="32" t="s">
        <v>1213</v>
      </c>
      <c r="B3525" s="33" t="s">
        <v>5654</v>
      </c>
      <c r="C3525" s="34">
        <v>310</v>
      </c>
      <c r="D3525" s="33" t="s">
        <v>22</v>
      </c>
      <c r="E3525" s="33" t="s">
        <v>209</v>
      </c>
      <c r="F3525" s="33" t="s">
        <v>134</v>
      </c>
      <c r="G3525" s="33" t="s">
        <v>29</v>
      </c>
      <c r="H3525" s="33">
        <v>18</v>
      </c>
      <c r="I3525" s="35">
        <v>8.5</v>
      </c>
      <c r="P3525" s="29" t="s">
        <v>8367</v>
      </c>
      <c r="Q3525" s="29" t="s">
        <v>2330</v>
      </c>
      <c r="R3525" s="29" t="s">
        <v>301</v>
      </c>
      <c r="S3525" s="29" t="s">
        <v>8368</v>
      </c>
      <c r="T3525" s="29" t="s">
        <v>44</v>
      </c>
      <c r="U3525" s="30">
        <v>1084</v>
      </c>
      <c r="V3525" s="31">
        <v>19</v>
      </c>
      <c r="W3525" s="31">
        <v>2</v>
      </c>
      <c r="X3525" s="31" t="s">
        <v>29</v>
      </c>
      <c r="Y3525" s="29" t="s">
        <v>50</v>
      </c>
      <c r="Z3525" s="29" t="s">
        <v>255</v>
      </c>
      <c r="AA3525" s="29" t="s">
        <v>32</v>
      </c>
      <c r="AB3525"/>
      <c r="AC3525"/>
      <c r="AD3525"/>
      <c r="AE3525"/>
      <c r="AF3525"/>
      <c r="AG3525"/>
      <c r="AH3525"/>
      <c r="AI3525"/>
    </row>
    <row r="3526" spans="1:35" ht="15" customHeight="1" x14ac:dyDescent="0.35">
      <c r="A3526" s="23" t="s">
        <v>1213</v>
      </c>
      <c r="B3526" s="24" t="s">
        <v>1083</v>
      </c>
      <c r="C3526" s="25">
        <v>471</v>
      </c>
      <c r="D3526" s="24" t="s">
        <v>44</v>
      </c>
      <c r="E3526" s="24" t="s">
        <v>237</v>
      </c>
      <c r="F3526" s="24" t="s">
        <v>46</v>
      </c>
      <c r="G3526" s="24" t="s">
        <v>29</v>
      </c>
      <c r="H3526" s="24">
        <v>19</v>
      </c>
      <c r="I3526" s="26">
        <v>5.75</v>
      </c>
      <c r="P3526" s="29" t="s">
        <v>8369</v>
      </c>
      <c r="Q3526" s="29" t="s">
        <v>1213</v>
      </c>
      <c r="R3526" s="29" t="s">
        <v>91</v>
      </c>
      <c r="S3526" s="29" t="s">
        <v>8370</v>
      </c>
      <c r="T3526" s="29" t="s">
        <v>44</v>
      </c>
      <c r="U3526" s="30">
        <v>947</v>
      </c>
      <c r="V3526" s="31">
        <v>17</v>
      </c>
      <c r="W3526" s="31">
        <v>2</v>
      </c>
      <c r="X3526" s="31" t="s">
        <v>29</v>
      </c>
      <c r="Y3526" s="29" t="s">
        <v>50</v>
      </c>
      <c r="Z3526" s="29" t="s">
        <v>255</v>
      </c>
      <c r="AA3526" s="29" t="s">
        <v>32</v>
      </c>
      <c r="AB3526"/>
      <c r="AC3526"/>
      <c r="AD3526"/>
      <c r="AE3526"/>
      <c r="AF3526"/>
      <c r="AG3526"/>
      <c r="AH3526"/>
      <c r="AI3526"/>
    </row>
    <row r="3527" spans="1:35" ht="15" customHeight="1" x14ac:dyDescent="0.35">
      <c r="A3527" s="32" t="s">
        <v>1213</v>
      </c>
      <c r="B3527" s="33" t="s">
        <v>57</v>
      </c>
      <c r="C3527" s="34">
        <v>304</v>
      </c>
      <c r="D3527" s="33" t="s">
        <v>44</v>
      </c>
      <c r="E3527" s="33" t="s">
        <v>255</v>
      </c>
      <c r="F3527" s="33" t="s">
        <v>32</v>
      </c>
      <c r="G3527" s="33" t="s">
        <v>25</v>
      </c>
      <c r="H3527" s="33">
        <v>40</v>
      </c>
      <c r="I3527" s="35">
        <v>11</v>
      </c>
      <c r="P3527" s="29" t="s">
        <v>8371</v>
      </c>
      <c r="Q3527" s="29" t="s">
        <v>1213</v>
      </c>
      <c r="R3527" s="29" t="s">
        <v>5654</v>
      </c>
      <c r="S3527" s="29" t="s">
        <v>8372</v>
      </c>
      <c r="T3527" s="29" t="s">
        <v>22</v>
      </c>
      <c r="U3527" s="30">
        <v>178</v>
      </c>
      <c r="V3527" s="31">
        <v>23</v>
      </c>
      <c r="W3527" s="31">
        <v>10</v>
      </c>
      <c r="X3527" s="31" t="s">
        <v>29</v>
      </c>
      <c r="Y3527" s="29" t="s">
        <v>30</v>
      </c>
      <c r="Z3527" s="29" t="s">
        <v>255</v>
      </c>
      <c r="AA3527" s="29" t="s">
        <v>32</v>
      </c>
      <c r="AB3527"/>
      <c r="AC3527"/>
      <c r="AD3527"/>
      <c r="AE3527"/>
      <c r="AF3527"/>
      <c r="AG3527"/>
      <c r="AH3527"/>
      <c r="AI3527"/>
    </row>
    <row r="3528" spans="1:35" ht="15" customHeight="1" x14ac:dyDescent="0.35">
      <c r="A3528" s="23" t="s">
        <v>1213</v>
      </c>
      <c r="B3528" s="24" t="s">
        <v>107</v>
      </c>
      <c r="C3528" s="25">
        <v>393</v>
      </c>
      <c r="D3528" s="24" t="s">
        <v>22</v>
      </c>
      <c r="E3528" s="24" t="s">
        <v>255</v>
      </c>
      <c r="F3528" s="24" t="s">
        <v>32</v>
      </c>
      <c r="G3528" s="24" t="s">
        <v>29</v>
      </c>
      <c r="H3528" s="24">
        <v>39</v>
      </c>
      <c r="I3528" s="26">
        <v>5.5</v>
      </c>
      <c r="P3528" s="29" t="s">
        <v>8373</v>
      </c>
      <c r="Q3528" s="29" t="s">
        <v>1213</v>
      </c>
      <c r="R3528" s="29" t="s">
        <v>1083</v>
      </c>
      <c r="S3528" s="29" t="s">
        <v>8374</v>
      </c>
      <c r="T3528" s="29" t="s">
        <v>44</v>
      </c>
      <c r="U3528" s="30">
        <v>156</v>
      </c>
      <c r="V3528" s="31">
        <v>19</v>
      </c>
      <c r="W3528" s="31">
        <v>2</v>
      </c>
      <c r="X3528" s="31" t="s">
        <v>29</v>
      </c>
      <c r="Y3528" s="29" t="s">
        <v>41</v>
      </c>
      <c r="Z3528" s="29" t="s">
        <v>255</v>
      </c>
      <c r="AA3528" s="29" t="s">
        <v>32</v>
      </c>
      <c r="AB3528"/>
      <c r="AC3528"/>
      <c r="AD3528"/>
      <c r="AE3528"/>
      <c r="AF3528"/>
      <c r="AG3528"/>
      <c r="AH3528"/>
      <c r="AI3528"/>
    </row>
    <row r="3529" spans="1:35" ht="15" customHeight="1" x14ac:dyDescent="0.35">
      <c r="A3529" s="32" t="s">
        <v>1192</v>
      </c>
      <c r="B3529" s="33" t="s">
        <v>1133</v>
      </c>
      <c r="C3529" s="34">
        <v>247</v>
      </c>
      <c r="D3529" s="33" t="s">
        <v>22</v>
      </c>
      <c r="E3529" s="33" t="s">
        <v>219</v>
      </c>
      <c r="F3529" s="33" t="s">
        <v>139</v>
      </c>
      <c r="G3529" s="33" t="s">
        <v>29</v>
      </c>
      <c r="H3529" s="33">
        <v>19</v>
      </c>
      <c r="I3529" s="35">
        <v>8.5</v>
      </c>
      <c r="P3529" s="29" t="s">
        <v>8375</v>
      </c>
      <c r="Q3529" s="29" t="s">
        <v>1213</v>
      </c>
      <c r="R3529" s="29" t="s">
        <v>57</v>
      </c>
      <c r="S3529" s="29" t="s">
        <v>8376</v>
      </c>
      <c r="T3529" s="29" t="s">
        <v>44</v>
      </c>
      <c r="U3529" s="30">
        <v>1194</v>
      </c>
      <c r="V3529" s="31">
        <v>19</v>
      </c>
      <c r="W3529" s="31">
        <v>2</v>
      </c>
      <c r="X3529" s="31" t="s">
        <v>25</v>
      </c>
      <c r="Y3529" s="29" t="s">
        <v>50</v>
      </c>
      <c r="Z3529" s="29" t="s">
        <v>255</v>
      </c>
      <c r="AA3529" s="29" t="s">
        <v>32</v>
      </c>
      <c r="AB3529"/>
      <c r="AC3529"/>
      <c r="AD3529"/>
      <c r="AE3529"/>
      <c r="AF3529"/>
      <c r="AG3529"/>
      <c r="AH3529"/>
      <c r="AI3529"/>
    </row>
    <row r="3530" spans="1:35" ht="15" customHeight="1" x14ac:dyDescent="0.35">
      <c r="A3530" s="23" t="s">
        <v>1192</v>
      </c>
      <c r="B3530" s="24" t="s">
        <v>787</v>
      </c>
      <c r="C3530" s="25">
        <v>237</v>
      </c>
      <c r="D3530" s="24" t="s">
        <v>22</v>
      </c>
      <c r="E3530" s="24" t="s">
        <v>279</v>
      </c>
      <c r="F3530" s="24" t="s">
        <v>112</v>
      </c>
      <c r="G3530" s="24" t="s">
        <v>25</v>
      </c>
      <c r="H3530" s="24">
        <v>34</v>
      </c>
      <c r="I3530" s="26">
        <v>12.5</v>
      </c>
      <c r="P3530" s="29" t="s">
        <v>8377</v>
      </c>
      <c r="Q3530" s="29" t="s">
        <v>1213</v>
      </c>
      <c r="R3530" s="29" t="s">
        <v>107</v>
      </c>
      <c r="S3530" s="29" t="s">
        <v>8378</v>
      </c>
      <c r="T3530" s="29" t="s">
        <v>22</v>
      </c>
      <c r="U3530" s="30">
        <v>718</v>
      </c>
      <c r="V3530" s="31">
        <v>23</v>
      </c>
      <c r="W3530" s="31">
        <v>10</v>
      </c>
      <c r="X3530" s="31" t="s">
        <v>25</v>
      </c>
      <c r="Y3530" s="29" t="s">
        <v>41</v>
      </c>
      <c r="Z3530" s="29" t="s">
        <v>255</v>
      </c>
      <c r="AA3530" s="29" t="s">
        <v>32</v>
      </c>
      <c r="AB3530"/>
      <c r="AC3530"/>
      <c r="AD3530"/>
      <c r="AE3530"/>
      <c r="AF3530"/>
      <c r="AG3530"/>
      <c r="AH3530"/>
      <c r="AI3530"/>
    </row>
    <row r="3531" spans="1:35" ht="15" customHeight="1" x14ac:dyDescent="0.35">
      <c r="A3531" s="32" t="s">
        <v>8379</v>
      </c>
      <c r="B3531" s="33" t="s">
        <v>8380</v>
      </c>
      <c r="C3531" s="34">
        <v>309</v>
      </c>
      <c r="D3531" s="33" t="s">
        <v>22</v>
      </c>
      <c r="E3531" s="33" t="s">
        <v>410</v>
      </c>
      <c r="F3531" s="33" t="s">
        <v>78</v>
      </c>
      <c r="G3531" s="33" t="s">
        <v>25</v>
      </c>
      <c r="H3531" s="33">
        <v>40</v>
      </c>
      <c r="I3531" s="35">
        <v>11.5</v>
      </c>
      <c r="P3531" s="29" t="s">
        <v>8381</v>
      </c>
      <c r="Q3531" s="29" t="s">
        <v>1192</v>
      </c>
      <c r="R3531" s="29" t="s">
        <v>1133</v>
      </c>
      <c r="S3531" s="29" t="s">
        <v>8382</v>
      </c>
      <c r="T3531" s="29" t="s">
        <v>22</v>
      </c>
      <c r="U3531" s="30">
        <v>658</v>
      </c>
      <c r="V3531" s="31">
        <v>21</v>
      </c>
      <c r="W3531" s="31">
        <v>6</v>
      </c>
      <c r="X3531" s="31" t="s">
        <v>25</v>
      </c>
      <c r="Y3531" s="29" t="s">
        <v>30</v>
      </c>
      <c r="Z3531" s="29" t="s">
        <v>255</v>
      </c>
      <c r="AA3531" s="29" t="s">
        <v>32</v>
      </c>
      <c r="AB3531"/>
      <c r="AC3531"/>
      <c r="AD3531"/>
      <c r="AE3531"/>
      <c r="AF3531"/>
      <c r="AG3531"/>
      <c r="AH3531"/>
      <c r="AI3531"/>
    </row>
    <row r="3532" spans="1:35" ht="15" customHeight="1" x14ac:dyDescent="0.35">
      <c r="A3532" s="23" t="s">
        <v>3207</v>
      </c>
      <c r="B3532" s="24" t="s">
        <v>297</v>
      </c>
      <c r="C3532" s="25">
        <v>273</v>
      </c>
      <c r="D3532" s="24" t="s">
        <v>22</v>
      </c>
      <c r="E3532" s="24" t="s">
        <v>232</v>
      </c>
      <c r="F3532" s="24" t="s">
        <v>32</v>
      </c>
      <c r="G3532" s="24" t="s">
        <v>25</v>
      </c>
      <c r="H3532" s="24">
        <v>36</v>
      </c>
      <c r="I3532" s="26">
        <v>13.75</v>
      </c>
      <c r="P3532" s="29" t="s">
        <v>8383</v>
      </c>
      <c r="Q3532" s="29" t="s">
        <v>1192</v>
      </c>
      <c r="R3532" s="29" t="s">
        <v>787</v>
      </c>
      <c r="S3532" s="29" t="s">
        <v>8384</v>
      </c>
      <c r="T3532" s="29" t="s">
        <v>22</v>
      </c>
      <c r="U3532" s="30">
        <v>576</v>
      </c>
      <c r="V3532" s="31">
        <v>24</v>
      </c>
      <c r="W3532" s="31">
        <v>2</v>
      </c>
      <c r="X3532" s="31" t="s">
        <v>25</v>
      </c>
      <c r="Y3532" s="29" t="s">
        <v>50</v>
      </c>
      <c r="Z3532" s="29" t="s">
        <v>255</v>
      </c>
      <c r="AA3532" s="29" t="s">
        <v>32</v>
      </c>
      <c r="AB3532"/>
      <c r="AC3532"/>
      <c r="AD3532"/>
      <c r="AE3532"/>
      <c r="AF3532"/>
      <c r="AG3532"/>
      <c r="AH3532"/>
      <c r="AI3532"/>
    </row>
    <row r="3533" spans="1:35" ht="15" customHeight="1" x14ac:dyDescent="0.35">
      <c r="A3533" s="32" t="s">
        <v>6966</v>
      </c>
      <c r="B3533" s="33" t="s">
        <v>129</v>
      </c>
      <c r="C3533" s="34">
        <v>66</v>
      </c>
      <c r="D3533" s="33" t="s">
        <v>22</v>
      </c>
      <c r="E3533" s="33" t="s">
        <v>124</v>
      </c>
      <c r="F3533" s="33" t="s">
        <v>52</v>
      </c>
      <c r="G3533" s="33" t="s">
        <v>29</v>
      </c>
      <c r="H3533" s="33">
        <v>19</v>
      </c>
      <c r="I3533" s="35">
        <v>9.5</v>
      </c>
      <c r="P3533" s="29" t="s">
        <v>8385</v>
      </c>
      <c r="Q3533" s="29" t="s">
        <v>8379</v>
      </c>
      <c r="R3533" s="29" t="s">
        <v>8380</v>
      </c>
      <c r="S3533" s="29" t="s">
        <v>8386</v>
      </c>
      <c r="T3533" s="29" t="s">
        <v>22</v>
      </c>
      <c r="U3533" s="30">
        <v>676</v>
      </c>
      <c r="V3533" s="31">
        <v>20</v>
      </c>
      <c r="W3533" s="31">
        <v>4</v>
      </c>
      <c r="X3533" s="31" t="s">
        <v>25</v>
      </c>
      <c r="Y3533" s="29" t="s">
        <v>30</v>
      </c>
      <c r="Z3533" s="29" t="s">
        <v>255</v>
      </c>
      <c r="AA3533" s="29" t="s">
        <v>32</v>
      </c>
      <c r="AB3533"/>
      <c r="AC3533"/>
      <c r="AD3533"/>
      <c r="AE3533"/>
      <c r="AF3533"/>
      <c r="AG3533"/>
      <c r="AH3533"/>
      <c r="AI3533"/>
    </row>
    <row r="3534" spans="1:35" ht="15" customHeight="1" x14ac:dyDescent="0.35">
      <c r="A3534" s="23" t="s">
        <v>1976</v>
      </c>
      <c r="B3534" s="24" t="s">
        <v>1639</v>
      </c>
      <c r="C3534" s="25">
        <v>499</v>
      </c>
      <c r="D3534" s="24" t="s">
        <v>44</v>
      </c>
      <c r="E3534" s="24" t="s">
        <v>232</v>
      </c>
      <c r="F3534" s="24" t="s">
        <v>32</v>
      </c>
      <c r="G3534" s="24" t="s">
        <v>29</v>
      </c>
      <c r="H3534" s="24">
        <v>32</v>
      </c>
      <c r="I3534" s="26">
        <v>7.5</v>
      </c>
      <c r="P3534" s="29" t="s">
        <v>8387</v>
      </c>
      <c r="Q3534" s="29" t="s">
        <v>3207</v>
      </c>
      <c r="R3534" s="29" t="s">
        <v>297</v>
      </c>
      <c r="S3534" s="29" t="s">
        <v>8388</v>
      </c>
      <c r="T3534" s="29" t="s">
        <v>22</v>
      </c>
      <c r="U3534" s="30">
        <v>513</v>
      </c>
      <c r="V3534" s="31">
        <v>19</v>
      </c>
      <c r="W3534" s="31">
        <v>4</v>
      </c>
      <c r="X3534" s="31" t="s">
        <v>25</v>
      </c>
      <c r="Y3534" s="29" t="s">
        <v>41</v>
      </c>
      <c r="Z3534" s="29" t="s">
        <v>255</v>
      </c>
      <c r="AA3534" s="29" t="s">
        <v>32</v>
      </c>
      <c r="AB3534"/>
      <c r="AC3534"/>
      <c r="AD3534"/>
      <c r="AE3534"/>
      <c r="AF3534"/>
      <c r="AG3534"/>
      <c r="AH3534"/>
      <c r="AI3534"/>
    </row>
    <row r="3535" spans="1:35" ht="15" customHeight="1" x14ac:dyDescent="0.35">
      <c r="A3535" s="32" t="s">
        <v>1976</v>
      </c>
      <c r="B3535" s="33" t="s">
        <v>377</v>
      </c>
      <c r="C3535" s="34">
        <v>223</v>
      </c>
      <c r="D3535" s="33" t="s">
        <v>44</v>
      </c>
      <c r="E3535" s="33" t="s">
        <v>31</v>
      </c>
      <c r="F3535" s="33" t="s">
        <v>32</v>
      </c>
      <c r="G3535" s="33" t="s">
        <v>29</v>
      </c>
      <c r="H3535" s="33">
        <v>30</v>
      </c>
      <c r="I3535" s="35">
        <v>9.75</v>
      </c>
      <c r="P3535" s="29" t="s">
        <v>8389</v>
      </c>
      <c r="Q3535" s="29" t="s">
        <v>6966</v>
      </c>
      <c r="R3535" s="29" t="s">
        <v>129</v>
      </c>
      <c r="S3535" s="29" t="s">
        <v>8390</v>
      </c>
      <c r="T3535" s="29" t="s">
        <v>22</v>
      </c>
      <c r="U3535" s="30">
        <v>1049</v>
      </c>
      <c r="V3535" s="31">
        <v>22</v>
      </c>
      <c r="W3535" s="31">
        <v>4</v>
      </c>
      <c r="X3535" s="31" t="s">
        <v>29</v>
      </c>
      <c r="Y3535" s="29" t="s">
        <v>30</v>
      </c>
      <c r="Z3535" s="29" t="s">
        <v>255</v>
      </c>
      <c r="AA3535" s="29" t="s">
        <v>32</v>
      </c>
      <c r="AB3535"/>
      <c r="AC3535"/>
      <c r="AD3535"/>
      <c r="AE3535"/>
      <c r="AF3535"/>
      <c r="AG3535"/>
      <c r="AH3535"/>
      <c r="AI3535"/>
    </row>
    <row r="3536" spans="1:35" ht="15" customHeight="1" x14ac:dyDescent="0.35">
      <c r="A3536" s="23" t="s">
        <v>537</v>
      </c>
      <c r="B3536" s="24" t="s">
        <v>1259</v>
      </c>
      <c r="C3536" s="25">
        <v>295</v>
      </c>
      <c r="D3536" s="24" t="s">
        <v>44</v>
      </c>
      <c r="E3536" s="24" t="s">
        <v>200</v>
      </c>
      <c r="F3536" s="24" t="s">
        <v>52</v>
      </c>
      <c r="G3536" s="24" t="s">
        <v>25</v>
      </c>
      <c r="H3536" s="24">
        <v>20</v>
      </c>
      <c r="I3536" s="26">
        <v>11.5</v>
      </c>
      <c r="P3536" s="29" t="s">
        <v>8391</v>
      </c>
      <c r="Q3536" s="29" t="s">
        <v>1976</v>
      </c>
      <c r="R3536" s="29" t="s">
        <v>1639</v>
      </c>
      <c r="S3536" s="29" t="s">
        <v>2084</v>
      </c>
      <c r="T3536" s="29" t="s">
        <v>44</v>
      </c>
      <c r="U3536" s="30">
        <v>1239</v>
      </c>
      <c r="V3536" s="31">
        <v>23</v>
      </c>
      <c r="W3536" s="31">
        <v>2</v>
      </c>
      <c r="X3536" s="31" t="s">
        <v>29</v>
      </c>
      <c r="Y3536" s="29" t="s">
        <v>30</v>
      </c>
      <c r="Z3536" s="29" t="s">
        <v>255</v>
      </c>
      <c r="AA3536" s="29" t="s">
        <v>32</v>
      </c>
      <c r="AB3536"/>
      <c r="AC3536"/>
      <c r="AD3536"/>
      <c r="AE3536"/>
      <c r="AF3536"/>
      <c r="AG3536"/>
      <c r="AH3536"/>
      <c r="AI3536"/>
    </row>
    <row r="3537" spans="1:35" ht="15" customHeight="1" x14ac:dyDescent="0.35">
      <c r="A3537" s="32" t="s">
        <v>1787</v>
      </c>
      <c r="B3537" s="33" t="s">
        <v>20</v>
      </c>
      <c r="C3537" s="34">
        <v>386</v>
      </c>
      <c r="D3537" s="33" t="s">
        <v>22</v>
      </c>
      <c r="E3537" s="33" t="s">
        <v>509</v>
      </c>
      <c r="F3537" s="33" t="s">
        <v>72</v>
      </c>
      <c r="G3537" s="33" t="s">
        <v>29</v>
      </c>
      <c r="H3537" s="33">
        <v>20</v>
      </c>
      <c r="I3537" s="35">
        <v>9.25</v>
      </c>
      <c r="P3537" s="29" t="s">
        <v>8392</v>
      </c>
      <c r="Q3537" s="29" t="s">
        <v>1976</v>
      </c>
      <c r="R3537" s="29" t="s">
        <v>377</v>
      </c>
      <c r="S3537" s="29" t="s">
        <v>8393</v>
      </c>
      <c r="T3537" s="29" t="s">
        <v>44</v>
      </c>
      <c r="U3537" s="30">
        <v>462</v>
      </c>
      <c r="V3537" s="31">
        <v>18</v>
      </c>
      <c r="W3537" s="31">
        <v>4</v>
      </c>
      <c r="X3537" s="31" t="s">
        <v>25</v>
      </c>
      <c r="Y3537" s="29" t="s">
        <v>30</v>
      </c>
      <c r="Z3537" s="29" t="s">
        <v>255</v>
      </c>
      <c r="AA3537" s="29" t="s">
        <v>32</v>
      </c>
      <c r="AB3537"/>
      <c r="AC3537"/>
      <c r="AD3537"/>
      <c r="AE3537"/>
      <c r="AF3537"/>
      <c r="AG3537"/>
      <c r="AH3537"/>
      <c r="AI3537"/>
    </row>
    <row r="3538" spans="1:35" ht="15" customHeight="1" x14ac:dyDescent="0.35">
      <c r="A3538" s="23" t="s">
        <v>1787</v>
      </c>
      <c r="B3538" s="24" t="s">
        <v>840</v>
      </c>
      <c r="C3538" s="25">
        <v>472</v>
      </c>
      <c r="D3538" s="24" t="s">
        <v>44</v>
      </c>
      <c r="E3538" s="24" t="s">
        <v>213</v>
      </c>
      <c r="F3538" s="24" t="s">
        <v>52</v>
      </c>
      <c r="G3538" s="24" t="s">
        <v>29</v>
      </c>
      <c r="H3538" s="24">
        <v>19</v>
      </c>
      <c r="I3538" s="26">
        <v>7.75</v>
      </c>
      <c r="P3538" s="29" t="s">
        <v>8394</v>
      </c>
      <c r="Q3538" s="29" t="s">
        <v>537</v>
      </c>
      <c r="R3538" s="29" t="s">
        <v>1259</v>
      </c>
      <c r="S3538" s="29" t="s">
        <v>8395</v>
      </c>
      <c r="T3538" s="29" t="s">
        <v>44</v>
      </c>
      <c r="U3538" s="30">
        <v>398</v>
      </c>
      <c r="V3538" s="31">
        <v>23</v>
      </c>
      <c r="W3538" s="31">
        <v>4</v>
      </c>
      <c r="X3538" s="31" t="s">
        <v>25</v>
      </c>
      <c r="Y3538" s="29" t="s">
        <v>30</v>
      </c>
      <c r="Z3538" s="29" t="s">
        <v>255</v>
      </c>
      <c r="AA3538" s="29" t="s">
        <v>32</v>
      </c>
      <c r="AB3538"/>
      <c r="AC3538"/>
      <c r="AD3538"/>
      <c r="AE3538"/>
      <c r="AF3538"/>
      <c r="AG3538"/>
      <c r="AH3538"/>
      <c r="AI3538"/>
    </row>
    <row r="3539" spans="1:35" ht="15" customHeight="1" x14ac:dyDescent="0.35">
      <c r="A3539" s="32" t="s">
        <v>869</v>
      </c>
      <c r="B3539" s="33" t="s">
        <v>4299</v>
      </c>
      <c r="C3539" s="34">
        <v>87</v>
      </c>
      <c r="D3539" s="33" t="s">
        <v>22</v>
      </c>
      <c r="E3539" s="33" t="s">
        <v>259</v>
      </c>
      <c r="F3539" s="33" t="s">
        <v>46</v>
      </c>
      <c r="G3539" s="33" t="s">
        <v>29</v>
      </c>
      <c r="H3539" s="33">
        <v>19</v>
      </c>
      <c r="I3539" s="35">
        <v>8.75</v>
      </c>
      <c r="P3539" s="29" t="s">
        <v>8396</v>
      </c>
      <c r="Q3539" s="29" t="s">
        <v>1787</v>
      </c>
      <c r="R3539" s="29" t="s">
        <v>20</v>
      </c>
      <c r="S3539" s="29" t="s">
        <v>8397</v>
      </c>
      <c r="T3539" s="29" t="s">
        <v>22</v>
      </c>
      <c r="U3539" s="30">
        <v>805</v>
      </c>
      <c r="V3539" s="31">
        <v>22</v>
      </c>
      <c r="W3539" s="31">
        <v>6</v>
      </c>
      <c r="X3539" s="31" t="s">
        <v>25</v>
      </c>
      <c r="Y3539" s="29" t="s">
        <v>41</v>
      </c>
      <c r="Z3539" s="29" t="s">
        <v>255</v>
      </c>
      <c r="AA3539" s="29" t="s">
        <v>32</v>
      </c>
      <c r="AB3539"/>
      <c r="AC3539"/>
      <c r="AD3539"/>
      <c r="AE3539"/>
      <c r="AF3539"/>
      <c r="AG3539"/>
      <c r="AH3539"/>
      <c r="AI3539"/>
    </row>
    <row r="3540" spans="1:35" ht="15" customHeight="1" x14ac:dyDescent="0.35">
      <c r="A3540" s="23" t="s">
        <v>5632</v>
      </c>
      <c r="B3540" s="24" t="s">
        <v>128</v>
      </c>
      <c r="C3540" s="25">
        <v>358</v>
      </c>
      <c r="D3540" s="24" t="s">
        <v>44</v>
      </c>
      <c r="E3540" s="24" t="s">
        <v>177</v>
      </c>
      <c r="F3540" s="24" t="s">
        <v>52</v>
      </c>
      <c r="G3540" s="24" t="s">
        <v>29</v>
      </c>
      <c r="H3540" s="24">
        <v>33</v>
      </c>
      <c r="I3540" s="26">
        <v>8</v>
      </c>
      <c r="P3540" s="29" t="s">
        <v>8398</v>
      </c>
      <c r="Q3540" s="29" t="s">
        <v>1787</v>
      </c>
      <c r="R3540" s="29" t="s">
        <v>840</v>
      </c>
      <c r="S3540" s="29" t="s">
        <v>8399</v>
      </c>
      <c r="T3540" s="29" t="s">
        <v>44</v>
      </c>
      <c r="U3540" s="30">
        <v>957</v>
      </c>
      <c r="V3540" s="31">
        <v>24</v>
      </c>
      <c r="W3540" s="31">
        <v>10</v>
      </c>
      <c r="X3540" s="31" t="s">
        <v>25</v>
      </c>
      <c r="Y3540" s="29" t="s">
        <v>50</v>
      </c>
      <c r="Z3540" s="29" t="s">
        <v>255</v>
      </c>
      <c r="AA3540" s="29" t="s">
        <v>32</v>
      </c>
      <c r="AB3540"/>
      <c r="AC3540"/>
      <c r="AD3540"/>
      <c r="AE3540"/>
      <c r="AF3540"/>
      <c r="AG3540"/>
      <c r="AH3540"/>
      <c r="AI3540"/>
    </row>
    <row r="3541" spans="1:35" ht="15" customHeight="1" x14ac:dyDescent="0.35">
      <c r="A3541" s="32" t="s">
        <v>1573</v>
      </c>
      <c r="B3541" s="33" t="s">
        <v>834</v>
      </c>
      <c r="C3541" s="34">
        <v>435</v>
      </c>
      <c r="D3541" s="33" t="s">
        <v>44</v>
      </c>
      <c r="E3541" s="33" t="s">
        <v>35</v>
      </c>
      <c r="F3541" s="33" t="s">
        <v>36</v>
      </c>
      <c r="G3541" s="33" t="s">
        <v>25</v>
      </c>
      <c r="H3541" s="33">
        <v>17</v>
      </c>
      <c r="I3541" s="35">
        <v>13.25</v>
      </c>
      <c r="P3541" s="29" t="s">
        <v>8400</v>
      </c>
      <c r="Q3541" s="29" t="s">
        <v>869</v>
      </c>
      <c r="R3541" s="29" t="s">
        <v>4299</v>
      </c>
      <c r="S3541" s="29" t="s">
        <v>8401</v>
      </c>
      <c r="T3541" s="29" t="s">
        <v>22</v>
      </c>
      <c r="U3541" s="30">
        <v>1238</v>
      </c>
      <c r="V3541" s="31">
        <v>22</v>
      </c>
      <c r="W3541" s="31">
        <v>10</v>
      </c>
      <c r="X3541" s="31" t="s">
        <v>29</v>
      </c>
      <c r="Y3541" s="29" t="s">
        <v>41</v>
      </c>
      <c r="Z3541" s="29" t="s">
        <v>255</v>
      </c>
      <c r="AA3541" s="29" t="s">
        <v>32</v>
      </c>
      <c r="AB3541"/>
      <c r="AC3541"/>
      <c r="AD3541"/>
      <c r="AE3541"/>
      <c r="AF3541"/>
      <c r="AG3541"/>
      <c r="AH3541"/>
      <c r="AI3541"/>
    </row>
    <row r="3542" spans="1:35" ht="15" customHeight="1" x14ac:dyDescent="0.35">
      <c r="A3542" s="23" t="s">
        <v>1573</v>
      </c>
      <c r="B3542" s="24" t="s">
        <v>7760</v>
      </c>
      <c r="C3542" s="25">
        <v>286</v>
      </c>
      <c r="D3542" s="24" t="s">
        <v>22</v>
      </c>
      <c r="E3542" s="24" t="s">
        <v>555</v>
      </c>
      <c r="F3542" s="24" t="s">
        <v>86</v>
      </c>
      <c r="G3542" s="24" t="s">
        <v>25</v>
      </c>
      <c r="H3542" s="24">
        <v>18</v>
      </c>
      <c r="I3542" s="26">
        <v>10.25</v>
      </c>
      <c r="P3542" s="29" t="s">
        <v>8402</v>
      </c>
      <c r="Q3542" s="29" t="s">
        <v>5632</v>
      </c>
      <c r="R3542" s="29" t="s">
        <v>128</v>
      </c>
      <c r="S3542" s="29" t="s">
        <v>3412</v>
      </c>
      <c r="T3542" s="29" t="s">
        <v>44</v>
      </c>
      <c r="U3542" s="30">
        <v>1206</v>
      </c>
      <c r="V3542" s="31">
        <v>33</v>
      </c>
      <c r="W3542" s="31">
        <v>10</v>
      </c>
      <c r="X3542" s="31" t="s">
        <v>29</v>
      </c>
      <c r="Y3542" s="29" t="s">
        <v>50</v>
      </c>
      <c r="Z3542" s="29" t="s">
        <v>255</v>
      </c>
      <c r="AA3542" s="29" t="s">
        <v>32</v>
      </c>
      <c r="AB3542"/>
      <c r="AC3542"/>
      <c r="AD3542"/>
      <c r="AE3542"/>
      <c r="AF3542"/>
      <c r="AG3542"/>
      <c r="AH3542"/>
      <c r="AI3542"/>
    </row>
    <row r="3543" spans="1:35" ht="15" customHeight="1" x14ac:dyDescent="0.35">
      <c r="A3543" s="32" t="s">
        <v>1573</v>
      </c>
      <c r="B3543" s="33" t="s">
        <v>1510</v>
      </c>
      <c r="C3543" s="34">
        <v>55</v>
      </c>
      <c r="D3543" s="33" t="s">
        <v>44</v>
      </c>
      <c r="E3543" s="33" t="s">
        <v>186</v>
      </c>
      <c r="F3543" s="33" t="s">
        <v>86</v>
      </c>
      <c r="G3543" s="33" t="s">
        <v>29</v>
      </c>
      <c r="H3543" s="33">
        <v>20</v>
      </c>
      <c r="I3543" s="35">
        <v>9.25</v>
      </c>
      <c r="P3543" s="29" t="s">
        <v>8403</v>
      </c>
      <c r="Q3543" s="29" t="s">
        <v>1573</v>
      </c>
      <c r="R3543" s="29" t="s">
        <v>834</v>
      </c>
      <c r="S3543" s="29" t="s">
        <v>1333</v>
      </c>
      <c r="T3543" s="29" t="s">
        <v>44</v>
      </c>
      <c r="U3543" s="30">
        <v>287</v>
      </c>
      <c r="V3543" s="31">
        <v>22</v>
      </c>
      <c r="W3543" s="31">
        <v>6</v>
      </c>
      <c r="X3543" s="31" t="s">
        <v>29</v>
      </c>
      <c r="Y3543" s="29" t="s">
        <v>30</v>
      </c>
      <c r="Z3543" s="29" t="s">
        <v>255</v>
      </c>
      <c r="AA3543" s="29" t="s">
        <v>32</v>
      </c>
      <c r="AB3543"/>
      <c r="AC3543"/>
      <c r="AD3543"/>
      <c r="AE3543"/>
      <c r="AF3543"/>
      <c r="AG3543"/>
      <c r="AH3543"/>
      <c r="AI3543"/>
    </row>
    <row r="3544" spans="1:35" ht="15" customHeight="1" x14ac:dyDescent="0.35">
      <c r="A3544" s="23" t="s">
        <v>1573</v>
      </c>
      <c r="B3544" s="24" t="s">
        <v>8404</v>
      </c>
      <c r="C3544" s="25">
        <v>443</v>
      </c>
      <c r="D3544" s="24" t="s">
        <v>22</v>
      </c>
      <c r="E3544" s="24" t="s">
        <v>102</v>
      </c>
      <c r="F3544" s="24" t="s">
        <v>52</v>
      </c>
      <c r="G3544" s="24" t="s">
        <v>29</v>
      </c>
      <c r="H3544" s="24">
        <v>19</v>
      </c>
      <c r="I3544" s="26">
        <v>9.75</v>
      </c>
      <c r="P3544" s="29" t="s">
        <v>8405</v>
      </c>
      <c r="Q3544" s="29" t="s">
        <v>1573</v>
      </c>
      <c r="R3544" s="29" t="s">
        <v>7760</v>
      </c>
      <c r="S3544" s="29" t="s">
        <v>8406</v>
      </c>
      <c r="T3544" s="29" t="s">
        <v>22</v>
      </c>
      <c r="U3544" s="30">
        <v>1232</v>
      </c>
      <c r="V3544" s="31">
        <v>30</v>
      </c>
      <c r="W3544" s="31">
        <v>10</v>
      </c>
      <c r="X3544" s="31" t="s">
        <v>29</v>
      </c>
      <c r="Y3544" s="29" t="s">
        <v>30</v>
      </c>
      <c r="Z3544" s="29" t="s">
        <v>255</v>
      </c>
      <c r="AA3544" s="29" t="s">
        <v>32</v>
      </c>
      <c r="AB3544"/>
      <c r="AC3544"/>
      <c r="AD3544"/>
      <c r="AE3544"/>
      <c r="AF3544"/>
      <c r="AG3544"/>
      <c r="AH3544"/>
      <c r="AI3544"/>
    </row>
    <row r="3545" spans="1:35" ht="15" customHeight="1" x14ac:dyDescent="0.35">
      <c r="A3545" s="32" t="s">
        <v>1009</v>
      </c>
      <c r="B3545" s="33" t="s">
        <v>616</v>
      </c>
      <c r="C3545" s="34">
        <v>367</v>
      </c>
      <c r="D3545" s="33" t="s">
        <v>44</v>
      </c>
      <c r="E3545" s="33" t="s">
        <v>279</v>
      </c>
      <c r="F3545" s="33" t="s">
        <v>112</v>
      </c>
      <c r="G3545" s="33" t="s">
        <v>29</v>
      </c>
      <c r="H3545" s="33">
        <v>40</v>
      </c>
      <c r="I3545" s="35">
        <v>10</v>
      </c>
      <c r="P3545" s="29" t="s">
        <v>8407</v>
      </c>
      <c r="Q3545" s="29" t="s">
        <v>1573</v>
      </c>
      <c r="R3545" s="29" t="s">
        <v>1510</v>
      </c>
      <c r="S3545" s="29" t="s">
        <v>8408</v>
      </c>
      <c r="T3545" s="29" t="s">
        <v>44</v>
      </c>
      <c r="U3545" s="30">
        <v>429</v>
      </c>
      <c r="V3545" s="31">
        <v>19</v>
      </c>
      <c r="W3545" s="31">
        <v>4</v>
      </c>
      <c r="X3545" s="31" t="s">
        <v>25</v>
      </c>
      <c r="Y3545" s="29" t="s">
        <v>50</v>
      </c>
      <c r="Z3545" s="29" t="s">
        <v>255</v>
      </c>
      <c r="AA3545" s="29" t="s">
        <v>32</v>
      </c>
      <c r="AB3545"/>
      <c r="AC3545"/>
      <c r="AD3545"/>
      <c r="AE3545"/>
      <c r="AF3545"/>
      <c r="AG3545"/>
      <c r="AH3545"/>
      <c r="AI3545"/>
    </row>
    <row r="3546" spans="1:35" ht="15" customHeight="1" x14ac:dyDescent="0.35">
      <c r="A3546" s="23" t="s">
        <v>1009</v>
      </c>
      <c r="B3546" s="24" t="s">
        <v>861</v>
      </c>
      <c r="C3546" s="25">
        <v>59</v>
      </c>
      <c r="D3546" s="24" t="s">
        <v>44</v>
      </c>
      <c r="E3546" s="24" t="s">
        <v>209</v>
      </c>
      <c r="F3546" s="24" t="s">
        <v>134</v>
      </c>
      <c r="G3546" s="24" t="s">
        <v>29</v>
      </c>
      <c r="H3546" s="24">
        <v>20</v>
      </c>
      <c r="I3546" s="26">
        <v>6.25</v>
      </c>
      <c r="P3546" s="29" t="s">
        <v>8409</v>
      </c>
      <c r="Q3546" s="29" t="s">
        <v>1573</v>
      </c>
      <c r="R3546" s="29" t="s">
        <v>8404</v>
      </c>
      <c r="S3546" s="29" t="s">
        <v>8410</v>
      </c>
      <c r="T3546" s="29" t="s">
        <v>22</v>
      </c>
      <c r="U3546" s="30">
        <v>813</v>
      </c>
      <c r="V3546" s="31">
        <v>19</v>
      </c>
      <c r="W3546" s="31">
        <v>4</v>
      </c>
      <c r="X3546" s="31" t="s">
        <v>25</v>
      </c>
      <c r="Y3546" s="29" t="s">
        <v>50</v>
      </c>
      <c r="Z3546" s="29" t="s">
        <v>255</v>
      </c>
      <c r="AA3546" s="29" t="s">
        <v>32</v>
      </c>
      <c r="AB3546"/>
      <c r="AC3546"/>
      <c r="AD3546"/>
      <c r="AE3546"/>
      <c r="AF3546"/>
      <c r="AG3546"/>
      <c r="AH3546"/>
      <c r="AI3546"/>
    </row>
    <row r="3547" spans="1:35" ht="15" customHeight="1" x14ac:dyDescent="0.35">
      <c r="A3547" s="32" t="s">
        <v>1588</v>
      </c>
      <c r="B3547" s="33" t="s">
        <v>297</v>
      </c>
      <c r="C3547" s="34">
        <v>260</v>
      </c>
      <c r="D3547" s="33" t="s">
        <v>44</v>
      </c>
      <c r="E3547" s="33" t="s">
        <v>255</v>
      </c>
      <c r="F3547" s="33" t="s">
        <v>32</v>
      </c>
      <c r="G3547" s="33" t="s">
        <v>29</v>
      </c>
      <c r="H3547" s="33">
        <v>35</v>
      </c>
      <c r="I3547" s="35">
        <v>8</v>
      </c>
      <c r="P3547" s="29" t="s">
        <v>8411</v>
      </c>
      <c r="Q3547" s="29" t="s">
        <v>1009</v>
      </c>
      <c r="R3547" s="29" t="s">
        <v>616</v>
      </c>
      <c r="S3547" s="29" t="s">
        <v>8412</v>
      </c>
      <c r="T3547" s="29" t="s">
        <v>44</v>
      </c>
      <c r="U3547" s="30">
        <v>741</v>
      </c>
      <c r="V3547" s="31">
        <v>19</v>
      </c>
      <c r="W3547" s="31">
        <v>2</v>
      </c>
      <c r="X3547" s="31" t="s">
        <v>29</v>
      </c>
      <c r="Y3547" s="29" t="s">
        <v>50</v>
      </c>
      <c r="Z3547" s="29" t="s">
        <v>255</v>
      </c>
      <c r="AA3547" s="29" t="s">
        <v>32</v>
      </c>
      <c r="AB3547"/>
      <c r="AC3547"/>
      <c r="AD3547"/>
      <c r="AE3547"/>
      <c r="AF3547"/>
      <c r="AG3547"/>
      <c r="AH3547"/>
      <c r="AI3547"/>
    </row>
    <row r="3548" spans="1:35" ht="15" customHeight="1" x14ac:dyDescent="0.35">
      <c r="A3548" s="23" t="s">
        <v>1588</v>
      </c>
      <c r="B3548" s="24" t="s">
        <v>297</v>
      </c>
      <c r="C3548" s="25">
        <v>284</v>
      </c>
      <c r="D3548" s="24" t="s">
        <v>22</v>
      </c>
      <c r="E3548" s="24" t="s">
        <v>35</v>
      </c>
      <c r="F3548" s="24" t="s">
        <v>36</v>
      </c>
      <c r="G3548" s="24" t="s">
        <v>25</v>
      </c>
      <c r="H3548" s="24">
        <v>18</v>
      </c>
      <c r="I3548" s="26">
        <v>14</v>
      </c>
      <c r="P3548" s="29" t="s">
        <v>8413</v>
      </c>
      <c r="Q3548" s="29" t="s">
        <v>1009</v>
      </c>
      <c r="R3548" s="29" t="s">
        <v>861</v>
      </c>
      <c r="S3548" s="29" t="s">
        <v>8414</v>
      </c>
      <c r="T3548" s="29" t="s">
        <v>44</v>
      </c>
      <c r="U3548" s="30">
        <v>131</v>
      </c>
      <c r="V3548" s="31">
        <v>23</v>
      </c>
      <c r="W3548" s="31">
        <v>10</v>
      </c>
      <c r="X3548" s="31" t="s">
        <v>25</v>
      </c>
      <c r="Y3548" s="29" t="s">
        <v>50</v>
      </c>
      <c r="Z3548" s="29" t="s">
        <v>255</v>
      </c>
      <c r="AA3548" s="29" t="s">
        <v>32</v>
      </c>
      <c r="AB3548"/>
      <c r="AC3548"/>
      <c r="AD3548"/>
      <c r="AE3548"/>
      <c r="AF3548"/>
      <c r="AG3548"/>
      <c r="AH3548"/>
      <c r="AI3548"/>
    </row>
    <row r="3549" spans="1:35" ht="15" customHeight="1" x14ac:dyDescent="0.35">
      <c r="A3549" s="32" t="s">
        <v>1588</v>
      </c>
      <c r="B3549" s="33" t="s">
        <v>904</v>
      </c>
      <c r="C3549" s="34">
        <v>168</v>
      </c>
      <c r="D3549" s="33" t="s">
        <v>22</v>
      </c>
      <c r="E3549" s="33" t="s">
        <v>186</v>
      </c>
      <c r="F3549" s="33" t="s">
        <v>86</v>
      </c>
      <c r="G3549" s="33" t="s">
        <v>25</v>
      </c>
      <c r="H3549" s="33">
        <v>18</v>
      </c>
      <c r="I3549" s="35">
        <v>17.25</v>
      </c>
      <c r="P3549" s="29" t="s">
        <v>8415</v>
      </c>
      <c r="Q3549" s="29" t="s">
        <v>1588</v>
      </c>
      <c r="R3549" s="29" t="s">
        <v>297</v>
      </c>
      <c r="S3549" s="29" t="s">
        <v>8416</v>
      </c>
      <c r="T3549" s="29" t="s">
        <v>44</v>
      </c>
      <c r="U3549" s="30">
        <v>1118</v>
      </c>
      <c r="V3549" s="31">
        <v>26</v>
      </c>
      <c r="W3549" s="31">
        <v>10</v>
      </c>
      <c r="X3549" s="31" t="s">
        <v>25</v>
      </c>
      <c r="Y3549" s="29" t="s">
        <v>50</v>
      </c>
      <c r="Z3549" s="29" t="s">
        <v>255</v>
      </c>
      <c r="AA3549" s="29" t="s">
        <v>32</v>
      </c>
      <c r="AB3549"/>
      <c r="AC3549"/>
      <c r="AD3549"/>
      <c r="AE3549"/>
      <c r="AF3549"/>
      <c r="AG3549"/>
      <c r="AH3549"/>
      <c r="AI3549"/>
    </row>
    <row r="3550" spans="1:35" ht="15" customHeight="1" x14ac:dyDescent="0.35">
      <c r="A3550" s="23" t="s">
        <v>1588</v>
      </c>
      <c r="B3550" s="24" t="s">
        <v>854</v>
      </c>
      <c r="C3550" s="25">
        <v>149</v>
      </c>
      <c r="D3550" s="24" t="s">
        <v>44</v>
      </c>
      <c r="E3550" s="24" t="s">
        <v>405</v>
      </c>
      <c r="F3550" s="24" t="s">
        <v>59</v>
      </c>
      <c r="G3550" s="24" t="s">
        <v>29</v>
      </c>
      <c r="H3550" s="24">
        <v>18</v>
      </c>
      <c r="I3550" s="26">
        <v>8.25</v>
      </c>
      <c r="P3550" s="29" t="s">
        <v>8417</v>
      </c>
      <c r="Q3550" s="29" t="s">
        <v>1588</v>
      </c>
      <c r="R3550" s="29" t="s">
        <v>297</v>
      </c>
      <c r="S3550" s="29" t="s">
        <v>8418</v>
      </c>
      <c r="T3550" s="29" t="s">
        <v>22</v>
      </c>
      <c r="U3550" s="30">
        <v>132</v>
      </c>
      <c r="V3550" s="31">
        <v>25</v>
      </c>
      <c r="W3550" s="31">
        <v>8</v>
      </c>
      <c r="X3550" s="31" t="s">
        <v>25</v>
      </c>
      <c r="Y3550" s="29" t="s">
        <v>30</v>
      </c>
      <c r="Z3550" s="29" t="s">
        <v>255</v>
      </c>
      <c r="AA3550" s="29" t="s">
        <v>32</v>
      </c>
      <c r="AB3550"/>
      <c r="AC3550"/>
      <c r="AD3550"/>
      <c r="AE3550"/>
      <c r="AF3550"/>
      <c r="AG3550"/>
      <c r="AH3550"/>
      <c r="AI3550"/>
    </row>
    <row r="3551" spans="1:35" ht="15" customHeight="1" x14ac:dyDescent="0.35">
      <c r="A3551" s="32" t="s">
        <v>1588</v>
      </c>
      <c r="B3551" s="33" t="s">
        <v>2101</v>
      </c>
      <c r="C3551" s="34">
        <v>218</v>
      </c>
      <c r="D3551" s="33" t="s">
        <v>44</v>
      </c>
      <c r="E3551" s="33" t="s">
        <v>279</v>
      </c>
      <c r="F3551" s="33" t="s">
        <v>112</v>
      </c>
      <c r="G3551" s="33" t="s">
        <v>25</v>
      </c>
      <c r="H3551" s="33">
        <v>38</v>
      </c>
      <c r="I3551" s="35">
        <v>10.5</v>
      </c>
      <c r="P3551" s="29" t="s">
        <v>8419</v>
      </c>
      <c r="Q3551" s="29" t="s">
        <v>1588</v>
      </c>
      <c r="R3551" s="29" t="s">
        <v>904</v>
      </c>
      <c r="S3551" s="29" t="s">
        <v>8420</v>
      </c>
      <c r="T3551" s="29" t="s">
        <v>22</v>
      </c>
      <c r="U3551" s="30">
        <v>964</v>
      </c>
      <c r="V3551" s="31">
        <v>21</v>
      </c>
      <c r="W3551" s="31">
        <v>4</v>
      </c>
      <c r="X3551" s="31" t="s">
        <v>29</v>
      </c>
      <c r="Y3551" s="29" t="s">
        <v>41</v>
      </c>
      <c r="Z3551" s="29" t="s">
        <v>255</v>
      </c>
      <c r="AA3551" s="29" t="s">
        <v>32</v>
      </c>
      <c r="AB3551"/>
      <c r="AC3551"/>
      <c r="AD3551"/>
      <c r="AE3551"/>
      <c r="AF3551"/>
      <c r="AG3551"/>
      <c r="AH3551"/>
      <c r="AI3551"/>
    </row>
    <row r="3552" spans="1:35" ht="15" customHeight="1" x14ac:dyDescent="0.35">
      <c r="A3552" s="23" t="s">
        <v>1588</v>
      </c>
      <c r="B3552" s="24" t="s">
        <v>8421</v>
      </c>
      <c r="C3552" s="25">
        <v>269</v>
      </c>
      <c r="D3552" s="24" t="s">
        <v>44</v>
      </c>
      <c r="E3552" s="24" t="s">
        <v>97</v>
      </c>
      <c r="F3552" s="24" t="s">
        <v>46</v>
      </c>
      <c r="G3552" s="24" t="s">
        <v>25</v>
      </c>
      <c r="H3552" s="24">
        <v>18</v>
      </c>
      <c r="I3552" s="26">
        <v>11</v>
      </c>
      <c r="P3552" s="29" t="s">
        <v>8422</v>
      </c>
      <c r="Q3552" s="29" t="s">
        <v>1588</v>
      </c>
      <c r="R3552" s="29" t="s">
        <v>854</v>
      </c>
      <c r="S3552" s="29" t="s">
        <v>8423</v>
      </c>
      <c r="T3552" s="29" t="s">
        <v>44</v>
      </c>
      <c r="U3552" s="30">
        <v>198</v>
      </c>
      <c r="V3552" s="31">
        <v>19</v>
      </c>
      <c r="W3552" s="31">
        <v>4</v>
      </c>
      <c r="X3552" s="31" t="s">
        <v>29</v>
      </c>
      <c r="Y3552" s="29" t="s">
        <v>30</v>
      </c>
      <c r="Z3552" s="29" t="s">
        <v>255</v>
      </c>
      <c r="AA3552" s="29" t="s">
        <v>32</v>
      </c>
      <c r="AB3552"/>
      <c r="AC3552"/>
      <c r="AD3552"/>
      <c r="AE3552"/>
      <c r="AF3552"/>
      <c r="AG3552"/>
      <c r="AH3552"/>
      <c r="AI3552"/>
    </row>
    <row r="3553" spans="1:35" ht="15" customHeight="1" x14ac:dyDescent="0.35">
      <c r="A3553" s="32" t="s">
        <v>123</v>
      </c>
      <c r="B3553" s="33" t="s">
        <v>377</v>
      </c>
      <c r="C3553" s="34">
        <v>328</v>
      </c>
      <c r="D3553" s="33" t="s">
        <v>44</v>
      </c>
      <c r="E3553" s="33" t="s">
        <v>250</v>
      </c>
      <c r="F3553" s="33" t="s">
        <v>36</v>
      </c>
      <c r="G3553" s="33" t="s">
        <v>29</v>
      </c>
      <c r="H3553" s="33">
        <v>32</v>
      </c>
      <c r="I3553" s="35">
        <v>9.25</v>
      </c>
      <c r="P3553" s="29" t="s">
        <v>8424</v>
      </c>
      <c r="Q3553" s="29" t="s">
        <v>1588</v>
      </c>
      <c r="R3553" s="29" t="s">
        <v>2101</v>
      </c>
      <c r="S3553" s="29" t="s">
        <v>8425</v>
      </c>
      <c r="T3553" s="29" t="s">
        <v>44</v>
      </c>
      <c r="U3553" s="30">
        <v>1283</v>
      </c>
      <c r="V3553" s="31">
        <v>18</v>
      </c>
      <c r="W3553" s="31">
        <v>2</v>
      </c>
      <c r="X3553" s="31" t="s">
        <v>25</v>
      </c>
      <c r="Y3553" s="29" t="s">
        <v>30</v>
      </c>
      <c r="Z3553" s="29" t="s">
        <v>255</v>
      </c>
      <c r="AA3553" s="29" t="s">
        <v>32</v>
      </c>
      <c r="AB3553"/>
      <c r="AC3553"/>
      <c r="AD3553"/>
      <c r="AE3553"/>
      <c r="AF3553"/>
      <c r="AG3553"/>
      <c r="AH3553"/>
      <c r="AI3553"/>
    </row>
    <row r="3554" spans="1:35" ht="15" customHeight="1" x14ac:dyDescent="0.35">
      <c r="A3554" s="23" t="s">
        <v>732</v>
      </c>
      <c r="B3554" s="24" t="s">
        <v>8426</v>
      </c>
      <c r="C3554" s="25">
        <v>396</v>
      </c>
      <c r="D3554" s="24" t="s">
        <v>22</v>
      </c>
      <c r="E3554" s="24" t="s">
        <v>124</v>
      </c>
      <c r="F3554" s="24" t="s">
        <v>52</v>
      </c>
      <c r="G3554" s="24" t="s">
        <v>25</v>
      </c>
      <c r="H3554" s="24">
        <v>20</v>
      </c>
      <c r="I3554" s="26">
        <v>15.25</v>
      </c>
      <c r="P3554" s="29" t="s">
        <v>8427</v>
      </c>
      <c r="Q3554" s="29" t="s">
        <v>1588</v>
      </c>
      <c r="R3554" s="29" t="s">
        <v>8421</v>
      </c>
      <c r="S3554" s="29" t="s">
        <v>8428</v>
      </c>
      <c r="T3554" s="29" t="s">
        <v>44</v>
      </c>
      <c r="U3554" s="30">
        <v>887</v>
      </c>
      <c r="V3554" s="31">
        <v>29</v>
      </c>
      <c r="W3554" s="31">
        <v>10</v>
      </c>
      <c r="X3554" s="31" t="s">
        <v>29</v>
      </c>
      <c r="Y3554" s="29" t="s">
        <v>41</v>
      </c>
      <c r="Z3554" s="29" t="s">
        <v>255</v>
      </c>
      <c r="AA3554" s="29" t="s">
        <v>32</v>
      </c>
      <c r="AB3554"/>
      <c r="AC3554"/>
      <c r="AD3554"/>
      <c r="AE3554"/>
      <c r="AF3554"/>
      <c r="AG3554"/>
      <c r="AH3554"/>
      <c r="AI3554"/>
    </row>
    <row r="3555" spans="1:35" ht="15" customHeight="1" x14ac:dyDescent="0.35">
      <c r="A3555" s="32" t="s">
        <v>732</v>
      </c>
      <c r="B3555" s="33" t="s">
        <v>43</v>
      </c>
      <c r="C3555" s="34">
        <v>475</v>
      </c>
      <c r="D3555" s="33" t="s">
        <v>44</v>
      </c>
      <c r="E3555" s="33" t="s">
        <v>186</v>
      </c>
      <c r="F3555" s="33" t="s">
        <v>86</v>
      </c>
      <c r="G3555" s="33" t="s">
        <v>29</v>
      </c>
      <c r="H3555" s="33">
        <v>18</v>
      </c>
      <c r="I3555" s="35">
        <v>9.75</v>
      </c>
      <c r="P3555" s="29" t="s">
        <v>8429</v>
      </c>
      <c r="Q3555" s="29" t="s">
        <v>123</v>
      </c>
      <c r="R3555" s="29" t="s">
        <v>377</v>
      </c>
      <c r="S3555" s="29" t="s">
        <v>8430</v>
      </c>
      <c r="T3555" s="29" t="s">
        <v>44</v>
      </c>
      <c r="U3555" s="30">
        <v>1146</v>
      </c>
      <c r="V3555" s="31">
        <v>24</v>
      </c>
      <c r="W3555" s="31">
        <v>6</v>
      </c>
      <c r="X3555" s="31" t="s">
        <v>29</v>
      </c>
      <c r="Y3555" s="29" t="s">
        <v>30</v>
      </c>
      <c r="Z3555" s="29" t="s">
        <v>255</v>
      </c>
      <c r="AA3555" s="29" t="s">
        <v>32</v>
      </c>
      <c r="AB3555"/>
      <c r="AC3555"/>
      <c r="AD3555"/>
      <c r="AE3555"/>
      <c r="AF3555"/>
      <c r="AG3555"/>
      <c r="AH3555"/>
      <c r="AI3555"/>
    </row>
    <row r="3556" spans="1:35" ht="15" customHeight="1" x14ac:dyDescent="0.35">
      <c r="A3556" s="23" t="s">
        <v>732</v>
      </c>
      <c r="B3556" s="24" t="s">
        <v>2535</v>
      </c>
      <c r="C3556" s="25">
        <v>392</v>
      </c>
      <c r="D3556" s="24" t="s">
        <v>44</v>
      </c>
      <c r="E3556" s="24" t="s">
        <v>245</v>
      </c>
      <c r="F3556" s="24" t="s">
        <v>36</v>
      </c>
      <c r="G3556" s="24" t="s">
        <v>25</v>
      </c>
      <c r="H3556" s="24">
        <v>31</v>
      </c>
      <c r="I3556" s="26">
        <v>10.75</v>
      </c>
      <c r="P3556" s="29" t="s">
        <v>8431</v>
      </c>
      <c r="Q3556" s="29" t="s">
        <v>732</v>
      </c>
      <c r="R3556" s="29" t="s">
        <v>8426</v>
      </c>
      <c r="S3556" s="29" t="s">
        <v>8432</v>
      </c>
      <c r="T3556" s="29" t="s">
        <v>22</v>
      </c>
      <c r="U3556" s="30">
        <v>432</v>
      </c>
      <c r="V3556" s="31">
        <v>21</v>
      </c>
      <c r="W3556" s="31">
        <v>2</v>
      </c>
      <c r="X3556" s="31" t="s">
        <v>25</v>
      </c>
      <c r="Y3556" s="29" t="s">
        <v>41</v>
      </c>
      <c r="Z3556" s="29" t="s">
        <v>255</v>
      </c>
      <c r="AA3556" s="29" t="s">
        <v>32</v>
      </c>
      <c r="AB3556"/>
      <c r="AC3556"/>
      <c r="AD3556"/>
      <c r="AE3556"/>
      <c r="AF3556"/>
      <c r="AG3556"/>
      <c r="AH3556"/>
      <c r="AI3556"/>
    </row>
    <row r="3557" spans="1:35" ht="15" customHeight="1" x14ac:dyDescent="0.35">
      <c r="A3557" s="32" t="s">
        <v>1259</v>
      </c>
      <c r="B3557" s="33" t="s">
        <v>341</v>
      </c>
      <c r="C3557" s="34">
        <v>487</v>
      </c>
      <c r="D3557" s="33" t="s">
        <v>44</v>
      </c>
      <c r="E3557" s="33" t="s">
        <v>136</v>
      </c>
      <c r="F3557" s="33" t="s">
        <v>86</v>
      </c>
      <c r="G3557" s="33" t="s">
        <v>29</v>
      </c>
      <c r="H3557" s="33">
        <v>38</v>
      </c>
      <c r="I3557" s="35">
        <v>6.25</v>
      </c>
      <c r="P3557" s="29" t="s">
        <v>8433</v>
      </c>
      <c r="Q3557" s="29" t="s">
        <v>732</v>
      </c>
      <c r="R3557" s="29" t="s">
        <v>43</v>
      </c>
      <c r="S3557" s="29" t="s">
        <v>8434</v>
      </c>
      <c r="T3557" s="29" t="s">
        <v>44</v>
      </c>
      <c r="U3557" s="30">
        <v>171</v>
      </c>
      <c r="V3557" s="31">
        <v>19</v>
      </c>
      <c r="W3557" s="31">
        <v>4</v>
      </c>
      <c r="X3557" s="31" t="s">
        <v>25</v>
      </c>
      <c r="Y3557" s="29" t="s">
        <v>30</v>
      </c>
      <c r="Z3557" s="29" t="s">
        <v>255</v>
      </c>
      <c r="AA3557" s="29" t="s">
        <v>32</v>
      </c>
      <c r="AB3557"/>
      <c r="AC3557"/>
      <c r="AD3557"/>
      <c r="AE3557"/>
      <c r="AF3557"/>
      <c r="AG3557"/>
      <c r="AH3557"/>
      <c r="AI3557"/>
    </row>
    <row r="3558" spans="1:35" ht="15" customHeight="1" x14ac:dyDescent="0.35">
      <c r="A3558" s="23" t="s">
        <v>1259</v>
      </c>
      <c r="B3558" s="24" t="s">
        <v>271</v>
      </c>
      <c r="C3558" s="25">
        <v>273</v>
      </c>
      <c r="D3558" s="24" t="s">
        <v>22</v>
      </c>
      <c r="E3558" s="24" t="s">
        <v>177</v>
      </c>
      <c r="F3558" s="24" t="s">
        <v>52</v>
      </c>
      <c r="G3558" s="24" t="s">
        <v>25</v>
      </c>
      <c r="H3558" s="24">
        <v>30</v>
      </c>
      <c r="I3558" s="26">
        <v>12</v>
      </c>
      <c r="P3558" s="29" t="s">
        <v>8435</v>
      </c>
      <c r="Q3558" s="29" t="s">
        <v>732</v>
      </c>
      <c r="R3558" s="29" t="s">
        <v>2535</v>
      </c>
      <c r="S3558" s="29" t="s">
        <v>8436</v>
      </c>
      <c r="T3558" s="29" t="s">
        <v>44</v>
      </c>
      <c r="U3558" s="30">
        <v>978</v>
      </c>
      <c r="V3558" s="31">
        <v>25</v>
      </c>
      <c r="W3558" s="31">
        <v>10</v>
      </c>
      <c r="X3558" s="31" t="s">
        <v>25</v>
      </c>
      <c r="Y3558" s="29" t="s">
        <v>50</v>
      </c>
      <c r="Z3558" s="29" t="s">
        <v>255</v>
      </c>
      <c r="AA3558" s="29" t="s">
        <v>32</v>
      </c>
      <c r="AB3558"/>
      <c r="AC3558"/>
      <c r="AD3558"/>
      <c r="AE3558"/>
      <c r="AF3558"/>
      <c r="AG3558"/>
      <c r="AH3558"/>
      <c r="AI3558"/>
    </row>
    <row r="3559" spans="1:35" ht="15" customHeight="1" x14ac:dyDescent="0.35">
      <c r="A3559" s="32" t="s">
        <v>575</v>
      </c>
      <c r="B3559" s="33" t="s">
        <v>1721</v>
      </c>
      <c r="C3559" s="34">
        <v>239</v>
      </c>
      <c r="D3559" s="33" t="s">
        <v>22</v>
      </c>
      <c r="E3559" s="33" t="s">
        <v>51</v>
      </c>
      <c r="F3559" s="33" t="s">
        <v>52</v>
      </c>
      <c r="G3559" s="33" t="s">
        <v>29</v>
      </c>
      <c r="H3559" s="33">
        <v>17</v>
      </c>
      <c r="I3559" s="35">
        <v>4.25</v>
      </c>
      <c r="P3559" s="29" t="s">
        <v>8437</v>
      </c>
      <c r="Q3559" s="29" t="s">
        <v>1259</v>
      </c>
      <c r="R3559" s="29" t="s">
        <v>341</v>
      </c>
      <c r="S3559" s="29" t="s">
        <v>8438</v>
      </c>
      <c r="T3559" s="29" t="s">
        <v>44</v>
      </c>
      <c r="U3559" s="30">
        <v>824</v>
      </c>
      <c r="V3559" s="31">
        <v>20</v>
      </c>
      <c r="W3559" s="31">
        <v>4</v>
      </c>
      <c r="X3559" s="31" t="s">
        <v>29</v>
      </c>
      <c r="Y3559" s="29" t="s">
        <v>30</v>
      </c>
      <c r="Z3559" s="29" t="s">
        <v>255</v>
      </c>
      <c r="AA3559" s="29" t="s">
        <v>32</v>
      </c>
      <c r="AB3559"/>
      <c r="AC3559"/>
      <c r="AD3559"/>
      <c r="AE3559"/>
      <c r="AF3559"/>
      <c r="AG3559"/>
      <c r="AH3559"/>
      <c r="AI3559"/>
    </row>
    <row r="3560" spans="1:35" ht="15" customHeight="1" x14ac:dyDescent="0.35">
      <c r="A3560" s="23" t="s">
        <v>575</v>
      </c>
      <c r="B3560" s="24" t="s">
        <v>622</v>
      </c>
      <c r="C3560" s="25">
        <v>168</v>
      </c>
      <c r="D3560" s="24" t="s">
        <v>22</v>
      </c>
      <c r="E3560" s="24" t="s">
        <v>398</v>
      </c>
      <c r="F3560" s="24" t="s">
        <v>46</v>
      </c>
      <c r="G3560" s="24" t="s">
        <v>25</v>
      </c>
      <c r="H3560" s="24">
        <v>17</v>
      </c>
      <c r="I3560" s="26">
        <v>11.25</v>
      </c>
      <c r="P3560" s="29" t="s">
        <v>8439</v>
      </c>
      <c r="Q3560" s="29" t="s">
        <v>1259</v>
      </c>
      <c r="R3560" s="29" t="s">
        <v>271</v>
      </c>
      <c r="S3560" s="29" t="s">
        <v>8440</v>
      </c>
      <c r="T3560" s="29" t="s">
        <v>22</v>
      </c>
      <c r="U3560" s="30">
        <v>457</v>
      </c>
      <c r="V3560" s="31">
        <v>18</v>
      </c>
      <c r="W3560" s="31">
        <v>2</v>
      </c>
      <c r="X3560" s="31" t="s">
        <v>29</v>
      </c>
      <c r="Y3560" s="29" t="s">
        <v>41</v>
      </c>
      <c r="Z3560" s="29" t="s">
        <v>255</v>
      </c>
      <c r="AA3560" s="29" t="s">
        <v>32</v>
      </c>
      <c r="AB3560"/>
      <c r="AC3560"/>
      <c r="AD3560"/>
      <c r="AE3560"/>
      <c r="AF3560"/>
      <c r="AG3560"/>
      <c r="AH3560"/>
      <c r="AI3560"/>
    </row>
    <row r="3561" spans="1:35" ht="15" customHeight="1" x14ac:dyDescent="0.35">
      <c r="A3561" s="32" t="s">
        <v>575</v>
      </c>
      <c r="B3561" s="33" t="s">
        <v>5632</v>
      </c>
      <c r="C3561" s="34">
        <v>241</v>
      </c>
      <c r="D3561" s="33" t="s">
        <v>22</v>
      </c>
      <c r="E3561" s="33" t="s">
        <v>219</v>
      </c>
      <c r="F3561" s="33" t="s">
        <v>139</v>
      </c>
      <c r="G3561" s="33" t="s">
        <v>29</v>
      </c>
      <c r="H3561" s="33">
        <v>18</v>
      </c>
      <c r="I3561" s="35">
        <v>9</v>
      </c>
      <c r="P3561" s="29" t="s">
        <v>8441</v>
      </c>
      <c r="Q3561" s="29" t="s">
        <v>575</v>
      </c>
      <c r="R3561" s="29" t="s">
        <v>1721</v>
      </c>
      <c r="S3561" s="29" t="s">
        <v>8442</v>
      </c>
      <c r="T3561" s="29" t="s">
        <v>22</v>
      </c>
      <c r="U3561" s="30">
        <v>833</v>
      </c>
      <c r="V3561" s="31">
        <v>22</v>
      </c>
      <c r="W3561" s="31">
        <v>6</v>
      </c>
      <c r="X3561" s="31" t="s">
        <v>29</v>
      </c>
      <c r="Y3561" s="29" t="s">
        <v>30</v>
      </c>
      <c r="Z3561" s="29" t="s">
        <v>255</v>
      </c>
      <c r="AA3561" s="29" t="s">
        <v>32</v>
      </c>
      <c r="AB3561"/>
      <c r="AC3561"/>
      <c r="AD3561"/>
      <c r="AE3561"/>
      <c r="AF3561"/>
      <c r="AG3561"/>
      <c r="AH3561"/>
      <c r="AI3561"/>
    </row>
    <row r="3562" spans="1:35" ht="15" customHeight="1" x14ac:dyDescent="0.35">
      <c r="A3562" s="23" t="s">
        <v>672</v>
      </c>
      <c r="B3562" s="24" t="s">
        <v>373</v>
      </c>
      <c r="C3562" s="25">
        <v>133</v>
      </c>
      <c r="D3562" s="24" t="s">
        <v>22</v>
      </c>
      <c r="E3562" s="24" t="s">
        <v>200</v>
      </c>
      <c r="F3562" s="24" t="s">
        <v>52</v>
      </c>
      <c r="G3562" s="24" t="s">
        <v>25</v>
      </c>
      <c r="H3562" s="24">
        <v>17</v>
      </c>
      <c r="I3562" s="26">
        <v>11.75</v>
      </c>
      <c r="P3562" s="29" t="s">
        <v>8443</v>
      </c>
      <c r="Q3562" s="29" t="s">
        <v>575</v>
      </c>
      <c r="R3562" s="29" t="s">
        <v>622</v>
      </c>
      <c r="S3562" s="29" t="s">
        <v>8444</v>
      </c>
      <c r="T3562" s="29" t="s">
        <v>22</v>
      </c>
      <c r="U3562" s="30">
        <v>380</v>
      </c>
      <c r="V3562" s="31">
        <v>19</v>
      </c>
      <c r="W3562" s="31">
        <v>2</v>
      </c>
      <c r="X3562" s="31" t="s">
        <v>29</v>
      </c>
      <c r="Y3562" s="29" t="s">
        <v>30</v>
      </c>
      <c r="Z3562" s="29" t="s">
        <v>255</v>
      </c>
      <c r="AA3562" s="29" t="s">
        <v>32</v>
      </c>
      <c r="AB3562"/>
      <c r="AC3562"/>
      <c r="AD3562"/>
      <c r="AE3562"/>
      <c r="AF3562"/>
      <c r="AG3562"/>
      <c r="AH3562"/>
      <c r="AI3562"/>
    </row>
    <row r="3563" spans="1:35" ht="15" customHeight="1" x14ac:dyDescent="0.35">
      <c r="A3563" s="32" t="s">
        <v>672</v>
      </c>
      <c r="B3563" s="33" t="s">
        <v>2459</v>
      </c>
      <c r="C3563" s="34">
        <v>303</v>
      </c>
      <c r="D3563" s="33" t="s">
        <v>22</v>
      </c>
      <c r="E3563" s="33" t="s">
        <v>130</v>
      </c>
      <c r="F3563" s="33" t="s">
        <v>46</v>
      </c>
      <c r="G3563" s="33" t="s">
        <v>25</v>
      </c>
      <c r="H3563" s="33">
        <v>40</v>
      </c>
      <c r="I3563" s="35">
        <v>11</v>
      </c>
      <c r="P3563" s="29" t="s">
        <v>8445</v>
      </c>
      <c r="Q3563" s="29" t="s">
        <v>575</v>
      </c>
      <c r="R3563" s="29" t="s">
        <v>5632</v>
      </c>
      <c r="S3563" s="29" t="s">
        <v>8446</v>
      </c>
      <c r="T3563" s="29" t="s">
        <v>22</v>
      </c>
      <c r="U3563" s="30">
        <v>528</v>
      </c>
      <c r="V3563" s="31">
        <v>20</v>
      </c>
      <c r="W3563" s="31">
        <v>4</v>
      </c>
      <c r="X3563" s="31" t="s">
        <v>25</v>
      </c>
      <c r="Y3563" s="29" t="s">
        <v>41</v>
      </c>
      <c r="Z3563" s="29" t="s">
        <v>255</v>
      </c>
      <c r="AA3563" s="29" t="s">
        <v>32</v>
      </c>
      <c r="AB3563"/>
      <c r="AC3563"/>
      <c r="AD3563"/>
      <c r="AE3563"/>
      <c r="AF3563"/>
      <c r="AG3563"/>
      <c r="AH3563"/>
      <c r="AI3563"/>
    </row>
    <row r="3564" spans="1:35" ht="15" customHeight="1" x14ac:dyDescent="0.35">
      <c r="A3564" s="23" t="s">
        <v>672</v>
      </c>
      <c r="B3564" s="24" t="s">
        <v>1115</v>
      </c>
      <c r="C3564" s="25">
        <v>113</v>
      </c>
      <c r="D3564" s="24" t="s">
        <v>22</v>
      </c>
      <c r="E3564" s="24" t="s">
        <v>237</v>
      </c>
      <c r="F3564" s="24" t="s">
        <v>46</v>
      </c>
      <c r="G3564" s="24" t="s">
        <v>25</v>
      </c>
      <c r="H3564" s="24">
        <v>18</v>
      </c>
      <c r="I3564" s="26">
        <v>13</v>
      </c>
      <c r="P3564" s="29" t="s">
        <v>8447</v>
      </c>
      <c r="Q3564" s="29" t="s">
        <v>672</v>
      </c>
      <c r="R3564" s="29" t="s">
        <v>373</v>
      </c>
      <c r="S3564" s="29" t="s">
        <v>8448</v>
      </c>
      <c r="T3564" s="29" t="s">
        <v>22</v>
      </c>
      <c r="U3564" s="30">
        <v>251</v>
      </c>
      <c r="V3564" s="31">
        <v>20</v>
      </c>
      <c r="W3564" s="31">
        <v>4</v>
      </c>
      <c r="X3564" s="31" t="s">
        <v>25</v>
      </c>
      <c r="Y3564" s="29" t="s">
        <v>50</v>
      </c>
      <c r="Z3564" s="29" t="s">
        <v>255</v>
      </c>
      <c r="AA3564" s="29" t="s">
        <v>32</v>
      </c>
      <c r="AB3564"/>
      <c r="AC3564"/>
      <c r="AD3564"/>
      <c r="AE3564"/>
      <c r="AF3564"/>
      <c r="AG3564"/>
      <c r="AH3564"/>
      <c r="AI3564"/>
    </row>
    <row r="3565" spans="1:35" ht="15" customHeight="1" x14ac:dyDescent="0.35">
      <c r="A3565" s="32" t="s">
        <v>672</v>
      </c>
      <c r="B3565" s="33" t="s">
        <v>1622</v>
      </c>
      <c r="C3565" s="34">
        <v>468</v>
      </c>
      <c r="D3565" s="33" t="s">
        <v>22</v>
      </c>
      <c r="E3565" s="33" t="s">
        <v>173</v>
      </c>
      <c r="F3565" s="33" t="s">
        <v>46</v>
      </c>
      <c r="G3565" s="33" t="s">
        <v>25</v>
      </c>
      <c r="H3565" s="33">
        <v>17</v>
      </c>
      <c r="I3565" s="35">
        <v>13.25</v>
      </c>
      <c r="P3565" s="29" t="s">
        <v>8449</v>
      </c>
      <c r="Q3565" s="29" t="s">
        <v>672</v>
      </c>
      <c r="R3565" s="29" t="s">
        <v>2459</v>
      </c>
      <c r="S3565" s="29" t="s">
        <v>8450</v>
      </c>
      <c r="T3565" s="29" t="s">
        <v>22</v>
      </c>
      <c r="U3565" s="30">
        <v>1022</v>
      </c>
      <c r="V3565" s="31">
        <v>18</v>
      </c>
      <c r="W3565" s="31">
        <v>2</v>
      </c>
      <c r="X3565" s="31" t="s">
        <v>25</v>
      </c>
      <c r="Y3565" s="29" t="s">
        <v>30</v>
      </c>
      <c r="Z3565" s="29" t="s">
        <v>255</v>
      </c>
      <c r="AA3565" s="29" t="s">
        <v>32</v>
      </c>
      <c r="AB3565"/>
      <c r="AC3565"/>
      <c r="AD3565"/>
      <c r="AE3565"/>
      <c r="AF3565"/>
      <c r="AG3565"/>
      <c r="AH3565"/>
      <c r="AI3565"/>
    </row>
    <row r="3566" spans="1:35" ht="15" customHeight="1" x14ac:dyDescent="0.35">
      <c r="A3566" s="23" t="s">
        <v>4504</v>
      </c>
      <c r="B3566" s="24" t="s">
        <v>163</v>
      </c>
      <c r="C3566" s="25">
        <v>230</v>
      </c>
      <c r="D3566" s="24" t="s">
        <v>44</v>
      </c>
      <c r="E3566" s="24" t="s">
        <v>219</v>
      </c>
      <c r="F3566" s="24" t="s">
        <v>139</v>
      </c>
      <c r="G3566" s="24" t="s">
        <v>25</v>
      </c>
      <c r="H3566" s="24">
        <v>18</v>
      </c>
      <c r="I3566" s="26">
        <v>14.75</v>
      </c>
      <c r="P3566" s="29" t="s">
        <v>8451</v>
      </c>
      <c r="Q3566" s="29" t="s">
        <v>672</v>
      </c>
      <c r="R3566" s="29" t="s">
        <v>1115</v>
      </c>
      <c r="S3566" s="29" t="s">
        <v>8452</v>
      </c>
      <c r="T3566" s="29" t="s">
        <v>22</v>
      </c>
      <c r="U3566" s="30">
        <v>638</v>
      </c>
      <c r="V3566" s="31">
        <v>19</v>
      </c>
      <c r="W3566" s="31">
        <v>4</v>
      </c>
      <c r="X3566" s="31" t="s">
        <v>25</v>
      </c>
      <c r="Y3566" s="29" t="s">
        <v>41</v>
      </c>
      <c r="Z3566" s="29" t="s">
        <v>255</v>
      </c>
      <c r="AA3566" s="29" t="s">
        <v>32</v>
      </c>
      <c r="AB3566"/>
      <c r="AC3566"/>
      <c r="AD3566"/>
      <c r="AE3566"/>
      <c r="AF3566"/>
      <c r="AG3566"/>
      <c r="AH3566"/>
      <c r="AI3566"/>
    </row>
    <row r="3567" spans="1:35" ht="15" customHeight="1" x14ac:dyDescent="0.35">
      <c r="A3567" s="32" t="s">
        <v>4504</v>
      </c>
      <c r="B3567" s="33" t="s">
        <v>1510</v>
      </c>
      <c r="C3567" s="34">
        <v>463</v>
      </c>
      <c r="D3567" s="33" t="s">
        <v>44</v>
      </c>
      <c r="E3567" s="33" t="s">
        <v>102</v>
      </c>
      <c r="F3567" s="33" t="s">
        <v>52</v>
      </c>
      <c r="G3567" s="33" t="s">
        <v>29</v>
      </c>
      <c r="H3567" s="33">
        <v>19</v>
      </c>
      <c r="I3567" s="35">
        <v>8.75</v>
      </c>
      <c r="P3567" s="29" t="s">
        <v>8453</v>
      </c>
      <c r="Q3567" s="29" t="s">
        <v>672</v>
      </c>
      <c r="R3567" s="29" t="s">
        <v>1622</v>
      </c>
      <c r="S3567" s="29" t="s">
        <v>8454</v>
      </c>
      <c r="T3567" s="29" t="s">
        <v>22</v>
      </c>
      <c r="U3567" s="30">
        <v>1021</v>
      </c>
      <c r="V3567" s="31">
        <v>20</v>
      </c>
      <c r="W3567" s="31">
        <v>4</v>
      </c>
      <c r="X3567" s="31" t="s">
        <v>25</v>
      </c>
      <c r="Y3567" s="29" t="s">
        <v>41</v>
      </c>
      <c r="Z3567" s="29" t="s">
        <v>255</v>
      </c>
      <c r="AA3567" s="29" t="s">
        <v>32</v>
      </c>
      <c r="AB3567"/>
      <c r="AC3567"/>
      <c r="AD3567"/>
      <c r="AE3567"/>
      <c r="AF3567"/>
      <c r="AG3567"/>
      <c r="AH3567"/>
      <c r="AI3567"/>
    </row>
    <row r="3568" spans="1:35" ht="15" customHeight="1" x14ac:dyDescent="0.35">
      <c r="A3568" s="23" t="s">
        <v>1622</v>
      </c>
      <c r="B3568" s="24" t="s">
        <v>6890</v>
      </c>
      <c r="C3568" s="25">
        <v>255</v>
      </c>
      <c r="D3568" s="24" t="s">
        <v>22</v>
      </c>
      <c r="E3568" s="24" t="s">
        <v>259</v>
      </c>
      <c r="F3568" s="24" t="s">
        <v>46</v>
      </c>
      <c r="G3568" s="24" t="s">
        <v>25</v>
      </c>
      <c r="H3568" s="24">
        <v>17</v>
      </c>
      <c r="I3568" s="26">
        <v>14.75</v>
      </c>
      <c r="P3568" s="29" t="s">
        <v>8455</v>
      </c>
      <c r="Q3568" s="29" t="s">
        <v>4504</v>
      </c>
      <c r="R3568" s="29" t="s">
        <v>163</v>
      </c>
      <c r="S3568" s="29" t="s">
        <v>8456</v>
      </c>
      <c r="T3568" s="29" t="s">
        <v>44</v>
      </c>
      <c r="U3568" s="30">
        <v>712</v>
      </c>
      <c r="V3568" s="31">
        <v>18</v>
      </c>
      <c r="W3568" s="31">
        <v>2</v>
      </c>
      <c r="X3568" s="31" t="s">
        <v>25</v>
      </c>
      <c r="Y3568" s="29" t="s">
        <v>30</v>
      </c>
      <c r="Z3568" s="29" t="s">
        <v>255</v>
      </c>
      <c r="AA3568" s="29" t="s">
        <v>32</v>
      </c>
      <c r="AB3568"/>
      <c r="AC3568"/>
      <c r="AD3568"/>
      <c r="AE3568"/>
      <c r="AF3568"/>
      <c r="AG3568"/>
      <c r="AH3568"/>
      <c r="AI3568"/>
    </row>
    <row r="3569" spans="1:35" ht="15" customHeight="1" x14ac:dyDescent="0.35">
      <c r="A3569" s="32" t="s">
        <v>8457</v>
      </c>
      <c r="B3569" s="33" t="s">
        <v>8458</v>
      </c>
      <c r="C3569" s="34">
        <v>302</v>
      </c>
      <c r="D3569" s="33" t="s">
        <v>44</v>
      </c>
      <c r="E3569" s="33" t="s">
        <v>35</v>
      </c>
      <c r="F3569" s="33" t="s">
        <v>36</v>
      </c>
      <c r="G3569" s="33" t="s">
        <v>25</v>
      </c>
      <c r="H3569" s="33">
        <v>19</v>
      </c>
      <c r="I3569" s="35">
        <v>11.25</v>
      </c>
      <c r="P3569" s="29" t="s">
        <v>8459</v>
      </c>
      <c r="Q3569" s="29" t="s">
        <v>4504</v>
      </c>
      <c r="R3569" s="29" t="s">
        <v>1510</v>
      </c>
      <c r="S3569" s="29" t="s">
        <v>8460</v>
      </c>
      <c r="T3569" s="29" t="s">
        <v>44</v>
      </c>
      <c r="U3569" s="30">
        <v>534</v>
      </c>
      <c r="V3569" s="31">
        <v>23</v>
      </c>
      <c r="W3569" s="31">
        <v>2</v>
      </c>
      <c r="X3569" s="31" t="s">
        <v>29</v>
      </c>
      <c r="Y3569" s="29" t="s">
        <v>41</v>
      </c>
      <c r="Z3569" s="29" t="s">
        <v>255</v>
      </c>
      <c r="AA3569" s="29" t="s">
        <v>32</v>
      </c>
      <c r="AB3569"/>
      <c r="AC3569"/>
      <c r="AD3569"/>
      <c r="AE3569"/>
      <c r="AF3569"/>
      <c r="AG3569"/>
      <c r="AH3569"/>
      <c r="AI3569"/>
    </row>
    <row r="3570" spans="1:35" ht="15" customHeight="1" x14ac:dyDescent="0.35">
      <c r="A3570" s="23" t="s">
        <v>2767</v>
      </c>
      <c r="B3570" s="24" t="s">
        <v>622</v>
      </c>
      <c r="C3570" s="25">
        <v>178</v>
      </c>
      <c r="D3570" s="24" t="s">
        <v>22</v>
      </c>
      <c r="E3570" s="24" t="s">
        <v>186</v>
      </c>
      <c r="F3570" s="24" t="s">
        <v>86</v>
      </c>
      <c r="G3570" s="24" t="s">
        <v>29</v>
      </c>
      <c r="H3570" s="24">
        <v>20</v>
      </c>
      <c r="I3570" s="26">
        <v>6.25</v>
      </c>
      <c r="P3570" s="29" t="s">
        <v>8461</v>
      </c>
      <c r="Q3570" s="29" t="s">
        <v>1622</v>
      </c>
      <c r="R3570" s="29" t="s">
        <v>6890</v>
      </c>
      <c r="S3570" s="29" t="s">
        <v>8462</v>
      </c>
      <c r="T3570" s="29" t="s">
        <v>22</v>
      </c>
      <c r="U3570" s="30">
        <v>368</v>
      </c>
      <c r="V3570" s="31">
        <v>20</v>
      </c>
      <c r="W3570" s="31">
        <v>4</v>
      </c>
      <c r="X3570" s="31" t="s">
        <v>29</v>
      </c>
      <c r="Y3570" s="29" t="s">
        <v>30</v>
      </c>
      <c r="Z3570" s="29" t="s">
        <v>255</v>
      </c>
      <c r="AA3570" s="29" t="s">
        <v>32</v>
      </c>
      <c r="AB3570"/>
      <c r="AC3570"/>
      <c r="AD3570"/>
      <c r="AE3570"/>
      <c r="AF3570"/>
      <c r="AG3570"/>
      <c r="AH3570"/>
      <c r="AI3570"/>
    </row>
    <row r="3571" spans="1:35" ht="15" customHeight="1" x14ac:dyDescent="0.35">
      <c r="A3571" s="32" t="s">
        <v>391</v>
      </c>
      <c r="B3571" s="33" t="s">
        <v>1106</v>
      </c>
      <c r="C3571" s="34">
        <v>298</v>
      </c>
      <c r="D3571" s="33" t="s">
        <v>44</v>
      </c>
      <c r="E3571" s="33" t="s">
        <v>324</v>
      </c>
      <c r="F3571" s="33" t="s">
        <v>118</v>
      </c>
      <c r="G3571" s="33" t="s">
        <v>29</v>
      </c>
      <c r="H3571" s="33">
        <v>31</v>
      </c>
      <c r="I3571" s="35">
        <v>3.25</v>
      </c>
      <c r="P3571" s="29" t="s">
        <v>8463</v>
      </c>
      <c r="Q3571" s="29" t="s">
        <v>8457</v>
      </c>
      <c r="R3571" s="29" t="s">
        <v>8458</v>
      </c>
      <c r="S3571" s="29" t="s">
        <v>8464</v>
      </c>
      <c r="T3571" s="29" t="s">
        <v>44</v>
      </c>
      <c r="U3571" s="30">
        <v>1024</v>
      </c>
      <c r="V3571" s="31">
        <v>19</v>
      </c>
      <c r="W3571" s="31">
        <v>4</v>
      </c>
      <c r="X3571" s="31" t="s">
        <v>25</v>
      </c>
      <c r="Y3571" s="29" t="s">
        <v>30</v>
      </c>
      <c r="Z3571" s="29" t="s">
        <v>255</v>
      </c>
      <c r="AA3571" s="29" t="s">
        <v>32</v>
      </c>
      <c r="AB3571"/>
      <c r="AC3571"/>
      <c r="AD3571"/>
      <c r="AE3571"/>
      <c r="AF3571"/>
      <c r="AG3571"/>
      <c r="AH3571"/>
      <c r="AI3571"/>
    </row>
    <row r="3572" spans="1:35" ht="15" customHeight="1" x14ac:dyDescent="0.35">
      <c r="A3572" s="23" t="s">
        <v>391</v>
      </c>
      <c r="B3572" s="24" t="s">
        <v>194</v>
      </c>
      <c r="C3572" s="25">
        <v>246</v>
      </c>
      <c r="D3572" s="24" t="s">
        <v>22</v>
      </c>
      <c r="E3572" s="24" t="s">
        <v>71</v>
      </c>
      <c r="F3572" s="24" t="s">
        <v>72</v>
      </c>
      <c r="G3572" s="24" t="s">
        <v>25</v>
      </c>
      <c r="H3572" s="24">
        <v>20</v>
      </c>
      <c r="I3572" s="26">
        <v>15.5</v>
      </c>
      <c r="P3572" s="29" t="s">
        <v>8465</v>
      </c>
      <c r="Q3572" s="29" t="s">
        <v>2767</v>
      </c>
      <c r="R3572" s="29" t="s">
        <v>622</v>
      </c>
      <c r="S3572" s="29" t="s">
        <v>8466</v>
      </c>
      <c r="T3572" s="29" t="s">
        <v>22</v>
      </c>
      <c r="U3572" s="30">
        <v>787</v>
      </c>
      <c r="V3572" s="31">
        <v>21</v>
      </c>
      <c r="W3572" s="31">
        <v>2</v>
      </c>
      <c r="X3572" s="31" t="s">
        <v>29</v>
      </c>
      <c r="Y3572" s="29" t="s">
        <v>50</v>
      </c>
      <c r="Z3572" s="29" t="s">
        <v>255</v>
      </c>
      <c r="AA3572" s="29" t="s">
        <v>32</v>
      </c>
      <c r="AB3572"/>
      <c r="AC3572"/>
      <c r="AD3572"/>
      <c r="AE3572"/>
      <c r="AF3572"/>
      <c r="AG3572"/>
      <c r="AH3572"/>
      <c r="AI3572"/>
    </row>
    <row r="3573" spans="1:35" ht="15" customHeight="1" x14ac:dyDescent="0.35">
      <c r="A3573" s="32" t="s">
        <v>4175</v>
      </c>
      <c r="B3573" s="33" t="s">
        <v>369</v>
      </c>
      <c r="C3573" s="34">
        <v>146</v>
      </c>
      <c r="D3573" s="33" t="s">
        <v>22</v>
      </c>
      <c r="E3573" s="33" t="s">
        <v>398</v>
      </c>
      <c r="F3573" s="33" t="s">
        <v>46</v>
      </c>
      <c r="G3573" s="33" t="s">
        <v>25</v>
      </c>
      <c r="H3573" s="33">
        <v>17</v>
      </c>
      <c r="I3573" s="35">
        <v>10.75</v>
      </c>
      <c r="P3573" s="29" t="s">
        <v>8467</v>
      </c>
      <c r="Q3573" s="29" t="s">
        <v>391</v>
      </c>
      <c r="R3573" s="29" t="s">
        <v>1106</v>
      </c>
      <c r="S3573" s="29" t="s">
        <v>8468</v>
      </c>
      <c r="T3573" s="29" t="s">
        <v>44</v>
      </c>
      <c r="U3573" s="30">
        <v>111</v>
      </c>
      <c r="V3573" s="31">
        <v>19</v>
      </c>
      <c r="W3573" s="31">
        <v>4</v>
      </c>
      <c r="X3573" s="31" t="s">
        <v>29</v>
      </c>
      <c r="Y3573" s="29" t="s">
        <v>50</v>
      </c>
      <c r="Z3573" s="29" t="s">
        <v>255</v>
      </c>
      <c r="AA3573" s="29" t="s">
        <v>32</v>
      </c>
      <c r="AB3573"/>
      <c r="AC3573"/>
      <c r="AD3573"/>
      <c r="AE3573"/>
      <c r="AF3573"/>
      <c r="AG3573"/>
      <c r="AH3573"/>
      <c r="AI3573"/>
    </row>
    <row r="3574" spans="1:35" ht="15" customHeight="1" x14ac:dyDescent="0.35">
      <c r="A3574" s="23" t="s">
        <v>1648</v>
      </c>
      <c r="B3574" s="24" t="s">
        <v>1434</v>
      </c>
      <c r="C3574" s="25">
        <v>136</v>
      </c>
      <c r="D3574" s="24" t="s">
        <v>44</v>
      </c>
      <c r="E3574" s="24" t="s">
        <v>92</v>
      </c>
      <c r="F3574" s="24" t="s">
        <v>86</v>
      </c>
      <c r="G3574" s="24" t="s">
        <v>29</v>
      </c>
      <c r="H3574" s="24">
        <v>40</v>
      </c>
      <c r="I3574" s="26">
        <v>6.5</v>
      </c>
      <c r="P3574" s="29" t="s">
        <v>8469</v>
      </c>
      <c r="Q3574" s="29" t="s">
        <v>391</v>
      </c>
      <c r="R3574" s="29" t="s">
        <v>194</v>
      </c>
      <c r="S3574" s="29" t="s">
        <v>8470</v>
      </c>
      <c r="T3574" s="29" t="s">
        <v>22</v>
      </c>
      <c r="U3574" s="30">
        <v>1192</v>
      </c>
      <c r="V3574" s="31">
        <v>19</v>
      </c>
      <c r="W3574" s="31">
        <v>2</v>
      </c>
      <c r="X3574" s="31" t="s">
        <v>25</v>
      </c>
      <c r="Y3574" s="29" t="s">
        <v>41</v>
      </c>
      <c r="Z3574" s="29" t="s">
        <v>255</v>
      </c>
      <c r="AA3574" s="29" t="s">
        <v>32</v>
      </c>
      <c r="AB3574"/>
      <c r="AC3574"/>
      <c r="AD3574"/>
      <c r="AE3574"/>
      <c r="AF3574"/>
      <c r="AG3574"/>
      <c r="AH3574"/>
      <c r="AI3574"/>
    </row>
    <row r="3575" spans="1:35" ht="15" customHeight="1" x14ac:dyDescent="0.35">
      <c r="A3575" s="32" t="s">
        <v>1648</v>
      </c>
      <c r="B3575" s="33" t="s">
        <v>204</v>
      </c>
      <c r="C3575" s="34">
        <v>240</v>
      </c>
      <c r="D3575" s="33" t="s">
        <v>44</v>
      </c>
      <c r="E3575" s="33" t="s">
        <v>141</v>
      </c>
      <c r="F3575" s="33" t="s">
        <v>46</v>
      </c>
      <c r="G3575" s="33" t="s">
        <v>25</v>
      </c>
      <c r="H3575" s="33">
        <v>17</v>
      </c>
      <c r="I3575" s="35">
        <v>13.5</v>
      </c>
      <c r="P3575" s="29" t="s">
        <v>8471</v>
      </c>
      <c r="Q3575" s="29" t="s">
        <v>4175</v>
      </c>
      <c r="R3575" s="29" t="s">
        <v>369</v>
      </c>
      <c r="S3575" s="29" t="s">
        <v>8472</v>
      </c>
      <c r="T3575" s="29" t="s">
        <v>22</v>
      </c>
      <c r="U3575" s="30">
        <v>1126</v>
      </c>
      <c r="V3575" s="31">
        <v>18</v>
      </c>
      <c r="W3575" s="31">
        <v>2</v>
      </c>
      <c r="X3575" s="31" t="s">
        <v>29</v>
      </c>
      <c r="Y3575" s="29" t="s">
        <v>41</v>
      </c>
      <c r="Z3575" s="29" t="s">
        <v>255</v>
      </c>
      <c r="AA3575" s="29" t="s">
        <v>32</v>
      </c>
      <c r="AB3575"/>
      <c r="AC3575"/>
      <c r="AD3575"/>
      <c r="AE3575"/>
      <c r="AF3575"/>
      <c r="AG3575"/>
      <c r="AH3575"/>
      <c r="AI3575"/>
    </row>
    <row r="3576" spans="1:35" ht="15" customHeight="1" x14ac:dyDescent="0.35">
      <c r="A3576" s="23" t="s">
        <v>1648</v>
      </c>
      <c r="B3576" s="24" t="s">
        <v>1437</v>
      </c>
      <c r="C3576" s="25">
        <v>251</v>
      </c>
      <c r="D3576" s="24" t="s">
        <v>44</v>
      </c>
      <c r="E3576" s="24" t="s">
        <v>124</v>
      </c>
      <c r="F3576" s="24" t="s">
        <v>52</v>
      </c>
      <c r="G3576" s="24" t="s">
        <v>29</v>
      </c>
      <c r="H3576" s="24">
        <v>19</v>
      </c>
      <c r="I3576" s="26">
        <v>5.75</v>
      </c>
      <c r="P3576" s="29" t="s">
        <v>8473</v>
      </c>
      <c r="Q3576" s="29" t="s">
        <v>1648</v>
      </c>
      <c r="R3576" s="29" t="s">
        <v>1434</v>
      </c>
      <c r="S3576" s="29" t="s">
        <v>5163</v>
      </c>
      <c r="T3576" s="29" t="s">
        <v>44</v>
      </c>
      <c r="U3576" s="30">
        <v>1088</v>
      </c>
      <c r="V3576" s="31">
        <v>22</v>
      </c>
      <c r="W3576" s="31">
        <v>4</v>
      </c>
      <c r="X3576" s="31" t="s">
        <v>25</v>
      </c>
      <c r="Y3576" s="29" t="s">
        <v>50</v>
      </c>
      <c r="Z3576" s="29" t="s">
        <v>255</v>
      </c>
      <c r="AA3576" s="29" t="s">
        <v>32</v>
      </c>
      <c r="AB3576"/>
      <c r="AC3576"/>
      <c r="AD3576"/>
      <c r="AE3576"/>
      <c r="AF3576"/>
      <c r="AG3576"/>
      <c r="AH3576"/>
      <c r="AI3576"/>
    </row>
    <row r="3577" spans="1:35" ht="15" customHeight="1" x14ac:dyDescent="0.35">
      <c r="A3577" s="32" t="s">
        <v>1655</v>
      </c>
      <c r="B3577" s="33" t="s">
        <v>194</v>
      </c>
      <c r="C3577" s="34">
        <v>222</v>
      </c>
      <c r="D3577" s="33" t="s">
        <v>44</v>
      </c>
      <c r="E3577" s="33" t="s">
        <v>213</v>
      </c>
      <c r="F3577" s="33" t="s">
        <v>52</v>
      </c>
      <c r="G3577" s="33" t="s">
        <v>29</v>
      </c>
      <c r="H3577" s="33">
        <v>20</v>
      </c>
      <c r="I3577" s="35">
        <v>7</v>
      </c>
      <c r="P3577" s="29" t="s">
        <v>8474</v>
      </c>
      <c r="Q3577" s="29" t="s">
        <v>1648</v>
      </c>
      <c r="R3577" s="29" t="s">
        <v>204</v>
      </c>
      <c r="S3577" s="29" t="s">
        <v>8475</v>
      </c>
      <c r="T3577" s="29" t="s">
        <v>44</v>
      </c>
      <c r="U3577" s="30">
        <v>659</v>
      </c>
      <c r="V3577" s="31">
        <v>20</v>
      </c>
      <c r="W3577" s="31">
        <v>4</v>
      </c>
      <c r="X3577" s="31" t="s">
        <v>25</v>
      </c>
      <c r="Y3577" s="29" t="s">
        <v>50</v>
      </c>
      <c r="Z3577" s="29" t="s">
        <v>255</v>
      </c>
      <c r="AA3577" s="29" t="s">
        <v>32</v>
      </c>
      <c r="AB3577"/>
      <c r="AC3577"/>
      <c r="AD3577"/>
      <c r="AE3577"/>
      <c r="AF3577"/>
      <c r="AG3577"/>
      <c r="AH3577"/>
      <c r="AI3577"/>
    </row>
    <row r="3578" spans="1:35" ht="15" customHeight="1" x14ac:dyDescent="0.35">
      <c r="A3578" s="23" t="s">
        <v>5541</v>
      </c>
      <c r="B3578" s="24" t="s">
        <v>822</v>
      </c>
      <c r="C3578" s="25">
        <v>442</v>
      </c>
      <c r="D3578" s="24" t="s">
        <v>44</v>
      </c>
      <c r="E3578" s="24" t="s">
        <v>186</v>
      </c>
      <c r="F3578" s="24" t="s">
        <v>86</v>
      </c>
      <c r="G3578" s="24" t="s">
        <v>25</v>
      </c>
      <c r="H3578" s="24">
        <v>17</v>
      </c>
      <c r="I3578" s="26">
        <v>15</v>
      </c>
      <c r="P3578" s="29" t="s">
        <v>8476</v>
      </c>
      <c r="Q3578" s="29" t="s">
        <v>1648</v>
      </c>
      <c r="R3578" s="29" t="s">
        <v>1437</v>
      </c>
      <c r="S3578" s="29" t="s">
        <v>8477</v>
      </c>
      <c r="T3578" s="29" t="s">
        <v>44</v>
      </c>
      <c r="U3578" s="30">
        <v>111</v>
      </c>
      <c r="V3578" s="31">
        <v>21</v>
      </c>
      <c r="W3578" s="31">
        <v>6</v>
      </c>
      <c r="X3578" s="31" t="s">
        <v>29</v>
      </c>
      <c r="Y3578" s="29" t="s">
        <v>30</v>
      </c>
      <c r="Z3578" s="29" t="s">
        <v>255</v>
      </c>
      <c r="AA3578" s="29" t="s">
        <v>32</v>
      </c>
      <c r="AB3578"/>
      <c r="AC3578"/>
      <c r="AD3578"/>
      <c r="AE3578"/>
      <c r="AF3578"/>
      <c r="AG3578"/>
      <c r="AH3578"/>
      <c r="AI3578"/>
    </row>
    <row r="3579" spans="1:35" ht="15" customHeight="1" x14ac:dyDescent="0.35">
      <c r="A3579" s="32" t="s">
        <v>1658</v>
      </c>
      <c r="B3579" s="33" t="s">
        <v>159</v>
      </c>
      <c r="C3579" s="34">
        <v>245</v>
      </c>
      <c r="D3579" s="33" t="s">
        <v>22</v>
      </c>
      <c r="E3579" s="33" t="s">
        <v>266</v>
      </c>
      <c r="F3579" s="33" t="s">
        <v>78</v>
      </c>
      <c r="G3579" s="33" t="s">
        <v>25</v>
      </c>
      <c r="H3579" s="33">
        <v>39</v>
      </c>
      <c r="I3579" s="35">
        <v>11.25</v>
      </c>
      <c r="P3579" s="29" t="s">
        <v>8478</v>
      </c>
      <c r="Q3579" s="29" t="s">
        <v>1655</v>
      </c>
      <c r="R3579" s="29" t="s">
        <v>194</v>
      </c>
      <c r="S3579" s="29" t="s">
        <v>8479</v>
      </c>
      <c r="T3579" s="29" t="s">
        <v>44</v>
      </c>
      <c r="U3579" s="30">
        <v>1009</v>
      </c>
      <c r="V3579" s="31">
        <v>25</v>
      </c>
      <c r="W3579" s="31">
        <v>10</v>
      </c>
      <c r="X3579" s="31" t="s">
        <v>25</v>
      </c>
      <c r="Y3579" s="29" t="s">
        <v>41</v>
      </c>
      <c r="Z3579" s="29" t="s">
        <v>255</v>
      </c>
      <c r="AA3579" s="29" t="s">
        <v>32</v>
      </c>
      <c r="AB3579"/>
      <c r="AC3579"/>
      <c r="AD3579"/>
      <c r="AE3579"/>
      <c r="AF3579"/>
      <c r="AG3579"/>
      <c r="AH3579"/>
      <c r="AI3579"/>
    </row>
    <row r="3580" spans="1:35" ht="15" customHeight="1" x14ac:dyDescent="0.35">
      <c r="A3580" s="23" t="s">
        <v>1658</v>
      </c>
      <c r="B3580" s="24" t="s">
        <v>2459</v>
      </c>
      <c r="C3580" s="25">
        <v>356</v>
      </c>
      <c r="D3580" s="24" t="s">
        <v>44</v>
      </c>
      <c r="E3580" s="24" t="s">
        <v>181</v>
      </c>
      <c r="F3580" s="24" t="s">
        <v>24</v>
      </c>
      <c r="G3580" s="24" t="s">
        <v>25</v>
      </c>
      <c r="H3580" s="24">
        <v>38</v>
      </c>
      <c r="I3580" s="26">
        <v>11.75</v>
      </c>
      <c r="P3580" s="29" t="s">
        <v>8480</v>
      </c>
      <c r="Q3580" s="29" t="s">
        <v>5541</v>
      </c>
      <c r="R3580" s="29" t="s">
        <v>822</v>
      </c>
      <c r="S3580" s="29" t="s">
        <v>8481</v>
      </c>
      <c r="T3580" s="29" t="s">
        <v>44</v>
      </c>
      <c r="U3580" s="30">
        <v>987</v>
      </c>
      <c r="V3580" s="31">
        <v>31</v>
      </c>
      <c r="W3580" s="31">
        <v>4</v>
      </c>
      <c r="X3580" s="31" t="s">
        <v>29</v>
      </c>
      <c r="Y3580" s="29" t="s">
        <v>50</v>
      </c>
      <c r="Z3580" s="29" t="s">
        <v>255</v>
      </c>
      <c r="AA3580" s="29" t="s">
        <v>32</v>
      </c>
      <c r="AB3580"/>
      <c r="AC3580"/>
      <c r="AD3580"/>
      <c r="AE3580"/>
      <c r="AF3580"/>
      <c r="AG3580"/>
      <c r="AH3580"/>
      <c r="AI3580"/>
    </row>
    <row r="3581" spans="1:35" ht="15" customHeight="1" x14ac:dyDescent="0.35">
      <c r="A3581" s="32" t="s">
        <v>7309</v>
      </c>
      <c r="B3581" s="33" t="s">
        <v>964</v>
      </c>
      <c r="C3581" s="34">
        <v>79</v>
      </c>
      <c r="D3581" s="33" t="s">
        <v>44</v>
      </c>
      <c r="E3581" s="33" t="s">
        <v>58</v>
      </c>
      <c r="F3581" s="33" t="s">
        <v>59</v>
      </c>
      <c r="G3581" s="33" t="s">
        <v>25</v>
      </c>
      <c r="H3581" s="33">
        <v>38</v>
      </c>
      <c r="I3581" s="35">
        <v>16.5</v>
      </c>
      <c r="P3581" s="29" t="s">
        <v>8482</v>
      </c>
      <c r="Q3581" s="29" t="s">
        <v>1658</v>
      </c>
      <c r="R3581" s="29" t="s">
        <v>159</v>
      </c>
      <c r="S3581" s="29" t="s">
        <v>8483</v>
      </c>
      <c r="T3581" s="29" t="s">
        <v>22</v>
      </c>
      <c r="U3581" s="30">
        <v>726</v>
      </c>
      <c r="V3581" s="31">
        <v>22</v>
      </c>
      <c r="W3581" s="31">
        <v>4</v>
      </c>
      <c r="X3581" s="31" t="s">
        <v>25</v>
      </c>
      <c r="Y3581" s="29" t="s">
        <v>41</v>
      </c>
      <c r="Z3581" s="29" t="s">
        <v>255</v>
      </c>
      <c r="AA3581" s="29" t="s">
        <v>32</v>
      </c>
      <c r="AB3581"/>
      <c r="AC3581"/>
      <c r="AD3581"/>
      <c r="AE3581"/>
      <c r="AF3581"/>
      <c r="AG3581"/>
      <c r="AH3581"/>
      <c r="AI3581"/>
    </row>
    <row r="3582" spans="1:35" ht="15" customHeight="1" x14ac:dyDescent="0.35">
      <c r="A3582" s="23" t="s">
        <v>7309</v>
      </c>
      <c r="B3582" s="24" t="s">
        <v>8484</v>
      </c>
      <c r="C3582" s="25">
        <v>469</v>
      </c>
      <c r="D3582" s="24" t="s">
        <v>22</v>
      </c>
      <c r="E3582" s="24" t="s">
        <v>219</v>
      </c>
      <c r="F3582" s="24" t="s">
        <v>139</v>
      </c>
      <c r="G3582" s="24" t="s">
        <v>29</v>
      </c>
      <c r="H3582" s="24">
        <v>18</v>
      </c>
      <c r="I3582" s="26">
        <v>6</v>
      </c>
      <c r="P3582" s="29" t="s">
        <v>8485</v>
      </c>
      <c r="Q3582" s="29" t="s">
        <v>1658</v>
      </c>
      <c r="R3582" s="29" t="s">
        <v>2459</v>
      </c>
      <c r="S3582" s="29" t="s">
        <v>8486</v>
      </c>
      <c r="T3582" s="29" t="s">
        <v>44</v>
      </c>
      <c r="U3582" s="30">
        <v>773</v>
      </c>
      <c r="V3582" s="31">
        <v>21</v>
      </c>
      <c r="W3582" s="31">
        <v>6</v>
      </c>
      <c r="X3582" s="31" t="s">
        <v>25</v>
      </c>
      <c r="Y3582" s="29" t="s">
        <v>41</v>
      </c>
      <c r="Z3582" s="29" t="s">
        <v>255</v>
      </c>
      <c r="AA3582" s="29" t="s">
        <v>32</v>
      </c>
      <c r="AB3582"/>
      <c r="AC3582"/>
      <c r="AD3582"/>
      <c r="AE3582"/>
      <c r="AF3582"/>
      <c r="AG3582"/>
      <c r="AH3582"/>
      <c r="AI3582"/>
    </row>
    <row r="3583" spans="1:35" ht="15" customHeight="1" x14ac:dyDescent="0.35">
      <c r="A3583" s="32" t="s">
        <v>7318</v>
      </c>
      <c r="B3583" s="33" t="s">
        <v>91</v>
      </c>
      <c r="C3583" s="34">
        <v>474</v>
      </c>
      <c r="D3583" s="33" t="s">
        <v>44</v>
      </c>
      <c r="E3583" s="33" t="s">
        <v>237</v>
      </c>
      <c r="F3583" s="33" t="s">
        <v>46</v>
      </c>
      <c r="G3583" s="33" t="s">
        <v>29</v>
      </c>
      <c r="H3583" s="33">
        <v>17</v>
      </c>
      <c r="I3583" s="35">
        <v>3.5</v>
      </c>
      <c r="P3583" s="29" t="s">
        <v>8487</v>
      </c>
      <c r="Q3583" s="29" t="s">
        <v>7309</v>
      </c>
      <c r="R3583" s="29" t="s">
        <v>964</v>
      </c>
      <c r="S3583" s="29" t="s">
        <v>8488</v>
      </c>
      <c r="T3583" s="29" t="s">
        <v>44</v>
      </c>
      <c r="U3583" s="30">
        <v>876</v>
      </c>
      <c r="V3583" s="31">
        <v>17</v>
      </c>
      <c r="W3583" s="31">
        <v>2</v>
      </c>
      <c r="X3583" s="31" t="s">
        <v>29</v>
      </c>
      <c r="Y3583" s="29" t="s">
        <v>41</v>
      </c>
      <c r="Z3583" s="29" t="s">
        <v>255</v>
      </c>
      <c r="AA3583" s="29" t="s">
        <v>32</v>
      </c>
      <c r="AB3583"/>
      <c r="AC3583"/>
      <c r="AD3583"/>
      <c r="AE3583"/>
      <c r="AF3583"/>
      <c r="AG3583"/>
      <c r="AH3583"/>
      <c r="AI3583"/>
    </row>
    <row r="3584" spans="1:35" ht="15" customHeight="1" x14ac:dyDescent="0.35">
      <c r="A3584" s="23" t="s">
        <v>8489</v>
      </c>
      <c r="B3584" s="24" t="s">
        <v>4060</v>
      </c>
      <c r="C3584" s="25">
        <v>95</v>
      </c>
      <c r="D3584" s="24" t="s">
        <v>22</v>
      </c>
      <c r="E3584" s="24" t="s">
        <v>77</v>
      </c>
      <c r="F3584" s="24" t="s">
        <v>78</v>
      </c>
      <c r="G3584" s="24" t="s">
        <v>25</v>
      </c>
      <c r="H3584" s="24">
        <v>18</v>
      </c>
      <c r="I3584" s="26">
        <v>13</v>
      </c>
      <c r="P3584" s="29" t="s">
        <v>8490</v>
      </c>
      <c r="Q3584" s="29" t="s">
        <v>7309</v>
      </c>
      <c r="R3584" s="29" t="s">
        <v>8484</v>
      </c>
      <c r="S3584" s="29" t="s">
        <v>8491</v>
      </c>
      <c r="T3584" s="29" t="s">
        <v>22</v>
      </c>
      <c r="U3584" s="30">
        <v>426</v>
      </c>
      <c r="V3584" s="31">
        <v>19</v>
      </c>
      <c r="W3584" s="31">
        <v>2</v>
      </c>
      <c r="X3584" s="31" t="s">
        <v>29</v>
      </c>
      <c r="Y3584" s="29" t="s">
        <v>30</v>
      </c>
      <c r="Z3584" s="29" t="s">
        <v>255</v>
      </c>
      <c r="AA3584" s="29" t="s">
        <v>32</v>
      </c>
      <c r="AB3584"/>
      <c r="AC3584"/>
      <c r="AD3584"/>
      <c r="AE3584"/>
      <c r="AF3584"/>
      <c r="AG3584"/>
      <c r="AH3584"/>
      <c r="AI3584"/>
    </row>
    <row r="3585" spans="1:35" ht="15" customHeight="1" x14ac:dyDescent="0.35">
      <c r="A3585" s="32" t="s">
        <v>8492</v>
      </c>
      <c r="B3585" s="33" t="s">
        <v>377</v>
      </c>
      <c r="C3585" s="34">
        <v>286</v>
      </c>
      <c r="D3585" s="33" t="s">
        <v>44</v>
      </c>
      <c r="E3585" s="33" t="s">
        <v>405</v>
      </c>
      <c r="F3585" s="33" t="s">
        <v>59</v>
      </c>
      <c r="G3585" s="33" t="s">
        <v>29</v>
      </c>
      <c r="H3585" s="33">
        <v>19</v>
      </c>
      <c r="I3585" s="35">
        <v>9.25</v>
      </c>
      <c r="P3585" s="29" t="s">
        <v>8493</v>
      </c>
      <c r="Q3585" s="29" t="s">
        <v>7318</v>
      </c>
      <c r="R3585" s="29" t="s">
        <v>91</v>
      </c>
      <c r="S3585" s="29" t="s">
        <v>8494</v>
      </c>
      <c r="T3585" s="29" t="s">
        <v>44</v>
      </c>
      <c r="U3585" s="30">
        <v>759</v>
      </c>
      <c r="V3585" s="31">
        <v>20</v>
      </c>
      <c r="W3585" s="31">
        <v>4</v>
      </c>
      <c r="X3585" s="31" t="s">
        <v>25</v>
      </c>
      <c r="Y3585" s="29" t="s">
        <v>50</v>
      </c>
      <c r="Z3585" s="29" t="s">
        <v>255</v>
      </c>
      <c r="AA3585" s="29" t="s">
        <v>32</v>
      </c>
      <c r="AB3585"/>
      <c r="AC3585"/>
      <c r="AD3585"/>
      <c r="AE3585"/>
      <c r="AF3585"/>
      <c r="AG3585"/>
      <c r="AH3585"/>
      <c r="AI3585"/>
    </row>
    <row r="3586" spans="1:35" ht="15" customHeight="1" x14ac:dyDescent="0.35">
      <c r="A3586" s="23" t="s">
        <v>561</v>
      </c>
      <c r="B3586" s="24" t="s">
        <v>498</v>
      </c>
      <c r="C3586" s="25">
        <v>313</v>
      </c>
      <c r="D3586" s="24" t="s">
        <v>22</v>
      </c>
      <c r="E3586" s="24" t="s">
        <v>219</v>
      </c>
      <c r="F3586" s="24" t="s">
        <v>139</v>
      </c>
      <c r="G3586" s="24" t="s">
        <v>29</v>
      </c>
      <c r="H3586" s="24">
        <v>18</v>
      </c>
      <c r="I3586" s="26">
        <v>10</v>
      </c>
      <c r="P3586" s="29" t="s">
        <v>8495</v>
      </c>
      <c r="Q3586" s="29" t="s">
        <v>8489</v>
      </c>
      <c r="R3586" s="29" t="s">
        <v>4060</v>
      </c>
      <c r="S3586" s="29" t="s">
        <v>8496</v>
      </c>
      <c r="T3586" s="29" t="s">
        <v>22</v>
      </c>
      <c r="U3586" s="30">
        <v>461</v>
      </c>
      <c r="V3586" s="31">
        <v>20</v>
      </c>
      <c r="W3586" s="31">
        <v>4</v>
      </c>
      <c r="X3586" s="31" t="s">
        <v>29</v>
      </c>
      <c r="Y3586" s="29" t="s">
        <v>50</v>
      </c>
      <c r="Z3586" s="29" t="s">
        <v>255</v>
      </c>
      <c r="AA3586" s="29" t="s">
        <v>32</v>
      </c>
      <c r="AB3586"/>
      <c r="AC3586"/>
      <c r="AD3586"/>
      <c r="AE3586"/>
      <c r="AF3586"/>
      <c r="AG3586"/>
      <c r="AH3586"/>
      <c r="AI3586"/>
    </row>
    <row r="3587" spans="1:35" ht="15" customHeight="1" x14ac:dyDescent="0.35">
      <c r="A3587" s="32" t="s">
        <v>2267</v>
      </c>
      <c r="B3587" s="33" t="s">
        <v>861</v>
      </c>
      <c r="C3587" s="34">
        <v>140</v>
      </c>
      <c r="D3587" s="33" t="s">
        <v>22</v>
      </c>
      <c r="E3587" s="33" t="s">
        <v>250</v>
      </c>
      <c r="F3587" s="33" t="s">
        <v>36</v>
      </c>
      <c r="G3587" s="33" t="s">
        <v>29</v>
      </c>
      <c r="H3587" s="33">
        <v>34</v>
      </c>
      <c r="I3587" s="35">
        <v>8.25</v>
      </c>
      <c r="P3587" s="29" t="s">
        <v>8497</v>
      </c>
      <c r="Q3587" s="29" t="s">
        <v>8492</v>
      </c>
      <c r="R3587" s="29" t="s">
        <v>377</v>
      </c>
      <c r="S3587" s="29" t="s">
        <v>8498</v>
      </c>
      <c r="T3587" s="29" t="s">
        <v>44</v>
      </c>
      <c r="U3587" s="30">
        <v>1050</v>
      </c>
      <c r="V3587" s="31">
        <v>20</v>
      </c>
      <c r="W3587" s="31">
        <v>4</v>
      </c>
      <c r="X3587" s="31" t="s">
        <v>29</v>
      </c>
      <c r="Y3587" s="29" t="s">
        <v>50</v>
      </c>
      <c r="Z3587" s="29" t="s">
        <v>255</v>
      </c>
      <c r="AA3587" s="29" t="s">
        <v>32</v>
      </c>
      <c r="AB3587"/>
      <c r="AC3587"/>
      <c r="AD3587"/>
      <c r="AE3587"/>
      <c r="AF3587"/>
      <c r="AG3587"/>
      <c r="AH3587"/>
      <c r="AI3587"/>
    </row>
    <row r="3588" spans="1:35" ht="15" customHeight="1" x14ac:dyDescent="0.35">
      <c r="A3588" s="23" t="s">
        <v>82</v>
      </c>
      <c r="B3588" s="24" t="s">
        <v>113</v>
      </c>
      <c r="C3588" s="25">
        <v>190</v>
      </c>
      <c r="D3588" s="24" t="s">
        <v>22</v>
      </c>
      <c r="E3588" s="24" t="s">
        <v>186</v>
      </c>
      <c r="F3588" s="24" t="s">
        <v>86</v>
      </c>
      <c r="G3588" s="24" t="s">
        <v>29</v>
      </c>
      <c r="H3588" s="24">
        <v>20</v>
      </c>
      <c r="I3588" s="26">
        <v>7.75</v>
      </c>
      <c r="P3588" s="29" t="s">
        <v>8499</v>
      </c>
      <c r="Q3588" s="29" t="s">
        <v>561</v>
      </c>
      <c r="R3588" s="29" t="s">
        <v>498</v>
      </c>
      <c r="S3588" s="29" t="s">
        <v>8500</v>
      </c>
      <c r="T3588" s="29" t="s">
        <v>22</v>
      </c>
      <c r="U3588" s="30">
        <v>902</v>
      </c>
      <c r="V3588" s="31">
        <v>17</v>
      </c>
      <c r="W3588" s="31">
        <v>2</v>
      </c>
      <c r="X3588" s="31" t="s">
        <v>29</v>
      </c>
      <c r="Y3588" s="29" t="s">
        <v>41</v>
      </c>
      <c r="Z3588" s="29" t="s">
        <v>255</v>
      </c>
      <c r="AA3588" s="29" t="s">
        <v>32</v>
      </c>
      <c r="AB3588"/>
      <c r="AC3588"/>
      <c r="AD3588"/>
      <c r="AE3588"/>
      <c r="AF3588"/>
      <c r="AG3588"/>
      <c r="AH3588"/>
      <c r="AI3588"/>
    </row>
    <row r="3589" spans="1:35" ht="15" customHeight="1" x14ac:dyDescent="0.35">
      <c r="A3589" s="32" t="s">
        <v>82</v>
      </c>
      <c r="B3589" s="33" t="s">
        <v>144</v>
      </c>
      <c r="C3589" s="34">
        <v>122</v>
      </c>
      <c r="D3589" s="33" t="s">
        <v>44</v>
      </c>
      <c r="E3589" s="33" t="s">
        <v>23</v>
      </c>
      <c r="F3589" s="33" t="s">
        <v>24</v>
      </c>
      <c r="G3589" s="33" t="s">
        <v>25</v>
      </c>
      <c r="H3589" s="33">
        <v>18</v>
      </c>
      <c r="I3589" s="35">
        <v>14</v>
      </c>
      <c r="P3589" s="29" t="s">
        <v>8501</v>
      </c>
      <c r="Q3589" s="29" t="s">
        <v>2267</v>
      </c>
      <c r="R3589" s="29" t="s">
        <v>861</v>
      </c>
      <c r="S3589" s="29" t="s">
        <v>8502</v>
      </c>
      <c r="T3589" s="29" t="s">
        <v>22</v>
      </c>
      <c r="U3589" s="30">
        <v>604</v>
      </c>
      <c r="V3589" s="31">
        <v>23</v>
      </c>
      <c r="W3589" s="31">
        <v>2</v>
      </c>
      <c r="X3589" s="31" t="s">
        <v>29</v>
      </c>
      <c r="Y3589" s="29" t="s">
        <v>41</v>
      </c>
      <c r="Z3589" s="29" t="s">
        <v>255</v>
      </c>
      <c r="AA3589" s="29" t="s">
        <v>32</v>
      </c>
      <c r="AB3589"/>
      <c r="AC3589"/>
      <c r="AD3589"/>
      <c r="AE3589"/>
      <c r="AF3589"/>
      <c r="AG3589"/>
      <c r="AH3589"/>
      <c r="AI3589"/>
    </row>
    <row r="3590" spans="1:35" ht="15" customHeight="1" x14ac:dyDescent="0.35">
      <c r="A3590" s="23" t="s">
        <v>82</v>
      </c>
      <c r="B3590" s="24" t="s">
        <v>1566</v>
      </c>
      <c r="C3590" s="25">
        <v>116</v>
      </c>
      <c r="D3590" s="24" t="s">
        <v>44</v>
      </c>
      <c r="E3590" s="24" t="s">
        <v>237</v>
      </c>
      <c r="F3590" s="24" t="s">
        <v>46</v>
      </c>
      <c r="G3590" s="24" t="s">
        <v>29</v>
      </c>
      <c r="H3590" s="24">
        <v>17</v>
      </c>
      <c r="I3590" s="26">
        <v>7</v>
      </c>
      <c r="P3590" s="29" t="s">
        <v>8503</v>
      </c>
      <c r="Q3590" s="29" t="s">
        <v>82</v>
      </c>
      <c r="R3590" s="29" t="s">
        <v>113</v>
      </c>
      <c r="S3590" s="29" t="s">
        <v>8504</v>
      </c>
      <c r="T3590" s="29" t="s">
        <v>22</v>
      </c>
      <c r="U3590" s="30">
        <v>132</v>
      </c>
      <c r="V3590" s="31">
        <v>18</v>
      </c>
      <c r="W3590" s="31">
        <v>4</v>
      </c>
      <c r="X3590" s="31" t="s">
        <v>25</v>
      </c>
      <c r="Y3590" s="29" t="s">
        <v>41</v>
      </c>
      <c r="Z3590" s="29" t="s">
        <v>255</v>
      </c>
      <c r="AA3590" s="29" t="s">
        <v>32</v>
      </c>
      <c r="AB3590"/>
      <c r="AC3590"/>
      <c r="AD3590"/>
      <c r="AE3590"/>
      <c r="AF3590"/>
      <c r="AG3590"/>
      <c r="AH3590"/>
      <c r="AI3590"/>
    </row>
    <row r="3591" spans="1:35" ht="15" customHeight="1" x14ac:dyDescent="0.35">
      <c r="A3591" s="32" t="s">
        <v>948</v>
      </c>
      <c r="B3591" s="33" t="s">
        <v>1787</v>
      </c>
      <c r="C3591" s="34">
        <v>135</v>
      </c>
      <c r="D3591" s="33" t="s">
        <v>44</v>
      </c>
      <c r="E3591" s="33" t="s">
        <v>92</v>
      </c>
      <c r="F3591" s="33" t="s">
        <v>86</v>
      </c>
      <c r="G3591" s="33" t="s">
        <v>29</v>
      </c>
      <c r="H3591" s="33">
        <v>30</v>
      </c>
      <c r="I3591" s="35">
        <v>5</v>
      </c>
      <c r="P3591" s="29" t="s">
        <v>8505</v>
      </c>
      <c r="Q3591" s="29" t="s">
        <v>82</v>
      </c>
      <c r="R3591" s="29" t="s">
        <v>144</v>
      </c>
      <c r="S3591" s="29" t="s">
        <v>8506</v>
      </c>
      <c r="T3591" s="29" t="s">
        <v>44</v>
      </c>
      <c r="U3591" s="30">
        <v>896</v>
      </c>
      <c r="V3591" s="31">
        <v>24</v>
      </c>
      <c r="W3591" s="31">
        <v>10</v>
      </c>
      <c r="X3591" s="31" t="s">
        <v>29</v>
      </c>
      <c r="Y3591" s="29" t="s">
        <v>41</v>
      </c>
      <c r="Z3591" s="29" t="s">
        <v>255</v>
      </c>
      <c r="AA3591" s="29" t="s">
        <v>32</v>
      </c>
      <c r="AB3591"/>
      <c r="AC3591"/>
      <c r="AD3591"/>
      <c r="AE3591"/>
      <c r="AF3591"/>
      <c r="AG3591"/>
      <c r="AH3591"/>
      <c r="AI3591"/>
    </row>
    <row r="3592" spans="1:35" ht="15" customHeight="1" x14ac:dyDescent="0.35">
      <c r="A3592" s="23" t="s">
        <v>8507</v>
      </c>
      <c r="B3592" s="24" t="s">
        <v>922</v>
      </c>
      <c r="C3592" s="25">
        <v>186</v>
      </c>
      <c r="D3592" s="24" t="s">
        <v>22</v>
      </c>
      <c r="E3592" s="24" t="s">
        <v>259</v>
      </c>
      <c r="F3592" s="24" t="s">
        <v>46</v>
      </c>
      <c r="G3592" s="24" t="s">
        <v>25</v>
      </c>
      <c r="H3592" s="24">
        <v>20</v>
      </c>
      <c r="I3592" s="26">
        <v>13.5</v>
      </c>
      <c r="P3592" s="29" t="s">
        <v>8508</v>
      </c>
      <c r="Q3592" s="29" t="s">
        <v>82</v>
      </c>
      <c r="R3592" s="29" t="s">
        <v>1566</v>
      </c>
      <c r="S3592" s="29" t="s">
        <v>8509</v>
      </c>
      <c r="T3592" s="29" t="s">
        <v>44</v>
      </c>
      <c r="U3592" s="30">
        <v>864</v>
      </c>
      <c r="V3592" s="31">
        <v>20</v>
      </c>
      <c r="W3592" s="31">
        <v>4</v>
      </c>
      <c r="X3592" s="31" t="s">
        <v>25</v>
      </c>
      <c r="Y3592" s="29" t="s">
        <v>41</v>
      </c>
      <c r="Z3592" s="29" t="s">
        <v>255</v>
      </c>
      <c r="AA3592" s="29" t="s">
        <v>32</v>
      </c>
      <c r="AB3592"/>
      <c r="AC3592"/>
      <c r="AD3592"/>
      <c r="AE3592"/>
      <c r="AF3592"/>
      <c r="AG3592"/>
      <c r="AH3592"/>
      <c r="AI3592"/>
    </row>
    <row r="3593" spans="1:35" ht="15" customHeight="1" x14ac:dyDescent="0.35">
      <c r="A3593" s="32" t="s">
        <v>20</v>
      </c>
      <c r="B3593" s="33" t="s">
        <v>672</v>
      </c>
      <c r="C3593" s="34">
        <v>201</v>
      </c>
      <c r="D3593" s="33" t="s">
        <v>22</v>
      </c>
      <c r="E3593" s="33" t="s">
        <v>92</v>
      </c>
      <c r="F3593" s="33" t="s">
        <v>86</v>
      </c>
      <c r="G3593" s="33" t="s">
        <v>25</v>
      </c>
      <c r="H3593" s="33">
        <v>30</v>
      </c>
      <c r="I3593" s="35">
        <v>13.75</v>
      </c>
      <c r="P3593" s="29" t="s">
        <v>8510</v>
      </c>
      <c r="Q3593" s="29" t="s">
        <v>948</v>
      </c>
      <c r="R3593" s="29" t="s">
        <v>1787</v>
      </c>
      <c r="S3593" s="29" t="s">
        <v>1333</v>
      </c>
      <c r="T3593" s="29" t="s">
        <v>44</v>
      </c>
      <c r="U3593" s="30">
        <v>824</v>
      </c>
      <c r="V3593" s="31">
        <v>20</v>
      </c>
      <c r="W3593" s="31">
        <v>4</v>
      </c>
      <c r="X3593" s="31" t="s">
        <v>29</v>
      </c>
      <c r="Y3593" s="29" t="s">
        <v>41</v>
      </c>
      <c r="Z3593" s="29" t="s">
        <v>255</v>
      </c>
      <c r="AA3593" s="29" t="s">
        <v>32</v>
      </c>
      <c r="AB3593"/>
      <c r="AC3593"/>
      <c r="AD3593"/>
      <c r="AE3593"/>
      <c r="AF3593"/>
      <c r="AG3593"/>
      <c r="AH3593"/>
      <c r="AI3593"/>
    </row>
    <row r="3594" spans="1:35" ht="15" customHeight="1" x14ac:dyDescent="0.35">
      <c r="A3594" s="23" t="s">
        <v>7370</v>
      </c>
      <c r="B3594" s="24" t="s">
        <v>377</v>
      </c>
      <c r="C3594" s="25">
        <v>420</v>
      </c>
      <c r="D3594" s="24" t="s">
        <v>22</v>
      </c>
      <c r="E3594" s="24" t="s">
        <v>259</v>
      </c>
      <c r="F3594" s="24" t="s">
        <v>46</v>
      </c>
      <c r="G3594" s="24" t="s">
        <v>29</v>
      </c>
      <c r="H3594" s="24">
        <v>19</v>
      </c>
      <c r="I3594" s="26">
        <v>7.25</v>
      </c>
      <c r="P3594" s="29" t="s">
        <v>8511</v>
      </c>
      <c r="Q3594" s="29" t="s">
        <v>8507</v>
      </c>
      <c r="R3594" s="29" t="s">
        <v>922</v>
      </c>
      <c r="S3594" s="29" t="s">
        <v>8512</v>
      </c>
      <c r="T3594" s="29" t="s">
        <v>22</v>
      </c>
      <c r="U3594" s="30">
        <v>985</v>
      </c>
      <c r="V3594" s="31">
        <v>22</v>
      </c>
      <c r="W3594" s="31">
        <v>10</v>
      </c>
      <c r="X3594" s="31" t="s">
        <v>29</v>
      </c>
      <c r="Y3594" s="29" t="s">
        <v>41</v>
      </c>
      <c r="Z3594" s="29" t="s">
        <v>255</v>
      </c>
      <c r="AA3594" s="29" t="s">
        <v>32</v>
      </c>
      <c r="AB3594"/>
      <c r="AC3594"/>
      <c r="AD3594"/>
      <c r="AE3594"/>
      <c r="AF3594"/>
      <c r="AG3594"/>
      <c r="AH3594"/>
      <c r="AI3594"/>
    </row>
    <row r="3595" spans="1:35" ht="15" customHeight="1" x14ac:dyDescent="0.35">
      <c r="A3595" s="32" t="s">
        <v>69</v>
      </c>
      <c r="B3595" s="33" t="s">
        <v>8513</v>
      </c>
      <c r="C3595" s="34">
        <v>411</v>
      </c>
      <c r="D3595" s="33" t="s">
        <v>22</v>
      </c>
      <c r="E3595" s="33" t="s">
        <v>124</v>
      </c>
      <c r="F3595" s="33" t="s">
        <v>52</v>
      </c>
      <c r="G3595" s="33" t="s">
        <v>25</v>
      </c>
      <c r="H3595" s="33">
        <v>20</v>
      </c>
      <c r="I3595" s="35">
        <v>10.25</v>
      </c>
      <c r="P3595" s="29" t="s">
        <v>8514</v>
      </c>
      <c r="Q3595" s="29" t="s">
        <v>20</v>
      </c>
      <c r="R3595" s="29" t="s">
        <v>672</v>
      </c>
      <c r="S3595" s="29" t="s">
        <v>8515</v>
      </c>
      <c r="T3595" s="29" t="s">
        <v>22</v>
      </c>
      <c r="U3595" s="30">
        <v>360</v>
      </c>
      <c r="V3595" s="31">
        <v>22</v>
      </c>
      <c r="W3595" s="31">
        <v>8</v>
      </c>
      <c r="X3595" s="31" t="s">
        <v>25</v>
      </c>
      <c r="Y3595" s="29" t="s">
        <v>30</v>
      </c>
      <c r="Z3595" s="29" t="s">
        <v>108</v>
      </c>
      <c r="AA3595" s="29" t="s">
        <v>46</v>
      </c>
      <c r="AB3595"/>
      <c r="AC3595"/>
      <c r="AD3595"/>
      <c r="AE3595"/>
      <c r="AF3595"/>
      <c r="AG3595"/>
      <c r="AH3595"/>
      <c r="AI3595"/>
    </row>
    <row r="3596" spans="1:35" ht="15" customHeight="1" x14ac:dyDescent="0.35">
      <c r="A3596" s="23" t="s">
        <v>69</v>
      </c>
      <c r="B3596" s="24" t="s">
        <v>1648</v>
      </c>
      <c r="C3596" s="25">
        <v>103</v>
      </c>
      <c r="D3596" s="24" t="s">
        <v>22</v>
      </c>
      <c r="E3596" s="24" t="s">
        <v>136</v>
      </c>
      <c r="F3596" s="24" t="s">
        <v>86</v>
      </c>
      <c r="G3596" s="24" t="s">
        <v>25</v>
      </c>
      <c r="H3596" s="24">
        <v>37</v>
      </c>
      <c r="I3596" s="26">
        <v>11.5</v>
      </c>
      <c r="P3596" s="29" t="s">
        <v>8516</v>
      </c>
      <c r="Q3596" s="29" t="s">
        <v>7370</v>
      </c>
      <c r="R3596" s="29" t="s">
        <v>377</v>
      </c>
      <c r="S3596" s="29" t="s">
        <v>8517</v>
      </c>
      <c r="T3596" s="29" t="s">
        <v>22</v>
      </c>
      <c r="U3596" s="30">
        <v>161</v>
      </c>
      <c r="V3596" s="31">
        <v>17</v>
      </c>
      <c r="W3596" s="31">
        <v>2</v>
      </c>
      <c r="X3596" s="31" t="s">
        <v>25</v>
      </c>
      <c r="Y3596" s="29" t="s">
        <v>30</v>
      </c>
      <c r="Z3596" s="29" t="s">
        <v>108</v>
      </c>
      <c r="AA3596" s="29" t="s">
        <v>46</v>
      </c>
      <c r="AB3596"/>
      <c r="AC3596"/>
      <c r="AD3596"/>
      <c r="AE3596"/>
      <c r="AF3596"/>
      <c r="AG3596"/>
      <c r="AH3596"/>
      <c r="AI3596"/>
    </row>
    <row r="3597" spans="1:35" ht="15" customHeight="1" x14ac:dyDescent="0.35">
      <c r="A3597" s="32" t="s">
        <v>5010</v>
      </c>
      <c r="B3597" s="33" t="s">
        <v>194</v>
      </c>
      <c r="C3597" s="34">
        <v>488</v>
      </c>
      <c r="D3597" s="33" t="s">
        <v>22</v>
      </c>
      <c r="E3597" s="33" t="s">
        <v>97</v>
      </c>
      <c r="F3597" s="33" t="s">
        <v>46</v>
      </c>
      <c r="G3597" s="33" t="s">
        <v>25</v>
      </c>
      <c r="H3597" s="33">
        <v>20</v>
      </c>
      <c r="I3597" s="35">
        <v>13.25</v>
      </c>
      <c r="P3597" s="29" t="s">
        <v>8518</v>
      </c>
      <c r="Q3597" s="29" t="s">
        <v>69</v>
      </c>
      <c r="R3597" s="29" t="s">
        <v>8513</v>
      </c>
      <c r="S3597" s="29" t="s">
        <v>8519</v>
      </c>
      <c r="T3597" s="29" t="s">
        <v>22</v>
      </c>
      <c r="U3597" s="30">
        <v>104</v>
      </c>
      <c r="V3597" s="31">
        <v>19</v>
      </c>
      <c r="W3597" s="31">
        <v>4</v>
      </c>
      <c r="X3597" s="31" t="s">
        <v>25</v>
      </c>
      <c r="Y3597" s="29" t="s">
        <v>50</v>
      </c>
      <c r="Z3597" s="29" t="s">
        <v>108</v>
      </c>
      <c r="AA3597" s="29" t="s">
        <v>46</v>
      </c>
      <c r="AB3597"/>
      <c r="AC3597"/>
      <c r="AD3597"/>
      <c r="AE3597"/>
      <c r="AF3597"/>
      <c r="AG3597"/>
      <c r="AH3597"/>
      <c r="AI3597"/>
    </row>
    <row r="3598" spans="1:35" ht="15" customHeight="1" x14ac:dyDescent="0.35">
      <c r="A3598" s="23" t="s">
        <v>106</v>
      </c>
      <c r="B3598" s="24" t="s">
        <v>428</v>
      </c>
      <c r="C3598" s="25">
        <v>462</v>
      </c>
      <c r="D3598" s="24" t="s">
        <v>22</v>
      </c>
      <c r="E3598" s="24" t="s">
        <v>181</v>
      </c>
      <c r="F3598" s="24" t="s">
        <v>24</v>
      </c>
      <c r="G3598" s="24" t="s">
        <v>25</v>
      </c>
      <c r="H3598" s="24">
        <v>30</v>
      </c>
      <c r="I3598" s="26">
        <v>11.75</v>
      </c>
      <c r="P3598" s="29" t="s">
        <v>8520</v>
      </c>
      <c r="Q3598" s="29" t="s">
        <v>69</v>
      </c>
      <c r="R3598" s="29" t="s">
        <v>1648</v>
      </c>
      <c r="S3598" s="29" t="s">
        <v>8521</v>
      </c>
      <c r="T3598" s="29" t="s">
        <v>22</v>
      </c>
      <c r="U3598" s="30">
        <v>578</v>
      </c>
      <c r="V3598" s="31">
        <v>22</v>
      </c>
      <c r="W3598" s="31">
        <v>8</v>
      </c>
      <c r="X3598" s="31" t="s">
        <v>25</v>
      </c>
      <c r="Y3598" s="29" t="s">
        <v>30</v>
      </c>
      <c r="Z3598" s="29" t="s">
        <v>108</v>
      </c>
      <c r="AA3598" s="29" t="s">
        <v>46</v>
      </c>
      <c r="AB3598"/>
      <c r="AC3598"/>
      <c r="AD3598"/>
      <c r="AE3598"/>
      <c r="AF3598"/>
      <c r="AG3598"/>
      <c r="AH3598"/>
      <c r="AI3598"/>
    </row>
    <row r="3599" spans="1:35" ht="15" customHeight="1" x14ac:dyDescent="0.35">
      <c r="A3599" s="32" t="s">
        <v>106</v>
      </c>
      <c r="B3599" s="33" t="s">
        <v>8522</v>
      </c>
      <c r="C3599" s="34">
        <v>104</v>
      </c>
      <c r="D3599" s="33" t="s">
        <v>22</v>
      </c>
      <c r="E3599" s="33" t="s">
        <v>130</v>
      </c>
      <c r="F3599" s="33" t="s">
        <v>46</v>
      </c>
      <c r="G3599" s="33" t="s">
        <v>29</v>
      </c>
      <c r="H3599" s="33">
        <v>30</v>
      </c>
      <c r="I3599" s="35">
        <v>10</v>
      </c>
      <c r="P3599" s="29" t="s">
        <v>8523</v>
      </c>
      <c r="Q3599" s="29" t="s">
        <v>5010</v>
      </c>
      <c r="R3599" s="29" t="s">
        <v>194</v>
      </c>
      <c r="S3599" s="29" t="s">
        <v>8524</v>
      </c>
      <c r="T3599" s="29" t="s">
        <v>22</v>
      </c>
      <c r="U3599" s="30">
        <v>188</v>
      </c>
      <c r="V3599" s="31">
        <v>19</v>
      </c>
      <c r="W3599" s="31">
        <v>4</v>
      </c>
      <c r="X3599" s="31" t="s">
        <v>29</v>
      </c>
      <c r="Y3599" s="29" t="s">
        <v>41</v>
      </c>
      <c r="Z3599" s="29" t="s">
        <v>108</v>
      </c>
      <c r="AA3599" s="29" t="s">
        <v>46</v>
      </c>
      <c r="AB3599"/>
      <c r="AC3599"/>
      <c r="AD3599"/>
      <c r="AE3599"/>
      <c r="AF3599"/>
      <c r="AG3599"/>
      <c r="AH3599"/>
      <c r="AI3599"/>
    </row>
    <row r="3600" spans="1:35" ht="15" customHeight="1" x14ac:dyDescent="0.35">
      <c r="A3600" s="23" t="s">
        <v>113</v>
      </c>
      <c r="B3600" s="24" t="s">
        <v>1042</v>
      </c>
      <c r="C3600" s="25">
        <v>470</v>
      </c>
      <c r="D3600" s="24" t="s">
        <v>22</v>
      </c>
      <c r="E3600" s="24" t="s">
        <v>77</v>
      </c>
      <c r="F3600" s="24" t="s">
        <v>78</v>
      </c>
      <c r="G3600" s="24" t="s">
        <v>25</v>
      </c>
      <c r="H3600" s="24">
        <v>17</v>
      </c>
      <c r="I3600" s="26">
        <v>13</v>
      </c>
      <c r="P3600" s="29" t="s">
        <v>8525</v>
      </c>
      <c r="Q3600" s="29" t="s">
        <v>106</v>
      </c>
      <c r="R3600" s="29" t="s">
        <v>428</v>
      </c>
      <c r="S3600" s="29" t="s">
        <v>8526</v>
      </c>
      <c r="T3600" s="29" t="s">
        <v>22</v>
      </c>
      <c r="U3600" s="30">
        <v>931</v>
      </c>
      <c r="V3600" s="31">
        <v>20</v>
      </c>
      <c r="W3600" s="31">
        <v>4</v>
      </c>
      <c r="X3600" s="31" t="s">
        <v>25</v>
      </c>
      <c r="Y3600" s="29" t="s">
        <v>41</v>
      </c>
      <c r="Z3600" s="29" t="s">
        <v>108</v>
      </c>
      <c r="AA3600" s="29" t="s">
        <v>46</v>
      </c>
      <c r="AB3600"/>
      <c r="AC3600"/>
      <c r="AD3600"/>
      <c r="AE3600"/>
      <c r="AF3600"/>
      <c r="AG3600"/>
      <c r="AH3600"/>
      <c r="AI3600"/>
    </row>
    <row r="3601" spans="1:35" ht="15" customHeight="1" x14ac:dyDescent="0.35">
      <c r="A3601" s="32" t="s">
        <v>113</v>
      </c>
      <c r="B3601" s="33" t="s">
        <v>1165</v>
      </c>
      <c r="C3601" s="34">
        <v>282</v>
      </c>
      <c r="D3601" s="33" t="s">
        <v>22</v>
      </c>
      <c r="E3601" s="33" t="s">
        <v>410</v>
      </c>
      <c r="F3601" s="33" t="s">
        <v>78</v>
      </c>
      <c r="G3601" s="33" t="s">
        <v>29</v>
      </c>
      <c r="H3601" s="33">
        <v>38</v>
      </c>
      <c r="I3601" s="35">
        <v>9.25</v>
      </c>
      <c r="P3601" s="29" t="s">
        <v>8527</v>
      </c>
      <c r="Q3601" s="29" t="s">
        <v>106</v>
      </c>
      <c r="R3601" s="29" t="s">
        <v>8522</v>
      </c>
      <c r="S3601" s="29" t="s">
        <v>8528</v>
      </c>
      <c r="T3601" s="29" t="s">
        <v>22</v>
      </c>
      <c r="U3601" s="30">
        <v>479</v>
      </c>
      <c r="V3601" s="31">
        <v>22</v>
      </c>
      <c r="W3601" s="31">
        <v>6</v>
      </c>
      <c r="X3601" s="31" t="s">
        <v>25</v>
      </c>
      <c r="Y3601" s="29" t="s">
        <v>41</v>
      </c>
      <c r="Z3601" s="29" t="s">
        <v>108</v>
      </c>
      <c r="AA3601" s="29" t="s">
        <v>46</v>
      </c>
      <c r="AB3601"/>
      <c r="AC3601"/>
      <c r="AD3601"/>
      <c r="AE3601"/>
      <c r="AF3601"/>
      <c r="AG3601"/>
      <c r="AH3601"/>
      <c r="AI3601"/>
    </row>
    <row r="3602" spans="1:35" ht="15" customHeight="1" x14ac:dyDescent="0.35">
      <c r="A3602" s="23" t="s">
        <v>8529</v>
      </c>
      <c r="B3602" s="24" t="s">
        <v>880</v>
      </c>
      <c r="C3602" s="25">
        <v>454</v>
      </c>
      <c r="D3602" s="24" t="s">
        <v>22</v>
      </c>
      <c r="E3602" s="24" t="s">
        <v>382</v>
      </c>
      <c r="F3602" s="24" t="s">
        <v>86</v>
      </c>
      <c r="G3602" s="24" t="s">
        <v>25</v>
      </c>
      <c r="H3602" s="24">
        <v>30</v>
      </c>
      <c r="I3602" s="26">
        <v>12.75</v>
      </c>
      <c r="P3602" s="29" t="s">
        <v>8530</v>
      </c>
      <c r="Q3602" s="29" t="s">
        <v>113</v>
      </c>
      <c r="R3602" s="29" t="s">
        <v>1042</v>
      </c>
      <c r="S3602" s="29" t="s">
        <v>8531</v>
      </c>
      <c r="T3602" s="29" t="s">
        <v>22</v>
      </c>
      <c r="U3602" s="30">
        <v>291</v>
      </c>
      <c r="V3602" s="31">
        <v>19</v>
      </c>
      <c r="W3602" s="31">
        <v>4</v>
      </c>
      <c r="X3602" s="31" t="s">
        <v>29</v>
      </c>
      <c r="Y3602" s="29" t="s">
        <v>30</v>
      </c>
      <c r="Z3602" s="29" t="s">
        <v>108</v>
      </c>
      <c r="AA3602" s="29" t="s">
        <v>46</v>
      </c>
      <c r="AB3602"/>
      <c r="AC3602"/>
      <c r="AD3602"/>
      <c r="AE3602"/>
      <c r="AF3602"/>
      <c r="AG3602"/>
      <c r="AH3602"/>
      <c r="AI3602"/>
    </row>
    <row r="3603" spans="1:35" ht="15" customHeight="1" x14ac:dyDescent="0.35">
      <c r="A3603" s="32" t="s">
        <v>241</v>
      </c>
      <c r="B3603" s="33" t="s">
        <v>377</v>
      </c>
      <c r="C3603" s="34">
        <v>347</v>
      </c>
      <c r="D3603" s="33" t="s">
        <v>22</v>
      </c>
      <c r="E3603" s="33" t="s">
        <v>141</v>
      </c>
      <c r="F3603" s="33" t="s">
        <v>46</v>
      </c>
      <c r="G3603" s="33" t="s">
        <v>29</v>
      </c>
      <c r="H3603" s="33">
        <v>18</v>
      </c>
      <c r="I3603" s="35">
        <v>8.25</v>
      </c>
      <c r="P3603" s="29" t="s">
        <v>8532</v>
      </c>
      <c r="Q3603" s="29" t="s">
        <v>113</v>
      </c>
      <c r="R3603" s="29" t="s">
        <v>1165</v>
      </c>
      <c r="S3603" s="29" t="s">
        <v>8533</v>
      </c>
      <c r="T3603" s="29" t="s">
        <v>22</v>
      </c>
      <c r="U3603" s="30">
        <v>693</v>
      </c>
      <c r="V3603" s="31">
        <v>23</v>
      </c>
      <c r="W3603" s="31">
        <v>8</v>
      </c>
      <c r="X3603" s="31" t="s">
        <v>29</v>
      </c>
      <c r="Y3603" s="29" t="s">
        <v>50</v>
      </c>
      <c r="Z3603" s="29" t="s">
        <v>108</v>
      </c>
      <c r="AA3603" s="29" t="s">
        <v>46</v>
      </c>
      <c r="AB3603"/>
      <c r="AC3603"/>
      <c r="AD3603"/>
      <c r="AE3603"/>
      <c r="AF3603"/>
      <c r="AG3603"/>
      <c r="AH3603"/>
      <c r="AI3603"/>
    </row>
    <row r="3604" spans="1:35" ht="15" customHeight="1" x14ac:dyDescent="0.35">
      <c r="A3604" s="23" t="s">
        <v>241</v>
      </c>
      <c r="B3604" s="24" t="s">
        <v>1213</v>
      </c>
      <c r="C3604" s="25">
        <v>182</v>
      </c>
      <c r="D3604" s="24" t="s">
        <v>22</v>
      </c>
      <c r="E3604" s="24" t="s">
        <v>102</v>
      </c>
      <c r="F3604" s="24" t="s">
        <v>52</v>
      </c>
      <c r="G3604" s="24" t="s">
        <v>25</v>
      </c>
      <c r="H3604" s="24">
        <v>19</v>
      </c>
      <c r="I3604" s="26">
        <v>14</v>
      </c>
      <c r="P3604" s="29" t="s">
        <v>8534</v>
      </c>
      <c r="Q3604" s="29" t="s">
        <v>8529</v>
      </c>
      <c r="R3604" s="29" t="s">
        <v>880</v>
      </c>
      <c r="S3604" s="29" t="s">
        <v>8535</v>
      </c>
      <c r="T3604" s="29" t="s">
        <v>22</v>
      </c>
      <c r="U3604" s="30">
        <v>607</v>
      </c>
      <c r="V3604" s="31">
        <v>21</v>
      </c>
      <c r="W3604" s="31">
        <v>8</v>
      </c>
      <c r="X3604" s="31" t="s">
        <v>29</v>
      </c>
      <c r="Y3604" s="29" t="s">
        <v>30</v>
      </c>
      <c r="Z3604" s="29" t="s">
        <v>108</v>
      </c>
      <c r="AA3604" s="29" t="s">
        <v>46</v>
      </c>
      <c r="AB3604"/>
      <c r="AC3604"/>
      <c r="AD3604"/>
      <c r="AE3604"/>
      <c r="AF3604"/>
      <c r="AG3604"/>
      <c r="AH3604"/>
      <c r="AI3604"/>
    </row>
    <row r="3605" spans="1:35" ht="15" customHeight="1" x14ac:dyDescent="0.35">
      <c r="A3605" s="32" t="s">
        <v>159</v>
      </c>
      <c r="B3605" s="33" t="s">
        <v>135</v>
      </c>
      <c r="C3605" s="34">
        <v>65</v>
      </c>
      <c r="D3605" s="33" t="s">
        <v>22</v>
      </c>
      <c r="E3605" s="33" t="s">
        <v>245</v>
      </c>
      <c r="F3605" s="33" t="s">
        <v>36</v>
      </c>
      <c r="G3605" s="33" t="s">
        <v>25</v>
      </c>
      <c r="H3605" s="33">
        <v>34</v>
      </c>
      <c r="I3605" s="35">
        <v>13</v>
      </c>
      <c r="P3605" s="29" t="s">
        <v>8536</v>
      </c>
      <c r="Q3605" s="29" t="s">
        <v>241</v>
      </c>
      <c r="R3605" s="29" t="s">
        <v>377</v>
      </c>
      <c r="S3605" s="29" t="s">
        <v>8537</v>
      </c>
      <c r="T3605" s="29" t="s">
        <v>22</v>
      </c>
      <c r="U3605" s="30">
        <v>383</v>
      </c>
      <c r="V3605" s="31">
        <v>21</v>
      </c>
      <c r="W3605" s="31">
        <v>8</v>
      </c>
      <c r="X3605" s="31" t="s">
        <v>29</v>
      </c>
      <c r="Y3605" s="29" t="s">
        <v>41</v>
      </c>
      <c r="Z3605" s="29" t="s">
        <v>108</v>
      </c>
      <c r="AA3605" s="29" t="s">
        <v>46</v>
      </c>
      <c r="AB3605"/>
      <c r="AC3605"/>
      <c r="AD3605"/>
      <c r="AE3605"/>
      <c r="AF3605"/>
      <c r="AG3605"/>
      <c r="AH3605"/>
      <c r="AI3605"/>
    </row>
    <row r="3606" spans="1:35" ht="15" customHeight="1" x14ac:dyDescent="0.35">
      <c r="A3606" s="23" t="s">
        <v>70</v>
      </c>
      <c r="B3606" s="24" t="s">
        <v>1534</v>
      </c>
      <c r="C3606" s="25">
        <v>449</v>
      </c>
      <c r="D3606" s="24" t="s">
        <v>22</v>
      </c>
      <c r="E3606" s="24" t="s">
        <v>200</v>
      </c>
      <c r="F3606" s="24" t="s">
        <v>52</v>
      </c>
      <c r="G3606" s="24" t="s">
        <v>25</v>
      </c>
      <c r="H3606" s="24">
        <v>18</v>
      </c>
      <c r="I3606" s="26">
        <v>12</v>
      </c>
      <c r="P3606" s="29" t="s">
        <v>8538</v>
      </c>
      <c r="Q3606" s="29" t="s">
        <v>241</v>
      </c>
      <c r="R3606" s="29" t="s">
        <v>1213</v>
      </c>
      <c r="S3606" s="29" t="s">
        <v>8539</v>
      </c>
      <c r="T3606" s="29" t="s">
        <v>22</v>
      </c>
      <c r="U3606" s="30">
        <v>1090</v>
      </c>
      <c r="V3606" s="31">
        <v>20</v>
      </c>
      <c r="W3606" s="31">
        <v>4</v>
      </c>
      <c r="X3606" s="31" t="s">
        <v>29</v>
      </c>
      <c r="Y3606" s="29" t="s">
        <v>30</v>
      </c>
      <c r="Z3606" s="29" t="s">
        <v>108</v>
      </c>
      <c r="AA3606" s="29" t="s">
        <v>46</v>
      </c>
      <c r="AB3606"/>
      <c r="AC3606"/>
      <c r="AD3606"/>
      <c r="AE3606"/>
      <c r="AF3606"/>
      <c r="AG3606"/>
      <c r="AH3606"/>
      <c r="AI3606"/>
    </row>
    <row r="3607" spans="1:35" ht="15" customHeight="1" x14ac:dyDescent="0.35">
      <c r="A3607" s="32" t="s">
        <v>203</v>
      </c>
      <c r="B3607" s="33" t="s">
        <v>91</v>
      </c>
      <c r="C3607" s="34">
        <v>291</v>
      </c>
      <c r="D3607" s="33" t="s">
        <v>22</v>
      </c>
      <c r="E3607" s="33" t="s">
        <v>219</v>
      </c>
      <c r="F3607" s="33" t="s">
        <v>139</v>
      </c>
      <c r="G3607" s="33" t="s">
        <v>29</v>
      </c>
      <c r="H3607" s="33">
        <v>19</v>
      </c>
      <c r="I3607" s="35">
        <v>7.75</v>
      </c>
      <c r="P3607" s="29" t="s">
        <v>8540</v>
      </c>
      <c r="Q3607" s="29" t="s">
        <v>159</v>
      </c>
      <c r="R3607" s="29" t="s">
        <v>135</v>
      </c>
      <c r="S3607" s="29" t="s">
        <v>8541</v>
      </c>
      <c r="T3607" s="29" t="s">
        <v>22</v>
      </c>
      <c r="U3607" s="30">
        <v>260</v>
      </c>
      <c r="V3607" s="31">
        <v>23</v>
      </c>
      <c r="W3607" s="31">
        <v>2</v>
      </c>
      <c r="X3607" s="31" t="s">
        <v>25</v>
      </c>
      <c r="Y3607" s="29" t="s">
        <v>50</v>
      </c>
      <c r="Z3607" s="29" t="s">
        <v>108</v>
      </c>
      <c r="AA3607" s="29" t="s">
        <v>46</v>
      </c>
      <c r="AB3607"/>
      <c r="AC3607"/>
      <c r="AD3607"/>
      <c r="AE3607"/>
      <c r="AF3607"/>
      <c r="AG3607"/>
      <c r="AH3607"/>
      <c r="AI3607"/>
    </row>
    <row r="3608" spans="1:35" ht="15" customHeight="1" x14ac:dyDescent="0.35">
      <c r="A3608" s="23" t="s">
        <v>203</v>
      </c>
      <c r="B3608" s="24" t="s">
        <v>1083</v>
      </c>
      <c r="C3608" s="25">
        <v>107</v>
      </c>
      <c r="D3608" s="24" t="s">
        <v>22</v>
      </c>
      <c r="E3608" s="24" t="s">
        <v>509</v>
      </c>
      <c r="F3608" s="24" t="s">
        <v>72</v>
      </c>
      <c r="G3608" s="24" t="s">
        <v>29</v>
      </c>
      <c r="H3608" s="24">
        <v>20</v>
      </c>
      <c r="I3608" s="26">
        <v>9</v>
      </c>
      <c r="P3608" s="29" t="s">
        <v>8542</v>
      </c>
      <c r="Q3608" s="29" t="s">
        <v>70</v>
      </c>
      <c r="R3608" s="29" t="s">
        <v>1534</v>
      </c>
      <c r="S3608" s="29" t="s">
        <v>8543</v>
      </c>
      <c r="T3608" s="29" t="s">
        <v>22</v>
      </c>
      <c r="U3608" s="30">
        <v>578</v>
      </c>
      <c r="V3608" s="31">
        <v>19</v>
      </c>
      <c r="W3608" s="31">
        <v>4</v>
      </c>
      <c r="X3608" s="31" t="s">
        <v>25</v>
      </c>
      <c r="Y3608" s="29" t="s">
        <v>30</v>
      </c>
      <c r="Z3608" s="29" t="s">
        <v>108</v>
      </c>
      <c r="AA3608" s="29" t="s">
        <v>46</v>
      </c>
      <c r="AB3608"/>
      <c r="AC3608"/>
      <c r="AD3608"/>
      <c r="AE3608"/>
      <c r="AF3608"/>
      <c r="AG3608"/>
      <c r="AH3608"/>
      <c r="AI3608"/>
    </row>
    <row r="3609" spans="1:35" ht="15" customHeight="1" x14ac:dyDescent="0.35">
      <c r="A3609" s="32" t="s">
        <v>1764</v>
      </c>
      <c r="B3609" s="33" t="s">
        <v>222</v>
      </c>
      <c r="C3609" s="34">
        <v>462</v>
      </c>
      <c r="D3609" s="33" t="s">
        <v>22</v>
      </c>
      <c r="E3609" s="33" t="s">
        <v>102</v>
      </c>
      <c r="F3609" s="33" t="s">
        <v>52</v>
      </c>
      <c r="G3609" s="33" t="s">
        <v>29</v>
      </c>
      <c r="H3609" s="33">
        <v>20</v>
      </c>
      <c r="I3609" s="35">
        <v>4.25</v>
      </c>
      <c r="P3609" s="29" t="s">
        <v>8544</v>
      </c>
      <c r="Q3609" s="29" t="s">
        <v>203</v>
      </c>
      <c r="R3609" s="29" t="s">
        <v>91</v>
      </c>
      <c r="S3609" s="29" t="s">
        <v>8545</v>
      </c>
      <c r="T3609" s="29" t="s">
        <v>22</v>
      </c>
      <c r="U3609" s="30">
        <v>997</v>
      </c>
      <c r="V3609" s="31">
        <v>19</v>
      </c>
      <c r="W3609" s="31">
        <v>2</v>
      </c>
      <c r="X3609" s="31" t="s">
        <v>25</v>
      </c>
      <c r="Y3609" s="29" t="s">
        <v>50</v>
      </c>
      <c r="Z3609" s="29" t="s">
        <v>108</v>
      </c>
      <c r="AA3609" s="29" t="s">
        <v>46</v>
      </c>
      <c r="AB3609"/>
      <c r="AC3609"/>
      <c r="AD3609"/>
      <c r="AE3609"/>
      <c r="AF3609"/>
      <c r="AG3609"/>
      <c r="AH3609"/>
      <c r="AI3609"/>
    </row>
    <row r="3610" spans="1:35" ht="15" customHeight="1" x14ac:dyDescent="0.35">
      <c r="A3610" s="23" t="s">
        <v>8546</v>
      </c>
      <c r="B3610" s="24" t="s">
        <v>3384</v>
      </c>
      <c r="C3610" s="25">
        <v>444</v>
      </c>
      <c r="D3610" s="24" t="s">
        <v>22</v>
      </c>
      <c r="E3610" s="24" t="s">
        <v>324</v>
      </c>
      <c r="F3610" s="24" t="s">
        <v>118</v>
      </c>
      <c r="G3610" s="24" t="s">
        <v>25</v>
      </c>
      <c r="H3610" s="24">
        <v>34</v>
      </c>
      <c r="I3610" s="26">
        <v>12.75</v>
      </c>
      <c r="P3610" s="29" t="s">
        <v>8547</v>
      </c>
      <c r="Q3610" s="29" t="s">
        <v>203</v>
      </c>
      <c r="R3610" s="29" t="s">
        <v>1083</v>
      </c>
      <c r="S3610" s="29" t="s">
        <v>3295</v>
      </c>
      <c r="T3610" s="29" t="s">
        <v>22</v>
      </c>
      <c r="U3610" s="30">
        <v>362</v>
      </c>
      <c r="V3610" s="31">
        <v>21</v>
      </c>
      <c r="W3610" s="31">
        <v>4</v>
      </c>
      <c r="X3610" s="31" t="s">
        <v>25</v>
      </c>
      <c r="Y3610" s="29" t="s">
        <v>50</v>
      </c>
      <c r="Z3610" s="29" t="s">
        <v>108</v>
      </c>
      <c r="AA3610" s="29" t="s">
        <v>46</v>
      </c>
      <c r="AB3610"/>
      <c r="AC3610"/>
      <c r="AD3610"/>
      <c r="AE3610"/>
      <c r="AF3610"/>
      <c r="AG3610"/>
      <c r="AH3610"/>
      <c r="AI3610"/>
    </row>
    <row r="3611" spans="1:35" ht="15" customHeight="1" x14ac:dyDescent="0.35">
      <c r="A3611" s="32" t="s">
        <v>274</v>
      </c>
      <c r="B3611" s="33" t="s">
        <v>155</v>
      </c>
      <c r="C3611" s="34">
        <v>260</v>
      </c>
      <c r="D3611" s="33" t="s">
        <v>22</v>
      </c>
      <c r="E3611" s="33" t="s">
        <v>102</v>
      </c>
      <c r="F3611" s="33" t="s">
        <v>52</v>
      </c>
      <c r="G3611" s="33" t="s">
        <v>29</v>
      </c>
      <c r="H3611" s="33">
        <v>17</v>
      </c>
      <c r="I3611" s="35">
        <v>8.5</v>
      </c>
      <c r="P3611" s="29" t="s">
        <v>8548</v>
      </c>
      <c r="Q3611" s="29" t="s">
        <v>1764</v>
      </c>
      <c r="R3611" s="29" t="s">
        <v>222</v>
      </c>
      <c r="S3611" s="29" t="s">
        <v>8549</v>
      </c>
      <c r="T3611" s="29" t="s">
        <v>22</v>
      </c>
      <c r="U3611" s="30">
        <v>1124</v>
      </c>
      <c r="V3611" s="31">
        <v>20</v>
      </c>
      <c r="W3611" s="31">
        <v>4</v>
      </c>
      <c r="X3611" s="31" t="s">
        <v>25</v>
      </c>
      <c r="Y3611" s="29" t="s">
        <v>41</v>
      </c>
      <c r="Z3611" s="29" t="s">
        <v>108</v>
      </c>
      <c r="AA3611" s="29" t="s">
        <v>46</v>
      </c>
      <c r="AB3611"/>
      <c r="AC3611"/>
      <c r="AD3611"/>
      <c r="AE3611"/>
      <c r="AF3611"/>
      <c r="AG3611"/>
      <c r="AH3611"/>
      <c r="AI3611"/>
    </row>
    <row r="3612" spans="1:35" ht="15" customHeight="1" x14ac:dyDescent="0.35">
      <c r="A3612" s="23" t="s">
        <v>3253</v>
      </c>
      <c r="B3612" s="24" t="s">
        <v>377</v>
      </c>
      <c r="C3612" s="25">
        <v>263</v>
      </c>
      <c r="D3612" s="24" t="s">
        <v>22</v>
      </c>
      <c r="E3612" s="24" t="s">
        <v>460</v>
      </c>
      <c r="F3612" s="24" t="s">
        <v>52</v>
      </c>
      <c r="G3612" s="24" t="s">
        <v>29</v>
      </c>
      <c r="H3612" s="24">
        <v>17</v>
      </c>
      <c r="I3612" s="26">
        <v>9</v>
      </c>
      <c r="P3612" s="29" t="s">
        <v>8550</v>
      </c>
      <c r="Q3612" s="29" t="s">
        <v>8546</v>
      </c>
      <c r="R3612" s="29" t="s">
        <v>3384</v>
      </c>
      <c r="S3612" s="29" t="s">
        <v>8551</v>
      </c>
      <c r="T3612" s="29" t="s">
        <v>22</v>
      </c>
      <c r="U3612" s="30">
        <v>466</v>
      </c>
      <c r="V3612" s="31">
        <v>24</v>
      </c>
      <c r="W3612" s="31">
        <v>6</v>
      </c>
      <c r="X3612" s="31" t="s">
        <v>25</v>
      </c>
      <c r="Y3612" s="29" t="s">
        <v>41</v>
      </c>
      <c r="Z3612" s="29" t="s">
        <v>108</v>
      </c>
      <c r="AA3612" s="29" t="s">
        <v>46</v>
      </c>
      <c r="AB3612"/>
      <c r="AC3612"/>
      <c r="AD3612"/>
      <c r="AE3612"/>
      <c r="AF3612"/>
      <c r="AG3612"/>
      <c r="AH3612"/>
      <c r="AI3612"/>
    </row>
    <row r="3613" spans="1:35" ht="15" customHeight="1" x14ac:dyDescent="0.35">
      <c r="A3613" s="32" t="s">
        <v>3324</v>
      </c>
      <c r="B3613" s="33" t="s">
        <v>301</v>
      </c>
      <c r="C3613" s="34">
        <v>159</v>
      </c>
      <c r="D3613" s="33" t="s">
        <v>22</v>
      </c>
      <c r="E3613" s="33" t="s">
        <v>92</v>
      </c>
      <c r="F3613" s="33" t="s">
        <v>86</v>
      </c>
      <c r="G3613" s="33" t="s">
        <v>29</v>
      </c>
      <c r="H3613" s="33">
        <v>30</v>
      </c>
      <c r="I3613" s="35">
        <v>8.75</v>
      </c>
      <c r="P3613" s="29" t="s">
        <v>8552</v>
      </c>
      <c r="Q3613" s="29" t="s">
        <v>274</v>
      </c>
      <c r="R3613" s="29" t="s">
        <v>155</v>
      </c>
      <c r="S3613" s="29" t="s">
        <v>8553</v>
      </c>
      <c r="T3613" s="29" t="s">
        <v>22</v>
      </c>
      <c r="U3613" s="30">
        <v>211</v>
      </c>
      <c r="V3613" s="31">
        <v>20</v>
      </c>
      <c r="W3613" s="31">
        <v>4</v>
      </c>
      <c r="X3613" s="31" t="s">
        <v>29</v>
      </c>
      <c r="Y3613" s="29" t="s">
        <v>41</v>
      </c>
      <c r="Z3613" s="29" t="s">
        <v>108</v>
      </c>
      <c r="AA3613" s="29" t="s">
        <v>46</v>
      </c>
      <c r="AB3613"/>
      <c r="AC3613"/>
      <c r="AD3613"/>
      <c r="AE3613"/>
      <c r="AF3613"/>
      <c r="AG3613"/>
      <c r="AH3613"/>
      <c r="AI3613"/>
    </row>
    <row r="3614" spans="1:35" ht="15" customHeight="1" x14ac:dyDescent="0.35">
      <c r="A3614" s="23" t="s">
        <v>301</v>
      </c>
      <c r="B3614" s="24" t="s">
        <v>69</v>
      </c>
      <c r="C3614" s="25">
        <v>61</v>
      </c>
      <c r="D3614" s="24" t="s">
        <v>22</v>
      </c>
      <c r="E3614" s="24" t="s">
        <v>398</v>
      </c>
      <c r="F3614" s="24" t="s">
        <v>46</v>
      </c>
      <c r="G3614" s="24" t="s">
        <v>25</v>
      </c>
      <c r="H3614" s="24">
        <v>18</v>
      </c>
      <c r="I3614" s="26">
        <v>11.5</v>
      </c>
      <c r="P3614" s="29" t="s">
        <v>8554</v>
      </c>
      <c r="Q3614" s="29" t="s">
        <v>3253</v>
      </c>
      <c r="R3614" s="29" t="s">
        <v>377</v>
      </c>
      <c r="S3614" s="29" t="s">
        <v>8555</v>
      </c>
      <c r="T3614" s="29" t="s">
        <v>22</v>
      </c>
      <c r="U3614" s="30">
        <v>345</v>
      </c>
      <c r="V3614" s="31">
        <v>22</v>
      </c>
      <c r="W3614" s="31">
        <v>6</v>
      </c>
      <c r="X3614" s="31" t="s">
        <v>25</v>
      </c>
      <c r="Y3614" s="29" t="s">
        <v>50</v>
      </c>
      <c r="Z3614" s="29" t="s">
        <v>108</v>
      </c>
      <c r="AA3614" s="29" t="s">
        <v>46</v>
      </c>
      <c r="AB3614"/>
      <c r="AC3614"/>
      <c r="AD3614"/>
      <c r="AE3614"/>
      <c r="AF3614"/>
      <c r="AG3614"/>
      <c r="AH3614"/>
      <c r="AI3614"/>
    </row>
    <row r="3615" spans="1:35" ht="15" customHeight="1" x14ac:dyDescent="0.35">
      <c r="A3615" s="32" t="s">
        <v>8556</v>
      </c>
      <c r="B3615" s="33" t="s">
        <v>91</v>
      </c>
      <c r="C3615" s="34">
        <v>410</v>
      </c>
      <c r="D3615" s="33" t="s">
        <v>22</v>
      </c>
      <c r="E3615" s="33" t="s">
        <v>77</v>
      </c>
      <c r="F3615" s="33" t="s">
        <v>78</v>
      </c>
      <c r="G3615" s="33" t="s">
        <v>25</v>
      </c>
      <c r="H3615" s="33">
        <v>19</v>
      </c>
      <c r="I3615" s="35">
        <v>12</v>
      </c>
      <c r="P3615" s="29" t="s">
        <v>8557</v>
      </c>
      <c r="Q3615" s="29" t="s">
        <v>3324</v>
      </c>
      <c r="R3615" s="29" t="s">
        <v>301</v>
      </c>
      <c r="S3615" s="29" t="s">
        <v>8558</v>
      </c>
      <c r="T3615" s="29" t="s">
        <v>22</v>
      </c>
      <c r="U3615" s="30">
        <v>590</v>
      </c>
      <c r="V3615" s="31">
        <v>23</v>
      </c>
      <c r="W3615" s="31">
        <v>4</v>
      </c>
      <c r="X3615" s="31" t="s">
        <v>25</v>
      </c>
      <c r="Y3615" s="29" t="s">
        <v>30</v>
      </c>
      <c r="Z3615" s="29" t="s">
        <v>108</v>
      </c>
      <c r="AA3615" s="29" t="s">
        <v>46</v>
      </c>
      <c r="AB3615"/>
      <c r="AC3615"/>
      <c r="AD3615"/>
      <c r="AE3615"/>
      <c r="AF3615"/>
      <c r="AG3615"/>
      <c r="AH3615"/>
      <c r="AI3615"/>
    </row>
    <row r="3616" spans="1:35" ht="15" customHeight="1" x14ac:dyDescent="0.35">
      <c r="A3616" s="23" t="s">
        <v>8559</v>
      </c>
      <c r="B3616" s="24" t="s">
        <v>212</v>
      </c>
      <c r="C3616" s="25">
        <v>294</v>
      </c>
      <c r="D3616" s="24" t="s">
        <v>22</v>
      </c>
      <c r="E3616" s="24" t="s">
        <v>102</v>
      </c>
      <c r="F3616" s="24" t="s">
        <v>52</v>
      </c>
      <c r="G3616" s="24" t="s">
        <v>25</v>
      </c>
      <c r="H3616" s="24">
        <v>20</v>
      </c>
      <c r="I3616" s="26">
        <v>14.5</v>
      </c>
      <c r="P3616" s="29" t="s">
        <v>8560</v>
      </c>
      <c r="Q3616" s="29" t="s">
        <v>301</v>
      </c>
      <c r="R3616" s="29" t="s">
        <v>69</v>
      </c>
      <c r="S3616" s="29" t="s">
        <v>8561</v>
      </c>
      <c r="T3616" s="29" t="s">
        <v>22</v>
      </c>
      <c r="U3616" s="30">
        <v>396</v>
      </c>
      <c r="V3616" s="31">
        <v>18</v>
      </c>
      <c r="W3616" s="31">
        <v>2</v>
      </c>
      <c r="X3616" s="31" t="s">
        <v>29</v>
      </c>
      <c r="Y3616" s="29" t="s">
        <v>41</v>
      </c>
      <c r="Z3616" s="29" t="s">
        <v>108</v>
      </c>
      <c r="AA3616" s="29" t="s">
        <v>46</v>
      </c>
      <c r="AB3616"/>
      <c r="AC3616"/>
      <c r="AD3616"/>
      <c r="AE3616"/>
      <c r="AF3616"/>
      <c r="AG3616"/>
      <c r="AH3616"/>
      <c r="AI3616"/>
    </row>
    <row r="3617" spans="1:35" ht="15" customHeight="1" x14ac:dyDescent="0.35">
      <c r="A3617" s="32" t="s">
        <v>8562</v>
      </c>
      <c r="B3617" s="33" t="s">
        <v>1248</v>
      </c>
      <c r="C3617" s="34">
        <v>289</v>
      </c>
      <c r="D3617" s="33" t="s">
        <v>22</v>
      </c>
      <c r="E3617" s="33" t="s">
        <v>97</v>
      </c>
      <c r="F3617" s="33" t="s">
        <v>46</v>
      </c>
      <c r="G3617" s="33" t="s">
        <v>29</v>
      </c>
      <c r="H3617" s="33">
        <v>19</v>
      </c>
      <c r="I3617" s="35">
        <v>6.5</v>
      </c>
      <c r="P3617" s="29" t="s">
        <v>8563</v>
      </c>
      <c r="Q3617" s="29" t="s">
        <v>8556</v>
      </c>
      <c r="R3617" s="29" t="s">
        <v>91</v>
      </c>
      <c r="S3617" s="29" t="s">
        <v>8564</v>
      </c>
      <c r="T3617" s="29" t="s">
        <v>22</v>
      </c>
      <c r="U3617" s="30">
        <v>575</v>
      </c>
      <c r="V3617" s="31">
        <v>17</v>
      </c>
      <c r="W3617" s="31">
        <v>2</v>
      </c>
      <c r="X3617" s="31" t="s">
        <v>29</v>
      </c>
      <c r="Y3617" s="29" t="s">
        <v>30</v>
      </c>
      <c r="Z3617" s="29" t="s">
        <v>108</v>
      </c>
      <c r="AA3617" s="29" t="s">
        <v>46</v>
      </c>
      <c r="AB3617"/>
      <c r="AC3617"/>
      <c r="AD3617"/>
      <c r="AE3617"/>
      <c r="AF3617"/>
      <c r="AG3617"/>
      <c r="AH3617"/>
      <c r="AI3617"/>
    </row>
    <row r="3618" spans="1:35" ht="15" customHeight="1" x14ac:dyDescent="0.35">
      <c r="A3618" s="23" t="s">
        <v>1097</v>
      </c>
      <c r="B3618" s="24" t="s">
        <v>438</v>
      </c>
      <c r="C3618" s="25">
        <v>165</v>
      </c>
      <c r="D3618" s="24" t="s">
        <v>22</v>
      </c>
      <c r="E3618" s="24" t="s">
        <v>255</v>
      </c>
      <c r="F3618" s="24" t="s">
        <v>32</v>
      </c>
      <c r="G3618" s="24" t="s">
        <v>29</v>
      </c>
      <c r="H3618" s="24">
        <v>37</v>
      </c>
      <c r="I3618" s="26">
        <v>6.5</v>
      </c>
      <c r="P3618" s="29" t="s">
        <v>8565</v>
      </c>
      <c r="Q3618" s="29" t="s">
        <v>8559</v>
      </c>
      <c r="R3618" s="29" t="s">
        <v>212</v>
      </c>
      <c r="S3618" s="29" t="s">
        <v>8566</v>
      </c>
      <c r="T3618" s="29" t="s">
        <v>22</v>
      </c>
      <c r="U3618" s="30">
        <v>1052</v>
      </c>
      <c r="V3618" s="31">
        <v>24</v>
      </c>
      <c r="W3618" s="31">
        <v>2</v>
      </c>
      <c r="X3618" s="31" t="s">
        <v>29</v>
      </c>
      <c r="Y3618" s="29" t="s">
        <v>30</v>
      </c>
      <c r="Z3618" s="29" t="s">
        <v>108</v>
      </c>
      <c r="AA3618" s="29" t="s">
        <v>46</v>
      </c>
      <c r="AB3618"/>
      <c r="AC3618"/>
      <c r="AD3618"/>
      <c r="AE3618"/>
      <c r="AF3618"/>
      <c r="AG3618"/>
      <c r="AH3618"/>
      <c r="AI3618"/>
    </row>
    <row r="3619" spans="1:35" ht="15" customHeight="1" x14ac:dyDescent="0.35">
      <c r="A3619" s="32" t="s">
        <v>1097</v>
      </c>
      <c r="B3619" s="33" t="s">
        <v>675</v>
      </c>
      <c r="C3619" s="34">
        <v>164</v>
      </c>
      <c r="D3619" s="33" t="s">
        <v>22</v>
      </c>
      <c r="E3619" s="33" t="s">
        <v>51</v>
      </c>
      <c r="F3619" s="33" t="s">
        <v>52</v>
      </c>
      <c r="G3619" s="33" t="s">
        <v>25</v>
      </c>
      <c r="H3619" s="33">
        <v>20</v>
      </c>
      <c r="I3619" s="35">
        <v>12.75</v>
      </c>
      <c r="P3619" s="29" t="s">
        <v>8567</v>
      </c>
      <c r="Q3619" s="29" t="s">
        <v>8562</v>
      </c>
      <c r="R3619" s="29" t="s">
        <v>1248</v>
      </c>
      <c r="S3619" s="29" t="s">
        <v>8568</v>
      </c>
      <c r="T3619" s="29" t="s">
        <v>22</v>
      </c>
      <c r="U3619" s="30">
        <v>292</v>
      </c>
      <c r="V3619" s="31">
        <v>22</v>
      </c>
      <c r="W3619" s="31">
        <v>8</v>
      </c>
      <c r="X3619" s="31" t="s">
        <v>29</v>
      </c>
      <c r="Y3619" s="29" t="s">
        <v>41</v>
      </c>
      <c r="Z3619" s="29" t="s">
        <v>108</v>
      </c>
      <c r="AA3619" s="29" t="s">
        <v>46</v>
      </c>
      <c r="AB3619"/>
      <c r="AC3619"/>
      <c r="AD3619"/>
      <c r="AE3619"/>
      <c r="AF3619"/>
      <c r="AG3619"/>
      <c r="AH3619"/>
      <c r="AI3619"/>
    </row>
    <row r="3620" spans="1:35" ht="15" customHeight="1" x14ac:dyDescent="0.35">
      <c r="A3620" s="23" t="s">
        <v>8569</v>
      </c>
      <c r="B3620" s="24" t="s">
        <v>438</v>
      </c>
      <c r="C3620" s="25">
        <v>143</v>
      </c>
      <c r="D3620" s="24" t="s">
        <v>22</v>
      </c>
      <c r="E3620" s="24" t="s">
        <v>232</v>
      </c>
      <c r="F3620" s="24" t="s">
        <v>32</v>
      </c>
      <c r="G3620" s="24" t="s">
        <v>25</v>
      </c>
      <c r="H3620" s="24">
        <v>32</v>
      </c>
      <c r="I3620" s="26">
        <v>13.25</v>
      </c>
      <c r="P3620" s="29" t="s">
        <v>8570</v>
      </c>
      <c r="Q3620" s="29" t="s">
        <v>1097</v>
      </c>
      <c r="R3620" s="29" t="s">
        <v>438</v>
      </c>
      <c r="S3620" s="29" t="s">
        <v>8571</v>
      </c>
      <c r="T3620" s="29" t="s">
        <v>22</v>
      </c>
      <c r="U3620" s="30">
        <v>531</v>
      </c>
      <c r="V3620" s="31">
        <v>25</v>
      </c>
      <c r="W3620" s="31">
        <v>8</v>
      </c>
      <c r="X3620" s="31" t="s">
        <v>25</v>
      </c>
      <c r="Y3620" s="29" t="s">
        <v>30</v>
      </c>
      <c r="Z3620" s="29" t="s">
        <v>108</v>
      </c>
      <c r="AA3620" s="29" t="s">
        <v>46</v>
      </c>
      <c r="AB3620"/>
      <c r="AC3620"/>
      <c r="AD3620"/>
      <c r="AE3620"/>
      <c r="AF3620"/>
      <c r="AG3620"/>
      <c r="AH3620"/>
      <c r="AI3620"/>
    </row>
    <row r="3621" spans="1:35" ht="15" customHeight="1" x14ac:dyDescent="0.35">
      <c r="A3621" s="32" t="s">
        <v>341</v>
      </c>
      <c r="B3621" s="33" t="s">
        <v>380</v>
      </c>
      <c r="C3621" s="34">
        <v>322</v>
      </c>
      <c r="D3621" s="33" t="s">
        <v>22</v>
      </c>
      <c r="E3621" s="33" t="s">
        <v>200</v>
      </c>
      <c r="F3621" s="33" t="s">
        <v>52</v>
      </c>
      <c r="G3621" s="33" t="s">
        <v>29</v>
      </c>
      <c r="H3621" s="33">
        <v>19</v>
      </c>
      <c r="I3621" s="35">
        <v>5.5</v>
      </c>
      <c r="P3621" s="29" t="s">
        <v>8572</v>
      </c>
      <c r="Q3621" s="29" t="s">
        <v>1097</v>
      </c>
      <c r="R3621" s="29" t="s">
        <v>675</v>
      </c>
      <c r="S3621" s="29" t="s">
        <v>8573</v>
      </c>
      <c r="T3621" s="29" t="s">
        <v>22</v>
      </c>
      <c r="U3621" s="30">
        <v>105</v>
      </c>
      <c r="V3621" s="31">
        <v>23</v>
      </c>
      <c r="W3621" s="31">
        <v>8</v>
      </c>
      <c r="X3621" s="31" t="s">
        <v>25</v>
      </c>
      <c r="Y3621" s="29" t="s">
        <v>50</v>
      </c>
      <c r="Z3621" s="29" t="s">
        <v>108</v>
      </c>
      <c r="AA3621" s="29" t="s">
        <v>46</v>
      </c>
      <c r="AB3621"/>
      <c r="AC3621"/>
      <c r="AD3621"/>
      <c r="AE3621"/>
      <c r="AF3621"/>
      <c r="AG3621"/>
      <c r="AH3621"/>
      <c r="AI3621"/>
    </row>
    <row r="3622" spans="1:35" ht="15" customHeight="1" x14ac:dyDescent="0.35">
      <c r="A3622" s="23" t="s">
        <v>341</v>
      </c>
      <c r="B3622" s="24" t="s">
        <v>854</v>
      </c>
      <c r="C3622" s="25">
        <v>111</v>
      </c>
      <c r="D3622" s="24" t="s">
        <v>22</v>
      </c>
      <c r="E3622" s="24" t="s">
        <v>173</v>
      </c>
      <c r="F3622" s="24" t="s">
        <v>46</v>
      </c>
      <c r="G3622" s="24" t="s">
        <v>25</v>
      </c>
      <c r="H3622" s="24">
        <v>20</v>
      </c>
      <c r="I3622" s="26">
        <v>10.75</v>
      </c>
      <c r="P3622" s="29" t="s">
        <v>8574</v>
      </c>
      <c r="Q3622" s="29" t="s">
        <v>8569</v>
      </c>
      <c r="R3622" s="29" t="s">
        <v>438</v>
      </c>
      <c r="S3622" s="29" t="s">
        <v>8575</v>
      </c>
      <c r="T3622" s="29" t="s">
        <v>22</v>
      </c>
      <c r="U3622" s="30">
        <v>741</v>
      </c>
      <c r="V3622" s="31">
        <v>22</v>
      </c>
      <c r="W3622" s="31">
        <v>8</v>
      </c>
      <c r="X3622" s="31" t="s">
        <v>25</v>
      </c>
      <c r="Y3622" s="29" t="s">
        <v>50</v>
      </c>
      <c r="Z3622" s="29" t="s">
        <v>108</v>
      </c>
      <c r="AA3622" s="29" t="s">
        <v>46</v>
      </c>
      <c r="AB3622"/>
      <c r="AC3622"/>
      <c r="AD3622"/>
      <c r="AE3622"/>
      <c r="AF3622"/>
      <c r="AG3622"/>
      <c r="AH3622"/>
      <c r="AI3622"/>
    </row>
    <row r="3623" spans="1:35" ht="15" customHeight="1" x14ac:dyDescent="0.35">
      <c r="A3623" s="32" t="s">
        <v>1775</v>
      </c>
      <c r="B3623" s="33" t="s">
        <v>1652</v>
      </c>
      <c r="C3623" s="34">
        <v>499</v>
      </c>
      <c r="D3623" s="33" t="s">
        <v>22</v>
      </c>
      <c r="E3623" s="33" t="s">
        <v>213</v>
      </c>
      <c r="F3623" s="33" t="s">
        <v>52</v>
      </c>
      <c r="G3623" s="33" t="s">
        <v>25</v>
      </c>
      <c r="H3623" s="33">
        <v>19</v>
      </c>
      <c r="I3623" s="35">
        <v>12.25</v>
      </c>
      <c r="P3623" s="29" t="s">
        <v>8576</v>
      </c>
      <c r="Q3623" s="29" t="s">
        <v>341</v>
      </c>
      <c r="R3623" s="29" t="s">
        <v>380</v>
      </c>
      <c r="S3623" s="29" t="s">
        <v>8577</v>
      </c>
      <c r="T3623" s="29" t="s">
        <v>22</v>
      </c>
      <c r="U3623" s="30">
        <v>782</v>
      </c>
      <c r="V3623" s="31">
        <v>18</v>
      </c>
      <c r="W3623" s="31">
        <v>4</v>
      </c>
      <c r="X3623" s="31" t="s">
        <v>29</v>
      </c>
      <c r="Y3623" s="29" t="s">
        <v>30</v>
      </c>
      <c r="Z3623" s="29" t="s">
        <v>108</v>
      </c>
      <c r="AA3623" s="29" t="s">
        <v>46</v>
      </c>
      <c r="AB3623"/>
      <c r="AC3623"/>
      <c r="AD3623"/>
      <c r="AE3623"/>
      <c r="AF3623"/>
      <c r="AG3623"/>
      <c r="AH3623"/>
      <c r="AI3623"/>
    </row>
    <row r="3624" spans="1:35" ht="15" customHeight="1" x14ac:dyDescent="0.35">
      <c r="A3624" s="23" t="s">
        <v>1511</v>
      </c>
      <c r="B3624" s="24" t="s">
        <v>310</v>
      </c>
      <c r="C3624" s="25">
        <v>441</v>
      </c>
      <c r="D3624" s="24" t="s">
        <v>22</v>
      </c>
      <c r="E3624" s="24" t="s">
        <v>92</v>
      </c>
      <c r="F3624" s="24" t="s">
        <v>86</v>
      </c>
      <c r="G3624" s="24" t="s">
        <v>29</v>
      </c>
      <c r="H3624" s="24">
        <v>37</v>
      </c>
      <c r="I3624" s="26">
        <v>5.5</v>
      </c>
      <c r="P3624" s="29" t="s">
        <v>8578</v>
      </c>
      <c r="Q3624" s="29" t="s">
        <v>341</v>
      </c>
      <c r="R3624" s="29" t="s">
        <v>854</v>
      </c>
      <c r="S3624" s="29" t="s">
        <v>8579</v>
      </c>
      <c r="T3624" s="29" t="s">
        <v>22</v>
      </c>
      <c r="U3624" s="30">
        <v>1055</v>
      </c>
      <c r="V3624" s="31">
        <v>21</v>
      </c>
      <c r="W3624" s="31">
        <v>8</v>
      </c>
      <c r="X3624" s="31" t="s">
        <v>25</v>
      </c>
      <c r="Y3624" s="29" t="s">
        <v>30</v>
      </c>
      <c r="Z3624" s="29" t="s">
        <v>108</v>
      </c>
      <c r="AA3624" s="29" t="s">
        <v>46</v>
      </c>
      <c r="AB3624"/>
      <c r="AC3624"/>
      <c r="AD3624"/>
      <c r="AE3624"/>
      <c r="AF3624"/>
      <c r="AG3624"/>
      <c r="AH3624"/>
      <c r="AI3624"/>
    </row>
    <row r="3625" spans="1:35" ht="15" customHeight="1" x14ac:dyDescent="0.35">
      <c r="A3625" s="32" t="s">
        <v>908</v>
      </c>
      <c r="B3625" s="33" t="s">
        <v>145</v>
      </c>
      <c r="C3625" s="34">
        <v>85</v>
      </c>
      <c r="D3625" s="33" t="s">
        <v>22</v>
      </c>
      <c r="E3625" s="33" t="s">
        <v>35</v>
      </c>
      <c r="F3625" s="33" t="s">
        <v>36</v>
      </c>
      <c r="G3625" s="33" t="s">
        <v>29</v>
      </c>
      <c r="H3625" s="33">
        <v>20</v>
      </c>
      <c r="I3625" s="35">
        <v>8.25</v>
      </c>
      <c r="P3625" s="29" t="s">
        <v>8580</v>
      </c>
      <c r="Q3625" s="29" t="s">
        <v>1775</v>
      </c>
      <c r="R3625" s="29" t="s">
        <v>1652</v>
      </c>
      <c r="S3625" s="29" t="s">
        <v>8581</v>
      </c>
      <c r="T3625" s="29" t="s">
        <v>22</v>
      </c>
      <c r="U3625" s="30">
        <v>1006</v>
      </c>
      <c r="V3625" s="31">
        <v>19</v>
      </c>
      <c r="W3625" s="31">
        <v>4</v>
      </c>
      <c r="X3625" s="31" t="s">
        <v>29</v>
      </c>
      <c r="Y3625" s="29" t="s">
        <v>30</v>
      </c>
      <c r="Z3625" s="29" t="s">
        <v>108</v>
      </c>
      <c r="AA3625" s="29" t="s">
        <v>46</v>
      </c>
      <c r="AB3625"/>
      <c r="AC3625"/>
      <c r="AD3625"/>
      <c r="AE3625"/>
      <c r="AF3625"/>
      <c r="AG3625"/>
      <c r="AH3625"/>
      <c r="AI3625"/>
    </row>
    <row r="3626" spans="1:35" ht="15" customHeight="1" x14ac:dyDescent="0.35">
      <c r="A3626" s="23" t="s">
        <v>372</v>
      </c>
      <c r="B3626" s="24" t="s">
        <v>4781</v>
      </c>
      <c r="C3626" s="25">
        <v>267</v>
      </c>
      <c r="D3626" s="24" t="s">
        <v>22</v>
      </c>
      <c r="E3626" s="24" t="s">
        <v>405</v>
      </c>
      <c r="F3626" s="24" t="s">
        <v>59</v>
      </c>
      <c r="G3626" s="24" t="s">
        <v>25</v>
      </c>
      <c r="H3626" s="24">
        <v>17</v>
      </c>
      <c r="I3626" s="26">
        <v>10.25</v>
      </c>
      <c r="P3626" s="29" t="s">
        <v>8582</v>
      </c>
      <c r="Q3626" s="29" t="s">
        <v>1511</v>
      </c>
      <c r="R3626" s="29" t="s">
        <v>310</v>
      </c>
      <c r="S3626" s="29" t="s">
        <v>8583</v>
      </c>
      <c r="T3626" s="29" t="s">
        <v>22</v>
      </c>
      <c r="U3626" s="30">
        <v>830</v>
      </c>
      <c r="V3626" s="31">
        <v>22</v>
      </c>
      <c r="W3626" s="31">
        <v>4</v>
      </c>
      <c r="X3626" s="31" t="s">
        <v>29</v>
      </c>
      <c r="Y3626" s="29" t="s">
        <v>41</v>
      </c>
      <c r="Z3626" s="29" t="s">
        <v>108</v>
      </c>
      <c r="AA3626" s="29" t="s">
        <v>46</v>
      </c>
      <c r="AB3626"/>
      <c r="AC3626"/>
      <c r="AD3626"/>
      <c r="AE3626"/>
      <c r="AF3626"/>
      <c r="AG3626"/>
      <c r="AH3626"/>
      <c r="AI3626"/>
    </row>
    <row r="3627" spans="1:35" ht="15" customHeight="1" x14ac:dyDescent="0.35">
      <c r="A3627" s="32" t="s">
        <v>904</v>
      </c>
      <c r="B3627" s="33" t="s">
        <v>705</v>
      </c>
      <c r="C3627" s="34">
        <v>175</v>
      </c>
      <c r="D3627" s="33" t="s">
        <v>22</v>
      </c>
      <c r="E3627" s="33" t="s">
        <v>23</v>
      </c>
      <c r="F3627" s="33" t="s">
        <v>24</v>
      </c>
      <c r="G3627" s="33" t="s">
        <v>29</v>
      </c>
      <c r="H3627" s="33">
        <v>17</v>
      </c>
      <c r="I3627" s="35">
        <v>6.75</v>
      </c>
      <c r="P3627" s="29" t="s">
        <v>8584</v>
      </c>
      <c r="Q3627" s="29" t="s">
        <v>908</v>
      </c>
      <c r="R3627" s="29" t="s">
        <v>145</v>
      </c>
      <c r="S3627" s="29" t="s">
        <v>8585</v>
      </c>
      <c r="T3627" s="29" t="s">
        <v>22</v>
      </c>
      <c r="U3627" s="30">
        <v>313</v>
      </c>
      <c r="V3627" s="31">
        <v>21</v>
      </c>
      <c r="W3627" s="31">
        <v>4</v>
      </c>
      <c r="X3627" s="31" t="s">
        <v>25</v>
      </c>
      <c r="Y3627" s="29" t="s">
        <v>30</v>
      </c>
      <c r="Z3627" s="29" t="s">
        <v>108</v>
      </c>
      <c r="AA3627" s="29" t="s">
        <v>46</v>
      </c>
      <c r="AB3627"/>
      <c r="AC3627"/>
      <c r="AD3627"/>
      <c r="AE3627"/>
      <c r="AF3627"/>
      <c r="AG3627"/>
      <c r="AH3627"/>
      <c r="AI3627"/>
    </row>
    <row r="3628" spans="1:35" ht="15" customHeight="1" x14ac:dyDescent="0.35">
      <c r="A3628" s="23" t="s">
        <v>904</v>
      </c>
      <c r="B3628" s="24" t="s">
        <v>822</v>
      </c>
      <c r="C3628" s="25">
        <v>292</v>
      </c>
      <c r="D3628" s="24" t="s">
        <v>22</v>
      </c>
      <c r="E3628" s="24" t="s">
        <v>410</v>
      </c>
      <c r="F3628" s="24" t="s">
        <v>78</v>
      </c>
      <c r="G3628" s="24" t="s">
        <v>29</v>
      </c>
      <c r="H3628" s="24">
        <v>38</v>
      </c>
      <c r="I3628" s="26">
        <v>6.5</v>
      </c>
      <c r="P3628" s="29" t="s">
        <v>8586</v>
      </c>
      <c r="Q3628" s="29" t="s">
        <v>372</v>
      </c>
      <c r="R3628" s="29" t="s">
        <v>4781</v>
      </c>
      <c r="S3628" s="29" t="s">
        <v>8587</v>
      </c>
      <c r="T3628" s="29" t="s">
        <v>22</v>
      </c>
      <c r="U3628" s="30">
        <v>984</v>
      </c>
      <c r="V3628" s="31">
        <v>23</v>
      </c>
      <c r="W3628" s="31">
        <v>8</v>
      </c>
      <c r="X3628" s="31" t="s">
        <v>25</v>
      </c>
      <c r="Y3628" s="29" t="s">
        <v>41</v>
      </c>
      <c r="Z3628" s="29" t="s">
        <v>108</v>
      </c>
      <c r="AA3628" s="29" t="s">
        <v>46</v>
      </c>
      <c r="AB3628"/>
      <c r="AC3628"/>
      <c r="AD3628"/>
      <c r="AE3628"/>
      <c r="AF3628"/>
      <c r="AG3628"/>
      <c r="AH3628"/>
      <c r="AI3628"/>
    </row>
    <row r="3629" spans="1:35" ht="15" customHeight="1" x14ac:dyDescent="0.35">
      <c r="A3629" s="32" t="s">
        <v>3350</v>
      </c>
      <c r="B3629" s="33" t="s">
        <v>8588</v>
      </c>
      <c r="C3629" s="34">
        <v>119</v>
      </c>
      <c r="D3629" s="33" t="s">
        <v>22</v>
      </c>
      <c r="E3629" s="33" t="s">
        <v>219</v>
      </c>
      <c r="F3629" s="33" t="s">
        <v>139</v>
      </c>
      <c r="G3629" s="33" t="s">
        <v>25</v>
      </c>
      <c r="H3629" s="33">
        <v>19</v>
      </c>
      <c r="I3629" s="35">
        <v>12.75</v>
      </c>
      <c r="P3629" s="29" t="s">
        <v>8589</v>
      </c>
      <c r="Q3629" s="29" t="s">
        <v>904</v>
      </c>
      <c r="R3629" s="29" t="s">
        <v>705</v>
      </c>
      <c r="S3629" s="29" t="s">
        <v>8590</v>
      </c>
      <c r="T3629" s="29" t="s">
        <v>22</v>
      </c>
      <c r="U3629" s="30">
        <v>1181</v>
      </c>
      <c r="V3629" s="31">
        <v>18</v>
      </c>
      <c r="W3629" s="31">
        <v>2</v>
      </c>
      <c r="X3629" s="31" t="s">
        <v>25</v>
      </c>
      <c r="Y3629" s="29" t="s">
        <v>30</v>
      </c>
      <c r="Z3629" s="29" t="s">
        <v>108</v>
      </c>
      <c r="AA3629" s="29" t="s">
        <v>46</v>
      </c>
      <c r="AB3629"/>
      <c r="AC3629"/>
      <c r="AD3629"/>
      <c r="AE3629"/>
      <c r="AF3629"/>
      <c r="AG3629"/>
      <c r="AH3629"/>
      <c r="AI3629"/>
    </row>
    <row r="3630" spans="1:35" ht="15" customHeight="1" x14ac:dyDescent="0.35">
      <c r="A3630" s="23" t="s">
        <v>388</v>
      </c>
      <c r="B3630" s="24" t="s">
        <v>672</v>
      </c>
      <c r="C3630" s="25">
        <v>381</v>
      </c>
      <c r="D3630" s="24" t="s">
        <v>22</v>
      </c>
      <c r="E3630" s="24" t="s">
        <v>181</v>
      </c>
      <c r="F3630" s="24" t="s">
        <v>24</v>
      </c>
      <c r="G3630" s="24" t="s">
        <v>29</v>
      </c>
      <c r="H3630" s="24">
        <v>30</v>
      </c>
      <c r="I3630" s="26">
        <v>7.25</v>
      </c>
      <c r="P3630" s="29" t="s">
        <v>8591</v>
      </c>
      <c r="Q3630" s="29" t="s">
        <v>904</v>
      </c>
      <c r="R3630" s="29" t="s">
        <v>822</v>
      </c>
      <c r="S3630" s="29" t="s">
        <v>8592</v>
      </c>
      <c r="T3630" s="29" t="s">
        <v>22</v>
      </c>
      <c r="U3630" s="30">
        <v>619</v>
      </c>
      <c r="V3630" s="31">
        <v>23</v>
      </c>
      <c r="W3630" s="31">
        <v>8</v>
      </c>
      <c r="X3630" s="31" t="s">
        <v>29</v>
      </c>
      <c r="Y3630" s="29" t="s">
        <v>50</v>
      </c>
      <c r="Z3630" s="29" t="s">
        <v>108</v>
      </c>
      <c r="AA3630" s="29" t="s">
        <v>46</v>
      </c>
      <c r="AB3630"/>
      <c r="AC3630"/>
      <c r="AD3630"/>
      <c r="AE3630"/>
      <c r="AF3630"/>
      <c r="AG3630"/>
      <c r="AH3630"/>
      <c r="AI3630"/>
    </row>
    <row r="3631" spans="1:35" ht="15" customHeight="1" x14ac:dyDescent="0.35">
      <c r="A3631" s="32" t="s">
        <v>290</v>
      </c>
      <c r="B3631" s="33" t="s">
        <v>69</v>
      </c>
      <c r="C3631" s="34">
        <v>185</v>
      </c>
      <c r="D3631" s="33" t="s">
        <v>22</v>
      </c>
      <c r="E3631" s="33" t="s">
        <v>31</v>
      </c>
      <c r="F3631" s="33" t="s">
        <v>32</v>
      </c>
      <c r="G3631" s="33" t="s">
        <v>29</v>
      </c>
      <c r="H3631" s="33">
        <v>37</v>
      </c>
      <c r="I3631" s="35">
        <v>8.5</v>
      </c>
      <c r="P3631" s="29" t="s">
        <v>8593</v>
      </c>
      <c r="Q3631" s="29" t="s">
        <v>3350</v>
      </c>
      <c r="R3631" s="29" t="s">
        <v>8588</v>
      </c>
      <c r="S3631" s="29" t="s">
        <v>8594</v>
      </c>
      <c r="T3631" s="29" t="s">
        <v>22</v>
      </c>
      <c r="U3631" s="30">
        <v>193</v>
      </c>
      <c r="V3631" s="31">
        <v>19</v>
      </c>
      <c r="W3631" s="31">
        <v>4</v>
      </c>
      <c r="X3631" s="31" t="s">
        <v>25</v>
      </c>
      <c r="Y3631" s="29" t="s">
        <v>41</v>
      </c>
      <c r="Z3631" s="29" t="s">
        <v>108</v>
      </c>
      <c r="AA3631" s="29" t="s">
        <v>46</v>
      </c>
      <c r="AB3631"/>
      <c r="AC3631"/>
      <c r="AD3631"/>
      <c r="AE3631"/>
      <c r="AF3631"/>
      <c r="AG3631"/>
      <c r="AH3631"/>
      <c r="AI3631"/>
    </row>
    <row r="3632" spans="1:35" ht="15" customHeight="1" x14ac:dyDescent="0.35">
      <c r="A3632" s="23" t="s">
        <v>290</v>
      </c>
      <c r="B3632" s="24" t="s">
        <v>310</v>
      </c>
      <c r="C3632" s="25">
        <v>484</v>
      </c>
      <c r="D3632" s="24" t="s">
        <v>22</v>
      </c>
      <c r="E3632" s="24" t="s">
        <v>324</v>
      </c>
      <c r="F3632" s="24" t="s">
        <v>118</v>
      </c>
      <c r="G3632" s="24" t="s">
        <v>25</v>
      </c>
      <c r="H3632" s="24">
        <v>40</v>
      </c>
      <c r="I3632" s="26">
        <v>11.75</v>
      </c>
      <c r="P3632" s="29" t="s">
        <v>8595</v>
      </c>
      <c r="Q3632" s="29" t="s">
        <v>388</v>
      </c>
      <c r="R3632" s="29" t="s">
        <v>672</v>
      </c>
      <c r="S3632" s="29" t="s">
        <v>8596</v>
      </c>
      <c r="T3632" s="29" t="s">
        <v>22</v>
      </c>
      <c r="U3632" s="30">
        <v>822</v>
      </c>
      <c r="V3632" s="31">
        <v>19</v>
      </c>
      <c r="W3632" s="31">
        <v>4</v>
      </c>
      <c r="X3632" s="31" t="s">
        <v>29</v>
      </c>
      <c r="Y3632" s="29" t="s">
        <v>41</v>
      </c>
      <c r="Z3632" s="29" t="s">
        <v>108</v>
      </c>
      <c r="AA3632" s="29" t="s">
        <v>46</v>
      </c>
      <c r="AB3632"/>
      <c r="AC3632"/>
      <c r="AD3632"/>
      <c r="AE3632"/>
      <c r="AF3632"/>
      <c r="AG3632"/>
      <c r="AH3632"/>
      <c r="AI3632"/>
    </row>
    <row r="3633" spans="1:35" ht="15" customHeight="1" x14ac:dyDescent="0.35">
      <c r="A3633" s="32" t="s">
        <v>438</v>
      </c>
      <c r="B3633" s="33" t="s">
        <v>8597</v>
      </c>
      <c r="C3633" s="34">
        <v>489</v>
      </c>
      <c r="D3633" s="33" t="s">
        <v>22</v>
      </c>
      <c r="E3633" s="33" t="s">
        <v>250</v>
      </c>
      <c r="F3633" s="33" t="s">
        <v>36</v>
      </c>
      <c r="G3633" s="33" t="s">
        <v>29</v>
      </c>
      <c r="H3633" s="33">
        <v>35</v>
      </c>
      <c r="I3633" s="35">
        <v>8.5</v>
      </c>
      <c r="P3633" s="29" t="s">
        <v>8598</v>
      </c>
      <c r="Q3633" s="29" t="s">
        <v>290</v>
      </c>
      <c r="R3633" s="29" t="s">
        <v>69</v>
      </c>
      <c r="S3633" s="29" t="s">
        <v>8599</v>
      </c>
      <c r="T3633" s="29" t="s">
        <v>22</v>
      </c>
      <c r="U3633" s="30">
        <v>663</v>
      </c>
      <c r="V3633" s="31">
        <v>24</v>
      </c>
      <c r="W3633" s="31">
        <v>8</v>
      </c>
      <c r="X3633" s="31" t="s">
        <v>29</v>
      </c>
      <c r="Y3633" s="29" t="s">
        <v>41</v>
      </c>
      <c r="Z3633" s="29" t="s">
        <v>108</v>
      </c>
      <c r="AA3633" s="29" t="s">
        <v>46</v>
      </c>
      <c r="AB3633"/>
      <c r="AC3633"/>
      <c r="AD3633"/>
      <c r="AE3633"/>
      <c r="AF3633"/>
      <c r="AG3633"/>
      <c r="AH3633"/>
      <c r="AI3633"/>
    </row>
    <row r="3634" spans="1:35" ht="15" customHeight="1" x14ac:dyDescent="0.35">
      <c r="A3634" s="23" t="s">
        <v>438</v>
      </c>
      <c r="B3634" s="24" t="s">
        <v>342</v>
      </c>
      <c r="C3634" s="25">
        <v>485</v>
      </c>
      <c r="D3634" s="24" t="s">
        <v>22</v>
      </c>
      <c r="E3634" s="24" t="s">
        <v>130</v>
      </c>
      <c r="F3634" s="24" t="s">
        <v>46</v>
      </c>
      <c r="G3634" s="24" t="s">
        <v>25</v>
      </c>
      <c r="H3634" s="24">
        <v>36</v>
      </c>
      <c r="I3634" s="26">
        <v>12.75</v>
      </c>
      <c r="P3634" s="29" t="s">
        <v>8600</v>
      </c>
      <c r="Q3634" s="29" t="s">
        <v>290</v>
      </c>
      <c r="R3634" s="29" t="s">
        <v>310</v>
      </c>
      <c r="S3634" s="29" t="s">
        <v>8601</v>
      </c>
      <c r="T3634" s="29" t="s">
        <v>22</v>
      </c>
      <c r="U3634" s="30">
        <v>456</v>
      </c>
      <c r="V3634" s="31">
        <v>21</v>
      </c>
      <c r="W3634" s="31">
        <v>4</v>
      </c>
      <c r="X3634" s="31" t="s">
        <v>25</v>
      </c>
      <c r="Y3634" s="29" t="s">
        <v>30</v>
      </c>
      <c r="Z3634" s="29" t="s">
        <v>108</v>
      </c>
      <c r="AA3634" s="29" t="s">
        <v>46</v>
      </c>
      <c r="AB3634"/>
      <c r="AC3634"/>
      <c r="AD3634"/>
      <c r="AE3634"/>
      <c r="AF3634"/>
      <c r="AG3634"/>
      <c r="AH3634"/>
      <c r="AI3634"/>
    </row>
    <row r="3635" spans="1:35" ht="15" customHeight="1" x14ac:dyDescent="0.35">
      <c r="A3635" s="32" t="s">
        <v>438</v>
      </c>
      <c r="B3635" s="33" t="s">
        <v>4384</v>
      </c>
      <c r="C3635" s="34">
        <v>189</v>
      </c>
      <c r="D3635" s="33" t="s">
        <v>22</v>
      </c>
      <c r="E3635" s="33" t="s">
        <v>555</v>
      </c>
      <c r="F3635" s="33" t="s">
        <v>86</v>
      </c>
      <c r="G3635" s="33" t="s">
        <v>25</v>
      </c>
      <c r="H3635" s="33">
        <v>17</v>
      </c>
      <c r="I3635" s="35">
        <v>11</v>
      </c>
      <c r="P3635" s="29" t="s">
        <v>8602</v>
      </c>
      <c r="Q3635" s="29" t="s">
        <v>438</v>
      </c>
      <c r="R3635" s="29" t="s">
        <v>8597</v>
      </c>
      <c r="S3635" s="29" t="s">
        <v>8603</v>
      </c>
      <c r="T3635" s="29" t="s">
        <v>22</v>
      </c>
      <c r="U3635" s="30">
        <v>174</v>
      </c>
      <c r="V3635" s="31">
        <v>24</v>
      </c>
      <c r="W3635" s="31">
        <v>8</v>
      </c>
      <c r="X3635" s="31" t="s">
        <v>25</v>
      </c>
      <c r="Y3635" s="29" t="s">
        <v>50</v>
      </c>
      <c r="Z3635" s="29" t="s">
        <v>108</v>
      </c>
      <c r="AA3635" s="29" t="s">
        <v>46</v>
      </c>
      <c r="AB3635"/>
      <c r="AC3635"/>
      <c r="AD3635"/>
      <c r="AE3635"/>
      <c r="AF3635"/>
      <c r="AG3635"/>
      <c r="AH3635"/>
      <c r="AI3635"/>
    </row>
    <row r="3636" spans="1:35" ht="15" customHeight="1" x14ac:dyDescent="0.35">
      <c r="A3636" s="23" t="s">
        <v>498</v>
      </c>
      <c r="B3636" s="24" t="s">
        <v>8604</v>
      </c>
      <c r="C3636" s="25">
        <v>184</v>
      </c>
      <c r="D3636" s="24" t="s">
        <v>22</v>
      </c>
      <c r="E3636" s="24" t="s">
        <v>209</v>
      </c>
      <c r="F3636" s="24" t="s">
        <v>134</v>
      </c>
      <c r="G3636" s="24" t="s">
        <v>29</v>
      </c>
      <c r="H3636" s="24">
        <v>19</v>
      </c>
      <c r="I3636" s="26">
        <v>9.25</v>
      </c>
      <c r="P3636" s="29" t="s">
        <v>8605</v>
      </c>
      <c r="Q3636" s="29" t="s">
        <v>438</v>
      </c>
      <c r="R3636" s="29" t="s">
        <v>342</v>
      </c>
      <c r="S3636" s="29" t="s">
        <v>8606</v>
      </c>
      <c r="T3636" s="29" t="s">
        <v>22</v>
      </c>
      <c r="U3636" s="30">
        <v>1243</v>
      </c>
      <c r="V3636" s="31">
        <v>20</v>
      </c>
      <c r="W3636" s="31">
        <v>2</v>
      </c>
      <c r="X3636" s="31" t="s">
        <v>25</v>
      </c>
      <c r="Y3636" s="29" t="s">
        <v>30</v>
      </c>
      <c r="Z3636" s="29" t="s">
        <v>108</v>
      </c>
      <c r="AA3636" s="29" t="s">
        <v>46</v>
      </c>
      <c r="AB3636"/>
      <c r="AC3636"/>
      <c r="AD3636"/>
      <c r="AE3636"/>
      <c r="AF3636"/>
      <c r="AG3636"/>
      <c r="AH3636"/>
      <c r="AI3636"/>
    </row>
    <row r="3637" spans="1:35" ht="15" customHeight="1" x14ac:dyDescent="0.35">
      <c r="A3637" s="32" t="s">
        <v>498</v>
      </c>
      <c r="B3637" s="33" t="s">
        <v>453</v>
      </c>
      <c r="C3637" s="34">
        <v>424</v>
      </c>
      <c r="D3637" s="33" t="s">
        <v>22</v>
      </c>
      <c r="E3637" s="33" t="s">
        <v>141</v>
      </c>
      <c r="F3637" s="33" t="s">
        <v>46</v>
      </c>
      <c r="G3637" s="33" t="s">
        <v>29</v>
      </c>
      <c r="H3637" s="33">
        <v>20</v>
      </c>
      <c r="I3637" s="35">
        <v>5.25</v>
      </c>
      <c r="P3637" s="29" t="s">
        <v>8607</v>
      </c>
      <c r="Q3637" s="29" t="s">
        <v>438</v>
      </c>
      <c r="R3637" s="29" t="s">
        <v>4384</v>
      </c>
      <c r="S3637" s="29" t="s">
        <v>8608</v>
      </c>
      <c r="T3637" s="29" t="s">
        <v>22</v>
      </c>
      <c r="U3637" s="30">
        <v>563</v>
      </c>
      <c r="V3637" s="31">
        <v>18</v>
      </c>
      <c r="W3637" s="31">
        <v>2</v>
      </c>
      <c r="X3637" s="31" t="s">
        <v>25</v>
      </c>
      <c r="Y3637" s="29" t="s">
        <v>30</v>
      </c>
      <c r="Z3637" s="29" t="s">
        <v>108</v>
      </c>
      <c r="AA3637" s="29" t="s">
        <v>46</v>
      </c>
      <c r="AB3637"/>
      <c r="AC3637"/>
      <c r="AD3637"/>
      <c r="AE3637"/>
      <c r="AF3637"/>
      <c r="AG3637"/>
      <c r="AH3637"/>
      <c r="AI3637"/>
    </row>
    <row r="3638" spans="1:35" ht="15" customHeight="1" x14ac:dyDescent="0.35">
      <c r="A3638" s="23" t="s">
        <v>474</v>
      </c>
      <c r="B3638" s="24" t="s">
        <v>120</v>
      </c>
      <c r="C3638" s="25">
        <v>277</v>
      </c>
      <c r="D3638" s="24" t="s">
        <v>22</v>
      </c>
      <c r="E3638" s="24" t="s">
        <v>245</v>
      </c>
      <c r="F3638" s="24" t="s">
        <v>36</v>
      </c>
      <c r="G3638" s="24" t="s">
        <v>29</v>
      </c>
      <c r="H3638" s="24">
        <v>31</v>
      </c>
      <c r="I3638" s="26">
        <v>8.75</v>
      </c>
      <c r="P3638" s="29" t="s">
        <v>8609</v>
      </c>
      <c r="Q3638" s="29" t="s">
        <v>498</v>
      </c>
      <c r="R3638" s="29" t="s">
        <v>8604</v>
      </c>
      <c r="S3638" s="29" t="s">
        <v>5431</v>
      </c>
      <c r="T3638" s="29" t="s">
        <v>22</v>
      </c>
      <c r="U3638" s="30">
        <v>718</v>
      </c>
      <c r="V3638" s="31">
        <v>20</v>
      </c>
      <c r="W3638" s="31">
        <v>4</v>
      </c>
      <c r="X3638" s="31" t="s">
        <v>25</v>
      </c>
      <c r="Y3638" s="29" t="s">
        <v>41</v>
      </c>
      <c r="Z3638" s="29" t="s">
        <v>108</v>
      </c>
      <c r="AA3638" s="29" t="s">
        <v>46</v>
      </c>
      <c r="AB3638"/>
      <c r="AC3638"/>
      <c r="AD3638"/>
      <c r="AE3638"/>
      <c r="AF3638"/>
      <c r="AG3638"/>
      <c r="AH3638"/>
      <c r="AI3638"/>
    </row>
    <row r="3639" spans="1:35" ht="15" customHeight="1" x14ac:dyDescent="0.35">
      <c r="A3639" s="32" t="s">
        <v>254</v>
      </c>
      <c r="B3639" s="33" t="s">
        <v>1851</v>
      </c>
      <c r="C3639" s="34">
        <v>254</v>
      </c>
      <c r="D3639" s="33" t="s">
        <v>22</v>
      </c>
      <c r="E3639" s="33" t="s">
        <v>319</v>
      </c>
      <c r="F3639" s="33" t="s">
        <v>59</v>
      </c>
      <c r="G3639" s="33" t="s">
        <v>29</v>
      </c>
      <c r="H3639" s="33">
        <v>40</v>
      </c>
      <c r="I3639" s="35">
        <v>10</v>
      </c>
      <c r="P3639" s="29" t="s">
        <v>8610</v>
      </c>
      <c r="Q3639" s="29" t="s">
        <v>498</v>
      </c>
      <c r="R3639" s="29" t="s">
        <v>453</v>
      </c>
      <c r="S3639" s="29" t="s">
        <v>8611</v>
      </c>
      <c r="T3639" s="29" t="s">
        <v>22</v>
      </c>
      <c r="U3639" s="30">
        <v>795</v>
      </c>
      <c r="V3639" s="31">
        <v>21</v>
      </c>
      <c r="W3639" s="31">
        <v>8</v>
      </c>
      <c r="X3639" s="31" t="s">
        <v>25</v>
      </c>
      <c r="Y3639" s="29" t="s">
        <v>30</v>
      </c>
      <c r="Z3639" s="29" t="s">
        <v>108</v>
      </c>
      <c r="AA3639" s="29" t="s">
        <v>46</v>
      </c>
      <c r="AB3639"/>
      <c r="AC3639"/>
      <c r="AD3639"/>
      <c r="AE3639"/>
      <c r="AF3639"/>
      <c r="AG3639"/>
      <c r="AH3639"/>
      <c r="AI3639"/>
    </row>
    <row r="3640" spans="1:35" ht="15" customHeight="1" x14ac:dyDescent="0.35">
      <c r="A3640" s="23" t="s">
        <v>543</v>
      </c>
      <c r="B3640" s="24" t="s">
        <v>3253</v>
      </c>
      <c r="C3640" s="25">
        <v>232</v>
      </c>
      <c r="D3640" s="24" t="s">
        <v>22</v>
      </c>
      <c r="E3640" s="24" t="s">
        <v>405</v>
      </c>
      <c r="F3640" s="24" t="s">
        <v>59</v>
      </c>
      <c r="G3640" s="24" t="s">
        <v>25</v>
      </c>
      <c r="H3640" s="24">
        <v>17</v>
      </c>
      <c r="I3640" s="26">
        <v>12.75</v>
      </c>
      <c r="P3640" s="29" t="s">
        <v>8612</v>
      </c>
      <c r="Q3640" s="29" t="s">
        <v>474</v>
      </c>
      <c r="R3640" s="29" t="s">
        <v>120</v>
      </c>
      <c r="S3640" s="29" t="s">
        <v>8613</v>
      </c>
      <c r="T3640" s="29" t="s">
        <v>22</v>
      </c>
      <c r="U3640" s="30">
        <v>994</v>
      </c>
      <c r="V3640" s="31">
        <v>22</v>
      </c>
      <c r="W3640" s="31">
        <v>8</v>
      </c>
      <c r="X3640" s="31" t="s">
        <v>25</v>
      </c>
      <c r="Y3640" s="29" t="s">
        <v>50</v>
      </c>
      <c r="Z3640" s="29" t="s">
        <v>108</v>
      </c>
      <c r="AA3640" s="29" t="s">
        <v>46</v>
      </c>
      <c r="AB3640"/>
      <c r="AC3640"/>
      <c r="AD3640"/>
      <c r="AE3640"/>
      <c r="AF3640"/>
      <c r="AG3640"/>
      <c r="AH3640"/>
      <c r="AI3640"/>
    </row>
    <row r="3641" spans="1:35" ht="15" customHeight="1" x14ac:dyDescent="0.35">
      <c r="A3641" s="32" t="s">
        <v>135</v>
      </c>
      <c r="B3641" s="33" t="s">
        <v>1464</v>
      </c>
      <c r="C3641" s="34">
        <v>480</v>
      </c>
      <c r="D3641" s="33" t="s">
        <v>22</v>
      </c>
      <c r="E3641" s="33" t="s">
        <v>195</v>
      </c>
      <c r="F3641" s="33" t="s">
        <v>59</v>
      </c>
      <c r="G3641" s="33" t="s">
        <v>25</v>
      </c>
      <c r="H3641" s="33">
        <v>17</v>
      </c>
      <c r="I3641" s="35">
        <v>12</v>
      </c>
      <c r="P3641" s="29" t="s">
        <v>8614</v>
      </c>
      <c r="Q3641" s="29" t="s">
        <v>254</v>
      </c>
      <c r="R3641" s="29" t="s">
        <v>1851</v>
      </c>
      <c r="S3641" s="29" t="s">
        <v>638</v>
      </c>
      <c r="T3641" s="29" t="s">
        <v>22</v>
      </c>
      <c r="U3641" s="30">
        <v>929</v>
      </c>
      <c r="V3641" s="31">
        <v>17</v>
      </c>
      <c r="W3641" s="31">
        <v>2</v>
      </c>
      <c r="X3641" s="31" t="s">
        <v>25</v>
      </c>
      <c r="Y3641" s="29" t="s">
        <v>30</v>
      </c>
      <c r="Z3641" s="29" t="s">
        <v>108</v>
      </c>
      <c r="AA3641" s="29" t="s">
        <v>46</v>
      </c>
      <c r="AB3641"/>
      <c r="AC3641"/>
      <c r="AD3641"/>
      <c r="AE3641"/>
      <c r="AF3641"/>
      <c r="AG3641"/>
      <c r="AH3641"/>
      <c r="AI3641"/>
    </row>
    <row r="3642" spans="1:35" ht="15" customHeight="1" x14ac:dyDescent="0.35">
      <c r="A3642" s="23" t="s">
        <v>135</v>
      </c>
      <c r="B3642" s="24" t="s">
        <v>1648</v>
      </c>
      <c r="C3642" s="25">
        <v>145</v>
      </c>
      <c r="D3642" s="24" t="s">
        <v>22</v>
      </c>
      <c r="E3642" s="24" t="s">
        <v>245</v>
      </c>
      <c r="F3642" s="24" t="s">
        <v>36</v>
      </c>
      <c r="G3642" s="24" t="s">
        <v>29</v>
      </c>
      <c r="H3642" s="24">
        <v>35</v>
      </c>
      <c r="I3642" s="26">
        <v>8.5</v>
      </c>
      <c r="P3642" s="29" t="s">
        <v>8615</v>
      </c>
      <c r="Q3642" s="29" t="s">
        <v>543</v>
      </c>
      <c r="R3642" s="29" t="s">
        <v>3253</v>
      </c>
      <c r="S3642" s="29" t="s">
        <v>8616</v>
      </c>
      <c r="T3642" s="29" t="s">
        <v>22</v>
      </c>
      <c r="U3642" s="30">
        <v>999</v>
      </c>
      <c r="V3642" s="31">
        <v>18</v>
      </c>
      <c r="W3642" s="31">
        <v>2</v>
      </c>
      <c r="X3642" s="31" t="s">
        <v>29</v>
      </c>
      <c r="Y3642" s="29" t="s">
        <v>41</v>
      </c>
      <c r="Z3642" s="29" t="s">
        <v>108</v>
      </c>
      <c r="AA3642" s="29" t="s">
        <v>46</v>
      </c>
      <c r="AB3642"/>
      <c r="AC3642"/>
      <c r="AD3642"/>
      <c r="AE3642"/>
      <c r="AF3642"/>
      <c r="AG3642"/>
      <c r="AH3642"/>
      <c r="AI3642"/>
    </row>
    <row r="3643" spans="1:35" ht="15" customHeight="1" x14ac:dyDescent="0.35">
      <c r="A3643" s="32" t="s">
        <v>2773</v>
      </c>
      <c r="B3643" s="33" t="s">
        <v>1121</v>
      </c>
      <c r="C3643" s="34">
        <v>132</v>
      </c>
      <c r="D3643" s="33" t="s">
        <v>22</v>
      </c>
      <c r="E3643" s="33" t="s">
        <v>398</v>
      </c>
      <c r="F3643" s="33" t="s">
        <v>46</v>
      </c>
      <c r="G3643" s="33" t="s">
        <v>25</v>
      </c>
      <c r="H3643" s="33">
        <v>19</v>
      </c>
      <c r="I3643" s="35">
        <v>17.25</v>
      </c>
      <c r="P3643" s="29" t="s">
        <v>8617</v>
      </c>
      <c r="Q3643" s="29" t="s">
        <v>135</v>
      </c>
      <c r="R3643" s="29" t="s">
        <v>1464</v>
      </c>
      <c r="S3643" s="29" t="s">
        <v>8618</v>
      </c>
      <c r="T3643" s="29" t="s">
        <v>22</v>
      </c>
      <c r="U3643" s="30">
        <v>877</v>
      </c>
      <c r="V3643" s="31">
        <v>21</v>
      </c>
      <c r="W3643" s="31">
        <v>6</v>
      </c>
      <c r="X3643" s="31" t="s">
        <v>29</v>
      </c>
      <c r="Y3643" s="29" t="s">
        <v>41</v>
      </c>
      <c r="Z3643" s="29" t="s">
        <v>108</v>
      </c>
      <c r="AA3643" s="29" t="s">
        <v>46</v>
      </c>
      <c r="AB3643"/>
      <c r="AC3643"/>
      <c r="AD3643"/>
      <c r="AE3643"/>
      <c r="AF3643"/>
      <c r="AG3643"/>
      <c r="AH3643"/>
      <c r="AI3643"/>
    </row>
    <row r="3644" spans="1:35" ht="15" customHeight="1" x14ac:dyDescent="0.35">
      <c r="A3644" s="23" t="s">
        <v>2773</v>
      </c>
      <c r="B3644" s="24" t="s">
        <v>1383</v>
      </c>
      <c r="C3644" s="25">
        <v>221</v>
      </c>
      <c r="D3644" s="24" t="s">
        <v>22</v>
      </c>
      <c r="E3644" s="24" t="s">
        <v>92</v>
      </c>
      <c r="F3644" s="24" t="s">
        <v>86</v>
      </c>
      <c r="G3644" s="24" t="s">
        <v>29</v>
      </c>
      <c r="H3644" s="24">
        <v>37</v>
      </c>
      <c r="I3644" s="26">
        <v>5.75</v>
      </c>
      <c r="P3644" s="29" t="s">
        <v>8619</v>
      </c>
      <c r="Q3644" s="29" t="s">
        <v>135</v>
      </c>
      <c r="R3644" s="29" t="s">
        <v>1648</v>
      </c>
      <c r="S3644" s="29" t="s">
        <v>8620</v>
      </c>
      <c r="T3644" s="29" t="s">
        <v>22</v>
      </c>
      <c r="U3644" s="30">
        <v>300</v>
      </c>
      <c r="V3644" s="31">
        <v>18</v>
      </c>
      <c r="W3644" s="31">
        <v>2</v>
      </c>
      <c r="X3644" s="31" t="s">
        <v>25</v>
      </c>
      <c r="Y3644" s="29" t="s">
        <v>50</v>
      </c>
      <c r="Z3644" s="29" t="s">
        <v>108</v>
      </c>
      <c r="AA3644" s="29" t="s">
        <v>46</v>
      </c>
      <c r="AB3644"/>
      <c r="AC3644"/>
      <c r="AD3644"/>
      <c r="AE3644"/>
      <c r="AF3644"/>
      <c r="AG3644"/>
      <c r="AH3644"/>
      <c r="AI3644"/>
    </row>
    <row r="3645" spans="1:35" ht="15" customHeight="1" x14ac:dyDescent="0.35">
      <c r="A3645" s="32" t="s">
        <v>616</v>
      </c>
      <c r="B3645" s="33" t="s">
        <v>3557</v>
      </c>
      <c r="C3645" s="34">
        <v>227</v>
      </c>
      <c r="D3645" s="33" t="s">
        <v>22</v>
      </c>
      <c r="E3645" s="33" t="s">
        <v>405</v>
      </c>
      <c r="F3645" s="33" t="s">
        <v>59</v>
      </c>
      <c r="G3645" s="33" t="s">
        <v>25</v>
      </c>
      <c r="H3645" s="33">
        <v>18</v>
      </c>
      <c r="I3645" s="35">
        <v>14.75</v>
      </c>
      <c r="P3645" s="29" t="s">
        <v>8621</v>
      </c>
      <c r="Q3645" s="29" t="s">
        <v>2773</v>
      </c>
      <c r="R3645" s="29" t="s">
        <v>1121</v>
      </c>
      <c r="S3645" s="29" t="s">
        <v>8622</v>
      </c>
      <c r="T3645" s="29" t="s">
        <v>22</v>
      </c>
      <c r="U3645" s="30">
        <v>725</v>
      </c>
      <c r="V3645" s="31">
        <v>2017</v>
      </c>
      <c r="W3645" s="31">
        <v>4</v>
      </c>
      <c r="X3645" s="31" t="s">
        <v>25</v>
      </c>
      <c r="Y3645" s="29" t="s">
        <v>50</v>
      </c>
      <c r="Z3645" s="29" t="s">
        <v>108</v>
      </c>
      <c r="AA3645" s="29" t="s">
        <v>46</v>
      </c>
      <c r="AB3645"/>
      <c r="AC3645"/>
      <c r="AD3645"/>
      <c r="AE3645"/>
      <c r="AF3645"/>
      <c r="AG3645"/>
      <c r="AH3645"/>
      <c r="AI3645"/>
    </row>
    <row r="3646" spans="1:35" ht="15" customHeight="1" x14ac:dyDescent="0.35">
      <c r="A3646" s="23" t="s">
        <v>8623</v>
      </c>
      <c r="B3646" s="24" t="s">
        <v>732</v>
      </c>
      <c r="C3646" s="25">
        <v>305</v>
      </c>
      <c r="D3646" s="24" t="s">
        <v>22</v>
      </c>
      <c r="E3646" s="24" t="s">
        <v>410</v>
      </c>
      <c r="F3646" s="24" t="s">
        <v>78</v>
      </c>
      <c r="G3646" s="24" t="s">
        <v>25</v>
      </c>
      <c r="H3646" s="24">
        <v>30</v>
      </c>
      <c r="I3646" s="26">
        <v>12.25</v>
      </c>
      <c r="P3646" s="29" t="s">
        <v>8624</v>
      </c>
      <c r="Q3646" s="29" t="s">
        <v>2773</v>
      </c>
      <c r="R3646" s="29" t="s">
        <v>1383</v>
      </c>
      <c r="S3646" s="29" t="s">
        <v>8625</v>
      </c>
      <c r="T3646" s="29" t="s">
        <v>22</v>
      </c>
      <c r="U3646" s="30">
        <v>126</v>
      </c>
      <c r="V3646" s="31">
        <v>20</v>
      </c>
      <c r="W3646" s="31">
        <v>4</v>
      </c>
      <c r="X3646" s="31" t="s">
        <v>25</v>
      </c>
      <c r="Y3646" s="29" t="s">
        <v>41</v>
      </c>
      <c r="Z3646" s="29" t="s">
        <v>108</v>
      </c>
      <c r="AA3646" s="29" t="s">
        <v>46</v>
      </c>
      <c r="AB3646"/>
      <c r="AC3646"/>
      <c r="AD3646"/>
      <c r="AE3646"/>
      <c r="AF3646"/>
      <c r="AG3646"/>
      <c r="AH3646"/>
      <c r="AI3646"/>
    </row>
    <row r="3647" spans="1:35" ht="15" customHeight="1" x14ac:dyDescent="0.35">
      <c r="A3647" s="32" t="s">
        <v>2906</v>
      </c>
      <c r="B3647" s="33" t="s">
        <v>1391</v>
      </c>
      <c r="C3647" s="34">
        <v>77</v>
      </c>
      <c r="D3647" s="33" t="s">
        <v>22</v>
      </c>
      <c r="E3647" s="33" t="s">
        <v>255</v>
      </c>
      <c r="F3647" s="33" t="s">
        <v>32</v>
      </c>
      <c r="G3647" s="33" t="s">
        <v>29</v>
      </c>
      <c r="H3647" s="33">
        <v>30</v>
      </c>
      <c r="I3647" s="35">
        <v>8.75</v>
      </c>
      <c r="P3647" s="29" t="s">
        <v>8626</v>
      </c>
      <c r="Q3647" s="29" t="s">
        <v>616</v>
      </c>
      <c r="R3647" s="29" t="s">
        <v>3557</v>
      </c>
      <c r="S3647" s="29" t="s">
        <v>8627</v>
      </c>
      <c r="T3647" s="29" t="s">
        <v>22</v>
      </c>
      <c r="U3647" s="30">
        <v>407</v>
      </c>
      <c r="V3647" s="31">
        <v>18</v>
      </c>
      <c r="W3647" s="31">
        <v>4</v>
      </c>
      <c r="X3647" s="31" t="s">
        <v>29</v>
      </c>
      <c r="Y3647" s="29" t="s">
        <v>41</v>
      </c>
      <c r="Z3647" s="29" t="s">
        <v>108</v>
      </c>
      <c r="AA3647" s="29" t="s">
        <v>46</v>
      </c>
      <c r="AB3647"/>
      <c r="AC3647"/>
      <c r="AD3647"/>
      <c r="AE3647"/>
      <c r="AF3647"/>
      <c r="AG3647"/>
      <c r="AH3647"/>
      <c r="AI3647"/>
    </row>
    <row r="3648" spans="1:35" ht="15" customHeight="1" x14ac:dyDescent="0.35">
      <c r="A3648" s="23" t="s">
        <v>180</v>
      </c>
      <c r="B3648" s="24" t="s">
        <v>8628</v>
      </c>
      <c r="C3648" s="25">
        <v>58</v>
      </c>
      <c r="D3648" s="24" t="s">
        <v>22</v>
      </c>
      <c r="E3648" s="24" t="s">
        <v>232</v>
      </c>
      <c r="F3648" s="24" t="s">
        <v>32</v>
      </c>
      <c r="G3648" s="24" t="s">
        <v>25</v>
      </c>
      <c r="H3648" s="24">
        <v>40</v>
      </c>
      <c r="I3648" s="26">
        <v>12</v>
      </c>
      <c r="P3648" s="29" t="s">
        <v>8629</v>
      </c>
      <c r="Q3648" s="29" t="s">
        <v>8623</v>
      </c>
      <c r="R3648" s="29" t="s">
        <v>732</v>
      </c>
      <c r="S3648" s="29" t="s">
        <v>8630</v>
      </c>
      <c r="T3648" s="29" t="s">
        <v>22</v>
      </c>
      <c r="U3648" s="30">
        <v>433</v>
      </c>
      <c r="V3648" s="31">
        <v>21</v>
      </c>
      <c r="W3648" s="31">
        <v>6</v>
      </c>
      <c r="X3648" s="31" t="s">
        <v>25</v>
      </c>
      <c r="Y3648" s="29" t="s">
        <v>50</v>
      </c>
      <c r="Z3648" s="29" t="s">
        <v>108</v>
      </c>
      <c r="AA3648" s="29" t="s">
        <v>46</v>
      </c>
      <c r="AB3648"/>
      <c r="AC3648"/>
      <c r="AD3648"/>
      <c r="AE3648"/>
      <c r="AF3648"/>
      <c r="AG3648"/>
      <c r="AH3648"/>
      <c r="AI3648"/>
    </row>
    <row r="3649" spans="1:35" ht="15" customHeight="1" x14ac:dyDescent="0.35">
      <c r="A3649" s="32" t="s">
        <v>4517</v>
      </c>
      <c r="B3649" s="33" t="s">
        <v>790</v>
      </c>
      <c r="C3649" s="34">
        <v>247</v>
      </c>
      <c r="D3649" s="33" t="s">
        <v>22</v>
      </c>
      <c r="E3649" s="33" t="s">
        <v>164</v>
      </c>
      <c r="F3649" s="33" t="s">
        <v>52</v>
      </c>
      <c r="G3649" s="33" t="s">
        <v>29</v>
      </c>
      <c r="H3649" s="33">
        <v>18</v>
      </c>
      <c r="I3649" s="35">
        <v>8</v>
      </c>
      <c r="P3649" s="29" t="s">
        <v>8631</v>
      </c>
      <c r="Q3649" s="29" t="s">
        <v>2906</v>
      </c>
      <c r="R3649" s="29" t="s">
        <v>1391</v>
      </c>
      <c r="S3649" s="29" t="s">
        <v>8632</v>
      </c>
      <c r="T3649" s="29" t="s">
        <v>22</v>
      </c>
      <c r="U3649" s="30">
        <v>815</v>
      </c>
      <c r="V3649" s="31">
        <v>18</v>
      </c>
      <c r="W3649" s="31">
        <v>2</v>
      </c>
      <c r="X3649" s="31" t="s">
        <v>29</v>
      </c>
      <c r="Y3649" s="29" t="s">
        <v>30</v>
      </c>
      <c r="Z3649" s="29" t="s">
        <v>108</v>
      </c>
      <c r="AA3649" s="29" t="s">
        <v>46</v>
      </c>
      <c r="AB3649"/>
      <c r="AC3649"/>
      <c r="AD3649"/>
      <c r="AE3649"/>
      <c r="AF3649"/>
      <c r="AG3649"/>
      <c r="AH3649"/>
      <c r="AI3649"/>
    </row>
    <row r="3650" spans="1:35" ht="15" customHeight="1" x14ac:dyDescent="0.35">
      <c r="A3650" s="23" t="s">
        <v>180</v>
      </c>
      <c r="B3650" s="24" t="s">
        <v>310</v>
      </c>
      <c r="C3650" s="25">
        <v>426</v>
      </c>
      <c r="D3650" s="24" t="s">
        <v>22</v>
      </c>
      <c r="E3650" s="24" t="s">
        <v>382</v>
      </c>
      <c r="F3650" s="24" t="s">
        <v>86</v>
      </c>
      <c r="G3650" s="24" t="s">
        <v>29</v>
      </c>
      <c r="H3650" s="24">
        <v>31</v>
      </c>
      <c r="I3650" s="26">
        <v>8.5</v>
      </c>
      <c r="P3650" s="29" t="s">
        <v>8633</v>
      </c>
      <c r="Q3650" s="29" t="s">
        <v>180</v>
      </c>
      <c r="R3650" s="29" t="s">
        <v>8628</v>
      </c>
      <c r="S3650" s="29" t="s">
        <v>8634</v>
      </c>
      <c r="T3650" s="29" t="s">
        <v>22</v>
      </c>
      <c r="U3650" s="30">
        <v>554</v>
      </c>
      <c r="V3650" s="31">
        <v>22</v>
      </c>
      <c r="W3650" s="31">
        <v>4</v>
      </c>
      <c r="X3650" s="31" t="s">
        <v>25</v>
      </c>
      <c r="Y3650" s="29" t="s">
        <v>41</v>
      </c>
      <c r="Z3650" s="29" t="s">
        <v>108</v>
      </c>
      <c r="AA3650" s="29" t="s">
        <v>46</v>
      </c>
      <c r="AB3650"/>
      <c r="AC3650"/>
      <c r="AD3650"/>
      <c r="AE3650"/>
      <c r="AF3650"/>
      <c r="AG3650"/>
      <c r="AH3650"/>
      <c r="AI3650"/>
    </row>
    <row r="3651" spans="1:35" ht="15" customHeight="1" x14ac:dyDescent="0.35">
      <c r="A3651" s="32" t="s">
        <v>675</v>
      </c>
      <c r="B3651" s="33" t="s">
        <v>1648</v>
      </c>
      <c r="C3651" s="34">
        <v>494</v>
      </c>
      <c r="D3651" s="33" t="s">
        <v>22</v>
      </c>
      <c r="E3651" s="33" t="s">
        <v>136</v>
      </c>
      <c r="F3651" s="33" t="s">
        <v>86</v>
      </c>
      <c r="G3651" s="33" t="s">
        <v>25</v>
      </c>
      <c r="H3651" s="33">
        <v>40</v>
      </c>
      <c r="I3651" s="35">
        <v>15.75</v>
      </c>
      <c r="P3651" s="29" t="s">
        <v>8635</v>
      </c>
      <c r="Q3651" s="29" t="s">
        <v>4517</v>
      </c>
      <c r="R3651" s="29" t="s">
        <v>790</v>
      </c>
      <c r="S3651" s="29" t="s">
        <v>8636</v>
      </c>
      <c r="T3651" s="29" t="s">
        <v>22</v>
      </c>
      <c r="U3651" s="30">
        <v>741</v>
      </c>
      <c r="V3651" s="31">
        <v>20</v>
      </c>
      <c r="W3651" s="31">
        <v>4</v>
      </c>
      <c r="X3651" s="31" t="s">
        <v>25</v>
      </c>
      <c r="Y3651" s="29" t="s">
        <v>41</v>
      </c>
      <c r="Z3651" s="29" t="s">
        <v>108</v>
      </c>
      <c r="AA3651" s="29" t="s">
        <v>46</v>
      </c>
      <c r="AB3651"/>
      <c r="AC3651"/>
      <c r="AD3651"/>
      <c r="AE3651"/>
      <c r="AF3651"/>
      <c r="AG3651"/>
      <c r="AH3651"/>
      <c r="AI3651"/>
    </row>
    <row r="3652" spans="1:35" ht="15" customHeight="1" x14ac:dyDescent="0.35">
      <c r="A3652" s="23" t="s">
        <v>698</v>
      </c>
      <c r="B3652" s="24" t="s">
        <v>1310</v>
      </c>
      <c r="C3652" s="25">
        <v>475</v>
      </c>
      <c r="D3652" s="24" t="s">
        <v>22</v>
      </c>
      <c r="E3652" s="24" t="s">
        <v>410</v>
      </c>
      <c r="F3652" s="24" t="s">
        <v>78</v>
      </c>
      <c r="G3652" s="24" t="s">
        <v>25</v>
      </c>
      <c r="H3652" s="24">
        <v>40</v>
      </c>
      <c r="I3652" s="26">
        <v>14</v>
      </c>
      <c r="P3652" s="29" t="s">
        <v>8637</v>
      </c>
      <c r="Q3652" s="29" t="s">
        <v>180</v>
      </c>
      <c r="R3652" s="29" t="s">
        <v>310</v>
      </c>
      <c r="S3652" s="29" t="s">
        <v>8638</v>
      </c>
      <c r="T3652" s="29" t="s">
        <v>22</v>
      </c>
      <c r="U3652" s="30">
        <v>910</v>
      </c>
      <c r="V3652" s="31">
        <v>20</v>
      </c>
      <c r="W3652" s="31">
        <v>4</v>
      </c>
      <c r="X3652" s="31" t="s">
        <v>25</v>
      </c>
      <c r="Y3652" s="29" t="s">
        <v>41</v>
      </c>
      <c r="Z3652" s="29" t="s">
        <v>108</v>
      </c>
      <c r="AA3652" s="29" t="s">
        <v>46</v>
      </c>
      <c r="AB3652"/>
      <c r="AC3652"/>
      <c r="AD3652"/>
      <c r="AE3652"/>
      <c r="AF3652"/>
      <c r="AG3652"/>
      <c r="AH3652"/>
      <c r="AI3652"/>
    </row>
    <row r="3653" spans="1:35" ht="15" customHeight="1" x14ac:dyDescent="0.35">
      <c r="A3653" s="32" t="s">
        <v>258</v>
      </c>
      <c r="B3653" s="33" t="s">
        <v>564</v>
      </c>
      <c r="C3653" s="34">
        <v>110</v>
      </c>
      <c r="D3653" s="33" t="s">
        <v>22</v>
      </c>
      <c r="E3653" s="33" t="s">
        <v>77</v>
      </c>
      <c r="F3653" s="33" t="s">
        <v>78</v>
      </c>
      <c r="G3653" s="33" t="s">
        <v>25</v>
      </c>
      <c r="H3653" s="33">
        <v>19</v>
      </c>
      <c r="I3653" s="35">
        <v>16.75</v>
      </c>
      <c r="P3653" s="29" t="s">
        <v>8639</v>
      </c>
      <c r="Q3653" s="29" t="s">
        <v>675</v>
      </c>
      <c r="R3653" s="29" t="s">
        <v>1648</v>
      </c>
      <c r="S3653" s="29" t="s">
        <v>8640</v>
      </c>
      <c r="T3653" s="29" t="s">
        <v>22</v>
      </c>
      <c r="U3653" s="30">
        <v>641</v>
      </c>
      <c r="V3653" s="31">
        <v>21</v>
      </c>
      <c r="W3653" s="31">
        <v>8</v>
      </c>
      <c r="X3653" s="31" t="s">
        <v>25</v>
      </c>
      <c r="Y3653" s="29" t="s">
        <v>41</v>
      </c>
      <c r="Z3653" s="29" t="s">
        <v>108</v>
      </c>
      <c r="AA3653" s="29" t="s">
        <v>46</v>
      </c>
      <c r="AB3653"/>
      <c r="AC3653"/>
      <c r="AD3653"/>
      <c r="AE3653"/>
      <c r="AF3653"/>
      <c r="AG3653"/>
      <c r="AH3653"/>
      <c r="AI3653"/>
    </row>
    <row r="3654" spans="1:35" ht="15" customHeight="1" x14ac:dyDescent="0.35">
      <c r="A3654" s="23" t="s">
        <v>91</v>
      </c>
      <c r="B3654" s="24" t="s">
        <v>1434</v>
      </c>
      <c r="C3654" s="25">
        <v>81</v>
      </c>
      <c r="D3654" s="24" t="s">
        <v>22</v>
      </c>
      <c r="E3654" s="24" t="s">
        <v>124</v>
      </c>
      <c r="F3654" s="24" t="s">
        <v>52</v>
      </c>
      <c r="G3654" s="24" t="s">
        <v>25</v>
      </c>
      <c r="H3654" s="24">
        <v>17</v>
      </c>
      <c r="I3654" s="26">
        <v>15</v>
      </c>
      <c r="P3654" s="29" t="s">
        <v>8641</v>
      </c>
      <c r="Q3654" s="29" t="s">
        <v>698</v>
      </c>
      <c r="R3654" s="29" t="s">
        <v>1310</v>
      </c>
      <c r="S3654" s="29" t="s">
        <v>8642</v>
      </c>
      <c r="T3654" s="29" t="s">
        <v>22</v>
      </c>
      <c r="U3654" s="30">
        <v>139</v>
      </c>
      <c r="V3654" s="31">
        <v>20</v>
      </c>
      <c r="W3654" s="31">
        <v>4</v>
      </c>
      <c r="X3654" s="31" t="s">
        <v>25</v>
      </c>
      <c r="Y3654" s="29" t="s">
        <v>41</v>
      </c>
      <c r="Z3654" s="29" t="s">
        <v>108</v>
      </c>
      <c r="AA3654" s="29" t="s">
        <v>46</v>
      </c>
      <c r="AB3654"/>
      <c r="AC3654"/>
      <c r="AD3654"/>
      <c r="AE3654"/>
      <c r="AF3654"/>
      <c r="AG3654"/>
      <c r="AH3654"/>
      <c r="AI3654"/>
    </row>
    <row r="3655" spans="1:35" ht="15" customHeight="1" x14ac:dyDescent="0.35">
      <c r="A3655" s="32" t="s">
        <v>91</v>
      </c>
      <c r="B3655" s="33" t="s">
        <v>377</v>
      </c>
      <c r="C3655" s="34">
        <v>113</v>
      </c>
      <c r="D3655" s="33" t="s">
        <v>22</v>
      </c>
      <c r="E3655" s="33" t="s">
        <v>141</v>
      </c>
      <c r="F3655" s="33" t="s">
        <v>46</v>
      </c>
      <c r="G3655" s="33" t="s">
        <v>25</v>
      </c>
      <c r="H3655" s="33">
        <v>17</v>
      </c>
      <c r="I3655" s="35">
        <v>13.5</v>
      </c>
      <c r="P3655" s="29" t="s">
        <v>8643</v>
      </c>
      <c r="Q3655" s="29" t="s">
        <v>258</v>
      </c>
      <c r="R3655" s="29" t="s">
        <v>564</v>
      </c>
      <c r="S3655" s="29" t="s">
        <v>8644</v>
      </c>
      <c r="T3655" s="29" t="s">
        <v>22</v>
      </c>
      <c r="U3655" s="30">
        <v>1062</v>
      </c>
      <c r="V3655" s="31">
        <v>23</v>
      </c>
      <c r="W3655" s="31">
        <v>2</v>
      </c>
      <c r="X3655" s="31" t="s">
        <v>25</v>
      </c>
      <c r="Y3655" s="29" t="s">
        <v>41</v>
      </c>
      <c r="Z3655" s="29" t="s">
        <v>108</v>
      </c>
      <c r="AA3655" s="29" t="s">
        <v>46</v>
      </c>
      <c r="AB3655"/>
      <c r="AC3655"/>
      <c r="AD3655"/>
      <c r="AE3655"/>
      <c r="AF3655"/>
      <c r="AG3655"/>
      <c r="AH3655"/>
      <c r="AI3655"/>
    </row>
    <row r="3656" spans="1:35" ht="15" customHeight="1" x14ac:dyDescent="0.35">
      <c r="A3656" s="23" t="s">
        <v>91</v>
      </c>
      <c r="B3656" s="24" t="s">
        <v>523</v>
      </c>
      <c r="C3656" s="25">
        <v>386</v>
      </c>
      <c r="D3656" s="24" t="s">
        <v>22</v>
      </c>
      <c r="E3656" s="24" t="s">
        <v>232</v>
      </c>
      <c r="F3656" s="24" t="s">
        <v>32</v>
      </c>
      <c r="G3656" s="24" t="s">
        <v>25</v>
      </c>
      <c r="H3656" s="24">
        <v>40</v>
      </c>
      <c r="I3656" s="26">
        <v>10.5</v>
      </c>
      <c r="P3656" s="29" t="s">
        <v>8645</v>
      </c>
      <c r="Q3656" s="29" t="s">
        <v>91</v>
      </c>
      <c r="R3656" s="29" t="s">
        <v>1434</v>
      </c>
      <c r="S3656" s="29" t="s">
        <v>8646</v>
      </c>
      <c r="T3656" s="29" t="s">
        <v>22</v>
      </c>
      <c r="U3656" s="30">
        <v>644</v>
      </c>
      <c r="V3656" s="31">
        <v>2017</v>
      </c>
      <c r="W3656" s="31">
        <v>2</v>
      </c>
      <c r="X3656" s="31" t="s">
        <v>29</v>
      </c>
      <c r="Y3656" s="29" t="s">
        <v>50</v>
      </c>
      <c r="Z3656" s="29" t="s">
        <v>108</v>
      </c>
      <c r="AA3656" s="29" t="s">
        <v>46</v>
      </c>
      <c r="AB3656"/>
      <c r="AC3656"/>
      <c r="AD3656"/>
      <c r="AE3656"/>
      <c r="AF3656"/>
      <c r="AG3656"/>
      <c r="AH3656"/>
      <c r="AI3656"/>
    </row>
    <row r="3657" spans="1:35" ht="15" customHeight="1" x14ac:dyDescent="0.35">
      <c r="A3657" s="32" t="s">
        <v>764</v>
      </c>
      <c r="B3657" s="33" t="s">
        <v>547</v>
      </c>
      <c r="C3657" s="34">
        <v>162</v>
      </c>
      <c r="D3657" s="33" t="s">
        <v>22</v>
      </c>
      <c r="E3657" s="33" t="s">
        <v>71</v>
      </c>
      <c r="F3657" s="33" t="s">
        <v>72</v>
      </c>
      <c r="G3657" s="33" t="s">
        <v>25</v>
      </c>
      <c r="H3657" s="33">
        <v>17</v>
      </c>
      <c r="I3657" s="35">
        <v>10.5</v>
      </c>
      <c r="P3657" s="29" t="s">
        <v>8647</v>
      </c>
      <c r="Q3657" s="29" t="s">
        <v>91</v>
      </c>
      <c r="R3657" s="29" t="s">
        <v>377</v>
      </c>
      <c r="S3657" s="29" t="s">
        <v>8648</v>
      </c>
      <c r="T3657" s="29" t="s">
        <v>22</v>
      </c>
      <c r="U3657" s="30">
        <v>933</v>
      </c>
      <c r="V3657" s="31">
        <v>20</v>
      </c>
      <c r="W3657" s="31">
        <v>4</v>
      </c>
      <c r="X3657" s="31" t="s">
        <v>25</v>
      </c>
      <c r="Y3657" s="29" t="s">
        <v>30</v>
      </c>
      <c r="Z3657" s="29" t="s">
        <v>108</v>
      </c>
      <c r="AA3657" s="29" t="s">
        <v>46</v>
      </c>
      <c r="AB3657"/>
      <c r="AC3657"/>
      <c r="AD3657"/>
      <c r="AE3657"/>
      <c r="AF3657"/>
      <c r="AG3657"/>
      <c r="AH3657"/>
      <c r="AI3657"/>
    </row>
    <row r="3658" spans="1:35" ht="15" customHeight="1" x14ac:dyDescent="0.35">
      <c r="A3658" s="23" t="s">
        <v>373</v>
      </c>
      <c r="B3658" s="24" t="s">
        <v>8649</v>
      </c>
      <c r="C3658" s="25">
        <v>398</v>
      </c>
      <c r="D3658" s="24" t="s">
        <v>22</v>
      </c>
      <c r="E3658" s="24" t="s">
        <v>405</v>
      </c>
      <c r="F3658" s="24" t="s">
        <v>59</v>
      </c>
      <c r="G3658" s="24" t="s">
        <v>29</v>
      </c>
      <c r="H3658" s="24">
        <v>18</v>
      </c>
      <c r="I3658" s="26">
        <v>7.25</v>
      </c>
      <c r="P3658" s="29" t="s">
        <v>8650</v>
      </c>
      <c r="Q3658" s="29" t="s">
        <v>91</v>
      </c>
      <c r="R3658" s="29" t="s">
        <v>523</v>
      </c>
      <c r="S3658" s="29" t="s">
        <v>8651</v>
      </c>
      <c r="T3658" s="29" t="s">
        <v>22</v>
      </c>
      <c r="U3658" s="30">
        <v>384</v>
      </c>
      <c r="V3658" s="31">
        <v>17</v>
      </c>
      <c r="W3658" s="31">
        <v>2</v>
      </c>
      <c r="X3658" s="31" t="s">
        <v>25</v>
      </c>
      <c r="Y3658" s="29" t="s">
        <v>50</v>
      </c>
      <c r="Z3658" s="29" t="s">
        <v>108</v>
      </c>
      <c r="AA3658" s="29" t="s">
        <v>46</v>
      </c>
      <c r="AB3658"/>
      <c r="AC3658"/>
      <c r="AD3658"/>
      <c r="AE3658"/>
      <c r="AF3658"/>
      <c r="AG3658"/>
      <c r="AH3658"/>
      <c r="AI3658"/>
    </row>
    <row r="3659" spans="1:35" ht="15" customHeight="1" x14ac:dyDescent="0.35">
      <c r="A3659" s="32" t="s">
        <v>373</v>
      </c>
      <c r="B3659" s="33" t="s">
        <v>4365</v>
      </c>
      <c r="C3659" s="34">
        <v>195</v>
      </c>
      <c r="D3659" s="33" t="s">
        <v>22</v>
      </c>
      <c r="E3659" s="33" t="s">
        <v>319</v>
      </c>
      <c r="F3659" s="33" t="s">
        <v>59</v>
      </c>
      <c r="G3659" s="33" t="s">
        <v>29</v>
      </c>
      <c r="H3659" s="33">
        <v>37</v>
      </c>
      <c r="I3659" s="35">
        <v>9</v>
      </c>
      <c r="P3659" s="29" t="s">
        <v>8652</v>
      </c>
      <c r="Q3659" s="29" t="s">
        <v>764</v>
      </c>
      <c r="R3659" s="29" t="s">
        <v>547</v>
      </c>
      <c r="S3659" s="29" t="s">
        <v>8653</v>
      </c>
      <c r="T3659" s="29" t="s">
        <v>22</v>
      </c>
      <c r="U3659" s="30">
        <v>496</v>
      </c>
      <c r="V3659" s="31">
        <v>21</v>
      </c>
      <c r="W3659" s="31">
        <v>8</v>
      </c>
      <c r="X3659" s="31" t="s">
        <v>29</v>
      </c>
      <c r="Y3659" s="29" t="s">
        <v>41</v>
      </c>
      <c r="Z3659" s="29" t="s">
        <v>108</v>
      </c>
      <c r="AA3659" s="29" t="s">
        <v>46</v>
      </c>
      <c r="AB3659"/>
      <c r="AC3659"/>
      <c r="AD3659"/>
      <c r="AE3659"/>
      <c r="AF3659"/>
      <c r="AG3659"/>
      <c r="AH3659"/>
      <c r="AI3659"/>
    </row>
    <row r="3660" spans="1:35" ht="15" customHeight="1" x14ac:dyDescent="0.35">
      <c r="A3660" s="23" t="s">
        <v>373</v>
      </c>
      <c r="B3660" s="24" t="s">
        <v>819</v>
      </c>
      <c r="C3660" s="25">
        <v>346</v>
      </c>
      <c r="D3660" s="24" t="s">
        <v>22</v>
      </c>
      <c r="E3660" s="24" t="s">
        <v>58</v>
      </c>
      <c r="F3660" s="24" t="s">
        <v>59</v>
      </c>
      <c r="G3660" s="24" t="s">
        <v>25</v>
      </c>
      <c r="H3660" s="24">
        <v>34</v>
      </c>
      <c r="I3660" s="26">
        <v>15.75</v>
      </c>
      <c r="P3660" s="29" t="s">
        <v>8654</v>
      </c>
      <c r="Q3660" s="29" t="s">
        <v>373</v>
      </c>
      <c r="R3660" s="29" t="s">
        <v>8649</v>
      </c>
      <c r="S3660" s="29" t="s">
        <v>8655</v>
      </c>
      <c r="T3660" s="29" t="s">
        <v>22</v>
      </c>
      <c r="U3660" s="30">
        <v>621</v>
      </c>
      <c r="V3660" s="31">
        <v>20</v>
      </c>
      <c r="W3660" s="31">
        <v>4</v>
      </c>
      <c r="X3660" s="31" t="s">
        <v>25</v>
      </c>
      <c r="Y3660" s="29" t="s">
        <v>30</v>
      </c>
      <c r="Z3660" s="29" t="s">
        <v>108</v>
      </c>
      <c r="AA3660" s="29" t="s">
        <v>46</v>
      </c>
      <c r="AB3660"/>
      <c r="AC3660"/>
      <c r="AD3660"/>
      <c r="AE3660"/>
      <c r="AF3660"/>
      <c r="AG3660"/>
      <c r="AH3660"/>
      <c r="AI3660"/>
    </row>
    <row r="3661" spans="1:35" ht="15" customHeight="1" x14ac:dyDescent="0.35">
      <c r="A3661" s="32" t="s">
        <v>373</v>
      </c>
      <c r="B3661" s="33" t="s">
        <v>5916</v>
      </c>
      <c r="C3661" s="34">
        <v>222</v>
      </c>
      <c r="D3661" s="33" t="s">
        <v>22</v>
      </c>
      <c r="E3661" s="33" t="s">
        <v>324</v>
      </c>
      <c r="F3661" s="33" t="s">
        <v>118</v>
      </c>
      <c r="G3661" s="33" t="s">
        <v>29</v>
      </c>
      <c r="H3661" s="33">
        <v>30</v>
      </c>
      <c r="I3661" s="35">
        <v>8</v>
      </c>
      <c r="P3661" s="29" t="s">
        <v>8656</v>
      </c>
      <c r="Q3661" s="29" t="s">
        <v>373</v>
      </c>
      <c r="R3661" s="29" t="s">
        <v>4365</v>
      </c>
      <c r="S3661" s="29" t="s">
        <v>8657</v>
      </c>
      <c r="T3661" s="29" t="s">
        <v>22</v>
      </c>
      <c r="U3661" s="30">
        <v>579</v>
      </c>
      <c r="V3661" s="31">
        <v>20</v>
      </c>
      <c r="W3661" s="31">
        <v>4</v>
      </c>
      <c r="X3661" s="31" t="s">
        <v>29</v>
      </c>
      <c r="Y3661" s="29" t="s">
        <v>30</v>
      </c>
      <c r="Z3661" s="29" t="s">
        <v>108</v>
      </c>
      <c r="AA3661" s="29" t="s">
        <v>46</v>
      </c>
      <c r="AB3661"/>
      <c r="AC3661"/>
      <c r="AD3661"/>
      <c r="AE3661"/>
      <c r="AF3661"/>
      <c r="AG3661"/>
      <c r="AH3661"/>
      <c r="AI3661"/>
    </row>
    <row r="3662" spans="1:35" ht="15" customHeight="1" x14ac:dyDescent="0.35">
      <c r="A3662" s="23" t="s">
        <v>1437</v>
      </c>
      <c r="B3662" s="24" t="s">
        <v>1496</v>
      </c>
      <c r="C3662" s="25">
        <v>284</v>
      </c>
      <c r="D3662" s="24" t="s">
        <v>22</v>
      </c>
      <c r="E3662" s="24" t="s">
        <v>23</v>
      </c>
      <c r="F3662" s="24" t="s">
        <v>24</v>
      </c>
      <c r="G3662" s="24" t="s">
        <v>25</v>
      </c>
      <c r="H3662" s="24">
        <v>20</v>
      </c>
      <c r="I3662" s="26">
        <v>14</v>
      </c>
      <c r="P3662" s="29" t="s">
        <v>8658</v>
      </c>
      <c r="Q3662" s="29" t="s">
        <v>373</v>
      </c>
      <c r="R3662" s="29" t="s">
        <v>819</v>
      </c>
      <c r="S3662" s="29" t="s">
        <v>8659</v>
      </c>
      <c r="T3662" s="29" t="s">
        <v>22</v>
      </c>
      <c r="U3662" s="30">
        <v>735</v>
      </c>
      <c r="V3662" s="31">
        <v>20</v>
      </c>
      <c r="W3662" s="31">
        <v>4</v>
      </c>
      <c r="X3662" s="31" t="s">
        <v>25</v>
      </c>
      <c r="Y3662" s="29" t="s">
        <v>41</v>
      </c>
      <c r="Z3662" s="29" t="s">
        <v>108</v>
      </c>
      <c r="AA3662" s="29" t="s">
        <v>46</v>
      </c>
      <c r="AB3662"/>
      <c r="AC3662"/>
      <c r="AD3662"/>
      <c r="AE3662"/>
      <c r="AF3662"/>
      <c r="AG3662"/>
      <c r="AH3662"/>
      <c r="AI3662"/>
    </row>
    <row r="3663" spans="1:35" ht="15" customHeight="1" x14ac:dyDescent="0.35">
      <c r="A3663" s="32" t="s">
        <v>812</v>
      </c>
      <c r="B3663" s="33" t="s">
        <v>439</v>
      </c>
      <c r="C3663" s="34">
        <v>144</v>
      </c>
      <c r="D3663" s="33" t="s">
        <v>22</v>
      </c>
      <c r="E3663" s="33" t="s">
        <v>266</v>
      </c>
      <c r="F3663" s="33" t="s">
        <v>78</v>
      </c>
      <c r="G3663" s="33" t="s">
        <v>25</v>
      </c>
      <c r="H3663" s="33">
        <v>37</v>
      </c>
      <c r="I3663" s="35">
        <v>14.5</v>
      </c>
      <c r="P3663" s="29" t="s">
        <v>8660</v>
      </c>
      <c r="Q3663" s="29" t="s">
        <v>373</v>
      </c>
      <c r="R3663" s="29" t="s">
        <v>5916</v>
      </c>
      <c r="S3663" s="29" t="s">
        <v>4400</v>
      </c>
      <c r="T3663" s="29" t="s">
        <v>22</v>
      </c>
      <c r="U3663" s="30">
        <v>828</v>
      </c>
      <c r="V3663" s="31">
        <v>47</v>
      </c>
      <c r="W3663" s="31">
        <v>2</v>
      </c>
      <c r="X3663" s="31" t="s">
        <v>29</v>
      </c>
      <c r="Y3663" s="29" t="s">
        <v>30</v>
      </c>
      <c r="Z3663" s="29" t="s">
        <v>108</v>
      </c>
      <c r="AA3663" s="29" t="s">
        <v>46</v>
      </c>
      <c r="AB3663"/>
      <c r="AC3663"/>
      <c r="AD3663"/>
      <c r="AE3663"/>
      <c r="AF3663"/>
      <c r="AG3663"/>
      <c r="AH3663"/>
      <c r="AI3663"/>
    </row>
    <row r="3664" spans="1:35" ht="15" customHeight="1" x14ac:dyDescent="0.35">
      <c r="A3664" s="23" t="s">
        <v>819</v>
      </c>
      <c r="B3664" s="24" t="s">
        <v>6625</v>
      </c>
      <c r="C3664" s="25">
        <v>404</v>
      </c>
      <c r="D3664" s="24" t="s">
        <v>22</v>
      </c>
      <c r="E3664" s="24" t="s">
        <v>31</v>
      </c>
      <c r="F3664" s="24" t="s">
        <v>32</v>
      </c>
      <c r="G3664" s="24" t="s">
        <v>25</v>
      </c>
      <c r="H3664" s="24">
        <v>38</v>
      </c>
      <c r="I3664" s="26">
        <v>11</v>
      </c>
      <c r="P3664" s="29" t="s">
        <v>8661</v>
      </c>
      <c r="Q3664" s="29" t="s">
        <v>1437</v>
      </c>
      <c r="R3664" s="29" t="s">
        <v>1496</v>
      </c>
      <c r="S3664" s="29" t="s">
        <v>8662</v>
      </c>
      <c r="T3664" s="29" t="s">
        <v>22</v>
      </c>
      <c r="U3664" s="30">
        <v>339</v>
      </c>
      <c r="V3664" s="31">
        <v>21</v>
      </c>
      <c r="W3664" s="31">
        <v>8</v>
      </c>
      <c r="X3664" s="31" t="s">
        <v>29</v>
      </c>
      <c r="Y3664" s="29" t="s">
        <v>50</v>
      </c>
      <c r="Z3664" s="29" t="s">
        <v>108</v>
      </c>
      <c r="AA3664" s="29" t="s">
        <v>46</v>
      </c>
      <c r="AB3664"/>
      <c r="AC3664"/>
      <c r="AD3664"/>
      <c r="AE3664"/>
      <c r="AF3664"/>
      <c r="AG3664"/>
      <c r="AH3664"/>
      <c r="AI3664"/>
    </row>
    <row r="3665" spans="1:35" ht="15" customHeight="1" x14ac:dyDescent="0.35">
      <c r="A3665" s="32" t="s">
        <v>822</v>
      </c>
      <c r="B3665" s="33" t="s">
        <v>1352</v>
      </c>
      <c r="C3665" s="34">
        <v>433</v>
      </c>
      <c r="D3665" s="33" t="s">
        <v>22</v>
      </c>
      <c r="E3665" s="33" t="s">
        <v>555</v>
      </c>
      <c r="F3665" s="33" t="s">
        <v>86</v>
      </c>
      <c r="G3665" s="33" t="s">
        <v>25</v>
      </c>
      <c r="H3665" s="33">
        <v>18</v>
      </c>
      <c r="I3665" s="35">
        <v>16.5</v>
      </c>
      <c r="P3665" s="29" t="s">
        <v>8663</v>
      </c>
      <c r="Q3665" s="29" t="s">
        <v>812</v>
      </c>
      <c r="R3665" s="29" t="s">
        <v>439</v>
      </c>
      <c r="S3665" s="29" t="s">
        <v>8664</v>
      </c>
      <c r="T3665" s="29" t="s">
        <v>22</v>
      </c>
      <c r="U3665" s="30">
        <v>886</v>
      </c>
      <c r="V3665" s="31">
        <v>19</v>
      </c>
      <c r="W3665" s="31">
        <v>2</v>
      </c>
      <c r="X3665" s="31" t="s">
        <v>29</v>
      </c>
      <c r="Y3665" s="29" t="s">
        <v>50</v>
      </c>
      <c r="Z3665" s="29" t="s">
        <v>108</v>
      </c>
      <c r="AA3665" s="29" t="s">
        <v>46</v>
      </c>
      <c r="AB3665"/>
      <c r="AC3665"/>
      <c r="AD3665"/>
      <c r="AE3665"/>
      <c r="AF3665"/>
      <c r="AG3665"/>
      <c r="AH3665"/>
      <c r="AI3665"/>
    </row>
    <row r="3666" spans="1:35" ht="15" customHeight="1" x14ac:dyDescent="0.35">
      <c r="A3666" s="23" t="s">
        <v>331</v>
      </c>
      <c r="B3666" s="24" t="s">
        <v>1434</v>
      </c>
      <c r="C3666" s="25">
        <v>495</v>
      </c>
      <c r="D3666" s="24" t="s">
        <v>22</v>
      </c>
      <c r="E3666" s="24" t="s">
        <v>108</v>
      </c>
      <c r="F3666" s="24" t="s">
        <v>46</v>
      </c>
      <c r="G3666" s="24" t="s">
        <v>29</v>
      </c>
      <c r="H3666" s="24">
        <v>36</v>
      </c>
      <c r="I3666" s="26">
        <v>8.75</v>
      </c>
      <c r="P3666" s="29" t="s">
        <v>8665</v>
      </c>
      <c r="Q3666" s="29" t="s">
        <v>819</v>
      </c>
      <c r="R3666" s="29" t="s">
        <v>6625</v>
      </c>
      <c r="S3666" s="29" t="s">
        <v>6061</v>
      </c>
      <c r="T3666" s="29" t="s">
        <v>22</v>
      </c>
      <c r="U3666" s="30">
        <v>707</v>
      </c>
      <c r="V3666" s="31">
        <v>22</v>
      </c>
      <c r="W3666" s="31">
        <v>8</v>
      </c>
      <c r="X3666" s="31" t="s">
        <v>25</v>
      </c>
      <c r="Y3666" s="29" t="s">
        <v>50</v>
      </c>
      <c r="Z3666" s="29" t="s">
        <v>108</v>
      </c>
      <c r="AA3666" s="29" t="s">
        <v>46</v>
      </c>
      <c r="AB3666"/>
      <c r="AC3666"/>
      <c r="AD3666"/>
      <c r="AE3666"/>
      <c r="AF3666"/>
      <c r="AG3666"/>
      <c r="AH3666"/>
      <c r="AI3666"/>
    </row>
    <row r="3667" spans="1:35" ht="15" customHeight="1" x14ac:dyDescent="0.35">
      <c r="A3667" s="32" t="s">
        <v>8666</v>
      </c>
      <c r="B3667" s="33" t="s">
        <v>732</v>
      </c>
      <c r="C3667" s="34">
        <v>158</v>
      </c>
      <c r="D3667" s="33" t="s">
        <v>22</v>
      </c>
      <c r="E3667" s="33" t="s">
        <v>35</v>
      </c>
      <c r="F3667" s="33" t="s">
        <v>36</v>
      </c>
      <c r="G3667" s="33" t="s">
        <v>25</v>
      </c>
      <c r="H3667" s="33">
        <v>19</v>
      </c>
      <c r="I3667" s="35">
        <v>13</v>
      </c>
      <c r="P3667" s="29" t="s">
        <v>8667</v>
      </c>
      <c r="Q3667" s="29" t="s">
        <v>822</v>
      </c>
      <c r="R3667" s="29" t="s">
        <v>1352</v>
      </c>
      <c r="S3667" s="29" t="s">
        <v>8668</v>
      </c>
      <c r="T3667" s="29" t="s">
        <v>22</v>
      </c>
      <c r="U3667" s="30">
        <v>803</v>
      </c>
      <c r="V3667" s="31">
        <v>2017</v>
      </c>
      <c r="W3667" s="31">
        <v>8</v>
      </c>
      <c r="X3667" s="31" t="s">
        <v>29</v>
      </c>
      <c r="Y3667" s="29" t="s">
        <v>30</v>
      </c>
      <c r="Z3667" s="29" t="s">
        <v>108</v>
      </c>
      <c r="AA3667" s="29" t="s">
        <v>46</v>
      </c>
      <c r="AB3667"/>
      <c r="AC3667"/>
      <c r="AD3667"/>
      <c r="AE3667"/>
      <c r="AF3667"/>
      <c r="AG3667"/>
      <c r="AH3667"/>
      <c r="AI3667"/>
    </row>
    <row r="3668" spans="1:35" ht="15" customHeight="1" x14ac:dyDescent="0.35">
      <c r="A3668" s="23" t="s">
        <v>533</v>
      </c>
      <c r="B3668" s="24" t="s">
        <v>564</v>
      </c>
      <c r="C3668" s="25">
        <v>69</v>
      </c>
      <c r="D3668" s="24" t="s">
        <v>22</v>
      </c>
      <c r="E3668" s="24" t="s">
        <v>255</v>
      </c>
      <c r="F3668" s="24" t="s">
        <v>32</v>
      </c>
      <c r="G3668" s="24" t="s">
        <v>29</v>
      </c>
      <c r="H3668" s="24">
        <v>31</v>
      </c>
      <c r="I3668" s="26">
        <v>5</v>
      </c>
      <c r="P3668" s="29" t="s">
        <v>8669</v>
      </c>
      <c r="Q3668" s="29" t="s">
        <v>331</v>
      </c>
      <c r="R3668" s="29" t="s">
        <v>1434</v>
      </c>
      <c r="S3668" s="29" t="s">
        <v>8670</v>
      </c>
      <c r="T3668" s="29" t="s">
        <v>22</v>
      </c>
      <c r="U3668" s="30">
        <v>661</v>
      </c>
      <c r="V3668" s="31">
        <v>22</v>
      </c>
      <c r="W3668" s="31">
        <v>4</v>
      </c>
      <c r="X3668" s="31" t="s">
        <v>25</v>
      </c>
      <c r="Y3668" s="29" t="s">
        <v>41</v>
      </c>
      <c r="Z3668" s="29" t="s">
        <v>108</v>
      </c>
      <c r="AA3668" s="29" t="s">
        <v>46</v>
      </c>
      <c r="AB3668"/>
      <c r="AC3668"/>
      <c r="AD3668"/>
      <c r="AE3668"/>
      <c r="AF3668"/>
      <c r="AG3668"/>
      <c r="AH3668"/>
      <c r="AI3668"/>
    </row>
    <row r="3669" spans="1:35" ht="15" customHeight="1" x14ac:dyDescent="0.35">
      <c r="A3669" s="32" t="s">
        <v>8671</v>
      </c>
      <c r="B3669" s="33" t="s">
        <v>91</v>
      </c>
      <c r="C3669" s="34">
        <v>354</v>
      </c>
      <c r="D3669" s="33" t="s">
        <v>22</v>
      </c>
      <c r="E3669" s="33" t="s">
        <v>141</v>
      </c>
      <c r="F3669" s="33" t="s">
        <v>46</v>
      </c>
      <c r="G3669" s="33" t="s">
        <v>25</v>
      </c>
      <c r="H3669" s="33">
        <v>20</v>
      </c>
      <c r="I3669" s="35">
        <v>13.75</v>
      </c>
      <c r="P3669" s="29" t="s">
        <v>8672</v>
      </c>
      <c r="Q3669" s="29" t="s">
        <v>8666</v>
      </c>
      <c r="R3669" s="29" t="s">
        <v>732</v>
      </c>
      <c r="S3669" s="29" t="s">
        <v>8673</v>
      </c>
      <c r="T3669" s="29" t="s">
        <v>22</v>
      </c>
      <c r="U3669" s="30">
        <v>904</v>
      </c>
      <c r="V3669" s="31">
        <v>22</v>
      </c>
      <c r="W3669" s="31">
        <v>8</v>
      </c>
      <c r="X3669" s="31" t="s">
        <v>29</v>
      </c>
      <c r="Y3669" s="29" t="s">
        <v>50</v>
      </c>
      <c r="Z3669" s="29" t="s">
        <v>108</v>
      </c>
      <c r="AA3669" s="29" t="s">
        <v>46</v>
      </c>
      <c r="AB3669"/>
      <c r="AC3669"/>
      <c r="AD3669"/>
      <c r="AE3669"/>
      <c r="AF3669"/>
      <c r="AG3669"/>
      <c r="AH3669"/>
      <c r="AI3669"/>
    </row>
    <row r="3670" spans="1:35" ht="15" customHeight="1" x14ac:dyDescent="0.35">
      <c r="A3670" s="23" t="s">
        <v>854</v>
      </c>
      <c r="B3670" s="24" t="s">
        <v>20</v>
      </c>
      <c r="C3670" s="25">
        <v>143</v>
      </c>
      <c r="D3670" s="24" t="s">
        <v>22</v>
      </c>
      <c r="E3670" s="24" t="s">
        <v>141</v>
      </c>
      <c r="F3670" s="24" t="s">
        <v>46</v>
      </c>
      <c r="G3670" s="24" t="s">
        <v>25</v>
      </c>
      <c r="H3670" s="24">
        <v>19</v>
      </c>
      <c r="I3670" s="26">
        <v>11.5</v>
      </c>
      <c r="P3670" s="29" t="s">
        <v>8674</v>
      </c>
      <c r="Q3670" s="29" t="s">
        <v>533</v>
      </c>
      <c r="R3670" s="29" t="s">
        <v>564</v>
      </c>
      <c r="S3670" s="29" t="s">
        <v>8675</v>
      </c>
      <c r="T3670" s="29" t="s">
        <v>22</v>
      </c>
      <c r="U3670" s="30">
        <v>484</v>
      </c>
      <c r="V3670" s="31">
        <v>19</v>
      </c>
      <c r="W3670" s="31">
        <v>2</v>
      </c>
      <c r="X3670" s="31" t="s">
        <v>29</v>
      </c>
      <c r="Y3670" s="29" t="s">
        <v>50</v>
      </c>
      <c r="Z3670" s="29" t="s">
        <v>108</v>
      </c>
      <c r="AA3670" s="29" t="s">
        <v>46</v>
      </c>
      <c r="AB3670"/>
      <c r="AC3670"/>
      <c r="AD3670"/>
      <c r="AE3670"/>
      <c r="AF3670"/>
      <c r="AG3670"/>
      <c r="AH3670"/>
      <c r="AI3670"/>
    </row>
    <row r="3671" spans="1:35" ht="15" customHeight="1" x14ac:dyDescent="0.35">
      <c r="A3671" s="32" t="s">
        <v>854</v>
      </c>
      <c r="B3671" s="33" t="s">
        <v>265</v>
      </c>
      <c r="C3671" s="34">
        <v>265</v>
      </c>
      <c r="D3671" s="33" t="s">
        <v>22</v>
      </c>
      <c r="E3671" s="33" t="s">
        <v>35</v>
      </c>
      <c r="F3671" s="33" t="s">
        <v>36</v>
      </c>
      <c r="G3671" s="33" t="s">
        <v>29</v>
      </c>
      <c r="H3671" s="33">
        <v>18</v>
      </c>
      <c r="I3671" s="35">
        <v>8.25</v>
      </c>
      <c r="P3671" s="29" t="s">
        <v>8676</v>
      </c>
      <c r="Q3671" s="29" t="s">
        <v>8671</v>
      </c>
      <c r="R3671" s="29" t="s">
        <v>91</v>
      </c>
      <c r="S3671" s="29" t="s">
        <v>8677</v>
      </c>
      <c r="T3671" s="29" t="s">
        <v>22</v>
      </c>
      <c r="U3671" s="30">
        <v>163</v>
      </c>
      <c r="V3671" s="31">
        <v>20</v>
      </c>
      <c r="W3671" s="31">
        <v>4</v>
      </c>
      <c r="X3671" s="31" t="s">
        <v>29</v>
      </c>
      <c r="Y3671" s="29" t="s">
        <v>41</v>
      </c>
      <c r="Z3671" s="29" t="s">
        <v>108</v>
      </c>
      <c r="AA3671" s="29" t="s">
        <v>46</v>
      </c>
      <c r="AB3671"/>
      <c r="AC3671"/>
      <c r="AD3671"/>
      <c r="AE3671"/>
      <c r="AF3671"/>
      <c r="AG3671"/>
      <c r="AH3671"/>
      <c r="AI3671"/>
    </row>
    <row r="3672" spans="1:35" ht="15" customHeight="1" x14ac:dyDescent="0.35">
      <c r="A3672" s="23" t="s">
        <v>854</v>
      </c>
      <c r="B3672" s="24" t="s">
        <v>194</v>
      </c>
      <c r="C3672" s="25">
        <v>180</v>
      </c>
      <c r="D3672" s="24" t="s">
        <v>22</v>
      </c>
      <c r="E3672" s="24" t="s">
        <v>130</v>
      </c>
      <c r="F3672" s="24" t="s">
        <v>46</v>
      </c>
      <c r="G3672" s="24" t="s">
        <v>25</v>
      </c>
      <c r="H3672" s="24">
        <v>37</v>
      </c>
      <c r="I3672" s="26">
        <v>10.25</v>
      </c>
      <c r="P3672" s="29" t="s">
        <v>8678</v>
      </c>
      <c r="Q3672" s="29" t="s">
        <v>854</v>
      </c>
      <c r="R3672" s="29" t="s">
        <v>20</v>
      </c>
      <c r="S3672" s="29" t="s">
        <v>8679</v>
      </c>
      <c r="T3672" s="29" t="s">
        <v>22</v>
      </c>
      <c r="U3672" s="30">
        <v>288</v>
      </c>
      <c r="V3672" s="31">
        <v>21</v>
      </c>
      <c r="W3672" s="31">
        <v>8</v>
      </c>
      <c r="X3672" s="31" t="s">
        <v>29</v>
      </c>
      <c r="Y3672" s="29" t="s">
        <v>41</v>
      </c>
      <c r="Z3672" s="29" t="s">
        <v>108</v>
      </c>
      <c r="AA3672" s="29" t="s">
        <v>46</v>
      </c>
      <c r="AB3672"/>
      <c r="AC3672"/>
      <c r="AD3672"/>
      <c r="AE3672"/>
      <c r="AF3672"/>
      <c r="AG3672"/>
      <c r="AH3672"/>
      <c r="AI3672"/>
    </row>
    <row r="3673" spans="1:35" ht="15" customHeight="1" x14ac:dyDescent="0.35">
      <c r="A3673" s="32" t="s">
        <v>2459</v>
      </c>
      <c r="B3673" s="33" t="s">
        <v>8680</v>
      </c>
      <c r="C3673" s="34">
        <v>317</v>
      </c>
      <c r="D3673" s="33" t="s">
        <v>22</v>
      </c>
      <c r="E3673" s="33" t="s">
        <v>58</v>
      </c>
      <c r="F3673" s="33" t="s">
        <v>59</v>
      </c>
      <c r="G3673" s="33" t="s">
        <v>25</v>
      </c>
      <c r="H3673" s="33">
        <v>34</v>
      </c>
      <c r="I3673" s="35">
        <v>13.5</v>
      </c>
      <c r="P3673" s="29" t="s">
        <v>8681</v>
      </c>
      <c r="Q3673" s="29" t="s">
        <v>854</v>
      </c>
      <c r="R3673" s="29" t="s">
        <v>265</v>
      </c>
      <c r="S3673" s="29" t="s">
        <v>6453</v>
      </c>
      <c r="T3673" s="29" t="s">
        <v>22</v>
      </c>
      <c r="U3673" s="30">
        <v>851</v>
      </c>
      <c r="V3673" s="31">
        <v>20</v>
      </c>
      <c r="W3673" s="31">
        <v>2</v>
      </c>
      <c r="X3673" s="31" t="s">
        <v>29</v>
      </c>
      <c r="Y3673" s="29" t="s">
        <v>41</v>
      </c>
      <c r="Z3673" s="29" t="s">
        <v>108</v>
      </c>
      <c r="AA3673" s="29" t="s">
        <v>46</v>
      </c>
      <c r="AB3673"/>
      <c r="AC3673"/>
      <c r="AD3673"/>
      <c r="AE3673"/>
      <c r="AF3673"/>
      <c r="AG3673"/>
      <c r="AH3673"/>
      <c r="AI3673"/>
    </row>
    <row r="3674" spans="1:35" ht="15" customHeight="1" x14ac:dyDescent="0.35">
      <c r="A3674" s="23" t="s">
        <v>120</v>
      </c>
      <c r="B3674" s="24" t="s">
        <v>1369</v>
      </c>
      <c r="C3674" s="25">
        <v>170</v>
      </c>
      <c r="D3674" s="24" t="s">
        <v>22</v>
      </c>
      <c r="E3674" s="24" t="s">
        <v>108</v>
      </c>
      <c r="F3674" s="24" t="s">
        <v>46</v>
      </c>
      <c r="G3674" s="24" t="s">
        <v>25</v>
      </c>
      <c r="H3674" s="24">
        <v>36</v>
      </c>
      <c r="I3674" s="26">
        <v>13.5</v>
      </c>
      <c r="P3674" s="29" t="s">
        <v>8682</v>
      </c>
      <c r="Q3674" s="29" t="s">
        <v>854</v>
      </c>
      <c r="R3674" s="29" t="s">
        <v>194</v>
      </c>
      <c r="S3674" s="29" t="s">
        <v>8683</v>
      </c>
      <c r="T3674" s="29" t="s">
        <v>22</v>
      </c>
      <c r="U3674" s="30">
        <v>127</v>
      </c>
      <c r="V3674" s="31">
        <v>17</v>
      </c>
      <c r="W3674" s="31">
        <v>1</v>
      </c>
      <c r="X3674" s="31" t="s">
        <v>25</v>
      </c>
      <c r="Y3674" s="29" t="s">
        <v>50</v>
      </c>
      <c r="Z3674" s="29" t="s">
        <v>108</v>
      </c>
      <c r="AA3674" s="29" t="s">
        <v>46</v>
      </c>
      <c r="AB3674"/>
      <c r="AC3674"/>
      <c r="AD3674"/>
      <c r="AE3674"/>
      <c r="AF3674"/>
      <c r="AG3674"/>
      <c r="AH3674"/>
      <c r="AI3674"/>
    </row>
    <row r="3675" spans="1:35" ht="15" customHeight="1" x14ac:dyDescent="0.35">
      <c r="A3675" s="32" t="s">
        <v>907</v>
      </c>
      <c r="B3675" s="33" t="s">
        <v>515</v>
      </c>
      <c r="C3675" s="34">
        <v>78</v>
      </c>
      <c r="D3675" s="33" t="s">
        <v>22</v>
      </c>
      <c r="E3675" s="33" t="s">
        <v>186</v>
      </c>
      <c r="F3675" s="33" t="s">
        <v>86</v>
      </c>
      <c r="G3675" s="33" t="s">
        <v>29</v>
      </c>
      <c r="H3675" s="33">
        <v>19</v>
      </c>
      <c r="I3675" s="35">
        <v>9.5</v>
      </c>
      <c r="P3675" s="29" t="s">
        <v>8684</v>
      </c>
      <c r="Q3675" s="29" t="s">
        <v>2459</v>
      </c>
      <c r="R3675" s="29" t="s">
        <v>8680</v>
      </c>
      <c r="S3675" s="29" t="s">
        <v>8685</v>
      </c>
      <c r="T3675" s="29" t="s">
        <v>22</v>
      </c>
      <c r="U3675" s="30">
        <v>236</v>
      </c>
      <c r="V3675" s="31">
        <v>20</v>
      </c>
      <c r="W3675" s="31">
        <v>4</v>
      </c>
      <c r="X3675" s="31" t="s">
        <v>25</v>
      </c>
      <c r="Y3675" s="29" t="s">
        <v>50</v>
      </c>
      <c r="Z3675" s="29" t="s">
        <v>108</v>
      </c>
      <c r="AA3675" s="29" t="s">
        <v>46</v>
      </c>
      <c r="AB3675"/>
      <c r="AC3675"/>
      <c r="AD3675"/>
      <c r="AE3675"/>
      <c r="AF3675"/>
      <c r="AG3675"/>
      <c r="AH3675"/>
      <c r="AI3675"/>
    </row>
    <row r="3676" spans="1:35" ht="15" customHeight="1" x14ac:dyDescent="0.35">
      <c r="A3676" s="23" t="s">
        <v>8686</v>
      </c>
      <c r="B3676" s="24" t="s">
        <v>373</v>
      </c>
      <c r="C3676" s="25">
        <v>148</v>
      </c>
      <c r="D3676" s="24" t="s">
        <v>22</v>
      </c>
      <c r="E3676" s="24" t="s">
        <v>410</v>
      </c>
      <c r="F3676" s="24" t="s">
        <v>78</v>
      </c>
      <c r="G3676" s="24" t="s">
        <v>25</v>
      </c>
      <c r="H3676" s="24">
        <v>35</v>
      </c>
      <c r="I3676" s="26">
        <v>10.5</v>
      </c>
      <c r="P3676" s="29" t="s">
        <v>8687</v>
      </c>
      <c r="Q3676" s="29" t="s">
        <v>120</v>
      </c>
      <c r="R3676" s="29" t="s">
        <v>1369</v>
      </c>
      <c r="S3676" s="29" t="s">
        <v>8688</v>
      </c>
      <c r="T3676" s="29" t="s">
        <v>22</v>
      </c>
      <c r="U3676" s="30">
        <v>632</v>
      </c>
      <c r="V3676" s="31">
        <v>20</v>
      </c>
      <c r="W3676" s="31">
        <v>4</v>
      </c>
      <c r="X3676" s="31" t="s">
        <v>25</v>
      </c>
      <c r="Y3676" s="29" t="s">
        <v>30</v>
      </c>
      <c r="Z3676" s="29" t="s">
        <v>108</v>
      </c>
      <c r="AA3676" s="29" t="s">
        <v>46</v>
      </c>
      <c r="AB3676"/>
      <c r="AC3676"/>
      <c r="AD3676"/>
      <c r="AE3676"/>
      <c r="AF3676"/>
      <c r="AG3676"/>
      <c r="AH3676"/>
      <c r="AI3676"/>
    </row>
    <row r="3677" spans="1:35" ht="15" customHeight="1" x14ac:dyDescent="0.35">
      <c r="A3677" s="32" t="s">
        <v>506</v>
      </c>
      <c r="B3677" s="33" t="s">
        <v>69</v>
      </c>
      <c r="C3677" s="34">
        <v>226</v>
      </c>
      <c r="D3677" s="33" t="s">
        <v>22</v>
      </c>
      <c r="E3677" s="33" t="s">
        <v>51</v>
      </c>
      <c r="F3677" s="33" t="s">
        <v>52</v>
      </c>
      <c r="G3677" s="33" t="s">
        <v>29</v>
      </c>
      <c r="H3677" s="33">
        <v>19</v>
      </c>
      <c r="I3677" s="35">
        <v>8.25</v>
      </c>
      <c r="P3677" s="29" t="s">
        <v>8689</v>
      </c>
      <c r="Q3677" s="29" t="s">
        <v>907</v>
      </c>
      <c r="R3677" s="29" t="s">
        <v>515</v>
      </c>
      <c r="S3677" s="29" t="s">
        <v>8690</v>
      </c>
      <c r="T3677" s="29" t="s">
        <v>22</v>
      </c>
      <c r="U3677" s="30">
        <v>452</v>
      </c>
      <c r="V3677" s="31">
        <v>19</v>
      </c>
      <c r="W3677" s="31">
        <v>4</v>
      </c>
      <c r="X3677" s="31" t="s">
        <v>25</v>
      </c>
      <c r="Y3677" s="29" t="s">
        <v>50</v>
      </c>
      <c r="Z3677" s="29" t="s">
        <v>108</v>
      </c>
      <c r="AA3677" s="29" t="s">
        <v>46</v>
      </c>
      <c r="AB3677"/>
      <c r="AC3677"/>
      <c r="AD3677"/>
      <c r="AE3677"/>
      <c r="AF3677"/>
      <c r="AG3677"/>
      <c r="AH3677"/>
      <c r="AI3677"/>
    </row>
    <row r="3678" spans="1:35" ht="15" customHeight="1" x14ac:dyDescent="0.35">
      <c r="A3678" s="23" t="s">
        <v>506</v>
      </c>
      <c r="B3678" s="24" t="s">
        <v>69</v>
      </c>
      <c r="C3678" s="25">
        <v>262</v>
      </c>
      <c r="D3678" s="24" t="s">
        <v>22</v>
      </c>
      <c r="E3678" s="24" t="s">
        <v>232</v>
      </c>
      <c r="F3678" s="24" t="s">
        <v>32</v>
      </c>
      <c r="G3678" s="24" t="s">
        <v>25</v>
      </c>
      <c r="H3678" s="24">
        <v>35</v>
      </c>
      <c r="I3678" s="26">
        <v>15.5</v>
      </c>
      <c r="P3678" s="29" t="s">
        <v>8691</v>
      </c>
      <c r="Q3678" s="29" t="s">
        <v>8686</v>
      </c>
      <c r="R3678" s="29" t="s">
        <v>373</v>
      </c>
      <c r="S3678" s="29" t="s">
        <v>8692</v>
      </c>
      <c r="T3678" s="29" t="s">
        <v>22</v>
      </c>
      <c r="U3678" s="30">
        <v>287</v>
      </c>
      <c r="V3678" s="31">
        <v>21</v>
      </c>
      <c r="W3678" s="31">
        <v>8</v>
      </c>
      <c r="X3678" s="31" t="s">
        <v>25</v>
      </c>
      <c r="Y3678" s="29" t="s">
        <v>30</v>
      </c>
      <c r="Z3678" s="29" t="s">
        <v>108</v>
      </c>
      <c r="AA3678" s="29" t="s">
        <v>46</v>
      </c>
      <c r="AB3678"/>
      <c r="AC3678"/>
      <c r="AD3678"/>
      <c r="AE3678"/>
      <c r="AF3678"/>
      <c r="AG3678"/>
      <c r="AH3678"/>
      <c r="AI3678"/>
    </row>
    <row r="3679" spans="1:35" ht="15" customHeight="1" x14ac:dyDescent="0.35">
      <c r="A3679" s="32" t="s">
        <v>506</v>
      </c>
      <c r="B3679" s="33" t="s">
        <v>8693</v>
      </c>
      <c r="C3679" s="34">
        <v>137</v>
      </c>
      <c r="D3679" s="33" t="s">
        <v>22</v>
      </c>
      <c r="E3679" s="33" t="s">
        <v>31</v>
      </c>
      <c r="F3679" s="33" t="s">
        <v>32</v>
      </c>
      <c r="G3679" s="33" t="s">
        <v>25</v>
      </c>
      <c r="H3679" s="33">
        <v>40</v>
      </c>
      <c r="I3679" s="35">
        <v>10.5</v>
      </c>
      <c r="P3679" s="29" t="s">
        <v>8694</v>
      </c>
      <c r="Q3679" s="29" t="s">
        <v>506</v>
      </c>
      <c r="R3679" s="29" t="s">
        <v>69</v>
      </c>
      <c r="S3679" s="29" t="s">
        <v>8695</v>
      </c>
      <c r="T3679" s="29" t="s">
        <v>22</v>
      </c>
      <c r="U3679" s="30">
        <v>696</v>
      </c>
      <c r="V3679" s="31">
        <v>20</v>
      </c>
      <c r="W3679" s="31">
        <v>4</v>
      </c>
      <c r="X3679" s="31" t="s">
        <v>29</v>
      </c>
      <c r="Y3679" s="29" t="s">
        <v>50</v>
      </c>
      <c r="Z3679" s="29" t="s">
        <v>108</v>
      </c>
      <c r="AA3679" s="29" t="s">
        <v>46</v>
      </c>
      <c r="AB3679"/>
      <c r="AC3679"/>
      <c r="AD3679"/>
      <c r="AE3679"/>
      <c r="AF3679"/>
      <c r="AG3679"/>
      <c r="AH3679"/>
      <c r="AI3679"/>
    </row>
    <row r="3680" spans="1:35" ht="15" customHeight="1" x14ac:dyDescent="0.35">
      <c r="A3680" s="23" t="s">
        <v>439</v>
      </c>
      <c r="B3680" s="24" t="s">
        <v>4445</v>
      </c>
      <c r="C3680" s="25">
        <v>174</v>
      </c>
      <c r="D3680" s="24" t="s">
        <v>22</v>
      </c>
      <c r="E3680" s="24" t="s">
        <v>92</v>
      </c>
      <c r="F3680" s="24" t="s">
        <v>86</v>
      </c>
      <c r="G3680" s="24" t="s">
        <v>25</v>
      </c>
      <c r="H3680" s="24">
        <v>32</v>
      </c>
      <c r="I3680" s="26">
        <v>10.75</v>
      </c>
      <c r="P3680" s="29" t="s">
        <v>8696</v>
      </c>
      <c r="Q3680" s="29" t="s">
        <v>506</v>
      </c>
      <c r="R3680" s="29" t="s">
        <v>69</v>
      </c>
      <c r="S3680" s="29" t="s">
        <v>786</v>
      </c>
      <c r="T3680" s="29" t="s">
        <v>22</v>
      </c>
      <c r="U3680" s="30">
        <v>1176</v>
      </c>
      <c r="V3680" s="31">
        <v>20</v>
      </c>
      <c r="W3680" s="31">
        <v>4</v>
      </c>
      <c r="X3680" s="31" t="s">
        <v>25</v>
      </c>
      <c r="Y3680" s="29" t="s">
        <v>50</v>
      </c>
      <c r="Z3680" s="29" t="s">
        <v>108</v>
      </c>
      <c r="AA3680" s="29" t="s">
        <v>46</v>
      </c>
      <c r="AB3680"/>
      <c r="AC3680"/>
      <c r="AD3680"/>
      <c r="AE3680"/>
      <c r="AF3680"/>
      <c r="AG3680"/>
      <c r="AH3680"/>
      <c r="AI3680"/>
    </row>
    <row r="3681" spans="1:35" ht="15" customHeight="1" x14ac:dyDescent="0.35">
      <c r="A3681" s="32" t="s">
        <v>8697</v>
      </c>
      <c r="B3681" s="33" t="s">
        <v>1546</v>
      </c>
      <c r="C3681" s="34">
        <v>490</v>
      </c>
      <c r="D3681" s="33" t="s">
        <v>22</v>
      </c>
      <c r="E3681" s="33" t="s">
        <v>382</v>
      </c>
      <c r="F3681" s="33" t="s">
        <v>86</v>
      </c>
      <c r="G3681" s="33" t="s">
        <v>29</v>
      </c>
      <c r="H3681" s="33">
        <v>32</v>
      </c>
      <c r="I3681" s="35">
        <v>9.5</v>
      </c>
      <c r="P3681" s="29" t="s">
        <v>8698</v>
      </c>
      <c r="Q3681" s="29" t="s">
        <v>506</v>
      </c>
      <c r="R3681" s="29" t="s">
        <v>8693</v>
      </c>
      <c r="S3681" s="29" t="s">
        <v>8699</v>
      </c>
      <c r="T3681" s="29" t="s">
        <v>22</v>
      </c>
      <c r="U3681" s="30">
        <v>682</v>
      </c>
      <c r="V3681" s="31">
        <v>19</v>
      </c>
      <c r="W3681" s="31">
        <v>4</v>
      </c>
      <c r="X3681" s="31" t="s">
        <v>25</v>
      </c>
      <c r="Y3681" s="29" t="s">
        <v>30</v>
      </c>
      <c r="Z3681" s="29" t="s">
        <v>108</v>
      </c>
      <c r="AA3681" s="29" t="s">
        <v>46</v>
      </c>
      <c r="AB3681"/>
      <c r="AC3681"/>
      <c r="AD3681"/>
      <c r="AE3681"/>
      <c r="AF3681"/>
      <c r="AG3681"/>
      <c r="AH3681"/>
      <c r="AI3681"/>
    </row>
    <row r="3682" spans="1:35" ht="15" customHeight="1" x14ac:dyDescent="0.35">
      <c r="A3682" s="23" t="s">
        <v>4994</v>
      </c>
      <c r="B3682" s="24" t="s">
        <v>377</v>
      </c>
      <c r="C3682" s="25">
        <v>144</v>
      </c>
      <c r="D3682" s="24" t="s">
        <v>22</v>
      </c>
      <c r="E3682" s="24" t="s">
        <v>23</v>
      </c>
      <c r="F3682" s="24" t="s">
        <v>24</v>
      </c>
      <c r="G3682" s="24" t="s">
        <v>25</v>
      </c>
      <c r="H3682" s="24">
        <v>18</v>
      </c>
      <c r="I3682" s="26">
        <v>13.75</v>
      </c>
      <c r="P3682" s="29" t="s">
        <v>8700</v>
      </c>
      <c r="Q3682" s="29" t="s">
        <v>439</v>
      </c>
      <c r="R3682" s="29" t="s">
        <v>4445</v>
      </c>
      <c r="S3682" s="29" t="s">
        <v>8701</v>
      </c>
      <c r="T3682" s="29" t="s">
        <v>22</v>
      </c>
      <c r="U3682" s="30">
        <v>1217</v>
      </c>
      <c r="V3682" s="31">
        <v>17</v>
      </c>
      <c r="W3682" s="31">
        <v>1</v>
      </c>
      <c r="X3682" s="31" t="s">
        <v>29</v>
      </c>
      <c r="Y3682" s="29" t="s">
        <v>50</v>
      </c>
      <c r="Z3682" s="29" t="s">
        <v>108</v>
      </c>
      <c r="AA3682" s="29" t="s">
        <v>46</v>
      </c>
      <c r="AB3682"/>
      <c r="AC3682"/>
      <c r="AD3682"/>
      <c r="AE3682"/>
      <c r="AF3682"/>
      <c r="AG3682"/>
      <c r="AH3682"/>
      <c r="AI3682"/>
    </row>
    <row r="3683" spans="1:35" ht="15" customHeight="1" x14ac:dyDescent="0.35">
      <c r="A3683" s="32" t="s">
        <v>834</v>
      </c>
      <c r="B3683" s="33" t="s">
        <v>1957</v>
      </c>
      <c r="C3683" s="34">
        <v>498</v>
      </c>
      <c r="D3683" s="33" t="s">
        <v>22</v>
      </c>
      <c r="E3683" s="33" t="s">
        <v>45</v>
      </c>
      <c r="F3683" s="33" t="s">
        <v>46</v>
      </c>
      <c r="G3683" s="33" t="s">
        <v>25</v>
      </c>
      <c r="H3683" s="33">
        <v>38</v>
      </c>
      <c r="I3683" s="35">
        <v>11.25</v>
      </c>
      <c r="P3683" s="29" t="s">
        <v>8702</v>
      </c>
      <c r="Q3683" s="29" t="s">
        <v>8697</v>
      </c>
      <c r="R3683" s="29" t="s">
        <v>1546</v>
      </c>
      <c r="S3683" s="29" t="s">
        <v>8703</v>
      </c>
      <c r="T3683" s="29" t="s">
        <v>22</v>
      </c>
      <c r="U3683" s="30">
        <v>800</v>
      </c>
      <c r="V3683" s="31">
        <v>20</v>
      </c>
      <c r="W3683" s="31">
        <v>2</v>
      </c>
      <c r="X3683" s="31" t="s">
        <v>29</v>
      </c>
      <c r="Y3683" s="29" t="s">
        <v>30</v>
      </c>
      <c r="Z3683" s="29" t="s">
        <v>108</v>
      </c>
      <c r="AA3683" s="29" t="s">
        <v>46</v>
      </c>
      <c r="AB3683"/>
      <c r="AC3683"/>
      <c r="AD3683"/>
      <c r="AE3683"/>
      <c r="AF3683"/>
      <c r="AG3683"/>
      <c r="AH3683"/>
      <c r="AI3683"/>
    </row>
    <row r="3684" spans="1:35" ht="15" customHeight="1" x14ac:dyDescent="0.35">
      <c r="A3684" s="23" t="s">
        <v>834</v>
      </c>
      <c r="B3684" s="24" t="s">
        <v>223</v>
      </c>
      <c r="C3684" s="25">
        <v>132</v>
      </c>
      <c r="D3684" s="24" t="s">
        <v>22</v>
      </c>
      <c r="E3684" s="24" t="s">
        <v>186</v>
      </c>
      <c r="F3684" s="24" t="s">
        <v>86</v>
      </c>
      <c r="G3684" s="24" t="s">
        <v>29</v>
      </c>
      <c r="H3684" s="24">
        <v>17</v>
      </c>
      <c r="I3684" s="26">
        <v>9</v>
      </c>
      <c r="P3684" s="29" t="s">
        <v>8704</v>
      </c>
      <c r="Q3684" s="29" t="s">
        <v>4994</v>
      </c>
      <c r="R3684" s="29" t="s">
        <v>377</v>
      </c>
      <c r="S3684" s="29" t="s">
        <v>8705</v>
      </c>
      <c r="T3684" s="29" t="s">
        <v>22</v>
      </c>
      <c r="U3684" s="30">
        <v>552</v>
      </c>
      <c r="V3684" s="31">
        <v>20</v>
      </c>
      <c r="W3684" s="31">
        <v>4</v>
      </c>
      <c r="X3684" s="31" t="s">
        <v>25</v>
      </c>
      <c r="Y3684" s="29" t="s">
        <v>30</v>
      </c>
      <c r="Z3684" s="29" t="s">
        <v>108</v>
      </c>
      <c r="AA3684" s="29" t="s">
        <v>46</v>
      </c>
      <c r="AB3684"/>
      <c r="AC3684"/>
      <c r="AD3684"/>
      <c r="AE3684"/>
      <c r="AF3684"/>
      <c r="AG3684"/>
      <c r="AH3684"/>
      <c r="AI3684"/>
    </row>
    <row r="3685" spans="1:35" ht="15" customHeight="1" x14ac:dyDescent="0.35">
      <c r="A3685" s="32" t="s">
        <v>2336</v>
      </c>
      <c r="B3685" s="33" t="s">
        <v>193</v>
      </c>
      <c r="C3685" s="34">
        <v>421</v>
      </c>
      <c r="D3685" s="33" t="s">
        <v>22</v>
      </c>
      <c r="E3685" s="33" t="s">
        <v>555</v>
      </c>
      <c r="F3685" s="33" t="s">
        <v>86</v>
      </c>
      <c r="G3685" s="33" t="s">
        <v>25</v>
      </c>
      <c r="H3685" s="33">
        <v>20</v>
      </c>
      <c r="I3685" s="35">
        <v>12.75</v>
      </c>
      <c r="P3685" s="29" t="s">
        <v>8706</v>
      </c>
      <c r="Q3685" s="29" t="s">
        <v>834</v>
      </c>
      <c r="R3685" s="29" t="s">
        <v>1957</v>
      </c>
      <c r="S3685" s="29" t="s">
        <v>8707</v>
      </c>
      <c r="T3685" s="29" t="s">
        <v>22</v>
      </c>
      <c r="U3685" s="30">
        <v>585</v>
      </c>
      <c r="V3685" s="31">
        <v>23</v>
      </c>
      <c r="W3685" s="31">
        <v>4</v>
      </c>
      <c r="X3685" s="31" t="s">
        <v>29</v>
      </c>
      <c r="Y3685" s="29" t="s">
        <v>30</v>
      </c>
      <c r="Z3685" s="29" t="s">
        <v>108</v>
      </c>
      <c r="AA3685" s="29" t="s">
        <v>46</v>
      </c>
      <c r="AB3685"/>
      <c r="AC3685"/>
      <c r="AD3685"/>
      <c r="AE3685"/>
      <c r="AF3685"/>
      <c r="AG3685"/>
      <c r="AH3685"/>
      <c r="AI3685"/>
    </row>
    <row r="3686" spans="1:35" ht="15" customHeight="1" x14ac:dyDescent="0.35">
      <c r="A3686" s="23" t="s">
        <v>3015</v>
      </c>
      <c r="B3686" s="24" t="s">
        <v>2541</v>
      </c>
      <c r="C3686" s="25">
        <v>89</v>
      </c>
      <c r="D3686" s="24" t="s">
        <v>22</v>
      </c>
      <c r="E3686" s="24" t="s">
        <v>213</v>
      </c>
      <c r="F3686" s="24" t="s">
        <v>52</v>
      </c>
      <c r="G3686" s="24" t="s">
        <v>29</v>
      </c>
      <c r="H3686" s="24">
        <v>19</v>
      </c>
      <c r="I3686" s="26">
        <v>10</v>
      </c>
      <c r="P3686" s="29" t="s">
        <v>8708</v>
      </c>
      <c r="Q3686" s="29" t="s">
        <v>834</v>
      </c>
      <c r="R3686" s="29" t="s">
        <v>223</v>
      </c>
      <c r="S3686" s="29" t="s">
        <v>8709</v>
      </c>
      <c r="T3686" s="29" t="s">
        <v>22</v>
      </c>
      <c r="U3686" s="30">
        <v>929</v>
      </c>
      <c r="V3686" s="31">
        <v>21</v>
      </c>
      <c r="W3686" s="31">
        <v>4</v>
      </c>
      <c r="X3686" s="31" t="s">
        <v>25</v>
      </c>
      <c r="Y3686" s="29" t="s">
        <v>50</v>
      </c>
      <c r="Z3686" s="29" t="s">
        <v>108</v>
      </c>
      <c r="AA3686" s="29" t="s">
        <v>46</v>
      </c>
      <c r="AB3686"/>
      <c r="AC3686"/>
      <c r="AD3686"/>
      <c r="AE3686"/>
      <c r="AF3686"/>
      <c r="AG3686"/>
      <c r="AH3686"/>
      <c r="AI3686"/>
    </row>
    <row r="3687" spans="1:35" ht="15" customHeight="1" x14ac:dyDescent="0.35">
      <c r="A3687" s="32" t="s">
        <v>262</v>
      </c>
      <c r="B3687" s="33" t="s">
        <v>2566</v>
      </c>
      <c r="C3687" s="34">
        <v>222</v>
      </c>
      <c r="D3687" s="33" t="s">
        <v>22</v>
      </c>
      <c r="E3687" s="33" t="s">
        <v>509</v>
      </c>
      <c r="F3687" s="33" t="s">
        <v>72</v>
      </c>
      <c r="G3687" s="33" t="s">
        <v>29</v>
      </c>
      <c r="H3687" s="33">
        <v>18</v>
      </c>
      <c r="I3687" s="35">
        <v>8.5</v>
      </c>
      <c r="P3687" s="29" t="s">
        <v>8710</v>
      </c>
      <c r="Q3687" s="29" t="s">
        <v>2336</v>
      </c>
      <c r="R3687" s="29" t="s">
        <v>193</v>
      </c>
      <c r="S3687" s="29" t="s">
        <v>8711</v>
      </c>
      <c r="T3687" s="29" t="s">
        <v>22</v>
      </c>
      <c r="U3687" s="30">
        <v>178</v>
      </c>
      <c r="V3687" s="31">
        <v>20</v>
      </c>
      <c r="W3687" s="31">
        <v>4</v>
      </c>
      <c r="X3687" s="31" t="s">
        <v>29</v>
      </c>
      <c r="Y3687" s="29" t="s">
        <v>30</v>
      </c>
      <c r="Z3687" s="29" t="s">
        <v>108</v>
      </c>
      <c r="AA3687" s="29" t="s">
        <v>46</v>
      </c>
      <c r="AB3687"/>
      <c r="AC3687"/>
      <c r="AD3687"/>
      <c r="AE3687"/>
      <c r="AF3687"/>
      <c r="AG3687"/>
      <c r="AH3687"/>
      <c r="AI3687"/>
    </row>
    <row r="3688" spans="1:35" ht="15" customHeight="1" x14ac:dyDescent="0.35">
      <c r="A3688" s="23" t="s">
        <v>442</v>
      </c>
      <c r="B3688" s="24" t="s">
        <v>494</v>
      </c>
      <c r="C3688" s="25">
        <v>256</v>
      </c>
      <c r="D3688" s="24" t="s">
        <v>22</v>
      </c>
      <c r="E3688" s="24" t="s">
        <v>266</v>
      </c>
      <c r="F3688" s="24" t="s">
        <v>78</v>
      </c>
      <c r="G3688" s="24" t="s">
        <v>25</v>
      </c>
      <c r="H3688" s="24">
        <v>35</v>
      </c>
      <c r="I3688" s="26">
        <v>10.5</v>
      </c>
      <c r="P3688" s="29" t="s">
        <v>8712</v>
      </c>
      <c r="Q3688" s="29" t="s">
        <v>3015</v>
      </c>
      <c r="R3688" s="29" t="s">
        <v>2541</v>
      </c>
      <c r="S3688" s="29" t="s">
        <v>8713</v>
      </c>
      <c r="T3688" s="29" t="s">
        <v>22</v>
      </c>
      <c r="U3688" s="30">
        <v>327</v>
      </c>
      <c r="V3688" s="31">
        <v>25</v>
      </c>
      <c r="W3688" s="31">
        <v>6</v>
      </c>
      <c r="X3688" s="31" t="s">
        <v>25</v>
      </c>
      <c r="Y3688" s="29" t="s">
        <v>41</v>
      </c>
      <c r="Z3688" s="29" t="s">
        <v>108</v>
      </c>
      <c r="AA3688" s="29" t="s">
        <v>46</v>
      </c>
      <c r="AB3688"/>
      <c r="AC3688"/>
      <c r="AD3688"/>
      <c r="AE3688"/>
      <c r="AF3688"/>
      <c r="AG3688"/>
      <c r="AH3688"/>
      <c r="AI3688"/>
    </row>
    <row r="3689" spans="1:35" ht="15" customHeight="1" x14ac:dyDescent="0.35">
      <c r="A3689" s="32" t="s">
        <v>617</v>
      </c>
      <c r="B3689" s="33" t="s">
        <v>20</v>
      </c>
      <c r="C3689" s="34">
        <v>80</v>
      </c>
      <c r="D3689" s="33" t="s">
        <v>22</v>
      </c>
      <c r="E3689" s="33" t="s">
        <v>405</v>
      </c>
      <c r="F3689" s="33" t="s">
        <v>59</v>
      </c>
      <c r="G3689" s="33" t="s">
        <v>25</v>
      </c>
      <c r="H3689" s="33">
        <v>19</v>
      </c>
      <c r="I3689" s="35">
        <v>11.75</v>
      </c>
      <c r="P3689" s="29" t="s">
        <v>8714</v>
      </c>
      <c r="Q3689" s="29" t="s">
        <v>262</v>
      </c>
      <c r="R3689" s="29" t="s">
        <v>2566</v>
      </c>
      <c r="S3689" s="29" t="s">
        <v>8715</v>
      </c>
      <c r="T3689" s="29" t="s">
        <v>22</v>
      </c>
      <c r="U3689" s="30">
        <v>456</v>
      </c>
      <c r="V3689" s="31">
        <v>21</v>
      </c>
      <c r="W3689" s="31">
        <v>6</v>
      </c>
      <c r="X3689" s="31" t="s">
        <v>29</v>
      </c>
      <c r="Y3689" s="29" t="s">
        <v>41</v>
      </c>
      <c r="Z3689" s="29" t="s">
        <v>108</v>
      </c>
      <c r="AA3689" s="29" t="s">
        <v>46</v>
      </c>
      <c r="AB3689"/>
      <c r="AC3689"/>
      <c r="AD3689"/>
      <c r="AE3689"/>
      <c r="AF3689"/>
      <c r="AG3689"/>
      <c r="AH3689"/>
      <c r="AI3689"/>
    </row>
    <row r="3690" spans="1:35" ht="15" customHeight="1" x14ac:dyDescent="0.35">
      <c r="A3690" s="23" t="s">
        <v>1282</v>
      </c>
      <c r="B3690" s="24" t="s">
        <v>176</v>
      </c>
      <c r="C3690" s="25">
        <v>210</v>
      </c>
      <c r="D3690" s="24" t="s">
        <v>22</v>
      </c>
      <c r="E3690" s="24" t="s">
        <v>266</v>
      </c>
      <c r="F3690" s="24" t="s">
        <v>78</v>
      </c>
      <c r="G3690" s="24" t="s">
        <v>25</v>
      </c>
      <c r="H3690" s="24">
        <v>36</v>
      </c>
      <c r="I3690" s="26">
        <v>13.5</v>
      </c>
      <c r="P3690" s="29" t="s">
        <v>8716</v>
      </c>
      <c r="Q3690" s="29" t="s">
        <v>442</v>
      </c>
      <c r="R3690" s="29" t="s">
        <v>494</v>
      </c>
      <c r="S3690" s="29" t="s">
        <v>8717</v>
      </c>
      <c r="T3690" s="29" t="s">
        <v>22</v>
      </c>
      <c r="U3690" s="30">
        <v>945</v>
      </c>
      <c r="V3690" s="31">
        <v>21</v>
      </c>
      <c r="W3690" s="31">
        <v>8</v>
      </c>
      <c r="X3690" s="31" t="s">
        <v>29</v>
      </c>
      <c r="Y3690" s="29" t="s">
        <v>30</v>
      </c>
      <c r="Z3690" s="29" t="s">
        <v>108</v>
      </c>
      <c r="AA3690" s="29" t="s">
        <v>46</v>
      </c>
      <c r="AB3690"/>
      <c r="AC3690"/>
      <c r="AD3690"/>
      <c r="AE3690"/>
      <c r="AF3690"/>
      <c r="AG3690"/>
      <c r="AH3690"/>
      <c r="AI3690"/>
    </row>
    <row r="3691" spans="1:35" ht="15" customHeight="1" x14ac:dyDescent="0.35">
      <c r="A3691" s="32" t="s">
        <v>1282</v>
      </c>
      <c r="B3691" s="33" t="s">
        <v>163</v>
      </c>
      <c r="C3691" s="34">
        <v>246</v>
      </c>
      <c r="D3691" s="33" t="s">
        <v>22</v>
      </c>
      <c r="E3691" s="33" t="s">
        <v>324</v>
      </c>
      <c r="F3691" s="33" t="s">
        <v>118</v>
      </c>
      <c r="G3691" s="33" t="s">
        <v>25</v>
      </c>
      <c r="H3691" s="33">
        <v>37</v>
      </c>
      <c r="I3691" s="35">
        <v>10.75</v>
      </c>
      <c r="P3691" s="29" t="s">
        <v>8718</v>
      </c>
      <c r="Q3691" s="29" t="s">
        <v>617</v>
      </c>
      <c r="R3691" s="29" t="s">
        <v>20</v>
      </c>
      <c r="S3691" s="29" t="s">
        <v>8719</v>
      </c>
      <c r="T3691" s="29" t="s">
        <v>22</v>
      </c>
      <c r="U3691" s="30">
        <v>701</v>
      </c>
      <c r="V3691" s="31">
        <v>21</v>
      </c>
      <c r="W3691" s="31">
        <v>8</v>
      </c>
      <c r="X3691" s="31" t="s">
        <v>25</v>
      </c>
      <c r="Y3691" s="29" t="s">
        <v>41</v>
      </c>
      <c r="Z3691" s="29" t="s">
        <v>108</v>
      </c>
      <c r="AA3691" s="29" t="s">
        <v>46</v>
      </c>
      <c r="AB3691"/>
      <c r="AC3691"/>
      <c r="AD3691"/>
      <c r="AE3691"/>
      <c r="AF3691"/>
      <c r="AG3691"/>
      <c r="AH3691"/>
      <c r="AI3691"/>
    </row>
    <row r="3692" spans="1:35" ht="15" customHeight="1" x14ac:dyDescent="0.35">
      <c r="A3692" s="23" t="s">
        <v>1282</v>
      </c>
      <c r="B3692" s="24" t="s">
        <v>8720</v>
      </c>
      <c r="C3692" s="25">
        <v>234</v>
      </c>
      <c r="D3692" s="24" t="s">
        <v>22</v>
      </c>
      <c r="E3692" s="24" t="s">
        <v>195</v>
      </c>
      <c r="F3692" s="24" t="s">
        <v>59</v>
      </c>
      <c r="G3692" s="24" t="s">
        <v>25</v>
      </c>
      <c r="H3692" s="24">
        <v>17</v>
      </c>
      <c r="I3692" s="26">
        <v>12</v>
      </c>
      <c r="P3692" s="29" t="s">
        <v>8721</v>
      </c>
      <c r="Q3692" s="29" t="s">
        <v>1282</v>
      </c>
      <c r="R3692" s="29" t="s">
        <v>176</v>
      </c>
      <c r="S3692" s="29" t="s">
        <v>8722</v>
      </c>
      <c r="T3692" s="29" t="s">
        <v>22</v>
      </c>
      <c r="U3692" s="30">
        <v>696</v>
      </c>
      <c r="V3692" s="31">
        <v>20</v>
      </c>
      <c r="W3692" s="31">
        <v>4</v>
      </c>
      <c r="X3692" s="31" t="s">
        <v>25</v>
      </c>
      <c r="Y3692" s="29" t="s">
        <v>41</v>
      </c>
      <c r="Z3692" s="29" t="s">
        <v>108</v>
      </c>
      <c r="AA3692" s="29" t="s">
        <v>46</v>
      </c>
      <c r="AB3692"/>
      <c r="AC3692"/>
      <c r="AD3692"/>
      <c r="AE3692"/>
      <c r="AF3692"/>
      <c r="AG3692"/>
      <c r="AH3692"/>
      <c r="AI3692"/>
    </row>
    <row r="3693" spans="1:35" ht="15" customHeight="1" x14ac:dyDescent="0.35">
      <c r="A3693" s="32" t="s">
        <v>1546</v>
      </c>
      <c r="B3693" s="33" t="s">
        <v>282</v>
      </c>
      <c r="C3693" s="34">
        <v>424</v>
      </c>
      <c r="D3693" s="33" t="s">
        <v>22</v>
      </c>
      <c r="E3693" s="33" t="s">
        <v>124</v>
      </c>
      <c r="F3693" s="33" t="s">
        <v>52</v>
      </c>
      <c r="G3693" s="33" t="s">
        <v>29</v>
      </c>
      <c r="H3693" s="33">
        <v>18</v>
      </c>
      <c r="I3693" s="35">
        <v>6.5</v>
      </c>
      <c r="P3693" s="29" t="s">
        <v>8723</v>
      </c>
      <c r="Q3693" s="29" t="s">
        <v>1282</v>
      </c>
      <c r="R3693" s="29" t="s">
        <v>163</v>
      </c>
      <c r="S3693" s="29" t="s">
        <v>4630</v>
      </c>
      <c r="T3693" s="29" t="s">
        <v>22</v>
      </c>
      <c r="U3693" s="30">
        <v>499</v>
      </c>
      <c r="V3693" s="31">
        <v>26</v>
      </c>
      <c r="W3693" s="31">
        <v>2</v>
      </c>
      <c r="X3693" s="31" t="s">
        <v>25</v>
      </c>
      <c r="Y3693" s="29" t="s">
        <v>30</v>
      </c>
      <c r="Z3693" s="29" t="s">
        <v>108</v>
      </c>
      <c r="AA3693" s="29" t="s">
        <v>46</v>
      </c>
      <c r="AB3693"/>
      <c r="AC3693"/>
      <c r="AD3693"/>
      <c r="AE3693"/>
      <c r="AF3693"/>
      <c r="AG3693"/>
      <c r="AH3693"/>
      <c r="AI3693"/>
    </row>
    <row r="3694" spans="1:35" ht="15" customHeight="1" x14ac:dyDescent="0.35">
      <c r="A3694" s="23" t="s">
        <v>1546</v>
      </c>
      <c r="B3694" s="24" t="s">
        <v>1911</v>
      </c>
      <c r="C3694" s="25">
        <v>383</v>
      </c>
      <c r="D3694" s="24" t="s">
        <v>22</v>
      </c>
      <c r="E3694" s="24" t="s">
        <v>311</v>
      </c>
      <c r="F3694" s="24" t="s">
        <v>36</v>
      </c>
      <c r="G3694" s="24" t="s">
        <v>29</v>
      </c>
      <c r="H3694" s="24">
        <v>31</v>
      </c>
      <c r="I3694" s="26">
        <v>6.75</v>
      </c>
      <c r="P3694" s="29" t="s">
        <v>8724</v>
      </c>
      <c r="Q3694" s="29" t="s">
        <v>1282</v>
      </c>
      <c r="R3694" s="29" t="s">
        <v>8720</v>
      </c>
      <c r="S3694" s="29" t="s">
        <v>8725</v>
      </c>
      <c r="T3694" s="29" t="s">
        <v>22</v>
      </c>
      <c r="U3694" s="30">
        <v>430</v>
      </c>
      <c r="V3694" s="31">
        <v>21</v>
      </c>
      <c r="W3694" s="31">
        <v>4</v>
      </c>
      <c r="X3694" s="31" t="s">
        <v>25</v>
      </c>
      <c r="Y3694" s="29" t="s">
        <v>50</v>
      </c>
      <c r="Z3694" s="29" t="s">
        <v>108</v>
      </c>
      <c r="AA3694" s="29" t="s">
        <v>46</v>
      </c>
      <c r="AB3694"/>
      <c r="AC3694"/>
      <c r="AD3694"/>
      <c r="AE3694"/>
      <c r="AF3694"/>
      <c r="AG3694"/>
      <c r="AH3694"/>
      <c r="AI3694"/>
    </row>
    <row r="3695" spans="1:35" ht="15" customHeight="1" x14ac:dyDescent="0.35">
      <c r="A3695" s="32" t="s">
        <v>231</v>
      </c>
      <c r="B3695" s="33" t="s">
        <v>629</v>
      </c>
      <c r="C3695" s="34">
        <v>429</v>
      </c>
      <c r="D3695" s="33" t="s">
        <v>22</v>
      </c>
      <c r="E3695" s="33" t="s">
        <v>213</v>
      </c>
      <c r="F3695" s="33" t="s">
        <v>52</v>
      </c>
      <c r="G3695" s="33" t="s">
        <v>29</v>
      </c>
      <c r="H3695" s="33">
        <v>19</v>
      </c>
      <c r="I3695" s="35">
        <v>9.25</v>
      </c>
      <c r="P3695" s="29" t="s">
        <v>8726</v>
      </c>
      <c r="Q3695" s="29" t="s">
        <v>1546</v>
      </c>
      <c r="R3695" s="29" t="s">
        <v>282</v>
      </c>
      <c r="S3695" s="29" t="s">
        <v>8727</v>
      </c>
      <c r="T3695" s="29" t="s">
        <v>22</v>
      </c>
      <c r="U3695" s="30">
        <v>1095</v>
      </c>
      <c r="V3695" s="31">
        <v>20</v>
      </c>
      <c r="W3695" s="31">
        <v>4</v>
      </c>
      <c r="X3695" s="31" t="s">
        <v>29</v>
      </c>
      <c r="Y3695" s="29" t="s">
        <v>50</v>
      </c>
      <c r="Z3695" s="29" t="s">
        <v>108</v>
      </c>
      <c r="AA3695" s="29" t="s">
        <v>46</v>
      </c>
      <c r="AB3695"/>
      <c r="AC3695"/>
      <c r="AD3695"/>
      <c r="AE3695"/>
      <c r="AF3695"/>
      <c r="AG3695"/>
      <c r="AH3695"/>
      <c r="AI3695"/>
    </row>
    <row r="3696" spans="1:35" ht="15" customHeight="1" x14ac:dyDescent="0.35">
      <c r="A3696" s="23" t="s">
        <v>231</v>
      </c>
      <c r="B3696" s="24" t="s">
        <v>2101</v>
      </c>
      <c r="C3696" s="25">
        <v>173</v>
      </c>
      <c r="D3696" s="24" t="s">
        <v>22</v>
      </c>
      <c r="E3696" s="24" t="s">
        <v>213</v>
      </c>
      <c r="F3696" s="24" t="s">
        <v>52</v>
      </c>
      <c r="G3696" s="24" t="s">
        <v>25</v>
      </c>
      <c r="H3696" s="24">
        <v>19</v>
      </c>
      <c r="I3696" s="26">
        <v>13.75</v>
      </c>
      <c r="P3696" s="29" t="s">
        <v>8728</v>
      </c>
      <c r="Q3696" s="29" t="s">
        <v>1546</v>
      </c>
      <c r="R3696" s="29" t="s">
        <v>1911</v>
      </c>
      <c r="S3696" s="29" t="s">
        <v>8729</v>
      </c>
      <c r="T3696" s="29" t="s">
        <v>22</v>
      </c>
      <c r="U3696" s="30">
        <v>1116</v>
      </c>
      <c r="V3696" s="31">
        <v>18</v>
      </c>
      <c r="W3696" s="31">
        <v>4</v>
      </c>
      <c r="X3696" s="31" t="s">
        <v>29</v>
      </c>
      <c r="Y3696" s="29" t="s">
        <v>30</v>
      </c>
      <c r="Z3696" s="29" t="s">
        <v>108</v>
      </c>
      <c r="AA3696" s="29" t="s">
        <v>46</v>
      </c>
      <c r="AB3696"/>
      <c r="AC3696"/>
      <c r="AD3696"/>
      <c r="AE3696"/>
      <c r="AF3696"/>
      <c r="AG3696"/>
      <c r="AH3696"/>
      <c r="AI3696"/>
    </row>
    <row r="3697" spans="1:35" ht="15" customHeight="1" x14ac:dyDescent="0.35">
      <c r="A3697" s="32" t="s">
        <v>1521</v>
      </c>
      <c r="B3697" s="33" t="s">
        <v>572</v>
      </c>
      <c r="C3697" s="34">
        <v>435</v>
      </c>
      <c r="D3697" s="33" t="s">
        <v>22</v>
      </c>
      <c r="E3697" s="33" t="s">
        <v>124</v>
      </c>
      <c r="F3697" s="33" t="s">
        <v>52</v>
      </c>
      <c r="G3697" s="33" t="s">
        <v>25</v>
      </c>
      <c r="H3697" s="33">
        <v>17</v>
      </c>
      <c r="I3697" s="35">
        <v>11.75</v>
      </c>
      <c r="P3697" s="29" t="s">
        <v>8730</v>
      </c>
      <c r="Q3697" s="29" t="s">
        <v>231</v>
      </c>
      <c r="R3697" s="29" t="s">
        <v>629</v>
      </c>
      <c r="S3697" s="29" t="s">
        <v>8731</v>
      </c>
      <c r="T3697" s="29" t="s">
        <v>22</v>
      </c>
      <c r="U3697" s="30">
        <v>635</v>
      </c>
      <c r="V3697" s="31">
        <v>18</v>
      </c>
      <c r="W3697" s="31">
        <v>4</v>
      </c>
      <c r="X3697" s="31" t="s">
        <v>25</v>
      </c>
      <c r="Y3697" s="29" t="s">
        <v>30</v>
      </c>
      <c r="Z3697" s="29" t="s">
        <v>108</v>
      </c>
      <c r="AA3697" s="29" t="s">
        <v>46</v>
      </c>
      <c r="AB3697"/>
      <c r="AC3697"/>
      <c r="AD3697"/>
      <c r="AE3697"/>
      <c r="AF3697"/>
      <c r="AG3697"/>
      <c r="AH3697"/>
      <c r="AI3697"/>
    </row>
    <row r="3698" spans="1:35" ht="15" customHeight="1" x14ac:dyDescent="0.35">
      <c r="A3698" s="23" t="s">
        <v>779</v>
      </c>
      <c r="B3698" s="24" t="s">
        <v>498</v>
      </c>
      <c r="C3698" s="25">
        <v>439</v>
      </c>
      <c r="D3698" s="24" t="s">
        <v>22</v>
      </c>
      <c r="E3698" s="24" t="s">
        <v>255</v>
      </c>
      <c r="F3698" s="24" t="s">
        <v>32</v>
      </c>
      <c r="G3698" s="24" t="s">
        <v>25</v>
      </c>
      <c r="H3698" s="24">
        <v>40</v>
      </c>
      <c r="I3698" s="26">
        <v>10.25</v>
      </c>
      <c r="P3698" s="29" t="s">
        <v>8732</v>
      </c>
      <c r="Q3698" s="29" t="s">
        <v>231</v>
      </c>
      <c r="R3698" s="29" t="s">
        <v>2101</v>
      </c>
      <c r="S3698" s="29" t="s">
        <v>8733</v>
      </c>
      <c r="T3698" s="29" t="s">
        <v>22</v>
      </c>
      <c r="U3698" s="30">
        <v>331</v>
      </c>
      <c r="V3698" s="31">
        <v>21</v>
      </c>
      <c r="W3698" s="31">
        <v>4</v>
      </c>
      <c r="X3698" s="31" t="s">
        <v>25</v>
      </c>
      <c r="Y3698" s="29" t="s">
        <v>41</v>
      </c>
      <c r="Z3698" s="29" t="s">
        <v>108</v>
      </c>
      <c r="AA3698" s="29" t="s">
        <v>46</v>
      </c>
      <c r="AB3698"/>
      <c r="AC3698"/>
      <c r="AD3698"/>
      <c r="AE3698"/>
      <c r="AF3698"/>
      <c r="AG3698"/>
      <c r="AH3698"/>
      <c r="AI3698"/>
    </row>
    <row r="3699" spans="1:35" ht="15" customHeight="1" x14ac:dyDescent="0.35">
      <c r="A3699" s="32" t="s">
        <v>8734</v>
      </c>
      <c r="B3699" s="33" t="s">
        <v>7946</v>
      </c>
      <c r="C3699" s="34">
        <v>67</v>
      </c>
      <c r="D3699" s="33" t="s">
        <v>22</v>
      </c>
      <c r="E3699" s="33" t="s">
        <v>173</v>
      </c>
      <c r="F3699" s="33" t="s">
        <v>46</v>
      </c>
      <c r="G3699" s="33" t="s">
        <v>29</v>
      </c>
      <c r="H3699" s="33">
        <v>17</v>
      </c>
      <c r="I3699" s="35">
        <v>2.25</v>
      </c>
      <c r="P3699" s="29" t="s">
        <v>8735</v>
      </c>
      <c r="Q3699" s="29" t="s">
        <v>1521</v>
      </c>
      <c r="R3699" s="29" t="s">
        <v>572</v>
      </c>
      <c r="S3699" s="29" t="s">
        <v>8736</v>
      </c>
      <c r="T3699" s="29" t="s">
        <v>22</v>
      </c>
      <c r="U3699" s="30">
        <v>944</v>
      </c>
      <c r="V3699" s="31">
        <v>18</v>
      </c>
      <c r="W3699" s="31">
        <v>2</v>
      </c>
      <c r="X3699" s="31" t="s">
        <v>29</v>
      </c>
      <c r="Y3699" s="29" t="s">
        <v>30</v>
      </c>
      <c r="Z3699" s="29" t="s">
        <v>108</v>
      </c>
      <c r="AA3699" s="29" t="s">
        <v>46</v>
      </c>
      <c r="AB3699"/>
      <c r="AC3699"/>
      <c r="AD3699"/>
      <c r="AE3699"/>
      <c r="AF3699"/>
      <c r="AG3699"/>
      <c r="AH3699"/>
      <c r="AI3699"/>
    </row>
    <row r="3700" spans="1:35" ht="15" customHeight="1" x14ac:dyDescent="0.35">
      <c r="A3700" s="23" t="s">
        <v>8737</v>
      </c>
      <c r="B3700" s="24" t="s">
        <v>1401</v>
      </c>
      <c r="C3700" s="25">
        <v>226</v>
      </c>
      <c r="D3700" s="24" t="s">
        <v>22</v>
      </c>
      <c r="E3700" s="24" t="s">
        <v>130</v>
      </c>
      <c r="F3700" s="24" t="s">
        <v>46</v>
      </c>
      <c r="G3700" s="24" t="s">
        <v>29</v>
      </c>
      <c r="H3700" s="24">
        <v>36</v>
      </c>
      <c r="I3700" s="26">
        <v>7.5</v>
      </c>
      <c r="P3700" s="29" t="s">
        <v>8738</v>
      </c>
      <c r="Q3700" s="29" t="s">
        <v>779</v>
      </c>
      <c r="R3700" s="29" t="s">
        <v>498</v>
      </c>
      <c r="S3700" s="29" t="s">
        <v>8739</v>
      </c>
      <c r="T3700" s="29" t="s">
        <v>22</v>
      </c>
      <c r="U3700" s="30">
        <v>496</v>
      </c>
      <c r="V3700" s="31">
        <v>20</v>
      </c>
      <c r="W3700" s="31">
        <v>4</v>
      </c>
      <c r="X3700" s="31" t="s">
        <v>29</v>
      </c>
      <c r="Y3700" s="29" t="s">
        <v>41</v>
      </c>
      <c r="Z3700" s="29" t="s">
        <v>108</v>
      </c>
      <c r="AA3700" s="29" t="s">
        <v>46</v>
      </c>
      <c r="AB3700"/>
      <c r="AC3700"/>
      <c r="AD3700"/>
      <c r="AE3700"/>
      <c r="AF3700"/>
      <c r="AG3700"/>
      <c r="AH3700"/>
      <c r="AI3700"/>
    </row>
    <row r="3701" spans="1:35" ht="15" customHeight="1" x14ac:dyDescent="0.35">
      <c r="A3701" s="32" t="s">
        <v>1096</v>
      </c>
      <c r="B3701" s="33" t="s">
        <v>720</v>
      </c>
      <c r="C3701" s="34">
        <v>75</v>
      </c>
      <c r="D3701" s="33" t="s">
        <v>22</v>
      </c>
      <c r="E3701" s="33" t="s">
        <v>181</v>
      </c>
      <c r="F3701" s="33" t="s">
        <v>24</v>
      </c>
      <c r="G3701" s="33" t="s">
        <v>25</v>
      </c>
      <c r="H3701" s="33">
        <v>39</v>
      </c>
      <c r="I3701" s="35">
        <v>12.5</v>
      </c>
      <c r="P3701" s="29" t="s">
        <v>8740</v>
      </c>
      <c r="Q3701" s="29" t="s">
        <v>8734</v>
      </c>
      <c r="R3701" s="29" t="s">
        <v>7946</v>
      </c>
      <c r="S3701" s="29" t="s">
        <v>8741</v>
      </c>
      <c r="T3701" s="29" t="s">
        <v>22</v>
      </c>
      <c r="U3701" s="30">
        <v>1173</v>
      </c>
      <c r="V3701" s="31">
        <v>22</v>
      </c>
      <c r="W3701" s="31">
        <v>8</v>
      </c>
      <c r="X3701" s="31" t="s">
        <v>29</v>
      </c>
      <c r="Y3701" s="29" t="s">
        <v>50</v>
      </c>
      <c r="Z3701" s="29" t="s">
        <v>108</v>
      </c>
      <c r="AA3701" s="29" t="s">
        <v>46</v>
      </c>
      <c r="AB3701"/>
      <c r="AC3701"/>
      <c r="AD3701"/>
      <c r="AE3701"/>
      <c r="AF3701"/>
      <c r="AG3701"/>
      <c r="AH3701"/>
      <c r="AI3701"/>
    </row>
    <row r="3702" spans="1:35" ht="15" customHeight="1" x14ac:dyDescent="0.35">
      <c r="A3702" s="23" t="s">
        <v>2535</v>
      </c>
      <c r="B3702" s="24" t="s">
        <v>459</v>
      </c>
      <c r="C3702" s="25">
        <v>100</v>
      </c>
      <c r="D3702" s="24" t="s">
        <v>22</v>
      </c>
      <c r="E3702" s="24" t="s">
        <v>279</v>
      </c>
      <c r="F3702" s="24" t="s">
        <v>112</v>
      </c>
      <c r="G3702" s="24" t="s">
        <v>25</v>
      </c>
      <c r="H3702" s="24">
        <v>35</v>
      </c>
      <c r="I3702" s="26">
        <v>15.75</v>
      </c>
      <c r="P3702" s="29" t="s">
        <v>8742</v>
      </c>
      <c r="Q3702" s="29" t="s">
        <v>8737</v>
      </c>
      <c r="R3702" s="29" t="s">
        <v>1401</v>
      </c>
      <c r="S3702" s="29" t="s">
        <v>384</v>
      </c>
      <c r="T3702" s="29" t="s">
        <v>22</v>
      </c>
      <c r="U3702" s="30">
        <v>1291</v>
      </c>
      <c r="V3702" s="31">
        <v>19</v>
      </c>
      <c r="W3702" s="31">
        <v>4</v>
      </c>
      <c r="X3702" s="31" t="s">
        <v>25</v>
      </c>
      <c r="Y3702" s="29" t="s">
        <v>50</v>
      </c>
      <c r="Z3702" s="29" t="s">
        <v>108</v>
      </c>
      <c r="AA3702" s="29" t="s">
        <v>46</v>
      </c>
      <c r="AB3702"/>
      <c r="AC3702"/>
      <c r="AD3702"/>
      <c r="AE3702"/>
      <c r="AF3702"/>
      <c r="AG3702"/>
      <c r="AH3702"/>
      <c r="AI3702"/>
    </row>
    <row r="3703" spans="1:35" ht="15" customHeight="1" x14ac:dyDescent="0.35">
      <c r="A3703" s="32" t="s">
        <v>1118</v>
      </c>
      <c r="B3703" s="33" t="s">
        <v>743</v>
      </c>
      <c r="C3703" s="34">
        <v>107</v>
      </c>
      <c r="D3703" s="33" t="s">
        <v>22</v>
      </c>
      <c r="E3703" s="33" t="s">
        <v>232</v>
      </c>
      <c r="F3703" s="33" t="s">
        <v>32</v>
      </c>
      <c r="G3703" s="33" t="s">
        <v>25</v>
      </c>
      <c r="H3703" s="33">
        <v>39</v>
      </c>
      <c r="I3703" s="35">
        <v>10.25</v>
      </c>
      <c r="P3703" s="29" t="s">
        <v>8743</v>
      </c>
      <c r="Q3703" s="29" t="s">
        <v>1096</v>
      </c>
      <c r="R3703" s="29" t="s">
        <v>720</v>
      </c>
      <c r="S3703" s="29" t="s">
        <v>8744</v>
      </c>
      <c r="T3703" s="29" t="s">
        <v>22</v>
      </c>
      <c r="U3703" s="30">
        <v>601</v>
      </c>
      <c r="V3703" s="31">
        <v>20</v>
      </c>
      <c r="W3703" s="31">
        <v>4</v>
      </c>
      <c r="X3703" s="31" t="s">
        <v>25</v>
      </c>
      <c r="Y3703" s="29" t="s">
        <v>30</v>
      </c>
      <c r="Z3703" s="29" t="s">
        <v>108</v>
      </c>
      <c r="AA3703" s="29" t="s">
        <v>46</v>
      </c>
      <c r="AB3703"/>
      <c r="AC3703"/>
      <c r="AD3703"/>
      <c r="AE3703"/>
      <c r="AF3703"/>
      <c r="AG3703"/>
      <c r="AH3703"/>
      <c r="AI3703"/>
    </row>
    <row r="3704" spans="1:35" ht="15" customHeight="1" x14ac:dyDescent="0.35">
      <c r="A3704" s="23" t="s">
        <v>163</v>
      </c>
      <c r="B3704" s="24" t="s">
        <v>106</v>
      </c>
      <c r="C3704" s="25">
        <v>100</v>
      </c>
      <c r="D3704" s="24" t="s">
        <v>22</v>
      </c>
      <c r="E3704" s="24" t="s">
        <v>509</v>
      </c>
      <c r="F3704" s="24" t="s">
        <v>72</v>
      </c>
      <c r="G3704" s="24" t="s">
        <v>29</v>
      </c>
      <c r="H3704" s="24">
        <v>20</v>
      </c>
      <c r="I3704" s="26">
        <v>8.25</v>
      </c>
      <c r="P3704" s="29" t="s">
        <v>8745</v>
      </c>
      <c r="Q3704" s="29" t="s">
        <v>2535</v>
      </c>
      <c r="R3704" s="29" t="s">
        <v>459</v>
      </c>
      <c r="S3704" s="29" t="s">
        <v>8746</v>
      </c>
      <c r="T3704" s="29" t="s">
        <v>22</v>
      </c>
      <c r="U3704" s="30">
        <v>546</v>
      </c>
      <c r="V3704" s="31">
        <v>21</v>
      </c>
      <c r="W3704" s="31">
        <v>8</v>
      </c>
      <c r="X3704" s="31" t="s">
        <v>29</v>
      </c>
      <c r="Y3704" s="29" t="s">
        <v>50</v>
      </c>
      <c r="Z3704" s="29" t="s">
        <v>108</v>
      </c>
      <c r="AA3704" s="29" t="s">
        <v>46</v>
      </c>
      <c r="AB3704"/>
      <c r="AC3704"/>
      <c r="AD3704"/>
      <c r="AE3704"/>
      <c r="AF3704"/>
      <c r="AG3704"/>
      <c r="AH3704"/>
      <c r="AI3704"/>
    </row>
    <row r="3705" spans="1:35" ht="15" customHeight="1" x14ac:dyDescent="0.35">
      <c r="A3705" s="32" t="s">
        <v>334</v>
      </c>
      <c r="B3705" s="33" t="s">
        <v>1026</v>
      </c>
      <c r="C3705" s="34">
        <v>320</v>
      </c>
      <c r="D3705" s="33" t="s">
        <v>22</v>
      </c>
      <c r="E3705" s="33" t="s">
        <v>177</v>
      </c>
      <c r="F3705" s="33" t="s">
        <v>52</v>
      </c>
      <c r="G3705" s="33" t="s">
        <v>29</v>
      </c>
      <c r="H3705" s="33">
        <v>33</v>
      </c>
      <c r="I3705" s="35">
        <v>5.5</v>
      </c>
      <c r="P3705" s="29" t="s">
        <v>8747</v>
      </c>
      <c r="Q3705" s="29" t="s">
        <v>1118</v>
      </c>
      <c r="R3705" s="29" t="s">
        <v>743</v>
      </c>
      <c r="S3705" s="29" t="s">
        <v>8748</v>
      </c>
      <c r="T3705" s="29" t="s">
        <v>22</v>
      </c>
      <c r="U3705" s="30">
        <v>486</v>
      </c>
      <c r="V3705" s="31">
        <v>19</v>
      </c>
      <c r="W3705" s="31">
        <v>4</v>
      </c>
      <c r="X3705" s="31" t="s">
        <v>29</v>
      </c>
      <c r="Y3705" s="29" t="s">
        <v>30</v>
      </c>
      <c r="Z3705" s="29" t="s">
        <v>108</v>
      </c>
      <c r="AA3705" s="29" t="s">
        <v>46</v>
      </c>
      <c r="AB3705"/>
      <c r="AC3705"/>
      <c r="AD3705"/>
      <c r="AE3705"/>
      <c r="AF3705"/>
      <c r="AG3705"/>
      <c r="AH3705"/>
      <c r="AI3705"/>
    </row>
    <row r="3706" spans="1:35" ht="15" customHeight="1" x14ac:dyDescent="0.35">
      <c r="A3706" s="23" t="s">
        <v>7716</v>
      </c>
      <c r="B3706" s="24" t="s">
        <v>8749</v>
      </c>
      <c r="C3706" s="25">
        <v>209</v>
      </c>
      <c r="D3706" s="24" t="s">
        <v>22</v>
      </c>
      <c r="E3706" s="24" t="s">
        <v>181</v>
      </c>
      <c r="F3706" s="24" t="s">
        <v>24</v>
      </c>
      <c r="G3706" s="24" t="s">
        <v>29</v>
      </c>
      <c r="H3706" s="24">
        <v>40</v>
      </c>
      <c r="I3706" s="26">
        <v>5.5</v>
      </c>
      <c r="P3706" s="29" t="s">
        <v>8750</v>
      </c>
      <c r="Q3706" s="29" t="s">
        <v>163</v>
      </c>
      <c r="R3706" s="29" t="s">
        <v>106</v>
      </c>
      <c r="S3706" s="29" t="s">
        <v>8751</v>
      </c>
      <c r="T3706" s="29" t="s">
        <v>22</v>
      </c>
      <c r="U3706" s="30">
        <v>574</v>
      </c>
      <c r="V3706" s="31">
        <v>21</v>
      </c>
      <c r="W3706" s="31">
        <v>6</v>
      </c>
      <c r="X3706" s="31" t="s">
        <v>25</v>
      </c>
      <c r="Y3706" s="29" t="s">
        <v>41</v>
      </c>
      <c r="Z3706" s="29" t="s">
        <v>108</v>
      </c>
      <c r="AA3706" s="29" t="s">
        <v>46</v>
      </c>
      <c r="AB3706"/>
      <c r="AC3706"/>
      <c r="AD3706"/>
      <c r="AE3706"/>
      <c r="AF3706"/>
      <c r="AG3706"/>
      <c r="AH3706"/>
      <c r="AI3706"/>
    </row>
    <row r="3707" spans="1:35" ht="15" customHeight="1" x14ac:dyDescent="0.35">
      <c r="A3707" s="32" t="s">
        <v>971</v>
      </c>
      <c r="B3707" s="33" t="s">
        <v>438</v>
      </c>
      <c r="C3707" s="34">
        <v>306</v>
      </c>
      <c r="D3707" s="33" t="s">
        <v>22</v>
      </c>
      <c r="E3707" s="33" t="s">
        <v>259</v>
      </c>
      <c r="F3707" s="33" t="s">
        <v>46</v>
      </c>
      <c r="G3707" s="33" t="s">
        <v>25</v>
      </c>
      <c r="H3707" s="33">
        <v>20</v>
      </c>
      <c r="I3707" s="35">
        <v>12.75</v>
      </c>
      <c r="P3707" s="29" t="s">
        <v>8752</v>
      </c>
      <c r="Q3707" s="29" t="s">
        <v>334</v>
      </c>
      <c r="R3707" s="29" t="s">
        <v>1026</v>
      </c>
      <c r="S3707" s="29" t="s">
        <v>5431</v>
      </c>
      <c r="T3707" s="29" t="s">
        <v>22</v>
      </c>
      <c r="U3707" s="30">
        <v>1257</v>
      </c>
      <c r="V3707" s="31">
        <v>18</v>
      </c>
      <c r="W3707" s="31">
        <v>2</v>
      </c>
      <c r="X3707" s="31" t="s">
        <v>29</v>
      </c>
      <c r="Y3707" s="29" t="s">
        <v>50</v>
      </c>
      <c r="Z3707" s="29" t="s">
        <v>108</v>
      </c>
      <c r="AA3707" s="29" t="s">
        <v>46</v>
      </c>
      <c r="AB3707"/>
      <c r="AC3707"/>
      <c r="AD3707"/>
      <c r="AE3707"/>
      <c r="AF3707"/>
      <c r="AG3707"/>
      <c r="AH3707"/>
      <c r="AI3707"/>
    </row>
    <row r="3708" spans="1:35" ht="15" customHeight="1" x14ac:dyDescent="0.35">
      <c r="A3708" s="23" t="s">
        <v>971</v>
      </c>
      <c r="B3708" s="24" t="s">
        <v>1188</v>
      </c>
      <c r="C3708" s="25">
        <v>394</v>
      </c>
      <c r="D3708" s="24" t="s">
        <v>22</v>
      </c>
      <c r="E3708" s="24" t="s">
        <v>382</v>
      </c>
      <c r="F3708" s="24" t="s">
        <v>86</v>
      </c>
      <c r="G3708" s="24" t="s">
        <v>29</v>
      </c>
      <c r="H3708" s="24">
        <v>30</v>
      </c>
      <c r="I3708" s="26">
        <v>6.25</v>
      </c>
      <c r="P3708" s="29" t="s">
        <v>8753</v>
      </c>
      <c r="Q3708" s="29" t="s">
        <v>7716</v>
      </c>
      <c r="R3708" s="29" t="s">
        <v>8749</v>
      </c>
      <c r="S3708" s="29" t="s">
        <v>8754</v>
      </c>
      <c r="T3708" s="29" t="s">
        <v>22</v>
      </c>
      <c r="U3708" s="30">
        <v>551</v>
      </c>
      <c r="V3708" s="31">
        <v>23</v>
      </c>
      <c r="W3708" s="31">
        <v>8</v>
      </c>
      <c r="X3708" s="31" t="s">
        <v>25</v>
      </c>
      <c r="Y3708" s="29" t="s">
        <v>30</v>
      </c>
      <c r="Z3708" s="29" t="s">
        <v>108</v>
      </c>
      <c r="AA3708" s="29" t="s">
        <v>46</v>
      </c>
      <c r="AB3708"/>
      <c r="AC3708"/>
      <c r="AD3708"/>
      <c r="AE3708"/>
      <c r="AF3708"/>
      <c r="AG3708"/>
      <c r="AH3708"/>
      <c r="AI3708"/>
    </row>
    <row r="3709" spans="1:35" ht="15" customHeight="1" x14ac:dyDescent="0.35">
      <c r="A3709" s="32" t="s">
        <v>2054</v>
      </c>
      <c r="B3709" s="33" t="s">
        <v>373</v>
      </c>
      <c r="C3709" s="34">
        <v>78</v>
      </c>
      <c r="D3709" s="33" t="s">
        <v>22</v>
      </c>
      <c r="E3709" s="33" t="s">
        <v>460</v>
      </c>
      <c r="F3709" s="33" t="s">
        <v>52</v>
      </c>
      <c r="G3709" s="33" t="s">
        <v>29</v>
      </c>
      <c r="H3709" s="33">
        <v>19</v>
      </c>
      <c r="I3709" s="35">
        <v>4.25</v>
      </c>
      <c r="P3709" s="29" t="s">
        <v>8755</v>
      </c>
      <c r="Q3709" s="29" t="s">
        <v>971</v>
      </c>
      <c r="R3709" s="29" t="s">
        <v>438</v>
      </c>
      <c r="S3709" s="29" t="s">
        <v>8756</v>
      </c>
      <c r="T3709" s="29" t="s">
        <v>22</v>
      </c>
      <c r="U3709" s="30">
        <v>1240</v>
      </c>
      <c r="V3709" s="31">
        <v>19</v>
      </c>
      <c r="W3709" s="31">
        <v>4</v>
      </c>
      <c r="X3709" s="31" t="s">
        <v>29</v>
      </c>
      <c r="Y3709" s="29" t="s">
        <v>30</v>
      </c>
      <c r="Z3709" s="29" t="s">
        <v>108</v>
      </c>
      <c r="AA3709" s="29" t="s">
        <v>46</v>
      </c>
      <c r="AB3709"/>
      <c r="AC3709"/>
      <c r="AD3709"/>
      <c r="AE3709"/>
      <c r="AF3709"/>
      <c r="AG3709"/>
      <c r="AH3709"/>
      <c r="AI3709"/>
    </row>
    <row r="3710" spans="1:35" ht="15" customHeight="1" x14ac:dyDescent="0.35">
      <c r="A3710" s="23" t="s">
        <v>2817</v>
      </c>
      <c r="B3710" s="24" t="s">
        <v>438</v>
      </c>
      <c r="C3710" s="25">
        <v>263</v>
      </c>
      <c r="D3710" s="24" t="s">
        <v>22</v>
      </c>
      <c r="E3710" s="24" t="s">
        <v>58</v>
      </c>
      <c r="F3710" s="24" t="s">
        <v>59</v>
      </c>
      <c r="G3710" s="24" t="s">
        <v>29</v>
      </c>
      <c r="H3710" s="24">
        <v>34</v>
      </c>
      <c r="I3710" s="26">
        <v>4.5</v>
      </c>
      <c r="P3710" s="29" t="s">
        <v>8757</v>
      </c>
      <c r="Q3710" s="29" t="s">
        <v>971</v>
      </c>
      <c r="R3710" s="29" t="s">
        <v>1188</v>
      </c>
      <c r="S3710" s="29" t="s">
        <v>8758</v>
      </c>
      <c r="T3710" s="29" t="s">
        <v>22</v>
      </c>
      <c r="U3710" s="30">
        <v>887</v>
      </c>
      <c r="V3710" s="31">
        <v>19</v>
      </c>
      <c r="W3710" s="31">
        <v>2</v>
      </c>
      <c r="X3710" s="31" t="s">
        <v>29</v>
      </c>
      <c r="Y3710" s="29" t="s">
        <v>41</v>
      </c>
      <c r="Z3710" s="29" t="s">
        <v>108</v>
      </c>
      <c r="AA3710" s="29" t="s">
        <v>46</v>
      </c>
      <c r="AB3710"/>
      <c r="AC3710"/>
      <c r="AD3710"/>
      <c r="AE3710"/>
      <c r="AF3710"/>
      <c r="AG3710"/>
      <c r="AH3710"/>
      <c r="AI3710"/>
    </row>
    <row r="3711" spans="1:35" ht="15" customHeight="1" x14ac:dyDescent="0.35">
      <c r="A3711" s="32" t="s">
        <v>8759</v>
      </c>
      <c r="B3711" s="33" t="s">
        <v>1787</v>
      </c>
      <c r="C3711" s="34">
        <v>478</v>
      </c>
      <c r="D3711" s="33" t="s">
        <v>22</v>
      </c>
      <c r="E3711" s="33" t="s">
        <v>213</v>
      </c>
      <c r="F3711" s="33" t="s">
        <v>52</v>
      </c>
      <c r="G3711" s="33" t="s">
        <v>29</v>
      </c>
      <c r="H3711" s="33">
        <v>17</v>
      </c>
      <c r="I3711" s="35">
        <v>10</v>
      </c>
      <c r="P3711" s="29" t="s">
        <v>8760</v>
      </c>
      <c r="Q3711" s="29" t="s">
        <v>2054</v>
      </c>
      <c r="R3711" s="29" t="s">
        <v>373</v>
      </c>
      <c r="S3711" s="29" t="s">
        <v>4400</v>
      </c>
      <c r="T3711" s="29" t="s">
        <v>22</v>
      </c>
      <c r="U3711" s="30">
        <v>817</v>
      </c>
      <c r="V3711" s="31">
        <v>20</v>
      </c>
      <c r="W3711" s="31">
        <v>4</v>
      </c>
      <c r="X3711" s="31" t="s">
        <v>25</v>
      </c>
      <c r="Y3711" s="29" t="s">
        <v>50</v>
      </c>
      <c r="Z3711" s="29" t="s">
        <v>108</v>
      </c>
      <c r="AA3711" s="29" t="s">
        <v>46</v>
      </c>
      <c r="AB3711"/>
      <c r="AC3711"/>
      <c r="AD3711"/>
      <c r="AE3711"/>
      <c r="AF3711"/>
      <c r="AG3711"/>
      <c r="AH3711"/>
      <c r="AI3711"/>
    </row>
    <row r="3712" spans="1:35" ht="15" customHeight="1" x14ac:dyDescent="0.35">
      <c r="A3712" s="23" t="s">
        <v>5148</v>
      </c>
      <c r="B3712" s="24" t="s">
        <v>2144</v>
      </c>
      <c r="C3712" s="25">
        <v>193</v>
      </c>
      <c r="D3712" s="24" t="s">
        <v>22</v>
      </c>
      <c r="E3712" s="24" t="s">
        <v>250</v>
      </c>
      <c r="F3712" s="24" t="s">
        <v>36</v>
      </c>
      <c r="G3712" s="24" t="s">
        <v>29</v>
      </c>
      <c r="H3712" s="24">
        <v>30</v>
      </c>
      <c r="I3712" s="26">
        <v>8.5</v>
      </c>
      <c r="P3712" s="29" t="s">
        <v>8761</v>
      </c>
      <c r="Q3712" s="29" t="s">
        <v>2817</v>
      </c>
      <c r="R3712" s="29" t="s">
        <v>438</v>
      </c>
      <c r="S3712" s="29" t="s">
        <v>8762</v>
      </c>
      <c r="T3712" s="29" t="s">
        <v>22</v>
      </c>
      <c r="U3712" s="30">
        <v>1116</v>
      </c>
      <c r="V3712" s="31">
        <v>17</v>
      </c>
      <c r="W3712" s="31">
        <v>1</v>
      </c>
      <c r="X3712" s="31" t="s">
        <v>29</v>
      </c>
      <c r="Y3712" s="29" t="s">
        <v>30</v>
      </c>
      <c r="Z3712" s="29" t="s">
        <v>108</v>
      </c>
      <c r="AA3712" s="29" t="s">
        <v>46</v>
      </c>
      <c r="AB3712"/>
      <c r="AC3712"/>
      <c r="AD3712"/>
      <c r="AE3712"/>
      <c r="AF3712"/>
      <c r="AG3712"/>
      <c r="AH3712"/>
      <c r="AI3712"/>
    </row>
    <row r="3713" spans="1:35" ht="15" customHeight="1" x14ac:dyDescent="0.35">
      <c r="A3713" s="32" t="s">
        <v>743</v>
      </c>
      <c r="B3713" s="33" t="s">
        <v>301</v>
      </c>
      <c r="C3713" s="34">
        <v>476</v>
      </c>
      <c r="D3713" s="33" t="s">
        <v>22</v>
      </c>
      <c r="E3713" s="33" t="s">
        <v>250</v>
      </c>
      <c r="F3713" s="33" t="s">
        <v>36</v>
      </c>
      <c r="G3713" s="33" t="s">
        <v>29</v>
      </c>
      <c r="H3713" s="33">
        <v>37</v>
      </c>
      <c r="I3713" s="35">
        <v>8.75</v>
      </c>
      <c r="P3713" s="29" t="s">
        <v>8763</v>
      </c>
      <c r="Q3713" s="29" t="s">
        <v>8759</v>
      </c>
      <c r="R3713" s="29" t="s">
        <v>1787</v>
      </c>
      <c r="S3713" s="29" t="s">
        <v>2039</v>
      </c>
      <c r="T3713" s="29" t="s">
        <v>22</v>
      </c>
      <c r="U3713" s="30">
        <v>206</v>
      </c>
      <c r="V3713" s="31">
        <v>19</v>
      </c>
      <c r="W3713" s="31">
        <v>4</v>
      </c>
      <c r="X3713" s="31" t="s">
        <v>25</v>
      </c>
      <c r="Y3713" s="29" t="s">
        <v>41</v>
      </c>
      <c r="Z3713" s="29" t="s">
        <v>108</v>
      </c>
      <c r="AA3713" s="29" t="s">
        <v>46</v>
      </c>
      <c r="AB3713"/>
      <c r="AC3713"/>
      <c r="AD3713"/>
      <c r="AE3713"/>
      <c r="AF3713"/>
      <c r="AG3713"/>
      <c r="AH3713"/>
      <c r="AI3713"/>
    </row>
    <row r="3714" spans="1:35" ht="15" customHeight="1" x14ac:dyDescent="0.35">
      <c r="A3714" s="23" t="s">
        <v>595</v>
      </c>
      <c r="B3714" s="24" t="s">
        <v>7387</v>
      </c>
      <c r="C3714" s="25">
        <v>205</v>
      </c>
      <c r="D3714" s="24" t="s">
        <v>22</v>
      </c>
      <c r="E3714" s="24" t="s">
        <v>156</v>
      </c>
      <c r="F3714" s="24" t="s">
        <v>52</v>
      </c>
      <c r="G3714" s="24" t="s">
        <v>29</v>
      </c>
      <c r="H3714" s="24">
        <v>19</v>
      </c>
      <c r="I3714" s="26">
        <v>9.75</v>
      </c>
      <c r="P3714" s="29" t="s">
        <v>8764</v>
      </c>
      <c r="Q3714" s="29" t="s">
        <v>5148</v>
      </c>
      <c r="R3714" s="29" t="s">
        <v>2144</v>
      </c>
      <c r="S3714" s="29" t="s">
        <v>8765</v>
      </c>
      <c r="T3714" s="29" t="s">
        <v>22</v>
      </c>
      <c r="U3714" s="30">
        <v>345</v>
      </c>
      <c r="V3714" s="31">
        <v>20</v>
      </c>
      <c r="W3714" s="31">
        <v>4</v>
      </c>
      <c r="X3714" s="31" t="s">
        <v>25</v>
      </c>
      <c r="Y3714" s="29" t="s">
        <v>30</v>
      </c>
      <c r="Z3714" s="29" t="s">
        <v>108</v>
      </c>
      <c r="AA3714" s="29" t="s">
        <v>46</v>
      </c>
      <c r="AB3714"/>
      <c r="AC3714"/>
      <c r="AD3714"/>
      <c r="AE3714"/>
      <c r="AF3714"/>
      <c r="AG3714"/>
      <c r="AH3714"/>
      <c r="AI3714"/>
    </row>
    <row r="3715" spans="1:35" ht="15" customHeight="1" x14ac:dyDescent="0.35">
      <c r="A3715" s="32" t="s">
        <v>1188</v>
      </c>
      <c r="B3715" s="33" t="s">
        <v>533</v>
      </c>
      <c r="C3715" s="34">
        <v>171</v>
      </c>
      <c r="D3715" s="33" t="s">
        <v>22</v>
      </c>
      <c r="E3715" s="33" t="s">
        <v>259</v>
      </c>
      <c r="F3715" s="33" t="s">
        <v>46</v>
      </c>
      <c r="G3715" s="33" t="s">
        <v>29</v>
      </c>
      <c r="H3715" s="33">
        <v>20</v>
      </c>
      <c r="I3715" s="35">
        <v>9</v>
      </c>
      <c r="P3715" s="29" t="s">
        <v>8766</v>
      </c>
      <c r="Q3715" s="29" t="s">
        <v>743</v>
      </c>
      <c r="R3715" s="29" t="s">
        <v>301</v>
      </c>
      <c r="S3715" s="29" t="s">
        <v>8767</v>
      </c>
      <c r="T3715" s="29" t="s">
        <v>22</v>
      </c>
      <c r="U3715" s="30">
        <v>941</v>
      </c>
      <c r="V3715" s="31">
        <v>23</v>
      </c>
      <c r="W3715" s="31">
        <v>8</v>
      </c>
      <c r="X3715" s="31" t="s">
        <v>29</v>
      </c>
      <c r="Y3715" s="29" t="s">
        <v>41</v>
      </c>
      <c r="Z3715" s="29" t="s">
        <v>108</v>
      </c>
      <c r="AA3715" s="29" t="s">
        <v>46</v>
      </c>
      <c r="AB3715"/>
      <c r="AC3715"/>
      <c r="AD3715"/>
      <c r="AE3715"/>
      <c r="AF3715"/>
      <c r="AG3715"/>
      <c r="AH3715"/>
      <c r="AI3715"/>
    </row>
    <row r="3716" spans="1:35" ht="15" customHeight="1" x14ac:dyDescent="0.35">
      <c r="A3716" s="23" t="s">
        <v>2597</v>
      </c>
      <c r="B3716" s="24" t="s">
        <v>438</v>
      </c>
      <c r="C3716" s="25">
        <v>290</v>
      </c>
      <c r="D3716" s="24" t="s">
        <v>22</v>
      </c>
      <c r="E3716" s="24" t="s">
        <v>35</v>
      </c>
      <c r="F3716" s="24" t="s">
        <v>36</v>
      </c>
      <c r="G3716" s="24" t="s">
        <v>29</v>
      </c>
      <c r="H3716" s="24">
        <v>17</v>
      </c>
      <c r="I3716" s="26">
        <v>5.5</v>
      </c>
      <c r="P3716" s="29" t="s">
        <v>8768</v>
      </c>
      <c r="Q3716" s="29" t="s">
        <v>595</v>
      </c>
      <c r="R3716" s="29" t="s">
        <v>7387</v>
      </c>
      <c r="S3716" s="29" t="s">
        <v>8769</v>
      </c>
      <c r="T3716" s="29" t="s">
        <v>22</v>
      </c>
      <c r="U3716" s="30">
        <v>1253</v>
      </c>
      <c r="V3716" s="31">
        <v>22</v>
      </c>
      <c r="W3716" s="31">
        <v>8</v>
      </c>
      <c r="X3716" s="31" t="s">
        <v>29</v>
      </c>
      <c r="Y3716" s="29" t="s">
        <v>50</v>
      </c>
      <c r="Z3716" s="29" t="s">
        <v>108</v>
      </c>
      <c r="AA3716" s="29" t="s">
        <v>46</v>
      </c>
      <c r="AB3716"/>
      <c r="AC3716"/>
      <c r="AD3716"/>
      <c r="AE3716"/>
      <c r="AF3716"/>
      <c r="AG3716"/>
      <c r="AH3716"/>
      <c r="AI3716"/>
    </row>
    <row r="3717" spans="1:35" ht="15" customHeight="1" x14ac:dyDescent="0.35">
      <c r="A3717" s="32" t="s">
        <v>2602</v>
      </c>
      <c r="B3717" s="33" t="s">
        <v>616</v>
      </c>
      <c r="C3717" s="34">
        <v>364</v>
      </c>
      <c r="D3717" s="33" t="s">
        <v>22</v>
      </c>
      <c r="E3717" s="33" t="s">
        <v>35</v>
      </c>
      <c r="F3717" s="33" t="s">
        <v>36</v>
      </c>
      <c r="G3717" s="33" t="s">
        <v>29</v>
      </c>
      <c r="H3717" s="33">
        <v>18</v>
      </c>
      <c r="I3717" s="35">
        <v>9.75</v>
      </c>
      <c r="P3717" s="29" t="s">
        <v>8770</v>
      </c>
      <c r="Q3717" s="29" t="s">
        <v>1188</v>
      </c>
      <c r="R3717" s="29" t="s">
        <v>533</v>
      </c>
      <c r="S3717" s="29" t="s">
        <v>8771</v>
      </c>
      <c r="T3717" s="29" t="s">
        <v>22</v>
      </c>
      <c r="U3717" s="30">
        <v>1276</v>
      </c>
      <c r="V3717" s="31">
        <v>18</v>
      </c>
      <c r="W3717" s="31">
        <v>2</v>
      </c>
      <c r="X3717" s="31" t="s">
        <v>29</v>
      </c>
      <c r="Y3717" s="29" t="s">
        <v>50</v>
      </c>
      <c r="Z3717" s="29" t="s">
        <v>108</v>
      </c>
      <c r="AA3717" s="29" t="s">
        <v>46</v>
      </c>
      <c r="AB3717"/>
      <c r="AC3717"/>
      <c r="AD3717"/>
      <c r="AE3717"/>
      <c r="AF3717"/>
      <c r="AG3717"/>
      <c r="AH3717"/>
      <c r="AI3717"/>
    </row>
    <row r="3718" spans="1:35" ht="15" customHeight="1" x14ac:dyDescent="0.35">
      <c r="A3718" s="23" t="s">
        <v>271</v>
      </c>
      <c r="B3718" s="24" t="s">
        <v>8772</v>
      </c>
      <c r="C3718" s="25">
        <v>73</v>
      </c>
      <c r="D3718" s="24" t="s">
        <v>22</v>
      </c>
      <c r="E3718" s="24" t="s">
        <v>219</v>
      </c>
      <c r="F3718" s="24" t="s">
        <v>139</v>
      </c>
      <c r="G3718" s="24" t="s">
        <v>25</v>
      </c>
      <c r="H3718" s="24">
        <v>17</v>
      </c>
      <c r="I3718" s="26">
        <v>16.5</v>
      </c>
      <c r="P3718" s="29" t="s">
        <v>8773</v>
      </c>
      <c r="Q3718" s="29" t="s">
        <v>2597</v>
      </c>
      <c r="R3718" s="29" t="s">
        <v>438</v>
      </c>
      <c r="S3718" s="29" t="s">
        <v>8774</v>
      </c>
      <c r="T3718" s="29" t="s">
        <v>22</v>
      </c>
      <c r="U3718" s="30">
        <v>1271</v>
      </c>
      <c r="V3718" s="31">
        <v>22</v>
      </c>
      <c r="W3718" s="31">
        <v>2</v>
      </c>
      <c r="X3718" s="31" t="s">
        <v>25</v>
      </c>
      <c r="Y3718" s="29" t="s">
        <v>30</v>
      </c>
      <c r="Z3718" s="29" t="s">
        <v>108</v>
      </c>
      <c r="AA3718" s="29" t="s">
        <v>46</v>
      </c>
      <c r="AB3718"/>
      <c r="AC3718"/>
      <c r="AD3718"/>
      <c r="AE3718"/>
      <c r="AF3718"/>
      <c r="AG3718"/>
      <c r="AH3718"/>
      <c r="AI3718"/>
    </row>
    <row r="3719" spans="1:35" ht="15" customHeight="1" x14ac:dyDescent="0.35">
      <c r="A3719" s="32" t="s">
        <v>271</v>
      </c>
      <c r="B3719" s="33" t="s">
        <v>1083</v>
      </c>
      <c r="C3719" s="34">
        <v>268</v>
      </c>
      <c r="D3719" s="33" t="s">
        <v>22</v>
      </c>
      <c r="E3719" s="33" t="s">
        <v>164</v>
      </c>
      <c r="F3719" s="33" t="s">
        <v>52</v>
      </c>
      <c r="G3719" s="33" t="s">
        <v>29</v>
      </c>
      <c r="H3719" s="33">
        <v>19</v>
      </c>
      <c r="I3719" s="35">
        <v>7.5</v>
      </c>
      <c r="P3719" s="29" t="s">
        <v>8775</v>
      </c>
      <c r="Q3719" s="29" t="s">
        <v>2602</v>
      </c>
      <c r="R3719" s="29" t="s">
        <v>616</v>
      </c>
      <c r="S3719" s="29" t="s">
        <v>8776</v>
      </c>
      <c r="T3719" s="29" t="s">
        <v>22</v>
      </c>
      <c r="U3719" s="30">
        <v>1161</v>
      </c>
      <c r="V3719" s="31">
        <v>25</v>
      </c>
      <c r="W3719" s="31">
        <v>8</v>
      </c>
      <c r="X3719" s="31" t="s">
        <v>29</v>
      </c>
      <c r="Y3719" s="29" t="s">
        <v>30</v>
      </c>
      <c r="Z3719" s="29" t="s">
        <v>108</v>
      </c>
      <c r="AA3719" s="29" t="s">
        <v>46</v>
      </c>
      <c r="AB3719"/>
      <c r="AC3719"/>
      <c r="AD3719"/>
      <c r="AE3719"/>
      <c r="AF3719"/>
      <c r="AG3719"/>
      <c r="AH3719"/>
      <c r="AI3719"/>
    </row>
    <row r="3720" spans="1:35" ht="15" customHeight="1" x14ac:dyDescent="0.35">
      <c r="A3720" s="23" t="s">
        <v>919</v>
      </c>
      <c r="B3720" s="24" t="s">
        <v>1473</v>
      </c>
      <c r="C3720" s="25">
        <v>324</v>
      </c>
      <c r="D3720" s="24" t="s">
        <v>22</v>
      </c>
      <c r="E3720" s="24" t="s">
        <v>23</v>
      </c>
      <c r="F3720" s="24" t="s">
        <v>24</v>
      </c>
      <c r="G3720" s="24" t="s">
        <v>29</v>
      </c>
      <c r="H3720" s="24">
        <v>20</v>
      </c>
      <c r="I3720" s="26">
        <v>5.75</v>
      </c>
      <c r="P3720" s="29" t="s">
        <v>8777</v>
      </c>
      <c r="Q3720" s="29" t="s">
        <v>271</v>
      </c>
      <c r="R3720" s="29" t="s">
        <v>8772</v>
      </c>
      <c r="S3720" s="29" t="s">
        <v>2624</v>
      </c>
      <c r="T3720" s="29" t="s">
        <v>22</v>
      </c>
      <c r="U3720" s="30">
        <v>659</v>
      </c>
      <c r="V3720" s="31">
        <v>17</v>
      </c>
      <c r="W3720" s="31">
        <v>1</v>
      </c>
      <c r="X3720" s="31" t="s">
        <v>29</v>
      </c>
      <c r="Y3720" s="29" t="s">
        <v>41</v>
      </c>
      <c r="Z3720" s="29" t="s">
        <v>108</v>
      </c>
      <c r="AA3720" s="29" t="s">
        <v>46</v>
      </c>
      <c r="AB3720"/>
      <c r="AC3720"/>
      <c r="AD3720"/>
      <c r="AE3720"/>
      <c r="AF3720"/>
      <c r="AG3720"/>
      <c r="AH3720"/>
      <c r="AI3720"/>
    </row>
    <row r="3721" spans="1:35" ht="15" customHeight="1" x14ac:dyDescent="0.35">
      <c r="A3721" s="32" t="s">
        <v>145</v>
      </c>
      <c r="B3721" s="33" t="s">
        <v>194</v>
      </c>
      <c r="C3721" s="34">
        <v>205</v>
      </c>
      <c r="D3721" s="33" t="s">
        <v>22</v>
      </c>
      <c r="E3721" s="33" t="s">
        <v>245</v>
      </c>
      <c r="F3721" s="33" t="s">
        <v>36</v>
      </c>
      <c r="G3721" s="33" t="s">
        <v>29</v>
      </c>
      <c r="H3721" s="33">
        <v>33</v>
      </c>
      <c r="I3721" s="35">
        <v>10</v>
      </c>
      <c r="P3721" s="29" t="s">
        <v>8778</v>
      </c>
      <c r="Q3721" s="29" t="s">
        <v>271</v>
      </c>
      <c r="R3721" s="29" t="s">
        <v>1083</v>
      </c>
      <c r="S3721" s="29" t="s">
        <v>8779</v>
      </c>
      <c r="T3721" s="29" t="s">
        <v>22</v>
      </c>
      <c r="U3721" s="30">
        <v>291</v>
      </c>
      <c r="V3721" s="31">
        <v>20</v>
      </c>
      <c r="W3721" s="31">
        <v>4</v>
      </c>
      <c r="X3721" s="31" t="s">
        <v>29</v>
      </c>
      <c r="Y3721" s="29" t="s">
        <v>50</v>
      </c>
      <c r="Z3721" s="29" t="s">
        <v>108</v>
      </c>
      <c r="AA3721" s="29" t="s">
        <v>46</v>
      </c>
      <c r="AB3721"/>
      <c r="AC3721"/>
      <c r="AD3721"/>
      <c r="AE3721"/>
      <c r="AF3721"/>
      <c r="AG3721"/>
      <c r="AH3721"/>
      <c r="AI3721"/>
    </row>
    <row r="3722" spans="1:35" ht="15" customHeight="1" x14ac:dyDescent="0.35">
      <c r="A3722" s="23" t="s">
        <v>601</v>
      </c>
      <c r="B3722" s="24" t="s">
        <v>720</v>
      </c>
      <c r="C3722" s="25">
        <v>332</v>
      </c>
      <c r="D3722" s="24" t="s">
        <v>22</v>
      </c>
      <c r="E3722" s="24" t="s">
        <v>319</v>
      </c>
      <c r="F3722" s="24" t="s">
        <v>59</v>
      </c>
      <c r="G3722" s="24" t="s">
        <v>29</v>
      </c>
      <c r="H3722" s="24">
        <v>37</v>
      </c>
      <c r="I3722" s="26">
        <v>7.75</v>
      </c>
      <c r="P3722" s="29" t="s">
        <v>8780</v>
      </c>
      <c r="Q3722" s="29" t="s">
        <v>919</v>
      </c>
      <c r="R3722" s="29" t="s">
        <v>1473</v>
      </c>
      <c r="S3722" s="29" t="s">
        <v>8781</v>
      </c>
      <c r="T3722" s="29" t="s">
        <v>22</v>
      </c>
      <c r="U3722" s="30">
        <v>697</v>
      </c>
      <c r="V3722" s="31">
        <v>21</v>
      </c>
      <c r="W3722" s="31">
        <v>8</v>
      </c>
      <c r="X3722" s="31" t="s">
        <v>25</v>
      </c>
      <c r="Y3722" s="29" t="s">
        <v>41</v>
      </c>
      <c r="Z3722" s="29" t="s">
        <v>108</v>
      </c>
      <c r="AA3722" s="29" t="s">
        <v>46</v>
      </c>
      <c r="AB3722"/>
      <c r="AC3722"/>
      <c r="AD3722"/>
      <c r="AE3722"/>
      <c r="AF3722"/>
      <c r="AG3722"/>
      <c r="AH3722"/>
      <c r="AI3722"/>
    </row>
    <row r="3723" spans="1:35" ht="15" customHeight="1" x14ac:dyDescent="0.35">
      <c r="A3723" s="32" t="s">
        <v>601</v>
      </c>
      <c r="B3723" s="33" t="s">
        <v>1648</v>
      </c>
      <c r="C3723" s="34">
        <v>299</v>
      </c>
      <c r="D3723" s="33" t="s">
        <v>22</v>
      </c>
      <c r="E3723" s="33" t="s">
        <v>141</v>
      </c>
      <c r="F3723" s="33" t="s">
        <v>46</v>
      </c>
      <c r="G3723" s="33" t="s">
        <v>25</v>
      </c>
      <c r="H3723" s="33">
        <v>17</v>
      </c>
      <c r="I3723" s="35">
        <v>13</v>
      </c>
      <c r="P3723" s="29" t="s">
        <v>8782</v>
      </c>
      <c r="Q3723" s="29" t="s">
        <v>145</v>
      </c>
      <c r="R3723" s="29" t="s">
        <v>194</v>
      </c>
      <c r="S3723" s="29" t="s">
        <v>8783</v>
      </c>
      <c r="T3723" s="29" t="s">
        <v>22</v>
      </c>
      <c r="U3723" s="30">
        <v>679</v>
      </c>
      <c r="V3723" s="31">
        <v>21</v>
      </c>
      <c r="W3723" s="31">
        <v>8</v>
      </c>
      <c r="X3723" s="31" t="s">
        <v>29</v>
      </c>
      <c r="Y3723" s="29" t="s">
        <v>41</v>
      </c>
      <c r="Z3723" s="29" t="s">
        <v>108</v>
      </c>
      <c r="AA3723" s="29" t="s">
        <v>46</v>
      </c>
      <c r="AB3723"/>
      <c r="AC3723"/>
      <c r="AD3723"/>
      <c r="AE3723"/>
      <c r="AF3723"/>
      <c r="AG3723"/>
      <c r="AH3723"/>
      <c r="AI3723"/>
    </row>
    <row r="3724" spans="1:35" ht="15" customHeight="1" x14ac:dyDescent="0.35">
      <c r="A3724" s="23" t="s">
        <v>450</v>
      </c>
      <c r="B3724" s="24" t="s">
        <v>4111</v>
      </c>
      <c r="C3724" s="25">
        <v>331</v>
      </c>
      <c r="D3724" s="24" t="s">
        <v>22</v>
      </c>
      <c r="E3724" s="24" t="s">
        <v>209</v>
      </c>
      <c r="F3724" s="24" t="s">
        <v>134</v>
      </c>
      <c r="G3724" s="24" t="s">
        <v>29</v>
      </c>
      <c r="H3724" s="24">
        <v>17</v>
      </c>
      <c r="I3724" s="26">
        <v>4.25</v>
      </c>
      <c r="P3724" s="29" t="s">
        <v>8784</v>
      </c>
      <c r="Q3724" s="29" t="s">
        <v>601</v>
      </c>
      <c r="R3724" s="29" t="s">
        <v>720</v>
      </c>
      <c r="S3724" s="29" t="s">
        <v>1478</v>
      </c>
      <c r="T3724" s="29" t="s">
        <v>22</v>
      </c>
      <c r="U3724" s="30">
        <v>145</v>
      </c>
      <c r="V3724" s="31">
        <v>21</v>
      </c>
      <c r="W3724" s="31">
        <v>4</v>
      </c>
      <c r="X3724" s="31" t="s">
        <v>25</v>
      </c>
      <c r="Y3724" s="29" t="s">
        <v>41</v>
      </c>
      <c r="Z3724" s="29" t="s">
        <v>108</v>
      </c>
      <c r="AA3724" s="29" t="s">
        <v>46</v>
      </c>
      <c r="AB3724"/>
      <c r="AC3724"/>
      <c r="AD3724"/>
      <c r="AE3724"/>
      <c r="AF3724"/>
      <c r="AG3724"/>
      <c r="AH3724"/>
      <c r="AI3724"/>
    </row>
    <row r="3725" spans="1:35" ht="15" customHeight="1" x14ac:dyDescent="0.35">
      <c r="A3725" s="32" t="s">
        <v>689</v>
      </c>
      <c r="B3725" s="33" t="s">
        <v>3523</v>
      </c>
      <c r="C3725" s="34">
        <v>466</v>
      </c>
      <c r="D3725" s="33" t="s">
        <v>22</v>
      </c>
      <c r="E3725" s="33" t="s">
        <v>58</v>
      </c>
      <c r="F3725" s="33" t="s">
        <v>59</v>
      </c>
      <c r="G3725" s="33" t="s">
        <v>25</v>
      </c>
      <c r="H3725" s="33">
        <v>35</v>
      </c>
      <c r="I3725" s="35">
        <v>14</v>
      </c>
      <c r="P3725" s="29" t="s">
        <v>8785</v>
      </c>
      <c r="Q3725" s="29" t="s">
        <v>601</v>
      </c>
      <c r="R3725" s="29" t="s">
        <v>1648</v>
      </c>
      <c r="S3725" s="29" t="s">
        <v>2516</v>
      </c>
      <c r="T3725" s="29" t="s">
        <v>22</v>
      </c>
      <c r="U3725" s="30">
        <v>455</v>
      </c>
      <c r="V3725" s="31">
        <v>20</v>
      </c>
      <c r="W3725" s="31">
        <v>2</v>
      </c>
      <c r="X3725" s="31" t="s">
        <v>29</v>
      </c>
      <c r="Y3725" s="29" t="s">
        <v>41</v>
      </c>
      <c r="Z3725" s="29" t="s">
        <v>108</v>
      </c>
      <c r="AA3725" s="29" t="s">
        <v>46</v>
      </c>
      <c r="AB3725"/>
      <c r="AC3725"/>
      <c r="AD3725"/>
      <c r="AE3725"/>
      <c r="AF3725"/>
      <c r="AG3725"/>
      <c r="AH3725"/>
      <c r="AI3725"/>
    </row>
    <row r="3726" spans="1:35" ht="15" customHeight="1" x14ac:dyDescent="0.35">
      <c r="A3726" s="23" t="s">
        <v>2650</v>
      </c>
      <c r="B3726" s="24" t="s">
        <v>8786</v>
      </c>
      <c r="C3726" s="25">
        <v>139</v>
      </c>
      <c r="D3726" s="24" t="s">
        <v>22</v>
      </c>
      <c r="E3726" s="24" t="s">
        <v>245</v>
      </c>
      <c r="F3726" s="24" t="s">
        <v>36</v>
      </c>
      <c r="G3726" s="24" t="s">
        <v>25</v>
      </c>
      <c r="H3726" s="24">
        <v>38</v>
      </c>
      <c r="I3726" s="26">
        <v>11.5</v>
      </c>
      <c r="P3726" s="29" t="s">
        <v>8787</v>
      </c>
      <c r="Q3726" s="29" t="s">
        <v>450</v>
      </c>
      <c r="R3726" s="29" t="s">
        <v>4111</v>
      </c>
      <c r="S3726" s="29" t="s">
        <v>8788</v>
      </c>
      <c r="T3726" s="29" t="s">
        <v>22</v>
      </c>
      <c r="U3726" s="30">
        <v>379</v>
      </c>
      <c r="V3726" s="31">
        <v>22</v>
      </c>
      <c r="W3726" s="31">
        <v>8</v>
      </c>
      <c r="X3726" s="31" t="s">
        <v>25</v>
      </c>
      <c r="Y3726" s="29" t="s">
        <v>30</v>
      </c>
      <c r="Z3726" s="29" t="s">
        <v>108</v>
      </c>
      <c r="AA3726" s="29" t="s">
        <v>46</v>
      </c>
      <c r="AB3726"/>
      <c r="AC3726"/>
      <c r="AD3726"/>
      <c r="AE3726"/>
      <c r="AF3726"/>
      <c r="AG3726"/>
      <c r="AH3726"/>
      <c r="AI3726"/>
    </row>
    <row r="3727" spans="1:35" ht="15" customHeight="1" x14ac:dyDescent="0.35">
      <c r="A3727" s="32" t="s">
        <v>194</v>
      </c>
      <c r="B3727" s="33" t="s">
        <v>106</v>
      </c>
      <c r="C3727" s="34">
        <v>126</v>
      </c>
      <c r="D3727" s="33" t="s">
        <v>22</v>
      </c>
      <c r="E3727" s="33" t="s">
        <v>509</v>
      </c>
      <c r="F3727" s="33" t="s">
        <v>72</v>
      </c>
      <c r="G3727" s="33" t="s">
        <v>25</v>
      </c>
      <c r="H3727" s="33">
        <v>20</v>
      </c>
      <c r="I3727" s="35">
        <v>11.5</v>
      </c>
      <c r="P3727" s="29" t="s">
        <v>8789</v>
      </c>
      <c r="Q3727" s="29" t="s">
        <v>689</v>
      </c>
      <c r="R3727" s="29" t="s">
        <v>3523</v>
      </c>
      <c r="S3727" s="29" t="s">
        <v>8790</v>
      </c>
      <c r="T3727" s="29" t="s">
        <v>22</v>
      </c>
      <c r="U3727" s="30">
        <v>1128</v>
      </c>
      <c r="V3727" s="31">
        <v>21</v>
      </c>
      <c r="W3727" s="31">
        <v>8</v>
      </c>
      <c r="X3727" s="31" t="s">
        <v>25</v>
      </c>
      <c r="Y3727" s="29" t="s">
        <v>50</v>
      </c>
      <c r="Z3727" s="29" t="s">
        <v>108</v>
      </c>
      <c r="AA3727" s="29" t="s">
        <v>46</v>
      </c>
      <c r="AB3727"/>
      <c r="AC3727"/>
      <c r="AD3727"/>
      <c r="AE3727"/>
      <c r="AF3727"/>
      <c r="AG3727"/>
      <c r="AH3727"/>
      <c r="AI3727"/>
    </row>
    <row r="3728" spans="1:35" ht="15" customHeight="1" x14ac:dyDescent="0.35">
      <c r="A3728" s="23" t="s">
        <v>194</v>
      </c>
      <c r="B3728" s="24" t="s">
        <v>159</v>
      </c>
      <c r="C3728" s="25">
        <v>380</v>
      </c>
      <c r="D3728" s="24" t="s">
        <v>22</v>
      </c>
      <c r="E3728" s="24" t="s">
        <v>102</v>
      </c>
      <c r="F3728" s="24" t="s">
        <v>52</v>
      </c>
      <c r="G3728" s="24" t="s">
        <v>29</v>
      </c>
      <c r="H3728" s="24">
        <v>17</v>
      </c>
      <c r="I3728" s="26">
        <v>4</v>
      </c>
      <c r="P3728" s="29" t="s">
        <v>8791</v>
      </c>
      <c r="Q3728" s="29" t="s">
        <v>2650</v>
      </c>
      <c r="R3728" s="29" t="s">
        <v>8786</v>
      </c>
      <c r="S3728" s="29" t="s">
        <v>8792</v>
      </c>
      <c r="T3728" s="29" t="s">
        <v>22</v>
      </c>
      <c r="U3728" s="30">
        <v>173</v>
      </c>
      <c r="V3728" s="31">
        <v>22</v>
      </c>
      <c r="W3728" s="31">
        <v>8</v>
      </c>
      <c r="X3728" s="31" t="s">
        <v>29</v>
      </c>
      <c r="Y3728" s="29" t="s">
        <v>41</v>
      </c>
      <c r="Z3728" s="29" t="s">
        <v>108</v>
      </c>
      <c r="AA3728" s="29" t="s">
        <v>46</v>
      </c>
      <c r="AB3728"/>
      <c r="AC3728"/>
      <c r="AD3728"/>
      <c r="AE3728"/>
      <c r="AF3728"/>
      <c r="AG3728"/>
      <c r="AH3728"/>
      <c r="AI3728"/>
    </row>
    <row r="3729" spans="1:35" ht="15" customHeight="1" x14ac:dyDescent="0.35">
      <c r="A3729" s="32" t="s">
        <v>194</v>
      </c>
      <c r="B3729" s="33" t="s">
        <v>1097</v>
      </c>
      <c r="C3729" s="34">
        <v>240</v>
      </c>
      <c r="D3729" s="33" t="s">
        <v>22</v>
      </c>
      <c r="E3729" s="33" t="s">
        <v>71</v>
      </c>
      <c r="F3729" s="33" t="s">
        <v>72</v>
      </c>
      <c r="G3729" s="33" t="s">
        <v>29</v>
      </c>
      <c r="H3729" s="33">
        <v>19</v>
      </c>
      <c r="I3729" s="35">
        <v>7.75</v>
      </c>
      <c r="P3729" s="29" t="s">
        <v>8793</v>
      </c>
      <c r="Q3729" s="29" t="s">
        <v>194</v>
      </c>
      <c r="R3729" s="29" t="s">
        <v>106</v>
      </c>
      <c r="S3729" s="29" t="s">
        <v>8794</v>
      </c>
      <c r="T3729" s="29" t="s">
        <v>22</v>
      </c>
      <c r="U3729" s="30">
        <v>629</v>
      </c>
      <c r="V3729" s="31">
        <v>20</v>
      </c>
      <c r="W3729" s="31">
        <v>4</v>
      </c>
      <c r="X3729" s="31" t="s">
        <v>29</v>
      </c>
      <c r="Y3729" s="29" t="s">
        <v>41</v>
      </c>
      <c r="Z3729" s="29" t="s">
        <v>108</v>
      </c>
      <c r="AA3729" s="29" t="s">
        <v>46</v>
      </c>
      <c r="AB3729"/>
      <c r="AC3729"/>
      <c r="AD3729"/>
      <c r="AE3729"/>
      <c r="AF3729"/>
      <c r="AG3729"/>
      <c r="AH3729"/>
      <c r="AI3729"/>
    </row>
    <row r="3730" spans="1:35" ht="15" customHeight="1" x14ac:dyDescent="0.35">
      <c r="A3730" s="23" t="s">
        <v>194</v>
      </c>
      <c r="B3730" s="24" t="s">
        <v>290</v>
      </c>
      <c r="C3730" s="25">
        <v>95</v>
      </c>
      <c r="D3730" s="24" t="s">
        <v>22</v>
      </c>
      <c r="E3730" s="24" t="s">
        <v>398</v>
      </c>
      <c r="F3730" s="24" t="s">
        <v>46</v>
      </c>
      <c r="G3730" s="24" t="s">
        <v>25</v>
      </c>
      <c r="H3730" s="24">
        <v>19</v>
      </c>
      <c r="I3730" s="26">
        <v>11</v>
      </c>
      <c r="P3730" s="29" t="s">
        <v>8795</v>
      </c>
      <c r="Q3730" s="29" t="s">
        <v>194</v>
      </c>
      <c r="R3730" s="29" t="s">
        <v>159</v>
      </c>
      <c r="S3730" s="29" t="s">
        <v>8796</v>
      </c>
      <c r="T3730" s="29" t="s">
        <v>22</v>
      </c>
      <c r="U3730" s="30">
        <v>673</v>
      </c>
      <c r="V3730" s="31">
        <v>20</v>
      </c>
      <c r="W3730" s="31">
        <v>4</v>
      </c>
      <c r="X3730" s="31" t="s">
        <v>25</v>
      </c>
      <c r="Y3730" s="29" t="s">
        <v>30</v>
      </c>
      <c r="Z3730" s="29" t="s">
        <v>108</v>
      </c>
      <c r="AA3730" s="29" t="s">
        <v>46</v>
      </c>
      <c r="AB3730"/>
      <c r="AC3730"/>
      <c r="AD3730"/>
      <c r="AE3730"/>
      <c r="AF3730"/>
      <c r="AG3730"/>
      <c r="AH3730"/>
      <c r="AI3730"/>
    </row>
    <row r="3731" spans="1:35" ht="15" customHeight="1" x14ac:dyDescent="0.35">
      <c r="A3731" s="32" t="s">
        <v>194</v>
      </c>
      <c r="B3731" s="33" t="s">
        <v>373</v>
      </c>
      <c r="C3731" s="34">
        <v>406</v>
      </c>
      <c r="D3731" s="33" t="s">
        <v>22</v>
      </c>
      <c r="E3731" s="33" t="s">
        <v>136</v>
      </c>
      <c r="F3731" s="33" t="s">
        <v>86</v>
      </c>
      <c r="G3731" s="33" t="s">
        <v>29</v>
      </c>
      <c r="H3731" s="33">
        <v>31</v>
      </c>
      <c r="I3731" s="35">
        <v>8</v>
      </c>
      <c r="P3731" s="29" t="s">
        <v>8797</v>
      </c>
      <c r="Q3731" s="29" t="s">
        <v>194</v>
      </c>
      <c r="R3731" s="29" t="s">
        <v>1097</v>
      </c>
      <c r="S3731" s="29" t="s">
        <v>8798</v>
      </c>
      <c r="T3731" s="29" t="s">
        <v>22</v>
      </c>
      <c r="U3731" s="30">
        <v>1250</v>
      </c>
      <c r="V3731" s="31">
        <v>21</v>
      </c>
      <c r="W3731" s="31">
        <v>8</v>
      </c>
      <c r="X3731" s="31" t="s">
        <v>29</v>
      </c>
      <c r="Y3731" s="29" t="s">
        <v>41</v>
      </c>
      <c r="Z3731" s="29" t="s">
        <v>108</v>
      </c>
      <c r="AA3731" s="29" t="s">
        <v>46</v>
      </c>
      <c r="AB3731"/>
      <c r="AC3731"/>
      <c r="AD3731"/>
      <c r="AE3731"/>
      <c r="AF3731"/>
      <c r="AG3731"/>
      <c r="AH3731"/>
      <c r="AI3731"/>
    </row>
    <row r="3732" spans="1:35" ht="15" customHeight="1" x14ac:dyDescent="0.35">
      <c r="A3732" s="23" t="s">
        <v>194</v>
      </c>
      <c r="B3732" s="24" t="s">
        <v>613</v>
      </c>
      <c r="C3732" s="25">
        <v>471</v>
      </c>
      <c r="D3732" s="24" t="s">
        <v>22</v>
      </c>
      <c r="E3732" s="24" t="s">
        <v>311</v>
      </c>
      <c r="F3732" s="24" t="s">
        <v>36</v>
      </c>
      <c r="G3732" s="24" t="s">
        <v>29</v>
      </c>
      <c r="H3732" s="24">
        <v>36</v>
      </c>
      <c r="I3732" s="26">
        <v>10</v>
      </c>
      <c r="P3732" s="29" t="s">
        <v>8799</v>
      </c>
      <c r="Q3732" s="29" t="s">
        <v>194</v>
      </c>
      <c r="R3732" s="29" t="s">
        <v>290</v>
      </c>
      <c r="S3732" s="29" t="s">
        <v>8800</v>
      </c>
      <c r="T3732" s="29" t="s">
        <v>22</v>
      </c>
      <c r="U3732" s="30">
        <v>239</v>
      </c>
      <c r="V3732" s="31">
        <v>20</v>
      </c>
      <c r="W3732" s="31">
        <v>2</v>
      </c>
      <c r="X3732" s="31" t="s">
        <v>25</v>
      </c>
      <c r="Y3732" s="29" t="s">
        <v>41</v>
      </c>
      <c r="Z3732" s="29" t="s">
        <v>108</v>
      </c>
      <c r="AA3732" s="29" t="s">
        <v>46</v>
      </c>
      <c r="AB3732"/>
      <c r="AC3732"/>
      <c r="AD3732"/>
      <c r="AE3732"/>
      <c r="AF3732"/>
      <c r="AG3732"/>
      <c r="AH3732"/>
      <c r="AI3732"/>
    </row>
    <row r="3733" spans="1:35" ht="15" customHeight="1" x14ac:dyDescent="0.35">
      <c r="A3733" s="32" t="s">
        <v>194</v>
      </c>
      <c r="B3733" s="33" t="s">
        <v>3870</v>
      </c>
      <c r="C3733" s="34">
        <v>335</v>
      </c>
      <c r="D3733" s="33" t="s">
        <v>22</v>
      </c>
      <c r="E3733" s="33" t="s">
        <v>460</v>
      </c>
      <c r="F3733" s="33" t="s">
        <v>52</v>
      </c>
      <c r="G3733" s="33" t="s">
        <v>25</v>
      </c>
      <c r="H3733" s="33">
        <v>19</v>
      </c>
      <c r="I3733" s="35">
        <v>12.25</v>
      </c>
      <c r="P3733" s="29" t="s">
        <v>8801</v>
      </c>
      <c r="Q3733" s="29" t="s">
        <v>194</v>
      </c>
      <c r="R3733" s="29" t="s">
        <v>373</v>
      </c>
      <c r="S3733" s="29" t="s">
        <v>8802</v>
      </c>
      <c r="T3733" s="29" t="s">
        <v>22</v>
      </c>
      <c r="U3733" s="30">
        <v>540</v>
      </c>
      <c r="V3733" s="31">
        <v>21</v>
      </c>
      <c r="W3733" s="31">
        <v>4</v>
      </c>
      <c r="X3733" s="31" t="s">
        <v>29</v>
      </c>
      <c r="Y3733" s="29" t="s">
        <v>50</v>
      </c>
      <c r="Z3733" s="29" t="s">
        <v>108</v>
      </c>
      <c r="AA3733" s="29" t="s">
        <v>46</v>
      </c>
      <c r="AB3733"/>
      <c r="AC3733"/>
      <c r="AD3733"/>
      <c r="AE3733"/>
      <c r="AF3733"/>
      <c r="AG3733"/>
      <c r="AH3733"/>
      <c r="AI3733"/>
    </row>
    <row r="3734" spans="1:35" ht="15" customHeight="1" x14ac:dyDescent="0.35">
      <c r="A3734" s="23" t="s">
        <v>622</v>
      </c>
      <c r="B3734" s="24" t="s">
        <v>8803</v>
      </c>
      <c r="C3734" s="25">
        <v>151</v>
      </c>
      <c r="D3734" s="24" t="s">
        <v>22</v>
      </c>
      <c r="E3734" s="24" t="s">
        <v>410</v>
      </c>
      <c r="F3734" s="24" t="s">
        <v>78</v>
      </c>
      <c r="G3734" s="24" t="s">
        <v>25</v>
      </c>
      <c r="H3734" s="24">
        <v>33</v>
      </c>
      <c r="I3734" s="26">
        <v>15.25</v>
      </c>
      <c r="P3734" s="29" t="s">
        <v>8804</v>
      </c>
      <c r="Q3734" s="29" t="s">
        <v>194</v>
      </c>
      <c r="R3734" s="29" t="s">
        <v>613</v>
      </c>
      <c r="S3734" s="29" t="s">
        <v>8805</v>
      </c>
      <c r="T3734" s="29" t="s">
        <v>22</v>
      </c>
      <c r="U3734" s="30">
        <v>430</v>
      </c>
      <c r="V3734" s="31">
        <v>18</v>
      </c>
      <c r="W3734" s="31">
        <v>2</v>
      </c>
      <c r="X3734" s="31" t="s">
        <v>25</v>
      </c>
      <c r="Y3734" s="29" t="s">
        <v>41</v>
      </c>
      <c r="Z3734" s="29" t="s">
        <v>108</v>
      </c>
      <c r="AA3734" s="29" t="s">
        <v>46</v>
      </c>
      <c r="AB3734"/>
      <c r="AC3734"/>
      <c r="AD3734"/>
      <c r="AE3734"/>
      <c r="AF3734"/>
      <c r="AG3734"/>
      <c r="AH3734"/>
      <c r="AI3734"/>
    </row>
    <row r="3735" spans="1:35" ht="15" customHeight="1" x14ac:dyDescent="0.35">
      <c r="A3735" s="32" t="s">
        <v>622</v>
      </c>
      <c r="B3735" s="33" t="s">
        <v>4146</v>
      </c>
      <c r="C3735" s="34">
        <v>484</v>
      </c>
      <c r="D3735" s="33" t="s">
        <v>22</v>
      </c>
      <c r="E3735" s="33" t="s">
        <v>164</v>
      </c>
      <c r="F3735" s="33" t="s">
        <v>52</v>
      </c>
      <c r="G3735" s="33" t="s">
        <v>25</v>
      </c>
      <c r="H3735" s="33">
        <v>17</v>
      </c>
      <c r="I3735" s="35">
        <v>11</v>
      </c>
      <c r="P3735" s="29" t="s">
        <v>8806</v>
      </c>
      <c r="Q3735" s="29" t="s">
        <v>194</v>
      </c>
      <c r="R3735" s="29" t="s">
        <v>3870</v>
      </c>
      <c r="S3735" s="29" t="s">
        <v>4553</v>
      </c>
      <c r="T3735" s="29" t="s">
        <v>22</v>
      </c>
      <c r="U3735" s="30">
        <v>394</v>
      </c>
      <c r="V3735" s="31">
        <v>22</v>
      </c>
      <c r="W3735" s="31">
        <v>6</v>
      </c>
      <c r="X3735" s="31" t="s">
        <v>29</v>
      </c>
      <c r="Y3735" s="29" t="s">
        <v>50</v>
      </c>
      <c r="Z3735" s="29" t="s">
        <v>108</v>
      </c>
      <c r="AA3735" s="29" t="s">
        <v>46</v>
      </c>
      <c r="AB3735"/>
      <c r="AC3735"/>
      <c r="AD3735"/>
      <c r="AE3735"/>
      <c r="AF3735"/>
      <c r="AG3735"/>
      <c r="AH3735"/>
      <c r="AI3735"/>
    </row>
    <row r="3736" spans="1:35" ht="15" customHeight="1" x14ac:dyDescent="0.35">
      <c r="A3736" s="23" t="s">
        <v>622</v>
      </c>
      <c r="B3736" s="24" t="s">
        <v>107</v>
      </c>
      <c r="C3736" s="25">
        <v>360</v>
      </c>
      <c r="D3736" s="24" t="s">
        <v>22</v>
      </c>
      <c r="E3736" s="24" t="s">
        <v>71</v>
      </c>
      <c r="F3736" s="24" t="s">
        <v>72</v>
      </c>
      <c r="G3736" s="24" t="s">
        <v>29</v>
      </c>
      <c r="H3736" s="24">
        <v>18</v>
      </c>
      <c r="I3736" s="26">
        <v>9.25</v>
      </c>
      <c r="P3736" s="29" t="s">
        <v>8807</v>
      </c>
      <c r="Q3736" s="29" t="s">
        <v>622</v>
      </c>
      <c r="R3736" s="29" t="s">
        <v>8803</v>
      </c>
      <c r="S3736" s="29" t="s">
        <v>8808</v>
      </c>
      <c r="T3736" s="29" t="s">
        <v>22</v>
      </c>
      <c r="U3736" s="30">
        <v>674</v>
      </c>
      <c r="V3736" s="31">
        <v>21</v>
      </c>
      <c r="W3736" s="31">
        <v>8</v>
      </c>
      <c r="X3736" s="31" t="s">
        <v>25</v>
      </c>
      <c r="Y3736" s="29" t="s">
        <v>41</v>
      </c>
      <c r="Z3736" s="29" t="s">
        <v>108</v>
      </c>
      <c r="AA3736" s="29" t="s">
        <v>46</v>
      </c>
      <c r="AB3736"/>
      <c r="AC3736"/>
      <c r="AD3736"/>
      <c r="AE3736"/>
      <c r="AF3736"/>
      <c r="AG3736"/>
      <c r="AH3736"/>
      <c r="AI3736"/>
    </row>
    <row r="3737" spans="1:35" ht="15" customHeight="1" x14ac:dyDescent="0.35">
      <c r="A3737" s="32" t="s">
        <v>1383</v>
      </c>
      <c r="B3737" s="33" t="s">
        <v>925</v>
      </c>
      <c r="C3737" s="34">
        <v>366</v>
      </c>
      <c r="D3737" s="33" t="s">
        <v>22</v>
      </c>
      <c r="E3737" s="33" t="s">
        <v>141</v>
      </c>
      <c r="F3737" s="33" t="s">
        <v>46</v>
      </c>
      <c r="G3737" s="33" t="s">
        <v>29</v>
      </c>
      <c r="H3737" s="33">
        <v>17</v>
      </c>
      <c r="I3737" s="35">
        <v>5.25</v>
      </c>
      <c r="P3737" s="29" t="s">
        <v>8809</v>
      </c>
      <c r="Q3737" s="29" t="s">
        <v>622</v>
      </c>
      <c r="R3737" s="29" t="s">
        <v>4146</v>
      </c>
      <c r="S3737" s="29" t="s">
        <v>8810</v>
      </c>
      <c r="T3737" s="29" t="s">
        <v>22</v>
      </c>
      <c r="U3737" s="30">
        <v>230</v>
      </c>
      <c r="V3737" s="31">
        <v>20</v>
      </c>
      <c r="W3737" s="31">
        <v>4</v>
      </c>
      <c r="X3737" s="31" t="s">
        <v>29</v>
      </c>
      <c r="Y3737" s="29" t="s">
        <v>30</v>
      </c>
      <c r="Z3737" s="29" t="s">
        <v>108</v>
      </c>
      <c r="AA3737" s="29" t="s">
        <v>46</v>
      </c>
      <c r="AB3737"/>
      <c r="AC3737"/>
      <c r="AD3737"/>
      <c r="AE3737"/>
      <c r="AF3737"/>
      <c r="AG3737"/>
      <c r="AH3737"/>
      <c r="AI3737"/>
    </row>
    <row r="3738" spans="1:35" ht="15" customHeight="1" x14ac:dyDescent="0.35">
      <c r="A3738" s="23" t="s">
        <v>3870</v>
      </c>
      <c r="B3738" s="24" t="s">
        <v>310</v>
      </c>
      <c r="C3738" s="25">
        <v>258</v>
      </c>
      <c r="D3738" s="24" t="s">
        <v>22</v>
      </c>
      <c r="E3738" s="24" t="s">
        <v>232</v>
      </c>
      <c r="F3738" s="24" t="s">
        <v>32</v>
      </c>
      <c r="G3738" s="24" t="s">
        <v>29</v>
      </c>
      <c r="H3738" s="24">
        <v>31</v>
      </c>
      <c r="I3738" s="26">
        <v>8</v>
      </c>
      <c r="P3738" s="29" t="s">
        <v>8811</v>
      </c>
      <c r="Q3738" s="29" t="s">
        <v>622</v>
      </c>
      <c r="R3738" s="29" t="s">
        <v>107</v>
      </c>
      <c r="S3738" s="29" t="s">
        <v>8812</v>
      </c>
      <c r="T3738" s="29" t="s">
        <v>22</v>
      </c>
      <c r="U3738" s="30">
        <v>114</v>
      </c>
      <c r="V3738" s="31">
        <v>22</v>
      </c>
      <c r="W3738" s="31">
        <v>6</v>
      </c>
      <c r="X3738" s="31" t="s">
        <v>29</v>
      </c>
      <c r="Y3738" s="29" t="s">
        <v>30</v>
      </c>
      <c r="Z3738" s="29" t="s">
        <v>108</v>
      </c>
      <c r="AA3738" s="29" t="s">
        <v>46</v>
      </c>
      <c r="AB3738"/>
      <c r="AC3738"/>
      <c r="AD3738"/>
      <c r="AE3738"/>
      <c r="AF3738"/>
      <c r="AG3738"/>
      <c r="AH3738"/>
      <c r="AI3738"/>
    </row>
    <row r="3739" spans="1:35" ht="15" customHeight="1" x14ac:dyDescent="0.35">
      <c r="A3739" s="32" t="s">
        <v>1394</v>
      </c>
      <c r="B3739" s="33" t="s">
        <v>1192</v>
      </c>
      <c r="C3739" s="34">
        <v>369</v>
      </c>
      <c r="D3739" s="33" t="s">
        <v>22</v>
      </c>
      <c r="E3739" s="33" t="s">
        <v>209</v>
      </c>
      <c r="F3739" s="33" t="s">
        <v>134</v>
      </c>
      <c r="G3739" s="33" t="s">
        <v>29</v>
      </c>
      <c r="H3739" s="33">
        <v>18</v>
      </c>
      <c r="I3739" s="35">
        <v>8.5</v>
      </c>
      <c r="P3739" s="29" t="s">
        <v>8813</v>
      </c>
      <c r="Q3739" s="29" t="s">
        <v>1383</v>
      </c>
      <c r="R3739" s="29" t="s">
        <v>925</v>
      </c>
      <c r="S3739" s="29" t="s">
        <v>8814</v>
      </c>
      <c r="T3739" s="29" t="s">
        <v>22</v>
      </c>
      <c r="U3739" s="30">
        <v>965</v>
      </c>
      <c r="V3739" s="31">
        <v>19</v>
      </c>
      <c r="W3739" s="31">
        <v>4</v>
      </c>
      <c r="X3739" s="31" t="s">
        <v>25</v>
      </c>
      <c r="Y3739" s="29" t="s">
        <v>30</v>
      </c>
      <c r="Z3739" s="29" t="s">
        <v>108</v>
      </c>
      <c r="AA3739" s="29" t="s">
        <v>46</v>
      </c>
      <c r="AB3739"/>
      <c r="AC3739"/>
      <c r="AD3739"/>
      <c r="AE3739"/>
      <c r="AF3739"/>
      <c r="AG3739"/>
      <c r="AH3739"/>
      <c r="AI3739"/>
    </row>
    <row r="3740" spans="1:35" ht="15" customHeight="1" x14ac:dyDescent="0.35">
      <c r="A3740" s="23" t="s">
        <v>57</v>
      </c>
      <c r="B3740" s="24" t="s">
        <v>362</v>
      </c>
      <c r="C3740" s="25">
        <v>427</v>
      </c>
      <c r="D3740" s="24" t="s">
        <v>22</v>
      </c>
      <c r="E3740" s="24" t="s">
        <v>405</v>
      </c>
      <c r="F3740" s="24" t="s">
        <v>59</v>
      </c>
      <c r="G3740" s="24" t="s">
        <v>25</v>
      </c>
      <c r="H3740" s="24">
        <v>18</v>
      </c>
      <c r="I3740" s="26">
        <v>10.5</v>
      </c>
      <c r="P3740" s="29" t="s">
        <v>8815</v>
      </c>
      <c r="Q3740" s="29" t="s">
        <v>3870</v>
      </c>
      <c r="R3740" s="29" t="s">
        <v>310</v>
      </c>
      <c r="S3740" s="29" t="s">
        <v>8816</v>
      </c>
      <c r="T3740" s="29" t="s">
        <v>22</v>
      </c>
      <c r="U3740" s="30">
        <v>548</v>
      </c>
      <c r="V3740" s="31">
        <v>20</v>
      </c>
      <c r="W3740" s="31">
        <v>4</v>
      </c>
      <c r="X3740" s="31" t="s">
        <v>29</v>
      </c>
      <c r="Y3740" s="29" t="s">
        <v>41</v>
      </c>
      <c r="Z3740" s="29" t="s">
        <v>108</v>
      </c>
      <c r="AA3740" s="29" t="s">
        <v>46</v>
      </c>
      <c r="AB3740"/>
      <c r="AC3740"/>
      <c r="AD3740"/>
      <c r="AE3740"/>
      <c r="AF3740"/>
      <c r="AG3740"/>
      <c r="AH3740"/>
      <c r="AI3740"/>
    </row>
    <row r="3741" spans="1:35" ht="15" customHeight="1" x14ac:dyDescent="0.35">
      <c r="A3741" s="32" t="s">
        <v>57</v>
      </c>
      <c r="B3741" s="33" t="s">
        <v>506</v>
      </c>
      <c r="C3741" s="34">
        <v>58</v>
      </c>
      <c r="D3741" s="33" t="s">
        <v>22</v>
      </c>
      <c r="E3741" s="33" t="s">
        <v>35</v>
      </c>
      <c r="F3741" s="33" t="s">
        <v>36</v>
      </c>
      <c r="G3741" s="33" t="s">
        <v>25</v>
      </c>
      <c r="H3741" s="33">
        <v>20</v>
      </c>
      <c r="I3741" s="35">
        <v>10.25</v>
      </c>
      <c r="P3741" s="29" t="s">
        <v>8817</v>
      </c>
      <c r="Q3741" s="29" t="s">
        <v>1394</v>
      </c>
      <c r="R3741" s="29" t="s">
        <v>1192</v>
      </c>
      <c r="S3741" s="29" t="s">
        <v>8818</v>
      </c>
      <c r="T3741" s="29" t="s">
        <v>22</v>
      </c>
      <c r="U3741" s="30">
        <v>698</v>
      </c>
      <c r="V3741" s="31">
        <v>20</v>
      </c>
      <c r="W3741" s="31">
        <v>4</v>
      </c>
      <c r="X3741" s="31" t="s">
        <v>25</v>
      </c>
      <c r="Y3741" s="29" t="s">
        <v>41</v>
      </c>
      <c r="Z3741" s="29" t="s">
        <v>108</v>
      </c>
      <c r="AA3741" s="29" t="s">
        <v>46</v>
      </c>
      <c r="AB3741"/>
      <c r="AC3741"/>
      <c r="AD3741"/>
      <c r="AE3741"/>
      <c r="AF3741"/>
      <c r="AG3741"/>
      <c r="AH3741"/>
      <c r="AI3741"/>
    </row>
    <row r="3742" spans="1:35" ht="15" customHeight="1" x14ac:dyDescent="0.35">
      <c r="A3742" s="23" t="s">
        <v>453</v>
      </c>
      <c r="B3742" s="24" t="s">
        <v>198</v>
      </c>
      <c r="C3742" s="25">
        <v>75</v>
      </c>
      <c r="D3742" s="24" t="s">
        <v>22</v>
      </c>
      <c r="E3742" s="24" t="s">
        <v>460</v>
      </c>
      <c r="F3742" s="24" t="s">
        <v>52</v>
      </c>
      <c r="G3742" s="24" t="s">
        <v>29</v>
      </c>
      <c r="H3742" s="24">
        <v>20</v>
      </c>
      <c r="I3742" s="26">
        <v>9.25</v>
      </c>
      <c r="P3742" s="29" t="s">
        <v>8819</v>
      </c>
      <c r="Q3742" s="29" t="s">
        <v>57</v>
      </c>
      <c r="R3742" s="29" t="s">
        <v>362</v>
      </c>
      <c r="S3742" s="29" t="s">
        <v>8820</v>
      </c>
      <c r="T3742" s="29" t="s">
        <v>22</v>
      </c>
      <c r="U3742" s="30">
        <v>319</v>
      </c>
      <c r="V3742" s="31">
        <v>20</v>
      </c>
      <c r="W3742" s="31">
        <v>2</v>
      </c>
      <c r="X3742" s="31" t="s">
        <v>25</v>
      </c>
      <c r="Y3742" s="29" t="s">
        <v>50</v>
      </c>
      <c r="Z3742" s="29" t="s">
        <v>108</v>
      </c>
      <c r="AA3742" s="29" t="s">
        <v>46</v>
      </c>
      <c r="AB3742"/>
      <c r="AC3742"/>
      <c r="AD3742"/>
      <c r="AE3742"/>
      <c r="AF3742"/>
      <c r="AG3742"/>
      <c r="AH3742"/>
      <c r="AI3742"/>
    </row>
    <row r="3743" spans="1:35" ht="15" customHeight="1" x14ac:dyDescent="0.35">
      <c r="A3743" s="32" t="s">
        <v>377</v>
      </c>
      <c r="B3743" s="33" t="s">
        <v>2906</v>
      </c>
      <c r="C3743" s="34">
        <v>160</v>
      </c>
      <c r="D3743" s="33" t="s">
        <v>22</v>
      </c>
      <c r="E3743" s="33" t="s">
        <v>319</v>
      </c>
      <c r="F3743" s="33" t="s">
        <v>59</v>
      </c>
      <c r="G3743" s="33" t="s">
        <v>29</v>
      </c>
      <c r="H3743" s="33">
        <v>32</v>
      </c>
      <c r="I3743" s="35">
        <v>9.75</v>
      </c>
      <c r="P3743" s="29" t="s">
        <v>8821</v>
      </c>
      <c r="Q3743" s="29" t="s">
        <v>57</v>
      </c>
      <c r="R3743" s="29" t="s">
        <v>506</v>
      </c>
      <c r="S3743" s="29" t="s">
        <v>8822</v>
      </c>
      <c r="T3743" s="29" t="s">
        <v>22</v>
      </c>
      <c r="U3743" s="30">
        <v>986</v>
      </c>
      <c r="V3743" s="31">
        <v>22</v>
      </c>
      <c r="W3743" s="31">
        <v>8</v>
      </c>
      <c r="X3743" s="31" t="s">
        <v>29</v>
      </c>
      <c r="Y3743" s="29" t="s">
        <v>30</v>
      </c>
      <c r="Z3743" s="29" t="s">
        <v>108</v>
      </c>
      <c r="AA3743" s="29" t="s">
        <v>46</v>
      </c>
      <c r="AB3743"/>
      <c r="AC3743"/>
      <c r="AD3743"/>
      <c r="AE3743"/>
      <c r="AF3743"/>
      <c r="AG3743"/>
      <c r="AH3743"/>
      <c r="AI3743"/>
    </row>
    <row r="3744" spans="1:35" ht="15" customHeight="1" x14ac:dyDescent="0.35">
      <c r="A3744" s="23" t="s">
        <v>377</v>
      </c>
      <c r="B3744" s="24" t="s">
        <v>822</v>
      </c>
      <c r="C3744" s="25">
        <v>223</v>
      </c>
      <c r="D3744" s="24" t="s">
        <v>22</v>
      </c>
      <c r="E3744" s="24" t="s">
        <v>92</v>
      </c>
      <c r="F3744" s="24" t="s">
        <v>86</v>
      </c>
      <c r="G3744" s="24" t="s">
        <v>29</v>
      </c>
      <c r="H3744" s="24">
        <v>40</v>
      </c>
      <c r="I3744" s="26">
        <v>9.25</v>
      </c>
      <c r="P3744" s="29" t="s">
        <v>8823</v>
      </c>
      <c r="Q3744" s="29" t="s">
        <v>453</v>
      </c>
      <c r="R3744" s="29" t="s">
        <v>198</v>
      </c>
      <c r="S3744" s="29" t="s">
        <v>8824</v>
      </c>
      <c r="T3744" s="29" t="s">
        <v>22</v>
      </c>
      <c r="U3744" s="30">
        <v>265</v>
      </c>
      <c r="V3744" s="31">
        <v>22</v>
      </c>
      <c r="W3744" s="31">
        <v>8</v>
      </c>
      <c r="X3744" s="31" t="s">
        <v>25</v>
      </c>
      <c r="Y3744" s="29" t="s">
        <v>30</v>
      </c>
      <c r="Z3744" s="29" t="s">
        <v>108</v>
      </c>
      <c r="AA3744" s="29" t="s">
        <v>46</v>
      </c>
      <c r="AB3744"/>
      <c r="AC3744"/>
      <c r="AD3744"/>
      <c r="AE3744"/>
      <c r="AF3744"/>
      <c r="AG3744"/>
      <c r="AH3744"/>
      <c r="AI3744"/>
    </row>
    <row r="3745" spans="1:35" ht="15" customHeight="1" x14ac:dyDescent="0.35">
      <c r="A3745" s="32" t="s">
        <v>377</v>
      </c>
      <c r="B3745" s="33" t="s">
        <v>1133</v>
      </c>
      <c r="C3745" s="34">
        <v>131</v>
      </c>
      <c r="D3745" s="33" t="s">
        <v>22</v>
      </c>
      <c r="E3745" s="33" t="s">
        <v>102</v>
      </c>
      <c r="F3745" s="33" t="s">
        <v>52</v>
      </c>
      <c r="G3745" s="33" t="s">
        <v>29</v>
      </c>
      <c r="H3745" s="33">
        <v>17</v>
      </c>
      <c r="I3745" s="35">
        <v>7</v>
      </c>
      <c r="P3745" s="29" t="s">
        <v>8825</v>
      </c>
      <c r="Q3745" s="29" t="s">
        <v>377</v>
      </c>
      <c r="R3745" s="29" t="s">
        <v>2906</v>
      </c>
      <c r="S3745" s="29" t="s">
        <v>8826</v>
      </c>
      <c r="T3745" s="29" t="s">
        <v>22</v>
      </c>
      <c r="U3745" s="30">
        <v>1037</v>
      </c>
      <c r="V3745" s="31">
        <v>19</v>
      </c>
      <c r="W3745" s="31">
        <v>4</v>
      </c>
      <c r="X3745" s="31" t="s">
        <v>25</v>
      </c>
      <c r="Y3745" s="29" t="s">
        <v>41</v>
      </c>
      <c r="Z3745" s="29" t="s">
        <v>108</v>
      </c>
      <c r="AA3745" s="29" t="s">
        <v>46</v>
      </c>
      <c r="AB3745"/>
      <c r="AC3745"/>
      <c r="AD3745"/>
      <c r="AE3745"/>
      <c r="AF3745"/>
      <c r="AG3745"/>
      <c r="AH3745"/>
      <c r="AI3745"/>
    </row>
    <row r="3746" spans="1:35" ht="15" customHeight="1" x14ac:dyDescent="0.35">
      <c r="A3746" s="23" t="s">
        <v>377</v>
      </c>
      <c r="B3746" s="24" t="s">
        <v>1083</v>
      </c>
      <c r="C3746" s="25">
        <v>362</v>
      </c>
      <c r="D3746" s="24" t="s">
        <v>22</v>
      </c>
      <c r="E3746" s="24" t="s">
        <v>164</v>
      </c>
      <c r="F3746" s="24" t="s">
        <v>52</v>
      </c>
      <c r="G3746" s="24" t="s">
        <v>29</v>
      </c>
      <c r="H3746" s="24">
        <v>20</v>
      </c>
      <c r="I3746" s="26">
        <v>5.75</v>
      </c>
      <c r="P3746" s="29" t="s">
        <v>8827</v>
      </c>
      <c r="Q3746" s="29" t="s">
        <v>377</v>
      </c>
      <c r="R3746" s="29" t="s">
        <v>822</v>
      </c>
      <c r="S3746" s="29" t="s">
        <v>8828</v>
      </c>
      <c r="T3746" s="29" t="s">
        <v>22</v>
      </c>
      <c r="U3746" s="30">
        <v>260</v>
      </c>
      <c r="V3746" s="31">
        <v>2017</v>
      </c>
      <c r="W3746" s="31">
        <v>8</v>
      </c>
      <c r="X3746" s="31" t="s">
        <v>29</v>
      </c>
      <c r="Y3746" s="29" t="s">
        <v>30</v>
      </c>
      <c r="Z3746" s="29" t="s">
        <v>108</v>
      </c>
      <c r="AA3746" s="29" t="s">
        <v>46</v>
      </c>
      <c r="AB3746"/>
      <c r="AC3746"/>
      <c r="AD3746"/>
      <c r="AE3746"/>
      <c r="AF3746"/>
      <c r="AG3746"/>
      <c r="AH3746"/>
      <c r="AI3746"/>
    </row>
    <row r="3747" spans="1:35" ht="15" customHeight="1" x14ac:dyDescent="0.35">
      <c r="A3747" s="32" t="s">
        <v>377</v>
      </c>
      <c r="B3747" s="33" t="s">
        <v>1083</v>
      </c>
      <c r="C3747" s="34">
        <v>79</v>
      </c>
      <c r="D3747" s="33" t="s">
        <v>22</v>
      </c>
      <c r="E3747" s="33" t="s">
        <v>319</v>
      </c>
      <c r="F3747" s="33" t="s">
        <v>59</v>
      </c>
      <c r="G3747" s="33" t="s">
        <v>29</v>
      </c>
      <c r="H3747" s="33">
        <v>32</v>
      </c>
      <c r="I3747" s="35">
        <v>8.5</v>
      </c>
      <c r="P3747" s="29" t="s">
        <v>8829</v>
      </c>
      <c r="Q3747" s="29" t="s">
        <v>377</v>
      </c>
      <c r="R3747" s="29" t="s">
        <v>1133</v>
      </c>
      <c r="S3747" s="29" t="s">
        <v>8830</v>
      </c>
      <c r="T3747" s="29" t="s">
        <v>22</v>
      </c>
      <c r="U3747" s="30">
        <v>1128</v>
      </c>
      <c r="V3747" s="31">
        <v>25</v>
      </c>
      <c r="W3747" s="31">
        <v>8</v>
      </c>
      <c r="X3747" s="31" t="s">
        <v>29</v>
      </c>
      <c r="Y3747" s="29" t="s">
        <v>50</v>
      </c>
      <c r="Z3747" s="29" t="s">
        <v>108</v>
      </c>
      <c r="AA3747" s="29" t="s">
        <v>46</v>
      </c>
      <c r="AB3747"/>
      <c r="AC3747"/>
      <c r="AD3747"/>
      <c r="AE3747"/>
      <c r="AF3747"/>
      <c r="AG3747"/>
      <c r="AH3747"/>
      <c r="AI3747"/>
    </row>
    <row r="3748" spans="1:35" ht="15" customHeight="1" x14ac:dyDescent="0.35">
      <c r="A3748" s="23" t="s">
        <v>377</v>
      </c>
      <c r="B3748" s="24" t="s">
        <v>1444</v>
      </c>
      <c r="C3748" s="25">
        <v>136</v>
      </c>
      <c r="D3748" s="24" t="s">
        <v>22</v>
      </c>
      <c r="E3748" s="24" t="s">
        <v>186</v>
      </c>
      <c r="F3748" s="24" t="s">
        <v>86</v>
      </c>
      <c r="G3748" s="24" t="s">
        <v>29</v>
      </c>
      <c r="H3748" s="24">
        <v>18</v>
      </c>
      <c r="I3748" s="26">
        <v>8</v>
      </c>
      <c r="P3748" s="29" t="s">
        <v>8831</v>
      </c>
      <c r="Q3748" s="29" t="s">
        <v>377</v>
      </c>
      <c r="R3748" s="29" t="s">
        <v>1083</v>
      </c>
      <c r="S3748" s="29" t="s">
        <v>8832</v>
      </c>
      <c r="T3748" s="29" t="s">
        <v>22</v>
      </c>
      <c r="U3748" s="30">
        <v>1039</v>
      </c>
      <c r="V3748" s="31">
        <v>24</v>
      </c>
      <c r="W3748" s="31">
        <v>8</v>
      </c>
      <c r="X3748" s="31" t="s">
        <v>29</v>
      </c>
      <c r="Y3748" s="29" t="s">
        <v>30</v>
      </c>
      <c r="Z3748" s="29" t="s">
        <v>108</v>
      </c>
      <c r="AA3748" s="29" t="s">
        <v>46</v>
      </c>
      <c r="AB3748"/>
      <c r="AC3748"/>
      <c r="AD3748"/>
      <c r="AE3748"/>
      <c r="AF3748"/>
      <c r="AG3748"/>
      <c r="AH3748"/>
      <c r="AI3748"/>
    </row>
    <row r="3749" spans="1:35" ht="15" customHeight="1" x14ac:dyDescent="0.35">
      <c r="A3749" s="32" t="s">
        <v>6971</v>
      </c>
      <c r="B3749" s="33" t="s">
        <v>2262</v>
      </c>
      <c r="C3749" s="34">
        <v>308</v>
      </c>
      <c r="D3749" s="33" t="s">
        <v>22</v>
      </c>
      <c r="E3749" s="33" t="s">
        <v>555</v>
      </c>
      <c r="F3749" s="33" t="s">
        <v>86</v>
      </c>
      <c r="G3749" s="33" t="s">
        <v>25</v>
      </c>
      <c r="H3749" s="33">
        <v>19</v>
      </c>
      <c r="I3749" s="35">
        <v>16.75</v>
      </c>
      <c r="P3749" s="29" t="s">
        <v>8833</v>
      </c>
      <c r="Q3749" s="29" t="s">
        <v>377</v>
      </c>
      <c r="R3749" s="29" t="s">
        <v>1083</v>
      </c>
      <c r="S3749" s="29" t="s">
        <v>8834</v>
      </c>
      <c r="T3749" s="29" t="s">
        <v>22</v>
      </c>
      <c r="U3749" s="30">
        <v>304</v>
      </c>
      <c r="V3749" s="31">
        <v>20</v>
      </c>
      <c r="W3749" s="31">
        <v>4</v>
      </c>
      <c r="X3749" s="31" t="s">
        <v>29</v>
      </c>
      <c r="Y3749" s="29" t="s">
        <v>41</v>
      </c>
      <c r="Z3749" s="29" t="s">
        <v>108</v>
      </c>
      <c r="AA3749" s="29" t="s">
        <v>46</v>
      </c>
      <c r="AB3749"/>
      <c r="AC3749"/>
      <c r="AD3749"/>
      <c r="AE3749"/>
      <c r="AF3749"/>
      <c r="AG3749"/>
      <c r="AH3749"/>
      <c r="AI3749"/>
    </row>
    <row r="3750" spans="1:35" ht="15" customHeight="1" x14ac:dyDescent="0.35">
      <c r="A3750" s="23" t="s">
        <v>1476</v>
      </c>
      <c r="B3750" s="24" t="s">
        <v>7085</v>
      </c>
      <c r="C3750" s="25">
        <v>55</v>
      </c>
      <c r="D3750" s="24" t="s">
        <v>22</v>
      </c>
      <c r="E3750" s="24" t="s">
        <v>58</v>
      </c>
      <c r="F3750" s="24" t="s">
        <v>59</v>
      </c>
      <c r="G3750" s="24" t="s">
        <v>25</v>
      </c>
      <c r="H3750" s="24">
        <v>36</v>
      </c>
      <c r="I3750" s="26">
        <v>10.25</v>
      </c>
      <c r="P3750" s="29" t="s">
        <v>8835</v>
      </c>
      <c r="Q3750" s="29" t="s">
        <v>377</v>
      </c>
      <c r="R3750" s="29" t="s">
        <v>1444</v>
      </c>
      <c r="S3750" s="29" t="s">
        <v>8836</v>
      </c>
      <c r="T3750" s="29" t="s">
        <v>22</v>
      </c>
      <c r="U3750" s="30">
        <v>638</v>
      </c>
      <c r="V3750" s="31">
        <v>26</v>
      </c>
      <c r="W3750" s="31">
        <v>6</v>
      </c>
      <c r="X3750" s="31" t="s">
        <v>25</v>
      </c>
      <c r="Y3750" s="29" t="s">
        <v>50</v>
      </c>
      <c r="Z3750" s="29" t="s">
        <v>108</v>
      </c>
      <c r="AA3750" s="29" t="s">
        <v>46</v>
      </c>
      <c r="AB3750"/>
      <c r="AC3750"/>
      <c r="AD3750"/>
      <c r="AE3750"/>
      <c r="AF3750"/>
      <c r="AG3750"/>
      <c r="AH3750"/>
      <c r="AI3750"/>
    </row>
    <row r="3751" spans="1:35" ht="15" customHeight="1" x14ac:dyDescent="0.35">
      <c r="A3751" s="32" t="s">
        <v>3483</v>
      </c>
      <c r="B3751" s="33" t="s">
        <v>310</v>
      </c>
      <c r="C3751" s="34">
        <v>498</v>
      </c>
      <c r="D3751" s="33" t="s">
        <v>22</v>
      </c>
      <c r="E3751" s="33" t="s">
        <v>237</v>
      </c>
      <c r="F3751" s="33" t="s">
        <v>46</v>
      </c>
      <c r="G3751" s="33" t="s">
        <v>25</v>
      </c>
      <c r="H3751" s="33">
        <v>17</v>
      </c>
      <c r="I3751" s="35">
        <v>10.75</v>
      </c>
      <c r="P3751" s="29" t="s">
        <v>8837</v>
      </c>
      <c r="Q3751" s="29" t="s">
        <v>6971</v>
      </c>
      <c r="R3751" s="29" t="s">
        <v>2262</v>
      </c>
      <c r="S3751" s="29" t="s">
        <v>8838</v>
      </c>
      <c r="T3751" s="29" t="s">
        <v>22</v>
      </c>
      <c r="U3751" s="30">
        <v>157</v>
      </c>
      <c r="V3751" s="31">
        <v>19</v>
      </c>
      <c r="W3751" s="31">
        <v>4</v>
      </c>
      <c r="X3751" s="31" t="s">
        <v>29</v>
      </c>
      <c r="Y3751" s="29" t="s">
        <v>41</v>
      </c>
      <c r="Z3751" s="29" t="s">
        <v>108</v>
      </c>
      <c r="AA3751" s="29" t="s">
        <v>46</v>
      </c>
      <c r="AB3751"/>
      <c r="AC3751"/>
      <c r="AD3751"/>
      <c r="AE3751"/>
      <c r="AF3751"/>
      <c r="AG3751"/>
      <c r="AH3751"/>
      <c r="AI3751"/>
    </row>
    <row r="3752" spans="1:35" ht="15" customHeight="1" x14ac:dyDescent="0.35">
      <c r="A3752" s="23" t="s">
        <v>244</v>
      </c>
      <c r="B3752" s="24" t="s">
        <v>8839</v>
      </c>
      <c r="C3752" s="25">
        <v>409</v>
      </c>
      <c r="D3752" s="24" t="s">
        <v>22</v>
      </c>
      <c r="E3752" s="24" t="s">
        <v>555</v>
      </c>
      <c r="F3752" s="24" t="s">
        <v>86</v>
      </c>
      <c r="G3752" s="24" t="s">
        <v>25</v>
      </c>
      <c r="H3752" s="24">
        <v>18</v>
      </c>
      <c r="I3752" s="26">
        <v>10.75</v>
      </c>
      <c r="P3752" s="29" t="s">
        <v>8840</v>
      </c>
      <c r="Q3752" s="29" t="s">
        <v>1476</v>
      </c>
      <c r="R3752" s="29" t="s">
        <v>7085</v>
      </c>
      <c r="S3752" s="29" t="s">
        <v>5451</v>
      </c>
      <c r="T3752" s="29" t="s">
        <v>22</v>
      </c>
      <c r="U3752" s="30">
        <v>1214</v>
      </c>
      <c r="V3752" s="31">
        <v>20</v>
      </c>
      <c r="W3752" s="31">
        <v>4</v>
      </c>
      <c r="X3752" s="31" t="s">
        <v>25</v>
      </c>
      <c r="Y3752" s="29" t="s">
        <v>50</v>
      </c>
      <c r="Z3752" s="29" t="s">
        <v>108</v>
      </c>
      <c r="AA3752" s="29" t="s">
        <v>46</v>
      </c>
      <c r="AB3752"/>
      <c r="AC3752"/>
      <c r="AD3752"/>
      <c r="AE3752"/>
      <c r="AF3752"/>
      <c r="AG3752"/>
      <c r="AH3752"/>
      <c r="AI3752"/>
    </row>
    <row r="3753" spans="1:35" ht="15" customHeight="1" x14ac:dyDescent="0.35">
      <c r="A3753" s="32" t="s">
        <v>8841</v>
      </c>
      <c r="B3753" s="33" t="s">
        <v>812</v>
      </c>
      <c r="C3753" s="34">
        <v>255</v>
      </c>
      <c r="D3753" s="33" t="s">
        <v>22</v>
      </c>
      <c r="E3753" s="33" t="s">
        <v>405</v>
      </c>
      <c r="F3753" s="33" t="s">
        <v>59</v>
      </c>
      <c r="G3753" s="33" t="s">
        <v>29</v>
      </c>
      <c r="H3753" s="33">
        <v>19</v>
      </c>
      <c r="I3753" s="35">
        <v>8.75</v>
      </c>
      <c r="P3753" s="29" t="s">
        <v>8842</v>
      </c>
      <c r="Q3753" s="29" t="s">
        <v>3483</v>
      </c>
      <c r="R3753" s="29" t="s">
        <v>310</v>
      </c>
      <c r="S3753" s="29" t="s">
        <v>8843</v>
      </c>
      <c r="T3753" s="29" t="s">
        <v>22</v>
      </c>
      <c r="U3753" s="30">
        <v>199</v>
      </c>
      <c r="V3753" s="31">
        <v>20</v>
      </c>
      <c r="W3753" s="31">
        <v>4</v>
      </c>
      <c r="X3753" s="31" t="s">
        <v>25</v>
      </c>
      <c r="Y3753" s="29" t="s">
        <v>30</v>
      </c>
      <c r="Z3753" s="29" t="s">
        <v>108</v>
      </c>
      <c r="AA3753" s="29" t="s">
        <v>46</v>
      </c>
      <c r="AB3753"/>
      <c r="AC3753"/>
      <c r="AD3753"/>
      <c r="AE3753"/>
      <c r="AF3753"/>
      <c r="AG3753"/>
      <c r="AH3753"/>
      <c r="AI3753"/>
    </row>
    <row r="3754" spans="1:35" ht="15" customHeight="1" x14ac:dyDescent="0.35">
      <c r="A3754" s="23" t="s">
        <v>4056</v>
      </c>
      <c r="B3754" s="24" t="s">
        <v>194</v>
      </c>
      <c r="C3754" s="25">
        <v>163</v>
      </c>
      <c r="D3754" s="24" t="s">
        <v>22</v>
      </c>
      <c r="E3754" s="24" t="s">
        <v>35</v>
      </c>
      <c r="F3754" s="24" t="s">
        <v>36</v>
      </c>
      <c r="G3754" s="24" t="s">
        <v>25</v>
      </c>
      <c r="H3754" s="24">
        <v>18</v>
      </c>
      <c r="I3754" s="26">
        <v>15</v>
      </c>
      <c r="P3754" s="29" t="s">
        <v>8844</v>
      </c>
      <c r="Q3754" s="29" t="s">
        <v>244</v>
      </c>
      <c r="R3754" s="29" t="s">
        <v>8839</v>
      </c>
      <c r="S3754" s="29" t="s">
        <v>4937</v>
      </c>
      <c r="T3754" s="29" t="s">
        <v>22</v>
      </c>
      <c r="U3754" s="30">
        <v>243</v>
      </c>
      <c r="V3754" s="31">
        <v>18</v>
      </c>
      <c r="W3754" s="31">
        <v>4</v>
      </c>
      <c r="X3754" s="31" t="s">
        <v>29</v>
      </c>
      <c r="Y3754" s="29" t="s">
        <v>41</v>
      </c>
      <c r="Z3754" s="29" t="s">
        <v>108</v>
      </c>
      <c r="AA3754" s="29" t="s">
        <v>46</v>
      </c>
      <c r="AB3754"/>
      <c r="AC3754"/>
      <c r="AD3754"/>
      <c r="AE3754"/>
      <c r="AF3754"/>
      <c r="AG3754"/>
      <c r="AH3754"/>
      <c r="AI3754"/>
    </row>
    <row r="3755" spans="1:35" ht="15" customHeight="1" x14ac:dyDescent="0.35">
      <c r="A3755" s="32" t="s">
        <v>2606</v>
      </c>
      <c r="B3755" s="33" t="s">
        <v>6422</v>
      </c>
      <c r="C3755" s="34">
        <v>432</v>
      </c>
      <c r="D3755" s="33" t="s">
        <v>22</v>
      </c>
      <c r="E3755" s="33" t="s">
        <v>266</v>
      </c>
      <c r="F3755" s="33" t="s">
        <v>78</v>
      </c>
      <c r="G3755" s="33" t="s">
        <v>25</v>
      </c>
      <c r="H3755" s="33">
        <v>33</v>
      </c>
      <c r="I3755" s="35">
        <v>10.25</v>
      </c>
      <c r="P3755" s="29" t="s">
        <v>8845</v>
      </c>
      <c r="Q3755" s="29" t="s">
        <v>8841</v>
      </c>
      <c r="R3755" s="29" t="s">
        <v>812</v>
      </c>
      <c r="S3755" s="29" t="s">
        <v>8846</v>
      </c>
      <c r="T3755" s="29" t="s">
        <v>22</v>
      </c>
      <c r="U3755" s="30">
        <v>423</v>
      </c>
      <c r="V3755" s="31">
        <v>20</v>
      </c>
      <c r="W3755" s="31">
        <v>2</v>
      </c>
      <c r="X3755" s="31" t="s">
        <v>29</v>
      </c>
      <c r="Y3755" s="29" t="s">
        <v>41</v>
      </c>
      <c r="Z3755" s="29" t="s">
        <v>108</v>
      </c>
      <c r="AA3755" s="29" t="s">
        <v>46</v>
      </c>
      <c r="AB3755"/>
      <c r="AC3755"/>
      <c r="AD3755"/>
      <c r="AE3755"/>
      <c r="AF3755"/>
      <c r="AG3755"/>
      <c r="AH3755"/>
      <c r="AI3755"/>
    </row>
    <row r="3756" spans="1:35" ht="15" customHeight="1" x14ac:dyDescent="0.35">
      <c r="A3756" s="23" t="s">
        <v>1192</v>
      </c>
      <c r="B3756" s="24" t="s">
        <v>8847</v>
      </c>
      <c r="C3756" s="25">
        <v>224</v>
      </c>
      <c r="D3756" s="24" t="s">
        <v>22</v>
      </c>
      <c r="E3756" s="24" t="s">
        <v>213</v>
      </c>
      <c r="F3756" s="24" t="s">
        <v>52</v>
      </c>
      <c r="G3756" s="24" t="s">
        <v>25</v>
      </c>
      <c r="H3756" s="24">
        <v>17</v>
      </c>
      <c r="I3756" s="26">
        <v>11.5</v>
      </c>
      <c r="P3756" s="29" t="s">
        <v>8848</v>
      </c>
      <c r="Q3756" s="29" t="s">
        <v>4056</v>
      </c>
      <c r="R3756" s="29" t="s">
        <v>194</v>
      </c>
      <c r="S3756" s="29" t="s">
        <v>8114</v>
      </c>
      <c r="T3756" s="29" t="s">
        <v>22</v>
      </c>
      <c r="U3756" s="30">
        <v>919</v>
      </c>
      <c r="V3756" s="31">
        <v>19</v>
      </c>
      <c r="W3756" s="31">
        <v>4</v>
      </c>
      <c r="X3756" s="31" t="s">
        <v>29</v>
      </c>
      <c r="Y3756" s="29" t="s">
        <v>50</v>
      </c>
      <c r="Z3756" s="29" t="s">
        <v>108</v>
      </c>
      <c r="AA3756" s="29" t="s">
        <v>46</v>
      </c>
      <c r="AB3756"/>
      <c r="AC3756"/>
      <c r="AD3756"/>
      <c r="AE3756"/>
      <c r="AF3756"/>
      <c r="AG3756"/>
      <c r="AH3756"/>
      <c r="AI3756"/>
    </row>
    <row r="3757" spans="1:35" ht="15" customHeight="1" x14ac:dyDescent="0.35">
      <c r="A3757" s="32" t="s">
        <v>1192</v>
      </c>
      <c r="B3757" s="33" t="s">
        <v>4056</v>
      </c>
      <c r="C3757" s="34">
        <v>467</v>
      </c>
      <c r="D3757" s="33" t="s">
        <v>22</v>
      </c>
      <c r="E3757" s="33" t="s">
        <v>250</v>
      </c>
      <c r="F3757" s="33" t="s">
        <v>36</v>
      </c>
      <c r="G3757" s="33" t="s">
        <v>25</v>
      </c>
      <c r="H3757" s="33">
        <v>30</v>
      </c>
      <c r="I3757" s="35">
        <v>12.5</v>
      </c>
      <c r="P3757" s="29" t="s">
        <v>8849</v>
      </c>
      <c r="Q3757" s="29" t="s">
        <v>2606</v>
      </c>
      <c r="R3757" s="29" t="s">
        <v>6422</v>
      </c>
      <c r="S3757" s="29" t="s">
        <v>8850</v>
      </c>
      <c r="T3757" s="29" t="s">
        <v>22</v>
      </c>
      <c r="U3757" s="30">
        <v>234</v>
      </c>
      <c r="V3757" s="31">
        <v>22</v>
      </c>
      <c r="W3757" s="31">
        <v>2</v>
      </c>
      <c r="X3757" s="31" t="s">
        <v>25</v>
      </c>
      <c r="Y3757" s="29" t="s">
        <v>41</v>
      </c>
      <c r="Z3757" s="29" t="s">
        <v>108</v>
      </c>
      <c r="AA3757" s="29" t="s">
        <v>46</v>
      </c>
      <c r="AB3757"/>
      <c r="AC3757"/>
      <c r="AD3757"/>
      <c r="AE3757"/>
      <c r="AF3757"/>
      <c r="AG3757"/>
      <c r="AH3757"/>
      <c r="AI3757"/>
    </row>
    <row r="3758" spans="1:35" ht="15" customHeight="1" x14ac:dyDescent="0.35">
      <c r="A3758" s="23" t="s">
        <v>8851</v>
      </c>
      <c r="B3758" s="24" t="s">
        <v>1648</v>
      </c>
      <c r="C3758" s="25">
        <v>237</v>
      </c>
      <c r="D3758" s="24" t="s">
        <v>22</v>
      </c>
      <c r="E3758" s="24" t="s">
        <v>45</v>
      </c>
      <c r="F3758" s="24" t="s">
        <v>46</v>
      </c>
      <c r="G3758" s="24" t="s">
        <v>29</v>
      </c>
      <c r="H3758" s="24">
        <v>35</v>
      </c>
      <c r="I3758" s="26">
        <v>3.75</v>
      </c>
      <c r="P3758" s="29" t="s">
        <v>8852</v>
      </c>
      <c r="Q3758" s="29" t="s">
        <v>1192</v>
      </c>
      <c r="R3758" s="29" t="s">
        <v>8847</v>
      </c>
      <c r="S3758" s="29" t="s">
        <v>8853</v>
      </c>
      <c r="T3758" s="29" t="s">
        <v>22</v>
      </c>
      <c r="U3758" s="30">
        <v>308</v>
      </c>
      <c r="V3758" s="31">
        <v>21</v>
      </c>
      <c r="W3758" s="31">
        <v>8</v>
      </c>
      <c r="X3758" s="31" t="s">
        <v>29</v>
      </c>
      <c r="Y3758" s="29" t="s">
        <v>50</v>
      </c>
      <c r="Z3758" s="29" t="s">
        <v>108</v>
      </c>
      <c r="AA3758" s="29" t="s">
        <v>46</v>
      </c>
      <c r="AB3758"/>
      <c r="AC3758"/>
      <c r="AD3758"/>
      <c r="AE3758"/>
      <c r="AF3758"/>
      <c r="AG3758"/>
      <c r="AH3758"/>
      <c r="AI3758"/>
    </row>
    <row r="3759" spans="1:35" ht="15" customHeight="1" x14ac:dyDescent="0.35">
      <c r="A3759" s="32" t="s">
        <v>537</v>
      </c>
      <c r="B3759" s="33" t="s">
        <v>898</v>
      </c>
      <c r="C3759" s="34">
        <v>148</v>
      </c>
      <c r="D3759" s="33" t="s">
        <v>22</v>
      </c>
      <c r="E3759" s="33" t="s">
        <v>156</v>
      </c>
      <c r="F3759" s="33" t="s">
        <v>52</v>
      </c>
      <c r="G3759" s="33" t="s">
        <v>25</v>
      </c>
      <c r="H3759" s="33">
        <v>17</v>
      </c>
      <c r="I3759" s="35">
        <v>12.5</v>
      </c>
      <c r="P3759" s="29" t="s">
        <v>8854</v>
      </c>
      <c r="Q3759" s="29" t="s">
        <v>1192</v>
      </c>
      <c r="R3759" s="29" t="s">
        <v>4056</v>
      </c>
      <c r="S3759" s="29" t="s">
        <v>8855</v>
      </c>
      <c r="T3759" s="29" t="s">
        <v>22</v>
      </c>
      <c r="U3759" s="30">
        <v>246</v>
      </c>
      <c r="V3759" s="31">
        <v>20</v>
      </c>
      <c r="W3759" s="31">
        <v>4</v>
      </c>
      <c r="X3759" s="31" t="s">
        <v>25</v>
      </c>
      <c r="Y3759" s="29" t="s">
        <v>41</v>
      </c>
      <c r="Z3759" s="29" t="s">
        <v>108</v>
      </c>
      <c r="AA3759" s="29" t="s">
        <v>46</v>
      </c>
      <c r="AB3759"/>
      <c r="AC3759"/>
      <c r="AD3759"/>
      <c r="AE3759"/>
      <c r="AF3759"/>
      <c r="AG3759"/>
      <c r="AH3759"/>
      <c r="AI3759"/>
    </row>
    <row r="3760" spans="1:35" ht="15" customHeight="1" x14ac:dyDescent="0.35">
      <c r="A3760" s="23" t="s">
        <v>537</v>
      </c>
      <c r="B3760" s="24" t="s">
        <v>450</v>
      </c>
      <c r="C3760" s="25">
        <v>334</v>
      </c>
      <c r="D3760" s="24" t="s">
        <v>22</v>
      </c>
      <c r="E3760" s="24" t="s">
        <v>71</v>
      </c>
      <c r="F3760" s="24" t="s">
        <v>72</v>
      </c>
      <c r="G3760" s="24" t="s">
        <v>25</v>
      </c>
      <c r="H3760" s="24">
        <v>20</v>
      </c>
      <c r="I3760" s="26">
        <v>11.75</v>
      </c>
      <c r="P3760" s="29" t="s">
        <v>8856</v>
      </c>
      <c r="Q3760" s="29" t="s">
        <v>8851</v>
      </c>
      <c r="R3760" s="29" t="s">
        <v>1648</v>
      </c>
      <c r="S3760" s="29" t="s">
        <v>5749</v>
      </c>
      <c r="T3760" s="29" t="s">
        <v>22</v>
      </c>
      <c r="U3760" s="30">
        <v>288</v>
      </c>
      <c r="V3760" s="31">
        <v>17</v>
      </c>
      <c r="W3760" s="31">
        <v>2</v>
      </c>
      <c r="X3760" s="31" t="s">
        <v>25</v>
      </c>
      <c r="Y3760" s="29" t="s">
        <v>30</v>
      </c>
      <c r="Z3760" s="29" t="s">
        <v>108</v>
      </c>
      <c r="AA3760" s="29" t="s">
        <v>46</v>
      </c>
      <c r="AB3760"/>
      <c r="AC3760"/>
      <c r="AD3760"/>
      <c r="AE3760"/>
      <c r="AF3760"/>
      <c r="AG3760"/>
      <c r="AH3760"/>
      <c r="AI3760"/>
    </row>
    <row r="3761" spans="1:35" ht="15" customHeight="1" x14ac:dyDescent="0.35">
      <c r="A3761" s="32" t="s">
        <v>1566</v>
      </c>
      <c r="B3761" s="33" t="s">
        <v>283</v>
      </c>
      <c r="C3761" s="34">
        <v>319</v>
      </c>
      <c r="D3761" s="33" t="s">
        <v>22</v>
      </c>
      <c r="E3761" s="33" t="s">
        <v>130</v>
      </c>
      <c r="F3761" s="33" t="s">
        <v>46</v>
      </c>
      <c r="G3761" s="33" t="s">
        <v>29</v>
      </c>
      <c r="H3761" s="33">
        <v>30</v>
      </c>
      <c r="I3761" s="35">
        <v>6.75</v>
      </c>
      <c r="P3761" s="29" t="s">
        <v>8857</v>
      </c>
      <c r="Q3761" s="29" t="s">
        <v>537</v>
      </c>
      <c r="R3761" s="29" t="s">
        <v>898</v>
      </c>
      <c r="S3761" s="29" t="s">
        <v>8858</v>
      </c>
      <c r="T3761" s="29" t="s">
        <v>22</v>
      </c>
      <c r="U3761" s="30">
        <v>219</v>
      </c>
      <c r="V3761" s="31">
        <v>29</v>
      </c>
      <c r="W3761" s="31">
        <v>8</v>
      </c>
      <c r="X3761" s="31" t="s">
        <v>25</v>
      </c>
      <c r="Y3761" s="29" t="s">
        <v>30</v>
      </c>
      <c r="Z3761" s="29" t="s">
        <v>108</v>
      </c>
      <c r="AA3761" s="29" t="s">
        <v>46</v>
      </c>
      <c r="AB3761"/>
      <c r="AC3761"/>
      <c r="AD3761"/>
      <c r="AE3761"/>
      <c r="AF3761"/>
      <c r="AG3761"/>
      <c r="AH3761"/>
      <c r="AI3761"/>
    </row>
    <row r="3762" spans="1:35" ht="15" customHeight="1" x14ac:dyDescent="0.35">
      <c r="A3762" s="23" t="s">
        <v>8859</v>
      </c>
      <c r="B3762" s="24" t="s">
        <v>1097</v>
      </c>
      <c r="C3762" s="25">
        <v>470</v>
      </c>
      <c r="D3762" s="24" t="s">
        <v>22</v>
      </c>
      <c r="E3762" s="24" t="s">
        <v>324</v>
      </c>
      <c r="F3762" s="24" t="s">
        <v>118</v>
      </c>
      <c r="G3762" s="24" t="s">
        <v>29</v>
      </c>
      <c r="H3762" s="24">
        <v>33</v>
      </c>
      <c r="I3762" s="26">
        <v>7.75</v>
      </c>
      <c r="P3762" s="29" t="s">
        <v>8860</v>
      </c>
      <c r="Q3762" s="29" t="s">
        <v>537</v>
      </c>
      <c r="R3762" s="29" t="s">
        <v>450</v>
      </c>
      <c r="S3762" s="29" t="s">
        <v>8861</v>
      </c>
      <c r="T3762" s="29" t="s">
        <v>22</v>
      </c>
      <c r="U3762" s="30">
        <v>578</v>
      </c>
      <c r="V3762" s="31">
        <v>21</v>
      </c>
      <c r="W3762" s="31">
        <v>4</v>
      </c>
      <c r="X3762" s="31" t="s">
        <v>29</v>
      </c>
      <c r="Y3762" s="29" t="s">
        <v>41</v>
      </c>
      <c r="Z3762" s="29" t="s">
        <v>108</v>
      </c>
      <c r="AA3762" s="29" t="s">
        <v>46</v>
      </c>
      <c r="AB3762"/>
      <c r="AC3762"/>
      <c r="AD3762"/>
      <c r="AE3762"/>
      <c r="AF3762"/>
      <c r="AG3762"/>
      <c r="AH3762"/>
      <c r="AI3762"/>
    </row>
    <row r="3763" spans="1:35" ht="15" customHeight="1" x14ac:dyDescent="0.35">
      <c r="A3763" s="32" t="s">
        <v>1009</v>
      </c>
      <c r="B3763" s="33" t="s">
        <v>450</v>
      </c>
      <c r="C3763" s="34">
        <v>292</v>
      </c>
      <c r="D3763" s="33" t="s">
        <v>22</v>
      </c>
      <c r="E3763" s="33" t="s">
        <v>382</v>
      </c>
      <c r="F3763" s="33" t="s">
        <v>86</v>
      </c>
      <c r="G3763" s="33" t="s">
        <v>29</v>
      </c>
      <c r="H3763" s="33">
        <v>35</v>
      </c>
      <c r="I3763" s="35">
        <v>7</v>
      </c>
      <c r="P3763" s="29" t="s">
        <v>8862</v>
      </c>
      <c r="Q3763" s="29" t="s">
        <v>1566</v>
      </c>
      <c r="R3763" s="29" t="s">
        <v>283</v>
      </c>
      <c r="S3763" s="29" t="s">
        <v>8863</v>
      </c>
      <c r="T3763" s="29" t="s">
        <v>22</v>
      </c>
      <c r="U3763" s="30">
        <v>1018</v>
      </c>
      <c r="V3763" s="31">
        <v>20</v>
      </c>
      <c r="W3763" s="31">
        <v>4</v>
      </c>
      <c r="X3763" s="31" t="s">
        <v>29</v>
      </c>
      <c r="Y3763" s="29" t="s">
        <v>41</v>
      </c>
      <c r="Z3763" s="29" t="s">
        <v>108</v>
      </c>
      <c r="AA3763" s="29" t="s">
        <v>46</v>
      </c>
      <c r="AB3763"/>
      <c r="AC3763"/>
      <c r="AD3763"/>
      <c r="AE3763"/>
      <c r="AF3763"/>
      <c r="AG3763"/>
      <c r="AH3763"/>
      <c r="AI3763"/>
    </row>
    <row r="3764" spans="1:35" ht="15" customHeight="1" x14ac:dyDescent="0.35">
      <c r="A3764" s="23" t="s">
        <v>1588</v>
      </c>
      <c r="B3764" s="24" t="s">
        <v>7324</v>
      </c>
      <c r="C3764" s="25">
        <v>357</v>
      </c>
      <c r="D3764" s="24" t="s">
        <v>22</v>
      </c>
      <c r="E3764" s="24" t="s">
        <v>186</v>
      </c>
      <c r="F3764" s="24" t="s">
        <v>86</v>
      </c>
      <c r="G3764" s="24" t="s">
        <v>25</v>
      </c>
      <c r="H3764" s="24">
        <v>17</v>
      </c>
      <c r="I3764" s="26">
        <v>13.5</v>
      </c>
      <c r="P3764" s="29" t="s">
        <v>8864</v>
      </c>
      <c r="Q3764" s="29" t="s">
        <v>8859</v>
      </c>
      <c r="R3764" s="29" t="s">
        <v>1097</v>
      </c>
      <c r="S3764" s="29" t="s">
        <v>8865</v>
      </c>
      <c r="T3764" s="29" t="s">
        <v>22</v>
      </c>
      <c r="U3764" s="30">
        <v>114</v>
      </c>
      <c r="V3764" s="31">
        <v>26</v>
      </c>
      <c r="W3764" s="31">
        <v>8</v>
      </c>
      <c r="X3764" s="31" t="s">
        <v>25</v>
      </c>
      <c r="Y3764" s="29" t="s">
        <v>50</v>
      </c>
      <c r="Z3764" s="29" t="s">
        <v>108</v>
      </c>
      <c r="AA3764" s="29" t="s">
        <v>46</v>
      </c>
      <c r="AB3764"/>
      <c r="AC3764"/>
      <c r="AD3764"/>
      <c r="AE3764"/>
      <c r="AF3764"/>
      <c r="AG3764"/>
      <c r="AH3764"/>
      <c r="AI3764"/>
    </row>
    <row r="3765" spans="1:35" ht="15" customHeight="1" x14ac:dyDescent="0.35">
      <c r="A3765" s="32" t="s">
        <v>123</v>
      </c>
      <c r="B3765" s="33" t="s">
        <v>5472</v>
      </c>
      <c r="C3765" s="34">
        <v>254</v>
      </c>
      <c r="D3765" s="33" t="s">
        <v>22</v>
      </c>
      <c r="E3765" s="33" t="s">
        <v>460</v>
      </c>
      <c r="F3765" s="33" t="s">
        <v>52</v>
      </c>
      <c r="G3765" s="33" t="s">
        <v>29</v>
      </c>
      <c r="H3765" s="33">
        <v>17</v>
      </c>
      <c r="I3765" s="35">
        <v>9.25</v>
      </c>
      <c r="P3765" s="29" t="s">
        <v>8866</v>
      </c>
      <c r="Q3765" s="29" t="s">
        <v>1009</v>
      </c>
      <c r="R3765" s="29" t="s">
        <v>450</v>
      </c>
      <c r="S3765" s="29" t="s">
        <v>8867</v>
      </c>
      <c r="T3765" s="29" t="s">
        <v>22</v>
      </c>
      <c r="U3765" s="30">
        <v>609</v>
      </c>
      <c r="V3765" s="31">
        <v>19</v>
      </c>
      <c r="W3765" s="31">
        <v>4</v>
      </c>
      <c r="X3765" s="31" t="s">
        <v>29</v>
      </c>
      <c r="Y3765" s="29" t="s">
        <v>30</v>
      </c>
      <c r="Z3765" s="29" t="s">
        <v>108</v>
      </c>
      <c r="AA3765" s="29" t="s">
        <v>46</v>
      </c>
      <c r="AB3765"/>
      <c r="AC3765"/>
      <c r="AD3765"/>
      <c r="AE3765"/>
      <c r="AF3765"/>
      <c r="AG3765"/>
      <c r="AH3765"/>
      <c r="AI3765"/>
    </row>
    <row r="3766" spans="1:35" ht="15" customHeight="1" x14ac:dyDescent="0.35">
      <c r="A3766" s="23" t="s">
        <v>123</v>
      </c>
      <c r="B3766" s="24" t="s">
        <v>8868</v>
      </c>
      <c r="C3766" s="25">
        <v>468</v>
      </c>
      <c r="D3766" s="24" t="s">
        <v>22</v>
      </c>
      <c r="E3766" s="24" t="s">
        <v>266</v>
      </c>
      <c r="F3766" s="24" t="s">
        <v>78</v>
      </c>
      <c r="G3766" s="24" t="s">
        <v>25</v>
      </c>
      <c r="H3766" s="24">
        <v>37</v>
      </c>
      <c r="I3766" s="26">
        <v>13.25</v>
      </c>
      <c r="P3766" s="29" t="s">
        <v>8869</v>
      </c>
      <c r="Q3766" s="29" t="s">
        <v>1588</v>
      </c>
      <c r="R3766" s="29" t="s">
        <v>7324</v>
      </c>
      <c r="S3766" s="29" t="s">
        <v>2701</v>
      </c>
      <c r="T3766" s="29" t="s">
        <v>22</v>
      </c>
      <c r="U3766" s="30">
        <v>122</v>
      </c>
      <c r="V3766" s="31">
        <v>20</v>
      </c>
      <c r="W3766" s="31">
        <v>4</v>
      </c>
      <c r="X3766" s="31" t="s">
        <v>25</v>
      </c>
      <c r="Y3766" s="29" t="s">
        <v>41</v>
      </c>
      <c r="Z3766" s="29" t="s">
        <v>108</v>
      </c>
      <c r="AA3766" s="29" t="s">
        <v>46</v>
      </c>
      <c r="AB3766"/>
      <c r="AC3766"/>
      <c r="AD3766"/>
      <c r="AE3766"/>
      <c r="AF3766"/>
      <c r="AG3766"/>
      <c r="AH3766"/>
      <c r="AI3766"/>
    </row>
    <row r="3767" spans="1:35" ht="15" customHeight="1" x14ac:dyDescent="0.35">
      <c r="A3767" s="32" t="s">
        <v>8870</v>
      </c>
      <c r="B3767" s="33" t="s">
        <v>2646</v>
      </c>
      <c r="C3767" s="34">
        <v>435</v>
      </c>
      <c r="D3767" s="33" t="s">
        <v>22</v>
      </c>
      <c r="E3767" s="33" t="s">
        <v>311</v>
      </c>
      <c r="F3767" s="33" t="s">
        <v>36</v>
      </c>
      <c r="G3767" s="33" t="s">
        <v>25</v>
      </c>
      <c r="H3767" s="33">
        <v>40</v>
      </c>
      <c r="I3767" s="35">
        <v>13</v>
      </c>
      <c r="P3767" s="29" t="s">
        <v>8871</v>
      </c>
      <c r="Q3767" s="29" t="s">
        <v>123</v>
      </c>
      <c r="R3767" s="29" t="s">
        <v>5472</v>
      </c>
      <c r="S3767" s="29" t="s">
        <v>8872</v>
      </c>
      <c r="T3767" s="29" t="s">
        <v>22</v>
      </c>
      <c r="U3767" s="30">
        <v>570</v>
      </c>
      <c r="V3767" s="31">
        <v>18</v>
      </c>
      <c r="W3767" s="31">
        <v>4</v>
      </c>
      <c r="X3767" s="31" t="s">
        <v>29</v>
      </c>
      <c r="Y3767" s="29" t="s">
        <v>41</v>
      </c>
      <c r="Z3767" s="29" t="s">
        <v>108</v>
      </c>
      <c r="AA3767" s="29" t="s">
        <v>46</v>
      </c>
      <c r="AB3767"/>
      <c r="AC3767"/>
      <c r="AD3767"/>
      <c r="AE3767"/>
      <c r="AF3767"/>
      <c r="AG3767"/>
      <c r="AH3767"/>
      <c r="AI3767"/>
    </row>
    <row r="3768" spans="1:35" ht="15" customHeight="1" x14ac:dyDescent="0.35">
      <c r="A3768" s="23" t="s">
        <v>575</v>
      </c>
      <c r="B3768" s="24" t="s">
        <v>3556</v>
      </c>
      <c r="C3768" s="25">
        <v>53</v>
      </c>
      <c r="D3768" s="24" t="s">
        <v>22</v>
      </c>
      <c r="E3768" s="24" t="s">
        <v>124</v>
      </c>
      <c r="F3768" s="24" t="s">
        <v>52</v>
      </c>
      <c r="G3768" s="24" t="s">
        <v>29</v>
      </c>
      <c r="H3768" s="24">
        <v>17</v>
      </c>
      <c r="I3768" s="26">
        <v>5.25</v>
      </c>
      <c r="P3768" s="29" t="s">
        <v>8873</v>
      </c>
      <c r="Q3768" s="29" t="s">
        <v>123</v>
      </c>
      <c r="R3768" s="29" t="s">
        <v>8868</v>
      </c>
      <c r="S3768" s="29" t="s">
        <v>8874</v>
      </c>
      <c r="T3768" s="29" t="s">
        <v>22</v>
      </c>
      <c r="U3768" s="30">
        <v>1114</v>
      </c>
      <c r="V3768" s="31">
        <v>21</v>
      </c>
      <c r="W3768" s="31">
        <v>8</v>
      </c>
      <c r="X3768" s="31" t="s">
        <v>25</v>
      </c>
      <c r="Y3768" s="29" t="s">
        <v>41</v>
      </c>
      <c r="Z3768" s="29" t="s">
        <v>108</v>
      </c>
      <c r="AA3768" s="29" t="s">
        <v>46</v>
      </c>
      <c r="AB3768"/>
      <c r="AC3768"/>
      <c r="AD3768"/>
      <c r="AE3768"/>
      <c r="AF3768"/>
      <c r="AG3768"/>
      <c r="AH3768"/>
      <c r="AI3768"/>
    </row>
    <row r="3769" spans="1:35" ht="15" customHeight="1" x14ac:dyDescent="0.35">
      <c r="A3769" s="32" t="s">
        <v>1836</v>
      </c>
      <c r="B3769" s="33" t="s">
        <v>1055</v>
      </c>
      <c r="C3769" s="34">
        <v>88</v>
      </c>
      <c r="D3769" s="33" t="s">
        <v>22</v>
      </c>
      <c r="E3769" s="33" t="s">
        <v>405</v>
      </c>
      <c r="F3769" s="33" t="s">
        <v>59</v>
      </c>
      <c r="G3769" s="33" t="s">
        <v>29</v>
      </c>
      <c r="H3769" s="33">
        <v>20</v>
      </c>
      <c r="I3769" s="35">
        <v>5.5</v>
      </c>
      <c r="P3769" s="29" t="s">
        <v>8875</v>
      </c>
      <c r="Q3769" s="29" t="s">
        <v>8870</v>
      </c>
      <c r="R3769" s="29" t="s">
        <v>2646</v>
      </c>
      <c r="S3769" s="29" t="s">
        <v>8876</v>
      </c>
      <c r="T3769" s="29" t="s">
        <v>22</v>
      </c>
      <c r="U3769" s="30">
        <v>1199</v>
      </c>
      <c r="V3769" s="31">
        <v>21</v>
      </c>
      <c r="W3769" s="31">
        <v>8</v>
      </c>
      <c r="X3769" s="31" t="s">
        <v>25</v>
      </c>
      <c r="Y3769" s="29" t="s">
        <v>50</v>
      </c>
      <c r="Z3769" s="29" t="s">
        <v>108</v>
      </c>
      <c r="AA3769" s="29" t="s">
        <v>46</v>
      </c>
      <c r="AB3769"/>
      <c r="AC3769"/>
      <c r="AD3769"/>
      <c r="AE3769"/>
      <c r="AF3769"/>
      <c r="AG3769"/>
      <c r="AH3769"/>
      <c r="AI3769"/>
    </row>
    <row r="3770" spans="1:35" ht="15" customHeight="1" x14ac:dyDescent="0.35">
      <c r="A3770" s="23" t="s">
        <v>672</v>
      </c>
      <c r="B3770" s="24" t="s">
        <v>194</v>
      </c>
      <c r="C3770" s="25">
        <v>289</v>
      </c>
      <c r="D3770" s="24" t="s">
        <v>22</v>
      </c>
      <c r="E3770" s="24" t="s">
        <v>324</v>
      </c>
      <c r="F3770" s="24" t="s">
        <v>118</v>
      </c>
      <c r="G3770" s="24" t="s">
        <v>25</v>
      </c>
      <c r="H3770" s="24">
        <v>37</v>
      </c>
      <c r="I3770" s="26">
        <v>10.25</v>
      </c>
      <c r="P3770" s="29" t="s">
        <v>8877</v>
      </c>
      <c r="Q3770" s="29" t="s">
        <v>575</v>
      </c>
      <c r="R3770" s="29" t="s">
        <v>3556</v>
      </c>
      <c r="S3770" s="29" t="s">
        <v>8878</v>
      </c>
      <c r="T3770" s="29" t="s">
        <v>22</v>
      </c>
      <c r="U3770" s="30">
        <v>614</v>
      </c>
      <c r="V3770" s="31">
        <v>21</v>
      </c>
      <c r="W3770" s="31">
        <v>8</v>
      </c>
      <c r="X3770" s="31" t="s">
        <v>25</v>
      </c>
      <c r="Y3770" s="29" t="s">
        <v>41</v>
      </c>
      <c r="Z3770" s="29" t="s">
        <v>108</v>
      </c>
      <c r="AA3770" s="29" t="s">
        <v>46</v>
      </c>
      <c r="AB3770"/>
      <c r="AC3770"/>
      <c r="AD3770"/>
      <c r="AE3770"/>
      <c r="AF3770"/>
      <c r="AG3770"/>
      <c r="AH3770"/>
      <c r="AI3770"/>
    </row>
    <row r="3771" spans="1:35" ht="15" customHeight="1" x14ac:dyDescent="0.35">
      <c r="A3771" s="32" t="s">
        <v>4175</v>
      </c>
      <c r="B3771" s="33" t="s">
        <v>8879</v>
      </c>
      <c r="C3771" s="34">
        <v>418</v>
      </c>
      <c r="D3771" s="33" t="s">
        <v>22</v>
      </c>
      <c r="E3771" s="33" t="s">
        <v>102</v>
      </c>
      <c r="F3771" s="33" t="s">
        <v>52</v>
      </c>
      <c r="G3771" s="33" t="s">
        <v>25</v>
      </c>
      <c r="H3771" s="33">
        <v>18</v>
      </c>
      <c r="I3771" s="35">
        <v>16</v>
      </c>
      <c r="P3771" s="29" t="s">
        <v>8880</v>
      </c>
      <c r="Q3771" s="29" t="s">
        <v>1836</v>
      </c>
      <c r="R3771" s="29" t="s">
        <v>1055</v>
      </c>
      <c r="S3771" s="29" t="s">
        <v>8881</v>
      </c>
      <c r="T3771" s="29" t="s">
        <v>22</v>
      </c>
      <c r="U3771" s="30">
        <v>437</v>
      </c>
      <c r="V3771" s="31">
        <v>21</v>
      </c>
      <c r="W3771" s="31">
        <v>8</v>
      </c>
      <c r="X3771" s="31" t="s">
        <v>29</v>
      </c>
      <c r="Y3771" s="29" t="s">
        <v>41</v>
      </c>
      <c r="Z3771" s="29" t="s">
        <v>108</v>
      </c>
      <c r="AA3771" s="29" t="s">
        <v>46</v>
      </c>
      <c r="AB3771"/>
      <c r="AC3771"/>
      <c r="AD3771"/>
      <c r="AE3771"/>
      <c r="AF3771"/>
      <c r="AG3771"/>
      <c r="AH3771"/>
      <c r="AI3771"/>
    </row>
    <row r="3772" spans="1:35" ht="15" customHeight="1" x14ac:dyDescent="0.35">
      <c r="A3772" s="23" t="s">
        <v>5338</v>
      </c>
      <c r="B3772" s="24" t="s">
        <v>438</v>
      </c>
      <c r="C3772" s="25">
        <v>365</v>
      </c>
      <c r="D3772" s="24" t="s">
        <v>22</v>
      </c>
      <c r="E3772" s="24" t="s">
        <v>398</v>
      </c>
      <c r="F3772" s="24" t="s">
        <v>46</v>
      </c>
      <c r="G3772" s="24" t="s">
        <v>29</v>
      </c>
      <c r="H3772" s="24">
        <v>19</v>
      </c>
      <c r="I3772" s="26">
        <v>4.25</v>
      </c>
      <c r="P3772" s="29" t="s">
        <v>8882</v>
      </c>
      <c r="Q3772" s="29" t="s">
        <v>672</v>
      </c>
      <c r="R3772" s="29" t="s">
        <v>194</v>
      </c>
      <c r="S3772" s="29" t="s">
        <v>8883</v>
      </c>
      <c r="T3772" s="29" t="s">
        <v>22</v>
      </c>
      <c r="U3772" s="30">
        <v>977</v>
      </c>
      <c r="V3772" s="31">
        <v>24</v>
      </c>
      <c r="W3772" s="31">
        <v>8</v>
      </c>
      <c r="X3772" s="31" t="s">
        <v>29</v>
      </c>
      <c r="Y3772" s="29" t="s">
        <v>50</v>
      </c>
      <c r="Z3772" s="29" t="s">
        <v>108</v>
      </c>
      <c r="AA3772" s="29" t="s">
        <v>46</v>
      </c>
      <c r="AB3772"/>
      <c r="AC3772"/>
      <c r="AD3772"/>
      <c r="AE3772"/>
      <c r="AF3772"/>
      <c r="AG3772"/>
      <c r="AH3772"/>
      <c r="AI3772"/>
    </row>
    <row r="3773" spans="1:35" ht="15" customHeight="1" x14ac:dyDescent="0.35">
      <c r="A3773" s="32" t="s">
        <v>7309</v>
      </c>
      <c r="B3773" s="33" t="s">
        <v>91</v>
      </c>
      <c r="C3773" s="34">
        <v>369</v>
      </c>
      <c r="D3773" s="33" t="s">
        <v>22</v>
      </c>
      <c r="E3773" s="33" t="s">
        <v>237</v>
      </c>
      <c r="F3773" s="33" t="s">
        <v>46</v>
      </c>
      <c r="G3773" s="33" t="s">
        <v>25</v>
      </c>
      <c r="H3773" s="33">
        <v>18</v>
      </c>
      <c r="I3773" s="35">
        <v>11</v>
      </c>
      <c r="P3773" s="29" t="s">
        <v>8884</v>
      </c>
      <c r="Q3773" s="29" t="s">
        <v>4175</v>
      </c>
      <c r="R3773" s="29" t="s">
        <v>8879</v>
      </c>
      <c r="S3773" s="29" t="s">
        <v>8885</v>
      </c>
      <c r="T3773" s="29" t="s">
        <v>22</v>
      </c>
      <c r="U3773" s="30">
        <v>336</v>
      </c>
      <c r="V3773" s="31">
        <v>19</v>
      </c>
      <c r="W3773" s="31">
        <v>4</v>
      </c>
      <c r="X3773" s="31" t="s">
        <v>29</v>
      </c>
      <c r="Y3773" s="29" t="s">
        <v>41</v>
      </c>
      <c r="Z3773" s="29" t="s">
        <v>108</v>
      </c>
      <c r="AA3773" s="29" t="s">
        <v>46</v>
      </c>
      <c r="AB3773"/>
      <c r="AC3773"/>
      <c r="AD3773"/>
      <c r="AE3773"/>
      <c r="AF3773"/>
      <c r="AG3773"/>
      <c r="AH3773"/>
      <c r="AI3773"/>
    </row>
    <row r="3774" spans="1:35" ht="15" customHeight="1" x14ac:dyDescent="0.35">
      <c r="A3774" s="23" t="s">
        <v>8886</v>
      </c>
      <c r="B3774" s="24" t="s">
        <v>3985</v>
      </c>
      <c r="C3774" s="25">
        <v>265</v>
      </c>
      <c r="D3774" s="24" t="s">
        <v>22</v>
      </c>
      <c r="E3774" s="24" t="s">
        <v>195</v>
      </c>
      <c r="F3774" s="24" t="s">
        <v>59</v>
      </c>
      <c r="G3774" s="24" t="s">
        <v>29</v>
      </c>
      <c r="H3774" s="24">
        <v>18</v>
      </c>
      <c r="I3774" s="26">
        <v>9.75</v>
      </c>
      <c r="P3774" s="29" t="s">
        <v>8887</v>
      </c>
      <c r="Q3774" s="29" t="s">
        <v>5338</v>
      </c>
      <c r="R3774" s="29" t="s">
        <v>438</v>
      </c>
      <c r="S3774" s="29" t="s">
        <v>8888</v>
      </c>
      <c r="T3774" s="29" t="s">
        <v>22</v>
      </c>
      <c r="U3774" s="30">
        <v>414</v>
      </c>
      <c r="V3774" s="31">
        <v>23</v>
      </c>
      <c r="W3774" s="31">
        <v>8</v>
      </c>
      <c r="X3774" s="31" t="s">
        <v>25</v>
      </c>
      <c r="Y3774" s="29" t="s">
        <v>30</v>
      </c>
      <c r="Z3774" s="29" t="s">
        <v>108</v>
      </c>
      <c r="AA3774" s="29" t="s">
        <v>46</v>
      </c>
      <c r="AB3774"/>
      <c r="AC3774"/>
      <c r="AD3774"/>
      <c r="AE3774"/>
      <c r="AF3774"/>
      <c r="AG3774"/>
      <c r="AH3774"/>
      <c r="AI3774"/>
    </row>
    <row r="3775" spans="1:35" ht="15" customHeight="1" x14ac:dyDescent="0.35">
      <c r="A3775" s="32" t="s">
        <v>1855</v>
      </c>
      <c r="B3775" s="33" t="s">
        <v>506</v>
      </c>
      <c r="C3775" s="34">
        <v>242</v>
      </c>
      <c r="D3775" s="33" t="s">
        <v>22</v>
      </c>
      <c r="E3775" s="33" t="s">
        <v>97</v>
      </c>
      <c r="F3775" s="33" t="s">
        <v>46</v>
      </c>
      <c r="G3775" s="33" t="s">
        <v>29</v>
      </c>
      <c r="H3775" s="33">
        <v>18</v>
      </c>
      <c r="I3775" s="35">
        <v>9.75</v>
      </c>
      <c r="P3775" s="29" t="s">
        <v>8889</v>
      </c>
      <c r="Q3775" s="29" t="s">
        <v>7309</v>
      </c>
      <c r="R3775" s="29" t="s">
        <v>91</v>
      </c>
      <c r="S3775" s="29" t="s">
        <v>8890</v>
      </c>
      <c r="T3775" s="29" t="s">
        <v>22</v>
      </c>
      <c r="U3775" s="30">
        <v>239</v>
      </c>
      <c r="V3775" s="31">
        <v>19</v>
      </c>
      <c r="W3775" s="31">
        <v>4</v>
      </c>
      <c r="X3775" s="31" t="s">
        <v>25</v>
      </c>
      <c r="Y3775" s="29" t="s">
        <v>30</v>
      </c>
      <c r="Z3775" s="29" t="s">
        <v>108</v>
      </c>
      <c r="AA3775" s="29" t="s">
        <v>46</v>
      </c>
      <c r="AB3775"/>
      <c r="AC3775"/>
      <c r="AD3775"/>
      <c r="AE3775"/>
      <c r="AF3775"/>
      <c r="AG3775"/>
      <c r="AH3775"/>
      <c r="AI3775"/>
    </row>
    <row r="3776" spans="1:35" ht="15" customHeight="1" x14ac:dyDescent="0.35">
      <c r="A3776" s="23" t="s">
        <v>1855</v>
      </c>
      <c r="B3776" s="24" t="s">
        <v>2279</v>
      </c>
      <c r="C3776" s="25">
        <v>203</v>
      </c>
      <c r="D3776" s="24" t="s">
        <v>22</v>
      </c>
      <c r="E3776" s="24" t="s">
        <v>130</v>
      </c>
      <c r="F3776" s="24" t="s">
        <v>46</v>
      </c>
      <c r="G3776" s="24" t="s">
        <v>25</v>
      </c>
      <c r="H3776" s="24">
        <v>40</v>
      </c>
      <c r="I3776" s="26">
        <v>14.5</v>
      </c>
      <c r="P3776" s="29" t="s">
        <v>8891</v>
      </c>
      <c r="Q3776" s="29" t="s">
        <v>8886</v>
      </c>
      <c r="R3776" s="29" t="s">
        <v>3985</v>
      </c>
      <c r="S3776" s="29" t="s">
        <v>8892</v>
      </c>
      <c r="T3776" s="29" t="s">
        <v>22</v>
      </c>
      <c r="U3776" s="30">
        <v>121</v>
      </c>
      <c r="V3776" s="31">
        <v>22</v>
      </c>
      <c r="W3776" s="31">
        <v>2</v>
      </c>
      <c r="X3776" s="31" t="s">
        <v>29</v>
      </c>
      <c r="Y3776" s="29" t="s">
        <v>30</v>
      </c>
      <c r="Z3776" s="29" t="s">
        <v>108</v>
      </c>
      <c r="AA3776" s="29" t="s">
        <v>46</v>
      </c>
      <c r="AB3776"/>
      <c r="AC3776"/>
      <c r="AD3776"/>
      <c r="AE3776"/>
      <c r="AF3776"/>
      <c r="AG3776"/>
      <c r="AH3776"/>
      <c r="AI3776"/>
    </row>
    <row r="3777" spans="1:35" ht="15" customHeight="1" x14ac:dyDescent="0.35">
      <c r="A3777" s="32" t="s">
        <v>82</v>
      </c>
      <c r="B3777" s="33" t="s">
        <v>180</v>
      </c>
      <c r="C3777" s="34">
        <v>426</v>
      </c>
      <c r="D3777" s="33" t="s">
        <v>22</v>
      </c>
      <c r="E3777" s="33" t="s">
        <v>108</v>
      </c>
      <c r="F3777" s="33" t="s">
        <v>46</v>
      </c>
      <c r="G3777" s="33" t="s">
        <v>29</v>
      </c>
      <c r="H3777" s="33">
        <v>30</v>
      </c>
      <c r="I3777" s="35">
        <v>9.25</v>
      </c>
      <c r="P3777" s="29" t="s">
        <v>8893</v>
      </c>
      <c r="Q3777" s="29" t="s">
        <v>1855</v>
      </c>
      <c r="R3777" s="29" t="s">
        <v>506</v>
      </c>
      <c r="S3777" s="29" t="s">
        <v>8894</v>
      </c>
      <c r="T3777" s="29" t="s">
        <v>22</v>
      </c>
      <c r="U3777" s="30">
        <v>192</v>
      </c>
      <c r="V3777" s="31">
        <v>22</v>
      </c>
      <c r="W3777" s="31">
        <v>6</v>
      </c>
      <c r="X3777" s="31" t="s">
        <v>25</v>
      </c>
      <c r="Y3777" s="29" t="s">
        <v>50</v>
      </c>
      <c r="Z3777" s="29" t="s">
        <v>108</v>
      </c>
      <c r="AA3777" s="29" t="s">
        <v>46</v>
      </c>
      <c r="AB3777"/>
      <c r="AC3777"/>
      <c r="AD3777"/>
      <c r="AE3777"/>
      <c r="AF3777"/>
      <c r="AG3777"/>
      <c r="AH3777"/>
      <c r="AI3777"/>
    </row>
    <row r="3778" spans="1:35" ht="15" customHeight="1" x14ac:dyDescent="0.35">
      <c r="A3778" s="23" t="s">
        <v>82</v>
      </c>
      <c r="B3778" s="24" t="s">
        <v>1279</v>
      </c>
      <c r="C3778" s="25">
        <v>274</v>
      </c>
      <c r="D3778" s="24" t="s">
        <v>22</v>
      </c>
      <c r="E3778" s="24" t="s">
        <v>405</v>
      </c>
      <c r="F3778" s="24" t="s">
        <v>59</v>
      </c>
      <c r="G3778" s="24" t="s">
        <v>25</v>
      </c>
      <c r="H3778" s="24">
        <v>17</v>
      </c>
      <c r="I3778" s="26">
        <v>11.75</v>
      </c>
      <c r="P3778" s="29" t="s">
        <v>8895</v>
      </c>
      <c r="Q3778" s="29" t="s">
        <v>1855</v>
      </c>
      <c r="R3778" s="29" t="s">
        <v>2279</v>
      </c>
      <c r="S3778" s="29" t="s">
        <v>8896</v>
      </c>
      <c r="T3778" s="29" t="s">
        <v>22</v>
      </c>
      <c r="U3778" s="30">
        <v>854</v>
      </c>
      <c r="V3778" s="31">
        <v>21</v>
      </c>
      <c r="W3778" s="31">
        <v>6</v>
      </c>
      <c r="X3778" s="31" t="s">
        <v>29</v>
      </c>
      <c r="Y3778" s="29" t="s">
        <v>50</v>
      </c>
      <c r="Z3778" s="29" t="s">
        <v>108</v>
      </c>
      <c r="AA3778" s="29" t="s">
        <v>46</v>
      </c>
      <c r="AB3778"/>
      <c r="AC3778"/>
      <c r="AD3778"/>
      <c r="AE3778"/>
      <c r="AF3778"/>
      <c r="AG3778"/>
      <c r="AH3778"/>
      <c r="AI3778"/>
    </row>
    <row r="3779" spans="1:35" ht="15" customHeight="1" x14ac:dyDescent="0.35">
      <c r="A3779" s="32" t="s">
        <v>2490</v>
      </c>
      <c r="B3779" s="33" t="s">
        <v>1855</v>
      </c>
      <c r="C3779" s="34">
        <v>201</v>
      </c>
      <c r="D3779" s="33" t="s">
        <v>22</v>
      </c>
      <c r="E3779" s="33" t="s">
        <v>200</v>
      </c>
      <c r="F3779" s="33" t="s">
        <v>52</v>
      </c>
      <c r="G3779" s="33" t="s">
        <v>25</v>
      </c>
      <c r="H3779" s="33">
        <v>20</v>
      </c>
      <c r="I3779" s="35">
        <v>10.75</v>
      </c>
      <c r="P3779" s="29" t="s">
        <v>8897</v>
      </c>
      <c r="Q3779" s="29" t="s">
        <v>82</v>
      </c>
      <c r="R3779" s="29" t="s">
        <v>180</v>
      </c>
      <c r="S3779" s="29" t="s">
        <v>8898</v>
      </c>
      <c r="T3779" s="29" t="s">
        <v>22</v>
      </c>
      <c r="U3779" s="30">
        <v>567</v>
      </c>
      <c r="V3779" s="31">
        <v>19</v>
      </c>
      <c r="W3779" s="31">
        <v>4</v>
      </c>
      <c r="X3779" s="31" t="s">
        <v>25</v>
      </c>
      <c r="Y3779" s="29" t="s">
        <v>41</v>
      </c>
      <c r="Z3779" s="29" t="s">
        <v>108</v>
      </c>
      <c r="AA3779" s="29" t="s">
        <v>46</v>
      </c>
      <c r="AB3779"/>
      <c r="AC3779"/>
      <c r="AD3779"/>
      <c r="AE3779"/>
      <c r="AF3779"/>
      <c r="AG3779"/>
      <c r="AH3779"/>
      <c r="AI3779"/>
    </row>
    <row r="3780" spans="1:35" ht="15" customHeight="1" x14ac:dyDescent="0.35">
      <c r="A3780" s="23" t="s">
        <v>8899</v>
      </c>
      <c r="B3780" s="24" t="s">
        <v>4545</v>
      </c>
      <c r="C3780" s="25">
        <v>287</v>
      </c>
      <c r="D3780" s="24" t="s">
        <v>22</v>
      </c>
      <c r="E3780" s="24" t="s">
        <v>124</v>
      </c>
      <c r="F3780" s="24" t="s">
        <v>52</v>
      </c>
      <c r="G3780" s="24" t="s">
        <v>29</v>
      </c>
      <c r="H3780" s="24">
        <v>18</v>
      </c>
      <c r="I3780" s="26">
        <v>9.5</v>
      </c>
      <c r="P3780" s="29" t="s">
        <v>8900</v>
      </c>
      <c r="Q3780" s="29" t="s">
        <v>82</v>
      </c>
      <c r="R3780" s="29" t="s">
        <v>1279</v>
      </c>
      <c r="S3780" s="29" t="s">
        <v>8901</v>
      </c>
      <c r="T3780" s="29" t="s">
        <v>22</v>
      </c>
      <c r="U3780" s="30">
        <v>603</v>
      </c>
      <c r="V3780" s="31">
        <v>21</v>
      </c>
      <c r="W3780" s="31">
        <v>8</v>
      </c>
      <c r="X3780" s="31" t="s">
        <v>25</v>
      </c>
      <c r="Y3780" s="29" t="s">
        <v>50</v>
      </c>
      <c r="Z3780" s="29" t="s">
        <v>108</v>
      </c>
      <c r="AA3780" s="29" t="s">
        <v>46</v>
      </c>
      <c r="AB3780"/>
      <c r="AC3780"/>
      <c r="AD3780"/>
      <c r="AE3780"/>
      <c r="AF3780"/>
      <c r="AG3780"/>
      <c r="AH3780"/>
      <c r="AI3780"/>
    </row>
    <row r="3781" spans="1:35" ht="15" customHeight="1" x14ac:dyDescent="0.35">
      <c r="A3781" s="32" t="s">
        <v>8899</v>
      </c>
      <c r="B3781" s="33" t="s">
        <v>554</v>
      </c>
      <c r="C3781" s="34">
        <v>116</v>
      </c>
      <c r="D3781" s="33" t="s">
        <v>22</v>
      </c>
      <c r="E3781" s="33" t="s">
        <v>130</v>
      </c>
      <c r="F3781" s="33" t="s">
        <v>46</v>
      </c>
      <c r="G3781" s="33" t="s">
        <v>29</v>
      </c>
      <c r="H3781" s="33">
        <v>32</v>
      </c>
      <c r="I3781" s="35">
        <v>6.75</v>
      </c>
      <c r="P3781" s="29" t="s">
        <v>8902</v>
      </c>
      <c r="Q3781" s="29" t="s">
        <v>2490</v>
      </c>
      <c r="R3781" s="29" t="s">
        <v>1855</v>
      </c>
      <c r="S3781" s="29" t="s">
        <v>8903</v>
      </c>
      <c r="T3781" s="29" t="s">
        <v>22</v>
      </c>
      <c r="U3781" s="30">
        <v>560</v>
      </c>
      <c r="V3781" s="31">
        <v>22</v>
      </c>
      <c r="W3781" s="31">
        <v>8</v>
      </c>
      <c r="X3781" s="31" t="s">
        <v>25</v>
      </c>
      <c r="Y3781" s="29" t="s">
        <v>30</v>
      </c>
      <c r="Z3781" s="29" t="s">
        <v>108</v>
      </c>
      <c r="AA3781" s="29" t="s">
        <v>46</v>
      </c>
      <c r="AB3781"/>
      <c r="AC3781"/>
      <c r="AD3781"/>
      <c r="AE3781"/>
      <c r="AF3781"/>
      <c r="AG3781"/>
      <c r="AH3781"/>
      <c r="AI3781"/>
    </row>
    <row r="3782" spans="1:35" ht="15" customHeight="1" x14ac:dyDescent="0.35">
      <c r="A3782" s="23" t="s">
        <v>306</v>
      </c>
      <c r="B3782" s="24" t="s">
        <v>106</v>
      </c>
      <c r="C3782" s="25">
        <v>179</v>
      </c>
      <c r="D3782" s="24" t="s">
        <v>22</v>
      </c>
      <c r="E3782" s="24" t="s">
        <v>77</v>
      </c>
      <c r="F3782" s="24" t="s">
        <v>78</v>
      </c>
      <c r="G3782" s="24" t="s">
        <v>25</v>
      </c>
      <c r="H3782" s="24">
        <v>17</v>
      </c>
      <c r="I3782" s="26">
        <v>15</v>
      </c>
      <c r="P3782" s="29" t="s">
        <v>8904</v>
      </c>
      <c r="Q3782" s="29" t="s">
        <v>8899</v>
      </c>
      <c r="R3782" s="29" t="s">
        <v>4545</v>
      </c>
      <c r="S3782" s="29" t="s">
        <v>8905</v>
      </c>
      <c r="T3782" s="29" t="s">
        <v>22</v>
      </c>
      <c r="U3782" s="30">
        <v>1185</v>
      </c>
      <c r="V3782" s="31">
        <v>26</v>
      </c>
      <c r="W3782" s="31">
        <v>2</v>
      </c>
      <c r="X3782" s="31" t="s">
        <v>25</v>
      </c>
      <c r="Y3782" s="29" t="s">
        <v>30</v>
      </c>
      <c r="Z3782" s="29" t="s">
        <v>108</v>
      </c>
      <c r="AA3782" s="29" t="s">
        <v>46</v>
      </c>
      <c r="AB3782"/>
      <c r="AC3782"/>
      <c r="AD3782"/>
      <c r="AE3782"/>
      <c r="AF3782"/>
      <c r="AG3782"/>
      <c r="AH3782"/>
      <c r="AI3782"/>
    </row>
    <row r="3783" spans="1:35" ht="15" customHeight="1" x14ac:dyDescent="0.35">
      <c r="A3783" s="32" t="s">
        <v>306</v>
      </c>
      <c r="B3783" s="33" t="s">
        <v>241</v>
      </c>
      <c r="C3783" s="34">
        <v>299</v>
      </c>
      <c r="D3783" s="33" t="s">
        <v>22</v>
      </c>
      <c r="E3783" s="33" t="s">
        <v>130</v>
      </c>
      <c r="F3783" s="33" t="s">
        <v>46</v>
      </c>
      <c r="G3783" s="33" t="s">
        <v>29</v>
      </c>
      <c r="H3783" s="33">
        <v>34</v>
      </c>
      <c r="I3783" s="35">
        <v>7.25</v>
      </c>
      <c r="P3783" s="29" t="s">
        <v>8906</v>
      </c>
      <c r="Q3783" s="29" t="s">
        <v>8899</v>
      </c>
      <c r="R3783" s="29" t="s">
        <v>554</v>
      </c>
      <c r="S3783" s="29" t="s">
        <v>8907</v>
      </c>
      <c r="T3783" s="29" t="s">
        <v>22</v>
      </c>
      <c r="U3783" s="30">
        <v>671</v>
      </c>
      <c r="V3783" s="31">
        <v>19</v>
      </c>
      <c r="W3783" s="31">
        <v>2</v>
      </c>
      <c r="X3783" s="31" t="s">
        <v>29</v>
      </c>
      <c r="Y3783" s="29" t="s">
        <v>30</v>
      </c>
      <c r="Z3783" s="29" t="s">
        <v>108</v>
      </c>
      <c r="AA3783" s="29" t="s">
        <v>46</v>
      </c>
      <c r="AB3783"/>
      <c r="AC3783"/>
      <c r="AD3783"/>
      <c r="AE3783"/>
      <c r="AF3783"/>
      <c r="AG3783"/>
      <c r="AH3783"/>
      <c r="AI3783"/>
    </row>
    <row r="3784" spans="1:35" ht="15" customHeight="1" x14ac:dyDescent="0.35">
      <c r="A3784" s="23" t="s">
        <v>1338</v>
      </c>
      <c r="B3784" s="24" t="s">
        <v>8908</v>
      </c>
      <c r="C3784" s="25">
        <v>320</v>
      </c>
      <c r="D3784" s="24" t="s">
        <v>22</v>
      </c>
      <c r="E3784" s="24" t="s">
        <v>200</v>
      </c>
      <c r="F3784" s="24" t="s">
        <v>52</v>
      </c>
      <c r="G3784" s="24" t="s">
        <v>25</v>
      </c>
      <c r="H3784" s="24">
        <v>20</v>
      </c>
      <c r="I3784" s="26">
        <v>12.5</v>
      </c>
      <c r="P3784" s="29" t="s">
        <v>8909</v>
      </c>
      <c r="Q3784" s="29" t="s">
        <v>306</v>
      </c>
      <c r="R3784" s="29" t="s">
        <v>106</v>
      </c>
      <c r="S3784" s="29" t="s">
        <v>8910</v>
      </c>
      <c r="T3784" s="29" t="s">
        <v>22</v>
      </c>
      <c r="U3784" s="30">
        <v>1223</v>
      </c>
      <c r="V3784" s="31">
        <v>21</v>
      </c>
      <c r="W3784" s="31">
        <v>8</v>
      </c>
      <c r="X3784" s="31" t="s">
        <v>29</v>
      </c>
      <c r="Y3784" s="29" t="s">
        <v>30</v>
      </c>
      <c r="Z3784" s="29" t="s">
        <v>130</v>
      </c>
      <c r="AA3784" s="29" t="s">
        <v>46</v>
      </c>
      <c r="AB3784"/>
      <c r="AC3784"/>
      <c r="AD3784"/>
      <c r="AE3784"/>
      <c r="AF3784"/>
      <c r="AG3784"/>
      <c r="AH3784"/>
      <c r="AI3784"/>
    </row>
    <row r="3785" spans="1:35" ht="15" customHeight="1" x14ac:dyDescent="0.35">
      <c r="A3785" s="32" t="s">
        <v>69</v>
      </c>
      <c r="B3785" s="33" t="s">
        <v>231</v>
      </c>
      <c r="C3785" s="34">
        <v>76</v>
      </c>
      <c r="D3785" s="33" t="s">
        <v>44</v>
      </c>
      <c r="E3785" s="33" t="s">
        <v>130</v>
      </c>
      <c r="F3785" s="33" t="s">
        <v>46</v>
      </c>
      <c r="G3785" s="33" t="s">
        <v>29</v>
      </c>
      <c r="H3785" s="33">
        <v>32</v>
      </c>
      <c r="I3785" s="35">
        <v>7.5</v>
      </c>
      <c r="P3785" s="29" t="s">
        <v>8911</v>
      </c>
      <c r="Q3785" s="29" t="s">
        <v>306</v>
      </c>
      <c r="R3785" s="29" t="s">
        <v>241</v>
      </c>
      <c r="S3785" s="29" t="s">
        <v>8912</v>
      </c>
      <c r="T3785" s="29" t="s">
        <v>22</v>
      </c>
      <c r="U3785" s="30">
        <v>352</v>
      </c>
      <c r="V3785" s="31">
        <v>20</v>
      </c>
      <c r="W3785" s="31">
        <v>4</v>
      </c>
      <c r="X3785" s="31" t="s">
        <v>25</v>
      </c>
      <c r="Y3785" s="29" t="s">
        <v>50</v>
      </c>
      <c r="Z3785" s="29" t="s">
        <v>130</v>
      </c>
      <c r="AA3785" s="29" t="s">
        <v>46</v>
      </c>
      <c r="AB3785"/>
      <c r="AC3785"/>
      <c r="AD3785"/>
      <c r="AE3785"/>
      <c r="AF3785"/>
      <c r="AG3785"/>
      <c r="AH3785"/>
      <c r="AI3785"/>
    </row>
    <row r="3786" spans="1:35" ht="15" customHeight="1" x14ac:dyDescent="0.35">
      <c r="A3786" s="23" t="s">
        <v>69</v>
      </c>
      <c r="B3786" s="24" t="s">
        <v>601</v>
      </c>
      <c r="C3786" s="25">
        <v>305</v>
      </c>
      <c r="D3786" s="24" t="s">
        <v>22</v>
      </c>
      <c r="E3786" s="24" t="s">
        <v>35</v>
      </c>
      <c r="F3786" s="24" t="s">
        <v>36</v>
      </c>
      <c r="G3786" s="24" t="s">
        <v>25</v>
      </c>
      <c r="H3786" s="24">
        <v>20</v>
      </c>
      <c r="I3786" s="26">
        <v>14</v>
      </c>
      <c r="P3786" s="29" t="s">
        <v>8913</v>
      </c>
      <c r="Q3786" s="29" t="s">
        <v>1338</v>
      </c>
      <c r="R3786" s="29" t="s">
        <v>8908</v>
      </c>
      <c r="S3786" s="29" t="s">
        <v>8914</v>
      </c>
      <c r="T3786" s="29" t="s">
        <v>22</v>
      </c>
      <c r="U3786" s="30">
        <v>1219</v>
      </c>
      <c r="V3786" s="31">
        <v>21</v>
      </c>
      <c r="W3786" s="31">
        <v>6</v>
      </c>
      <c r="X3786" s="31" t="s">
        <v>25</v>
      </c>
      <c r="Y3786" s="29" t="s">
        <v>50</v>
      </c>
      <c r="Z3786" s="29" t="s">
        <v>130</v>
      </c>
      <c r="AA3786" s="29" t="s">
        <v>46</v>
      </c>
      <c r="AB3786"/>
      <c r="AC3786"/>
      <c r="AD3786"/>
      <c r="AE3786"/>
      <c r="AF3786"/>
      <c r="AG3786"/>
      <c r="AH3786"/>
      <c r="AI3786"/>
    </row>
    <row r="3787" spans="1:35" ht="15" customHeight="1" x14ac:dyDescent="0.35">
      <c r="A3787" s="32" t="s">
        <v>128</v>
      </c>
      <c r="B3787" s="33" t="s">
        <v>1089</v>
      </c>
      <c r="C3787" s="34">
        <v>111</v>
      </c>
      <c r="D3787" s="33" t="s">
        <v>22</v>
      </c>
      <c r="E3787" s="33" t="s">
        <v>319</v>
      </c>
      <c r="F3787" s="33" t="s">
        <v>59</v>
      </c>
      <c r="G3787" s="33" t="s">
        <v>29</v>
      </c>
      <c r="H3787" s="33">
        <v>39</v>
      </c>
      <c r="I3787" s="35">
        <v>7</v>
      </c>
      <c r="P3787" s="29" t="s">
        <v>8915</v>
      </c>
      <c r="Q3787" s="29" t="s">
        <v>69</v>
      </c>
      <c r="R3787" s="29" t="s">
        <v>231</v>
      </c>
      <c r="S3787" s="29" t="s">
        <v>8916</v>
      </c>
      <c r="T3787" s="29" t="s">
        <v>44</v>
      </c>
      <c r="U3787" s="30">
        <v>690</v>
      </c>
      <c r="V3787" s="31">
        <v>26</v>
      </c>
      <c r="W3787" s="31">
        <v>4</v>
      </c>
      <c r="X3787" s="31" t="s">
        <v>29</v>
      </c>
      <c r="Y3787" s="29" t="s">
        <v>50</v>
      </c>
      <c r="Z3787" s="29" t="s">
        <v>130</v>
      </c>
      <c r="AA3787" s="29" t="s">
        <v>46</v>
      </c>
      <c r="AB3787"/>
      <c r="AC3787"/>
      <c r="AD3787"/>
      <c r="AE3787"/>
      <c r="AF3787"/>
      <c r="AG3787"/>
      <c r="AH3787"/>
      <c r="AI3787"/>
    </row>
    <row r="3788" spans="1:35" ht="15" customHeight="1" x14ac:dyDescent="0.35">
      <c r="A3788" s="23" t="s">
        <v>128</v>
      </c>
      <c r="B3788" s="24" t="s">
        <v>1009</v>
      </c>
      <c r="C3788" s="25">
        <v>169</v>
      </c>
      <c r="D3788" s="24" t="s">
        <v>22</v>
      </c>
      <c r="E3788" s="24" t="s">
        <v>410</v>
      </c>
      <c r="F3788" s="24" t="s">
        <v>78</v>
      </c>
      <c r="G3788" s="24" t="s">
        <v>25</v>
      </c>
      <c r="H3788" s="24">
        <v>38</v>
      </c>
      <c r="I3788" s="26">
        <v>12.75</v>
      </c>
      <c r="P3788" s="29" t="s">
        <v>8917</v>
      </c>
      <c r="Q3788" s="29" t="s">
        <v>69</v>
      </c>
      <c r="R3788" s="29" t="s">
        <v>601</v>
      </c>
      <c r="S3788" s="29" t="s">
        <v>8918</v>
      </c>
      <c r="T3788" s="29" t="s">
        <v>22</v>
      </c>
      <c r="U3788" s="30">
        <v>789</v>
      </c>
      <c r="V3788" s="31">
        <v>20</v>
      </c>
      <c r="W3788" s="31">
        <v>4</v>
      </c>
      <c r="X3788" s="31" t="s">
        <v>29</v>
      </c>
      <c r="Y3788" s="29" t="s">
        <v>41</v>
      </c>
      <c r="Z3788" s="29" t="s">
        <v>130</v>
      </c>
      <c r="AA3788" s="29" t="s">
        <v>46</v>
      </c>
      <c r="AB3788"/>
      <c r="AC3788"/>
      <c r="AD3788"/>
      <c r="AE3788"/>
      <c r="AF3788"/>
      <c r="AG3788"/>
      <c r="AH3788"/>
      <c r="AI3788"/>
    </row>
    <row r="3789" spans="1:35" ht="15" customHeight="1" x14ac:dyDescent="0.35">
      <c r="A3789" s="32" t="s">
        <v>184</v>
      </c>
      <c r="B3789" s="33" t="s">
        <v>1118</v>
      </c>
      <c r="C3789" s="34">
        <v>354</v>
      </c>
      <c r="D3789" s="33" t="s">
        <v>44</v>
      </c>
      <c r="E3789" s="33" t="s">
        <v>23</v>
      </c>
      <c r="F3789" s="33" t="s">
        <v>24</v>
      </c>
      <c r="G3789" s="33" t="s">
        <v>25</v>
      </c>
      <c r="H3789" s="33">
        <v>18</v>
      </c>
      <c r="I3789" s="35">
        <v>10.5</v>
      </c>
      <c r="P3789" s="29" t="s">
        <v>8919</v>
      </c>
      <c r="Q3789" s="29" t="s">
        <v>128</v>
      </c>
      <c r="R3789" s="29" t="s">
        <v>1089</v>
      </c>
      <c r="S3789" s="29" t="s">
        <v>8920</v>
      </c>
      <c r="T3789" s="29" t="s">
        <v>22</v>
      </c>
      <c r="U3789" s="30">
        <v>513</v>
      </c>
      <c r="V3789" s="31">
        <v>21</v>
      </c>
      <c r="W3789" s="31">
        <v>2</v>
      </c>
      <c r="X3789" s="31" t="s">
        <v>29</v>
      </c>
      <c r="Y3789" s="29" t="s">
        <v>41</v>
      </c>
      <c r="Z3789" s="29" t="s">
        <v>130</v>
      </c>
      <c r="AA3789" s="29" t="s">
        <v>46</v>
      </c>
      <c r="AB3789"/>
      <c r="AC3789"/>
      <c r="AD3789"/>
      <c r="AE3789"/>
      <c r="AF3789"/>
      <c r="AG3789"/>
      <c r="AH3789"/>
      <c r="AI3789"/>
    </row>
    <row r="3790" spans="1:35" ht="15" customHeight="1" x14ac:dyDescent="0.35">
      <c r="A3790" s="23" t="s">
        <v>8921</v>
      </c>
      <c r="B3790" s="24" t="s">
        <v>294</v>
      </c>
      <c r="C3790" s="25">
        <v>382</v>
      </c>
      <c r="D3790" s="24" t="s">
        <v>22</v>
      </c>
      <c r="E3790" s="24" t="s">
        <v>410</v>
      </c>
      <c r="F3790" s="24" t="s">
        <v>78</v>
      </c>
      <c r="G3790" s="24" t="s">
        <v>25</v>
      </c>
      <c r="H3790" s="24">
        <v>37</v>
      </c>
      <c r="I3790" s="26">
        <v>12</v>
      </c>
      <c r="P3790" s="29" t="s">
        <v>8922</v>
      </c>
      <c r="Q3790" s="29" t="s">
        <v>128</v>
      </c>
      <c r="R3790" s="29" t="s">
        <v>1009</v>
      </c>
      <c r="S3790" s="29" t="s">
        <v>8923</v>
      </c>
      <c r="T3790" s="29" t="s">
        <v>22</v>
      </c>
      <c r="U3790" s="30">
        <v>125</v>
      </c>
      <c r="V3790" s="31">
        <v>20</v>
      </c>
      <c r="W3790" s="31">
        <v>4</v>
      </c>
      <c r="X3790" s="31" t="s">
        <v>29</v>
      </c>
      <c r="Y3790" s="29" t="s">
        <v>41</v>
      </c>
      <c r="Z3790" s="29" t="s">
        <v>130</v>
      </c>
      <c r="AA3790" s="29" t="s">
        <v>46</v>
      </c>
      <c r="AB3790"/>
      <c r="AC3790"/>
      <c r="AD3790"/>
      <c r="AE3790"/>
      <c r="AF3790"/>
      <c r="AG3790"/>
      <c r="AH3790"/>
      <c r="AI3790"/>
    </row>
    <row r="3791" spans="1:35" ht="15" customHeight="1" x14ac:dyDescent="0.35">
      <c r="A3791" s="32" t="s">
        <v>198</v>
      </c>
      <c r="B3791" s="33" t="s">
        <v>1121</v>
      </c>
      <c r="C3791" s="34">
        <v>473</v>
      </c>
      <c r="D3791" s="33" t="s">
        <v>22</v>
      </c>
      <c r="E3791" s="33" t="s">
        <v>77</v>
      </c>
      <c r="F3791" s="33" t="s">
        <v>78</v>
      </c>
      <c r="G3791" s="33" t="s">
        <v>29</v>
      </c>
      <c r="H3791" s="33">
        <v>20</v>
      </c>
      <c r="I3791" s="35">
        <v>8</v>
      </c>
      <c r="P3791" s="29" t="s">
        <v>8924</v>
      </c>
      <c r="Q3791" s="29" t="s">
        <v>184</v>
      </c>
      <c r="R3791" s="29" t="s">
        <v>1118</v>
      </c>
      <c r="S3791" s="29" t="s">
        <v>8925</v>
      </c>
      <c r="T3791" s="29" t="s">
        <v>44</v>
      </c>
      <c r="U3791" s="30">
        <v>1066</v>
      </c>
      <c r="V3791" s="31">
        <v>23</v>
      </c>
      <c r="W3791" s="31">
        <v>4</v>
      </c>
      <c r="X3791" s="31" t="s">
        <v>25</v>
      </c>
      <c r="Y3791" s="29" t="s">
        <v>30</v>
      </c>
      <c r="Z3791" s="29" t="s">
        <v>130</v>
      </c>
      <c r="AA3791" s="29" t="s">
        <v>46</v>
      </c>
      <c r="AB3791"/>
      <c r="AC3791"/>
      <c r="AD3791"/>
      <c r="AE3791"/>
      <c r="AF3791"/>
      <c r="AG3791"/>
      <c r="AH3791"/>
      <c r="AI3791"/>
    </row>
    <row r="3792" spans="1:35" ht="15" customHeight="1" x14ac:dyDescent="0.35">
      <c r="A3792" s="23" t="s">
        <v>3004</v>
      </c>
      <c r="B3792" s="24" t="s">
        <v>6240</v>
      </c>
      <c r="C3792" s="25">
        <v>209</v>
      </c>
      <c r="D3792" s="24" t="s">
        <v>22</v>
      </c>
      <c r="E3792" s="24" t="s">
        <v>279</v>
      </c>
      <c r="F3792" s="24" t="s">
        <v>112</v>
      </c>
      <c r="G3792" s="24" t="s">
        <v>29</v>
      </c>
      <c r="H3792" s="24">
        <v>34</v>
      </c>
      <c r="I3792" s="26">
        <v>9</v>
      </c>
      <c r="P3792" s="29" t="s">
        <v>8926</v>
      </c>
      <c r="Q3792" s="29" t="s">
        <v>8921</v>
      </c>
      <c r="R3792" s="29" t="s">
        <v>294</v>
      </c>
      <c r="S3792" s="29" t="s">
        <v>8927</v>
      </c>
      <c r="T3792" s="29" t="s">
        <v>22</v>
      </c>
      <c r="U3792" s="30">
        <v>1240</v>
      </c>
      <c r="V3792" s="31">
        <v>2017</v>
      </c>
      <c r="W3792" s="31">
        <v>8</v>
      </c>
      <c r="X3792" s="31" t="s">
        <v>25</v>
      </c>
      <c r="Y3792" s="29" t="s">
        <v>50</v>
      </c>
      <c r="Z3792" s="29" t="s">
        <v>130</v>
      </c>
      <c r="AA3792" s="29" t="s">
        <v>46</v>
      </c>
      <c r="AB3792"/>
      <c r="AC3792"/>
      <c r="AD3792"/>
      <c r="AE3792"/>
      <c r="AF3792"/>
      <c r="AG3792"/>
      <c r="AH3792"/>
      <c r="AI3792"/>
    </row>
    <row r="3793" spans="1:35" ht="15" customHeight="1" x14ac:dyDescent="0.35">
      <c r="A3793" s="32" t="s">
        <v>240</v>
      </c>
      <c r="B3793" s="33" t="s">
        <v>764</v>
      </c>
      <c r="C3793" s="34">
        <v>284</v>
      </c>
      <c r="D3793" s="33" t="s">
        <v>22</v>
      </c>
      <c r="E3793" s="33" t="s">
        <v>136</v>
      </c>
      <c r="F3793" s="33" t="s">
        <v>86</v>
      </c>
      <c r="G3793" s="33" t="s">
        <v>29</v>
      </c>
      <c r="H3793" s="33">
        <v>33</v>
      </c>
      <c r="I3793" s="35">
        <v>4</v>
      </c>
      <c r="P3793" s="29" t="s">
        <v>8928</v>
      </c>
      <c r="Q3793" s="29" t="s">
        <v>198</v>
      </c>
      <c r="R3793" s="29" t="s">
        <v>1121</v>
      </c>
      <c r="S3793" s="29" t="s">
        <v>8929</v>
      </c>
      <c r="T3793" s="29" t="s">
        <v>22</v>
      </c>
      <c r="U3793" s="30">
        <v>1139</v>
      </c>
      <c r="V3793" s="31">
        <v>22</v>
      </c>
      <c r="W3793" s="31">
        <v>8</v>
      </c>
      <c r="X3793" s="31" t="s">
        <v>25</v>
      </c>
      <c r="Y3793" s="29" t="s">
        <v>30</v>
      </c>
      <c r="Z3793" s="29" t="s">
        <v>130</v>
      </c>
      <c r="AA3793" s="29" t="s">
        <v>46</v>
      </c>
      <c r="AB3793"/>
      <c r="AC3793"/>
      <c r="AD3793"/>
      <c r="AE3793"/>
      <c r="AF3793"/>
      <c r="AG3793"/>
      <c r="AH3793"/>
      <c r="AI3793"/>
    </row>
    <row r="3794" spans="1:35" ht="15" customHeight="1" x14ac:dyDescent="0.35">
      <c r="A3794" s="23" t="s">
        <v>265</v>
      </c>
      <c r="B3794" s="24" t="s">
        <v>57</v>
      </c>
      <c r="C3794" s="25">
        <v>326</v>
      </c>
      <c r="D3794" s="24" t="s">
        <v>22</v>
      </c>
      <c r="E3794" s="24" t="s">
        <v>250</v>
      </c>
      <c r="F3794" s="24" t="s">
        <v>36</v>
      </c>
      <c r="G3794" s="24" t="s">
        <v>29</v>
      </c>
      <c r="H3794" s="24">
        <v>40</v>
      </c>
      <c r="I3794" s="26">
        <v>9.25</v>
      </c>
      <c r="P3794" s="29" t="s">
        <v>8930</v>
      </c>
      <c r="Q3794" s="29" t="s">
        <v>3004</v>
      </c>
      <c r="R3794" s="29" t="s">
        <v>6240</v>
      </c>
      <c r="S3794" s="29" t="s">
        <v>8931</v>
      </c>
      <c r="T3794" s="29" t="s">
        <v>22</v>
      </c>
      <c r="U3794" s="30">
        <v>314</v>
      </c>
      <c r="V3794" s="31">
        <v>21</v>
      </c>
      <c r="W3794" s="31">
        <v>6</v>
      </c>
      <c r="X3794" s="31" t="s">
        <v>25</v>
      </c>
      <c r="Y3794" s="29" t="s">
        <v>30</v>
      </c>
      <c r="Z3794" s="29" t="s">
        <v>130</v>
      </c>
      <c r="AA3794" s="29" t="s">
        <v>46</v>
      </c>
      <c r="AB3794"/>
      <c r="AC3794"/>
      <c r="AD3794"/>
      <c r="AE3794"/>
      <c r="AF3794"/>
      <c r="AG3794"/>
      <c r="AH3794"/>
      <c r="AI3794"/>
    </row>
    <row r="3795" spans="1:35" ht="15" customHeight="1" x14ac:dyDescent="0.35">
      <c r="A3795" s="32" t="s">
        <v>988</v>
      </c>
      <c r="B3795" s="33" t="s">
        <v>543</v>
      </c>
      <c r="C3795" s="34">
        <v>97</v>
      </c>
      <c r="D3795" s="33" t="s">
        <v>22</v>
      </c>
      <c r="E3795" s="33" t="s">
        <v>245</v>
      </c>
      <c r="F3795" s="33" t="s">
        <v>36</v>
      </c>
      <c r="G3795" s="33" t="s">
        <v>25</v>
      </c>
      <c r="H3795" s="33">
        <v>36</v>
      </c>
      <c r="I3795" s="35">
        <v>11.75</v>
      </c>
      <c r="P3795" s="29" t="s">
        <v>8932</v>
      </c>
      <c r="Q3795" s="29" t="s">
        <v>240</v>
      </c>
      <c r="R3795" s="29" t="s">
        <v>764</v>
      </c>
      <c r="S3795" s="29" t="s">
        <v>8933</v>
      </c>
      <c r="T3795" s="29" t="s">
        <v>22</v>
      </c>
      <c r="U3795" s="30">
        <v>555</v>
      </c>
      <c r="V3795" s="31">
        <v>18</v>
      </c>
      <c r="W3795" s="31">
        <v>2</v>
      </c>
      <c r="X3795" s="31" t="s">
        <v>25</v>
      </c>
      <c r="Y3795" s="29" t="s">
        <v>30</v>
      </c>
      <c r="Z3795" s="29" t="s">
        <v>130</v>
      </c>
      <c r="AA3795" s="29" t="s">
        <v>46</v>
      </c>
      <c r="AB3795"/>
      <c r="AC3795"/>
      <c r="AD3795"/>
      <c r="AE3795"/>
      <c r="AF3795"/>
      <c r="AG3795"/>
      <c r="AH3795"/>
      <c r="AI3795"/>
    </row>
    <row r="3796" spans="1:35" ht="15" customHeight="1" x14ac:dyDescent="0.35">
      <c r="A3796" s="23" t="s">
        <v>301</v>
      </c>
      <c r="B3796" s="24" t="s">
        <v>397</v>
      </c>
      <c r="C3796" s="25">
        <v>168</v>
      </c>
      <c r="D3796" s="24" t="s">
        <v>22</v>
      </c>
      <c r="E3796" s="24" t="s">
        <v>209</v>
      </c>
      <c r="F3796" s="24" t="s">
        <v>134</v>
      </c>
      <c r="G3796" s="24" t="s">
        <v>29</v>
      </c>
      <c r="H3796" s="24">
        <v>17</v>
      </c>
      <c r="I3796" s="26">
        <v>7</v>
      </c>
      <c r="P3796" s="29" t="s">
        <v>8934</v>
      </c>
      <c r="Q3796" s="29" t="s">
        <v>265</v>
      </c>
      <c r="R3796" s="29" t="s">
        <v>57</v>
      </c>
      <c r="S3796" s="29" t="s">
        <v>8935</v>
      </c>
      <c r="T3796" s="29" t="s">
        <v>22</v>
      </c>
      <c r="U3796" s="30">
        <v>260</v>
      </c>
      <c r="V3796" s="31">
        <v>20</v>
      </c>
      <c r="W3796" s="31">
        <v>4</v>
      </c>
      <c r="X3796" s="31" t="s">
        <v>25</v>
      </c>
      <c r="Y3796" s="29" t="s">
        <v>41</v>
      </c>
      <c r="Z3796" s="29" t="s">
        <v>130</v>
      </c>
      <c r="AA3796" s="29" t="s">
        <v>46</v>
      </c>
      <c r="AB3796"/>
      <c r="AC3796"/>
      <c r="AD3796"/>
      <c r="AE3796"/>
      <c r="AF3796"/>
      <c r="AG3796"/>
      <c r="AH3796"/>
      <c r="AI3796"/>
    </row>
    <row r="3797" spans="1:35" ht="15" customHeight="1" x14ac:dyDescent="0.35">
      <c r="A3797" s="32" t="s">
        <v>301</v>
      </c>
      <c r="B3797" s="33" t="s">
        <v>672</v>
      </c>
      <c r="C3797" s="34">
        <v>391</v>
      </c>
      <c r="D3797" s="33" t="s">
        <v>22</v>
      </c>
      <c r="E3797" s="33" t="s">
        <v>181</v>
      </c>
      <c r="F3797" s="33" t="s">
        <v>24</v>
      </c>
      <c r="G3797" s="33" t="s">
        <v>25</v>
      </c>
      <c r="H3797" s="33">
        <v>33</v>
      </c>
      <c r="I3797" s="35">
        <v>13</v>
      </c>
      <c r="P3797" s="29" t="s">
        <v>8936</v>
      </c>
      <c r="Q3797" s="29" t="s">
        <v>988</v>
      </c>
      <c r="R3797" s="29" t="s">
        <v>543</v>
      </c>
      <c r="S3797" s="29" t="s">
        <v>8937</v>
      </c>
      <c r="T3797" s="29" t="s">
        <v>22</v>
      </c>
      <c r="U3797" s="30">
        <v>818</v>
      </c>
      <c r="V3797" s="31">
        <v>20</v>
      </c>
      <c r="W3797" s="31">
        <v>4</v>
      </c>
      <c r="X3797" s="31" t="s">
        <v>25</v>
      </c>
      <c r="Y3797" s="29" t="s">
        <v>30</v>
      </c>
      <c r="Z3797" s="29" t="s">
        <v>130</v>
      </c>
      <c r="AA3797" s="29" t="s">
        <v>46</v>
      </c>
      <c r="AB3797"/>
      <c r="AC3797"/>
      <c r="AD3797"/>
      <c r="AE3797"/>
      <c r="AF3797"/>
      <c r="AG3797"/>
      <c r="AH3797"/>
      <c r="AI3797"/>
    </row>
    <row r="3798" spans="1:35" ht="15" customHeight="1" x14ac:dyDescent="0.35">
      <c r="A3798" s="23" t="s">
        <v>3329</v>
      </c>
      <c r="B3798" s="24" t="s">
        <v>129</v>
      </c>
      <c r="C3798" s="25">
        <v>332</v>
      </c>
      <c r="D3798" s="24" t="s">
        <v>44</v>
      </c>
      <c r="E3798" s="24" t="s">
        <v>136</v>
      </c>
      <c r="F3798" s="24" t="s">
        <v>86</v>
      </c>
      <c r="G3798" s="24" t="s">
        <v>29</v>
      </c>
      <c r="H3798" s="24">
        <v>34</v>
      </c>
      <c r="I3798" s="26">
        <v>10</v>
      </c>
      <c r="P3798" s="29" t="s">
        <v>8938</v>
      </c>
      <c r="Q3798" s="29" t="s">
        <v>301</v>
      </c>
      <c r="R3798" s="29" t="s">
        <v>397</v>
      </c>
      <c r="S3798" s="29" t="s">
        <v>8939</v>
      </c>
      <c r="T3798" s="29" t="s">
        <v>22</v>
      </c>
      <c r="U3798" s="30">
        <v>129</v>
      </c>
      <c r="V3798" s="31">
        <v>22</v>
      </c>
      <c r="W3798" s="31">
        <v>8</v>
      </c>
      <c r="X3798" s="31" t="s">
        <v>25</v>
      </c>
      <c r="Y3798" s="29" t="s">
        <v>50</v>
      </c>
      <c r="Z3798" s="29" t="s">
        <v>130</v>
      </c>
      <c r="AA3798" s="29" t="s">
        <v>46</v>
      </c>
      <c r="AB3798"/>
      <c r="AC3798"/>
      <c r="AD3798"/>
      <c r="AE3798"/>
      <c r="AF3798"/>
      <c r="AG3798"/>
      <c r="AH3798"/>
      <c r="AI3798"/>
    </row>
    <row r="3799" spans="1:35" ht="15" customHeight="1" x14ac:dyDescent="0.35">
      <c r="A3799" s="32" t="s">
        <v>347</v>
      </c>
      <c r="B3799" s="33" t="s">
        <v>241</v>
      </c>
      <c r="C3799" s="34">
        <v>155</v>
      </c>
      <c r="D3799" s="33" t="s">
        <v>22</v>
      </c>
      <c r="E3799" s="33" t="s">
        <v>245</v>
      </c>
      <c r="F3799" s="33" t="s">
        <v>36</v>
      </c>
      <c r="G3799" s="33" t="s">
        <v>29</v>
      </c>
      <c r="H3799" s="33">
        <v>37</v>
      </c>
      <c r="I3799" s="35">
        <v>4.5</v>
      </c>
      <c r="P3799" s="29" t="s">
        <v>8940</v>
      </c>
      <c r="Q3799" s="29" t="s">
        <v>301</v>
      </c>
      <c r="R3799" s="29" t="s">
        <v>672</v>
      </c>
      <c r="S3799" s="29" t="s">
        <v>8941</v>
      </c>
      <c r="T3799" s="29" t="s">
        <v>22</v>
      </c>
      <c r="U3799" s="30">
        <v>670</v>
      </c>
      <c r="V3799" s="31">
        <v>22</v>
      </c>
      <c r="W3799" s="31">
        <v>8</v>
      </c>
      <c r="X3799" s="31" t="s">
        <v>29</v>
      </c>
      <c r="Y3799" s="29" t="s">
        <v>30</v>
      </c>
      <c r="Z3799" s="29" t="s">
        <v>130</v>
      </c>
      <c r="AA3799" s="29" t="s">
        <v>46</v>
      </c>
      <c r="AB3799"/>
      <c r="AC3799"/>
      <c r="AD3799"/>
      <c r="AE3799"/>
      <c r="AF3799"/>
      <c r="AG3799"/>
      <c r="AH3799"/>
      <c r="AI3799"/>
    </row>
    <row r="3800" spans="1:35" ht="15" customHeight="1" x14ac:dyDescent="0.35">
      <c r="A3800" s="23" t="s">
        <v>8942</v>
      </c>
      <c r="B3800" s="24" t="s">
        <v>373</v>
      </c>
      <c r="C3800" s="25">
        <v>293</v>
      </c>
      <c r="D3800" s="24" t="s">
        <v>22</v>
      </c>
      <c r="E3800" s="24" t="s">
        <v>58</v>
      </c>
      <c r="F3800" s="24" t="s">
        <v>59</v>
      </c>
      <c r="G3800" s="24" t="s">
        <v>29</v>
      </c>
      <c r="H3800" s="24">
        <v>32</v>
      </c>
      <c r="I3800" s="26">
        <v>7.25</v>
      </c>
      <c r="P3800" s="29" t="s">
        <v>8943</v>
      </c>
      <c r="Q3800" s="29" t="s">
        <v>3329</v>
      </c>
      <c r="R3800" s="29" t="s">
        <v>129</v>
      </c>
      <c r="S3800" s="29" t="s">
        <v>8944</v>
      </c>
      <c r="T3800" s="29" t="s">
        <v>44</v>
      </c>
      <c r="U3800" s="30">
        <v>213</v>
      </c>
      <c r="V3800" s="31">
        <v>21</v>
      </c>
      <c r="W3800" s="31">
        <v>8</v>
      </c>
      <c r="X3800" s="31" t="s">
        <v>29</v>
      </c>
      <c r="Y3800" s="29" t="s">
        <v>50</v>
      </c>
      <c r="Z3800" s="29" t="s">
        <v>130</v>
      </c>
      <c r="AA3800" s="29" t="s">
        <v>46</v>
      </c>
      <c r="AB3800"/>
      <c r="AC3800"/>
      <c r="AD3800"/>
      <c r="AE3800"/>
      <c r="AF3800"/>
      <c r="AG3800"/>
      <c r="AH3800"/>
      <c r="AI3800"/>
    </row>
    <row r="3801" spans="1:35" ht="15" customHeight="1" x14ac:dyDescent="0.35">
      <c r="A3801" s="32" t="s">
        <v>1106</v>
      </c>
      <c r="B3801" s="33" t="s">
        <v>1137</v>
      </c>
      <c r="C3801" s="34">
        <v>187</v>
      </c>
      <c r="D3801" s="33" t="s">
        <v>22</v>
      </c>
      <c r="E3801" s="33" t="s">
        <v>97</v>
      </c>
      <c r="F3801" s="33" t="s">
        <v>46</v>
      </c>
      <c r="G3801" s="33" t="s">
        <v>25</v>
      </c>
      <c r="H3801" s="33">
        <v>19</v>
      </c>
      <c r="I3801" s="35">
        <v>11.5</v>
      </c>
      <c r="P3801" s="29" t="s">
        <v>8945</v>
      </c>
      <c r="Q3801" s="29" t="s">
        <v>347</v>
      </c>
      <c r="R3801" s="29" t="s">
        <v>241</v>
      </c>
      <c r="S3801" s="29" t="s">
        <v>8946</v>
      </c>
      <c r="T3801" s="29" t="s">
        <v>22</v>
      </c>
      <c r="U3801" s="30">
        <v>717</v>
      </c>
      <c r="V3801" s="31">
        <v>22</v>
      </c>
      <c r="W3801" s="31">
        <v>8</v>
      </c>
      <c r="X3801" s="31" t="s">
        <v>25</v>
      </c>
      <c r="Y3801" s="29" t="s">
        <v>50</v>
      </c>
      <c r="Z3801" s="29" t="s">
        <v>130</v>
      </c>
      <c r="AA3801" s="29" t="s">
        <v>46</v>
      </c>
      <c r="AB3801"/>
      <c r="AC3801"/>
      <c r="AD3801"/>
      <c r="AE3801"/>
      <c r="AF3801"/>
      <c r="AG3801"/>
      <c r="AH3801"/>
      <c r="AI3801"/>
    </row>
    <row r="3802" spans="1:35" ht="15" customHeight="1" x14ac:dyDescent="0.35">
      <c r="A3802" s="23" t="s">
        <v>1106</v>
      </c>
      <c r="B3802" s="24" t="s">
        <v>622</v>
      </c>
      <c r="C3802" s="25">
        <v>197</v>
      </c>
      <c r="D3802" s="24" t="s">
        <v>22</v>
      </c>
      <c r="E3802" s="24" t="s">
        <v>164</v>
      </c>
      <c r="F3802" s="24" t="s">
        <v>52</v>
      </c>
      <c r="G3802" s="24" t="s">
        <v>25</v>
      </c>
      <c r="H3802" s="24">
        <v>18</v>
      </c>
      <c r="I3802" s="26">
        <v>16</v>
      </c>
      <c r="P3802" s="29" t="s">
        <v>8947</v>
      </c>
      <c r="Q3802" s="29" t="s">
        <v>8942</v>
      </c>
      <c r="R3802" s="29" t="s">
        <v>373</v>
      </c>
      <c r="S3802" s="29" t="s">
        <v>8948</v>
      </c>
      <c r="T3802" s="29" t="s">
        <v>22</v>
      </c>
      <c r="U3802" s="30">
        <v>468</v>
      </c>
      <c r="V3802" s="31">
        <v>21</v>
      </c>
      <c r="W3802" s="31">
        <v>8</v>
      </c>
      <c r="X3802" s="31" t="s">
        <v>25</v>
      </c>
      <c r="Y3802" s="29" t="s">
        <v>41</v>
      </c>
      <c r="Z3802" s="29" t="s">
        <v>130</v>
      </c>
      <c r="AA3802" s="29" t="s">
        <v>46</v>
      </c>
      <c r="AB3802"/>
      <c r="AC3802"/>
      <c r="AD3802"/>
      <c r="AE3802"/>
      <c r="AF3802"/>
      <c r="AG3802"/>
      <c r="AH3802"/>
      <c r="AI3802"/>
    </row>
    <row r="3803" spans="1:35" ht="15" customHeight="1" x14ac:dyDescent="0.35">
      <c r="A3803" s="32" t="s">
        <v>8949</v>
      </c>
      <c r="B3803" s="33" t="s">
        <v>3177</v>
      </c>
      <c r="C3803" s="34">
        <v>351</v>
      </c>
      <c r="D3803" s="33" t="s">
        <v>22</v>
      </c>
      <c r="E3803" s="33" t="s">
        <v>279</v>
      </c>
      <c r="F3803" s="33" t="s">
        <v>112</v>
      </c>
      <c r="G3803" s="33" t="s">
        <v>29</v>
      </c>
      <c r="H3803" s="33">
        <v>34</v>
      </c>
      <c r="I3803" s="35">
        <v>7.5</v>
      </c>
      <c r="P3803" s="29" t="s">
        <v>8950</v>
      </c>
      <c r="Q3803" s="29" t="s">
        <v>1106</v>
      </c>
      <c r="R3803" s="29" t="s">
        <v>1137</v>
      </c>
      <c r="S3803" s="29" t="s">
        <v>8951</v>
      </c>
      <c r="T3803" s="29" t="s">
        <v>22</v>
      </c>
      <c r="U3803" s="30">
        <v>206</v>
      </c>
      <c r="V3803" s="31">
        <v>21</v>
      </c>
      <c r="W3803" s="31">
        <v>8</v>
      </c>
      <c r="X3803" s="31" t="s">
        <v>29</v>
      </c>
      <c r="Y3803" s="29" t="s">
        <v>41</v>
      </c>
      <c r="Z3803" s="29" t="s">
        <v>130</v>
      </c>
      <c r="AA3803" s="29" t="s">
        <v>46</v>
      </c>
      <c r="AB3803"/>
      <c r="AC3803"/>
      <c r="AD3803"/>
      <c r="AE3803"/>
      <c r="AF3803"/>
      <c r="AG3803"/>
      <c r="AH3803"/>
      <c r="AI3803"/>
    </row>
    <row r="3804" spans="1:35" ht="15" customHeight="1" x14ac:dyDescent="0.35">
      <c r="A3804" s="23" t="s">
        <v>358</v>
      </c>
      <c r="B3804" s="24" t="s">
        <v>274</v>
      </c>
      <c r="C3804" s="25">
        <v>86</v>
      </c>
      <c r="D3804" s="24" t="s">
        <v>22</v>
      </c>
      <c r="E3804" s="24" t="s">
        <v>31</v>
      </c>
      <c r="F3804" s="24" t="s">
        <v>32</v>
      </c>
      <c r="G3804" s="24" t="s">
        <v>29</v>
      </c>
      <c r="H3804" s="24">
        <v>37</v>
      </c>
      <c r="I3804" s="26">
        <v>10</v>
      </c>
      <c r="P3804" s="29" t="s">
        <v>8952</v>
      </c>
      <c r="Q3804" s="29" t="s">
        <v>1106</v>
      </c>
      <c r="R3804" s="29" t="s">
        <v>622</v>
      </c>
      <c r="S3804" s="29" t="s">
        <v>8953</v>
      </c>
      <c r="T3804" s="29" t="s">
        <v>22</v>
      </c>
      <c r="U3804" s="30">
        <v>901</v>
      </c>
      <c r="V3804" s="31">
        <v>21</v>
      </c>
      <c r="W3804" s="31">
        <v>2</v>
      </c>
      <c r="X3804" s="31" t="s">
        <v>25</v>
      </c>
      <c r="Y3804" s="29" t="s">
        <v>30</v>
      </c>
      <c r="Z3804" s="29" t="s">
        <v>130</v>
      </c>
      <c r="AA3804" s="29" t="s">
        <v>46</v>
      </c>
      <c r="AB3804"/>
      <c r="AC3804"/>
      <c r="AD3804"/>
      <c r="AE3804"/>
      <c r="AF3804"/>
      <c r="AG3804"/>
      <c r="AH3804"/>
      <c r="AI3804"/>
    </row>
    <row r="3805" spans="1:35" ht="15" customHeight="1" x14ac:dyDescent="0.35">
      <c r="A3805" s="32" t="s">
        <v>1957</v>
      </c>
      <c r="B3805" s="33" t="s">
        <v>854</v>
      </c>
      <c r="C3805" s="34">
        <v>92</v>
      </c>
      <c r="D3805" s="33" t="s">
        <v>22</v>
      </c>
      <c r="E3805" s="33" t="s">
        <v>173</v>
      </c>
      <c r="F3805" s="33" t="s">
        <v>46</v>
      </c>
      <c r="G3805" s="33" t="s">
        <v>25</v>
      </c>
      <c r="H3805" s="33">
        <v>17</v>
      </c>
      <c r="I3805" s="35">
        <v>12.75</v>
      </c>
      <c r="P3805" s="29" t="s">
        <v>8954</v>
      </c>
      <c r="Q3805" s="29" t="s">
        <v>8949</v>
      </c>
      <c r="R3805" s="29" t="s">
        <v>3177</v>
      </c>
      <c r="S3805" s="29" t="s">
        <v>8955</v>
      </c>
      <c r="T3805" s="29" t="s">
        <v>22</v>
      </c>
      <c r="U3805" s="30">
        <v>224</v>
      </c>
      <c r="V3805" s="31">
        <v>20</v>
      </c>
      <c r="W3805" s="31">
        <v>4</v>
      </c>
      <c r="X3805" s="31" t="s">
        <v>29</v>
      </c>
      <c r="Y3805" s="29" t="s">
        <v>30</v>
      </c>
      <c r="Z3805" s="29" t="s">
        <v>130</v>
      </c>
      <c r="AA3805" s="29" t="s">
        <v>46</v>
      </c>
      <c r="AB3805"/>
      <c r="AC3805"/>
      <c r="AD3805"/>
      <c r="AE3805"/>
      <c r="AF3805"/>
      <c r="AG3805"/>
      <c r="AH3805"/>
      <c r="AI3805"/>
    </row>
    <row r="3806" spans="1:35" ht="15" customHeight="1" x14ac:dyDescent="0.35">
      <c r="A3806" s="23" t="s">
        <v>4777</v>
      </c>
      <c r="B3806" s="24" t="s">
        <v>2576</v>
      </c>
      <c r="C3806" s="25">
        <v>327</v>
      </c>
      <c r="D3806" s="24" t="s">
        <v>22</v>
      </c>
      <c r="E3806" s="24" t="s">
        <v>92</v>
      </c>
      <c r="F3806" s="24" t="s">
        <v>86</v>
      </c>
      <c r="G3806" s="24" t="s">
        <v>29</v>
      </c>
      <c r="H3806" s="24">
        <v>34</v>
      </c>
      <c r="I3806" s="26">
        <v>8.25</v>
      </c>
      <c r="P3806" s="29" t="s">
        <v>8956</v>
      </c>
      <c r="Q3806" s="29" t="s">
        <v>358</v>
      </c>
      <c r="R3806" s="29" t="s">
        <v>274</v>
      </c>
      <c r="S3806" s="29" t="s">
        <v>8957</v>
      </c>
      <c r="T3806" s="29" t="s">
        <v>22</v>
      </c>
      <c r="U3806" s="30">
        <v>841</v>
      </c>
      <c r="V3806" s="31">
        <v>24</v>
      </c>
      <c r="W3806" s="31">
        <v>6</v>
      </c>
      <c r="X3806" s="31" t="s">
        <v>25</v>
      </c>
      <c r="Y3806" s="29" t="s">
        <v>30</v>
      </c>
      <c r="Z3806" s="29" t="s">
        <v>130</v>
      </c>
      <c r="AA3806" s="29" t="s">
        <v>46</v>
      </c>
      <c r="AB3806"/>
      <c r="AC3806"/>
      <c r="AD3806"/>
      <c r="AE3806"/>
      <c r="AF3806"/>
      <c r="AG3806"/>
      <c r="AH3806"/>
      <c r="AI3806"/>
    </row>
    <row r="3807" spans="1:35" ht="15" customHeight="1" x14ac:dyDescent="0.35">
      <c r="A3807" s="32" t="s">
        <v>129</v>
      </c>
      <c r="B3807" s="33" t="s">
        <v>262</v>
      </c>
      <c r="C3807" s="34">
        <v>494</v>
      </c>
      <c r="D3807" s="33" t="s">
        <v>22</v>
      </c>
      <c r="E3807" s="33" t="s">
        <v>51</v>
      </c>
      <c r="F3807" s="33" t="s">
        <v>52</v>
      </c>
      <c r="G3807" s="33" t="s">
        <v>29</v>
      </c>
      <c r="H3807" s="33">
        <v>18</v>
      </c>
      <c r="I3807" s="35">
        <v>2.5</v>
      </c>
      <c r="P3807" s="29" t="s">
        <v>8958</v>
      </c>
      <c r="Q3807" s="29" t="s">
        <v>1957</v>
      </c>
      <c r="R3807" s="29" t="s">
        <v>854</v>
      </c>
      <c r="S3807" s="29" t="s">
        <v>8959</v>
      </c>
      <c r="T3807" s="29" t="s">
        <v>22</v>
      </c>
      <c r="U3807" s="30">
        <v>503</v>
      </c>
      <c r="V3807" s="31">
        <v>20</v>
      </c>
      <c r="W3807" s="31">
        <v>4</v>
      </c>
      <c r="X3807" s="31" t="s">
        <v>25</v>
      </c>
      <c r="Y3807" s="29" t="s">
        <v>41</v>
      </c>
      <c r="Z3807" s="29" t="s">
        <v>130</v>
      </c>
      <c r="AA3807" s="29" t="s">
        <v>46</v>
      </c>
      <c r="AB3807"/>
      <c r="AC3807"/>
      <c r="AD3807"/>
      <c r="AE3807"/>
      <c r="AF3807"/>
      <c r="AG3807"/>
      <c r="AH3807"/>
      <c r="AI3807"/>
    </row>
    <row r="3808" spans="1:35" ht="15" customHeight="1" x14ac:dyDescent="0.35">
      <c r="A3808" s="23" t="s">
        <v>417</v>
      </c>
      <c r="B3808" s="24" t="s">
        <v>397</v>
      </c>
      <c r="C3808" s="25">
        <v>455</v>
      </c>
      <c r="D3808" s="24" t="s">
        <v>22</v>
      </c>
      <c r="E3808" s="24" t="s">
        <v>177</v>
      </c>
      <c r="F3808" s="24" t="s">
        <v>52</v>
      </c>
      <c r="G3808" s="24" t="s">
        <v>25</v>
      </c>
      <c r="H3808" s="24">
        <v>39</v>
      </c>
      <c r="I3808" s="26">
        <v>14.75</v>
      </c>
      <c r="P3808" s="29" t="s">
        <v>8960</v>
      </c>
      <c r="Q3808" s="29" t="s">
        <v>4777</v>
      </c>
      <c r="R3808" s="29" t="s">
        <v>2576</v>
      </c>
      <c r="S3808" s="29" t="s">
        <v>8961</v>
      </c>
      <c r="T3808" s="29" t="s">
        <v>22</v>
      </c>
      <c r="U3808" s="30">
        <v>178</v>
      </c>
      <c r="V3808" s="31">
        <v>2017</v>
      </c>
      <c r="W3808" s="31">
        <v>8</v>
      </c>
      <c r="X3808" s="31" t="s">
        <v>29</v>
      </c>
      <c r="Y3808" s="29" t="s">
        <v>30</v>
      </c>
      <c r="Z3808" s="29" t="s">
        <v>130</v>
      </c>
      <c r="AA3808" s="29" t="s">
        <v>46</v>
      </c>
      <c r="AB3808"/>
      <c r="AC3808"/>
      <c r="AD3808"/>
      <c r="AE3808"/>
      <c r="AF3808"/>
      <c r="AG3808"/>
      <c r="AH3808"/>
      <c r="AI3808"/>
    </row>
    <row r="3809" spans="1:35" ht="15" customHeight="1" x14ac:dyDescent="0.35">
      <c r="A3809" s="32" t="s">
        <v>2372</v>
      </c>
      <c r="B3809" s="33" t="s">
        <v>1134</v>
      </c>
      <c r="C3809" s="34">
        <v>154</v>
      </c>
      <c r="D3809" s="33" t="s">
        <v>22</v>
      </c>
      <c r="E3809" s="33" t="s">
        <v>51</v>
      </c>
      <c r="F3809" s="33" t="s">
        <v>52</v>
      </c>
      <c r="G3809" s="33" t="s">
        <v>25</v>
      </c>
      <c r="H3809" s="33">
        <v>17</v>
      </c>
      <c r="I3809" s="35">
        <v>11.5</v>
      </c>
      <c r="P3809" s="29" t="s">
        <v>8962</v>
      </c>
      <c r="Q3809" s="29" t="s">
        <v>129</v>
      </c>
      <c r="R3809" s="29" t="s">
        <v>262</v>
      </c>
      <c r="S3809" s="29" t="s">
        <v>8963</v>
      </c>
      <c r="T3809" s="29" t="s">
        <v>22</v>
      </c>
      <c r="U3809" s="30">
        <v>108</v>
      </c>
      <c r="V3809" s="31">
        <v>22</v>
      </c>
      <c r="W3809" s="31">
        <v>8</v>
      </c>
      <c r="X3809" s="31" t="s">
        <v>29</v>
      </c>
      <c r="Y3809" s="29" t="s">
        <v>41</v>
      </c>
      <c r="Z3809" s="29" t="s">
        <v>130</v>
      </c>
      <c r="AA3809" s="29" t="s">
        <v>46</v>
      </c>
      <c r="AB3809"/>
      <c r="AC3809"/>
      <c r="AD3809"/>
      <c r="AE3809"/>
      <c r="AF3809"/>
      <c r="AG3809"/>
      <c r="AH3809"/>
      <c r="AI3809"/>
    </row>
    <row r="3810" spans="1:35" ht="15" customHeight="1" x14ac:dyDescent="0.35">
      <c r="A3810" s="23" t="s">
        <v>459</v>
      </c>
      <c r="B3810" s="24" t="s">
        <v>194</v>
      </c>
      <c r="C3810" s="25">
        <v>195</v>
      </c>
      <c r="D3810" s="24" t="s">
        <v>44</v>
      </c>
      <c r="E3810" s="24" t="s">
        <v>209</v>
      </c>
      <c r="F3810" s="24" t="s">
        <v>134</v>
      </c>
      <c r="G3810" s="24" t="s">
        <v>25</v>
      </c>
      <c r="H3810" s="24">
        <v>18</v>
      </c>
      <c r="I3810" s="26">
        <v>10.25</v>
      </c>
      <c r="P3810" s="29" t="s">
        <v>8964</v>
      </c>
      <c r="Q3810" s="29" t="s">
        <v>417</v>
      </c>
      <c r="R3810" s="29" t="s">
        <v>397</v>
      </c>
      <c r="S3810" s="29" t="s">
        <v>8965</v>
      </c>
      <c r="T3810" s="29" t="s">
        <v>22</v>
      </c>
      <c r="U3810" s="30">
        <v>224</v>
      </c>
      <c r="V3810" s="31">
        <v>20</v>
      </c>
      <c r="W3810" s="31">
        <v>4</v>
      </c>
      <c r="X3810" s="31" t="s">
        <v>25</v>
      </c>
      <c r="Y3810" s="29" t="s">
        <v>30</v>
      </c>
      <c r="Z3810" s="29" t="s">
        <v>130</v>
      </c>
      <c r="AA3810" s="29" t="s">
        <v>46</v>
      </c>
      <c r="AB3810"/>
      <c r="AC3810"/>
      <c r="AD3810"/>
      <c r="AE3810"/>
      <c r="AF3810"/>
      <c r="AG3810"/>
      <c r="AH3810"/>
      <c r="AI3810"/>
    </row>
    <row r="3811" spans="1:35" ht="15" customHeight="1" x14ac:dyDescent="0.35">
      <c r="A3811" s="32" t="s">
        <v>5919</v>
      </c>
      <c r="B3811" s="33" t="s">
        <v>1192</v>
      </c>
      <c r="C3811" s="34">
        <v>222</v>
      </c>
      <c r="D3811" s="33" t="s">
        <v>22</v>
      </c>
      <c r="E3811" s="33" t="s">
        <v>136</v>
      </c>
      <c r="F3811" s="33" t="s">
        <v>86</v>
      </c>
      <c r="G3811" s="33" t="s">
        <v>29</v>
      </c>
      <c r="H3811" s="33">
        <v>38</v>
      </c>
      <c r="I3811" s="35">
        <v>8</v>
      </c>
      <c r="P3811" s="29" t="s">
        <v>8966</v>
      </c>
      <c r="Q3811" s="29" t="s">
        <v>2372</v>
      </c>
      <c r="R3811" s="29" t="s">
        <v>1134</v>
      </c>
      <c r="S3811" s="29" t="s">
        <v>8967</v>
      </c>
      <c r="T3811" s="29" t="s">
        <v>22</v>
      </c>
      <c r="U3811" s="30">
        <v>559</v>
      </c>
      <c r="V3811" s="31">
        <v>19</v>
      </c>
      <c r="W3811" s="31">
        <v>4</v>
      </c>
      <c r="X3811" s="31" t="s">
        <v>29</v>
      </c>
      <c r="Y3811" s="29" t="s">
        <v>41</v>
      </c>
      <c r="Z3811" s="29" t="s">
        <v>130</v>
      </c>
      <c r="AA3811" s="29" t="s">
        <v>46</v>
      </c>
      <c r="AB3811"/>
      <c r="AC3811"/>
      <c r="AD3811"/>
      <c r="AE3811"/>
      <c r="AF3811"/>
      <c r="AG3811"/>
      <c r="AH3811"/>
      <c r="AI3811"/>
    </row>
    <row r="3812" spans="1:35" ht="15" customHeight="1" x14ac:dyDescent="0.35">
      <c r="A3812" s="23" t="s">
        <v>736</v>
      </c>
      <c r="B3812" s="24" t="s">
        <v>388</v>
      </c>
      <c r="C3812" s="25">
        <v>408</v>
      </c>
      <c r="D3812" s="24" t="s">
        <v>22</v>
      </c>
      <c r="E3812" s="24" t="s">
        <v>324</v>
      </c>
      <c r="F3812" s="24" t="s">
        <v>118</v>
      </c>
      <c r="G3812" s="24" t="s">
        <v>29</v>
      </c>
      <c r="H3812" s="24">
        <v>39</v>
      </c>
      <c r="I3812" s="26">
        <v>7.25</v>
      </c>
      <c r="P3812" s="29" t="s">
        <v>8968</v>
      </c>
      <c r="Q3812" s="29" t="s">
        <v>459</v>
      </c>
      <c r="R3812" s="29" t="s">
        <v>194</v>
      </c>
      <c r="S3812" s="29" t="s">
        <v>8969</v>
      </c>
      <c r="T3812" s="29" t="s">
        <v>44</v>
      </c>
      <c r="U3812" s="30">
        <v>961</v>
      </c>
      <c r="V3812" s="31">
        <v>2017</v>
      </c>
      <c r="W3812" s="31">
        <v>2</v>
      </c>
      <c r="X3812" s="31" t="s">
        <v>29</v>
      </c>
      <c r="Y3812" s="29" t="s">
        <v>41</v>
      </c>
      <c r="Z3812" s="29" t="s">
        <v>130</v>
      </c>
      <c r="AA3812" s="29" t="s">
        <v>46</v>
      </c>
      <c r="AB3812"/>
      <c r="AC3812"/>
      <c r="AD3812"/>
      <c r="AE3812"/>
      <c r="AF3812"/>
      <c r="AG3812"/>
      <c r="AH3812"/>
      <c r="AI3812"/>
    </row>
    <row r="3813" spans="1:35" ht="15" customHeight="1" x14ac:dyDescent="0.35">
      <c r="A3813" s="32" t="s">
        <v>2385</v>
      </c>
      <c r="B3813" s="33" t="s">
        <v>91</v>
      </c>
      <c r="C3813" s="34">
        <v>186</v>
      </c>
      <c r="D3813" s="33" t="s">
        <v>22</v>
      </c>
      <c r="E3813" s="33" t="s">
        <v>382</v>
      </c>
      <c r="F3813" s="33" t="s">
        <v>86</v>
      </c>
      <c r="G3813" s="33" t="s">
        <v>25</v>
      </c>
      <c r="H3813" s="33">
        <v>35</v>
      </c>
      <c r="I3813" s="35">
        <v>10.5</v>
      </c>
      <c r="P3813" s="29" t="s">
        <v>8970</v>
      </c>
      <c r="Q3813" s="29" t="s">
        <v>5919</v>
      </c>
      <c r="R3813" s="29" t="s">
        <v>1192</v>
      </c>
      <c r="S3813" s="29" t="s">
        <v>8971</v>
      </c>
      <c r="T3813" s="29" t="s">
        <v>22</v>
      </c>
      <c r="U3813" s="30">
        <v>165</v>
      </c>
      <c r="V3813" s="31">
        <v>19</v>
      </c>
      <c r="W3813" s="31">
        <v>4</v>
      </c>
      <c r="X3813" s="31" t="s">
        <v>25</v>
      </c>
      <c r="Y3813" s="29" t="s">
        <v>41</v>
      </c>
      <c r="Z3813" s="29" t="s">
        <v>130</v>
      </c>
      <c r="AA3813" s="29" t="s">
        <v>46</v>
      </c>
      <c r="AB3813"/>
      <c r="AC3813"/>
      <c r="AD3813"/>
      <c r="AE3813"/>
      <c r="AF3813"/>
      <c r="AG3813"/>
      <c r="AH3813"/>
      <c r="AI3813"/>
    </row>
    <row r="3814" spans="1:35" ht="15" customHeight="1" x14ac:dyDescent="0.35">
      <c r="A3814" s="23" t="s">
        <v>483</v>
      </c>
      <c r="B3814" s="24" t="s">
        <v>1588</v>
      </c>
      <c r="C3814" s="25">
        <v>354</v>
      </c>
      <c r="D3814" s="24" t="s">
        <v>22</v>
      </c>
      <c r="E3814" s="24" t="s">
        <v>124</v>
      </c>
      <c r="F3814" s="24" t="s">
        <v>52</v>
      </c>
      <c r="G3814" s="24" t="s">
        <v>25</v>
      </c>
      <c r="H3814" s="24">
        <v>17</v>
      </c>
      <c r="I3814" s="26">
        <v>11.5</v>
      </c>
      <c r="P3814" s="29" t="s">
        <v>8972</v>
      </c>
      <c r="Q3814" s="29" t="s">
        <v>736</v>
      </c>
      <c r="R3814" s="29" t="s">
        <v>388</v>
      </c>
      <c r="S3814" s="29" t="s">
        <v>8973</v>
      </c>
      <c r="T3814" s="29" t="s">
        <v>22</v>
      </c>
      <c r="U3814" s="30">
        <v>955</v>
      </c>
      <c r="V3814" s="31">
        <v>19</v>
      </c>
      <c r="W3814" s="31">
        <v>2</v>
      </c>
      <c r="X3814" s="31" t="s">
        <v>29</v>
      </c>
      <c r="Y3814" s="29" t="s">
        <v>41</v>
      </c>
      <c r="Z3814" s="29" t="s">
        <v>130</v>
      </c>
      <c r="AA3814" s="29" t="s">
        <v>46</v>
      </c>
      <c r="AB3814"/>
      <c r="AC3814"/>
      <c r="AD3814"/>
      <c r="AE3814"/>
      <c r="AF3814"/>
      <c r="AG3814"/>
      <c r="AH3814"/>
      <c r="AI3814"/>
    </row>
    <row r="3815" spans="1:35" ht="15" customHeight="1" x14ac:dyDescent="0.35">
      <c r="A3815" s="32" t="s">
        <v>498</v>
      </c>
      <c r="B3815" s="33" t="s">
        <v>8974</v>
      </c>
      <c r="C3815" s="34">
        <v>201</v>
      </c>
      <c r="D3815" s="33" t="s">
        <v>22</v>
      </c>
      <c r="E3815" s="33" t="s">
        <v>31</v>
      </c>
      <c r="F3815" s="33" t="s">
        <v>32</v>
      </c>
      <c r="G3815" s="33" t="s">
        <v>25</v>
      </c>
      <c r="H3815" s="33">
        <v>39</v>
      </c>
      <c r="I3815" s="35">
        <v>11</v>
      </c>
      <c r="P3815" s="29" t="s">
        <v>8975</v>
      </c>
      <c r="Q3815" s="29" t="s">
        <v>2385</v>
      </c>
      <c r="R3815" s="29" t="s">
        <v>91</v>
      </c>
      <c r="S3815" s="29" t="s">
        <v>8976</v>
      </c>
      <c r="T3815" s="29" t="s">
        <v>22</v>
      </c>
      <c r="U3815" s="30">
        <v>491</v>
      </c>
      <c r="V3815" s="31">
        <v>17</v>
      </c>
      <c r="W3815" s="31">
        <v>2</v>
      </c>
      <c r="X3815" s="31" t="s">
        <v>25</v>
      </c>
      <c r="Y3815" s="29" t="s">
        <v>50</v>
      </c>
      <c r="Z3815" s="29" t="s">
        <v>130</v>
      </c>
      <c r="AA3815" s="29" t="s">
        <v>46</v>
      </c>
      <c r="AB3815"/>
      <c r="AC3815"/>
      <c r="AD3815"/>
      <c r="AE3815"/>
      <c r="AF3815"/>
      <c r="AG3815"/>
      <c r="AH3815"/>
      <c r="AI3815"/>
    </row>
    <row r="3816" spans="1:35" ht="15" customHeight="1" x14ac:dyDescent="0.35">
      <c r="A3816" s="23" t="s">
        <v>498</v>
      </c>
      <c r="B3816" s="24" t="s">
        <v>4299</v>
      </c>
      <c r="C3816" s="25">
        <v>479</v>
      </c>
      <c r="D3816" s="24" t="s">
        <v>22</v>
      </c>
      <c r="E3816" s="24" t="s">
        <v>319</v>
      </c>
      <c r="F3816" s="24" t="s">
        <v>59</v>
      </c>
      <c r="G3816" s="24" t="s">
        <v>25</v>
      </c>
      <c r="H3816" s="24">
        <v>32</v>
      </c>
      <c r="I3816" s="26">
        <v>10.25</v>
      </c>
      <c r="P3816" s="29" t="s">
        <v>8977</v>
      </c>
      <c r="Q3816" s="29" t="s">
        <v>483</v>
      </c>
      <c r="R3816" s="29" t="s">
        <v>1588</v>
      </c>
      <c r="S3816" s="29" t="s">
        <v>8978</v>
      </c>
      <c r="T3816" s="29" t="s">
        <v>22</v>
      </c>
      <c r="U3816" s="30">
        <v>142</v>
      </c>
      <c r="V3816" s="31">
        <v>2017</v>
      </c>
      <c r="W3816" s="31">
        <v>4</v>
      </c>
      <c r="X3816" s="31" t="s">
        <v>29</v>
      </c>
      <c r="Y3816" s="29" t="s">
        <v>50</v>
      </c>
      <c r="Z3816" s="29" t="s">
        <v>130</v>
      </c>
      <c r="AA3816" s="29" t="s">
        <v>46</v>
      </c>
      <c r="AB3816"/>
      <c r="AC3816"/>
      <c r="AD3816"/>
      <c r="AE3816"/>
      <c r="AF3816"/>
      <c r="AG3816"/>
      <c r="AH3816"/>
      <c r="AI3816"/>
    </row>
    <row r="3817" spans="1:35" ht="15" customHeight="1" x14ac:dyDescent="0.35">
      <c r="A3817" s="32" t="s">
        <v>498</v>
      </c>
      <c r="B3817" s="33" t="s">
        <v>7598</v>
      </c>
      <c r="C3817" s="34">
        <v>212</v>
      </c>
      <c r="D3817" s="33" t="s">
        <v>22</v>
      </c>
      <c r="E3817" s="33" t="s">
        <v>209</v>
      </c>
      <c r="F3817" s="33" t="s">
        <v>134</v>
      </c>
      <c r="G3817" s="33" t="s">
        <v>25</v>
      </c>
      <c r="H3817" s="33">
        <v>19</v>
      </c>
      <c r="I3817" s="35">
        <v>14</v>
      </c>
      <c r="P3817" s="29" t="s">
        <v>8979</v>
      </c>
      <c r="Q3817" s="29" t="s">
        <v>498</v>
      </c>
      <c r="R3817" s="29" t="s">
        <v>8974</v>
      </c>
      <c r="S3817" s="29" t="s">
        <v>8980</v>
      </c>
      <c r="T3817" s="29" t="s">
        <v>22</v>
      </c>
      <c r="U3817" s="30">
        <v>527</v>
      </c>
      <c r="V3817" s="31">
        <v>21</v>
      </c>
      <c r="W3817" s="31">
        <v>2</v>
      </c>
      <c r="X3817" s="31" t="s">
        <v>29</v>
      </c>
      <c r="Y3817" s="29" t="s">
        <v>30</v>
      </c>
      <c r="Z3817" s="29" t="s">
        <v>130</v>
      </c>
      <c r="AA3817" s="29" t="s">
        <v>46</v>
      </c>
      <c r="AB3817"/>
      <c r="AC3817"/>
      <c r="AD3817"/>
      <c r="AE3817"/>
      <c r="AF3817"/>
      <c r="AG3817"/>
      <c r="AH3817"/>
      <c r="AI3817"/>
    </row>
    <row r="3818" spans="1:35" ht="15" customHeight="1" x14ac:dyDescent="0.35">
      <c r="A3818" s="23" t="s">
        <v>8981</v>
      </c>
      <c r="B3818" s="24" t="s">
        <v>397</v>
      </c>
      <c r="C3818" s="25">
        <v>310</v>
      </c>
      <c r="D3818" s="24" t="s">
        <v>22</v>
      </c>
      <c r="E3818" s="24" t="s">
        <v>410</v>
      </c>
      <c r="F3818" s="24" t="s">
        <v>78</v>
      </c>
      <c r="G3818" s="24" t="s">
        <v>29</v>
      </c>
      <c r="H3818" s="24">
        <v>34</v>
      </c>
      <c r="I3818" s="26">
        <v>4.75</v>
      </c>
      <c r="P3818" s="29" t="s">
        <v>8982</v>
      </c>
      <c r="Q3818" s="29" t="s">
        <v>498</v>
      </c>
      <c r="R3818" s="29" t="s">
        <v>4299</v>
      </c>
      <c r="S3818" s="29" t="s">
        <v>8983</v>
      </c>
      <c r="T3818" s="29" t="s">
        <v>22</v>
      </c>
      <c r="U3818" s="30">
        <v>1252</v>
      </c>
      <c r="V3818" s="31">
        <v>21</v>
      </c>
      <c r="W3818" s="31">
        <v>6</v>
      </c>
      <c r="X3818" s="31" t="s">
        <v>25</v>
      </c>
      <c r="Y3818" s="29" t="s">
        <v>30</v>
      </c>
      <c r="Z3818" s="29" t="s">
        <v>130</v>
      </c>
      <c r="AA3818" s="29" t="s">
        <v>46</v>
      </c>
      <c r="AB3818"/>
      <c r="AC3818"/>
      <c r="AD3818"/>
      <c r="AE3818"/>
      <c r="AF3818"/>
      <c r="AG3818"/>
      <c r="AH3818"/>
      <c r="AI3818"/>
    </row>
    <row r="3819" spans="1:35" ht="15" customHeight="1" x14ac:dyDescent="0.35">
      <c r="A3819" s="32" t="s">
        <v>8984</v>
      </c>
      <c r="B3819" s="33" t="s">
        <v>1012</v>
      </c>
      <c r="C3819" s="34">
        <v>68</v>
      </c>
      <c r="D3819" s="33" t="s">
        <v>22</v>
      </c>
      <c r="E3819" s="33" t="s">
        <v>173</v>
      </c>
      <c r="F3819" s="33" t="s">
        <v>46</v>
      </c>
      <c r="G3819" s="33" t="s">
        <v>25</v>
      </c>
      <c r="H3819" s="33">
        <v>17</v>
      </c>
      <c r="I3819" s="35">
        <v>12</v>
      </c>
      <c r="P3819" s="29" t="s">
        <v>8985</v>
      </c>
      <c r="Q3819" s="29" t="s">
        <v>498</v>
      </c>
      <c r="R3819" s="29" t="s">
        <v>7598</v>
      </c>
      <c r="S3819" s="29" t="s">
        <v>8986</v>
      </c>
      <c r="T3819" s="29" t="s">
        <v>22</v>
      </c>
      <c r="U3819" s="30">
        <v>352</v>
      </c>
      <c r="V3819" s="31">
        <v>21</v>
      </c>
      <c r="W3819" s="31">
        <v>8</v>
      </c>
      <c r="X3819" s="31" t="s">
        <v>29</v>
      </c>
      <c r="Y3819" s="29" t="s">
        <v>50</v>
      </c>
      <c r="Z3819" s="29" t="s">
        <v>130</v>
      </c>
      <c r="AA3819" s="29" t="s">
        <v>46</v>
      </c>
      <c r="AB3819"/>
      <c r="AC3819"/>
      <c r="AD3819"/>
      <c r="AE3819"/>
      <c r="AF3819"/>
      <c r="AG3819"/>
      <c r="AH3819"/>
      <c r="AI3819"/>
    </row>
    <row r="3820" spans="1:35" ht="15" customHeight="1" x14ac:dyDescent="0.35">
      <c r="A3820" s="23" t="s">
        <v>543</v>
      </c>
      <c r="B3820" s="24" t="s">
        <v>764</v>
      </c>
      <c r="C3820" s="25">
        <v>349</v>
      </c>
      <c r="D3820" s="24" t="s">
        <v>22</v>
      </c>
      <c r="E3820" s="24" t="s">
        <v>259</v>
      </c>
      <c r="F3820" s="24" t="s">
        <v>46</v>
      </c>
      <c r="G3820" s="24" t="s">
        <v>25</v>
      </c>
      <c r="H3820" s="24">
        <v>18</v>
      </c>
      <c r="I3820" s="26">
        <v>10.5</v>
      </c>
      <c r="P3820" s="29" t="s">
        <v>8987</v>
      </c>
      <c r="Q3820" s="29" t="s">
        <v>8981</v>
      </c>
      <c r="R3820" s="29" t="s">
        <v>397</v>
      </c>
      <c r="S3820" s="29" t="s">
        <v>8988</v>
      </c>
      <c r="T3820" s="29" t="s">
        <v>22</v>
      </c>
      <c r="U3820" s="30">
        <v>215</v>
      </c>
      <c r="V3820" s="31">
        <v>20</v>
      </c>
      <c r="W3820" s="31">
        <v>4</v>
      </c>
      <c r="X3820" s="31" t="s">
        <v>25</v>
      </c>
      <c r="Y3820" s="29" t="s">
        <v>41</v>
      </c>
      <c r="Z3820" s="29" t="s">
        <v>130</v>
      </c>
      <c r="AA3820" s="29" t="s">
        <v>46</v>
      </c>
      <c r="AB3820"/>
      <c r="AC3820"/>
      <c r="AD3820"/>
      <c r="AE3820"/>
      <c r="AF3820"/>
      <c r="AG3820"/>
      <c r="AH3820"/>
      <c r="AI3820"/>
    </row>
    <row r="3821" spans="1:35" ht="15" customHeight="1" x14ac:dyDescent="0.35">
      <c r="A3821" s="32" t="s">
        <v>543</v>
      </c>
      <c r="B3821" s="33" t="s">
        <v>377</v>
      </c>
      <c r="C3821" s="34">
        <v>54</v>
      </c>
      <c r="D3821" s="33" t="s">
        <v>22</v>
      </c>
      <c r="E3821" s="33" t="s">
        <v>51</v>
      </c>
      <c r="F3821" s="33" t="s">
        <v>52</v>
      </c>
      <c r="G3821" s="33" t="s">
        <v>25</v>
      </c>
      <c r="H3821" s="33">
        <v>20</v>
      </c>
      <c r="I3821" s="35">
        <v>10.5</v>
      </c>
      <c r="P3821" s="29" t="s">
        <v>8989</v>
      </c>
      <c r="Q3821" s="29" t="s">
        <v>8984</v>
      </c>
      <c r="R3821" s="29" t="s">
        <v>1012</v>
      </c>
      <c r="S3821" s="29" t="s">
        <v>8990</v>
      </c>
      <c r="T3821" s="29" t="s">
        <v>22</v>
      </c>
      <c r="U3821" s="30">
        <v>497</v>
      </c>
      <c r="V3821" s="31">
        <v>20</v>
      </c>
      <c r="W3821" s="31">
        <v>4</v>
      </c>
      <c r="X3821" s="31" t="s">
        <v>29</v>
      </c>
      <c r="Y3821" s="29" t="s">
        <v>50</v>
      </c>
      <c r="Z3821" s="29" t="s">
        <v>130</v>
      </c>
      <c r="AA3821" s="29" t="s">
        <v>46</v>
      </c>
      <c r="AB3821"/>
      <c r="AC3821"/>
      <c r="AD3821"/>
      <c r="AE3821"/>
      <c r="AF3821"/>
      <c r="AG3821"/>
      <c r="AH3821"/>
      <c r="AI3821"/>
    </row>
    <row r="3822" spans="1:35" ht="15" customHeight="1" x14ac:dyDescent="0.35">
      <c r="A3822" s="23" t="s">
        <v>135</v>
      </c>
      <c r="B3822" s="24" t="s">
        <v>822</v>
      </c>
      <c r="C3822" s="25">
        <v>211</v>
      </c>
      <c r="D3822" s="24" t="s">
        <v>22</v>
      </c>
      <c r="E3822" s="24" t="s">
        <v>156</v>
      </c>
      <c r="F3822" s="24" t="s">
        <v>52</v>
      </c>
      <c r="G3822" s="24" t="s">
        <v>25</v>
      </c>
      <c r="H3822" s="24">
        <v>18</v>
      </c>
      <c r="I3822" s="26">
        <v>13.25</v>
      </c>
      <c r="P3822" s="29" t="s">
        <v>8991</v>
      </c>
      <c r="Q3822" s="29" t="s">
        <v>543</v>
      </c>
      <c r="R3822" s="29" t="s">
        <v>764</v>
      </c>
      <c r="S3822" s="29" t="s">
        <v>8992</v>
      </c>
      <c r="T3822" s="29" t="s">
        <v>22</v>
      </c>
      <c r="U3822" s="30">
        <v>459</v>
      </c>
      <c r="V3822" s="31">
        <v>20</v>
      </c>
      <c r="W3822" s="31">
        <v>4</v>
      </c>
      <c r="X3822" s="31" t="s">
        <v>29</v>
      </c>
      <c r="Y3822" s="29" t="s">
        <v>50</v>
      </c>
      <c r="Z3822" s="29" t="s">
        <v>130</v>
      </c>
      <c r="AA3822" s="29" t="s">
        <v>46</v>
      </c>
      <c r="AB3822"/>
      <c r="AC3822"/>
      <c r="AD3822"/>
      <c r="AE3822"/>
      <c r="AF3822"/>
      <c r="AG3822"/>
      <c r="AH3822"/>
      <c r="AI3822"/>
    </row>
    <row r="3823" spans="1:35" ht="15" customHeight="1" x14ac:dyDescent="0.35">
      <c r="A3823" s="32" t="s">
        <v>135</v>
      </c>
      <c r="B3823" s="33" t="s">
        <v>397</v>
      </c>
      <c r="C3823" s="34">
        <v>483</v>
      </c>
      <c r="D3823" s="33" t="s">
        <v>22</v>
      </c>
      <c r="E3823" s="33" t="s">
        <v>266</v>
      </c>
      <c r="F3823" s="33" t="s">
        <v>78</v>
      </c>
      <c r="G3823" s="33" t="s">
        <v>29</v>
      </c>
      <c r="H3823" s="33">
        <v>39</v>
      </c>
      <c r="I3823" s="35">
        <v>8.75</v>
      </c>
      <c r="P3823" s="29" t="s">
        <v>8993</v>
      </c>
      <c r="Q3823" s="29" t="s">
        <v>543</v>
      </c>
      <c r="R3823" s="29" t="s">
        <v>377</v>
      </c>
      <c r="S3823" s="29" t="s">
        <v>8994</v>
      </c>
      <c r="T3823" s="29" t="s">
        <v>22</v>
      </c>
      <c r="U3823" s="30">
        <v>263</v>
      </c>
      <c r="V3823" s="31">
        <v>19</v>
      </c>
      <c r="W3823" s="31">
        <v>4</v>
      </c>
      <c r="X3823" s="31" t="s">
        <v>29</v>
      </c>
      <c r="Y3823" s="29" t="s">
        <v>41</v>
      </c>
      <c r="Z3823" s="29" t="s">
        <v>130</v>
      </c>
      <c r="AA3823" s="29" t="s">
        <v>46</v>
      </c>
      <c r="AB3823"/>
      <c r="AC3823"/>
      <c r="AD3823"/>
      <c r="AE3823"/>
      <c r="AF3823"/>
      <c r="AG3823"/>
      <c r="AH3823"/>
      <c r="AI3823"/>
    </row>
    <row r="3824" spans="1:35" ht="15" customHeight="1" x14ac:dyDescent="0.35">
      <c r="A3824" s="23" t="s">
        <v>135</v>
      </c>
      <c r="B3824" s="24" t="s">
        <v>82</v>
      </c>
      <c r="C3824" s="25">
        <v>85</v>
      </c>
      <c r="D3824" s="24" t="s">
        <v>22</v>
      </c>
      <c r="E3824" s="24" t="s">
        <v>97</v>
      </c>
      <c r="F3824" s="24" t="s">
        <v>46</v>
      </c>
      <c r="G3824" s="24" t="s">
        <v>25</v>
      </c>
      <c r="H3824" s="24">
        <v>20</v>
      </c>
      <c r="I3824" s="26">
        <v>13.5</v>
      </c>
      <c r="P3824" s="29" t="s">
        <v>8995</v>
      </c>
      <c r="Q3824" s="29" t="s">
        <v>135</v>
      </c>
      <c r="R3824" s="29" t="s">
        <v>822</v>
      </c>
      <c r="S3824" s="29" t="s">
        <v>8996</v>
      </c>
      <c r="T3824" s="29" t="s">
        <v>22</v>
      </c>
      <c r="U3824" s="30">
        <v>1179</v>
      </c>
      <c r="V3824" s="31">
        <v>20</v>
      </c>
      <c r="W3824" s="31">
        <v>4</v>
      </c>
      <c r="X3824" s="31" t="s">
        <v>25</v>
      </c>
      <c r="Y3824" s="29" t="s">
        <v>50</v>
      </c>
      <c r="Z3824" s="29" t="s">
        <v>130</v>
      </c>
      <c r="AA3824" s="29" t="s">
        <v>46</v>
      </c>
      <c r="AB3824"/>
      <c r="AC3824"/>
      <c r="AD3824"/>
      <c r="AE3824"/>
      <c r="AF3824"/>
      <c r="AG3824"/>
      <c r="AH3824"/>
      <c r="AI3824"/>
    </row>
    <row r="3825" spans="1:35" ht="15" customHeight="1" x14ac:dyDescent="0.35">
      <c r="A3825" s="32" t="s">
        <v>616</v>
      </c>
      <c r="B3825" s="33" t="s">
        <v>911</v>
      </c>
      <c r="C3825" s="34">
        <v>386</v>
      </c>
      <c r="D3825" s="33" t="s">
        <v>22</v>
      </c>
      <c r="E3825" s="33" t="s">
        <v>509</v>
      </c>
      <c r="F3825" s="33" t="s">
        <v>72</v>
      </c>
      <c r="G3825" s="33" t="s">
        <v>29</v>
      </c>
      <c r="H3825" s="33">
        <v>20</v>
      </c>
      <c r="I3825" s="35">
        <v>6.75</v>
      </c>
      <c r="P3825" s="29" t="s">
        <v>8997</v>
      </c>
      <c r="Q3825" s="29" t="s">
        <v>135</v>
      </c>
      <c r="R3825" s="29" t="s">
        <v>397</v>
      </c>
      <c r="S3825" s="29" t="s">
        <v>8998</v>
      </c>
      <c r="T3825" s="29" t="s">
        <v>22</v>
      </c>
      <c r="U3825" s="30">
        <v>1024</v>
      </c>
      <c r="V3825" s="31">
        <v>21</v>
      </c>
      <c r="W3825" s="31">
        <v>8</v>
      </c>
      <c r="X3825" s="31" t="s">
        <v>29</v>
      </c>
      <c r="Y3825" s="29" t="s">
        <v>50</v>
      </c>
      <c r="Z3825" s="29" t="s">
        <v>130</v>
      </c>
      <c r="AA3825" s="29" t="s">
        <v>46</v>
      </c>
      <c r="AB3825"/>
      <c r="AC3825"/>
      <c r="AD3825"/>
      <c r="AE3825"/>
      <c r="AF3825"/>
      <c r="AG3825"/>
      <c r="AH3825"/>
      <c r="AI3825"/>
    </row>
    <row r="3826" spans="1:35" ht="15" customHeight="1" x14ac:dyDescent="0.35">
      <c r="A3826" s="23" t="s">
        <v>616</v>
      </c>
      <c r="B3826" s="24" t="s">
        <v>1042</v>
      </c>
      <c r="C3826" s="25">
        <v>65</v>
      </c>
      <c r="D3826" s="24" t="s">
        <v>22</v>
      </c>
      <c r="E3826" s="24" t="s">
        <v>266</v>
      </c>
      <c r="F3826" s="24" t="s">
        <v>78</v>
      </c>
      <c r="G3826" s="24" t="s">
        <v>29</v>
      </c>
      <c r="H3826" s="24">
        <v>34</v>
      </c>
      <c r="I3826" s="26">
        <v>7.25</v>
      </c>
      <c r="P3826" s="29" t="s">
        <v>8999</v>
      </c>
      <c r="Q3826" s="29" t="s">
        <v>135</v>
      </c>
      <c r="R3826" s="29" t="s">
        <v>82</v>
      </c>
      <c r="S3826" s="29" t="s">
        <v>9000</v>
      </c>
      <c r="T3826" s="29" t="s">
        <v>22</v>
      </c>
      <c r="U3826" s="30">
        <v>675</v>
      </c>
      <c r="V3826" s="31">
        <v>22</v>
      </c>
      <c r="W3826" s="31">
        <v>6</v>
      </c>
      <c r="X3826" s="31" t="s">
        <v>29</v>
      </c>
      <c r="Y3826" s="29" t="s">
        <v>41</v>
      </c>
      <c r="Z3826" s="29" t="s">
        <v>130</v>
      </c>
      <c r="AA3826" s="29" t="s">
        <v>46</v>
      </c>
      <c r="AB3826"/>
      <c r="AC3826"/>
      <c r="AD3826"/>
      <c r="AE3826"/>
      <c r="AF3826"/>
      <c r="AG3826"/>
      <c r="AH3826"/>
      <c r="AI3826"/>
    </row>
    <row r="3827" spans="1:35" ht="15" customHeight="1" x14ac:dyDescent="0.35">
      <c r="A3827" s="32" t="s">
        <v>629</v>
      </c>
      <c r="B3827" s="33" t="s">
        <v>1097</v>
      </c>
      <c r="C3827" s="34">
        <v>348</v>
      </c>
      <c r="D3827" s="33" t="s">
        <v>22</v>
      </c>
      <c r="E3827" s="33" t="s">
        <v>255</v>
      </c>
      <c r="F3827" s="33" t="s">
        <v>32</v>
      </c>
      <c r="G3827" s="33" t="s">
        <v>25</v>
      </c>
      <c r="H3827" s="33">
        <v>40</v>
      </c>
      <c r="I3827" s="35">
        <v>10.5</v>
      </c>
      <c r="P3827" s="29" t="s">
        <v>9001</v>
      </c>
      <c r="Q3827" s="29" t="s">
        <v>616</v>
      </c>
      <c r="R3827" s="29" t="s">
        <v>911</v>
      </c>
      <c r="S3827" s="29" t="s">
        <v>9002</v>
      </c>
      <c r="T3827" s="29" t="s">
        <v>22</v>
      </c>
      <c r="U3827" s="30">
        <v>1274</v>
      </c>
      <c r="V3827" s="31">
        <v>22</v>
      </c>
      <c r="W3827" s="31">
        <v>6</v>
      </c>
      <c r="X3827" s="31" t="s">
        <v>25</v>
      </c>
      <c r="Y3827" s="29" t="s">
        <v>41</v>
      </c>
      <c r="Z3827" s="29" t="s">
        <v>130</v>
      </c>
      <c r="AA3827" s="29" t="s">
        <v>46</v>
      </c>
      <c r="AB3827"/>
      <c r="AC3827"/>
      <c r="AD3827"/>
      <c r="AE3827"/>
      <c r="AF3827"/>
      <c r="AG3827"/>
      <c r="AH3827"/>
      <c r="AI3827"/>
    </row>
    <row r="3828" spans="1:35" ht="15" customHeight="1" x14ac:dyDescent="0.35">
      <c r="A3828" s="23" t="s">
        <v>180</v>
      </c>
      <c r="B3828" s="24" t="s">
        <v>271</v>
      </c>
      <c r="C3828" s="25">
        <v>258</v>
      </c>
      <c r="D3828" s="24" t="s">
        <v>22</v>
      </c>
      <c r="E3828" s="24" t="s">
        <v>102</v>
      </c>
      <c r="F3828" s="24" t="s">
        <v>52</v>
      </c>
      <c r="G3828" s="24" t="s">
        <v>25</v>
      </c>
      <c r="H3828" s="24">
        <v>19</v>
      </c>
      <c r="I3828" s="26">
        <v>11.5</v>
      </c>
      <c r="P3828" s="29" t="s">
        <v>9003</v>
      </c>
      <c r="Q3828" s="29" t="s">
        <v>616</v>
      </c>
      <c r="R3828" s="29" t="s">
        <v>1042</v>
      </c>
      <c r="S3828" s="29" t="s">
        <v>9004</v>
      </c>
      <c r="T3828" s="29" t="s">
        <v>22</v>
      </c>
      <c r="U3828" s="30">
        <v>1115</v>
      </c>
      <c r="V3828" s="31">
        <v>19</v>
      </c>
      <c r="W3828" s="31">
        <v>2</v>
      </c>
      <c r="X3828" s="31" t="s">
        <v>29</v>
      </c>
      <c r="Y3828" s="29" t="s">
        <v>50</v>
      </c>
      <c r="Z3828" s="29" t="s">
        <v>130</v>
      </c>
      <c r="AA3828" s="29" t="s">
        <v>46</v>
      </c>
      <c r="AB3828"/>
      <c r="AC3828"/>
      <c r="AD3828"/>
      <c r="AE3828"/>
      <c r="AF3828"/>
      <c r="AG3828"/>
      <c r="AH3828"/>
      <c r="AI3828"/>
    </row>
    <row r="3829" spans="1:35" ht="15" customHeight="1" x14ac:dyDescent="0.35">
      <c r="A3829" s="32" t="s">
        <v>675</v>
      </c>
      <c r="B3829" s="33" t="s">
        <v>575</v>
      </c>
      <c r="C3829" s="34">
        <v>163</v>
      </c>
      <c r="D3829" s="33" t="s">
        <v>44</v>
      </c>
      <c r="E3829" s="33" t="s">
        <v>35</v>
      </c>
      <c r="F3829" s="33" t="s">
        <v>36</v>
      </c>
      <c r="G3829" s="33" t="s">
        <v>29</v>
      </c>
      <c r="H3829" s="33">
        <v>19</v>
      </c>
      <c r="I3829" s="35">
        <v>6.25</v>
      </c>
      <c r="P3829" s="29" t="s">
        <v>9005</v>
      </c>
      <c r="Q3829" s="29" t="s">
        <v>629</v>
      </c>
      <c r="R3829" s="29" t="s">
        <v>1097</v>
      </c>
      <c r="S3829" s="29" t="s">
        <v>9006</v>
      </c>
      <c r="T3829" s="29" t="s">
        <v>22</v>
      </c>
      <c r="U3829" s="30">
        <v>926</v>
      </c>
      <c r="V3829" s="31">
        <v>20</v>
      </c>
      <c r="W3829" s="31">
        <v>4</v>
      </c>
      <c r="X3829" s="31" t="s">
        <v>29</v>
      </c>
      <c r="Y3829" s="29" t="s">
        <v>30</v>
      </c>
      <c r="Z3829" s="29" t="s">
        <v>130</v>
      </c>
      <c r="AA3829" s="29" t="s">
        <v>46</v>
      </c>
      <c r="AB3829"/>
      <c r="AC3829"/>
      <c r="AD3829"/>
      <c r="AE3829"/>
      <c r="AF3829"/>
      <c r="AG3829"/>
      <c r="AH3829"/>
      <c r="AI3829"/>
    </row>
    <row r="3830" spans="1:35" ht="15" customHeight="1" x14ac:dyDescent="0.35">
      <c r="A3830" s="23" t="s">
        <v>754</v>
      </c>
      <c r="B3830" s="24" t="s">
        <v>819</v>
      </c>
      <c r="C3830" s="25">
        <v>300</v>
      </c>
      <c r="D3830" s="24" t="s">
        <v>22</v>
      </c>
      <c r="E3830" s="24" t="s">
        <v>266</v>
      </c>
      <c r="F3830" s="24" t="s">
        <v>78</v>
      </c>
      <c r="G3830" s="24" t="s">
        <v>29</v>
      </c>
      <c r="H3830" s="24">
        <v>32</v>
      </c>
      <c r="I3830" s="26">
        <v>7.5</v>
      </c>
      <c r="P3830" s="29" t="s">
        <v>9007</v>
      </c>
      <c r="Q3830" s="29" t="s">
        <v>180</v>
      </c>
      <c r="R3830" s="29" t="s">
        <v>271</v>
      </c>
      <c r="S3830" s="29" t="s">
        <v>9008</v>
      </c>
      <c r="T3830" s="29" t="s">
        <v>22</v>
      </c>
      <c r="U3830" s="30">
        <v>529</v>
      </c>
      <c r="V3830" s="31">
        <v>21</v>
      </c>
      <c r="W3830" s="31">
        <v>6</v>
      </c>
      <c r="X3830" s="31" t="s">
        <v>25</v>
      </c>
      <c r="Y3830" s="29" t="s">
        <v>30</v>
      </c>
      <c r="Z3830" s="29" t="s">
        <v>130</v>
      </c>
      <c r="AA3830" s="29" t="s">
        <v>46</v>
      </c>
      <c r="AB3830"/>
      <c r="AC3830"/>
      <c r="AD3830"/>
      <c r="AE3830"/>
      <c r="AF3830"/>
      <c r="AG3830"/>
      <c r="AH3830"/>
      <c r="AI3830"/>
    </row>
    <row r="3831" spans="1:35" ht="15" customHeight="1" x14ac:dyDescent="0.35">
      <c r="A3831" s="32" t="s">
        <v>258</v>
      </c>
      <c r="B3831" s="33" t="s">
        <v>1237</v>
      </c>
      <c r="C3831" s="34">
        <v>336</v>
      </c>
      <c r="D3831" s="33" t="s">
        <v>44</v>
      </c>
      <c r="E3831" s="33" t="s">
        <v>195</v>
      </c>
      <c r="F3831" s="33" t="s">
        <v>59</v>
      </c>
      <c r="G3831" s="33" t="s">
        <v>25</v>
      </c>
      <c r="H3831" s="33">
        <v>20</v>
      </c>
      <c r="I3831" s="35">
        <v>10.5</v>
      </c>
      <c r="P3831" s="29" t="s">
        <v>9009</v>
      </c>
      <c r="Q3831" s="29" t="s">
        <v>675</v>
      </c>
      <c r="R3831" s="29" t="s">
        <v>575</v>
      </c>
      <c r="S3831" s="29" t="s">
        <v>9010</v>
      </c>
      <c r="T3831" s="29" t="s">
        <v>44</v>
      </c>
      <c r="U3831" s="30">
        <v>683</v>
      </c>
      <c r="V3831" s="31">
        <v>20</v>
      </c>
      <c r="W3831" s="31">
        <v>2</v>
      </c>
      <c r="X3831" s="31" t="s">
        <v>29</v>
      </c>
      <c r="Y3831" s="29" t="s">
        <v>50</v>
      </c>
      <c r="Z3831" s="29" t="s">
        <v>130</v>
      </c>
      <c r="AA3831" s="29" t="s">
        <v>46</v>
      </c>
      <c r="AB3831"/>
      <c r="AC3831"/>
      <c r="AD3831"/>
      <c r="AE3831"/>
      <c r="AF3831"/>
      <c r="AG3831"/>
      <c r="AH3831"/>
      <c r="AI3831"/>
    </row>
    <row r="3832" spans="1:35" ht="15" customHeight="1" x14ac:dyDescent="0.35">
      <c r="A3832" s="23" t="s">
        <v>258</v>
      </c>
      <c r="B3832" s="24" t="s">
        <v>1083</v>
      </c>
      <c r="C3832" s="25">
        <v>273</v>
      </c>
      <c r="D3832" s="24" t="s">
        <v>22</v>
      </c>
      <c r="E3832" s="24" t="s">
        <v>77</v>
      </c>
      <c r="F3832" s="24" t="s">
        <v>78</v>
      </c>
      <c r="G3832" s="24" t="s">
        <v>25</v>
      </c>
      <c r="H3832" s="24">
        <v>17</v>
      </c>
      <c r="I3832" s="26">
        <v>13.25</v>
      </c>
      <c r="P3832" s="29" t="s">
        <v>9011</v>
      </c>
      <c r="Q3832" s="29" t="s">
        <v>754</v>
      </c>
      <c r="R3832" s="29" t="s">
        <v>819</v>
      </c>
      <c r="S3832" s="29" t="s">
        <v>9012</v>
      </c>
      <c r="T3832" s="29" t="s">
        <v>22</v>
      </c>
      <c r="U3832" s="30">
        <v>186</v>
      </c>
      <c r="V3832" s="31">
        <v>18</v>
      </c>
      <c r="W3832" s="31">
        <v>2</v>
      </c>
      <c r="X3832" s="31" t="s">
        <v>25</v>
      </c>
      <c r="Y3832" s="29" t="s">
        <v>30</v>
      </c>
      <c r="Z3832" s="29" t="s">
        <v>130</v>
      </c>
      <c r="AA3832" s="29" t="s">
        <v>46</v>
      </c>
      <c r="AB3832"/>
      <c r="AC3832"/>
      <c r="AD3832"/>
      <c r="AE3832"/>
      <c r="AF3832"/>
      <c r="AG3832"/>
      <c r="AH3832"/>
      <c r="AI3832"/>
    </row>
    <row r="3833" spans="1:35" ht="15" customHeight="1" x14ac:dyDescent="0.35">
      <c r="A3833" s="32" t="s">
        <v>91</v>
      </c>
      <c r="B3833" s="33" t="s">
        <v>373</v>
      </c>
      <c r="C3833" s="34">
        <v>409</v>
      </c>
      <c r="D3833" s="33" t="s">
        <v>22</v>
      </c>
      <c r="E3833" s="33" t="s">
        <v>102</v>
      </c>
      <c r="F3833" s="33" t="s">
        <v>52</v>
      </c>
      <c r="G3833" s="33" t="s">
        <v>25</v>
      </c>
      <c r="H3833" s="33">
        <v>20</v>
      </c>
      <c r="I3833" s="35">
        <v>11.75</v>
      </c>
      <c r="P3833" s="29" t="s">
        <v>9013</v>
      </c>
      <c r="Q3833" s="29" t="s">
        <v>258</v>
      </c>
      <c r="R3833" s="29" t="s">
        <v>1237</v>
      </c>
      <c r="S3833" s="29" t="s">
        <v>9014</v>
      </c>
      <c r="T3833" s="29" t="s">
        <v>44</v>
      </c>
      <c r="U3833" s="30">
        <v>878</v>
      </c>
      <c r="V3833" s="31">
        <v>21</v>
      </c>
      <c r="W3833" s="31">
        <v>6</v>
      </c>
      <c r="X3833" s="31" t="s">
        <v>29</v>
      </c>
      <c r="Y3833" s="29" t="s">
        <v>41</v>
      </c>
      <c r="Z3833" s="29" t="s">
        <v>130</v>
      </c>
      <c r="AA3833" s="29" t="s">
        <v>46</v>
      </c>
      <c r="AB3833"/>
      <c r="AC3833"/>
      <c r="AD3833"/>
      <c r="AE3833"/>
      <c r="AF3833"/>
      <c r="AG3833"/>
      <c r="AH3833"/>
      <c r="AI3833"/>
    </row>
    <row r="3834" spans="1:35" ht="15" customHeight="1" x14ac:dyDescent="0.35">
      <c r="A3834" s="23" t="s">
        <v>757</v>
      </c>
      <c r="B3834" s="24" t="s">
        <v>194</v>
      </c>
      <c r="C3834" s="25">
        <v>324</v>
      </c>
      <c r="D3834" s="24" t="s">
        <v>22</v>
      </c>
      <c r="E3834" s="24" t="s">
        <v>266</v>
      </c>
      <c r="F3834" s="24" t="s">
        <v>78</v>
      </c>
      <c r="G3834" s="24" t="s">
        <v>29</v>
      </c>
      <c r="H3834" s="24">
        <v>30</v>
      </c>
      <c r="I3834" s="26">
        <v>9.5</v>
      </c>
      <c r="P3834" s="29" t="s">
        <v>9015</v>
      </c>
      <c r="Q3834" s="29" t="s">
        <v>258</v>
      </c>
      <c r="R3834" s="29" t="s">
        <v>1083</v>
      </c>
      <c r="S3834" s="29" t="s">
        <v>9016</v>
      </c>
      <c r="T3834" s="29" t="s">
        <v>22</v>
      </c>
      <c r="U3834" s="30">
        <v>194</v>
      </c>
      <c r="V3834" s="31">
        <v>20</v>
      </c>
      <c r="W3834" s="31">
        <v>4</v>
      </c>
      <c r="X3834" s="31" t="s">
        <v>29</v>
      </c>
      <c r="Y3834" s="29" t="s">
        <v>50</v>
      </c>
      <c r="Z3834" s="29" t="s">
        <v>130</v>
      </c>
      <c r="AA3834" s="29" t="s">
        <v>46</v>
      </c>
      <c r="AB3834"/>
      <c r="AC3834"/>
      <c r="AD3834"/>
      <c r="AE3834"/>
      <c r="AF3834"/>
      <c r="AG3834"/>
      <c r="AH3834"/>
      <c r="AI3834"/>
    </row>
    <row r="3835" spans="1:35" ht="15" customHeight="1" x14ac:dyDescent="0.35">
      <c r="A3835" s="32" t="s">
        <v>761</v>
      </c>
      <c r="B3835" s="33" t="s">
        <v>2941</v>
      </c>
      <c r="C3835" s="34">
        <v>333</v>
      </c>
      <c r="D3835" s="33" t="s">
        <v>22</v>
      </c>
      <c r="E3835" s="33" t="s">
        <v>136</v>
      </c>
      <c r="F3835" s="33" t="s">
        <v>86</v>
      </c>
      <c r="G3835" s="33" t="s">
        <v>29</v>
      </c>
      <c r="H3835" s="33">
        <v>35</v>
      </c>
      <c r="I3835" s="35">
        <v>7.75</v>
      </c>
      <c r="P3835" s="29" t="s">
        <v>9017</v>
      </c>
      <c r="Q3835" s="29" t="s">
        <v>91</v>
      </c>
      <c r="R3835" s="29" t="s">
        <v>373</v>
      </c>
      <c r="S3835" s="29" t="s">
        <v>9018</v>
      </c>
      <c r="T3835" s="29" t="s">
        <v>22</v>
      </c>
      <c r="U3835" s="30">
        <v>812</v>
      </c>
      <c r="V3835" s="31">
        <v>21</v>
      </c>
      <c r="W3835" s="31">
        <v>8</v>
      </c>
      <c r="X3835" s="31" t="s">
        <v>25</v>
      </c>
      <c r="Y3835" s="29" t="s">
        <v>30</v>
      </c>
      <c r="Z3835" s="29" t="s">
        <v>130</v>
      </c>
      <c r="AA3835" s="29" t="s">
        <v>46</v>
      </c>
      <c r="AB3835"/>
      <c r="AC3835"/>
      <c r="AD3835"/>
      <c r="AE3835"/>
      <c r="AF3835"/>
      <c r="AG3835"/>
      <c r="AH3835"/>
      <c r="AI3835"/>
    </row>
    <row r="3836" spans="1:35" ht="15" customHeight="1" x14ac:dyDescent="0.35">
      <c r="A3836" s="23" t="s">
        <v>764</v>
      </c>
      <c r="B3836" s="24" t="s">
        <v>854</v>
      </c>
      <c r="C3836" s="25">
        <v>187</v>
      </c>
      <c r="D3836" s="24" t="s">
        <v>44</v>
      </c>
      <c r="E3836" s="24" t="s">
        <v>45</v>
      </c>
      <c r="F3836" s="24" t="s">
        <v>46</v>
      </c>
      <c r="G3836" s="24" t="s">
        <v>29</v>
      </c>
      <c r="H3836" s="24">
        <v>31</v>
      </c>
      <c r="I3836" s="26">
        <v>6.25</v>
      </c>
      <c r="P3836" s="29" t="s">
        <v>9019</v>
      </c>
      <c r="Q3836" s="29" t="s">
        <v>757</v>
      </c>
      <c r="R3836" s="29" t="s">
        <v>194</v>
      </c>
      <c r="S3836" s="29" t="s">
        <v>9020</v>
      </c>
      <c r="T3836" s="29" t="s">
        <v>22</v>
      </c>
      <c r="U3836" s="30">
        <v>590</v>
      </c>
      <c r="V3836" s="31">
        <v>22</v>
      </c>
      <c r="W3836" s="31">
        <v>8</v>
      </c>
      <c r="X3836" s="31" t="s">
        <v>25</v>
      </c>
      <c r="Y3836" s="29" t="s">
        <v>50</v>
      </c>
      <c r="Z3836" s="29" t="s">
        <v>130</v>
      </c>
      <c r="AA3836" s="29" t="s">
        <v>46</v>
      </c>
      <c r="AB3836"/>
      <c r="AC3836"/>
      <c r="AD3836"/>
      <c r="AE3836"/>
      <c r="AF3836"/>
      <c r="AG3836"/>
      <c r="AH3836"/>
      <c r="AI3836"/>
    </row>
    <row r="3837" spans="1:35" ht="15" customHeight="1" x14ac:dyDescent="0.35">
      <c r="A3837" s="32" t="s">
        <v>1055</v>
      </c>
      <c r="B3837" s="33" t="s">
        <v>1252</v>
      </c>
      <c r="C3837" s="34">
        <v>451</v>
      </c>
      <c r="D3837" s="33" t="s">
        <v>22</v>
      </c>
      <c r="E3837" s="33" t="s">
        <v>200</v>
      </c>
      <c r="F3837" s="33" t="s">
        <v>52</v>
      </c>
      <c r="G3837" s="33" t="s">
        <v>29</v>
      </c>
      <c r="H3837" s="33">
        <v>17</v>
      </c>
      <c r="I3837" s="35">
        <v>6.5</v>
      </c>
      <c r="P3837" s="29" t="s">
        <v>9021</v>
      </c>
      <c r="Q3837" s="29" t="s">
        <v>761</v>
      </c>
      <c r="R3837" s="29" t="s">
        <v>2941</v>
      </c>
      <c r="S3837" s="29" t="s">
        <v>9022</v>
      </c>
      <c r="T3837" s="29" t="s">
        <v>22</v>
      </c>
      <c r="U3837" s="30">
        <v>308</v>
      </c>
      <c r="V3837" s="31">
        <v>20</v>
      </c>
      <c r="W3837" s="31">
        <v>4</v>
      </c>
      <c r="X3837" s="31" t="s">
        <v>29</v>
      </c>
      <c r="Y3837" s="29" t="s">
        <v>50</v>
      </c>
      <c r="Z3837" s="29" t="s">
        <v>130</v>
      </c>
      <c r="AA3837" s="29" t="s">
        <v>46</v>
      </c>
      <c r="AB3837"/>
      <c r="AC3837"/>
      <c r="AD3837"/>
      <c r="AE3837"/>
      <c r="AF3837"/>
      <c r="AG3837"/>
      <c r="AH3837"/>
      <c r="AI3837"/>
    </row>
    <row r="3838" spans="1:35" ht="15" customHeight="1" x14ac:dyDescent="0.35">
      <c r="A3838" s="23" t="s">
        <v>373</v>
      </c>
      <c r="B3838" s="24" t="s">
        <v>262</v>
      </c>
      <c r="C3838" s="25">
        <v>84</v>
      </c>
      <c r="D3838" s="24" t="s">
        <v>22</v>
      </c>
      <c r="E3838" s="24" t="s">
        <v>405</v>
      </c>
      <c r="F3838" s="24" t="s">
        <v>59</v>
      </c>
      <c r="G3838" s="24" t="s">
        <v>29</v>
      </c>
      <c r="H3838" s="24">
        <v>19</v>
      </c>
      <c r="I3838" s="26">
        <v>7.25</v>
      </c>
      <c r="P3838" s="29" t="s">
        <v>9023</v>
      </c>
      <c r="Q3838" s="29" t="s">
        <v>764</v>
      </c>
      <c r="R3838" s="29" t="s">
        <v>854</v>
      </c>
      <c r="S3838" s="29" t="s">
        <v>9024</v>
      </c>
      <c r="T3838" s="29" t="s">
        <v>44</v>
      </c>
      <c r="U3838" s="30">
        <v>353</v>
      </c>
      <c r="V3838" s="31">
        <v>20</v>
      </c>
      <c r="W3838" s="31">
        <v>2</v>
      </c>
      <c r="X3838" s="31" t="s">
        <v>25</v>
      </c>
      <c r="Y3838" s="29" t="s">
        <v>30</v>
      </c>
      <c r="Z3838" s="29" t="s">
        <v>130</v>
      </c>
      <c r="AA3838" s="29" t="s">
        <v>46</v>
      </c>
      <c r="AB3838"/>
      <c r="AC3838"/>
      <c r="AD3838"/>
      <c r="AE3838"/>
      <c r="AF3838"/>
      <c r="AG3838"/>
      <c r="AH3838"/>
      <c r="AI3838"/>
    </row>
    <row r="3839" spans="1:35" ht="15" customHeight="1" x14ac:dyDescent="0.35">
      <c r="A3839" s="32" t="s">
        <v>373</v>
      </c>
      <c r="B3839" s="33" t="s">
        <v>123</v>
      </c>
      <c r="C3839" s="34">
        <v>444</v>
      </c>
      <c r="D3839" s="33" t="s">
        <v>22</v>
      </c>
      <c r="E3839" s="33" t="s">
        <v>23</v>
      </c>
      <c r="F3839" s="33" t="s">
        <v>24</v>
      </c>
      <c r="G3839" s="33" t="s">
        <v>29</v>
      </c>
      <c r="H3839" s="33">
        <v>18</v>
      </c>
      <c r="I3839" s="35">
        <v>7.25</v>
      </c>
      <c r="P3839" s="29" t="s">
        <v>9025</v>
      </c>
      <c r="Q3839" s="29" t="s">
        <v>1055</v>
      </c>
      <c r="R3839" s="29" t="s">
        <v>1252</v>
      </c>
      <c r="S3839" s="29" t="s">
        <v>9026</v>
      </c>
      <c r="T3839" s="29" t="s">
        <v>22</v>
      </c>
      <c r="U3839" s="30">
        <v>238</v>
      </c>
      <c r="V3839" s="31">
        <v>22</v>
      </c>
      <c r="W3839" s="31">
        <v>4</v>
      </c>
      <c r="X3839" s="31" t="s">
        <v>29</v>
      </c>
      <c r="Y3839" s="29" t="s">
        <v>50</v>
      </c>
      <c r="Z3839" s="29" t="s">
        <v>130</v>
      </c>
      <c r="AA3839" s="29" t="s">
        <v>46</v>
      </c>
      <c r="AB3839"/>
      <c r="AC3839"/>
      <c r="AD3839"/>
      <c r="AE3839"/>
      <c r="AF3839"/>
      <c r="AG3839"/>
      <c r="AH3839"/>
      <c r="AI3839"/>
    </row>
    <row r="3840" spans="1:35" ht="15" customHeight="1" x14ac:dyDescent="0.35">
      <c r="A3840" s="23" t="s">
        <v>373</v>
      </c>
      <c r="B3840" s="24" t="s">
        <v>1855</v>
      </c>
      <c r="C3840" s="25">
        <v>450</v>
      </c>
      <c r="D3840" s="24" t="s">
        <v>22</v>
      </c>
      <c r="E3840" s="24" t="s">
        <v>141</v>
      </c>
      <c r="F3840" s="24" t="s">
        <v>46</v>
      </c>
      <c r="G3840" s="24" t="s">
        <v>29</v>
      </c>
      <c r="H3840" s="24">
        <v>18</v>
      </c>
      <c r="I3840" s="26">
        <v>9.25</v>
      </c>
      <c r="P3840" s="29" t="s">
        <v>9027</v>
      </c>
      <c r="Q3840" s="29" t="s">
        <v>373</v>
      </c>
      <c r="R3840" s="29" t="s">
        <v>262</v>
      </c>
      <c r="S3840" s="29" t="s">
        <v>9028</v>
      </c>
      <c r="T3840" s="29" t="s">
        <v>22</v>
      </c>
      <c r="U3840" s="30">
        <v>1237</v>
      </c>
      <c r="V3840" s="31">
        <v>20</v>
      </c>
      <c r="W3840" s="31">
        <v>4</v>
      </c>
      <c r="X3840" s="31" t="s">
        <v>29</v>
      </c>
      <c r="Y3840" s="29" t="s">
        <v>41</v>
      </c>
      <c r="Z3840" s="29" t="s">
        <v>130</v>
      </c>
      <c r="AA3840" s="29" t="s">
        <v>46</v>
      </c>
      <c r="AB3840"/>
      <c r="AC3840"/>
      <c r="AD3840"/>
      <c r="AE3840"/>
      <c r="AF3840"/>
      <c r="AG3840"/>
      <c r="AH3840"/>
      <c r="AI3840"/>
    </row>
    <row r="3841" spans="1:35" ht="15" customHeight="1" x14ac:dyDescent="0.35">
      <c r="A3841" s="32" t="s">
        <v>9029</v>
      </c>
      <c r="B3841" s="33" t="s">
        <v>194</v>
      </c>
      <c r="C3841" s="34">
        <v>142</v>
      </c>
      <c r="D3841" s="33" t="s">
        <v>22</v>
      </c>
      <c r="E3841" s="33" t="s">
        <v>195</v>
      </c>
      <c r="F3841" s="33" t="s">
        <v>59</v>
      </c>
      <c r="G3841" s="33" t="s">
        <v>25</v>
      </c>
      <c r="H3841" s="33">
        <v>19</v>
      </c>
      <c r="I3841" s="35">
        <v>11.75</v>
      </c>
      <c r="P3841" s="29" t="s">
        <v>9030</v>
      </c>
      <c r="Q3841" s="29" t="s">
        <v>373</v>
      </c>
      <c r="R3841" s="29" t="s">
        <v>123</v>
      </c>
      <c r="S3841" s="29" t="s">
        <v>9031</v>
      </c>
      <c r="T3841" s="29" t="s">
        <v>22</v>
      </c>
      <c r="U3841" s="30">
        <v>751</v>
      </c>
      <c r="V3841" s="31">
        <v>20</v>
      </c>
      <c r="W3841" s="31">
        <v>4</v>
      </c>
      <c r="X3841" s="31" t="s">
        <v>29</v>
      </c>
      <c r="Y3841" s="29" t="s">
        <v>50</v>
      </c>
      <c r="Z3841" s="29" t="s">
        <v>130</v>
      </c>
      <c r="AA3841" s="29" t="s">
        <v>46</v>
      </c>
      <c r="AB3841"/>
      <c r="AC3841"/>
      <c r="AD3841"/>
      <c r="AE3841"/>
      <c r="AF3841"/>
      <c r="AG3841"/>
      <c r="AH3841"/>
      <c r="AI3841"/>
    </row>
    <row r="3842" spans="1:35" ht="15" customHeight="1" x14ac:dyDescent="0.35">
      <c r="A3842" s="23" t="s">
        <v>819</v>
      </c>
      <c r="B3842" s="24" t="s">
        <v>4360</v>
      </c>
      <c r="C3842" s="25">
        <v>231</v>
      </c>
      <c r="D3842" s="24" t="s">
        <v>22</v>
      </c>
      <c r="E3842" s="24" t="s">
        <v>311</v>
      </c>
      <c r="F3842" s="24" t="s">
        <v>36</v>
      </c>
      <c r="G3842" s="24" t="s">
        <v>25</v>
      </c>
      <c r="H3842" s="24">
        <v>38</v>
      </c>
      <c r="I3842" s="26">
        <v>16.75</v>
      </c>
      <c r="P3842" s="29" t="s">
        <v>9032</v>
      </c>
      <c r="Q3842" s="29" t="s">
        <v>373</v>
      </c>
      <c r="R3842" s="29" t="s">
        <v>1855</v>
      </c>
      <c r="S3842" s="29" t="s">
        <v>9033</v>
      </c>
      <c r="T3842" s="29" t="s">
        <v>22</v>
      </c>
      <c r="U3842" s="30">
        <v>1085</v>
      </c>
      <c r="V3842" s="31">
        <v>22</v>
      </c>
      <c r="W3842" s="31">
        <v>8</v>
      </c>
      <c r="X3842" s="31" t="s">
        <v>25</v>
      </c>
      <c r="Y3842" s="29" t="s">
        <v>30</v>
      </c>
      <c r="Z3842" s="29" t="s">
        <v>130</v>
      </c>
      <c r="AA3842" s="29" t="s">
        <v>46</v>
      </c>
      <c r="AB3842"/>
      <c r="AC3842"/>
      <c r="AD3842"/>
      <c r="AE3842"/>
      <c r="AF3842"/>
      <c r="AG3842"/>
      <c r="AH3842"/>
      <c r="AI3842"/>
    </row>
    <row r="3843" spans="1:35" ht="15" customHeight="1" x14ac:dyDescent="0.35">
      <c r="A3843" s="32" t="s">
        <v>819</v>
      </c>
      <c r="B3843" s="33" t="s">
        <v>1894</v>
      </c>
      <c r="C3843" s="34">
        <v>419</v>
      </c>
      <c r="D3843" s="33" t="s">
        <v>22</v>
      </c>
      <c r="E3843" s="33" t="s">
        <v>173</v>
      </c>
      <c r="F3843" s="33" t="s">
        <v>46</v>
      </c>
      <c r="G3843" s="33" t="s">
        <v>29</v>
      </c>
      <c r="H3843" s="33">
        <v>18</v>
      </c>
      <c r="I3843" s="35">
        <v>4.25</v>
      </c>
      <c r="P3843" s="29" t="s">
        <v>9034</v>
      </c>
      <c r="Q3843" s="29" t="s">
        <v>9029</v>
      </c>
      <c r="R3843" s="29" t="s">
        <v>194</v>
      </c>
      <c r="S3843" s="29" t="s">
        <v>9035</v>
      </c>
      <c r="T3843" s="29" t="s">
        <v>22</v>
      </c>
      <c r="U3843" s="30">
        <v>927</v>
      </c>
      <c r="V3843" s="31">
        <v>22</v>
      </c>
      <c r="W3843" s="31">
        <v>8</v>
      </c>
      <c r="X3843" s="31" t="s">
        <v>29</v>
      </c>
      <c r="Y3843" s="29" t="s">
        <v>41</v>
      </c>
      <c r="Z3843" s="29" t="s">
        <v>130</v>
      </c>
      <c r="AA3843" s="29" t="s">
        <v>46</v>
      </c>
      <c r="AB3843"/>
      <c r="AC3843"/>
      <c r="AD3843"/>
      <c r="AE3843"/>
      <c r="AF3843"/>
      <c r="AG3843"/>
      <c r="AH3843"/>
      <c r="AI3843"/>
    </row>
    <row r="3844" spans="1:35" ht="15" customHeight="1" x14ac:dyDescent="0.35">
      <c r="A3844" s="23" t="s">
        <v>822</v>
      </c>
      <c r="B3844" s="24" t="s">
        <v>265</v>
      </c>
      <c r="C3844" s="25">
        <v>63</v>
      </c>
      <c r="D3844" s="24" t="s">
        <v>22</v>
      </c>
      <c r="E3844" s="24" t="s">
        <v>108</v>
      </c>
      <c r="F3844" s="24" t="s">
        <v>46</v>
      </c>
      <c r="G3844" s="24" t="s">
        <v>25</v>
      </c>
      <c r="H3844" s="24">
        <v>36</v>
      </c>
      <c r="I3844" s="26">
        <v>13</v>
      </c>
      <c r="P3844" s="29" t="s">
        <v>9036</v>
      </c>
      <c r="Q3844" s="29" t="s">
        <v>819</v>
      </c>
      <c r="R3844" s="29" t="s">
        <v>4360</v>
      </c>
      <c r="S3844" s="29" t="s">
        <v>9037</v>
      </c>
      <c r="T3844" s="29" t="s">
        <v>22</v>
      </c>
      <c r="U3844" s="30">
        <v>378</v>
      </c>
      <c r="V3844" s="31">
        <v>20</v>
      </c>
      <c r="W3844" s="31">
        <v>4</v>
      </c>
      <c r="X3844" s="31" t="s">
        <v>29</v>
      </c>
      <c r="Y3844" s="29" t="s">
        <v>41</v>
      </c>
      <c r="Z3844" s="29" t="s">
        <v>130</v>
      </c>
      <c r="AA3844" s="29" t="s">
        <v>46</v>
      </c>
      <c r="AB3844"/>
      <c r="AC3844"/>
      <c r="AD3844"/>
      <c r="AE3844"/>
      <c r="AF3844"/>
      <c r="AG3844"/>
      <c r="AH3844"/>
      <c r="AI3844"/>
    </row>
    <row r="3845" spans="1:35" ht="15" customHeight="1" x14ac:dyDescent="0.35">
      <c r="A3845" s="32" t="s">
        <v>5552</v>
      </c>
      <c r="B3845" s="33" t="s">
        <v>1048</v>
      </c>
      <c r="C3845" s="34">
        <v>196</v>
      </c>
      <c r="D3845" s="33" t="s">
        <v>22</v>
      </c>
      <c r="E3845" s="33" t="s">
        <v>31</v>
      </c>
      <c r="F3845" s="33" t="s">
        <v>32</v>
      </c>
      <c r="G3845" s="33" t="s">
        <v>29</v>
      </c>
      <c r="H3845" s="33">
        <v>33</v>
      </c>
      <c r="I3845" s="35">
        <v>7.25</v>
      </c>
      <c r="P3845" s="29" t="s">
        <v>9038</v>
      </c>
      <c r="Q3845" s="29" t="s">
        <v>819</v>
      </c>
      <c r="R3845" s="29" t="s">
        <v>1894</v>
      </c>
      <c r="S3845" s="29" t="s">
        <v>9039</v>
      </c>
      <c r="T3845" s="29" t="s">
        <v>22</v>
      </c>
      <c r="U3845" s="30">
        <v>1117</v>
      </c>
      <c r="V3845" s="31">
        <v>20</v>
      </c>
      <c r="W3845" s="31">
        <v>4</v>
      </c>
      <c r="X3845" s="31" t="s">
        <v>29</v>
      </c>
      <c r="Y3845" s="29" t="s">
        <v>50</v>
      </c>
      <c r="Z3845" s="29" t="s">
        <v>130</v>
      </c>
      <c r="AA3845" s="29" t="s">
        <v>46</v>
      </c>
      <c r="AB3845"/>
      <c r="AC3845"/>
      <c r="AD3845"/>
      <c r="AE3845"/>
      <c r="AF3845"/>
      <c r="AG3845"/>
      <c r="AH3845"/>
      <c r="AI3845"/>
    </row>
    <row r="3846" spans="1:35" ht="15" customHeight="1" x14ac:dyDescent="0.35">
      <c r="A3846" s="23" t="s">
        <v>840</v>
      </c>
      <c r="B3846" s="24" t="s">
        <v>743</v>
      </c>
      <c r="C3846" s="25">
        <v>421</v>
      </c>
      <c r="D3846" s="24" t="s">
        <v>22</v>
      </c>
      <c r="E3846" s="24" t="s">
        <v>71</v>
      </c>
      <c r="F3846" s="24" t="s">
        <v>72</v>
      </c>
      <c r="G3846" s="24" t="s">
        <v>25</v>
      </c>
      <c r="H3846" s="24">
        <v>17</v>
      </c>
      <c r="I3846" s="26">
        <v>11</v>
      </c>
      <c r="P3846" s="29" t="s">
        <v>9040</v>
      </c>
      <c r="Q3846" s="29" t="s">
        <v>822</v>
      </c>
      <c r="R3846" s="29" t="s">
        <v>265</v>
      </c>
      <c r="S3846" s="29" t="s">
        <v>9041</v>
      </c>
      <c r="T3846" s="29" t="s">
        <v>22</v>
      </c>
      <c r="U3846" s="30">
        <v>475</v>
      </c>
      <c r="V3846" s="31">
        <v>21</v>
      </c>
      <c r="W3846" s="31">
        <v>4</v>
      </c>
      <c r="X3846" s="31" t="s">
        <v>29</v>
      </c>
      <c r="Y3846" s="29" t="s">
        <v>50</v>
      </c>
      <c r="Z3846" s="29" t="s">
        <v>130</v>
      </c>
      <c r="AA3846" s="29" t="s">
        <v>46</v>
      </c>
      <c r="AB3846"/>
      <c r="AC3846"/>
      <c r="AD3846"/>
      <c r="AE3846"/>
      <c r="AF3846"/>
      <c r="AG3846"/>
      <c r="AH3846"/>
      <c r="AI3846"/>
    </row>
    <row r="3847" spans="1:35" ht="15" customHeight="1" x14ac:dyDescent="0.35">
      <c r="A3847" s="32" t="s">
        <v>846</v>
      </c>
      <c r="B3847" s="33" t="s">
        <v>1065</v>
      </c>
      <c r="C3847" s="34">
        <v>419</v>
      </c>
      <c r="D3847" s="33" t="s">
        <v>22</v>
      </c>
      <c r="E3847" s="33" t="s">
        <v>319</v>
      </c>
      <c r="F3847" s="33" t="s">
        <v>59</v>
      </c>
      <c r="G3847" s="33" t="s">
        <v>29</v>
      </c>
      <c r="H3847" s="33">
        <v>35</v>
      </c>
      <c r="I3847" s="35">
        <v>8.25</v>
      </c>
      <c r="P3847" s="29" t="s">
        <v>9042</v>
      </c>
      <c r="Q3847" s="29" t="s">
        <v>5552</v>
      </c>
      <c r="R3847" s="29" t="s">
        <v>1048</v>
      </c>
      <c r="S3847" s="29" t="s">
        <v>9043</v>
      </c>
      <c r="T3847" s="29" t="s">
        <v>22</v>
      </c>
      <c r="U3847" s="30">
        <v>1269</v>
      </c>
      <c r="V3847" s="31">
        <v>19</v>
      </c>
      <c r="W3847" s="31">
        <v>2</v>
      </c>
      <c r="X3847" s="31" t="s">
        <v>25</v>
      </c>
      <c r="Y3847" s="29" t="s">
        <v>30</v>
      </c>
      <c r="Z3847" s="29" t="s">
        <v>130</v>
      </c>
      <c r="AA3847" s="29" t="s">
        <v>46</v>
      </c>
      <c r="AB3847"/>
      <c r="AC3847"/>
      <c r="AD3847"/>
      <c r="AE3847"/>
      <c r="AF3847"/>
      <c r="AG3847"/>
      <c r="AH3847"/>
      <c r="AI3847"/>
    </row>
    <row r="3848" spans="1:35" ht="15" customHeight="1" x14ac:dyDescent="0.35">
      <c r="A3848" s="23" t="s">
        <v>854</v>
      </c>
      <c r="B3848" s="24" t="s">
        <v>4384</v>
      </c>
      <c r="C3848" s="25">
        <v>385</v>
      </c>
      <c r="D3848" s="24" t="s">
        <v>22</v>
      </c>
      <c r="E3848" s="24" t="s">
        <v>156</v>
      </c>
      <c r="F3848" s="24" t="s">
        <v>52</v>
      </c>
      <c r="G3848" s="24" t="s">
        <v>25</v>
      </c>
      <c r="H3848" s="24">
        <v>18</v>
      </c>
      <c r="I3848" s="26">
        <v>11</v>
      </c>
      <c r="P3848" s="29" t="s">
        <v>9044</v>
      </c>
      <c r="Q3848" s="29" t="s">
        <v>840</v>
      </c>
      <c r="R3848" s="29" t="s">
        <v>743</v>
      </c>
      <c r="S3848" s="29" t="s">
        <v>9045</v>
      </c>
      <c r="T3848" s="29" t="s">
        <v>22</v>
      </c>
      <c r="U3848" s="30">
        <v>946</v>
      </c>
      <c r="V3848" s="31">
        <v>19</v>
      </c>
      <c r="W3848" s="31">
        <v>4</v>
      </c>
      <c r="X3848" s="31" t="s">
        <v>25</v>
      </c>
      <c r="Y3848" s="29" t="s">
        <v>41</v>
      </c>
      <c r="Z3848" s="29" t="s">
        <v>130</v>
      </c>
      <c r="AA3848" s="29" t="s">
        <v>46</v>
      </c>
      <c r="AB3848"/>
      <c r="AC3848"/>
      <c r="AD3848"/>
      <c r="AE3848"/>
      <c r="AF3848"/>
      <c r="AG3848"/>
      <c r="AH3848"/>
      <c r="AI3848"/>
    </row>
    <row r="3849" spans="1:35" ht="15" customHeight="1" x14ac:dyDescent="0.35">
      <c r="A3849" s="32" t="s">
        <v>120</v>
      </c>
      <c r="B3849" s="33" t="s">
        <v>689</v>
      </c>
      <c r="C3849" s="34">
        <v>461</v>
      </c>
      <c r="D3849" s="33" t="s">
        <v>22</v>
      </c>
      <c r="E3849" s="33" t="s">
        <v>181</v>
      </c>
      <c r="F3849" s="33" t="s">
        <v>24</v>
      </c>
      <c r="G3849" s="33" t="s">
        <v>29</v>
      </c>
      <c r="H3849" s="33">
        <v>37</v>
      </c>
      <c r="I3849" s="35">
        <v>9</v>
      </c>
      <c r="P3849" s="29" t="s">
        <v>9046</v>
      </c>
      <c r="Q3849" s="29" t="s">
        <v>846</v>
      </c>
      <c r="R3849" s="29" t="s">
        <v>1065</v>
      </c>
      <c r="S3849" s="29" t="s">
        <v>9047</v>
      </c>
      <c r="T3849" s="29" t="s">
        <v>22</v>
      </c>
      <c r="U3849" s="30">
        <v>213</v>
      </c>
      <c r="V3849" s="31">
        <v>19</v>
      </c>
      <c r="W3849" s="31">
        <v>4</v>
      </c>
      <c r="X3849" s="31" t="s">
        <v>29</v>
      </c>
      <c r="Y3849" s="29" t="s">
        <v>41</v>
      </c>
      <c r="Z3849" s="29" t="s">
        <v>130</v>
      </c>
      <c r="AA3849" s="29" t="s">
        <v>46</v>
      </c>
      <c r="AB3849"/>
      <c r="AC3849"/>
      <c r="AD3849"/>
      <c r="AE3849"/>
      <c r="AF3849"/>
      <c r="AG3849"/>
      <c r="AH3849"/>
      <c r="AI3849"/>
    </row>
    <row r="3850" spans="1:35" ht="15" customHeight="1" x14ac:dyDescent="0.35">
      <c r="A3850" s="23" t="s">
        <v>120</v>
      </c>
      <c r="B3850" s="24" t="s">
        <v>1369</v>
      </c>
      <c r="C3850" s="25">
        <v>187</v>
      </c>
      <c r="D3850" s="24" t="s">
        <v>22</v>
      </c>
      <c r="E3850" s="24" t="s">
        <v>382</v>
      </c>
      <c r="F3850" s="24" t="s">
        <v>86</v>
      </c>
      <c r="G3850" s="24" t="s">
        <v>29</v>
      </c>
      <c r="H3850" s="24">
        <v>32</v>
      </c>
      <c r="I3850" s="26">
        <v>9.25</v>
      </c>
      <c r="P3850" s="29" t="s">
        <v>9048</v>
      </c>
      <c r="Q3850" s="29" t="s">
        <v>854</v>
      </c>
      <c r="R3850" s="29" t="s">
        <v>4384</v>
      </c>
      <c r="S3850" s="29" t="s">
        <v>9049</v>
      </c>
      <c r="T3850" s="29" t="s">
        <v>22</v>
      </c>
      <c r="U3850" s="30">
        <v>272</v>
      </c>
      <c r="V3850" s="31">
        <v>21</v>
      </c>
      <c r="W3850" s="31">
        <v>2</v>
      </c>
      <c r="X3850" s="31" t="s">
        <v>29</v>
      </c>
      <c r="Y3850" s="29" t="s">
        <v>41</v>
      </c>
      <c r="Z3850" s="29" t="s">
        <v>130</v>
      </c>
      <c r="AA3850" s="29" t="s">
        <v>46</v>
      </c>
      <c r="AB3850"/>
      <c r="AC3850"/>
      <c r="AD3850"/>
      <c r="AE3850"/>
      <c r="AF3850"/>
      <c r="AG3850"/>
      <c r="AH3850"/>
      <c r="AI3850"/>
    </row>
    <row r="3851" spans="1:35" ht="15" customHeight="1" x14ac:dyDescent="0.35">
      <c r="A3851" s="32" t="s">
        <v>1196</v>
      </c>
      <c r="B3851" s="33" t="s">
        <v>822</v>
      </c>
      <c r="C3851" s="34">
        <v>188</v>
      </c>
      <c r="D3851" s="33" t="s">
        <v>22</v>
      </c>
      <c r="E3851" s="33" t="s">
        <v>405</v>
      </c>
      <c r="F3851" s="33" t="s">
        <v>59</v>
      </c>
      <c r="G3851" s="33" t="s">
        <v>29</v>
      </c>
      <c r="H3851" s="33">
        <v>17</v>
      </c>
      <c r="I3851" s="35">
        <v>6.25</v>
      </c>
      <c r="P3851" s="29" t="s">
        <v>9050</v>
      </c>
      <c r="Q3851" s="29" t="s">
        <v>120</v>
      </c>
      <c r="R3851" s="29" t="s">
        <v>689</v>
      </c>
      <c r="S3851" s="29" t="s">
        <v>9051</v>
      </c>
      <c r="T3851" s="29" t="s">
        <v>22</v>
      </c>
      <c r="U3851" s="30">
        <v>882</v>
      </c>
      <c r="V3851" s="31">
        <v>26</v>
      </c>
      <c r="W3851" s="31">
        <v>8</v>
      </c>
      <c r="X3851" s="31" t="s">
        <v>25</v>
      </c>
      <c r="Y3851" s="29" t="s">
        <v>41</v>
      </c>
      <c r="Z3851" s="29" t="s">
        <v>130</v>
      </c>
      <c r="AA3851" s="29" t="s">
        <v>46</v>
      </c>
      <c r="AB3851"/>
      <c r="AC3851"/>
      <c r="AD3851"/>
      <c r="AE3851"/>
      <c r="AF3851"/>
      <c r="AG3851"/>
      <c r="AH3851"/>
      <c r="AI3851"/>
    </row>
    <row r="3852" spans="1:35" ht="15" customHeight="1" x14ac:dyDescent="0.35">
      <c r="A3852" s="23" t="s">
        <v>9052</v>
      </c>
      <c r="B3852" s="24" t="s">
        <v>834</v>
      </c>
      <c r="C3852" s="25">
        <v>126</v>
      </c>
      <c r="D3852" s="24" t="s">
        <v>22</v>
      </c>
      <c r="E3852" s="24" t="s">
        <v>141</v>
      </c>
      <c r="F3852" s="24" t="s">
        <v>46</v>
      </c>
      <c r="G3852" s="24" t="s">
        <v>29</v>
      </c>
      <c r="H3852" s="24">
        <v>19</v>
      </c>
      <c r="I3852" s="26">
        <v>9.25</v>
      </c>
      <c r="P3852" s="29" t="s">
        <v>9053</v>
      </c>
      <c r="Q3852" s="29" t="s">
        <v>120</v>
      </c>
      <c r="R3852" s="29" t="s">
        <v>1369</v>
      </c>
      <c r="S3852" s="29" t="s">
        <v>9054</v>
      </c>
      <c r="T3852" s="29" t="s">
        <v>22</v>
      </c>
      <c r="U3852" s="30">
        <v>919</v>
      </c>
      <c r="V3852" s="31">
        <v>18</v>
      </c>
      <c r="W3852" s="31">
        <v>4</v>
      </c>
      <c r="X3852" s="31" t="s">
        <v>25</v>
      </c>
      <c r="Y3852" s="29" t="s">
        <v>50</v>
      </c>
      <c r="Z3852" s="29" t="s">
        <v>130</v>
      </c>
      <c r="AA3852" s="29" t="s">
        <v>46</v>
      </c>
      <c r="AB3852"/>
      <c r="AC3852"/>
      <c r="AD3852"/>
      <c r="AE3852"/>
      <c r="AF3852"/>
      <c r="AG3852"/>
      <c r="AH3852"/>
      <c r="AI3852"/>
    </row>
    <row r="3853" spans="1:35" ht="15" customHeight="1" x14ac:dyDescent="0.35">
      <c r="A3853" s="32" t="s">
        <v>9055</v>
      </c>
      <c r="B3853" s="33" t="s">
        <v>2883</v>
      </c>
      <c r="C3853" s="34">
        <v>412</v>
      </c>
      <c r="D3853" s="33" t="s">
        <v>22</v>
      </c>
      <c r="E3853" s="33" t="s">
        <v>405</v>
      </c>
      <c r="F3853" s="33" t="s">
        <v>59</v>
      </c>
      <c r="G3853" s="33" t="s">
        <v>25</v>
      </c>
      <c r="H3853" s="33">
        <v>18</v>
      </c>
      <c r="I3853" s="35">
        <v>10.75</v>
      </c>
      <c r="P3853" s="29" t="s">
        <v>9056</v>
      </c>
      <c r="Q3853" s="29" t="s">
        <v>1196</v>
      </c>
      <c r="R3853" s="29" t="s">
        <v>822</v>
      </c>
      <c r="S3853" s="29" t="s">
        <v>9057</v>
      </c>
      <c r="T3853" s="29" t="s">
        <v>22</v>
      </c>
      <c r="U3853" s="30">
        <v>783</v>
      </c>
      <c r="V3853" s="31">
        <v>20</v>
      </c>
      <c r="W3853" s="31">
        <v>4</v>
      </c>
      <c r="X3853" s="31" t="s">
        <v>29</v>
      </c>
      <c r="Y3853" s="29" t="s">
        <v>41</v>
      </c>
      <c r="Z3853" s="29" t="s">
        <v>130</v>
      </c>
      <c r="AA3853" s="29" t="s">
        <v>46</v>
      </c>
      <c r="AB3853"/>
      <c r="AC3853"/>
      <c r="AD3853"/>
      <c r="AE3853"/>
      <c r="AF3853"/>
      <c r="AG3853"/>
      <c r="AH3853"/>
      <c r="AI3853"/>
    </row>
    <row r="3854" spans="1:35" ht="15" customHeight="1" x14ac:dyDescent="0.35">
      <c r="A3854" s="23" t="s">
        <v>982</v>
      </c>
      <c r="B3854" s="24" t="s">
        <v>21</v>
      </c>
      <c r="C3854" s="25">
        <v>397</v>
      </c>
      <c r="D3854" s="24" t="s">
        <v>22</v>
      </c>
      <c r="E3854" s="24" t="s">
        <v>130</v>
      </c>
      <c r="F3854" s="24" t="s">
        <v>46</v>
      </c>
      <c r="G3854" s="24" t="s">
        <v>29</v>
      </c>
      <c r="H3854" s="24">
        <v>33</v>
      </c>
      <c r="I3854" s="26">
        <v>9</v>
      </c>
      <c r="P3854" s="29" t="s">
        <v>9058</v>
      </c>
      <c r="Q3854" s="29" t="s">
        <v>9052</v>
      </c>
      <c r="R3854" s="29" t="s">
        <v>834</v>
      </c>
      <c r="S3854" s="29" t="s">
        <v>9059</v>
      </c>
      <c r="T3854" s="29" t="s">
        <v>22</v>
      </c>
      <c r="U3854" s="30">
        <v>543</v>
      </c>
      <c r="V3854" s="31">
        <v>23</v>
      </c>
      <c r="W3854" s="31">
        <v>8</v>
      </c>
      <c r="X3854" s="31" t="s">
        <v>25</v>
      </c>
      <c r="Y3854" s="29" t="s">
        <v>50</v>
      </c>
      <c r="Z3854" s="29" t="s">
        <v>130</v>
      </c>
      <c r="AA3854" s="29" t="s">
        <v>46</v>
      </c>
      <c r="AB3854"/>
      <c r="AC3854"/>
      <c r="AD3854"/>
      <c r="AE3854"/>
      <c r="AF3854"/>
      <c r="AG3854"/>
      <c r="AH3854"/>
      <c r="AI3854"/>
    </row>
    <row r="3855" spans="1:35" ht="15" customHeight="1" x14ac:dyDescent="0.35">
      <c r="A3855" s="32" t="s">
        <v>982</v>
      </c>
      <c r="B3855" s="33" t="s">
        <v>1137</v>
      </c>
      <c r="C3855" s="34">
        <v>82</v>
      </c>
      <c r="D3855" s="33" t="s">
        <v>22</v>
      </c>
      <c r="E3855" s="33" t="s">
        <v>35</v>
      </c>
      <c r="F3855" s="33" t="s">
        <v>36</v>
      </c>
      <c r="G3855" s="33" t="s">
        <v>29</v>
      </c>
      <c r="H3855" s="33">
        <v>20</v>
      </c>
      <c r="I3855" s="35">
        <v>10</v>
      </c>
      <c r="P3855" s="29" t="s">
        <v>9060</v>
      </c>
      <c r="Q3855" s="29" t="s">
        <v>9055</v>
      </c>
      <c r="R3855" s="29" t="s">
        <v>2883</v>
      </c>
      <c r="S3855" s="29" t="s">
        <v>9061</v>
      </c>
      <c r="T3855" s="29" t="s">
        <v>22</v>
      </c>
      <c r="U3855" s="30">
        <v>877</v>
      </c>
      <c r="V3855" s="31">
        <v>21</v>
      </c>
      <c r="W3855" s="31">
        <v>2</v>
      </c>
      <c r="X3855" s="31" t="s">
        <v>25</v>
      </c>
      <c r="Y3855" s="29" t="s">
        <v>41</v>
      </c>
      <c r="Z3855" s="29" t="s">
        <v>130</v>
      </c>
      <c r="AA3855" s="29" t="s">
        <v>46</v>
      </c>
      <c r="AB3855"/>
      <c r="AC3855"/>
      <c r="AD3855"/>
      <c r="AE3855"/>
      <c r="AF3855"/>
      <c r="AG3855"/>
      <c r="AH3855"/>
      <c r="AI3855"/>
    </row>
    <row r="3856" spans="1:35" ht="15" customHeight="1" x14ac:dyDescent="0.35">
      <c r="A3856" s="23" t="s">
        <v>6473</v>
      </c>
      <c r="B3856" s="24" t="s">
        <v>1065</v>
      </c>
      <c r="C3856" s="25">
        <v>306</v>
      </c>
      <c r="D3856" s="24" t="s">
        <v>22</v>
      </c>
      <c r="E3856" s="24" t="s">
        <v>164</v>
      </c>
      <c r="F3856" s="24" t="s">
        <v>52</v>
      </c>
      <c r="G3856" s="24" t="s">
        <v>25</v>
      </c>
      <c r="H3856" s="24">
        <v>19</v>
      </c>
      <c r="I3856" s="26">
        <v>13</v>
      </c>
      <c r="P3856" s="29" t="s">
        <v>9062</v>
      </c>
      <c r="Q3856" s="29" t="s">
        <v>982</v>
      </c>
      <c r="R3856" s="29" t="s">
        <v>21</v>
      </c>
      <c r="S3856" s="29" t="s">
        <v>1478</v>
      </c>
      <c r="T3856" s="29" t="s">
        <v>22</v>
      </c>
      <c r="U3856" s="30">
        <v>1156</v>
      </c>
      <c r="V3856" s="31">
        <v>17</v>
      </c>
      <c r="W3856" s="31">
        <v>2</v>
      </c>
      <c r="X3856" s="31" t="s">
        <v>29</v>
      </c>
      <c r="Y3856" s="29" t="s">
        <v>50</v>
      </c>
      <c r="Z3856" s="29" t="s">
        <v>130</v>
      </c>
      <c r="AA3856" s="29" t="s">
        <v>46</v>
      </c>
      <c r="AB3856"/>
      <c r="AC3856"/>
      <c r="AD3856"/>
      <c r="AE3856"/>
      <c r="AF3856"/>
      <c r="AG3856"/>
      <c r="AH3856"/>
      <c r="AI3856"/>
    </row>
    <row r="3857" spans="1:35" ht="15" customHeight="1" x14ac:dyDescent="0.35">
      <c r="A3857" s="32" t="s">
        <v>262</v>
      </c>
      <c r="B3857" s="33" t="s">
        <v>8027</v>
      </c>
      <c r="C3857" s="34">
        <v>465</v>
      </c>
      <c r="D3857" s="33" t="s">
        <v>22</v>
      </c>
      <c r="E3857" s="33" t="s">
        <v>279</v>
      </c>
      <c r="F3857" s="33" t="s">
        <v>112</v>
      </c>
      <c r="G3857" s="33" t="s">
        <v>29</v>
      </c>
      <c r="H3857" s="33">
        <v>34</v>
      </c>
      <c r="I3857" s="35">
        <v>9.75</v>
      </c>
      <c r="P3857" s="29" t="s">
        <v>9063</v>
      </c>
      <c r="Q3857" s="29" t="s">
        <v>982</v>
      </c>
      <c r="R3857" s="29" t="s">
        <v>1137</v>
      </c>
      <c r="S3857" s="29" t="s">
        <v>9064</v>
      </c>
      <c r="T3857" s="29" t="s">
        <v>22</v>
      </c>
      <c r="U3857" s="30">
        <v>485</v>
      </c>
      <c r="V3857" s="31">
        <v>19</v>
      </c>
      <c r="W3857" s="31">
        <v>4</v>
      </c>
      <c r="X3857" s="31" t="s">
        <v>25</v>
      </c>
      <c r="Y3857" s="29" t="s">
        <v>41</v>
      </c>
      <c r="Z3857" s="29" t="s">
        <v>130</v>
      </c>
      <c r="AA3857" s="29" t="s">
        <v>46</v>
      </c>
      <c r="AB3857"/>
      <c r="AC3857"/>
      <c r="AD3857"/>
      <c r="AE3857"/>
      <c r="AF3857"/>
      <c r="AG3857"/>
      <c r="AH3857"/>
      <c r="AI3857"/>
    </row>
    <row r="3858" spans="1:35" ht="15" customHeight="1" x14ac:dyDescent="0.35">
      <c r="A3858" s="23" t="s">
        <v>1546</v>
      </c>
      <c r="B3858" s="24" t="s">
        <v>9065</v>
      </c>
      <c r="C3858" s="25">
        <v>328</v>
      </c>
      <c r="D3858" s="24" t="s">
        <v>22</v>
      </c>
      <c r="E3858" s="24" t="s">
        <v>164</v>
      </c>
      <c r="F3858" s="24" t="s">
        <v>52</v>
      </c>
      <c r="G3858" s="24" t="s">
        <v>29</v>
      </c>
      <c r="H3858" s="24">
        <v>20</v>
      </c>
      <c r="I3858" s="26">
        <v>9.5</v>
      </c>
      <c r="P3858" s="29" t="s">
        <v>9066</v>
      </c>
      <c r="Q3858" s="29" t="s">
        <v>6473</v>
      </c>
      <c r="R3858" s="29" t="s">
        <v>1065</v>
      </c>
      <c r="S3858" s="29" t="s">
        <v>9067</v>
      </c>
      <c r="T3858" s="29" t="s">
        <v>22</v>
      </c>
      <c r="U3858" s="30">
        <v>585</v>
      </c>
      <c r="V3858" s="31">
        <v>20</v>
      </c>
      <c r="W3858" s="31">
        <v>4</v>
      </c>
      <c r="X3858" s="31" t="s">
        <v>29</v>
      </c>
      <c r="Y3858" s="29" t="s">
        <v>41</v>
      </c>
      <c r="Z3858" s="29" t="s">
        <v>130</v>
      </c>
      <c r="AA3858" s="29" t="s">
        <v>46</v>
      </c>
      <c r="AB3858"/>
      <c r="AC3858"/>
      <c r="AD3858"/>
      <c r="AE3858"/>
      <c r="AF3858"/>
      <c r="AG3858"/>
      <c r="AH3858"/>
      <c r="AI3858"/>
    </row>
    <row r="3859" spans="1:35" ht="15" customHeight="1" x14ac:dyDescent="0.35">
      <c r="A3859" s="32" t="s">
        <v>1546</v>
      </c>
      <c r="B3859" s="33" t="s">
        <v>2037</v>
      </c>
      <c r="C3859" s="34">
        <v>153</v>
      </c>
      <c r="D3859" s="33" t="s">
        <v>22</v>
      </c>
      <c r="E3859" s="33" t="s">
        <v>156</v>
      </c>
      <c r="F3859" s="33" t="s">
        <v>52</v>
      </c>
      <c r="G3859" s="33" t="s">
        <v>29</v>
      </c>
      <c r="H3859" s="33">
        <v>18</v>
      </c>
      <c r="I3859" s="35">
        <v>6.75</v>
      </c>
      <c r="P3859" s="29" t="s">
        <v>9068</v>
      </c>
      <c r="Q3859" s="29" t="s">
        <v>262</v>
      </c>
      <c r="R3859" s="29" t="s">
        <v>8027</v>
      </c>
      <c r="S3859" s="29" t="s">
        <v>9069</v>
      </c>
      <c r="T3859" s="29" t="s">
        <v>22</v>
      </c>
      <c r="U3859" s="30">
        <v>800</v>
      </c>
      <c r="V3859" s="31">
        <v>22</v>
      </c>
      <c r="W3859" s="31">
        <v>8</v>
      </c>
      <c r="X3859" s="31" t="s">
        <v>25</v>
      </c>
      <c r="Y3859" s="29" t="s">
        <v>50</v>
      </c>
      <c r="Z3859" s="29" t="s">
        <v>130</v>
      </c>
      <c r="AA3859" s="29" t="s">
        <v>46</v>
      </c>
      <c r="AB3859"/>
      <c r="AC3859"/>
      <c r="AD3859"/>
      <c r="AE3859"/>
      <c r="AF3859"/>
      <c r="AG3859"/>
      <c r="AH3859"/>
      <c r="AI3859"/>
    </row>
    <row r="3860" spans="1:35" ht="15" customHeight="1" x14ac:dyDescent="0.35">
      <c r="A3860" s="23" t="s">
        <v>231</v>
      </c>
      <c r="B3860" s="24" t="s">
        <v>761</v>
      </c>
      <c r="C3860" s="25">
        <v>345</v>
      </c>
      <c r="D3860" s="24" t="s">
        <v>22</v>
      </c>
      <c r="E3860" s="24" t="s">
        <v>77</v>
      </c>
      <c r="F3860" s="24" t="s">
        <v>78</v>
      </c>
      <c r="G3860" s="24" t="s">
        <v>25</v>
      </c>
      <c r="H3860" s="24">
        <v>20</v>
      </c>
      <c r="I3860" s="26">
        <v>10.5</v>
      </c>
      <c r="P3860" s="29" t="s">
        <v>9070</v>
      </c>
      <c r="Q3860" s="29" t="s">
        <v>1546</v>
      </c>
      <c r="R3860" s="29" t="s">
        <v>9065</v>
      </c>
      <c r="S3860" s="29" t="s">
        <v>9071</v>
      </c>
      <c r="T3860" s="29" t="s">
        <v>22</v>
      </c>
      <c r="U3860" s="30">
        <v>1230</v>
      </c>
      <c r="V3860" s="31">
        <v>24</v>
      </c>
      <c r="W3860" s="31">
        <v>8</v>
      </c>
      <c r="X3860" s="31" t="s">
        <v>25</v>
      </c>
      <c r="Y3860" s="29" t="s">
        <v>30</v>
      </c>
      <c r="Z3860" s="29" t="s">
        <v>130</v>
      </c>
      <c r="AA3860" s="29" t="s">
        <v>46</v>
      </c>
      <c r="AB3860"/>
      <c r="AC3860"/>
      <c r="AD3860"/>
      <c r="AE3860"/>
      <c r="AF3860"/>
      <c r="AG3860"/>
      <c r="AH3860"/>
      <c r="AI3860"/>
    </row>
    <row r="3861" spans="1:35" ht="15" customHeight="1" x14ac:dyDescent="0.35">
      <c r="A3861" s="32" t="s">
        <v>2001</v>
      </c>
      <c r="B3861" s="33" t="s">
        <v>720</v>
      </c>
      <c r="C3861" s="34">
        <v>100</v>
      </c>
      <c r="D3861" s="33" t="s">
        <v>22</v>
      </c>
      <c r="E3861" s="33" t="s">
        <v>259</v>
      </c>
      <c r="F3861" s="33" t="s">
        <v>46</v>
      </c>
      <c r="G3861" s="33" t="s">
        <v>29</v>
      </c>
      <c r="H3861" s="33">
        <v>18</v>
      </c>
      <c r="I3861" s="35">
        <v>7</v>
      </c>
      <c r="P3861" s="29" t="s">
        <v>9072</v>
      </c>
      <c r="Q3861" s="29" t="s">
        <v>1546</v>
      </c>
      <c r="R3861" s="29" t="s">
        <v>2037</v>
      </c>
      <c r="S3861" s="29" t="s">
        <v>8828</v>
      </c>
      <c r="T3861" s="29" t="s">
        <v>22</v>
      </c>
      <c r="U3861" s="30">
        <v>1268</v>
      </c>
      <c r="V3861" s="31">
        <v>21</v>
      </c>
      <c r="W3861" s="31">
        <v>8</v>
      </c>
      <c r="X3861" s="31" t="s">
        <v>25</v>
      </c>
      <c r="Y3861" s="29" t="s">
        <v>41</v>
      </c>
      <c r="Z3861" s="29" t="s">
        <v>130</v>
      </c>
      <c r="AA3861" s="29" t="s">
        <v>46</v>
      </c>
      <c r="AB3861"/>
      <c r="AC3861"/>
      <c r="AD3861"/>
      <c r="AE3861"/>
      <c r="AF3861"/>
      <c r="AG3861"/>
      <c r="AH3861"/>
      <c r="AI3861"/>
    </row>
    <row r="3862" spans="1:35" ht="15" customHeight="1" x14ac:dyDescent="0.35">
      <c r="A3862" s="23" t="s">
        <v>1012</v>
      </c>
      <c r="B3862" s="24" t="s">
        <v>380</v>
      </c>
      <c r="C3862" s="25">
        <v>469</v>
      </c>
      <c r="D3862" s="24" t="s">
        <v>22</v>
      </c>
      <c r="E3862" s="24" t="s">
        <v>45</v>
      </c>
      <c r="F3862" s="24" t="s">
        <v>46</v>
      </c>
      <c r="G3862" s="24" t="s">
        <v>25</v>
      </c>
      <c r="H3862" s="24">
        <v>30</v>
      </c>
      <c r="I3862" s="26">
        <v>13.25</v>
      </c>
      <c r="P3862" s="29" t="s">
        <v>9073</v>
      </c>
      <c r="Q3862" s="29" t="s">
        <v>231</v>
      </c>
      <c r="R3862" s="29" t="s">
        <v>761</v>
      </c>
      <c r="S3862" s="29" t="s">
        <v>1218</v>
      </c>
      <c r="T3862" s="29" t="s">
        <v>22</v>
      </c>
      <c r="U3862" s="30">
        <v>864</v>
      </c>
      <c r="V3862" s="31">
        <v>20</v>
      </c>
      <c r="W3862" s="31">
        <v>2</v>
      </c>
      <c r="X3862" s="31" t="s">
        <v>29</v>
      </c>
      <c r="Y3862" s="29" t="s">
        <v>30</v>
      </c>
      <c r="Z3862" s="29" t="s">
        <v>130</v>
      </c>
      <c r="AA3862" s="29" t="s">
        <v>46</v>
      </c>
      <c r="AB3862"/>
      <c r="AC3862"/>
      <c r="AD3862"/>
      <c r="AE3862"/>
      <c r="AF3862"/>
      <c r="AG3862"/>
      <c r="AH3862"/>
      <c r="AI3862"/>
    </row>
    <row r="3863" spans="1:35" ht="15" customHeight="1" x14ac:dyDescent="0.35">
      <c r="A3863" s="32" t="s">
        <v>1026</v>
      </c>
      <c r="B3863" s="33" t="s">
        <v>123</v>
      </c>
      <c r="C3863" s="34">
        <v>454</v>
      </c>
      <c r="D3863" s="33" t="s">
        <v>22</v>
      </c>
      <c r="E3863" s="33" t="s">
        <v>173</v>
      </c>
      <c r="F3863" s="33" t="s">
        <v>46</v>
      </c>
      <c r="G3863" s="33" t="s">
        <v>29</v>
      </c>
      <c r="H3863" s="33">
        <v>17</v>
      </c>
      <c r="I3863" s="35">
        <v>5.25</v>
      </c>
      <c r="P3863" s="29" t="s">
        <v>9074</v>
      </c>
      <c r="Q3863" s="29" t="s">
        <v>2001</v>
      </c>
      <c r="R3863" s="29" t="s">
        <v>720</v>
      </c>
      <c r="S3863" s="29" t="s">
        <v>9075</v>
      </c>
      <c r="T3863" s="29" t="s">
        <v>22</v>
      </c>
      <c r="U3863" s="30">
        <v>468</v>
      </c>
      <c r="V3863" s="31">
        <v>21</v>
      </c>
      <c r="W3863" s="31">
        <v>8</v>
      </c>
      <c r="X3863" s="31" t="s">
        <v>25</v>
      </c>
      <c r="Y3863" s="29" t="s">
        <v>41</v>
      </c>
      <c r="Z3863" s="29" t="s">
        <v>130</v>
      </c>
      <c r="AA3863" s="29" t="s">
        <v>46</v>
      </c>
      <c r="AB3863"/>
      <c r="AC3863"/>
      <c r="AD3863"/>
      <c r="AE3863"/>
      <c r="AF3863"/>
      <c r="AG3863"/>
      <c r="AH3863"/>
      <c r="AI3863"/>
    </row>
    <row r="3864" spans="1:35" ht="15" customHeight="1" x14ac:dyDescent="0.35">
      <c r="A3864" s="23" t="s">
        <v>9076</v>
      </c>
      <c r="B3864" s="24" t="s">
        <v>601</v>
      </c>
      <c r="C3864" s="25">
        <v>363</v>
      </c>
      <c r="D3864" s="24" t="s">
        <v>22</v>
      </c>
      <c r="E3864" s="24" t="s">
        <v>209</v>
      </c>
      <c r="F3864" s="24" t="s">
        <v>134</v>
      </c>
      <c r="G3864" s="24" t="s">
        <v>29</v>
      </c>
      <c r="H3864" s="24">
        <v>20</v>
      </c>
      <c r="I3864" s="26">
        <v>4.25</v>
      </c>
      <c r="P3864" s="29" t="s">
        <v>9077</v>
      </c>
      <c r="Q3864" s="29" t="s">
        <v>1012</v>
      </c>
      <c r="R3864" s="29" t="s">
        <v>380</v>
      </c>
      <c r="S3864" s="29" t="s">
        <v>9078</v>
      </c>
      <c r="T3864" s="29" t="s">
        <v>22</v>
      </c>
      <c r="U3864" s="30">
        <v>470</v>
      </c>
      <c r="V3864" s="31">
        <v>18</v>
      </c>
      <c r="W3864" s="31">
        <v>2</v>
      </c>
      <c r="X3864" s="31" t="s">
        <v>29</v>
      </c>
      <c r="Y3864" s="29" t="s">
        <v>41</v>
      </c>
      <c r="Z3864" s="29" t="s">
        <v>130</v>
      </c>
      <c r="AA3864" s="29" t="s">
        <v>46</v>
      </c>
      <c r="AB3864"/>
      <c r="AC3864"/>
      <c r="AD3864"/>
      <c r="AE3864"/>
      <c r="AF3864"/>
      <c r="AG3864"/>
      <c r="AH3864"/>
      <c r="AI3864"/>
    </row>
    <row r="3865" spans="1:35" ht="15" customHeight="1" x14ac:dyDescent="0.35">
      <c r="A3865" s="32" t="s">
        <v>9076</v>
      </c>
      <c r="B3865" s="33" t="s">
        <v>1394</v>
      </c>
      <c r="C3865" s="34">
        <v>124</v>
      </c>
      <c r="D3865" s="33" t="s">
        <v>22</v>
      </c>
      <c r="E3865" s="33" t="s">
        <v>23</v>
      </c>
      <c r="F3865" s="33" t="s">
        <v>24</v>
      </c>
      <c r="G3865" s="33" t="s">
        <v>29</v>
      </c>
      <c r="H3865" s="33">
        <v>20</v>
      </c>
      <c r="I3865" s="35">
        <v>6.75</v>
      </c>
      <c r="P3865" s="29" t="s">
        <v>9079</v>
      </c>
      <c r="Q3865" s="29" t="s">
        <v>1026</v>
      </c>
      <c r="R3865" s="29" t="s">
        <v>123</v>
      </c>
      <c r="S3865" s="29" t="s">
        <v>9080</v>
      </c>
      <c r="T3865" s="29" t="s">
        <v>22</v>
      </c>
      <c r="U3865" s="30">
        <v>661</v>
      </c>
      <c r="V3865" s="31">
        <v>23</v>
      </c>
      <c r="W3865" s="31">
        <v>6</v>
      </c>
      <c r="X3865" s="31" t="s">
        <v>29</v>
      </c>
      <c r="Y3865" s="29" t="s">
        <v>50</v>
      </c>
      <c r="Z3865" s="29" t="s">
        <v>130</v>
      </c>
      <c r="AA3865" s="29" t="s">
        <v>46</v>
      </c>
      <c r="AB3865"/>
      <c r="AC3865"/>
      <c r="AD3865"/>
      <c r="AE3865"/>
      <c r="AF3865"/>
      <c r="AG3865"/>
      <c r="AH3865"/>
      <c r="AI3865"/>
    </row>
    <row r="3866" spans="1:35" ht="15" customHeight="1" x14ac:dyDescent="0.35">
      <c r="A3866" s="23" t="s">
        <v>155</v>
      </c>
      <c r="B3866" s="24" t="s">
        <v>1639</v>
      </c>
      <c r="C3866" s="25">
        <v>123</v>
      </c>
      <c r="D3866" s="24" t="s">
        <v>22</v>
      </c>
      <c r="E3866" s="24" t="s">
        <v>130</v>
      </c>
      <c r="F3866" s="24" t="s">
        <v>46</v>
      </c>
      <c r="G3866" s="24" t="s">
        <v>25</v>
      </c>
      <c r="H3866" s="24">
        <v>36</v>
      </c>
      <c r="I3866" s="26">
        <v>12</v>
      </c>
      <c r="P3866" s="29" t="s">
        <v>9081</v>
      </c>
      <c r="Q3866" s="29" t="s">
        <v>9076</v>
      </c>
      <c r="R3866" s="29" t="s">
        <v>601</v>
      </c>
      <c r="S3866" s="29" t="s">
        <v>9082</v>
      </c>
      <c r="T3866" s="29" t="s">
        <v>22</v>
      </c>
      <c r="U3866" s="30">
        <v>136</v>
      </c>
      <c r="V3866" s="31">
        <v>21</v>
      </c>
      <c r="W3866" s="31">
        <v>2</v>
      </c>
      <c r="X3866" s="31" t="s">
        <v>29</v>
      </c>
      <c r="Y3866" s="29" t="s">
        <v>50</v>
      </c>
      <c r="Z3866" s="29" t="s">
        <v>130</v>
      </c>
      <c r="AA3866" s="29" t="s">
        <v>46</v>
      </c>
      <c r="AB3866"/>
      <c r="AC3866"/>
      <c r="AD3866"/>
      <c r="AE3866"/>
      <c r="AF3866"/>
      <c r="AG3866"/>
      <c r="AH3866"/>
      <c r="AI3866"/>
    </row>
    <row r="3867" spans="1:35" ht="15" customHeight="1" x14ac:dyDescent="0.35">
      <c r="A3867" s="32" t="s">
        <v>155</v>
      </c>
      <c r="B3867" s="33" t="s">
        <v>672</v>
      </c>
      <c r="C3867" s="34">
        <v>239</v>
      </c>
      <c r="D3867" s="33" t="s">
        <v>22</v>
      </c>
      <c r="E3867" s="33" t="s">
        <v>177</v>
      </c>
      <c r="F3867" s="33" t="s">
        <v>52</v>
      </c>
      <c r="G3867" s="33" t="s">
        <v>25</v>
      </c>
      <c r="H3867" s="33">
        <v>37</v>
      </c>
      <c r="I3867" s="35">
        <v>11</v>
      </c>
      <c r="P3867" s="29" t="s">
        <v>9083</v>
      </c>
      <c r="Q3867" s="29" t="s">
        <v>9076</v>
      </c>
      <c r="R3867" s="29" t="s">
        <v>1394</v>
      </c>
      <c r="S3867" s="29" t="s">
        <v>9084</v>
      </c>
      <c r="T3867" s="29" t="s">
        <v>22</v>
      </c>
      <c r="U3867" s="30">
        <v>579</v>
      </c>
      <c r="V3867" s="31">
        <v>22</v>
      </c>
      <c r="W3867" s="31">
        <v>6</v>
      </c>
      <c r="X3867" s="31" t="s">
        <v>29</v>
      </c>
      <c r="Y3867" s="29" t="s">
        <v>50</v>
      </c>
      <c r="Z3867" s="29" t="s">
        <v>130</v>
      </c>
      <c r="AA3867" s="29" t="s">
        <v>46</v>
      </c>
      <c r="AB3867"/>
      <c r="AC3867"/>
      <c r="AD3867"/>
      <c r="AE3867"/>
      <c r="AF3867"/>
      <c r="AG3867"/>
      <c r="AH3867"/>
      <c r="AI3867"/>
    </row>
    <row r="3868" spans="1:35" ht="15" customHeight="1" x14ac:dyDescent="0.35">
      <c r="A3868" s="23" t="s">
        <v>409</v>
      </c>
      <c r="B3868" s="24" t="s">
        <v>160</v>
      </c>
      <c r="C3868" s="25">
        <v>393</v>
      </c>
      <c r="D3868" s="24" t="s">
        <v>22</v>
      </c>
      <c r="E3868" s="24" t="s">
        <v>250</v>
      </c>
      <c r="F3868" s="24" t="s">
        <v>36</v>
      </c>
      <c r="G3868" s="24" t="s">
        <v>29</v>
      </c>
      <c r="H3868" s="24">
        <v>37</v>
      </c>
      <c r="I3868" s="26">
        <v>6.75</v>
      </c>
      <c r="P3868" s="29" t="s">
        <v>9085</v>
      </c>
      <c r="Q3868" s="29" t="s">
        <v>155</v>
      </c>
      <c r="R3868" s="29" t="s">
        <v>1639</v>
      </c>
      <c r="S3868" s="29" t="s">
        <v>9086</v>
      </c>
      <c r="T3868" s="29" t="s">
        <v>22</v>
      </c>
      <c r="U3868" s="30">
        <v>1108</v>
      </c>
      <c r="V3868" s="31">
        <v>20</v>
      </c>
      <c r="W3868" s="31">
        <v>4</v>
      </c>
      <c r="X3868" s="31" t="s">
        <v>25</v>
      </c>
      <c r="Y3868" s="29" t="s">
        <v>30</v>
      </c>
      <c r="Z3868" s="29" t="s">
        <v>130</v>
      </c>
      <c r="AA3868" s="29" t="s">
        <v>46</v>
      </c>
      <c r="AB3868"/>
      <c r="AC3868"/>
      <c r="AD3868"/>
      <c r="AE3868"/>
      <c r="AF3868"/>
      <c r="AG3868"/>
      <c r="AH3868"/>
      <c r="AI3868"/>
    </row>
    <row r="3869" spans="1:35" ht="15" customHeight="1" x14ac:dyDescent="0.35">
      <c r="A3869" s="32" t="s">
        <v>1042</v>
      </c>
      <c r="B3869" s="33" t="s">
        <v>601</v>
      </c>
      <c r="C3869" s="34">
        <v>470</v>
      </c>
      <c r="D3869" s="33" t="s">
        <v>22</v>
      </c>
      <c r="E3869" s="33" t="s">
        <v>31</v>
      </c>
      <c r="F3869" s="33" t="s">
        <v>32</v>
      </c>
      <c r="G3869" s="33" t="s">
        <v>29</v>
      </c>
      <c r="H3869" s="33">
        <v>31</v>
      </c>
      <c r="I3869" s="35">
        <v>9.5</v>
      </c>
      <c r="P3869" s="29" t="s">
        <v>9087</v>
      </c>
      <c r="Q3869" s="29" t="s">
        <v>155</v>
      </c>
      <c r="R3869" s="29" t="s">
        <v>672</v>
      </c>
      <c r="S3869" s="29" t="s">
        <v>9088</v>
      </c>
      <c r="T3869" s="29" t="s">
        <v>22</v>
      </c>
      <c r="U3869" s="30">
        <v>454</v>
      </c>
      <c r="V3869" s="31">
        <v>20</v>
      </c>
      <c r="W3869" s="31">
        <v>4</v>
      </c>
      <c r="X3869" s="31" t="s">
        <v>25</v>
      </c>
      <c r="Y3869" s="29" t="s">
        <v>50</v>
      </c>
      <c r="Z3869" s="29" t="s">
        <v>130</v>
      </c>
      <c r="AA3869" s="29" t="s">
        <v>46</v>
      </c>
      <c r="AB3869"/>
      <c r="AC3869"/>
      <c r="AD3869"/>
      <c r="AE3869"/>
      <c r="AF3869"/>
      <c r="AG3869"/>
      <c r="AH3869"/>
      <c r="AI3869"/>
    </row>
    <row r="3870" spans="1:35" ht="15" customHeight="1" x14ac:dyDescent="0.35">
      <c r="A3870" s="23" t="s">
        <v>720</v>
      </c>
      <c r="B3870" s="24" t="s">
        <v>1065</v>
      </c>
      <c r="C3870" s="25">
        <v>50</v>
      </c>
      <c r="D3870" s="24" t="s">
        <v>44</v>
      </c>
      <c r="E3870" s="24" t="s">
        <v>156</v>
      </c>
      <c r="F3870" s="24" t="s">
        <v>52</v>
      </c>
      <c r="G3870" s="24" t="s">
        <v>29</v>
      </c>
      <c r="H3870" s="24">
        <v>18</v>
      </c>
      <c r="I3870" s="26">
        <v>8</v>
      </c>
      <c r="P3870" s="29" t="s">
        <v>9089</v>
      </c>
      <c r="Q3870" s="29" t="s">
        <v>409</v>
      </c>
      <c r="R3870" s="29" t="s">
        <v>160</v>
      </c>
      <c r="S3870" s="29" t="s">
        <v>9090</v>
      </c>
      <c r="T3870" s="29" t="s">
        <v>22</v>
      </c>
      <c r="U3870" s="30">
        <v>417</v>
      </c>
      <c r="V3870" s="31">
        <v>21</v>
      </c>
      <c r="W3870" s="31">
        <v>6</v>
      </c>
      <c r="X3870" s="31" t="s">
        <v>25</v>
      </c>
      <c r="Y3870" s="29" t="s">
        <v>50</v>
      </c>
      <c r="Z3870" s="29" t="s">
        <v>130</v>
      </c>
      <c r="AA3870" s="29" t="s">
        <v>46</v>
      </c>
      <c r="AB3870"/>
      <c r="AC3870"/>
      <c r="AD3870"/>
      <c r="AE3870"/>
      <c r="AF3870"/>
      <c r="AG3870"/>
      <c r="AH3870"/>
      <c r="AI3870"/>
    </row>
    <row r="3871" spans="1:35" ht="15" customHeight="1" x14ac:dyDescent="0.35">
      <c r="A3871" s="32" t="s">
        <v>720</v>
      </c>
      <c r="B3871" s="33" t="s">
        <v>732</v>
      </c>
      <c r="C3871" s="34">
        <v>474</v>
      </c>
      <c r="D3871" s="33" t="s">
        <v>22</v>
      </c>
      <c r="E3871" s="33" t="s">
        <v>130</v>
      </c>
      <c r="F3871" s="33" t="s">
        <v>46</v>
      </c>
      <c r="G3871" s="33" t="s">
        <v>29</v>
      </c>
      <c r="H3871" s="33">
        <v>31</v>
      </c>
      <c r="I3871" s="35">
        <v>7</v>
      </c>
      <c r="P3871" s="29" t="s">
        <v>9091</v>
      </c>
      <c r="Q3871" s="29" t="s">
        <v>1042</v>
      </c>
      <c r="R3871" s="29" t="s">
        <v>601</v>
      </c>
      <c r="S3871" s="29" t="s">
        <v>9092</v>
      </c>
      <c r="T3871" s="29" t="s">
        <v>22</v>
      </c>
      <c r="U3871" s="30">
        <v>973</v>
      </c>
      <c r="V3871" s="31">
        <v>20</v>
      </c>
      <c r="W3871" s="31">
        <v>4</v>
      </c>
      <c r="X3871" s="31" t="s">
        <v>29</v>
      </c>
      <c r="Y3871" s="29" t="s">
        <v>30</v>
      </c>
      <c r="Z3871" s="29" t="s">
        <v>130</v>
      </c>
      <c r="AA3871" s="29" t="s">
        <v>46</v>
      </c>
      <c r="AB3871"/>
      <c r="AC3871"/>
      <c r="AD3871"/>
      <c r="AE3871"/>
      <c r="AF3871"/>
      <c r="AG3871"/>
      <c r="AH3871"/>
      <c r="AI3871"/>
    </row>
    <row r="3872" spans="1:35" ht="15" customHeight="1" x14ac:dyDescent="0.35">
      <c r="A3872" s="23" t="s">
        <v>9093</v>
      </c>
      <c r="B3872" s="24" t="s">
        <v>564</v>
      </c>
      <c r="C3872" s="25">
        <v>236</v>
      </c>
      <c r="D3872" s="24" t="s">
        <v>44</v>
      </c>
      <c r="E3872" s="24" t="s">
        <v>186</v>
      </c>
      <c r="F3872" s="24" t="s">
        <v>86</v>
      </c>
      <c r="G3872" s="24" t="s">
        <v>29</v>
      </c>
      <c r="H3872" s="24">
        <v>17</v>
      </c>
      <c r="I3872" s="26">
        <v>6</v>
      </c>
      <c r="P3872" s="29" t="s">
        <v>9094</v>
      </c>
      <c r="Q3872" s="29" t="s">
        <v>720</v>
      </c>
      <c r="R3872" s="29" t="s">
        <v>1065</v>
      </c>
      <c r="S3872" s="29" t="s">
        <v>5921</v>
      </c>
      <c r="T3872" s="29" t="s">
        <v>44</v>
      </c>
      <c r="U3872" s="30">
        <v>1232</v>
      </c>
      <c r="V3872" s="31">
        <v>31</v>
      </c>
      <c r="W3872" s="31">
        <v>4</v>
      </c>
      <c r="X3872" s="31" t="s">
        <v>29</v>
      </c>
      <c r="Y3872" s="29" t="s">
        <v>30</v>
      </c>
      <c r="Z3872" s="29" t="s">
        <v>130</v>
      </c>
      <c r="AA3872" s="29" t="s">
        <v>46</v>
      </c>
      <c r="AB3872"/>
      <c r="AC3872"/>
      <c r="AD3872"/>
      <c r="AE3872"/>
      <c r="AF3872"/>
      <c r="AG3872"/>
      <c r="AH3872"/>
      <c r="AI3872"/>
    </row>
    <row r="3873" spans="1:35" ht="15" customHeight="1" x14ac:dyDescent="0.35">
      <c r="A3873" s="32" t="s">
        <v>1105</v>
      </c>
      <c r="B3873" s="33" t="s">
        <v>572</v>
      </c>
      <c r="C3873" s="34">
        <v>81</v>
      </c>
      <c r="D3873" s="33" t="s">
        <v>22</v>
      </c>
      <c r="E3873" s="33" t="s">
        <v>245</v>
      </c>
      <c r="F3873" s="33" t="s">
        <v>36</v>
      </c>
      <c r="G3873" s="33" t="s">
        <v>29</v>
      </c>
      <c r="H3873" s="33">
        <v>33</v>
      </c>
      <c r="I3873" s="35">
        <v>9.75</v>
      </c>
      <c r="P3873" s="29" t="s">
        <v>9095</v>
      </c>
      <c r="Q3873" s="29" t="s">
        <v>720</v>
      </c>
      <c r="R3873" s="29" t="s">
        <v>732</v>
      </c>
      <c r="S3873" s="29" t="s">
        <v>9096</v>
      </c>
      <c r="T3873" s="29" t="s">
        <v>22</v>
      </c>
      <c r="U3873" s="30">
        <v>336</v>
      </c>
      <c r="V3873" s="31">
        <v>20</v>
      </c>
      <c r="W3873" s="31">
        <v>4</v>
      </c>
      <c r="X3873" s="31" t="s">
        <v>29</v>
      </c>
      <c r="Y3873" s="29" t="s">
        <v>50</v>
      </c>
      <c r="Z3873" s="29" t="s">
        <v>130</v>
      </c>
      <c r="AA3873" s="29" t="s">
        <v>46</v>
      </c>
      <c r="AB3873"/>
      <c r="AC3873"/>
      <c r="AD3873"/>
      <c r="AE3873"/>
      <c r="AF3873"/>
      <c r="AG3873"/>
      <c r="AH3873"/>
      <c r="AI3873"/>
    </row>
    <row r="3874" spans="1:35" ht="15" customHeight="1" x14ac:dyDescent="0.35">
      <c r="A3874" s="23" t="s">
        <v>713</v>
      </c>
      <c r="B3874" s="24" t="s">
        <v>212</v>
      </c>
      <c r="C3874" s="25">
        <v>91</v>
      </c>
      <c r="D3874" s="24" t="s">
        <v>22</v>
      </c>
      <c r="E3874" s="24" t="s">
        <v>124</v>
      </c>
      <c r="F3874" s="24" t="s">
        <v>52</v>
      </c>
      <c r="G3874" s="24" t="s">
        <v>29</v>
      </c>
      <c r="H3874" s="24">
        <v>19</v>
      </c>
      <c r="I3874" s="26">
        <v>10</v>
      </c>
      <c r="P3874" s="29" t="s">
        <v>9097</v>
      </c>
      <c r="Q3874" s="29" t="s">
        <v>9093</v>
      </c>
      <c r="R3874" s="29" t="s">
        <v>564</v>
      </c>
      <c r="S3874" s="29" t="s">
        <v>2084</v>
      </c>
      <c r="T3874" s="29" t="s">
        <v>44</v>
      </c>
      <c r="U3874" s="30">
        <v>201</v>
      </c>
      <c r="V3874" s="31">
        <v>20</v>
      </c>
      <c r="W3874" s="31">
        <v>4</v>
      </c>
      <c r="X3874" s="31" t="s">
        <v>25</v>
      </c>
      <c r="Y3874" s="29" t="s">
        <v>50</v>
      </c>
      <c r="Z3874" s="29" t="s">
        <v>130</v>
      </c>
      <c r="AA3874" s="29" t="s">
        <v>46</v>
      </c>
      <c r="AB3874"/>
      <c r="AC3874"/>
      <c r="AD3874"/>
      <c r="AE3874"/>
      <c r="AF3874"/>
      <c r="AG3874"/>
      <c r="AH3874"/>
      <c r="AI3874"/>
    </row>
    <row r="3875" spans="1:35" ht="15" customHeight="1" x14ac:dyDescent="0.35">
      <c r="A3875" s="32" t="s">
        <v>1121</v>
      </c>
      <c r="B3875" s="33" t="s">
        <v>9098</v>
      </c>
      <c r="C3875" s="34">
        <v>190</v>
      </c>
      <c r="D3875" s="33" t="s">
        <v>22</v>
      </c>
      <c r="E3875" s="33" t="s">
        <v>319</v>
      </c>
      <c r="F3875" s="33" t="s">
        <v>59</v>
      </c>
      <c r="G3875" s="33" t="s">
        <v>29</v>
      </c>
      <c r="H3875" s="33">
        <v>33</v>
      </c>
      <c r="I3875" s="35">
        <v>8.25</v>
      </c>
      <c r="P3875" s="29" t="s">
        <v>9099</v>
      </c>
      <c r="Q3875" s="29" t="s">
        <v>1105</v>
      </c>
      <c r="R3875" s="29" t="s">
        <v>572</v>
      </c>
      <c r="S3875" s="29" t="s">
        <v>9100</v>
      </c>
      <c r="T3875" s="29" t="s">
        <v>22</v>
      </c>
      <c r="U3875" s="30">
        <v>1115</v>
      </c>
      <c r="V3875" s="31">
        <v>19</v>
      </c>
      <c r="W3875" s="31">
        <v>4</v>
      </c>
      <c r="X3875" s="31" t="s">
        <v>29</v>
      </c>
      <c r="Y3875" s="29" t="s">
        <v>30</v>
      </c>
      <c r="Z3875" s="29" t="s">
        <v>130</v>
      </c>
      <c r="AA3875" s="29" t="s">
        <v>46</v>
      </c>
      <c r="AB3875"/>
      <c r="AC3875"/>
      <c r="AD3875"/>
      <c r="AE3875"/>
      <c r="AF3875"/>
      <c r="AG3875"/>
      <c r="AH3875"/>
      <c r="AI3875"/>
    </row>
    <row r="3876" spans="1:35" ht="15" customHeight="1" x14ac:dyDescent="0.35">
      <c r="A3876" s="23" t="s">
        <v>1121</v>
      </c>
      <c r="B3876" s="24" t="s">
        <v>554</v>
      </c>
      <c r="C3876" s="25">
        <v>411</v>
      </c>
      <c r="D3876" s="24" t="s">
        <v>44</v>
      </c>
      <c r="E3876" s="24" t="s">
        <v>23</v>
      </c>
      <c r="F3876" s="24" t="s">
        <v>24</v>
      </c>
      <c r="G3876" s="24" t="s">
        <v>25</v>
      </c>
      <c r="H3876" s="24">
        <v>18</v>
      </c>
      <c r="I3876" s="26">
        <v>13.5</v>
      </c>
      <c r="P3876" s="29" t="s">
        <v>9101</v>
      </c>
      <c r="Q3876" s="29" t="s">
        <v>713</v>
      </c>
      <c r="R3876" s="29" t="s">
        <v>212</v>
      </c>
      <c r="S3876" s="29" t="s">
        <v>9102</v>
      </c>
      <c r="T3876" s="29" t="s">
        <v>22</v>
      </c>
      <c r="U3876" s="30">
        <v>488</v>
      </c>
      <c r="V3876" s="31">
        <v>23</v>
      </c>
      <c r="W3876" s="31">
        <v>4</v>
      </c>
      <c r="X3876" s="31" t="s">
        <v>29</v>
      </c>
      <c r="Y3876" s="29" t="s">
        <v>41</v>
      </c>
      <c r="Z3876" s="29" t="s">
        <v>130</v>
      </c>
      <c r="AA3876" s="29" t="s">
        <v>46</v>
      </c>
      <c r="AB3876"/>
      <c r="AC3876"/>
      <c r="AD3876"/>
      <c r="AE3876"/>
      <c r="AF3876"/>
      <c r="AG3876"/>
      <c r="AH3876"/>
      <c r="AI3876"/>
    </row>
    <row r="3877" spans="1:35" ht="15" customHeight="1" x14ac:dyDescent="0.35">
      <c r="A3877" s="32" t="s">
        <v>1133</v>
      </c>
      <c r="B3877" s="33" t="s">
        <v>438</v>
      </c>
      <c r="C3877" s="34">
        <v>387</v>
      </c>
      <c r="D3877" s="33" t="s">
        <v>22</v>
      </c>
      <c r="E3877" s="33" t="s">
        <v>213</v>
      </c>
      <c r="F3877" s="33" t="s">
        <v>52</v>
      </c>
      <c r="G3877" s="33" t="s">
        <v>29</v>
      </c>
      <c r="H3877" s="33">
        <v>20</v>
      </c>
      <c r="I3877" s="35">
        <v>9.5</v>
      </c>
      <c r="P3877" s="29" t="s">
        <v>9103</v>
      </c>
      <c r="Q3877" s="29" t="s">
        <v>1121</v>
      </c>
      <c r="R3877" s="29" t="s">
        <v>9098</v>
      </c>
      <c r="S3877" s="29" t="s">
        <v>9104</v>
      </c>
      <c r="T3877" s="29" t="s">
        <v>22</v>
      </c>
      <c r="U3877" s="30">
        <v>505</v>
      </c>
      <c r="V3877" s="31">
        <v>21</v>
      </c>
      <c r="W3877" s="31">
        <v>6</v>
      </c>
      <c r="X3877" s="31" t="s">
        <v>25</v>
      </c>
      <c r="Y3877" s="29" t="s">
        <v>50</v>
      </c>
      <c r="Z3877" s="29" t="s">
        <v>130</v>
      </c>
      <c r="AA3877" s="29" t="s">
        <v>46</v>
      </c>
      <c r="AB3877"/>
      <c r="AC3877"/>
      <c r="AD3877"/>
      <c r="AE3877"/>
      <c r="AF3877"/>
      <c r="AG3877"/>
      <c r="AH3877"/>
      <c r="AI3877"/>
    </row>
    <row r="3878" spans="1:35" ht="15" customHeight="1" x14ac:dyDescent="0.35">
      <c r="A3878" s="23" t="s">
        <v>743</v>
      </c>
      <c r="B3878" s="24" t="s">
        <v>1252</v>
      </c>
      <c r="C3878" s="25">
        <v>77</v>
      </c>
      <c r="D3878" s="24" t="s">
        <v>22</v>
      </c>
      <c r="E3878" s="24" t="s">
        <v>324</v>
      </c>
      <c r="F3878" s="24" t="s">
        <v>118</v>
      </c>
      <c r="G3878" s="24" t="s">
        <v>25</v>
      </c>
      <c r="H3878" s="24">
        <v>33</v>
      </c>
      <c r="I3878" s="26">
        <v>15.5</v>
      </c>
      <c r="P3878" s="29" t="s">
        <v>9105</v>
      </c>
      <c r="Q3878" s="29" t="s">
        <v>1121</v>
      </c>
      <c r="R3878" s="29" t="s">
        <v>554</v>
      </c>
      <c r="S3878" s="29" t="s">
        <v>7455</v>
      </c>
      <c r="T3878" s="29" t="s">
        <v>44</v>
      </c>
      <c r="U3878" s="30">
        <v>1115</v>
      </c>
      <c r="V3878" s="31">
        <v>19</v>
      </c>
      <c r="W3878" s="31">
        <v>2</v>
      </c>
      <c r="X3878" s="31" t="s">
        <v>25</v>
      </c>
      <c r="Y3878" s="29" t="s">
        <v>41</v>
      </c>
      <c r="Z3878" s="29" t="s">
        <v>130</v>
      </c>
      <c r="AA3878" s="29" t="s">
        <v>46</v>
      </c>
      <c r="AB3878"/>
      <c r="AC3878"/>
      <c r="AD3878"/>
      <c r="AE3878"/>
      <c r="AF3878"/>
      <c r="AG3878"/>
      <c r="AH3878"/>
      <c r="AI3878"/>
    </row>
    <row r="3879" spans="1:35" ht="15" customHeight="1" x14ac:dyDescent="0.35">
      <c r="A3879" s="32" t="s">
        <v>595</v>
      </c>
      <c r="B3879" s="33" t="s">
        <v>91</v>
      </c>
      <c r="C3879" s="34">
        <v>470</v>
      </c>
      <c r="D3879" s="33" t="s">
        <v>22</v>
      </c>
      <c r="E3879" s="33" t="s">
        <v>164</v>
      </c>
      <c r="F3879" s="33" t="s">
        <v>52</v>
      </c>
      <c r="G3879" s="33" t="s">
        <v>25</v>
      </c>
      <c r="H3879" s="33">
        <v>18</v>
      </c>
      <c r="I3879" s="35">
        <v>12.75</v>
      </c>
      <c r="P3879" s="29" t="s">
        <v>9106</v>
      </c>
      <c r="Q3879" s="29" t="s">
        <v>1133</v>
      </c>
      <c r="R3879" s="29" t="s">
        <v>438</v>
      </c>
      <c r="S3879" s="29" t="s">
        <v>9107</v>
      </c>
      <c r="T3879" s="29" t="s">
        <v>22</v>
      </c>
      <c r="U3879" s="30">
        <v>1191</v>
      </c>
      <c r="V3879" s="31">
        <v>23</v>
      </c>
      <c r="W3879" s="31">
        <v>6</v>
      </c>
      <c r="X3879" s="31" t="s">
        <v>25</v>
      </c>
      <c r="Y3879" s="29" t="s">
        <v>30</v>
      </c>
      <c r="Z3879" s="29" t="s">
        <v>130</v>
      </c>
      <c r="AA3879" s="29" t="s">
        <v>46</v>
      </c>
      <c r="AB3879"/>
      <c r="AC3879"/>
      <c r="AD3879"/>
      <c r="AE3879"/>
      <c r="AF3879"/>
      <c r="AG3879"/>
      <c r="AH3879"/>
      <c r="AI3879"/>
    </row>
    <row r="3880" spans="1:35" ht="15" customHeight="1" x14ac:dyDescent="0.35">
      <c r="A3880" s="23" t="s">
        <v>595</v>
      </c>
      <c r="B3880" s="24" t="s">
        <v>244</v>
      </c>
      <c r="C3880" s="25">
        <v>268</v>
      </c>
      <c r="D3880" s="24" t="s">
        <v>22</v>
      </c>
      <c r="E3880" s="24" t="s">
        <v>398</v>
      </c>
      <c r="F3880" s="24" t="s">
        <v>46</v>
      </c>
      <c r="G3880" s="24" t="s">
        <v>29</v>
      </c>
      <c r="H3880" s="24">
        <v>17</v>
      </c>
      <c r="I3880" s="26">
        <v>6.25</v>
      </c>
      <c r="P3880" s="29" t="s">
        <v>9108</v>
      </c>
      <c r="Q3880" s="29" t="s">
        <v>743</v>
      </c>
      <c r="R3880" s="29" t="s">
        <v>1252</v>
      </c>
      <c r="S3880" s="29" t="s">
        <v>9109</v>
      </c>
      <c r="T3880" s="29" t="s">
        <v>22</v>
      </c>
      <c r="U3880" s="30">
        <v>440</v>
      </c>
      <c r="V3880" s="31">
        <v>22</v>
      </c>
      <c r="W3880" s="31">
        <v>4</v>
      </c>
      <c r="X3880" s="31" t="s">
        <v>29</v>
      </c>
      <c r="Y3880" s="29" t="s">
        <v>30</v>
      </c>
      <c r="Z3880" s="29" t="s">
        <v>130</v>
      </c>
      <c r="AA3880" s="29" t="s">
        <v>46</v>
      </c>
      <c r="AB3880"/>
      <c r="AC3880"/>
      <c r="AD3880"/>
      <c r="AE3880"/>
      <c r="AF3880"/>
      <c r="AG3880"/>
      <c r="AH3880"/>
      <c r="AI3880"/>
    </row>
    <row r="3881" spans="1:35" ht="15" customHeight="1" x14ac:dyDescent="0.35">
      <c r="A3881" s="32" t="s">
        <v>1188</v>
      </c>
      <c r="B3881" s="33" t="s">
        <v>1410</v>
      </c>
      <c r="C3881" s="34">
        <v>251</v>
      </c>
      <c r="D3881" s="33" t="s">
        <v>22</v>
      </c>
      <c r="E3881" s="33" t="s">
        <v>213</v>
      </c>
      <c r="F3881" s="33" t="s">
        <v>52</v>
      </c>
      <c r="G3881" s="33" t="s">
        <v>29</v>
      </c>
      <c r="H3881" s="33">
        <v>19</v>
      </c>
      <c r="I3881" s="35">
        <v>6.75</v>
      </c>
      <c r="P3881" s="29" t="s">
        <v>9110</v>
      </c>
      <c r="Q3881" s="29" t="s">
        <v>595</v>
      </c>
      <c r="R3881" s="29" t="s">
        <v>91</v>
      </c>
      <c r="S3881" s="29" t="s">
        <v>9111</v>
      </c>
      <c r="T3881" s="29" t="s">
        <v>22</v>
      </c>
      <c r="U3881" s="30">
        <v>136</v>
      </c>
      <c r="V3881" s="31">
        <v>19</v>
      </c>
      <c r="W3881" s="31">
        <v>2</v>
      </c>
      <c r="X3881" s="31" t="s">
        <v>29</v>
      </c>
      <c r="Y3881" s="29" t="s">
        <v>41</v>
      </c>
      <c r="Z3881" s="29" t="s">
        <v>130</v>
      </c>
      <c r="AA3881" s="29" t="s">
        <v>46</v>
      </c>
      <c r="AB3881"/>
      <c r="AC3881"/>
      <c r="AD3881"/>
      <c r="AE3881"/>
      <c r="AF3881"/>
      <c r="AG3881"/>
      <c r="AH3881"/>
      <c r="AI3881"/>
    </row>
    <row r="3882" spans="1:35" ht="15" customHeight="1" x14ac:dyDescent="0.35">
      <c r="A3882" s="23" t="s">
        <v>271</v>
      </c>
      <c r="B3882" s="24" t="s">
        <v>159</v>
      </c>
      <c r="C3882" s="25">
        <v>298</v>
      </c>
      <c r="D3882" s="24" t="s">
        <v>22</v>
      </c>
      <c r="E3882" s="24" t="s">
        <v>156</v>
      </c>
      <c r="F3882" s="24" t="s">
        <v>52</v>
      </c>
      <c r="G3882" s="24" t="s">
        <v>29</v>
      </c>
      <c r="H3882" s="24">
        <v>19</v>
      </c>
      <c r="I3882" s="26">
        <v>7.5</v>
      </c>
      <c r="P3882" s="29" t="s">
        <v>9112</v>
      </c>
      <c r="Q3882" s="29" t="s">
        <v>595</v>
      </c>
      <c r="R3882" s="29" t="s">
        <v>244</v>
      </c>
      <c r="S3882" s="29" t="s">
        <v>9113</v>
      </c>
      <c r="T3882" s="29" t="s">
        <v>22</v>
      </c>
      <c r="U3882" s="30">
        <v>549</v>
      </c>
      <c r="V3882" s="31">
        <v>21</v>
      </c>
      <c r="W3882" s="31">
        <v>4</v>
      </c>
      <c r="X3882" s="31" t="s">
        <v>25</v>
      </c>
      <c r="Y3882" s="29" t="s">
        <v>30</v>
      </c>
      <c r="Z3882" s="29" t="s">
        <v>130</v>
      </c>
      <c r="AA3882" s="29" t="s">
        <v>46</v>
      </c>
      <c r="AB3882"/>
      <c r="AC3882"/>
      <c r="AD3882"/>
      <c r="AE3882"/>
      <c r="AF3882"/>
      <c r="AG3882"/>
      <c r="AH3882"/>
      <c r="AI3882"/>
    </row>
    <row r="3883" spans="1:35" ht="15" customHeight="1" x14ac:dyDescent="0.35">
      <c r="A3883" s="32" t="s">
        <v>397</v>
      </c>
      <c r="B3883" s="33" t="s">
        <v>57</v>
      </c>
      <c r="C3883" s="34">
        <v>302</v>
      </c>
      <c r="D3883" s="33" t="s">
        <v>22</v>
      </c>
      <c r="E3883" s="33" t="s">
        <v>200</v>
      </c>
      <c r="F3883" s="33" t="s">
        <v>52</v>
      </c>
      <c r="G3883" s="33" t="s">
        <v>29</v>
      </c>
      <c r="H3883" s="33">
        <v>18</v>
      </c>
      <c r="I3883" s="35">
        <v>5.25</v>
      </c>
      <c r="P3883" s="29" t="s">
        <v>9114</v>
      </c>
      <c r="Q3883" s="29" t="s">
        <v>1188</v>
      </c>
      <c r="R3883" s="29" t="s">
        <v>1410</v>
      </c>
      <c r="S3883" s="29" t="s">
        <v>9115</v>
      </c>
      <c r="T3883" s="29" t="s">
        <v>22</v>
      </c>
      <c r="U3883" s="30">
        <v>752</v>
      </c>
      <c r="V3883" s="31">
        <v>19</v>
      </c>
      <c r="W3883" s="31">
        <v>4</v>
      </c>
      <c r="X3883" s="31" t="s">
        <v>25</v>
      </c>
      <c r="Y3883" s="29" t="s">
        <v>41</v>
      </c>
      <c r="Z3883" s="29" t="s">
        <v>130</v>
      </c>
      <c r="AA3883" s="29" t="s">
        <v>46</v>
      </c>
      <c r="AB3883"/>
      <c r="AC3883"/>
      <c r="AD3883"/>
      <c r="AE3883"/>
      <c r="AF3883"/>
      <c r="AG3883"/>
      <c r="AH3883"/>
      <c r="AI3883"/>
    </row>
    <row r="3884" spans="1:35" ht="15" customHeight="1" x14ac:dyDescent="0.35">
      <c r="A3884" s="23" t="s">
        <v>9116</v>
      </c>
      <c r="B3884" s="24" t="s">
        <v>854</v>
      </c>
      <c r="C3884" s="25">
        <v>370</v>
      </c>
      <c r="D3884" s="24" t="s">
        <v>22</v>
      </c>
      <c r="E3884" s="24" t="s">
        <v>460</v>
      </c>
      <c r="F3884" s="24" t="s">
        <v>52</v>
      </c>
      <c r="G3884" s="24" t="s">
        <v>29</v>
      </c>
      <c r="H3884" s="24">
        <v>18</v>
      </c>
      <c r="I3884" s="26">
        <v>8</v>
      </c>
      <c r="P3884" s="29" t="s">
        <v>9117</v>
      </c>
      <c r="Q3884" s="29" t="s">
        <v>271</v>
      </c>
      <c r="R3884" s="29" t="s">
        <v>159</v>
      </c>
      <c r="S3884" s="29" t="s">
        <v>9118</v>
      </c>
      <c r="T3884" s="29" t="s">
        <v>22</v>
      </c>
      <c r="U3884" s="30">
        <v>328</v>
      </c>
      <c r="V3884" s="31">
        <v>19</v>
      </c>
      <c r="W3884" s="31">
        <v>4</v>
      </c>
      <c r="X3884" s="31" t="s">
        <v>29</v>
      </c>
      <c r="Y3884" s="29" t="s">
        <v>30</v>
      </c>
      <c r="Z3884" s="29" t="s">
        <v>130</v>
      </c>
      <c r="AA3884" s="29" t="s">
        <v>46</v>
      </c>
      <c r="AB3884"/>
      <c r="AC3884"/>
      <c r="AD3884"/>
      <c r="AE3884"/>
      <c r="AF3884"/>
      <c r="AG3884"/>
      <c r="AH3884"/>
      <c r="AI3884"/>
    </row>
    <row r="3885" spans="1:35" ht="15" customHeight="1" x14ac:dyDescent="0.35">
      <c r="A3885" s="32" t="s">
        <v>9119</v>
      </c>
      <c r="B3885" s="33" t="s">
        <v>9120</v>
      </c>
      <c r="C3885" s="34">
        <v>223</v>
      </c>
      <c r="D3885" s="33" t="s">
        <v>22</v>
      </c>
      <c r="E3885" s="33" t="s">
        <v>136</v>
      </c>
      <c r="F3885" s="33" t="s">
        <v>86</v>
      </c>
      <c r="G3885" s="33" t="s">
        <v>29</v>
      </c>
      <c r="H3885" s="33">
        <v>32</v>
      </c>
      <c r="I3885" s="35">
        <v>9.75</v>
      </c>
      <c r="P3885" s="29" t="s">
        <v>9121</v>
      </c>
      <c r="Q3885" s="29" t="s">
        <v>397</v>
      </c>
      <c r="R3885" s="29" t="s">
        <v>57</v>
      </c>
      <c r="S3885" s="29" t="s">
        <v>9122</v>
      </c>
      <c r="T3885" s="29" t="s">
        <v>22</v>
      </c>
      <c r="U3885" s="30">
        <v>745</v>
      </c>
      <c r="V3885" s="31">
        <v>19</v>
      </c>
      <c r="W3885" s="31">
        <v>4</v>
      </c>
      <c r="X3885" s="31" t="s">
        <v>25</v>
      </c>
      <c r="Y3885" s="29" t="s">
        <v>41</v>
      </c>
      <c r="Z3885" s="29" t="s">
        <v>130</v>
      </c>
      <c r="AA3885" s="29" t="s">
        <v>46</v>
      </c>
      <c r="AB3885"/>
      <c r="AC3885"/>
      <c r="AD3885"/>
      <c r="AE3885"/>
      <c r="AF3885"/>
      <c r="AG3885"/>
      <c r="AH3885"/>
      <c r="AI3885"/>
    </row>
    <row r="3886" spans="1:35" ht="15" customHeight="1" x14ac:dyDescent="0.35">
      <c r="A3886" s="23" t="s">
        <v>1237</v>
      </c>
      <c r="B3886" s="24" t="s">
        <v>1957</v>
      </c>
      <c r="C3886" s="25">
        <v>217</v>
      </c>
      <c r="D3886" s="24" t="s">
        <v>22</v>
      </c>
      <c r="E3886" s="24" t="s">
        <v>255</v>
      </c>
      <c r="F3886" s="24" t="s">
        <v>32</v>
      </c>
      <c r="G3886" s="24" t="s">
        <v>29</v>
      </c>
      <c r="H3886" s="24">
        <v>34</v>
      </c>
      <c r="I3886" s="26">
        <v>7.25</v>
      </c>
      <c r="P3886" s="29" t="s">
        <v>9123</v>
      </c>
      <c r="Q3886" s="29" t="s">
        <v>9116</v>
      </c>
      <c r="R3886" s="29" t="s">
        <v>854</v>
      </c>
      <c r="S3886" s="29" t="s">
        <v>6986</v>
      </c>
      <c r="T3886" s="29" t="s">
        <v>22</v>
      </c>
      <c r="U3886" s="30">
        <v>872</v>
      </c>
      <c r="V3886" s="31">
        <v>22</v>
      </c>
      <c r="W3886" s="31">
        <v>8</v>
      </c>
      <c r="X3886" s="31" t="s">
        <v>29</v>
      </c>
      <c r="Y3886" s="29" t="s">
        <v>30</v>
      </c>
      <c r="Z3886" s="29" t="s">
        <v>130</v>
      </c>
      <c r="AA3886" s="29" t="s">
        <v>46</v>
      </c>
      <c r="AB3886"/>
      <c r="AC3886"/>
      <c r="AD3886"/>
      <c r="AE3886"/>
      <c r="AF3886"/>
      <c r="AG3886"/>
      <c r="AH3886"/>
      <c r="AI3886"/>
    </row>
    <row r="3887" spans="1:35" ht="15" customHeight="1" x14ac:dyDescent="0.35">
      <c r="A3887" s="32" t="s">
        <v>1115</v>
      </c>
      <c r="B3887" s="33" t="s">
        <v>1770</v>
      </c>
      <c r="C3887" s="34">
        <v>446</v>
      </c>
      <c r="D3887" s="33" t="s">
        <v>44</v>
      </c>
      <c r="E3887" s="33" t="s">
        <v>58</v>
      </c>
      <c r="F3887" s="33" t="s">
        <v>59</v>
      </c>
      <c r="G3887" s="33" t="s">
        <v>25</v>
      </c>
      <c r="H3887" s="33">
        <v>33</v>
      </c>
      <c r="I3887" s="35">
        <v>12.25</v>
      </c>
      <c r="P3887" s="29" t="s">
        <v>9124</v>
      </c>
      <c r="Q3887" s="29" t="s">
        <v>9119</v>
      </c>
      <c r="R3887" s="29" t="s">
        <v>9120</v>
      </c>
      <c r="S3887" s="29" t="s">
        <v>9125</v>
      </c>
      <c r="T3887" s="29" t="s">
        <v>22</v>
      </c>
      <c r="U3887" s="30">
        <v>653</v>
      </c>
      <c r="V3887" s="31">
        <v>20</v>
      </c>
      <c r="W3887" s="31">
        <v>2</v>
      </c>
      <c r="X3887" s="31" t="s">
        <v>25</v>
      </c>
      <c r="Y3887" s="29" t="s">
        <v>30</v>
      </c>
      <c r="Z3887" s="29" t="s">
        <v>130</v>
      </c>
      <c r="AA3887" s="29" t="s">
        <v>46</v>
      </c>
      <c r="AB3887"/>
      <c r="AC3887"/>
      <c r="AD3887"/>
      <c r="AE3887"/>
      <c r="AF3887"/>
      <c r="AG3887"/>
      <c r="AH3887"/>
      <c r="AI3887"/>
    </row>
    <row r="3888" spans="1:35" ht="15" customHeight="1" x14ac:dyDescent="0.35">
      <c r="A3888" s="23" t="s">
        <v>1115</v>
      </c>
      <c r="B3888" s="24" t="s">
        <v>4572</v>
      </c>
      <c r="C3888" s="25">
        <v>63</v>
      </c>
      <c r="D3888" s="24" t="s">
        <v>22</v>
      </c>
      <c r="E3888" s="24" t="s">
        <v>255</v>
      </c>
      <c r="F3888" s="24" t="s">
        <v>32</v>
      </c>
      <c r="G3888" s="24" t="s">
        <v>25</v>
      </c>
      <c r="H3888" s="24">
        <v>36</v>
      </c>
      <c r="I3888" s="26">
        <v>14.25</v>
      </c>
      <c r="P3888" s="29" t="s">
        <v>9126</v>
      </c>
      <c r="Q3888" s="29" t="s">
        <v>1237</v>
      </c>
      <c r="R3888" s="29" t="s">
        <v>1957</v>
      </c>
      <c r="S3888" s="29" t="s">
        <v>9127</v>
      </c>
      <c r="T3888" s="29" t="s">
        <v>22</v>
      </c>
      <c r="U3888" s="30">
        <v>815</v>
      </c>
      <c r="V3888" s="31">
        <v>22</v>
      </c>
      <c r="W3888" s="31">
        <v>6</v>
      </c>
      <c r="X3888" s="31" t="s">
        <v>29</v>
      </c>
      <c r="Y3888" s="29" t="s">
        <v>50</v>
      </c>
      <c r="Z3888" s="29" t="s">
        <v>130</v>
      </c>
      <c r="AA3888" s="29" t="s">
        <v>46</v>
      </c>
      <c r="AB3888"/>
      <c r="AC3888"/>
      <c r="AD3888"/>
      <c r="AE3888"/>
      <c r="AF3888"/>
      <c r="AG3888"/>
      <c r="AH3888"/>
      <c r="AI3888"/>
    </row>
    <row r="3889" spans="1:35" ht="15" customHeight="1" x14ac:dyDescent="0.35">
      <c r="A3889" s="32" t="s">
        <v>1128</v>
      </c>
      <c r="B3889" s="33" t="s">
        <v>4523</v>
      </c>
      <c r="C3889" s="34">
        <v>309</v>
      </c>
      <c r="D3889" s="33" t="s">
        <v>22</v>
      </c>
      <c r="E3889" s="33" t="s">
        <v>382</v>
      </c>
      <c r="F3889" s="33" t="s">
        <v>86</v>
      </c>
      <c r="G3889" s="33" t="s">
        <v>29</v>
      </c>
      <c r="H3889" s="33">
        <v>34</v>
      </c>
      <c r="I3889" s="35">
        <v>7.5</v>
      </c>
      <c r="P3889" s="29" t="s">
        <v>9128</v>
      </c>
      <c r="Q3889" s="29" t="s">
        <v>1115</v>
      </c>
      <c r="R3889" s="29" t="s">
        <v>1770</v>
      </c>
      <c r="S3889" s="29" t="s">
        <v>9129</v>
      </c>
      <c r="T3889" s="29" t="s">
        <v>44</v>
      </c>
      <c r="U3889" s="30">
        <v>181</v>
      </c>
      <c r="V3889" s="31">
        <v>23</v>
      </c>
      <c r="W3889" s="31">
        <v>2</v>
      </c>
      <c r="X3889" s="31" t="s">
        <v>25</v>
      </c>
      <c r="Y3889" s="29" t="s">
        <v>41</v>
      </c>
      <c r="Z3889" s="29" t="s">
        <v>130</v>
      </c>
      <c r="AA3889" s="29" t="s">
        <v>46</v>
      </c>
      <c r="AB3889"/>
      <c r="AC3889"/>
      <c r="AD3889"/>
      <c r="AE3889"/>
      <c r="AF3889"/>
      <c r="AG3889"/>
      <c r="AH3889"/>
      <c r="AI3889"/>
    </row>
    <row r="3890" spans="1:35" ht="15" customHeight="1" x14ac:dyDescent="0.35">
      <c r="A3890" s="23" t="s">
        <v>3114</v>
      </c>
      <c r="B3890" s="24" t="s">
        <v>876</v>
      </c>
      <c r="C3890" s="25">
        <v>455</v>
      </c>
      <c r="D3890" s="24" t="s">
        <v>22</v>
      </c>
      <c r="E3890" s="24" t="s">
        <v>405</v>
      </c>
      <c r="F3890" s="24" t="s">
        <v>59</v>
      </c>
      <c r="G3890" s="24" t="s">
        <v>29</v>
      </c>
      <c r="H3890" s="24">
        <v>18</v>
      </c>
      <c r="I3890" s="26">
        <v>6.5</v>
      </c>
      <c r="P3890" s="29" t="s">
        <v>9130</v>
      </c>
      <c r="Q3890" s="29" t="s">
        <v>1115</v>
      </c>
      <c r="R3890" s="29" t="s">
        <v>4572</v>
      </c>
      <c r="S3890" s="29" t="s">
        <v>4877</v>
      </c>
      <c r="T3890" s="29" t="s">
        <v>22</v>
      </c>
      <c r="U3890" s="30">
        <v>1126</v>
      </c>
      <c r="V3890" s="31">
        <v>17</v>
      </c>
      <c r="W3890" s="31">
        <v>1</v>
      </c>
      <c r="X3890" s="31" t="s">
        <v>29</v>
      </c>
      <c r="Y3890" s="29" t="s">
        <v>50</v>
      </c>
      <c r="Z3890" s="29" t="s">
        <v>130</v>
      </c>
      <c r="AA3890" s="29" t="s">
        <v>46</v>
      </c>
      <c r="AB3890"/>
      <c r="AC3890"/>
      <c r="AD3890"/>
      <c r="AE3890"/>
      <c r="AF3890"/>
      <c r="AG3890"/>
      <c r="AH3890"/>
      <c r="AI3890"/>
    </row>
    <row r="3891" spans="1:35" ht="15" customHeight="1" x14ac:dyDescent="0.35">
      <c r="A3891" s="32" t="s">
        <v>1261</v>
      </c>
      <c r="B3891" s="33" t="s">
        <v>439</v>
      </c>
      <c r="C3891" s="34">
        <v>466</v>
      </c>
      <c r="D3891" s="33" t="s">
        <v>22</v>
      </c>
      <c r="E3891" s="33" t="s">
        <v>460</v>
      </c>
      <c r="F3891" s="33" t="s">
        <v>52</v>
      </c>
      <c r="G3891" s="33" t="s">
        <v>29</v>
      </c>
      <c r="H3891" s="33">
        <v>17</v>
      </c>
      <c r="I3891" s="35">
        <v>4.25</v>
      </c>
      <c r="P3891" s="29" t="s">
        <v>9131</v>
      </c>
      <c r="Q3891" s="29" t="s">
        <v>1128</v>
      </c>
      <c r="R3891" s="29" t="s">
        <v>4523</v>
      </c>
      <c r="S3891" s="29" t="s">
        <v>384</v>
      </c>
      <c r="T3891" s="29" t="s">
        <v>22</v>
      </c>
      <c r="U3891" s="30">
        <v>1120</v>
      </c>
      <c r="V3891" s="31">
        <v>20</v>
      </c>
      <c r="W3891" s="31">
        <v>4</v>
      </c>
      <c r="X3891" s="31" t="s">
        <v>29</v>
      </c>
      <c r="Y3891" s="29" t="s">
        <v>30</v>
      </c>
      <c r="Z3891" s="29" t="s">
        <v>130</v>
      </c>
      <c r="AA3891" s="29" t="s">
        <v>46</v>
      </c>
      <c r="AB3891"/>
      <c r="AC3891"/>
      <c r="AD3891"/>
      <c r="AE3891"/>
      <c r="AF3891"/>
      <c r="AG3891"/>
      <c r="AH3891"/>
      <c r="AI3891"/>
    </row>
    <row r="3892" spans="1:35" ht="15" customHeight="1" x14ac:dyDescent="0.35">
      <c r="A3892" s="23" t="s">
        <v>1264</v>
      </c>
      <c r="B3892" s="24" t="s">
        <v>373</v>
      </c>
      <c r="C3892" s="25">
        <v>345</v>
      </c>
      <c r="D3892" s="24" t="s">
        <v>22</v>
      </c>
      <c r="E3892" s="24" t="s">
        <v>237</v>
      </c>
      <c r="F3892" s="24" t="s">
        <v>46</v>
      </c>
      <c r="G3892" s="24" t="s">
        <v>29</v>
      </c>
      <c r="H3892" s="24">
        <v>19</v>
      </c>
      <c r="I3892" s="26">
        <v>7.5</v>
      </c>
      <c r="P3892" s="29" t="s">
        <v>9132</v>
      </c>
      <c r="Q3892" s="29" t="s">
        <v>3114</v>
      </c>
      <c r="R3892" s="29" t="s">
        <v>876</v>
      </c>
      <c r="S3892" s="29" t="s">
        <v>9133</v>
      </c>
      <c r="T3892" s="29" t="s">
        <v>22</v>
      </c>
      <c r="U3892" s="30">
        <v>1114</v>
      </c>
      <c r="V3892" s="31">
        <v>19</v>
      </c>
      <c r="W3892" s="31">
        <v>4</v>
      </c>
      <c r="X3892" s="31" t="s">
        <v>29</v>
      </c>
      <c r="Y3892" s="29" t="s">
        <v>41</v>
      </c>
      <c r="Z3892" s="29" t="s">
        <v>130</v>
      </c>
      <c r="AA3892" s="29" t="s">
        <v>46</v>
      </c>
      <c r="AB3892"/>
      <c r="AC3892"/>
      <c r="AD3892"/>
      <c r="AE3892"/>
      <c r="AF3892"/>
      <c r="AG3892"/>
      <c r="AH3892"/>
      <c r="AI3892"/>
    </row>
    <row r="3893" spans="1:35" ht="15" customHeight="1" x14ac:dyDescent="0.35">
      <c r="A3893" s="32" t="s">
        <v>2098</v>
      </c>
      <c r="B3893" s="33" t="s">
        <v>1883</v>
      </c>
      <c r="C3893" s="34">
        <v>371</v>
      </c>
      <c r="D3893" s="33" t="s">
        <v>22</v>
      </c>
      <c r="E3893" s="33" t="s">
        <v>279</v>
      </c>
      <c r="F3893" s="33" t="s">
        <v>112</v>
      </c>
      <c r="G3893" s="33" t="s">
        <v>25</v>
      </c>
      <c r="H3893" s="33">
        <v>34</v>
      </c>
      <c r="I3893" s="35">
        <v>11.25</v>
      </c>
      <c r="P3893" s="29" t="s">
        <v>9134</v>
      </c>
      <c r="Q3893" s="29" t="s">
        <v>1261</v>
      </c>
      <c r="R3893" s="29" t="s">
        <v>439</v>
      </c>
      <c r="S3893" s="29" t="s">
        <v>8695</v>
      </c>
      <c r="T3893" s="29" t="s">
        <v>22</v>
      </c>
      <c r="U3893" s="30">
        <v>842</v>
      </c>
      <c r="V3893" s="31">
        <v>20</v>
      </c>
      <c r="W3893" s="31">
        <v>4</v>
      </c>
      <c r="X3893" s="31" t="s">
        <v>29</v>
      </c>
      <c r="Y3893" s="29" t="s">
        <v>41</v>
      </c>
      <c r="Z3893" s="29" t="s">
        <v>130</v>
      </c>
      <c r="AA3893" s="29" t="s">
        <v>46</v>
      </c>
      <c r="AB3893"/>
      <c r="AC3893"/>
      <c r="AD3893"/>
      <c r="AE3893"/>
      <c r="AF3893"/>
      <c r="AG3893"/>
      <c r="AH3893"/>
      <c r="AI3893"/>
    </row>
    <row r="3894" spans="1:35" ht="15" customHeight="1" x14ac:dyDescent="0.35">
      <c r="A3894" s="23" t="s">
        <v>9135</v>
      </c>
      <c r="B3894" s="24" t="s">
        <v>194</v>
      </c>
      <c r="C3894" s="25">
        <v>207</v>
      </c>
      <c r="D3894" s="24" t="s">
        <v>22</v>
      </c>
      <c r="E3894" s="24" t="s">
        <v>195</v>
      </c>
      <c r="F3894" s="24" t="s">
        <v>59</v>
      </c>
      <c r="G3894" s="24" t="s">
        <v>29</v>
      </c>
      <c r="H3894" s="24">
        <v>20</v>
      </c>
      <c r="I3894" s="26">
        <v>7.5</v>
      </c>
      <c r="P3894" s="29" t="s">
        <v>9136</v>
      </c>
      <c r="Q3894" s="29" t="s">
        <v>1264</v>
      </c>
      <c r="R3894" s="29" t="s">
        <v>373</v>
      </c>
      <c r="S3894" s="29" t="s">
        <v>9137</v>
      </c>
      <c r="T3894" s="29" t="s">
        <v>22</v>
      </c>
      <c r="U3894" s="30">
        <v>393</v>
      </c>
      <c r="V3894" s="31">
        <v>25</v>
      </c>
      <c r="W3894" s="31">
        <v>8</v>
      </c>
      <c r="X3894" s="31" t="s">
        <v>25</v>
      </c>
      <c r="Y3894" s="29" t="s">
        <v>50</v>
      </c>
      <c r="Z3894" s="29" t="s">
        <v>130</v>
      </c>
      <c r="AA3894" s="29" t="s">
        <v>46</v>
      </c>
      <c r="AB3894"/>
      <c r="AC3894"/>
      <c r="AD3894"/>
      <c r="AE3894"/>
      <c r="AF3894"/>
      <c r="AG3894"/>
      <c r="AH3894"/>
      <c r="AI3894"/>
    </row>
    <row r="3895" spans="1:35" ht="15" customHeight="1" x14ac:dyDescent="0.35">
      <c r="A3895" s="32" t="s">
        <v>8142</v>
      </c>
      <c r="B3895" s="33" t="s">
        <v>705</v>
      </c>
      <c r="C3895" s="34">
        <v>422</v>
      </c>
      <c r="D3895" s="33" t="s">
        <v>22</v>
      </c>
      <c r="E3895" s="33" t="s">
        <v>195</v>
      </c>
      <c r="F3895" s="33" t="s">
        <v>59</v>
      </c>
      <c r="G3895" s="33" t="s">
        <v>25</v>
      </c>
      <c r="H3895" s="33">
        <v>18</v>
      </c>
      <c r="I3895" s="35">
        <v>10.75</v>
      </c>
      <c r="P3895" s="29" t="s">
        <v>9138</v>
      </c>
      <c r="Q3895" s="29" t="s">
        <v>2098</v>
      </c>
      <c r="R3895" s="29" t="s">
        <v>1883</v>
      </c>
      <c r="S3895" s="29" t="s">
        <v>9139</v>
      </c>
      <c r="T3895" s="29" t="s">
        <v>22</v>
      </c>
      <c r="U3895" s="30">
        <v>742</v>
      </c>
      <c r="V3895" s="31">
        <v>21</v>
      </c>
      <c r="W3895" s="31">
        <v>8</v>
      </c>
      <c r="X3895" s="31" t="s">
        <v>29</v>
      </c>
      <c r="Y3895" s="29" t="s">
        <v>50</v>
      </c>
      <c r="Z3895" s="29" t="s">
        <v>130</v>
      </c>
      <c r="AA3895" s="29" t="s">
        <v>46</v>
      </c>
      <c r="AB3895"/>
      <c r="AC3895"/>
      <c r="AD3895"/>
      <c r="AE3895"/>
      <c r="AF3895"/>
      <c r="AG3895"/>
      <c r="AH3895"/>
      <c r="AI3895"/>
    </row>
    <row r="3896" spans="1:35" ht="15" customHeight="1" x14ac:dyDescent="0.35">
      <c r="A3896" s="23" t="s">
        <v>2104</v>
      </c>
      <c r="B3896" s="24" t="s">
        <v>1137</v>
      </c>
      <c r="C3896" s="25">
        <v>431</v>
      </c>
      <c r="D3896" s="24" t="s">
        <v>22</v>
      </c>
      <c r="E3896" s="24" t="s">
        <v>213</v>
      </c>
      <c r="F3896" s="24" t="s">
        <v>52</v>
      </c>
      <c r="G3896" s="24" t="s">
        <v>29</v>
      </c>
      <c r="H3896" s="24">
        <v>20</v>
      </c>
      <c r="I3896" s="26">
        <v>7.75</v>
      </c>
      <c r="P3896" s="29" t="s">
        <v>9140</v>
      </c>
      <c r="Q3896" s="29" t="s">
        <v>9135</v>
      </c>
      <c r="R3896" s="29" t="s">
        <v>194</v>
      </c>
      <c r="S3896" s="29" t="s">
        <v>9141</v>
      </c>
      <c r="T3896" s="29" t="s">
        <v>22</v>
      </c>
      <c r="U3896" s="30">
        <v>980</v>
      </c>
      <c r="V3896" s="31">
        <v>21</v>
      </c>
      <c r="W3896" s="31">
        <v>6</v>
      </c>
      <c r="X3896" s="31" t="s">
        <v>29</v>
      </c>
      <c r="Y3896" s="29" t="s">
        <v>41</v>
      </c>
      <c r="Z3896" s="29" t="s">
        <v>130</v>
      </c>
      <c r="AA3896" s="29" t="s">
        <v>46</v>
      </c>
      <c r="AB3896"/>
      <c r="AC3896"/>
      <c r="AD3896"/>
      <c r="AE3896"/>
      <c r="AF3896"/>
      <c r="AG3896"/>
      <c r="AH3896"/>
      <c r="AI3896"/>
    </row>
    <row r="3897" spans="1:35" ht="15" customHeight="1" x14ac:dyDescent="0.35">
      <c r="A3897" s="32" t="s">
        <v>9142</v>
      </c>
      <c r="B3897" s="33" t="s">
        <v>736</v>
      </c>
      <c r="C3897" s="34">
        <v>475</v>
      </c>
      <c r="D3897" s="33" t="s">
        <v>22</v>
      </c>
      <c r="E3897" s="33" t="s">
        <v>319</v>
      </c>
      <c r="F3897" s="33" t="s">
        <v>59</v>
      </c>
      <c r="G3897" s="33" t="s">
        <v>25</v>
      </c>
      <c r="H3897" s="33">
        <v>31</v>
      </c>
      <c r="I3897" s="35">
        <v>11.75</v>
      </c>
      <c r="P3897" s="29" t="s">
        <v>9143</v>
      </c>
      <c r="Q3897" s="29" t="s">
        <v>8142</v>
      </c>
      <c r="R3897" s="29" t="s">
        <v>705</v>
      </c>
      <c r="S3897" s="29" t="s">
        <v>9144</v>
      </c>
      <c r="T3897" s="29" t="s">
        <v>22</v>
      </c>
      <c r="U3897" s="30">
        <v>670</v>
      </c>
      <c r="V3897" s="31">
        <v>20</v>
      </c>
      <c r="W3897" s="31">
        <v>2</v>
      </c>
      <c r="X3897" s="31" t="s">
        <v>29</v>
      </c>
      <c r="Y3897" s="29" t="s">
        <v>50</v>
      </c>
      <c r="Z3897" s="29" t="s">
        <v>130</v>
      </c>
      <c r="AA3897" s="29" t="s">
        <v>46</v>
      </c>
      <c r="AB3897"/>
      <c r="AC3897"/>
      <c r="AD3897"/>
      <c r="AE3897"/>
      <c r="AF3897"/>
      <c r="AG3897"/>
      <c r="AH3897"/>
      <c r="AI3897"/>
    </row>
    <row r="3898" spans="1:35" ht="15" customHeight="1" x14ac:dyDescent="0.35">
      <c r="A3898" s="23" t="s">
        <v>9145</v>
      </c>
      <c r="B3898" s="24" t="s">
        <v>1528</v>
      </c>
      <c r="C3898" s="25">
        <v>260</v>
      </c>
      <c r="D3898" s="24" t="s">
        <v>22</v>
      </c>
      <c r="E3898" s="24" t="s">
        <v>102</v>
      </c>
      <c r="F3898" s="24" t="s">
        <v>52</v>
      </c>
      <c r="G3898" s="24" t="s">
        <v>25</v>
      </c>
      <c r="H3898" s="24">
        <v>17</v>
      </c>
      <c r="I3898" s="26">
        <v>10.5</v>
      </c>
      <c r="P3898" s="29" t="s">
        <v>9146</v>
      </c>
      <c r="Q3898" s="29" t="s">
        <v>2104</v>
      </c>
      <c r="R3898" s="29" t="s">
        <v>1137</v>
      </c>
      <c r="S3898" s="29" t="s">
        <v>9147</v>
      </c>
      <c r="T3898" s="29" t="s">
        <v>22</v>
      </c>
      <c r="U3898" s="30">
        <v>1162</v>
      </c>
      <c r="V3898" s="31">
        <v>22</v>
      </c>
      <c r="W3898" s="31">
        <v>8</v>
      </c>
      <c r="X3898" s="31" t="s">
        <v>29</v>
      </c>
      <c r="Y3898" s="29" t="s">
        <v>50</v>
      </c>
      <c r="Z3898" s="29" t="s">
        <v>130</v>
      </c>
      <c r="AA3898" s="29" t="s">
        <v>46</v>
      </c>
      <c r="AB3898"/>
      <c r="AC3898"/>
      <c r="AD3898"/>
      <c r="AE3898"/>
      <c r="AF3898"/>
      <c r="AG3898"/>
      <c r="AH3898"/>
      <c r="AI3898"/>
    </row>
    <row r="3899" spans="1:35" ht="15" customHeight="1" x14ac:dyDescent="0.35">
      <c r="A3899" s="32" t="s">
        <v>1279</v>
      </c>
      <c r="B3899" s="33" t="s">
        <v>145</v>
      </c>
      <c r="C3899" s="34">
        <v>174</v>
      </c>
      <c r="D3899" s="33" t="s">
        <v>22</v>
      </c>
      <c r="E3899" s="33" t="s">
        <v>245</v>
      </c>
      <c r="F3899" s="33" t="s">
        <v>36</v>
      </c>
      <c r="G3899" s="33" t="s">
        <v>25</v>
      </c>
      <c r="H3899" s="33">
        <v>39</v>
      </c>
      <c r="I3899" s="35">
        <v>11.5</v>
      </c>
      <c r="P3899" s="29" t="s">
        <v>9148</v>
      </c>
      <c r="Q3899" s="29" t="s">
        <v>9142</v>
      </c>
      <c r="R3899" s="29" t="s">
        <v>736</v>
      </c>
      <c r="S3899" s="29" t="s">
        <v>9149</v>
      </c>
      <c r="T3899" s="29" t="s">
        <v>22</v>
      </c>
      <c r="U3899" s="30">
        <v>267</v>
      </c>
      <c r="V3899" s="31">
        <v>21</v>
      </c>
      <c r="W3899" s="31">
        <v>8</v>
      </c>
      <c r="X3899" s="31" t="s">
        <v>29</v>
      </c>
      <c r="Y3899" s="29" t="s">
        <v>50</v>
      </c>
      <c r="Z3899" s="29" t="s">
        <v>130</v>
      </c>
      <c r="AA3899" s="29" t="s">
        <v>46</v>
      </c>
      <c r="AB3899"/>
      <c r="AC3899"/>
      <c r="AD3899"/>
      <c r="AE3899"/>
      <c r="AF3899"/>
      <c r="AG3899"/>
      <c r="AH3899"/>
      <c r="AI3899"/>
    </row>
    <row r="3900" spans="1:35" ht="15" customHeight="1" x14ac:dyDescent="0.35">
      <c r="A3900" s="23" t="s">
        <v>145</v>
      </c>
      <c r="B3900" s="24" t="s">
        <v>1588</v>
      </c>
      <c r="C3900" s="25">
        <v>296</v>
      </c>
      <c r="D3900" s="24" t="s">
        <v>22</v>
      </c>
      <c r="E3900" s="24" t="s">
        <v>555</v>
      </c>
      <c r="F3900" s="24" t="s">
        <v>86</v>
      </c>
      <c r="G3900" s="24" t="s">
        <v>29</v>
      </c>
      <c r="H3900" s="24">
        <v>19</v>
      </c>
      <c r="I3900" s="26">
        <v>8</v>
      </c>
      <c r="P3900" s="29" t="s">
        <v>9150</v>
      </c>
      <c r="Q3900" s="29" t="s">
        <v>9145</v>
      </c>
      <c r="R3900" s="29" t="s">
        <v>1528</v>
      </c>
      <c r="S3900" s="29" t="s">
        <v>9151</v>
      </c>
      <c r="T3900" s="29" t="s">
        <v>22</v>
      </c>
      <c r="U3900" s="30">
        <v>120</v>
      </c>
      <c r="V3900" s="31">
        <v>21</v>
      </c>
      <c r="W3900" s="31">
        <v>6</v>
      </c>
      <c r="X3900" s="31" t="s">
        <v>25</v>
      </c>
      <c r="Y3900" s="29" t="s">
        <v>30</v>
      </c>
      <c r="Z3900" s="29" t="s">
        <v>130</v>
      </c>
      <c r="AA3900" s="29" t="s">
        <v>46</v>
      </c>
      <c r="AB3900"/>
      <c r="AC3900"/>
      <c r="AD3900"/>
      <c r="AE3900"/>
      <c r="AF3900"/>
      <c r="AG3900"/>
      <c r="AH3900"/>
      <c r="AI3900"/>
    </row>
    <row r="3901" spans="1:35" ht="15" customHeight="1" x14ac:dyDescent="0.35">
      <c r="A3901" s="32" t="s">
        <v>601</v>
      </c>
      <c r="B3901" s="33" t="s">
        <v>2218</v>
      </c>
      <c r="C3901" s="34">
        <v>345</v>
      </c>
      <c r="D3901" s="33" t="s">
        <v>22</v>
      </c>
      <c r="E3901" s="33" t="s">
        <v>164</v>
      </c>
      <c r="F3901" s="33" t="s">
        <v>52</v>
      </c>
      <c r="G3901" s="33" t="s">
        <v>25</v>
      </c>
      <c r="H3901" s="33">
        <v>19</v>
      </c>
      <c r="I3901" s="35">
        <v>15.25</v>
      </c>
      <c r="P3901" s="29" t="s">
        <v>9152</v>
      </c>
      <c r="Q3901" s="29" t="s">
        <v>1279</v>
      </c>
      <c r="R3901" s="29" t="s">
        <v>145</v>
      </c>
      <c r="S3901" s="29" t="s">
        <v>8579</v>
      </c>
      <c r="T3901" s="29" t="s">
        <v>22</v>
      </c>
      <c r="U3901" s="30">
        <v>115</v>
      </c>
      <c r="V3901" s="31">
        <v>33</v>
      </c>
      <c r="W3901" s="31">
        <v>8</v>
      </c>
      <c r="X3901" s="31" t="s">
        <v>29</v>
      </c>
      <c r="Y3901" s="29" t="s">
        <v>30</v>
      </c>
      <c r="Z3901" s="29" t="s">
        <v>130</v>
      </c>
      <c r="AA3901" s="29" t="s">
        <v>46</v>
      </c>
      <c r="AB3901"/>
      <c r="AC3901"/>
      <c r="AD3901"/>
      <c r="AE3901"/>
      <c r="AF3901"/>
      <c r="AG3901"/>
      <c r="AH3901"/>
      <c r="AI3901"/>
    </row>
    <row r="3902" spans="1:35" ht="15" customHeight="1" x14ac:dyDescent="0.35">
      <c r="A3902" s="23" t="s">
        <v>689</v>
      </c>
      <c r="B3902" s="24" t="s">
        <v>3523</v>
      </c>
      <c r="C3902" s="25">
        <v>204</v>
      </c>
      <c r="D3902" s="24" t="s">
        <v>22</v>
      </c>
      <c r="E3902" s="24" t="s">
        <v>250</v>
      </c>
      <c r="F3902" s="24" t="s">
        <v>36</v>
      </c>
      <c r="G3902" s="24" t="s">
        <v>29</v>
      </c>
      <c r="H3902" s="24">
        <v>39</v>
      </c>
      <c r="I3902" s="26">
        <v>4.75</v>
      </c>
      <c r="P3902" s="29" t="s">
        <v>9153</v>
      </c>
      <c r="Q3902" s="29" t="s">
        <v>145</v>
      </c>
      <c r="R3902" s="29" t="s">
        <v>1588</v>
      </c>
      <c r="S3902" s="29" t="s">
        <v>9154</v>
      </c>
      <c r="T3902" s="29" t="s">
        <v>22</v>
      </c>
      <c r="U3902" s="30">
        <v>853</v>
      </c>
      <c r="V3902" s="31">
        <v>18</v>
      </c>
      <c r="W3902" s="31">
        <v>2</v>
      </c>
      <c r="X3902" s="31" t="s">
        <v>29</v>
      </c>
      <c r="Y3902" s="29" t="s">
        <v>41</v>
      </c>
      <c r="Z3902" s="29" t="s">
        <v>130</v>
      </c>
      <c r="AA3902" s="29" t="s">
        <v>46</v>
      </c>
      <c r="AB3902"/>
      <c r="AC3902"/>
      <c r="AD3902"/>
      <c r="AE3902"/>
      <c r="AF3902"/>
      <c r="AG3902"/>
      <c r="AH3902"/>
      <c r="AI3902"/>
    </row>
    <row r="3903" spans="1:35" ht="15" customHeight="1" x14ac:dyDescent="0.35">
      <c r="A3903" s="32" t="s">
        <v>1083</v>
      </c>
      <c r="B3903" s="33" t="s">
        <v>689</v>
      </c>
      <c r="C3903" s="34">
        <v>394</v>
      </c>
      <c r="D3903" s="33" t="s">
        <v>22</v>
      </c>
      <c r="E3903" s="33" t="s">
        <v>509</v>
      </c>
      <c r="F3903" s="33" t="s">
        <v>72</v>
      </c>
      <c r="G3903" s="33" t="s">
        <v>25</v>
      </c>
      <c r="H3903" s="33">
        <v>20</v>
      </c>
      <c r="I3903" s="35">
        <v>10.5</v>
      </c>
      <c r="P3903" s="29" t="s">
        <v>9155</v>
      </c>
      <c r="Q3903" s="29" t="s">
        <v>601</v>
      </c>
      <c r="R3903" s="29" t="s">
        <v>2218</v>
      </c>
      <c r="S3903" s="29" t="s">
        <v>9156</v>
      </c>
      <c r="T3903" s="29" t="s">
        <v>22</v>
      </c>
      <c r="U3903" s="30">
        <v>1003</v>
      </c>
      <c r="V3903" s="31">
        <v>23</v>
      </c>
      <c r="W3903" s="31">
        <v>8</v>
      </c>
      <c r="X3903" s="31" t="s">
        <v>29</v>
      </c>
      <c r="Y3903" s="29" t="s">
        <v>41</v>
      </c>
      <c r="Z3903" s="29" t="s">
        <v>130</v>
      </c>
      <c r="AA3903" s="29" t="s">
        <v>46</v>
      </c>
      <c r="AB3903"/>
      <c r="AC3903"/>
      <c r="AD3903"/>
      <c r="AE3903"/>
      <c r="AF3903"/>
      <c r="AG3903"/>
      <c r="AH3903"/>
      <c r="AI3903"/>
    </row>
    <row r="3904" spans="1:35" ht="15" customHeight="1" x14ac:dyDescent="0.35">
      <c r="A3904" s="23" t="s">
        <v>1219</v>
      </c>
      <c r="B3904" s="24" t="s">
        <v>2918</v>
      </c>
      <c r="C3904" s="25">
        <v>270</v>
      </c>
      <c r="D3904" s="24" t="s">
        <v>22</v>
      </c>
      <c r="E3904" s="24" t="s">
        <v>71</v>
      </c>
      <c r="F3904" s="24" t="s">
        <v>72</v>
      </c>
      <c r="G3904" s="24" t="s">
        <v>29</v>
      </c>
      <c r="H3904" s="24">
        <v>20</v>
      </c>
      <c r="I3904" s="26">
        <v>9.5</v>
      </c>
      <c r="P3904" s="29" t="s">
        <v>9157</v>
      </c>
      <c r="Q3904" s="29" t="s">
        <v>689</v>
      </c>
      <c r="R3904" s="29" t="s">
        <v>3523</v>
      </c>
      <c r="S3904" s="29" t="s">
        <v>9158</v>
      </c>
      <c r="T3904" s="29" t="s">
        <v>22</v>
      </c>
      <c r="U3904" s="30">
        <v>1237</v>
      </c>
      <c r="V3904" s="31">
        <v>22</v>
      </c>
      <c r="W3904" s="31">
        <v>8</v>
      </c>
      <c r="X3904" s="31" t="s">
        <v>29</v>
      </c>
      <c r="Y3904" s="29" t="s">
        <v>30</v>
      </c>
      <c r="Z3904" s="29" t="s">
        <v>130</v>
      </c>
      <c r="AA3904" s="29" t="s">
        <v>46</v>
      </c>
      <c r="AB3904"/>
      <c r="AC3904"/>
      <c r="AD3904"/>
      <c r="AE3904"/>
      <c r="AF3904"/>
      <c r="AG3904"/>
      <c r="AH3904"/>
      <c r="AI3904"/>
    </row>
    <row r="3905" spans="1:35" ht="15" customHeight="1" x14ac:dyDescent="0.35">
      <c r="A3905" s="32" t="s">
        <v>1877</v>
      </c>
      <c r="B3905" s="33" t="s">
        <v>106</v>
      </c>
      <c r="C3905" s="34">
        <v>137</v>
      </c>
      <c r="D3905" s="33" t="s">
        <v>22</v>
      </c>
      <c r="E3905" s="33" t="s">
        <v>195</v>
      </c>
      <c r="F3905" s="33" t="s">
        <v>59</v>
      </c>
      <c r="G3905" s="33" t="s">
        <v>25</v>
      </c>
      <c r="H3905" s="33">
        <v>17</v>
      </c>
      <c r="I3905" s="35">
        <v>10.75</v>
      </c>
      <c r="P3905" s="29" t="s">
        <v>9159</v>
      </c>
      <c r="Q3905" s="29" t="s">
        <v>1083</v>
      </c>
      <c r="R3905" s="29" t="s">
        <v>689</v>
      </c>
      <c r="S3905" s="29" t="s">
        <v>9160</v>
      </c>
      <c r="T3905" s="29" t="s">
        <v>22</v>
      </c>
      <c r="U3905" s="30">
        <v>259</v>
      </c>
      <c r="V3905" s="31">
        <v>21</v>
      </c>
      <c r="W3905" s="31">
        <v>4</v>
      </c>
      <c r="X3905" s="31" t="s">
        <v>25</v>
      </c>
      <c r="Y3905" s="29" t="s">
        <v>50</v>
      </c>
      <c r="Z3905" s="29" t="s">
        <v>130</v>
      </c>
      <c r="AA3905" s="29" t="s">
        <v>46</v>
      </c>
      <c r="AB3905"/>
      <c r="AC3905"/>
      <c r="AD3905"/>
      <c r="AE3905"/>
      <c r="AF3905"/>
      <c r="AG3905"/>
      <c r="AH3905"/>
      <c r="AI3905"/>
    </row>
    <row r="3906" spans="1:35" ht="15" customHeight="1" x14ac:dyDescent="0.35">
      <c r="A3906" s="23" t="s">
        <v>9161</v>
      </c>
      <c r="B3906" s="24" t="s">
        <v>294</v>
      </c>
      <c r="C3906" s="25">
        <v>361</v>
      </c>
      <c r="D3906" s="24" t="s">
        <v>22</v>
      </c>
      <c r="E3906" s="24" t="s">
        <v>51</v>
      </c>
      <c r="F3906" s="24" t="s">
        <v>52</v>
      </c>
      <c r="G3906" s="24" t="s">
        <v>29</v>
      </c>
      <c r="H3906" s="24">
        <v>19</v>
      </c>
      <c r="I3906" s="26">
        <v>2.5</v>
      </c>
      <c r="P3906" s="29" t="s">
        <v>9162</v>
      </c>
      <c r="Q3906" s="29" t="s">
        <v>1219</v>
      </c>
      <c r="R3906" s="29" t="s">
        <v>2918</v>
      </c>
      <c r="S3906" s="29" t="s">
        <v>9163</v>
      </c>
      <c r="T3906" s="29" t="s">
        <v>22</v>
      </c>
      <c r="U3906" s="30">
        <v>801</v>
      </c>
      <c r="V3906" s="31">
        <v>19</v>
      </c>
      <c r="W3906" s="31">
        <v>2</v>
      </c>
      <c r="X3906" s="31" t="s">
        <v>29</v>
      </c>
      <c r="Y3906" s="29" t="s">
        <v>30</v>
      </c>
      <c r="Z3906" s="29" t="s">
        <v>130</v>
      </c>
      <c r="AA3906" s="29" t="s">
        <v>46</v>
      </c>
      <c r="AB3906"/>
      <c r="AC3906"/>
      <c r="AD3906"/>
      <c r="AE3906"/>
      <c r="AF3906"/>
      <c r="AG3906"/>
      <c r="AH3906"/>
      <c r="AI3906"/>
    </row>
    <row r="3907" spans="1:35" ht="15" customHeight="1" x14ac:dyDescent="0.35">
      <c r="A3907" s="32" t="s">
        <v>194</v>
      </c>
      <c r="B3907" s="33" t="s">
        <v>515</v>
      </c>
      <c r="C3907" s="34">
        <v>160</v>
      </c>
      <c r="D3907" s="33" t="s">
        <v>22</v>
      </c>
      <c r="E3907" s="33" t="s">
        <v>186</v>
      </c>
      <c r="F3907" s="33" t="s">
        <v>86</v>
      </c>
      <c r="G3907" s="33" t="s">
        <v>29</v>
      </c>
      <c r="H3907" s="33">
        <v>17</v>
      </c>
      <c r="I3907" s="35">
        <v>9.75</v>
      </c>
      <c r="P3907" s="29" t="s">
        <v>9164</v>
      </c>
      <c r="Q3907" s="29" t="s">
        <v>1877</v>
      </c>
      <c r="R3907" s="29" t="s">
        <v>106</v>
      </c>
      <c r="S3907" s="29" t="s">
        <v>9165</v>
      </c>
      <c r="T3907" s="29" t="s">
        <v>22</v>
      </c>
      <c r="U3907" s="30">
        <v>1237</v>
      </c>
      <c r="V3907" s="31">
        <v>21</v>
      </c>
      <c r="W3907" s="31">
        <v>6</v>
      </c>
      <c r="X3907" s="31" t="s">
        <v>29</v>
      </c>
      <c r="Y3907" s="29" t="s">
        <v>30</v>
      </c>
      <c r="Z3907" s="29" t="s">
        <v>130</v>
      </c>
      <c r="AA3907" s="29" t="s">
        <v>46</v>
      </c>
      <c r="AB3907"/>
      <c r="AC3907"/>
      <c r="AD3907"/>
      <c r="AE3907"/>
      <c r="AF3907"/>
      <c r="AG3907"/>
      <c r="AH3907"/>
      <c r="AI3907"/>
    </row>
    <row r="3908" spans="1:35" ht="15" customHeight="1" x14ac:dyDescent="0.35">
      <c r="A3908" s="23" t="s">
        <v>194</v>
      </c>
      <c r="B3908" s="24" t="s">
        <v>9166</v>
      </c>
      <c r="C3908" s="25">
        <v>255</v>
      </c>
      <c r="D3908" s="24" t="s">
        <v>22</v>
      </c>
      <c r="E3908" s="24" t="s">
        <v>405</v>
      </c>
      <c r="F3908" s="24" t="s">
        <v>59</v>
      </c>
      <c r="G3908" s="24" t="s">
        <v>29</v>
      </c>
      <c r="H3908" s="24">
        <v>18</v>
      </c>
      <c r="I3908" s="26">
        <v>8</v>
      </c>
      <c r="P3908" s="29" t="s">
        <v>9167</v>
      </c>
      <c r="Q3908" s="29" t="s">
        <v>9161</v>
      </c>
      <c r="R3908" s="29" t="s">
        <v>294</v>
      </c>
      <c r="S3908" s="29" t="s">
        <v>9168</v>
      </c>
      <c r="T3908" s="29" t="s">
        <v>22</v>
      </c>
      <c r="U3908" s="30">
        <v>167</v>
      </c>
      <c r="V3908" s="31">
        <v>21</v>
      </c>
      <c r="W3908" s="31">
        <v>8</v>
      </c>
      <c r="X3908" s="31" t="s">
        <v>25</v>
      </c>
      <c r="Y3908" s="29" t="s">
        <v>41</v>
      </c>
      <c r="Z3908" s="29" t="s">
        <v>130</v>
      </c>
      <c r="AA3908" s="29" t="s">
        <v>46</v>
      </c>
      <c r="AB3908"/>
      <c r="AC3908"/>
      <c r="AD3908"/>
      <c r="AE3908"/>
      <c r="AF3908"/>
      <c r="AG3908"/>
      <c r="AH3908"/>
      <c r="AI3908"/>
    </row>
    <row r="3909" spans="1:35" ht="15" customHeight="1" x14ac:dyDescent="0.35">
      <c r="A3909" s="32" t="s">
        <v>194</v>
      </c>
      <c r="B3909" s="33" t="s">
        <v>636</v>
      </c>
      <c r="C3909" s="34">
        <v>78</v>
      </c>
      <c r="D3909" s="33" t="s">
        <v>22</v>
      </c>
      <c r="E3909" s="33" t="s">
        <v>181</v>
      </c>
      <c r="F3909" s="33" t="s">
        <v>24</v>
      </c>
      <c r="G3909" s="33" t="s">
        <v>25</v>
      </c>
      <c r="H3909" s="33">
        <v>37</v>
      </c>
      <c r="I3909" s="35">
        <v>13.25</v>
      </c>
      <c r="P3909" s="29" t="s">
        <v>9169</v>
      </c>
      <c r="Q3909" s="29" t="s">
        <v>194</v>
      </c>
      <c r="R3909" s="29" t="s">
        <v>515</v>
      </c>
      <c r="S3909" s="29" t="s">
        <v>9170</v>
      </c>
      <c r="T3909" s="29" t="s">
        <v>22</v>
      </c>
      <c r="U3909" s="30">
        <v>112</v>
      </c>
      <c r="V3909" s="31">
        <v>18</v>
      </c>
      <c r="W3909" s="31">
        <v>2</v>
      </c>
      <c r="X3909" s="31" t="s">
        <v>29</v>
      </c>
      <c r="Y3909" s="29" t="s">
        <v>30</v>
      </c>
      <c r="Z3909" s="29" t="s">
        <v>130</v>
      </c>
      <c r="AA3909" s="29" t="s">
        <v>46</v>
      </c>
      <c r="AB3909"/>
      <c r="AC3909"/>
      <c r="AD3909"/>
      <c r="AE3909"/>
      <c r="AF3909"/>
      <c r="AG3909"/>
      <c r="AH3909"/>
      <c r="AI3909"/>
    </row>
    <row r="3910" spans="1:35" ht="15" customHeight="1" x14ac:dyDescent="0.35">
      <c r="A3910" s="23" t="s">
        <v>1394</v>
      </c>
      <c r="B3910" s="24" t="s">
        <v>69</v>
      </c>
      <c r="C3910" s="25">
        <v>277</v>
      </c>
      <c r="D3910" s="24" t="s">
        <v>22</v>
      </c>
      <c r="E3910" s="24" t="s">
        <v>130</v>
      </c>
      <c r="F3910" s="24" t="s">
        <v>46</v>
      </c>
      <c r="G3910" s="24" t="s">
        <v>25</v>
      </c>
      <c r="H3910" s="24">
        <v>38</v>
      </c>
      <c r="I3910" s="26">
        <v>11</v>
      </c>
      <c r="P3910" s="29" t="s">
        <v>9171</v>
      </c>
      <c r="Q3910" s="29" t="s">
        <v>194</v>
      </c>
      <c r="R3910" s="29" t="s">
        <v>9166</v>
      </c>
      <c r="S3910" s="29" t="s">
        <v>9172</v>
      </c>
      <c r="T3910" s="29" t="s">
        <v>22</v>
      </c>
      <c r="U3910" s="30">
        <v>1121</v>
      </c>
      <c r="V3910" s="31">
        <v>20</v>
      </c>
      <c r="W3910" s="31">
        <v>4</v>
      </c>
      <c r="X3910" s="31" t="s">
        <v>29</v>
      </c>
      <c r="Y3910" s="29" t="s">
        <v>41</v>
      </c>
      <c r="Z3910" s="29" t="s">
        <v>130</v>
      </c>
      <c r="AA3910" s="29" t="s">
        <v>46</v>
      </c>
      <c r="AB3910"/>
      <c r="AC3910"/>
      <c r="AD3910"/>
      <c r="AE3910"/>
      <c r="AF3910"/>
      <c r="AG3910"/>
      <c r="AH3910"/>
      <c r="AI3910"/>
    </row>
    <row r="3911" spans="1:35" ht="15" customHeight="1" x14ac:dyDescent="0.35">
      <c r="A3911" s="32" t="s">
        <v>57</v>
      </c>
      <c r="B3911" s="33" t="s">
        <v>622</v>
      </c>
      <c r="C3911" s="34">
        <v>154</v>
      </c>
      <c r="D3911" s="33" t="s">
        <v>22</v>
      </c>
      <c r="E3911" s="33" t="s">
        <v>509</v>
      </c>
      <c r="F3911" s="33" t="s">
        <v>72</v>
      </c>
      <c r="G3911" s="33" t="s">
        <v>29</v>
      </c>
      <c r="H3911" s="33">
        <v>20</v>
      </c>
      <c r="I3911" s="35">
        <v>8.5</v>
      </c>
      <c r="P3911" s="29" t="s">
        <v>9173</v>
      </c>
      <c r="Q3911" s="29" t="s">
        <v>194</v>
      </c>
      <c r="R3911" s="29" t="s">
        <v>636</v>
      </c>
      <c r="S3911" s="29" t="s">
        <v>9174</v>
      </c>
      <c r="T3911" s="29" t="s">
        <v>22</v>
      </c>
      <c r="U3911" s="30">
        <v>177</v>
      </c>
      <c r="V3911" s="31">
        <v>21</v>
      </c>
      <c r="W3911" s="31">
        <v>4</v>
      </c>
      <c r="X3911" s="31" t="s">
        <v>29</v>
      </c>
      <c r="Y3911" s="29" t="s">
        <v>50</v>
      </c>
      <c r="Z3911" s="29" t="s">
        <v>130</v>
      </c>
      <c r="AA3911" s="29" t="s">
        <v>46</v>
      </c>
      <c r="AB3911"/>
      <c r="AC3911"/>
      <c r="AD3911"/>
      <c r="AE3911"/>
      <c r="AF3911"/>
      <c r="AG3911"/>
      <c r="AH3911"/>
      <c r="AI3911"/>
    </row>
    <row r="3912" spans="1:35" ht="15" customHeight="1" x14ac:dyDescent="0.35">
      <c r="A3912" s="23" t="s">
        <v>278</v>
      </c>
      <c r="B3912" s="24" t="s">
        <v>160</v>
      </c>
      <c r="C3912" s="25">
        <v>142</v>
      </c>
      <c r="D3912" s="24" t="s">
        <v>22</v>
      </c>
      <c r="E3912" s="24" t="s">
        <v>460</v>
      </c>
      <c r="F3912" s="24" t="s">
        <v>52</v>
      </c>
      <c r="G3912" s="24" t="s">
        <v>25</v>
      </c>
      <c r="H3912" s="24">
        <v>20</v>
      </c>
      <c r="I3912" s="26">
        <v>10.25</v>
      </c>
      <c r="P3912" s="29" t="s">
        <v>9175</v>
      </c>
      <c r="Q3912" s="29" t="s">
        <v>1394</v>
      </c>
      <c r="R3912" s="29" t="s">
        <v>69</v>
      </c>
      <c r="S3912" s="29" t="s">
        <v>9176</v>
      </c>
      <c r="T3912" s="29" t="s">
        <v>22</v>
      </c>
      <c r="U3912" s="30">
        <v>307</v>
      </c>
      <c r="V3912" s="31">
        <v>18</v>
      </c>
      <c r="W3912" s="31">
        <v>2</v>
      </c>
      <c r="X3912" s="31" t="s">
        <v>25</v>
      </c>
      <c r="Y3912" s="29" t="s">
        <v>30</v>
      </c>
      <c r="Z3912" s="29" t="s">
        <v>130</v>
      </c>
      <c r="AA3912" s="29" t="s">
        <v>46</v>
      </c>
      <c r="AB3912"/>
      <c r="AC3912"/>
      <c r="AD3912"/>
      <c r="AE3912"/>
      <c r="AF3912"/>
      <c r="AG3912"/>
      <c r="AH3912"/>
      <c r="AI3912"/>
    </row>
    <row r="3913" spans="1:35" ht="15" customHeight="1" x14ac:dyDescent="0.35">
      <c r="A3913" s="32" t="s">
        <v>1426</v>
      </c>
      <c r="B3913" s="33" t="s">
        <v>9177</v>
      </c>
      <c r="C3913" s="34">
        <v>144</v>
      </c>
      <c r="D3913" s="33" t="s">
        <v>22</v>
      </c>
      <c r="E3913" s="33" t="s">
        <v>279</v>
      </c>
      <c r="F3913" s="33" t="s">
        <v>112</v>
      </c>
      <c r="G3913" s="33" t="s">
        <v>29</v>
      </c>
      <c r="H3913" s="33">
        <v>40</v>
      </c>
      <c r="I3913" s="35">
        <v>9.5</v>
      </c>
      <c r="P3913" s="29" t="s">
        <v>9178</v>
      </c>
      <c r="Q3913" s="29" t="s">
        <v>57</v>
      </c>
      <c r="R3913" s="29" t="s">
        <v>622</v>
      </c>
      <c r="S3913" s="29" t="s">
        <v>9179</v>
      </c>
      <c r="T3913" s="29" t="s">
        <v>22</v>
      </c>
      <c r="U3913" s="30">
        <v>216</v>
      </c>
      <c r="V3913" s="31">
        <v>21</v>
      </c>
      <c r="W3913" s="31">
        <v>4</v>
      </c>
      <c r="X3913" s="31" t="s">
        <v>29</v>
      </c>
      <c r="Y3913" s="29" t="s">
        <v>41</v>
      </c>
      <c r="Z3913" s="29" t="s">
        <v>130</v>
      </c>
      <c r="AA3913" s="29" t="s">
        <v>46</v>
      </c>
      <c r="AB3913"/>
      <c r="AC3913"/>
      <c r="AD3913"/>
      <c r="AE3913"/>
      <c r="AF3913"/>
      <c r="AG3913"/>
      <c r="AH3913"/>
      <c r="AI3913"/>
    </row>
    <row r="3914" spans="1:35" ht="15" customHeight="1" x14ac:dyDescent="0.35">
      <c r="A3914" s="23" t="s">
        <v>377</v>
      </c>
      <c r="B3914" s="24" t="s">
        <v>265</v>
      </c>
      <c r="C3914" s="25">
        <v>84</v>
      </c>
      <c r="D3914" s="24" t="s">
        <v>22</v>
      </c>
      <c r="E3914" s="24" t="s">
        <v>51</v>
      </c>
      <c r="F3914" s="24" t="s">
        <v>52</v>
      </c>
      <c r="G3914" s="24" t="s">
        <v>29</v>
      </c>
      <c r="H3914" s="24">
        <v>20</v>
      </c>
      <c r="I3914" s="26">
        <v>5.25</v>
      </c>
      <c r="P3914" s="29" t="s">
        <v>9180</v>
      </c>
      <c r="Q3914" s="29" t="s">
        <v>278</v>
      </c>
      <c r="R3914" s="29" t="s">
        <v>160</v>
      </c>
      <c r="S3914" s="29" t="s">
        <v>9181</v>
      </c>
      <c r="T3914" s="29" t="s">
        <v>22</v>
      </c>
      <c r="U3914" s="30">
        <v>923</v>
      </c>
      <c r="V3914" s="31">
        <v>22</v>
      </c>
      <c r="W3914" s="31">
        <v>2</v>
      </c>
      <c r="X3914" s="31" t="s">
        <v>25</v>
      </c>
      <c r="Y3914" s="29" t="s">
        <v>41</v>
      </c>
      <c r="Z3914" s="29" t="s">
        <v>130</v>
      </c>
      <c r="AA3914" s="29" t="s">
        <v>46</v>
      </c>
      <c r="AB3914"/>
      <c r="AC3914"/>
      <c r="AD3914"/>
      <c r="AE3914"/>
      <c r="AF3914"/>
      <c r="AG3914"/>
      <c r="AH3914"/>
      <c r="AI3914"/>
    </row>
    <row r="3915" spans="1:35" ht="15" customHeight="1" x14ac:dyDescent="0.35">
      <c r="A3915" s="32" t="s">
        <v>377</v>
      </c>
      <c r="B3915" s="33" t="s">
        <v>672</v>
      </c>
      <c r="C3915" s="34">
        <v>135</v>
      </c>
      <c r="D3915" s="33" t="s">
        <v>22</v>
      </c>
      <c r="E3915" s="33" t="s">
        <v>181</v>
      </c>
      <c r="F3915" s="33" t="s">
        <v>24</v>
      </c>
      <c r="G3915" s="33" t="s">
        <v>25</v>
      </c>
      <c r="H3915" s="33">
        <v>36</v>
      </c>
      <c r="I3915" s="35">
        <v>12</v>
      </c>
      <c r="P3915" s="29" t="s">
        <v>9182</v>
      </c>
      <c r="Q3915" s="29" t="s">
        <v>1426</v>
      </c>
      <c r="R3915" s="29" t="s">
        <v>9177</v>
      </c>
      <c r="S3915" s="29" t="s">
        <v>9183</v>
      </c>
      <c r="T3915" s="29" t="s">
        <v>22</v>
      </c>
      <c r="U3915" s="30">
        <v>957</v>
      </c>
      <c r="V3915" s="31">
        <v>20</v>
      </c>
      <c r="W3915" s="31">
        <v>4</v>
      </c>
      <c r="X3915" s="31" t="s">
        <v>25</v>
      </c>
      <c r="Y3915" s="29" t="s">
        <v>50</v>
      </c>
      <c r="Z3915" s="29" t="s">
        <v>130</v>
      </c>
      <c r="AA3915" s="29" t="s">
        <v>46</v>
      </c>
      <c r="AB3915"/>
      <c r="AC3915"/>
      <c r="AD3915"/>
      <c r="AE3915"/>
      <c r="AF3915"/>
      <c r="AG3915"/>
      <c r="AH3915"/>
      <c r="AI3915"/>
    </row>
    <row r="3916" spans="1:35" ht="15" customHeight="1" x14ac:dyDescent="0.35">
      <c r="A3916" s="23" t="s">
        <v>1290</v>
      </c>
      <c r="B3916" s="24" t="s">
        <v>3813</v>
      </c>
      <c r="C3916" s="25">
        <v>484</v>
      </c>
      <c r="D3916" s="24" t="s">
        <v>22</v>
      </c>
      <c r="E3916" s="24" t="s">
        <v>250</v>
      </c>
      <c r="F3916" s="24" t="s">
        <v>36</v>
      </c>
      <c r="G3916" s="24" t="s">
        <v>25</v>
      </c>
      <c r="H3916" s="24">
        <v>37</v>
      </c>
      <c r="I3916" s="26">
        <v>10.25</v>
      </c>
      <c r="P3916" s="29" t="s">
        <v>9184</v>
      </c>
      <c r="Q3916" s="29" t="s">
        <v>377</v>
      </c>
      <c r="R3916" s="29" t="s">
        <v>265</v>
      </c>
      <c r="S3916" s="29" t="s">
        <v>9185</v>
      </c>
      <c r="T3916" s="29" t="s">
        <v>22</v>
      </c>
      <c r="U3916" s="30">
        <v>392</v>
      </c>
      <c r="V3916" s="31">
        <v>20</v>
      </c>
      <c r="W3916" s="31">
        <v>2</v>
      </c>
      <c r="X3916" s="31" t="s">
        <v>25</v>
      </c>
      <c r="Y3916" s="29" t="s">
        <v>30</v>
      </c>
      <c r="Z3916" s="29" t="s">
        <v>130</v>
      </c>
      <c r="AA3916" s="29" t="s">
        <v>46</v>
      </c>
      <c r="AB3916"/>
      <c r="AC3916"/>
      <c r="AD3916"/>
      <c r="AE3916"/>
      <c r="AF3916"/>
      <c r="AG3916"/>
      <c r="AH3916"/>
      <c r="AI3916"/>
    </row>
    <row r="3917" spans="1:35" ht="15" customHeight="1" x14ac:dyDescent="0.35">
      <c r="A3917" s="32" t="s">
        <v>1464</v>
      </c>
      <c r="B3917" s="33" t="s">
        <v>544</v>
      </c>
      <c r="C3917" s="34">
        <v>209</v>
      </c>
      <c r="D3917" s="33" t="s">
        <v>22</v>
      </c>
      <c r="E3917" s="33" t="s">
        <v>509</v>
      </c>
      <c r="F3917" s="33" t="s">
        <v>72</v>
      </c>
      <c r="G3917" s="33" t="s">
        <v>25</v>
      </c>
      <c r="H3917" s="33">
        <v>18</v>
      </c>
      <c r="I3917" s="35">
        <v>12.25</v>
      </c>
      <c r="P3917" s="29" t="s">
        <v>9186</v>
      </c>
      <c r="Q3917" s="29" t="s">
        <v>377</v>
      </c>
      <c r="R3917" s="29" t="s">
        <v>672</v>
      </c>
      <c r="S3917" s="29" t="s">
        <v>9187</v>
      </c>
      <c r="T3917" s="29" t="s">
        <v>22</v>
      </c>
      <c r="U3917" s="30">
        <v>237</v>
      </c>
      <c r="V3917" s="31">
        <v>25</v>
      </c>
      <c r="W3917" s="31">
        <v>8</v>
      </c>
      <c r="X3917" s="31" t="s">
        <v>25</v>
      </c>
      <c r="Y3917" s="29" t="s">
        <v>41</v>
      </c>
      <c r="Z3917" s="29" t="s">
        <v>130</v>
      </c>
      <c r="AA3917" s="29" t="s">
        <v>46</v>
      </c>
      <c r="AB3917"/>
      <c r="AC3917"/>
      <c r="AD3917"/>
      <c r="AE3917"/>
      <c r="AF3917"/>
      <c r="AG3917"/>
      <c r="AH3917"/>
      <c r="AI3917"/>
    </row>
    <row r="3918" spans="1:35" ht="15" customHeight="1" x14ac:dyDescent="0.35">
      <c r="A3918" s="23" t="s">
        <v>6971</v>
      </c>
      <c r="B3918" s="24" t="s">
        <v>2262</v>
      </c>
      <c r="C3918" s="25">
        <v>50</v>
      </c>
      <c r="D3918" s="24" t="s">
        <v>22</v>
      </c>
      <c r="E3918" s="24" t="s">
        <v>97</v>
      </c>
      <c r="F3918" s="24" t="s">
        <v>46</v>
      </c>
      <c r="G3918" s="24" t="s">
        <v>29</v>
      </c>
      <c r="H3918" s="24">
        <v>20</v>
      </c>
      <c r="I3918" s="26">
        <v>8.5</v>
      </c>
      <c r="P3918" s="29" t="s">
        <v>9188</v>
      </c>
      <c r="Q3918" s="29" t="s">
        <v>1290</v>
      </c>
      <c r="R3918" s="29" t="s">
        <v>3813</v>
      </c>
      <c r="S3918" s="29" t="s">
        <v>9189</v>
      </c>
      <c r="T3918" s="29" t="s">
        <v>22</v>
      </c>
      <c r="U3918" s="30">
        <v>420</v>
      </c>
      <c r="V3918" s="31">
        <v>25</v>
      </c>
      <c r="W3918" s="31">
        <v>8</v>
      </c>
      <c r="X3918" s="31" t="s">
        <v>29</v>
      </c>
      <c r="Y3918" s="29" t="s">
        <v>50</v>
      </c>
      <c r="Z3918" s="29" t="s">
        <v>130</v>
      </c>
      <c r="AA3918" s="29" t="s">
        <v>46</v>
      </c>
      <c r="AB3918"/>
      <c r="AC3918"/>
      <c r="AD3918"/>
      <c r="AE3918"/>
      <c r="AF3918"/>
      <c r="AG3918"/>
      <c r="AH3918"/>
      <c r="AI3918"/>
    </row>
    <row r="3919" spans="1:35" ht="15" customHeight="1" x14ac:dyDescent="0.35">
      <c r="A3919" s="32" t="s">
        <v>942</v>
      </c>
      <c r="B3919" s="33" t="s">
        <v>120</v>
      </c>
      <c r="C3919" s="34">
        <v>56</v>
      </c>
      <c r="D3919" s="33" t="s">
        <v>22</v>
      </c>
      <c r="E3919" s="33" t="s">
        <v>181</v>
      </c>
      <c r="F3919" s="33" t="s">
        <v>24</v>
      </c>
      <c r="G3919" s="33" t="s">
        <v>25</v>
      </c>
      <c r="H3919" s="33">
        <v>36</v>
      </c>
      <c r="I3919" s="35">
        <v>11</v>
      </c>
      <c r="P3919" s="29" t="s">
        <v>9190</v>
      </c>
      <c r="Q3919" s="29" t="s">
        <v>1464</v>
      </c>
      <c r="R3919" s="29" t="s">
        <v>544</v>
      </c>
      <c r="S3919" s="29" t="s">
        <v>9191</v>
      </c>
      <c r="T3919" s="29" t="s">
        <v>22</v>
      </c>
      <c r="U3919" s="30">
        <v>245</v>
      </c>
      <c r="V3919" s="31">
        <v>21</v>
      </c>
      <c r="W3919" s="31">
        <v>2</v>
      </c>
      <c r="X3919" s="31" t="s">
        <v>29</v>
      </c>
      <c r="Y3919" s="29" t="s">
        <v>41</v>
      </c>
      <c r="Z3919" s="29" t="s">
        <v>130</v>
      </c>
      <c r="AA3919" s="29" t="s">
        <v>46</v>
      </c>
      <c r="AB3919"/>
      <c r="AC3919"/>
      <c r="AD3919"/>
      <c r="AE3919"/>
      <c r="AF3919"/>
      <c r="AG3919"/>
      <c r="AH3919"/>
      <c r="AI3919"/>
    </row>
    <row r="3920" spans="1:35" ht="15" customHeight="1" x14ac:dyDescent="0.35">
      <c r="A3920" s="23" t="s">
        <v>4656</v>
      </c>
      <c r="B3920" s="24" t="s">
        <v>331</v>
      </c>
      <c r="C3920" s="25">
        <v>410</v>
      </c>
      <c r="D3920" s="24" t="s">
        <v>22</v>
      </c>
      <c r="E3920" s="24" t="s">
        <v>156</v>
      </c>
      <c r="F3920" s="24" t="s">
        <v>52</v>
      </c>
      <c r="G3920" s="24" t="s">
        <v>29</v>
      </c>
      <c r="H3920" s="24">
        <v>20</v>
      </c>
      <c r="I3920" s="26">
        <v>5.75</v>
      </c>
      <c r="P3920" s="29" t="s">
        <v>9192</v>
      </c>
      <c r="Q3920" s="29" t="s">
        <v>6971</v>
      </c>
      <c r="R3920" s="29" t="s">
        <v>2262</v>
      </c>
      <c r="S3920" s="29" t="s">
        <v>9193</v>
      </c>
      <c r="T3920" s="29" t="s">
        <v>22</v>
      </c>
      <c r="U3920" s="30">
        <v>643</v>
      </c>
      <c r="V3920" s="31">
        <v>23</v>
      </c>
      <c r="W3920" s="31">
        <v>6</v>
      </c>
      <c r="X3920" s="31" t="s">
        <v>25</v>
      </c>
      <c r="Y3920" s="29" t="s">
        <v>50</v>
      </c>
      <c r="Z3920" s="29" t="s">
        <v>130</v>
      </c>
      <c r="AA3920" s="29" t="s">
        <v>46</v>
      </c>
      <c r="AB3920"/>
      <c r="AC3920"/>
      <c r="AD3920"/>
      <c r="AE3920"/>
      <c r="AF3920"/>
      <c r="AG3920"/>
      <c r="AH3920"/>
      <c r="AI3920"/>
    </row>
    <row r="3921" spans="1:35" ht="15" customHeight="1" x14ac:dyDescent="0.35">
      <c r="A3921" s="32" t="s">
        <v>107</v>
      </c>
      <c r="B3921" s="33" t="s">
        <v>3004</v>
      </c>
      <c r="C3921" s="34">
        <v>448</v>
      </c>
      <c r="D3921" s="33" t="s">
        <v>22</v>
      </c>
      <c r="E3921" s="33" t="s">
        <v>195</v>
      </c>
      <c r="F3921" s="33" t="s">
        <v>59</v>
      </c>
      <c r="G3921" s="33" t="s">
        <v>29</v>
      </c>
      <c r="H3921" s="33">
        <v>19</v>
      </c>
      <c r="I3921" s="35">
        <v>6</v>
      </c>
      <c r="P3921" s="29" t="s">
        <v>9194</v>
      </c>
      <c r="Q3921" s="29" t="s">
        <v>942</v>
      </c>
      <c r="R3921" s="29" t="s">
        <v>120</v>
      </c>
      <c r="S3921" s="29" t="s">
        <v>9195</v>
      </c>
      <c r="T3921" s="29" t="s">
        <v>22</v>
      </c>
      <c r="U3921" s="30">
        <v>1233</v>
      </c>
      <c r="V3921" s="31">
        <v>23</v>
      </c>
      <c r="W3921" s="31">
        <v>6</v>
      </c>
      <c r="X3921" s="31" t="s">
        <v>25</v>
      </c>
      <c r="Y3921" s="29" t="s">
        <v>50</v>
      </c>
      <c r="Z3921" s="29" t="s">
        <v>130</v>
      </c>
      <c r="AA3921" s="29" t="s">
        <v>46</v>
      </c>
      <c r="AB3921"/>
      <c r="AC3921"/>
      <c r="AD3921"/>
      <c r="AE3921"/>
      <c r="AF3921"/>
      <c r="AG3921"/>
      <c r="AH3921"/>
      <c r="AI3921"/>
    </row>
    <row r="3922" spans="1:35" ht="15" customHeight="1" x14ac:dyDescent="0.35">
      <c r="A3922" s="23" t="s">
        <v>9196</v>
      </c>
      <c r="B3922" s="24" t="s">
        <v>1008</v>
      </c>
      <c r="C3922" s="25">
        <v>309</v>
      </c>
      <c r="D3922" s="24" t="s">
        <v>22</v>
      </c>
      <c r="E3922" s="24" t="s">
        <v>130</v>
      </c>
      <c r="F3922" s="24" t="s">
        <v>46</v>
      </c>
      <c r="G3922" s="24" t="s">
        <v>29</v>
      </c>
      <c r="H3922" s="24">
        <v>32</v>
      </c>
      <c r="I3922" s="26">
        <v>6.5</v>
      </c>
      <c r="P3922" s="29" t="s">
        <v>9197</v>
      </c>
      <c r="Q3922" s="29" t="s">
        <v>4656</v>
      </c>
      <c r="R3922" s="29" t="s">
        <v>331</v>
      </c>
      <c r="S3922" s="29" t="s">
        <v>9198</v>
      </c>
      <c r="T3922" s="29" t="s">
        <v>22</v>
      </c>
      <c r="U3922" s="30">
        <v>450</v>
      </c>
      <c r="V3922" s="31">
        <v>21</v>
      </c>
      <c r="W3922" s="31">
        <v>6</v>
      </c>
      <c r="X3922" s="31" t="s">
        <v>25</v>
      </c>
      <c r="Y3922" s="29" t="s">
        <v>50</v>
      </c>
      <c r="Z3922" s="29" t="s">
        <v>130</v>
      </c>
      <c r="AA3922" s="29" t="s">
        <v>46</v>
      </c>
      <c r="AB3922"/>
      <c r="AC3922"/>
      <c r="AD3922"/>
      <c r="AE3922"/>
      <c r="AF3922"/>
      <c r="AG3922"/>
      <c r="AH3922"/>
      <c r="AI3922"/>
    </row>
    <row r="3923" spans="1:35" ht="15" customHeight="1" x14ac:dyDescent="0.35">
      <c r="A3923" s="32" t="s">
        <v>2730</v>
      </c>
      <c r="B3923" s="33" t="s">
        <v>7932</v>
      </c>
      <c r="C3923" s="34">
        <v>275</v>
      </c>
      <c r="D3923" s="33" t="s">
        <v>22</v>
      </c>
      <c r="E3923" s="33" t="s">
        <v>141</v>
      </c>
      <c r="F3923" s="33" t="s">
        <v>46</v>
      </c>
      <c r="G3923" s="33" t="s">
        <v>25</v>
      </c>
      <c r="H3923" s="33">
        <v>20</v>
      </c>
      <c r="I3923" s="35">
        <v>18.25</v>
      </c>
      <c r="P3923" s="29" t="s">
        <v>9199</v>
      </c>
      <c r="Q3923" s="29" t="s">
        <v>107</v>
      </c>
      <c r="R3923" s="29" t="s">
        <v>3004</v>
      </c>
      <c r="S3923" s="29" t="s">
        <v>9200</v>
      </c>
      <c r="T3923" s="29" t="s">
        <v>22</v>
      </c>
      <c r="U3923" s="30">
        <v>226</v>
      </c>
      <c r="V3923" s="31">
        <v>21</v>
      </c>
      <c r="W3923" s="31">
        <v>4</v>
      </c>
      <c r="X3923" s="31" t="s">
        <v>29</v>
      </c>
      <c r="Y3923" s="29" t="s">
        <v>30</v>
      </c>
      <c r="Z3923" s="29" t="s">
        <v>130</v>
      </c>
      <c r="AA3923" s="29" t="s">
        <v>46</v>
      </c>
      <c r="AB3923"/>
      <c r="AC3923"/>
      <c r="AD3923"/>
      <c r="AE3923"/>
      <c r="AF3923"/>
      <c r="AG3923"/>
      <c r="AH3923"/>
      <c r="AI3923"/>
    </row>
    <row r="3924" spans="1:35" ht="15" customHeight="1" x14ac:dyDescent="0.35">
      <c r="A3924" s="23" t="s">
        <v>9201</v>
      </c>
      <c r="B3924" s="24" t="s">
        <v>864</v>
      </c>
      <c r="C3924" s="25">
        <v>126</v>
      </c>
      <c r="D3924" s="24" t="s">
        <v>22</v>
      </c>
      <c r="E3924" s="24" t="s">
        <v>92</v>
      </c>
      <c r="F3924" s="24" t="s">
        <v>86</v>
      </c>
      <c r="G3924" s="24" t="s">
        <v>25</v>
      </c>
      <c r="H3924" s="24">
        <v>32</v>
      </c>
      <c r="I3924" s="26">
        <v>12</v>
      </c>
      <c r="P3924" s="29" t="s">
        <v>9202</v>
      </c>
      <c r="Q3924" s="29" t="s">
        <v>9196</v>
      </c>
      <c r="R3924" s="29" t="s">
        <v>1008</v>
      </c>
      <c r="S3924" s="29" t="s">
        <v>9203</v>
      </c>
      <c r="T3924" s="29" t="s">
        <v>22</v>
      </c>
      <c r="U3924" s="30">
        <v>431</v>
      </c>
      <c r="V3924" s="31">
        <v>18</v>
      </c>
      <c r="W3924" s="31">
        <v>2</v>
      </c>
      <c r="X3924" s="31" t="s">
        <v>29</v>
      </c>
      <c r="Y3924" s="29" t="s">
        <v>41</v>
      </c>
      <c r="Z3924" s="29" t="s">
        <v>130</v>
      </c>
      <c r="AA3924" s="29" t="s">
        <v>46</v>
      </c>
      <c r="AB3924"/>
      <c r="AC3924"/>
      <c r="AD3924"/>
      <c r="AE3924"/>
      <c r="AF3924"/>
      <c r="AG3924"/>
      <c r="AH3924"/>
      <c r="AI3924"/>
    </row>
    <row r="3925" spans="1:35" ht="15" customHeight="1" x14ac:dyDescent="0.35">
      <c r="A3925" s="32" t="s">
        <v>1213</v>
      </c>
      <c r="B3925" s="33" t="s">
        <v>1100</v>
      </c>
      <c r="C3925" s="34">
        <v>229</v>
      </c>
      <c r="D3925" s="33" t="s">
        <v>22</v>
      </c>
      <c r="E3925" s="33" t="s">
        <v>311</v>
      </c>
      <c r="F3925" s="33" t="s">
        <v>36</v>
      </c>
      <c r="G3925" s="33" t="s">
        <v>25</v>
      </c>
      <c r="H3925" s="33">
        <v>40</v>
      </c>
      <c r="I3925" s="35">
        <v>11</v>
      </c>
      <c r="P3925" s="29" t="s">
        <v>9204</v>
      </c>
      <c r="Q3925" s="29" t="s">
        <v>2730</v>
      </c>
      <c r="R3925" s="29" t="s">
        <v>7932</v>
      </c>
      <c r="S3925" s="29" t="s">
        <v>9205</v>
      </c>
      <c r="T3925" s="29" t="s">
        <v>22</v>
      </c>
      <c r="U3925" s="30">
        <v>1247</v>
      </c>
      <c r="V3925" s="31">
        <v>21</v>
      </c>
      <c r="W3925" s="31">
        <v>6</v>
      </c>
      <c r="X3925" s="31" t="s">
        <v>29</v>
      </c>
      <c r="Y3925" s="29" t="s">
        <v>50</v>
      </c>
      <c r="Z3925" s="29" t="s">
        <v>130</v>
      </c>
      <c r="AA3925" s="29" t="s">
        <v>46</v>
      </c>
      <c r="AB3925"/>
      <c r="AC3925"/>
      <c r="AD3925"/>
      <c r="AE3925"/>
      <c r="AF3925"/>
      <c r="AG3925"/>
      <c r="AH3925"/>
      <c r="AI3925"/>
    </row>
    <row r="3926" spans="1:35" ht="15" customHeight="1" x14ac:dyDescent="0.35">
      <c r="A3926" s="23" t="s">
        <v>1213</v>
      </c>
      <c r="B3926" s="24" t="s">
        <v>7309</v>
      </c>
      <c r="C3926" s="25">
        <v>454</v>
      </c>
      <c r="D3926" s="24" t="s">
        <v>22</v>
      </c>
      <c r="E3926" s="24" t="s">
        <v>164</v>
      </c>
      <c r="F3926" s="24" t="s">
        <v>52</v>
      </c>
      <c r="G3926" s="24" t="s">
        <v>29</v>
      </c>
      <c r="H3926" s="24">
        <v>20</v>
      </c>
      <c r="I3926" s="26">
        <v>8.5</v>
      </c>
      <c r="P3926" s="29" t="s">
        <v>9206</v>
      </c>
      <c r="Q3926" s="29" t="s">
        <v>9201</v>
      </c>
      <c r="R3926" s="29" t="s">
        <v>864</v>
      </c>
      <c r="S3926" s="29" t="s">
        <v>9207</v>
      </c>
      <c r="T3926" s="29" t="s">
        <v>44</v>
      </c>
      <c r="U3926" s="30">
        <v>1125</v>
      </c>
      <c r="V3926" s="31">
        <v>20</v>
      </c>
      <c r="W3926" s="31">
        <v>4</v>
      </c>
      <c r="X3926" s="31" t="s">
        <v>25</v>
      </c>
      <c r="Y3926" s="29" t="s">
        <v>30</v>
      </c>
      <c r="Z3926" s="29" t="s">
        <v>130</v>
      </c>
      <c r="AA3926" s="29" t="s">
        <v>46</v>
      </c>
      <c r="AB3926"/>
      <c r="AC3926"/>
      <c r="AD3926"/>
      <c r="AE3926"/>
      <c r="AF3926"/>
      <c r="AG3926"/>
      <c r="AH3926"/>
      <c r="AI3926"/>
    </row>
    <row r="3927" spans="1:35" ht="15" customHeight="1" x14ac:dyDescent="0.35">
      <c r="A3927" s="32" t="s">
        <v>1192</v>
      </c>
      <c r="B3927" s="33" t="s">
        <v>106</v>
      </c>
      <c r="C3927" s="34">
        <v>463</v>
      </c>
      <c r="D3927" s="33" t="s">
        <v>22</v>
      </c>
      <c r="E3927" s="33" t="s">
        <v>97</v>
      </c>
      <c r="F3927" s="33" t="s">
        <v>46</v>
      </c>
      <c r="G3927" s="33" t="s">
        <v>25</v>
      </c>
      <c r="H3927" s="33">
        <v>20</v>
      </c>
      <c r="I3927" s="35">
        <v>14.5</v>
      </c>
      <c r="P3927" s="29" t="s">
        <v>9208</v>
      </c>
      <c r="Q3927" s="29" t="s">
        <v>1213</v>
      </c>
      <c r="R3927" s="29" t="s">
        <v>1100</v>
      </c>
      <c r="S3927" s="29" t="s">
        <v>9209</v>
      </c>
      <c r="T3927" s="29" t="s">
        <v>44</v>
      </c>
      <c r="U3927" s="30">
        <v>650</v>
      </c>
      <c r="V3927" s="31">
        <v>21</v>
      </c>
      <c r="W3927" s="31">
        <v>2</v>
      </c>
      <c r="X3927" s="31" t="s">
        <v>25</v>
      </c>
      <c r="Y3927" s="29" t="s">
        <v>30</v>
      </c>
      <c r="Z3927" s="29" t="s">
        <v>130</v>
      </c>
      <c r="AA3927" s="29" t="s">
        <v>46</v>
      </c>
      <c r="AB3927"/>
      <c r="AC3927"/>
      <c r="AD3927"/>
      <c r="AE3927"/>
      <c r="AF3927"/>
      <c r="AG3927"/>
      <c r="AH3927"/>
      <c r="AI3927"/>
    </row>
    <row r="3928" spans="1:35" ht="15" customHeight="1" x14ac:dyDescent="0.35">
      <c r="A3928" s="23" t="s">
        <v>1192</v>
      </c>
      <c r="B3928" s="24" t="s">
        <v>106</v>
      </c>
      <c r="C3928" s="25">
        <v>79</v>
      </c>
      <c r="D3928" s="24" t="s">
        <v>22</v>
      </c>
      <c r="E3928" s="24" t="s">
        <v>237</v>
      </c>
      <c r="F3928" s="24" t="s">
        <v>46</v>
      </c>
      <c r="G3928" s="24" t="s">
        <v>29</v>
      </c>
      <c r="H3928" s="24">
        <v>18</v>
      </c>
      <c r="I3928" s="26">
        <v>9.25</v>
      </c>
      <c r="P3928" s="29" t="s">
        <v>9210</v>
      </c>
      <c r="Q3928" s="29" t="s">
        <v>1213</v>
      </c>
      <c r="R3928" s="29" t="s">
        <v>7309</v>
      </c>
      <c r="S3928" s="29" t="s">
        <v>9211</v>
      </c>
      <c r="T3928" s="29" t="s">
        <v>22</v>
      </c>
      <c r="U3928" s="30">
        <v>248</v>
      </c>
      <c r="V3928" s="31">
        <v>19</v>
      </c>
      <c r="W3928" s="31">
        <v>4</v>
      </c>
      <c r="X3928" s="31" t="s">
        <v>29</v>
      </c>
      <c r="Y3928" s="29" t="s">
        <v>41</v>
      </c>
      <c r="Z3928" s="29" t="s">
        <v>130</v>
      </c>
      <c r="AA3928" s="29" t="s">
        <v>46</v>
      </c>
      <c r="AB3928"/>
      <c r="AC3928"/>
      <c r="AD3928"/>
      <c r="AE3928"/>
      <c r="AF3928"/>
      <c r="AG3928"/>
      <c r="AH3928"/>
      <c r="AI3928"/>
    </row>
    <row r="3929" spans="1:35" ht="15" customHeight="1" x14ac:dyDescent="0.35">
      <c r="A3929" s="32" t="s">
        <v>869</v>
      </c>
      <c r="B3929" s="33" t="s">
        <v>262</v>
      </c>
      <c r="C3929" s="34">
        <v>335</v>
      </c>
      <c r="D3929" s="33" t="s">
        <v>22</v>
      </c>
      <c r="E3929" s="33" t="s">
        <v>58</v>
      </c>
      <c r="F3929" s="33" t="s">
        <v>59</v>
      </c>
      <c r="G3929" s="33" t="s">
        <v>29</v>
      </c>
      <c r="H3929" s="33">
        <v>30</v>
      </c>
      <c r="I3929" s="35">
        <v>9.25</v>
      </c>
      <c r="P3929" s="29" t="s">
        <v>9212</v>
      </c>
      <c r="Q3929" s="29" t="s">
        <v>1192</v>
      </c>
      <c r="R3929" s="29" t="s">
        <v>106</v>
      </c>
      <c r="S3929" s="29" t="s">
        <v>3720</v>
      </c>
      <c r="T3929" s="29" t="s">
        <v>44</v>
      </c>
      <c r="U3929" s="30">
        <v>243</v>
      </c>
      <c r="V3929" s="31">
        <v>22</v>
      </c>
      <c r="W3929" s="31">
        <v>6</v>
      </c>
      <c r="X3929" s="31" t="s">
        <v>29</v>
      </c>
      <c r="Y3929" s="29" t="s">
        <v>50</v>
      </c>
      <c r="Z3929" s="29" t="s">
        <v>130</v>
      </c>
      <c r="AA3929" s="29" t="s">
        <v>46</v>
      </c>
      <c r="AB3929"/>
      <c r="AC3929"/>
      <c r="AD3929"/>
      <c r="AE3929"/>
      <c r="AF3929"/>
      <c r="AG3929"/>
      <c r="AH3929"/>
      <c r="AI3929"/>
    </row>
    <row r="3930" spans="1:35" ht="15" customHeight="1" x14ac:dyDescent="0.35">
      <c r="A3930" s="23" t="s">
        <v>1469</v>
      </c>
      <c r="B3930" s="24" t="s">
        <v>876</v>
      </c>
      <c r="C3930" s="25">
        <v>350</v>
      </c>
      <c r="D3930" s="24" t="s">
        <v>22</v>
      </c>
      <c r="E3930" s="24" t="s">
        <v>279</v>
      </c>
      <c r="F3930" s="24" t="s">
        <v>112</v>
      </c>
      <c r="G3930" s="24" t="s">
        <v>29</v>
      </c>
      <c r="H3930" s="24">
        <v>34</v>
      </c>
      <c r="I3930" s="26">
        <v>9.75</v>
      </c>
      <c r="P3930" s="29" t="s">
        <v>9213</v>
      </c>
      <c r="Q3930" s="29" t="s">
        <v>1192</v>
      </c>
      <c r="R3930" s="29" t="s">
        <v>106</v>
      </c>
      <c r="S3930" s="29" t="s">
        <v>9214</v>
      </c>
      <c r="T3930" s="29" t="s">
        <v>44</v>
      </c>
      <c r="U3930" s="30">
        <v>1206</v>
      </c>
      <c r="V3930" s="31">
        <v>18</v>
      </c>
      <c r="W3930" s="31">
        <v>2</v>
      </c>
      <c r="X3930" s="31" t="s">
        <v>25</v>
      </c>
      <c r="Y3930" s="29" t="s">
        <v>41</v>
      </c>
      <c r="Z3930" s="29" t="s">
        <v>130</v>
      </c>
      <c r="AA3930" s="29" t="s">
        <v>46</v>
      </c>
      <c r="AB3930"/>
      <c r="AC3930"/>
      <c r="AD3930"/>
      <c r="AE3930"/>
      <c r="AF3930"/>
      <c r="AG3930"/>
      <c r="AH3930"/>
      <c r="AI3930"/>
    </row>
    <row r="3931" spans="1:35" ht="15" customHeight="1" x14ac:dyDescent="0.35">
      <c r="A3931" s="32" t="s">
        <v>5632</v>
      </c>
      <c r="B3931" s="33" t="s">
        <v>253</v>
      </c>
      <c r="C3931" s="34">
        <v>157</v>
      </c>
      <c r="D3931" s="33" t="s">
        <v>22</v>
      </c>
      <c r="E3931" s="33" t="s">
        <v>259</v>
      </c>
      <c r="F3931" s="33" t="s">
        <v>46</v>
      </c>
      <c r="G3931" s="33" t="s">
        <v>25</v>
      </c>
      <c r="H3931" s="33">
        <v>18</v>
      </c>
      <c r="I3931" s="35">
        <v>13.75</v>
      </c>
      <c r="P3931" s="29" t="s">
        <v>9215</v>
      </c>
      <c r="Q3931" s="29" t="s">
        <v>869</v>
      </c>
      <c r="R3931" s="29" t="s">
        <v>262</v>
      </c>
      <c r="S3931" s="29" t="s">
        <v>9216</v>
      </c>
      <c r="T3931" s="29" t="s">
        <v>22</v>
      </c>
      <c r="U3931" s="30">
        <v>466</v>
      </c>
      <c r="V3931" s="31">
        <v>18</v>
      </c>
      <c r="W3931" s="31">
        <v>2</v>
      </c>
      <c r="X3931" s="31" t="s">
        <v>25</v>
      </c>
      <c r="Y3931" s="29" t="s">
        <v>50</v>
      </c>
      <c r="Z3931" s="29" t="s">
        <v>130</v>
      </c>
      <c r="AA3931" s="29" t="s">
        <v>46</v>
      </c>
      <c r="AB3931"/>
      <c r="AC3931"/>
      <c r="AD3931"/>
      <c r="AE3931"/>
      <c r="AF3931"/>
      <c r="AG3931"/>
      <c r="AH3931"/>
      <c r="AI3931"/>
    </row>
    <row r="3932" spans="1:35" ht="15" customHeight="1" x14ac:dyDescent="0.35">
      <c r="A3932" s="23" t="s">
        <v>1009</v>
      </c>
      <c r="B3932" s="24" t="s">
        <v>159</v>
      </c>
      <c r="C3932" s="25">
        <v>427</v>
      </c>
      <c r="D3932" s="24" t="s">
        <v>22</v>
      </c>
      <c r="E3932" s="24" t="s">
        <v>555</v>
      </c>
      <c r="F3932" s="24" t="s">
        <v>86</v>
      </c>
      <c r="G3932" s="24" t="s">
        <v>25</v>
      </c>
      <c r="H3932" s="24">
        <v>17</v>
      </c>
      <c r="I3932" s="26">
        <v>13.25</v>
      </c>
      <c r="P3932" s="29" t="s">
        <v>9217</v>
      </c>
      <c r="Q3932" s="29" t="s">
        <v>1469</v>
      </c>
      <c r="R3932" s="29" t="s">
        <v>876</v>
      </c>
      <c r="S3932" s="29" t="s">
        <v>9218</v>
      </c>
      <c r="T3932" s="29" t="s">
        <v>22</v>
      </c>
      <c r="U3932" s="30">
        <v>157</v>
      </c>
      <c r="V3932" s="31">
        <v>21</v>
      </c>
      <c r="W3932" s="31">
        <v>4</v>
      </c>
      <c r="X3932" s="31" t="s">
        <v>25</v>
      </c>
      <c r="Y3932" s="29" t="s">
        <v>50</v>
      </c>
      <c r="Z3932" s="29" t="s">
        <v>130</v>
      </c>
      <c r="AA3932" s="29" t="s">
        <v>46</v>
      </c>
      <c r="AB3932"/>
      <c r="AC3932"/>
      <c r="AD3932"/>
      <c r="AE3932"/>
      <c r="AF3932"/>
      <c r="AG3932"/>
      <c r="AH3932"/>
      <c r="AI3932"/>
    </row>
    <row r="3933" spans="1:35" ht="15" customHeight="1" x14ac:dyDescent="0.35">
      <c r="A3933" s="32" t="s">
        <v>123</v>
      </c>
      <c r="B3933" s="33" t="s">
        <v>9219</v>
      </c>
      <c r="C3933" s="34">
        <v>263</v>
      </c>
      <c r="D3933" s="33" t="s">
        <v>22</v>
      </c>
      <c r="E3933" s="33" t="s">
        <v>311</v>
      </c>
      <c r="F3933" s="33" t="s">
        <v>36</v>
      </c>
      <c r="G3933" s="33" t="s">
        <v>29</v>
      </c>
      <c r="H3933" s="33">
        <v>31</v>
      </c>
      <c r="I3933" s="35">
        <v>6.25</v>
      </c>
      <c r="P3933" s="29" t="s">
        <v>9220</v>
      </c>
      <c r="Q3933" s="29" t="s">
        <v>5632</v>
      </c>
      <c r="R3933" s="29" t="s">
        <v>253</v>
      </c>
      <c r="S3933" s="29" t="s">
        <v>9221</v>
      </c>
      <c r="T3933" s="29" t="s">
        <v>22</v>
      </c>
      <c r="U3933" s="30">
        <v>1063</v>
      </c>
      <c r="V3933" s="31">
        <v>20</v>
      </c>
      <c r="W3933" s="31">
        <v>4</v>
      </c>
      <c r="X3933" s="31" t="s">
        <v>29</v>
      </c>
      <c r="Y3933" s="29" t="s">
        <v>50</v>
      </c>
      <c r="Z3933" s="29" t="s">
        <v>130</v>
      </c>
      <c r="AA3933" s="29" t="s">
        <v>46</v>
      </c>
      <c r="AB3933"/>
      <c r="AC3933"/>
      <c r="AD3933"/>
      <c r="AE3933"/>
      <c r="AF3933"/>
      <c r="AG3933"/>
      <c r="AH3933"/>
      <c r="AI3933"/>
    </row>
    <row r="3934" spans="1:35" ht="15" customHeight="1" x14ac:dyDescent="0.35">
      <c r="A3934" s="23" t="s">
        <v>123</v>
      </c>
      <c r="B3934" s="24" t="s">
        <v>1149</v>
      </c>
      <c r="C3934" s="25">
        <v>435</v>
      </c>
      <c r="D3934" s="24" t="s">
        <v>22</v>
      </c>
      <c r="E3934" s="24" t="s">
        <v>58</v>
      </c>
      <c r="F3934" s="24" t="s">
        <v>59</v>
      </c>
      <c r="G3934" s="24" t="s">
        <v>25</v>
      </c>
      <c r="H3934" s="24">
        <v>33</v>
      </c>
      <c r="I3934" s="26">
        <v>10.5</v>
      </c>
      <c r="P3934" s="29" t="s">
        <v>9222</v>
      </c>
      <c r="Q3934" s="29" t="s">
        <v>1009</v>
      </c>
      <c r="R3934" s="29" t="s">
        <v>159</v>
      </c>
      <c r="S3934" s="29" t="s">
        <v>9223</v>
      </c>
      <c r="T3934" s="29" t="s">
        <v>44</v>
      </c>
      <c r="U3934" s="30">
        <v>841</v>
      </c>
      <c r="V3934" s="31">
        <v>20</v>
      </c>
      <c r="W3934" s="31">
        <v>4</v>
      </c>
      <c r="X3934" s="31" t="s">
        <v>25</v>
      </c>
      <c r="Y3934" s="29" t="s">
        <v>30</v>
      </c>
      <c r="Z3934" s="29" t="s">
        <v>130</v>
      </c>
      <c r="AA3934" s="29" t="s">
        <v>46</v>
      </c>
      <c r="AB3934"/>
      <c r="AC3934"/>
      <c r="AD3934"/>
      <c r="AE3934"/>
      <c r="AF3934"/>
      <c r="AG3934"/>
      <c r="AH3934"/>
      <c r="AI3934"/>
    </row>
    <row r="3935" spans="1:35" ht="15" customHeight="1" x14ac:dyDescent="0.35">
      <c r="A3935" s="32" t="s">
        <v>123</v>
      </c>
      <c r="B3935" s="33" t="s">
        <v>1195</v>
      </c>
      <c r="C3935" s="34">
        <v>78</v>
      </c>
      <c r="D3935" s="33" t="s">
        <v>22</v>
      </c>
      <c r="E3935" s="33" t="s">
        <v>237</v>
      </c>
      <c r="F3935" s="33" t="s">
        <v>46</v>
      </c>
      <c r="G3935" s="33" t="s">
        <v>29</v>
      </c>
      <c r="H3935" s="33">
        <v>20</v>
      </c>
      <c r="I3935" s="35">
        <v>4</v>
      </c>
      <c r="P3935" s="29" t="s">
        <v>9224</v>
      </c>
      <c r="Q3935" s="29" t="s">
        <v>123</v>
      </c>
      <c r="R3935" s="29" t="s">
        <v>9219</v>
      </c>
      <c r="S3935" s="29" t="s">
        <v>9225</v>
      </c>
      <c r="T3935" s="29" t="s">
        <v>22</v>
      </c>
      <c r="U3935" s="30">
        <v>188</v>
      </c>
      <c r="V3935" s="31">
        <v>27</v>
      </c>
      <c r="W3935" s="31">
        <v>2</v>
      </c>
      <c r="X3935" s="31" t="s">
        <v>29</v>
      </c>
      <c r="Y3935" s="29" t="s">
        <v>41</v>
      </c>
      <c r="Z3935" s="29" t="s">
        <v>130</v>
      </c>
      <c r="AA3935" s="29" t="s">
        <v>46</v>
      </c>
      <c r="AB3935"/>
      <c r="AC3935"/>
      <c r="AD3935"/>
      <c r="AE3935"/>
      <c r="AF3935"/>
      <c r="AG3935"/>
      <c r="AH3935"/>
      <c r="AI3935"/>
    </row>
    <row r="3936" spans="1:35" ht="15" customHeight="1" x14ac:dyDescent="0.35">
      <c r="A3936" s="23" t="s">
        <v>732</v>
      </c>
      <c r="B3936" s="24" t="s">
        <v>3985</v>
      </c>
      <c r="C3936" s="25">
        <v>344</v>
      </c>
      <c r="D3936" s="24" t="s">
        <v>22</v>
      </c>
      <c r="E3936" s="24" t="s">
        <v>108</v>
      </c>
      <c r="F3936" s="24" t="s">
        <v>46</v>
      </c>
      <c r="G3936" s="24" t="s">
        <v>29</v>
      </c>
      <c r="H3936" s="24">
        <v>36</v>
      </c>
      <c r="I3936" s="26">
        <v>7.5</v>
      </c>
      <c r="P3936" s="29" t="s">
        <v>9226</v>
      </c>
      <c r="Q3936" s="29" t="s">
        <v>123</v>
      </c>
      <c r="R3936" s="29" t="s">
        <v>1149</v>
      </c>
      <c r="S3936" s="29" t="s">
        <v>9227</v>
      </c>
      <c r="T3936" s="29" t="s">
        <v>22</v>
      </c>
      <c r="U3936" s="30">
        <v>621</v>
      </c>
      <c r="V3936" s="31">
        <v>25</v>
      </c>
      <c r="W3936" s="31">
        <v>8</v>
      </c>
      <c r="X3936" s="31" t="s">
        <v>29</v>
      </c>
      <c r="Y3936" s="29" t="s">
        <v>30</v>
      </c>
      <c r="Z3936" s="29" t="s">
        <v>130</v>
      </c>
      <c r="AA3936" s="29" t="s">
        <v>46</v>
      </c>
      <c r="AB3936"/>
      <c r="AC3936"/>
      <c r="AD3936"/>
      <c r="AE3936"/>
      <c r="AF3936"/>
      <c r="AG3936"/>
      <c r="AH3936"/>
      <c r="AI3936"/>
    </row>
    <row r="3937" spans="1:35" ht="15" customHeight="1" x14ac:dyDescent="0.35">
      <c r="A3937" s="32" t="s">
        <v>732</v>
      </c>
      <c r="B3937" s="33" t="s">
        <v>854</v>
      </c>
      <c r="C3937" s="34">
        <v>252</v>
      </c>
      <c r="D3937" s="33" t="s">
        <v>22</v>
      </c>
      <c r="E3937" s="33" t="s">
        <v>108</v>
      </c>
      <c r="F3937" s="33" t="s">
        <v>46</v>
      </c>
      <c r="G3937" s="33" t="s">
        <v>29</v>
      </c>
      <c r="H3937" s="33">
        <v>30</v>
      </c>
      <c r="I3937" s="35">
        <v>9</v>
      </c>
      <c r="P3937" s="29" t="s">
        <v>9228</v>
      </c>
      <c r="Q3937" s="29" t="s">
        <v>123</v>
      </c>
      <c r="R3937" s="29" t="s">
        <v>1195</v>
      </c>
      <c r="S3937" s="29" t="s">
        <v>9229</v>
      </c>
      <c r="T3937" s="29" t="s">
        <v>22</v>
      </c>
      <c r="U3937" s="30">
        <v>460</v>
      </c>
      <c r="V3937" s="31">
        <v>18</v>
      </c>
      <c r="W3937" s="31">
        <v>2</v>
      </c>
      <c r="X3937" s="31" t="s">
        <v>25</v>
      </c>
      <c r="Y3937" s="29" t="s">
        <v>50</v>
      </c>
      <c r="Z3937" s="29" t="s">
        <v>130</v>
      </c>
      <c r="AA3937" s="29" t="s">
        <v>46</v>
      </c>
      <c r="AB3937"/>
      <c r="AC3937"/>
      <c r="AD3937"/>
      <c r="AE3937"/>
      <c r="AF3937"/>
      <c r="AG3937"/>
      <c r="AH3937"/>
      <c r="AI3937"/>
    </row>
    <row r="3938" spans="1:35" ht="15" customHeight="1" x14ac:dyDescent="0.35">
      <c r="A3938" s="23" t="s">
        <v>1259</v>
      </c>
      <c r="B3938" s="24" t="s">
        <v>2883</v>
      </c>
      <c r="C3938" s="25">
        <v>198</v>
      </c>
      <c r="D3938" s="24" t="s">
        <v>44</v>
      </c>
      <c r="E3938" s="24" t="s">
        <v>255</v>
      </c>
      <c r="F3938" s="24" t="s">
        <v>32</v>
      </c>
      <c r="G3938" s="24" t="s">
        <v>25</v>
      </c>
      <c r="H3938" s="24">
        <v>33</v>
      </c>
      <c r="I3938" s="26">
        <v>14.5</v>
      </c>
      <c r="P3938" s="29" t="s">
        <v>9230</v>
      </c>
      <c r="Q3938" s="29" t="s">
        <v>732</v>
      </c>
      <c r="R3938" s="29" t="s">
        <v>3985</v>
      </c>
      <c r="S3938" s="29" t="s">
        <v>9231</v>
      </c>
      <c r="T3938" s="29" t="s">
        <v>44</v>
      </c>
      <c r="U3938" s="30">
        <v>295</v>
      </c>
      <c r="V3938" s="31">
        <v>19</v>
      </c>
      <c r="W3938" s="31">
        <v>4</v>
      </c>
      <c r="X3938" s="31" t="s">
        <v>29</v>
      </c>
      <c r="Y3938" s="29" t="s">
        <v>50</v>
      </c>
      <c r="Z3938" s="29" t="s">
        <v>130</v>
      </c>
      <c r="AA3938" s="29" t="s">
        <v>46</v>
      </c>
      <c r="AB3938"/>
      <c r="AC3938"/>
      <c r="AD3938"/>
      <c r="AE3938"/>
      <c r="AF3938"/>
      <c r="AG3938"/>
      <c r="AH3938"/>
      <c r="AI3938"/>
    </row>
    <row r="3939" spans="1:35" ht="15" customHeight="1" x14ac:dyDescent="0.35">
      <c r="A3939" s="32" t="s">
        <v>575</v>
      </c>
      <c r="B3939" s="33" t="s">
        <v>438</v>
      </c>
      <c r="C3939" s="34">
        <v>396</v>
      </c>
      <c r="D3939" s="33" t="s">
        <v>22</v>
      </c>
      <c r="E3939" s="33" t="s">
        <v>279</v>
      </c>
      <c r="F3939" s="33" t="s">
        <v>112</v>
      </c>
      <c r="G3939" s="33" t="s">
        <v>25</v>
      </c>
      <c r="H3939" s="33">
        <v>36</v>
      </c>
      <c r="I3939" s="35">
        <v>13.5</v>
      </c>
      <c r="P3939" s="29" t="s">
        <v>9232</v>
      </c>
      <c r="Q3939" s="29" t="s">
        <v>732</v>
      </c>
      <c r="R3939" s="29" t="s">
        <v>854</v>
      </c>
      <c r="S3939" s="29" t="s">
        <v>9233</v>
      </c>
      <c r="T3939" s="29" t="s">
        <v>44</v>
      </c>
      <c r="U3939" s="30">
        <v>806</v>
      </c>
      <c r="V3939" s="31">
        <v>21</v>
      </c>
      <c r="W3939" s="31">
        <v>6</v>
      </c>
      <c r="X3939" s="31" t="s">
        <v>25</v>
      </c>
      <c r="Y3939" s="29" t="s">
        <v>41</v>
      </c>
      <c r="Z3939" s="29" t="s">
        <v>130</v>
      </c>
      <c r="AA3939" s="29" t="s">
        <v>46</v>
      </c>
      <c r="AB3939"/>
      <c r="AC3939"/>
      <c r="AD3939"/>
      <c r="AE3939"/>
      <c r="AF3939"/>
      <c r="AG3939"/>
      <c r="AH3939"/>
      <c r="AI3939"/>
    </row>
    <row r="3940" spans="1:35" ht="15" customHeight="1" x14ac:dyDescent="0.35">
      <c r="A3940" s="23" t="s">
        <v>575</v>
      </c>
      <c r="B3940" s="24" t="s">
        <v>4470</v>
      </c>
      <c r="C3940" s="25">
        <v>323</v>
      </c>
      <c r="D3940" s="24" t="s">
        <v>22</v>
      </c>
      <c r="E3940" s="24" t="s">
        <v>23</v>
      </c>
      <c r="F3940" s="24" t="s">
        <v>24</v>
      </c>
      <c r="G3940" s="24" t="s">
        <v>29</v>
      </c>
      <c r="H3940" s="24">
        <v>17</v>
      </c>
      <c r="I3940" s="26">
        <v>9.75</v>
      </c>
      <c r="P3940" s="29" t="s">
        <v>9234</v>
      </c>
      <c r="Q3940" s="29" t="s">
        <v>1259</v>
      </c>
      <c r="R3940" s="29" t="s">
        <v>2883</v>
      </c>
      <c r="S3940" s="29" t="s">
        <v>9235</v>
      </c>
      <c r="T3940" s="29" t="s">
        <v>22</v>
      </c>
      <c r="U3940" s="30">
        <v>334</v>
      </c>
      <c r="V3940" s="31">
        <v>24</v>
      </c>
      <c r="W3940" s="31">
        <v>6</v>
      </c>
      <c r="X3940" s="31" t="s">
        <v>29</v>
      </c>
      <c r="Y3940" s="29" t="s">
        <v>41</v>
      </c>
      <c r="Z3940" s="29" t="s">
        <v>130</v>
      </c>
      <c r="AA3940" s="29" t="s">
        <v>46</v>
      </c>
      <c r="AB3940"/>
      <c r="AC3940"/>
      <c r="AD3940"/>
      <c r="AE3940"/>
      <c r="AF3940"/>
      <c r="AG3940"/>
      <c r="AH3940"/>
      <c r="AI3940"/>
    </row>
    <row r="3941" spans="1:35" ht="15" customHeight="1" x14ac:dyDescent="0.35">
      <c r="A3941" s="32" t="s">
        <v>1482</v>
      </c>
      <c r="B3941" s="33" t="s">
        <v>854</v>
      </c>
      <c r="C3941" s="34">
        <v>75</v>
      </c>
      <c r="D3941" s="33" t="s">
        <v>22</v>
      </c>
      <c r="E3941" s="33" t="s">
        <v>509</v>
      </c>
      <c r="F3941" s="33" t="s">
        <v>72</v>
      </c>
      <c r="G3941" s="33" t="s">
        <v>29</v>
      </c>
      <c r="H3941" s="33">
        <v>18</v>
      </c>
      <c r="I3941" s="35">
        <v>6.5</v>
      </c>
      <c r="P3941" s="29" t="s">
        <v>9236</v>
      </c>
      <c r="Q3941" s="29" t="s">
        <v>575</v>
      </c>
      <c r="R3941" s="29" t="s">
        <v>438</v>
      </c>
      <c r="S3941" s="29" t="s">
        <v>9237</v>
      </c>
      <c r="T3941" s="29" t="s">
        <v>22</v>
      </c>
      <c r="U3941" s="30">
        <v>385</v>
      </c>
      <c r="V3941" s="31">
        <v>21</v>
      </c>
      <c r="W3941" s="31">
        <v>6</v>
      </c>
      <c r="X3941" s="31" t="s">
        <v>25</v>
      </c>
      <c r="Y3941" s="29" t="s">
        <v>41</v>
      </c>
      <c r="Z3941" s="29" t="s">
        <v>130</v>
      </c>
      <c r="AA3941" s="29" t="s">
        <v>46</v>
      </c>
      <c r="AB3941"/>
      <c r="AC3941"/>
      <c r="AD3941"/>
      <c r="AE3941"/>
      <c r="AF3941"/>
      <c r="AG3941"/>
      <c r="AH3941"/>
      <c r="AI3941"/>
    </row>
    <row r="3942" spans="1:35" ht="15" customHeight="1" x14ac:dyDescent="0.35">
      <c r="A3942" s="23" t="s">
        <v>672</v>
      </c>
      <c r="B3942" s="24" t="s">
        <v>145</v>
      </c>
      <c r="C3942" s="25">
        <v>269</v>
      </c>
      <c r="D3942" s="24" t="s">
        <v>22</v>
      </c>
      <c r="E3942" s="24" t="s">
        <v>311</v>
      </c>
      <c r="F3942" s="24" t="s">
        <v>36</v>
      </c>
      <c r="G3942" s="24" t="s">
        <v>25</v>
      </c>
      <c r="H3942" s="24">
        <v>31</v>
      </c>
      <c r="I3942" s="26">
        <v>13.75</v>
      </c>
      <c r="P3942" s="29" t="s">
        <v>9238</v>
      </c>
      <c r="Q3942" s="29" t="s">
        <v>575</v>
      </c>
      <c r="R3942" s="29" t="s">
        <v>4470</v>
      </c>
      <c r="S3942" s="29" t="s">
        <v>6861</v>
      </c>
      <c r="T3942" s="29" t="s">
        <v>44</v>
      </c>
      <c r="U3942" s="30">
        <v>491</v>
      </c>
      <c r="V3942" s="31">
        <v>17</v>
      </c>
      <c r="W3942" s="31">
        <v>2</v>
      </c>
      <c r="X3942" s="31" t="s">
        <v>29</v>
      </c>
      <c r="Y3942" s="29" t="s">
        <v>30</v>
      </c>
      <c r="Z3942" s="29" t="s">
        <v>130</v>
      </c>
      <c r="AA3942" s="29" t="s">
        <v>46</v>
      </c>
      <c r="AB3942"/>
      <c r="AC3942"/>
      <c r="AD3942"/>
      <c r="AE3942"/>
      <c r="AF3942"/>
      <c r="AG3942"/>
      <c r="AH3942"/>
      <c r="AI3942"/>
    </row>
    <row r="3943" spans="1:35" ht="15" customHeight="1" x14ac:dyDescent="0.35">
      <c r="A3943" s="32" t="s">
        <v>9239</v>
      </c>
      <c r="B3943" s="33" t="s">
        <v>5601</v>
      </c>
      <c r="C3943" s="34">
        <v>221</v>
      </c>
      <c r="D3943" s="33" t="s">
        <v>44</v>
      </c>
      <c r="E3943" s="33" t="s">
        <v>77</v>
      </c>
      <c r="F3943" s="33" t="s">
        <v>78</v>
      </c>
      <c r="G3943" s="33" t="s">
        <v>25</v>
      </c>
      <c r="H3943" s="33">
        <v>20</v>
      </c>
      <c r="I3943" s="35">
        <v>12.5</v>
      </c>
      <c r="P3943" s="29" t="s">
        <v>9240</v>
      </c>
      <c r="Q3943" s="29" t="s">
        <v>1482</v>
      </c>
      <c r="R3943" s="29" t="s">
        <v>854</v>
      </c>
      <c r="S3943" s="29" t="s">
        <v>5961</v>
      </c>
      <c r="T3943" s="29" t="s">
        <v>22</v>
      </c>
      <c r="U3943" s="30">
        <v>481</v>
      </c>
      <c r="V3943" s="31">
        <v>20</v>
      </c>
      <c r="W3943" s="31">
        <v>2</v>
      </c>
      <c r="X3943" s="31" t="s">
        <v>25</v>
      </c>
      <c r="Y3943" s="29" t="s">
        <v>41</v>
      </c>
      <c r="Z3943" s="29" t="s">
        <v>130</v>
      </c>
      <c r="AA3943" s="29" t="s">
        <v>46</v>
      </c>
      <c r="AB3943"/>
      <c r="AC3943"/>
      <c r="AD3943"/>
      <c r="AE3943"/>
      <c r="AF3943"/>
      <c r="AG3943"/>
      <c r="AH3943"/>
      <c r="AI3943"/>
    </row>
    <row r="3944" spans="1:35" ht="15" customHeight="1" x14ac:dyDescent="0.35">
      <c r="A3944" s="23" t="s">
        <v>391</v>
      </c>
      <c r="B3944" s="24" t="s">
        <v>347</v>
      </c>
      <c r="C3944" s="25">
        <v>140</v>
      </c>
      <c r="D3944" s="24" t="s">
        <v>22</v>
      </c>
      <c r="E3944" s="24" t="s">
        <v>237</v>
      </c>
      <c r="F3944" s="24" t="s">
        <v>46</v>
      </c>
      <c r="G3944" s="24" t="s">
        <v>29</v>
      </c>
      <c r="H3944" s="24">
        <v>18</v>
      </c>
      <c r="I3944" s="26">
        <v>7</v>
      </c>
      <c r="P3944" s="29" t="s">
        <v>9241</v>
      </c>
      <c r="Q3944" s="29" t="s">
        <v>672</v>
      </c>
      <c r="R3944" s="29" t="s">
        <v>145</v>
      </c>
      <c r="S3944" s="29" t="s">
        <v>9242</v>
      </c>
      <c r="T3944" s="29" t="s">
        <v>22</v>
      </c>
      <c r="U3944" s="30">
        <v>1132</v>
      </c>
      <c r="V3944" s="31">
        <v>17</v>
      </c>
      <c r="W3944" s="31">
        <v>2</v>
      </c>
      <c r="X3944" s="31" t="s">
        <v>25</v>
      </c>
      <c r="Y3944" s="29" t="s">
        <v>30</v>
      </c>
      <c r="Z3944" s="29" t="s">
        <v>130</v>
      </c>
      <c r="AA3944" s="29" t="s">
        <v>46</v>
      </c>
      <c r="AB3944"/>
      <c r="AC3944"/>
      <c r="AD3944"/>
      <c r="AE3944"/>
      <c r="AF3944"/>
      <c r="AG3944"/>
      <c r="AH3944"/>
      <c r="AI3944"/>
    </row>
    <row r="3945" spans="1:35" ht="15" customHeight="1" x14ac:dyDescent="0.35">
      <c r="A3945" s="32" t="s">
        <v>4175</v>
      </c>
      <c r="B3945" s="33" t="s">
        <v>431</v>
      </c>
      <c r="C3945" s="34">
        <v>114</v>
      </c>
      <c r="D3945" s="33" t="s">
        <v>22</v>
      </c>
      <c r="E3945" s="33" t="s">
        <v>266</v>
      </c>
      <c r="F3945" s="33" t="s">
        <v>78</v>
      </c>
      <c r="G3945" s="33" t="s">
        <v>25</v>
      </c>
      <c r="H3945" s="33">
        <v>35</v>
      </c>
      <c r="I3945" s="35">
        <v>14.5</v>
      </c>
      <c r="P3945" s="29" t="s">
        <v>9243</v>
      </c>
      <c r="Q3945" s="29" t="s">
        <v>9239</v>
      </c>
      <c r="R3945" s="29" t="s">
        <v>5601</v>
      </c>
      <c r="S3945" s="29" t="s">
        <v>285</v>
      </c>
      <c r="T3945" s="29" t="s">
        <v>22</v>
      </c>
      <c r="U3945" s="30">
        <v>600</v>
      </c>
      <c r="V3945" s="31">
        <v>22</v>
      </c>
      <c r="W3945" s="31">
        <v>2</v>
      </c>
      <c r="X3945" s="31" t="s">
        <v>25</v>
      </c>
      <c r="Y3945" s="29" t="s">
        <v>30</v>
      </c>
      <c r="Z3945" s="29" t="s">
        <v>130</v>
      </c>
      <c r="AA3945" s="29" t="s">
        <v>46</v>
      </c>
      <c r="AB3945"/>
      <c r="AC3945"/>
      <c r="AD3945"/>
      <c r="AE3945"/>
      <c r="AF3945"/>
      <c r="AG3945"/>
      <c r="AH3945"/>
      <c r="AI3945"/>
    </row>
    <row r="3946" spans="1:35" ht="15" customHeight="1" x14ac:dyDescent="0.35">
      <c r="A3946" s="23" t="s">
        <v>4175</v>
      </c>
      <c r="B3946" s="24" t="s">
        <v>1042</v>
      </c>
      <c r="C3946" s="25">
        <v>480</v>
      </c>
      <c r="D3946" s="24" t="s">
        <v>22</v>
      </c>
      <c r="E3946" s="24" t="s">
        <v>102</v>
      </c>
      <c r="F3946" s="24" t="s">
        <v>52</v>
      </c>
      <c r="G3946" s="24" t="s">
        <v>25</v>
      </c>
      <c r="H3946" s="24">
        <v>17</v>
      </c>
      <c r="I3946" s="26">
        <v>11</v>
      </c>
      <c r="P3946" s="29" t="s">
        <v>9244</v>
      </c>
      <c r="Q3946" s="29" t="s">
        <v>391</v>
      </c>
      <c r="R3946" s="29" t="s">
        <v>347</v>
      </c>
      <c r="S3946" s="29" t="s">
        <v>9245</v>
      </c>
      <c r="T3946" s="29" t="s">
        <v>44</v>
      </c>
      <c r="U3946" s="30">
        <v>314</v>
      </c>
      <c r="V3946" s="31">
        <v>20</v>
      </c>
      <c r="W3946" s="31">
        <v>4</v>
      </c>
      <c r="X3946" s="31" t="s">
        <v>25</v>
      </c>
      <c r="Y3946" s="29" t="s">
        <v>41</v>
      </c>
      <c r="Z3946" s="29" t="s">
        <v>130</v>
      </c>
      <c r="AA3946" s="29" t="s">
        <v>46</v>
      </c>
      <c r="AB3946"/>
      <c r="AC3946"/>
      <c r="AD3946"/>
      <c r="AE3946"/>
      <c r="AF3946"/>
      <c r="AG3946"/>
      <c r="AH3946"/>
      <c r="AI3946"/>
    </row>
    <row r="3947" spans="1:35" ht="15" customHeight="1" x14ac:dyDescent="0.35">
      <c r="A3947" s="32" t="s">
        <v>2490</v>
      </c>
      <c r="B3947" s="33" t="s">
        <v>558</v>
      </c>
      <c r="C3947" s="34">
        <v>441</v>
      </c>
      <c r="D3947" s="33" t="s">
        <v>22</v>
      </c>
      <c r="E3947" s="33" t="s">
        <v>250</v>
      </c>
      <c r="F3947" s="33" t="s">
        <v>36</v>
      </c>
      <c r="G3947" s="33" t="s">
        <v>25</v>
      </c>
      <c r="H3947" s="33">
        <v>39</v>
      </c>
      <c r="I3947" s="35">
        <v>12.5</v>
      </c>
      <c r="P3947" s="29" t="s">
        <v>9246</v>
      </c>
      <c r="Q3947" s="29" t="s">
        <v>4175</v>
      </c>
      <c r="R3947" s="29" t="s">
        <v>431</v>
      </c>
      <c r="S3947" s="29" t="s">
        <v>8963</v>
      </c>
      <c r="T3947" s="29" t="s">
        <v>44</v>
      </c>
      <c r="U3947" s="30">
        <v>775</v>
      </c>
      <c r="V3947" s="31">
        <v>24</v>
      </c>
      <c r="W3947" s="31">
        <v>8</v>
      </c>
      <c r="X3947" s="31" t="s">
        <v>25</v>
      </c>
      <c r="Y3947" s="29" t="s">
        <v>50</v>
      </c>
      <c r="Z3947" s="29" t="s">
        <v>130</v>
      </c>
      <c r="AA3947" s="29" t="s">
        <v>46</v>
      </c>
      <c r="AB3947"/>
      <c r="AC3947"/>
      <c r="AD3947"/>
      <c r="AE3947"/>
      <c r="AF3947"/>
      <c r="AG3947"/>
      <c r="AH3947"/>
      <c r="AI3947"/>
    </row>
    <row r="3948" spans="1:35" ht="15" customHeight="1" x14ac:dyDescent="0.35">
      <c r="A3948" s="23" t="s">
        <v>20</v>
      </c>
      <c r="B3948" s="24" t="s">
        <v>193</v>
      </c>
      <c r="C3948" s="25">
        <v>303</v>
      </c>
      <c r="D3948" s="24" t="s">
        <v>22</v>
      </c>
      <c r="E3948" s="24" t="s">
        <v>237</v>
      </c>
      <c r="F3948" s="24" t="s">
        <v>46</v>
      </c>
      <c r="G3948" s="24" t="s">
        <v>29</v>
      </c>
      <c r="H3948" s="24">
        <v>19</v>
      </c>
      <c r="I3948" s="26">
        <v>5</v>
      </c>
      <c r="P3948" s="29" t="s">
        <v>9247</v>
      </c>
      <c r="Q3948" s="29" t="s">
        <v>4175</v>
      </c>
      <c r="R3948" s="29" t="s">
        <v>1042</v>
      </c>
      <c r="S3948" s="29" t="s">
        <v>9248</v>
      </c>
      <c r="T3948" s="29" t="s">
        <v>44</v>
      </c>
      <c r="U3948" s="30">
        <v>146</v>
      </c>
      <c r="V3948" s="31">
        <v>18</v>
      </c>
      <c r="W3948" s="31">
        <v>2</v>
      </c>
      <c r="X3948" s="31" t="s">
        <v>29</v>
      </c>
      <c r="Y3948" s="29" t="s">
        <v>50</v>
      </c>
      <c r="Z3948" s="29" t="s">
        <v>130</v>
      </c>
      <c r="AA3948" s="29" t="s">
        <v>46</v>
      </c>
      <c r="AB3948"/>
      <c r="AC3948"/>
      <c r="AD3948"/>
      <c r="AE3948"/>
      <c r="AF3948"/>
      <c r="AG3948"/>
      <c r="AH3948"/>
      <c r="AI3948"/>
    </row>
    <row r="3949" spans="1:35" ht="15" customHeight="1" x14ac:dyDescent="0.35">
      <c r="A3949" s="32" t="s">
        <v>306</v>
      </c>
      <c r="B3949" s="33" t="s">
        <v>498</v>
      </c>
      <c r="C3949" s="34">
        <v>59</v>
      </c>
      <c r="D3949" s="33" t="s">
        <v>22</v>
      </c>
      <c r="E3949" s="33" t="s">
        <v>164</v>
      </c>
      <c r="F3949" s="33" t="s">
        <v>52</v>
      </c>
      <c r="G3949" s="33" t="s">
        <v>29</v>
      </c>
      <c r="H3949" s="33">
        <v>18</v>
      </c>
      <c r="I3949" s="35">
        <v>5.25</v>
      </c>
      <c r="P3949" s="29" t="s">
        <v>9249</v>
      </c>
      <c r="Q3949" s="29" t="s">
        <v>2490</v>
      </c>
      <c r="R3949" s="29" t="s">
        <v>558</v>
      </c>
      <c r="S3949" s="29" t="s">
        <v>9250</v>
      </c>
      <c r="T3949" s="29" t="s">
        <v>22</v>
      </c>
      <c r="U3949" s="30">
        <v>1242</v>
      </c>
      <c r="V3949" s="31">
        <v>25</v>
      </c>
      <c r="W3949" s="31">
        <v>2</v>
      </c>
      <c r="X3949" s="31" t="s">
        <v>25</v>
      </c>
      <c r="Y3949" s="29" t="s">
        <v>41</v>
      </c>
      <c r="Z3949" s="29" t="s">
        <v>130</v>
      </c>
      <c r="AA3949" s="29" t="s">
        <v>46</v>
      </c>
      <c r="AB3949"/>
      <c r="AC3949"/>
      <c r="AD3949"/>
      <c r="AE3949"/>
      <c r="AF3949"/>
      <c r="AG3949"/>
      <c r="AH3949"/>
      <c r="AI3949"/>
    </row>
    <row r="3950" spans="1:35" ht="15" customHeight="1" x14ac:dyDescent="0.35">
      <c r="A3950" s="23" t="s">
        <v>69</v>
      </c>
      <c r="B3950" s="24" t="s">
        <v>282</v>
      </c>
      <c r="C3950" s="25">
        <v>319</v>
      </c>
      <c r="D3950" s="24" t="s">
        <v>22</v>
      </c>
      <c r="E3950" s="24" t="s">
        <v>398</v>
      </c>
      <c r="F3950" s="24" t="s">
        <v>46</v>
      </c>
      <c r="G3950" s="24" t="s">
        <v>25</v>
      </c>
      <c r="H3950" s="24">
        <v>18</v>
      </c>
      <c r="I3950" s="26">
        <v>14.25</v>
      </c>
      <c r="P3950" s="29" t="s">
        <v>9251</v>
      </c>
      <c r="Q3950" s="29" t="s">
        <v>20</v>
      </c>
      <c r="R3950" s="29" t="s">
        <v>193</v>
      </c>
      <c r="S3950" s="29" t="s">
        <v>9252</v>
      </c>
      <c r="T3950" s="29" t="s">
        <v>44</v>
      </c>
      <c r="U3950" s="30">
        <v>1040</v>
      </c>
      <c r="V3950" s="31">
        <v>26</v>
      </c>
      <c r="W3950" s="31">
        <v>8</v>
      </c>
      <c r="X3950" s="31" t="s">
        <v>29</v>
      </c>
      <c r="Y3950" s="29" t="s">
        <v>50</v>
      </c>
      <c r="Z3950" s="29" t="s">
        <v>279</v>
      </c>
      <c r="AA3950" s="29" t="s">
        <v>112</v>
      </c>
      <c r="AB3950"/>
      <c r="AC3950"/>
      <c r="AD3950"/>
      <c r="AE3950"/>
      <c r="AF3950"/>
      <c r="AG3950"/>
      <c r="AH3950"/>
      <c r="AI3950"/>
    </row>
    <row r="3951" spans="1:35" ht="15" customHeight="1" x14ac:dyDescent="0.35">
      <c r="A3951" s="32" t="s">
        <v>69</v>
      </c>
      <c r="B3951" s="33" t="s">
        <v>1384</v>
      </c>
      <c r="C3951" s="34">
        <v>313</v>
      </c>
      <c r="D3951" s="33" t="s">
        <v>22</v>
      </c>
      <c r="E3951" s="33" t="s">
        <v>250</v>
      </c>
      <c r="F3951" s="33" t="s">
        <v>36</v>
      </c>
      <c r="G3951" s="33" t="s">
        <v>25</v>
      </c>
      <c r="H3951" s="33">
        <v>38</v>
      </c>
      <c r="I3951" s="35">
        <v>10.5</v>
      </c>
      <c r="P3951" s="29" t="s">
        <v>9253</v>
      </c>
      <c r="Q3951" s="29" t="s">
        <v>306</v>
      </c>
      <c r="R3951" s="29" t="s">
        <v>498</v>
      </c>
      <c r="S3951" s="29" t="s">
        <v>9254</v>
      </c>
      <c r="T3951" s="29" t="s">
        <v>22</v>
      </c>
      <c r="U3951" s="30">
        <v>866</v>
      </c>
      <c r="V3951" s="31">
        <v>20</v>
      </c>
      <c r="W3951" s="31">
        <v>4</v>
      </c>
      <c r="X3951" s="31" t="s">
        <v>29</v>
      </c>
      <c r="Y3951" s="29" t="s">
        <v>41</v>
      </c>
      <c r="Z3951" s="29" t="s">
        <v>279</v>
      </c>
      <c r="AA3951" s="29" t="s">
        <v>112</v>
      </c>
      <c r="AB3951"/>
      <c r="AC3951"/>
      <c r="AD3951"/>
      <c r="AE3951"/>
      <c r="AF3951"/>
      <c r="AG3951"/>
      <c r="AH3951"/>
      <c r="AI3951"/>
    </row>
    <row r="3952" spans="1:35" ht="15" customHeight="1" x14ac:dyDescent="0.35">
      <c r="A3952" s="23" t="s">
        <v>90</v>
      </c>
      <c r="B3952" s="24" t="s">
        <v>1219</v>
      </c>
      <c r="C3952" s="25">
        <v>209</v>
      </c>
      <c r="D3952" s="24" t="s">
        <v>22</v>
      </c>
      <c r="E3952" s="24" t="s">
        <v>232</v>
      </c>
      <c r="F3952" s="24" t="s">
        <v>32</v>
      </c>
      <c r="G3952" s="24" t="s">
        <v>25</v>
      </c>
      <c r="H3952" s="24">
        <v>34</v>
      </c>
      <c r="I3952" s="26">
        <v>14</v>
      </c>
      <c r="P3952" s="29" t="s">
        <v>9255</v>
      </c>
      <c r="Q3952" s="29" t="s">
        <v>69</v>
      </c>
      <c r="R3952" s="29" t="s">
        <v>282</v>
      </c>
      <c r="S3952" s="29" t="s">
        <v>9256</v>
      </c>
      <c r="T3952" s="29" t="s">
        <v>44</v>
      </c>
      <c r="U3952" s="30">
        <v>495</v>
      </c>
      <c r="V3952" s="31">
        <v>21</v>
      </c>
      <c r="W3952" s="31">
        <v>4</v>
      </c>
      <c r="X3952" s="31" t="s">
        <v>29</v>
      </c>
      <c r="Y3952" s="29" t="s">
        <v>50</v>
      </c>
      <c r="Z3952" s="29" t="s">
        <v>279</v>
      </c>
      <c r="AA3952" s="29" t="s">
        <v>112</v>
      </c>
      <c r="AB3952"/>
      <c r="AC3952"/>
      <c r="AD3952"/>
      <c r="AE3952"/>
      <c r="AF3952"/>
      <c r="AG3952"/>
      <c r="AH3952"/>
      <c r="AI3952"/>
    </row>
    <row r="3953" spans="1:35" ht="15" customHeight="1" x14ac:dyDescent="0.35">
      <c r="A3953" s="32" t="s">
        <v>106</v>
      </c>
      <c r="B3953" s="33" t="s">
        <v>212</v>
      </c>
      <c r="C3953" s="34">
        <v>469</v>
      </c>
      <c r="D3953" s="33" t="s">
        <v>22</v>
      </c>
      <c r="E3953" s="33" t="s">
        <v>410</v>
      </c>
      <c r="F3953" s="33" t="s">
        <v>78</v>
      </c>
      <c r="G3953" s="33" t="s">
        <v>29</v>
      </c>
      <c r="H3953" s="33">
        <v>35</v>
      </c>
      <c r="I3953" s="35">
        <v>8</v>
      </c>
      <c r="P3953" s="29" t="s">
        <v>9257</v>
      </c>
      <c r="Q3953" s="29" t="s">
        <v>69</v>
      </c>
      <c r="R3953" s="29" t="s">
        <v>1384</v>
      </c>
      <c r="S3953" s="29" t="s">
        <v>9258</v>
      </c>
      <c r="T3953" s="29" t="s">
        <v>22</v>
      </c>
      <c r="U3953" s="30">
        <v>787</v>
      </c>
      <c r="V3953" s="31">
        <v>33</v>
      </c>
      <c r="W3953" s="31">
        <v>6</v>
      </c>
      <c r="X3953" s="31" t="s">
        <v>29</v>
      </c>
      <c r="Y3953" s="29" t="s">
        <v>30</v>
      </c>
      <c r="Z3953" s="29" t="s">
        <v>279</v>
      </c>
      <c r="AA3953" s="29" t="s">
        <v>112</v>
      </c>
      <c r="AB3953"/>
      <c r="AC3953"/>
      <c r="AD3953"/>
      <c r="AE3953"/>
      <c r="AF3953"/>
      <c r="AG3953"/>
      <c r="AH3953"/>
      <c r="AI3953"/>
    </row>
    <row r="3954" spans="1:35" ht="15" customHeight="1" x14ac:dyDescent="0.35">
      <c r="A3954" s="23" t="s">
        <v>106</v>
      </c>
      <c r="B3954" s="24" t="s">
        <v>194</v>
      </c>
      <c r="C3954" s="25">
        <v>243</v>
      </c>
      <c r="D3954" s="24" t="s">
        <v>22</v>
      </c>
      <c r="E3954" s="24" t="s">
        <v>77</v>
      </c>
      <c r="F3954" s="24" t="s">
        <v>78</v>
      </c>
      <c r="G3954" s="24" t="s">
        <v>25</v>
      </c>
      <c r="H3954" s="24">
        <v>19</v>
      </c>
      <c r="I3954" s="26">
        <v>13.25</v>
      </c>
      <c r="P3954" s="29" t="s">
        <v>9259</v>
      </c>
      <c r="Q3954" s="29" t="s">
        <v>90</v>
      </c>
      <c r="R3954" s="29" t="s">
        <v>1219</v>
      </c>
      <c r="S3954" s="29" t="s">
        <v>9260</v>
      </c>
      <c r="T3954" s="29" t="s">
        <v>44</v>
      </c>
      <c r="U3954" s="30">
        <v>940</v>
      </c>
      <c r="V3954" s="31">
        <v>24</v>
      </c>
      <c r="W3954" s="31">
        <v>4</v>
      </c>
      <c r="X3954" s="31" t="s">
        <v>25</v>
      </c>
      <c r="Y3954" s="29" t="s">
        <v>50</v>
      </c>
      <c r="Z3954" s="29" t="s">
        <v>279</v>
      </c>
      <c r="AA3954" s="29" t="s">
        <v>112</v>
      </c>
      <c r="AB3954"/>
      <c r="AC3954"/>
      <c r="AD3954"/>
      <c r="AE3954"/>
      <c r="AF3954"/>
      <c r="AG3954"/>
      <c r="AH3954"/>
      <c r="AI3954"/>
    </row>
    <row r="3955" spans="1:35" ht="15" customHeight="1" x14ac:dyDescent="0.35">
      <c r="A3955" s="32" t="s">
        <v>113</v>
      </c>
      <c r="B3955" s="33" t="s">
        <v>2626</v>
      </c>
      <c r="C3955" s="34">
        <v>280</v>
      </c>
      <c r="D3955" s="33" t="s">
        <v>22</v>
      </c>
      <c r="E3955" s="33" t="s">
        <v>382</v>
      </c>
      <c r="F3955" s="33" t="s">
        <v>86</v>
      </c>
      <c r="G3955" s="33" t="s">
        <v>25</v>
      </c>
      <c r="H3955" s="33">
        <v>35</v>
      </c>
      <c r="I3955" s="35">
        <v>12.5</v>
      </c>
      <c r="P3955" s="29" t="s">
        <v>9261</v>
      </c>
      <c r="Q3955" s="29" t="s">
        <v>106</v>
      </c>
      <c r="R3955" s="29" t="s">
        <v>212</v>
      </c>
      <c r="S3955" s="29" t="s">
        <v>9262</v>
      </c>
      <c r="T3955" s="29" t="s">
        <v>44</v>
      </c>
      <c r="U3955" s="30">
        <v>661</v>
      </c>
      <c r="V3955" s="31">
        <v>18</v>
      </c>
      <c r="W3955" s="31">
        <v>2</v>
      </c>
      <c r="X3955" s="31" t="s">
        <v>29</v>
      </c>
      <c r="Y3955" s="29" t="s">
        <v>30</v>
      </c>
      <c r="Z3955" s="29" t="s">
        <v>279</v>
      </c>
      <c r="AA3955" s="29" t="s">
        <v>112</v>
      </c>
      <c r="AB3955"/>
      <c r="AC3955"/>
      <c r="AD3955"/>
      <c r="AE3955"/>
      <c r="AF3955"/>
      <c r="AG3955"/>
      <c r="AH3955"/>
      <c r="AI3955"/>
    </row>
    <row r="3956" spans="1:35" ht="15" customHeight="1" x14ac:dyDescent="0.35">
      <c r="A3956" s="23" t="s">
        <v>3055</v>
      </c>
      <c r="B3956" s="24" t="s">
        <v>1141</v>
      </c>
      <c r="C3956" s="25">
        <v>216</v>
      </c>
      <c r="D3956" s="24" t="s">
        <v>44</v>
      </c>
      <c r="E3956" s="24" t="s">
        <v>209</v>
      </c>
      <c r="F3956" s="24" t="s">
        <v>134</v>
      </c>
      <c r="G3956" s="24" t="s">
        <v>25</v>
      </c>
      <c r="H3956" s="24">
        <v>19</v>
      </c>
      <c r="I3956" s="26">
        <v>12.5</v>
      </c>
      <c r="P3956" s="29" t="s">
        <v>9263</v>
      </c>
      <c r="Q3956" s="29" t="s">
        <v>106</v>
      </c>
      <c r="R3956" s="29" t="s">
        <v>194</v>
      </c>
      <c r="S3956" s="29" t="s">
        <v>6263</v>
      </c>
      <c r="T3956" s="29" t="s">
        <v>22</v>
      </c>
      <c r="U3956" s="30">
        <v>1024</v>
      </c>
      <c r="V3956" s="31">
        <v>19</v>
      </c>
      <c r="W3956" s="31">
        <v>2</v>
      </c>
      <c r="X3956" s="31" t="s">
        <v>25</v>
      </c>
      <c r="Y3956" s="29" t="s">
        <v>30</v>
      </c>
      <c r="Z3956" s="29" t="s">
        <v>279</v>
      </c>
      <c r="AA3956" s="29" t="s">
        <v>112</v>
      </c>
      <c r="AB3956"/>
      <c r="AC3956"/>
      <c r="AD3956"/>
      <c r="AE3956"/>
      <c r="AF3956"/>
      <c r="AG3956"/>
      <c r="AH3956"/>
      <c r="AI3956"/>
    </row>
    <row r="3957" spans="1:35" ht="15" customHeight="1" x14ac:dyDescent="0.35">
      <c r="A3957" s="32" t="s">
        <v>128</v>
      </c>
      <c r="B3957" s="33" t="s">
        <v>334</v>
      </c>
      <c r="C3957" s="34">
        <v>58</v>
      </c>
      <c r="D3957" s="33" t="s">
        <v>22</v>
      </c>
      <c r="E3957" s="33" t="s">
        <v>181</v>
      </c>
      <c r="F3957" s="33" t="s">
        <v>24</v>
      </c>
      <c r="G3957" s="33" t="s">
        <v>29</v>
      </c>
      <c r="H3957" s="33">
        <v>38</v>
      </c>
      <c r="I3957" s="35">
        <v>7.5</v>
      </c>
      <c r="P3957" s="29" t="s">
        <v>9264</v>
      </c>
      <c r="Q3957" s="29" t="s">
        <v>113</v>
      </c>
      <c r="R3957" s="29" t="s">
        <v>2626</v>
      </c>
      <c r="S3957" s="29" t="s">
        <v>9265</v>
      </c>
      <c r="T3957" s="29" t="s">
        <v>22</v>
      </c>
      <c r="U3957" s="30">
        <v>727</v>
      </c>
      <c r="V3957" s="31">
        <v>23</v>
      </c>
      <c r="W3957" s="31">
        <v>8</v>
      </c>
      <c r="X3957" s="31" t="s">
        <v>29</v>
      </c>
      <c r="Y3957" s="29" t="s">
        <v>30</v>
      </c>
      <c r="Z3957" s="29" t="s">
        <v>279</v>
      </c>
      <c r="AA3957" s="29" t="s">
        <v>112</v>
      </c>
      <c r="AB3957"/>
      <c r="AC3957"/>
      <c r="AD3957"/>
      <c r="AE3957"/>
      <c r="AF3957"/>
      <c r="AG3957"/>
      <c r="AH3957"/>
      <c r="AI3957"/>
    </row>
    <row r="3958" spans="1:35" ht="15" customHeight="1" x14ac:dyDescent="0.35">
      <c r="A3958" s="23" t="s">
        <v>152</v>
      </c>
      <c r="B3958" s="24" t="s">
        <v>76</v>
      </c>
      <c r="C3958" s="25">
        <v>68</v>
      </c>
      <c r="D3958" s="24" t="s">
        <v>22</v>
      </c>
      <c r="E3958" s="24" t="s">
        <v>255</v>
      </c>
      <c r="F3958" s="24" t="s">
        <v>32</v>
      </c>
      <c r="G3958" s="24" t="s">
        <v>25</v>
      </c>
      <c r="H3958" s="24">
        <v>33</v>
      </c>
      <c r="I3958" s="26">
        <v>10.25</v>
      </c>
      <c r="P3958" s="29" t="s">
        <v>9266</v>
      </c>
      <c r="Q3958" s="29" t="s">
        <v>3055</v>
      </c>
      <c r="R3958" s="29" t="s">
        <v>1141</v>
      </c>
      <c r="S3958" s="29" t="s">
        <v>9267</v>
      </c>
      <c r="T3958" s="29" t="s">
        <v>44</v>
      </c>
      <c r="U3958" s="30">
        <v>358</v>
      </c>
      <c r="V3958" s="31">
        <v>17</v>
      </c>
      <c r="W3958" s="31">
        <v>2</v>
      </c>
      <c r="X3958" s="31" t="s">
        <v>29</v>
      </c>
      <c r="Y3958" s="29" t="s">
        <v>50</v>
      </c>
      <c r="Z3958" s="29" t="s">
        <v>279</v>
      </c>
      <c r="AA3958" s="29" t="s">
        <v>112</v>
      </c>
      <c r="AB3958"/>
      <c r="AC3958"/>
      <c r="AD3958"/>
      <c r="AE3958"/>
      <c r="AF3958"/>
      <c r="AG3958"/>
      <c r="AH3958"/>
      <c r="AI3958"/>
    </row>
    <row r="3959" spans="1:35" ht="15" customHeight="1" x14ac:dyDescent="0.35">
      <c r="A3959" s="32" t="s">
        <v>159</v>
      </c>
      <c r="B3959" s="33" t="s">
        <v>483</v>
      </c>
      <c r="C3959" s="34">
        <v>415</v>
      </c>
      <c r="D3959" s="33" t="s">
        <v>22</v>
      </c>
      <c r="E3959" s="33" t="s">
        <v>398</v>
      </c>
      <c r="F3959" s="33" t="s">
        <v>46</v>
      </c>
      <c r="G3959" s="33" t="s">
        <v>29</v>
      </c>
      <c r="H3959" s="33">
        <v>17</v>
      </c>
      <c r="I3959" s="35">
        <v>8.75</v>
      </c>
      <c r="P3959" s="29" t="s">
        <v>9268</v>
      </c>
      <c r="Q3959" s="29" t="s">
        <v>128</v>
      </c>
      <c r="R3959" s="29" t="s">
        <v>334</v>
      </c>
      <c r="S3959" s="29" t="s">
        <v>9269</v>
      </c>
      <c r="T3959" s="29" t="s">
        <v>44</v>
      </c>
      <c r="U3959" s="30">
        <v>523</v>
      </c>
      <c r="V3959" s="31">
        <v>22</v>
      </c>
      <c r="W3959" s="31">
        <v>8</v>
      </c>
      <c r="X3959" s="31" t="s">
        <v>25</v>
      </c>
      <c r="Y3959" s="29" t="s">
        <v>41</v>
      </c>
      <c r="Z3959" s="29" t="s">
        <v>279</v>
      </c>
      <c r="AA3959" s="29" t="s">
        <v>112</v>
      </c>
      <c r="AB3959"/>
      <c r="AC3959"/>
      <c r="AD3959"/>
      <c r="AE3959"/>
      <c r="AF3959"/>
      <c r="AG3959"/>
      <c r="AH3959"/>
      <c r="AI3959"/>
    </row>
    <row r="3960" spans="1:35" ht="15" customHeight="1" x14ac:dyDescent="0.35">
      <c r="A3960" s="23" t="s">
        <v>159</v>
      </c>
      <c r="B3960" s="24" t="s">
        <v>1078</v>
      </c>
      <c r="C3960" s="25">
        <v>482</v>
      </c>
      <c r="D3960" s="24" t="s">
        <v>22</v>
      </c>
      <c r="E3960" s="24" t="s">
        <v>410</v>
      </c>
      <c r="F3960" s="24" t="s">
        <v>78</v>
      </c>
      <c r="G3960" s="24" t="s">
        <v>29</v>
      </c>
      <c r="H3960" s="24">
        <v>35</v>
      </c>
      <c r="I3960" s="26">
        <v>9.5</v>
      </c>
      <c r="P3960" s="29" t="s">
        <v>9270</v>
      </c>
      <c r="Q3960" s="29" t="s">
        <v>152</v>
      </c>
      <c r="R3960" s="29" t="s">
        <v>76</v>
      </c>
      <c r="S3960" s="29" t="s">
        <v>5567</v>
      </c>
      <c r="T3960" s="29" t="s">
        <v>22</v>
      </c>
      <c r="U3960" s="30">
        <v>1134</v>
      </c>
      <c r="V3960" s="31">
        <v>20</v>
      </c>
      <c r="W3960" s="31">
        <v>4</v>
      </c>
      <c r="X3960" s="31" t="s">
        <v>29</v>
      </c>
      <c r="Y3960" s="29" t="s">
        <v>30</v>
      </c>
      <c r="Z3960" s="29" t="s">
        <v>279</v>
      </c>
      <c r="AA3960" s="29" t="s">
        <v>112</v>
      </c>
      <c r="AB3960"/>
      <c r="AC3960"/>
      <c r="AD3960"/>
      <c r="AE3960"/>
      <c r="AF3960"/>
      <c r="AG3960"/>
      <c r="AH3960"/>
      <c r="AI3960"/>
    </row>
    <row r="3961" spans="1:35" ht="15" customHeight="1" x14ac:dyDescent="0.35">
      <c r="A3961" s="32" t="s">
        <v>2133</v>
      </c>
      <c r="B3961" s="33" t="s">
        <v>9271</v>
      </c>
      <c r="C3961" s="34">
        <v>486</v>
      </c>
      <c r="D3961" s="33" t="s">
        <v>22</v>
      </c>
      <c r="E3961" s="33" t="s">
        <v>136</v>
      </c>
      <c r="F3961" s="33" t="s">
        <v>86</v>
      </c>
      <c r="G3961" s="33" t="s">
        <v>29</v>
      </c>
      <c r="H3961" s="33">
        <v>32</v>
      </c>
      <c r="I3961" s="35">
        <v>5</v>
      </c>
      <c r="P3961" s="29" t="s">
        <v>9272</v>
      </c>
      <c r="Q3961" s="29" t="s">
        <v>159</v>
      </c>
      <c r="R3961" s="29" t="s">
        <v>483</v>
      </c>
      <c r="S3961" s="29" t="s">
        <v>9273</v>
      </c>
      <c r="T3961" s="29" t="s">
        <v>22</v>
      </c>
      <c r="U3961" s="30">
        <v>1138</v>
      </c>
      <c r="V3961" s="31">
        <v>17</v>
      </c>
      <c r="W3961" s="31">
        <v>2</v>
      </c>
      <c r="X3961" s="31" t="s">
        <v>25</v>
      </c>
      <c r="Y3961" s="29" t="s">
        <v>50</v>
      </c>
      <c r="Z3961" s="29" t="s">
        <v>279</v>
      </c>
      <c r="AA3961" s="29" t="s">
        <v>112</v>
      </c>
      <c r="AB3961"/>
      <c r="AC3961"/>
      <c r="AD3961"/>
      <c r="AE3961"/>
      <c r="AF3961"/>
      <c r="AG3961"/>
      <c r="AH3961"/>
      <c r="AI3961"/>
    </row>
    <row r="3962" spans="1:35" ht="15" customHeight="1" x14ac:dyDescent="0.35">
      <c r="A3962" s="23" t="s">
        <v>323</v>
      </c>
      <c r="B3962" s="24" t="s">
        <v>70</v>
      </c>
      <c r="C3962" s="25">
        <v>339</v>
      </c>
      <c r="D3962" s="24" t="s">
        <v>22</v>
      </c>
      <c r="E3962" s="24" t="s">
        <v>23</v>
      </c>
      <c r="F3962" s="24" t="s">
        <v>24</v>
      </c>
      <c r="G3962" s="24" t="s">
        <v>25</v>
      </c>
      <c r="H3962" s="24">
        <v>20</v>
      </c>
      <c r="I3962" s="26">
        <v>11</v>
      </c>
      <c r="P3962" s="29" t="s">
        <v>9274</v>
      </c>
      <c r="Q3962" s="29" t="s">
        <v>159</v>
      </c>
      <c r="R3962" s="29" t="s">
        <v>1078</v>
      </c>
      <c r="S3962" s="29" t="s">
        <v>9275</v>
      </c>
      <c r="T3962" s="29" t="s">
        <v>44</v>
      </c>
      <c r="U3962" s="30">
        <v>149</v>
      </c>
      <c r="V3962" s="31">
        <v>21</v>
      </c>
      <c r="W3962" s="31">
        <v>6</v>
      </c>
      <c r="X3962" s="31" t="s">
        <v>29</v>
      </c>
      <c r="Y3962" s="29" t="s">
        <v>30</v>
      </c>
      <c r="Z3962" s="29" t="s">
        <v>279</v>
      </c>
      <c r="AA3962" s="29" t="s">
        <v>112</v>
      </c>
      <c r="AB3962"/>
      <c r="AC3962"/>
      <c r="AD3962"/>
      <c r="AE3962"/>
      <c r="AF3962"/>
      <c r="AG3962"/>
      <c r="AH3962"/>
      <c r="AI3962"/>
    </row>
    <row r="3963" spans="1:35" ht="15" customHeight="1" x14ac:dyDescent="0.35">
      <c r="A3963" s="32" t="s">
        <v>1287</v>
      </c>
      <c r="B3963" s="33" t="s">
        <v>678</v>
      </c>
      <c r="C3963" s="34">
        <v>90</v>
      </c>
      <c r="D3963" s="33" t="s">
        <v>22</v>
      </c>
      <c r="E3963" s="33" t="s">
        <v>181</v>
      </c>
      <c r="F3963" s="33" t="s">
        <v>24</v>
      </c>
      <c r="G3963" s="33" t="s">
        <v>25</v>
      </c>
      <c r="H3963" s="33">
        <v>40</v>
      </c>
      <c r="I3963" s="35">
        <v>11.25</v>
      </c>
      <c r="P3963" s="29" t="s">
        <v>9276</v>
      </c>
      <c r="Q3963" s="29" t="s">
        <v>2133</v>
      </c>
      <c r="R3963" s="29" t="s">
        <v>9271</v>
      </c>
      <c r="S3963" s="29" t="s">
        <v>7165</v>
      </c>
      <c r="T3963" s="29" t="s">
        <v>22</v>
      </c>
      <c r="U3963" s="30">
        <v>769</v>
      </c>
      <c r="V3963" s="31">
        <v>19</v>
      </c>
      <c r="W3963" s="31">
        <v>4</v>
      </c>
      <c r="X3963" s="31" t="s">
        <v>29</v>
      </c>
      <c r="Y3963" s="29" t="s">
        <v>30</v>
      </c>
      <c r="Z3963" s="29" t="s">
        <v>279</v>
      </c>
      <c r="AA3963" s="29" t="s">
        <v>112</v>
      </c>
      <c r="AB3963"/>
      <c r="AC3963"/>
      <c r="AD3963"/>
      <c r="AE3963"/>
      <c r="AF3963"/>
      <c r="AG3963"/>
      <c r="AH3963"/>
      <c r="AI3963"/>
    </row>
    <row r="3964" spans="1:35" ht="15" customHeight="1" x14ac:dyDescent="0.35">
      <c r="A3964" s="23" t="s">
        <v>249</v>
      </c>
      <c r="B3964" s="24" t="s">
        <v>5540</v>
      </c>
      <c r="C3964" s="25">
        <v>300</v>
      </c>
      <c r="D3964" s="24" t="s">
        <v>22</v>
      </c>
      <c r="E3964" s="24" t="s">
        <v>141</v>
      </c>
      <c r="F3964" s="24" t="s">
        <v>46</v>
      </c>
      <c r="G3964" s="24" t="s">
        <v>29</v>
      </c>
      <c r="H3964" s="24">
        <v>17</v>
      </c>
      <c r="I3964" s="26">
        <v>6.25</v>
      </c>
      <c r="P3964" s="29" t="s">
        <v>9277</v>
      </c>
      <c r="Q3964" s="29" t="s">
        <v>323</v>
      </c>
      <c r="R3964" s="29" t="s">
        <v>70</v>
      </c>
      <c r="S3964" s="29" t="s">
        <v>9278</v>
      </c>
      <c r="T3964" s="29" t="s">
        <v>22</v>
      </c>
      <c r="U3964" s="30">
        <v>968</v>
      </c>
      <c r="V3964" s="31">
        <v>17</v>
      </c>
      <c r="W3964" s="31">
        <v>2</v>
      </c>
      <c r="X3964" s="31" t="s">
        <v>29</v>
      </c>
      <c r="Y3964" s="29" t="s">
        <v>41</v>
      </c>
      <c r="Z3964" s="29" t="s">
        <v>279</v>
      </c>
      <c r="AA3964" s="29" t="s">
        <v>112</v>
      </c>
      <c r="AB3964"/>
      <c r="AC3964"/>
      <c r="AD3964"/>
      <c r="AE3964"/>
      <c r="AF3964"/>
      <c r="AG3964"/>
      <c r="AH3964"/>
      <c r="AI3964"/>
    </row>
    <row r="3965" spans="1:35" ht="15" customHeight="1" x14ac:dyDescent="0.35">
      <c r="A3965" s="32" t="s">
        <v>1764</v>
      </c>
      <c r="B3965" s="33" t="s">
        <v>459</v>
      </c>
      <c r="C3965" s="34">
        <v>232</v>
      </c>
      <c r="D3965" s="33" t="s">
        <v>22</v>
      </c>
      <c r="E3965" s="33" t="s">
        <v>77</v>
      </c>
      <c r="F3965" s="33" t="s">
        <v>78</v>
      </c>
      <c r="G3965" s="33" t="s">
        <v>25</v>
      </c>
      <c r="H3965" s="33">
        <v>20</v>
      </c>
      <c r="I3965" s="35">
        <v>10.5</v>
      </c>
      <c r="P3965" s="29" t="s">
        <v>9279</v>
      </c>
      <c r="Q3965" s="29" t="s">
        <v>1287</v>
      </c>
      <c r="R3965" s="29" t="s">
        <v>678</v>
      </c>
      <c r="S3965" s="29" t="s">
        <v>9280</v>
      </c>
      <c r="T3965" s="29" t="s">
        <v>44</v>
      </c>
      <c r="U3965" s="30">
        <v>1277</v>
      </c>
      <c r="V3965" s="31">
        <v>22</v>
      </c>
      <c r="W3965" s="31">
        <v>8</v>
      </c>
      <c r="X3965" s="31" t="s">
        <v>25</v>
      </c>
      <c r="Y3965" s="29" t="s">
        <v>50</v>
      </c>
      <c r="Z3965" s="29" t="s">
        <v>279</v>
      </c>
      <c r="AA3965" s="29" t="s">
        <v>112</v>
      </c>
      <c r="AB3965"/>
      <c r="AC3965"/>
      <c r="AD3965"/>
      <c r="AE3965"/>
      <c r="AF3965"/>
      <c r="AG3965"/>
      <c r="AH3965"/>
      <c r="AI3965"/>
    </row>
    <row r="3966" spans="1:35" ht="15" customHeight="1" x14ac:dyDescent="0.35">
      <c r="A3966" s="23" t="s">
        <v>2324</v>
      </c>
      <c r="B3966" s="24" t="s">
        <v>9281</v>
      </c>
      <c r="C3966" s="25">
        <v>320</v>
      </c>
      <c r="D3966" s="24" t="s">
        <v>22</v>
      </c>
      <c r="E3966" s="24" t="s">
        <v>71</v>
      </c>
      <c r="F3966" s="24" t="s">
        <v>72</v>
      </c>
      <c r="G3966" s="24" t="s">
        <v>25</v>
      </c>
      <c r="H3966" s="24">
        <v>17</v>
      </c>
      <c r="I3966" s="26">
        <v>12</v>
      </c>
      <c r="P3966" s="29" t="s">
        <v>9282</v>
      </c>
      <c r="Q3966" s="29" t="s">
        <v>249</v>
      </c>
      <c r="R3966" s="29" t="s">
        <v>5540</v>
      </c>
      <c r="S3966" s="29" t="s">
        <v>9283</v>
      </c>
      <c r="T3966" s="29" t="s">
        <v>44</v>
      </c>
      <c r="U3966" s="30">
        <v>860</v>
      </c>
      <c r="V3966" s="31">
        <v>24</v>
      </c>
      <c r="W3966" s="31">
        <v>2</v>
      </c>
      <c r="X3966" s="31" t="s">
        <v>25</v>
      </c>
      <c r="Y3966" s="29" t="s">
        <v>50</v>
      </c>
      <c r="Z3966" s="29" t="s">
        <v>279</v>
      </c>
      <c r="AA3966" s="29" t="s">
        <v>112</v>
      </c>
      <c r="AB3966"/>
      <c r="AC3966"/>
      <c r="AD3966"/>
      <c r="AE3966"/>
      <c r="AF3966"/>
      <c r="AG3966"/>
      <c r="AH3966"/>
      <c r="AI3966"/>
    </row>
    <row r="3967" spans="1:35" ht="15" customHeight="1" x14ac:dyDescent="0.35">
      <c r="A3967" s="32" t="s">
        <v>253</v>
      </c>
      <c r="B3967" s="33" t="s">
        <v>310</v>
      </c>
      <c r="C3967" s="34">
        <v>320</v>
      </c>
      <c r="D3967" s="33" t="s">
        <v>22</v>
      </c>
      <c r="E3967" s="33" t="s">
        <v>58</v>
      </c>
      <c r="F3967" s="33" t="s">
        <v>59</v>
      </c>
      <c r="G3967" s="33" t="s">
        <v>29</v>
      </c>
      <c r="H3967" s="33">
        <v>33</v>
      </c>
      <c r="I3967" s="35">
        <v>7.5</v>
      </c>
      <c r="P3967" s="29" t="s">
        <v>9284</v>
      </c>
      <c r="Q3967" s="29" t="s">
        <v>1764</v>
      </c>
      <c r="R3967" s="29" t="s">
        <v>459</v>
      </c>
      <c r="S3967" s="29" t="s">
        <v>9285</v>
      </c>
      <c r="T3967" s="29" t="s">
        <v>44</v>
      </c>
      <c r="U3967" s="30">
        <v>208</v>
      </c>
      <c r="V3967" s="31">
        <v>20</v>
      </c>
      <c r="W3967" s="31">
        <v>4</v>
      </c>
      <c r="X3967" s="31" t="s">
        <v>29</v>
      </c>
      <c r="Y3967" s="29" t="s">
        <v>50</v>
      </c>
      <c r="Z3967" s="29" t="s">
        <v>279</v>
      </c>
      <c r="AA3967" s="29" t="s">
        <v>112</v>
      </c>
      <c r="AB3967"/>
      <c r="AC3967"/>
      <c r="AD3967"/>
      <c r="AE3967"/>
      <c r="AF3967"/>
      <c r="AG3967"/>
      <c r="AH3967"/>
      <c r="AI3967"/>
    </row>
    <row r="3968" spans="1:35" ht="15" customHeight="1" x14ac:dyDescent="0.35">
      <c r="A3968" s="23" t="s">
        <v>265</v>
      </c>
      <c r="B3968" s="24" t="s">
        <v>9286</v>
      </c>
      <c r="C3968" s="25">
        <v>102</v>
      </c>
      <c r="D3968" s="24" t="s">
        <v>22</v>
      </c>
      <c r="E3968" s="24" t="s">
        <v>324</v>
      </c>
      <c r="F3968" s="24" t="s">
        <v>118</v>
      </c>
      <c r="G3968" s="24" t="s">
        <v>29</v>
      </c>
      <c r="H3968" s="24">
        <v>38</v>
      </c>
      <c r="I3968" s="26">
        <v>5.75</v>
      </c>
      <c r="P3968" s="29" t="s">
        <v>9287</v>
      </c>
      <c r="Q3968" s="29" t="s">
        <v>2324</v>
      </c>
      <c r="R3968" s="29" t="s">
        <v>9281</v>
      </c>
      <c r="S3968" s="29" t="s">
        <v>9288</v>
      </c>
      <c r="T3968" s="29" t="s">
        <v>44</v>
      </c>
      <c r="U3968" s="30">
        <v>944</v>
      </c>
      <c r="V3968" s="31">
        <v>18</v>
      </c>
      <c r="W3968" s="31">
        <v>2</v>
      </c>
      <c r="X3968" s="31" t="s">
        <v>29</v>
      </c>
      <c r="Y3968" s="29" t="s">
        <v>50</v>
      </c>
      <c r="Z3968" s="29" t="s">
        <v>279</v>
      </c>
      <c r="AA3968" s="29" t="s">
        <v>112</v>
      </c>
      <c r="AB3968"/>
      <c r="AC3968"/>
      <c r="AD3968"/>
      <c r="AE3968"/>
      <c r="AF3968"/>
      <c r="AG3968"/>
      <c r="AH3968"/>
      <c r="AI3968"/>
    </row>
    <row r="3969" spans="1:35" ht="15" customHeight="1" x14ac:dyDescent="0.35">
      <c r="A3969" s="32" t="s">
        <v>265</v>
      </c>
      <c r="B3969" s="33" t="s">
        <v>1083</v>
      </c>
      <c r="C3969" s="34">
        <v>178</v>
      </c>
      <c r="D3969" s="33" t="s">
        <v>22</v>
      </c>
      <c r="E3969" s="33" t="s">
        <v>509</v>
      </c>
      <c r="F3969" s="33" t="s">
        <v>72</v>
      </c>
      <c r="G3969" s="33" t="s">
        <v>29</v>
      </c>
      <c r="H3969" s="33">
        <v>19</v>
      </c>
      <c r="I3969" s="35">
        <v>9</v>
      </c>
      <c r="P3969" s="29" t="s">
        <v>9289</v>
      </c>
      <c r="Q3969" s="29" t="s">
        <v>253</v>
      </c>
      <c r="R3969" s="29" t="s">
        <v>310</v>
      </c>
      <c r="S3969" s="29" t="s">
        <v>9290</v>
      </c>
      <c r="T3969" s="29" t="s">
        <v>22</v>
      </c>
      <c r="U3969" s="30">
        <v>320</v>
      </c>
      <c r="V3969" s="31">
        <v>22</v>
      </c>
      <c r="W3969" s="31">
        <v>8</v>
      </c>
      <c r="X3969" s="31" t="s">
        <v>25</v>
      </c>
      <c r="Y3969" s="29" t="s">
        <v>41</v>
      </c>
      <c r="Z3969" s="29" t="s">
        <v>279</v>
      </c>
      <c r="AA3969" s="29" t="s">
        <v>112</v>
      </c>
      <c r="AB3969"/>
      <c r="AC3969"/>
      <c r="AD3969"/>
      <c r="AE3969"/>
      <c r="AF3969"/>
      <c r="AG3969"/>
      <c r="AH3969"/>
      <c r="AI3969"/>
    </row>
    <row r="3970" spans="1:35" ht="15" customHeight="1" x14ac:dyDescent="0.35">
      <c r="A3970" s="23" t="s">
        <v>274</v>
      </c>
      <c r="B3970" s="24" t="s">
        <v>1464</v>
      </c>
      <c r="C3970" s="25">
        <v>53</v>
      </c>
      <c r="D3970" s="24" t="s">
        <v>22</v>
      </c>
      <c r="E3970" s="24" t="s">
        <v>410</v>
      </c>
      <c r="F3970" s="24" t="s">
        <v>78</v>
      </c>
      <c r="G3970" s="24" t="s">
        <v>25</v>
      </c>
      <c r="H3970" s="24">
        <v>34</v>
      </c>
      <c r="I3970" s="26">
        <v>14</v>
      </c>
      <c r="P3970" s="29" t="s">
        <v>9291</v>
      </c>
      <c r="Q3970" s="29" t="s">
        <v>265</v>
      </c>
      <c r="R3970" s="29" t="s">
        <v>9286</v>
      </c>
      <c r="S3970" s="29" t="s">
        <v>1032</v>
      </c>
      <c r="T3970" s="29" t="s">
        <v>44</v>
      </c>
      <c r="U3970" s="30">
        <v>1079</v>
      </c>
      <c r="V3970" s="31">
        <v>17</v>
      </c>
      <c r="W3970" s="31">
        <v>2</v>
      </c>
      <c r="X3970" s="31" t="s">
        <v>29</v>
      </c>
      <c r="Y3970" s="29" t="s">
        <v>50</v>
      </c>
      <c r="Z3970" s="29" t="s">
        <v>279</v>
      </c>
      <c r="AA3970" s="29" t="s">
        <v>112</v>
      </c>
      <c r="AB3970"/>
      <c r="AC3970"/>
      <c r="AD3970"/>
      <c r="AE3970"/>
      <c r="AF3970"/>
      <c r="AG3970"/>
      <c r="AH3970"/>
      <c r="AI3970"/>
    </row>
    <row r="3971" spans="1:35" ht="15" customHeight="1" x14ac:dyDescent="0.35">
      <c r="A3971" s="32" t="s">
        <v>9292</v>
      </c>
      <c r="B3971" s="33" t="s">
        <v>9293</v>
      </c>
      <c r="C3971" s="34">
        <v>469</v>
      </c>
      <c r="D3971" s="33" t="s">
        <v>22</v>
      </c>
      <c r="E3971" s="33" t="s">
        <v>509</v>
      </c>
      <c r="F3971" s="33" t="s">
        <v>72</v>
      </c>
      <c r="G3971" s="33" t="s">
        <v>29</v>
      </c>
      <c r="H3971" s="33">
        <v>19</v>
      </c>
      <c r="I3971" s="35">
        <v>7.5</v>
      </c>
      <c r="P3971" s="29" t="s">
        <v>9294</v>
      </c>
      <c r="Q3971" s="29" t="s">
        <v>265</v>
      </c>
      <c r="R3971" s="29" t="s">
        <v>1083</v>
      </c>
      <c r="S3971" s="29" t="s">
        <v>9295</v>
      </c>
      <c r="T3971" s="29" t="s">
        <v>22</v>
      </c>
      <c r="U3971" s="30">
        <v>1198</v>
      </c>
      <c r="V3971" s="31">
        <v>23</v>
      </c>
      <c r="W3971" s="31">
        <v>8</v>
      </c>
      <c r="X3971" s="31" t="s">
        <v>25</v>
      </c>
      <c r="Y3971" s="29" t="s">
        <v>41</v>
      </c>
      <c r="Z3971" s="29" t="s">
        <v>279</v>
      </c>
      <c r="AA3971" s="29" t="s">
        <v>112</v>
      </c>
      <c r="AB3971"/>
      <c r="AC3971"/>
      <c r="AD3971"/>
      <c r="AE3971"/>
      <c r="AF3971"/>
      <c r="AG3971"/>
      <c r="AH3971"/>
      <c r="AI3971"/>
    </row>
    <row r="3972" spans="1:35" ht="15" customHeight="1" x14ac:dyDescent="0.35">
      <c r="A3972" s="23" t="s">
        <v>9296</v>
      </c>
      <c r="B3972" s="24" t="s">
        <v>9297</v>
      </c>
      <c r="C3972" s="25">
        <v>488</v>
      </c>
      <c r="D3972" s="24" t="s">
        <v>44</v>
      </c>
      <c r="E3972" s="24" t="s">
        <v>509</v>
      </c>
      <c r="F3972" s="24" t="s">
        <v>72</v>
      </c>
      <c r="G3972" s="24" t="s">
        <v>29</v>
      </c>
      <c r="H3972" s="24">
        <v>19</v>
      </c>
      <c r="I3972" s="26">
        <v>8.75</v>
      </c>
      <c r="P3972" s="29" t="s">
        <v>9298</v>
      </c>
      <c r="Q3972" s="29" t="s">
        <v>274</v>
      </c>
      <c r="R3972" s="29" t="s">
        <v>1464</v>
      </c>
      <c r="S3972" s="29" t="s">
        <v>9299</v>
      </c>
      <c r="T3972" s="29" t="s">
        <v>22</v>
      </c>
      <c r="U3972" s="30">
        <v>1171</v>
      </c>
      <c r="V3972" s="31">
        <v>18</v>
      </c>
      <c r="W3972" s="31">
        <v>4</v>
      </c>
      <c r="X3972" s="31" t="s">
        <v>29</v>
      </c>
      <c r="Y3972" s="29" t="s">
        <v>30</v>
      </c>
      <c r="Z3972" s="29" t="s">
        <v>279</v>
      </c>
      <c r="AA3972" s="29" t="s">
        <v>112</v>
      </c>
      <c r="AB3972"/>
      <c r="AC3972"/>
      <c r="AD3972"/>
      <c r="AE3972"/>
      <c r="AF3972"/>
      <c r="AG3972"/>
      <c r="AH3972"/>
      <c r="AI3972"/>
    </row>
    <row r="3973" spans="1:35" ht="15" customHeight="1" x14ac:dyDescent="0.35">
      <c r="A3973" s="32" t="s">
        <v>1097</v>
      </c>
      <c r="B3973" s="33" t="s">
        <v>854</v>
      </c>
      <c r="C3973" s="34">
        <v>189</v>
      </c>
      <c r="D3973" s="33" t="s">
        <v>22</v>
      </c>
      <c r="E3973" s="33" t="s">
        <v>555</v>
      </c>
      <c r="F3973" s="33" t="s">
        <v>86</v>
      </c>
      <c r="G3973" s="33" t="s">
        <v>25</v>
      </c>
      <c r="H3973" s="33">
        <v>20</v>
      </c>
      <c r="I3973" s="35">
        <v>12.75</v>
      </c>
      <c r="P3973" s="29" t="s">
        <v>9300</v>
      </c>
      <c r="Q3973" s="29" t="s">
        <v>9292</v>
      </c>
      <c r="R3973" s="29" t="s">
        <v>9293</v>
      </c>
      <c r="S3973" s="29" t="s">
        <v>9301</v>
      </c>
      <c r="T3973" s="29" t="s">
        <v>22</v>
      </c>
      <c r="U3973" s="30">
        <v>468</v>
      </c>
      <c r="V3973" s="31">
        <v>18</v>
      </c>
      <c r="W3973" s="31">
        <v>2</v>
      </c>
      <c r="X3973" s="31" t="s">
        <v>29</v>
      </c>
      <c r="Y3973" s="29" t="s">
        <v>50</v>
      </c>
      <c r="Z3973" s="29" t="s">
        <v>279</v>
      </c>
      <c r="AA3973" s="29" t="s">
        <v>112</v>
      </c>
      <c r="AB3973"/>
      <c r="AC3973"/>
      <c r="AD3973"/>
      <c r="AE3973"/>
      <c r="AF3973"/>
      <c r="AG3973"/>
      <c r="AH3973"/>
      <c r="AI3973"/>
    </row>
    <row r="3974" spans="1:35" ht="15" customHeight="1" x14ac:dyDescent="0.35">
      <c r="A3974" s="23" t="s">
        <v>347</v>
      </c>
      <c r="B3974" s="24" t="s">
        <v>377</v>
      </c>
      <c r="C3974" s="25">
        <v>53</v>
      </c>
      <c r="D3974" s="24" t="s">
        <v>22</v>
      </c>
      <c r="E3974" s="24" t="s">
        <v>77</v>
      </c>
      <c r="F3974" s="24" t="s">
        <v>78</v>
      </c>
      <c r="G3974" s="24" t="s">
        <v>25</v>
      </c>
      <c r="H3974" s="24">
        <v>19</v>
      </c>
      <c r="I3974" s="26">
        <v>11.5</v>
      </c>
      <c r="P3974" s="29" t="s">
        <v>9302</v>
      </c>
      <c r="Q3974" s="29" t="s">
        <v>9296</v>
      </c>
      <c r="R3974" s="29" t="s">
        <v>9297</v>
      </c>
      <c r="S3974" s="29" t="s">
        <v>5534</v>
      </c>
      <c r="T3974" s="29" t="s">
        <v>22</v>
      </c>
      <c r="U3974" s="30">
        <v>818</v>
      </c>
      <c r="V3974" s="31">
        <v>17</v>
      </c>
      <c r="W3974" s="31">
        <v>2</v>
      </c>
      <c r="X3974" s="31" t="s">
        <v>29</v>
      </c>
      <c r="Y3974" s="29" t="s">
        <v>50</v>
      </c>
      <c r="Z3974" s="29" t="s">
        <v>279</v>
      </c>
      <c r="AA3974" s="29" t="s">
        <v>112</v>
      </c>
      <c r="AB3974"/>
      <c r="AC3974"/>
      <c r="AD3974"/>
      <c r="AE3974"/>
      <c r="AF3974"/>
      <c r="AG3974"/>
      <c r="AH3974"/>
      <c r="AI3974"/>
    </row>
    <row r="3975" spans="1:35" ht="15" customHeight="1" x14ac:dyDescent="0.35">
      <c r="A3975" s="32" t="s">
        <v>908</v>
      </c>
      <c r="B3975" s="33" t="s">
        <v>439</v>
      </c>
      <c r="C3975" s="34">
        <v>392</v>
      </c>
      <c r="D3975" s="33" t="s">
        <v>22</v>
      </c>
      <c r="E3975" s="33" t="s">
        <v>108</v>
      </c>
      <c r="F3975" s="33" t="s">
        <v>46</v>
      </c>
      <c r="G3975" s="33" t="s">
        <v>29</v>
      </c>
      <c r="H3975" s="33">
        <v>32</v>
      </c>
      <c r="I3975" s="35">
        <v>6</v>
      </c>
      <c r="P3975" s="29" t="s">
        <v>9303</v>
      </c>
      <c r="Q3975" s="29" t="s">
        <v>1097</v>
      </c>
      <c r="R3975" s="29" t="s">
        <v>854</v>
      </c>
      <c r="S3975" s="29" t="s">
        <v>9304</v>
      </c>
      <c r="T3975" s="29" t="s">
        <v>44</v>
      </c>
      <c r="U3975" s="30">
        <v>1033</v>
      </c>
      <c r="V3975" s="31">
        <v>19</v>
      </c>
      <c r="W3975" s="31">
        <v>4</v>
      </c>
      <c r="X3975" s="31" t="s">
        <v>29</v>
      </c>
      <c r="Y3975" s="29" t="s">
        <v>50</v>
      </c>
      <c r="Z3975" s="29" t="s">
        <v>279</v>
      </c>
      <c r="AA3975" s="29" t="s">
        <v>112</v>
      </c>
      <c r="AB3975"/>
      <c r="AC3975"/>
      <c r="AD3975"/>
      <c r="AE3975"/>
      <c r="AF3975"/>
      <c r="AG3975"/>
      <c r="AH3975"/>
      <c r="AI3975"/>
    </row>
    <row r="3976" spans="1:35" ht="15" customHeight="1" x14ac:dyDescent="0.35">
      <c r="A3976" s="23" t="s">
        <v>1304</v>
      </c>
      <c r="B3976" s="24" t="s">
        <v>1279</v>
      </c>
      <c r="C3976" s="25">
        <v>407</v>
      </c>
      <c r="D3976" s="24" t="s">
        <v>22</v>
      </c>
      <c r="E3976" s="24" t="s">
        <v>266</v>
      </c>
      <c r="F3976" s="24" t="s">
        <v>78</v>
      </c>
      <c r="G3976" s="24" t="s">
        <v>29</v>
      </c>
      <c r="H3976" s="24">
        <v>35</v>
      </c>
      <c r="I3976" s="26">
        <v>6.75</v>
      </c>
      <c r="P3976" s="29" t="s">
        <v>9305</v>
      </c>
      <c r="Q3976" s="29" t="s">
        <v>347</v>
      </c>
      <c r="R3976" s="29" t="s">
        <v>377</v>
      </c>
      <c r="S3976" s="29" t="s">
        <v>9306</v>
      </c>
      <c r="T3976" s="29" t="s">
        <v>44</v>
      </c>
      <c r="U3976" s="30">
        <v>216</v>
      </c>
      <c r="V3976" s="31">
        <v>18</v>
      </c>
      <c r="W3976" s="31">
        <v>2</v>
      </c>
      <c r="X3976" s="31" t="s">
        <v>25</v>
      </c>
      <c r="Y3976" s="29" t="s">
        <v>30</v>
      </c>
      <c r="Z3976" s="29" t="s">
        <v>279</v>
      </c>
      <c r="AA3976" s="29" t="s">
        <v>112</v>
      </c>
      <c r="AB3976"/>
      <c r="AC3976"/>
      <c r="AD3976"/>
      <c r="AE3976"/>
      <c r="AF3976"/>
      <c r="AG3976"/>
      <c r="AH3976"/>
      <c r="AI3976"/>
    </row>
    <row r="3977" spans="1:35" ht="15" customHeight="1" x14ac:dyDescent="0.35">
      <c r="A3977" s="32" t="s">
        <v>342</v>
      </c>
      <c r="B3977" s="33" t="s">
        <v>649</v>
      </c>
      <c r="C3977" s="34">
        <v>462</v>
      </c>
      <c r="D3977" s="33" t="s">
        <v>22</v>
      </c>
      <c r="E3977" s="33" t="s">
        <v>164</v>
      </c>
      <c r="F3977" s="33" t="s">
        <v>52</v>
      </c>
      <c r="G3977" s="33" t="s">
        <v>25</v>
      </c>
      <c r="H3977" s="33">
        <v>17</v>
      </c>
      <c r="I3977" s="35">
        <v>10.75</v>
      </c>
      <c r="P3977" s="29" t="s">
        <v>9307</v>
      </c>
      <c r="Q3977" s="29" t="s">
        <v>908</v>
      </c>
      <c r="R3977" s="29" t="s">
        <v>439</v>
      </c>
      <c r="S3977" s="29" t="s">
        <v>9308</v>
      </c>
      <c r="T3977" s="29" t="s">
        <v>44</v>
      </c>
      <c r="U3977" s="30">
        <v>1248</v>
      </c>
      <c r="V3977" s="31">
        <v>20</v>
      </c>
      <c r="W3977" s="31">
        <v>4</v>
      </c>
      <c r="X3977" s="31" t="s">
        <v>29</v>
      </c>
      <c r="Y3977" s="29" t="s">
        <v>30</v>
      </c>
      <c r="Z3977" s="29" t="s">
        <v>279</v>
      </c>
      <c r="AA3977" s="29" t="s">
        <v>112</v>
      </c>
      <c r="AB3977"/>
      <c r="AC3977"/>
      <c r="AD3977"/>
      <c r="AE3977"/>
      <c r="AF3977"/>
      <c r="AG3977"/>
      <c r="AH3977"/>
      <c r="AI3977"/>
    </row>
    <row r="3978" spans="1:35" ht="15" customHeight="1" x14ac:dyDescent="0.35">
      <c r="A3978" s="23" t="s">
        <v>9309</v>
      </c>
      <c r="B3978" s="24" t="s">
        <v>377</v>
      </c>
      <c r="C3978" s="25">
        <v>129</v>
      </c>
      <c r="D3978" s="24" t="s">
        <v>22</v>
      </c>
      <c r="E3978" s="24" t="s">
        <v>77</v>
      </c>
      <c r="F3978" s="24" t="s">
        <v>78</v>
      </c>
      <c r="G3978" s="24" t="s">
        <v>29</v>
      </c>
      <c r="H3978" s="24">
        <v>20</v>
      </c>
      <c r="I3978" s="26">
        <v>4.75</v>
      </c>
      <c r="P3978" s="29" t="s">
        <v>9310</v>
      </c>
      <c r="Q3978" s="29" t="s">
        <v>1304</v>
      </c>
      <c r="R3978" s="29" t="s">
        <v>1279</v>
      </c>
      <c r="S3978" s="29" t="s">
        <v>9311</v>
      </c>
      <c r="T3978" s="29" t="s">
        <v>22</v>
      </c>
      <c r="U3978" s="30">
        <v>488</v>
      </c>
      <c r="V3978" s="31">
        <v>19</v>
      </c>
      <c r="W3978" s="31">
        <v>4</v>
      </c>
      <c r="X3978" s="31" t="s">
        <v>29</v>
      </c>
      <c r="Y3978" s="29" t="s">
        <v>50</v>
      </c>
      <c r="Z3978" s="29" t="s">
        <v>279</v>
      </c>
      <c r="AA3978" s="29" t="s">
        <v>112</v>
      </c>
      <c r="AB3978"/>
      <c r="AC3978"/>
      <c r="AD3978"/>
      <c r="AE3978"/>
      <c r="AF3978"/>
      <c r="AG3978"/>
      <c r="AH3978"/>
      <c r="AI3978"/>
    </row>
    <row r="3979" spans="1:35" ht="15" customHeight="1" x14ac:dyDescent="0.35">
      <c r="A3979" s="32" t="s">
        <v>904</v>
      </c>
      <c r="B3979" s="33" t="s">
        <v>5398</v>
      </c>
      <c r="C3979" s="34">
        <v>472</v>
      </c>
      <c r="D3979" s="33" t="s">
        <v>22</v>
      </c>
      <c r="E3979" s="33" t="s">
        <v>141</v>
      </c>
      <c r="F3979" s="33" t="s">
        <v>46</v>
      </c>
      <c r="G3979" s="33" t="s">
        <v>29</v>
      </c>
      <c r="H3979" s="33">
        <v>18</v>
      </c>
      <c r="I3979" s="35">
        <v>8</v>
      </c>
      <c r="P3979" s="29" t="s">
        <v>9312</v>
      </c>
      <c r="Q3979" s="29" t="s">
        <v>342</v>
      </c>
      <c r="R3979" s="29" t="s">
        <v>649</v>
      </c>
      <c r="S3979" s="29" t="s">
        <v>9313</v>
      </c>
      <c r="T3979" s="29" t="s">
        <v>44</v>
      </c>
      <c r="U3979" s="30">
        <v>695</v>
      </c>
      <c r="V3979" s="31">
        <v>19</v>
      </c>
      <c r="W3979" s="31">
        <v>2</v>
      </c>
      <c r="X3979" s="31" t="s">
        <v>29</v>
      </c>
      <c r="Y3979" s="29" t="s">
        <v>41</v>
      </c>
      <c r="Z3979" s="29" t="s">
        <v>279</v>
      </c>
      <c r="AA3979" s="29" t="s">
        <v>112</v>
      </c>
      <c r="AB3979"/>
      <c r="AC3979"/>
      <c r="AD3979"/>
      <c r="AE3979"/>
      <c r="AF3979"/>
      <c r="AG3979"/>
      <c r="AH3979"/>
      <c r="AI3979"/>
    </row>
    <row r="3980" spans="1:35" ht="15" customHeight="1" x14ac:dyDescent="0.35">
      <c r="A3980" s="23" t="s">
        <v>904</v>
      </c>
      <c r="B3980" s="24" t="s">
        <v>512</v>
      </c>
      <c r="C3980" s="25">
        <v>145</v>
      </c>
      <c r="D3980" s="24" t="s">
        <v>22</v>
      </c>
      <c r="E3980" s="24" t="s">
        <v>130</v>
      </c>
      <c r="F3980" s="24" t="s">
        <v>46</v>
      </c>
      <c r="G3980" s="24" t="s">
        <v>25</v>
      </c>
      <c r="H3980" s="24">
        <v>38</v>
      </c>
      <c r="I3980" s="26">
        <v>15.25</v>
      </c>
      <c r="P3980" s="29" t="s">
        <v>9314</v>
      </c>
      <c r="Q3980" s="29" t="s">
        <v>9309</v>
      </c>
      <c r="R3980" s="29" t="s">
        <v>377</v>
      </c>
      <c r="S3980" s="29" t="s">
        <v>9315</v>
      </c>
      <c r="T3980" s="29" t="s">
        <v>22</v>
      </c>
      <c r="U3980" s="30">
        <v>1070</v>
      </c>
      <c r="V3980" s="31">
        <v>22</v>
      </c>
      <c r="W3980" s="31">
        <v>6</v>
      </c>
      <c r="X3980" s="31" t="s">
        <v>29</v>
      </c>
      <c r="Y3980" s="29" t="s">
        <v>50</v>
      </c>
      <c r="Z3980" s="29" t="s">
        <v>279</v>
      </c>
      <c r="AA3980" s="29" t="s">
        <v>112</v>
      </c>
      <c r="AB3980"/>
      <c r="AC3980"/>
      <c r="AD3980"/>
      <c r="AE3980"/>
      <c r="AF3980"/>
      <c r="AG3980"/>
      <c r="AH3980"/>
      <c r="AI3980"/>
    </row>
    <row r="3981" spans="1:35" ht="15" customHeight="1" x14ac:dyDescent="0.35">
      <c r="A3981" s="32" t="s">
        <v>904</v>
      </c>
      <c r="B3981" s="33" t="s">
        <v>310</v>
      </c>
      <c r="C3981" s="34">
        <v>84</v>
      </c>
      <c r="D3981" s="33" t="s">
        <v>22</v>
      </c>
      <c r="E3981" s="33" t="s">
        <v>259</v>
      </c>
      <c r="F3981" s="33" t="s">
        <v>46</v>
      </c>
      <c r="G3981" s="33" t="s">
        <v>25</v>
      </c>
      <c r="H3981" s="33">
        <v>18</v>
      </c>
      <c r="I3981" s="35">
        <v>15.75</v>
      </c>
      <c r="P3981" s="29" t="s">
        <v>9316</v>
      </c>
      <c r="Q3981" s="29" t="s">
        <v>904</v>
      </c>
      <c r="R3981" s="29" t="s">
        <v>5398</v>
      </c>
      <c r="S3981" s="29" t="s">
        <v>9317</v>
      </c>
      <c r="T3981" s="29" t="s">
        <v>44</v>
      </c>
      <c r="U3981" s="30">
        <v>519</v>
      </c>
      <c r="V3981" s="31">
        <v>21</v>
      </c>
      <c r="W3981" s="31">
        <v>8</v>
      </c>
      <c r="X3981" s="31" t="s">
        <v>29</v>
      </c>
      <c r="Y3981" s="29" t="s">
        <v>30</v>
      </c>
      <c r="Z3981" s="29" t="s">
        <v>279</v>
      </c>
      <c r="AA3981" s="29" t="s">
        <v>112</v>
      </c>
      <c r="AB3981"/>
      <c r="AC3981"/>
      <c r="AD3981"/>
      <c r="AE3981"/>
      <c r="AF3981"/>
      <c r="AG3981"/>
      <c r="AH3981"/>
      <c r="AI3981"/>
    </row>
    <row r="3982" spans="1:35" ht="15" customHeight="1" x14ac:dyDescent="0.35">
      <c r="A3982" s="23" t="s">
        <v>376</v>
      </c>
      <c r="B3982" s="24" t="s">
        <v>761</v>
      </c>
      <c r="C3982" s="25">
        <v>148</v>
      </c>
      <c r="D3982" s="24" t="s">
        <v>22</v>
      </c>
      <c r="E3982" s="24" t="s">
        <v>77</v>
      </c>
      <c r="F3982" s="24" t="s">
        <v>78</v>
      </c>
      <c r="G3982" s="24" t="s">
        <v>25</v>
      </c>
      <c r="H3982" s="24">
        <v>18</v>
      </c>
      <c r="I3982" s="26">
        <v>16.25</v>
      </c>
      <c r="P3982" s="29" t="s">
        <v>9318</v>
      </c>
      <c r="Q3982" s="29" t="s">
        <v>904</v>
      </c>
      <c r="R3982" s="29" t="s">
        <v>512</v>
      </c>
      <c r="S3982" s="29" t="s">
        <v>9319</v>
      </c>
      <c r="T3982" s="29" t="s">
        <v>44</v>
      </c>
      <c r="U3982" s="30">
        <v>280</v>
      </c>
      <c r="V3982" s="31">
        <v>29</v>
      </c>
      <c r="W3982" s="31">
        <v>4</v>
      </c>
      <c r="X3982" s="31" t="s">
        <v>25</v>
      </c>
      <c r="Y3982" s="29" t="s">
        <v>50</v>
      </c>
      <c r="Z3982" s="29" t="s">
        <v>279</v>
      </c>
      <c r="AA3982" s="29" t="s">
        <v>112</v>
      </c>
      <c r="AB3982"/>
      <c r="AC3982"/>
      <c r="AD3982"/>
      <c r="AE3982"/>
      <c r="AF3982"/>
      <c r="AG3982"/>
      <c r="AH3982"/>
      <c r="AI3982"/>
    </row>
    <row r="3983" spans="1:35" ht="15" customHeight="1" x14ac:dyDescent="0.35">
      <c r="A3983" s="32" t="s">
        <v>380</v>
      </c>
      <c r="B3983" s="33" t="s">
        <v>194</v>
      </c>
      <c r="C3983" s="34">
        <v>457</v>
      </c>
      <c r="D3983" s="33" t="s">
        <v>22</v>
      </c>
      <c r="E3983" s="33" t="s">
        <v>555</v>
      </c>
      <c r="F3983" s="33" t="s">
        <v>86</v>
      </c>
      <c r="G3983" s="33" t="s">
        <v>25</v>
      </c>
      <c r="H3983" s="33">
        <v>18</v>
      </c>
      <c r="I3983" s="35">
        <v>10.25</v>
      </c>
      <c r="P3983" s="29" t="s">
        <v>9320</v>
      </c>
      <c r="Q3983" s="29" t="s">
        <v>904</v>
      </c>
      <c r="R3983" s="29" t="s">
        <v>310</v>
      </c>
      <c r="S3983" s="29" t="s">
        <v>9321</v>
      </c>
      <c r="T3983" s="29" t="s">
        <v>22</v>
      </c>
      <c r="U3983" s="30">
        <v>635</v>
      </c>
      <c r="V3983" s="31">
        <v>21</v>
      </c>
      <c r="W3983" s="31">
        <v>6</v>
      </c>
      <c r="X3983" s="31" t="s">
        <v>29</v>
      </c>
      <c r="Y3983" s="29" t="s">
        <v>41</v>
      </c>
      <c r="Z3983" s="29" t="s">
        <v>279</v>
      </c>
      <c r="AA3983" s="29" t="s">
        <v>112</v>
      </c>
      <c r="AB3983"/>
      <c r="AC3983"/>
      <c r="AD3983"/>
      <c r="AE3983"/>
      <c r="AF3983"/>
      <c r="AG3983"/>
      <c r="AH3983"/>
      <c r="AI3983"/>
    </row>
    <row r="3984" spans="1:35" ht="15" customHeight="1" x14ac:dyDescent="0.35">
      <c r="A3984" s="23" t="s">
        <v>1065</v>
      </c>
      <c r="B3984" s="24" t="s">
        <v>380</v>
      </c>
      <c r="C3984" s="25">
        <v>103</v>
      </c>
      <c r="D3984" s="24" t="s">
        <v>22</v>
      </c>
      <c r="E3984" s="24" t="s">
        <v>232</v>
      </c>
      <c r="F3984" s="24" t="s">
        <v>32</v>
      </c>
      <c r="G3984" s="24" t="s">
        <v>25</v>
      </c>
      <c r="H3984" s="24">
        <v>40</v>
      </c>
      <c r="I3984" s="26">
        <v>11.75</v>
      </c>
      <c r="P3984" s="29" t="s">
        <v>9322</v>
      </c>
      <c r="Q3984" s="29" t="s">
        <v>376</v>
      </c>
      <c r="R3984" s="29" t="s">
        <v>761</v>
      </c>
      <c r="S3984" s="29" t="s">
        <v>9323</v>
      </c>
      <c r="T3984" s="29" t="s">
        <v>22</v>
      </c>
      <c r="U3984" s="30">
        <v>306</v>
      </c>
      <c r="V3984" s="31">
        <v>19</v>
      </c>
      <c r="W3984" s="31">
        <v>2</v>
      </c>
      <c r="X3984" s="31" t="s">
        <v>29</v>
      </c>
      <c r="Y3984" s="29" t="s">
        <v>30</v>
      </c>
      <c r="Z3984" s="29" t="s">
        <v>279</v>
      </c>
      <c r="AA3984" s="29" t="s">
        <v>112</v>
      </c>
      <c r="AB3984"/>
      <c r="AC3984"/>
      <c r="AD3984"/>
      <c r="AE3984"/>
      <c r="AF3984"/>
      <c r="AG3984"/>
      <c r="AH3984"/>
      <c r="AI3984"/>
    </row>
    <row r="3985" spans="1:35" ht="15" customHeight="1" x14ac:dyDescent="0.35">
      <c r="A3985" s="32" t="s">
        <v>1957</v>
      </c>
      <c r="B3985" s="33" t="s">
        <v>9324</v>
      </c>
      <c r="C3985" s="34">
        <v>72</v>
      </c>
      <c r="D3985" s="33" t="s">
        <v>22</v>
      </c>
      <c r="E3985" s="33" t="s">
        <v>71</v>
      </c>
      <c r="F3985" s="33" t="s">
        <v>72</v>
      </c>
      <c r="G3985" s="33" t="s">
        <v>25</v>
      </c>
      <c r="H3985" s="33">
        <v>18</v>
      </c>
      <c r="I3985" s="35">
        <v>12.75</v>
      </c>
      <c r="P3985" s="29" t="s">
        <v>9325</v>
      </c>
      <c r="Q3985" s="29" t="s">
        <v>380</v>
      </c>
      <c r="R3985" s="29" t="s">
        <v>194</v>
      </c>
      <c r="S3985" s="29" t="s">
        <v>9326</v>
      </c>
      <c r="T3985" s="29" t="s">
        <v>44</v>
      </c>
      <c r="U3985" s="30">
        <v>1182</v>
      </c>
      <c r="V3985" s="31">
        <v>21</v>
      </c>
      <c r="W3985" s="31">
        <v>6</v>
      </c>
      <c r="X3985" s="31" t="s">
        <v>25</v>
      </c>
      <c r="Y3985" s="29" t="s">
        <v>41</v>
      </c>
      <c r="Z3985" s="29" t="s">
        <v>279</v>
      </c>
      <c r="AA3985" s="29" t="s">
        <v>112</v>
      </c>
      <c r="AB3985"/>
      <c r="AC3985"/>
      <c r="AD3985"/>
      <c r="AE3985"/>
      <c r="AF3985"/>
      <c r="AG3985"/>
      <c r="AH3985"/>
      <c r="AI3985"/>
    </row>
    <row r="3986" spans="1:35" ht="15" customHeight="1" x14ac:dyDescent="0.35">
      <c r="A3986" s="23" t="s">
        <v>1957</v>
      </c>
      <c r="B3986" s="24" t="s">
        <v>1137</v>
      </c>
      <c r="C3986" s="25">
        <v>456</v>
      </c>
      <c r="D3986" s="24" t="s">
        <v>22</v>
      </c>
      <c r="E3986" s="24" t="s">
        <v>141</v>
      </c>
      <c r="F3986" s="24" t="s">
        <v>46</v>
      </c>
      <c r="G3986" s="24" t="s">
        <v>25</v>
      </c>
      <c r="H3986" s="24">
        <v>17</v>
      </c>
      <c r="I3986" s="26">
        <v>12.25</v>
      </c>
      <c r="P3986" s="29" t="s">
        <v>9327</v>
      </c>
      <c r="Q3986" s="29" t="s">
        <v>1065</v>
      </c>
      <c r="R3986" s="29" t="s">
        <v>380</v>
      </c>
      <c r="S3986" s="29" t="s">
        <v>9328</v>
      </c>
      <c r="T3986" s="29" t="s">
        <v>44</v>
      </c>
      <c r="U3986" s="30">
        <v>1214</v>
      </c>
      <c r="V3986" s="31">
        <v>22</v>
      </c>
      <c r="W3986" s="31">
        <v>6</v>
      </c>
      <c r="X3986" s="31" t="s">
        <v>25</v>
      </c>
      <c r="Y3986" s="29" t="s">
        <v>50</v>
      </c>
      <c r="Z3986" s="29" t="s">
        <v>279</v>
      </c>
      <c r="AA3986" s="29" t="s">
        <v>112</v>
      </c>
      <c r="AB3986"/>
      <c r="AC3986"/>
      <c r="AD3986"/>
      <c r="AE3986"/>
      <c r="AF3986"/>
      <c r="AG3986"/>
      <c r="AH3986"/>
      <c r="AI3986"/>
    </row>
    <row r="3987" spans="1:35" ht="15" customHeight="1" x14ac:dyDescent="0.35">
      <c r="A3987" s="32" t="s">
        <v>1957</v>
      </c>
      <c r="B3987" s="33" t="s">
        <v>9329</v>
      </c>
      <c r="C3987" s="34">
        <v>203</v>
      </c>
      <c r="D3987" s="33" t="s">
        <v>22</v>
      </c>
      <c r="E3987" s="33" t="s">
        <v>136</v>
      </c>
      <c r="F3987" s="33" t="s">
        <v>86</v>
      </c>
      <c r="G3987" s="33" t="s">
        <v>25</v>
      </c>
      <c r="H3987" s="33">
        <v>37</v>
      </c>
      <c r="I3987" s="35">
        <v>15.25</v>
      </c>
      <c r="P3987" s="29" t="s">
        <v>9330</v>
      </c>
      <c r="Q3987" s="29" t="s">
        <v>1957</v>
      </c>
      <c r="R3987" s="29" t="s">
        <v>9324</v>
      </c>
      <c r="S3987" s="29" t="s">
        <v>9331</v>
      </c>
      <c r="T3987" s="29" t="s">
        <v>44</v>
      </c>
      <c r="U3987" s="30">
        <v>1123</v>
      </c>
      <c r="V3987" s="31">
        <v>2017</v>
      </c>
      <c r="W3987" s="31">
        <v>8</v>
      </c>
      <c r="X3987" s="31" t="s">
        <v>25</v>
      </c>
      <c r="Y3987" s="29" t="s">
        <v>50</v>
      </c>
      <c r="Z3987" s="29" t="s">
        <v>279</v>
      </c>
      <c r="AA3987" s="29" t="s">
        <v>112</v>
      </c>
      <c r="AB3987"/>
      <c r="AC3987"/>
      <c r="AD3987"/>
      <c r="AE3987"/>
      <c r="AF3987"/>
      <c r="AG3987"/>
      <c r="AH3987"/>
      <c r="AI3987"/>
    </row>
    <row r="3988" spans="1:35" ht="15" customHeight="1" x14ac:dyDescent="0.35">
      <c r="A3988" s="23" t="s">
        <v>9332</v>
      </c>
      <c r="B3988" s="24" t="s">
        <v>9333</v>
      </c>
      <c r="C3988" s="25">
        <v>284</v>
      </c>
      <c r="D3988" s="24" t="s">
        <v>22</v>
      </c>
      <c r="E3988" s="24" t="s">
        <v>102</v>
      </c>
      <c r="F3988" s="24" t="s">
        <v>52</v>
      </c>
      <c r="G3988" s="24" t="s">
        <v>25</v>
      </c>
      <c r="H3988" s="24">
        <v>19</v>
      </c>
      <c r="I3988" s="26">
        <v>11.5</v>
      </c>
      <c r="P3988" s="29" t="s">
        <v>9334</v>
      </c>
      <c r="Q3988" s="29" t="s">
        <v>1957</v>
      </c>
      <c r="R3988" s="29" t="s">
        <v>1137</v>
      </c>
      <c r="S3988" s="29" t="s">
        <v>1032</v>
      </c>
      <c r="T3988" s="29" t="s">
        <v>44</v>
      </c>
      <c r="U3988" s="30">
        <v>1167</v>
      </c>
      <c r="V3988" s="31">
        <v>19</v>
      </c>
      <c r="W3988" s="31">
        <v>4</v>
      </c>
      <c r="X3988" s="31" t="s">
        <v>29</v>
      </c>
      <c r="Y3988" s="29" t="s">
        <v>50</v>
      </c>
      <c r="Z3988" s="29" t="s">
        <v>279</v>
      </c>
      <c r="AA3988" s="29" t="s">
        <v>112</v>
      </c>
      <c r="AB3988"/>
      <c r="AC3988"/>
      <c r="AD3988"/>
      <c r="AE3988"/>
      <c r="AF3988"/>
      <c r="AG3988"/>
      <c r="AH3988"/>
      <c r="AI3988"/>
    </row>
    <row r="3989" spans="1:35" ht="15" customHeight="1" x14ac:dyDescent="0.35">
      <c r="A3989" s="32" t="s">
        <v>9335</v>
      </c>
      <c r="B3989" s="33" t="s">
        <v>3207</v>
      </c>
      <c r="C3989" s="34">
        <v>74</v>
      </c>
      <c r="D3989" s="33" t="s">
        <v>22</v>
      </c>
      <c r="E3989" s="33" t="s">
        <v>319</v>
      </c>
      <c r="F3989" s="33" t="s">
        <v>59</v>
      </c>
      <c r="G3989" s="33" t="s">
        <v>29</v>
      </c>
      <c r="H3989" s="33">
        <v>36</v>
      </c>
      <c r="I3989" s="35">
        <v>4.5</v>
      </c>
      <c r="P3989" s="29" t="s">
        <v>9336</v>
      </c>
      <c r="Q3989" s="29" t="s">
        <v>1957</v>
      </c>
      <c r="R3989" s="29" t="s">
        <v>9329</v>
      </c>
      <c r="S3989" s="29" t="s">
        <v>9337</v>
      </c>
      <c r="T3989" s="29" t="s">
        <v>22</v>
      </c>
      <c r="U3989" s="30">
        <v>466</v>
      </c>
      <c r="V3989" s="31">
        <v>23</v>
      </c>
      <c r="W3989" s="31">
        <v>4</v>
      </c>
      <c r="X3989" s="31" t="s">
        <v>29</v>
      </c>
      <c r="Y3989" s="29" t="s">
        <v>50</v>
      </c>
      <c r="Z3989" s="29" t="s">
        <v>279</v>
      </c>
      <c r="AA3989" s="29" t="s">
        <v>112</v>
      </c>
      <c r="AB3989"/>
      <c r="AC3989"/>
      <c r="AD3989"/>
      <c r="AE3989"/>
      <c r="AF3989"/>
      <c r="AG3989"/>
      <c r="AH3989"/>
      <c r="AI3989"/>
    </row>
    <row r="3990" spans="1:35" ht="15" customHeight="1" x14ac:dyDescent="0.35">
      <c r="A3990" s="23" t="s">
        <v>417</v>
      </c>
      <c r="B3990" s="24" t="s">
        <v>732</v>
      </c>
      <c r="C3990" s="25">
        <v>154</v>
      </c>
      <c r="D3990" s="24" t="s">
        <v>22</v>
      </c>
      <c r="E3990" s="24" t="s">
        <v>173</v>
      </c>
      <c r="F3990" s="24" t="s">
        <v>46</v>
      </c>
      <c r="G3990" s="24" t="s">
        <v>25</v>
      </c>
      <c r="H3990" s="24">
        <v>18</v>
      </c>
      <c r="I3990" s="26">
        <v>10.5</v>
      </c>
      <c r="P3990" s="29" t="s">
        <v>9338</v>
      </c>
      <c r="Q3990" s="29" t="s">
        <v>9332</v>
      </c>
      <c r="R3990" s="29" t="s">
        <v>9333</v>
      </c>
      <c r="S3990" s="29" t="s">
        <v>9339</v>
      </c>
      <c r="T3990" s="29" t="s">
        <v>44</v>
      </c>
      <c r="U3990" s="30">
        <v>638</v>
      </c>
      <c r="V3990" s="31">
        <v>20</v>
      </c>
      <c r="W3990" s="31">
        <v>4</v>
      </c>
      <c r="X3990" s="31" t="s">
        <v>29</v>
      </c>
      <c r="Y3990" s="29" t="s">
        <v>41</v>
      </c>
      <c r="Z3990" s="29" t="s">
        <v>279</v>
      </c>
      <c r="AA3990" s="29" t="s">
        <v>112</v>
      </c>
      <c r="AB3990"/>
      <c r="AC3990"/>
      <c r="AD3990"/>
      <c r="AE3990"/>
      <c r="AF3990"/>
      <c r="AG3990"/>
      <c r="AH3990"/>
      <c r="AI3990"/>
    </row>
    <row r="3991" spans="1:35" ht="15" customHeight="1" x14ac:dyDescent="0.35">
      <c r="A3991" s="32" t="s">
        <v>425</v>
      </c>
      <c r="B3991" s="33" t="s">
        <v>749</v>
      </c>
      <c r="C3991" s="34">
        <v>289</v>
      </c>
      <c r="D3991" s="33" t="s">
        <v>22</v>
      </c>
      <c r="E3991" s="33" t="s">
        <v>555</v>
      </c>
      <c r="F3991" s="33" t="s">
        <v>86</v>
      </c>
      <c r="G3991" s="33" t="s">
        <v>29</v>
      </c>
      <c r="H3991" s="33">
        <v>20</v>
      </c>
      <c r="I3991" s="35">
        <v>5.75</v>
      </c>
      <c r="P3991" s="29" t="s">
        <v>9340</v>
      </c>
      <c r="Q3991" s="29" t="s">
        <v>9335</v>
      </c>
      <c r="R3991" s="29" t="s">
        <v>3207</v>
      </c>
      <c r="S3991" s="29" t="s">
        <v>9341</v>
      </c>
      <c r="T3991" s="29" t="s">
        <v>44</v>
      </c>
      <c r="U3991" s="30">
        <v>1192</v>
      </c>
      <c r="V3991" s="31">
        <v>18</v>
      </c>
      <c r="W3991" s="31">
        <v>2</v>
      </c>
      <c r="X3991" s="31" t="s">
        <v>25</v>
      </c>
      <c r="Y3991" s="29" t="s">
        <v>50</v>
      </c>
      <c r="Z3991" s="29" t="s">
        <v>279</v>
      </c>
      <c r="AA3991" s="29" t="s">
        <v>112</v>
      </c>
      <c r="AB3991"/>
      <c r="AC3991"/>
      <c r="AD3991"/>
      <c r="AE3991"/>
      <c r="AF3991"/>
      <c r="AG3991"/>
      <c r="AH3991"/>
      <c r="AI3991"/>
    </row>
    <row r="3992" spans="1:35" ht="15" customHeight="1" x14ac:dyDescent="0.35">
      <c r="A3992" s="23" t="s">
        <v>431</v>
      </c>
      <c r="B3992" s="24" t="s">
        <v>622</v>
      </c>
      <c r="C3992" s="25">
        <v>429</v>
      </c>
      <c r="D3992" s="24" t="s">
        <v>22</v>
      </c>
      <c r="E3992" s="24" t="s">
        <v>382</v>
      </c>
      <c r="F3992" s="24" t="s">
        <v>86</v>
      </c>
      <c r="G3992" s="24" t="s">
        <v>29</v>
      </c>
      <c r="H3992" s="24">
        <v>36</v>
      </c>
      <c r="I3992" s="26">
        <v>5</v>
      </c>
      <c r="P3992" s="29" t="s">
        <v>9342</v>
      </c>
      <c r="Q3992" s="29" t="s">
        <v>417</v>
      </c>
      <c r="R3992" s="29" t="s">
        <v>732</v>
      </c>
      <c r="S3992" s="29" t="s">
        <v>9343</v>
      </c>
      <c r="T3992" s="29" t="s">
        <v>44</v>
      </c>
      <c r="U3992" s="30">
        <v>517</v>
      </c>
      <c r="V3992" s="31">
        <v>21</v>
      </c>
      <c r="W3992" s="31">
        <v>8</v>
      </c>
      <c r="X3992" s="31" t="s">
        <v>25</v>
      </c>
      <c r="Y3992" s="29" t="s">
        <v>30</v>
      </c>
      <c r="Z3992" s="29" t="s">
        <v>279</v>
      </c>
      <c r="AA3992" s="29" t="s">
        <v>112</v>
      </c>
      <c r="AB3992"/>
      <c r="AC3992"/>
      <c r="AD3992"/>
      <c r="AE3992"/>
      <c r="AF3992"/>
      <c r="AG3992"/>
      <c r="AH3992"/>
      <c r="AI3992"/>
    </row>
    <row r="3993" spans="1:35" ht="15" customHeight="1" x14ac:dyDescent="0.35">
      <c r="A3993" s="32" t="s">
        <v>431</v>
      </c>
      <c r="B3993" s="33" t="s">
        <v>377</v>
      </c>
      <c r="C3993" s="34">
        <v>136</v>
      </c>
      <c r="D3993" s="33" t="s">
        <v>22</v>
      </c>
      <c r="E3993" s="33" t="s">
        <v>195</v>
      </c>
      <c r="F3993" s="33" t="s">
        <v>59</v>
      </c>
      <c r="G3993" s="33" t="s">
        <v>29</v>
      </c>
      <c r="H3993" s="33">
        <v>18</v>
      </c>
      <c r="I3993" s="35">
        <v>8.5</v>
      </c>
      <c r="P3993" s="29" t="s">
        <v>9344</v>
      </c>
      <c r="Q3993" s="29" t="s">
        <v>425</v>
      </c>
      <c r="R3993" s="29" t="s">
        <v>749</v>
      </c>
      <c r="S3993" s="29" t="s">
        <v>9345</v>
      </c>
      <c r="T3993" s="29" t="s">
        <v>22</v>
      </c>
      <c r="U3993" s="30">
        <v>464</v>
      </c>
      <c r="V3993" s="31">
        <v>21</v>
      </c>
      <c r="W3993" s="31">
        <v>6</v>
      </c>
      <c r="X3993" s="31" t="s">
        <v>29</v>
      </c>
      <c r="Y3993" s="29" t="s">
        <v>41</v>
      </c>
      <c r="Z3993" s="29" t="s">
        <v>279</v>
      </c>
      <c r="AA3993" s="29" t="s">
        <v>112</v>
      </c>
      <c r="AB3993"/>
      <c r="AC3993"/>
      <c r="AD3993"/>
      <c r="AE3993"/>
      <c r="AF3993"/>
      <c r="AG3993"/>
      <c r="AH3993"/>
      <c r="AI3993"/>
    </row>
    <row r="3994" spans="1:35" ht="15" customHeight="1" x14ac:dyDescent="0.35">
      <c r="A3994" s="23" t="s">
        <v>438</v>
      </c>
      <c r="B3994" s="24" t="s">
        <v>854</v>
      </c>
      <c r="C3994" s="25">
        <v>365</v>
      </c>
      <c r="D3994" s="24" t="s">
        <v>22</v>
      </c>
      <c r="E3994" s="24" t="s">
        <v>324</v>
      </c>
      <c r="F3994" s="24" t="s">
        <v>118</v>
      </c>
      <c r="G3994" s="24" t="s">
        <v>29</v>
      </c>
      <c r="H3994" s="24">
        <v>38</v>
      </c>
      <c r="I3994" s="26">
        <v>9.5</v>
      </c>
      <c r="P3994" s="29" t="s">
        <v>9346</v>
      </c>
      <c r="Q3994" s="29" t="s">
        <v>431</v>
      </c>
      <c r="R3994" s="29" t="s">
        <v>622</v>
      </c>
      <c r="S3994" s="29" t="s">
        <v>9347</v>
      </c>
      <c r="T3994" s="29" t="s">
        <v>44</v>
      </c>
      <c r="U3994" s="30">
        <v>462</v>
      </c>
      <c r="V3994" s="31">
        <v>20</v>
      </c>
      <c r="W3994" s="31">
        <v>4</v>
      </c>
      <c r="X3994" s="31" t="s">
        <v>25</v>
      </c>
      <c r="Y3994" s="29" t="s">
        <v>41</v>
      </c>
      <c r="Z3994" s="29" t="s">
        <v>279</v>
      </c>
      <c r="AA3994" s="29" t="s">
        <v>112</v>
      </c>
      <c r="AB3994"/>
      <c r="AC3994"/>
      <c r="AD3994"/>
      <c r="AE3994"/>
      <c r="AF3994"/>
      <c r="AG3994"/>
      <c r="AH3994"/>
      <c r="AI3994"/>
    </row>
    <row r="3995" spans="1:35" ht="15" customHeight="1" x14ac:dyDescent="0.35">
      <c r="A3995" s="32" t="s">
        <v>438</v>
      </c>
      <c r="B3995" s="33" t="s">
        <v>2625</v>
      </c>
      <c r="C3995" s="34">
        <v>204</v>
      </c>
      <c r="D3995" s="33" t="s">
        <v>22</v>
      </c>
      <c r="E3995" s="33" t="s">
        <v>555</v>
      </c>
      <c r="F3995" s="33" t="s">
        <v>86</v>
      </c>
      <c r="G3995" s="33" t="s">
        <v>29</v>
      </c>
      <c r="H3995" s="33">
        <v>20</v>
      </c>
      <c r="I3995" s="35">
        <v>10</v>
      </c>
      <c r="P3995" s="29" t="s">
        <v>9348</v>
      </c>
      <c r="Q3995" s="29" t="s">
        <v>431</v>
      </c>
      <c r="R3995" s="29" t="s">
        <v>377</v>
      </c>
      <c r="S3995" s="29" t="s">
        <v>9349</v>
      </c>
      <c r="T3995" s="29" t="s">
        <v>22</v>
      </c>
      <c r="U3995" s="30">
        <v>189</v>
      </c>
      <c r="V3995" s="31">
        <v>20</v>
      </c>
      <c r="W3995" s="31">
        <v>2</v>
      </c>
      <c r="X3995" s="31" t="s">
        <v>29</v>
      </c>
      <c r="Y3995" s="29" t="s">
        <v>50</v>
      </c>
      <c r="Z3995" s="29" t="s">
        <v>279</v>
      </c>
      <c r="AA3995" s="29" t="s">
        <v>112</v>
      </c>
      <c r="AB3995"/>
      <c r="AC3995"/>
      <c r="AD3995"/>
      <c r="AE3995"/>
      <c r="AF3995"/>
      <c r="AG3995"/>
      <c r="AH3995"/>
      <c r="AI3995"/>
    </row>
    <row r="3996" spans="1:35" ht="15" customHeight="1" x14ac:dyDescent="0.35">
      <c r="A3996" s="23" t="s">
        <v>438</v>
      </c>
      <c r="B3996" s="24" t="s">
        <v>194</v>
      </c>
      <c r="C3996" s="25">
        <v>266</v>
      </c>
      <c r="D3996" s="24" t="s">
        <v>22</v>
      </c>
      <c r="E3996" s="24" t="s">
        <v>23</v>
      </c>
      <c r="F3996" s="24" t="s">
        <v>24</v>
      </c>
      <c r="G3996" s="24" t="s">
        <v>29</v>
      </c>
      <c r="H3996" s="24">
        <v>20</v>
      </c>
      <c r="I3996" s="26">
        <v>4.5</v>
      </c>
      <c r="P3996" s="29" t="s">
        <v>9350</v>
      </c>
      <c r="Q3996" s="29" t="s">
        <v>438</v>
      </c>
      <c r="R3996" s="29" t="s">
        <v>854</v>
      </c>
      <c r="S3996" s="29" t="s">
        <v>9351</v>
      </c>
      <c r="T3996" s="29" t="s">
        <v>22</v>
      </c>
      <c r="U3996" s="30">
        <v>460</v>
      </c>
      <c r="V3996" s="31">
        <v>17</v>
      </c>
      <c r="W3996" s="31">
        <v>2</v>
      </c>
      <c r="X3996" s="31" t="s">
        <v>29</v>
      </c>
      <c r="Y3996" s="29" t="s">
        <v>50</v>
      </c>
      <c r="Z3996" s="29" t="s">
        <v>279</v>
      </c>
      <c r="AA3996" s="29" t="s">
        <v>112</v>
      </c>
      <c r="AB3996"/>
      <c r="AC3996"/>
      <c r="AD3996"/>
      <c r="AE3996"/>
      <c r="AF3996"/>
      <c r="AG3996"/>
      <c r="AH3996"/>
      <c r="AI3996"/>
    </row>
    <row r="3997" spans="1:35" ht="15" customHeight="1" x14ac:dyDescent="0.35">
      <c r="A3997" s="32" t="s">
        <v>438</v>
      </c>
      <c r="B3997" s="33" t="s">
        <v>82</v>
      </c>
      <c r="C3997" s="34">
        <v>191</v>
      </c>
      <c r="D3997" s="33" t="s">
        <v>22</v>
      </c>
      <c r="E3997" s="33" t="s">
        <v>279</v>
      </c>
      <c r="F3997" s="33" t="s">
        <v>112</v>
      </c>
      <c r="G3997" s="33" t="s">
        <v>29</v>
      </c>
      <c r="H3997" s="33">
        <v>30</v>
      </c>
      <c r="I3997" s="35">
        <v>7.25</v>
      </c>
      <c r="P3997" s="29" t="s">
        <v>9352</v>
      </c>
      <c r="Q3997" s="29" t="s">
        <v>438</v>
      </c>
      <c r="R3997" s="29" t="s">
        <v>2625</v>
      </c>
      <c r="S3997" s="29" t="s">
        <v>9353</v>
      </c>
      <c r="T3997" s="29" t="s">
        <v>44</v>
      </c>
      <c r="U3997" s="30">
        <v>646</v>
      </c>
      <c r="V3997" s="31">
        <v>17</v>
      </c>
      <c r="W3997" s="31">
        <v>2</v>
      </c>
      <c r="X3997" s="31" t="s">
        <v>25</v>
      </c>
      <c r="Y3997" s="29" t="s">
        <v>41</v>
      </c>
      <c r="Z3997" s="29" t="s">
        <v>279</v>
      </c>
      <c r="AA3997" s="29" t="s">
        <v>112</v>
      </c>
      <c r="AB3997"/>
      <c r="AC3997"/>
      <c r="AD3997"/>
      <c r="AE3997"/>
      <c r="AF3997"/>
      <c r="AG3997"/>
      <c r="AH3997"/>
      <c r="AI3997"/>
    </row>
    <row r="3998" spans="1:35" ht="15" customHeight="1" x14ac:dyDescent="0.35">
      <c r="A3998" s="23" t="s">
        <v>459</v>
      </c>
      <c r="B3998" s="24" t="s">
        <v>222</v>
      </c>
      <c r="C3998" s="25">
        <v>457</v>
      </c>
      <c r="D3998" s="24" t="s">
        <v>22</v>
      </c>
      <c r="E3998" s="24" t="s">
        <v>209</v>
      </c>
      <c r="F3998" s="24" t="s">
        <v>134</v>
      </c>
      <c r="G3998" s="24" t="s">
        <v>29</v>
      </c>
      <c r="H3998" s="24">
        <v>18</v>
      </c>
      <c r="I3998" s="26">
        <v>6.25</v>
      </c>
      <c r="P3998" s="29" t="s">
        <v>9354</v>
      </c>
      <c r="Q3998" s="29" t="s">
        <v>438</v>
      </c>
      <c r="R3998" s="29" t="s">
        <v>194</v>
      </c>
      <c r="S3998" s="29" t="s">
        <v>9355</v>
      </c>
      <c r="T3998" s="29" t="s">
        <v>44</v>
      </c>
      <c r="U3998" s="30">
        <v>757</v>
      </c>
      <c r="V3998" s="31">
        <v>21</v>
      </c>
      <c r="W3998" s="31">
        <v>6</v>
      </c>
      <c r="X3998" s="31" t="s">
        <v>25</v>
      </c>
      <c r="Y3998" s="29" t="s">
        <v>30</v>
      </c>
      <c r="Z3998" s="29" t="s">
        <v>279</v>
      </c>
      <c r="AA3998" s="29" t="s">
        <v>112</v>
      </c>
      <c r="AB3998"/>
      <c r="AC3998"/>
      <c r="AD3998"/>
      <c r="AE3998"/>
      <c r="AF3998"/>
      <c r="AG3998"/>
      <c r="AH3998"/>
      <c r="AI3998"/>
    </row>
    <row r="3999" spans="1:35" ht="15" customHeight="1" x14ac:dyDescent="0.35">
      <c r="A3999" s="32" t="s">
        <v>459</v>
      </c>
      <c r="B3999" s="33" t="s">
        <v>754</v>
      </c>
      <c r="C3999" s="34">
        <v>223</v>
      </c>
      <c r="D3999" s="33" t="s">
        <v>22</v>
      </c>
      <c r="E3999" s="33" t="s">
        <v>266</v>
      </c>
      <c r="F3999" s="33" t="s">
        <v>78</v>
      </c>
      <c r="G3999" s="33" t="s">
        <v>25</v>
      </c>
      <c r="H3999" s="33">
        <v>35</v>
      </c>
      <c r="I3999" s="35">
        <v>12.75</v>
      </c>
      <c r="P3999" s="29" t="s">
        <v>9356</v>
      </c>
      <c r="Q3999" s="29" t="s">
        <v>438</v>
      </c>
      <c r="R3999" s="29" t="s">
        <v>82</v>
      </c>
      <c r="S3999" s="29" t="s">
        <v>9357</v>
      </c>
      <c r="T3999" s="29" t="s">
        <v>22</v>
      </c>
      <c r="U3999" s="30">
        <v>150</v>
      </c>
      <c r="V3999" s="31">
        <v>19</v>
      </c>
      <c r="W3999" s="31">
        <v>4</v>
      </c>
      <c r="X3999" s="31" t="s">
        <v>25</v>
      </c>
      <c r="Y3999" s="29" t="s">
        <v>41</v>
      </c>
      <c r="Z3999" s="29" t="s">
        <v>279</v>
      </c>
      <c r="AA3999" s="29" t="s">
        <v>112</v>
      </c>
      <c r="AB3999"/>
      <c r="AC3999"/>
      <c r="AD3999"/>
      <c r="AE3999"/>
      <c r="AF3999"/>
      <c r="AG3999"/>
      <c r="AH3999"/>
      <c r="AI3999"/>
    </row>
    <row r="4000" spans="1:35" ht="15" customHeight="1" x14ac:dyDescent="0.35">
      <c r="A4000" s="23" t="s">
        <v>459</v>
      </c>
      <c r="B4000" s="24" t="s">
        <v>2144</v>
      </c>
      <c r="C4000" s="25">
        <v>447</v>
      </c>
      <c r="D4000" s="24" t="s">
        <v>22</v>
      </c>
      <c r="E4000" s="24" t="s">
        <v>405</v>
      </c>
      <c r="F4000" s="24" t="s">
        <v>59</v>
      </c>
      <c r="G4000" s="24" t="s">
        <v>25</v>
      </c>
      <c r="H4000" s="24">
        <v>18</v>
      </c>
      <c r="I4000" s="26">
        <v>11.5</v>
      </c>
      <c r="P4000" s="29" t="s">
        <v>9358</v>
      </c>
      <c r="Q4000" s="29" t="s">
        <v>459</v>
      </c>
      <c r="R4000" s="29" t="s">
        <v>222</v>
      </c>
      <c r="S4000" s="29" t="s">
        <v>9359</v>
      </c>
      <c r="T4000" s="29" t="s">
        <v>44</v>
      </c>
      <c r="U4000" s="30">
        <v>210</v>
      </c>
      <c r="V4000" s="31">
        <v>22</v>
      </c>
      <c r="W4000" s="31">
        <v>8</v>
      </c>
      <c r="X4000" s="31" t="s">
        <v>25</v>
      </c>
      <c r="Y4000" s="29" t="s">
        <v>50</v>
      </c>
      <c r="Z4000" s="29" t="s">
        <v>279</v>
      </c>
      <c r="AA4000" s="29" t="s">
        <v>112</v>
      </c>
      <c r="AB4000"/>
      <c r="AC4000"/>
      <c r="AD4000"/>
      <c r="AE4000"/>
      <c r="AF4000"/>
      <c r="AG4000"/>
      <c r="AH4000"/>
      <c r="AI4000"/>
    </row>
    <row r="4001" spans="1:35" ht="15" customHeight="1" x14ac:dyDescent="0.35">
      <c r="A4001" s="32" t="s">
        <v>298</v>
      </c>
      <c r="B4001" s="33" t="s">
        <v>672</v>
      </c>
      <c r="C4001" s="34">
        <v>232</v>
      </c>
      <c r="D4001" s="33" t="s">
        <v>22</v>
      </c>
      <c r="E4001" s="33" t="s">
        <v>398</v>
      </c>
      <c r="F4001" s="33" t="s">
        <v>46</v>
      </c>
      <c r="G4001" s="33" t="s">
        <v>25</v>
      </c>
      <c r="H4001" s="33">
        <v>20</v>
      </c>
      <c r="I4001" s="35">
        <v>12</v>
      </c>
      <c r="P4001" s="29" t="s">
        <v>9360</v>
      </c>
      <c r="Q4001" s="29" t="s">
        <v>459</v>
      </c>
      <c r="R4001" s="29" t="s">
        <v>754</v>
      </c>
      <c r="S4001" s="29" t="s">
        <v>9361</v>
      </c>
      <c r="T4001" s="29" t="s">
        <v>44</v>
      </c>
      <c r="U4001" s="30">
        <v>573</v>
      </c>
      <c r="V4001" s="31">
        <v>20</v>
      </c>
      <c r="W4001" s="31">
        <v>4</v>
      </c>
      <c r="X4001" s="31" t="s">
        <v>29</v>
      </c>
      <c r="Y4001" s="29" t="s">
        <v>30</v>
      </c>
      <c r="Z4001" s="29" t="s">
        <v>279</v>
      </c>
      <c r="AA4001" s="29" t="s">
        <v>112</v>
      </c>
      <c r="AB4001"/>
      <c r="AC4001"/>
      <c r="AD4001"/>
      <c r="AE4001"/>
      <c r="AF4001"/>
      <c r="AG4001"/>
      <c r="AH4001"/>
      <c r="AI4001"/>
    </row>
    <row r="4002" spans="1:35" ht="15" customHeight="1" x14ac:dyDescent="0.35">
      <c r="A4002" s="23" t="s">
        <v>498</v>
      </c>
      <c r="B4002" s="24" t="s">
        <v>736</v>
      </c>
      <c r="C4002" s="25">
        <v>230</v>
      </c>
      <c r="D4002" s="24" t="s">
        <v>22</v>
      </c>
      <c r="E4002" s="24" t="s">
        <v>141</v>
      </c>
      <c r="F4002" s="24" t="s">
        <v>46</v>
      </c>
      <c r="G4002" s="24" t="s">
        <v>29</v>
      </c>
      <c r="H4002" s="24">
        <v>20</v>
      </c>
      <c r="I4002" s="26">
        <v>6.25</v>
      </c>
      <c r="P4002" s="29" t="s">
        <v>9362</v>
      </c>
      <c r="Q4002" s="29" t="s">
        <v>459</v>
      </c>
      <c r="R4002" s="29" t="s">
        <v>2144</v>
      </c>
      <c r="S4002" s="29" t="s">
        <v>9363</v>
      </c>
      <c r="T4002" s="29" t="s">
        <v>22</v>
      </c>
      <c r="U4002" s="30">
        <v>1283</v>
      </c>
      <c r="V4002" s="31">
        <v>22</v>
      </c>
      <c r="W4002" s="31">
        <v>6</v>
      </c>
      <c r="X4002" s="31" t="s">
        <v>25</v>
      </c>
      <c r="Y4002" s="29" t="s">
        <v>30</v>
      </c>
      <c r="Z4002" s="29" t="s">
        <v>279</v>
      </c>
      <c r="AA4002" s="29" t="s">
        <v>112</v>
      </c>
      <c r="AB4002"/>
      <c r="AC4002"/>
      <c r="AD4002"/>
      <c r="AE4002"/>
      <c r="AF4002"/>
      <c r="AG4002"/>
      <c r="AH4002"/>
      <c r="AI4002"/>
    </row>
    <row r="4003" spans="1:35" ht="15" customHeight="1" x14ac:dyDescent="0.35">
      <c r="A4003" s="32" t="s">
        <v>498</v>
      </c>
      <c r="B4003" s="33" t="s">
        <v>231</v>
      </c>
      <c r="C4003" s="34">
        <v>216</v>
      </c>
      <c r="D4003" s="33" t="s">
        <v>22</v>
      </c>
      <c r="E4003" s="33" t="s">
        <v>77</v>
      </c>
      <c r="F4003" s="33" t="s">
        <v>78</v>
      </c>
      <c r="G4003" s="33" t="s">
        <v>25</v>
      </c>
      <c r="H4003" s="33">
        <v>17</v>
      </c>
      <c r="I4003" s="35">
        <v>10.25</v>
      </c>
      <c r="P4003" s="29" t="s">
        <v>9364</v>
      </c>
      <c r="Q4003" s="29" t="s">
        <v>298</v>
      </c>
      <c r="R4003" s="29" t="s">
        <v>672</v>
      </c>
      <c r="S4003" s="29" t="s">
        <v>9365</v>
      </c>
      <c r="T4003" s="29" t="s">
        <v>44</v>
      </c>
      <c r="U4003" s="30">
        <v>398</v>
      </c>
      <c r="V4003" s="31">
        <v>21</v>
      </c>
      <c r="W4003" s="31">
        <v>4</v>
      </c>
      <c r="X4003" s="31" t="s">
        <v>29</v>
      </c>
      <c r="Y4003" s="29" t="s">
        <v>50</v>
      </c>
      <c r="Z4003" s="29" t="s">
        <v>279</v>
      </c>
      <c r="AA4003" s="29" t="s">
        <v>112</v>
      </c>
      <c r="AB4003"/>
      <c r="AC4003"/>
      <c r="AD4003"/>
      <c r="AE4003"/>
      <c r="AF4003"/>
      <c r="AG4003"/>
      <c r="AH4003"/>
      <c r="AI4003"/>
    </row>
    <row r="4004" spans="1:35" ht="15" customHeight="1" x14ac:dyDescent="0.35">
      <c r="A4004" s="23" t="s">
        <v>498</v>
      </c>
      <c r="B4004" s="24" t="s">
        <v>194</v>
      </c>
      <c r="C4004" s="25">
        <v>227</v>
      </c>
      <c r="D4004" s="24" t="s">
        <v>22</v>
      </c>
      <c r="E4004" s="24" t="s">
        <v>410</v>
      </c>
      <c r="F4004" s="24" t="s">
        <v>78</v>
      </c>
      <c r="G4004" s="24" t="s">
        <v>29</v>
      </c>
      <c r="H4004" s="24">
        <v>33</v>
      </c>
      <c r="I4004" s="26">
        <v>2.25</v>
      </c>
      <c r="P4004" s="29" t="s">
        <v>9366</v>
      </c>
      <c r="Q4004" s="29" t="s">
        <v>498</v>
      </c>
      <c r="R4004" s="29" t="s">
        <v>736</v>
      </c>
      <c r="S4004" s="29" t="s">
        <v>9367</v>
      </c>
      <c r="T4004" s="29" t="s">
        <v>22</v>
      </c>
      <c r="U4004" s="30">
        <v>173</v>
      </c>
      <c r="V4004" s="31">
        <v>20</v>
      </c>
      <c r="W4004" s="31">
        <v>4</v>
      </c>
      <c r="X4004" s="31" t="s">
        <v>25</v>
      </c>
      <c r="Y4004" s="29" t="s">
        <v>50</v>
      </c>
      <c r="Z4004" s="29" t="s">
        <v>279</v>
      </c>
      <c r="AA4004" s="29" t="s">
        <v>112</v>
      </c>
      <c r="AB4004"/>
      <c r="AC4004"/>
      <c r="AD4004"/>
      <c r="AE4004"/>
      <c r="AF4004"/>
      <c r="AG4004"/>
      <c r="AH4004"/>
      <c r="AI4004"/>
    </row>
    <row r="4005" spans="1:35" ht="15" customHeight="1" x14ac:dyDescent="0.35">
      <c r="A4005" s="32" t="s">
        <v>498</v>
      </c>
      <c r="B4005" s="33" t="s">
        <v>377</v>
      </c>
      <c r="C4005" s="34">
        <v>115</v>
      </c>
      <c r="D4005" s="33" t="s">
        <v>22</v>
      </c>
      <c r="E4005" s="33" t="s">
        <v>250</v>
      </c>
      <c r="F4005" s="33" t="s">
        <v>36</v>
      </c>
      <c r="G4005" s="33" t="s">
        <v>29</v>
      </c>
      <c r="H4005" s="33">
        <v>31</v>
      </c>
      <c r="I4005" s="35">
        <v>6.5</v>
      </c>
      <c r="P4005" s="29" t="s">
        <v>9368</v>
      </c>
      <c r="Q4005" s="29" t="s">
        <v>498</v>
      </c>
      <c r="R4005" s="29" t="s">
        <v>231</v>
      </c>
      <c r="S4005" s="29" t="s">
        <v>9369</v>
      </c>
      <c r="T4005" s="29" t="s">
        <v>22</v>
      </c>
      <c r="U4005" s="30">
        <v>786</v>
      </c>
      <c r="V4005" s="31">
        <v>19</v>
      </c>
      <c r="W4005" s="31">
        <v>4</v>
      </c>
      <c r="X4005" s="31" t="s">
        <v>29</v>
      </c>
      <c r="Y4005" s="29" t="s">
        <v>30</v>
      </c>
      <c r="Z4005" s="29" t="s">
        <v>279</v>
      </c>
      <c r="AA4005" s="29" t="s">
        <v>112</v>
      </c>
      <c r="AB4005"/>
      <c r="AC4005"/>
      <c r="AD4005"/>
      <c r="AE4005"/>
      <c r="AF4005"/>
      <c r="AG4005"/>
      <c r="AH4005"/>
      <c r="AI4005"/>
    </row>
    <row r="4006" spans="1:35" ht="15" customHeight="1" x14ac:dyDescent="0.35">
      <c r="A4006" s="23" t="s">
        <v>7598</v>
      </c>
      <c r="B4006" s="24" t="s">
        <v>439</v>
      </c>
      <c r="C4006" s="25">
        <v>109</v>
      </c>
      <c r="D4006" s="24" t="s">
        <v>22</v>
      </c>
      <c r="E4006" s="24" t="s">
        <v>71</v>
      </c>
      <c r="F4006" s="24" t="s">
        <v>72</v>
      </c>
      <c r="G4006" s="24" t="s">
        <v>25</v>
      </c>
      <c r="H4006" s="24">
        <v>17</v>
      </c>
      <c r="I4006" s="26">
        <v>10.75</v>
      </c>
      <c r="P4006" s="29" t="s">
        <v>9370</v>
      </c>
      <c r="Q4006" s="29" t="s">
        <v>498</v>
      </c>
      <c r="R4006" s="29" t="s">
        <v>194</v>
      </c>
      <c r="S4006" s="29" t="s">
        <v>9371</v>
      </c>
      <c r="T4006" s="29" t="s">
        <v>22</v>
      </c>
      <c r="U4006" s="30">
        <v>776</v>
      </c>
      <c r="V4006" s="31">
        <v>19</v>
      </c>
      <c r="W4006" s="31">
        <v>4</v>
      </c>
      <c r="X4006" s="31" t="s">
        <v>25</v>
      </c>
      <c r="Y4006" s="29" t="s">
        <v>41</v>
      </c>
      <c r="Z4006" s="29" t="s">
        <v>279</v>
      </c>
      <c r="AA4006" s="29" t="s">
        <v>112</v>
      </c>
      <c r="AB4006"/>
      <c r="AC4006"/>
      <c r="AD4006"/>
      <c r="AE4006"/>
      <c r="AF4006"/>
      <c r="AG4006"/>
      <c r="AH4006"/>
      <c r="AI4006"/>
    </row>
    <row r="4007" spans="1:35" ht="15" customHeight="1" x14ac:dyDescent="0.35">
      <c r="A4007" s="32" t="s">
        <v>9372</v>
      </c>
      <c r="B4007" s="33" t="s">
        <v>145</v>
      </c>
      <c r="C4007" s="34">
        <v>323</v>
      </c>
      <c r="D4007" s="33" t="s">
        <v>22</v>
      </c>
      <c r="E4007" s="33" t="s">
        <v>555</v>
      </c>
      <c r="F4007" s="33" t="s">
        <v>86</v>
      </c>
      <c r="G4007" s="33" t="s">
        <v>29</v>
      </c>
      <c r="H4007" s="33">
        <v>17</v>
      </c>
      <c r="I4007" s="35">
        <v>8.75</v>
      </c>
      <c r="P4007" s="29" t="s">
        <v>9373</v>
      </c>
      <c r="Q4007" s="29" t="s">
        <v>498</v>
      </c>
      <c r="R4007" s="29" t="s">
        <v>377</v>
      </c>
      <c r="S4007" s="29" t="s">
        <v>9374</v>
      </c>
      <c r="T4007" s="29" t="s">
        <v>22</v>
      </c>
      <c r="U4007" s="30">
        <v>1202</v>
      </c>
      <c r="V4007" s="31">
        <v>20</v>
      </c>
      <c r="W4007" s="31">
        <v>4</v>
      </c>
      <c r="X4007" s="31" t="s">
        <v>25</v>
      </c>
      <c r="Y4007" s="29" t="s">
        <v>41</v>
      </c>
      <c r="Z4007" s="29" t="s">
        <v>279</v>
      </c>
      <c r="AA4007" s="29" t="s">
        <v>112</v>
      </c>
      <c r="AB4007"/>
      <c r="AC4007"/>
      <c r="AD4007"/>
      <c r="AE4007"/>
      <c r="AF4007"/>
      <c r="AG4007"/>
      <c r="AH4007"/>
      <c r="AI4007"/>
    </row>
    <row r="4008" spans="1:35" ht="15" customHeight="1" x14ac:dyDescent="0.35">
      <c r="A4008" s="23" t="s">
        <v>9375</v>
      </c>
      <c r="B4008" s="24" t="s">
        <v>438</v>
      </c>
      <c r="C4008" s="25">
        <v>286</v>
      </c>
      <c r="D4008" s="24" t="s">
        <v>22</v>
      </c>
      <c r="E4008" s="24" t="s">
        <v>324</v>
      </c>
      <c r="F4008" s="24" t="s">
        <v>118</v>
      </c>
      <c r="G4008" s="24" t="s">
        <v>29</v>
      </c>
      <c r="H4008" s="24">
        <v>37</v>
      </c>
      <c r="I4008" s="26">
        <v>7.25</v>
      </c>
      <c r="P4008" s="29" t="s">
        <v>9376</v>
      </c>
      <c r="Q4008" s="29" t="s">
        <v>7598</v>
      </c>
      <c r="R4008" s="29" t="s">
        <v>439</v>
      </c>
      <c r="S4008" s="29" t="s">
        <v>2694</v>
      </c>
      <c r="T4008" s="29" t="s">
        <v>22</v>
      </c>
      <c r="U4008" s="30">
        <v>276</v>
      </c>
      <c r="V4008" s="31">
        <v>22</v>
      </c>
      <c r="W4008" s="31">
        <v>8</v>
      </c>
      <c r="X4008" s="31" t="s">
        <v>25</v>
      </c>
      <c r="Y4008" s="29" t="s">
        <v>50</v>
      </c>
      <c r="Z4008" s="29" t="s">
        <v>279</v>
      </c>
      <c r="AA4008" s="29" t="s">
        <v>112</v>
      </c>
      <c r="AB4008"/>
      <c r="AC4008"/>
      <c r="AD4008"/>
      <c r="AE4008"/>
      <c r="AF4008"/>
      <c r="AG4008"/>
      <c r="AH4008"/>
      <c r="AI4008"/>
    </row>
    <row r="4009" spans="1:35" ht="15" customHeight="1" x14ac:dyDescent="0.35">
      <c r="A4009" s="32" t="s">
        <v>543</v>
      </c>
      <c r="B4009" s="33" t="s">
        <v>931</v>
      </c>
      <c r="C4009" s="34">
        <v>233</v>
      </c>
      <c r="D4009" s="33" t="s">
        <v>22</v>
      </c>
      <c r="E4009" s="33" t="s">
        <v>398</v>
      </c>
      <c r="F4009" s="33" t="s">
        <v>46</v>
      </c>
      <c r="G4009" s="33" t="s">
        <v>29</v>
      </c>
      <c r="H4009" s="33">
        <v>17</v>
      </c>
      <c r="I4009" s="35">
        <v>6.5</v>
      </c>
      <c r="P4009" s="29" t="s">
        <v>9377</v>
      </c>
      <c r="Q4009" s="29" t="s">
        <v>9372</v>
      </c>
      <c r="R4009" s="29" t="s">
        <v>145</v>
      </c>
      <c r="S4009" s="29" t="s">
        <v>9378</v>
      </c>
      <c r="T4009" s="29" t="s">
        <v>22</v>
      </c>
      <c r="U4009" s="30">
        <v>756</v>
      </c>
      <c r="V4009" s="31">
        <v>19</v>
      </c>
      <c r="W4009" s="31">
        <v>2</v>
      </c>
      <c r="X4009" s="31" t="s">
        <v>25</v>
      </c>
      <c r="Y4009" s="29" t="s">
        <v>41</v>
      </c>
      <c r="Z4009" s="29" t="s">
        <v>279</v>
      </c>
      <c r="AA4009" s="29" t="s">
        <v>112</v>
      </c>
      <c r="AB4009"/>
      <c r="AC4009"/>
      <c r="AD4009"/>
      <c r="AE4009"/>
      <c r="AF4009"/>
      <c r="AG4009"/>
      <c r="AH4009"/>
      <c r="AI4009"/>
    </row>
    <row r="4010" spans="1:35" ht="15" customHeight="1" x14ac:dyDescent="0.35">
      <c r="A4010" s="23" t="s">
        <v>543</v>
      </c>
      <c r="B4010" s="24" t="s">
        <v>4111</v>
      </c>
      <c r="C4010" s="25">
        <v>427</v>
      </c>
      <c r="D4010" s="24" t="s">
        <v>22</v>
      </c>
      <c r="E4010" s="24" t="s">
        <v>319</v>
      </c>
      <c r="F4010" s="24" t="s">
        <v>59</v>
      </c>
      <c r="G4010" s="24" t="s">
        <v>25</v>
      </c>
      <c r="H4010" s="24">
        <v>36</v>
      </c>
      <c r="I4010" s="26">
        <v>11.75</v>
      </c>
      <c r="P4010" s="29" t="s">
        <v>9379</v>
      </c>
      <c r="Q4010" s="29" t="s">
        <v>9375</v>
      </c>
      <c r="R4010" s="29" t="s">
        <v>438</v>
      </c>
      <c r="S4010" s="29" t="s">
        <v>2039</v>
      </c>
      <c r="T4010" s="29" t="s">
        <v>22</v>
      </c>
      <c r="U4010" s="30">
        <v>426</v>
      </c>
      <c r="V4010" s="31">
        <v>19</v>
      </c>
      <c r="W4010" s="31">
        <v>4</v>
      </c>
      <c r="X4010" s="31" t="s">
        <v>29</v>
      </c>
      <c r="Y4010" s="29" t="s">
        <v>50</v>
      </c>
      <c r="Z4010" s="29" t="s">
        <v>279</v>
      </c>
      <c r="AA4010" s="29" t="s">
        <v>112</v>
      </c>
      <c r="AB4010"/>
      <c r="AC4010"/>
      <c r="AD4010"/>
      <c r="AE4010"/>
      <c r="AF4010"/>
      <c r="AG4010"/>
      <c r="AH4010"/>
      <c r="AI4010"/>
    </row>
    <row r="4011" spans="1:35" ht="15" customHeight="1" x14ac:dyDescent="0.35">
      <c r="A4011" s="32" t="s">
        <v>160</v>
      </c>
      <c r="B4011" s="33" t="s">
        <v>69</v>
      </c>
      <c r="C4011" s="34">
        <v>454</v>
      </c>
      <c r="D4011" s="33" t="s">
        <v>22</v>
      </c>
      <c r="E4011" s="33" t="s">
        <v>124</v>
      </c>
      <c r="F4011" s="33" t="s">
        <v>52</v>
      </c>
      <c r="G4011" s="33" t="s">
        <v>29</v>
      </c>
      <c r="H4011" s="33">
        <v>18</v>
      </c>
      <c r="I4011" s="35">
        <v>10</v>
      </c>
      <c r="P4011" s="29" t="s">
        <v>9380</v>
      </c>
      <c r="Q4011" s="29" t="s">
        <v>543</v>
      </c>
      <c r="R4011" s="29" t="s">
        <v>931</v>
      </c>
      <c r="S4011" s="29" t="s">
        <v>9381</v>
      </c>
      <c r="T4011" s="29" t="s">
        <v>44</v>
      </c>
      <c r="U4011" s="30">
        <v>261</v>
      </c>
      <c r="V4011" s="31">
        <v>20</v>
      </c>
      <c r="W4011" s="31">
        <v>2</v>
      </c>
      <c r="X4011" s="31" t="s">
        <v>29</v>
      </c>
      <c r="Y4011" s="29" t="s">
        <v>41</v>
      </c>
      <c r="Z4011" s="29" t="s">
        <v>279</v>
      </c>
      <c r="AA4011" s="29" t="s">
        <v>112</v>
      </c>
      <c r="AB4011"/>
      <c r="AC4011"/>
      <c r="AD4011"/>
      <c r="AE4011"/>
      <c r="AF4011"/>
      <c r="AG4011"/>
      <c r="AH4011"/>
      <c r="AI4011"/>
    </row>
    <row r="4012" spans="1:35" ht="15" customHeight="1" x14ac:dyDescent="0.35">
      <c r="A4012" s="23" t="s">
        <v>4675</v>
      </c>
      <c r="B4012" s="24" t="s">
        <v>890</v>
      </c>
      <c r="C4012" s="25">
        <v>447</v>
      </c>
      <c r="D4012" s="24" t="s">
        <v>22</v>
      </c>
      <c r="E4012" s="24" t="s">
        <v>124</v>
      </c>
      <c r="F4012" s="24" t="s">
        <v>52</v>
      </c>
      <c r="G4012" s="24" t="s">
        <v>29</v>
      </c>
      <c r="H4012" s="24">
        <v>17</v>
      </c>
      <c r="I4012" s="26">
        <v>9.25</v>
      </c>
      <c r="P4012" s="29" t="s">
        <v>9382</v>
      </c>
      <c r="Q4012" s="29" t="s">
        <v>543</v>
      </c>
      <c r="R4012" s="29" t="s">
        <v>4111</v>
      </c>
      <c r="S4012" s="29" t="s">
        <v>9383</v>
      </c>
      <c r="T4012" s="29" t="s">
        <v>22</v>
      </c>
      <c r="U4012" s="30">
        <v>1173</v>
      </c>
      <c r="V4012" s="31">
        <v>20</v>
      </c>
      <c r="W4012" s="31">
        <v>4</v>
      </c>
      <c r="X4012" s="31" t="s">
        <v>29</v>
      </c>
      <c r="Y4012" s="29" t="s">
        <v>30</v>
      </c>
      <c r="Z4012" s="29" t="s">
        <v>279</v>
      </c>
      <c r="AA4012" s="29" t="s">
        <v>112</v>
      </c>
      <c r="AB4012"/>
      <c r="AC4012"/>
      <c r="AD4012"/>
      <c r="AE4012"/>
      <c r="AF4012"/>
      <c r="AG4012"/>
      <c r="AH4012"/>
      <c r="AI4012"/>
    </row>
    <row r="4013" spans="1:35" ht="15" customHeight="1" x14ac:dyDescent="0.35">
      <c r="A4013" s="32" t="s">
        <v>572</v>
      </c>
      <c r="B4013" s="33" t="s">
        <v>397</v>
      </c>
      <c r="C4013" s="34">
        <v>122</v>
      </c>
      <c r="D4013" s="33" t="s">
        <v>22</v>
      </c>
      <c r="E4013" s="33" t="s">
        <v>213</v>
      </c>
      <c r="F4013" s="33" t="s">
        <v>52</v>
      </c>
      <c r="G4013" s="33" t="s">
        <v>29</v>
      </c>
      <c r="H4013" s="33">
        <v>20</v>
      </c>
      <c r="I4013" s="35">
        <v>8.25</v>
      </c>
      <c r="P4013" s="29" t="s">
        <v>9384</v>
      </c>
      <c r="Q4013" s="29" t="s">
        <v>160</v>
      </c>
      <c r="R4013" s="29" t="s">
        <v>69</v>
      </c>
      <c r="S4013" s="29" t="s">
        <v>9385</v>
      </c>
      <c r="T4013" s="29" t="s">
        <v>22</v>
      </c>
      <c r="U4013" s="30">
        <v>723</v>
      </c>
      <c r="V4013" s="31">
        <v>21</v>
      </c>
      <c r="W4013" s="31">
        <v>8</v>
      </c>
      <c r="X4013" s="31" t="s">
        <v>29</v>
      </c>
      <c r="Y4013" s="29" t="s">
        <v>41</v>
      </c>
      <c r="Z4013" s="29" t="s">
        <v>279</v>
      </c>
      <c r="AA4013" s="29" t="s">
        <v>112</v>
      </c>
      <c r="AB4013"/>
      <c r="AC4013"/>
      <c r="AD4013"/>
      <c r="AE4013"/>
      <c r="AF4013"/>
      <c r="AG4013"/>
      <c r="AH4013"/>
      <c r="AI4013"/>
    </row>
    <row r="4014" spans="1:35" ht="15" customHeight="1" x14ac:dyDescent="0.35">
      <c r="A4014" s="23" t="s">
        <v>135</v>
      </c>
      <c r="B4014" s="24" t="s">
        <v>2380</v>
      </c>
      <c r="C4014" s="25">
        <v>292</v>
      </c>
      <c r="D4014" s="24" t="s">
        <v>22</v>
      </c>
      <c r="E4014" s="24" t="s">
        <v>311</v>
      </c>
      <c r="F4014" s="24" t="s">
        <v>36</v>
      </c>
      <c r="G4014" s="24" t="s">
        <v>29</v>
      </c>
      <c r="H4014" s="24">
        <v>36</v>
      </c>
      <c r="I4014" s="26">
        <v>8.75</v>
      </c>
      <c r="P4014" s="29" t="s">
        <v>9386</v>
      </c>
      <c r="Q4014" s="29" t="s">
        <v>4675</v>
      </c>
      <c r="R4014" s="29" t="s">
        <v>890</v>
      </c>
      <c r="S4014" s="29" t="s">
        <v>9387</v>
      </c>
      <c r="T4014" s="29" t="s">
        <v>22</v>
      </c>
      <c r="U4014" s="30">
        <v>259</v>
      </c>
      <c r="V4014" s="31">
        <v>21</v>
      </c>
      <c r="W4014" s="31">
        <v>6</v>
      </c>
      <c r="X4014" s="31" t="s">
        <v>25</v>
      </c>
      <c r="Y4014" s="29" t="s">
        <v>30</v>
      </c>
      <c r="Z4014" s="29" t="s">
        <v>279</v>
      </c>
      <c r="AA4014" s="29" t="s">
        <v>112</v>
      </c>
      <c r="AB4014"/>
      <c r="AC4014"/>
      <c r="AD4014"/>
      <c r="AE4014"/>
      <c r="AF4014"/>
      <c r="AG4014"/>
      <c r="AH4014"/>
      <c r="AI4014"/>
    </row>
    <row r="4015" spans="1:35" ht="15" customHeight="1" x14ac:dyDescent="0.35">
      <c r="A4015" s="32" t="s">
        <v>135</v>
      </c>
      <c r="B4015" s="33" t="s">
        <v>746</v>
      </c>
      <c r="C4015" s="34">
        <v>473</v>
      </c>
      <c r="D4015" s="33" t="s">
        <v>22</v>
      </c>
      <c r="E4015" s="33" t="s">
        <v>31</v>
      </c>
      <c r="F4015" s="33" t="s">
        <v>32</v>
      </c>
      <c r="G4015" s="33" t="s">
        <v>29</v>
      </c>
      <c r="H4015" s="33">
        <v>35</v>
      </c>
      <c r="I4015" s="35">
        <v>8.5</v>
      </c>
      <c r="P4015" s="29" t="s">
        <v>9388</v>
      </c>
      <c r="Q4015" s="29" t="s">
        <v>572</v>
      </c>
      <c r="R4015" s="29" t="s">
        <v>397</v>
      </c>
      <c r="S4015" s="29" t="s">
        <v>9389</v>
      </c>
      <c r="T4015" s="29" t="s">
        <v>22</v>
      </c>
      <c r="U4015" s="30">
        <v>534</v>
      </c>
      <c r="V4015" s="31">
        <v>17</v>
      </c>
      <c r="W4015" s="31">
        <v>1</v>
      </c>
      <c r="X4015" s="31" t="s">
        <v>25</v>
      </c>
      <c r="Y4015" s="29" t="s">
        <v>30</v>
      </c>
      <c r="Z4015" s="29" t="s">
        <v>279</v>
      </c>
      <c r="AA4015" s="29" t="s">
        <v>112</v>
      </c>
      <c r="AB4015"/>
      <c r="AC4015"/>
      <c r="AD4015"/>
      <c r="AE4015"/>
      <c r="AF4015"/>
      <c r="AG4015"/>
      <c r="AH4015"/>
      <c r="AI4015"/>
    </row>
    <row r="4016" spans="1:35" ht="15" customHeight="1" x14ac:dyDescent="0.35">
      <c r="A4016" s="23" t="s">
        <v>135</v>
      </c>
      <c r="B4016" s="24" t="s">
        <v>439</v>
      </c>
      <c r="C4016" s="25">
        <v>426</v>
      </c>
      <c r="D4016" s="24" t="s">
        <v>22</v>
      </c>
      <c r="E4016" s="24" t="s">
        <v>173</v>
      </c>
      <c r="F4016" s="24" t="s">
        <v>46</v>
      </c>
      <c r="G4016" s="24" t="s">
        <v>29</v>
      </c>
      <c r="H4016" s="24">
        <v>19</v>
      </c>
      <c r="I4016" s="26">
        <v>7.25</v>
      </c>
      <c r="P4016" s="29" t="s">
        <v>9390</v>
      </c>
      <c r="Q4016" s="29" t="s">
        <v>135</v>
      </c>
      <c r="R4016" s="29" t="s">
        <v>2380</v>
      </c>
      <c r="S4016" s="29" t="s">
        <v>9391</v>
      </c>
      <c r="T4016" s="29" t="s">
        <v>22</v>
      </c>
      <c r="U4016" s="30">
        <v>1274</v>
      </c>
      <c r="V4016" s="31">
        <v>21</v>
      </c>
      <c r="W4016" s="31">
        <v>6</v>
      </c>
      <c r="X4016" s="31" t="s">
        <v>25</v>
      </c>
      <c r="Y4016" s="29" t="s">
        <v>50</v>
      </c>
      <c r="Z4016" s="29" t="s">
        <v>279</v>
      </c>
      <c r="AA4016" s="29" t="s">
        <v>112</v>
      </c>
      <c r="AB4016"/>
      <c r="AC4016"/>
      <c r="AD4016"/>
      <c r="AE4016"/>
      <c r="AF4016"/>
      <c r="AG4016"/>
      <c r="AH4016"/>
      <c r="AI4016"/>
    </row>
    <row r="4017" spans="1:35" ht="15" customHeight="1" x14ac:dyDescent="0.35">
      <c r="A4017" s="32" t="s">
        <v>135</v>
      </c>
      <c r="B4017" s="33" t="s">
        <v>231</v>
      </c>
      <c r="C4017" s="34">
        <v>417</v>
      </c>
      <c r="D4017" s="33" t="s">
        <v>22</v>
      </c>
      <c r="E4017" s="33" t="s">
        <v>509</v>
      </c>
      <c r="F4017" s="33" t="s">
        <v>72</v>
      </c>
      <c r="G4017" s="33" t="s">
        <v>25</v>
      </c>
      <c r="H4017" s="33">
        <v>18</v>
      </c>
      <c r="I4017" s="35">
        <v>12.25</v>
      </c>
      <c r="P4017" s="29" t="s">
        <v>9392</v>
      </c>
      <c r="Q4017" s="29" t="s">
        <v>135</v>
      </c>
      <c r="R4017" s="29" t="s">
        <v>746</v>
      </c>
      <c r="S4017" s="29" t="s">
        <v>9393</v>
      </c>
      <c r="T4017" s="29" t="s">
        <v>22</v>
      </c>
      <c r="U4017" s="30">
        <v>460</v>
      </c>
      <c r="V4017" s="31">
        <v>17</v>
      </c>
      <c r="W4017" s="31">
        <v>1</v>
      </c>
      <c r="X4017" s="31" t="s">
        <v>29</v>
      </c>
      <c r="Y4017" s="29" t="s">
        <v>30</v>
      </c>
      <c r="Z4017" s="29" t="s">
        <v>279</v>
      </c>
      <c r="AA4017" s="29" t="s">
        <v>112</v>
      </c>
      <c r="AB4017"/>
      <c r="AC4017"/>
      <c r="AD4017"/>
      <c r="AE4017"/>
      <c r="AF4017"/>
      <c r="AG4017"/>
      <c r="AH4017"/>
      <c r="AI4017"/>
    </row>
    <row r="4018" spans="1:35" ht="15" customHeight="1" x14ac:dyDescent="0.35">
      <c r="A4018" s="23" t="s">
        <v>135</v>
      </c>
      <c r="B4018" s="24" t="s">
        <v>76</v>
      </c>
      <c r="C4018" s="25">
        <v>144</v>
      </c>
      <c r="D4018" s="24" t="s">
        <v>22</v>
      </c>
      <c r="E4018" s="24" t="s">
        <v>71</v>
      </c>
      <c r="F4018" s="24" t="s">
        <v>72</v>
      </c>
      <c r="G4018" s="24" t="s">
        <v>29</v>
      </c>
      <c r="H4018" s="24">
        <v>20</v>
      </c>
      <c r="I4018" s="26">
        <v>6.25</v>
      </c>
      <c r="P4018" s="29" t="s">
        <v>9394</v>
      </c>
      <c r="Q4018" s="29" t="s">
        <v>135</v>
      </c>
      <c r="R4018" s="29" t="s">
        <v>439</v>
      </c>
      <c r="S4018" s="29" t="s">
        <v>9395</v>
      </c>
      <c r="T4018" s="29" t="s">
        <v>22</v>
      </c>
      <c r="U4018" s="30">
        <v>298</v>
      </c>
      <c r="V4018" s="31">
        <v>21</v>
      </c>
      <c r="W4018" s="31">
        <v>8</v>
      </c>
      <c r="X4018" s="31" t="s">
        <v>29</v>
      </c>
      <c r="Y4018" s="29" t="s">
        <v>30</v>
      </c>
      <c r="Z4018" s="29" t="s">
        <v>279</v>
      </c>
      <c r="AA4018" s="29" t="s">
        <v>112</v>
      </c>
      <c r="AB4018"/>
      <c r="AC4018"/>
      <c r="AD4018"/>
      <c r="AE4018"/>
      <c r="AF4018"/>
      <c r="AG4018"/>
      <c r="AH4018"/>
      <c r="AI4018"/>
    </row>
    <row r="4019" spans="1:35" ht="15" customHeight="1" x14ac:dyDescent="0.35">
      <c r="A4019" s="32" t="s">
        <v>607</v>
      </c>
      <c r="B4019" s="33" t="s">
        <v>1213</v>
      </c>
      <c r="C4019" s="34">
        <v>245</v>
      </c>
      <c r="D4019" s="33" t="s">
        <v>22</v>
      </c>
      <c r="E4019" s="33" t="s">
        <v>405</v>
      </c>
      <c r="F4019" s="33" t="s">
        <v>59</v>
      </c>
      <c r="G4019" s="33" t="s">
        <v>29</v>
      </c>
      <c r="H4019" s="33">
        <v>20</v>
      </c>
      <c r="I4019" s="35">
        <v>7.5</v>
      </c>
      <c r="P4019" s="29" t="s">
        <v>9396</v>
      </c>
      <c r="Q4019" s="29" t="s">
        <v>135</v>
      </c>
      <c r="R4019" s="29" t="s">
        <v>231</v>
      </c>
      <c r="S4019" s="29" t="s">
        <v>9397</v>
      </c>
      <c r="T4019" s="29" t="s">
        <v>44</v>
      </c>
      <c r="U4019" s="30">
        <v>395</v>
      </c>
      <c r="V4019" s="31">
        <v>18</v>
      </c>
      <c r="W4019" s="31">
        <v>2</v>
      </c>
      <c r="X4019" s="31" t="s">
        <v>29</v>
      </c>
      <c r="Y4019" s="29" t="s">
        <v>30</v>
      </c>
      <c r="Z4019" s="29" t="s">
        <v>279</v>
      </c>
      <c r="AA4019" s="29" t="s">
        <v>112</v>
      </c>
      <c r="AB4019"/>
      <c r="AC4019"/>
      <c r="AD4019"/>
      <c r="AE4019"/>
      <c r="AF4019"/>
      <c r="AG4019"/>
      <c r="AH4019"/>
      <c r="AI4019"/>
    </row>
    <row r="4020" spans="1:35" ht="15" customHeight="1" x14ac:dyDescent="0.35">
      <c r="A4020" s="23" t="s">
        <v>2773</v>
      </c>
      <c r="B4020" s="24" t="s">
        <v>1055</v>
      </c>
      <c r="C4020" s="25">
        <v>390</v>
      </c>
      <c r="D4020" s="24" t="s">
        <v>22</v>
      </c>
      <c r="E4020" s="24" t="s">
        <v>181</v>
      </c>
      <c r="F4020" s="24" t="s">
        <v>24</v>
      </c>
      <c r="G4020" s="24" t="s">
        <v>29</v>
      </c>
      <c r="H4020" s="24">
        <v>40</v>
      </c>
      <c r="I4020" s="26">
        <v>8.5</v>
      </c>
      <c r="P4020" s="29" t="s">
        <v>9398</v>
      </c>
      <c r="Q4020" s="29" t="s">
        <v>135</v>
      </c>
      <c r="R4020" s="29" t="s">
        <v>76</v>
      </c>
      <c r="S4020" s="29" t="s">
        <v>9399</v>
      </c>
      <c r="T4020" s="29" t="s">
        <v>44</v>
      </c>
      <c r="U4020" s="30">
        <v>1076</v>
      </c>
      <c r="V4020" s="31">
        <v>21</v>
      </c>
      <c r="W4020" s="31">
        <v>8</v>
      </c>
      <c r="X4020" s="31" t="s">
        <v>29</v>
      </c>
      <c r="Y4020" s="29" t="s">
        <v>30</v>
      </c>
      <c r="Z4020" s="29" t="s">
        <v>279</v>
      </c>
      <c r="AA4020" s="29" t="s">
        <v>112</v>
      </c>
      <c r="AB4020"/>
      <c r="AC4020"/>
      <c r="AD4020"/>
      <c r="AE4020"/>
      <c r="AF4020"/>
      <c r="AG4020"/>
      <c r="AH4020"/>
      <c r="AI4020"/>
    </row>
    <row r="4021" spans="1:35" ht="15" customHeight="1" x14ac:dyDescent="0.35">
      <c r="A4021" s="32" t="s">
        <v>2773</v>
      </c>
      <c r="B4021" s="33" t="s">
        <v>2197</v>
      </c>
      <c r="C4021" s="34">
        <v>381</v>
      </c>
      <c r="D4021" s="33" t="s">
        <v>22</v>
      </c>
      <c r="E4021" s="33" t="s">
        <v>156</v>
      </c>
      <c r="F4021" s="33" t="s">
        <v>52</v>
      </c>
      <c r="G4021" s="33" t="s">
        <v>25</v>
      </c>
      <c r="H4021" s="33">
        <v>18</v>
      </c>
      <c r="I4021" s="35">
        <v>15.5</v>
      </c>
      <c r="P4021" s="29" t="s">
        <v>9400</v>
      </c>
      <c r="Q4021" s="29" t="s">
        <v>607</v>
      </c>
      <c r="R4021" s="29" t="s">
        <v>1213</v>
      </c>
      <c r="S4021" s="29" t="s">
        <v>9401</v>
      </c>
      <c r="T4021" s="29" t="s">
        <v>22</v>
      </c>
      <c r="U4021" s="30">
        <v>566</v>
      </c>
      <c r="V4021" s="31">
        <v>21</v>
      </c>
      <c r="W4021" s="31">
        <v>6</v>
      </c>
      <c r="X4021" s="31" t="s">
        <v>29</v>
      </c>
      <c r="Y4021" s="29" t="s">
        <v>41</v>
      </c>
      <c r="Z4021" s="29" t="s">
        <v>279</v>
      </c>
      <c r="AA4021" s="29" t="s">
        <v>112</v>
      </c>
      <c r="AB4021"/>
      <c r="AC4021"/>
      <c r="AD4021"/>
      <c r="AE4021"/>
      <c r="AF4021"/>
      <c r="AG4021"/>
      <c r="AH4021"/>
      <c r="AI4021"/>
    </row>
    <row r="4022" spans="1:35" ht="15" customHeight="1" x14ac:dyDescent="0.35">
      <c r="A4022" s="23" t="s">
        <v>616</v>
      </c>
      <c r="B4022" s="24" t="s">
        <v>2221</v>
      </c>
      <c r="C4022" s="25">
        <v>186</v>
      </c>
      <c r="D4022" s="24" t="s">
        <v>22</v>
      </c>
      <c r="E4022" s="24" t="s">
        <v>509</v>
      </c>
      <c r="F4022" s="24" t="s">
        <v>72</v>
      </c>
      <c r="G4022" s="24" t="s">
        <v>29</v>
      </c>
      <c r="H4022" s="24">
        <v>19</v>
      </c>
      <c r="I4022" s="26">
        <v>5</v>
      </c>
      <c r="P4022" s="29" t="s">
        <v>9402</v>
      </c>
      <c r="Q4022" s="29" t="s">
        <v>2773</v>
      </c>
      <c r="R4022" s="29" t="s">
        <v>1055</v>
      </c>
      <c r="S4022" s="29" t="s">
        <v>9403</v>
      </c>
      <c r="T4022" s="29" t="s">
        <v>44</v>
      </c>
      <c r="U4022" s="30">
        <v>210</v>
      </c>
      <c r="V4022" s="31">
        <v>21</v>
      </c>
      <c r="W4022" s="31">
        <v>6</v>
      </c>
      <c r="X4022" s="31" t="s">
        <v>29</v>
      </c>
      <c r="Y4022" s="29" t="s">
        <v>41</v>
      </c>
      <c r="Z4022" s="29" t="s">
        <v>279</v>
      </c>
      <c r="AA4022" s="29" t="s">
        <v>112</v>
      </c>
      <c r="AB4022"/>
      <c r="AC4022"/>
      <c r="AD4022"/>
      <c r="AE4022"/>
      <c r="AF4022"/>
      <c r="AG4022"/>
      <c r="AH4022"/>
      <c r="AI4022"/>
    </row>
    <row r="4023" spans="1:35" ht="15" customHeight="1" x14ac:dyDescent="0.35">
      <c r="A4023" s="32" t="s">
        <v>6378</v>
      </c>
      <c r="B4023" s="33" t="s">
        <v>1957</v>
      </c>
      <c r="C4023" s="34">
        <v>203</v>
      </c>
      <c r="D4023" s="33" t="s">
        <v>22</v>
      </c>
      <c r="E4023" s="33" t="s">
        <v>232</v>
      </c>
      <c r="F4023" s="33" t="s">
        <v>32</v>
      </c>
      <c r="G4023" s="33" t="s">
        <v>29</v>
      </c>
      <c r="H4023" s="33">
        <v>31</v>
      </c>
      <c r="I4023" s="35">
        <v>3</v>
      </c>
      <c r="P4023" s="29" t="s">
        <v>9404</v>
      </c>
      <c r="Q4023" s="29" t="s">
        <v>2773</v>
      </c>
      <c r="R4023" s="29" t="s">
        <v>2197</v>
      </c>
      <c r="S4023" s="29" t="s">
        <v>9405</v>
      </c>
      <c r="T4023" s="29" t="s">
        <v>22</v>
      </c>
      <c r="U4023" s="30">
        <v>109</v>
      </c>
      <c r="V4023" s="31">
        <v>21</v>
      </c>
      <c r="W4023" s="31">
        <v>2</v>
      </c>
      <c r="X4023" s="31" t="s">
        <v>25</v>
      </c>
      <c r="Y4023" s="29" t="s">
        <v>41</v>
      </c>
      <c r="Z4023" s="29" t="s">
        <v>279</v>
      </c>
      <c r="AA4023" s="29" t="s">
        <v>112</v>
      </c>
      <c r="AB4023"/>
      <c r="AC4023"/>
      <c r="AD4023"/>
      <c r="AE4023"/>
      <c r="AF4023"/>
      <c r="AG4023"/>
      <c r="AH4023"/>
      <c r="AI4023"/>
    </row>
    <row r="4024" spans="1:35" ht="15" customHeight="1" x14ac:dyDescent="0.35">
      <c r="A4024" s="23" t="s">
        <v>639</v>
      </c>
      <c r="B4024" s="24" t="s">
        <v>9406</v>
      </c>
      <c r="C4024" s="25">
        <v>339</v>
      </c>
      <c r="D4024" s="24" t="s">
        <v>22</v>
      </c>
      <c r="E4024" s="24" t="s">
        <v>209</v>
      </c>
      <c r="F4024" s="24" t="s">
        <v>134</v>
      </c>
      <c r="G4024" s="24" t="s">
        <v>25</v>
      </c>
      <c r="H4024" s="24">
        <v>18</v>
      </c>
      <c r="I4024" s="26">
        <v>10.25</v>
      </c>
      <c r="P4024" s="29" t="s">
        <v>9407</v>
      </c>
      <c r="Q4024" s="29" t="s">
        <v>616</v>
      </c>
      <c r="R4024" s="29" t="s">
        <v>2221</v>
      </c>
      <c r="S4024" s="29" t="s">
        <v>9408</v>
      </c>
      <c r="T4024" s="29" t="s">
        <v>22</v>
      </c>
      <c r="U4024" s="30">
        <v>1140</v>
      </c>
      <c r="V4024" s="31">
        <v>18</v>
      </c>
      <c r="W4024" s="31">
        <v>2</v>
      </c>
      <c r="X4024" s="31" t="s">
        <v>25</v>
      </c>
      <c r="Y4024" s="29" t="s">
        <v>41</v>
      </c>
      <c r="Z4024" s="29" t="s">
        <v>279</v>
      </c>
      <c r="AA4024" s="29" t="s">
        <v>112</v>
      </c>
      <c r="AB4024"/>
      <c r="AC4024"/>
      <c r="AD4024"/>
      <c r="AE4024"/>
      <c r="AF4024"/>
      <c r="AG4024"/>
      <c r="AH4024"/>
      <c r="AI4024"/>
    </row>
    <row r="4025" spans="1:35" ht="15" customHeight="1" x14ac:dyDescent="0.35">
      <c r="A4025" s="32" t="s">
        <v>639</v>
      </c>
      <c r="B4025" s="33" t="s">
        <v>9409</v>
      </c>
      <c r="C4025" s="34">
        <v>269</v>
      </c>
      <c r="D4025" s="33" t="s">
        <v>22</v>
      </c>
      <c r="E4025" s="33" t="s">
        <v>382</v>
      </c>
      <c r="F4025" s="33" t="s">
        <v>86</v>
      </c>
      <c r="G4025" s="33" t="s">
        <v>29</v>
      </c>
      <c r="H4025" s="33">
        <v>30</v>
      </c>
      <c r="I4025" s="35">
        <v>7.5</v>
      </c>
      <c r="P4025" s="29" t="s">
        <v>9410</v>
      </c>
      <c r="Q4025" s="29" t="s">
        <v>6378</v>
      </c>
      <c r="R4025" s="29" t="s">
        <v>1957</v>
      </c>
      <c r="S4025" s="29" t="s">
        <v>9411</v>
      </c>
      <c r="T4025" s="29" t="s">
        <v>22</v>
      </c>
      <c r="U4025" s="30">
        <v>142</v>
      </c>
      <c r="V4025" s="31">
        <v>30</v>
      </c>
      <c r="W4025" s="31">
        <v>6</v>
      </c>
      <c r="X4025" s="31" t="s">
        <v>25</v>
      </c>
      <c r="Y4025" s="29" t="s">
        <v>41</v>
      </c>
      <c r="Z4025" s="29" t="s">
        <v>279</v>
      </c>
      <c r="AA4025" s="29" t="s">
        <v>112</v>
      </c>
      <c r="AB4025"/>
      <c r="AC4025"/>
      <c r="AD4025"/>
      <c r="AE4025"/>
      <c r="AF4025"/>
      <c r="AG4025"/>
      <c r="AH4025"/>
      <c r="AI4025"/>
    </row>
    <row r="4026" spans="1:35" ht="15" customHeight="1" x14ac:dyDescent="0.35">
      <c r="A4026" s="23" t="s">
        <v>2427</v>
      </c>
      <c r="B4026" s="24" t="s">
        <v>9412</v>
      </c>
      <c r="C4026" s="25">
        <v>456</v>
      </c>
      <c r="D4026" s="24" t="s">
        <v>22</v>
      </c>
      <c r="E4026" s="24" t="s">
        <v>130</v>
      </c>
      <c r="F4026" s="24" t="s">
        <v>46</v>
      </c>
      <c r="G4026" s="24" t="s">
        <v>25</v>
      </c>
      <c r="H4026" s="24">
        <v>36</v>
      </c>
      <c r="I4026" s="26">
        <v>13.75</v>
      </c>
      <c r="P4026" s="29" t="s">
        <v>9413</v>
      </c>
      <c r="Q4026" s="29" t="s">
        <v>639</v>
      </c>
      <c r="R4026" s="29" t="s">
        <v>9406</v>
      </c>
      <c r="S4026" s="29" t="s">
        <v>9414</v>
      </c>
      <c r="T4026" s="29" t="s">
        <v>44</v>
      </c>
      <c r="U4026" s="30">
        <v>484</v>
      </c>
      <c r="V4026" s="31">
        <v>24</v>
      </c>
      <c r="W4026" s="31">
        <v>8</v>
      </c>
      <c r="X4026" s="31" t="s">
        <v>29</v>
      </c>
      <c r="Y4026" s="29" t="s">
        <v>50</v>
      </c>
      <c r="Z4026" s="29" t="s">
        <v>279</v>
      </c>
      <c r="AA4026" s="29" t="s">
        <v>112</v>
      </c>
      <c r="AB4026"/>
      <c r="AC4026"/>
      <c r="AD4026"/>
      <c r="AE4026"/>
      <c r="AF4026"/>
      <c r="AG4026"/>
      <c r="AH4026"/>
      <c r="AI4026"/>
    </row>
    <row r="4027" spans="1:35" ht="15" customHeight="1" x14ac:dyDescent="0.35">
      <c r="A4027" s="32" t="s">
        <v>649</v>
      </c>
      <c r="B4027" s="33" t="s">
        <v>342</v>
      </c>
      <c r="C4027" s="34">
        <v>65</v>
      </c>
      <c r="D4027" s="33" t="s">
        <v>22</v>
      </c>
      <c r="E4027" s="33" t="s">
        <v>200</v>
      </c>
      <c r="F4027" s="33" t="s">
        <v>52</v>
      </c>
      <c r="G4027" s="33" t="s">
        <v>29</v>
      </c>
      <c r="H4027" s="33">
        <v>17</v>
      </c>
      <c r="I4027" s="35">
        <v>8</v>
      </c>
      <c r="P4027" s="29" t="s">
        <v>9415</v>
      </c>
      <c r="Q4027" s="29" t="s">
        <v>639</v>
      </c>
      <c r="R4027" s="29" t="s">
        <v>9409</v>
      </c>
      <c r="S4027" s="29" t="s">
        <v>384</v>
      </c>
      <c r="T4027" s="29" t="s">
        <v>22</v>
      </c>
      <c r="U4027" s="30">
        <v>842</v>
      </c>
      <c r="V4027" s="31">
        <v>22</v>
      </c>
      <c r="W4027" s="31">
        <v>4</v>
      </c>
      <c r="X4027" s="31" t="s">
        <v>25</v>
      </c>
      <c r="Y4027" s="29" t="s">
        <v>50</v>
      </c>
      <c r="Z4027" s="29" t="s">
        <v>279</v>
      </c>
      <c r="AA4027" s="29" t="s">
        <v>112</v>
      </c>
      <c r="AB4027"/>
      <c r="AC4027"/>
      <c r="AD4027"/>
      <c r="AE4027"/>
      <c r="AF4027"/>
      <c r="AG4027"/>
      <c r="AH4027"/>
      <c r="AI4027"/>
    </row>
    <row r="4028" spans="1:35" ht="15" customHeight="1" x14ac:dyDescent="0.35">
      <c r="A4028" s="23" t="s">
        <v>180</v>
      </c>
      <c r="B4028" s="24" t="s">
        <v>203</v>
      </c>
      <c r="C4028" s="25">
        <v>71</v>
      </c>
      <c r="D4028" s="24" t="s">
        <v>22</v>
      </c>
      <c r="E4028" s="24" t="s">
        <v>77</v>
      </c>
      <c r="F4028" s="24" t="s">
        <v>78</v>
      </c>
      <c r="G4028" s="24" t="s">
        <v>29</v>
      </c>
      <c r="H4028" s="24">
        <v>17</v>
      </c>
      <c r="I4028" s="26">
        <v>9.5</v>
      </c>
      <c r="P4028" s="29" t="s">
        <v>9416</v>
      </c>
      <c r="Q4028" s="29" t="s">
        <v>2427</v>
      </c>
      <c r="R4028" s="29" t="s">
        <v>9412</v>
      </c>
      <c r="S4028" s="29" t="s">
        <v>9417</v>
      </c>
      <c r="T4028" s="29" t="s">
        <v>22</v>
      </c>
      <c r="U4028" s="30">
        <v>304</v>
      </c>
      <c r="V4028" s="31">
        <v>21</v>
      </c>
      <c r="W4028" s="31">
        <v>4</v>
      </c>
      <c r="X4028" s="31" t="s">
        <v>25</v>
      </c>
      <c r="Y4028" s="29" t="s">
        <v>50</v>
      </c>
      <c r="Z4028" s="29" t="s">
        <v>279</v>
      </c>
      <c r="AA4028" s="29" t="s">
        <v>112</v>
      </c>
      <c r="AB4028"/>
      <c r="AC4028"/>
      <c r="AD4028"/>
      <c r="AE4028"/>
      <c r="AF4028"/>
      <c r="AG4028"/>
      <c r="AH4028"/>
      <c r="AI4028"/>
    </row>
    <row r="4029" spans="1:35" ht="15" customHeight="1" x14ac:dyDescent="0.35">
      <c r="A4029" s="32" t="s">
        <v>180</v>
      </c>
      <c r="B4029" s="33" t="s">
        <v>1023</v>
      </c>
      <c r="C4029" s="34">
        <v>357</v>
      </c>
      <c r="D4029" s="33" t="s">
        <v>22</v>
      </c>
      <c r="E4029" s="33" t="s">
        <v>141</v>
      </c>
      <c r="F4029" s="33" t="s">
        <v>46</v>
      </c>
      <c r="G4029" s="33" t="s">
        <v>25</v>
      </c>
      <c r="H4029" s="33">
        <v>18</v>
      </c>
      <c r="I4029" s="35">
        <v>12.25</v>
      </c>
      <c r="P4029" s="29" t="s">
        <v>9418</v>
      </c>
      <c r="Q4029" s="29" t="s">
        <v>649</v>
      </c>
      <c r="R4029" s="29" t="s">
        <v>342</v>
      </c>
      <c r="S4029" s="29" t="s">
        <v>9419</v>
      </c>
      <c r="T4029" s="29" t="s">
        <v>44</v>
      </c>
      <c r="U4029" s="30">
        <v>620</v>
      </c>
      <c r="V4029" s="31">
        <v>25</v>
      </c>
      <c r="W4029" s="31">
        <v>6</v>
      </c>
      <c r="X4029" s="31" t="s">
        <v>29</v>
      </c>
      <c r="Y4029" s="29" t="s">
        <v>50</v>
      </c>
      <c r="Z4029" s="29" t="s">
        <v>279</v>
      </c>
      <c r="AA4029" s="29" t="s">
        <v>112</v>
      </c>
      <c r="AB4029"/>
      <c r="AC4029"/>
      <c r="AD4029"/>
      <c r="AE4029"/>
      <c r="AF4029"/>
      <c r="AG4029"/>
      <c r="AH4029"/>
      <c r="AI4029"/>
    </row>
    <row r="4030" spans="1:35" ht="15" customHeight="1" x14ac:dyDescent="0.35">
      <c r="A4030" s="23" t="s">
        <v>180</v>
      </c>
      <c r="B4030" s="24" t="s">
        <v>1290</v>
      </c>
      <c r="C4030" s="25">
        <v>391</v>
      </c>
      <c r="D4030" s="24" t="s">
        <v>22</v>
      </c>
      <c r="E4030" s="24" t="s">
        <v>245</v>
      </c>
      <c r="F4030" s="24" t="s">
        <v>36</v>
      </c>
      <c r="G4030" s="24" t="s">
        <v>29</v>
      </c>
      <c r="H4030" s="24">
        <v>34</v>
      </c>
      <c r="I4030" s="26">
        <v>8.5</v>
      </c>
      <c r="P4030" s="29" t="s">
        <v>9420</v>
      </c>
      <c r="Q4030" s="29" t="s">
        <v>180</v>
      </c>
      <c r="R4030" s="29" t="s">
        <v>203</v>
      </c>
      <c r="S4030" s="29" t="s">
        <v>9421</v>
      </c>
      <c r="T4030" s="29" t="s">
        <v>22</v>
      </c>
      <c r="U4030" s="30">
        <v>300</v>
      </c>
      <c r="V4030" s="31">
        <v>19</v>
      </c>
      <c r="W4030" s="31">
        <v>4</v>
      </c>
      <c r="X4030" s="31" t="s">
        <v>25</v>
      </c>
      <c r="Y4030" s="29" t="s">
        <v>30</v>
      </c>
      <c r="Z4030" s="29" t="s">
        <v>279</v>
      </c>
      <c r="AA4030" s="29" t="s">
        <v>112</v>
      </c>
      <c r="AB4030"/>
      <c r="AC4030"/>
      <c r="AD4030"/>
      <c r="AE4030"/>
      <c r="AF4030"/>
      <c r="AG4030"/>
      <c r="AH4030"/>
      <c r="AI4030"/>
    </row>
    <row r="4031" spans="1:35" ht="15" customHeight="1" x14ac:dyDescent="0.35">
      <c r="A4031" s="32" t="s">
        <v>180</v>
      </c>
      <c r="B4031" s="33" t="s">
        <v>123</v>
      </c>
      <c r="C4031" s="34">
        <v>182</v>
      </c>
      <c r="D4031" s="33" t="s">
        <v>22</v>
      </c>
      <c r="E4031" s="33" t="s">
        <v>108</v>
      </c>
      <c r="F4031" s="33" t="s">
        <v>46</v>
      </c>
      <c r="G4031" s="33" t="s">
        <v>29</v>
      </c>
      <c r="H4031" s="33">
        <v>39</v>
      </c>
      <c r="I4031" s="35">
        <v>5.5</v>
      </c>
      <c r="P4031" s="29" t="s">
        <v>9422</v>
      </c>
      <c r="Q4031" s="29" t="s">
        <v>180</v>
      </c>
      <c r="R4031" s="29" t="s">
        <v>1023</v>
      </c>
      <c r="S4031" s="29" t="s">
        <v>9423</v>
      </c>
      <c r="T4031" s="29" t="s">
        <v>22</v>
      </c>
      <c r="U4031" s="30">
        <v>364</v>
      </c>
      <c r="V4031" s="31">
        <v>21</v>
      </c>
      <c r="W4031" s="31">
        <v>8</v>
      </c>
      <c r="X4031" s="31" t="s">
        <v>25</v>
      </c>
      <c r="Y4031" s="29" t="s">
        <v>41</v>
      </c>
      <c r="Z4031" s="29" t="s">
        <v>279</v>
      </c>
      <c r="AA4031" s="29" t="s">
        <v>112</v>
      </c>
      <c r="AB4031"/>
      <c r="AC4031"/>
      <c r="AD4031"/>
      <c r="AE4031"/>
      <c r="AF4031"/>
      <c r="AG4031"/>
      <c r="AH4031"/>
      <c r="AI4031"/>
    </row>
    <row r="4032" spans="1:35" ht="15" customHeight="1" x14ac:dyDescent="0.35">
      <c r="A4032" s="23" t="s">
        <v>180</v>
      </c>
      <c r="B4032" s="24" t="s">
        <v>6628</v>
      </c>
      <c r="C4032" s="25">
        <v>307</v>
      </c>
      <c r="D4032" s="24" t="s">
        <v>22</v>
      </c>
      <c r="E4032" s="24" t="s">
        <v>156</v>
      </c>
      <c r="F4032" s="24" t="s">
        <v>52</v>
      </c>
      <c r="G4032" s="24" t="s">
        <v>25</v>
      </c>
      <c r="H4032" s="24">
        <v>17</v>
      </c>
      <c r="I4032" s="26">
        <v>11.25</v>
      </c>
      <c r="P4032" s="29" t="s">
        <v>9424</v>
      </c>
      <c r="Q4032" s="29" t="s">
        <v>180</v>
      </c>
      <c r="R4032" s="29" t="s">
        <v>1290</v>
      </c>
      <c r="S4032" s="29" t="s">
        <v>6811</v>
      </c>
      <c r="T4032" s="29" t="s">
        <v>22</v>
      </c>
      <c r="U4032" s="30">
        <v>1292</v>
      </c>
      <c r="V4032" s="31">
        <v>21</v>
      </c>
      <c r="W4032" s="31">
        <v>8</v>
      </c>
      <c r="X4032" s="31" t="s">
        <v>29</v>
      </c>
      <c r="Y4032" s="29" t="s">
        <v>41</v>
      </c>
      <c r="Z4032" s="29" t="s">
        <v>279</v>
      </c>
      <c r="AA4032" s="29" t="s">
        <v>112</v>
      </c>
      <c r="AB4032"/>
      <c r="AC4032"/>
      <c r="AD4032"/>
      <c r="AE4032"/>
      <c r="AF4032"/>
      <c r="AG4032"/>
      <c r="AH4032"/>
      <c r="AI4032"/>
    </row>
    <row r="4033" spans="1:35" ht="15" customHeight="1" x14ac:dyDescent="0.35">
      <c r="A4033" s="32" t="s">
        <v>688</v>
      </c>
      <c r="B4033" s="33" t="s">
        <v>282</v>
      </c>
      <c r="C4033" s="34">
        <v>433</v>
      </c>
      <c r="D4033" s="33" t="s">
        <v>22</v>
      </c>
      <c r="E4033" s="33" t="s">
        <v>324</v>
      </c>
      <c r="F4033" s="33" t="s">
        <v>118</v>
      </c>
      <c r="G4033" s="33" t="s">
        <v>29</v>
      </c>
      <c r="H4033" s="33">
        <v>39</v>
      </c>
      <c r="I4033" s="35">
        <v>7</v>
      </c>
      <c r="P4033" s="29" t="s">
        <v>9425</v>
      </c>
      <c r="Q4033" s="29" t="s">
        <v>180</v>
      </c>
      <c r="R4033" s="29" t="s">
        <v>123</v>
      </c>
      <c r="S4033" s="29" t="s">
        <v>9426</v>
      </c>
      <c r="T4033" s="29" t="s">
        <v>44</v>
      </c>
      <c r="U4033" s="30">
        <v>287</v>
      </c>
      <c r="V4033" s="31">
        <v>24</v>
      </c>
      <c r="W4033" s="31">
        <v>8</v>
      </c>
      <c r="X4033" s="31" t="s">
        <v>25</v>
      </c>
      <c r="Y4033" s="29" t="s">
        <v>41</v>
      </c>
      <c r="Z4033" s="29" t="s">
        <v>279</v>
      </c>
      <c r="AA4033" s="29" t="s">
        <v>112</v>
      </c>
      <c r="AB4033"/>
      <c r="AC4033"/>
      <c r="AD4033"/>
      <c r="AE4033"/>
      <c r="AF4033"/>
      <c r="AG4033"/>
      <c r="AH4033"/>
      <c r="AI4033"/>
    </row>
    <row r="4034" spans="1:35" ht="15" customHeight="1" x14ac:dyDescent="0.35">
      <c r="A4034" s="23" t="s">
        <v>6010</v>
      </c>
      <c r="B4034" s="24" t="s">
        <v>5998</v>
      </c>
      <c r="C4034" s="25">
        <v>351</v>
      </c>
      <c r="D4034" s="24" t="s">
        <v>22</v>
      </c>
      <c r="E4034" s="24" t="s">
        <v>382</v>
      </c>
      <c r="F4034" s="24" t="s">
        <v>86</v>
      </c>
      <c r="G4034" s="24" t="s">
        <v>25</v>
      </c>
      <c r="H4034" s="24">
        <v>30</v>
      </c>
      <c r="I4034" s="26">
        <v>12</v>
      </c>
      <c r="P4034" s="29" t="s">
        <v>9427</v>
      </c>
      <c r="Q4034" s="29" t="s">
        <v>180</v>
      </c>
      <c r="R4034" s="29" t="s">
        <v>6628</v>
      </c>
      <c r="S4034" s="29" t="s">
        <v>9428</v>
      </c>
      <c r="T4034" s="29" t="s">
        <v>44</v>
      </c>
      <c r="U4034" s="30">
        <v>466</v>
      </c>
      <c r="V4034" s="31">
        <v>20</v>
      </c>
      <c r="W4034" s="31">
        <v>4</v>
      </c>
      <c r="X4034" s="31" t="s">
        <v>29</v>
      </c>
      <c r="Y4034" s="29" t="s">
        <v>50</v>
      </c>
      <c r="Z4034" s="29" t="s">
        <v>279</v>
      </c>
      <c r="AA4034" s="29" t="s">
        <v>112</v>
      </c>
      <c r="AB4034"/>
      <c r="AC4034"/>
      <c r="AD4034"/>
      <c r="AE4034"/>
      <c r="AF4034"/>
      <c r="AG4034"/>
      <c r="AH4034"/>
      <c r="AI4034"/>
    </row>
    <row r="4035" spans="1:35" ht="15" customHeight="1" x14ac:dyDescent="0.35">
      <c r="A4035" s="32" t="s">
        <v>754</v>
      </c>
      <c r="B4035" s="33" t="s">
        <v>69</v>
      </c>
      <c r="C4035" s="34">
        <v>68</v>
      </c>
      <c r="D4035" s="33" t="s">
        <v>22</v>
      </c>
      <c r="E4035" s="33" t="s">
        <v>136</v>
      </c>
      <c r="F4035" s="33" t="s">
        <v>86</v>
      </c>
      <c r="G4035" s="33" t="s">
        <v>25</v>
      </c>
      <c r="H4035" s="33">
        <v>31</v>
      </c>
      <c r="I4035" s="35">
        <v>12</v>
      </c>
      <c r="P4035" s="29" t="s">
        <v>9429</v>
      </c>
      <c r="Q4035" s="29" t="s">
        <v>688</v>
      </c>
      <c r="R4035" s="29" t="s">
        <v>282</v>
      </c>
      <c r="S4035" s="29" t="s">
        <v>9430</v>
      </c>
      <c r="T4035" s="29" t="s">
        <v>44</v>
      </c>
      <c r="U4035" s="30">
        <v>1031</v>
      </c>
      <c r="V4035" s="31">
        <v>2017</v>
      </c>
      <c r="W4035" s="31">
        <v>8</v>
      </c>
      <c r="X4035" s="31" t="s">
        <v>29</v>
      </c>
      <c r="Y4035" s="29" t="s">
        <v>30</v>
      </c>
      <c r="Z4035" s="29" t="s">
        <v>279</v>
      </c>
      <c r="AA4035" s="29" t="s">
        <v>112</v>
      </c>
      <c r="AB4035"/>
      <c r="AC4035"/>
      <c r="AD4035"/>
      <c r="AE4035"/>
      <c r="AF4035"/>
      <c r="AG4035"/>
      <c r="AH4035"/>
      <c r="AI4035"/>
    </row>
    <row r="4036" spans="1:35" ht="15" customHeight="1" x14ac:dyDescent="0.35">
      <c r="A4036" s="23" t="s">
        <v>1434</v>
      </c>
      <c r="B4036" s="24" t="s">
        <v>194</v>
      </c>
      <c r="C4036" s="25">
        <v>447</v>
      </c>
      <c r="D4036" s="24" t="s">
        <v>22</v>
      </c>
      <c r="E4036" s="24" t="s">
        <v>102</v>
      </c>
      <c r="F4036" s="24" t="s">
        <v>52</v>
      </c>
      <c r="G4036" s="24" t="s">
        <v>25</v>
      </c>
      <c r="H4036" s="24">
        <v>19</v>
      </c>
      <c r="I4036" s="26">
        <v>11.25</v>
      </c>
      <c r="P4036" s="29" t="s">
        <v>9431</v>
      </c>
      <c r="Q4036" s="29" t="s">
        <v>6010</v>
      </c>
      <c r="R4036" s="29" t="s">
        <v>5998</v>
      </c>
      <c r="S4036" s="29" t="s">
        <v>9432</v>
      </c>
      <c r="T4036" s="29" t="s">
        <v>22</v>
      </c>
      <c r="U4036" s="30">
        <v>993</v>
      </c>
      <c r="V4036" s="31">
        <v>21</v>
      </c>
      <c r="W4036" s="31">
        <v>4</v>
      </c>
      <c r="X4036" s="31" t="s">
        <v>29</v>
      </c>
      <c r="Y4036" s="29" t="s">
        <v>50</v>
      </c>
      <c r="Z4036" s="29" t="s">
        <v>279</v>
      </c>
      <c r="AA4036" s="29" t="s">
        <v>112</v>
      </c>
      <c r="AB4036"/>
      <c r="AC4036"/>
      <c r="AD4036"/>
      <c r="AE4036"/>
      <c r="AF4036"/>
      <c r="AG4036"/>
      <c r="AH4036"/>
      <c r="AI4036"/>
    </row>
    <row r="4037" spans="1:35" ht="15" customHeight="1" x14ac:dyDescent="0.35">
      <c r="A4037" s="32" t="s">
        <v>1876</v>
      </c>
      <c r="B4037" s="33" t="s">
        <v>57</v>
      </c>
      <c r="C4037" s="34">
        <v>428</v>
      </c>
      <c r="D4037" s="33" t="s">
        <v>22</v>
      </c>
      <c r="E4037" s="33" t="s">
        <v>405</v>
      </c>
      <c r="F4037" s="33" t="s">
        <v>59</v>
      </c>
      <c r="G4037" s="33" t="s">
        <v>29</v>
      </c>
      <c r="H4037" s="33">
        <v>19</v>
      </c>
      <c r="I4037" s="35">
        <v>8</v>
      </c>
      <c r="P4037" s="29" t="s">
        <v>9433</v>
      </c>
      <c r="Q4037" s="29" t="s">
        <v>754</v>
      </c>
      <c r="R4037" s="29" t="s">
        <v>69</v>
      </c>
      <c r="S4037" s="29" t="s">
        <v>9434</v>
      </c>
      <c r="T4037" s="29" t="s">
        <v>22</v>
      </c>
      <c r="U4037" s="30">
        <v>478</v>
      </c>
      <c r="V4037" s="31">
        <v>18</v>
      </c>
      <c r="W4037" s="31">
        <v>2</v>
      </c>
      <c r="X4037" s="31" t="s">
        <v>25</v>
      </c>
      <c r="Y4037" s="29" t="s">
        <v>41</v>
      </c>
      <c r="Z4037" s="29" t="s">
        <v>279</v>
      </c>
      <c r="AA4037" s="29" t="s">
        <v>112</v>
      </c>
      <c r="AB4037"/>
      <c r="AC4037"/>
      <c r="AD4037"/>
      <c r="AE4037"/>
      <c r="AF4037"/>
      <c r="AG4037"/>
      <c r="AH4037"/>
      <c r="AI4037"/>
    </row>
    <row r="4038" spans="1:35" ht="15" customHeight="1" x14ac:dyDescent="0.35">
      <c r="A4038" s="23" t="s">
        <v>705</v>
      </c>
      <c r="B4038" s="24" t="s">
        <v>2206</v>
      </c>
      <c r="C4038" s="25">
        <v>168</v>
      </c>
      <c r="D4038" s="24" t="s">
        <v>22</v>
      </c>
      <c r="E4038" s="24" t="s">
        <v>45</v>
      </c>
      <c r="F4038" s="24" t="s">
        <v>46</v>
      </c>
      <c r="G4038" s="24" t="s">
        <v>25</v>
      </c>
      <c r="H4038" s="24">
        <v>30</v>
      </c>
      <c r="I4038" s="26">
        <v>13.75</v>
      </c>
      <c r="P4038" s="29" t="s">
        <v>9435</v>
      </c>
      <c r="Q4038" s="29" t="s">
        <v>1434</v>
      </c>
      <c r="R4038" s="29" t="s">
        <v>194</v>
      </c>
      <c r="S4038" s="29" t="s">
        <v>5431</v>
      </c>
      <c r="T4038" s="29" t="s">
        <v>22</v>
      </c>
      <c r="U4038" s="30">
        <v>1053</v>
      </c>
      <c r="V4038" s="31">
        <v>18</v>
      </c>
      <c r="W4038" s="31">
        <v>2</v>
      </c>
      <c r="X4038" s="31" t="s">
        <v>25</v>
      </c>
      <c r="Y4038" s="29" t="s">
        <v>50</v>
      </c>
      <c r="Z4038" s="29" t="s">
        <v>279</v>
      </c>
      <c r="AA4038" s="29" t="s">
        <v>112</v>
      </c>
      <c r="AB4038"/>
      <c r="AC4038"/>
      <c r="AD4038"/>
      <c r="AE4038"/>
      <c r="AF4038"/>
      <c r="AG4038"/>
      <c r="AH4038"/>
      <c r="AI4038"/>
    </row>
    <row r="4039" spans="1:35" ht="15" customHeight="1" x14ac:dyDescent="0.35">
      <c r="A4039" s="32" t="s">
        <v>204</v>
      </c>
      <c r="B4039" s="33" t="s">
        <v>9333</v>
      </c>
      <c r="C4039" s="34">
        <v>341</v>
      </c>
      <c r="D4039" s="33" t="s">
        <v>22</v>
      </c>
      <c r="E4039" s="33" t="s">
        <v>200</v>
      </c>
      <c r="F4039" s="33" t="s">
        <v>52</v>
      </c>
      <c r="G4039" s="33" t="s">
        <v>25</v>
      </c>
      <c r="H4039" s="33">
        <v>19</v>
      </c>
      <c r="I4039" s="35">
        <v>14.25</v>
      </c>
      <c r="P4039" s="29" t="s">
        <v>9436</v>
      </c>
      <c r="Q4039" s="29" t="s">
        <v>1876</v>
      </c>
      <c r="R4039" s="29" t="s">
        <v>57</v>
      </c>
      <c r="S4039" s="29" t="s">
        <v>9437</v>
      </c>
      <c r="T4039" s="29" t="s">
        <v>44</v>
      </c>
      <c r="U4039" s="30">
        <v>558</v>
      </c>
      <c r="V4039" s="31">
        <v>27</v>
      </c>
      <c r="W4039" s="31">
        <v>6</v>
      </c>
      <c r="X4039" s="31" t="s">
        <v>29</v>
      </c>
      <c r="Y4039" s="29" t="s">
        <v>50</v>
      </c>
      <c r="Z4039" s="29" t="s">
        <v>279</v>
      </c>
      <c r="AA4039" s="29" t="s">
        <v>112</v>
      </c>
      <c r="AB4039"/>
      <c r="AC4039"/>
      <c r="AD4039"/>
      <c r="AE4039"/>
      <c r="AF4039"/>
      <c r="AG4039"/>
      <c r="AH4039"/>
      <c r="AI4039"/>
    </row>
    <row r="4040" spans="1:35" ht="15" customHeight="1" x14ac:dyDescent="0.35">
      <c r="A4040" s="23" t="s">
        <v>258</v>
      </c>
      <c r="B4040" s="24" t="s">
        <v>616</v>
      </c>
      <c r="C4040" s="25">
        <v>475</v>
      </c>
      <c r="D4040" s="24" t="s">
        <v>22</v>
      </c>
      <c r="E4040" s="24" t="s">
        <v>255</v>
      </c>
      <c r="F4040" s="24" t="s">
        <v>32</v>
      </c>
      <c r="G4040" s="24" t="s">
        <v>25</v>
      </c>
      <c r="H4040" s="24">
        <v>37</v>
      </c>
      <c r="I4040" s="26">
        <v>11</v>
      </c>
      <c r="P4040" s="29" t="s">
        <v>9438</v>
      </c>
      <c r="Q4040" s="29" t="s">
        <v>705</v>
      </c>
      <c r="R4040" s="29" t="s">
        <v>2206</v>
      </c>
      <c r="S4040" s="29" t="s">
        <v>9439</v>
      </c>
      <c r="T4040" s="29" t="s">
        <v>22</v>
      </c>
      <c r="U4040" s="30">
        <v>146</v>
      </c>
      <c r="V4040" s="31">
        <v>21</v>
      </c>
      <c r="W4040" s="31">
        <v>8</v>
      </c>
      <c r="X4040" s="31" t="s">
        <v>25</v>
      </c>
      <c r="Y4040" s="29" t="s">
        <v>41</v>
      </c>
      <c r="Z4040" s="29" t="s">
        <v>279</v>
      </c>
      <c r="AA4040" s="29" t="s">
        <v>112</v>
      </c>
      <c r="AB4040"/>
      <c r="AC4040"/>
      <c r="AD4040"/>
      <c r="AE4040"/>
      <c r="AF4040"/>
      <c r="AG4040"/>
      <c r="AH4040"/>
      <c r="AI4040"/>
    </row>
    <row r="4041" spans="1:35" ht="15" customHeight="1" x14ac:dyDescent="0.35">
      <c r="A4041" s="32" t="s">
        <v>91</v>
      </c>
      <c r="B4041" s="33" t="s">
        <v>120</v>
      </c>
      <c r="C4041" s="34">
        <v>382</v>
      </c>
      <c r="D4041" s="33" t="s">
        <v>22</v>
      </c>
      <c r="E4041" s="33" t="s">
        <v>555</v>
      </c>
      <c r="F4041" s="33" t="s">
        <v>86</v>
      </c>
      <c r="G4041" s="33" t="s">
        <v>29</v>
      </c>
      <c r="H4041" s="33">
        <v>17</v>
      </c>
      <c r="I4041" s="35">
        <v>9.25</v>
      </c>
      <c r="P4041" s="29" t="s">
        <v>9440</v>
      </c>
      <c r="Q4041" s="29" t="s">
        <v>204</v>
      </c>
      <c r="R4041" s="29" t="s">
        <v>9333</v>
      </c>
      <c r="S4041" s="29" t="s">
        <v>9441</v>
      </c>
      <c r="T4041" s="29" t="s">
        <v>44</v>
      </c>
      <c r="U4041" s="30">
        <v>107</v>
      </c>
      <c r="V4041" s="31">
        <v>17</v>
      </c>
      <c r="W4041" s="31">
        <v>2</v>
      </c>
      <c r="X4041" s="31" t="s">
        <v>29</v>
      </c>
      <c r="Y4041" s="29" t="s">
        <v>30</v>
      </c>
      <c r="Z4041" s="29" t="s">
        <v>279</v>
      </c>
      <c r="AA4041" s="29" t="s">
        <v>112</v>
      </c>
      <c r="AB4041"/>
      <c r="AC4041"/>
      <c r="AD4041"/>
      <c r="AE4041"/>
      <c r="AF4041"/>
      <c r="AG4041"/>
      <c r="AH4041"/>
      <c r="AI4041"/>
    </row>
    <row r="4042" spans="1:35" ht="15" customHeight="1" x14ac:dyDescent="0.35">
      <c r="A4042" s="23" t="s">
        <v>91</v>
      </c>
      <c r="B4042" s="24" t="s">
        <v>782</v>
      </c>
      <c r="C4042" s="25">
        <v>452</v>
      </c>
      <c r="D4042" s="24" t="s">
        <v>22</v>
      </c>
      <c r="E4042" s="24" t="s">
        <v>255</v>
      </c>
      <c r="F4042" s="24" t="s">
        <v>32</v>
      </c>
      <c r="G4042" s="24" t="s">
        <v>29</v>
      </c>
      <c r="H4042" s="24">
        <v>37</v>
      </c>
      <c r="I4042" s="26">
        <v>5.25</v>
      </c>
      <c r="P4042" s="29" t="s">
        <v>9442</v>
      </c>
      <c r="Q4042" s="29" t="s">
        <v>258</v>
      </c>
      <c r="R4042" s="29" t="s">
        <v>616</v>
      </c>
      <c r="S4042" s="29" t="s">
        <v>9443</v>
      </c>
      <c r="T4042" s="29" t="s">
        <v>22</v>
      </c>
      <c r="U4042" s="30">
        <v>982</v>
      </c>
      <c r="V4042" s="31">
        <v>20</v>
      </c>
      <c r="W4042" s="31">
        <v>4</v>
      </c>
      <c r="X4042" s="31" t="s">
        <v>29</v>
      </c>
      <c r="Y4042" s="29" t="s">
        <v>30</v>
      </c>
      <c r="Z4042" s="29" t="s">
        <v>279</v>
      </c>
      <c r="AA4042" s="29" t="s">
        <v>112</v>
      </c>
      <c r="AB4042"/>
      <c r="AC4042"/>
      <c r="AD4042"/>
      <c r="AE4042"/>
      <c r="AF4042"/>
      <c r="AG4042"/>
      <c r="AH4042"/>
      <c r="AI4042"/>
    </row>
    <row r="4043" spans="1:35" ht="15" customHeight="1" x14ac:dyDescent="0.35">
      <c r="A4043" s="32" t="s">
        <v>91</v>
      </c>
      <c r="B4043" s="33" t="s">
        <v>622</v>
      </c>
      <c r="C4043" s="34">
        <v>481</v>
      </c>
      <c r="D4043" s="33" t="s">
        <v>22</v>
      </c>
      <c r="E4043" s="33" t="s">
        <v>136</v>
      </c>
      <c r="F4043" s="33" t="s">
        <v>86</v>
      </c>
      <c r="G4043" s="33" t="s">
        <v>25</v>
      </c>
      <c r="H4043" s="33">
        <v>30</v>
      </c>
      <c r="I4043" s="35">
        <v>11.25</v>
      </c>
      <c r="P4043" s="29" t="s">
        <v>9444</v>
      </c>
      <c r="Q4043" s="29" t="s">
        <v>91</v>
      </c>
      <c r="R4043" s="29" t="s">
        <v>120</v>
      </c>
      <c r="S4043" s="29" t="s">
        <v>9445</v>
      </c>
      <c r="T4043" s="29" t="s">
        <v>22</v>
      </c>
      <c r="U4043" s="30">
        <v>364</v>
      </c>
      <c r="V4043" s="31">
        <v>18</v>
      </c>
      <c r="W4043" s="31">
        <v>4</v>
      </c>
      <c r="X4043" s="31" t="s">
        <v>25</v>
      </c>
      <c r="Y4043" s="29" t="s">
        <v>30</v>
      </c>
      <c r="Z4043" s="29" t="s">
        <v>279</v>
      </c>
      <c r="AA4043" s="29" t="s">
        <v>112</v>
      </c>
      <c r="AB4043"/>
      <c r="AC4043"/>
      <c r="AD4043"/>
      <c r="AE4043"/>
      <c r="AF4043"/>
      <c r="AG4043"/>
      <c r="AH4043"/>
      <c r="AI4043"/>
    </row>
    <row r="4044" spans="1:35" ht="15" customHeight="1" x14ac:dyDescent="0.35">
      <c r="A4044" s="23" t="s">
        <v>91</v>
      </c>
      <c r="B4044" s="24" t="s">
        <v>847</v>
      </c>
      <c r="C4044" s="25">
        <v>375</v>
      </c>
      <c r="D4044" s="24" t="s">
        <v>22</v>
      </c>
      <c r="E4044" s="24" t="s">
        <v>136</v>
      </c>
      <c r="F4044" s="24" t="s">
        <v>86</v>
      </c>
      <c r="G4044" s="24" t="s">
        <v>29</v>
      </c>
      <c r="H4044" s="24">
        <v>36</v>
      </c>
      <c r="I4044" s="26">
        <v>9.5</v>
      </c>
      <c r="P4044" s="29" t="s">
        <v>9446</v>
      </c>
      <c r="Q4044" s="29" t="s">
        <v>91</v>
      </c>
      <c r="R4044" s="29" t="s">
        <v>782</v>
      </c>
      <c r="S4044" s="29" t="s">
        <v>3403</v>
      </c>
      <c r="T4044" s="29" t="s">
        <v>22</v>
      </c>
      <c r="U4044" s="30">
        <v>216</v>
      </c>
      <c r="V4044" s="31">
        <v>25</v>
      </c>
      <c r="W4044" s="31">
        <v>6</v>
      </c>
      <c r="X4044" s="31" t="s">
        <v>29</v>
      </c>
      <c r="Y4044" s="29" t="s">
        <v>50</v>
      </c>
      <c r="Z4044" s="29" t="s">
        <v>279</v>
      </c>
      <c r="AA4044" s="29" t="s">
        <v>112</v>
      </c>
      <c r="AB4044"/>
      <c r="AC4044"/>
      <c r="AD4044"/>
      <c r="AE4044"/>
      <c r="AF4044"/>
      <c r="AG4044"/>
      <c r="AH4044"/>
      <c r="AI4044"/>
    </row>
    <row r="4045" spans="1:35" ht="15" customHeight="1" x14ac:dyDescent="0.35">
      <c r="A4045" s="32" t="s">
        <v>4060</v>
      </c>
      <c r="B4045" s="33" t="s">
        <v>761</v>
      </c>
      <c r="C4045" s="34">
        <v>207</v>
      </c>
      <c r="D4045" s="33" t="s">
        <v>22</v>
      </c>
      <c r="E4045" s="33" t="s">
        <v>31</v>
      </c>
      <c r="F4045" s="33" t="s">
        <v>32</v>
      </c>
      <c r="G4045" s="33" t="s">
        <v>25</v>
      </c>
      <c r="H4045" s="33">
        <v>34</v>
      </c>
      <c r="I4045" s="35">
        <v>11.75</v>
      </c>
      <c r="P4045" s="29" t="s">
        <v>9447</v>
      </c>
      <c r="Q4045" s="29" t="s">
        <v>91</v>
      </c>
      <c r="R4045" s="29" t="s">
        <v>622</v>
      </c>
      <c r="S4045" s="29" t="s">
        <v>9448</v>
      </c>
      <c r="T4045" s="29" t="s">
        <v>44</v>
      </c>
      <c r="U4045" s="30">
        <v>1292</v>
      </c>
      <c r="V4045" s="31">
        <v>20</v>
      </c>
      <c r="W4045" s="31">
        <v>4</v>
      </c>
      <c r="X4045" s="31" t="s">
        <v>25</v>
      </c>
      <c r="Y4045" s="29" t="s">
        <v>50</v>
      </c>
      <c r="Z4045" s="29" t="s">
        <v>279</v>
      </c>
      <c r="AA4045" s="29" t="s">
        <v>112</v>
      </c>
      <c r="AB4045"/>
      <c r="AC4045"/>
      <c r="AD4045"/>
      <c r="AE4045"/>
      <c r="AF4045"/>
      <c r="AG4045"/>
      <c r="AH4045"/>
      <c r="AI4045"/>
    </row>
    <row r="4046" spans="1:35" ht="15" customHeight="1" x14ac:dyDescent="0.35">
      <c r="A4046" s="23" t="s">
        <v>373</v>
      </c>
      <c r="B4046" s="24" t="s">
        <v>306</v>
      </c>
      <c r="C4046" s="25">
        <v>387</v>
      </c>
      <c r="D4046" s="24" t="s">
        <v>22</v>
      </c>
      <c r="E4046" s="24" t="s">
        <v>51</v>
      </c>
      <c r="F4046" s="24" t="s">
        <v>52</v>
      </c>
      <c r="G4046" s="24" t="s">
        <v>29</v>
      </c>
      <c r="H4046" s="24">
        <v>20</v>
      </c>
      <c r="I4046" s="26">
        <v>8</v>
      </c>
      <c r="P4046" s="29" t="s">
        <v>9449</v>
      </c>
      <c r="Q4046" s="29" t="s">
        <v>91</v>
      </c>
      <c r="R4046" s="29" t="s">
        <v>847</v>
      </c>
      <c r="S4046" s="29" t="s">
        <v>9450</v>
      </c>
      <c r="T4046" s="29" t="s">
        <v>22</v>
      </c>
      <c r="U4046" s="30">
        <v>392</v>
      </c>
      <c r="V4046" s="31">
        <v>20</v>
      </c>
      <c r="W4046" s="31">
        <v>4</v>
      </c>
      <c r="X4046" s="31" t="s">
        <v>29</v>
      </c>
      <c r="Y4046" s="29" t="s">
        <v>50</v>
      </c>
      <c r="Z4046" s="29" t="s">
        <v>279</v>
      </c>
      <c r="AA4046" s="29" t="s">
        <v>112</v>
      </c>
      <c r="AB4046"/>
      <c r="AC4046"/>
      <c r="AD4046"/>
      <c r="AE4046"/>
      <c r="AF4046"/>
      <c r="AG4046"/>
      <c r="AH4046"/>
      <c r="AI4046"/>
    </row>
    <row r="4047" spans="1:35" ht="15" customHeight="1" x14ac:dyDescent="0.35">
      <c r="A4047" s="32" t="s">
        <v>373</v>
      </c>
      <c r="B4047" s="33" t="s">
        <v>128</v>
      </c>
      <c r="C4047" s="34">
        <v>95</v>
      </c>
      <c r="D4047" s="33" t="s">
        <v>22</v>
      </c>
      <c r="E4047" s="33" t="s">
        <v>382</v>
      </c>
      <c r="F4047" s="33" t="s">
        <v>86</v>
      </c>
      <c r="G4047" s="33" t="s">
        <v>25</v>
      </c>
      <c r="H4047" s="33">
        <v>31</v>
      </c>
      <c r="I4047" s="35">
        <v>12</v>
      </c>
      <c r="P4047" s="29" t="s">
        <v>9451</v>
      </c>
      <c r="Q4047" s="29" t="s">
        <v>4060</v>
      </c>
      <c r="R4047" s="29" t="s">
        <v>761</v>
      </c>
      <c r="S4047" s="29" t="s">
        <v>9452</v>
      </c>
      <c r="T4047" s="29" t="s">
        <v>44</v>
      </c>
      <c r="U4047" s="30">
        <v>685</v>
      </c>
      <c r="V4047" s="31">
        <v>18</v>
      </c>
      <c r="W4047" s="31">
        <v>4</v>
      </c>
      <c r="X4047" s="31" t="s">
        <v>25</v>
      </c>
      <c r="Y4047" s="29" t="s">
        <v>50</v>
      </c>
      <c r="Z4047" s="29" t="s">
        <v>279</v>
      </c>
      <c r="AA4047" s="29" t="s">
        <v>112</v>
      </c>
      <c r="AB4047"/>
      <c r="AC4047"/>
      <c r="AD4047"/>
      <c r="AE4047"/>
      <c r="AF4047"/>
      <c r="AG4047"/>
      <c r="AH4047"/>
      <c r="AI4047"/>
    </row>
    <row r="4048" spans="1:35" ht="15" customHeight="1" x14ac:dyDescent="0.35">
      <c r="A4048" s="23" t="s">
        <v>373</v>
      </c>
      <c r="B4048" s="24" t="s">
        <v>1310</v>
      </c>
      <c r="C4048" s="25">
        <v>309</v>
      </c>
      <c r="D4048" s="24" t="s">
        <v>22</v>
      </c>
      <c r="E4048" s="24" t="s">
        <v>195</v>
      </c>
      <c r="F4048" s="24" t="s">
        <v>59</v>
      </c>
      <c r="G4048" s="24" t="s">
        <v>25</v>
      </c>
      <c r="H4048" s="24">
        <v>19</v>
      </c>
      <c r="I4048" s="26">
        <v>11.25</v>
      </c>
      <c r="P4048" s="29" t="s">
        <v>9453</v>
      </c>
      <c r="Q4048" s="29" t="s">
        <v>373</v>
      </c>
      <c r="R4048" s="29" t="s">
        <v>306</v>
      </c>
      <c r="S4048" s="29" t="s">
        <v>9454</v>
      </c>
      <c r="T4048" s="29" t="s">
        <v>44</v>
      </c>
      <c r="U4048" s="30">
        <v>1187</v>
      </c>
      <c r="V4048" s="31">
        <v>17</v>
      </c>
      <c r="W4048" s="31">
        <v>2</v>
      </c>
      <c r="X4048" s="31" t="s">
        <v>29</v>
      </c>
      <c r="Y4048" s="29" t="s">
        <v>50</v>
      </c>
      <c r="Z4048" s="29" t="s">
        <v>279</v>
      </c>
      <c r="AA4048" s="29" t="s">
        <v>112</v>
      </c>
      <c r="AB4048"/>
      <c r="AC4048"/>
      <c r="AD4048"/>
      <c r="AE4048"/>
      <c r="AF4048"/>
      <c r="AG4048"/>
      <c r="AH4048"/>
      <c r="AI4048"/>
    </row>
    <row r="4049" spans="1:35" ht="15" customHeight="1" x14ac:dyDescent="0.35">
      <c r="A4049" s="32" t="s">
        <v>373</v>
      </c>
      <c r="B4049" s="33" t="s">
        <v>194</v>
      </c>
      <c r="C4049" s="34">
        <v>403</v>
      </c>
      <c r="D4049" s="33" t="s">
        <v>22</v>
      </c>
      <c r="E4049" s="33" t="s">
        <v>209</v>
      </c>
      <c r="F4049" s="33" t="s">
        <v>134</v>
      </c>
      <c r="G4049" s="33" t="s">
        <v>25</v>
      </c>
      <c r="H4049" s="33">
        <v>17</v>
      </c>
      <c r="I4049" s="35">
        <v>13.25</v>
      </c>
      <c r="P4049" s="29" t="s">
        <v>9455</v>
      </c>
      <c r="Q4049" s="29" t="s">
        <v>373</v>
      </c>
      <c r="R4049" s="29" t="s">
        <v>128</v>
      </c>
      <c r="S4049" s="29" t="s">
        <v>9456</v>
      </c>
      <c r="T4049" s="29" t="s">
        <v>22</v>
      </c>
      <c r="U4049" s="30">
        <v>1197</v>
      </c>
      <c r="V4049" s="31">
        <v>19</v>
      </c>
      <c r="W4049" s="31">
        <v>4</v>
      </c>
      <c r="X4049" s="31" t="s">
        <v>29</v>
      </c>
      <c r="Y4049" s="29" t="s">
        <v>50</v>
      </c>
      <c r="Z4049" s="29" t="s">
        <v>279</v>
      </c>
      <c r="AA4049" s="29" t="s">
        <v>112</v>
      </c>
      <c r="AB4049"/>
      <c r="AC4049"/>
      <c r="AD4049"/>
      <c r="AE4049"/>
      <c r="AF4049"/>
      <c r="AG4049"/>
      <c r="AH4049"/>
      <c r="AI4049"/>
    </row>
    <row r="4050" spans="1:35" ht="15" customHeight="1" x14ac:dyDescent="0.35">
      <c r="A4050" s="23" t="s">
        <v>373</v>
      </c>
      <c r="B4050" s="24" t="s">
        <v>194</v>
      </c>
      <c r="C4050" s="25">
        <v>491</v>
      </c>
      <c r="D4050" s="24" t="s">
        <v>22</v>
      </c>
      <c r="E4050" s="24" t="s">
        <v>186</v>
      </c>
      <c r="F4050" s="24" t="s">
        <v>86</v>
      </c>
      <c r="G4050" s="24" t="s">
        <v>25</v>
      </c>
      <c r="H4050" s="24">
        <v>19</v>
      </c>
      <c r="I4050" s="26">
        <v>12</v>
      </c>
      <c r="P4050" s="29" t="s">
        <v>9457</v>
      </c>
      <c r="Q4050" s="29" t="s">
        <v>373</v>
      </c>
      <c r="R4050" s="29" t="s">
        <v>1310</v>
      </c>
      <c r="S4050" s="29" t="s">
        <v>9458</v>
      </c>
      <c r="T4050" s="29" t="s">
        <v>44</v>
      </c>
      <c r="U4050" s="30">
        <v>856</v>
      </c>
      <c r="V4050" s="31">
        <v>21</v>
      </c>
      <c r="W4050" s="31">
        <v>6</v>
      </c>
      <c r="X4050" s="31" t="s">
        <v>29</v>
      </c>
      <c r="Y4050" s="29" t="s">
        <v>50</v>
      </c>
      <c r="Z4050" s="29" t="s">
        <v>279</v>
      </c>
      <c r="AA4050" s="29" t="s">
        <v>112</v>
      </c>
      <c r="AB4050"/>
      <c r="AC4050"/>
      <c r="AD4050"/>
      <c r="AE4050"/>
      <c r="AF4050"/>
      <c r="AG4050"/>
      <c r="AH4050"/>
      <c r="AI4050"/>
    </row>
    <row r="4051" spans="1:35" ht="15" customHeight="1" x14ac:dyDescent="0.35">
      <c r="A4051" s="32" t="s">
        <v>373</v>
      </c>
      <c r="B4051" s="33" t="s">
        <v>194</v>
      </c>
      <c r="C4051" s="34">
        <v>259</v>
      </c>
      <c r="D4051" s="33" t="s">
        <v>22</v>
      </c>
      <c r="E4051" s="33" t="s">
        <v>156</v>
      </c>
      <c r="F4051" s="33" t="s">
        <v>52</v>
      </c>
      <c r="G4051" s="33" t="s">
        <v>29</v>
      </c>
      <c r="H4051" s="33">
        <v>17</v>
      </c>
      <c r="I4051" s="35">
        <v>7.5</v>
      </c>
      <c r="P4051" s="29" t="s">
        <v>9459</v>
      </c>
      <c r="Q4051" s="29" t="s">
        <v>373</v>
      </c>
      <c r="R4051" s="29" t="s">
        <v>194</v>
      </c>
      <c r="S4051" s="29" t="s">
        <v>9460</v>
      </c>
      <c r="T4051" s="29" t="s">
        <v>22</v>
      </c>
      <c r="U4051" s="30">
        <v>969</v>
      </c>
      <c r="V4051" s="31">
        <v>18</v>
      </c>
      <c r="W4051" s="31">
        <v>2</v>
      </c>
      <c r="X4051" s="31" t="s">
        <v>29</v>
      </c>
      <c r="Y4051" s="29" t="s">
        <v>30</v>
      </c>
      <c r="Z4051" s="29" t="s">
        <v>279</v>
      </c>
      <c r="AA4051" s="29" t="s">
        <v>112</v>
      </c>
      <c r="AB4051"/>
      <c r="AC4051"/>
      <c r="AD4051"/>
      <c r="AE4051"/>
      <c r="AF4051"/>
      <c r="AG4051"/>
      <c r="AH4051"/>
      <c r="AI4051"/>
    </row>
    <row r="4052" spans="1:35" ht="15" customHeight="1" x14ac:dyDescent="0.35">
      <c r="A4052" s="23" t="s">
        <v>373</v>
      </c>
      <c r="B4052" s="24" t="s">
        <v>194</v>
      </c>
      <c r="C4052" s="25">
        <v>490</v>
      </c>
      <c r="D4052" s="24" t="s">
        <v>22</v>
      </c>
      <c r="E4052" s="24" t="s">
        <v>97</v>
      </c>
      <c r="F4052" s="24" t="s">
        <v>46</v>
      </c>
      <c r="G4052" s="24" t="s">
        <v>29</v>
      </c>
      <c r="H4052" s="24">
        <v>17</v>
      </c>
      <c r="I4052" s="26">
        <v>8.5</v>
      </c>
      <c r="P4052" s="29" t="s">
        <v>9461</v>
      </c>
      <c r="Q4052" s="29" t="s">
        <v>373</v>
      </c>
      <c r="R4052" s="29" t="s">
        <v>194</v>
      </c>
      <c r="S4052" s="29" t="s">
        <v>9462</v>
      </c>
      <c r="T4052" s="29" t="s">
        <v>44</v>
      </c>
      <c r="U4052" s="30">
        <v>1013</v>
      </c>
      <c r="V4052" s="31">
        <v>20</v>
      </c>
      <c r="W4052" s="31">
        <v>4</v>
      </c>
      <c r="X4052" s="31" t="s">
        <v>29</v>
      </c>
      <c r="Y4052" s="29" t="s">
        <v>50</v>
      </c>
      <c r="Z4052" s="29" t="s">
        <v>279</v>
      </c>
      <c r="AA4052" s="29" t="s">
        <v>112</v>
      </c>
      <c r="AB4052"/>
      <c r="AC4052"/>
      <c r="AD4052"/>
      <c r="AE4052"/>
      <c r="AF4052"/>
      <c r="AG4052"/>
      <c r="AH4052"/>
      <c r="AI4052"/>
    </row>
    <row r="4053" spans="1:35" ht="15" customHeight="1" x14ac:dyDescent="0.35">
      <c r="A4053" s="32" t="s">
        <v>373</v>
      </c>
      <c r="B4053" s="33" t="s">
        <v>123</v>
      </c>
      <c r="C4053" s="34">
        <v>62</v>
      </c>
      <c r="D4053" s="33" t="s">
        <v>22</v>
      </c>
      <c r="E4053" s="33" t="s">
        <v>186</v>
      </c>
      <c r="F4053" s="33" t="s">
        <v>86</v>
      </c>
      <c r="G4053" s="33" t="s">
        <v>25</v>
      </c>
      <c r="H4053" s="33">
        <v>17</v>
      </c>
      <c r="I4053" s="35">
        <v>11.25</v>
      </c>
      <c r="P4053" s="29" t="s">
        <v>9463</v>
      </c>
      <c r="Q4053" s="29" t="s">
        <v>373</v>
      </c>
      <c r="R4053" s="29" t="s">
        <v>194</v>
      </c>
      <c r="S4053" s="29" t="s">
        <v>9464</v>
      </c>
      <c r="T4053" s="29" t="s">
        <v>44</v>
      </c>
      <c r="U4053" s="30">
        <v>530</v>
      </c>
      <c r="V4053" s="31">
        <v>18</v>
      </c>
      <c r="W4053" s="31">
        <v>2</v>
      </c>
      <c r="X4053" s="31" t="s">
        <v>29</v>
      </c>
      <c r="Y4053" s="29" t="s">
        <v>41</v>
      </c>
      <c r="Z4053" s="29" t="s">
        <v>279</v>
      </c>
      <c r="AA4053" s="29" t="s">
        <v>112</v>
      </c>
      <c r="AB4053"/>
      <c r="AC4053"/>
      <c r="AD4053"/>
      <c r="AE4053"/>
      <c r="AF4053"/>
      <c r="AG4053"/>
      <c r="AH4053"/>
      <c r="AI4053"/>
    </row>
    <row r="4054" spans="1:35" ht="15" customHeight="1" x14ac:dyDescent="0.35">
      <c r="A4054" s="23" t="s">
        <v>806</v>
      </c>
      <c r="B4054" s="24" t="s">
        <v>1394</v>
      </c>
      <c r="C4054" s="25">
        <v>219</v>
      </c>
      <c r="D4054" s="24" t="s">
        <v>22</v>
      </c>
      <c r="E4054" s="24" t="s">
        <v>124</v>
      </c>
      <c r="F4054" s="24" t="s">
        <v>52</v>
      </c>
      <c r="G4054" s="24" t="s">
        <v>25</v>
      </c>
      <c r="H4054" s="24">
        <v>18</v>
      </c>
      <c r="I4054" s="26">
        <v>14.25</v>
      </c>
      <c r="P4054" s="29" t="s">
        <v>9465</v>
      </c>
      <c r="Q4054" s="29" t="s">
        <v>373</v>
      </c>
      <c r="R4054" s="29" t="s">
        <v>194</v>
      </c>
      <c r="S4054" s="29" t="s">
        <v>9466</v>
      </c>
      <c r="T4054" s="29" t="s">
        <v>22</v>
      </c>
      <c r="U4054" s="30">
        <v>1029</v>
      </c>
      <c r="V4054" s="31">
        <v>23</v>
      </c>
      <c r="W4054" s="31">
        <v>8</v>
      </c>
      <c r="X4054" s="31" t="s">
        <v>25</v>
      </c>
      <c r="Y4054" s="29" t="s">
        <v>30</v>
      </c>
      <c r="Z4054" s="29" t="s">
        <v>279</v>
      </c>
      <c r="AA4054" s="29" t="s">
        <v>112</v>
      </c>
      <c r="AB4054"/>
      <c r="AC4054"/>
      <c r="AD4054"/>
      <c r="AE4054"/>
      <c r="AF4054"/>
      <c r="AG4054"/>
      <c r="AH4054"/>
      <c r="AI4054"/>
    </row>
    <row r="4055" spans="1:35" ht="15" customHeight="1" x14ac:dyDescent="0.35">
      <c r="A4055" s="32" t="s">
        <v>1437</v>
      </c>
      <c r="B4055" s="33" t="s">
        <v>1026</v>
      </c>
      <c r="C4055" s="34">
        <v>467</v>
      </c>
      <c r="D4055" s="33" t="s">
        <v>22</v>
      </c>
      <c r="E4055" s="33" t="s">
        <v>141</v>
      </c>
      <c r="F4055" s="33" t="s">
        <v>46</v>
      </c>
      <c r="G4055" s="33" t="s">
        <v>25</v>
      </c>
      <c r="H4055" s="33">
        <v>20</v>
      </c>
      <c r="I4055" s="35">
        <v>10.5</v>
      </c>
      <c r="P4055" s="29" t="s">
        <v>9467</v>
      </c>
      <c r="Q4055" s="29" t="s">
        <v>373</v>
      </c>
      <c r="R4055" s="29" t="s">
        <v>123</v>
      </c>
      <c r="S4055" s="29" t="s">
        <v>9468</v>
      </c>
      <c r="T4055" s="29" t="s">
        <v>44</v>
      </c>
      <c r="U4055" s="30">
        <v>661</v>
      </c>
      <c r="V4055" s="31">
        <v>19</v>
      </c>
      <c r="W4055" s="31">
        <v>4</v>
      </c>
      <c r="X4055" s="31" t="s">
        <v>29</v>
      </c>
      <c r="Y4055" s="29" t="s">
        <v>50</v>
      </c>
      <c r="Z4055" s="29" t="s">
        <v>279</v>
      </c>
      <c r="AA4055" s="29" t="s">
        <v>112</v>
      </c>
      <c r="AB4055"/>
      <c r="AC4055"/>
      <c r="AD4055"/>
      <c r="AE4055"/>
      <c r="AF4055"/>
      <c r="AG4055"/>
      <c r="AH4055"/>
      <c r="AI4055"/>
    </row>
    <row r="4056" spans="1:35" ht="15" customHeight="1" x14ac:dyDescent="0.35">
      <c r="A4056" s="23" t="s">
        <v>1437</v>
      </c>
      <c r="B4056" s="24" t="s">
        <v>1259</v>
      </c>
      <c r="C4056" s="25">
        <v>333</v>
      </c>
      <c r="D4056" s="24" t="s">
        <v>22</v>
      </c>
      <c r="E4056" s="24" t="s">
        <v>255</v>
      </c>
      <c r="F4056" s="24" t="s">
        <v>32</v>
      </c>
      <c r="G4056" s="24" t="s">
        <v>25</v>
      </c>
      <c r="H4056" s="24">
        <v>30</v>
      </c>
      <c r="I4056" s="26">
        <v>12.25</v>
      </c>
      <c r="P4056" s="29" t="s">
        <v>9469</v>
      </c>
      <c r="Q4056" s="29" t="s">
        <v>806</v>
      </c>
      <c r="R4056" s="29" t="s">
        <v>1394</v>
      </c>
      <c r="S4056" s="29" t="s">
        <v>9470</v>
      </c>
      <c r="T4056" s="29" t="s">
        <v>44</v>
      </c>
      <c r="U4056" s="30">
        <v>723</v>
      </c>
      <c r="V4056" s="31">
        <v>21</v>
      </c>
      <c r="W4056" s="31">
        <v>6</v>
      </c>
      <c r="X4056" s="31" t="s">
        <v>29</v>
      </c>
      <c r="Y4056" s="29" t="s">
        <v>50</v>
      </c>
      <c r="Z4056" s="29" t="s">
        <v>279</v>
      </c>
      <c r="AA4056" s="29" t="s">
        <v>112</v>
      </c>
      <c r="AB4056"/>
      <c r="AC4056"/>
      <c r="AD4056"/>
      <c r="AE4056"/>
      <c r="AF4056"/>
      <c r="AG4056"/>
      <c r="AH4056"/>
      <c r="AI4056"/>
    </row>
    <row r="4057" spans="1:35" ht="15" customHeight="1" x14ac:dyDescent="0.35">
      <c r="A4057" s="32" t="s">
        <v>812</v>
      </c>
      <c r="B4057" s="33" t="s">
        <v>1682</v>
      </c>
      <c r="C4057" s="34">
        <v>169</v>
      </c>
      <c r="D4057" s="33" t="s">
        <v>22</v>
      </c>
      <c r="E4057" s="33" t="s">
        <v>130</v>
      </c>
      <c r="F4057" s="33" t="s">
        <v>46</v>
      </c>
      <c r="G4057" s="33" t="s">
        <v>29</v>
      </c>
      <c r="H4057" s="33">
        <v>35</v>
      </c>
      <c r="I4057" s="35">
        <v>9.75</v>
      </c>
      <c r="P4057" s="29" t="s">
        <v>9471</v>
      </c>
      <c r="Q4057" s="29" t="s">
        <v>1437</v>
      </c>
      <c r="R4057" s="29" t="s">
        <v>1026</v>
      </c>
      <c r="S4057" s="29" t="s">
        <v>9472</v>
      </c>
      <c r="T4057" s="29" t="s">
        <v>22</v>
      </c>
      <c r="U4057" s="30">
        <v>974</v>
      </c>
      <c r="V4057" s="31">
        <v>20</v>
      </c>
      <c r="W4057" s="31">
        <v>4</v>
      </c>
      <c r="X4057" s="31" t="s">
        <v>29</v>
      </c>
      <c r="Y4057" s="29" t="s">
        <v>41</v>
      </c>
      <c r="Z4057" s="29" t="s">
        <v>279</v>
      </c>
      <c r="AA4057" s="29" t="s">
        <v>112</v>
      </c>
      <c r="AB4057"/>
      <c r="AC4057"/>
      <c r="AD4057"/>
      <c r="AE4057"/>
      <c r="AF4057"/>
      <c r="AG4057"/>
      <c r="AH4057"/>
      <c r="AI4057"/>
    </row>
    <row r="4058" spans="1:35" ht="15" customHeight="1" x14ac:dyDescent="0.35">
      <c r="A4058" s="23" t="s">
        <v>822</v>
      </c>
      <c r="B4058" s="24" t="s">
        <v>91</v>
      </c>
      <c r="C4058" s="25">
        <v>413</v>
      </c>
      <c r="D4058" s="24" t="s">
        <v>22</v>
      </c>
      <c r="E4058" s="24" t="s">
        <v>45</v>
      </c>
      <c r="F4058" s="24" t="s">
        <v>46</v>
      </c>
      <c r="G4058" s="24" t="s">
        <v>25</v>
      </c>
      <c r="H4058" s="24">
        <v>33</v>
      </c>
      <c r="I4058" s="26">
        <v>12</v>
      </c>
      <c r="P4058" s="29" t="s">
        <v>9473</v>
      </c>
      <c r="Q4058" s="29" t="s">
        <v>1437</v>
      </c>
      <c r="R4058" s="29" t="s">
        <v>1259</v>
      </c>
      <c r="S4058" s="29" t="s">
        <v>9474</v>
      </c>
      <c r="T4058" s="29" t="s">
        <v>22</v>
      </c>
      <c r="U4058" s="30">
        <v>683</v>
      </c>
      <c r="V4058" s="31">
        <v>18</v>
      </c>
      <c r="W4058" s="31">
        <v>4</v>
      </c>
      <c r="X4058" s="31" t="s">
        <v>29</v>
      </c>
      <c r="Y4058" s="29" t="s">
        <v>30</v>
      </c>
      <c r="Z4058" s="29" t="s">
        <v>279</v>
      </c>
      <c r="AA4058" s="29" t="s">
        <v>112</v>
      </c>
      <c r="AB4058"/>
      <c r="AC4058"/>
      <c r="AD4058"/>
      <c r="AE4058"/>
      <c r="AF4058"/>
      <c r="AG4058"/>
      <c r="AH4058"/>
      <c r="AI4058"/>
    </row>
    <row r="4059" spans="1:35" ht="15" customHeight="1" x14ac:dyDescent="0.35">
      <c r="A4059" s="32" t="s">
        <v>822</v>
      </c>
      <c r="B4059" s="33" t="s">
        <v>1282</v>
      </c>
      <c r="C4059" s="34">
        <v>452</v>
      </c>
      <c r="D4059" s="33" t="s">
        <v>22</v>
      </c>
      <c r="E4059" s="33" t="s">
        <v>141</v>
      </c>
      <c r="F4059" s="33" t="s">
        <v>46</v>
      </c>
      <c r="G4059" s="33" t="s">
        <v>25</v>
      </c>
      <c r="H4059" s="33">
        <v>18</v>
      </c>
      <c r="I4059" s="35">
        <v>13</v>
      </c>
      <c r="P4059" s="29" t="s">
        <v>9475</v>
      </c>
      <c r="Q4059" s="29" t="s">
        <v>812</v>
      </c>
      <c r="R4059" s="29" t="s">
        <v>1682</v>
      </c>
      <c r="S4059" s="29" t="s">
        <v>9476</v>
      </c>
      <c r="T4059" s="29" t="s">
        <v>44</v>
      </c>
      <c r="U4059" s="30">
        <v>370</v>
      </c>
      <c r="V4059" s="31">
        <v>21</v>
      </c>
      <c r="W4059" s="31">
        <v>8</v>
      </c>
      <c r="X4059" s="31" t="s">
        <v>25</v>
      </c>
      <c r="Y4059" s="29" t="s">
        <v>50</v>
      </c>
      <c r="Z4059" s="29" t="s">
        <v>279</v>
      </c>
      <c r="AA4059" s="29" t="s">
        <v>112</v>
      </c>
      <c r="AB4059"/>
      <c r="AC4059"/>
      <c r="AD4059"/>
      <c r="AE4059"/>
      <c r="AF4059"/>
      <c r="AG4059"/>
      <c r="AH4059"/>
      <c r="AI4059"/>
    </row>
    <row r="4060" spans="1:35" ht="15" customHeight="1" x14ac:dyDescent="0.35">
      <c r="A4060" s="23" t="s">
        <v>822</v>
      </c>
      <c r="B4060" s="24" t="s">
        <v>377</v>
      </c>
      <c r="C4060" s="25">
        <v>105</v>
      </c>
      <c r="D4060" s="24" t="s">
        <v>22</v>
      </c>
      <c r="E4060" s="24" t="s">
        <v>195</v>
      </c>
      <c r="F4060" s="24" t="s">
        <v>59</v>
      </c>
      <c r="G4060" s="24" t="s">
        <v>25</v>
      </c>
      <c r="H4060" s="24">
        <v>20</v>
      </c>
      <c r="I4060" s="26">
        <v>11.5</v>
      </c>
      <c r="P4060" s="29" t="s">
        <v>9477</v>
      </c>
      <c r="Q4060" s="29" t="s">
        <v>822</v>
      </c>
      <c r="R4060" s="29" t="s">
        <v>91</v>
      </c>
      <c r="S4060" s="29" t="s">
        <v>9478</v>
      </c>
      <c r="T4060" s="29" t="s">
        <v>22</v>
      </c>
      <c r="U4060" s="30">
        <v>276</v>
      </c>
      <c r="V4060" s="31">
        <v>18</v>
      </c>
      <c r="W4060" s="31">
        <v>2</v>
      </c>
      <c r="X4060" s="31" t="s">
        <v>25</v>
      </c>
      <c r="Y4060" s="29" t="s">
        <v>41</v>
      </c>
      <c r="Z4060" s="29" t="s">
        <v>279</v>
      </c>
      <c r="AA4060" s="29" t="s">
        <v>112</v>
      </c>
      <c r="AB4060"/>
      <c r="AC4060"/>
      <c r="AD4060"/>
      <c r="AE4060"/>
      <c r="AF4060"/>
      <c r="AG4060"/>
      <c r="AH4060"/>
      <c r="AI4060"/>
    </row>
    <row r="4061" spans="1:35" ht="15" customHeight="1" x14ac:dyDescent="0.35">
      <c r="A4061" s="32" t="s">
        <v>331</v>
      </c>
      <c r="B4061" s="33" t="s">
        <v>1588</v>
      </c>
      <c r="C4061" s="34">
        <v>463</v>
      </c>
      <c r="D4061" s="33" t="s">
        <v>22</v>
      </c>
      <c r="E4061" s="33" t="s">
        <v>177</v>
      </c>
      <c r="F4061" s="33" t="s">
        <v>52</v>
      </c>
      <c r="G4061" s="33" t="s">
        <v>25</v>
      </c>
      <c r="H4061" s="33">
        <v>34</v>
      </c>
      <c r="I4061" s="35">
        <v>11.75</v>
      </c>
      <c r="P4061" s="29" t="s">
        <v>9479</v>
      </c>
      <c r="Q4061" s="29" t="s">
        <v>822</v>
      </c>
      <c r="R4061" s="29" t="s">
        <v>1282</v>
      </c>
      <c r="S4061" s="29" t="s">
        <v>9480</v>
      </c>
      <c r="T4061" s="29" t="s">
        <v>22</v>
      </c>
      <c r="U4061" s="30">
        <v>770</v>
      </c>
      <c r="V4061" s="31">
        <v>19</v>
      </c>
      <c r="W4061" s="31">
        <v>4</v>
      </c>
      <c r="X4061" s="31" t="s">
        <v>25</v>
      </c>
      <c r="Y4061" s="29" t="s">
        <v>50</v>
      </c>
      <c r="Z4061" s="29" t="s">
        <v>279</v>
      </c>
      <c r="AA4061" s="29" t="s">
        <v>112</v>
      </c>
      <c r="AB4061"/>
      <c r="AC4061"/>
      <c r="AD4061"/>
      <c r="AE4061"/>
      <c r="AF4061"/>
      <c r="AG4061"/>
      <c r="AH4061"/>
      <c r="AI4061"/>
    </row>
    <row r="4062" spans="1:35" ht="15" customHeight="1" x14ac:dyDescent="0.35">
      <c r="A4062" s="23" t="s">
        <v>928</v>
      </c>
      <c r="B4062" s="24" t="s">
        <v>1464</v>
      </c>
      <c r="C4062" s="25">
        <v>72</v>
      </c>
      <c r="D4062" s="24" t="s">
        <v>22</v>
      </c>
      <c r="E4062" s="24" t="s">
        <v>266</v>
      </c>
      <c r="F4062" s="24" t="s">
        <v>78</v>
      </c>
      <c r="G4062" s="24" t="s">
        <v>29</v>
      </c>
      <c r="H4062" s="24">
        <v>30</v>
      </c>
      <c r="I4062" s="26">
        <v>6.75</v>
      </c>
      <c r="P4062" s="29" t="s">
        <v>9481</v>
      </c>
      <c r="Q4062" s="29" t="s">
        <v>822</v>
      </c>
      <c r="R4062" s="29" t="s">
        <v>377</v>
      </c>
      <c r="S4062" s="29" t="s">
        <v>9482</v>
      </c>
      <c r="T4062" s="29" t="s">
        <v>44</v>
      </c>
      <c r="U4062" s="30">
        <v>698</v>
      </c>
      <c r="V4062" s="31">
        <v>19</v>
      </c>
      <c r="W4062" s="31">
        <v>4</v>
      </c>
      <c r="X4062" s="31" t="s">
        <v>25</v>
      </c>
      <c r="Y4062" s="29" t="s">
        <v>30</v>
      </c>
      <c r="Z4062" s="29" t="s">
        <v>279</v>
      </c>
      <c r="AA4062" s="29" t="s">
        <v>112</v>
      </c>
      <c r="AB4062"/>
      <c r="AC4062"/>
      <c r="AD4062"/>
      <c r="AE4062"/>
      <c r="AF4062"/>
      <c r="AG4062"/>
      <c r="AH4062"/>
      <c r="AI4062"/>
    </row>
    <row r="4063" spans="1:35" ht="15" customHeight="1" x14ac:dyDescent="0.35">
      <c r="A4063" s="32" t="s">
        <v>533</v>
      </c>
      <c r="B4063" s="33" t="s">
        <v>369</v>
      </c>
      <c r="C4063" s="34">
        <v>70</v>
      </c>
      <c r="D4063" s="33" t="s">
        <v>22</v>
      </c>
      <c r="E4063" s="33" t="s">
        <v>266</v>
      </c>
      <c r="F4063" s="33" t="s">
        <v>78</v>
      </c>
      <c r="G4063" s="33" t="s">
        <v>29</v>
      </c>
      <c r="H4063" s="33">
        <v>35</v>
      </c>
      <c r="I4063" s="35">
        <v>6</v>
      </c>
      <c r="P4063" s="29" t="s">
        <v>9483</v>
      </c>
      <c r="Q4063" s="29" t="s">
        <v>331</v>
      </c>
      <c r="R4063" s="29" t="s">
        <v>1588</v>
      </c>
      <c r="S4063" s="29" t="s">
        <v>9484</v>
      </c>
      <c r="T4063" s="29" t="s">
        <v>44</v>
      </c>
      <c r="U4063" s="30">
        <v>1045</v>
      </c>
      <c r="V4063" s="31">
        <v>18</v>
      </c>
      <c r="W4063" s="31">
        <v>2</v>
      </c>
      <c r="X4063" s="31" t="s">
        <v>25</v>
      </c>
      <c r="Y4063" s="29" t="s">
        <v>41</v>
      </c>
      <c r="Z4063" s="29" t="s">
        <v>279</v>
      </c>
      <c r="AA4063" s="29" t="s">
        <v>112</v>
      </c>
      <c r="AB4063"/>
      <c r="AC4063"/>
      <c r="AD4063"/>
      <c r="AE4063"/>
      <c r="AF4063"/>
      <c r="AG4063"/>
      <c r="AH4063"/>
      <c r="AI4063"/>
    </row>
    <row r="4064" spans="1:35" ht="15" customHeight="1" x14ac:dyDescent="0.35">
      <c r="A4064" s="23" t="s">
        <v>533</v>
      </c>
      <c r="B4064" s="24" t="s">
        <v>283</v>
      </c>
      <c r="C4064" s="25">
        <v>65</v>
      </c>
      <c r="D4064" s="24" t="s">
        <v>22</v>
      </c>
      <c r="E4064" s="24" t="s">
        <v>97</v>
      </c>
      <c r="F4064" s="24" t="s">
        <v>46</v>
      </c>
      <c r="G4064" s="24" t="s">
        <v>29</v>
      </c>
      <c r="H4064" s="24">
        <v>20</v>
      </c>
      <c r="I4064" s="26">
        <v>4.5</v>
      </c>
      <c r="P4064" s="29" t="s">
        <v>9485</v>
      </c>
      <c r="Q4064" s="29" t="s">
        <v>928</v>
      </c>
      <c r="R4064" s="29" t="s">
        <v>1464</v>
      </c>
      <c r="S4064" s="29" t="s">
        <v>9486</v>
      </c>
      <c r="T4064" s="29" t="s">
        <v>22</v>
      </c>
      <c r="U4064" s="30">
        <v>768</v>
      </c>
      <c r="V4064" s="31">
        <v>20</v>
      </c>
      <c r="W4064" s="31">
        <v>4</v>
      </c>
      <c r="X4064" s="31" t="s">
        <v>29</v>
      </c>
      <c r="Y4064" s="29" t="s">
        <v>41</v>
      </c>
      <c r="Z4064" s="29" t="s">
        <v>279</v>
      </c>
      <c r="AA4064" s="29" t="s">
        <v>112</v>
      </c>
      <c r="AB4064"/>
      <c r="AC4064"/>
      <c r="AD4064"/>
      <c r="AE4064"/>
      <c r="AF4064"/>
      <c r="AG4064"/>
      <c r="AH4064"/>
      <c r="AI4064"/>
    </row>
    <row r="4065" spans="1:35" ht="15" customHeight="1" x14ac:dyDescent="0.35">
      <c r="A4065" s="32" t="s">
        <v>533</v>
      </c>
      <c r="B4065" s="33" t="s">
        <v>8404</v>
      </c>
      <c r="C4065" s="34">
        <v>480</v>
      </c>
      <c r="D4065" s="33" t="s">
        <v>22</v>
      </c>
      <c r="E4065" s="33" t="s">
        <v>108</v>
      </c>
      <c r="F4065" s="33" t="s">
        <v>46</v>
      </c>
      <c r="G4065" s="33" t="s">
        <v>29</v>
      </c>
      <c r="H4065" s="33">
        <v>37</v>
      </c>
      <c r="I4065" s="35">
        <v>6.25</v>
      </c>
      <c r="P4065" s="29" t="s">
        <v>9487</v>
      </c>
      <c r="Q4065" s="29" t="s">
        <v>533</v>
      </c>
      <c r="R4065" s="29" t="s">
        <v>369</v>
      </c>
      <c r="S4065" s="29" t="s">
        <v>9488</v>
      </c>
      <c r="T4065" s="29" t="s">
        <v>44</v>
      </c>
      <c r="U4065" s="30">
        <v>931</v>
      </c>
      <c r="V4065" s="31">
        <v>20</v>
      </c>
      <c r="W4065" s="31">
        <v>4</v>
      </c>
      <c r="X4065" s="31" t="s">
        <v>29</v>
      </c>
      <c r="Y4065" s="29" t="s">
        <v>30</v>
      </c>
      <c r="Z4065" s="29" t="s">
        <v>279</v>
      </c>
      <c r="AA4065" s="29" t="s">
        <v>112</v>
      </c>
      <c r="AB4065"/>
      <c r="AC4065"/>
      <c r="AD4065"/>
      <c r="AE4065"/>
      <c r="AF4065"/>
      <c r="AG4065"/>
      <c r="AH4065"/>
      <c r="AI4065"/>
    </row>
    <row r="4066" spans="1:35" ht="15" customHeight="1" x14ac:dyDescent="0.35">
      <c r="A4066" s="23" t="s">
        <v>854</v>
      </c>
      <c r="B4066" s="24" t="s">
        <v>829</v>
      </c>
      <c r="C4066" s="25">
        <v>315</v>
      </c>
      <c r="D4066" s="24" t="s">
        <v>44</v>
      </c>
      <c r="E4066" s="24" t="s">
        <v>195</v>
      </c>
      <c r="F4066" s="24" t="s">
        <v>59</v>
      </c>
      <c r="G4066" s="24" t="s">
        <v>25</v>
      </c>
      <c r="H4066" s="24">
        <v>17</v>
      </c>
      <c r="I4066" s="26">
        <v>10.25</v>
      </c>
      <c r="P4066" s="29" t="s">
        <v>9489</v>
      </c>
      <c r="Q4066" s="29" t="s">
        <v>533</v>
      </c>
      <c r="R4066" s="29" t="s">
        <v>283</v>
      </c>
      <c r="S4066" s="29" t="s">
        <v>9490</v>
      </c>
      <c r="T4066" s="29" t="s">
        <v>22</v>
      </c>
      <c r="U4066" s="30">
        <v>115</v>
      </c>
      <c r="V4066" s="31">
        <v>19</v>
      </c>
      <c r="W4066" s="31">
        <v>4</v>
      </c>
      <c r="X4066" s="31" t="s">
        <v>25</v>
      </c>
      <c r="Y4066" s="29" t="s">
        <v>30</v>
      </c>
      <c r="Z4066" s="29" t="s">
        <v>279</v>
      </c>
      <c r="AA4066" s="29" t="s">
        <v>112</v>
      </c>
      <c r="AB4066"/>
      <c r="AC4066"/>
      <c r="AD4066"/>
      <c r="AE4066"/>
      <c r="AF4066"/>
      <c r="AG4066"/>
      <c r="AH4066"/>
      <c r="AI4066"/>
    </row>
    <row r="4067" spans="1:35" ht="15" customHeight="1" x14ac:dyDescent="0.35">
      <c r="A4067" s="32" t="s">
        <v>854</v>
      </c>
      <c r="B4067" s="33" t="s">
        <v>854</v>
      </c>
      <c r="C4067" s="34">
        <v>308</v>
      </c>
      <c r="D4067" s="33" t="s">
        <v>22</v>
      </c>
      <c r="E4067" s="33" t="s">
        <v>250</v>
      </c>
      <c r="F4067" s="33" t="s">
        <v>36</v>
      </c>
      <c r="G4067" s="33" t="s">
        <v>29</v>
      </c>
      <c r="H4067" s="33">
        <v>31</v>
      </c>
      <c r="I4067" s="35">
        <v>7</v>
      </c>
      <c r="P4067" s="29" t="s">
        <v>9491</v>
      </c>
      <c r="Q4067" s="29" t="s">
        <v>533</v>
      </c>
      <c r="R4067" s="29" t="s">
        <v>8404</v>
      </c>
      <c r="S4067" s="29" t="s">
        <v>9492</v>
      </c>
      <c r="T4067" s="29" t="s">
        <v>22</v>
      </c>
      <c r="U4067" s="30">
        <v>1229</v>
      </c>
      <c r="V4067" s="31">
        <v>2017</v>
      </c>
      <c r="W4067" s="31">
        <v>8</v>
      </c>
      <c r="X4067" s="31" t="s">
        <v>29</v>
      </c>
      <c r="Y4067" s="29" t="s">
        <v>30</v>
      </c>
      <c r="Z4067" s="29" t="s">
        <v>279</v>
      </c>
      <c r="AA4067" s="29" t="s">
        <v>112</v>
      </c>
      <c r="AB4067"/>
      <c r="AC4067"/>
      <c r="AD4067"/>
      <c r="AE4067"/>
      <c r="AF4067"/>
      <c r="AG4067"/>
      <c r="AH4067"/>
      <c r="AI4067"/>
    </row>
    <row r="4068" spans="1:35" ht="15" customHeight="1" x14ac:dyDescent="0.35">
      <c r="A4068" s="23" t="s">
        <v>861</v>
      </c>
      <c r="B4068" s="24" t="s">
        <v>194</v>
      </c>
      <c r="C4068" s="25">
        <v>246</v>
      </c>
      <c r="D4068" s="24" t="s">
        <v>22</v>
      </c>
      <c r="E4068" s="24" t="s">
        <v>266</v>
      </c>
      <c r="F4068" s="24" t="s">
        <v>78</v>
      </c>
      <c r="G4068" s="24" t="s">
        <v>25</v>
      </c>
      <c r="H4068" s="24">
        <v>36</v>
      </c>
      <c r="I4068" s="26">
        <v>12</v>
      </c>
      <c r="P4068" s="29" t="s">
        <v>9493</v>
      </c>
      <c r="Q4068" s="29" t="s">
        <v>854</v>
      </c>
      <c r="R4068" s="29" t="s">
        <v>829</v>
      </c>
      <c r="S4068" s="29" t="s">
        <v>9494</v>
      </c>
      <c r="T4068" s="29" t="s">
        <v>22</v>
      </c>
      <c r="U4068" s="30">
        <v>316</v>
      </c>
      <c r="V4068" s="31">
        <v>17</v>
      </c>
      <c r="W4068" s="31">
        <v>2</v>
      </c>
      <c r="X4068" s="31" t="s">
        <v>29</v>
      </c>
      <c r="Y4068" s="29" t="s">
        <v>30</v>
      </c>
      <c r="Z4068" s="29" t="s">
        <v>279</v>
      </c>
      <c r="AA4068" s="29" t="s">
        <v>112</v>
      </c>
      <c r="AB4068"/>
      <c r="AC4068"/>
      <c r="AD4068"/>
      <c r="AE4068"/>
      <c r="AF4068"/>
      <c r="AG4068"/>
      <c r="AH4068"/>
      <c r="AI4068"/>
    </row>
    <row r="4069" spans="1:35" ht="15" customHeight="1" x14ac:dyDescent="0.35">
      <c r="A4069" s="32" t="s">
        <v>4942</v>
      </c>
      <c r="B4069" s="33" t="s">
        <v>4866</v>
      </c>
      <c r="C4069" s="34">
        <v>485</v>
      </c>
      <c r="D4069" s="33" t="s">
        <v>22</v>
      </c>
      <c r="E4069" s="33" t="s">
        <v>213</v>
      </c>
      <c r="F4069" s="33" t="s">
        <v>52</v>
      </c>
      <c r="G4069" s="33" t="s">
        <v>29</v>
      </c>
      <c r="H4069" s="33">
        <v>19</v>
      </c>
      <c r="I4069" s="35">
        <v>9</v>
      </c>
      <c r="P4069" s="29" t="s">
        <v>9495</v>
      </c>
      <c r="Q4069" s="29" t="s">
        <v>854</v>
      </c>
      <c r="R4069" s="29" t="s">
        <v>854</v>
      </c>
      <c r="S4069" s="29" t="s">
        <v>9496</v>
      </c>
      <c r="T4069" s="29" t="s">
        <v>22</v>
      </c>
      <c r="U4069" s="30">
        <v>536</v>
      </c>
      <c r="V4069" s="31">
        <v>21</v>
      </c>
      <c r="W4069" s="31">
        <v>2</v>
      </c>
      <c r="X4069" s="31" t="s">
        <v>25</v>
      </c>
      <c r="Y4069" s="29" t="s">
        <v>41</v>
      </c>
      <c r="Z4069" s="29" t="s">
        <v>279</v>
      </c>
      <c r="AA4069" s="29" t="s">
        <v>112</v>
      </c>
      <c r="AB4069"/>
      <c r="AC4069"/>
      <c r="AD4069"/>
      <c r="AE4069"/>
      <c r="AF4069"/>
      <c r="AG4069"/>
      <c r="AH4069"/>
      <c r="AI4069"/>
    </row>
    <row r="4070" spans="1:35" ht="15" customHeight="1" x14ac:dyDescent="0.35">
      <c r="A4070" s="23" t="s">
        <v>876</v>
      </c>
      <c r="B4070" s="24" t="s">
        <v>2330</v>
      </c>
      <c r="C4070" s="25">
        <v>108</v>
      </c>
      <c r="D4070" s="24" t="s">
        <v>22</v>
      </c>
      <c r="E4070" s="24" t="s">
        <v>279</v>
      </c>
      <c r="F4070" s="24" t="s">
        <v>112</v>
      </c>
      <c r="G4070" s="24" t="s">
        <v>25</v>
      </c>
      <c r="H4070" s="24">
        <v>36</v>
      </c>
      <c r="I4070" s="26">
        <v>11.25</v>
      </c>
      <c r="P4070" s="29" t="s">
        <v>9497</v>
      </c>
      <c r="Q4070" s="29" t="s">
        <v>861</v>
      </c>
      <c r="R4070" s="29" t="s">
        <v>194</v>
      </c>
      <c r="S4070" s="29" t="s">
        <v>9498</v>
      </c>
      <c r="T4070" s="29" t="s">
        <v>22</v>
      </c>
      <c r="U4070" s="30">
        <v>527</v>
      </c>
      <c r="V4070" s="31">
        <v>22</v>
      </c>
      <c r="W4070" s="31">
        <v>8</v>
      </c>
      <c r="X4070" s="31" t="s">
        <v>29</v>
      </c>
      <c r="Y4070" s="29" t="s">
        <v>41</v>
      </c>
      <c r="Z4070" s="29" t="s">
        <v>279</v>
      </c>
      <c r="AA4070" s="29" t="s">
        <v>112</v>
      </c>
      <c r="AB4070"/>
      <c r="AC4070"/>
      <c r="AD4070"/>
      <c r="AE4070"/>
      <c r="AF4070"/>
      <c r="AG4070"/>
      <c r="AH4070"/>
      <c r="AI4070"/>
    </row>
    <row r="4071" spans="1:35" ht="15" customHeight="1" x14ac:dyDescent="0.35">
      <c r="A4071" s="32" t="s">
        <v>120</v>
      </c>
      <c r="B4071" s="33" t="s">
        <v>7978</v>
      </c>
      <c r="C4071" s="34">
        <v>301</v>
      </c>
      <c r="D4071" s="33" t="s">
        <v>22</v>
      </c>
      <c r="E4071" s="33" t="s">
        <v>259</v>
      </c>
      <c r="F4071" s="33" t="s">
        <v>46</v>
      </c>
      <c r="G4071" s="33" t="s">
        <v>29</v>
      </c>
      <c r="H4071" s="33">
        <v>19</v>
      </c>
      <c r="I4071" s="35">
        <v>8.25</v>
      </c>
      <c r="P4071" s="29" t="s">
        <v>9499</v>
      </c>
      <c r="Q4071" s="29" t="s">
        <v>4942</v>
      </c>
      <c r="R4071" s="29" t="s">
        <v>4866</v>
      </c>
      <c r="S4071" s="29" t="s">
        <v>2492</v>
      </c>
      <c r="T4071" s="29" t="s">
        <v>44</v>
      </c>
      <c r="U4071" s="30">
        <v>652</v>
      </c>
      <c r="V4071" s="31">
        <v>20</v>
      </c>
      <c r="W4071" s="31">
        <v>4</v>
      </c>
      <c r="X4071" s="31" t="s">
        <v>29</v>
      </c>
      <c r="Y4071" s="29" t="s">
        <v>30</v>
      </c>
      <c r="Z4071" s="29" t="s">
        <v>279</v>
      </c>
      <c r="AA4071" s="29" t="s">
        <v>112</v>
      </c>
      <c r="AB4071"/>
      <c r="AC4071"/>
      <c r="AD4071"/>
      <c r="AE4071"/>
      <c r="AF4071"/>
      <c r="AG4071"/>
      <c r="AH4071"/>
      <c r="AI4071"/>
    </row>
    <row r="4072" spans="1:35" ht="15" customHeight="1" x14ac:dyDescent="0.35">
      <c r="A4072" s="23" t="s">
        <v>1005</v>
      </c>
      <c r="B4072" s="24" t="s">
        <v>265</v>
      </c>
      <c r="C4072" s="25">
        <v>235</v>
      </c>
      <c r="D4072" s="24" t="s">
        <v>22</v>
      </c>
      <c r="E4072" s="24" t="s">
        <v>181</v>
      </c>
      <c r="F4072" s="24" t="s">
        <v>24</v>
      </c>
      <c r="G4072" s="24" t="s">
        <v>25</v>
      </c>
      <c r="H4072" s="24">
        <v>33</v>
      </c>
      <c r="I4072" s="26">
        <v>13</v>
      </c>
      <c r="P4072" s="29" t="s">
        <v>9500</v>
      </c>
      <c r="Q4072" s="29" t="s">
        <v>876</v>
      </c>
      <c r="R4072" s="29" t="s">
        <v>2330</v>
      </c>
      <c r="S4072" s="29" t="s">
        <v>9501</v>
      </c>
      <c r="T4072" s="29" t="s">
        <v>22</v>
      </c>
      <c r="U4072" s="30">
        <v>135</v>
      </c>
      <c r="V4072" s="31">
        <v>19</v>
      </c>
      <c r="W4072" s="31">
        <v>2</v>
      </c>
      <c r="X4072" s="31" t="s">
        <v>29</v>
      </c>
      <c r="Y4072" s="29" t="s">
        <v>30</v>
      </c>
      <c r="Z4072" s="29" t="s">
        <v>279</v>
      </c>
      <c r="AA4072" s="29" t="s">
        <v>112</v>
      </c>
      <c r="AB4072"/>
      <c r="AC4072"/>
      <c r="AD4072"/>
      <c r="AE4072"/>
      <c r="AF4072"/>
      <c r="AG4072"/>
      <c r="AH4072"/>
      <c r="AI4072"/>
    </row>
    <row r="4073" spans="1:35" ht="15" customHeight="1" x14ac:dyDescent="0.35">
      <c r="A4073" s="32" t="s">
        <v>661</v>
      </c>
      <c r="B4073" s="33" t="s">
        <v>6625</v>
      </c>
      <c r="C4073" s="34">
        <v>497</v>
      </c>
      <c r="D4073" s="33" t="s">
        <v>22</v>
      </c>
      <c r="E4073" s="33" t="s">
        <v>324</v>
      </c>
      <c r="F4073" s="33" t="s">
        <v>118</v>
      </c>
      <c r="G4073" s="33" t="s">
        <v>25</v>
      </c>
      <c r="H4073" s="33">
        <v>31</v>
      </c>
      <c r="I4073" s="35">
        <v>11.25</v>
      </c>
      <c r="P4073" s="29" t="s">
        <v>9502</v>
      </c>
      <c r="Q4073" s="29" t="s">
        <v>120</v>
      </c>
      <c r="R4073" s="29" t="s">
        <v>7978</v>
      </c>
      <c r="S4073" s="29" t="s">
        <v>9503</v>
      </c>
      <c r="T4073" s="29" t="s">
        <v>22</v>
      </c>
      <c r="U4073" s="30">
        <v>1254</v>
      </c>
      <c r="V4073" s="31">
        <v>17</v>
      </c>
      <c r="W4073" s="31">
        <v>2</v>
      </c>
      <c r="X4073" s="31" t="s">
        <v>25</v>
      </c>
      <c r="Y4073" s="29" t="s">
        <v>50</v>
      </c>
      <c r="Z4073" s="29" t="s">
        <v>279</v>
      </c>
      <c r="AA4073" s="29" t="s">
        <v>112</v>
      </c>
      <c r="AB4073"/>
      <c r="AC4073"/>
      <c r="AD4073"/>
      <c r="AE4073"/>
      <c r="AF4073"/>
      <c r="AG4073"/>
      <c r="AH4073"/>
      <c r="AI4073"/>
    </row>
    <row r="4074" spans="1:35" ht="15" customHeight="1" x14ac:dyDescent="0.35">
      <c r="A4074" s="23" t="s">
        <v>2989</v>
      </c>
      <c r="B4074" s="24" t="s">
        <v>908</v>
      </c>
      <c r="C4074" s="25">
        <v>448</v>
      </c>
      <c r="D4074" s="24" t="s">
        <v>22</v>
      </c>
      <c r="E4074" s="24" t="s">
        <v>213</v>
      </c>
      <c r="F4074" s="24" t="s">
        <v>52</v>
      </c>
      <c r="G4074" s="24" t="s">
        <v>29</v>
      </c>
      <c r="H4074" s="24">
        <v>19</v>
      </c>
      <c r="I4074" s="26">
        <v>9.75</v>
      </c>
      <c r="P4074" s="29" t="s">
        <v>9504</v>
      </c>
      <c r="Q4074" s="29" t="s">
        <v>1005</v>
      </c>
      <c r="R4074" s="29" t="s">
        <v>265</v>
      </c>
      <c r="S4074" s="29" t="s">
        <v>9505</v>
      </c>
      <c r="T4074" s="29" t="s">
        <v>22</v>
      </c>
      <c r="U4074" s="30">
        <v>595</v>
      </c>
      <c r="V4074" s="31">
        <v>21</v>
      </c>
      <c r="W4074" s="31">
        <v>4</v>
      </c>
      <c r="X4074" s="31" t="s">
        <v>29</v>
      </c>
      <c r="Y4074" s="29" t="s">
        <v>50</v>
      </c>
      <c r="Z4074" s="29" t="s">
        <v>279</v>
      </c>
      <c r="AA4074" s="29" t="s">
        <v>112</v>
      </c>
      <c r="AB4074"/>
      <c r="AC4074"/>
      <c r="AD4074"/>
      <c r="AE4074"/>
      <c r="AF4074"/>
      <c r="AG4074"/>
      <c r="AH4074"/>
      <c r="AI4074"/>
    </row>
    <row r="4075" spans="1:35" ht="15" customHeight="1" x14ac:dyDescent="0.35">
      <c r="A4075" s="32" t="s">
        <v>800</v>
      </c>
      <c r="B4075" s="33" t="s">
        <v>334</v>
      </c>
      <c r="C4075" s="34">
        <v>466</v>
      </c>
      <c r="D4075" s="33" t="s">
        <v>22</v>
      </c>
      <c r="E4075" s="33" t="s">
        <v>555</v>
      </c>
      <c r="F4075" s="33" t="s">
        <v>86</v>
      </c>
      <c r="G4075" s="33" t="s">
        <v>25</v>
      </c>
      <c r="H4075" s="33">
        <v>17</v>
      </c>
      <c r="I4075" s="35">
        <v>10.5</v>
      </c>
      <c r="P4075" s="29" t="s">
        <v>9506</v>
      </c>
      <c r="Q4075" s="29" t="s">
        <v>661</v>
      </c>
      <c r="R4075" s="29" t="s">
        <v>6625</v>
      </c>
      <c r="S4075" s="29" t="s">
        <v>9507</v>
      </c>
      <c r="T4075" s="29" t="s">
        <v>22</v>
      </c>
      <c r="U4075" s="30">
        <v>570</v>
      </c>
      <c r="V4075" s="31">
        <v>19</v>
      </c>
      <c r="W4075" s="31">
        <v>4</v>
      </c>
      <c r="X4075" s="31" t="s">
        <v>25</v>
      </c>
      <c r="Y4075" s="29" t="s">
        <v>41</v>
      </c>
      <c r="Z4075" s="29" t="s">
        <v>279</v>
      </c>
      <c r="AA4075" s="29" t="s">
        <v>112</v>
      </c>
      <c r="AB4075"/>
      <c r="AC4075"/>
      <c r="AD4075"/>
      <c r="AE4075"/>
      <c r="AF4075"/>
      <c r="AG4075"/>
      <c r="AH4075"/>
      <c r="AI4075"/>
    </row>
    <row r="4076" spans="1:35" ht="15" customHeight="1" x14ac:dyDescent="0.35">
      <c r="A4076" s="23" t="s">
        <v>2144</v>
      </c>
      <c r="B4076" s="24" t="s">
        <v>4096</v>
      </c>
      <c r="C4076" s="25">
        <v>78</v>
      </c>
      <c r="D4076" s="24" t="s">
        <v>22</v>
      </c>
      <c r="E4076" s="24" t="s">
        <v>319</v>
      </c>
      <c r="F4076" s="24" t="s">
        <v>59</v>
      </c>
      <c r="G4076" s="24" t="s">
        <v>29</v>
      </c>
      <c r="H4076" s="24">
        <v>37</v>
      </c>
      <c r="I4076" s="26">
        <v>8.5</v>
      </c>
      <c r="P4076" s="29" t="s">
        <v>9508</v>
      </c>
      <c r="Q4076" s="29" t="s">
        <v>2989</v>
      </c>
      <c r="R4076" s="29" t="s">
        <v>908</v>
      </c>
      <c r="S4076" s="29" t="s">
        <v>9509</v>
      </c>
      <c r="T4076" s="29" t="s">
        <v>22</v>
      </c>
      <c r="U4076" s="30">
        <v>989</v>
      </c>
      <c r="V4076" s="31">
        <v>20</v>
      </c>
      <c r="W4076" s="31">
        <v>4</v>
      </c>
      <c r="X4076" s="31" t="s">
        <v>25</v>
      </c>
      <c r="Y4076" s="29" t="s">
        <v>50</v>
      </c>
      <c r="Z4076" s="29" t="s">
        <v>279</v>
      </c>
      <c r="AA4076" s="29" t="s">
        <v>112</v>
      </c>
      <c r="AB4076"/>
      <c r="AC4076"/>
      <c r="AD4076"/>
      <c r="AE4076"/>
      <c r="AF4076"/>
      <c r="AG4076"/>
      <c r="AH4076"/>
      <c r="AI4076"/>
    </row>
    <row r="4077" spans="1:35" ht="15" customHeight="1" x14ac:dyDescent="0.35">
      <c r="A4077" s="32" t="s">
        <v>939</v>
      </c>
      <c r="B4077" s="33" t="s">
        <v>2411</v>
      </c>
      <c r="C4077" s="34">
        <v>293</v>
      </c>
      <c r="D4077" s="33" t="s">
        <v>44</v>
      </c>
      <c r="E4077" s="33" t="s">
        <v>186</v>
      </c>
      <c r="F4077" s="33" t="s">
        <v>86</v>
      </c>
      <c r="G4077" s="33" t="s">
        <v>29</v>
      </c>
      <c r="H4077" s="33">
        <v>17</v>
      </c>
      <c r="I4077" s="35">
        <v>3.5</v>
      </c>
      <c r="P4077" s="29" t="s">
        <v>9510</v>
      </c>
      <c r="Q4077" s="29" t="s">
        <v>800</v>
      </c>
      <c r="R4077" s="29" t="s">
        <v>334</v>
      </c>
      <c r="S4077" s="29" t="s">
        <v>9511</v>
      </c>
      <c r="T4077" s="29" t="s">
        <v>22</v>
      </c>
      <c r="U4077" s="30">
        <v>693</v>
      </c>
      <c r="V4077" s="31">
        <v>22</v>
      </c>
      <c r="W4077" s="31">
        <v>8</v>
      </c>
      <c r="X4077" s="31" t="s">
        <v>29</v>
      </c>
      <c r="Y4077" s="29" t="s">
        <v>30</v>
      </c>
      <c r="Z4077" s="29" t="s">
        <v>279</v>
      </c>
      <c r="AA4077" s="29" t="s">
        <v>112</v>
      </c>
      <c r="AB4077"/>
      <c r="AC4077"/>
      <c r="AD4077"/>
      <c r="AE4077"/>
      <c r="AF4077"/>
      <c r="AG4077"/>
      <c r="AH4077"/>
      <c r="AI4077"/>
    </row>
    <row r="4078" spans="1:35" ht="15" customHeight="1" x14ac:dyDescent="0.35">
      <c r="A4078" s="23" t="s">
        <v>544</v>
      </c>
      <c r="B4078" s="24" t="s">
        <v>876</v>
      </c>
      <c r="C4078" s="25">
        <v>447</v>
      </c>
      <c r="D4078" s="24" t="s">
        <v>22</v>
      </c>
      <c r="E4078" s="24" t="s">
        <v>266</v>
      </c>
      <c r="F4078" s="24" t="s">
        <v>78</v>
      </c>
      <c r="G4078" s="24" t="s">
        <v>25</v>
      </c>
      <c r="H4078" s="24">
        <v>35</v>
      </c>
      <c r="I4078" s="26">
        <v>16</v>
      </c>
      <c r="P4078" s="29" t="s">
        <v>9512</v>
      </c>
      <c r="Q4078" s="29" t="s">
        <v>2144</v>
      </c>
      <c r="R4078" s="29" t="s">
        <v>4096</v>
      </c>
      <c r="S4078" s="29" t="s">
        <v>9513</v>
      </c>
      <c r="T4078" s="29" t="s">
        <v>44</v>
      </c>
      <c r="U4078" s="30">
        <v>1214</v>
      </c>
      <c r="V4078" s="31">
        <v>26</v>
      </c>
      <c r="W4078" s="31">
        <v>4</v>
      </c>
      <c r="X4078" s="31" t="s">
        <v>25</v>
      </c>
      <c r="Y4078" s="29" t="s">
        <v>41</v>
      </c>
      <c r="Z4078" s="29" t="s">
        <v>279</v>
      </c>
      <c r="AA4078" s="29" t="s">
        <v>112</v>
      </c>
      <c r="AB4078"/>
      <c r="AC4078"/>
      <c r="AD4078"/>
      <c r="AE4078"/>
      <c r="AF4078"/>
      <c r="AG4078"/>
      <c r="AH4078"/>
      <c r="AI4078"/>
    </row>
    <row r="4079" spans="1:35" ht="15" customHeight="1" x14ac:dyDescent="0.35">
      <c r="A4079" s="32" t="s">
        <v>7514</v>
      </c>
      <c r="B4079" s="33" t="s">
        <v>3004</v>
      </c>
      <c r="C4079" s="34">
        <v>184</v>
      </c>
      <c r="D4079" s="33" t="s">
        <v>22</v>
      </c>
      <c r="E4079" s="33" t="s">
        <v>71</v>
      </c>
      <c r="F4079" s="33" t="s">
        <v>72</v>
      </c>
      <c r="G4079" s="33" t="s">
        <v>25</v>
      </c>
      <c r="H4079" s="33">
        <v>19</v>
      </c>
      <c r="I4079" s="35">
        <v>12.75</v>
      </c>
      <c r="P4079" s="29" t="s">
        <v>9514</v>
      </c>
      <c r="Q4079" s="29" t="s">
        <v>939</v>
      </c>
      <c r="R4079" s="29" t="s">
        <v>2411</v>
      </c>
      <c r="S4079" s="29" t="s">
        <v>9515</v>
      </c>
      <c r="T4079" s="29" t="s">
        <v>44</v>
      </c>
      <c r="U4079" s="30">
        <v>289</v>
      </c>
      <c r="V4079" s="31">
        <v>27</v>
      </c>
      <c r="W4079" s="31">
        <v>8</v>
      </c>
      <c r="X4079" s="31" t="s">
        <v>25</v>
      </c>
      <c r="Y4079" s="29" t="s">
        <v>30</v>
      </c>
      <c r="Z4079" s="29" t="s">
        <v>279</v>
      </c>
      <c r="AA4079" s="29" t="s">
        <v>112</v>
      </c>
      <c r="AB4079"/>
      <c r="AC4079"/>
      <c r="AD4079"/>
      <c r="AE4079"/>
      <c r="AF4079"/>
      <c r="AG4079"/>
      <c r="AH4079"/>
      <c r="AI4079"/>
    </row>
    <row r="4080" spans="1:35" ht="15" customHeight="1" x14ac:dyDescent="0.35">
      <c r="A4080" s="23" t="s">
        <v>101</v>
      </c>
      <c r="B4080" s="24" t="s">
        <v>2133</v>
      </c>
      <c r="C4080" s="25">
        <v>342</v>
      </c>
      <c r="D4080" s="24" t="s">
        <v>22</v>
      </c>
      <c r="E4080" s="24" t="s">
        <v>124</v>
      </c>
      <c r="F4080" s="24" t="s">
        <v>52</v>
      </c>
      <c r="G4080" s="24" t="s">
        <v>29</v>
      </c>
      <c r="H4080" s="24">
        <v>19</v>
      </c>
      <c r="I4080" s="26">
        <v>8.75</v>
      </c>
      <c r="P4080" s="29" t="s">
        <v>9516</v>
      </c>
      <c r="Q4080" s="29" t="s">
        <v>544</v>
      </c>
      <c r="R4080" s="29" t="s">
        <v>876</v>
      </c>
      <c r="S4080" s="29" t="s">
        <v>9517</v>
      </c>
      <c r="T4080" s="29" t="s">
        <v>44</v>
      </c>
      <c r="U4080" s="30">
        <v>1020</v>
      </c>
      <c r="V4080" s="31">
        <v>19</v>
      </c>
      <c r="W4080" s="31">
        <v>2</v>
      </c>
      <c r="X4080" s="31" t="s">
        <v>25</v>
      </c>
      <c r="Y4080" s="29" t="s">
        <v>30</v>
      </c>
      <c r="Z4080" s="29" t="s">
        <v>279</v>
      </c>
      <c r="AA4080" s="29" t="s">
        <v>112</v>
      </c>
      <c r="AB4080"/>
      <c r="AC4080"/>
      <c r="AD4080"/>
      <c r="AE4080"/>
      <c r="AF4080"/>
      <c r="AG4080"/>
      <c r="AH4080"/>
      <c r="AI4080"/>
    </row>
    <row r="4081" spans="1:35" ht="15" customHeight="1" x14ac:dyDescent="0.35">
      <c r="A4081" s="32" t="s">
        <v>951</v>
      </c>
      <c r="B4081" s="33" t="s">
        <v>135</v>
      </c>
      <c r="C4081" s="34">
        <v>229</v>
      </c>
      <c r="D4081" s="33" t="s">
        <v>22</v>
      </c>
      <c r="E4081" s="33" t="s">
        <v>250</v>
      </c>
      <c r="F4081" s="33" t="s">
        <v>36</v>
      </c>
      <c r="G4081" s="33" t="s">
        <v>25</v>
      </c>
      <c r="H4081" s="33">
        <v>32</v>
      </c>
      <c r="I4081" s="35">
        <v>11.25</v>
      </c>
      <c r="P4081" s="29" t="s">
        <v>9518</v>
      </c>
      <c r="Q4081" s="29" t="s">
        <v>7514</v>
      </c>
      <c r="R4081" s="29" t="s">
        <v>3004</v>
      </c>
      <c r="S4081" s="29" t="s">
        <v>9519</v>
      </c>
      <c r="T4081" s="29" t="s">
        <v>22</v>
      </c>
      <c r="U4081" s="30">
        <v>666</v>
      </c>
      <c r="V4081" s="31">
        <v>17</v>
      </c>
      <c r="W4081" s="31">
        <v>1</v>
      </c>
      <c r="X4081" s="31" t="s">
        <v>29</v>
      </c>
      <c r="Y4081" s="29" t="s">
        <v>50</v>
      </c>
      <c r="Z4081" s="29" t="s">
        <v>279</v>
      </c>
      <c r="AA4081" s="29" t="s">
        <v>112</v>
      </c>
      <c r="AB4081"/>
      <c r="AC4081"/>
      <c r="AD4081"/>
      <c r="AE4081"/>
      <c r="AF4081"/>
      <c r="AG4081"/>
      <c r="AH4081"/>
      <c r="AI4081"/>
    </row>
    <row r="4082" spans="1:35" ht="15" customHeight="1" x14ac:dyDescent="0.35">
      <c r="A4082" s="23" t="s">
        <v>951</v>
      </c>
      <c r="B4082" s="24" t="s">
        <v>231</v>
      </c>
      <c r="C4082" s="25">
        <v>349</v>
      </c>
      <c r="D4082" s="24" t="s">
        <v>22</v>
      </c>
      <c r="E4082" s="24" t="s">
        <v>195</v>
      </c>
      <c r="F4082" s="24" t="s">
        <v>59</v>
      </c>
      <c r="G4082" s="24" t="s">
        <v>29</v>
      </c>
      <c r="H4082" s="24">
        <v>19</v>
      </c>
      <c r="I4082" s="26">
        <v>8.25</v>
      </c>
      <c r="P4082" s="29" t="s">
        <v>9520</v>
      </c>
      <c r="Q4082" s="29" t="s">
        <v>101</v>
      </c>
      <c r="R4082" s="29" t="s">
        <v>2133</v>
      </c>
      <c r="S4082" s="29" t="s">
        <v>9521</v>
      </c>
      <c r="T4082" s="29" t="s">
        <v>22</v>
      </c>
      <c r="U4082" s="30">
        <v>1254</v>
      </c>
      <c r="V4082" s="31">
        <v>20</v>
      </c>
      <c r="W4082" s="31">
        <v>4</v>
      </c>
      <c r="X4082" s="31" t="s">
        <v>25</v>
      </c>
      <c r="Y4082" s="29" t="s">
        <v>41</v>
      </c>
      <c r="Z4082" s="29" t="s">
        <v>279</v>
      </c>
      <c r="AA4082" s="29" t="s">
        <v>112</v>
      </c>
      <c r="AB4082"/>
      <c r="AC4082"/>
      <c r="AD4082"/>
      <c r="AE4082"/>
      <c r="AF4082"/>
      <c r="AG4082"/>
      <c r="AH4082"/>
      <c r="AI4082"/>
    </row>
    <row r="4083" spans="1:35" ht="15" customHeight="1" x14ac:dyDescent="0.35">
      <c r="A4083" s="32" t="s">
        <v>956</v>
      </c>
      <c r="B4083" s="33" t="s">
        <v>347</v>
      </c>
      <c r="C4083" s="34">
        <v>284</v>
      </c>
      <c r="D4083" s="33" t="s">
        <v>22</v>
      </c>
      <c r="E4083" s="33" t="s">
        <v>509</v>
      </c>
      <c r="F4083" s="33" t="s">
        <v>72</v>
      </c>
      <c r="G4083" s="33" t="s">
        <v>25</v>
      </c>
      <c r="H4083" s="33">
        <v>17</v>
      </c>
      <c r="I4083" s="35">
        <v>10.75</v>
      </c>
      <c r="P4083" s="29" t="s">
        <v>9522</v>
      </c>
      <c r="Q4083" s="29" t="s">
        <v>951</v>
      </c>
      <c r="R4083" s="29" t="s">
        <v>135</v>
      </c>
      <c r="S4083" s="29" t="s">
        <v>9523</v>
      </c>
      <c r="T4083" s="29" t="s">
        <v>44</v>
      </c>
      <c r="U4083" s="30">
        <v>976</v>
      </c>
      <c r="V4083" s="31">
        <v>19</v>
      </c>
      <c r="W4083" s="31">
        <v>4</v>
      </c>
      <c r="X4083" s="31" t="s">
        <v>25</v>
      </c>
      <c r="Y4083" s="29" t="s">
        <v>50</v>
      </c>
      <c r="Z4083" s="29" t="s">
        <v>279</v>
      </c>
      <c r="AA4083" s="29" t="s">
        <v>112</v>
      </c>
      <c r="AB4083"/>
      <c r="AC4083"/>
      <c r="AD4083"/>
      <c r="AE4083"/>
      <c r="AF4083"/>
      <c r="AG4083"/>
      <c r="AH4083"/>
      <c r="AI4083"/>
    </row>
    <row r="4084" spans="1:35" ht="15" customHeight="1" x14ac:dyDescent="0.35">
      <c r="A4084" s="23" t="s">
        <v>2274</v>
      </c>
      <c r="B4084" s="24" t="s">
        <v>258</v>
      </c>
      <c r="C4084" s="25">
        <v>246</v>
      </c>
      <c r="D4084" s="24" t="s">
        <v>22</v>
      </c>
      <c r="E4084" s="24" t="s">
        <v>250</v>
      </c>
      <c r="F4084" s="24" t="s">
        <v>36</v>
      </c>
      <c r="G4084" s="24" t="s">
        <v>29</v>
      </c>
      <c r="H4084" s="24">
        <v>38</v>
      </c>
      <c r="I4084" s="26">
        <v>9</v>
      </c>
      <c r="P4084" s="29" t="s">
        <v>9524</v>
      </c>
      <c r="Q4084" s="29" t="s">
        <v>951</v>
      </c>
      <c r="R4084" s="29" t="s">
        <v>231</v>
      </c>
      <c r="S4084" s="29" t="s">
        <v>9525</v>
      </c>
      <c r="T4084" s="29" t="s">
        <v>22</v>
      </c>
      <c r="U4084" s="30">
        <v>623</v>
      </c>
      <c r="V4084" s="31">
        <v>18</v>
      </c>
      <c r="W4084" s="31">
        <v>2</v>
      </c>
      <c r="X4084" s="31" t="s">
        <v>25</v>
      </c>
      <c r="Y4084" s="29" t="s">
        <v>50</v>
      </c>
      <c r="Z4084" s="29" t="s">
        <v>279</v>
      </c>
      <c r="AA4084" s="29" t="s">
        <v>112</v>
      </c>
      <c r="AB4084"/>
      <c r="AC4084"/>
      <c r="AD4084"/>
      <c r="AE4084"/>
      <c r="AF4084"/>
      <c r="AG4084"/>
      <c r="AH4084"/>
      <c r="AI4084"/>
    </row>
    <row r="4085" spans="1:35" ht="15" customHeight="1" x14ac:dyDescent="0.35">
      <c r="A4085" s="32" t="s">
        <v>834</v>
      </c>
      <c r="B4085" s="33" t="s">
        <v>262</v>
      </c>
      <c r="C4085" s="34">
        <v>400</v>
      </c>
      <c r="D4085" s="33" t="s">
        <v>22</v>
      </c>
      <c r="E4085" s="33" t="s">
        <v>213</v>
      </c>
      <c r="F4085" s="33" t="s">
        <v>52</v>
      </c>
      <c r="G4085" s="33" t="s">
        <v>25</v>
      </c>
      <c r="H4085" s="33">
        <v>18</v>
      </c>
      <c r="I4085" s="35">
        <v>15</v>
      </c>
      <c r="P4085" s="29" t="s">
        <v>9526</v>
      </c>
      <c r="Q4085" s="29" t="s">
        <v>956</v>
      </c>
      <c r="R4085" s="29" t="s">
        <v>347</v>
      </c>
      <c r="S4085" s="29" t="s">
        <v>9527</v>
      </c>
      <c r="T4085" s="29" t="s">
        <v>22</v>
      </c>
      <c r="U4085" s="30">
        <v>131</v>
      </c>
      <c r="V4085" s="31">
        <v>19</v>
      </c>
      <c r="W4085" s="31">
        <v>2</v>
      </c>
      <c r="X4085" s="31" t="s">
        <v>29</v>
      </c>
      <c r="Y4085" s="29" t="s">
        <v>50</v>
      </c>
      <c r="Z4085" s="29" t="s">
        <v>279</v>
      </c>
      <c r="AA4085" s="29" t="s">
        <v>112</v>
      </c>
      <c r="AB4085"/>
      <c r="AC4085"/>
      <c r="AD4085"/>
      <c r="AE4085"/>
      <c r="AF4085"/>
      <c r="AG4085"/>
      <c r="AH4085"/>
      <c r="AI4085"/>
    </row>
    <row r="4086" spans="1:35" ht="15" customHeight="1" x14ac:dyDescent="0.35">
      <c r="A4086" s="23" t="s">
        <v>834</v>
      </c>
      <c r="B4086" s="24" t="s">
        <v>107</v>
      </c>
      <c r="C4086" s="25">
        <v>162</v>
      </c>
      <c r="D4086" s="24" t="s">
        <v>22</v>
      </c>
      <c r="E4086" s="24" t="s">
        <v>250</v>
      </c>
      <c r="F4086" s="24" t="s">
        <v>36</v>
      </c>
      <c r="G4086" s="24" t="s">
        <v>29</v>
      </c>
      <c r="H4086" s="24">
        <v>34</v>
      </c>
      <c r="I4086" s="26">
        <v>6</v>
      </c>
      <c r="P4086" s="29" t="s">
        <v>9528</v>
      </c>
      <c r="Q4086" s="29" t="s">
        <v>2274</v>
      </c>
      <c r="R4086" s="29" t="s">
        <v>258</v>
      </c>
      <c r="S4086" s="29" t="s">
        <v>9529</v>
      </c>
      <c r="T4086" s="29" t="s">
        <v>22</v>
      </c>
      <c r="U4086" s="30">
        <v>1115</v>
      </c>
      <c r="V4086" s="31">
        <v>23</v>
      </c>
      <c r="W4086" s="31">
        <v>2</v>
      </c>
      <c r="X4086" s="31" t="s">
        <v>25</v>
      </c>
      <c r="Y4086" s="29" t="s">
        <v>50</v>
      </c>
      <c r="Z4086" s="29" t="s">
        <v>279</v>
      </c>
      <c r="AA4086" s="29" t="s">
        <v>112</v>
      </c>
      <c r="AB4086"/>
      <c r="AC4086"/>
      <c r="AD4086"/>
      <c r="AE4086"/>
      <c r="AF4086"/>
      <c r="AG4086"/>
      <c r="AH4086"/>
      <c r="AI4086"/>
    </row>
    <row r="4087" spans="1:35" ht="15" customHeight="1" x14ac:dyDescent="0.35">
      <c r="A4087" s="32" t="s">
        <v>982</v>
      </c>
      <c r="B4087" s="33" t="s">
        <v>1588</v>
      </c>
      <c r="C4087" s="34">
        <v>447</v>
      </c>
      <c r="D4087" s="33" t="s">
        <v>22</v>
      </c>
      <c r="E4087" s="33" t="s">
        <v>460</v>
      </c>
      <c r="F4087" s="33" t="s">
        <v>52</v>
      </c>
      <c r="G4087" s="33" t="s">
        <v>25</v>
      </c>
      <c r="H4087" s="33">
        <v>20</v>
      </c>
      <c r="I4087" s="35">
        <v>11.25</v>
      </c>
      <c r="P4087" s="29" t="s">
        <v>9530</v>
      </c>
      <c r="Q4087" s="29" t="s">
        <v>834</v>
      </c>
      <c r="R4087" s="29" t="s">
        <v>262</v>
      </c>
      <c r="S4087" s="29" t="s">
        <v>9531</v>
      </c>
      <c r="T4087" s="29" t="s">
        <v>44</v>
      </c>
      <c r="U4087" s="30">
        <v>737</v>
      </c>
      <c r="V4087" s="31">
        <v>20</v>
      </c>
      <c r="W4087" s="31">
        <v>4</v>
      </c>
      <c r="X4087" s="31" t="s">
        <v>29</v>
      </c>
      <c r="Y4087" s="29" t="s">
        <v>50</v>
      </c>
      <c r="Z4087" s="29" t="s">
        <v>279</v>
      </c>
      <c r="AA4087" s="29" t="s">
        <v>112</v>
      </c>
      <c r="AB4087"/>
      <c r="AC4087"/>
      <c r="AD4087"/>
      <c r="AE4087"/>
      <c r="AF4087"/>
      <c r="AG4087"/>
      <c r="AH4087"/>
      <c r="AI4087"/>
    </row>
    <row r="4088" spans="1:35" ht="15" customHeight="1" x14ac:dyDescent="0.35">
      <c r="A4088" s="23" t="s">
        <v>140</v>
      </c>
      <c r="B4088" s="24" t="s">
        <v>160</v>
      </c>
      <c r="C4088" s="25">
        <v>191</v>
      </c>
      <c r="D4088" s="24" t="s">
        <v>22</v>
      </c>
      <c r="E4088" s="24" t="s">
        <v>324</v>
      </c>
      <c r="F4088" s="24" t="s">
        <v>118</v>
      </c>
      <c r="G4088" s="24" t="s">
        <v>25</v>
      </c>
      <c r="H4088" s="24">
        <v>35</v>
      </c>
      <c r="I4088" s="26">
        <v>13</v>
      </c>
      <c r="P4088" s="29" t="s">
        <v>9532</v>
      </c>
      <c r="Q4088" s="29" t="s">
        <v>834</v>
      </c>
      <c r="R4088" s="29" t="s">
        <v>107</v>
      </c>
      <c r="S4088" s="29" t="s">
        <v>9533</v>
      </c>
      <c r="T4088" s="29" t="s">
        <v>22</v>
      </c>
      <c r="U4088" s="30">
        <v>539</v>
      </c>
      <c r="V4088" s="31">
        <v>20</v>
      </c>
      <c r="W4088" s="31">
        <v>4</v>
      </c>
      <c r="X4088" s="31" t="s">
        <v>29</v>
      </c>
      <c r="Y4088" s="29" t="s">
        <v>41</v>
      </c>
      <c r="Z4088" s="29" t="s">
        <v>279</v>
      </c>
      <c r="AA4088" s="29" t="s">
        <v>112</v>
      </c>
      <c r="AB4088"/>
      <c r="AC4088"/>
      <c r="AD4088"/>
      <c r="AE4088"/>
      <c r="AF4088"/>
      <c r="AG4088"/>
      <c r="AH4088"/>
      <c r="AI4088"/>
    </row>
    <row r="4089" spans="1:35" ht="15" customHeight="1" x14ac:dyDescent="0.35">
      <c r="A4089" s="32" t="s">
        <v>9534</v>
      </c>
      <c r="B4089" s="33" t="s">
        <v>262</v>
      </c>
      <c r="C4089" s="34">
        <v>215</v>
      </c>
      <c r="D4089" s="33" t="s">
        <v>22</v>
      </c>
      <c r="E4089" s="33" t="s">
        <v>398</v>
      </c>
      <c r="F4089" s="33" t="s">
        <v>46</v>
      </c>
      <c r="G4089" s="33" t="s">
        <v>29</v>
      </c>
      <c r="H4089" s="33">
        <v>20</v>
      </c>
      <c r="I4089" s="35">
        <v>8.75</v>
      </c>
      <c r="P4089" s="29" t="s">
        <v>9535</v>
      </c>
      <c r="Q4089" s="29" t="s">
        <v>982</v>
      </c>
      <c r="R4089" s="29" t="s">
        <v>1588</v>
      </c>
      <c r="S4089" s="29" t="s">
        <v>9536</v>
      </c>
      <c r="T4089" s="29" t="s">
        <v>22</v>
      </c>
      <c r="U4089" s="30">
        <v>1018</v>
      </c>
      <c r="V4089" s="31">
        <v>21</v>
      </c>
      <c r="W4089" s="31">
        <v>8</v>
      </c>
      <c r="X4089" s="31" t="s">
        <v>29</v>
      </c>
      <c r="Y4089" s="29" t="s">
        <v>50</v>
      </c>
      <c r="Z4089" s="29" t="s">
        <v>279</v>
      </c>
      <c r="AA4089" s="29" t="s">
        <v>112</v>
      </c>
      <c r="AB4089"/>
      <c r="AC4089"/>
      <c r="AD4089"/>
      <c r="AE4089"/>
      <c r="AF4089"/>
      <c r="AG4089"/>
      <c r="AH4089"/>
      <c r="AI4089"/>
    </row>
    <row r="4090" spans="1:35" ht="15" customHeight="1" x14ac:dyDescent="0.35">
      <c r="A4090" s="23" t="s">
        <v>262</v>
      </c>
      <c r="B4090" s="24" t="s">
        <v>512</v>
      </c>
      <c r="C4090" s="25">
        <v>58</v>
      </c>
      <c r="D4090" s="24" t="s">
        <v>22</v>
      </c>
      <c r="E4090" s="24" t="s">
        <v>245</v>
      </c>
      <c r="F4090" s="24" t="s">
        <v>36</v>
      </c>
      <c r="G4090" s="24" t="s">
        <v>25</v>
      </c>
      <c r="H4090" s="24">
        <v>36</v>
      </c>
      <c r="I4090" s="26">
        <v>14.75</v>
      </c>
      <c r="P4090" s="29" t="s">
        <v>9537</v>
      </c>
      <c r="Q4090" s="29" t="s">
        <v>140</v>
      </c>
      <c r="R4090" s="29" t="s">
        <v>160</v>
      </c>
      <c r="S4090" s="29" t="s">
        <v>9538</v>
      </c>
      <c r="T4090" s="29" t="s">
        <v>44</v>
      </c>
      <c r="U4090" s="30">
        <v>773</v>
      </c>
      <c r="V4090" s="31">
        <v>19</v>
      </c>
      <c r="W4090" s="31">
        <v>4</v>
      </c>
      <c r="X4090" s="31" t="s">
        <v>25</v>
      </c>
      <c r="Y4090" s="29" t="s">
        <v>41</v>
      </c>
      <c r="Z4090" s="29" t="s">
        <v>279</v>
      </c>
      <c r="AA4090" s="29" t="s">
        <v>112</v>
      </c>
      <c r="AB4090"/>
      <c r="AC4090"/>
      <c r="AD4090"/>
      <c r="AE4090"/>
      <c r="AF4090"/>
      <c r="AG4090"/>
      <c r="AH4090"/>
      <c r="AI4090"/>
    </row>
    <row r="4091" spans="1:35" ht="15" customHeight="1" x14ac:dyDescent="0.35">
      <c r="A4091" s="32" t="s">
        <v>231</v>
      </c>
      <c r="B4091" s="33" t="s">
        <v>1313</v>
      </c>
      <c r="C4091" s="34">
        <v>105</v>
      </c>
      <c r="D4091" s="33" t="s">
        <v>22</v>
      </c>
      <c r="E4091" s="33" t="s">
        <v>319</v>
      </c>
      <c r="F4091" s="33" t="s">
        <v>59</v>
      </c>
      <c r="G4091" s="33" t="s">
        <v>25</v>
      </c>
      <c r="H4091" s="33">
        <v>40</v>
      </c>
      <c r="I4091" s="35">
        <v>11.5</v>
      </c>
      <c r="P4091" s="29" t="s">
        <v>9539</v>
      </c>
      <c r="Q4091" s="29" t="s">
        <v>9534</v>
      </c>
      <c r="R4091" s="29" t="s">
        <v>262</v>
      </c>
      <c r="S4091" s="29" t="s">
        <v>9540</v>
      </c>
      <c r="T4091" s="29" t="s">
        <v>22</v>
      </c>
      <c r="U4091" s="30">
        <v>438</v>
      </c>
      <c r="V4091" s="31">
        <v>21</v>
      </c>
      <c r="W4091" s="31">
        <v>6</v>
      </c>
      <c r="X4091" s="31" t="s">
        <v>29</v>
      </c>
      <c r="Y4091" s="29" t="s">
        <v>41</v>
      </c>
      <c r="Z4091" s="29" t="s">
        <v>279</v>
      </c>
      <c r="AA4091" s="29" t="s">
        <v>112</v>
      </c>
      <c r="AB4091"/>
      <c r="AC4091"/>
      <c r="AD4091"/>
      <c r="AE4091"/>
      <c r="AF4091"/>
      <c r="AG4091"/>
      <c r="AH4091"/>
      <c r="AI4091"/>
    </row>
    <row r="4092" spans="1:35" ht="15" customHeight="1" x14ac:dyDescent="0.35">
      <c r="A4092" s="23" t="s">
        <v>2001</v>
      </c>
      <c r="B4092" s="24" t="s">
        <v>9541</v>
      </c>
      <c r="C4092" s="25">
        <v>456</v>
      </c>
      <c r="D4092" s="24" t="s">
        <v>22</v>
      </c>
      <c r="E4092" s="24" t="s">
        <v>398</v>
      </c>
      <c r="F4092" s="24" t="s">
        <v>46</v>
      </c>
      <c r="G4092" s="24" t="s">
        <v>29</v>
      </c>
      <c r="H4092" s="24">
        <v>17</v>
      </c>
      <c r="I4092" s="26">
        <v>7.25</v>
      </c>
      <c r="P4092" s="29" t="s">
        <v>9542</v>
      </c>
      <c r="Q4092" s="29" t="s">
        <v>262</v>
      </c>
      <c r="R4092" s="29" t="s">
        <v>512</v>
      </c>
      <c r="S4092" s="29" t="s">
        <v>9543</v>
      </c>
      <c r="T4092" s="29" t="s">
        <v>22</v>
      </c>
      <c r="U4092" s="30">
        <v>829</v>
      </c>
      <c r="V4092" s="31">
        <v>21</v>
      </c>
      <c r="W4092" s="31">
        <v>8</v>
      </c>
      <c r="X4092" s="31" t="s">
        <v>25</v>
      </c>
      <c r="Y4092" s="29" t="s">
        <v>30</v>
      </c>
      <c r="Z4092" s="29" t="s">
        <v>279</v>
      </c>
      <c r="AA4092" s="29" t="s">
        <v>112</v>
      </c>
      <c r="AB4092"/>
      <c r="AC4092"/>
      <c r="AD4092"/>
      <c r="AE4092"/>
      <c r="AF4092"/>
      <c r="AG4092"/>
      <c r="AH4092"/>
      <c r="AI4092"/>
    </row>
    <row r="4093" spans="1:35" ht="15" customHeight="1" x14ac:dyDescent="0.35">
      <c r="A4093" s="32" t="s">
        <v>9544</v>
      </c>
      <c r="B4093" s="33" t="s">
        <v>453</v>
      </c>
      <c r="C4093" s="34">
        <v>331</v>
      </c>
      <c r="D4093" s="33" t="s">
        <v>22</v>
      </c>
      <c r="E4093" s="33" t="s">
        <v>509</v>
      </c>
      <c r="F4093" s="33" t="s">
        <v>72</v>
      </c>
      <c r="G4093" s="33" t="s">
        <v>25</v>
      </c>
      <c r="H4093" s="33">
        <v>18</v>
      </c>
      <c r="I4093" s="35">
        <v>11.75</v>
      </c>
      <c r="P4093" s="29" t="s">
        <v>9545</v>
      </c>
      <c r="Q4093" s="29" t="s">
        <v>231</v>
      </c>
      <c r="R4093" s="29" t="s">
        <v>1313</v>
      </c>
      <c r="S4093" s="29" t="s">
        <v>9546</v>
      </c>
      <c r="T4093" s="29" t="s">
        <v>22</v>
      </c>
      <c r="U4093" s="30">
        <v>596</v>
      </c>
      <c r="V4093" s="31">
        <v>21</v>
      </c>
      <c r="W4093" s="31">
        <v>8</v>
      </c>
      <c r="X4093" s="31" t="s">
        <v>29</v>
      </c>
      <c r="Y4093" s="29" t="s">
        <v>41</v>
      </c>
      <c r="Z4093" s="29" t="s">
        <v>279</v>
      </c>
      <c r="AA4093" s="29" t="s">
        <v>112</v>
      </c>
      <c r="AB4093"/>
      <c r="AC4093"/>
      <c r="AD4093"/>
      <c r="AE4093"/>
      <c r="AF4093"/>
      <c r="AG4093"/>
      <c r="AH4093"/>
      <c r="AI4093"/>
    </row>
    <row r="4094" spans="1:35" ht="15" customHeight="1" x14ac:dyDescent="0.35">
      <c r="A4094" s="23" t="s">
        <v>9547</v>
      </c>
      <c r="B4094" s="24" t="s">
        <v>1213</v>
      </c>
      <c r="C4094" s="25">
        <v>442</v>
      </c>
      <c r="D4094" s="24" t="s">
        <v>22</v>
      </c>
      <c r="E4094" s="24" t="s">
        <v>45</v>
      </c>
      <c r="F4094" s="24" t="s">
        <v>46</v>
      </c>
      <c r="G4094" s="24" t="s">
        <v>25</v>
      </c>
      <c r="H4094" s="24">
        <v>36</v>
      </c>
      <c r="I4094" s="26">
        <v>15.25</v>
      </c>
      <c r="P4094" s="29" t="s">
        <v>9548</v>
      </c>
      <c r="Q4094" s="29" t="s">
        <v>2001</v>
      </c>
      <c r="R4094" s="29" t="s">
        <v>9541</v>
      </c>
      <c r="S4094" s="29" t="s">
        <v>9549</v>
      </c>
      <c r="T4094" s="29" t="s">
        <v>44</v>
      </c>
      <c r="U4094" s="30">
        <v>1155</v>
      </c>
      <c r="V4094" s="31">
        <v>17</v>
      </c>
      <c r="W4094" s="31">
        <v>2</v>
      </c>
      <c r="X4094" s="31" t="s">
        <v>25</v>
      </c>
      <c r="Y4094" s="29" t="s">
        <v>50</v>
      </c>
      <c r="Z4094" s="29" t="s">
        <v>279</v>
      </c>
      <c r="AA4094" s="29" t="s">
        <v>112</v>
      </c>
      <c r="AB4094"/>
      <c r="AC4094"/>
      <c r="AD4094"/>
      <c r="AE4094"/>
      <c r="AF4094"/>
      <c r="AG4094"/>
      <c r="AH4094"/>
      <c r="AI4094"/>
    </row>
    <row r="4095" spans="1:35" ht="15" customHeight="1" x14ac:dyDescent="0.35">
      <c r="A4095" s="32" t="s">
        <v>1026</v>
      </c>
      <c r="B4095" s="33" t="s">
        <v>128</v>
      </c>
      <c r="C4095" s="34">
        <v>210</v>
      </c>
      <c r="D4095" s="33" t="s">
        <v>22</v>
      </c>
      <c r="E4095" s="33" t="s">
        <v>31</v>
      </c>
      <c r="F4095" s="33" t="s">
        <v>32</v>
      </c>
      <c r="G4095" s="33" t="s">
        <v>25</v>
      </c>
      <c r="H4095" s="33">
        <v>31</v>
      </c>
      <c r="I4095" s="35">
        <v>11.25</v>
      </c>
      <c r="P4095" s="29" t="s">
        <v>9550</v>
      </c>
      <c r="Q4095" s="29" t="s">
        <v>9544</v>
      </c>
      <c r="R4095" s="29" t="s">
        <v>453</v>
      </c>
      <c r="S4095" s="29" t="s">
        <v>9551</v>
      </c>
      <c r="T4095" s="29" t="s">
        <v>44</v>
      </c>
      <c r="U4095" s="30">
        <v>349</v>
      </c>
      <c r="V4095" s="31">
        <v>21</v>
      </c>
      <c r="W4095" s="31">
        <v>6</v>
      </c>
      <c r="X4095" s="31" t="s">
        <v>29</v>
      </c>
      <c r="Y4095" s="29" t="s">
        <v>41</v>
      </c>
      <c r="Z4095" s="29" t="s">
        <v>279</v>
      </c>
      <c r="AA4095" s="29" t="s">
        <v>112</v>
      </c>
      <c r="AB4095"/>
      <c r="AC4095"/>
      <c r="AD4095"/>
      <c r="AE4095"/>
      <c r="AF4095"/>
      <c r="AG4095"/>
      <c r="AH4095"/>
      <c r="AI4095"/>
    </row>
    <row r="4096" spans="1:35" ht="15" customHeight="1" x14ac:dyDescent="0.35">
      <c r="A4096" s="23" t="s">
        <v>1026</v>
      </c>
      <c r="B4096" s="24" t="s">
        <v>380</v>
      </c>
      <c r="C4096" s="25">
        <v>54</v>
      </c>
      <c r="D4096" s="24" t="s">
        <v>22</v>
      </c>
      <c r="E4096" s="24" t="s">
        <v>319</v>
      </c>
      <c r="F4096" s="24" t="s">
        <v>59</v>
      </c>
      <c r="G4096" s="24" t="s">
        <v>25</v>
      </c>
      <c r="H4096" s="24">
        <v>36</v>
      </c>
      <c r="I4096" s="26">
        <v>14</v>
      </c>
      <c r="P4096" s="29" t="s">
        <v>9552</v>
      </c>
      <c r="Q4096" s="29" t="s">
        <v>9547</v>
      </c>
      <c r="R4096" s="29" t="s">
        <v>1213</v>
      </c>
      <c r="S4096" s="29" t="s">
        <v>9553</v>
      </c>
      <c r="T4096" s="29" t="s">
        <v>22</v>
      </c>
      <c r="U4096" s="30">
        <v>505</v>
      </c>
      <c r="V4096" s="31">
        <v>22</v>
      </c>
      <c r="W4096" s="31">
        <v>6</v>
      </c>
      <c r="X4096" s="31" t="s">
        <v>29</v>
      </c>
      <c r="Y4096" s="29" t="s">
        <v>30</v>
      </c>
      <c r="Z4096" s="29" t="s">
        <v>279</v>
      </c>
      <c r="AA4096" s="29" t="s">
        <v>112</v>
      </c>
      <c r="AB4096"/>
      <c r="AC4096"/>
      <c r="AD4096"/>
      <c r="AE4096"/>
      <c r="AF4096"/>
      <c r="AG4096"/>
      <c r="AH4096"/>
      <c r="AI4096"/>
    </row>
    <row r="4097" spans="1:35" ht="15" customHeight="1" x14ac:dyDescent="0.35">
      <c r="A4097" s="32" t="s">
        <v>1026</v>
      </c>
      <c r="B4097" s="33" t="s">
        <v>1877</v>
      </c>
      <c r="C4097" s="34">
        <v>166</v>
      </c>
      <c r="D4097" s="33" t="s">
        <v>22</v>
      </c>
      <c r="E4097" s="33" t="s">
        <v>23</v>
      </c>
      <c r="F4097" s="33" t="s">
        <v>24</v>
      </c>
      <c r="G4097" s="33" t="s">
        <v>29</v>
      </c>
      <c r="H4097" s="33">
        <v>18</v>
      </c>
      <c r="I4097" s="35">
        <v>8.5</v>
      </c>
      <c r="P4097" s="29" t="s">
        <v>9554</v>
      </c>
      <c r="Q4097" s="29" t="s">
        <v>1026</v>
      </c>
      <c r="R4097" s="29" t="s">
        <v>128</v>
      </c>
      <c r="S4097" s="29" t="s">
        <v>9555</v>
      </c>
      <c r="T4097" s="29" t="s">
        <v>44</v>
      </c>
      <c r="U4097" s="30">
        <v>876</v>
      </c>
      <c r="V4097" s="31">
        <v>23</v>
      </c>
      <c r="W4097" s="31">
        <v>8</v>
      </c>
      <c r="X4097" s="31" t="s">
        <v>25</v>
      </c>
      <c r="Y4097" s="29" t="s">
        <v>50</v>
      </c>
      <c r="Z4097" s="29" t="s">
        <v>279</v>
      </c>
      <c r="AA4097" s="29" t="s">
        <v>112</v>
      </c>
      <c r="AB4097"/>
      <c r="AC4097"/>
      <c r="AD4097"/>
      <c r="AE4097"/>
      <c r="AF4097"/>
      <c r="AG4097"/>
      <c r="AH4097"/>
      <c r="AI4097"/>
    </row>
    <row r="4098" spans="1:35" ht="15" customHeight="1" x14ac:dyDescent="0.35">
      <c r="A4098" s="23" t="s">
        <v>1048</v>
      </c>
      <c r="B4098" s="24" t="s">
        <v>107</v>
      </c>
      <c r="C4098" s="25">
        <v>71</v>
      </c>
      <c r="D4098" s="24" t="s">
        <v>22</v>
      </c>
      <c r="E4098" s="24" t="s">
        <v>266</v>
      </c>
      <c r="F4098" s="24" t="s">
        <v>78</v>
      </c>
      <c r="G4098" s="24" t="s">
        <v>25</v>
      </c>
      <c r="H4098" s="24">
        <v>37</v>
      </c>
      <c r="I4098" s="26">
        <v>16.75</v>
      </c>
      <c r="P4098" s="29" t="s">
        <v>9556</v>
      </c>
      <c r="Q4098" s="29" t="s">
        <v>1026</v>
      </c>
      <c r="R4098" s="29" t="s">
        <v>380</v>
      </c>
      <c r="S4098" s="29" t="s">
        <v>9557</v>
      </c>
      <c r="T4098" s="29" t="s">
        <v>22</v>
      </c>
      <c r="U4098" s="30">
        <v>1247</v>
      </c>
      <c r="V4098" s="31">
        <v>20</v>
      </c>
      <c r="W4098" s="31">
        <v>4</v>
      </c>
      <c r="X4098" s="31" t="s">
        <v>25</v>
      </c>
      <c r="Y4098" s="29" t="s">
        <v>30</v>
      </c>
      <c r="Z4098" s="29" t="s">
        <v>279</v>
      </c>
      <c r="AA4098" s="29" t="s">
        <v>112</v>
      </c>
      <c r="AB4098"/>
      <c r="AC4098"/>
      <c r="AD4098"/>
      <c r="AE4098"/>
      <c r="AF4098"/>
      <c r="AG4098"/>
      <c r="AH4098"/>
      <c r="AI4098"/>
    </row>
    <row r="4099" spans="1:35" ht="15" customHeight="1" x14ac:dyDescent="0.35">
      <c r="A4099" s="32" t="s">
        <v>1054</v>
      </c>
      <c r="B4099" s="33" t="s">
        <v>101</v>
      </c>
      <c r="C4099" s="34">
        <v>59</v>
      </c>
      <c r="D4099" s="33" t="s">
        <v>22</v>
      </c>
      <c r="E4099" s="33" t="s">
        <v>108</v>
      </c>
      <c r="F4099" s="33" t="s">
        <v>46</v>
      </c>
      <c r="G4099" s="33" t="s">
        <v>25</v>
      </c>
      <c r="H4099" s="33">
        <v>32</v>
      </c>
      <c r="I4099" s="35">
        <v>11.25</v>
      </c>
      <c r="P4099" s="29" t="s">
        <v>9558</v>
      </c>
      <c r="Q4099" s="29" t="s">
        <v>1026</v>
      </c>
      <c r="R4099" s="29" t="s">
        <v>1877</v>
      </c>
      <c r="S4099" s="29" t="s">
        <v>9559</v>
      </c>
      <c r="T4099" s="29" t="s">
        <v>22</v>
      </c>
      <c r="U4099" s="30">
        <v>388</v>
      </c>
      <c r="V4099" s="31">
        <v>19</v>
      </c>
      <c r="W4099" s="31">
        <v>4</v>
      </c>
      <c r="X4099" s="31" t="s">
        <v>29</v>
      </c>
      <c r="Y4099" s="29" t="s">
        <v>41</v>
      </c>
      <c r="Z4099" s="29" t="s">
        <v>279</v>
      </c>
      <c r="AA4099" s="29" t="s">
        <v>112</v>
      </c>
      <c r="AB4099"/>
      <c r="AC4099"/>
      <c r="AD4099"/>
      <c r="AE4099"/>
      <c r="AF4099"/>
      <c r="AG4099"/>
      <c r="AH4099"/>
      <c r="AI4099"/>
    </row>
    <row r="4100" spans="1:35" ht="15" customHeight="1" x14ac:dyDescent="0.35">
      <c r="A4100" s="23" t="s">
        <v>3619</v>
      </c>
      <c r="B4100" s="24" t="s">
        <v>575</v>
      </c>
      <c r="C4100" s="25">
        <v>466</v>
      </c>
      <c r="D4100" s="24" t="s">
        <v>22</v>
      </c>
      <c r="E4100" s="24" t="s">
        <v>195</v>
      </c>
      <c r="F4100" s="24" t="s">
        <v>59</v>
      </c>
      <c r="G4100" s="24" t="s">
        <v>25</v>
      </c>
      <c r="H4100" s="24">
        <v>18</v>
      </c>
      <c r="I4100" s="26">
        <v>13</v>
      </c>
      <c r="P4100" s="29" t="s">
        <v>9560</v>
      </c>
      <c r="Q4100" s="29" t="s">
        <v>1048</v>
      </c>
      <c r="R4100" s="29" t="s">
        <v>107</v>
      </c>
      <c r="S4100" s="29" t="s">
        <v>9561</v>
      </c>
      <c r="T4100" s="29" t="s">
        <v>44</v>
      </c>
      <c r="U4100" s="30">
        <v>324</v>
      </c>
      <c r="V4100" s="31">
        <v>21</v>
      </c>
      <c r="W4100" s="31">
        <v>8</v>
      </c>
      <c r="X4100" s="31" t="s">
        <v>25</v>
      </c>
      <c r="Y4100" s="29" t="s">
        <v>50</v>
      </c>
      <c r="Z4100" s="29" t="s">
        <v>279</v>
      </c>
      <c r="AA4100" s="29" t="s">
        <v>112</v>
      </c>
      <c r="AB4100"/>
      <c r="AC4100"/>
      <c r="AD4100"/>
      <c r="AE4100"/>
      <c r="AF4100"/>
      <c r="AG4100"/>
      <c r="AH4100"/>
      <c r="AI4100"/>
    </row>
    <row r="4101" spans="1:35" ht="15" customHeight="1" x14ac:dyDescent="0.35">
      <c r="A4101" s="32" t="s">
        <v>720</v>
      </c>
      <c r="B4101" s="33" t="s">
        <v>231</v>
      </c>
      <c r="C4101" s="34">
        <v>186</v>
      </c>
      <c r="D4101" s="33" t="s">
        <v>22</v>
      </c>
      <c r="E4101" s="33" t="s">
        <v>186</v>
      </c>
      <c r="F4101" s="33" t="s">
        <v>86</v>
      </c>
      <c r="G4101" s="33" t="s">
        <v>29</v>
      </c>
      <c r="H4101" s="33">
        <v>17</v>
      </c>
      <c r="I4101" s="35">
        <v>6.75</v>
      </c>
      <c r="P4101" s="29" t="s">
        <v>9562</v>
      </c>
      <c r="Q4101" s="29" t="s">
        <v>1054</v>
      </c>
      <c r="R4101" s="29" t="s">
        <v>101</v>
      </c>
      <c r="S4101" s="29" t="s">
        <v>9563</v>
      </c>
      <c r="T4101" s="29" t="s">
        <v>22</v>
      </c>
      <c r="U4101" s="30">
        <v>671</v>
      </c>
      <c r="V4101" s="31">
        <v>20</v>
      </c>
      <c r="W4101" s="31">
        <v>4</v>
      </c>
      <c r="X4101" s="31" t="s">
        <v>25</v>
      </c>
      <c r="Y4101" s="29" t="s">
        <v>30</v>
      </c>
      <c r="Z4101" s="29" t="s">
        <v>279</v>
      </c>
      <c r="AA4101" s="29" t="s">
        <v>112</v>
      </c>
      <c r="AB4101"/>
      <c r="AC4101"/>
      <c r="AD4101"/>
      <c r="AE4101"/>
      <c r="AF4101"/>
      <c r="AG4101"/>
      <c r="AH4101"/>
      <c r="AI4101"/>
    </row>
    <row r="4102" spans="1:35" ht="15" customHeight="1" x14ac:dyDescent="0.35">
      <c r="A4102" s="23" t="s">
        <v>7242</v>
      </c>
      <c r="B4102" s="24" t="s">
        <v>106</v>
      </c>
      <c r="C4102" s="25">
        <v>142</v>
      </c>
      <c r="D4102" s="24" t="s">
        <v>22</v>
      </c>
      <c r="E4102" s="24" t="s">
        <v>97</v>
      </c>
      <c r="F4102" s="24" t="s">
        <v>46</v>
      </c>
      <c r="G4102" s="24" t="s">
        <v>25</v>
      </c>
      <c r="H4102" s="24">
        <v>19</v>
      </c>
      <c r="I4102" s="26">
        <v>12.25</v>
      </c>
      <c r="P4102" s="29" t="s">
        <v>9564</v>
      </c>
      <c r="Q4102" s="29" t="s">
        <v>3619</v>
      </c>
      <c r="R4102" s="29" t="s">
        <v>575</v>
      </c>
      <c r="S4102" s="29" t="s">
        <v>9565</v>
      </c>
      <c r="T4102" s="29" t="s">
        <v>22</v>
      </c>
      <c r="U4102" s="30">
        <v>259</v>
      </c>
      <c r="V4102" s="31">
        <v>21</v>
      </c>
      <c r="W4102" s="31">
        <v>2</v>
      </c>
      <c r="X4102" s="31" t="s">
        <v>29</v>
      </c>
      <c r="Y4102" s="29" t="s">
        <v>30</v>
      </c>
      <c r="Z4102" s="29" t="s">
        <v>279</v>
      </c>
      <c r="AA4102" s="29" t="s">
        <v>112</v>
      </c>
      <c r="AB4102"/>
      <c r="AC4102"/>
      <c r="AD4102"/>
      <c r="AE4102"/>
      <c r="AF4102"/>
      <c r="AG4102"/>
      <c r="AH4102"/>
      <c r="AI4102"/>
    </row>
    <row r="4103" spans="1:35" ht="15" customHeight="1" x14ac:dyDescent="0.35">
      <c r="A4103" s="32" t="s">
        <v>5252</v>
      </c>
      <c r="B4103" s="33" t="s">
        <v>373</v>
      </c>
      <c r="C4103" s="34">
        <v>93</v>
      </c>
      <c r="D4103" s="33" t="s">
        <v>22</v>
      </c>
      <c r="E4103" s="33" t="s">
        <v>382</v>
      </c>
      <c r="F4103" s="33" t="s">
        <v>86</v>
      </c>
      <c r="G4103" s="33" t="s">
        <v>25</v>
      </c>
      <c r="H4103" s="33">
        <v>32</v>
      </c>
      <c r="I4103" s="35">
        <v>10.5</v>
      </c>
      <c r="P4103" s="29" t="s">
        <v>9566</v>
      </c>
      <c r="Q4103" s="29" t="s">
        <v>720</v>
      </c>
      <c r="R4103" s="29" t="s">
        <v>231</v>
      </c>
      <c r="S4103" s="29" t="s">
        <v>9567</v>
      </c>
      <c r="T4103" s="29" t="s">
        <v>22</v>
      </c>
      <c r="U4103" s="30">
        <v>571</v>
      </c>
      <c r="V4103" s="31">
        <v>20</v>
      </c>
      <c r="W4103" s="31">
        <v>4</v>
      </c>
      <c r="X4103" s="31" t="s">
        <v>25</v>
      </c>
      <c r="Y4103" s="29" t="s">
        <v>50</v>
      </c>
      <c r="Z4103" s="29" t="s">
        <v>279</v>
      </c>
      <c r="AA4103" s="29" t="s">
        <v>112</v>
      </c>
      <c r="AB4103"/>
      <c r="AC4103"/>
      <c r="AD4103"/>
      <c r="AE4103"/>
      <c r="AF4103"/>
      <c r="AG4103"/>
      <c r="AH4103"/>
      <c r="AI4103"/>
    </row>
    <row r="4104" spans="1:35" ht="15" customHeight="1" x14ac:dyDescent="0.35">
      <c r="A4104" s="23" t="s">
        <v>2535</v>
      </c>
      <c r="B4104" s="24" t="s">
        <v>1426</v>
      </c>
      <c r="C4104" s="25">
        <v>53</v>
      </c>
      <c r="D4104" s="24" t="s">
        <v>22</v>
      </c>
      <c r="E4104" s="24" t="s">
        <v>71</v>
      </c>
      <c r="F4104" s="24" t="s">
        <v>72</v>
      </c>
      <c r="G4104" s="24" t="s">
        <v>25</v>
      </c>
      <c r="H4104" s="24">
        <v>18</v>
      </c>
      <c r="I4104" s="26">
        <v>17.5</v>
      </c>
      <c r="P4104" s="29" t="s">
        <v>9568</v>
      </c>
      <c r="Q4104" s="29" t="s">
        <v>7242</v>
      </c>
      <c r="R4104" s="29" t="s">
        <v>106</v>
      </c>
      <c r="S4104" s="29" t="s">
        <v>9569</v>
      </c>
      <c r="T4104" s="29" t="s">
        <v>22</v>
      </c>
      <c r="U4104" s="30">
        <v>581</v>
      </c>
      <c r="V4104" s="31">
        <v>20</v>
      </c>
      <c r="W4104" s="31">
        <v>4</v>
      </c>
      <c r="X4104" s="31" t="s">
        <v>29</v>
      </c>
      <c r="Y4104" s="29" t="s">
        <v>41</v>
      </c>
      <c r="Z4104" s="29" t="s">
        <v>279</v>
      </c>
      <c r="AA4104" s="29" t="s">
        <v>112</v>
      </c>
      <c r="AB4104"/>
      <c r="AC4104"/>
      <c r="AD4104"/>
      <c r="AE4104"/>
      <c r="AF4104"/>
      <c r="AG4104"/>
      <c r="AH4104"/>
      <c r="AI4104"/>
    </row>
    <row r="4105" spans="1:35" ht="15" customHeight="1" x14ac:dyDescent="0.35">
      <c r="A4105" s="32" t="s">
        <v>1112</v>
      </c>
      <c r="B4105" s="33" t="s">
        <v>498</v>
      </c>
      <c r="C4105" s="34">
        <v>122</v>
      </c>
      <c r="D4105" s="33" t="s">
        <v>22</v>
      </c>
      <c r="E4105" s="33" t="s">
        <v>23</v>
      </c>
      <c r="F4105" s="33" t="s">
        <v>24</v>
      </c>
      <c r="G4105" s="33" t="s">
        <v>29</v>
      </c>
      <c r="H4105" s="33">
        <v>19</v>
      </c>
      <c r="I4105" s="35">
        <v>5.75</v>
      </c>
      <c r="P4105" s="29" t="s">
        <v>9570</v>
      </c>
      <c r="Q4105" s="29" t="s">
        <v>5252</v>
      </c>
      <c r="R4105" s="29" t="s">
        <v>373</v>
      </c>
      <c r="S4105" s="29" t="s">
        <v>9571</v>
      </c>
      <c r="T4105" s="29" t="s">
        <v>44</v>
      </c>
      <c r="U4105" s="30">
        <v>197</v>
      </c>
      <c r="V4105" s="31">
        <v>17</v>
      </c>
      <c r="W4105" s="31">
        <v>2</v>
      </c>
      <c r="X4105" s="31" t="s">
        <v>29</v>
      </c>
      <c r="Y4105" s="29" t="s">
        <v>41</v>
      </c>
      <c r="Z4105" s="29" t="s">
        <v>279</v>
      </c>
      <c r="AA4105" s="29" t="s">
        <v>112</v>
      </c>
      <c r="AB4105"/>
      <c r="AC4105"/>
      <c r="AD4105"/>
      <c r="AE4105"/>
      <c r="AF4105"/>
      <c r="AG4105"/>
      <c r="AH4105"/>
      <c r="AI4105"/>
    </row>
    <row r="4106" spans="1:35" ht="15" customHeight="1" x14ac:dyDescent="0.35">
      <c r="A4106" s="23" t="s">
        <v>1121</v>
      </c>
      <c r="B4106" s="24" t="s">
        <v>231</v>
      </c>
      <c r="C4106" s="25">
        <v>182</v>
      </c>
      <c r="D4106" s="24" t="s">
        <v>22</v>
      </c>
      <c r="E4106" s="24" t="s">
        <v>200</v>
      </c>
      <c r="F4106" s="24" t="s">
        <v>52</v>
      </c>
      <c r="G4106" s="24" t="s">
        <v>25</v>
      </c>
      <c r="H4106" s="24">
        <v>18</v>
      </c>
      <c r="I4106" s="26">
        <v>11.25</v>
      </c>
      <c r="P4106" s="29" t="s">
        <v>9572</v>
      </c>
      <c r="Q4106" s="29" t="s">
        <v>2535</v>
      </c>
      <c r="R4106" s="29" t="s">
        <v>1426</v>
      </c>
      <c r="S4106" s="29" t="s">
        <v>9573</v>
      </c>
      <c r="T4106" s="29" t="s">
        <v>44</v>
      </c>
      <c r="U4106" s="30">
        <v>1288</v>
      </c>
      <c r="V4106" s="31">
        <v>18</v>
      </c>
      <c r="W4106" s="31">
        <v>4</v>
      </c>
      <c r="X4106" s="31" t="s">
        <v>29</v>
      </c>
      <c r="Y4106" s="29" t="s">
        <v>50</v>
      </c>
      <c r="Z4106" s="29" t="s">
        <v>279</v>
      </c>
      <c r="AA4106" s="29" t="s">
        <v>112</v>
      </c>
      <c r="AB4106"/>
      <c r="AC4106"/>
      <c r="AD4106"/>
      <c r="AE4106"/>
      <c r="AF4106"/>
      <c r="AG4106"/>
      <c r="AH4106"/>
      <c r="AI4106"/>
    </row>
    <row r="4107" spans="1:35" ht="15" customHeight="1" x14ac:dyDescent="0.35">
      <c r="A4107" s="32" t="s">
        <v>163</v>
      </c>
      <c r="B4107" s="33" t="s">
        <v>91</v>
      </c>
      <c r="C4107" s="34">
        <v>365</v>
      </c>
      <c r="D4107" s="33" t="s">
        <v>22</v>
      </c>
      <c r="E4107" s="33" t="s">
        <v>219</v>
      </c>
      <c r="F4107" s="33" t="s">
        <v>139</v>
      </c>
      <c r="G4107" s="33" t="s">
        <v>29</v>
      </c>
      <c r="H4107" s="33">
        <v>18</v>
      </c>
      <c r="I4107" s="35">
        <v>8.75</v>
      </c>
      <c r="P4107" s="29" t="s">
        <v>9574</v>
      </c>
      <c r="Q4107" s="29" t="s">
        <v>1112</v>
      </c>
      <c r="R4107" s="29" t="s">
        <v>498</v>
      </c>
      <c r="S4107" s="29" t="s">
        <v>9575</v>
      </c>
      <c r="T4107" s="29" t="s">
        <v>44</v>
      </c>
      <c r="U4107" s="30">
        <v>1104</v>
      </c>
      <c r="V4107" s="31">
        <v>17</v>
      </c>
      <c r="W4107" s="31">
        <v>2</v>
      </c>
      <c r="X4107" s="31" t="s">
        <v>29</v>
      </c>
      <c r="Y4107" s="29" t="s">
        <v>41</v>
      </c>
      <c r="Z4107" s="29" t="s">
        <v>279</v>
      </c>
      <c r="AA4107" s="29" t="s">
        <v>112</v>
      </c>
      <c r="AB4107"/>
      <c r="AC4107"/>
      <c r="AD4107"/>
      <c r="AE4107"/>
      <c r="AF4107"/>
      <c r="AG4107"/>
      <c r="AH4107"/>
      <c r="AI4107"/>
    </row>
    <row r="4108" spans="1:35" ht="15" customHeight="1" x14ac:dyDescent="0.35">
      <c r="A4108" s="23" t="s">
        <v>1137</v>
      </c>
      <c r="B4108" s="24" t="s">
        <v>310</v>
      </c>
      <c r="C4108" s="25">
        <v>181</v>
      </c>
      <c r="D4108" s="24" t="s">
        <v>22</v>
      </c>
      <c r="E4108" s="24" t="s">
        <v>177</v>
      </c>
      <c r="F4108" s="24" t="s">
        <v>52</v>
      </c>
      <c r="G4108" s="24" t="s">
        <v>25</v>
      </c>
      <c r="H4108" s="24">
        <v>34</v>
      </c>
      <c r="I4108" s="26">
        <v>11</v>
      </c>
      <c r="P4108" s="29" t="s">
        <v>9576</v>
      </c>
      <c r="Q4108" s="29" t="s">
        <v>1121</v>
      </c>
      <c r="R4108" s="29" t="s">
        <v>231</v>
      </c>
      <c r="S4108" s="29" t="s">
        <v>9577</v>
      </c>
      <c r="T4108" s="29" t="s">
        <v>22</v>
      </c>
      <c r="U4108" s="30">
        <v>830</v>
      </c>
      <c r="V4108" s="31">
        <v>23</v>
      </c>
      <c r="W4108" s="31">
        <v>8</v>
      </c>
      <c r="X4108" s="31" t="s">
        <v>29</v>
      </c>
      <c r="Y4108" s="29" t="s">
        <v>50</v>
      </c>
      <c r="Z4108" s="29" t="s">
        <v>279</v>
      </c>
      <c r="AA4108" s="29" t="s">
        <v>112</v>
      </c>
      <c r="AB4108"/>
      <c r="AC4108"/>
      <c r="AD4108"/>
      <c r="AE4108"/>
      <c r="AF4108"/>
      <c r="AG4108"/>
      <c r="AH4108"/>
      <c r="AI4108"/>
    </row>
    <row r="4109" spans="1:35" ht="15" customHeight="1" x14ac:dyDescent="0.35">
      <c r="A4109" s="32" t="s">
        <v>334</v>
      </c>
      <c r="B4109" s="33" t="s">
        <v>1546</v>
      </c>
      <c r="C4109" s="34">
        <v>74</v>
      </c>
      <c r="D4109" s="33" t="s">
        <v>22</v>
      </c>
      <c r="E4109" s="33" t="s">
        <v>124</v>
      </c>
      <c r="F4109" s="33" t="s">
        <v>52</v>
      </c>
      <c r="G4109" s="33" t="s">
        <v>29</v>
      </c>
      <c r="H4109" s="33">
        <v>19</v>
      </c>
      <c r="I4109" s="35">
        <v>4.5</v>
      </c>
      <c r="P4109" s="29" t="s">
        <v>9578</v>
      </c>
      <c r="Q4109" s="29" t="s">
        <v>163</v>
      </c>
      <c r="R4109" s="29" t="s">
        <v>91</v>
      </c>
      <c r="S4109" s="29" t="s">
        <v>9579</v>
      </c>
      <c r="T4109" s="29" t="s">
        <v>22</v>
      </c>
      <c r="U4109" s="30">
        <v>848</v>
      </c>
      <c r="V4109" s="31">
        <v>20</v>
      </c>
      <c r="W4109" s="31">
        <v>4</v>
      </c>
      <c r="X4109" s="31" t="s">
        <v>25</v>
      </c>
      <c r="Y4109" s="29" t="s">
        <v>50</v>
      </c>
      <c r="Z4109" s="29" t="s">
        <v>279</v>
      </c>
      <c r="AA4109" s="29" t="s">
        <v>112</v>
      </c>
      <c r="AB4109"/>
      <c r="AC4109"/>
      <c r="AD4109"/>
      <c r="AE4109"/>
      <c r="AF4109"/>
      <c r="AG4109"/>
      <c r="AH4109"/>
      <c r="AI4109"/>
    </row>
    <row r="4110" spans="1:35" ht="15" customHeight="1" x14ac:dyDescent="0.35">
      <c r="A4110" s="23" t="s">
        <v>971</v>
      </c>
      <c r="B4110" s="24" t="s">
        <v>9580</v>
      </c>
      <c r="C4110" s="25">
        <v>296</v>
      </c>
      <c r="D4110" s="24" t="s">
        <v>22</v>
      </c>
      <c r="E4110" s="24" t="s">
        <v>200</v>
      </c>
      <c r="F4110" s="24" t="s">
        <v>52</v>
      </c>
      <c r="G4110" s="24" t="s">
        <v>29</v>
      </c>
      <c r="H4110" s="24">
        <v>20</v>
      </c>
      <c r="I4110" s="26">
        <v>6.75</v>
      </c>
      <c r="P4110" s="29" t="s">
        <v>9581</v>
      </c>
      <c r="Q4110" s="29" t="s">
        <v>1137</v>
      </c>
      <c r="R4110" s="29" t="s">
        <v>310</v>
      </c>
      <c r="S4110" s="29" t="s">
        <v>9582</v>
      </c>
      <c r="T4110" s="29" t="s">
        <v>44</v>
      </c>
      <c r="U4110" s="30">
        <v>1250</v>
      </c>
      <c r="V4110" s="31">
        <v>20</v>
      </c>
      <c r="W4110" s="31">
        <v>4</v>
      </c>
      <c r="X4110" s="31" t="s">
        <v>29</v>
      </c>
      <c r="Y4110" s="29" t="s">
        <v>50</v>
      </c>
      <c r="Z4110" s="29" t="s">
        <v>279</v>
      </c>
      <c r="AA4110" s="29" t="s">
        <v>112</v>
      </c>
      <c r="AB4110"/>
      <c r="AC4110"/>
      <c r="AD4110"/>
      <c r="AE4110"/>
      <c r="AF4110"/>
      <c r="AG4110"/>
      <c r="AH4110"/>
      <c r="AI4110"/>
    </row>
    <row r="4111" spans="1:35" ht="15" customHeight="1" x14ac:dyDescent="0.35">
      <c r="A4111" s="32" t="s">
        <v>613</v>
      </c>
      <c r="B4111" s="33" t="s">
        <v>431</v>
      </c>
      <c r="C4111" s="34">
        <v>460</v>
      </c>
      <c r="D4111" s="33" t="s">
        <v>22</v>
      </c>
      <c r="E4111" s="33" t="s">
        <v>209</v>
      </c>
      <c r="F4111" s="33" t="s">
        <v>134</v>
      </c>
      <c r="G4111" s="33" t="s">
        <v>25</v>
      </c>
      <c r="H4111" s="33">
        <v>20</v>
      </c>
      <c r="I4111" s="35">
        <v>11.5</v>
      </c>
      <c r="P4111" s="29" t="s">
        <v>9583</v>
      </c>
      <c r="Q4111" s="29" t="s">
        <v>334</v>
      </c>
      <c r="R4111" s="29" t="s">
        <v>1546</v>
      </c>
      <c r="S4111" s="29" t="s">
        <v>9584</v>
      </c>
      <c r="T4111" s="29" t="s">
        <v>44</v>
      </c>
      <c r="U4111" s="30">
        <v>144</v>
      </c>
      <c r="V4111" s="31">
        <v>22</v>
      </c>
      <c r="W4111" s="31">
        <v>8</v>
      </c>
      <c r="X4111" s="31" t="s">
        <v>29</v>
      </c>
      <c r="Y4111" s="29" t="s">
        <v>30</v>
      </c>
      <c r="Z4111" s="29" t="s">
        <v>279</v>
      </c>
      <c r="AA4111" s="29" t="s">
        <v>112</v>
      </c>
      <c r="AB4111"/>
      <c r="AC4111"/>
      <c r="AD4111"/>
      <c r="AE4111"/>
      <c r="AF4111"/>
      <c r="AG4111"/>
      <c r="AH4111"/>
      <c r="AI4111"/>
    </row>
    <row r="4112" spans="1:35" ht="15" customHeight="1" x14ac:dyDescent="0.35">
      <c r="A4112" s="23" t="s">
        <v>613</v>
      </c>
      <c r="B4112" s="24" t="s">
        <v>262</v>
      </c>
      <c r="C4112" s="25">
        <v>229</v>
      </c>
      <c r="D4112" s="24" t="s">
        <v>22</v>
      </c>
      <c r="E4112" s="24" t="s">
        <v>130</v>
      </c>
      <c r="F4112" s="24" t="s">
        <v>46</v>
      </c>
      <c r="G4112" s="24" t="s">
        <v>29</v>
      </c>
      <c r="H4112" s="24">
        <v>31</v>
      </c>
      <c r="I4112" s="26">
        <v>5.75</v>
      </c>
      <c r="P4112" s="29" t="s">
        <v>9585</v>
      </c>
      <c r="Q4112" s="29" t="s">
        <v>971</v>
      </c>
      <c r="R4112" s="29" t="s">
        <v>9580</v>
      </c>
      <c r="S4112" s="29" t="s">
        <v>9586</v>
      </c>
      <c r="T4112" s="29" t="s">
        <v>44</v>
      </c>
      <c r="U4112" s="30">
        <v>260</v>
      </c>
      <c r="V4112" s="31">
        <v>21</v>
      </c>
      <c r="W4112" s="31">
        <v>6</v>
      </c>
      <c r="X4112" s="31" t="s">
        <v>29</v>
      </c>
      <c r="Y4112" s="29" t="s">
        <v>41</v>
      </c>
      <c r="Z4112" s="29" t="s">
        <v>279</v>
      </c>
      <c r="AA4112" s="29" t="s">
        <v>112</v>
      </c>
      <c r="AB4112"/>
      <c r="AC4112"/>
      <c r="AD4112"/>
      <c r="AE4112"/>
      <c r="AF4112"/>
      <c r="AG4112"/>
      <c r="AH4112"/>
      <c r="AI4112"/>
    </row>
    <row r="4113" spans="1:35" ht="15" customHeight="1" x14ac:dyDescent="0.35">
      <c r="A4113" s="32" t="s">
        <v>9587</v>
      </c>
      <c r="B4113" s="33" t="s">
        <v>720</v>
      </c>
      <c r="C4113" s="34">
        <v>265</v>
      </c>
      <c r="D4113" s="33" t="s">
        <v>22</v>
      </c>
      <c r="E4113" s="33" t="s">
        <v>200</v>
      </c>
      <c r="F4113" s="33" t="s">
        <v>52</v>
      </c>
      <c r="G4113" s="33" t="s">
        <v>25</v>
      </c>
      <c r="H4113" s="33">
        <v>20</v>
      </c>
      <c r="I4113" s="35">
        <v>17.5</v>
      </c>
      <c r="P4113" s="29" t="s">
        <v>9588</v>
      </c>
      <c r="Q4113" s="29" t="s">
        <v>613</v>
      </c>
      <c r="R4113" s="29" t="s">
        <v>431</v>
      </c>
      <c r="S4113" s="29" t="s">
        <v>9589</v>
      </c>
      <c r="T4113" s="29" t="s">
        <v>44</v>
      </c>
      <c r="U4113" s="30">
        <v>1250</v>
      </c>
      <c r="V4113" s="31">
        <v>20</v>
      </c>
      <c r="W4113" s="31">
        <v>2</v>
      </c>
      <c r="X4113" s="31" t="s">
        <v>25</v>
      </c>
      <c r="Y4113" s="29" t="s">
        <v>50</v>
      </c>
      <c r="Z4113" s="29" t="s">
        <v>279</v>
      </c>
      <c r="AA4113" s="29" t="s">
        <v>112</v>
      </c>
      <c r="AB4113"/>
      <c r="AC4113"/>
      <c r="AD4113"/>
      <c r="AE4113"/>
      <c r="AF4113"/>
      <c r="AG4113"/>
      <c r="AH4113"/>
      <c r="AI4113"/>
    </row>
    <row r="4114" spans="1:35" ht="15" customHeight="1" x14ac:dyDescent="0.35">
      <c r="A4114" s="23" t="s">
        <v>1158</v>
      </c>
      <c r="B4114" s="24" t="s">
        <v>198</v>
      </c>
      <c r="C4114" s="25">
        <v>117</v>
      </c>
      <c r="D4114" s="24" t="s">
        <v>22</v>
      </c>
      <c r="E4114" s="24" t="s">
        <v>97</v>
      </c>
      <c r="F4114" s="24" t="s">
        <v>46</v>
      </c>
      <c r="G4114" s="24" t="s">
        <v>25</v>
      </c>
      <c r="H4114" s="24">
        <v>20</v>
      </c>
      <c r="I4114" s="26">
        <v>10.75</v>
      </c>
      <c r="P4114" s="29" t="s">
        <v>9590</v>
      </c>
      <c r="Q4114" s="29" t="s">
        <v>613</v>
      </c>
      <c r="R4114" s="29" t="s">
        <v>262</v>
      </c>
      <c r="S4114" s="29" t="s">
        <v>9591</v>
      </c>
      <c r="T4114" s="29" t="s">
        <v>44</v>
      </c>
      <c r="U4114" s="30">
        <v>271</v>
      </c>
      <c r="V4114" s="31">
        <v>22</v>
      </c>
      <c r="W4114" s="31">
        <v>8</v>
      </c>
      <c r="X4114" s="31" t="s">
        <v>25</v>
      </c>
      <c r="Y4114" s="29" t="s">
        <v>30</v>
      </c>
      <c r="Z4114" s="29" t="s">
        <v>279</v>
      </c>
      <c r="AA4114" s="29" t="s">
        <v>112</v>
      </c>
      <c r="AB4114"/>
      <c r="AC4114"/>
      <c r="AD4114"/>
      <c r="AE4114"/>
      <c r="AF4114"/>
      <c r="AG4114"/>
      <c r="AH4114"/>
      <c r="AI4114"/>
    </row>
    <row r="4115" spans="1:35" ht="15" customHeight="1" x14ac:dyDescent="0.35">
      <c r="A4115" s="32" t="s">
        <v>9592</v>
      </c>
      <c r="B4115" s="33" t="s">
        <v>1219</v>
      </c>
      <c r="C4115" s="34">
        <v>247</v>
      </c>
      <c r="D4115" s="33" t="s">
        <v>22</v>
      </c>
      <c r="E4115" s="33" t="s">
        <v>250</v>
      </c>
      <c r="F4115" s="33" t="s">
        <v>36</v>
      </c>
      <c r="G4115" s="33" t="s">
        <v>29</v>
      </c>
      <c r="H4115" s="33">
        <v>31</v>
      </c>
      <c r="I4115" s="35">
        <v>6</v>
      </c>
      <c r="P4115" s="29" t="s">
        <v>9593</v>
      </c>
      <c r="Q4115" s="29" t="s">
        <v>9587</v>
      </c>
      <c r="R4115" s="29" t="s">
        <v>720</v>
      </c>
      <c r="S4115" s="29" t="s">
        <v>9594</v>
      </c>
      <c r="T4115" s="29" t="s">
        <v>44</v>
      </c>
      <c r="U4115" s="30">
        <v>1050</v>
      </c>
      <c r="V4115" s="31">
        <v>19</v>
      </c>
      <c r="W4115" s="31">
        <v>4</v>
      </c>
      <c r="X4115" s="31" t="s">
        <v>29</v>
      </c>
      <c r="Y4115" s="29" t="s">
        <v>50</v>
      </c>
      <c r="Z4115" s="29" t="s">
        <v>279</v>
      </c>
      <c r="AA4115" s="29" t="s">
        <v>112</v>
      </c>
      <c r="AB4115"/>
      <c r="AC4115"/>
      <c r="AD4115"/>
      <c r="AE4115"/>
      <c r="AF4115"/>
      <c r="AG4115"/>
      <c r="AH4115"/>
      <c r="AI4115"/>
    </row>
    <row r="4116" spans="1:35" ht="15" customHeight="1" x14ac:dyDescent="0.35">
      <c r="A4116" s="23" t="s">
        <v>1165</v>
      </c>
      <c r="B4116" s="24" t="s">
        <v>1118</v>
      </c>
      <c r="C4116" s="25">
        <v>114</v>
      </c>
      <c r="D4116" s="24" t="s">
        <v>22</v>
      </c>
      <c r="E4116" s="24" t="s">
        <v>156</v>
      </c>
      <c r="F4116" s="24" t="s">
        <v>52</v>
      </c>
      <c r="G4116" s="24" t="s">
        <v>29</v>
      </c>
      <c r="H4116" s="24">
        <v>18</v>
      </c>
      <c r="I4116" s="26">
        <v>4</v>
      </c>
      <c r="P4116" s="29" t="s">
        <v>9595</v>
      </c>
      <c r="Q4116" s="29" t="s">
        <v>1158</v>
      </c>
      <c r="R4116" s="29" t="s">
        <v>198</v>
      </c>
      <c r="S4116" s="29" t="s">
        <v>9596</v>
      </c>
      <c r="T4116" s="29" t="s">
        <v>44</v>
      </c>
      <c r="U4116" s="30">
        <v>341</v>
      </c>
      <c r="V4116" s="31">
        <v>17</v>
      </c>
      <c r="W4116" s="31">
        <v>2</v>
      </c>
      <c r="X4116" s="31" t="s">
        <v>29</v>
      </c>
      <c r="Y4116" s="29" t="s">
        <v>41</v>
      </c>
      <c r="Z4116" s="29" t="s">
        <v>279</v>
      </c>
      <c r="AA4116" s="29" t="s">
        <v>112</v>
      </c>
      <c r="AB4116"/>
      <c r="AC4116"/>
      <c r="AD4116"/>
      <c r="AE4116"/>
      <c r="AF4116"/>
      <c r="AG4116"/>
      <c r="AH4116"/>
      <c r="AI4116"/>
    </row>
    <row r="4117" spans="1:35" ht="15" customHeight="1" x14ac:dyDescent="0.35">
      <c r="A4117" s="32" t="s">
        <v>9597</v>
      </c>
      <c r="B4117" s="33" t="s">
        <v>194</v>
      </c>
      <c r="C4117" s="34">
        <v>409</v>
      </c>
      <c r="D4117" s="33" t="s">
        <v>22</v>
      </c>
      <c r="E4117" s="33" t="s">
        <v>555</v>
      </c>
      <c r="F4117" s="33" t="s">
        <v>86</v>
      </c>
      <c r="G4117" s="33" t="s">
        <v>29</v>
      </c>
      <c r="H4117" s="33">
        <v>18</v>
      </c>
      <c r="I4117" s="35">
        <v>7.5</v>
      </c>
      <c r="P4117" s="29" t="s">
        <v>9598</v>
      </c>
      <c r="Q4117" s="29" t="s">
        <v>9592</v>
      </c>
      <c r="R4117" s="29" t="s">
        <v>1219</v>
      </c>
      <c r="S4117" s="29" t="s">
        <v>9599</v>
      </c>
      <c r="T4117" s="29" t="s">
        <v>22</v>
      </c>
      <c r="U4117" s="30">
        <v>991</v>
      </c>
      <c r="V4117" s="31">
        <v>20</v>
      </c>
      <c r="W4117" s="31">
        <v>4</v>
      </c>
      <c r="X4117" s="31" t="s">
        <v>29</v>
      </c>
      <c r="Y4117" s="29" t="s">
        <v>41</v>
      </c>
      <c r="Z4117" s="29" t="s">
        <v>279</v>
      </c>
      <c r="AA4117" s="29" t="s">
        <v>112</v>
      </c>
      <c r="AB4117"/>
      <c r="AC4117"/>
      <c r="AD4117"/>
      <c r="AE4117"/>
      <c r="AF4117"/>
      <c r="AG4117"/>
      <c r="AH4117"/>
      <c r="AI4117"/>
    </row>
    <row r="4118" spans="1:35" ht="15" customHeight="1" x14ac:dyDescent="0.35">
      <c r="A4118" s="23" t="s">
        <v>1023</v>
      </c>
      <c r="B4118" s="24" t="s">
        <v>5086</v>
      </c>
      <c r="C4118" s="25">
        <v>116</v>
      </c>
      <c r="D4118" s="24" t="s">
        <v>22</v>
      </c>
      <c r="E4118" s="24" t="s">
        <v>92</v>
      </c>
      <c r="F4118" s="24" t="s">
        <v>86</v>
      </c>
      <c r="G4118" s="24" t="s">
        <v>29</v>
      </c>
      <c r="H4118" s="24">
        <v>30</v>
      </c>
      <c r="I4118" s="26">
        <v>5.25</v>
      </c>
      <c r="P4118" s="29" t="s">
        <v>9600</v>
      </c>
      <c r="Q4118" s="29" t="s">
        <v>1165</v>
      </c>
      <c r="R4118" s="29" t="s">
        <v>1118</v>
      </c>
      <c r="S4118" s="29" t="s">
        <v>9601</v>
      </c>
      <c r="T4118" s="29" t="s">
        <v>22</v>
      </c>
      <c r="U4118" s="30">
        <v>1134</v>
      </c>
      <c r="V4118" s="31">
        <v>20</v>
      </c>
      <c r="W4118" s="31">
        <v>4</v>
      </c>
      <c r="X4118" s="31" t="s">
        <v>29</v>
      </c>
      <c r="Y4118" s="29" t="s">
        <v>41</v>
      </c>
      <c r="Z4118" s="29" t="s">
        <v>279</v>
      </c>
      <c r="AA4118" s="29" t="s">
        <v>112</v>
      </c>
      <c r="AB4118"/>
      <c r="AC4118"/>
      <c r="AD4118"/>
      <c r="AE4118"/>
      <c r="AF4118"/>
      <c r="AG4118"/>
      <c r="AH4118"/>
      <c r="AI4118"/>
    </row>
    <row r="4119" spans="1:35" ht="15" customHeight="1" x14ac:dyDescent="0.35">
      <c r="A4119" s="32" t="s">
        <v>1023</v>
      </c>
      <c r="B4119" s="33" t="s">
        <v>4219</v>
      </c>
      <c r="C4119" s="34">
        <v>228</v>
      </c>
      <c r="D4119" s="33" t="s">
        <v>22</v>
      </c>
      <c r="E4119" s="33" t="s">
        <v>177</v>
      </c>
      <c r="F4119" s="33" t="s">
        <v>52</v>
      </c>
      <c r="G4119" s="33" t="s">
        <v>25</v>
      </c>
      <c r="H4119" s="33">
        <v>39</v>
      </c>
      <c r="I4119" s="35">
        <v>18.25</v>
      </c>
      <c r="P4119" s="29" t="s">
        <v>9602</v>
      </c>
      <c r="Q4119" s="29" t="s">
        <v>9597</v>
      </c>
      <c r="R4119" s="29" t="s">
        <v>194</v>
      </c>
      <c r="S4119" s="29" t="s">
        <v>9603</v>
      </c>
      <c r="T4119" s="29" t="s">
        <v>22</v>
      </c>
      <c r="U4119" s="30">
        <v>516</v>
      </c>
      <c r="V4119" s="31">
        <v>21</v>
      </c>
      <c r="W4119" s="31">
        <v>6</v>
      </c>
      <c r="X4119" s="31" t="s">
        <v>25</v>
      </c>
      <c r="Y4119" s="29" t="s">
        <v>41</v>
      </c>
      <c r="Z4119" s="29" t="s">
        <v>279</v>
      </c>
      <c r="AA4119" s="29" t="s">
        <v>112</v>
      </c>
      <c r="AB4119"/>
      <c r="AC4119"/>
      <c r="AD4119"/>
      <c r="AE4119"/>
      <c r="AF4119"/>
      <c r="AG4119"/>
      <c r="AH4119"/>
      <c r="AI4119"/>
    </row>
    <row r="4120" spans="1:35" ht="15" customHeight="1" x14ac:dyDescent="0.35">
      <c r="A4120" s="23" t="s">
        <v>3087</v>
      </c>
      <c r="B4120" s="24" t="s">
        <v>6701</v>
      </c>
      <c r="C4120" s="25">
        <v>83</v>
      </c>
      <c r="D4120" s="24" t="s">
        <v>22</v>
      </c>
      <c r="E4120" s="24" t="s">
        <v>141</v>
      </c>
      <c r="F4120" s="24" t="s">
        <v>46</v>
      </c>
      <c r="G4120" s="24" t="s">
        <v>25</v>
      </c>
      <c r="H4120" s="24">
        <v>17</v>
      </c>
      <c r="I4120" s="26">
        <v>13.25</v>
      </c>
      <c r="P4120" s="29" t="s">
        <v>9604</v>
      </c>
      <c r="Q4120" s="29" t="s">
        <v>1023</v>
      </c>
      <c r="R4120" s="29" t="s">
        <v>5086</v>
      </c>
      <c r="S4120" s="29" t="s">
        <v>9605</v>
      </c>
      <c r="T4120" s="29" t="s">
        <v>44</v>
      </c>
      <c r="U4120" s="30">
        <v>258</v>
      </c>
      <c r="V4120" s="31">
        <v>21</v>
      </c>
      <c r="W4120" s="31">
        <v>8</v>
      </c>
      <c r="X4120" s="31" t="s">
        <v>29</v>
      </c>
      <c r="Y4120" s="29" t="s">
        <v>50</v>
      </c>
      <c r="Z4120" s="29" t="s">
        <v>279</v>
      </c>
      <c r="AA4120" s="29" t="s">
        <v>112</v>
      </c>
      <c r="AB4120"/>
      <c r="AC4120"/>
      <c r="AD4120"/>
      <c r="AE4120"/>
      <c r="AF4120"/>
      <c r="AG4120"/>
      <c r="AH4120"/>
      <c r="AI4120"/>
    </row>
    <row r="4121" spans="1:35" ht="15" customHeight="1" x14ac:dyDescent="0.35">
      <c r="A4121" s="32" t="s">
        <v>2114</v>
      </c>
      <c r="B4121" s="33" t="s">
        <v>3367</v>
      </c>
      <c r="C4121" s="34">
        <v>309</v>
      </c>
      <c r="D4121" s="33" t="s">
        <v>22</v>
      </c>
      <c r="E4121" s="33" t="s">
        <v>124</v>
      </c>
      <c r="F4121" s="33" t="s">
        <v>52</v>
      </c>
      <c r="G4121" s="33" t="s">
        <v>29</v>
      </c>
      <c r="H4121" s="33">
        <v>18</v>
      </c>
      <c r="I4121" s="35">
        <v>6.5</v>
      </c>
      <c r="P4121" s="29" t="s">
        <v>9606</v>
      </c>
      <c r="Q4121" s="29" t="s">
        <v>1023</v>
      </c>
      <c r="R4121" s="29" t="s">
        <v>4219</v>
      </c>
      <c r="S4121" s="29" t="s">
        <v>9607</v>
      </c>
      <c r="T4121" s="29" t="s">
        <v>44</v>
      </c>
      <c r="U4121" s="30">
        <v>607</v>
      </c>
      <c r="V4121" s="31">
        <v>20</v>
      </c>
      <c r="W4121" s="31">
        <v>4</v>
      </c>
      <c r="X4121" s="31" t="s">
        <v>29</v>
      </c>
      <c r="Y4121" s="29" t="s">
        <v>41</v>
      </c>
      <c r="Z4121" s="29" t="s">
        <v>279</v>
      </c>
      <c r="AA4121" s="29" t="s">
        <v>112</v>
      </c>
      <c r="AB4121"/>
      <c r="AC4121"/>
      <c r="AD4121"/>
      <c r="AE4121"/>
      <c r="AF4121"/>
      <c r="AG4121"/>
      <c r="AH4121"/>
      <c r="AI4121"/>
    </row>
    <row r="4122" spans="1:35" ht="15" customHeight="1" x14ac:dyDescent="0.35">
      <c r="A4122" s="23" t="s">
        <v>271</v>
      </c>
      <c r="B4122" s="24" t="s">
        <v>439</v>
      </c>
      <c r="C4122" s="25">
        <v>51</v>
      </c>
      <c r="D4122" s="24" t="s">
        <v>22</v>
      </c>
      <c r="E4122" s="24" t="s">
        <v>124</v>
      </c>
      <c r="F4122" s="24" t="s">
        <v>52</v>
      </c>
      <c r="G4122" s="24" t="s">
        <v>29</v>
      </c>
      <c r="H4122" s="24">
        <v>17</v>
      </c>
      <c r="I4122" s="26">
        <v>6.75</v>
      </c>
      <c r="P4122" s="29" t="s">
        <v>9608</v>
      </c>
      <c r="Q4122" s="29" t="s">
        <v>3087</v>
      </c>
      <c r="R4122" s="29" t="s">
        <v>6701</v>
      </c>
      <c r="S4122" s="29" t="s">
        <v>9609</v>
      </c>
      <c r="T4122" s="29" t="s">
        <v>44</v>
      </c>
      <c r="U4122" s="30">
        <v>757</v>
      </c>
      <c r="V4122" s="31">
        <v>19</v>
      </c>
      <c r="W4122" s="31">
        <v>2</v>
      </c>
      <c r="X4122" s="31" t="s">
        <v>29</v>
      </c>
      <c r="Y4122" s="29" t="s">
        <v>30</v>
      </c>
      <c r="Z4122" s="29" t="s">
        <v>279</v>
      </c>
      <c r="AA4122" s="29" t="s">
        <v>112</v>
      </c>
      <c r="AB4122"/>
      <c r="AC4122"/>
      <c r="AD4122"/>
      <c r="AE4122"/>
      <c r="AF4122"/>
      <c r="AG4122"/>
      <c r="AH4122"/>
      <c r="AI4122"/>
    </row>
    <row r="4123" spans="1:35" ht="15" customHeight="1" x14ac:dyDescent="0.35">
      <c r="A4123" s="32" t="s">
        <v>271</v>
      </c>
      <c r="B4123" s="33" t="s">
        <v>1083</v>
      </c>
      <c r="C4123" s="34">
        <v>431</v>
      </c>
      <c r="D4123" s="33" t="s">
        <v>22</v>
      </c>
      <c r="E4123" s="33" t="s">
        <v>186</v>
      </c>
      <c r="F4123" s="33" t="s">
        <v>86</v>
      </c>
      <c r="G4123" s="33" t="s">
        <v>25</v>
      </c>
      <c r="H4123" s="33">
        <v>19</v>
      </c>
      <c r="I4123" s="35">
        <v>12.25</v>
      </c>
      <c r="P4123" s="29" t="s">
        <v>9610</v>
      </c>
      <c r="Q4123" s="29" t="s">
        <v>2114</v>
      </c>
      <c r="R4123" s="29" t="s">
        <v>3367</v>
      </c>
      <c r="S4123" s="29" t="s">
        <v>9611</v>
      </c>
      <c r="T4123" s="29" t="s">
        <v>44</v>
      </c>
      <c r="U4123" s="30">
        <v>1190</v>
      </c>
      <c r="V4123" s="31">
        <v>21</v>
      </c>
      <c r="W4123" s="31">
        <v>6</v>
      </c>
      <c r="X4123" s="31" t="s">
        <v>29</v>
      </c>
      <c r="Y4123" s="29" t="s">
        <v>30</v>
      </c>
      <c r="Z4123" s="29" t="s">
        <v>279</v>
      </c>
      <c r="AA4123" s="29" t="s">
        <v>112</v>
      </c>
      <c r="AB4123"/>
      <c r="AC4123"/>
      <c r="AD4123"/>
      <c r="AE4123"/>
      <c r="AF4123"/>
      <c r="AG4123"/>
      <c r="AH4123"/>
      <c r="AI4123"/>
    </row>
    <row r="4124" spans="1:35" ht="15" customHeight="1" x14ac:dyDescent="0.35">
      <c r="A4124" s="23" t="s">
        <v>271</v>
      </c>
      <c r="B4124" s="24" t="s">
        <v>377</v>
      </c>
      <c r="C4124" s="25">
        <v>138</v>
      </c>
      <c r="D4124" s="24" t="s">
        <v>22</v>
      </c>
      <c r="E4124" s="24" t="s">
        <v>405</v>
      </c>
      <c r="F4124" s="24" t="s">
        <v>59</v>
      </c>
      <c r="G4124" s="24" t="s">
        <v>29</v>
      </c>
      <c r="H4124" s="24">
        <v>17</v>
      </c>
      <c r="I4124" s="26">
        <v>7.25</v>
      </c>
      <c r="P4124" s="29" t="s">
        <v>9612</v>
      </c>
      <c r="Q4124" s="29" t="s">
        <v>271</v>
      </c>
      <c r="R4124" s="29" t="s">
        <v>439</v>
      </c>
      <c r="S4124" s="29" t="s">
        <v>9613</v>
      </c>
      <c r="T4124" s="29" t="s">
        <v>22</v>
      </c>
      <c r="U4124" s="30">
        <v>1106</v>
      </c>
      <c r="V4124" s="31">
        <v>20</v>
      </c>
      <c r="W4124" s="31">
        <v>4</v>
      </c>
      <c r="X4124" s="31" t="s">
        <v>29</v>
      </c>
      <c r="Y4124" s="29" t="s">
        <v>50</v>
      </c>
      <c r="Z4124" s="29" t="s">
        <v>279</v>
      </c>
      <c r="AA4124" s="29" t="s">
        <v>112</v>
      </c>
      <c r="AB4124"/>
      <c r="AC4124"/>
      <c r="AD4124"/>
      <c r="AE4124"/>
      <c r="AF4124"/>
      <c r="AG4124"/>
      <c r="AH4124"/>
      <c r="AI4124"/>
    </row>
    <row r="4125" spans="1:35" ht="15" customHeight="1" x14ac:dyDescent="0.35">
      <c r="A4125" s="32" t="s">
        <v>9614</v>
      </c>
      <c r="B4125" s="33" t="s">
        <v>506</v>
      </c>
      <c r="C4125" s="34">
        <v>279</v>
      </c>
      <c r="D4125" s="33" t="s">
        <v>22</v>
      </c>
      <c r="E4125" s="33" t="s">
        <v>141</v>
      </c>
      <c r="F4125" s="33" t="s">
        <v>46</v>
      </c>
      <c r="G4125" s="33" t="s">
        <v>29</v>
      </c>
      <c r="H4125" s="33">
        <v>17</v>
      </c>
      <c r="I4125" s="35">
        <v>9</v>
      </c>
      <c r="P4125" s="29" t="s">
        <v>9615</v>
      </c>
      <c r="Q4125" s="29" t="s">
        <v>271</v>
      </c>
      <c r="R4125" s="29" t="s">
        <v>1083</v>
      </c>
      <c r="S4125" s="29" t="s">
        <v>9616</v>
      </c>
      <c r="T4125" s="29" t="s">
        <v>22</v>
      </c>
      <c r="U4125" s="30">
        <v>537</v>
      </c>
      <c r="V4125" s="31">
        <v>21</v>
      </c>
      <c r="W4125" s="31">
        <v>8</v>
      </c>
      <c r="X4125" s="31" t="s">
        <v>25</v>
      </c>
      <c r="Y4125" s="29" t="s">
        <v>30</v>
      </c>
      <c r="Z4125" s="29" t="s">
        <v>279</v>
      </c>
      <c r="AA4125" s="29" t="s">
        <v>112</v>
      </c>
      <c r="AB4125"/>
      <c r="AC4125"/>
      <c r="AD4125"/>
      <c r="AE4125"/>
      <c r="AF4125"/>
      <c r="AG4125"/>
      <c r="AH4125"/>
      <c r="AI4125"/>
    </row>
    <row r="4126" spans="1:35" ht="15" customHeight="1" x14ac:dyDescent="0.35">
      <c r="A4126" s="23" t="s">
        <v>681</v>
      </c>
      <c r="B4126" s="24" t="s">
        <v>453</v>
      </c>
      <c r="C4126" s="25">
        <v>416</v>
      </c>
      <c r="D4126" s="24" t="s">
        <v>22</v>
      </c>
      <c r="E4126" s="24" t="s">
        <v>23</v>
      </c>
      <c r="F4126" s="24" t="s">
        <v>24</v>
      </c>
      <c r="G4126" s="24" t="s">
        <v>29</v>
      </c>
      <c r="H4126" s="24">
        <v>19</v>
      </c>
      <c r="I4126" s="26">
        <v>8.75</v>
      </c>
      <c r="P4126" s="29" t="s">
        <v>9617</v>
      </c>
      <c r="Q4126" s="29" t="s">
        <v>271</v>
      </c>
      <c r="R4126" s="29" t="s">
        <v>377</v>
      </c>
      <c r="S4126" s="29" t="s">
        <v>9311</v>
      </c>
      <c r="T4126" s="29" t="s">
        <v>44</v>
      </c>
      <c r="U4126" s="30">
        <v>507</v>
      </c>
      <c r="V4126" s="31">
        <v>19</v>
      </c>
      <c r="W4126" s="31">
        <v>2</v>
      </c>
      <c r="X4126" s="31" t="s">
        <v>25</v>
      </c>
      <c r="Y4126" s="29" t="s">
        <v>30</v>
      </c>
      <c r="Z4126" s="29" t="s">
        <v>279</v>
      </c>
      <c r="AA4126" s="29" t="s">
        <v>112</v>
      </c>
      <c r="AB4126"/>
      <c r="AC4126"/>
      <c r="AD4126"/>
      <c r="AE4126"/>
      <c r="AF4126"/>
      <c r="AG4126"/>
      <c r="AH4126"/>
      <c r="AI4126"/>
    </row>
    <row r="4127" spans="1:35" ht="15" customHeight="1" x14ac:dyDescent="0.35">
      <c r="A4127" s="32" t="s">
        <v>486</v>
      </c>
      <c r="B4127" s="33" t="s">
        <v>1310</v>
      </c>
      <c r="C4127" s="34">
        <v>402</v>
      </c>
      <c r="D4127" s="33" t="s">
        <v>22</v>
      </c>
      <c r="E4127" s="33" t="s">
        <v>255</v>
      </c>
      <c r="F4127" s="33" t="s">
        <v>32</v>
      </c>
      <c r="G4127" s="33" t="s">
        <v>29</v>
      </c>
      <c r="H4127" s="33">
        <v>37</v>
      </c>
      <c r="I4127" s="35">
        <v>7.5</v>
      </c>
      <c r="P4127" s="29" t="s">
        <v>9618</v>
      </c>
      <c r="Q4127" s="29" t="s">
        <v>9614</v>
      </c>
      <c r="R4127" s="29" t="s">
        <v>506</v>
      </c>
      <c r="S4127" s="29" t="s">
        <v>9357</v>
      </c>
      <c r="T4127" s="29" t="s">
        <v>22</v>
      </c>
      <c r="U4127" s="30">
        <v>1226</v>
      </c>
      <c r="V4127" s="31">
        <v>19</v>
      </c>
      <c r="W4127" s="31">
        <v>4</v>
      </c>
      <c r="X4127" s="31" t="s">
        <v>29</v>
      </c>
      <c r="Y4127" s="29" t="s">
        <v>50</v>
      </c>
      <c r="Z4127" s="29" t="s">
        <v>279</v>
      </c>
      <c r="AA4127" s="29" t="s">
        <v>112</v>
      </c>
      <c r="AB4127"/>
      <c r="AC4127"/>
      <c r="AD4127"/>
      <c r="AE4127"/>
      <c r="AF4127"/>
      <c r="AG4127"/>
      <c r="AH4127"/>
      <c r="AI4127"/>
    </row>
    <row r="4128" spans="1:35" ht="15" customHeight="1" x14ac:dyDescent="0.35">
      <c r="A4128" s="23" t="s">
        <v>397</v>
      </c>
      <c r="B4128" s="24" t="s">
        <v>69</v>
      </c>
      <c r="C4128" s="25">
        <v>315</v>
      </c>
      <c r="D4128" s="24" t="s">
        <v>22</v>
      </c>
      <c r="E4128" s="24" t="s">
        <v>219</v>
      </c>
      <c r="F4128" s="24" t="s">
        <v>139</v>
      </c>
      <c r="G4128" s="24" t="s">
        <v>25</v>
      </c>
      <c r="H4128" s="24">
        <v>19</v>
      </c>
      <c r="I4128" s="26">
        <v>15</v>
      </c>
      <c r="P4128" s="29" t="s">
        <v>9619</v>
      </c>
      <c r="Q4128" s="29" t="s">
        <v>681</v>
      </c>
      <c r="R4128" s="29" t="s">
        <v>453</v>
      </c>
      <c r="S4128" s="29" t="s">
        <v>9620</v>
      </c>
      <c r="T4128" s="29" t="s">
        <v>22</v>
      </c>
      <c r="U4128" s="30">
        <v>335</v>
      </c>
      <c r="V4128" s="31">
        <v>20</v>
      </c>
      <c r="W4128" s="31">
        <v>4</v>
      </c>
      <c r="X4128" s="31" t="s">
        <v>25</v>
      </c>
      <c r="Y4128" s="29" t="s">
        <v>41</v>
      </c>
      <c r="Z4128" s="29" t="s">
        <v>279</v>
      </c>
      <c r="AA4128" s="29" t="s">
        <v>112</v>
      </c>
      <c r="AB4128"/>
      <c r="AC4128"/>
      <c r="AD4128"/>
      <c r="AE4128"/>
      <c r="AF4128"/>
      <c r="AG4128"/>
      <c r="AH4128"/>
      <c r="AI4128"/>
    </row>
    <row r="4129" spans="1:35" ht="15" customHeight="1" x14ac:dyDescent="0.35">
      <c r="A4129" s="32" t="s">
        <v>397</v>
      </c>
      <c r="B4129" s="33" t="s">
        <v>439</v>
      </c>
      <c r="C4129" s="34">
        <v>57</v>
      </c>
      <c r="D4129" s="33" t="s">
        <v>22</v>
      </c>
      <c r="E4129" s="33" t="s">
        <v>405</v>
      </c>
      <c r="F4129" s="33" t="s">
        <v>59</v>
      </c>
      <c r="G4129" s="33" t="s">
        <v>25</v>
      </c>
      <c r="H4129" s="33">
        <v>18</v>
      </c>
      <c r="I4129" s="35">
        <v>16</v>
      </c>
      <c r="P4129" s="29" t="s">
        <v>9621</v>
      </c>
      <c r="Q4129" s="29" t="s">
        <v>486</v>
      </c>
      <c r="R4129" s="29" t="s">
        <v>1310</v>
      </c>
      <c r="S4129" s="29" t="s">
        <v>9622</v>
      </c>
      <c r="T4129" s="29" t="s">
        <v>22</v>
      </c>
      <c r="U4129" s="30">
        <v>924</v>
      </c>
      <c r="V4129" s="31">
        <v>19</v>
      </c>
      <c r="W4129" s="31">
        <v>4</v>
      </c>
      <c r="X4129" s="31" t="s">
        <v>29</v>
      </c>
      <c r="Y4129" s="29" t="s">
        <v>50</v>
      </c>
      <c r="Z4129" s="29" t="s">
        <v>279</v>
      </c>
      <c r="AA4129" s="29" t="s">
        <v>112</v>
      </c>
      <c r="AB4129"/>
      <c r="AC4129"/>
      <c r="AD4129"/>
      <c r="AE4129"/>
      <c r="AF4129"/>
      <c r="AG4129"/>
      <c r="AH4129"/>
      <c r="AI4129"/>
    </row>
    <row r="4130" spans="1:35" ht="15" customHeight="1" x14ac:dyDescent="0.35">
      <c r="A4130" s="23" t="s">
        <v>397</v>
      </c>
      <c r="B4130" s="24" t="s">
        <v>512</v>
      </c>
      <c r="C4130" s="25">
        <v>325</v>
      </c>
      <c r="D4130" s="24" t="s">
        <v>22</v>
      </c>
      <c r="E4130" s="24" t="s">
        <v>237</v>
      </c>
      <c r="F4130" s="24" t="s">
        <v>46</v>
      </c>
      <c r="G4130" s="24" t="s">
        <v>29</v>
      </c>
      <c r="H4130" s="24">
        <v>19</v>
      </c>
      <c r="I4130" s="26">
        <v>8.5</v>
      </c>
      <c r="P4130" s="29" t="s">
        <v>9623</v>
      </c>
      <c r="Q4130" s="29" t="s">
        <v>397</v>
      </c>
      <c r="R4130" s="29" t="s">
        <v>69</v>
      </c>
      <c r="S4130" s="29" t="s">
        <v>9624</v>
      </c>
      <c r="T4130" s="29" t="s">
        <v>22</v>
      </c>
      <c r="U4130" s="30">
        <v>1011</v>
      </c>
      <c r="V4130" s="31">
        <v>25</v>
      </c>
      <c r="W4130" s="31">
        <v>4</v>
      </c>
      <c r="X4130" s="31" t="s">
        <v>29</v>
      </c>
      <c r="Y4130" s="29" t="s">
        <v>41</v>
      </c>
      <c r="Z4130" s="29" t="s">
        <v>279</v>
      </c>
      <c r="AA4130" s="29" t="s">
        <v>112</v>
      </c>
      <c r="AB4130"/>
      <c r="AC4130"/>
      <c r="AD4130"/>
      <c r="AE4130"/>
      <c r="AF4130"/>
      <c r="AG4130"/>
      <c r="AH4130"/>
      <c r="AI4130"/>
    </row>
    <row r="4131" spans="1:35" ht="15" customHeight="1" x14ac:dyDescent="0.35">
      <c r="A4131" s="32" t="s">
        <v>5679</v>
      </c>
      <c r="B4131" s="33" t="s">
        <v>377</v>
      </c>
      <c r="C4131" s="34">
        <v>56</v>
      </c>
      <c r="D4131" s="33" t="s">
        <v>22</v>
      </c>
      <c r="E4131" s="33" t="s">
        <v>237</v>
      </c>
      <c r="F4131" s="33" t="s">
        <v>46</v>
      </c>
      <c r="G4131" s="33" t="s">
        <v>25</v>
      </c>
      <c r="H4131" s="33">
        <v>17</v>
      </c>
      <c r="I4131" s="35">
        <v>12.75</v>
      </c>
      <c r="P4131" s="29" t="s">
        <v>9625</v>
      </c>
      <c r="Q4131" s="29" t="s">
        <v>397</v>
      </c>
      <c r="R4131" s="29" t="s">
        <v>439</v>
      </c>
      <c r="S4131" s="29" t="s">
        <v>9626</v>
      </c>
      <c r="T4131" s="29" t="s">
        <v>22</v>
      </c>
      <c r="U4131" s="30">
        <v>436</v>
      </c>
      <c r="V4131" s="31">
        <v>19</v>
      </c>
      <c r="W4131" s="31">
        <v>4</v>
      </c>
      <c r="X4131" s="31" t="s">
        <v>29</v>
      </c>
      <c r="Y4131" s="29" t="s">
        <v>30</v>
      </c>
      <c r="Z4131" s="29" t="s">
        <v>279</v>
      </c>
      <c r="AA4131" s="29" t="s">
        <v>112</v>
      </c>
      <c r="AB4131"/>
      <c r="AC4131"/>
      <c r="AD4131"/>
      <c r="AE4131"/>
      <c r="AF4131"/>
      <c r="AG4131"/>
      <c r="AH4131"/>
      <c r="AI4131"/>
    </row>
    <row r="4132" spans="1:35" ht="15" customHeight="1" x14ac:dyDescent="0.35">
      <c r="A4132" s="23" t="s">
        <v>9627</v>
      </c>
      <c r="B4132" s="24" t="s">
        <v>1338</v>
      </c>
      <c r="C4132" s="25">
        <v>229</v>
      </c>
      <c r="D4132" s="24" t="s">
        <v>22</v>
      </c>
      <c r="E4132" s="24" t="s">
        <v>97</v>
      </c>
      <c r="F4132" s="24" t="s">
        <v>46</v>
      </c>
      <c r="G4132" s="24" t="s">
        <v>25</v>
      </c>
      <c r="H4132" s="24">
        <v>19</v>
      </c>
      <c r="I4132" s="26">
        <v>16.5</v>
      </c>
      <c r="P4132" s="29" t="s">
        <v>9628</v>
      </c>
      <c r="Q4132" s="29" t="s">
        <v>397</v>
      </c>
      <c r="R4132" s="29" t="s">
        <v>512</v>
      </c>
      <c r="S4132" s="29" t="s">
        <v>9629</v>
      </c>
      <c r="T4132" s="29" t="s">
        <v>22</v>
      </c>
      <c r="U4132" s="30">
        <v>1207</v>
      </c>
      <c r="V4132" s="31">
        <v>21</v>
      </c>
      <c r="W4132" s="31">
        <v>4</v>
      </c>
      <c r="X4132" s="31" t="s">
        <v>25</v>
      </c>
      <c r="Y4132" s="29" t="s">
        <v>50</v>
      </c>
      <c r="Z4132" s="29" t="s">
        <v>279</v>
      </c>
      <c r="AA4132" s="29" t="s">
        <v>112</v>
      </c>
      <c r="AB4132"/>
      <c r="AC4132"/>
      <c r="AD4132"/>
      <c r="AE4132"/>
      <c r="AF4132"/>
      <c r="AG4132"/>
      <c r="AH4132"/>
      <c r="AI4132"/>
    </row>
    <row r="4133" spans="1:35" ht="15" customHeight="1" x14ac:dyDescent="0.35">
      <c r="A4133" s="32" t="s">
        <v>1115</v>
      </c>
      <c r="B4133" s="33" t="s">
        <v>720</v>
      </c>
      <c r="C4133" s="34">
        <v>310</v>
      </c>
      <c r="D4133" s="33" t="s">
        <v>22</v>
      </c>
      <c r="E4133" s="33" t="s">
        <v>92</v>
      </c>
      <c r="F4133" s="33" t="s">
        <v>86</v>
      </c>
      <c r="G4133" s="33" t="s">
        <v>25</v>
      </c>
      <c r="H4133" s="33">
        <v>35</v>
      </c>
      <c r="I4133" s="35">
        <v>12.75</v>
      </c>
      <c r="P4133" s="29" t="s">
        <v>9630</v>
      </c>
      <c r="Q4133" s="29" t="s">
        <v>5679</v>
      </c>
      <c r="R4133" s="29" t="s">
        <v>377</v>
      </c>
      <c r="S4133" s="29" t="s">
        <v>9631</v>
      </c>
      <c r="T4133" s="29" t="s">
        <v>22</v>
      </c>
      <c r="U4133" s="30">
        <v>907</v>
      </c>
      <c r="V4133" s="31">
        <v>20</v>
      </c>
      <c r="W4133" s="31">
        <v>2</v>
      </c>
      <c r="X4133" s="31" t="s">
        <v>29</v>
      </c>
      <c r="Y4133" s="29" t="s">
        <v>41</v>
      </c>
      <c r="Z4133" s="29" t="s">
        <v>279</v>
      </c>
      <c r="AA4133" s="29" t="s">
        <v>112</v>
      </c>
      <c r="AB4133"/>
      <c r="AC4133"/>
      <c r="AD4133"/>
      <c r="AE4133"/>
      <c r="AF4133"/>
      <c r="AG4133"/>
      <c r="AH4133"/>
      <c r="AI4133"/>
    </row>
    <row r="4134" spans="1:35" ht="15" customHeight="1" x14ac:dyDescent="0.35">
      <c r="A4134" s="23" t="s">
        <v>1115</v>
      </c>
      <c r="B4134" s="24" t="s">
        <v>1115</v>
      </c>
      <c r="C4134" s="25">
        <v>365</v>
      </c>
      <c r="D4134" s="24" t="s">
        <v>22</v>
      </c>
      <c r="E4134" s="24" t="s">
        <v>35</v>
      </c>
      <c r="F4134" s="24" t="s">
        <v>36</v>
      </c>
      <c r="G4134" s="24" t="s">
        <v>25</v>
      </c>
      <c r="H4134" s="24">
        <v>19</v>
      </c>
      <c r="I4134" s="26">
        <v>13.5</v>
      </c>
      <c r="P4134" s="29" t="s">
        <v>9632</v>
      </c>
      <c r="Q4134" s="29" t="s">
        <v>9627</v>
      </c>
      <c r="R4134" s="29" t="s">
        <v>1338</v>
      </c>
      <c r="S4134" s="29" t="s">
        <v>2292</v>
      </c>
      <c r="T4134" s="29" t="s">
        <v>44</v>
      </c>
      <c r="U4134" s="30">
        <v>1081</v>
      </c>
      <c r="V4134" s="31">
        <v>22</v>
      </c>
      <c r="W4134" s="31">
        <v>2</v>
      </c>
      <c r="X4134" s="31" t="s">
        <v>29</v>
      </c>
      <c r="Y4134" s="29" t="s">
        <v>50</v>
      </c>
      <c r="Z4134" s="29" t="s">
        <v>279</v>
      </c>
      <c r="AA4134" s="29" t="s">
        <v>112</v>
      </c>
      <c r="AB4134"/>
      <c r="AC4134"/>
      <c r="AD4134"/>
      <c r="AE4134"/>
      <c r="AF4134"/>
      <c r="AG4134"/>
      <c r="AH4134"/>
      <c r="AI4134"/>
    </row>
    <row r="4135" spans="1:35" ht="15" customHeight="1" x14ac:dyDescent="0.35">
      <c r="A4135" s="32" t="s">
        <v>1115</v>
      </c>
      <c r="B4135" s="33" t="s">
        <v>1989</v>
      </c>
      <c r="C4135" s="34">
        <v>481</v>
      </c>
      <c r="D4135" s="33" t="s">
        <v>22</v>
      </c>
      <c r="E4135" s="33" t="s">
        <v>177</v>
      </c>
      <c r="F4135" s="33" t="s">
        <v>52</v>
      </c>
      <c r="G4135" s="33" t="s">
        <v>29</v>
      </c>
      <c r="H4135" s="33">
        <v>31</v>
      </c>
      <c r="I4135" s="35">
        <v>9.5</v>
      </c>
      <c r="P4135" s="29" t="s">
        <v>9633</v>
      </c>
      <c r="Q4135" s="29" t="s">
        <v>1115</v>
      </c>
      <c r="R4135" s="29" t="s">
        <v>720</v>
      </c>
      <c r="S4135" s="29" t="s">
        <v>9634</v>
      </c>
      <c r="T4135" s="29" t="s">
        <v>44</v>
      </c>
      <c r="U4135" s="30">
        <v>175</v>
      </c>
      <c r="V4135" s="31">
        <v>20</v>
      </c>
      <c r="W4135" s="31">
        <v>4</v>
      </c>
      <c r="X4135" s="31" t="s">
        <v>29</v>
      </c>
      <c r="Y4135" s="29" t="s">
        <v>30</v>
      </c>
      <c r="Z4135" s="29" t="s">
        <v>279</v>
      </c>
      <c r="AA4135" s="29" t="s">
        <v>112</v>
      </c>
      <c r="AB4135"/>
      <c r="AC4135"/>
      <c r="AD4135"/>
      <c r="AE4135"/>
      <c r="AF4135"/>
      <c r="AG4135"/>
      <c r="AH4135"/>
      <c r="AI4135"/>
    </row>
    <row r="4136" spans="1:35" ht="15" customHeight="1" x14ac:dyDescent="0.35">
      <c r="A4136" s="23" t="s">
        <v>512</v>
      </c>
      <c r="B4136" s="24" t="s">
        <v>1648</v>
      </c>
      <c r="C4136" s="25">
        <v>128</v>
      </c>
      <c r="D4136" s="24" t="s">
        <v>22</v>
      </c>
      <c r="E4136" s="24" t="s">
        <v>213</v>
      </c>
      <c r="F4136" s="24" t="s">
        <v>52</v>
      </c>
      <c r="G4136" s="24" t="s">
        <v>29</v>
      </c>
      <c r="H4136" s="24">
        <v>17</v>
      </c>
      <c r="I4136" s="26">
        <v>6.25</v>
      </c>
      <c r="P4136" s="29" t="s">
        <v>9635</v>
      </c>
      <c r="Q4136" s="29" t="s">
        <v>1115</v>
      </c>
      <c r="R4136" s="29" t="s">
        <v>1115</v>
      </c>
      <c r="S4136" s="29" t="s">
        <v>9636</v>
      </c>
      <c r="T4136" s="29" t="s">
        <v>22</v>
      </c>
      <c r="U4136" s="30">
        <v>1053</v>
      </c>
      <c r="V4136" s="31">
        <v>17</v>
      </c>
      <c r="W4136" s="31">
        <v>2</v>
      </c>
      <c r="X4136" s="31" t="s">
        <v>29</v>
      </c>
      <c r="Y4136" s="29" t="s">
        <v>50</v>
      </c>
      <c r="Z4136" s="29" t="s">
        <v>279</v>
      </c>
      <c r="AA4136" s="29" t="s">
        <v>112</v>
      </c>
      <c r="AB4136"/>
      <c r="AC4136"/>
      <c r="AD4136"/>
      <c r="AE4136"/>
      <c r="AF4136"/>
      <c r="AG4136"/>
      <c r="AH4136"/>
      <c r="AI4136"/>
    </row>
    <row r="4137" spans="1:35" ht="15" customHeight="1" x14ac:dyDescent="0.35">
      <c r="A4137" s="32" t="s">
        <v>1255</v>
      </c>
      <c r="B4137" s="33" t="s">
        <v>529</v>
      </c>
      <c r="C4137" s="34">
        <v>490</v>
      </c>
      <c r="D4137" s="33" t="s">
        <v>22</v>
      </c>
      <c r="E4137" s="33" t="s">
        <v>200</v>
      </c>
      <c r="F4137" s="33" t="s">
        <v>52</v>
      </c>
      <c r="G4137" s="33" t="s">
        <v>25</v>
      </c>
      <c r="H4137" s="33">
        <v>19</v>
      </c>
      <c r="I4137" s="35">
        <v>10.75</v>
      </c>
      <c r="P4137" s="29" t="s">
        <v>9637</v>
      </c>
      <c r="Q4137" s="29" t="s">
        <v>1115</v>
      </c>
      <c r="R4137" s="29" t="s">
        <v>1989</v>
      </c>
      <c r="S4137" s="29" t="s">
        <v>9638</v>
      </c>
      <c r="T4137" s="29" t="s">
        <v>44</v>
      </c>
      <c r="U4137" s="30">
        <v>342</v>
      </c>
      <c r="V4137" s="31">
        <v>20</v>
      </c>
      <c r="W4137" s="31">
        <v>4</v>
      </c>
      <c r="X4137" s="31" t="s">
        <v>29</v>
      </c>
      <c r="Y4137" s="29" t="s">
        <v>50</v>
      </c>
      <c r="Z4137" s="29" t="s">
        <v>279</v>
      </c>
      <c r="AA4137" s="29" t="s">
        <v>112</v>
      </c>
      <c r="AB4137"/>
      <c r="AC4137"/>
      <c r="AD4137"/>
      <c r="AE4137"/>
      <c r="AF4137"/>
      <c r="AG4137"/>
      <c r="AH4137"/>
      <c r="AI4137"/>
    </row>
    <row r="4138" spans="1:35" ht="15" customHeight="1" x14ac:dyDescent="0.35">
      <c r="A4138" s="23" t="s">
        <v>1652</v>
      </c>
      <c r="B4138" s="24" t="s">
        <v>194</v>
      </c>
      <c r="C4138" s="25">
        <v>454</v>
      </c>
      <c r="D4138" s="24" t="s">
        <v>22</v>
      </c>
      <c r="E4138" s="24" t="s">
        <v>200</v>
      </c>
      <c r="F4138" s="24" t="s">
        <v>52</v>
      </c>
      <c r="G4138" s="24" t="s">
        <v>29</v>
      </c>
      <c r="H4138" s="24">
        <v>19</v>
      </c>
      <c r="I4138" s="26">
        <v>5</v>
      </c>
      <c r="P4138" s="29" t="s">
        <v>9639</v>
      </c>
      <c r="Q4138" s="29" t="s">
        <v>512</v>
      </c>
      <c r="R4138" s="29" t="s">
        <v>1648</v>
      </c>
      <c r="S4138" s="29" t="s">
        <v>9640</v>
      </c>
      <c r="T4138" s="29" t="s">
        <v>44</v>
      </c>
      <c r="U4138" s="30">
        <v>296</v>
      </c>
      <c r="V4138" s="31">
        <v>24</v>
      </c>
      <c r="W4138" s="31">
        <v>8</v>
      </c>
      <c r="X4138" s="31" t="s">
        <v>25</v>
      </c>
      <c r="Y4138" s="29" t="s">
        <v>41</v>
      </c>
      <c r="Z4138" s="29" t="s">
        <v>279</v>
      </c>
      <c r="AA4138" s="29" t="s">
        <v>112</v>
      </c>
      <c r="AB4138"/>
      <c r="AC4138"/>
      <c r="AD4138"/>
      <c r="AE4138"/>
      <c r="AF4138"/>
      <c r="AG4138"/>
      <c r="AH4138"/>
      <c r="AI4138"/>
    </row>
    <row r="4139" spans="1:35" ht="15" customHeight="1" x14ac:dyDescent="0.35">
      <c r="A4139" s="32" t="s">
        <v>2101</v>
      </c>
      <c r="B4139" s="33" t="s">
        <v>159</v>
      </c>
      <c r="C4139" s="34">
        <v>357</v>
      </c>
      <c r="D4139" s="33" t="s">
        <v>22</v>
      </c>
      <c r="E4139" s="33" t="s">
        <v>279</v>
      </c>
      <c r="F4139" s="33" t="s">
        <v>112</v>
      </c>
      <c r="G4139" s="33" t="s">
        <v>25</v>
      </c>
      <c r="H4139" s="33">
        <v>30</v>
      </c>
      <c r="I4139" s="35">
        <v>15.25</v>
      </c>
      <c r="P4139" s="29" t="s">
        <v>9641</v>
      </c>
      <c r="Q4139" s="29" t="s">
        <v>1255</v>
      </c>
      <c r="R4139" s="29" t="s">
        <v>529</v>
      </c>
      <c r="S4139" s="29" t="s">
        <v>9642</v>
      </c>
      <c r="T4139" s="29" t="s">
        <v>22</v>
      </c>
      <c r="U4139" s="30">
        <v>1096</v>
      </c>
      <c r="V4139" s="31">
        <v>23</v>
      </c>
      <c r="W4139" s="31">
        <v>8</v>
      </c>
      <c r="X4139" s="31" t="s">
        <v>29</v>
      </c>
      <c r="Y4139" s="29" t="s">
        <v>41</v>
      </c>
      <c r="Z4139" s="29" t="s">
        <v>279</v>
      </c>
      <c r="AA4139" s="29" t="s">
        <v>112</v>
      </c>
      <c r="AB4139"/>
      <c r="AC4139"/>
      <c r="AD4139"/>
      <c r="AE4139"/>
      <c r="AF4139"/>
      <c r="AG4139"/>
      <c r="AH4139"/>
      <c r="AI4139"/>
    </row>
    <row r="4140" spans="1:35" ht="15" customHeight="1" x14ac:dyDescent="0.35">
      <c r="A4140" s="23" t="s">
        <v>2101</v>
      </c>
      <c r="B4140" s="24" t="s">
        <v>876</v>
      </c>
      <c r="C4140" s="25">
        <v>214</v>
      </c>
      <c r="D4140" s="24" t="s">
        <v>22</v>
      </c>
      <c r="E4140" s="24" t="s">
        <v>58</v>
      </c>
      <c r="F4140" s="24" t="s">
        <v>59</v>
      </c>
      <c r="G4140" s="24" t="s">
        <v>25</v>
      </c>
      <c r="H4140" s="24">
        <v>37</v>
      </c>
      <c r="I4140" s="26">
        <v>12.25</v>
      </c>
      <c r="P4140" s="29" t="s">
        <v>9643</v>
      </c>
      <c r="Q4140" s="29" t="s">
        <v>1652</v>
      </c>
      <c r="R4140" s="29" t="s">
        <v>194</v>
      </c>
      <c r="S4140" s="29" t="s">
        <v>9644</v>
      </c>
      <c r="T4140" s="29" t="s">
        <v>22</v>
      </c>
      <c r="U4140" s="30">
        <v>745</v>
      </c>
      <c r="V4140" s="31">
        <v>22</v>
      </c>
      <c r="W4140" s="31">
        <v>4</v>
      </c>
      <c r="X4140" s="31" t="s">
        <v>29</v>
      </c>
      <c r="Y4140" s="29" t="s">
        <v>30</v>
      </c>
      <c r="Z4140" s="29" t="s">
        <v>279</v>
      </c>
      <c r="AA4140" s="29" t="s">
        <v>112</v>
      </c>
      <c r="AB4140"/>
      <c r="AC4140"/>
      <c r="AD4140"/>
      <c r="AE4140"/>
      <c r="AF4140"/>
      <c r="AG4140"/>
      <c r="AH4140"/>
      <c r="AI4140"/>
    </row>
    <row r="4141" spans="1:35" ht="15" customHeight="1" x14ac:dyDescent="0.35">
      <c r="A4141" s="32" t="s">
        <v>145</v>
      </c>
      <c r="B4141" s="33" t="s">
        <v>180</v>
      </c>
      <c r="C4141" s="34">
        <v>373</v>
      </c>
      <c r="D4141" s="33" t="s">
        <v>22</v>
      </c>
      <c r="E4141" s="33" t="s">
        <v>195</v>
      </c>
      <c r="F4141" s="33" t="s">
        <v>59</v>
      </c>
      <c r="G4141" s="33" t="s">
        <v>25</v>
      </c>
      <c r="H4141" s="33">
        <v>17</v>
      </c>
      <c r="I4141" s="35">
        <v>13.75</v>
      </c>
      <c r="P4141" s="29" t="s">
        <v>9645</v>
      </c>
      <c r="Q4141" s="29" t="s">
        <v>2101</v>
      </c>
      <c r="R4141" s="29" t="s">
        <v>159</v>
      </c>
      <c r="S4141" s="29" t="s">
        <v>9646</v>
      </c>
      <c r="T4141" s="29" t="s">
        <v>22</v>
      </c>
      <c r="U4141" s="30">
        <v>774</v>
      </c>
      <c r="V4141" s="31">
        <v>18</v>
      </c>
      <c r="W4141" s="31">
        <v>2</v>
      </c>
      <c r="X4141" s="31" t="s">
        <v>29</v>
      </c>
      <c r="Y4141" s="29" t="s">
        <v>30</v>
      </c>
      <c r="Z4141" s="29" t="s">
        <v>279</v>
      </c>
      <c r="AA4141" s="29" t="s">
        <v>112</v>
      </c>
      <c r="AB4141"/>
      <c r="AC4141"/>
      <c r="AD4141"/>
      <c r="AE4141"/>
      <c r="AF4141"/>
      <c r="AG4141"/>
      <c r="AH4141"/>
      <c r="AI4141"/>
    </row>
    <row r="4142" spans="1:35" ht="15" customHeight="1" x14ac:dyDescent="0.35">
      <c r="A4142" s="23" t="s">
        <v>145</v>
      </c>
      <c r="B4142" s="24" t="s">
        <v>1426</v>
      </c>
      <c r="C4142" s="25">
        <v>131</v>
      </c>
      <c r="D4142" s="24" t="s">
        <v>22</v>
      </c>
      <c r="E4142" s="24" t="s">
        <v>108</v>
      </c>
      <c r="F4142" s="24" t="s">
        <v>46</v>
      </c>
      <c r="G4142" s="24" t="s">
        <v>25</v>
      </c>
      <c r="H4142" s="24">
        <v>40</v>
      </c>
      <c r="I4142" s="26">
        <v>11.5</v>
      </c>
      <c r="P4142" s="29" t="s">
        <v>9647</v>
      </c>
      <c r="Q4142" s="29" t="s">
        <v>2101</v>
      </c>
      <c r="R4142" s="29" t="s">
        <v>876</v>
      </c>
      <c r="S4142" s="29" t="s">
        <v>6625</v>
      </c>
      <c r="T4142" s="29" t="s">
        <v>22</v>
      </c>
      <c r="U4142" s="30">
        <v>633</v>
      </c>
      <c r="V4142" s="31">
        <v>20</v>
      </c>
      <c r="W4142" s="31">
        <v>4</v>
      </c>
      <c r="X4142" s="31" t="s">
        <v>25</v>
      </c>
      <c r="Y4142" s="29" t="s">
        <v>30</v>
      </c>
      <c r="Z4142" s="29" t="s">
        <v>279</v>
      </c>
      <c r="AA4142" s="29" t="s">
        <v>112</v>
      </c>
      <c r="AB4142"/>
      <c r="AC4142"/>
      <c r="AD4142"/>
      <c r="AE4142"/>
      <c r="AF4142"/>
      <c r="AG4142"/>
      <c r="AH4142"/>
      <c r="AI4142"/>
    </row>
    <row r="4143" spans="1:35" ht="15" customHeight="1" x14ac:dyDescent="0.35">
      <c r="A4143" s="32" t="s">
        <v>2633</v>
      </c>
      <c r="B4143" s="33" t="s">
        <v>2459</v>
      </c>
      <c r="C4143" s="34">
        <v>142</v>
      </c>
      <c r="D4143" s="33" t="s">
        <v>44</v>
      </c>
      <c r="E4143" s="33" t="s">
        <v>245</v>
      </c>
      <c r="F4143" s="33" t="s">
        <v>36</v>
      </c>
      <c r="G4143" s="33" t="s">
        <v>29</v>
      </c>
      <c r="H4143" s="33">
        <v>37</v>
      </c>
      <c r="I4143" s="35">
        <v>10</v>
      </c>
      <c r="P4143" s="29" t="s">
        <v>9648</v>
      </c>
      <c r="Q4143" s="29" t="s">
        <v>145</v>
      </c>
      <c r="R4143" s="29" t="s">
        <v>180</v>
      </c>
      <c r="S4143" s="29" t="s">
        <v>892</v>
      </c>
      <c r="T4143" s="29" t="s">
        <v>22</v>
      </c>
      <c r="U4143" s="30">
        <v>1001</v>
      </c>
      <c r="V4143" s="31">
        <v>19</v>
      </c>
      <c r="W4143" s="31">
        <v>4</v>
      </c>
      <c r="X4143" s="31" t="s">
        <v>25</v>
      </c>
      <c r="Y4143" s="29" t="s">
        <v>50</v>
      </c>
      <c r="Z4143" s="29" t="s">
        <v>279</v>
      </c>
      <c r="AA4143" s="29" t="s">
        <v>112</v>
      </c>
      <c r="AB4143"/>
      <c r="AC4143"/>
      <c r="AD4143"/>
      <c r="AE4143"/>
      <c r="AF4143"/>
      <c r="AG4143"/>
      <c r="AH4143"/>
      <c r="AI4143"/>
    </row>
    <row r="4144" spans="1:35" ht="15" customHeight="1" x14ac:dyDescent="0.35">
      <c r="A4144" s="23" t="s">
        <v>450</v>
      </c>
      <c r="B4144" s="24" t="s">
        <v>1957</v>
      </c>
      <c r="C4144" s="25">
        <v>248</v>
      </c>
      <c r="D4144" s="24" t="s">
        <v>22</v>
      </c>
      <c r="E4144" s="24" t="s">
        <v>108</v>
      </c>
      <c r="F4144" s="24" t="s">
        <v>46</v>
      </c>
      <c r="G4144" s="24" t="s">
        <v>25</v>
      </c>
      <c r="H4144" s="24">
        <v>40</v>
      </c>
      <c r="I4144" s="26">
        <v>10.5</v>
      </c>
      <c r="P4144" s="29" t="s">
        <v>9649</v>
      </c>
      <c r="Q4144" s="29" t="s">
        <v>145</v>
      </c>
      <c r="R4144" s="29" t="s">
        <v>1426</v>
      </c>
      <c r="S4144" s="29" t="s">
        <v>9650</v>
      </c>
      <c r="T4144" s="29" t="s">
        <v>22</v>
      </c>
      <c r="U4144" s="30">
        <v>1261</v>
      </c>
      <c r="V4144" s="31">
        <v>19</v>
      </c>
      <c r="W4144" s="31">
        <v>4</v>
      </c>
      <c r="X4144" s="31" t="s">
        <v>29</v>
      </c>
      <c r="Y4144" s="29" t="s">
        <v>30</v>
      </c>
      <c r="Z4144" s="29" t="s">
        <v>279</v>
      </c>
      <c r="AA4144" s="29" t="s">
        <v>112</v>
      </c>
      <c r="AB4144"/>
      <c r="AC4144"/>
      <c r="AD4144"/>
      <c r="AE4144"/>
      <c r="AF4144"/>
      <c r="AG4144"/>
      <c r="AH4144"/>
      <c r="AI4144"/>
    </row>
    <row r="4145" spans="1:35" ht="15" customHeight="1" x14ac:dyDescent="0.35">
      <c r="A4145" s="32" t="s">
        <v>450</v>
      </c>
      <c r="B4145" s="33" t="s">
        <v>705</v>
      </c>
      <c r="C4145" s="34">
        <v>343</v>
      </c>
      <c r="D4145" s="33" t="s">
        <v>22</v>
      </c>
      <c r="E4145" s="33" t="s">
        <v>279</v>
      </c>
      <c r="F4145" s="33" t="s">
        <v>112</v>
      </c>
      <c r="G4145" s="33" t="s">
        <v>25</v>
      </c>
      <c r="H4145" s="33">
        <v>37</v>
      </c>
      <c r="I4145" s="35">
        <v>14.25</v>
      </c>
      <c r="P4145" s="29" t="s">
        <v>9651</v>
      </c>
      <c r="Q4145" s="29" t="s">
        <v>2633</v>
      </c>
      <c r="R4145" s="29" t="s">
        <v>2459</v>
      </c>
      <c r="S4145" s="29" t="s">
        <v>9652</v>
      </c>
      <c r="T4145" s="29" t="s">
        <v>44</v>
      </c>
      <c r="U4145" s="30">
        <v>659</v>
      </c>
      <c r="V4145" s="31">
        <v>27</v>
      </c>
      <c r="W4145" s="31">
        <v>6</v>
      </c>
      <c r="X4145" s="31" t="s">
        <v>29</v>
      </c>
      <c r="Y4145" s="29" t="s">
        <v>30</v>
      </c>
      <c r="Z4145" s="29" t="s">
        <v>279</v>
      </c>
      <c r="AA4145" s="29" t="s">
        <v>112</v>
      </c>
      <c r="AB4145"/>
      <c r="AC4145"/>
      <c r="AD4145"/>
      <c r="AE4145"/>
      <c r="AF4145"/>
      <c r="AG4145"/>
      <c r="AH4145"/>
      <c r="AI4145"/>
    </row>
    <row r="4146" spans="1:35" ht="15" customHeight="1" x14ac:dyDescent="0.35">
      <c r="A4146" s="23" t="s">
        <v>1313</v>
      </c>
      <c r="B4146" s="24" t="s">
        <v>9653</v>
      </c>
      <c r="C4146" s="25">
        <v>116</v>
      </c>
      <c r="D4146" s="24" t="s">
        <v>22</v>
      </c>
      <c r="E4146" s="24" t="s">
        <v>97</v>
      </c>
      <c r="F4146" s="24" t="s">
        <v>46</v>
      </c>
      <c r="G4146" s="24" t="s">
        <v>25</v>
      </c>
      <c r="H4146" s="24">
        <v>18</v>
      </c>
      <c r="I4146" s="26">
        <v>16.75</v>
      </c>
      <c r="P4146" s="29" t="s">
        <v>9654</v>
      </c>
      <c r="Q4146" s="29" t="s">
        <v>450</v>
      </c>
      <c r="R4146" s="29" t="s">
        <v>1957</v>
      </c>
      <c r="S4146" s="29" t="s">
        <v>9655</v>
      </c>
      <c r="T4146" s="29" t="s">
        <v>22</v>
      </c>
      <c r="U4146" s="30">
        <v>165</v>
      </c>
      <c r="V4146" s="31">
        <v>18</v>
      </c>
      <c r="W4146" s="31">
        <v>2</v>
      </c>
      <c r="X4146" s="31" t="s">
        <v>29</v>
      </c>
      <c r="Y4146" s="29" t="s">
        <v>41</v>
      </c>
      <c r="Z4146" s="29" t="s">
        <v>279</v>
      </c>
      <c r="AA4146" s="29" t="s">
        <v>112</v>
      </c>
      <c r="AB4146"/>
      <c r="AC4146"/>
      <c r="AD4146"/>
      <c r="AE4146"/>
      <c r="AF4146"/>
      <c r="AG4146"/>
      <c r="AH4146"/>
      <c r="AI4146"/>
    </row>
    <row r="4147" spans="1:35" ht="15" customHeight="1" x14ac:dyDescent="0.35">
      <c r="A4147" s="32" t="s">
        <v>1083</v>
      </c>
      <c r="B4147" s="33" t="s">
        <v>736</v>
      </c>
      <c r="C4147" s="34">
        <v>306</v>
      </c>
      <c r="D4147" s="33" t="s">
        <v>22</v>
      </c>
      <c r="E4147" s="33" t="s">
        <v>311</v>
      </c>
      <c r="F4147" s="33" t="s">
        <v>36</v>
      </c>
      <c r="G4147" s="33" t="s">
        <v>25</v>
      </c>
      <c r="H4147" s="33">
        <v>38</v>
      </c>
      <c r="I4147" s="35">
        <v>10.5</v>
      </c>
      <c r="P4147" s="29" t="s">
        <v>9656</v>
      </c>
      <c r="Q4147" s="29" t="s">
        <v>450</v>
      </c>
      <c r="R4147" s="29" t="s">
        <v>705</v>
      </c>
      <c r="S4147" s="29" t="s">
        <v>9657</v>
      </c>
      <c r="T4147" s="29" t="s">
        <v>22</v>
      </c>
      <c r="U4147" s="30">
        <v>698</v>
      </c>
      <c r="V4147" s="31">
        <v>19</v>
      </c>
      <c r="W4147" s="31">
        <v>4</v>
      </c>
      <c r="X4147" s="31" t="s">
        <v>25</v>
      </c>
      <c r="Y4147" s="29" t="s">
        <v>30</v>
      </c>
      <c r="Z4147" s="29" t="s">
        <v>279</v>
      </c>
      <c r="AA4147" s="29" t="s">
        <v>112</v>
      </c>
      <c r="AB4147"/>
      <c r="AC4147"/>
      <c r="AD4147"/>
      <c r="AE4147"/>
      <c r="AF4147"/>
      <c r="AG4147"/>
      <c r="AH4147"/>
      <c r="AI4147"/>
    </row>
    <row r="4148" spans="1:35" ht="15" customHeight="1" x14ac:dyDescent="0.35">
      <c r="A4148" s="23" t="s">
        <v>1083</v>
      </c>
      <c r="B4148" s="24" t="s">
        <v>6133</v>
      </c>
      <c r="C4148" s="25">
        <v>168</v>
      </c>
      <c r="D4148" s="24" t="s">
        <v>22</v>
      </c>
      <c r="E4148" s="24" t="s">
        <v>108</v>
      </c>
      <c r="F4148" s="24" t="s">
        <v>46</v>
      </c>
      <c r="G4148" s="24" t="s">
        <v>29</v>
      </c>
      <c r="H4148" s="24">
        <v>39</v>
      </c>
      <c r="I4148" s="26">
        <v>8.25</v>
      </c>
      <c r="P4148" s="29" t="s">
        <v>9658</v>
      </c>
      <c r="Q4148" s="29" t="s">
        <v>1313</v>
      </c>
      <c r="R4148" s="29" t="s">
        <v>9653</v>
      </c>
      <c r="S4148" s="29" t="s">
        <v>5097</v>
      </c>
      <c r="T4148" s="29" t="s">
        <v>22</v>
      </c>
      <c r="U4148" s="30">
        <v>250</v>
      </c>
      <c r="V4148" s="31">
        <v>18</v>
      </c>
      <c r="W4148" s="31">
        <v>4</v>
      </c>
      <c r="X4148" s="31" t="s">
        <v>29</v>
      </c>
      <c r="Y4148" s="29" t="s">
        <v>41</v>
      </c>
      <c r="Z4148" s="29" t="s">
        <v>279</v>
      </c>
      <c r="AA4148" s="29" t="s">
        <v>112</v>
      </c>
      <c r="AB4148"/>
      <c r="AC4148"/>
      <c r="AD4148"/>
      <c r="AE4148"/>
      <c r="AF4148"/>
      <c r="AG4148"/>
      <c r="AH4148"/>
      <c r="AI4148"/>
    </row>
    <row r="4149" spans="1:35" ht="15" customHeight="1" x14ac:dyDescent="0.35">
      <c r="A4149" s="32" t="s">
        <v>1083</v>
      </c>
      <c r="B4149" s="33" t="s">
        <v>2576</v>
      </c>
      <c r="C4149" s="34">
        <v>453</v>
      </c>
      <c r="D4149" s="33" t="s">
        <v>22</v>
      </c>
      <c r="E4149" s="33" t="s">
        <v>311</v>
      </c>
      <c r="F4149" s="33" t="s">
        <v>36</v>
      </c>
      <c r="G4149" s="33" t="s">
        <v>29</v>
      </c>
      <c r="H4149" s="33">
        <v>36</v>
      </c>
      <c r="I4149" s="35">
        <v>8.75</v>
      </c>
      <c r="P4149" s="29" t="s">
        <v>9659</v>
      </c>
      <c r="Q4149" s="29" t="s">
        <v>1083</v>
      </c>
      <c r="R4149" s="29" t="s">
        <v>736</v>
      </c>
      <c r="S4149" s="29" t="s">
        <v>9660</v>
      </c>
      <c r="T4149" s="29" t="s">
        <v>22</v>
      </c>
      <c r="U4149" s="30">
        <v>513</v>
      </c>
      <c r="V4149" s="31">
        <v>19</v>
      </c>
      <c r="W4149" s="31">
        <v>2</v>
      </c>
      <c r="X4149" s="31" t="s">
        <v>25</v>
      </c>
      <c r="Y4149" s="29" t="s">
        <v>30</v>
      </c>
      <c r="Z4149" s="29" t="s">
        <v>279</v>
      </c>
      <c r="AA4149" s="29" t="s">
        <v>112</v>
      </c>
      <c r="AB4149"/>
      <c r="AC4149"/>
      <c r="AD4149"/>
      <c r="AE4149"/>
      <c r="AF4149"/>
      <c r="AG4149"/>
      <c r="AH4149"/>
      <c r="AI4149"/>
    </row>
    <row r="4150" spans="1:35" ht="15" customHeight="1" x14ac:dyDescent="0.35">
      <c r="A4150" s="23" t="s">
        <v>1083</v>
      </c>
      <c r="B4150" s="24" t="s">
        <v>1137</v>
      </c>
      <c r="C4150" s="25">
        <v>481</v>
      </c>
      <c r="D4150" s="24" t="s">
        <v>22</v>
      </c>
      <c r="E4150" s="24" t="s">
        <v>319</v>
      </c>
      <c r="F4150" s="24" t="s">
        <v>59</v>
      </c>
      <c r="G4150" s="24" t="s">
        <v>29</v>
      </c>
      <c r="H4150" s="24">
        <v>30</v>
      </c>
      <c r="I4150" s="26">
        <v>9.5</v>
      </c>
      <c r="P4150" s="29" t="s">
        <v>9661</v>
      </c>
      <c r="Q4150" s="29" t="s">
        <v>1083</v>
      </c>
      <c r="R4150" s="29" t="s">
        <v>6133</v>
      </c>
      <c r="S4150" s="29" t="s">
        <v>9662</v>
      </c>
      <c r="T4150" s="29" t="s">
        <v>22</v>
      </c>
      <c r="U4150" s="30">
        <v>647</v>
      </c>
      <c r="V4150" s="31">
        <v>19</v>
      </c>
      <c r="W4150" s="31">
        <v>2</v>
      </c>
      <c r="X4150" s="31" t="s">
        <v>25</v>
      </c>
      <c r="Y4150" s="29" t="s">
        <v>41</v>
      </c>
      <c r="Z4150" s="29" t="s">
        <v>279</v>
      </c>
      <c r="AA4150" s="29" t="s">
        <v>112</v>
      </c>
      <c r="AB4150"/>
      <c r="AC4150"/>
      <c r="AD4150"/>
      <c r="AE4150"/>
      <c r="AF4150"/>
      <c r="AG4150"/>
      <c r="AH4150"/>
      <c r="AI4150"/>
    </row>
    <row r="4151" spans="1:35" ht="15" customHeight="1" x14ac:dyDescent="0.35">
      <c r="A4151" s="32" t="s">
        <v>1083</v>
      </c>
      <c r="B4151" s="33" t="s">
        <v>869</v>
      </c>
      <c r="C4151" s="34">
        <v>378</v>
      </c>
      <c r="D4151" s="33" t="s">
        <v>22</v>
      </c>
      <c r="E4151" s="33" t="s">
        <v>245</v>
      </c>
      <c r="F4151" s="33" t="s">
        <v>36</v>
      </c>
      <c r="G4151" s="33" t="s">
        <v>25</v>
      </c>
      <c r="H4151" s="33">
        <v>40</v>
      </c>
      <c r="I4151" s="35">
        <v>11.5</v>
      </c>
      <c r="P4151" s="29" t="s">
        <v>9663</v>
      </c>
      <c r="Q4151" s="29" t="s">
        <v>1083</v>
      </c>
      <c r="R4151" s="29" t="s">
        <v>2576</v>
      </c>
      <c r="S4151" s="29" t="s">
        <v>9664</v>
      </c>
      <c r="T4151" s="29" t="s">
        <v>22</v>
      </c>
      <c r="U4151" s="30">
        <v>283</v>
      </c>
      <c r="V4151" s="31">
        <v>19</v>
      </c>
      <c r="W4151" s="31">
        <v>2</v>
      </c>
      <c r="X4151" s="31" t="s">
        <v>29</v>
      </c>
      <c r="Y4151" s="29" t="s">
        <v>50</v>
      </c>
      <c r="Z4151" s="29" t="s">
        <v>279</v>
      </c>
      <c r="AA4151" s="29" t="s">
        <v>112</v>
      </c>
      <c r="AB4151"/>
      <c r="AC4151"/>
      <c r="AD4151"/>
      <c r="AE4151"/>
      <c r="AF4151"/>
      <c r="AG4151"/>
      <c r="AH4151"/>
      <c r="AI4151"/>
    </row>
    <row r="4152" spans="1:35" ht="15" customHeight="1" x14ac:dyDescent="0.35">
      <c r="A4152" s="23" t="s">
        <v>1326</v>
      </c>
      <c r="B4152" s="24" t="s">
        <v>69</v>
      </c>
      <c r="C4152" s="25">
        <v>217</v>
      </c>
      <c r="D4152" s="24" t="s">
        <v>22</v>
      </c>
      <c r="E4152" s="24" t="s">
        <v>51</v>
      </c>
      <c r="F4152" s="24" t="s">
        <v>52</v>
      </c>
      <c r="G4152" s="24" t="s">
        <v>25</v>
      </c>
      <c r="H4152" s="24">
        <v>17</v>
      </c>
      <c r="I4152" s="26">
        <v>14</v>
      </c>
      <c r="P4152" s="29" t="s">
        <v>9665</v>
      </c>
      <c r="Q4152" s="29" t="s">
        <v>1083</v>
      </c>
      <c r="R4152" s="29" t="s">
        <v>1137</v>
      </c>
      <c r="S4152" s="29" t="s">
        <v>9666</v>
      </c>
      <c r="T4152" s="29" t="s">
        <v>22</v>
      </c>
      <c r="U4152" s="30">
        <v>1136</v>
      </c>
      <c r="V4152" s="31">
        <v>19</v>
      </c>
      <c r="W4152" s="31">
        <v>4</v>
      </c>
      <c r="X4152" s="31" t="s">
        <v>25</v>
      </c>
      <c r="Y4152" s="29" t="s">
        <v>30</v>
      </c>
      <c r="Z4152" s="29" t="s">
        <v>279</v>
      </c>
      <c r="AA4152" s="29" t="s">
        <v>112</v>
      </c>
      <c r="AB4152"/>
      <c r="AC4152"/>
      <c r="AD4152"/>
      <c r="AE4152"/>
      <c r="AF4152"/>
      <c r="AG4152"/>
      <c r="AH4152"/>
      <c r="AI4152"/>
    </row>
    <row r="4153" spans="1:35" ht="15" customHeight="1" x14ac:dyDescent="0.35">
      <c r="A4153" s="32" t="s">
        <v>1326</v>
      </c>
      <c r="B4153" s="33" t="s">
        <v>91</v>
      </c>
      <c r="C4153" s="34">
        <v>412</v>
      </c>
      <c r="D4153" s="33" t="s">
        <v>22</v>
      </c>
      <c r="E4153" s="33" t="s">
        <v>382</v>
      </c>
      <c r="F4153" s="33" t="s">
        <v>86</v>
      </c>
      <c r="G4153" s="33" t="s">
        <v>25</v>
      </c>
      <c r="H4153" s="33">
        <v>35</v>
      </c>
      <c r="I4153" s="35">
        <v>10.25</v>
      </c>
      <c r="P4153" s="29" t="s">
        <v>9667</v>
      </c>
      <c r="Q4153" s="29" t="s">
        <v>1083</v>
      </c>
      <c r="R4153" s="29" t="s">
        <v>869</v>
      </c>
      <c r="S4153" s="29" t="s">
        <v>9668</v>
      </c>
      <c r="T4153" s="29" t="s">
        <v>22</v>
      </c>
      <c r="U4153" s="30">
        <v>649</v>
      </c>
      <c r="V4153" s="31">
        <v>21</v>
      </c>
      <c r="W4153" s="31">
        <v>4</v>
      </c>
      <c r="X4153" s="31" t="s">
        <v>29</v>
      </c>
      <c r="Y4153" s="29" t="s">
        <v>30</v>
      </c>
      <c r="Z4153" s="29" t="s">
        <v>279</v>
      </c>
      <c r="AA4153" s="29" t="s">
        <v>112</v>
      </c>
      <c r="AB4153"/>
      <c r="AC4153"/>
      <c r="AD4153"/>
      <c r="AE4153"/>
      <c r="AF4153"/>
      <c r="AG4153"/>
      <c r="AH4153"/>
      <c r="AI4153"/>
    </row>
    <row r="4154" spans="1:35" ht="15" customHeight="1" x14ac:dyDescent="0.35">
      <c r="A4154" s="23" t="s">
        <v>1219</v>
      </c>
      <c r="B4154" s="24" t="s">
        <v>342</v>
      </c>
      <c r="C4154" s="25">
        <v>287</v>
      </c>
      <c r="D4154" s="24" t="s">
        <v>22</v>
      </c>
      <c r="E4154" s="24" t="s">
        <v>173</v>
      </c>
      <c r="F4154" s="24" t="s">
        <v>46</v>
      </c>
      <c r="G4154" s="24" t="s">
        <v>25</v>
      </c>
      <c r="H4154" s="24">
        <v>19</v>
      </c>
      <c r="I4154" s="26">
        <v>12.75</v>
      </c>
      <c r="P4154" s="29" t="s">
        <v>9669</v>
      </c>
      <c r="Q4154" s="29" t="s">
        <v>1326</v>
      </c>
      <c r="R4154" s="29" t="s">
        <v>69</v>
      </c>
      <c r="S4154" s="29" t="s">
        <v>9670</v>
      </c>
      <c r="T4154" s="29" t="s">
        <v>22</v>
      </c>
      <c r="U4154" s="30">
        <v>1261</v>
      </c>
      <c r="V4154" s="31">
        <v>21</v>
      </c>
      <c r="W4154" s="31">
        <v>6</v>
      </c>
      <c r="X4154" s="31" t="s">
        <v>29</v>
      </c>
      <c r="Y4154" s="29" t="s">
        <v>50</v>
      </c>
      <c r="Z4154" s="29" t="s">
        <v>279</v>
      </c>
      <c r="AA4154" s="29" t="s">
        <v>112</v>
      </c>
      <c r="AB4154"/>
      <c r="AC4154"/>
      <c r="AD4154"/>
      <c r="AE4154"/>
      <c r="AF4154"/>
      <c r="AG4154"/>
      <c r="AH4154"/>
      <c r="AI4154"/>
    </row>
    <row r="4155" spans="1:35" ht="15" customHeight="1" x14ac:dyDescent="0.35">
      <c r="A4155" s="32" t="s">
        <v>494</v>
      </c>
      <c r="B4155" s="33" t="s">
        <v>4060</v>
      </c>
      <c r="C4155" s="34">
        <v>489</v>
      </c>
      <c r="D4155" s="33" t="s">
        <v>22</v>
      </c>
      <c r="E4155" s="33" t="s">
        <v>398</v>
      </c>
      <c r="F4155" s="33" t="s">
        <v>46</v>
      </c>
      <c r="G4155" s="33" t="s">
        <v>29</v>
      </c>
      <c r="H4155" s="33">
        <v>20</v>
      </c>
      <c r="I4155" s="35">
        <v>4.25</v>
      </c>
      <c r="P4155" s="29" t="s">
        <v>9671</v>
      </c>
      <c r="Q4155" s="29" t="s">
        <v>1326</v>
      </c>
      <c r="R4155" s="29" t="s">
        <v>91</v>
      </c>
      <c r="S4155" s="29" t="s">
        <v>9672</v>
      </c>
      <c r="T4155" s="29" t="s">
        <v>22</v>
      </c>
      <c r="U4155" s="30">
        <v>1021</v>
      </c>
      <c r="V4155" s="31">
        <v>17</v>
      </c>
      <c r="W4155" s="31">
        <v>1</v>
      </c>
      <c r="X4155" s="31" t="s">
        <v>29</v>
      </c>
      <c r="Y4155" s="29" t="s">
        <v>30</v>
      </c>
      <c r="Z4155" s="29" t="s">
        <v>279</v>
      </c>
      <c r="AA4155" s="29" t="s">
        <v>112</v>
      </c>
      <c r="AB4155"/>
      <c r="AC4155"/>
      <c r="AD4155"/>
      <c r="AE4155"/>
      <c r="AF4155"/>
      <c r="AG4155"/>
      <c r="AH4155"/>
      <c r="AI4155"/>
    </row>
    <row r="4156" spans="1:35" ht="15" customHeight="1" x14ac:dyDescent="0.35">
      <c r="A4156" s="23" t="s">
        <v>194</v>
      </c>
      <c r="B4156" s="24" t="s">
        <v>253</v>
      </c>
      <c r="C4156" s="25">
        <v>195</v>
      </c>
      <c r="D4156" s="24" t="s">
        <v>22</v>
      </c>
      <c r="E4156" s="24" t="s">
        <v>232</v>
      </c>
      <c r="F4156" s="24" t="s">
        <v>32</v>
      </c>
      <c r="G4156" s="24" t="s">
        <v>29</v>
      </c>
      <c r="H4156" s="24">
        <v>37</v>
      </c>
      <c r="I4156" s="26">
        <v>10</v>
      </c>
      <c r="P4156" s="29" t="s">
        <v>9673</v>
      </c>
      <c r="Q4156" s="29" t="s">
        <v>1219</v>
      </c>
      <c r="R4156" s="29" t="s">
        <v>342</v>
      </c>
      <c r="S4156" s="29" t="s">
        <v>9674</v>
      </c>
      <c r="T4156" s="29" t="s">
        <v>22</v>
      </c>
      <c r="U4156" s="30">
        <v>677</v>
      </c>
      <c r="V4156" s="31">
        <v>29</v>
      </c>
      <c r="W4156" s="31">
        <v>8</v>
      </c>
      <c r="X4156" s="31" t="s">
        <v>29</v>
      </c>
      <c r="Y4156" s="29" t="s">
        <v>50</v>
      </c>
      <c r="Z4156" s="29" t="s">
        <v>279</v>
      </c>
      <c r="AA4156" s="29" t="s">
        <v>112</v>
      </c>
      <c r="AB4156"/>
      <c r="AC4156"/>
      <c r="AD4156"/>
      <c r="AE4156"/>
      <c r="AF4156"/>
      <c r="AG4156"/>
      <c r="AH4156"/>
      <c r="AI4156"/>
    </row>
    <row r="4157" spans="1:35" ht="15" customHeight="1" x14ac:dyDescent="0.35">
      <c r="A4157" s="32" t="s">
        <v>194</v>
      </c>
      <c r="B4157" s="33" t="s">
        <v>282</v>
      </c>
      <c r="C4157" s="34">
        <v>387</v>
      </c>
      <c r="D4157" s="33" t="s">
        <v>22</v>
      </c>
      <c r="E4157" s="33" t="s">
        <v>77</v>
      </c>
      <c r="F4157" s="33" t="s">
        <v>78</v>
      </c>
      <c r="G4157" s="33" t="s">
        <v>29</v>
      </c>
      <c r="H4157" s="33">
        <v>20</v>
      </c>
      <c r="I4157" s="35">
        <v>8.5</v>
      </c>
      <c r="P4157" s="29" t="s">
        <v>9675</v>
      </c>
      <c r="Q4157" s="29" t="s">
        <v>494</v>
      </c>
      <c r="R4157" s="29" t="s">
        <v>4060</v>
      </c>
      <c r="S4157" s="29" t="s">
        <v>9676</v>
      </c>
      <c r="T4157" s="29" t="s">
        <v>22</v>
      </c>
      <c r="U4157" s="30">
        <v>246</v>
      </c>
      <c r="V4157" s="31">
        <v>17</v>
      </c>
      <c r="W4157" s="31">
        <v>2</v>
      </c>
      <c r="X4157" s="31" t="s">
        <v>25</v>
      </c>
      <c r="Y4157" s="29" t="s">
        <v>41</v>
      </c>
      <c r="Z4157" s="29" t="s">
        <v>279</v>
      </c>
      <c r="AA4157" s="29" t="s">
        <v>112</v>
      </c>
      <c r="AB4157"/>
      <c r="AC4157"/>
      <c r="AD4157"/>
      <c r="AE4157"/>
      <c r="AF4157"/>
      <c r="AG4157"/>
      <c r="AH4157"/>
      <c r="AI4157"/>
    </row>
    <row r="4158" spans="1:35" ht="15" customHeight="1" x14ac:dyDescent="0.35">
      <c r="A4158" s="23" t="s">
        <v>194</v>
      </c>
      <c r="B4158" s="24" t="s">
        <v>736</v>
      </c>
      <c r="C4158" s="25">
        <v>293</v>
      </c>
      <c r="D4158" s="24" t="s">
        <v>22</v>
      </c>
      <c r="E4158" s="24" t="s">
        <v>219</v>
      </c>
      <c r="F4158" s="24" t="s">
        <v>139</v>
      </c>
      <c r="G4158" s="24" t="s">
        <v>25</v>
      </c>
      <c r="H4158" s="24">
        <v>20</v>
      </c>
      <c r="I4158" s="26">
        <v>13.25</v>
      </c>
      <c r="P4158" s="29" t="s">
        <v>9677</v>
      </c>
      <c r="Q4158" s="29" t="s">
        <v>194</v>
      </c>
      <c r="R4158" s="29" t="s">
        <v>253</v>
      </c>
      <c r="S4158" s="29" t="s">
        <v>9678</v>
      </c>
      <c r="T4158" s="29" t="s">
        <v>22</v>
      </c>
      <c r="U4158" s="30">
        <v>1156</v>
      </c>
      <c r="V4158" s="31">
        <v>19</v>
      </c>
      <c r="W4158" s="31">
        <v>4</v>
      </c>
      <c r="X4158" s="31" t="s">
        <v>25</v>
      </c>
      <c r="Y4158" s="29" t="s">
        <v>50</v>
      </c>
      <c r="Z4158" s="29" t="s">
        <v>279</v>
      </c>
      <c r="AA4158" s="29" t="s">
        <v>112</v>
      </c>
      <c r="AB4158"/>
      <c r="AC4158"/>
      <c r="AD4158"/>
      <c r="AE4158"/>
      <c r="AF4158"/>
      <c r="AG4158"/>
      <c r="AH4158"/>
      <c r="AI4158"/>
    </row>
    <row r="4159" spans="1:35" ht="15" customHeight="1" x14ac:dyDescent="0.35">
      <c r="A4159" s="32" t="s">
        <v>194</v>
      </c>
      <c r="B4159" s="33" t="s">
        <v>180</v>
      </c>
      <c r="C4159" s="34">
        <v>70</v>
      </c>
      <c r="D4159" s="33" t="s">
        <v>22</v>
      </c>
      <c r="E4159" s="33" t="s">
        <v>195</v>
      </c>
      <c r="F4159" s="33" t="s">
        <v>59</v>
      </c>
      <c r="G4159" s="33" t="s">
        <v>29</v>
      </c>
      <c r="H4159" s="33">
        <v>18</v>
      </c>
      <c r="I4159" s="35">
        <v>4.5</v>
      </c>
      <c r="P4159" s="29" t="s">
        <v>9679</v>
      </c>
      <c r="Q4159" s="29" t="s">
        <v>194</v>
      </c>
      <c r="R4159" s="29" t="s">
        <v>282</v>
      </c>
      <c r="S4159" s="29" t="s">
        <v>9680</v>
      </c>
      <c r="T4159" s="29" t="s">
        <v>22</v>
      </c>
      <c r="U4159" s="30">
        <v>534</v>
      </c>
      <c r="V4159" s="31">
        <v>20</v>
      </c>
      <c r="W4159" s="31">
        <v>2</v>
      </c>
      <c r="X4159" s="31" t="s">
        <v>29</v>
      </c>
      <c r="Y4159" s="29" t="s">
        <v>30</v>
      </c>
      <c r="Z4159" s="29" t="s">
        <v>279</v>
      </c>
      <c r="AA4159" s="29" t="s">
        <v>112</v>
      </c>
      <c r="AB4159"/>
      <c r="AC4159"/>
      <c r="AD4159"/>
      <c r="AE4159"/>
      <c r="AF4159"/>
      <c r="AG4159"/>
      <c r="AH4159"/>
      <c r="AI4159"/>
    </row>
    <row r="4160" spans="1:35" ht="15" customHeight="1" x14ac:dyDescent="0.35">
      <c r="A4160" s="23" t="s">
        <v>194</v>
      </c>
      <c r="B4160" s="24" t="s">
        <v>822</v>
      </c>
      <c r="C4160" s="25">
        <v>137</v>
      </c>
      <c r="D4160" s="24" t="s">
        <v>22</v>
      </c>
      <c r="E4160" s="24" t="s">
        <v>31</v>
      </c>
      <c r="F4160" s="24" t="s">
        <v>32</v>
      </c>
      <c r="G4160" s="24" t="s">
        <v>25</v>
      </c>
      <c r="H4160" s="24">
        <v>31</v>
      </c>
      <c r="I4160" s="26">
        <v>11</v>
      </c>
      <c r="P4160" s="29" t="s">
        <v>9681</v>
      </c>
      <c r="Q4160" s="29" t="s">
        <v>194</v>
      </c>
      <c r="R4160" s="29" t="s">
        <v>736</v>
      </c>
      <c r="S4160" s="29" t="s">
        <v>9682</v>
      </c>
      <c r="T4160" s="29" t="s">
        <v>22</v>
      </c>
      <c r="U4160" s="30">
        <v>1180</v>
      </c>
      <c r="V4160" s="31">
        <v>20</v>
      </c>
      <c r="W4160" s="31">
        <v>2</v>
      </c>
      <c r="X4160" s="31" t="s">
        <v>25</v>
      </c>
      <c r="Y4160" s="29" t="s">
        <v>41</v>
      </c>
      <c r="Z4160" s="29" t="s">
        <v>279</v>
      </c>
      <c r="AA4160" s="29" t="s">
        <v>112</v>
      </c>
      <c r="AB4160"/>
      <c r="AC4160"/>
      <c r="AD4160"/>
      <c r="AE4160"/>
      <c r="AF4160"/>
      <c r="AG4160"/>
      <c r="AH4160"/>
      <c r="AI4160"/>
    </row>
    <row r="4161" spans="1:35" ht="15" customHeight="1" x14ac:dyDescent="0.35">
      <c r="A4161" s="32" t="s">
        <v>194</v>
      </c>
      <c r="B4161" s="33" t="s">
        <v>1051</v>
      </c>
      <c r="C4161" s="34">
        <v>294</v>
      </c>
      <c r="D4161" s="33" t="s">
        <v>22</v>
      </c>
      <c r="E4161" s="33" t="s">
        <v>259</v>
      </c>
      <c r="F4161" s="33" t="s">
        <v>46</v>
      </c>
      <c r="G4161" s="33" t="s">
        <v>25</v>
      </c>
      <c r="H4161" s="33">
        <v>20</v>
      </c>
      <c r="I4161" s="35">
        <v>10.25</v>
      </c>
      <c r="P4161" s="29" t="s">
        <v>9683</v>
      </c>
      <c r="Q4161" s="29" t="s">
        <v>194</v>
      </c>
      <c r="R4161" s="29" t="s">
        <v>180</v>
      </c>
      <c r="S4161" s="29" t="s">
        <v>9684</v>
      </c>
      <c r="T4161" s="29" t="s">
        <v>22</v>
      </c>
      <c r="U4161" s="30">
        <v>719</v>
      </c>
      <c r="V4161" s="31">
        <v>21</v>
      </c>
      <c r="W4161" s="31">
        <v>8</v>
      </c>
      <c r="X4161" s="31" t="s">
        <v>29</v>
      </c>
      <c r="Y4161" s="29" t="s">
        <v>30</v>
      </c>
      <c r="Z4161" s="29" t="s">
        <v>279</v>
      </c>
      <c r="AA4161" s="29" t="s">
        <v>112</v>
      </c>
      <c r="AB4161"/>
      <c r="AC4161"/>
      <c r="AD4161"/>
      <c r="AE4161"/>
      <c r="AF4161"/>
      <c r="AG4161"/>
      <c r="AH4161"/>
      <c r="AI4161"/>
    </row>
    <row r="4162" spans="1:35" ht="15" customHeight="1" x14ac:dyDescent="0.35">
      <c r="A4162" s="23" t="s">
        <v>194</v>
      </c>
      <c r="B4162" s="24" t="s">
        <v>720</v>
      </c>
      <c r="C4162" s="25">
        <v>415</v>
      </c>
      <c r="D4162" s="24" t="s">
        <v>22</v>
      </c>
      <c r="E4162" s="24" t="s">
        <v>35</v>
      </c>
      <c r="F4162" s="24" t="s">
        <v>36</v>
      </c>
      <c r="G4162" s="24" t="s">
        <v>29</v>
      </c>
      <c r="H4162" s="24">
        <v>18</v>
      </c>
      <c r="I4162" s="26">
        <v>9</v>
      </c>
      <c r="P4162" s="29" t="s">
        <v>9685</v>
      </c>
      <c r="Q4162" s="29" t="s">
        <v>194</v>
      </c>
      <c r="R4162" s="29" t="s">
        <v>822</v>
      </c>
      <c r="S4162" s="29" t="s">
        <v>9686</v>
      </c>
      <c r="T4162" s="29" t="s">
        <v>22</v>
      </c>
      <c r="U4162" s="30">
        <v>649</v>
      </c>
      <c r="V4162" s="31">
        <v>18</v>
      </c>
      <c r="W4162" s="31">
        <v>2</v>
      </c>
      <c r="X4162" s="31" t="s">
        <v>29</v>
      </c>
      <c r="Y4162" s="29" t="s">
        <v>41</v>
      </c>
      <c r="Z4162" s="29" t="s">
        <v>279</v>
      </c>
      <c r="AA4162" s="29" t="s">
        <v>112</v>
      </c>
      <c r="AB4162"/>
      <c r="AC4162"/>
      <c r="AD4162"/>
      <c r="AE4162"/>
      <c r="AF4162"/>
      <c r="AG4162"/>
      <c r="AH4162"/>
      <c r="AI4162"/>
    </row>
    <row r="4163" spans="1:35" ht="15" customHeight="1" x14ac:dyDescent="0.35">
      <c r="A4163" s="32" t="s">
        <v>194</v>
      </c>
      <c r="B4163" s="33" t="s">
        <v>5998</v>
      </c>
      <c r="C4163" s="34">
        <v>499</v>
      </c>
      <c r="D4163" s="33" t="s">
        <v>22</v>
      </c>
      <c r="E4163" s="33" t="s">
        <v>156</v>
      </c>
      <c r="F4163" s="33" t="s">
        <v>52</v>
      </c>
      <c r="G4163" s="33" t="s">
        <v>25</v>
      </c>
      <c r="H4163" s="33">
        <v>20</v>
      </c>
      <c r="I4163" s="35">
        <v>11</v>
      </c>
      <c r="P4163" s="29" t="s">
        <v>9687</v>
      </c>
      <c r="Q4163" s="29" t="s">
        <v>194</v>
      </c>
      <c r="R4163" s="29" t="s">
        <v>1051</v>
      </c>
      <c r="S4163" s="29" t="s">
        <v>9688</v>
      </c>
      <c r="T4163" s="29" t="s">
        <v>22</v>
      </c>
      <c r="U4163" s="30">
        <v>921</v>
      </c>
      <c r="V4163" s="31">
        <v>22</v>
      </c>
      <c r="W4163" s="31">
        <v>8</v>
      </c>
      <c r="X4163" s="31" t="s">
        <v>25</v>
      </c>
      <c r="Y4163" s="29" t="s">
        <v>41</v>
      </c>
      <c r="Z4163" s="29" t="s">
        <v>279</v>
      </c>
      <c r="AA4163" s="29" t="s">
        <v>112</v>
      </c>
      <c r="AB4163"/>
      <c r="AC4163"/>
      <c r="AD4163"/>
      <c r="AE4163"/>
      <c r="AF4163"/>
      <c r="AG4163"/>
      <c r="AH4163"/>
      <c r="AI4163"/>
    </row>
    <row r="4164" spans="1:35" ht="15" customHeight="1" x14ac:dyDescent="0.35">
      <c r="A4164" s="23" t="s">
        <v>194</v>
      </c>
      <c r="B4164" s="24" t="s">
        <v>595</v>
      </c>
      <c r="C4164" s="25">
        <v>187</v>
      </c>
      <c r="D4164" s="24" t="s">
        <v>22</v>
      </c>
      <c r="E4164" s="24" t="s">
        <v>311</v>
      </c>
      <c r="F4164" s="24" t="s">
        <v>36</v>
      </c>
      <c r="G4164" s="24" t="s">
        <v>29</v>
      </c>
      <c r="H4164" s="24">
        <v>36</v>
      </c>
      <c r="I4164" s="26">
        <v>7</v>
      </c>
      <c r="P4164" s="29" t="s">
        <v>9689</v>
      </c>
      <c r="Q4164" s="29" t="s">
        <v>194</v>
      </c>
      <c r="R4164" s="29" t="s">
        <v>720</v>
      </c>
      <c r="S4164" s="29" t="s">
        <v>9690</v>
      </c>
      <c r="T4164" s="29" t="s">
        <v>22</v>
      </c>
      <c r="U4164" s="30">
        <v>161</v>
      </c>
      <c r="V4164" s="31">
        <v>21</v>
      </c>
      <c r="W4164" s="31">
        <v>4</v>
      </c>
      <c r="X4164" s="31" t="s">
        <v>25</v>
      </c>
      <c r="Y4164" s="29" t="s">
        <v>50</v>
      </c>
      <c r="Z4164" s="29" t="s">
        <v>279</v>
      </c>
      <c r="AA4164" s="29" t="s">
        <v>112</v>
      </c>
      <c r="AB4164"/>
      <c r="AC4164"/>
      <c r="AD4164"/>
      <c r="AE4164"/>
      <c r="AF4164"/>
      <c r="AG4164"/>
      <c r="AH4164"/>
      <c r="AI4164"/>
    </row>
    <row r="4165" spans="1:35" ht="15" customHeight="1" x14ac:dyDescent="0.35">
      <c r="A4165" s="32" t="s">
        <v>194</v>
      </c>
      <c r="B4165" s="33" t="s">
        <v>3461</v>
      </c>
      <c r="C4165" s="34">
        <v>185</v>
      </c>
      <c r="D4165" s="33" t="s">
        <v>22</v>
      </c>
      <c r="E4165" s="33" t="s">
        <v>58</v>
      </c>
      <c r="F4165" s="33" t="s">
        <v>59</v>
      </c>
      <c r="G4165" s="33" t="s">
        <v>29</v>
      </c>
      <c r="H4165" s="33">
        <v>38</v>
      </c>
      <c r="I4165" s="35">
        <v>8.75</v>
      </c>
      <c r="P4165" s="29" t="s">
        <v>9691</v>
      </c>
      <c r="Q4165" s="29" t="s">
        <v>194</v>
      </c>
      <c r="R4165" s="29" t="s">
        <v>5998</v>
      </c>
      <c r="S4165" s="29" t="s">
        <v>9692</v>
      </c>
      <c r="T4165" s="29" t="s">
        <v>22</v>
      </c>
      <c r="U4165" s="30">
        <v>400</v>
      </c>
      <c r="V4165" s="31">
        <v>18</v>
      </c>
      <c r="W4165" s="31">
        <v>2</v>
      </c>
      <c r="X4165" s="31" t="s">
        <v>29</v>
      </c>
      <c r="Y4165" s="29" t="s">
        <v>30</v>
      </c>
      <c r="Z4165" s="29" t="s">
        <v>279</v>
      </c>
      <c r="AA4165" s="29" t="s">
        <v>112</v>
      </c>
      <c r="AB4165"/>
      <c r="AC4165"/>
      <c r="AD4165"/>
      <c r="AE4165"/>
      <c r="AF4165"/>
      <c r="AG4165"/>
      <c r="AH4165"/>
      <c r="AI4165"/>
    </row>
    <row r="4166" spans="1:35" ht="15" customHeight="1" x14ac:dyDescent="0.35">
      <c r="A4166" s="23" t="s">
        <v>194</v>
      </c>
      <c r="B4166" s="24" t="s">
        <v>76</v>
      </c>
      <c r="C4166" s="25">
        <v>492</v>
      </c>
      <c r="D4166" s="24" t="s">
        <v>22</v>
      </c>
      <c r="E4166" s="24" t="s">
        <v>200</v>
      </c>
      <c r="F4166" s="24" t="s">
        <v>52</v>
      </c>
      <c r="G4166" s="24" t="s">
        <v>25</v>
      </c>
      <c r="H4166" s="24">
        <v>20</v>
      </c>
      <c r="I4166" s="26">
        <v>14.75</v>
      </c>
      <c r="P4166" s="29" t="s">
        <v>9693</v>
      </c>
      <c r="Q4166" s="29" t="s">
        <v>194</v>
      </c>
      <c r="R4166" s="29" t="s">
        <v>595</v>
      </c>
      <c r="S4166" s="29" t="s">
        <v>9694</v>
      </c>
      <c r="T4166" s="29" t="s">
        <v>22</v>
      </c>
      <c r="U4166" s="30">
        <v>673</v>
      </c>
      <c r="V4166" s="31">
        <v>18</v>
      </c>
      <c r="W4166" s="31">
        <v>2</v>
      </c>
      <c r="X4166" s="31" t="s">
        <v>25</v>
      </c>
      <c r="Y4166" s="29" t="s">
        <v>30</v>
      </c>
      <c r="Z4166" s="29" t="s">
        <v>279</v>
      </c>
      <c r="AA4166" s="29" t="s">
        <v>112</v>
      </c>
      <c r="AB4166"/>
      <c r="AC4166"/>
      <c r="AD4166"/>
      <c r="AE4166"/>
      <c r="AF4166"/>
      <c r="AG4166"/>
      <c r="AH4166"/>
      <c r="AI4166"/>
    </row>
    <row r="4167" spans="1:35" ht="15" customHeight="1" x14ac:dyDescent="0.35">
      <c r="A4167" s="32" t="s">
        <v>194</v>
      </c>
      <c r="B4167" s="33" t="s">
        <v>5489</v>
      </c>
      <c r="C4167" s="34">
        <v>86</v>
      </c>
      <c r="D4167" s="33" t="s">
        <v>22</v>
      </c>
      <c r="E4167" s="33" t="s">
        <v>255</v>
      </c>
      <c r="F4167" s="33" t="s">
        <v>32</v>
      </c>
      <c r="G4167" s="33" t="s">
        <v>25</v>
      </c>
      <c r="H4167" s="33">
        <v>32</v>
      </c>
      <c r="I4167" s="35">
        <v>13</v>
      </c>
      <c r="P4167" s="29" t="s">
        <v>9695</v>
      </c>
      <c r="Q4167" s="29" t="s">
        <v>194</v>
      </c>
      <c r="R4167" s="29" t="s">
        <v>3461</v>
      </c>
      <c r="S4167" s="29" t="s">
        <v>9696</v>
      </c>
      <c r="T4167" s="29" t="s">
        <v>22</v>
      </c>
      <c r="U4167" s="30">
        <v>453</v>
      </c>
      <c r="V4167" s="31">
        <v>18</v>
      </c>
      <c r="W4167" s="31">
        <v>2</v>
      </c>
      <c r="X4167" s="31" t="s">
        <v>25</v>
      </c>
      <c r="Y4167" s="29" t="s">
        <v>50</v>
      </c>
      <c r="Z4167" s="29" t="s">
        <v>279</v>
      </c>
      <c r="AA4167" s="29" t="s">
        <v>112</v>
      </c>
      <c r="AB4167"/>
      <c r="AC4167"/>
      <c r="AD4167"/>
      <c r="AE4167"/>
      <c r="AF4167"/>
      <c r="AG4167"/>
      <c r="AH4167"/>
      <c r="AI4167"/>
    </row>
    <row r="4168" spans="1:35" ht="15" customHeight="1" x14ac:dyDescent="0.35">
      <c r="A4168" s="23" t="s">
        <v>194</v>
      </c>
      <c r="B4168" s="24" t="s">
        <v>1279</v>
      </c>
      <c r="C4168" s="25">
        <v>284</v>
      </c>
      <c r="D4168" s="24" t="s">
        <v>22</v>
      </c>
      <c r="E4168" s="24" t="s">
        <v>200</v>
      </c>
      <c r="F4168" s="24" t="s">
        <v>52</v>
      </c>
      <c r="G4168" s="24" t="s">
        <v>29</v>
      </c>
      <c r="H4168" s="24">
        <v>18</v>
      </c>
      <c r="I4168" s="26">
        <v>2.5</v>
      </c>
      <c r="P4168" s="29" t="s">
        <v>9697</v>
      </c>
      <c r="Q4168" s="29" t="s">
        <v>194</v>
      </c>
      <c r="R4168" s="29" t="s">
        <v>76</v>
      </c>
      <c r="S4168" s="29" t="s">
        <v>9698</v>
      </c>
      <c r="T4168" s="29" t="s">
        <v>22</v>
      </c>
      <c r="U4168" s="30">
        <v>665</v>
      </c>
      <c r="V4168" s="31">
        <v>21</v>
      </c>
      <c r="W4168" s="31">
        <v>4</v>
      </c>
      <c r="X4168" s="31" t="s">
        <v>29</v>
      </c>
      <c r="Y4168" s="29" t="s">
        <v>50</v>
      </c>
      <c r="Z4168" s="29" t="s">
        <v>279</v>
      </c>
      <c r="AA4168" s="29" t="s">
        <v>112</v>
      </c>
      <c r="AB4168"/>
      <c r="AC4168"/>
      <c r="AD4168"/>
      <c r="AE4168"/>
      <c r="AF4168"/>
      <c r="AG4168"/>
      <c r="AH4168"/>
      <c r="AI4168"/>
    </row>
    <row r="4169" spans="1:35" ht="15" customHeight="1" x14ac:dyDescent="0.35">
      <c r="A4169" s="32" t="s">
        <v>194</v>
      </c>
      <c r="B4169" s="33" t="s">
        <v>9699</v>
      </c>
      <c r="C4169" s="34">
        <v>281</v>
      </c>
      <c r="D4169" s="33" t="s">
        <v>22</v>
      </c>
      <c r="E4169" s="33" t="s">
        <v>319</v>
      </c>
      <c r="F4169" s="33" t="s">
        <v>59</v>
      </c>
      <c r="G4169" s="33" t="s">
        <v>25</v>
      </c>
      <c r="H4169" s="33">
        <v>32</v>
      </c>
      <c r="I4169" s="35">
        <v>12.5</v>
      </c>
      <c r="P4169" s="29" t="s">
        <v>9700</v>
      </c>
      <c r="Q4169" s="29" t="s">
        <v>194</v>
      </c>
      <c r="R4169" s="29" t="s">
        <v>5489</v>
      </c>
      <c r="S4169" s="29" t="s">
        <v>5190</v>
      </c>
      <c r="T4169" s="29" t="s">
        <v>22</v>
      </c>
      <c r="U4169" s="30">
        <v>197</v>
      </c>
      <c r="V4169" s="31">
        <v>18</v>
      </c>
      <c r="W4169" s="31">
        <v>2</v>
      </c>
      <c r="X4169" s="31" t="s">
        <v>25</v>
      </c>
      <c r="Y4169" s="29" t="s">
        <v>41</v>
      </c>
      <c r="Z4169" s="29" t="s">
        <v>279</v>
      </c>
      <c r="AA4169" s="29" t="s">
        <v>112</v>
      </c>
      <c r="AB4169"/>
      <c r="AC4169"/>
      <c r="AD4169"/>
      <c r="AE4169"/>
      <c r="AF4169"/>
      <c r="AG4169"/>
      <c r="AH4169"/>
      <c r="AI4169"/>
    </row>
    <row r="4170" spans="1:35" ht="15" customHeight="1" x14ac:dyDescent="0.35">
      <c r="A4170" s="23" t="s">
        <v>622</v>
      </c>
      <c r="B4170" s="24" t="s">
        <v>5419</v>
      </c>
      <c r="C4170" s="25">
        <v>387</v>
      </c>
      <c r="D4170" s="24" t="s">
        <v>22</v>
      </c>
      <c r="E4170" s="24" t="s">
        <v>181</v>
      </c>
      <c r="F4170" s="24" t="s">
        <v>24</v>
      </c>
      <c r="G4170" s="24" t="s">
        <v>25</v>
      </c>
      <c r="H4170" s="24">
        <v>37</v>
      </c>
      <c r="I4170" s="26">
        <v>14.5</v>
      </c>
      <c r="P4170" s="29" t="s">
        <v>9701</v>
      </c>
      <c r="Q4170" s="29" t="s">
        <v>194</v>
      </c>
      <c r="R4170" s="29" t="s">
        <v>1279</v>
      </c>
      <c r="S4170" s="29" t="s">
        <v>9702</v>
      </c>
      <c r="T4170" s="29" t="s">
        <v>22</v>
      </c>
      <c r="U4170" s="30">
        <v>523</v>
      </c>
      <c r="V4170" s="31">
        <v>21</v>
      </c>
      <c r="W4170" s="31">
        <v>6</v>
      </c>
      <c r="X4170" s="31" t="s">
        <v>25</v>
      </c>
      <c r="Y4170" s="29" t="s">
        <v>41</v>
      </c>
      <c r="Z4170" s="29" t="s">
        <v>279</v>
      </c>
      <c r="AA4170" s="29" t="s">
        <v>112</v>
      </c>
      <c r="AB4170"/>
      <c r="AC4170"/>
      <c r="AD4170"/>
      <c r="AE4170"/>
      <c r="AF4170"/>
      <c r="AG4170"/>
      <c r="AH4170"/>
      <c r="AI4170"/>
    </row>
    <row r="4171" spans="1:35" ht="15" customHeight="1" x14ac:dyDescent="0.35">
      <c r="A4171" s="32" t="s">
        <v>622</v>
      </c>
      <c r="B4171" s="33" t="s">
        <v>2385</v>
      </c>
      <c r="C4171" s="34">
        <v>442</v>
      </c>
      <c r="D4171" s="33" t="s">
        <v>22</v>
      </c>
      <c r="E4171" s="33" t="s">
        <v>141</v>
      </c>
      <c r="F4171" s="33" t="s">
        <v>46</v>
      </c>
      <c r="G4171" s="33" t="s">
        <v>29</v>
      </c>
      <c r="H4171" s="33">
        <v>19</v>
      </c>
      <c r="I4171" s="35">
        <v>4.25</v>
      </c>
      <c r="P4171" s="29" t="s">
        <v>9703</v>
      </c>
      <c r="Q4171" s="29" t="s">
        <v>194</v>
      </c>
      <c r="R4171" s="29" t="s">
        <v>9699</v>
      </c>
      <c r="S4171" s="29" t="s">
        <v>9704</v>
      </c>
      <c r="T4171" s="29" t="s">
        <v>22</v>
      </c>
      <c r="U4171" s="30">
        <v>1209</v>
      </c>
      <c r="V4171" s="31">
        <v>19</v>
      </c>
      <c r="W4171" s="31">
        <v>4</v>
      </c>
      <c r="X4171" s="31" t="s">
        <v>29</v>
      </c>
      <c r="Y4171" s="29" t="s">
        <v>41</v>
      </c>
      <c r="Z4171" s="29" t="s">
        <v>279</v>
      </c>
      <c r="AA4171" s="29" t="s">
        <v>112</v>
      </c>
      <c r="AB4171"/>
      <c r="AC4171"/>
      <c r="AD4171"/>
      <c r="AE4171"/>
      <c r="AF4171"/>
      <c r="AG4171"/>
      <c r="AH4171"/>
      <c r="AI4171"/>
    </row>
    <row r="4172" spans="1:35" ht="15" customHeight="1" x14ac:dyDescent="0.35">
      <c r="A4172" s="23" t="s">
        <v>622</v>
      </c>
      <c r="B4172" s="24" t="s">
        <v>1854</v>
      </c>
      <c r="C4172" s="25">
        <v>414</v>
      </c>
      <c r="D4172" s="24" t="s">
        <v>22</v>
      </c>
      <c r="E4172" s="24" t="s">
        <v>311</v>
      </c>
      <c r="F4172" s="24" t="s">
        <v>36</v>
      </c>
      <c r="G4172" s="24" t="s">
        <v>29</v>
      </c>
      <c r="H4172" s="24">
        <v>39</v>
      </c>
      <c r="I4172" s="26">
        <v>5.5</v>
      </c>
      <c r="P4172" s="29" t="s">
        <v>9705</v>
      </c>
      <c r="Q4172" s="29" t="s">
        <v>622</v>
      </c>
      <c r="R4172" s="29" t="s">
        <v>5419</v>
      </c>
      <c r="S4172" s="29" t="s">
        <v>9706</v>
      </c>
      <c r="T4172" s="29" t="s">
        <v>22</v>
      </c>
      <c r="U4172" s="30">
        <v>811</v>
      </c>
      <c r="V4172" s="31">
        <v>17</v>
      </c>
      <c r="W4172" s="31">
        <v>2</v>
      </c>
      <c r="X4172" s="31" t="s">
        <v>25</v>
      </c>
      <c r="Y4172" s="29" t="s">
        <v>30</v>
      </c>
      <c r="Z4172" s="29" t="s">
        <v>279</v>
      </c>
      <c r="AA4172" s="29" t="s">
        <v>112</v>
      </c>
      <c r="AB4172"/>
      <c r="AC4172"/>
      <c r="AD4172"/>
      <c r="AE4172"/>
      <c r="AF4172"/>
      <c r="AG4172"/>
      <c r="AH4172"/>
      <c r="AI4172"/>
    </row>
    <row r="4173" spans="1:35" ht="15" customHeight="1" x14ac:dyDescent="0.35">
      <c r="A4173" s="32" t="s">
        <v>310</v>
      </c>
      <c r="B4173" s="33" t="s">
        <v>9707</v>
      </c>
      <c r="C4173" s="34">
        <v>368</v>
      </c>
      <c r="D4173" s="33" t="s">
        <v>22</v>
      </c>
      <c r="E4173" s="33" t="s">
        <v>200</v>
      </c>
      <c r="F4173" s="33" t="s">
        <v>52</v>
      </c>
      <c r="G4173" s="33" t="s">
        <v>29</v>
      </c>
      <c r="H4173" s="33">
        <v>19</v>
      </c>
      <c r="I4173" s="35">
        <v>7.25</v>
      </c>
      <c r="P4173" s="29" t="s">
        <v>9708</v>
      </c>
      <c r="Q4173" s="29" t="s">
        <v>622</v>
      </c>
      <c r="R4173" s="29" t="s">
        <v>2385</v>
      </c>
      <c r="S4173" s="29" t="s">
        <v>9709</v>
      </c>
      <c r="T4173" s="29" t="s">
        <v>22</v>
      </c>
      <c r="U4173" s="30">
        <v>292</v>
      </c>
      <c r="V4173" s="31">
        <v>17</v>
      </c>
      <c r="W4173" s="31">
        <v>2</v>
      </c>
      <c r="X4173" s="31" t="s">
        <v>29</v>
      </c>
      <c r="Y4173" s="29" t="s">
        <v>41</v>
      </c>
      <c r="Z4173" s="29" t="s">
        <v>279</v>
      </c>
      <c r="AA4173" s="29" t="s">
        <v>112</v>
      </c>
      <c r="AB4173"/>
      <c r="AC4173"/>
      <c r="AD4173"/>
      <c r="AE4173"/>
      <c r="AF4173"/>
      <c r="AG4173"/>
      <c r="AH4173"/>
      <c r="AI4173"/>
    </row>
    <row r="4174" spans="1:35" ht="15" customHeight="1" x14ac:dyDescent="0.35">
      <c r="A4174" s="23" t="s">
        <v>6625</v>
      </c>
      <c r="B4174" s="24" t="s">
        <v>3198</v>
      </c>
      <c r="C4174" s="25">
        <v>463</v>
      </c>
      <c r="D4174" s="24" t="s">
        <v>22</v>
      </c>
      <c r="E4174" s="24" t="s">
        <v>509</v>
      </c>
      <c r="F4174" s="24" t="s">
        <v>72</v>
      </c>
      <c r="G4174" s="24" t="s">
        <v>25</v>
      </c>
      <c r="H4174" s="24">
        <v>19</v>
      </c>
      <c r="I4174" s="26">
        <v>12.5</v>
      </c>
      <c r="P4174" s="29" t="s">
        <v>9710</v>
      </c>
      <c r="Q4174" s="29" t="s">
        <v>622</v>
      </c>
      <c r="R4174" s="29" t="s">
        <v>1854</v>
      </c>
      <c r="S4174" s="29" t="s">
        <v>9711</v>
      </c>
      <c r="T4174" s="29" t="s">
        <v>22</v>
      </c>
      <c r="U4174" s="30">
        <v>964</v>
      </c>
      <c r="V4174" s="31">
        <v>20</v>
      </c>
      <c r="W4174" s="31">
        <v>4</v>
      </c>
      <c r="X4174" s="31" t="s">
        <v>29</v>
      </c>
      <c r="Y4174" s="29" t="s">
        <v>50</v>
      </c>
      <c r="Z4174" s="29" t="s">
        <v>279</v>
      </c>
      <c r="AA4174" s="29" t="s">
        <v>112</v>
      </c>
      <c r="AB4174"/>
      <c r="AC4174"/>
      <c r="AD4174"/>
      <c r="AE4174"/>
      <c r="AF4174"/>
      <c r="AG4174"/>
      <c r="AH4174"/>
      <c r="AI4174"/>
    </row>
    <row r="4175" spans="1:35" ht="15" customHeight="1" x14ac:dyDescent="0.35">
      <c r="A4175" s="32" t="s">
        <v>6625</v>
      </c>
      <c r="B4175" s="33" t="s">
        <v>8142</v>
      </c>
      <c r="C4175" s="34">
        <v>380</v>
      </c>
      <c r="D4175" s="33" t="s">
        <v>22</v>
      </c>
      <c r="E4175" s="33" t="s">
        <v>509</v>
      </c>
      <c r="F4175" s="33" t="s">
        <v>72</v>
      </c>
      <c r="G4175" s="33" t="s">
        <v>29</v>
      </c>
      <c r="H4175" s="33">
        <v>20</v>
      </c>
      <c r="I4175" s="35">
        <v>9.75</v>
      </c>
      <c r="P4175" s="29" t="s">
        <v>9712</v>
      </c>
      <c r="Q4175" s="29" t="s">
        <v>310</v>
      </c>
      <c r="R4175" s="29" t="s">
        <v>9707</v>
      </c>
      <c r="S4175" s="29" t="s">
        <v>9713</v>
      </c>
      <c r="T4175" s="29" t="s">
        <v>22</v>
      </c>
      <c r="U4175" s="30">
        <v>816</v>
      </c>
      <c r="V4175" s="31">
        <v>20</v>
      </c>
      <c r="W4175" s="31">
        <v>4</v>
      </c>
      <c r="X4175" s="31" t="s">
        <v>29</v>
      </c>
      <c r="Y4175" s="29" t="s">
        <v>50</v>
      </c>
      <c r="Z4175" s="29" t="s">
        <v>279</v>
      </c>
      <c r="AA4175" s="29" t="s">
        <v>112</v>
      </c>
      <c r="AB4175"/>
      <c r="AC4175"/>
      <c r="AD4175"/>
      <c r="AE4175"/>
      <c r="AF4175"/>
      <c r="AG4175"/>
      <c r="AH4175"/>
      <c r="AI4175"/>
    </row>
    <row r="4176" spans="1:35" ht="15" customHeight="1" x14ac:dyDescent="0.35">
      <c r="A4176" s="23" t="s">
        <v>787</v>
      </c>
      <c r="B4176" s="24" t="s">
        <v>57</v>
      </c>
      <c r="C4176" s="25">
        <v>84</v>
      </c>
      <c r="D4176" s="24" t="s">
        <v>22</v>
      </c>
      <c r="E4176" s="24" t="s">
        <v>181</v>
      </c>
      <c r="F4176" s="24" t="s">
        <v>24</v>
      </c>
      <c r="G4176" s="24" t="s">
        <v>29</v>
      </c>
      <c r="H4176" s="24">
        <v>31</v>
      </c>
      <c r="I4176" s="26">
        <v>7.25</v>
      </c>
      <c r="P4176" s="29" t="s">
        <v>9714</v>
      </c>
      <c r="Q4176" s="29" t="s">
        <v>6625</v>
      </c>
      <c r="R4176" s="29" t="s">
        <v>3198</v>
      </c>
      <c r="S4176" s="29" t="s">
        <v>9715</v>
      </c>
      <c r="T4176" s="29" t="s">
        <v>22</v>
      </c>
      <c r="U4176" s="30">
        <v>1017</v>
      </c>
      <c r="V4176" s="31">
        <v>19</v>
      </c>
      <c r="W4176" s="31">
        <v>4</v>
      </c>
      <c r="X4176" s="31" t="s">
        <v>29</v>
      </c>
      <c r="Y4176" s="29" t="s">
        <v>41</v>
      </c>
      <c r="Z4176" s="29" t="s">
        <v>279</v>
      </c>
      <c r="AA4176" s="29" t="s">
        <v>112</v>
      </c>
      <c r="AB4176"/>
      <c r="AC4176"/>
      <c r="AD4176"/>
      <c r="AE4176"/>
      <c r="AF4176"/>
      <c r="AG4176"/>
      <c r="AH4176"/>
      <c r="AI4176"/>
    </row>
    <row r="4177" spans="1:35" ht="15" customHeight="1" x14ac:dyDescent="0.35">
      <c r="A4177" s="32" t="s">
        <v>57</v>
      </c>
      <c r="B4177" s="33" t="s">
        <v>413</v>
      </c>
      <c r="C4177" s="34">
        <v>106</v>
      </c>
      <c r="D4177" s="33" t="s">
        <v>22</v>
      </c>
      <c r="E4177" s="33" t="s">
        <v>51</v>
      </c>
      <c r="F4177" s="33" t="s">
        <v>52</v>
      </c>
      <c r="G4177" s="33" t="s">
        <v>29</v>
      </c>
      <c r="H4177" s="33">
        <v>20</v>
      </c>
      <c r="I4177" s="35">
        <v>9.5</v>
      </c>
      <c r="P4177" s="29" t="s">
        <v>9716</v>
      </c>
      <c r="Q4177" s="29" t="s">
        <v>6625</v>
      </c>
      <c r="R4177" s="29" t="s">
        <v>8142</v>
      </c>
      <c r="S4177" s="29" t="s">
        <v>9717</v>
      </c>
      <c r="T4177" s="29" t="s">
        <v>22</v>
      </c>
      <c r="U4177" s="30">
        <v>744</v>
      </c>
      <c r="V4177" s="31">
        <v>19</v>
      </c>
      <c r="W4177" s="31">
        <v>2</v>
      </c>
      <c r="X4177" s="31" t="s">
        <v>25</v>
      </c>
      <c r="Y4177" s="29" t="s">
        <v>41</v>
      </c>
      <c r="Z4177" s="29" t="s">
        <v>279</v>
      </c>
      <c r="AA4177" s="29" t="s">
        <v>112</v>
      </c>
      <c r="AB4177"/>
      <c r="AC4177"/>
      <c r="AD4177"/>
      <c r="AE4177"/>
      <c r="AF4177"/>
      <c r="AG4177"/>
      <c r="AH4177"/>
      <c r="AI4177"/>
    </row>
    <row r="4178" spans="1:35" ht="15" customHeight="1" x14ac:dyDescent="0.35">
      <c r="A4178" s="23" t="s">
        <v>57</v>
      </c>
      <c r="B4178" s="24" t="s">
        <v>82</v>
      </c>
      <c r="C4178" s="25">
        <v>456</v>
      </c>
      <c r="D4178" s="24" t="s">
        <v>22</v>
      </c>
      <c r="E4178" s="24" t="s">
        <v>460</v>
      </c>
      <c r="F4178" s="24" t="s">
        <v>52</v>
      </c>
      <c r="G4178" s="24" t="s">
        <v>29</v>
      </c>
      <c r="H4178" s="24">
        <v>18</v>
      </c>
      <c r="I4178" s="26">
        <v>9.5</v>
      </c>
      <c r="P4178" s="29" t="s">
        <v>9718</v>
      </c>
      <c r="Q4178" s="29" t="s">
        <v>787</v>
      </c>
      <c r="R4178" s="29" t="s">
        <v>57</v>
      </c>
      <c r="S4178" s="29" t="s">
        <v>9719</v>
      </c>
      <c r="T4178" s="29" t="s">
        <v>22</v>
      </c>
      <c r="U4178" s="30">
        <v>286</v>
      </c>
      <c r="V4178" s="31">
        <v>23</v>
      </c>
      <c r="W4178" s="31">
        <v>6</v>
      </c>
      <c r="X4178" s="31" t="s">
        <v>25</v>
      </c>
      <c r="Y4178" s="29" t="s">
        <v>41</v>
      </c>
      <c r="Z4178" s="29" t="s">
        <v>279</v>
      </c>
      <c r="AA4178" s="29" t="s">
        <v>112</v>
      </c>
      <c r="AB4178"/>
      <c r="AC4178"/>
      <c r="AD4178"/>
      <c r="AE4178"/>
      <c r="AF4178"/>
      <c r="AG4178"/>
      <c r="AH4178"/>
      <c r="AI4178"/>
    </row>
    <row r="4179" spans="1:35" ht="15" customHeight="1" x14ac:dyDescent="0.35">
      <c r="A4179" s="32" t="s">
        <v>278</v>
      </c>
      <c r="B4179" s="33" t="s">
        <v>1026</v>
      </c>
      <c r="C4179" s="34">
        <v>103</v>
      </c>
      <c r="D4179" s="33" t="s">
        <v>22</v>
      </c>
      <c r="E4179" s="33" t="s">
        <v>97</v>
      </c>
      <c r="F4179" s="33" t="s">
        <v>46</v>
      </c>
      <c r="G4179" s="33" t="s">
        <v>25</v>
      </c>
      <c r="H4179" s="33">
        <v>18</v>
      </c>
      <c r="I4179" s="35">
        <v>12</v>
      </c>
      <c r="P4179" s="29" t="s">
        <v>9720</v>
      </c>
      <c r="Q4179" s="29" t="s">
        <v>57</v>
      </c>
      <c r="R4179" s="29" t="s">
        <v>413</v>
      </c>
      <c r="S4179" s="29" t="s">
        <v>9721</v>
      </c>
      <c r="T4179" s="29" t="s">
        <v>22</v>
      </c>
      <c r="U4179" s="30">
        <v>1186</v>
      </c>
      <c r="V4179" s="31">
        <v>22</v>
      </c>
      <c r="W4179" s="31">
        <v>6</v>
      </c>
      <c r="X4179" s="31" t="s">
        <v>25</v>
      </c>
      <c r="Y4179" s="29" t="s">
        <v>50</v>
      </c>
      <c r="Z4179" s="29" t="s">
        <v>279</v>
      </c>
      <c r="AA4179" s="29" t="s">
        <v>112</v>
      </c>
      <c r="AB4179"/>
      <c r="AC4179"/>
      <c r="AD4179"/>
      <c r="AE4179"/>
      <c r="AF4179"/>
      <c r="AG4179"/>
      <c r="AH4179"/>
      <c r="AI4179"/>
    </row>
    <row r="4180" spans="1:35" ht="15" customHeight="1" x14ac:dyDescent="0.35">
      <c r="A4180" s="23" t="s">
        <v>9722</v>
      </c>
      <c r="B4180" s="24" t="s">
        <v>956</v>
      </c>
      <c r="C4180" s="25">
        <v>439</v>
      </c>
      <c r="D4180" s="24" t="s">
        <v>22</v>
      </c>
      <c r="E4180" s="24" t="s">
        <v>319</v>
      </c>
      <c r="F4180" s="24" t="s">
        <v>59</v>
      </c>
      <c r="G4180" s="24" t="s">
        <v>29</v>
      </c>
      <c r="H4180" s="24">
        <v>31</v>
      </c>
      <c r="I4180" s="26">
        <v>8.75</v>
      </c>
      <c r="P4180" s="29" t="s">
        <v>9723</v>
      </c>
      <c r="Q4180" s="29" t="s">
        <v>57</v>
      </c>
      <c r="R4180" s="29" t="s">
        <v>82</v>
      </c>
      <c r="S4180" s="29" t="s">
        <v>9724</v>
      </c>
      <c r="T4180" s="29" t="s">
        <v>22</v>
      </c>
      <c r="U4180" s="30">
        <v>1190</v>
      </c>
      <c r="V4180" s="31">
        <v>20</v>
      </c>
      <c r="W4180" s="31">
        <v>4</v>
      </c>
      <c r="X4180" s="31" t="s">
        <v>29</v>
      </c>
      <c r="Y4180" s="29" t="s">
        <v>50</v>
      </c>
      <c r="Z4180" s="29" t="s">
        <v>279</v>
      </c>
      <c r="AA4180" s="29" t="s">
        <v>112</v>
      </c>
      <c r="AB4180"/>
      <c r="AC4180"/>
      <c r="AD4180"/>
      <c r="AE4180"/>
      <c r="AF4180"/>
      <c r="AG4180"/>
      <c r="AH4180"/>
      <c r="AI4180"/>
    </row>
    <row r="4181" spans="1:35" ht="15" customHeight="1" x14ac:dyDescent="0.35">
      <c r="A4181" s="32" t="s">
        <v>1426</v>
      </c>
      <c r="B4181" s="33" t="s">
        <v>113</v>
      </c>
      <c r="C4181" s="34">
        <v>140</v>
      </c>
      <c r="D4181" s="33" t="s">
        <v>22</v>
      </c>
      <c r="E4181" s="33" t="s">
        <v>209</v>
      </c>
      <c r="F4181" s="33" t="s">
        <v>134</v>
      </c>
      <c r="G4181" s="33" t="s">
        <v>29</v>
      </c>
      <c r="H4181" s="33">
        <v>20</v>
      </c>
      <c r="I4181" s="35">
        <v>7.75</v>
      </c>
      <c r="P4181" s="29" t="s">
        <v>9725</v>
      </c>
      <c r="Q4181" s="29" t="s">
        <v>278</v>
      </c>
      <c r="R4181" s="29" t="s">
        <v>1026</v>
      </c>
      <c r="S4181" s="29" t="s">
        <v>9726</v>
      </c>
      <c r="T4181" s="29" t="s">
        <v>22</v>
      </c>
      <c r="U4181" s="30">
        <v>374</v>
      </c>
      <c r="V4181" s="31">
        <v>20</v>
      </c>
      <c r="W4181" s="31">
        <v>2</v>
      </c>
      <c r="X4181" s="31" t="s">
        <v>29</v>
      </c>
      <c r="Y4181" s="29" t="s">
        <v>50</v>
      </c>
      <c r="Z4181" s="29" t="s">
        <v>279</v>
      </c>
      <c r="AA4181" s="29" t="s">
        <v>112</v>
      </c>
      <c r="AB4181"/>
      <c r="AC4181"/>
      <c r="AD4181"/>
      <c r="AE4181"/>
      <c r="AF4181"/>
      <c r="AG4181"/>
      <c r="AH4181"/>
      <c r="AI4181"/>
    </row>
    <row r="4182" spans="1:35" ht="15" customHeight="1" x14ac:dyDescent="0.35">
      <c r="A4182" s="23" t="s">
        <v>1426</v>
      </c>
      <c r="B4182" s="24" t="s">
        <v>1352</v>
      </c>
      <c r="C4182" s="25">
        <v>384</v>
      </c>
      <c r="D4182" s="24" t="s">
        <v>22</v>
      </c>
      <c r="E4182" s="24" t="s">
        <v>71</v>
      </c>
      <c r="F4182" s="24" t="s">
        <v>72</v>
      </c>
      <c r="G4182" s="24" t="s">
        <v>29</v>
      </c>
      <c r="H4182" s="24">
        <v>17</v>
      </c>
      <c r="I4182" s="26">
        <v>9.25</v>
      </c>
      <c r="P4182" s="29" t="s">
        <v>9727</v>
      </c>
      <c r="Q4182" s="29" t="s">
        <v>9722</v>
      </c>
      <c r="R4182" s="29" t="s">
        <v>956</v>
      </c>
      <c r="S4182" s="29" t="s">
        <v>9728</v>
      </c>
      <c r="T4182" s="29" t="s">
        <v>22</v>
      </c>
      <c r="U4182" s="30">
        <v>279</v>
      </c>
      <c r="V4182" s="31">
        <v>22</v>
      </c>
      <c r="W4182" s="31">
        <v>8</v>
      </c>
      <c r="X4182" s="31" t="s">
        <v>25</v>
      </c>
      <c r="Y4182" s="29" t="s">
        <v>41</v>
      </c>
      <c r="Z4182" s="29" t="s">
        <v>279</v>
      </c>
      <c r="AA4182" s="29" t="s">
        <v>112</v>
      </c>
      <c r="AB4182"/>
      <c r="AC4182"/>
      <c r="AD4182"/>
      <c r="AE4182"/>
      <c r="AF4182"/>
      <c r="AG4182"/>
      <c r="AH4182"/>
      <c r="AI4182"/>
    </row>
    <row r="4183" spans="1:35" ht="15" customHeight="1" x14ac:dyDescent="0.35">
      <c r="A4183" s="32" t="s">
        <v>554</v>
      </c>
      <c r="B4183" s="33" t="s">
        <v>9297</v>
      </c>
      <c r="C4183" s="34">
        <v>240</v>
      </c>
      <c r="D4183" s="33" t="s">
        <v>22</v>
      </c>
      <c r="E4183" s="33" t="s">
        <v>102</v>
      </c>
      <c r="F4183" s="33" t="s">
        <v>52</v>
      </c>
      <c r="G4183" s="33" t="s">
        <v>29</v>
      </c>
      <c r="H4183" s="33">
        <v>17</v>
      </c>
      <c r="I4183" s="35">
        <v>7.25</v>
      </c>
      <c r="P4183" s="29" t="s">
        <v>9729</v>
      </c>
      <c r="Q4183" s="29" t="s">
        <v>1426</v>
      </c>
      <c r="R4183" s="29" t="s">
        <v>113</v>
      </c>
      <c r="S4183" s="29" t="s">
        <v>9730</v>
      </c>
      <c r="T4183" s="29" t="s">
        <v>22</v>
      </c>
      <c r="U4183" s="30">
        <v>722</v>
      </c>
      <c r="V4183" s="31">
        <v>19</v>
      </c>
      <c r="W4183" s="31">
        <v>4</v>
      </c>
      <c r="X4183" s="31" t="s">
        <v>29</v>
      </c>
      <c r="Y4183" s="29" t="s">
        <v>41</v>
      </c>
      <c r="Z4183" s="29" t="s">
        <v>279</v>
      </c>
      <c r="AA4183" s="29" t="s">
        <v>112</v>
      </c>
      <c r="AB4183"/>
      <c r="AC4183"/>
      <c r="AD4183"/>
      <c r="AE4183"/>
      <c r="AF4183"/>
      <c r="AG4183"/>
      <c r="AH4183"/>
      <c r="AI4183"/>
    </row>
    <row r="4184" spans="1:35" ht="15" customHeight="1" x14ac:dyDescent="0.35">
      <c r="A4184" s="23" t="s">
        <v>453</v>
      </c>
      <c r="B4184" s="24" t="s">
        <v>1121</v>
      </c>
      <c r="C4184" s="25">
        <v>189</v>
      </c>
      <c r="D4184" s="24" t="s">
        <v>22</v>
      </c>
      <c r="E4184" s="24" t="s">
        <v>92</v>
      </c>
      <c r="F4184" s="24" t="s">
        <v>86</v>
      </c>
      <c r="G4184" s="24" t="s">
        <v>29</v>
      </c>
      <c r="H4184" s="24">
        <v>37</v>
      </c>
      <c r="I4184" s="26">
        <v>7.25</v>
      </c>
      <c r="P4184" s="29" t="s">
        <v>9731</v>
      </c>
      <c r="Q4184" s="29" t="s">
        <v>1426</v>
      </c>
      <c r="R4184" s="29" t="s">
        <v>1352</v>
      </c>
      <c r="S4184" s="29" t="s">
        <v>9732</v>
      </c>
      <c r="T4184" s="29" t="s">
        <v>22</v>
      </c>
      <c r="U4184" s="30">
        <v>1001</v>
      </c>
      <c r="V4184" s="31">
        <v>17</v>
      </c>
      <c r="W4184" s="31">
        <v>2</v>
      </c>
      <c r="X4184" s="31" t="s">
        <v>25</v>
      </c>
      <c r="Y4184" s="29" t="s">
        <v>50</v>
      </c>
      <c r="Z4184" s="29" t="s">
        <v>279</v>
      </c>
      <c r="AA4184" s="29" t="s">
        <v>112</v>
      </c>
      <c r="AB4184"/>
      <c r="AC4184"/>
      <c r="AD4184"/>
      <c r="AE4184"/>
      <c r="AF4184"/>
      <c r="AG4184"/>
      <c r="AH4184"/>
      <c r="AI4184"/>
    </row>
    <row r="4185" spans="1:35" ht="15" customHeight="1" x14ac:dyDescent="0.35">
      <c r="A4185" s="32" t="s">
        <v>377</v>
      </c>
      <c r="B4185" s="33" t="s">
        <v>438</v>
      </c>
      <c r="C4185" s="34">
        <v>183</v>
      </c>
      <c r="D4185" s="33" t="s">
        <v>22</v>
      </c>
      <c r="E4185" s="33" t="s">
        <v>136</v>
      </c>
      <c r="F4185" s="33" t="s">
        <v>86</v>
      </c>
      <c r="G4185" s="33" t="s">
        <v>25</v>
      </c>
      <c r="H4185" s="33">
        <v>33</v>
      </c>
      <c r="I4185" s="35">
        <v>11.75</v>
      </c>
      <c r="P4185" s="29" t="s">
        <v>9733</v>
      </c>
      <c r="Q4185" s="29" t="s">
        <v>554</v>
      </c>
      <c r="R4185" s="29" t="s">
        <v>9297</v>
      </c>
      <c r="S4185" s="29" t="s">
        <v>1032</v>
      </c>
      <c r="T4185" s="29" t="s">
        <v>22</v>
      </c>
      <c r="U4185" s="30">
        <v>839</v>
      </c>
      <c r="V4185" s="31">
        <v>19</v>
      </c>
      <c r="W4185" s="31">
        <v>2</v>
      </c>
      <c r="X4185" s="31" t="s">
        <v>25</v>
      </c>
      <c r="Y4185" s="29" t="s">
        <v>30</v>
      </c>
      <c r="Z4185" s="29" t="s">
        <v>279</v>
      </c>
      <c r="AA4185" s="29" t="s">
        <v>112</v>
      </c>
      <c r="AB4185"/>
      <c r="AC4185"/>
      <c r="AD4185"/>
      <c r="AE4185"/>
      <c r="AF4185"/>
      <c r="AG4185"/>
      <c r="AH4185"/>
      <c r="AI4185"/>
    </row>
    <row r="4186" spans="1:35" ht="15" customHeight="1" x14ac:dyDescent="0.35">
      <c r="A4186" s="23" t="s">
        <v>377</v>
      </c>
      <c r="B4186" s="24" t="s">
        <v>9734</v>
      </c>
      <c r="C4186" s="25">
        <v>267</v>
      </c>
      <c r="D4186" s="24" t="s">
        <v>22</v>
      </c>
      <c r="E4186" s="24" t="s">
        <v>130</v>
      </c>
      <c r="F4186" s="24" t="s">
        <v>46</v>
      </c>
      <c r="G4186" s="24" t="s">
        <v>29</v>
      </c>
      <c r="H4186" s="24">
        <v>35</v>
      </c>
      <c r="I4186" s="26">
        <v>7.25</v>
      </c>
      <c r="P4186" s="29" t="s">
        <v>9735</v>
      </c>
      <c r="Q4186" s="29" t="s">
        <v>453</v>
      </c>
      <c r="R4186" s="29" t="s">
        <v>1121</v>
      </c>
      <c r="S4186" s="29" t="s">
        <v>9736</v>
      </c>
      <c r="T4186" s="29" t="s">
        <v>22</v>
      </c>
      <c r="U4186" s="30">
        <v>145</v>
      </c>
      <c r="V4186" s="31">
        <v>21</v>
      </c>
      <c r="W4186" s="31">
        <v>8</v>
      </c>
      <c r="X4186" s="31" t="s">
        <v>25</v>
      </c>
      <c r="Y4186" s="29" t="s">
        <v>50</v>
      </c>
      <c r="Z4186" s="29" t="s">
        <v>279</v>
      </c>
      <c r="AA4186" s="29" t="s">
        <v>112</v>
      </c>
      <c r="AB4186"/>
      <c r="AC4186"/>
      <c r="AD4186"/>
      <c r="AE4186"/>
      <c r="AF4186"/>
      <c r="AG4186"/>
      <c r="AH4186"/>
      <c r="AI4186"/>
    </row>
    <row r="4187" spans="1:35" ht="15" customHeight="1" x14ac:dyDescent="0.35">
      <c r="A4187" s="32" t="s">
        <v>377</v>
      </c>
      <c r="B4187" s="33" t="s">
        <v>1261</v>
      </c>
      <c r="C4187" s="34">
        <v>61</v>
      </c>
      <c r="D4187" s="33" t="s">
        <v>22</v>
      </c>
      <c r="E4187" s="33" t="s">
        <v>200</v>
      </c>
      <c r="F4187" s="33" t="s">
        <v>52</v>
      </c>
      <c r="G4187" s="33" t="s">
        <v>25</v>
      </c>
      <c r="H4187" s="33">
        <v>18</v>
      </c>
      <c r="I4187" s="35">
        <v>13.5</v>
      </c>
      <c r="P4187" s="29" t="s">
        <v>9737</v>
      </c>
      <c r="Q4187" s="29" t="s">
        <v>377</v>
      </c>
      <c r="R4187" s="29" t="s">
        <v>438</v>
      </c>
      <c r="S4187" s="29" t="s">
        <v>9738</v>
      </c>
      <c r="T4187" s="29" t="s">
        <v>22</v>
      </c>
      <c r="U4187" s="30">
        <v>361</v>
      </c>
      <c r="V4187" s="31">
        <v>18</v>
      </c>
      <c r="W4187" s="31">
        <v>4</v>
      </c>
      <c r="X4187" s="31" t="s">
        <v>25</v>
      </c>
      <c r="Y4187" s="29" t="s">
        <v>50</v>
      </c>
      <c r="Z4187" s="29" t="s">
        <v>279</v>
      </c>
      <c r="AA4187" s="29" t="s">
        <v>112</v>
      </c>
      <c r="AB4187"/>
      <c r="AC4187"/>
      <c r="AD4187"/>
      <c r="AE4187"/>
      <c r="AF4187"/>
      <c r="AG4187"/>
      <c r="AH4187"/>
      <c r="AI4187"/>
    </row>
    <row r="4188" spans="1:35" ht="15" customHeight="1" x14ac:dyDescent="0.35">
      <c r="A4188" s="23" t="s">
        <v>377</v>
      </c>
      <c r="B4188" s="24" t="s">
        <v>194</v>
      </c>
      <c r="C4188" s="25">
        <v>67</v>
      </c>
      <c r="D4188" s="24" t="s">
        <v>22</v>
      </c>
      <c r="E4188" s="24" t="s">
        <v>108</v>
      </c>
      <c r="F4188" s="24" t="s">
        <v>46</v>
      </c>
      <c r="G4188" s="24" t="s">
        <v>29</v>
      </c>
      <c r="H4188" s="24">
        <v>33</v>
      </c>
      <c r="I4188" s="26">
        <v>9.75</v>
      </c>
      <c r="P4188" s="29" t="s">
        <v>9739</v>
      </c>
      <c r="Q4188" s="29" t="s">
        <v>377</v>
      </c>
      <c r="R4188" s="29" t="s">
        <v>9734</v>
      </c>
      <c r="S4188" s="29" t="s">
        <v>786</v>
      </c>
      <c r="T4188" s="29" t="s">
        <v>22</v>
      </c>
      <c r="U4188" s="30">
        <v>1036</v>
      </c>
      <c r="V4188" s="31">
        <v>20</v>
      </c>
      <c r="W4188" s="31">
        <v>4</v>
      </c>
      <c r="X4188" s="31" t="s">
        <v>29</v>
      </c>
      <c r="Y4188" s="29" t="s">
        <v>30</v>
      </c>
      <c r="Z4188" s="29" t="s">
        <v>279</v>
      </c>
      <c r="AA4188" s="29" t="s">
        <v>112</v>
      </c>
      <c r="AB4188"/>
      <c r="AC4188"/>
      <c r="AD4188"/>
      <c r="AE4188"/>
      <c r="AF4188"/>
      <c r="AG4188"/>
      <c r="AH4188"/>
      <c r="AI4188"/>
    </row>
    <row r="4189" spans="1:35" ht="15" customHeight="1" x14ac:dyDescent="0.35">
      <c r="A4189" s="32" t="s">
        <v>377</v>
      </c>
      <c r="B4189" s="33" t="s">
        <v>1426</v>
      </c>
      <c r="C4189" s="34">
        <v>241</v>
      </c>
      <c r="D4189" s="33" t="s">
        <v>22</v>
      </c>
      <c r="E4189" s="33" t="s">
        <v>555</v>
      </c>
      <c r="F4189" s="33" t="s">
        <v>86</v>
      </c>
      <c r="G4189" s="33" t="s">
        <v>29</v>
      </c>
      <c r="H4189" s="33">
        <v>19</v>
      </c>
      <c r="I4189" s="35">
        <v>5.75</v>
      </c>
      <c r="P4189" s="29" t="s">
        <v>9740</v>
      </c>
      <c r="Q4189" s="29" t="s">
        <v>377</v>
      </c>
      <c r="R4189" s="29" t="s">
        <v>1261</v>
      </c>
      <c r="S4189" s="29" t="s">
        <v>9741</v>
      </c>
      <c r="T4189" s="29" t="s">
        <v>22</v>
      </c>
      <c r="U4189" s="30">
        <v>201</v>
      </c>
      <c r="V4189" s="31">
        <v>20</v>
      </c>
      <c r="W4189" s="31">
        <v>4</v>
      </c>
      <c r="X4189" s="31" t="s">
        <v>25</v>
      </c>
      <c r="Y4189" s="29" t="s">
        <v>30</v>
      </c>
      <c r="Z4189" s="29" t="s">
        <v>279</v>
      </c>
      <c r="AA4189" s="29" t="s">
        <v>112</v>
      </c>
      <c r="AB4189"/>
      <c r="AC4189"/>
      <c r="AD4189"/>
      <c r="AE4189"/>
      <c r="AF4189"/>
      <c r="AG4189"/>
      <c r="AH4189"/>
      <c r="AI4189"/>
    </row>
    <row r="4190" spans="1:35" ht="15" customHeight="1" x14ac:dyDescent="0.35">
      <c r="A4190" s="23" t="s">
        <v>377</v>
      </c>
      <c r="B4190" s="24" t="s">
        <v>922</v>
      </c>
      <c r="C4190" s="25">
        <v>448</v>
      </c>
      <c r="D4190" s="24" t="s">
        <v>22</v>
      </c>
      <c r="E4190" s="24" t="s">
        <v>195</v>
      </c>
      <c r="F4190" s="24" t="s">
        <v>59</v>
      </c>
      <c r="G4190" s="24" t="s">
        <v>25</v>
      </c>
      <c r="H4190" s="24">
        <v>19</v>
      </c>
      <c r="I4190" s="26">
        <v>14</v>
      </c>
      <c r="P4190" s="29" t="s">
        <v>9742</v>
      </c>
      <c r="Q4190" s="29" t="s">
        <v>377</v>
      </c>
      <c r="R4190" s="29" t="s">
        <v>194</v>
      </c>
      <c r="S4190" s="29" t="s">
        <v>9743</v>
      </c>
      <c r="T4190" s="29" t="s">
        <v>22</v>
      </c>
      <c r="U4190" s="30">
        <v>438</v>
      </c>
      <c r="V4190" s="31">
        <v>19</v>
      </c>
      <c r="W4190" s="31">
        <v>4</v>
      </c>
      <c r="X4190" s="31" t="s">
        <v>29</v>
      </c>
      <c r="Y4190" s="29" t="s">
        <v>30</v>
      </c>
      <c r="Z4190" s="29" t="s">
        <v>279</v>
      </c>
      <c r="AA4190" s="29" t="s">
        <v>112</v>
      </c>
      <c r="AB4190"/>
      <c r="AC4190"/>
      <c r="AD4190"/>
      <c r="AE4190"/>
      <c r="AF4190"/>
      <c r="AG4190"/>
      <c r="AH4190"/>
      <c r="AI4190"/>
    </row>
    <row r="4191" spans="1:35" ht="15" customHeight="1" x14ac:dyDescent="0.35">
      <c r="A4191" s="32" t="s">
        <v>377</v>
      </c>
      <c r="B4191" s="33" t="s">
        <v>1578</v>
      </c>
      <c r="C4191" s="34">
        <v>319</v>
      </c>
      <c r="D4191" s="33" t="s">
        <v>22</v>
      </c>
      <c r="E4191" s="33" t="s">
        <v>31</v>
      </c>
      <c r="F4191" s="33" t="s">
        <v>32</v>
      </c>
      <c r="G4191" s="33" t="s">
        <v>25</v>
      </c>
      <c r="H4191" s="33">
        <v>40</v>
      </c>
      <c r="I4191" s="35">
        <v>11.25</v>
      </c>
      <c r="P4191" s="29" t="s">
        <v>9744</v>
      </c>
      <c r="Q4191" s="29" t="s">
        <v>377</v>
      </c>
      <c r="R4191" s="29" t="s">
        <v>1426</v>
      </c>
      <c r="S4191" s="29" t="s">
        <v>9745</v>
      </c>
      <c r="T4191" s="29" t="s">
        <v>22</v>
      </c>
      <c r="U4191" s="30">
        <v>781</v>
      </c>
      <c r="V4191" s="31">
        <v>18</v>
      </c>
      <c r="W4191" s="31">
        <v>4</v>
      </c>
      <c r="X4191" s="31" t="s">
        <v>25</v>
      </c>
      <c r="Y4191" s="29" t="s">
        <v>41</v>
      </c>
      <c r="Z4191" s="29" t="s">
        <v>279</v>
      </c>
      <c r="AA4191" s="29" t="s">
        <v>112</v>
      </c>
      <c r="AB4191"/>
      <c r="AC4191"/>
      <c r="AD4191"/>
      <c r="AE4191"/>
      <c r="AF4191"/>
      <c r="AG4191"/>
      <c r="AH4191"/>
      <c r="AI4191"/>
    </row>
    <row r="4192" spans="1:35" ht="15" customHeight="1" x14ac:dyDescent="0.35">
      <c r="A4192" s="23" t="s">
        <v>377</v>
      </c>
      <c r="B4192" s="24" t="s">
        <v>3257</v>
      </c>
      <c r="C4192" s="25">
        <v>489</v>
      </c>
      <c r="D4192" s="24" t="s">
        <v>22</v>
      </c>
      <c r="E4192" s="24" t="s">
        <v>319</v>
      </c>
      <c r="F4192" s="24" t="s">
        <v>59</v>
      </c>
      <c r="G4192" s="24" t="s">
        <v>25</v>
      </c>
      <c r="H4192" s="24">
        <v>30</v>
      </c>
      <c r="I4192" s="26">
        <v>11.5</v>
      </c>
      <c r="P4192" s="29" t="s">
        <v>9746</v>
      </c>
      <c r="Q4192" s="29" t="s">
        <v>377</v>
      </c>
      <c r="R4192" s="29" t="s">
        <v>922</v>
      </c>
      <c r="S4192" s="29" t="s">
        <v>9747</v>
      </c>
      <c r="T4192" s="29" t="s">
        <v>22</v>
      </c>
      <c r="U4192" s="30">
        <v>952</v>
      </c>
      <c r="V4192" s="31">
        <v>17</v>
      </c>
      <c r="W4192" s="31">
        <v>2</v>
      </c>
      <c r="X4192" s="31" t="s">
        <v>29</v>
      </c>
      <c r="Y4192" s="29" t="s">
        <v>30</v>
      </c>
      <c r="Z4192" s="29" t="s">
        <v>279</v>
      </c>
      <c r="AA4192" s="29" t="s">
        <v>112</v>
      </c>
      <c r="AB4192"/>
      <c r="AC4192"/>
      <c r="AD4192"/>
      <c r="AE4192"/>
      <c r="AF4192"/>
      <c r="AG4192"/>
      <c r="AH4192"/>
      <c r="AI4192"/>
    </row>
    <row r="4193" spans="1:35" ht="15" customHeight="1" x14ac:dyDescent="0.35">
      <c r="A4193" s="32" t="s">
        <v>4578</v>
      </c>
      <c r="B4193" s="33" t="s">
        <v>1192</v>
      </c>
      <c r="C4193" s="34">
        <v>169</v>
      </c>
      <c r="D4193" s="33" t="s">
        <v>22</v>
      </c>
      <c r="E4193" s="33" t="s">
        <v>200</v>
      </c>
      <c r="F4193" s="33" t="s">
        <v>52</v>
      </c>
      <c r="G4193" s="33" t="s">
        <v>25</v>
      </c>
      <c r="H4193" s="33">
        <v>20</v>
      </c>
      <c r="I4193" s="35">
        <v>12.25</v>
      </c>
      <c r="P4193" s="29" t="s">
        <v>9748</v>
      </c>
      <c r="Q4193" s="29" t="s">
        <v>377</v>
      </c>
      <c r="R4193" s="29" t="s">
        <v>1578</v>
      </c>
      <c r="S4193" s="29" t="s">
        <v>9749</v>
      </c>
      <c r="T4193" s="29" t="s">
        <v>22</v>
      </c>
      <c r="U4193" s="30">
        <v>484</v>
      </c>
      <c r="V4193" s="31">
        <v>26</v>
      </c>
      <c r="W4193" s="31">
        <v>8</v>
      </c>
      <c r="X4193" s="31" t="s">
        <v>25</v>
      </c>
      <c r="Y4193" s="29" t="s">
        <v>41</v>
      </c>
      <c r="Z4193" s="29" t="s">
        <v>279</v>
      </c>
      <c r="AA4193" s="29" t="s">
        <v>112</v>
      </c>
      <c r="AB4193"/>
      <c r="AC4193"/>
      <c r="AD4193"/>
      <c r="AE4193"/>
      <c r="AF4193"/>
      <c r="AG4193"/>
      <c r="AH4193"/>
      <c r="AI4193"/>
    </row>
    <row r="4194" spans="1:35" ht="15" customHeight="1" x14ac:dyDescent="0.35">
      <c r="A4194" s="23" t="s">
        <v>377</v>
      </c>
      <c r="B4194" s="24" t="s">
        <v>732</v>
      </c>
      <c r="C4194" s="25">
        <v>214</v>
      </c>
      <c r="D4194" s="24" t="s">
        <v>22</v>
      </c>
      <c r="E4194" s="24" t="s">
        <v>279</v>
      </c>
      <c r="F4194" s="24" t="s">
        <v>112</v>
      </c>
      <c r="G4194" s="24" t="s">
        <v>25</v>
      </c>
      <c r="H4194" s="24">
        <v>32</v>
      </c>
      <c r="I4194" s="26">
        <v>13.25</v>
      </c>
      <c r="P4194" s="29" t="s">
        <v>9750</v>
      </c>
      <c r="Q4194" s="29" t="s">
        <v>377</v>
      </c>
      <c r="R4194" s="29" t="s">
        <v>3257</v>
      </c>
      <c r="S4194" s="29" t="s">
        <v>9751</v>
      </c>
      <c r="T4194" s="29" t="s">
        <v>22</v>
      </c>
      <c r="U4194" s="30">
        <v>840</v>
      </c>
      <c r="V4194" s="31">
        <v>17</v>
      </c>
      <c r="W4194" s="31">
        <v>2</v>
      </c>
      <c r="X4194" s="31" t="s">
        <v>29</v>
      </c>
      <c r="Y4194" s="29" t="s">
        <v>50</v>
      </c>
      <c r="Z4194" s="29" t="s">
        <v>279</v>
      </c>
      <c r="AA4194" s="29" t="s">
        <v>112</v>
      </c>
      <c r="AB4194"/>
      <c r="AC4194"/>
      <c r="AD4194"/>
      <c r="AE4194"/>
      <c r="AF4194"/>
      <c r="AG4194"/>
      <c r="AH4194"/>
      <c r="AI4194"/>
    </row>
    <row r="4195" spans="1:35" ht="15" customHeight="1" x14ac:dyDescent="0.35">
      <c r="A4195" s="32" t="s">
        <v>9752</v>
      </c>
      <c r="B4195" s="33" t="s">
        <v>9753</v>
      </c>
      <c r="C4195" s="34">
        <v>333</v>
      </c>
      <c r="D4195" s="33" t="s">
        <v>22</v>
      </c>
      <c r="E4195" s="33" t="s">
        <v>319</v>
      </c>
      <c r="F4195" s="33" t="s">
        <v>59</v>
      </c>
      <c r="G4195" s="33" t="s">
        <v>29</v>
      </c>
      <c r="H4195" s="33">
        <v>35</v>
      </c>
      <c r="I4195" s="35">
        <v>10</v>
      </c>
      <c r="P4195" s="29" t="s">
        <v>9754</v>
      </c>
      <c r="Q4195" s="29" t="s">
        <v>4578</v>
      </c>
      <c r="R4195" s="29" t="s">
        <v>1192</v>
      </c>
      <c r="S4195" s="29" t="s">
        <v>9755</v>
      </c>
      <c r="T4195" s="29" t="s">
        <v>22</v>
      </c>
      <c r="U4195" s="30">
        <v>209</v>
      </c>
      <c r="V4195" s="31">
        <v>20</v>
      </c>
      <c r="W4195" s="31">
        <v>4</v>
      </c>
      <c r="X4195" s="31" t="s">
        <v>25</v>
      </c>
      <c r="Y4195" s="29" t="s">
        <v>30</v>
      </c>
      <c r="Z4195" s="29" t="s">
        <v>279</v>
      </c>
      <c r="AA4195" s="29" t="s">
        <v>112</v>
      </c>
      <c r="AB4195"/>
      <c r="AC4195"/>
      <c r="AD4195"/>
      <c r="AE4195"/>
      <c r="AF4195"/>
      <c r="AG4195"/>
      <c r="AH4195"/>
      <c r="AI4195"/>
    </row>
    <row r="4196" spans="1:35" ht="15" customHeight="1" x14ac:dyDescent="0.35">
      <c r="A4196" s="23" t="s">
        <v>2716</v>
      </c>
      <c r="B4196" s="24" t="s">
        <v>413</v>
      </c>
      <c r="C4196" s="25">
        <v>305</v>
      </c>
      <c r="D4196" s="24" t="s">
        <v>22</v>
      </c>
      <c r="E4196" s="24" t="s">
        <v>35</v>
      </c>
      <c r="F4196" s="24" t="s">
        <v>36</v>
      </c>
      <c r="G4196" s="24" t="s">
        <v>25</v>
      </c>
      <c r="H4196" s="24">
        <v>20</v>
      </c>
      <c r="I4196" s="26">
        <v>18.75</v>
      </c>
      <c r="P4196" s="29" t="s">
        <v>9756</v>
      </c>
      <c r="Q4196" s="29" t="s">
        <v>377</v>
      </c>
      <c r="R4196" s="29" t="s">
        <v>732</v>
      </c>
      <c r="S4196" s="29" t="s">
        <v>9757</v>
      </c>
      <c r="T4196" s="29" t="s">
        <v>22</v>
      </c>
      <c r="U4196" s="30">
        <v>727</v>
      </c>
      <c r="V4196" s="31">
        <v>28</v>
      </c>
      <c r="W4196" s="31">
        <v>8</v>
      </c>
      <c r="X4196" s="31" t="s">
        <v>29</v>
      </c>
      <c r="Y4196" s="29" t="s">
        <v>30</v>
      </c>
      <c r="Z4196" s="29" t="s">
        <v>279</v>
      </c>
      <c r="AA4196" s="29" t="s">
        <v>112</v>
      </c>
      <c r="AB4196"/>
      <c r="AC4196"/>
      <c r="AD4196"/>
      <c r="AE4196"/>
      <c r="AF4196"/>
      <c r="AG4196"/>
      <c r="AH4196"/>
      <c r="AI4196"/>
    </row>
    <row r="4197" spans="1:35" ht="15" customHeight="1" x14ac:dyDescent="0.35">
      <c r="A4197" s="32" t="s">
        <v>9758</v>
      </c>
      <c r="B4197" s="33" t="s">
        <v>290</v>
      </c>
      <c r="C4197" s="34">
        <v>311</v>
      </c>
      <c r="D4197" s="33" t="s">
        <v>22</v>
      </c>
      <c r="E4197" s="33" t="s">
        <v>130</v>
      </c>
      <c r="F4197" s="33" t="s">
        <v>46</v>
      </c>
      <c r="G4197" s="33" t="s">
        <v>29</v>
      </c>
      <c r="H4197" s="33">
        <v>36</v>
      </c>
      <c r="I4197" s="35">
        <v>7.75</v>
      </c>
      <c r="P4197" s="29" t="s">
        <v>9759</v>
      </c>
      <c r="Q4197" s="29" t="s">
        <v>9752</v>
      </c>
      <c r="R4197" s="29" t="s">
        <v>9753</v>
      </c>
      <c r="S4197" s="29" t="s">
        <v>9760</v>
      </c>
      <c r="T4197" s="29" t="s">
        <v>22</v>
      </c>
      <c r="U4197" s="30">
        <v>740</v>
      </c>
      <c r="V4197" s="31">
        <v>20</v>
      </c>
      <c r="W4197" s="31">
        <v>4</v>
      </c>
      <c r="X4197" s="31" t="s">
        <v>29</v>
      </c>
      <c r="Y4197" s="29" t="s">
        <v>41</v>
      </c>
      <c r="Z4197" s="29" t="s">
        <v>279</v>
      </c>
      <c r="AA4197" s="29" t="s">
        <v>112</v>
      </c>
      <c r="AB4197"/>
      <c r="AC4197"/>
      <c r="AD4197"/>
      <c r="AE4197"/>
      <c r="AF4197"/>
      <c r="AG4197"/>
      <c r="AH4197"/>
      <c r="AI4197"/>
    </row>
    <row r="4198" spans="1:35" ht="15" customHeight="1" x14ac:dyDescent="0.35">
      <c r="A4198" s="23" t="s">
        <v>244</v>
      </c>
      <c r="B4198" s="24" t="s">
        <v>373</v>
      </c>
      <c r="C4198" s="25">
        <v>356</v>
      </c>
      <c r="D4198" s="24" t="s">
        <v>22</v>
      </c>
      <c r="E4198" s="24" t="s">
        <v>398</v>
      </c>
      <c r="F4198" s="24" t="s">
        <v>46</v>
      </c>
      <c r="G4198" s="24" t="s">
        <v>29</v>
      </c>
      <c r="H4198" s="24">
        <v>18</v>
      </c>
      <c r="I4198" s="26">
        <v>1.75</v>
      </c>
      <c r="P4198" s="29" t="s">
        <v>9761</v>
      </c>
      <c r="Q4198" s="29" t="s">
        <v>2716</v>
      </c>
      <c r="R4198" s="29" t="s">
        <v>413</v>
      </c>
      <c r="S4198" s="29" t="s">
        <v>9762</v>
      </c>
      <c r="T4198" s="29" t="s">
        <v>22</v>
      </c>
      <c r="U4198" s="30">
        <v>518</v>
      </c>
      <c r="V4198" s="31">
        <v>20</v>
      </c>
      <c r="W4198" s="31">
        <v>4</v>
      </c>
      <c r="X4198" s="31" t="s">
        <v>29</v>
      </c>
      <c r="Y4198" s="29" t="s">
        <v>30</v>
      </c>
      <c r="Z4198" s="29" t="s">
        <v>279</v>
      </c>
      <c r="AA4198" s="29" t="s">
        <v>112</v>
      </c>
      <c r="AB4198"/>
      <c r="AC4198"/>
      <c r="AD4198"/>
      <c r="AE4198"/>
      <c r="AF4198"/>
      <c r="AG4198"/>
      <c r="AH4198"/>
      <c r="AI4198"/>
    </row>
    <row r="4199" spans="1:35" ht="15" customHeight="1" x14ac:dyDescent="0.35">
      <c r="A4199" s="32" t="s">
        <v>3794</v>
      </c>
      <c r="B4199" s="33" t="s">
        <v>301</v>
      </c>
      <c r="C4199" s="34">
        <v>122</v>
      </c>
      <c r="D4199" s="33" t="s">
        <v>44</v>
      </c>
      <c r="E4199" s="33" t="s">
        <v>130</v>
      </c>
      <c r="F4199" s="33" t="s">
        <v>46</v>
      </c>
      <c r="G4199" s="33" t="s">
        <v>29</v>
      </c>
      <c r="H4199" s="33">
        <v>31</v>
      </c>
      <c r="I4199" s="35">
        <v>10</v>
      </c>
      <c r="P4199" s="29" t="s">
        <v>9763</v>
      </c>
      <c r="Q4199" s="29" t="s">
        <v>9758</v>
      </c>
      <c r="R4199" s="29" t="s">
        <v>290</v>
      </c>
      <c r="S4199" s="29" t="s">
        <v>9764</v>
      </c>
      <c r="T4199" s="29" t="s">
        <v>22</v>
      </c>
      <c r="U4199" s="30">
        <v>542</v>
      </c>
      <c r="V4199" s="31">
        <v>20</v>
      </c>
      <c r="W4199" s="31">
        <v>4</v>
      </c>
      <c r="X4199" s="31" t="s">
        <v>29</v>
      </c>
      <c r="Y4199" s="29" t="s">
        <v>30</v>
      </c>
      <c r="Z4199" s="29" t="s">
        <v>279</v>
      </c>
      <c r="AA4199" s="29" t="s">
        <v>112</v>
      </c>
      <c r="AB4199"/>
      <c r="AC4199"/>
      <c r="AD4199"/>
      <c r="AE4199"/>
      <c r="AF4199"/>
      <c r="AG4199"/>
      <c r="AH4199"/>
      <c r="AI4199"/>
    </row>
    <row r="4200" spans="1:35" ht="15" customHeight="1" x14ac:dyDescent="0.35">
      <c r="A4200" s="23" t="s">
        <v>107</v>
      </c>
      <c r="B4200" s="24" t="s">
        <v>601</v>
      </c>
      <c r="C4200" s="25">
        <v>176</v>
      </c>
      <c r="D4200" s="24" t="s">
        <v>22</v>
      </c>
      <c r="E4200" s="24" t="s">
        <v>186</v>
      </c>
      <c r="F4200" s="24" t="s">
        <v>86</v>
      </c>
      <c r="G4200" s="24" t="s">
        <v>29</v>
      </c>
      <c r="H4200" s="24">
        <v>17</v>
      </c>
      <c r="I4200" s="26">
        <v>6</v>
      </c>
      <c r="P4200" s="29" t="s">
        <v>9765</v>
      </c>
      <c r="Q4200" s="29" t="s">
        <v>244</v>
      </c>
      <c r="R4200" s="29" t="s">
        <v>373</v>
      </c>
      <c r="S4200" s="29" t="s">
        <v>9766</v>
      </c>
      <c r="T4200" s="29" t="s">
        <v>22</v>
      </c>
      <c r="U4200" s="30">
        <v>562</v>
      </c>
      <c r="V4200" s="31">
        <v>19</v>
      </c>
      <c r="W4200" s="31">
        <v>4</v>
      </c>
      <c r="X4200" s="31" t="s">
        <v>29</v>
      </c>
      <c r="Y4200" s="29" t="s">
        <v>30</v>
      </c>
      <c r="Z4200" s="29" t="s">
        <v>279</v>
      </c>
      <c r="AA4200" s="29" t="s">
        <v>112</v>
      </c>
      <c r="AB4200"/>
      <c r="AC4200"/>
      <c r="AD4200"/>
      <c r="AE4200"/>
      <c r="AF4200"/>
      <c r="AG4200"/>
      <c r="AH4200"/>
      <c r="AI4200"/>
    </row>
    <row r="4201" spans="1:35" ht="15" customHeight="1" x14ac:dyDescent="0.35">
      <c r="A4201" s="32" t="s">
        <v>3127</v>
      </c>
      <c r="B4201" s="33" t="s">
        <v>1009</v>
      </c>
      <c r="C4201" s="34">
        <v>225</v>
      </c>
      <c r="D4201" s="33" t="s">
        <v>22</v>
      </c>
      <c r="E4201" s="33" t="s">
        <v>555</v>
      </c>
      <c r="F4201" s="33" t="s">
        <v>86</v>
      </c>
      <c r="G4201" s="33" t="s">
        <v>29</v>
      </c>
      <c r="H4201" s="33">
        <v>20</v>
      </c>
      <c r="I4201" s="35">
        <v>6.25</v>
      </c>
      <c r="P4201" s="29" t="s">
        <v>9767</v>
      </c>
      <c r="Q4201" s="29" t="s">
        <v>3794</v>
      </c>
      <c r="R4201" s="29" t="s">
        <v>301</v>
      </c>
      <c r="S4201" s="29" t="s">
        <v>1337</v>
      </c>
      <c r="T4201" s="29" t="s">
        <v>44</v>
      </c>
      <c r="U4201" s="30">
        <v>873</v>
      </c>
      <c r="V4201" s="31">
        <v>24</v>
      </c>
      <c r="W4201" s="31">
        <v>4</v>
      </c>
      <c r="X4201" s="31" t="s">
        <v>29</v>
      </c>
      <c r="Y4201" s="29" t="s">
        <v>50</v>
      </c>
      <c r="Z4201" s="29" t="s">
        <v>279</v>
      </c>
      <c r="AA4201" s="29" t="s">
        <v>112</v>
      </c>
      <c r="AB4201"/>
      <c r="AC4201"/>
      <c r="AD4201"/>
      <c r="AE4201"/>
      <c r="AF4201"/>
      <c r="AG4201"/>
      <c r="AH4201"/>
      <c r="AI4201"/>
    </row>
    <row r="4202" spans="1:35" ht="15" customHeight="1" x14ac:dyDescent="0.35">
      <c r="A4202" s="23" t="s">
        <v>8786</v>
      </c>
      <c r="B4202" s="24" t="s">
        <v>265</v>
      </c>
      <c r="C4202" s="25">
        <v>405</v>
      </c>
      <c r="D4202" s="24" t="s">
        <v>22</v>
      </c>
      <c r="E4202" s="24" t="s">
        <v>509</v>
      </c>
      <c r="F4202" s="24" t="s">
        <v>72</v>
      </c>
      <c r="G4202" s="24" t="s">
        <v>29</v>
      </c>
      <c r="H4202" s="24">
        <v>17</v>
      </c>
      <c r="I4202" s="26">
        <v>7.75</v>
      </c>
      <c r="P4202" s="29" t="s">
        <v>9768</v>
      </c>
      <c r="Q4202" s="29" t="s">
        <v>107</v>
      </c>
      <c r="R4202" s="29" t="s">
        <v>601</v>
      </c>
      <c r="S4202" s="29" t="s">
        <v>7142</v>
      </c>
      <c r="T4202" s="29" t="s">
        <v>22</v>
      </c>
      <c r="U4202" s="30">
        <v>675</v>
      </c>
      <c r="V4202" s="31">
        <v>18</v>
      </c>
      <c r="W4202" s="31">
        <v>2</v>
      </c>
      <c r="X4202" s="31" t="s">
        <v>25</v>
      </c>
      <c r="Y4202" s="29" t="s">
        <v>50</v>
      </c>
      <c r="Z4202" s="29" t="s">
        <v>279</v>
      </c>
      <c r="AA4202" s="29" t="s">
        <v>112</v>
      </c>
      <c r="AB4202"/>
      <c r="AC4202"/>
      <c r="AD4202"/>
      <c r="AE4202"/>
      <c r="AF4202"/>
      <c r="AG4202"/>
      <c r="AH4202"/>
      <c r="AI4202"/>
    </row>
    <row r="4203" spans="1:35" ht="15" customHeight="1" x14ac:dyDescent="0.35">
      <c r="A4203" s="32" t="s">
        <v>3257</v>
      </c>
      <c r="B4203" s="33" t="s">
        <v>9769</v>
      </c>
      <c r="C4203" s="34">
        <v>175</v>
      </c>
      <c r="D4203" s="33" t="s">
        <v>22</v>
      </c>
      <c r="E4203" s="33" t="s">
        <v>219</v>
      </c>
      <c r="F4203" s="33" t="s">
        <v>139</v>
      </c>
      <c r="G4203" s="33" t="s">
        <v>25</v>
      </c>
      <c r="H4203" s="33">
        <v>19</v>
      </c>
      <c r="I4203" s="35">
        <v>11</v>
      </c>
      <c r="P4203" s="29" t="s">
        <v>9770</v>
      </c>
      <c r="Q4203" s="29" t="s">
        <v>3127</v>
      </c>
      <c r="R4203" s="29" t="s">
        <v>1009</v>
      </c>
      <c r="S4203" s="29" t="s">
        <v>9771</v>
      </c>
      <c r="T4203" s="29" t="s">
        <v>22</v>
      </c>
      <c r="U4203" s="30">
        <v>562</v>
      </c>
      <c r="V4203" s="31">
        <v>20</v>
      </c>
      <c r="W4203" s="31">
        <v>4</v>
      </c>
      <c r="X4203" s="31" t="s">
        <v>25</v>
      </c>
      <c r="Y4203" s="29" t="s">
        <v>30</v>
      </c>
      <c r="Z4203" s="29" t="s">
        <v>279</v>
      </c>
      <c r="AA4203" s="29" t="s">
        <v>112</v>
      </c>
      <c r="AB4203"/>
      <c r="AC4203"/>
      <c r="AD4203"/>
      <c r="AE4203"/>
      <c r="AF4203"/>
      <c r="AG4203"/>
      <c r="AH4203"/>
      <c r="AI4203"/>
    </row>
    <row r="4204" spans="1:35" ht="15" customHeight="1" x14ac:dyDescent="0.35">
      <c r="A4204" s="23" t="s">
        <v>4051</v>
      </c>
      <c r="B4204" s="24" t="s">
        <v>57</v>
      </c>
      <c r="C4204" s="25">
        <v>397</v>
      </c>
      <c r="D4204" s="24" t="s">
        <v>44</v>
      </c>
      <c r="E4204" s="24" t="s">
        <v>209</v>
      </c>
      <c r="F4204" s="24" t="s">
        <v>134</v>
      </c>
      <c r="G4204" s="24" t="s">
        <v>29</v>
      </c>
      <c r="H4204" s="24">
        <v>18</v>
      </c>
      <c r="I4204" s="26">
        <v>8.75</v>
      </c>
      <c r="P4204" s="29" t="s">
        <v>9772</v>
      </c>
      <c r="Q4204" s="29" t="s">
        <v>8786</v>
      </c>
      <c r="R4204" s="29" t="s">
        <v>265</v>
      </c>
      <c r="S4204" s="29" t="s">
        <v>9773</v>
      </c>
      <c r="T4204" s="29" t="s">
        <v>22</v>
      </c>
      <c r="U4204" s="30">
        <v>346</v>
      </c>
      <c r="V4204" s="31">
        <v>19</v>
      </c>
      <c r="W4204" s="31">
        <v>4</v>
      </c>
      <c r="X4204" s="31" t="s">
        <v>29</v>
      </c>
      <c r="Y4204" s="29" t="s">
        <v>30</v>
      </c>
      <c r="Z4204" s="29" t="s">
        <v>279</v>
      </c>
      <c r="AA4204" s="29" t="s">
        <v>112</v>
      </c>
      <c r="AB4204"/>
      <c r="AC4204"/>
      <c r="AD4204"/>
      <c r="AE4204"/>
      <c r="AF4204"/>
      <c r="AG4204"/>
      <c r="AH4204"/>
      <c r="AI4204"/>
    </row>
    <row r="4205" spans="1:35" ht="15" customHeight="1" x14ac:dyDescent="0.35">
      <c r="A4205" s="32" t="s">
        <v>847</v>
      </c>
      <c r="B4205" s="33" t="s">
        <v>720</v>
      </c>
      <c r="C4205" s="34">
        <v>337</v>
      </c>
      <c r="D4205" s="33" t="s">
        <v>44</v>
      </c>
      <c r="E4205" s="33" t="s">
        <v>200</v>
      </c>
      <c r="F4205" s="33" t="s">
        <v>52</v>
      </c>
      <c r="G4205" s="33" t="s">
        <v>29</v>
      </c>
      <c r="H4205" s="33">
        <v>17</v>
      </c>
      <c r="I4205" s="35">
        <v>7.5</v>
      </c>
      <c r="P4205" s="29" t="s">
        <v>9774</v>
      </c>
      <c r="Q4205" s="29" t="s">
        <v>3257</v>
      </c>
      <c r="R4205" s="29" t="s">
        <v>9769</v>
      </c>
      <c r="S4205" s="29" t="s">
        <v>8646</v>
      </c>
      <c r="T4205" s="29" t="s">
        <v>22</v>
      </c>
      <c r="U4205" s="30">
        <v>259</v>
      </c>
      <c r="V4205" s="31">
        <v>19</v>
      </c>
      <c r="W4205" s="31">
        <v>4</v>
      </c>
      <c r="X4205" s="31" t="s">
        <v>25</v>
      </c>
      <c r="Y4205" s="29" t="s">
        <v>41</v>
      </c>
      <c r="Z4205" s="29" t="s">
        <v>279</v>
      </c>
      <c r="AA4205" s="29" t="s">
        <v>112</v>
      </c>
      <c r="AB4205"/>
      <c r="AC4205"/>
      <c r="AD4205"/>
      <c r="AE4205"/>
      <c r="AF4205"/>
      <c r="AG4205"/>
      <c r="AH4205"/>
      <c r="AI4205"/>
    </row>
    <row r="4206" spans="1:35" ht="15" customHeight="1" x14ac:dyDescent="0.35">
      <c r="A4206" s="23" t="s">
        <v>847</v>
      </c>
      <c r="B4206" s="24" t="s">
        <v>377</v>
      </c>
      <c r="C4206" s="25">
        <v>354</v>
      </c>
      <c r="D4206" s="24" t="s">
        <v>22</v>
      </c>
      <c r="E4206" s="24" t="s">
        <v>186</v>
      </c>
      <c r="F4206" s="24" t="s">
        <v>86</v>
      </c>
      <c r="G4206" s="24" t="s">
        <v>25</v>
      </c>
      <c r="H4206" s="24">
        <v>19</v>
      </c>
      <c r="I4206" s="26">
        <v>14.25</v>
      </c>
      <c r="P4206" s="29" t="s">
        <v>9775</v>
      </c>
      <c r="Q4206" s="29" t="s">
        <v>4051</v>
      </c>
      <c r="R4206" s="29" t="s">
        <v>57</v>
      </c>
      <c r="S4206" s="29" t="s">
        <v>9776</v>
      </c>
      <c r="T4206" s="29" t="s">
        <v>44</v>
      </c>
      <c r="U4206" s="30">
        <v>1230</v>
      </c>
      <c r="V4206" s="31">
        <v>19</v>
      </c>
      <c r="W4206" s="31">
        <v>4</v>
      </c>
      <c r="X4206" s="31" t="s">
        <v>29</v>
      </c>
      <c r="Y4206" s="29" t="s">
        <v>50</v>
      </c>
      <c r="Z4206" s="29" t="s">
        <v>279</v>
      </c>
      <c r="AA4206" s="29" t="s">
        <v>112</v>
      </c>
      <c r="AB4206"/>
      <c r="AC4206"/>
      <c r="AD4206"/>
      <c r="AE4206"/>
      <c r="AF4206"/>
      <c r="AG4206"/>
      <c r="AH4206"/>
      <c r="AI4206"/>
    </row>
    <row r="4207" spans="1:35" ht="15" customHeight="1" x14ac:dyDescent="0.35">
      <c r="A4207" s="32" t="s">
        <v>4056</v>
      </c>
      <c r="B4207" s="33" t="s">
        <v>9333</v>
      </c>
      <c r="C4207" s="34">
        <v>238</v>
      </c>
      <c r="D4207" s="33" t="s">
        <v>22</v>
      </c>
      <c r="E4207" s="33" t="s">
        <v>311</v>
      </c>
      <c r="F4207" s="33" t="s">
        <v>36</v>
      </c>
      <c r="G4207" s="33" t="s">
        <v>29</v>
      </c>
      <c r="H4207" s="33">
        <v>35</v>
      </c>
      <c r="I4207" s="35">
        <v>6.25</v>
      </c>
      <c r="P4207" s="29" t="s">
        <v>9777</v>
      </c>
      <c r="Q4207" s="29" t="s">
        <v>847</v>
      </c>
      <c r="R4207" s="29" t="s">
        <v>720</v>
      </c>
      <c r="S4207" s="29" t="s">
        <v>9778</v>
      </c>
      <c r="T4207" s="29" t="s">
        <v>44</v>
      </c>
      <c r="U4207" s="30">
        <v>758</v>
      </c>
      <c r="V4207" s="31">
        <v>21</v>
      </c>
      <c r="W4207" s="31">
        <v>4</v>
      </c>
      <c r="X4207" s="31" t="s">
        <v>25</v>
      </c>
      <c r="Y4207" s="29" t="s">
        <v>50</v>
      </c>
      <c r="Z4207" s="29" t="s">
        <v>279</v>
      </c>
      <c r="AA4207" s="29" t="s">
        <v>112</v>
      </c>
      <c r="AB4207"/>
      <c r="AC4207"/>
      <c r="AD4207"/>
      <c r="AE4207"/>
      <c r="AF4207"/>
      <c r="AG4207"/>
      <c r="AH4207"/>
      <c r="AI4207"/>
    </row>
    <row r="4208" spans="1:35" ht="15" customHeight="1" x14ac:dyDescent="0.35">
      <c r="A4208" s="23" t="s">
        <v>9779</v>
      </c>
      <c r="B4208" s="24" t="s">
        <v>9780</v>
      </c>
      <c r="C4208" s="25">
        <v>279</v>
      </c>
      <c r="D4208" s="24" t="s">
        <v>22</v>
      </c>
      <c r="E4208" s="24" t="s">
        <v>181</v>
      </c>
      <c r="F4208" s="24" t="s">
        <v>24</v>
      </c>
      <c r="G4208" s="24" t="s">
        <v>29</v>
      </c>
      <c r="H4208" s="24">
        <v>35</v>
      </c>
      <c r="I4208" s="26">
        <v>5</v>
      </c>
      <c r="P4208" s="29" t="s">
        <v>9781</v>
      </c>
      <c r="Q4208" s="29" t="s">
        <v>847</v>
      </c>
      <c r="R4208" s="29" t="s">
        <v>377</v>
      </c>
      <c r="S4208" s="29" t="s">
        <v>9782</v>
      </c>
      <c r="T4208" s="29" t="s">
        <v>22</v>
      </c>
      <c r="U4208" s="30">
        <v>111</v>
      </c>
      <c r="V4208" s="31">
        <v>19</v>
      </c>
      <c r="W4208" s="31">
        <v>2</v>
      </c>
      <c r="X4208" s="31" t="s">
        <v>25</v>
      </c>
      <c r="Y4208" s="29" t="s">
        <v>50</v>
      </c>
      <c r="Z4208" s="29" t="s">
        <v>279</v>
      </c>
      <c r="AA4208" s="29" t="s">
        <v>112</v>
      </c>
      <c r="AB4208"/>
      <c r="AC4208"/>
      <c r="AD4208"/>
      <c r="AE4208"/>
      <c r="AF4208"/>
      <c r="AG4208"/>
      <c r="AH4208"/>
      <c r="AI4208"/>
    </row>
    <row r="4209" spans="1:35" ht="15" customHeight="1" x14ac:dyDescent="0.35">
      <c r="A4209" s="32" t="s">
        <v>1213</v>
      </c>
      <c r="B4209" s="33" t="s">
        <v>439</v>
      </c>
      <c r="C4209" s="34">
        <v>198</v>
      </c>
      <c r="D4209" s="33" t="s">
        <v>22</v>
      </c>
      <c r="E4209" s="33" t="s">
        <v>237</v>
      </c>
      <c r="F4209" s="33" t="s">
        <v>46</v>
      </c>
      <c r="G4209" s="33" t="s">
        <v>29</v>
      </c>
      <c r="H4209" s="33">
        <v>17</v>
      </c>
      <c r="I4209" s="35">
        <v>8.75</v>
      </c>
      <c r="P4209" s="29" t="s">
        <v>9783</v>
      </c>
      <c r="Q4209" s="29" t="s">
        <v>4056</v>
      </c>
      <c r="R4209" s="29" t="s">
        <v>9333</v>
      </c>
      <c r="S4209" s="29" t="s">
        <v>9784</v>
      </c>
      <c r="T4209" s="29" t="s">
        <v>22</v>
      </c>
      <c r="U4209" s="30">
        <v>164</v>
      </c>
      <c r="V4209" s="31">
        <v>17</v>
      </c>
      <c r="W4209" s="31">
        <v>2</v>
      </c>
      <c r="X4209" s="31" t="s">
        <v>29</v>
      </c>
      <c r="Y4209" s="29" t="s">
        <v>41</v>
      </c>
      <c r="Z4209" s="29" t="s">
        <v>279</v>
      </c>
      <c r="AA4209" s="29" t="s">
        <v>112</v>
      </c>
      <c r="AB4209"/>
      <c r="AC4209"/>
      <c r="AD4209"/>
      <c r="AE4209"/>
      <c r="AF4209"/>
      <c r="AG4209"/>
      <c r="AH4209"/>
      <c r="AI4209"/>
    </row>
    <row r="4210" spans="1:35" ht="15" customHeight="1" x14ac:dyDescent="0.35">
      <c r="A4210" s="23" t="s">
        <v>1213</v>
      </c>
      <c r="B4210" s="24" t="s">
        <v>1165</v>
      </c>
      <c r="C4210" s="25">
        <v>80</v>
      </c>
      <c r="D4210" s="24" t="s">
        <v>22</v>
      </c>
      <c r="E4210" s="24" t="s">
        <v>324</v>
      </c>
      <c r="F4210" s="24" t="s">
        <v>118</v>
      </c>
      <c r="G4210" s="24" t="s">
        <v>29</v>
      </c>
      <c r="H4210" s="24">
        <v>32</v>
      </c>
      <c r="I4210" s="26">
        <v>7.5</v>
      </c>
      <c r="P4210" s="29" t="s">
        <v>9785</v>
      </c>
      <c r="Q4210" s="29" t="s">
        <v>9779</v>
      </c>
      <c r="R4210" s="29" t="s">
        <v>9780</v>
      </c>
      <c r="S4210" s="29" t="s">
        <v>9786</v>
      </c>
      <c r="T4210" s="29" t="s">
        <v>22</v>
      </c>
      <c r="U4210" s="30">
        <v>523</v>
      </c>
      <c r="V4210" s="31">
        <v>21</v>
      </c>
      <c r="W4210" s="31">
        <v>8</v>
      </c>
      <c r="X4210" s="31" t="s">
        <v>25</v>
      </c>
      <c r="Y4210" s="29" t="s">
        <v>50</v>
      </c>
      <c r="Z4210" s="29" t="s">
        <v>279</v>
      </c>
      <c r="AA4210" s="29" t="s">
        <v>112</v>
      </c>
      <c r="AB4210"/>
      <c r="AC4210"/>
      <c r="AD4210"/>
      <c r="AE4210"/>
      <c r="AF4210"/>
      <c r="AG4210"/>
      <c r="AH4210"/>
      <c r="AI4210"/>
    </row>
    <row r="4211" spans="1:35" ht="15" customHeight="1" x14ac:dyDescent="0.35">
      <c r="A4211" s="32" t="s">
        <v>9787</v>
      </c>
      <c r="B4211" s="33" t="s">
        <v>567</v>
      </c>
      <c r="C4211" s="34">
        <v>164</v>
      </c>
      <c r="D4211" s="33" t="s">
        <v>22</v>
      </c>
      <c r="E4211" s="33" t="s">
        <v>213</v>
      </c>
      <c r="F4211" s="33" t="s">
        <v>52</v>
      </c>
      <c r="G4211" s="33" t="s">
        <v>29</v>
      </c>
      <c r="H4211" s="33">
        <v>20</v>
      </c>
      <c r="I4211" s="35">
        <v>4.25</v>
      </c>
      <c r="P4211" s="29" t="s">
        <v>9788</v>
      </c>
      <c r="Q4211" s="29" t="s">
        <v>1213</v>
      </c>
      <c r="R4211" s="29" t="s">
        <v>439</v>
      </c>
      <c r="S4211" s="29" t="s">
        <v>9789</v>
      </c>
      <c r="T4211" s="29" t="s">
        <v>22</v>
      </c>
      <c r="U4211" s="30">
        <v>487</v>
      </c>
      <c r="V4211" s="31">
        <v>21</v>
      </c>
      <c r="W4211" s="31">
        <v>8</v>
      </c>
      <c r="X4211" s="31" t="s">
        <v>29</v>
      </c>
      <c r="Y4211" s="29" t="s">
        <v>30</v>
      </c>
      <c r="Z4211" s="29" t="s">
        <v>279</v>
      </c>
      <c r="AA4211" s="29" t="s">
        <v>112</v>
      </c>
      <c r="AB4211"/>
      <c r="AC4211"/>
      <c r="AD4211"/>
      <c r="AE4211"/>
      <c r="AF4211"/>
      <c r="AG4211"/>
      <c r="AH4211"/>
      <c r="AI4211"/>
    </row>
    <row r="4212" spans="1:35" ht="15" customHeight="1" x14ac:dyDescent="0.35">
      <c r="A4212" s="23" t="s">
        <v>1192</v>
      </c>
      <c r="B4212" s="24" t="s">
        <v>617</v>
      </c>
      <c r="C4212" s="25">
        <v>98</v>
      </c>
      <c r="D4212" s="24" t="s">
        <v>22</v>
      </c>
      <c r="E4212" s="24" t="s">
        <v>195</v>
      </c>
      <c r="F4212" s="24" t="s">
        <v>59</v>
      </c>
      <c r="G4212" s="24" t="s">
        <v>29</v>
      </c>
      <c r="H4212" s="24">
        <v>17</v>
      </c>
      <c r="I4212" s="26">
        <v>10</v>
      </c>
      <c r="P4212" s="29" t="s">
        <v>9790</v>
      </c>
      <c r="Q4212" s="29" t="s">
        <v>1213</v>
      </c>
      <c r="R4212" s="29" t="s">
        <v>1165</v>
      </c>
      <c r="S4212" s="29" t="s">
        <v>663</v>
      </c>
      <c r="T4212" s="29" t="s">
        <v>22</v>
      </c>
      <c r="U4212" s="30">
        <v>928</v>
      </c>
      <c r="V4212" s="31">
        <v>21</v>
      </c>
      <c r="W4212" s="31">
        <v>2</v>
      </c>
      <c r="X4212" s="31" t="s">
        <v>25</v>
      </c>
      <c r="Y4212" s="29" t="s">
        <v>41</v>
      </c>
      <c r="Z4212" s="29" t="s">
        <v>279</v>
      </c>
      <c r="AA4212" s="29" t="s">
        <v>112</v>
      </c>
      <c r="AB4212"/>
      <c r="AC4212"/>
      <c r="AD4212"/>
      <c r="AE4212"/>
      <c r="AF4212"/>
      <c r="AG4212"/>
      <c r="AH4212"/>
      <c r="AI4212"/>
    </row>
    <row r="4213" spans="1:35" ht="15" customHeight="1" x14ac:dyDescent="0.35">
      <c r="A4213" s="32" t="s">
        <v>5955</v>
      </c>
      <c r="B4213" s="33" t="s">
        <v>746</v>
      </c>
      <c r="C4213" s="34">
        <v>156</v>
      </c>
      <c r="D4213" s="33" t="s">
        <v>22</v>
      </c>
      <c r="E4213" s="33" t="s">
        <v>324</v>
      </c>
      <c r="F4213" s="33" t="s">
        <v>118</v>
      </c>
      <c r="G4213" s="33" t="s">
        <v>29</v>
      </c>
      <c r="H4213" s="33">
        <v>30</v>
      </c>
      <c r="I4213" s="35">
        <v>6</v>
      </c>
      <c r="P4213" s="29" t="s">
        <v>9791</v>
      </c>
      <c r="Q4213" s="29" t="s">
        <v>9787</v>
      </c>
      <c r="R4213" s="29" t="s">
        <v>567</v>
      </c>
      <c r="S4213" s="29" t="s">
        <v>9792</v>
      </c>
      <c r="T4213" s="29" t="s">
        <v>22</v>
      </c>
      <c r="U4213" s="30">
        <v>921</v>
      </c>
      <c r="V4213" s="31">
        <v>25</v>
      </c>
      <c r="W4213" s="31">
        <v>4</v>
      </c>
      <c r="X4213" s="31" t="s">
        <v>25</v>
      </c>
      <c r="Y4213" s="29" t="s">
        <v>41</v>
      </c>
      <c r="Z4213" s="29" t="s">
        <v>279</v>
      </c>
      <c r="AA4213" s="29" t="s">
        <v>112</v>
      </c>
      <c r="AB4213"/>
      <c r="AC4213"/>
      <c r="AD4213"/>
      <c r="AE4213"/>
      <c r="AF4213"/>
      <c r="AG4213"/>
      <c r="AH4213"/>
      <c r="AI4213"/>
    </row>
    <row r="4214" spans="1:35" ht="15" customHeight="1" x14ac:dyDescent="0.35">
      <c r="A4214" s="23" t="s">
        <v>6143</v>
      </c>
      <c r="B4214" s="24" t="s">
        <v>8027</v>
      </c>
      <c r="C4214" s="25">
        <v>194</v>
      </c>
      <c r="D4214" s="24" t="s">
        <v>22</v>
      </c>
      <c r="E4214" s="24" t="s">
        <v>405</v>
      </c>
      <c r="F4214" s="24" t="s">
        <v>59</v>
      </c>
      <c r="G4214" s="24" t="s">
        <v>25</v>
      </c>
      <c r="H4214" s="24">
        <v>20</v>
      </c>
      <c r="I4214" s="26">
        <v>14</v>
      </c>
      <c r="P4214" s="29" t="s">
        <v>9793</v>
      </c>
      <c r="Q4214" s="29" t="s">
        <v>1192</v>
      </c>
      <c r="R4214" s="29" t="s">
        <v>617</v>
      </c>
      <c r="S4214" s="29" t="s">
        <v>9794</v>
      </c>
      <c r="T4214" s="29" t="s">
        <v>22</v>
      </c>
      <c r="U4214" s="30">
        <v>541</v>
      </c>
      <c r="V4214" s="31">
        <v>29</v>
      </c>
      <c r="W4214" s="31">
        <v>8</v>
      </c>
      <c r="X4214" s="31" t="s">
        <v>29</v>
      </c>
      <c r="Y4214" s="29" t="s">
        <v>50</v>
      </c>
      <c r="Z4214" s="29" t="s">
        <v>279</v>
      </c>
      <c r="AA4214" s="29" t="s">
        <v>112</v>
      </c>
      <c r="AB4214"/>
      <c r="AC4214"/>
      <c r="AD4214"/>
      <c r="AE4214"/>
      <c r="AF4214"/>
      <c r="AG4214"/>
      <c r="AH4214"/>
      <c r="AI4214"/>
    </row>
    <row r="4215" spans="1:35" ht="15" customHeight="1" x14ac:dyDescent="0.35">
      <c r="A4215" s="32" t="s">
        <v>537</v>
      </c>
      <c r="B4215" s="33" t="s">
        <v>439</v>
      </c>
      <c r="C4215" s="34">
        <v>467</v>
      </c>
      <c r="D4215" s="33" t="s">
        <v>44</v>
      </c>
      <c r="E4215" s="33" t="s">
        <v>250</v>
      </c>
      <c r="F4215" s="33" t="s">
        <v>36</v>
      </c>
      <c r="G4215" s="33" t="s">
        <v>29</v>
      </c>
      <c r="H4215" s="33">
        <v>38</v>
      </c>
      <c r="I4215" s="35">
        <v>7.5</v>
      </c>
      <c r="P4215" s="29" t="s">
        <v>9795</v>
      </c>
      <c r="Q4215" s="29" t="s">
        <v>5955</v>
      </c>
      <c r="R4215" s="29" t="s">
        <v>746</v>
      </c>
      <c r="S4215" s="29" t="s">
        <v>9796</v>
      </c>
      <c r="T4215" s="29" t="s">
        <v>22</v>
      </c>
      <c r="U4215" s="30">
        <v>663</v>
      </c>
      <c r="V4215" s="31">
        <v>25</v>
      </c>
      <c r="W4215" s="31">
        <v>8</v>
      </c>
      <c r="X4215" s="31" t="s">
        <v>25</v>
      </c>
      <c r="Y4215" s="29" t="s">
        <v>50</v>
      </c>
      <c r="Z4215" s="29" t="s">
        <v>279</v>
      </c>
      <c r="AA4215" s="29" t="s">
        <v>112</v>
      </c>
      <c r="AB4215"/>
      <c r="AC4215"/>
      <c r="AD4215"/>
      <c r="AE4215"/>
      <c r="AF4215"/>
      <c r="AG4215"/>
      <c r="AH4215"/>
      <c r="AI4215"/>
    </row>
    <row r="4216" spans="1:35" ht="15" customHeight="1" x14ac:dyDescent="0.35">
      <c r="A4216" s="23" t="s">
        <v>2221</v>
      </c>
      <c r="B4216" s="24" t="s">
        <v>194</v>
      </c>
      <c r="C4216" s="25">
        <v>143</v>
      </c>
      <c r="D4216" s="24" t="s">
        <v>22</v>
      </c>
      <c r="E4216" s="24" t="s">
        <v>209</v>
      </c>
      <c r="F4216" s="24" t="s">
        <v>134</v>
      </c>
      <c r="G4216" s="24" t="s">
        <v>29</v>
      </c>
      <c r="H4216" s="24">
        <v>20</v>
      </c>
      <c r="I4216" s="26">
        <v>8.75</v>
      </c>
      <c r="P4216" s="29" t="s">
        <v>9797</v>
      </c>
      <c r="Q4216" s="29" t="s">
        <v>6143</v>
      </c>
      <c r="R4216" s="29" t="s">
        <v>8027</v>
      </c>
      <c r="S4216" s="29" t="s">
        <v>9798</v>
      </c>
      <c r="T4216" s="29" t="s">
        <v>22</v>
      </c>
      <c r="U4216" s="30">
        <v>899</v>
      </c>
      <c r="V4216" s="31">
        <v>20</v>
      </c>
      <c r="W4216" s="31">
        <v>4</v>
      </c>
      <c r="X4216" s="31" t="s">
        <v>29</v>
      </c>
      <c r="Y4216" s="29" t="s">
        <v>50</v>
      </c>
      <c r="Z4216" s="29" t="s">
        <v>279</v>
      </c>
      <c r="AA4216" s="29" t="s">
        <v>112</v>
      </c>
      <c r="AB4216"/>
      <c r="AC4216"/>
      <c r="AD4216"/>
      <c r="AE4216"/>
      <c r="AF4216"/>
      <c r="AG4216"/>
      <c r="AH4216"/>
      <c r="AI4216"/>
    </row>
    <row r="4217" spans="1:35" ht="15" customHeight="1" x14ac:dyDescent="0.35">
      <c r="A4217" s="32" t="s">
        <v>841</v>
      </c>
      <c r="B4217" s="33" t="s">
        <v>91</v>
      </c>
      <c r="C4217" s="34">
        <v>313</v>
      </c>
      <c r="D4217" s="33" t="s">
        <v>22</v>
      </c>
      <c r="E4217" s="33" t="s">
        <v>71</v>
      </c>
      <c r="F4217" s="33" t="s">
        <v>72</v>
      </c>
      <c r="G4217" s="33" t="s">
        <v>29</v>
      </c>
      <c r="H4217" s="33">
        <v>20</v>
      </c>
      <c r="I4217" s="35">
        <v>3</v>
      </c>
      <c r="P4217" s="29" t="s">
        <v>9799</v>
      </c>
      <c r="Q4217" s="29" t="s">
        <v>537</v>
      </c>
      <c r="R4217" s="29" t="s">
        <v>439</v>
      </c>
      <c r="S4217" s="29" t="s">
        <v>9800</v>
      </c>
      <c r="T4217" s="29" t="s">
        <v>44</v>
      </c>
      <c r="U4217" s="30">
        <v>1042</v>
      </c>
      <c r="V4217" s="31">
        <v>19</v>
      </c>
      <c r="W4217" s="31">
        <v>2</v>
      </c>
      <c r="X4217" s="31" t="s">
        <v>25</v>
      </c>
      <c r="Y4217" s="29" t="s">
        <v>30</v>
      </c>
      <c r="Z4217" s="29" t="s">
        <v>279</v>
      </c>
      <c r="AA4217" s="29" t="s">
        <v>112</v>
      </c>
      <c r="AB4217"/>
      <c r="AC4217"/>
      <c r="AD4217"/>
      <c r="AE4217"/>
      <c r="AF4217"/>
      <c r="AG4217"/>
      <c r="AH4217"/>
      <c r="AI4217"/>
    </row>
    <row r="4218" spans="1:35" ht="15" customHeight="1" x14ac:dyDescent="0.35">
      <c r="A4218" s="23" t="s">
        <v>841</v>
      </c>
      <c r="B4218" s="24" t="s">
        <v>231</v>
      </c>
      <c r="C4218" s="25">
        <v>397</v>
      </c>
      <c r="D4218" s="24" t="s">
        <v>22</v>
      </c>
      <c r="E4218" s="24" t="s">
        <v>398</v>
      </c>
      <c r="F4218" s="24" t="s">
        <v>46</v>
      </c>
      <c r="G4218" s="24" t="s">
        <v>25</v>
      </c>
      <c r="H4218" s="24">
        <v>19</v>
      </c>
      <c r="I4218" s="26">
        <v>11.75</v>
      </c>
      <c r="P4218" s="29" t="s">
        <v>9801</v>
      </c>
      <c r="Q4218" s="29" t="s">
        <v>2221</v>
      </c>
      <c r="R4218" s="29" t="s">
        <v>194</v>
      </c>
      <c r="S4218" s="29" t="s">
        <v>9802</v>
      </c>
      <c r="T4218" s="29" t="s">
        <v>22</v>
      </c>
      <c r="U4218" s="30">
        <v>368</v>
      </c>
      <c r="V4218" s="31">
        <v>22</v>
      </c>
      <c r="W4218" s="31">
        <v>6</v>
      </c>
      <c r="X4218" s="31" t="s">
        <v>29</v>
      </c>
      <c r="Y4218" s="29" t="s">
        <v>41</v>
      </c>
      <c r="Z4218" s="29" t="s">
        <v>279</v>
      </c>
      <c r="AA4218" s="29" t="s">
        <v>112</v>
      </c>
      <c r="AB4218"/>
      <c r="AC4218"/>
      <c r="AD4218"/>
      <c r="AE4218"/>
      <c r="AF4218"/>
      <c r="AG4218"/>
      <c r="AH4218"/>
      <c r="AI4218"/>
    </row>
    <row r="4219" spans="1:35" ht="15" customHeight="1" x14ac:dyDescent="0.35">
      <c r="A4219" s="32" t="s">
        <v>1588</v>
      </c>
      <c r="B4219" s="33" t="s">
        <v>9803</v>
      </c>
      <c r="C4219" s="34">
        <v>135</v>
      </c>
      <c r="D4219" s="33" t="s">
        <v>22</v>
      </c>
      <c r="E4219" s="33" t="s">
        <v>102</v>
      </c>
      <c r="F4219" s="33" t="s">
        <v>52</v>
      </c>
      <c r="G4219" s="33" t="s">
        <v>29</v>
      </c>
      <c r="H4219" s="33">
        <v>17</v>
      </c>
      <c r="I4219" s="35">
        <v>5.75</v>
      </c>
      <c r="P4219" s="29" t="s">
        <v>9804</v>
      </c>
      <c r="Q4219" s="29" t="s">
        <v>841</v>
      </c>
      <c r="R4219" s="29" t="s">
        <v>91</v>
      </c>
      <c r="S4219" s="29" t="s">
        <v>9805</v>
      </c>
      <c r="T4219" s="29" t="s">
        <v>22</v>
      </c>
      <c r="U4219" s="30">
        <v>853</v>
      </c>
      <c r="V4219" s="31">
        <v>18</v>
      </c>
      <c r="W4219" s="31">
        <v>2</v>
      </c>
      <c r="X4219" s="31" t="s">
        <v>25</v>
      </c>
      <c r="Y4219" s="29" t="s">
        <v>50</v>
      </c>
      <c r="Z4219" s="29" t="s">
        <v>279</v>
      </c>
      <c r="AA4219" s="29" t="s">
        <v>112</v>
      </c>
      <c r="AB4219"/>
      <c r="AC4219"/>
      <c r="AD4219"/>
      <c r="AE4219"/>
      <c r="AF4219"/>
      <c r="AG4219"/>
      <c r="AH4219"/>
      <c r="AI4219"/>
    </row>
    <row r="4220" spans="1:35" ht="15" customHeight="1" x14ac:dyDescent="0.35">
      <c r="A4220" s="23" t="s">
        <v>1588</v>
      </c>
      <c r="B4220" s="24" t="s">
        <v>1511</v>
      </c>
      <c r="C4220" s="25">
        <v>379</v>
      </c>
      <c r="D4220" s="24" t="s">
        <v>22</v>
      </c>
      <c r="E4220" s="24" t="s">
        <v>279</v>
      </c>
      <c r="F4220" s="24" t="s">
        <v>112</v>
      </c>
      <c r="G4220" s="24" t="s">
        <v>25</v>
      </c>
      <c r="H4220" s="24">
        <v>40</v>
      </c>
      <c r="I4220" s="26">
        <v>12.5</v>
      </c>
      <c r="P4220" s="29" t="s">
        <v>9806</v>
      </c>
      <c r="Q4220" s="29" t="s">
        <v>841</v>
      </c>
      <c r="R4220" s="29" t="s">
        <v>231</v>
      </c>
      <c r="S4220" s="29" t="s">
        <v>9807</v>
      </c>
      <c r="T4220" s="29" t="s">
        <v>22</v>
      </c>
      <c r="U4220" s="30">
        <v>473</v>
      </c>
      <c r="V4220" s="31">
        <v>18</v>
      </c>
      <c r="W4220" s="31">
        <v>4</v>
      </c>
      <c r="X4220" s="31" t="s">
        <v>29</v>
      </c>
      <c r="Y4220" s="29" t="s">
        <v>50</v>
      </c>
      <c r="Z4220" s="29" t="s">
        <v>279</v>
      </c>
      <c r="AA4220" s="29" t="s">
        <v>112</v>
      </c>
      <c r="AB4220"/>
      <c r="AC4220"/>
      <c r="AD4220"/>
      <c r="AE4220"/>
      <c r="AF4220"/>
      <c r="AG4220"/>
      <c r="AH4220"/>
      <c r="AI4220"/>
    </row>
    <row r="4221" spans="1:35" ht="15" customHeight="1" x14ac:dyDescent="0.35">
      <c r="A4221" s="32" t="s">
        <v>1588</v>
      </c>
      <c r="B4221" s="33" t="s">
        <v>236</v>
      </c>
      <c r="C4221" s="34">
        <v>141</v>
      </c>
      <c r="D4221" s="33" t="s">
        <v>22</v>
      </c>
      <c r="E4221" s="33" t="s">
        <v>173</v>
      </c>
      <c r="F4221" s="33" t="s">
        <v>46</v>
      </c>
      <c r="G4221" s="33" t="s">
        <v>25</v>
      </c>
      <c r="H4221" s="33">
        <v>20</v>
      </c>
      <c r="I4221" s="35">
        <v>11.25</v>
      </c>
      <c r="P4221" s="29" t="s">
        <v>9808</v>
      </c>
      <c r="Q4221" s="29" t="s">
        <v>1588</v>
      </c>
      <c r="R4221" s="29" t="s">
        <v>9803</v>
      </c>
      <c r="S4221" s="29" t="s">
        <v>9809</v>
      </c>
      <c r="T4221" s="29" t="s">
        <v>22</v>
      </c>
      <c r="U4221" s="30">
        <v>265</v>
      </c>
      <c r="V4221" s="31">
        <v>20</v>
      </c>
      <c r="W4221" s="31">
        <v>4</v>
      </c>
      <c r="X4221" s="31" t="s">
        <v>29</v>
      </c>
      <c r="Y4221" s="29" t="s">
        <v>50</v>
      </c>
      <c r="Z4221" s="29" t="s">
        <v>279</v>
      </c>
      <c r="AA4221" s="29" t="s">
        <v>112</v>
      </c>
      <c r="AB4221"/>
      <c r="AC4221"/>
      <c r="AD4221"/>
      <c r="AE4221"/>
      <c r="AF4221"/>
      <c r="AG4221"/>
      <c r="AH4221"/>
      <c r="AI4221"/>
    </row>
    <row r="4222" spans="1:35" ht="15" customHeight="1" x14ac:dyDescent="0.35">
      <c r="A4222" s="23" t="s">
        <v>1588</v>
      </c>
      <c r="B4222" s="24" t="s">
        <v>377</v>
      </c>
      <c r="C4222" s="25">
        <v>288</v>
      </c>
      <c r="D4222" s="24" t="s">
        <v>44</v>
      </c>
      <c r="E4222" s="24" t="s">
        <v>35</v>
      </c>
      <c r="F4222" s="24" t="s">
        <v>36</v>
      </c>
      <c r="G4222" s="24" t="s">
        <v>25</v>
      </c>
      <c r="H4222" s="24">
        <v>17</v>
      </c>
      <c r="I4222" s="26">
        <v>12.75</v>
      </c>
      <c r="P4222" s="29" t="s">
        <v>9810</v>
      </c>
      <c r="Q4222" s="29" t="s">
        <v>1588</v>
      </c>
      <c r="R4222" s="29" t="s">
        <v>1511</v>
      </c>
      <c r="S4222" s="29" t="s">
        <v>9811</v>
      </c>
      <c r="T4222" s="29" t="s">
        <v>22</v>
      </c>
      <c r="U4222" s="30">
        <v>441</v>
      </c>
      <c r="V4222" s="31">
        <v>20</v>
      </c>
      <c r="W4222" s="31">
        <v>2</v>
      </c>
      <c r="X4222" s="31" t="s">
        <v>25</v>
      </c>
      <c r="Y4222" s="29" t="s">
        <v>30</v>
      </c>
      <c r="Z4222" s="29" t="s">
        <v>279</v>
      </c>
      <c r="AA4222" s="29" t="s">
        <v>112</v>
      </c>
      <c r="AB4222"/>
      <c r="AC4222"/>
      <c r="AD4222"/>
      <c r="AE4222"/>
      <c r="AF4222"/>
      <c r="AG4222"/>
      <c r="AH4222"/>
      <c r="AI4222"/>
    </row>
    <row r="4223" spans="1:35" ht="15" customHeight="1" x14ac:dyDescent="0.35">
      <c r="A4223" s="32" t="s">
        <v>1588</v>
      </c>
      <c r="B4223" s="33" t="s">
        <v>4504</v>
      </c>
      <c r="C4223" s="34">
        <v>83</v>
      </c>
      <c r="D4223" s="33" t="s">
        <v>22</v>
      </c>
      <c r="E4223" s="33" t="s">
        <v>177</v>
      </c>
      <c r="F4223" s="33" t="s">
        <v>52</v>
      </c>
      <c r="G4223" s="33" t="s">
        <v>25</v>
      </c>
      <c r="H4223" s="33">
        <v>35</v>
      </c>
      <c r="I4223" s="35">
        <v>12.25</v>
      </c>
      <c r="P4223" s="29" t="s">
        <v>9812</v>
      </c>
      <c r="Q4223" s="29" t="s">
        <v>1588</v>
      </c>
      <c r="R4223" s="29" t="s">
        <v>236</v>
      </c>
      <c r="S4223" s="29" t="s">
        <v>9813</v>
      </c>
      <c r="T4223" s="29" t="s">
        <v>22</v>
      </c>
      <c r="U4223" s="30">
        <v>755</v>
      </c>
      <c r="V4223" s="31">
        <v>19</v>
      </c>
      <c r="W4223" s="31">
        <v>4</v>
      </c>
      <c r="X4223" s="31" t="s">
        <v>25</v>
      </c>
      <c r="Y4223" s="29" t="s">
        <v>30</v>
      </c>
      <c r="Z4223" s="29" t="s">
        <v>279</v>
      </c>
      <c r="AA4223" s="29" t="s">
        <v>112</v>
      </c>
      <c r="AB4223"/>
      <c r="AC4223"/>
      <c r="AD4223"/>
      <c r="AE4223"/>
      <c r="AF4223"/>
      <c r="AG4223"/>
      <c r="AH4223"/>
      <c r="AI4223"/>
    </row>
    <row r="4224" spans="1:35" ht="15" customHeight="1" x14ac:dyDescent="0.35">
      <c r="A4224" s="23" t="s">
        <v>123</v>
      </c>
      <c r="B4224" s="24" t="s">
        <v>20</v>
      </c>
      <c r="C4224" s="25">
        <v>439</v>
      </c>
      <c r="D4224" s="24" t="s">
        <v>22</v>
      </c>
      <c r="E4224" s="24" t="s">
        <v>311</v>
      </c>
      <c r="F4224" s="24" t="s">
        <v>36</v>
      </c>
      <c r="G4224" s="24" t="s">
        <v>29</v>
      </c>
      <c r="H4224" s="24">
        <v>36</v>
      </c>
      <c r="I4224" s="26">
        <v>6.5</v>
      </c>
      <c r="P4224" s="29" t="s">
        <v>9814</v>
      </c>
      <c r="Q4224" s="29" t="s">
        <v>1588</v>
      </c>
      <c r="R4224" s="29" t="s">
        <v>377</v>
      </c>
      <c r="S4224" s="29" t="s">
        <v>9815</v>
      </c>
      <c r="T4224" s="29" t="s">
        <v>44</v>
      </c>
      <c r="U4224" s="30">
        <v>769</v>
      </c>
      <c r="V4224" s="31">
        <v>20</v>
      </c>
      <c r="W4224" s="31">
        <v>2</v>
      </c>
      <c r="X4224" s="31" t="s">
        <v>29</v>
      </c>
      <c r="Y4224" s="29" t="s">
        <v>30</v>
      </c>
      <c r="Z4224" s="29" t="s">
        <v>279</v>
      </c>
      <c r="AA4224" s="29" t="s">
        <v>112</v>
      </c>
      <c r="AB4224"/>
      <c r="AC4224"/>
      <c r="AD4224"/>
      <c r="AE4224"/>
      <c r="AF4224"/>
      <c r="AG4224"/>
      <c r="AH4224"/>
      <c r="AI4224"/>
    </row>
    <row r="4225" spans="1:35" ht="15" customHeight="1" x14ac:dyDescent="0.35">
      <c r="A4225" s="32" t="s">
        <v>123</v>
      </c>
      <c r="B4225" s="33" t="s">
        <v>322</v>
      </c>
      <c r="C4225" s="34">
        <v>115</v>
      </c>
      <c r="D4225" s="33" t="s">
        <v>22</v>
      </c>
      <c r="E4225" s="33" t="s">
        <v>173</v>
      </c>
      <c r="F4225" s="33" t="s">
        <v>46</v>
      </c>
      <c r="G4225" s="33" t="s">
        <v>25</v>
      </c>
      <c r="H4225" s="33">
        <v>17</v>
      </c>
      <c r="I4225" s="35">
        <v>12</v>
      </c>
      <c r="P4225" s="29" t="s">
        <v>9816</v>
      </c>
      <c r="Q4225" s="29" t="s">
        <v>1588</v>
      </c>
      <c r="R4225" s="29" t="s">
        <v>4504</v>
      </c>
      <c r="S4225" s="29" t="s">
        <v>9817</v>
      </c>
      <c r="T4225" s="29" t="s">
        <v>22</v>
      </c>
      <c r="U4225" s="30">
        <v>254</v>
      </c>
      <c r="V4225" s="31">
        <v>19</v>
      </c>
      <c r="W4225" s="31">
        <v>4</v>
      </c>
      <c r="X4225" s="31" t="s">
        <v>25</v>
      </c>
      <c r="Y4225" s="29" t="s">
        <v>50</v>
      </c>
      <c r="Z4225" s="29" t="s">
        <v>279</v>
      </c>
      <c r="AA4225" s="29" t="s">
        <v>112</v>
      </c>
      <c r="AB4225"/>
      <c r="AC4225"/>
      <c r="AD4225"/>
      <c r="AE4225"/>
      <c r="AF4225"/>
      <c r="AG4225"/>
      <c r="AH4225"/>
      <c r="AI4225"/>
    </row>
    <row r="4226" spans="1:35" ht="15" customHeight="1" x14ac:dyDescent="0.35">
      <c r="A4226" s="23" t="s">
        <v>123</v>
      </c>
      <c r="B4226" s="24" t="s">
        <v>1158</v>
      </c>
      <c r="C4226" s="25">
        <v>491</v>
      </c>
      <c r="D4226" s="24" t="s">
        <v>22</v>
      </c>
      <c r="E4226" s="24" t="s">
        <v>77</v>
      </c>
      <c r="F4226" s="24" t="s">
        <v>78</v>
      </c>
      <c r="G4226" s="24" t="s">
        <v>29</v>
      </c>
      <c r="H4226" s="24">
        <v>17</v>
      </c>
      <c r="I4226" s="26">
        <v>5.5</v>
      </c>
      <c r="P4226" s="29" t="s">
        <v>9818</v>
      </c>
      <c r="Q4226" s="29" t="s">
        <v>123</v>
      </c>
      <c r="R4226" s="29" t="s">
        <v>20</v>
      </c>
      <c r="S4226" s="29" t="s">
        <v>9819</v>
      </c>
      <c r="T4226" s="29" t="s">
        <v>22</v>
      </c>
      <c r="U4226" s="30">
        <v>1167</v>
      </c>
      <c r="V4226" s="31">
        <v>18</v>
      </c>
      <c r="W4226" s="31">
        <v>2</v>
      </c>
      <c r="X4226" s="31" t="s">
        <v>29</v>
      </c>
      <c r="Y4226" s="29" t="s">
        <v>41</v>
      </c>
      <c r="Z4226" s="29" t="s">
        <v>279</v>
      </c>
      <c r="AA4226" s="29" t="s">
        <v>112</v>
      </c>
      <c r="AB4226"/>
      <c r="AC4226"/>
      <c r="AD4226"/>
      <c r="AE4226"/>
      <c r="AF4226"/>
      <c r="AG4226"/>
      <c r="AH4226"/>
      <c r="AI4226"/>
    </row>
    <row r="4227" spans="1:35" ht="15" customHeight="1" x14ac:dyDescent="0.35">
      <c r="A4227" s="32" t="s">
        <v>123</v>
      </c>
      <c r="B4227" s="33" t="s">
        <v>1648</v>
      </c>
      <c r="C4227" s="34">
        <v>284</v>
      </c>
      <c r="D4227" s="33" t="s">
        <v>22</v>
      </c>
      <c r="E4227" s="33" t="s">
        <v>92</v>
      </c>
      <c r="F4227" s="33" t="s">
        <v>86</v>
      </c>
      <c r="G4227" s="33" t="s">
        <v>29</v>
      </c>
      <c r="H4227" s="33">
        <v>40</v>
      </c>
      <c r="I4227" s="35">
        <v>9.5</v>
      </c>
      <c r="P4227" s="29" t="s">
        <v>9820</v>
      </c>
      <c r="Q4227" s="29" t="s">
        <v>123</v>
      </c>
      <c r="R4227" s="29" t="s">
        <v>322</v>
      </c>
      <c r="S4227" s="29" t="s">
        <v>9821</v>
      </c>
      <c r="T4227" s="29" t="s">
        <v>22</v>
      </c>
      <c r="U4227" s="30">
        <v>1148</v>
      </c>
      <c r="V4227" s="31">
        <v>19</v>
      </c>
      <c r="W4227" s="31">
        <v>4</v>
      </c>
      <c r="X4227" s="31" t="s">
        <v>25</v>
      </c>
      <c r="Y4227" s="29" t="s">
        <v>50</v>
      </c>
      <c r="Z4227" s="29" t="s">
        <v>279</v>
      </c>
      <c r="AA4227" s="29" t="s">
        <v>112</v>
      </c>
      <c r="AB4227"/>
      <c r="AC4227"/>
      <c r="AD4227"/>
      <c r="AE4227"/>
      <c r="AF4227"/>
      <c r="AG4227"/>
      <c r="AH4227"/>
      <c r="AI4227"/>
    </row>
    <row r="4228" spans="1:35" ht="15" customHeight="1" x14ac:dyDescent="0.35">
      <c r="A4228" s="23" t="s">
        <v>732</v>
      </c>
      <c r="B4228" s="24" t="s">
        <v>4296</v>
      </c>
      <c r="C4228" s="25">
        <v>217</v>
      </c>
      <c r="D4228" s="24" t="s">
        <v>22</v>
      </c>
      <c r="E4228" s="24" t="s">
        <v>245</v>
      </c>
      <c r="F4228" s="24" t="s">
        <v>36</v>
      </c>
      <c r="G4228" s="24" t="s">
        <v>29</v>
      </c>
      <c r="H4228" s="24">
        <v>30</v>
      </c>
      <c r="I4228" s="26">
        <v>4.75</v>
      </c>
      <c r="P4228" s="29" t="s">
        <v>9822</v>
      </c>
      <c r="Q4228" s="29" t="s">
        <v>123</v>
      </c>
      <c r="R4228" s="29" t="s">
        <v>1158</v>
      </c>
      <c r="S4228" s="29" t="s">
        <v>2039</v>
      </c>
      <c r="T4228" s="29" t="s">
        <v>22</v>
      </c>
      <c r="U4228" s="30">
        <v>1283</v>
      </c>
      <c r="V4228" s="31">
        <v>17</v>
      </c>
      <c r="W4228" s="31">
        <v>2</v>
      </c>
      <c r="X4228" s="31" t="s">
        <v>29</v>
      </c>
      <c r="Y4228" s="29" t="s">
        <v>50</v>
      </c>
      <c r="Z4228" s="29" t="s">
        <v>279</v>
      </c>
      <c r="AA4228" s="29" t="s">
        <v>112</v>
      </c>
      <c r="AB4228"/>
      <c r="AC4228"/>
      <c r="AD4228"/>
      <c r="AE4228"/>
      <c r="AF4228"/>
      <c r="AG4228"/>
      <c r="AH4228"/>
      <c r="AI4228"/>
    </row>
    <row r="4229" spans="1:35" ht="15" customHeight="1" x14ac:dyDescent="0.35">
      <c r="A4229" s="32" t="s">
        <v>732</v>
      </c>
      <c r="B4229" s="33" t="s">
        <v>373</v>
      </c>
      <c r="C4229" s="34">
        <v>299</v>
      </c>
      <c r="D4229" s="33" t="s">
        <v>22</v>
      </c>
      <c r="E4229" s="33" t="s">
        <v>97</v>
      </c>
      <c r="F4229" s="33" t="s">
        <v>46</v>
      </c>
      <c r="G4229" s="33" t="s">
        <v>25</v>
      </c>
      <c r="H4229" s="33">
        <v>19</v>
      </c>
      <c r="I4229" s="35">
        <v>11.25</v>
      </c>
      <c r="P4229" s="29" t="s">
        <v>9823</v>
      </c>
      <c r="Q4229" s="29" t="s">
        <v>123</v>
      </c>
      <c r="R4229" s="29" t="s">
        <v>1648</v>
      </c>
      <c r="S4229" s="29" t="s">
        <v>9824</v>
      </c>
      <c r="T4229" s="29" t="s">
        <v>22</v>
      </c>
      <c r="U4229" s="30">
        <v>418</v>
      </c>
      <c r="V4229" s="31">
        <v>17</v>
      </c>
      <c r="W4229" s="31">
        <v>2</v>
      </c>
      <c r="X4229" s="31" t="s">
        <v>29</v>
      </c>
      <c r="Y4229" s="29" t="s">
        <v>30</v>
      </c>
      <c r="Z4229" s="29" t="s">
        <v>279</v>
      </c>
      <c r="AA4229" s="29" t="s">
        <v>112</v>
      </c>
      <c r="AB4229"/>
      <c r="AC4229"/>
      <c r="AD4229"/>
      <c r="AE4229"/>
      <c r="AF4229"/>
      <c r="AG4229"/>
      <c r="AH4229"/>
      <c r="AI4229"/>
    </row>
    <row r="4230" spans="1:35" ht="15" customHeight="1" x14ac:dyDescent="0.35">
      <c r="A4230" s="23" t="s">
        <v>6628</v>
      </c>
      <c r="B4230" s="24" t="s">
        <v>3912</v>
      </c>
      <c r="C4230" s="25">
        <v>210</v>
      </c>
      <c r="D4230" s="24" t="s">
        <v>22</v>
      </c>
      <c r="E4230" s="24" t="s">
        <v>177</v>
      </c>
      <c r="F4230" s="24" t="s">
        <v>52</v>
      </c>
      <c r="G4230" s="24" t="s">
        <v>29</v>
      </c>
      <c r="H4230" s="24">
        <v>40</v>
      </c>
      <c r="I4230" s="26">
        <v>4.75</v>
      </c>
      <c r="P4230" s="29" t="s">
        <v>9825</v>
      </c>
      <c r="Q4230" s="29" t="s">
        <v>732</v>
      </c>
      <c r="R4230" s="29" t="s">
        <v>4296</v>
      </c>
      <c r="S4230" s="29" t="s">
        <v>9826</v>
      </c>
      <c r="T4230" s="29" t="s">
        <v>22</v>
      </c>
      <c r="U4230" s="30">
        <v>658</v>
      </c>
      <c r="V4230" s="31">
        <v>19</v>
      </c>
      <c r="W4230" s="31">
        <v>2</v>
      </c>
      <c r="X4230" s="31" t="s">
        <v>29</v>
      </c>
      <c r="Y4230" s="29" t="s">
        <v>50</v>
      </c>
      <c r="Z4230" s="29" t="s">
        <v>279</v>
      </c>
      <c r="AA4230" s="29" t="s">
        <v>112</v>
      </c>
      <c r="AB4230"/>
      <c r="AC4230"/>
      <c r="AD4230"/>
      <c r="AE4230"/>
      <c r="AF4230"/>
      <c r="AG4230"/>
      <c r="AH4230"/>
      <c r="AI4230"/>
    </row>
    <row r="4231" spans="1:35" ht="15" customHeight="1" x14ac:dyDescent="0.35">
      <c r="A4231" s="32" t="s">
        <v>575</v>
      </c>
      <c r="B4231" s="33" t="s">
        <v>7999</v>
      </c>
      <c r="C4231" s="34">
        <v>488</v>
      </c>
      <c r="D4231" s="33" t="s">
        <v>22</v>
      </c>
      <c r="E4231" s="33" t="s">
        <v>130</v>
      </c>
      <c r="F4231" s="33" t="s">
        <v>46</v>
      </c>
      <c r="G4231" s="33" t="s">
        <v>25</v>
      </c>
      <c r="H4231" s="33">
        <v>40</v>
      </c>
      <c r="I4231" s="35">
        <v>13.25</v>
      </c>
      <c r="P4231" s="29" t="s">
        <v>9827</v>
      </c>
      <c r="Q4231" s="29" t="s">
        <v>732</v>
      </c>
      <c r="R4231" s="29" t="s">
        <v>373</v>
      </c>
      <c r="S4231" s="29" t="s">
        <v>9828</v>
      </c>
      <c r="T4231" s="29" t="s">
        <v>22</v>
      </c>
      <c r="U4231" s="30">
        <v>1044</v>
      </c>
      <c r="V4231" s="31">
        <v>19</v>
      </c>
      <c r="W4231" s="31">
        <v>2</v>
      </c>
      <c r="X4231" s="31" t="s">
        <v>29</v>
      </c>
      <c r="Y4231" s="29" t="s">
        <v>50</v>
      </c>
      <c r="Z4231" s="29" t="s">
        <v>279</v>
      </c>
      <c r="AA4231" s="29" t="s">
        <v>112</v>
      </c>
      <c r="AB4231"/>
      <c r="AC4231"/>
      <c r="AD4231"/>
      <c r="AE4231"/>
      <c r="AF4231"/>
      <c r="AG4231"/>
      <c r="AH4231"/>
      <c r="AI4231"/>
    </row>
    <row r="4232" spans="1:35" ht="15" customHeight="1" x14ac:dyDescent="0.35">
      <c r="A4232" s="23" t="s">
        <v>636</v>
      </c>
      <c r="B4232" s="24" t="s">
        <v>9829</v>
      </c>
      <c r="C4232" s="25">
        <v>367</v>
      </c>
      <c r="D4232" s="24" t="s">
        <v>44</v>
      </c>
      <c r="E4232" s="24" t="s">
        <v>250</v>
      </c>
      <c r="F4232" s="24" t="s">
        <v>36</v>
      </c>
      <c r="G4232" s="24" t="s">
        <v>29</v>
      </c>
      <c r="H4232" s="24">
        <v>35</v>
      </c>
      <c r="I4232" s="26">
        <v>7.75</v>
      </c>
      <c r="P4232" s="29" t="s">
        <v>9830</v>
      </c>
      <c r="Q4232" s="29" t="s">
        <v>6628</v>
      </c>
      <c r="R4232" s="29" t="s">
        <v>3912</v>
      </c>
      <c r="S4232" s="29" t="s">
        <v>9831</v>
      </c>
      <c r="T4232" s="29" t="s">
        <v>22</v>
      </c>
      <c r="U4232" s="30">
        <v>821</v>
      </c>
      <c r="V4232" s="31">
        <v>19</v>
      </c>
      <c r="W4232" s="31">
        <v>4</v>
      </c>
      <c r="X4232" s="31" t="s">
        <v>25</v>
      </c>
      <c r="Y4232" s="29" t="s">
        <v>41</v>
      </c>
      <c r="Z4232" s="29" t="s">
        <v>279</v>
      </c>
      <c r="AA4232" s="29" t="s">
        <v>112</v>
      </c>
      <c r="AB4232"/>
      <c r="AC4232"/>
      <c r="AD4232"/>
      <c r="AE4232"/>
      <c r="AF4232"/>
      <c r="AG4232"/>
      <c r="AH4232"/>
      <c r="AI4232"/>
    </row>
    <row r="4233" spans="1:35" ht="15" customHeight="1" x14ac:dyDescent="0.35">
      <c r="A4233" s="32" t="s">
        <v>636</v>
      </c>
      <c r="B4233" s="33" t="s">
        <v>1426</v>
      </c>
      <c r="C4233" s="34">
        <v>257</v>
      </c>
      <c r="D4233" s="33" t="s">
        <v>22</v>
      </c>
      <c r="E4233" s="33" t="s">
        <v>164</v>
      </c>
      <c r="F4233" s="33" t="s">
        <v>52</v>
      </c>
      <c r="G4233" s="33" t="s">
        <v>25</v>
      </c>
      <c r="H4233" s="33">
        <v>20</v>
      </c>
      <c r="I4233" s="35">
        <v>14</v>
      </c>
      <c r="P4233" s="29" t="s">
        <v>9832</v>
      </c>
      <c r="Q4233" s="29" t="s">
        <v>575</v>
      </c>
      <c r="R4233" s="29" t="s">
        <v>7999</v>
      </c>
      <c r="S4233" s="29" t="s">
        <v>9833</v>
      </c>
      <c r="T4233" s="29" t="s">
        <v>22</v>
      </c>
      <c r="U4233" s="30">
        <v>580</v>
      </c>
      <c r="V4233" s="31">
        <v>20</v>
      </c>
      <c r="W4233" s="31">
        <v>2</v>
      </c>
      <c r="X4233" s="31" t="s">
        <v>29</v>
      </c>
      <c r="Y4233" s="29" t="s">
        <v>30</v>
      </c>
      <c r="Z4233" s="29" t="s">
        <v>279</v>
      </c>
      <c r="AA4233" s="29" t="s">
        <v>112</v>
      </c>
      <c r="AB4233"/>
      <c r="AC4233"/>
      <c r="AD4233"/>
      <c r="AE4233"/>
      <c r="AF4233"/>
      <c r="AG4233"/>
      <c r="AH4233"/>
      <c r="AI4233"/>
    </row>
    <row r="4234" spans="1:35" ht="15" customHeight="1" x14ac:dyDescent="0.35">
      <c r="A4234" s="23" t="s">
        <v>672</v>
      </c>
      <c r="B4234" s="24" t="s">
        <v>1161</v>
      </c>
      <c r="C4234" s="25">
        <v>67</v>
      </c>
      <c r="D4234" s="24" t="s">
        <v>22</v>
      </c>
      <c r="E4234" s="24" t="s">
        <v>279</v>
      </c>
      <c r="F4234" s="24" t="s">
        <v>112</v>
      </c>
      <c r="G4234" s="24" t="s">
        <v>25</v>
      </c>
      <c r="H4234" s="24">
        <v>35</v>
      </c>
      <c r="I4234" s="26">
        <v>16.75</v>
      </c>
      <c r="P4234" s="29" t="s">
        <v>9834</v>
      </c>
      <c r="Q4234" s="29" t="s">
        <v>636</v>
      </c>
      <c r="R4234" s="29" t="s">
        <v>9829</v>
      </c>
      <c r="S4234" s="29" t="s">
        <v>9835</v>
      </c>
      <c r="T4234" s="29" t="s">
        <v>44</v>
      </c>
      <c r="U4234" s="30">
        <v>1228</v>
      </c>
      <c r="V4234" s="31">
        <v>25</v>
      </c>
      <c r="W4234" s="31">
        <v>2</v>
      </c>
      <c r="X4234" s="31" t="s">
        <v>29</v>
      </c>
      <c r="Y4234" s="29" t="s">
        <v>30</v>
      </c>
      <c r="Z4234" s="29" t="s">
        <v>279</v>
      </c>
      <c r="AA4234" s="29" t="s">
        <v>112</v>
      </c>
      <c r="AB4234"/>
      <c r="AC4234"/>
      <c r="AD4234"/>
      <c r="AE4234"/>
      <c r="AF4234"/>
      <c r="AG4234"/>
      <c r="AH4234"/>
      <c r="AI4234"/>
    </row>
    <row r="4235" spans="1:35" ht="15" customHeight="1" x14ac:dyDescent="0.35">
      <c r="A4235" s="32" t="s">
        <v>672</v>
      </c>
      <c r="B4235" s="33" t="s">
        <v>1625</v>
      </c>
      <c r="C4235" s="34">
        <v>423</v>
      </c>
      <c r="D4235" s="33" t="s">
        <v>22</v>
      </c>
      <c r="E4235" s="33" t="s">
        <v>509</v>
      </c>
      <c r="F4235" s="33" t="s">
        <v>72</v>
      </c>
      <c r="G4235" s="33" t="s">
        <v>29</v>
      </c>
      <c r="H4235" s="33">
        <v>18</v>
      </c>
      <c r="I4235" s="35">
        <v>7</v>
      </c>
      <c r="P4235" s="29" t="s">
        <v>9836</v>
      </c>
      <c r="Q4235" s="29" t="s">
        <v>636</v>
      </c>
      <c r="R4235" s="29" t="s">
        <v>1426</v>
      </c>
      <c r="S4235" s="29" t="s">
        <v>9837</v>
      </c>
      <c r="T4235" s="29" t="s">
        <v>22</v>
      </c>
      <c r="U4235" s="30">
        <v>814</v>
      </c>
      <c r="V4235" s="31">
        <v>19</v>
      </c>
      <c r="W4235" s="31">
        <v>4</v>
      </c>
      <c r="X4235" s="31" t="s">
        <v>29</v>
      </c>
      <c r="Y4235" s="29" t="s">
        <v>30</v>
      </c>
      <c r="Z4235" s="29" t="s">
        <v>279</v>
      </c>
      <c r="AA4235" s="29" t="s">
        <v>112</v>
      </c>
      <c r="AB4235"/>
      <c r="AC4235"/>
      <c r="AD4235"/>
      <c r="AE4235"/>
      <c r="AF4235"/>
      <c r="AG4235"/>
      <c r="AH4235"/>
      <c r="AI4235"/>
    </row>
    <row r="4236" spans="1:35" ht="15" customHeight="1" x14ac:dyDescent="0.35">
      <c r="A4236" s="23" t="s">
        <v>1019</v>
      </c>
      <c r="B4236" s="24" t="s">
        <v>6010</v>
      </c>
      <c r="C4236" s="25">
        <v>407</v>
      </c>
      <c r="D4236" s="24" t="s">
        <v>22</v>
      </c>
      <c r="E4236" s="24" t="s">
        <v>136</v>
      </c>
      <c r="F4236" s="24" t="s">
        <v>86</v>
      </c>
      <c r="G4236" s="24" t="s">
        <v>29</v>
      </c>
      <c r="H4236" s="24">
        <v>39</v>
      </c>
      <c r="I4236" s="26">
        <v>9.25</v>
      </c>
      <c r="P4236" s="29" t="s">
        <v>9838</v>
      </c>
      <c r="Q4236" s="29" t="s">
        <v>672</v>
      </c>
      <c r="R4236" s="29" t="s">
        <v>1161</v>
      </c>
      <c r="S4236" s="29" t="s">
        <v>9839</v>
      </c>
      <c r="T4236" s="29" t="s">
        <v>22</v>
      </c>
      <c r="U4236" s="30">
        <v>646</v>
      </c>
      <c r="V4236" s="31">
        <v>21</v>
      </c>
      <c r="W4236" s="31">
        <v>8</v>
      </c>
      <c r="X4236" s="31" t="s">
        <v>29</v>
      </c>
      <c r="Y4236" s="29" t="s">
        <v>30</v>
      </c>
      <c r="Z4236" s="29" t="s">
        <v>279</v>
      </c>
      <c r="AA4236" s="29" t="s">
        <v>112</v>
      </c>
      <c r="AB4236"/>
      <c r="AC4236"/>
      <c r="AD4236"/>
      <c r="AE4236"/>
      <c r="AF4236"/>
      <c r="AG4236"/>
      <c r="AH4236"/>
      <c r="AI4236"/>
    </row>
    <row r="4237" spans="1:35" ht="15" customHeight="1" x14ac:dyDescent="0.35">
      <c r="A4237" s="32" t="s">
        <v>1019</v>
      </c>
      <c r="B4237" s="33" t="s">
        <v>373</v>
      </c>
      <c r="C4237" s="34">
        <v>170</v>
      </c>
      <c r="D4237" s="33" t="s">
        <v>22</v>
      </c>
      <c r="E4237" s="33" t="s">
        <v>181</v>
      </c>
      <c r="F4237" s="33" t="s">
        <v>24</v>
      </c>
      <c r="G4237" s="33" t="s">
        <v>29</v>
      </c>
      <c r="H4237" s="33">
        <v>34</v>
      </c>
      <c r="I4237" s="35">
        <v>7.5</v>
      </c>
      <c r="P4237" s="29" t="s">
        <v>9840</v>
      </c>
      <c r="Q4237" s="29" t="s">
        <v>672</v>
      </c>
      <c r="R4237" s="29" t="s">
        <v>1625</v>
      </c>
      <c r="S4237" s="29" t="s">
        <v>9841</v>
      </c>
      <c r="T4237" s="29" t="s">
        <v>22</v>
      </c>
      <c r="U4237" s="30">
        <v>895</v>
      </c>
      <c r="V4237" s="31">
        <v>21</v>
      </c>
      <c r="W4237" s="31">
        <v>6</v>
      </c>
      <c r="X4237" s="31" t="s">
        <v>29</v>
      </c>
      <c r="Y4237" s="29" t="s">
        <v>30</v>
      </c>
      <c r="Z4237" s="29" t="s">
        <v>279</v>
      </c>
      <c r="AA4237" s="29" t="s">
        <v>112</v>
      </c>
      <c r="AB4237"/>
      <c r="AC4237"/>
      <c r="AD4237"/>
      <c r="AE4237"/>
      <c r="AF4237"/>
      <c r="AG4237"/>
      <c r="AH4237"/>
      <c r="AI4237"/>
    </row>
    <row r="4238" spans="1:35" ht="15" customHeight="1" x14ac:dyDescent="0.35">
      <c r="A4238" s="23" t="s">
        <v>391</v>
      </c>
      <c r="B4238" s="24" t="s">
        <v>1566</v>
      </c>
      <c r="C4238" s="25">
        <v>120</v>
      </c>
      <c r="D4238" s="24" t="s">
        <v>22</v>
      </c>
      <c r="E4238" s="24" t="s">
        <v>255</v>
      </c>
      <c r="F4238" s="24" t="s">
        <v>32</v>
      </c>
      <c r="G4238" s="24" t="s">
        <v>29</v>
      </c>
      <c r="H4238" s="24">
        <v>30</v>
      </c>
      <c r="I4238" s="26">
        <v>9</v>
      </c>
      <c r="P4238" s="29" t="s">
        <v>9842</v>
      </c>
      <c r="Q4238" s="29" t="s">
        <v>1019</v>
      </c>
      <c r="R4238" s="29" t="s">
        <v>6010</v>
      </c>
      <c r="S4238" s="29" t="s">
        <v>9843</v>
      </c>
      <c r="T4238" s="29" t="s">
        <v>22</v>
      </c>
      <c r="U4238" s="30">
        <v>168</v>
      </c>
      <c r="V4238" s="31">
        <v>17</v>
      </c>
      <c r="W4238" s="31">
        <v>2</v>
      </c>
      <c r="X4238" s="31" t="s">
        <v>29</v>
      </c>
      <c r="Y4238" s="29" t="s">
        <v>50</v>
      </c>
      <c r="Z4238" s="29" t="s">
        <v>279</v>
      </c>
      <c r="AA4238" s="29" t="s">
        <v>112</v>
      </c>
      <c r="AB4238"/>
      <c r="AC4238"/>
      <c r="AD4238"/>
      <c r="AE4238"/>
      <c r="AF4238"/>
      <c r="AG4238"/>
      <c r="AH4238"/>
      <c r="AI4238"/>
    </row>
    <row r="4239" spans="1:35" ht="15" customHeight="1" x14ac:dyDescent="0.35">
      <c r="A4239" s="32" t="s">
        <v>1473</v>
      </c>
      <c r="B4239" s="33" t="s">
        <v>439</v>
      </c>
      <c r="C4239" s="34">
        <v>450</v>
      </c>
      <c r="D4239" s="33" t="s">
        <v>22</v>
      </c>
      <c r="E4239" s="33" t="s">
        <v>77</v>
      </c>
      <c r="F4239" s="33" t="s">
        <v>78</v>
      </c>
      <c r="G4239" s="33" t="s">
        <v>25</v>
      </c>
      <c r="H4239" s="33">
        <v>18</v>
      </c>
      <c r="I4239" s="35">
        <v>12.5</v>
      </c>
      <c r="P4239" s="29" t="s">
        <v>9844</v>
      </c>
      <c r="Q4239" s="29" t="s">
        <v>1019</v>
      </c>
      <c r="R4239" s="29" t="s">
        <v>373</v>
      </c>
      <c r="S4239" s="29" t="s">
        <v>9845</v>
      </c>
      <c r="T4239" s="29" t="s">
        <v>22</v>
      </c>
      <c r="U4239" s="30">
        <v>1109</v>
      </c>
      <c r="V4239" s="31">
        <v>21</v>
      </c>
      <c r="W4239" s="31">
        <v>4</v>
      </c>
      <c r="X4239" s="31" t="s">
        <v>25</v>
      </c>
      <c r="Y4239" s="29" t="s">
        <v>50</v>
      </c>
      <c r="Z4239" s="29" t="s">
        <v>279</v>
      </c>
      <c r="AA4239" s="29" t="s">
        <v>112</v>
      </c>
      <c r="AB4239"/>
      <c r="AC4239"/>
      <c r="AD4239"/>
      <c r="AE4239"/>
      <c r="AF4239"/>
      <c r="AG4239"/>
      <c r="AH4239"/>
      <c r="AI4239"/>
    </row>
    <row r="4240" spans="1:35" ht="15" customHeight="1" x14ac:dyDescent="0.35">
      <c r="A4240" s="23" t="s">
        <v>1648</v>
      </c>
      <c r="B4240" s="24" t="s">
        <v>129</v>
      </c>
      <c r="C4240" s="25">
        <v>353</v>
      </c>
      <c r="D4240" s="24" t="s">
        <v>22</v>
      </c>
      <c r="E4240" s="24" t="s">
        <v>405</v>
      </c>
      <c r="F4240" s="24" t="s">
        <v>59</v>
      </c>
      <c r="G4240" s="24" t="s">
        <v>25</v>
      </c>
      <c r="H4240" s="24">
        <v>20</v>
      </c>
      <c r="I4240" s="26">
        <v>11.5</v>
      </c>
      <c r="P4240" s="29" t="s">
        <v>9846</v>
      </c>
      <c r="Q4240" s="29" t="s">
        <v>391</v>
      </c>
      <c r="R4240" s="29" t="s">
        <v>1566</v>
      </c>
      <c r="S4240" s="29" t="s">
        <v>9847</v>
      </c>
      <c r="T4240" s="29" t="s">
        <v>22</v>
      </c>
      <c r="U4240" s="30">
        <v>1100</v>
      </c>
      <c r="V4240" s="31">
        <v>21</v>
      </c>
      <c r="W4240" s="31">
        <v>8</v>
      </c>
      <c r="X4240" s="31" t="s">
        <v>25</v>
      </c>
      <c r="Y4240" s="29" t="s">
        <v>30</v>
      </c>
      <c r="Z4240" s="29" t="s">
        <v>279</v>
      </c>
      <c r="AA4240" s="29" t="s">
        <v>112</v>
      </c>
      <c r="AB4240"/>
      <c r="AC4240"/>
      <c r="AD4240"/>
      <c r="AE4240"/>
      <c r="AF4240"/>
      <c r="AG4240"/>
      <c r="AH4240"/>
      <c r="AI4240"/>
    </row>
    <row r="4241" spans="1:35" ht="15" customHeight="1" x14ac:dyDescent="0.35">
      <c r="A4241" s="32" t="s">
        <v>1655</v>
      </c>
      <c r="B4241" s="33" t="s">
        <v>622</v>
      </c>
      <c r="C4241" s="34">
        <v>93</v>
      </c>
      <c r="D4241" s="33" t="s">
        <v>22</v>
      </c>
      <c r="E4241" s="33" t="s">
        <v>324</v>
      </c>
      <c r="F4241" s="33" t="s">
        <v>118</v>
      </c>
      <c r="G4241" s="33" t="s">
        <v>29</v>
      </c>
      <c r="H4241" s="33">
        <v>40</v>
      </c>
      <c r="I4241" s="35">
        <v>6.75</v>
      </c>
      <c r="P4241" s="29" t="s">
        <v>9848</v>
      </c>
      <c r="Q4241" s="29" t="s">
        <v>1473</v>
      </c>
      <c r="R4241" s="29" t="s">
        <v>439</v>
      </c>
      <c r="S4241" s="29" t="s">
        <v>2341</v>
      </c>
      <c r="T4241" s="29" t="s">
        <v>22</v>
      </c>
      <c r="U4241" s="30">
        <v>419</v>
      </c>
      <c r="V4241" s="31">
        <v>21</v>
      </c>
      <c r="W4241" s="31">
        <v>4</v>
      </c>
      <c r="X4241" s="31" t="s">
        <v>29</v>
      </c>
      <c r="Y4241" s="29" t="s">
        <v>41</v>
      </c>
      <c r="Z4241" s="29" t="s">
        <v>279</v>
      </c>
      <c r="AA4241" s="29" t="s">
        <v>112</v>
      </c>
      <c r="AB4241"/>
      <c r="AC4241"/>
      <c r="AD4241"/>
      <c r="AE4241"/>
      <c r="AF4241"/>
      <c r="AG4241"/>
      <c r="AH4241"/>
      <c r="AI4241"/>
    </row>
    <row r="4242" spans="1:35" ht="15" customHeight="1" x14ac:dyDescent="0.35">
      <c r="A4242" s="23" t="s">
        <v>1658</v>
      </c>
      <c r="B4242" s="24" t="s">
        <v>439</v>
      </c>
      <c r="C4242" s="25">
        <v>294</v>
      </c>
      <c r="D4242" s="24" t="s">
        <v>22</v>
      </c>
      <c r="E4242" s="24" t="s">
        <v>279</v>
      </c>
      <c r="F4242" s="24" t="s">
        <v>112</v>
      </c>
      <c r="G4242" s="24" t="s">
        <v>29</v>
      </c>
      <c r="H4242" s="24">
        <v>30</v>
      </c>
      <c r="I4242" s="26">
        <v>6.25</v>
      </c>
      <c r="P4242" s="29" t="s">
        <v>9849</v>
      </c>
      <c r="Q4242" s="29" t="s">
        <v>1648</v>
      </c>
      <c r="R4242" s="29" t="s">
        <v>129</v>
      </c>
      <c r="S4242" s="29" t="s">
        <v>9850</v>
      </c>
      <c r="T4242" s="29" t="s">
        <v>22</v>
      </c>
      <c r="U4242" s="30">
        <v>193</v>
      </c>
      <c r="V4242" s="31">
        <v>19</v>
      </c>
      <c r="W4242" s="31">
        <v>4</v>
      </c>
      <c r="X4242" s="31" t="s">
        <v>29</v>
      </c>
      <c r="Y4242" s="29" t="s">
        <v>50</v>
      </c>
      <c r="Z4242" s="29" t="s">
        <v>279</v>
      </c>
      <c r="AA4242" s="29" t="s">
        <v>112</v>
      </c>
      <c r="AB4242"/>
      <c r="AC4242"/>
      <c r="AD4242"/>
      <c r="AE4242"/>
      <c r="AF4242"/>
      <c r="AG4242"/>
      <c r="AH4242"/>
      <c r="AI4242"/>
    </row>
    <row r="4243" spans="1:35" ht="15" customHeight="1" x14ac:dyDescent="0.35">
      <c r="A4243" s="32" t="s">
        <v>5916</v>
      </c>
      <c r="B4243" s="33" t="s">
        <v>1161</v>
      </c>
      <c r="C4243" s="34">
        <v>173</v>
      </c>
      <c r="D4243" s="33" t="s">
        <v>22</v>
      </c>
      <c r="E4243" s="33" t="s">
        <v>45</v>
      </c>
      <c r="F4243" s="33" t="s">
        <v>46</v>
      </c>
      <c r="G4243" s="33" t="s">
        <v>25</v>
      </c>
      <c r="H4243" s="33">
        <v>32</v>
      </c>
      <c r="I4243" s="35">
        <v>10.75</v>
      </c>
      <c r="P4243" s="29" t="s">
        <v>9851</v>
      </c>
      <c r="Q4243" s="29" t="s">
        <v>1655</v>
      </c>
      <c r="R4243" s="29" t="s">
        <v>622</v>
      </c>
      <c r="S4243" s="29" t="s">
        <v>9852</v>
      </c>
      <c r="T4243" s="29" t="s">
        <v>22</v>
      </c>
      <c r="U4243" s="30">
        <v>586</v>
      </c>
      <c r="V4243" s="31">
        <v>21</v>
      </c>
      <c r="W4243" s="31">
        <v>2</v>
      </c>
      <c r="X4243" s="31" t="s">
        <v>29</v>
      </c>
      <c r="Y4243" s="29" t="s">
        <v>41</v>
      </c>
      <c r="Z4243" s="29" t="s">
        <v>279</v>
      </c>
      <c r="AA4243" s="29" t="s">
        <v>112</v>
      </c>
      <c r="AB4243"/>
      <c r="AC4243"/>
      <c r="AD4243"/>
      <c r="AE4243"/>
      <c r="AF4243"/>
      <c r="AG4243"/>
      <c r="AH4243"/>
      <c r="AI4243"/>
    </row>
    <row r="4244" spans="1:35" ht="15" customHeight="1" x14ac:dyDescent="0.35">
      <c r="A4244" s="23" t="s">
        <v>4908</v>
      </c>
      <c r="B4244" s="24" t="s">
        <v>9853</v>
      </c>
      <c r="C4244" s="25">
        <v>193</v>
      </c>
      <c r="D4244" s="24" t="s">
        <v>22</v>
      </c>
      <c r="E4244" s="24" t="s">
        <v>156</v>
      </c>
      <c r="F4244" s="24" t="s">
        <v>52</v>
      </c>
      <c r="G4244" s="24" t="s">
        <v>29</v>
      </c>
      <c r="H4244" s="24">
        <v>19</v>
      </c>
      <c r="I4244" s="26">
        <v>7.5</v>
      </c>
      <c r="P4244" s="29" t="s">
        <v>9854</v>
      </c>
      <c r="Q4244" s="29" t="s">
        <v>1658</v>
      </c>
      <c r="R4244" s="29" t="s">
        <v>439</v>
      </c>
      <c r="S4244" s="29" t="s">
        <v>9855</v>
      </c>
      <c r="T4244" s="29" t="s">
        <v>22</v>
      </c>
      <c r="U4244" s="30">
        <v>810</v>
      </c>
      <c r="V4244" s="31">
        <v>20</v>
      </c>
      <c r="W4244" s="31">
        <v>4</v>
      </c>
      <c r="X4244" s="31" t="s">
        <v>25</v>
      </c>
      <c r="Y4244" s="29" t="s">
        <v>30</v>
      </c>
      <c r="Z4244" s="29" t="s">
        <v>279</v>
      </c>
      <c r="AA4244" s="29" t="s">
        <v>112</v>
      </c>
      <c r="AB4244"/>
      <c r="AC4244"/>
      <c r="AD4244"/>
      <c r="AE4244"/>
      <c r="AF4244"/>
      <c r="AG4244"/>
      <c r="AH4244"/>
      <c r="AI4244"/>
    </row>
    <row r="4245" spans="1:35" ht="15" customHeight="1" x14ac:dyDescent="0.35">
      <c r="A4245" s="32" t="s">
        <v>9856</v>
      </c>
      <c r="B4245" s="33" t="s">
        <v>8737</v>
      </c>
      <c r="C4245" s="34">
        <v>167</v>
      </c>
      <c r="D4245" s="33" t="s">
        <v>22</v>
      </c>
      <c r="E4245" s="33" t="s">
        <v>398</v>
      </c>
      <c r="F4245" s="33" t="s">
        <v>46</v>
      </c>
      <c r="G4245" s="33" t="s">
        <v>29</v>
      </c>
      <c r="H4245" s="33">
        <v>19</v>
      </c>
      <c r="I4245" s="35">
        <v>9.75</v>
      </c>
      <c r="P4245" s="29" t="s">
        <v>9857</v>
      </c>
      <c r="Q4245" s="29" t="s">
        <v>5916</v>
      </c>
      <c r="R4245" s="29" t="s">
        <v>1161</v>
      </c>
      <c r="S4245" s="29" t="s">
        <v>9858</v>
      </c>
      <c r="T4245" s="29" t="s">
        <v>22</v>
      </c>
      <c r="U4245" s="30">
        <v>1149</v>
      </c>
      <c r="V4245" s="31">
        <v>22</v>
      </c>
      <c r="W4245" s="31">
        <v>6</v>
      </c>
      <c r="X4245" s="31" t="s">
        <v>29</v>
      </c>
      <c r="Y4245" s="29" t="s">
        <v>50</v>
      </c>
      <c r="Z4245" s="29" t="s">
        <v>279</v>
      </c>
      <c r="AA4245" s="29" t="s">
        <v>112</v>
      </c>
      <c r="AB4245"/>
      <c r="AC4245"/>
      <c r="AD4245"/>
      <c r="AE4245"/>
      <c r="AF4245"/>
      <c r="AG4245"/>
      <c r="AH4245"/>
      <c r="AI4245"/>
    </row>
    <row r="4246" spans="1:35" ht="15" customHeight="1" x14ac:dyDescent="0.35">
      <c r="A4246" s="23" t="s">
        <v>9859</v>
      </c>
      <c r="B4246" s="24" t="s">
        <v>1437</v>
      </c>
      <c r="C4246" s="25">
        <v>110</v>
      </c>
      <c r="D4246" s="24" t="s">
        <v>22</v>
      </c>
      <c r="E4246" s="24" t="s">
        <v>410</v>
      </c>
      <c r="F4246" s="24" t="s">
        <v>78</v>
      </c>
      <c r="G4246" s="24" t="s">
        <v>29</v>
      </c>
      <c r="H4246" s="24">
        <v>39</v>
      </c>
      <c r="I4246" s="26">
        <v>9</v>
      </c>
      <c r="P4246" s="29" t="s">
        <v>9860</v>
      </c>
      <c r="Q4246" s="29" t="s">
        <v>4908</v>
      </c>
      <c r="R4246" s="29" t="s">
        <v>9853</v>
      </c>
      <c r="S4246" s="29" t="s">
        <v>9861</v>
      </c>
      <c r="T4246" s="29" t="s">
        <v>22</v>
      </c>
      <c r="U4246" s="30">
        <v>503</v>
      </c>
      <c r="V4246" s="31">
        <v>22</v>
      </c>
      <c r="W4246" s="31">
        <v>8</v>
      </c>
      <c r="X4246" s="31" t="s">
        <v>29</v>
      </c>
      <c r="Y4246" s="29" t="s">
        <v>30</v>
      </c>
      <c r="Z4246" s="29" t="s">
        <v>279</v>
      </c>
      <c r="AA4246" s="29" t="s">
        <v>112</v>
      </c>
      <c r="AB4246"/>
      <c r="AC4246"/>
      <c r="AD4246"/>
      <c r="AE4246"/>
      <c r="AF4246"/>
      <c r="AG4246"/>
      <c r="AH4246"/>
      <c r="AI4246"/>
    </row>
    <row r="4247" spans="1:35" ht="15" customHeight="1" x14ac:dyDescent="0.35">
      <c r="A4247" s="32" t="s">
        <v>2262</v>
      </c>
      <c r="B4247" s="33" t="s">
        <v>3827</v>
      </c>
      <c r="C4247" s="34">
        <v>419</v>
      </c>
      <c r="D4247" s="33" t="s">
        <v>22</v>
      </c>
      <c r="E4247" s="33" t="s">
        <v>71</v>
      </c>
      <c r="F4247" s="33" t="s">
        <v>72</v>
      </c>
      <c r="G4247" s="33" t="s">
        <v>25</v>
      </c>
      <c r="H4247" s="33">
        <v>19</v>
      </c>
      <c r="I4247" s="35">
        <v>12.5</v>
      </c>
      <c r="P4247" s="29" t="s">
        <v>9862</v>
      </c>
      <c r="Q4247" s="29" t="s">
        <v>9856</v>
      </c>
      <c r="R4247" s="29" t="s">
        <v>8737</v>
      </c>
      <c r="S4247" s="29" t="s">
        <v>9863</v>
      </c>
      <c r="T4247" s="29" t="s">
        <v>22</v>
      </c>
      <c r="U4247" s="30">
        <v>374</v>
      </c>
      <c r="V4247" s="31">
        <v>20</v>
      </c>
      <c r="W4247" s="31">
        <v>4</v>
      </c>
      <c r="X4247" s="31" t="s">
        <v>25</v>
      </c>
      <c r="Y4247" s="29" t="s">
        <v>41</v>
      </c>
      <c r="Z4247" s="29" t="s">
        <v>279</v>
      </c>
      <c r="AA4247" s="29" t="s">
        <v>112</v>
      </c>
      <c r="AB4247"/>
      <c r="AC4247"/>
      <c r="AD4247"/>
      <c r="AE4247"/>
      <c r="AF4247"/>
      <c r="AG4247"/>
      <c r="AH4247"/>
      <c r="AI4247"/>
    </row>
    <row r="4248" spans="1:35" ht="15" customHeight="1" x14ac:dyDescent="0.35">
      <c r="A4248" s="23" t="s">
        <v>355</v>
      </c>
      <c r="B4248" s="24" t="s">
        <v>1261</v>
      </c>
      <c r="C4248" s="25">
        <v>453</v>
      </c>
      <c r="D4248" s="24" t="s">
        <v>22</v>
      </c>
      <c r="E4248" s="24" t="s">
        <v>219</v>
      </c>
      <c r="F4248" s="24" t="s">
        <v>139</v>
      </c>
      <c r="G4248" s="24" t="s">
        <v>29</v>
      </c>
      <c r="H4248" s="24">
        <v>19</v>
      </c>
      <c r="I4248" s="26">
        <v>9.25</v>
      </c>
      <c r="P4248" s="29" t="s">
        <v>9864</v>
      </c>
      <c r="Q4248" s="29" t="s">
        <v>9859</v>
      </c>
      <c r="R4248" s="29" t="s">
        <v>1437</v>
      </c>
      <c r="S4248" s="29" t="s">
        <v>9865</v>
      </c>
      <c r="T4248" s="29" t="s">
        <v>22</v>
      </c>
      <c r="U4248" s="30">
        <v>1019</v>
      </c>
      <c r="V4248" s="31">
        <v>19</v>
      </c>
      <c r="W4248" s="31">
        <v>2</v>
      </c>
      <c r="X4248" s="31" t="s">
        <v>29</v>
      </c>
      <c r="Y4248" s="29" t="s">
        <v>30</v>
      </c>
      <c r="Z4248" s="29" t="s">
        <v>279</v>
      </c>
      <c r="AA4248" s="29" t="s">
        <v>112</v>
      </c>
      <c r="AB4248"/>
      <c r="AC4248"/>
      <c r="AD4248"/>
      <c r="AE4248"/>
      <c r="AF4248"/>
      <c r="AG4248"/>
      <c r="AH4248"/>
      <c r="AI4248"/>
    </row>
    <row r="4249" spans="1:35" ht="15" customHeight="1" x14ac:dyDescent="0.35">
      <c r="A4249" s="32" t="s">
        <v>1855</v>
      </c>
      <c r="B4249" s="33" t="s">
        <v>3055</v>
      </c>
      <c r="C4249" s="34">
        <v>111</v>
      </c>
      <c r="D4249" s="33" t="s">
        <v>22</v>
      </c>
      <c r="E4249" s="33" t="s">
        <v>382</v>
      </c>
      <c r="F4249" s="33" t="s">
        <v>86</v>
      </c>
      <c r="G4249" s="33" t="s">
        <v>25</v>
      </c>
      <c r="H4249" s="33">
        <v>35</v>
      </c>
      <c r="I4249" s="35">
        <v>12.5</v>
      </c>
      <c r="P4249" s="29" t="s">
        <v>9866</v>
      </c>
      <c r="Q4249" s="29" t="s">
        <v>2262</v>
      </c>
      <c r="R4249" s="29" t="s">
        <v>3827</v>
      </c>
      <c r="S4249" s="29" t="s">
        <v>9867</v>
      </c>
      <c r="T4249" s="29" t="s">
        <v>22</v>
      </c>
      <c r="U4249" s="30">
        <v>647</v>
      </c>
      <c r="V4249" s="31">
        <v>19</v>
      </c>
      <c r="W4249" s="31">
        <v>4</v>
      </c>
      <c r="X4249" s="31" t="s">
        <v>29</v>
      </c>
      <c r="Y4249" s="29" t="s">
        <v>30</v>
      </c>
      <c r="Z4249" s="29" t="s">
        <v>279</v>
      </c>
      <c r="AA4249" s="29" t="s">
        <v>112</v>
      </c>
      <c r="AB4249"/>
      <c r="AC4249"/>
      <c r="AD4249"/>
      <c r="AE4249"/>
      <c r="AF4249"/>
      <c r="AG4249"/>
      <c r="AH4249"/>
      <c r="AI4249"/>
    </row>
    <row r="4250" spans="1:35" ht="15" customHeight="1" x14ac:dyDescent="0.35">
      <c r="A4250" s="23" t="s">
        <v>82</v>
      </c>
      <c r="B4250" s="24" t="s">
        <v>380</v>
      </c>
      <c r="C4250" s="25">
        <v>206</v>
      </c>
      <c r="D4250" s="24" t="s">
        <v>22</v>
      </c>
      <c r="E4250" s="24" t="s">
        <v>164</v>
      </c>
      <c r="F4250" s="24" t="s">
        <v>52</v>
      </c>
      <c r="G4250" s="24" t="s">
        <v>25</v>
      </c>
      <c r="H4250" s="24">
        <v>19</v>
      </c>
      <c r="I4250" s="26">
        <v>10.5</v>
      </c>
      <c r="P4250" s="29" t="s">
        <v>9868</v>
      </c>
      <c r="Q4250" s="29" t="s">
        <v>355</v>
      </c>
      <c r="R4250" s="29" t="s">
        <v>1261</v>
      </c>
      <c r="S4250" s="29" t="s">
        <v>9869</v>
      </c>
      <c r="T4250" s="29" t="s">
        <v>22</v>
      </c>
      <c r="U4250" s="30">
        <v>1100</v>
      </c>
      <c r="V4250" s="31">
        <v>18</v>
      </c>
      <c r="W4250" s="31">
        <v>4</v>
      </c>
      <c r="X4250" s="31" t="s">
        <v>25</v>
      </c>
      <c r="Y4250" s="29" t="s">
        <v>30</v>
      </c>
      <c r="Z4250" s="29" t="s">
        <v>279</v>
      </c>
      <c r="AA4250" s="29" t="s">
        <v>112</v>
      </c>
      <c r="AB4250"/>
      <c r="AC4250"/>
      <c r="AD4250"/>
      <c r="AE4250"/>
      <c r="AF4250"/>
      <c r="AG4250"/>
      <c r="AH4250"/>
      <c r="AI4250"/>
    </row>
    <row r="4251" spans="1:35" ht="15" customHeight="1" x14ac:dyDescent="0.35">
      <c r="A4251" s="32" t="s">
        <v>5372</v>
      </c>
      <c r="B4251" s="33" t="s">
        <v>9870</v>
      </c>
      <c r="C4251" s="34">
        <v>480</v>
      </c>
      <c r="D4251" s="33" t="s">
        <v>44</v>
      </c>
      <c r="E4251" s="33" t="s">
        <v>156</v>
      </c>
      <c r="F4251" s="33" t="s">
        <v>52</v>
      </c>
      <c r="G4251" s="33" t="s">
        <v>29</v>
      </c>
      <c r="H4251" s="33">
        <v>18</v>
      </c>
      <c r="I4251" s="35">
        <v>6.5</v>
      </c>
      <c r="P4251" s="29" t="s">
        <v>9871</v>
      </c>
      <c r="Q4251" s="29" t="s">
        <v>1855</v>
      </c>
      <c r="R4251" s="29" t="s">
        <v>3055</v>
      </c>
      <c r="S4251" s="29" t="s">
        <v>9872</v>
      </c>
      <c r="T4251" s="29" t="s">
        <v>22</v>
      </c>
      <c r="U4251" s="30">
        <v>361</v>
      </c>
      <c r="V4251" s="31">
        <v>22</v>
      </c>
      <c r="W4251" s="31">
        <v>2</v>
      </c>
      <c r="X4251" s="31" t="s">
        <v>25</v>
      </c>
      <c r="Y4251" s="29" t="s">
        <v>30</v>
      </c>
      <c r="Z4251" s="29" t="s">
        <v>279</v>
      </c>
      <c r="AA4251" s="29" t="s">
        <v>112</v>
      </c>
      <c r="AB4251"/>
      <c r="AC4251"/>
      <c r="AD4251"/>
      <c r="AE4251"/>
      <c r="AF4251"/>
      <c r="AG4251"/>
      <c r="AH4251"/>
      <c r="AI4251"/>
    </row>
    <row r="4252" spans="1:35" ht="15" customHeight="1" x14ac:dyDescent="0.35">
      <c r="A4252" s="23" t="s">
        <v>20</v>
      </c>
      <c r="B4252" s="24" t="s">
        <v>438</v>
      </c>
      <c r="C4252" s="25">
        <v>443</v>
      </c>
      <c r="D4252" s="24" t="s">
        <v>44</v>
      </c>
      <c r="E4252" s="24" t="s">
        <v>108</v>
      </c>
      <c r="F4252" s="24" t="s">
        <v>46</v>
      </c>
      <c r="G4252" s="24" t="s">
        <v>29</v>
      </c>
      <c r="H4252" s="24">
        <v>37</v>
      </c>
      <c r="I4252" s="26">
        <v>9.25</v>
      </c>
      <c r="P4252" s="29" t="s">
        <v>9873</v>
      </c>
      <c r="Q4252" s="29" t="s">
        <v>82</v>
      </c>
      <c r="R4252" s="29" t="s">
        <v>380</v>
      </c>
      <c r="S4252" s="29" t="s">
        <v>9874</v>
      </c>
      <c r="T4252" s="29" t="s">
        <v>22</v>
      </c>
      <c r="U4252" s="30">
        <v>315</v>
      </c>
      <c r="V4252" s="31">
        <v>24</v>
      </c>
      <c r="W4252" s="31">
        <v>8</v>
      </c>
      <c r="X4252" s="31" t="s">
        <v>25</v>
      </c>
      <c r="Y4252" s="29" t="s">
        <v>41</v>
      </c>
      <c r="Z4252" s="29" t="s">
        <v>279</v>
      </c>
      <c r="AA4252" s="29" t="s">
        <v>112</v>
      </c>
      <c r="AB4252"/>
      <c r="AC4252"/>
      <c r="AD4252"/>
      <c r="AE4252"/>
      <c r="AF4252"/>
      <c r="AG4252"/>
      <c r="AH4252"/>
      <c r="AI4252"/>
    </row>
    <row r="4253" spans="1:35" ht="15" customHeight="1" x14ac:dyDescent="0.35">
      <c r="A4253" s="32" t="s">
        <v>20</v>
      </c>
      <c r="B4253" s="33" t="s">
        <v>1083</v>
      </c>
      <c r="C4253" s="34">
        <v>137</v>
      </c>
      <c r="D4253" s="33" t="s">
        <v>44</v>
      </c>
      <c r="E4253" s="33" t="s">
        <v>382</v>
      </c>
      <c r="F4253" s="33" t="s">
        <v>86</v>
      </c>
      <c r="G4253" s="33" t="s">
        <v>29</v>
      </c>
      <c r="H4253" s="33">
        <v>32</v>
      </c>
      <c r="I4253" s="35">
        <v>6</v>
      </c>
      <c r="P4253" s="29" t="s">
        <v>9875</v>
      </c>
      <c r="Q4253" s="29" t="s">
        <v>5372</v>
      </c>
      <c r="R4253" s="29" t="s">
        <v>9870</v>
      </c>
      <c r="S4253" s="29" t="s">
        <v>9876</v>
      </c>
      <c r="T4253" s="29" t="s">
        <v>44</v>
      </c>
      <c r="U4253" s="30">
        <v>727</v>
      </c>
      <c r="V4253" s="31">
        <v>21</v>
      </c>
      <c r="W4253" s="31">
        <v>2</v>
      </c>
      <c r="X4253" s="31" t="s">
        <v>25</v>
      </c>
      <c r="Y4253" s="29" t="s">
        <v>50</v>
      </c>
      <c r="Z4253" s="29" t="s">
        <v>324</v>
      </c>
      <c r="AA4253" s="29" t="s">
        <v>118</v>
      </c>
      <c r="AB4253"/>
      <c r="AC4253"/>
      <c r="AD4253"/>
      <c r="AE4253"/>
      <c r="AF4253"/>
      <c r="AG4253"/>
      <c r="AH4253"/>
      <c r="AI4253"/>
    </row>
    <row r="4254" spans="1:35" ht="15" customHeight="1" x14ac:dyDescent="0.35">
      <c r="A4254" s="23" t="s">
        <v>20</v>
      </c>
      <c r="B4254" s="24" t="s">
        <v>1877</v>
      </c>
      <c r="C4254" s="25">
        <v>308</v>
      </c>
      <c r="D4254" s="24" t="s">
        <v>22</v>
      </c>
      <c r="E4254" s="24" t="s">
        <v>173</v>
      </c>
      <c r="F4254" s="24" t="s">
        <v>46</v>
      </c>
      <c r="G4254" s="24" t="s">
        <v>29</v>
      </c>
      <c r="H4254" s="24">
        <v>20</v>
      </c>
      <c r="I4254" s="26">
        <v>3.5</v>
      </c>
      <c r="P4254" s="29" t="s">
        <v>9877</v>
      </c>
      <c r="Q4254" s="29" t="s">
        <v>20</v>
      </c>
      <c r="R4254" s="29" t="s">
        <v>438</v>
      </c>
      <c r="S4254" s="29" t="s">
        <v>9878</v>
      </c>
      <c r="T4254" s="29" t="s">
        <v>44</v>
      </c>
      <c r="U4254" s="30">
        <v>890</v>
      </c>
      <c r="V4254" s="31">
        <v>19</v>
      </c>
      <c r="W4254" s="31">
        <v>4</v>
      </c>
      <c r="X4254" s="31" t="s">
        <v>25</v>
      </c>
      <c r="Y4254" s="29" t="s">
        <v>41</v>
      </c>
      <c r="Z4254" s="29" t="s">
        <v>324</v>
      </c>
      <c r="AA4254" s="29" t="s">
        <v>118</v>
      </c>
      <c r="AB4254"/>
      <c r="AC4254"/>
      <c r="AD4254"/>
      <c r="AE4254"/>
      <c r="AF4254"/>
      <c r="AG4254"/>
      <c r="AH4254"/>
      <c r="AI4254"/>
    </row>
    <row r="4255" spans="1:35" ht="15" customHeight="1" x14ac:dyDescent="0.35">
      <c r="A4255" s="32" t="s">
        <v>7699</v>
      </c>
      <c r="B4255" s="33" t="s">
        <v>194</v>
      </c>
      <c r="C4255" s="34">
        <v>173</v>
      </c>
      <c r="D4255" s="33" t="s">
        <v>22</v>
      </c>
      <c r="E4255" s="33" t="s">
        <v>200</v>
      </c>
      <c r="F4255" s="33" t="s">
        <v>52</v>
      </c>
      <c r="G4255" s="33" t="s">
        <v>25</v>
      </c>
      <c r="H4255" s="33">
        <v>19</v>
      </c>
      <c r="I4255" s="35">
        <v>14.25</v>
      </c>
      <c r="P4255" s="29" t="s">
        <v>9879</v>
      </c>
      <c r="Q4255" s="29" t="s">
        <v>20</v>
      </c>
      <c r="R4255" s="29" t="s">
        <v>1083</v>
      </c>
      <c r="S4255" s="29" t="s">
        <v>9880</v>
      </c>
      <c r="T4255" s="29" t="s">
        <v>44</v>
      </c>
      <c r="U4255" s="30">
        <v>1242</v>
      </c>
      <c r="V4255" s="31">
        <v>24</v>
      </c>
      <c r="W4255" s="31">
        <v>10</v>
      </c>
      <c r="X4255" s="31" t="s">
        <v>29</v>
      </c>
      <c r="Y4255" s="29" t="s">
        <v>50</v>
      </c>
      <c r="Z4255" s="29" t="s">
        <v>324</v>
      </c>
      <c r="AA4255" s="29" t="s">
        <v>118</v>
      </c>
      <c r="AB4255"/>
      <c r="AC4255"/>
      <c r="AD4255"/>
      <c r="AE4255"/>
      <c r="AF4255"/>
      <c r="AG4255"/>
      <c r="AH4255"/>
      <c r="AI4255"/>
    </row>
    <row r="4256" spans="1:35" ht="15" customHeight="1" x14ac:dyDescent="0.35">
      <c r="A4256" s="23" t="s">
        <v>56</v>
      </c>
      <c r="B4256" s="24" t="s">
        <v>185</v>
      </c>
      <c r="C4256" s="25">
        <v>362</v>
      </c>
      <c r="D4256" s="24" t="s">
        <v>22</v>
      </c>
      <c r="E4256" s="24" t="s">
        <v>58</v>
      </c>
      <c r="F4256" s="24" t="s">
        <v>59</v>
      </c>
      <c r="G4256" s="24" t="s">
        <v>29</v>
      </c>
      <c r="H4256" s="24">
        <v>39</v>
      </c>
      <c r="I4256" s="26">
        <v>8.25</v>
      </c>
      <c r="P4256" s="29" t="s">
        <v>9881</v>
      </c>
      <c r="Q4256" s="29" t="s">
        <v>20</v>
      </c>
      <c r="R4256" s="29" t="s">
        <v>1877</v>
      </c>
      <c r="S4256" s="29" t="s">
        <v>9882</v>
      </c>
      <c r="T4256" s="29" t="s">
        <v>22</v>
      </c>
      <c r="U4256" s="30">
        <v>642</v>
      </c>
      <c r="V4256" s="31">
        <v>19</v>
      </c>
      <c r="W4256" s="31">
        <v>4</v>
      </c>
      <c r="X4256" s="31" t="s">
        <v>25</v>
      </c>
      <c r="Y4256" s="29" t="s">
        <v>30</v>
      </c>
      <c r="Z4256" s="29" t="s">
        <v>324</v>
      </c>
      <c r="AA4256" s="29" t="s">
        <v>118</v>
      </c>
      <c r="AB4256"/>
      <c r="AC4256"/>
      <c r="AD4256"/>
      <c r="AE4256"/>
      <c r="AF4256"/>
      <c r="AG4256"/>
      <c r="AH4256"/>
      <c r="AI4256"/>
    </row>
    <row r="4257" spans="1:35" ht="15" customHeight="1" x14ac:dyDescent="0.35">
      <c r="A4257" s="32" t="s">
        <v>56</v>
      </c>
      <c r="B4257" s="33" t="s">
        <v>3808</v>
      </c>
      <c r="C4257" s="34">
        <v>306</v>
      </c>
      <c r="D4257" s="33" t="s">
        <v>44</v>
      </c>
      <c r="E4257" s="33" t="s">
        <v>398</v>
      </c>
      <c r="F4257" s="33" t="s">
        <v>46</v>
      </c>
      <c r="G4257" s="33" t="s">
        <v>25</v>
      </c>
      <c r="H4257" s="33">
        <v>19</v>
      </c>
      <c r="I4257" s="35">
        <v>13.25</v>
      </c>
      <c r="P4257" s="29" t="s">
        <v>9883</v>
      </c>
      <c r="Q4257" s="29" t="s">
        <v>7699</v>
      </c>
      <c r="R4257" s="29" t="s">
        <v>194</v>
      </c>
      <c r="S4257" s="29" t="s">
        <v>9884</v>
      </c>
      <c r="T4257" s="29" t="s">
        <v>22</v>
      </c>
      <c r="U4257" s="30">
        <v>600</v>
      </c>
      <c r="V4257" s="31">
        <v>18</v>
      </c>
      <c r="W4257" s="31">
        <v>2</v>
      </c>
      <c r="X4257" s="31" t="s">
        <v>29</v>
      </c>
      <c r="Y4257" s="29" t="s">
        <v>30</v>
      </c>
      <c r="Z4257" s="29" t="s">
        <v>324</v>
      </c>
      <c r="AA4257" s="29" t="s">
        <v>118</v>
      </c>
      <c r="AB4257"/>
      <c r="AC4257"/>
      <c r="AD4257"/>
      <c r="AE4257"/>
      <c r="AF4257"/>
      <c r="AG4257"/>
      <c r="AH4257"/>
      <c r="AI4257"/>
    </row>
    <row r="4258" spans="1:35" ht="15" customHeight="1" x14ac:dyDescent="0.35">
      <c r="A4258" s="23" t="s">
        <v>56</v>
      </c>
      <c r="B4258" s="24" t="s">
        <v>1192</v>
      </c>
      <c r="C4258" s="25">
        <v>181</v>
      </c>
      <c r="D4258" s="24" t="s">
        <v>22</v>
      </c>
      <c r="E4258" s="24" t="s">
        <v>255</v>
      </c>
      <c r="F4258" s="24" t="s">
        <v>32</v>
      </c>
      <c r="G4258" s="24" t="s">
        <v>29</v>
      </c>
      <c r="H4258" s="24">
        <v>31</v>
      </c>
      <c r="I4258" s="26">
        <v>6.25</v>
      </c>
      <c r="P4258" s="29" t="s">
        <v>9885</v>
      </c>
      <c r="Q4258" s="29" t="s">
        <v>56</v>
      </c>
      <c r="R4258" s="29" t="s">
        <v>185</v>
      </c>
      <c r="S4258" s="29" t="s">
        <v>9886</v>
      </c>
      <c r="T4258" s="29" t="s">
        <v>22</v>
      </c>
      <c r="U4258" s="30">
        <v>191</v>
      </c>
      <c r="V4258" s="31">
        <v>23</v>
      </c>
      <c r="W4258" s="31">
        <v>8</v>
      </c>
      <c r="X4258" s="31" t="s">
        <v>29</v>
      </c>
      <c r="Y4258" s="29" t="s">
        <v>50</v>
      </c>
      <c r="Z4258" s="29" t="s">
        <v>324</v>
      </c>
      <c r="AA4258" s="29" t="s">
        <v>118</v>
      </c>
      <c r="AB4258"/>
      <c r="AC4258"/>
      <c r="AD4258"/>
      <c r="AE4258"/>
      <c r="AF4258"/>
      <c r="AG4258"/>
      <c r="AH4258"/>
      <c r="AI4258"/>
    </row>
    <row r="4259" spans="1:35" ht="15" customHeight="1" x14ac:dyDescent="0.35">
      <c r="A4259" s="32" t="s">
        <v>7370</v>
      </c>
      <c r="B4259" s="33" t="s">
        <v>2330</v>
      </c>
      <c r="C4259" s="34">
        <v>238</v>
      </c>
      <c r="D4259" s="33" t="s">
        <v>44</v>
      </c>
      <c r="E4259" s="33" t="s">
        <v>213</v>
      </c>
      <c r="F4259" s="33" t="s">
        <v>52</v>
      </c>
      <c r="G4259" s="33" t="s">
        <v>29</v>
      </c>
      <c r="H4259" s="33">
        <v>17</v>
      </c>
      <c r="I4259" s="35">
        <v>7.75</v>
      </c>
      <c r="P4259" s="29" t="s">
        <v>9887</v>
      </c>
      <c r="Q4259" s="29" t="s">
        <v>56</v>
      </c>
      <c r="R4259" s="29" t="s">
        <v>3808</v>
      </c>
      <c r="S4259" s="29" t="s">
        <v>9888</v>
      </c>
      <c r="T4259" s="29" t="s">
        <v>44</v>
      </c>
      <c r="U4259" s="30">
        <v>651</v>
      </c>
      <c r="V4259" s="31">
        <v>18</v>
      </c>
      <c r="W4259" s="31">
        <v>4</v>
      </c>
      <c r="X4259" s="31" t="s">
        <v>29</v>
      </c>
      <c r="Y4259" s="29" t="s">
        <v>50</v>
      </c>
      <c r="Z4259" s="29" t="s">
        <v>324</v>
      </c>
      <c r="AA4259" s="29" t="s">
        <v>118</v>
      </c>
      <c r="AB4259"/>
      <c r="AC4259"/>
      <c r="AD4259"/>
      <c r="AE4259"/>
      <c r="AF4259"/>
      <c r="AG4259"/>
      <c r="AH4259"/>
      <c r="AI4259"/>
    </row>
    <row r="4260" spans="1:35" ht="15" customHeight="1" x14ac:dyDescent="0.35">
      <c r="A4260" s="23" t="s">
        <v>69</v>
      </c>
      <c r="B4260" s="24" t="s">
        <v>222</v>
      </c>
      <c r="C4260" s="25">
        <v>78</v>
      </c>
      <c r="D4260" s="24" t="s">
        <v>22</v>
      </c>
      <c r="E4260" s="24" t="s">
        <v>51</v>
      </c>
      <c r="F4260" s="24" t="s">
        <v>52</v>
      </c>
      <c r="G4260" s="24" t="s">
        <v>29</v>
      </c>
      <c r="H4260" s="24">
        <v>19</v>
      </c>
      <c r="I4260" s="26">
        <v>4.25</v>
      </c>
      <c r="P4260" s="29" t="s">
        <v>9889</v>
      </c>
      <c r="Q4260" s="29" t="s">
        <v>56</v>
      </c>
      <c r="R4260" s="29" t="s">
        <v>1192</v>
      </c>
      <c r="S4260" s="29" t="s">
        <v>7722</v>
      </c>
      <c r="T4260" s="29" t="s">
        <v>22</v>
      </c>
      <c r="U4260" s="30">
        <v>773</v>
      </c>
      <c r="V4260" s="31">
        <v>18</v>
      </c>
      <c r="W4260" s="31">
        <v>4</v>
      </c>
      <c r="X4260" s="31" t="s">
        <v>29</v>
      </c>
      <c r="Y4260" s="29" t="s">
        <v>50</v>
      </c>
      <c r="Z4260" s="29" t="s">
        <v>324</v>
      </c>
      <c r="AA4260" s="29" t="s">
        <v>118</v>
      </c>
      <c r="AB4260"/>
      <c r="AC4260"/>
      <c r="AD4260"/>
      <c r="AE4260"/>
      <c r="AF4260"/>
      <c r="AG4260"/>
      <c r="AH4260"/>
      <c r="AI4260"/>
    </row>
    <row r="4261" spans="1:35" ht="15" customHeight="1" x14ac:dyDescent="0.35">
      <c r="A4261" s="32" t="s">
        <v>69</v>
      </c>
      <c r="B4261" s="33" t="s">
        <v>939</v>
      </c>
      <c r="C4261" s="34">
        <v>230</v>
      </c>
      <c r="D4261" s="33" t="s">
        <v>44</v>
      </c>
      <c r="E4261" s="33" t="s">
        <v>102</v>
      </c>
      <c r="F4261" s="33" t="s">
        <v>52</v>
      </c>
      <c r="G4261" s="33" t="s">
        <v>25</v>
      </c>
      <c r="H4261" s="33">
        <v>18</v>
      </c>
      <c r="I4261" s="35">
        <v>11.75</v>
      </c>
      <c r="P4261" s="29" t="s">
        <v>9890</v>
      </c>
      <c r="Q4261" s="29" t="s">
        <v>7370</v>
      </c>
      <c r="R4261" s="29" t="s">
        <v>2330</v>
      </c>
      <c r="S4261" s="29" t="s">
        <v>1250</v>
      </c>
      <c r="T4261" s="29" t="s">
        <v>44</v>
      </c>
      <c r="U4261" s="30">
        <v>273</v>
      </c>
      <c r="V4261" s="31">
        <v>23</v>
      </c>
      <c r="W4261" s="31">
        <v>12</v>
      </c>
      <c r="X4261" s="31" t="s">
        <v>29</v>
      </c>
      <c r="Y4261" s="29" t="s">
        <v>50</v>
      </c>
      <c r="Z4261" s="29" t="s">
        <v>324</v>
      </c>
      <c r="AA4261" s="29" t="s">
        <v>118</v>
      </c>
      <c r="AB4261"/>
      <c r="AC4261"/>
      <c r="AD4261"/>
      <c r="AE4261"/>
      <c r="AF4261"/>
      <c r="AG4261"/>
      <c r="AH4261"/>
      <c r="AI4261"/>
    </row>
    <row r="4262" spans="1:35" ht="15" customHeight="1" x14ac:dyDescent="0.35">
      <c r="A4262" s="23" t="s">
        <v>69</v>
      </c>
      <c r="B4262" s="24" t="s">
        <v>8513</v>
      </c>
      <c r="C4262" s="25">
        <v>134</v>
      </c>
      <c r="D4262" s="24" t="s">
        <v>44</v>
      </c>
      <c r="E4262" s="24" t="s">
        <v>311</v>
      </c>
      <c r="F4262" s="24" t="s">
        <v>36</v>
      </c>
      <c r="G4262" s="24" t="s">
        <v>25</v>
      </c>
      <c r="H4262" s="24">
        <v>36</v>
      </c>
      <c r="I4262" s="26">
        <v>11</v>
      </c>
      <c r="P4262" s="29" t="s">
        <v>9891</v>
      </c>
      <c r="Q4262" s="29" t="s">
        <v>69</v>
      </c>
      <c r="R4262" s="29" t="s">
        <v>222</v>
      </c>
      <c r="S4262" s="29" t="s">
        <v>9892</v>
      </c>
      <c r="T4262" s="29" t="s">
        <v>22</v>
      </c>
      <c r="U4262" s="30">
        <v>223</v>
      </c>
      <c r="V4262" s="31">
        <v>17</v>
      </c>
      <c r="W4262" s="31">
        <v>2</v>
      </c>
      <c r="X4262" s="31" t="s">
        <v>29</v>
      </c>
      <c r="Y4262" s="29" t="s">
        <v>50</v>
      </c>
      <c r="Z4262" s="29" t="s">
        <v>324</v>
      </c>
      <c r="AA4262" s="29" t="s">
        <v>118</v>
      </c>
      <c r="AB4262"/>
      <c r="AC4262"/>
      <c r="AD4262"/>
      <c r="AE4262"/>
      <c r="AF4262"/>
      <c r="AG4262"/>
      <c r="AH4262"/>
      <c r="AI4262"/>
    </row>
    <row r="4263" spans="1:35" ht="15" customHeight="1" x14ac:dyDescent="0.35">
      <c r="A4263" s="32" t="s">
        <v>69</v>
      </c>
      <c r="B4263" s="33" t="s">
        <v>262</v>
      </c>
      <c r="C4263" s="34">
        <v>296</v>
      </c>
      <c r="D4263" s="33" t="s">
        <v>22</v>
      </c>
      <c r="E4263" s="33" t="s">
        <v>51</v>
      </c>
      <c r="F4263" s="33" t="s">
        <v>52</v>
      </c>
      <c r="G4263" s="33" t="s">
        <v>29</v>
      </c>
      <c r="H4263" s="33">
        <v>17</v>
      </c>
      <c r="I4263" s="35">
        <v>9.75</v>
      </c>
      <c r="P4263" s="29" t="s">
        <v>9893</v>
      </c>
      <c r="Q4263" s="29" t="s">
        <v>69</v>
      </c>
      <c r="R4263" s="29" t="s">
        <v>939</v>
      </c>
      <c r="S4263" s="29" t="s">
        <v>9894</v>
      </c>
      <c r="T4263" s="29" t="s">
        <v>44</v>
      </c>
      <c r="U4263" s="30">
        <v>1287</v>
      </c>
      <c r="V4263" s="31">
        <v>23</v>
      </c>
      <c r="W4263" s="31">
        <v>6</v>
      </c>
      <c r="X4263" s="31" t="s">
        <v>29</v>
      </c>
      <c r="Y4263" s="29" t="s">
        <v>30</v>
      </c>
      <c r="Z4263" s="29" t="s">
        <v>324</v>
      </c>
      <c r="AA4263" s="29" t="s">
        <v>118</v>
      </c>
      <c r="AB4263"/>
      <c r="AC4263"/>
      <c r="AD4263"/>
      <c r="AE4263"/>
      <c r="AF4263"/>
      <c r="AG4263"/>
      <c r="AH4263"/>
      <c r="AI4263"/>
    </row>
    <row r="4264" spans="1:35" ht="15" customHeight="1" x14ac:dyDescent="0.35">
      <c r="A4264" s="23" t="s">
        <v>69</v>
      </c>
      <c r="B4264" s="24" t="s">
        <v>271</v>
      </c>
      <c r="C4264" s="25">
        <v>86</v>
      </c>
      <c r="D4264" s="24" t="s">
        <v>22</v>
      </c>
      <c r="E4264" s="24" t="s">
        <v>410</v>
      </c>
      <c r="F4264" s="24" t="s">
        <v>78</v>
      </c>
      <c r="G4264" s="24" t="s">
        <v>25</v>
      </c>
      <c r="H4264" s="24">
        <v>34</v>
      </c>
      <c r="I4264" s="26">
        <v>11.25</v>
      </c>
      <c r="P4264" s="29" t="s">
        <v>9895</v>
      </c>
      <c r="Q4264" s="29" t="s">
        <v>69</v>
      </c>
      <c r="R4264" s="29" t="s">
        <v>8513</v>
      </c>
      <c r="S4264" s="29" t="s">
        <v>9896</v>
      </c>
      <c r="T4264" s="29" t="s">
        <v>44</v>
      </c>
      <c r="U4264" s="30">
        <v>490</v>
      </c>
      <c r="V4264" s="31">
        <v>23</v>
      </c>
      <c r="W4264" s="31">
        <v>8</v>
      </c>
      <c r="X4264" s="31" t="s">
        <v>29</v>
      </c>
      <c r="Y4264" s="29" t="s">
        <v>41</v>
      </c>
      <c r="Z4264" s="29" t="s">
        <v>324</v>
      </c>
      <c r="AA4264" s="29" t="s">
        <v>118</v>
      </c>
      <c r="AB4264"/>
      <c r="AC4264"/>
      <c r="AD4264"/>
      <c r="AE4264"/>
      <c r="AF4264"/>
      <c r="AG4264"/>
      <c r="AH4264"/>
      <c r="AI4264"/>
    </row>
    <row r="4265" spans="1:35" ht="15" customHeight="1" x14ac:dyDescent="0.35">
      <c r="A4265" s="32" t="s">
        <v>69</v>
      </c>
      <c r="B4265" s="33" t="s">
        <v>1083</v>
      </c>
      <c r="C4265" s="34">
        <v>275</v>
      </c>
      <c r="D4265" s="33" t="s">
        <v>22</v>
      </c>
      <c r="E4265" s="33" t="s">
        <v>195</v>
      </c>
      <c r="F4265" s="33" t="s">
        <v>59</v>
      </c>
      <c r="G4265" s="33" t="s">
        <v>25</v>
      </c>
      <c r="H4265" s="33">
        <v>18</v>
      </c>
      <c r="I4265" s="35">
        <v>12</v>
      </c>
      <c r="P4265" s="29" t="s">
        <v>9897</v>
      </c>
      <c r="Q4265" s="29" t="s">
        <v>69</v>
      </c>
      <c r="R4265" s="29" t="s">
        <v>262</v>
      </c>
      <c r="S4265" s="29" t="s">
        <v>9898</v>
      </c>
      <c r="T4265" s="29" t="s">
        <v>22</v>
      </c>
      <c r="U4265" s="30">
        <v>810</v>
      </c>
      <c r="V4265" s="31">
        <v>17</v>
      </c>
      <c r="W4265" s="31">
        <v>2</v>
      </c>
      <c r="X4265" s="31" t="s">
        <v>29</v>
      </c>
      <c r="Y4265" s="29" t="s">
        <v>30</v>
      </c>
      <c r="Z4265" s="29" t="s">
        <v>324</v>
      </c>
      <c r="AA4265" s="29" t="s">
        <v>118</v>
      </c>
      <c r="AB4265"/>
      <c r="AC4265"/>
      <c r="AD4265"/>
      <c r="AE4265"/>
      <c r="AF4265"/>
      <c r="AG4265"/>
      <c r="AH4265"/>
      <c r="AI4265"/>
    </row>
    <row r="4266" spans="1:35" ht="15" customHeight="1" x14ac:dyDescent="0.35">
      <c r="A4266" s="23" t="s">
        <v>90</v>
      </c>
      <c r="B4266" s="24" t="s">
        <v>194</v>
      </c>
      <c r="C4266" s="25">
        <v>114</v>
      </c>
      <c r="D4266" s="24" t="s">
        <v>44</v>
      </c>
      <c r="E4266" s="24" t="s">
        <v>181</v>
      </c>
      <c r="F4266" s="24" t="s">
        <v>24</v>
      </c>
      <c r="G4266" s="24" t="s">
        <v>25</v>
      </c>
      <c r="H4266" s="24">
        <v>35</v>
      </c>
      <c r="I4266" s="26">
        <v>12.5</v>
      </c>
      <c r="P4266" s="29" t="s">
        <v>9899</v>
      </c>
      <c r="Q4266" s="29" t="s">
        <v>69</v>
      </c>
      <c r="R4266" s="29" t="s">
        <v>271</v>
      </c>
      <c r="S4266" s="29" t="s">
        <v>9900</v>
      </c>
      <c r="T4266" s="29" t="s">
        <v>22</v>
      </c>
      <c r="U4266" s="30">
        <v>804</v>
      </c>
      <c r="V4266" s="31">
        <v>25</v>
      </c>
      <c r="W4266" s="31">
        <v>10</v>
      </c>
      <c r="X4266" s="31" t="s">
        <v>29</v>
      </c>
      <c r="Y4266" s="29" t="s">
        <v>30</v>
      </c>
      <c r="Z4266" s="29" t="s">
        <v>324</v>
      </c>
      <c r="AA4266" s="29" t="s">
        <v>118</v>
      </c>
      <c r="AB4266"/>
      <c r="AC4266"/>
      <c r="AD4266"/>
      <c r="AE4266"/>
      <c r="AF4266"/>
      <c r="AG4266"/>
      <c r="AH4266"/>
      <c r="AI4266"/>
    </row>
    <row r="4267" spans="1:35" ht="15" customHeight="1" x14ac:dyDescent="0.35">
      <c r="A4267" s="32" t="s">
        <v>90</v>
      </c>
      <c r="B4267" s="33" t="s">
        <v>575</v>
      </c>
      <c r="C4267" s="34">
        <v>274</v>
      </c>
      <c r="D4267" s="33" t="s">
        <v>22</v>
      </c>
      <c r="E4267" s="33" t="s">
        <v>177</v>
      </c>
      <c r="F4267" s="33" t="s">
        <v>52</v>
      </c>
      <c r="G4267" s="33" t="s">
        <v>25</v>
      </c>
      <c r="H4267" s="33">
        <v>40</v>
      </c>
      <c r="I4267" s="35">
        <v>12.5</v>
      </c>
      <c r="P4267" s="29" t="s">
        <v>9901</v>
      </c>
      <c r="Q4267" s="29" t="s">
        <v>69</v>
      </c>
      <c r="R4267" s="29" t="s">
        <v>1083</v>
      </c>
      <c r="S4267" s="29" t="s">
        <v>9902</v>
      </c>
      <c r="T4267" s="29" t="s">
        <v>22</v>
      </c>
      <c r="U4267" s="30">
        <v>755</v>
      </c>
      <c r="V4267" s="31">
        <v>19</v>
      </c>
      <c r="W4267" s="31">
        <v>4</v>
      </c>
      <c r="X4267" s="31" t="s">
        <v>25</v>
      </c>
      <c r="Y4267" s="29" t="s">
        <v>41</v>
      </c>
      <c r="Z4267" s="29" t="s">
        <v>324</v>
      </c>
      <c r="AA4267" s="29" t="s">
        <v>118</v>
      </c>
      <c r="AB4267"/>
      <c r="AC4267"/>
      <c r="AD4267"/>
      <c r="AE4267"/>
      <c r="AF4267"/>
      <c r="AG4267"/>
      <c r="AH4267"/>
      <c r="AI4267"/>
    </row>
    <row r="4268" spans="1:35" ht="15" customHeight="1" x14ac:dyDescent="0.35">
      <c r="A4268" s="23" t="s">
        <v>90</v>
      </c>
      <c r="B4268" s="24" t="s">
        <v>575</v>
      </c>
      <c r="C4268" s="25">
        <v>174</v>
      </c>
      <c r="D4268" s="24" t="s">
        <v>44</v>
      </c>
      <c r="E4268" s="24" t="s">
        <v>77</v>
      </c>
      <c r="F4268" s="24" t="s">
        <v>78</v>
      </c>
      <c r="G4268" s="24" t="s">
        <v>25</v>
      </c>
      <c r="H4268" s="24">
        <v>19</v>
      </c>
      <c r="I4268" s="26">
        <v>13.5</v>
      </c>
      <c r="P4268" s="29" t="s">
        <v>9903</v>
      </c>
      <c r="Q4268" s="29" t="s">
        <v>90</v>
      </c>
      <c r="R4268" s="29" t="s">
        <v>194</v>
      </c>
      <c r="S4268" s="29" t="s">
        <v>5921</v>
      </c>
      <c r="T4268" s="29" t="s">
        <v>44</v>
      </c>
      <c r="U4268" s="30">
        <v>1061</v>
      </c>
      <c r="V4268" s="31">
        <v>22</v>
      </c>
      <c r="W4268" s="31">
        <v>6</v>
      </c>
      <c r="X4268" s="31" t="s">
        <v>25</v>
      </c>
      <c r="Y4268" s="29" t="s">
        <v>30</v>
      </c>
      <c r="Z4268" s="29" t="s">
        <v>324</v>
      </c>
      <c r="AA4268" s="29" t="s">
        <v>118</v>
      </c>
      <c r="AB4268"/>
      <c r="AC4268"/>
      <c r="AD4268"/>
      <c r="AE4268"/>
      <c r="AF4268"/>
      <c r="AG4268"/>
      <c r="AH4268"/>
      <c r="AI4268"/>
    </row>
    <row r="4269" spans="1:35" ht="15" customHeight="1" x14ac:dyDescent="0.35">
      <c r="A4269" s="32" t="s">
        <v>3263</v>
      </c>
      <c r="B4269" s="33" t="s">
        <v>271</v>
      </c>
      <c r="C4269" s="34">
        <v>455</v>
      </c>
      <c r="D4269" s="33" t="s">
        <v>22</v>
      </c>
      <c r="E4269" s="33" t="s">
        <v>255</v>
      </c>
      <c r="F4269" s="33" t="s">
        <v>32</v>
      </c>
      <c r="G4269" s="33" t="s">
        <v>29</v>
      </c>
      <c r="H4269" s="33">
        <v>35</v>
      </c>
      <c r="I4269" s="35">
        <v>8.75</v>
      </c>
      <c r="P4269" s="29" t="s">
        <v>9904</v>
      </c>
      <c r="Q4269" s="29" t="s">
        <v>90</v>
      </c>
      <c r="R4269" s="29" t="s">
        <v>575</v>
      </c>
      <c r="S4269" s="29" t="s">
        <v>9905</v>
      </c>
      <c r="T4269" s="29" t="s">
        <v>22</v>
      </c>
      <c r="U4269" s="30">
        <v>322</v>
      </c>
      <c r="V4269" s="31">
        <v>22</v>
      </c>
      <c r="W4269" s="31">
        <v>6</v>
      </c>
      <c r="X4269" s="31" t="s">
        <v>25</v>
      </c>
      <c r="Y4269" s="29" t="s">
        <v>41</v>
      </c>
      <c r="Z4269" s="29" t="s">
        <v>324</v>
      </c>
      <c r="AA4269" s="29" t="s">
        <v>118</v>
      </c>
      <c r="AB4269"/>
      <c r="AC4269"/>
      <c r="AD4269"/>
      <c r="AE4269"/>
      <c r="AF4269"/>
      <c r="AG4269"/>
      <c r="AH4269"/>
      <c r="AI4269"/>
    </row>
    <row r="4270" spans="1:35" ht="15" customHeight="1" x14ac:dyDescent="0.35">
      <c r="A4270" s="23" t="s">
        <v>106</v>
      </c>
      <c r="B4270" s="24" t="s">
        <v>720</v>
      </c>
      <c r="C4270" s="25">
        <v>287</v>
      </c>
      <c r="D4270" s="24" t="s">
        <v>44</v>
      </c>
      <c r="E4270" s="24" t="s">
        <v>181</v>
      </c>
      <c r="F4270" s="24" t="s">
        <v>24</v>
      </c>
      <c r="G4270" s="24" t="s">
        <v>29</v>
      </c>
      <c r="H4270" s="24">
        <v>33</v>
      </c>
      <c r="I4270" s="26">
        <v>4.5</v>
      </c>
      <c r="P4270" s="29" t="s">
        <v>9906</v>
      </c>
      <c r="Q4270" s="29" t="s">
        <v>90</v>
      </c>
      <c r="R4270" s="29" t="s">
        <v>575</v>
      </c>
      <c r="S4270" s="29" t="s">
        <v>9907</v>
      </c>
      <c r="T4270" s="29" t="s">
        <v>44</v>
      </c>
      <c r="U4270" s="30">
        <v>662</v>
      </c>
      <c r="V4270" s="31">
        <v>23</v>
      </c>
      <c r="W4270" s="31">
        <v>2</v>
      </c>
      <c r="X4270" s="31" t="s">
        <v>29</v>
      </c>
      <c r="Y4270" s="29" t="s">
        <v>30</v>
      </c>
      <c r="Z4270" s="29" t="s">
        <v>324</v>
      </c>
      <c r="AA4270" s="29" t="s">
        <v>118</v>
      </c>
      <c r="AB4270"/>
      <c r="AC4270"/>
      <c r="AD4270"/>
      <c r="AE4270"/>
      <c r="AF4270"/>
      <c r="AG4270"/>
      <c r="AH4270"/>
      <c r="AI4270"/>
    </row>
    <row r="4271" spans="1:35" ht="15" customHeight="1" x14ac:dyDescent="0.35">
      <c r="A4271" s="32" t="s">
        <v>2796</v>
      </c>
      <c r="B4271" s="33" t="s">
        <v>377</v>
      </c>
      <c r="C4271" s="34">
        <v>75</v>
      </c>
      <c r="D4271" s="33" t="s">
        <v>22</v>
      </c>
      <c r="E4271" s="33" t="s">
        <v>92</v>
      </c>
      <c r="F4271" s="33" t="s">
        <v>86</v>
      </c>
      <c r="G4271" s="33" t="s">
        <v>25</v>
      </c>
      <c r="H4271" s="33">
        <v>36</v>
      </c>
      <c r="I4271" s="35">
        <v>11.5</v>
      </c>
      <c r="P4271" s="29" t="s">
        <v>9908</v>
      </c>
      <c r="Q4271" s="29" t="s">
        <v>3263</v>
      </c>
      <c r="R4271" s="29" t="s">
        <v>271</v>
      </c>
      <c r="S4271" s="29" t="s">
        <v>9909</v>
      </c>
      <c r="T4271" s="29" t="s">
        <v>22</v>
      </c>
      <c r="U4271" s="30">
        <v>1092</v>
      </c>
      <c r="V4271" s="31">
        <v>19</v>
      </c>
      <c r="W4271" s="31">
        <v>2</v>
      </c>
      <c r="X4271" s="31" t="s">
        <v>25</v>
      </c>
      <c r="Y4271" s="29" t="s">
        <v>50</v>
      </c>
      <c r="Z4271" s="29" t="s">
        <v>324</v>
      </c>
      <c r="AA4271" s="29" t="s">
        <v>118</v>
      </c>
      <c r="AB4271"/>
      <c r="AC4271"/>
      <c r="AD4271"/>
      <c r="AE4271"/>
      <c r="AF4271"/>
      <c r="AG4271"/>
      <c r="AH4271"/>
      <c r="AI4271"/>
    </row>
    <row r="4272" spans="1:35" ht="15" customHeight="1" x14ac:dyDescent="0.35">
      <c r="A4272" s="23" t="s">
        <v>5398</v>
      </c>
      <c r="B4272" s="24" t="s">
        <v>1213</v>
      </c>
      <c r="C4272" s="25">
        <v>131</v>
      </c>
      <c r="D4272" s="24" t="s">
        <v>22</v>
      </c>
      <c r="E4272" s="24" t="s">
        <v>405</v>
      </c>
      <c r="F4272" s="24" t="s">
        <v>59</v>
      </c>
      <c r="G4272" s="24" t="s">
        <v>25</v>
      </c>
      <c r="H4272" s="24">
        <v>18</v>
      </c>
      <c r="I4272" s="26">
        <v>10.5</v>
      </c>
      <c r="P4272" s="29" t="s">
        <v>9910</v>
      </c>
      <c r="Q4272" s="29" t="s">
        <v>106</v>
      </c>
      <c r="R4272" s="29" t="s">
        <v>720</v>
      </c>
      <c r="S4272" s="29" t="s">
        <v>9911</v>
      </c>
      <c r="T4272" s="29" t="s">
        <v>44</v>
      </c>
      <c r="U4272" s="30">
        <v>428</v>
      </c>
      <c r="V4272" s="31">
        <v>23</v>
      </c>
      <c r="W4272" s="31">
        <v>12</v>
      </c>
      <c r="X4272" s="31" t="s">
        <v>25</v>
      </c>
      <c r="Y4272" s="29" t="s">
        <v>30</v>
      </c>
      <c r="Z4272" s="29" t="s">
        <v>324</v>
      </c>
      <c r="AA4272" s="29" t="s">
        <v>118</v>
      </c>
      <c r="AB4272"/>
      <c r="AC4272"/>
      <c r="AD4272"/>
      <c r="AE4272"/>
      <c r="AF4272"/>
      <c r="AG4272"/>
      <c r="AH4272"/>
      <c r="AI4272"/>
    </row>
    <row r="4273" spans="1:35" ht="15" customHeight="1" x14ac:dyDescent="0.35">
      <c r="A4273" s="32" t="s">
        <v>113</v>
      </c>
      <c r="B4273" s="33" t="s">
        <v>2411</v>
      </c>
      <c r="C4273" s="34">
        <v>60</v>
      </c>
      <c r="D4273" s="33" t="s">
        <v>22</v>
      </c>
      <c r="E4273" s="33" t="s">
        <v>245</v>
      </c>
      <c r="F4273" s="33" t="s">
        <v>36</v>
      </c>
      <c r="G4273" s="33" t="s">
        <v>25</v>
      </c>
      <c r="H4273" s="33">
        <v>31</v>
      </c>
      <c r="I4273" s="35">
        <v>14</v>
      </c>
      <c r="P4273" s="29" t="s">
        <v>9912</v>
      </c>
      <c r="Q4273" s="29" t="s">
        <v>2796</v>
      </c>
      <c r="R4273" s="29" t="s">
        <v>377</v>
      </c>
      <c r="S4273" s="29" t="s">
        <v>9913</v>
      </c>
      <c r="T4273" s="29" t="s">
        <v>22</v>
      </c>
      <c r="U4273" s="30">
        <v>861</v>
      </c>
      <c r="V4273" s="31">
        <v>19</v>
      </c>
      <c r="W4273" s="31">
        <v>4</v>
      </c>
      <c r="X4273" s="31" t="s">
        <v>25</v>
      </c>
      <c r="Y4273" s="29" t="s">
        <v>41</v>
      </c>
      <c r="Z4273" s="29" t="s">
        <v>324</v>
      </c>
      <c r="AA4273" s="29" t="s">
        <v>118</v>
      </c>
      <c r="AB4273"/>
      <c r="AC4273"/>
      <c r="AD4273"/>
      <c r="AE4273"/>
      <c r="AF4273"/>
      <c r="AG4273"/>
      <c r="AH4273"/>
      <c r="AI4273"/>
    </row>
    <row r="4274" spans="1:35" ht="15" customHeight="1" x14ac:dyDescent="0.35">
      <c r="A4274" s="23" t="s">
        <v>113</v>
      </c>
      <c r="B4274" s="24" t="s">
        <v>854</v>
      </c>
      <c r="C4274" s="25">
        <v>245</v>
      </c>
      <c r="D4274" s="24" t="s">
        <v>44</v>
      </c>
      <c r="E4274" s="24" t="s">
        <v>136</v>
      </c>
      <c r="F4274" s="24" t="s">
        <v>86</v>
      </c>
      <c r="G4274" s="24" t="s">
        <v>29</v>
      </c>
      <c r="H4274" s="24">
        <v>31</v>
      </c>
      <c r="I4274" s="26">
        <v>4.25</v>
      </c>
      <c r="P4274" s="29" t="s">
        <v>9914</v>
      </c>
      <c r="Q4274" s="29" t="s">
        <v>5398</v>
      </c>
      <c r="R4274" s="29" t="s">
        <v>1213</v>
      </c>
      <c r="S4274" s="29" t="s">
        <v>9915</v>
      </c>
      <c r="T4274" s="29" t="s">
        <v>22</v>
      </c>
      <c r="U4274" s="30">
        <v>1176</v>
      </c>
      <c r="V4274" s="31">
        <v>2017</v>
      </c>
      <c r="W4274" s="31">
        <v>10</v>
      </c>
      <c r="X4274" s="31" t="s">
        <v>29</v>
      </c>
      <c r="Y4274" s="29" t="s">
        <v>30</v>
      </c>
      <c r="Z4274" s="29" t="s">
        <v>324</v>
      </c>
      <c r="AA4274" s="29" t="s">
        <v>118</v>
      </c>
      <c r="AB4274"/>
      <c r="AC4274"/>
      <c r="AD4274"/>
      <c r="AE4274"/>
      <c r="AF4274"/>
      <c r="AG4274"/>
      <c r="AH4274"/>
      <c r="AI4274"/>
    </row>
    <row r="4275" spans="1:35" ht="15" customHeight="1" x14ac:dyDescent="0.35">
      <c r="A4275" s="32" t="s">
        <v>128</v>
      </c>
      <c r="B4275" s="33" t="s">
        <v>9916</v>
      </c>
      <c r="C4275" s="34">
        <v>306</v>
      </c>
      <c r="D4275" s="33" t="s">
        <v>44</v>
      </c>
      <c r="E4275" s="33" t="s">
        <v>250</v>
      </c>
      <c r="F4275" s="33" t="s">
        <v>36</v>
      </c>
      <c r="G4275" s="33" t="s">
        <v>29</v>
      </c>
      <c r="H4275" s="33">
        <v>36</v>
      </c>
      <c r="I4275" s="35">
        <v>8</v>
      </c>
      <c r="P4275" s="29" t="s">
        <v>9917</v>
      </c>
      <c r="Q4275" s="29" t="s">
        <v>113</v>
      </c>
      <c r="R4275" s="29" t="s">
        <v>2411</v>
      </c>
      <c r="S4275" s="29" t="s">
        <v>9918</v>
      </c>
      <c r="T4275" s="29" t="s">
        <v>22</v>
      </c>
      <c r="U4275" s="30">
        <v>1023</v>
      </c>
      <c r="V4275" s="31">
        <v>21</v>
      </c>
      <c r="W4275" s="31">
        <v>2</v>
      </c>
      <c r="X4275" s="31" t="s">
        <v>29</v>
      </c>
      <c r="Y4275" s="29" t="s">
        <v>30</v>
      </c>
      <c r="Z4275" s="29" t="s">
        <v>324</v>
      </c>
      <c r="AA4275" s="29" t="s">
        <v>118</v>
      </c>
      <c r="AB4275"/>
      <c r="AC4275"/>
      <c r="AD4275"/>
      <c r="AE4275"/>
      <c r="AF4275"/>
      <c r="AG4275"/>
      <c r="AH4275"/>
      <c r="AI4275"/>
    </row>
    <row r="4276" spans="1:35" ht="15" customHeight="1" x14ac:dyDescent="0.35">
      <c r="A4276" s="23" t="s">
        <v>128</v>
      </c>
      <c r="B4276" s="24" t="s">
        <v>834</v>
      </c>
      <c r="C4276" s="25">
        <v>320</v>
      </c>
      <c r="D4276" s="24" t="s">
        <v>22</v>
      </c>
      <c r="E4276" s="24" t="s">
        <v>92</v>
      </c>
      <c r="F4276" s="24" t="s">
        <v>86</v>
      </c>
      <c r="G4276" s="24" t="s">
        <v>25</v>
      </c>
      <c r="H4276" s="24">
        <v>35</v>
      </c>
      <c r="I4276" s="26">
        <v>11.5</v>
      </c>
      <c r="P4276" s="29" t="s">
        <v>9919</v>
      </c>
      <c r="Q4276" s="29" t="s">
        <v>113</v>
      </c>
      <c r="R4276" s="29" t="s">
        <v>854</v>
      </c>
      <c r="S4276" s="29" t="s">
        <v>9920</v>
      </c>
      <c r="T4276" s="29" t="s">
        <v>44</v>
      </c>
      <c r="U4276" s="30">
        <v>797</v>
      </c>
      <c r="V4276" s="31">
        <v>19</v>
      </c>
      <c r="W4276" s="31">
        <v>4</v>
      </c>
      <c r="X4276" s="31" t="s">
        <v>25</v>
      </c>
      <c r="Y4276" s="29" t="s">
        <v>41</v>
      </c>
      <c r="Z4276" s="29" t="s">
        <v>324</v>
      </c>
      <c r="AA4276" s="29" t="s">
        <v>118</v>
      </c>
      <c r="AB4276"/>
      <c r="AC4276"/>
      <c r="AD4276"/>
      <c r="AE4276"/>
      <c r="AF4276"/>
      <c r="AG4276"/>
      <c r="AH4276"/>
      <c r="AI4276"/>
    </row>
    <row r="4277" spans="1:35" ht="15" customHeight="1" x14ac:dyDescent="0.35">
      <c r="A4277" s="32" t="s">
        <v>128</v>
      </c>
      <c r="B4277" s="33" t="s">
        <v>9921</v>
      </c>
      <c r="C4277" s="34">
        <v>136</v>
      </c>
      <c r="D4277" s="33" t="s">
        <v>22</v>
      </c>
      <c r="E4277" s="33" t="s">
        <v>555</v>
      </c>
      <c r="F4277" s="33" t="s">
        <v>86</v>
      </c>
      <c r="G4277" s="33" t="s">
        <v>25</v>
      </c>
      <c r="H4277" s="33">
        <v>18</v>
      </c>
      <c r="I4277" s="35">
        <v>15.5</v>
      </c>
      <c r="P4277" s="29" t="s">
        <v>9922</v>
      </c>
      <c r="Q4277" s="29" t="s">
        <v>128</v>
      </c>
      <c r="R4277" s="29" t="s">
        <v>9916</v>
      </c>
      <c r="S4277" s="29" t="s">
        <v>9923</v>
      </c>
      <c r="T4277" s="29" t="s">
        <v>44</v>
      </c>
      <c r="U4277" s="30">
        <v>977</v>
      </c>
      <c r="V4277" s="31">
        <v>24</v>
      </c>
      <c r="W4277" s="31">
        <v>12</v>
      </c>
      <c r="X4277" s="31" t="s">
        <v>25</v>
      </c>
      <c r="Y4277" s="29" t="s">
        <v>50</v>
      </c>
      <c r="Z4277" s="29" t="s">
        <v>324</v>
      </c>
      <c r="AA4277" s="29" t="s">
        <v>118</v>
      </c>
      <c r="AB4277"/>
      <c r="AC4277"/>
      <c r="AD4277"/>
      <c r="AE4277"/>
      <c r="AF4277"/>
      <c r="AG4277"/>
      <c r="AH4277"/>
      <c r="AI4277"/>
    </row>
    <row r="4278" spans="1:35" ht="15" customHeight="1" x14ac:dyDescent="0.35">
      <c r="A4278" s="23" t="s">
        <v>128</v>
      </c>
      <c r="B4278" s="24" t="s">
        <v>4424</v>
      </c>
      <c r="C4278" s="25">
        <v>260</v>
      </c>
      <c r="D4278" s="24" t="s">
        <v>22</v>
      </c>
      <c r="E4278" s="24" t="s">
        <v>58</v>
      </c>
      <c r="F4278" s="24" t="s">
        <v>59</v>
      </c>
      <c r="G4278" s="24" t="s">
        <v>25</v>
      </c>
      <c r="H4278" s="24">
        <v>37</v>
      </c>
      <c r="I4278" s="26">
        <v>11.25</v>
      </c>
      <c r="P4278" s="29" t="s">
        <v>9924</v>
      </c>
      <c r="Q4278" s="29" t="s">
        <v>128</v>
      </c>
      <c r="R4278" s="29" t="s">
        <v>834</v>
      </c>
      <c r="S4278" s="29" t="s">
        <v>7165</v>
      </c>
      <c r="T4278" s="29" t="s">
        <v>22</v>
      </c>
      <c r="U4278" s="30">
        <v>464</v>
      </c>
      <c r="V4278" s="31">
        <v>24</v>
      </c>
      <c r="W4278" s="31">
        <v>4</v>
      </c>
      <c r="X4278" s="31" t="s">
        <v>29</v>
      </c>
      <c r="Y4278" s="29" t="s">
        <v>30</v>
      </c>
      <c r="Z4278" s="29" t="s">
        <v>324</v>
      </c>
      <c r="AA4278" s="29" t="s">
        <v>118</v>
      </c>
      <c r="AB4278"/>
      <c r="AC4278"/>
      <c r="AD4278"/>
      <c r="AE4278"/>
      <c r="AF4278"/>
      <c r="AG4278"/>
      <c r="AH4278"/>
      <c r="AI4278"/>
    </row>
    <row r="4279" spans="1:35" ht="15" customHeight="1" x14ac:dyDescent="0.35">
      <c r="A4279" s="32" t="s">
        <v>152</v>
      </c>
      <c r="B4279" s="33" t="s">
        <v>1097</v>
      </c>
      <c r="C4279" s="34">
        <v>112</v>
      </c>
      <c r="D4279" s="33" t="s">
        <v>22</v>
      </c>
      <c r="E4279" s="33" t="s">
        <v>130</v>
      </c>
      <c r="F4279" s="33" t="s">
        <v>46</v>
      </c>
      <c r="G4279" s="33" t="s">
        <v>25</v>
      </c>
      <c r="H4279" s="33">
        <v>39</v>
      </c>
      <c r="I4279" s="35">
        <v>14.25</v>
      </c>
      <c r="P4279" s="29" t="s">
        <v>9925</v>
      </c>
      <c r="Q4279" s="29" t="s">
        <v>128</v>
      </c>
      <c r="R4279" s="29" t="s">
        <v>9921</v>
      </c>
      <c r="S4279" s="29" t="s">
        <v>9926</v>
      </c>
      <c r="T4279" s="29" t="s">
        <v>22</v>
      </c>
      <c r="U4279" s="30">
        <v>570</v>
      </c>
      <c r="V4279" s="31">
        <v>26</v>
      </c>
      <c r="W4279" s="31">
        <v>12</v>
      </c>
      <c r="X4279" s="31" t="s">
        <v>29</v>
      </c>
      <c r="Y4279" s="29" t="s">
        <v>41</v>
      </c>
      <c r="Z4279" s="29" t="s">
        <v>324</v>
      </c>
      <c r="AA4279" s="29" t="s">
        <v>118</v>
      </c>
      <c r="AB4279"/>
      <c r="AC4279"/>
      <c r="AD4279"/>
      <c r="AE4279"/>
      <c r="AF4279"/>
      <c r="AG4279"/>
      <c r="AH4279"/>
      <c r="AI4279"/>
    </row>
    <row r="4280" spans="1:35" ht="15" customHeight="1" x14ac:dyDescent="0.35">
      <c r="A4280" s="23" t="s">
        <v>152</v>
      </c>
      <c r="B4280" s="24" t="s">
        <v>758</v>
      </c>
      <c r="C4280" s="25">
        <v>185</v>
      </c>
      <c r="D4280" s="24" t="s">
        <v>22</v>
      </c>
      <c r="E4280" s="24" t="s">
        <v>509</v>
      </c>
      <c r="F4280" s="24" t="s">
        <v>72</v>
      </c>
      <c r="G4280" s="24" t="s">
        <v>25</v>
      </c>
      <c r="H4280" s="24">
        <v>17</v>
      </c>
      <c r="I4280" s="26">
        <v>11</v>
      </c>
      <c r="P4280" s="29" t="s">
        <v>9927</v>
      </c>
      <c r="Q4280" s="29" t="s">
        <v>128</v>
      </c>
      <c r="R4280" s="29" t="s">
        <v>4424</v>
      </c>
      <c r="S4280" s="29" t="s">
        <v>9928</v>
      </c>
      <c r="T4280" s="29" t="s">
        <v>22</v>
      </c>
      <c r="U4280" s="30">
        <v>413</v>
      </c>
      <c r="V4280" s="31">
        <v>23</v>
      </c>
      <c r="W4280" s="31">
        <v>12</v>
      </c>
      <c r="X4280" s="31" t="s">
        <v>25</v>
      </c>
      <c r="Y4280" s="29" t="s">
        <v>41</v>
      </c>
      <c r="Z4280" s="29" t="s">
        <v>324</v>
      </c>
      <c r="AA4280" s="29" t="s">
        <v>118</v>
      </c>
      <c r="AB4280"/>
      <c r="AC4280"/>
      <c r="AD4280"/>
      <c r="AE4280"/>
      <c r="AF4280"/>
      <c r="AG4280"/>
      <c r="AH4280"/>
      <c r="AI4280"/>
    </row>
    <row r="4281" spans="1:35" ht="15" customHeight="1" x14ac:dyDescent="0.35">
      <c r="A4281" s="32" t="s">
        <v>159</v>
      </c>
      <c r="B4281" s="33" t="s">
        <v>1546</v>
      </c>
      <c r="C4281" s="34">
        <v>265</v>
      </c>
      <c r="D4281" s="33" t="s">
        <v>44</v>
      </c>
      <c r="E4281" s="33" t="s">
        <v>58</v>
      </c>
      <c r="F4281" s="33" t="s">
        <v>59</v>
      </c>
      <c r="G4281" s="33" t="s">
        <v>29</v>
      </c>
      <c r="H4281" s="33">
        <v>35</v>
      </c>
      <c r="I4281" s="35">
        <v>9.75</v>
      </c>
      <c r="P4281" s="29" t="s">
        <v>9929</v>
      </c>
      <c r="Q4281" s="29" t="s">
        <v>152</v>
      </c>
      <c r="R4281" s="29" t="s">
        <v>1097</v>
      </c>
      <c r="S4281" s="29" t="s">
        <v>9930</v>
      </c>
      <c r="T4281" s="29" t="s">
        <v>22</v>
      </c>
      <c r="U4281" s="30">
        <v>1041</v>
      </c>
      <c r="V4281" s="31">
        <v>24</v>
      </c>
      <c r="W4281" s="31">
        <v>8</v>
      </c>
      <c r="X4281" s="31" t="s">
        <v>29</v>
      </c>
      <c r="Y4281" s="29" t="s">
        <v>30</v>
      </c>
      <c r="Z4281" s="29" t="s">
        <v>324</v>
      </c>
      <c r="AA4281" s="29" t="s">
        <v>118</v>
      </c>
      <c r="AB4281"/>
      <c r="AC4281"/>
      <c r="AD4281"/>
      <c r="AE4281"/>
      <c r="AF4281"/>
      <c r="AG4281"/>
      <c r="AH4281"/>
      <c r="AI4281"/>
    </row>
    <row r="4282" spans="1:35" ht="15" customHeight="1" x14ac:dyDescent="0.35">
      <c r="A4282" s="23" t="s">
        <v>159</v>
      </c>
      <c r="B4282" s="24" t="s">
        <v>1279</v>
      </c>
      <c r="C4282" s="25">
        <v>199</v>
      </c>
      <c r="D4282" s="24" t="s">
        <v>44</v>
      </c>
      <c r="E4282" s="24" t="s">
        <v>279</v>
      </c>
      <c r="F4282" s="24" t="s">
        <v>112</v>
      </c>
      <c r="G4282" s="24" t="s">
        <v>25</v>
      </c>
      <c r="H4282" s="24">
        <v>38</v>
      </c>
      <c r="I4282" s="26">
        <v>10.5</v>
      </c>
      <c r="P4282" s="29" t="s">
        <v>9931</v>
      </c>
      <c r="Q4282" s="29" t="s">
        <v>152</v>
      </c>
      <c r="R4282" s="29" t="s">
        <v>758</v>
      </c>
      <c r="S4282" s="29" t="s">
        <v>9012</v>
      </c>
      <c r="T4282" s="29" t="s">
        <v>22</v>
      </c>
      <c r="U4282" s="30">
        <v>988</v>
      </c>
      <c r="V4282" s="31">
        <v>23</v>
      </c>
      <c r="W4282" s="31">
        <v>10</v>
      </c>
      <c r="X4282" s="31" t="s">
        <v>25</v>
      </c>
      <c r="Y4282" s="29" t="s">
        <v>41</v>
      </c>
      <c r="Z4282" s="29" t="s">
        <v>324</v>
      </c>
      <c r="AA4282" s="29" t="s">
        <v>118</v>
      </c>
      <c r="AB4282"/>
      <c r="AC4282"/>
      <c r="AD4282"/>
      <c r="AE4282"/>
      <c r="AF4282"/>
      <c r="AG4282"/>
      <c r="AH4282"/>
      <c r="AI4282"/>
    </row>
    <row r="4283" spans="1:35" ht="15" customHeight="1" x14ac:dyDescent="0.35">
      <c r="A4283" s="32" t="s">
        <v>159</v>
      </c>
      <c r="B4283" s="33" t="s">
        <v>194</v>
      </c>
      <c r="C4283" s="34">
        <v>281</v>
      </c>
      <c r="D4283" s="33" t="s">
        <v>22</v>
      </c>
      <c r="E4283" s="33" t="s">
        <v>51</v>
      </c>
      <c r="F4283" s="33" t="s">
        <v>52</v>
      </c>
      <c r="G4283" s="33" t="s">
        <v>29</v>
      </c>
      <c r="H4283" s="33">
        <v>18</v>
      </c>
      <c r="I4283" s="35">
        <v>7</v>
      </c>
      <c r="P4283" s="29" t="s">
        <v>9932</v>
      </c>
      <c r="Q4283" s="29" t="s">
        <v>159</v>
      </c>
      <c r="R4283" s="29" t="s">
        <v>1546</v>
      </c>
      <c r="S4283" s="29" t="s">
        <v>9933</v>
      </c>
      <c r="T4283" s="29" t="s">
        <v>44</v>
      </c>
      <c r="U4283" s="30">
        <v>503</v>
      </c>
      <c r="V4283" s="31">
        <v>25</v>
      </c>
      <c r="W4283" s="31">
        <v>10</v>
      </c>
      <c r="X4283" s="31" t="s">
        <v>29</v>
      </c>
      <c r="Y4283" s="29" t="s">
        <v>30</v>
      </c>
      <c r="Z4283" s="29" t="s">
        <v>324</v>
      </c>
      <c r="AA4283" s="29" t="s">
        <v>118</v>
      </c>
      <c r="AB4283"/>
      <c r="AC4283"/>
      <c r="AD4283"/>
      <c r="AE4283"/>
      <c r="AF4283"/>
      <c r="AG4283"/>
      <c r="AH4283"/>
      <c r="AI4283"/>
    </row>
    <row r="4284" spans="1:35" ht="15" customHeight="1" x14ac:dyDescent="0.35">
      <c r="A4284" s="23" t="s">
        <v>159</v>
      </c>
      <c r="B4284" s="24" t="s">
        <v>1290</v>
      </c>
      <c r="C4284" s="25">
        <v>400</v>
      </c>
      <c r="D4284" s="24" t="s">
        <v>44</v>
      </c>
      <c r="E4284" s="24" t="s">
        <v>156</v>
      </c>
      <c r="F4284" s="24" t="s">
        <v>52</v>
      </c>
      <c r="G4284" s="24" t="s">
        <v>29</v>
      </c>
      <c r="H4284" s="24">
        <v>19</v>
      </c>
      <c r="I4284" s="26">
        <v>7.75</v>
      </c>
      <c r="P4284" s="29" t="s">
        <v>9934</v>
      </c>
      <c r="Q4284" s="29" t="s">
        <v>159</v>
      </c>
      <c r="R4284" s="29" t="s">
        <v>1279</v>
      </c>
      <c r="S4284" s="29" t="s">
        <v>9935</v>
      </c>
      <c r="T4284" s="29" t="s">
        <v>44</v>
      </c>
      <c r="U4284" s="30">
        <v>914</v>
      </c>
      <c r="V4284" s="31">
        <v>20</v>
      </c>
      <c r="W4284" s="31">
        <v>2</v>
      </c>
      <c r="X4284" s="31" t="s">
        <v>25</v>
      </c>
      <c r="Y4284" s="29" t="s">
        <v>30</v>
      </c>
      <c r="Z4284" s="29" t="s">
        <v>324</v>
      </c>
      <c r="AA4284" s="29" t="s">
        <v>118</v>
      </c>
      <c r="AB4284"/>
      <c r="AC4284"/>
      <c r="AD4284"/>
      <c r="AE4284"/>
      <c r="AF4284"/>
      <c r="AG4284"/>
      <c r="AH4284"/>
      <c r="AI4284"/>
    </row>
    <row r="4285" spans="1:35" ht="15" customHeight="1" x14ac:dyDescent="0.35">
      <c r="A4285" s="32" t="s">
        <v>70</v>
      </c>
      <c r="B4285" s="33" t="s">
        <v>20</v>
      </c>
      <c r="C4285" s="34">
        <v>495</v>
      </c>
      <c r="D4285" s="33" t="s">
        <v>44</v>
      </c>
      <c r="E4285" s="33" t="s">
        <v>45</v>
      </c>
      <c r="F4285" s="33" t="s">
        <v>46</v>
      </c>
      <c r="G4285" s="33" t="s">
        <v>29</v>
      </c>
      <c r="H4285" s="33">
        <v>39</v>
      </c>
      <c r="I4285" s="35">
        <v>9.75</v>
      </c>
      <c r="P4285" s="29" t="s">
        <v>9936</v>
      </c>
      <c r="Q4285" s="29" t="s">
        <v>159</v>
      </c>
      <c r="R4285" s="29" t="s">
        <v>194</v>
      </c>
      <c r="S4285" s="29" t="s">
        <v>9937</v>
      </c>
      <c r="T4285" s="29" t="s">
        <v>22</v>
      </c>
      <c r="U4285" s="30">
        <v>443</v>
      </c>
      <c r="V4285" s="31">
        <v>19</v>
      </c>
      <c r="W4285" s="31">
        <v>4</v>
      </c>
      <c r="X4285" s="31" t="s">
        <v>29</v>
      </c>
      <c r="Y4285" s="29" t="s">
        <v>50</v>
      </c>
      <c r="Z4285" s="29" t="s">
        <v>324</v>
      </c>
      <c r="AA4285" s="29" t="s">
        <v>118</v>
      </c>
      <c r="AB4285"/>
      <c r="AC4285"/>
      <c r="AD4285"/>
      <c r="AE4285"/>
      <c r="AF4285"/>
      <c r="AG4285"/>
      <c r="AH4285"/>
      <c r="AI4285"/>
    </row>
    <row r="4286" spans="1:35" ht="15" customHeight="1" x14ac:dyDescent="0.35">
      <c r="A4286" s="23" t="s">
        <v>70</v>
      </c>
      <c r="B4286" s="24" t="s">
        <v>231</v>
      </c>
      <c r="C4286" s="25">
        <v>409</v>
      </c>
      <c r="D4286" s="24" t="s">
        <v>44</v>
      </c>
      <c r="E4286" s="24" t="s">
        <v>97</v>
      </c>
      <c r="F4286" s="24" t="s">
        <v>46</v>
      </c>
      <c r="G4286" s="24" t="s">
        <v>29</v>
      </c>
      <c r="H4286" s="24">
        <v>20</v>
      </c>
      <c r="I4286" s="26">
        <v>7</v>
      </c>
      <c r="P4286" s="29" t="s">
        <v>9938</v>
      </c>
      <c r="Q4286" s="29" t="s">
        <v>159</v>
      </c>
      <c r="R4286" s="29" t="s">
        <v>1290</v>
      </c>
      <c r="S4286" s="29" t="s">
        <v>7482</v>
      </c>
      <c r="T4286" s="29" t="s">
        <v>44</v>
      </c>
      <c r="U4286" s="30">
        <v>389</v>
      </c>
      <c r="V4286" s="31">
        <v>20</v>
      </c>
      <c r="W4286" s="31">
        <v>2</v>
      </c>
      <c r="X4286" s="31" t="s">
        <v>25</v>
      </c>
      <c r="Y4286" s="29" t="s">
        <v>50</v>
      </c>
      <c r="Z4286" s="29" t="s">
        <v>324</v>
      </c>
      <c r="AA4286" s="29" t="s">
        <v>118</v>
      </c>
      <c r="AB4286"/>
      <c r="AC4286"/>
      <c r="AD4286"/>
      <c r="AE4286"/>
      <c r="AF4286"/>
      <c r="AG4286"/>
      <c r="AH4286"/>
      <c r="AI4286"/>
    </row>
    <row r="4287" spans="1:35" ht="15" customHeight="1" x14ac:dyDescent="0.35">
      <c r="A4287" s="32" t="s">
        <v>70</v>
      </c>
      <c r="B4287" s="33" t="s">
        <v>2668</v>
      </c>
      <c r="C4287" s="34">
        <v>493</v>
      </c>
      <c r="D4287" s="33" t="s">
        <v>22</v>
      </c>
      <c r="E4287" s="33" t="s">
        <v>382</v>
      </c>
      <c r="F4287" s="33" t="s">
        <v>86</v>
      </c>
      <c r="G4287" s="33" t="s">
        <v>25</v>
      </c>
      <c r="H4287" s="33">
        <v>36</v>
      </c>
      <c r="I4287" s="35">
        <v>10.25</v>
      </c>
      <c r="P4287" s="29" t="s">
        <v>9939</v>
      </c>
      <c r="Q4287" s="29" t="s">
        <v>70</v>
      </c>
      <c r="R4287" s="29" t="s">
        <v>20</v>
      </c>
      <c r="S4287" s="29" t="s">
        <v>9940</v>
      </c>
      <c r="T4287" s="29" t="s">
        <v>44</v>
      </c>
      <c r="U4287" s="30">
        <v>819</v>
      </c>
      <c r="V4287" s="31">
        <v>18</v>
      </c>
      <c r="W4287" s="31">
        <v>2</v>
      </c>
      <c r="X4287" s="31" t="s">
        <v>29</v>
      </c>
      <c r="Y4287" s="29" t="s">
        <v>41</v>
      </c>
      <c r="Z4287" s="29" t="s">
        <v>324</v>
      </c>
      <c r="AA4287" s="29" t="s">
        <v>118</v>
      </c>
      <c r="AB4287"/>
      <c r="AC4287"/>
      <c r="AD4287"/>
      <c r="AE4287"/>
      <c r="AF4287"/>
      <c r="AG4287"/>
      <c r="AH4287"/>
      <c r="AI4287"/>
    </row>
    <row r="4288" spans="1:35" ht="15" customHeight="1" x14ac:dyDescent="0.35">
      <c r="A4288" s="23" t="s">
        <v>189</v>
      </c>
      <c r="B4288" s="24" t="s">
        <v>20</v>
      </c>
      <c r="C4288" s="25">
        <v>304</v>
      </c>
      <c r="D4288" s="24" t="s">
        <v>44</v>
      </c>
      <c r="E4288" s="24" t="s">
        <v>102</v>
      </c>
      <c r="F4288" s="24" t="s">
        <v>52</v>
      </c>
      <c r="G4288" s="24" t="s">
        <v>29</v>
      </c>
      <c r="H4288" s="24">
        <v>19</v>
      </c>
      <c r="I4288" s="26">
        <v>7</v>
      </c>
      <c r="P4288" s="29" t="s">
        <v>9941</v>
      </c>
      <c r="Q4288" s="29" t="s">
        <v>70</v>
      </c>
      <c r="R4288" s="29" t="s">
        <v>231</v>
      </c>
      <c r="S4288" s="29" t="s">
        <v>9942</v>
      </c>
      <c r="T4288" s="29" t="s">
        <v>44</v>
      </c>
      <c r="U4288" s="30">
        <v>1234</v>
      </c>
      <c r="V4288" s="31">
        <v>18</v>
      </c>
      <c r="W4288" s="31">
        <v>2</v>
      </c>
      <c r="X4288" s="31" t="s">
        <v>25</v>
      </c>
      <c r="Y4288" s="29" t="s">
        <v>41</v>
      </c>
      <c r="Z4288" s="29" t="s">
        <v>324</v>
      </c>
      <c r="AA4288" s="29" t="s">
        <v>118</v>
      </c>
      <c r="AB4288"/>
      <c r="AC4288"/>
      <c r="AD4288"/>
      <c r="AE4288"/>
      <c r="AF4288"/>
      <c r="AG4288"/>
      <c r="AH4288"/>
      <c r="AI4288"/>
    </row>
    <row r="4289" spans="1:35" ht="15" customHeight="1" x14ac:dyDescent="0.35">
      <c r="A4289" s="32" t="s">
        <v>189</v>
      </c>
      <c r="B4289" s="33" t="s">
        <v>1196</v>
      </c>
      <c r="C4289" s="34">
        <v>90</v>
      </c>
      <c r="D4289" s="33" t="s">
        <v>22</v>
      </c>
      <c r="E4289" s="33" t="s">
        <v>58</v>
      </c>
      <c r="F4289" s="33" t="s">
        <v>59</v>
      </c>
      <c r="G4289" s="33" t="s">
        <v>29</v>
      </c>
      <c r="H4289" s="33">
        <v>40</v>
      </c>
      <c r="I4289" s="35">
        <v>9</v>
      </c>
      <c r="P4289" s="29" t="s">
        <v>9943</v>
      </c>
      <c r="Q4289" s="29" t="s">
        <v>70</v>
      </c>
      <c r="R4289" s="29" t="s">
        <v>2668</v>
      </c>
      <c r="S4289" s="29" t="s">
        <v>9944</v>
      </c>
      <c r="T4289" s="29" t="s">
        <v>22</v>
      </c>
      <c r="U4289" s="30">
        <v>1027</v>
      </c>
      <c r="V4289" s="31">
        <v>21</v>
      </c>
      <c r="W4289" s="31">
        <v>6</v>
      </c>
      <c r="X4289" s="31" t="s">
        <v>25</v>
      </c>
      <c r="Y4289" s="29" t="s">
        <v>50</v>
      </c>
      <c r="Z4289" s="29" t="s">
        <v>324</v>
      </c>
      <c r="AA4289" s="29" t="s">
        <v>118</v>
      </c>
      <c r="AB4289"/>
      <c r="AC4289"/>
      <c r="AD4289"/>
      <c r="AE4289"/>
      <c r="AF4289"/>
      <c r="AG4289"/>
      <c r="AH4289"/>
      <c r="AI4289"/>
    </row>
    <row r="4290" spans="1:35" ht="15" customHeight="1" x14ac:dyDescent="0.35">
      <c r="A4290" s="23" t="s">
        <v>323</v>
      </c>
      <c r="B4290" s="24" t="s">
        <v>180</v>
      </c>
      <c r="C4290" s="25">
        <v>214</v>
      </c>
      <c r="D4290" s="24" t="s">
        <v>22</v>
      </c>
      <c r="E4290" s="24" t="s">
        <v>136</v>
      </c>
      <c r="F4290" s="24" t="s">
        <v>86</v>
      </c>
      <c r="G4290" s="24" t="s">
        <v>29</v>
      </c>
      <c r="H4290" s="24">
        <v>35</v>
      </c>
      <c r="I4290" s="26">
        <v>7.75</v>
      </c>
      <c r="P4290" s="29" t="s">
        <v>9945</v>
      </c>
      <c r="Q4290" s="29" t="s">
        <v>189</v>
      </c>
      <c r="R4290" s="29" t="s">
        <v>20</v>
      </c>
      <c r="S4290" s="29" t="s">
        <v>9946</v>
      </c>
      <c r="T4290" s="29" t="s">
        <v>44</v>
      </c>
      <c r="U4290" s="30">
        <v>1051</v>
      </c>
      <c r="V4290" s="31">
        <v>25</v>
      </c>
      <c r="W4290" s="31">
        <v>12</v>
      </c>
      <c r="X4290" s="31" t="s">
        <v>29</v>
      </c>
      <c r="Y4290" s="29" t="s">
        <v>50</v>
      </c>
      <c r="Z4290" s="29" t="s">
        <v>324</v>
      </c>
      <c r="AA4290" s="29" t="s">
        <v>118</v>
      </c>
      <c r="AB4290"/>
      <c r="AC4290"/>
      <c r="AD4290"/>
      <c r="AE4290"/>
      <c r="AF4290"/>
      <c r="AG4290"/>
      <c r="AH4290"/>
      <c r="AI4290"/>
    </row>
    <row r="4291" spans="1:35" ht="15" customHeight="1" x14ac:dyDescent="0.35">
      <c r="A4291" s="32" t="s">
        <v>249</v>
      </c>
      <c r="B4291" s="33" t="s">
        <v>76</v>
      </c>
      <c r="C4291" s="34">
        <v>389</v>
      </c>
      <c r="D4291" s="33" t="s">
        <v>44</v>
      </c>
      <c r="E4291" s="33" t="s">
        <v>209</v>
      </c>
      <c r="F4291" s="33" t="s">
        <v>134</v>
      </c>
      <c r="G4291" s="33" t="s">
        <v>29</v>
      </c>
      <c r="H4291" s="33">
        <v>19</v>
      </c>
      <c r="I4291" s="35">
        <v>9.25</v>
      </c>
      <c r="P4291" s="29" t="s">
        <v>9947</v>
      </c>
      <c r="Q4291" s="29" t="s">
        <v>189</v>
      </c>
      <c r="R4291" s="29" t="s">
        <v>1196</v>
      </c>
      <c r="S4291" s="29" t="s">
        <v>9948</v>
      </c>
      <c r="T4291" s="29" t="s">
        <v>22</v>
      </c>
      <c r="U4291" s="30">
        <v>1195</v>
      </c>
      <c r="V4291" s="31">
        <v>30</v>
      </c>
      <c r="W4291" s="31">
        <v>12</v>
      </c>
      <c r="X4291" s="31" t="s">
        <v>29</v>
      </c>
      <c r="Y4291" s="29" t="s">
        <v>30</v>
      </c>
      <c r="Z4291" s="29" t="s">
        <v>324</v>
      </c>
      <c r="AA4291" s="29" t="s">
        <v>118</v>
      </c>
      <c r="AB4291"/>
      <c r="AC4291"/>
      <c r="AD4291"/>
      <c r="AE4291"/>
      <c r="AF4291"/>
      <c r="AG4291"/>
      <c r="AH4291"/>
      <c r="AI4291"/>
    </row>
    <row r="4292" spans="1:35" ht="15" customHeight="1" x14ac:dyDescent="0.35">
      <c r="A4292" s="23" t="s">
        <v>249</v>
      </c>
      <c r="B4292" s="24" t="s">
        <v>1426</v>
      </c>
      <c r="C4292" s="25">
        <v>465</v>
      </c>
      <c r="D4292" s="24" t="s">
        <v>44</v>
      </c>
      <c r="E4292" s="24" t="s">
        <v>23</v>
      </c>
      <c r="F4292" s="24" t="s">
        <v>24</v>
      </c>
      <c r="G4292" s="24" t="s">
        <v>25</v>
      </c>
      <c r="H4292" s="24">
        <v>20</v>
      </c>
      <c r="I4292" s="26">
        <v>12.75</v>
      </c>
      <c r="P4292" s="29" t="s">
        <v>9949</v>
      </c>
      <c r="Q4292" s="29" t="s">
        <v>323</v>
      </c>
      <c r="R4292" s="29" t="s">
        <v>180</v>
      </c>
      <c r="S4292" s="29" t="s">
        <v>1032</v>
      </c>
      <c r="T4292" s="29" t="s">
        <v>22</v>
      </c>
      <c r="U4292" s="30">
        <v>1066</v>
      </c>
      <c r="V4292" s="31">
        <v>25</v>
      </c>
      <c r="W4292" s="31">
        <v>12</v>
      </c>
      <c r="X4292" s="31" t="s">
        <v>25</v>
      </c>
      <c r="Y4292" s="29" t="s">
        <v>41</v>
      </c>
      <c r="Z4292" s="29" t="s">
        <v>324</v>
      </c>
      <c r="AA4292" s="29" t="s">
        <v>118</v>
      </c>
      <c r="AB4292"/>
      <c r="AC4292"/>
      <c r="AD4292"/>
      <c r="AE4292"/>
      <c r="AF4292"/>
      <c r="AG4292"/>
      <c r="AH4292"/>
      <c r="AI4292"/>
    </row>
    <row r="4293" spans="1:35" ht="15" customHeight="1" x14ac:dyDescent="0.35">
      <c r="A4293" s="32" t="s">
        <v>3288</v>
      </c>
      <c r="B4293" s="33" t="s">
        <v>1065</v>
      </c>
      <c r="C4293" s="34">
        <v>467</v>
      </c>
      <c r="D4293" s="33" t="s">
        <v>22</v>
      </c>
      <c r="E4293" s="33" t="s">
        <v>410</v>
      </c>
      <c r="F4293" s="33" t="s">
        <v>78</v>
      </c>
      <c r="G4293" s="33" t="s">
        <v>25</v>
      </c>
      <c r="H4293" s="33">
        <v>37</v>
      </c>
      <c r="I4293" s="35">
        <v>12</v>
      </c>
      <c r="P4293" s="29" t="s">
        <v>9950</v>
      </c>
      <c r="Q4293" s="29" t="s">
        <v>249</v>
      </c>
      <c r="R4293" s="29" t="s">
        <v>76</v>
      </c>
      <c r="S4293" s="29" t="s">
        <v>645</v>
      </c>
      <c r="T4293" s="29" t="s">
        <v>44</v>
      </c>
      <c r="U4293" s="30">
        <v>996</v>
      </c>
      <c r="V4293" s="31">
        <v>30</v>
      </c>
      <c r="W4293" s="31">
        <v>6</v>
      </c>
      <c r="X4293" s="31" t="s">
        <v>29</v>
      </c>
      <c r="Y4293" s="29" t="s">
        <v>50</v>
      </c>
      <c r="Z4293" s="29" t="s">
        <v>324</v>
      </c>
      <c r="AA4293" s="29" t="s">
        <v>118</v>
      </c>
      <c r="AB4293"/>
      <c r="AC4293"/>
      <c r="AD4293"/>
      <c r="AE4293"/>
      <c r="AF4293"/>
      <c r="AG4293"/>
      <c r="AH4293"/>
      <c r="AI4293"/>
    </row>
    <row r="4294" spans="1:35" ht="15" customHeight="1" x14ac:dyDescent="0.35">
      <c r="A4294" s="23" t="s">
        <v>203</v>
      </c>
      <c r="B4294" s="24" t="s">
        <v>4267</v>
      </c>
      <c r="C4294" s="25">
        <v>382</v>
      </c>
      <c r="D4294" s="24" t="s">
        <v>22</v>
      </c>
      <c r="E4294" s="24" t="s">
        <v>35</v>
      </c>
      <c r="F4294" s="24" t="s">
        <v>36</v>
      </c>
      <c r="G4294" s="24" t="s">
        <v>25</v>
      </c>
      <c r="H4294" s="24">
        <v>20</v>
      </c>
      <c r="I4294" s="26">
        <v>18.75</v>
      </c>
      <c r="P4294" s="29" t="s">
        <v>9951</v>
      </c>
      <c r="Q4294" s="29" t="s">
        <v>249</v>
      </c>
      <c r="R4294" s="29" t="s">
        <v>1426</v>
      </c>
      <c r="S4294" s="29" t="s">
        <v>9952</v>
      </c>
      <c r="T4294" s="29" t="s">
        <v>44</v>
      </c>
      <c r="U4294" s="30">
        <v>390</v>
      </c>
      <c r="V4294" s="31">
        <v>22</v>
      </c>
      <c r="W4294" s="31">
        <v>10</v>
      </c>
      <c r="X4294" s="31" t="s">
        <v>25</v>
      </c>
      <c r="Y4294" s="29" t="s">
        <v>41</v>
      </c>
      <c r="Z4294" s="29" t="s">
        <v>324</v>
      </c>
      <c r="AA4294" s="29" t="s">
        <v>118</v>
      </c>
      <c r="AB4294"/>
      <c r="AC4294"/>
      <c r="AD4294"/>
      <c r="AE4294"/>
      <c r="AF4294"/>
      <c r="AG4294"/>
      <c r="AH4294"/>
      <c r="AI4294"/>
    </row>
    <row r="4295" spans="1:35" ht="15" customHeight="1" x14ac:dyDescent="0.35">
      <c r="A4295" s="32" t="s">
        <v>203</v>
      </c>
      <c r="B4295" s="33" t="s">
        <v>258</v>
      </c>
      <c r="C4295" s="34">
        <v>67</v>
      </c>
      <c r="D4295" s="33" t="s">
        <v>22</v>
      </c>
      <c r="E4295" s="33" t="s">
        <v>555</v>
      </c>
      <c r="F4295" s="33" t="s">
        <v>86</v>
      </c>
      <c r="G4295" s="33" t="s">
        <v>29</v>
      </c>
      <c r="H4295" s="33">
        <v>17</v>
      </c>
      <c r="I4295" s="35">
        <v>6.5</v>
      </c>
      <c r="P4295" s="29" t="s">
        <v>9953</v>
      </c>
      <c r="Q4295" s="29" t="s">
        <v>3288</v>
      </c>
      <c r="R4295" s="29" t="s">
        <v>1065</v>
      </c>
      <c r="S4295" s="29" t="s">
        <v>9954</v>
      </c>
      <c r="T4295" s="29" t="s">
        <v>22</v>
      </c>
      <c r="U4295" s="30">
        <v>962</v>
      </c>
      <c r="V4295" s="31">
        <v>23</v>
      </c>
      <c r="W4295" s="31">
        <v>10</v>
      </c>
      <c r="X4295" s="31" t="s">
        <v>29</v>
      </c>
      <c r="Y4295" s="29" t="s">
        <v>41</v>
      </c>
      <c r="Z4295" s="29" t="s">
        <v>324</v>
      </c>
      <c r="AA4295" s="29" t="s">
        <v>118</v>
      </c>
      <c r="AB4295"/>
      <c r="AC4295"/>
      <c r="AD4295"/>
      <c r="AE4295"/>
      <c r="AF4295"/>
      <c r="AG4295"/>
      <c r="AH4295"/>
      <c r="AI4295"/>
    </row>
    <row r="4296" spans="1:35" ht="15" customHeight="1" x14ac:dyDescent="0.35">
      <c r="A4296" s="23" t="s">
        <v>1821</v>
      </c>
      <c r="B4296" s="24" t="s">
        <v>7547</v>
      </c>
      <c r="C4296" s="25">
        <v>378</v>
      </c>
      <c r="D4296" s="24" t="s">
        <v>22</v>
      </c>
      <c r="E4296" s="24" t="s">
        <v>311</v>
      </c>
      <c r="F4296" s="24" t="s">
        <v>36</v>
      </c>
      <c r="G4296" s="24" t="s">
        <v>29</v>
      </c>
      <c r="H4296" s="24">
        <v>37</v>
      </c>
      <c r="I4296" s="26">
        <v>6.25</v>
      </c>
      <c r="P4296" s="29" t="s">
        <v>9955</v>
      </c>
      <c r="Q4296" s="29" t="s">
        <v>203</v>
      </c>
      <c r="R4296" s="29" t="s">
        <v>4267</v>
      </c>
      <c r="S4296" s="29" t="s">
        <v>9956</v>
      </c>
      <c r="T4296" s="29" t="s">
        <v>22</v>
      </c>
      <c r="U4296" s="30">
        <v>1025</v>
      </c>
      <c r="V4296" s="31">
        <v>20</v>
      </c>
      <c r="W4296" s="31">
        <v>4</v>
      </c>
      <c r="X4296" s="31" t="s">
        <v>25</v>
      </c>
      <c r="Y4296" s="29" t="s">
        <v>41</v>
      </c>
      <c r="Z4296" s="29" t="s">
        <v>324</v>
      </c>
      <c r="AA4296" s="29" t="s">
        <v>118</v>
      </c>
      <c r="AB4296"/>
      <c r="AC4296"/>
      <c r="AD4296"/>
      <c r="AE4296"/>
      <c r="AF4296"/>
      <c r="AG4296"/>
      <c r="AH4296"/>
      <c r="AI4296"/>
    </row>
    <row r="4297" spans="1:35" ht="15" customHeight="1" x14ac:dyDescent="0.35">
      <c r="A4297" s="32" t="s">
        <v>1764</v>
      </c>
      <c r="B4297" s="33" t="s">
        <v>9957</v>
      </c>
      <c r="C4297" s="34">
        <v>280</v>
      </c>
      <c r="D4297" s="33" t="s">
        <v>22</v>
      </c>
      <c r="E4297" s="33" t="s">
        <v>311</v>
      </c>
      <c r="F4297" s="33" t="s">
        <v>36</v>
      </c>
      <c r="G4297" s="33" t="s">
        <v>25</v>
      </c>
      <c r="H4297" s="33">
        <v>31</v>
      </c>
      <c r="I4297" s="35">
        <v>12</v>
      </c>
      <c r="P4297" s="29" t="s">
        <v>9958</v>
      </c>
      <c r="Q4297" s="29" t="s">
        <v>203</v>
      </c>
      <c r="R4297" s="29" t="s">
        <v>258</v>
      </c>
      <c r="S4297" s="29" t="s">
        <v>9959</v>
      </c>
      <c r="T4297" s="29" t="s">
        <v>22</v>
      </c>
      <c r="U4297" s="30">
        <v>377</v>
      </c>
      <c r="V4297" s="31">
        <v>19</v>
      </c>
      <c r="W4297" s="31">
        <v>4</v>
      </c>
      <c r="X4297" s="31" t="s">
        <v>29</v>
      </c>
      <c r="Y4297" s="29" t="s">
        <v>30</v>
      </c>
      <c r="Z4297" s="29" t="s">
        <v>324</v>
      </c>
      <c r="AA4297" s="29" t="s">
        <v>118</v>
      </c>
      <c r="AB4297"/>
      <c r="AC4297"/>
      <c r="AD4297"/>
      <c r="AE4297"/>
      <c r="AF4297"/>
      <c r="AG4297"/>
      <c r="AH4297"/>
      <c r="AI4297"/>
    </row>
    <row r="4298" spans="1:35" ht="15" customHeight="1" x14ac:dyDescent="0.35">
      <c r="A4298" s="23" t="s">
        <v>9960</v>
      </c>
      <c r="B4298" s="24" t="s">
        <v>438</v>
      </c>
      <c r="C4298" s="25">
        <v>465</v>
      </c>
      <c r="D4298" s="24" t="s">
        <v>44</v>
      </c>
      <c r="E4298" s="24" t="s">
        <v>209</v>
      </c>
      <c r="F4298" s="24" t="s">
        <v>134</v>
      </c>
      <c r="G4298" s="24" t="s">
        <v>25</v>
      </c>
      <c r="H4298" s="24">
        <v>17</v>
      </c>
      <c r="I4298" s="26">
        <v>13</v>
      </c>
      <c r="P4298" s="29" t="s">
        <v>9961</v>
      </c>
      <c r="Q4298" s="29" t="s">
        <v>1821</v>
      </c>
      <c r="R4298" s="29" t="s">
        <v>7547</v>
      </c>
      <c r="S4298" s="29" t="s">
        <v>9962</v>
      </c>
      <c r="T4298" s="29" t="s">
        <v>22</v>
      </c>
      <c r="U4298" s="30">
        <v>440</v>
      </c>
      <c r="V4298" s="31">
        <v>24</v>
      </c>
      <c r="W4298" s="31">
        <v>12</v>
      </c>
      <c r="X4298" s="31" t="s">
        <v>25</v>
      </c>
      <c r="Y4298" s="29" t="s">
        <v>50</v>
      </c>
      <c r="Z4298" s="29" t="s">
        <v>324</v>
      </c>
      <c r="AA4298" s="29" t="s">
        <v>118</v>
      </c>
      <c r="AB4298"/>
      <c r="AC4298"/>
      <c r="AD4298"/>
      <c r="AE4298"/>
      <c r="AF4298"/>
      <c r="AG4298"/>
      <c r="AH4298"/>
      <c r="AI4298"/>
    </row>
    <row r="4299" spans="1:35" ht="15" customHeight="1" x14ac:dyDescent="0.35">
      <c r="A4299" s="32" t="s">
        <v>207</v>
      </c>
      <c r="B4299" s="33" t="s">
        <v>1096</v>
      </c>
      <c r="C4299" s="34">
        <v>137</v>
      </c>
      <c r="D4299" s="33" t="s">
        <v>22</v>
      </c>
      <c r="E4299" s="33" t="s">
        <v>232</v>
      </c>
      <c r="F4299" s="33" t="s">
        <v>32</v>
      </c>
      <c r="G4299" s="33" t="s">
        <v>25</v>
      </c>
      <c r="H4299" s="33">
        <v>35</v>
      </c>
      <c r="I4299" s="35">
        <v>11.25</v>
      </c>
      <c r="P4299" s="29" t="s">
        <v>9963</v>
      </c>
      <c r="Q4299" s="29" t="s">
        <v>1764</v>
      </c>
      <c r="R4299" s="29" t="s">
        <v>9957</v>
      </c>
      <c r="S4299" s="29" t="s">
        <v>9964</v>
      </c>
      <c r="T4299" s="29" t="s">
        <v>22</v>
      </c>
      <c r="U4299" s="30">
        <v>1074</v>
      </c>
      <c r="V4299" s="31">
        <v>24</v>
      </c>
      <c r="W4299" s="31">
        <v>12</v>
      </c>
      <c r="X4299" s="31" t="s">
        <v>25</v>
      </c>
      <c r="Y4299" s="29" t="s">
        <v>50</v>
      </c>
      <c r="Z4299" s="29" t="s">
        <v>324</v>
      </c>
      <c r="AA4299" s="29" t="s">
        <v>118</v>
      </c>
      <c r="AB4299"/>
      <c r="AC4299"/>
      <c r="AD4299"/>
      <c r="AE4299"/>
      <c r="AF4299"/>
      <c r="AG4299"/>
      <c r="AH4299"/>
      <c r="AI4299"/>
    </row>
    <row r="4300" spans="1:35" ht="15" customHeight="1" x14ac:dyDescent="0.35">
      <c r="A4300" s="23" t="s">
        <v>9965</v>
      </c>
      <c r="B4300" s="24" t="s">
        <v>450</v>
      </c>
      <c r="C4300" s="25">
        <v>192</v>
      </c>
      <c r="D4300" s="24" t="s">
        <v>44</v>
      </c>
      <c r="E4300" s="24" t="s">
        <v>311</v>
      </c>
      <c r="F4300" s="24" t="s">
        <v>36</v>
      </c>
      <c r="G4300" s="24" t="s">
        <v>29</v>
      </c>
      <c r="H4300" s="24">
        <v>37</v>
      </c>
      <c r="I4300" s="26">
        <v>10</v>
      </c>
      <c r="P4300" s="29" t="s">
        <v>9966</v>
      </c>
      <c r="Q4300" s="29" t="s">
        <v>9960</v>
      </c>
      <c r="R4300" s="29" t="s">
        <v>438</v>
      </c>
      <c r="S4300" s="29" t="s">
        <v>5837</v>
      </c>
      <c r="T4300" s="29" t="s">
        <v>44</v>
      </c>
      <c r="U4300" s="30">
        <v>1046</v>
      </c>
      <c r="V4300" s="31">
        <v>19</v>
      </c>
      <c r="W4300" s="31">
        <v>2</v>
      </c>
      <c r="X4300" s="31" t="s">
        <v>29</v>
      </c>
      <c r="Y4300" s="29" t="s">
        <v>50</v>
      </c>
      <c r="Z4300" s="29" t="s">
        <v>324</v>
      </c>
      <c r="AA4300" s="29" t="s">
        <v>118</v>
      </c>
      <c r="AB4300"/>
      <c r="AC4300"/>
      <c r="AD4300"/>
      <c r="AE4300"/>
      <c r="AF4300"/>
      <c r="AG4300"/>
      <c r="AH4300"/>
      <c r="AI4300"/>
    </row>
    <row r="4301" spans="1:35" ht="15" customHeight="1" x14ac:dyDescent="0.35">
      <c r="A4301" s="32" t="s">
        <v>1731</v>
      </c>
      <c r="B4301" s="33" t="s">
        <v>1732</v>
      </c>
      <c r="C4301" s="34">
        <v>332</v>
      </c>
      <c r="D4301" s="33" t="s">
        <v>22</v>
      </c>
      <c r="E4301" s="33" t="s">
        <v>97</v>
      </c>
      <c r="F4301" s="33" t="s">
        <v>46</v>
      </c>
      <c r="G4301" s="33" t="s">
        <v>25</v>
      </c>
      <c r="H4301" s="33">
        <v>20</v>
      </c>
      <c r="I4301" s="35">
        <v>10.5</v>
      </c>
      <c r="P4301" s="29" t="s">
        <v>9967</v>
      </c>
      <c r="Q4301" s="29" t="s">
        <v>207</v>
      </c>
      <c r="R4301" s="29" t="s">
        <v>1096</v>
      </c>
      <c r="S4301" s="29" t="s">
        <v>9968</v>
      </c>
      <c r="T4301" s="29" t="s">
        <v>22</v>
      </c>
      <c r="U4301" s="30">
        <v>1187</v>
      </c>
      <c r="V4301" s="31">
        <v>24</v>
      </c>
      <c r="W4301" s="31">
        <v>10</v>
      </c>
      <c r="X4301" s="31" t="s">
        <v>25</v>
      </c>
      <c r="Y4301" s="29" t="s">
        <v>41</v>
      </c>
      <c r="Z4301" s="29" t="s">
        <v>324</v>
      </c>
      <c r="AA4301" s="29" t="s">
        <v>118</v>
      </c>
      <c r="AB4301"/>
      <c r="AC4301"/>
      <c r="AD4301"/>
      <c r="AE4301"/>
      <c r="AF4301"/>
      <c r="AG4301"/>
      <c r="AH4301"/>
      <c r="AI4301"/>
    </row>
    <row r="4302" spans="1:35" ht="15" customHeight="1" x14ac:dyDescent="0.35">
      <c r="A4302" s="23" t="s">
        <v>227</v>
      </c>
      <c r="B4302" s="24" t="s">
        <v>160</v>
      </c>
      <c r="C4302" s="25">
        <v>88</v>
      </c>
      <c r="D4302" s="24" t="s">
        <v>44</v>
      </c>
      <c r="E4302" s="24" t="s">
        <v>279</v>
      </c>
      <c r="F4302" s="24" t="s">
        <v>112</v>
      </c>
      <c r="G4302" s="24" t="s">
        <v>25</v>
      </c>
      <c r="H4302" s="24">
        <v>37</v>
      </c>
      <c r="I4302" s="26">
        <v>10.75</v>
      </c>
      <c r="P4302" s="29" t="s">
        <v>9969</v>
      </c>
      <c r="Q4302" s="29" t="s">
        <v>9965</v>
      </c>
      <c r="R4302" s="29" t="s">
        <v>450</v>
      </c>
      <c r="S4302" s="29" t="s">
        <v>9970</v>
      </c>
      <c r="T4302" s="29" t="s">
        <v>44</v>
      </c>
      <c r="U4302" s="30">
        <v>1160</v>
      </c>
      <c r="V4302" s="31">
        <v>18</v>
      </c>
      <c r="W4302" s="31">
        <v>4</v>
      </c>
      <c r="X4302" s="31" t="s">
        <v>25</v>
      </c>
      <c r="Y4302" s="29" t="s">
        <v>41</v>
      </c>
      <c r="Z4302" s="29" t="s">
        <v>324</v>
      </c>
      <c r="AA4302" s="29" t="s">
        <v>118</v>
      </c>
      <c r="AB4302"/>
      <c r="AC4302"/>
      <c r="AD4302"/>
      <c r="AE4302"/>
      <c r="AF4302"/>
      <c r="AG4302"/>
      <c r="AH4302"/>
      <c r="AI4302"/>
    </row>
    <row r="4303" spans="1:35" ht="15" customHeight="1" x14ac:dyDescent="0.35">
      <c r="A4303" s="32" t="s">
        <v>222</v>
      </c>
      <c r="B4303" s="33" t="s">
        <v>9971</v>
      </c>
      <c r="C4303" s="34">
        <v>50</v>
      </c>
      <c r="D4303" s="33" t="s">
        <v>22</v>
      </c>
      <c r="E4303" s="33" t="s">
        <v>31</v>
      </c>
      <c r="F4303" s="33" t="s">
        <v>32</v>
      </c>
      <c r="G4303" s="33" t="s">
        <v>25</v>
      </c>
      <c r="H4303" s="33">
        <v>37</v>
      </c>
      <c r="I4303" s="35">
        <v>14</v>
      </c>
      <c r="P4303" s="29" t="s">
        <v>9972</v>
      </c>
      <c r="Q4303" s="29" t="s">
        <v>1731</v>
      </c>
      <c r="R4303" s="29" t="s">
        <v>1732</v>
      </c>
      <c r="S4303" s="29" t="s">
        <v>9973</v>
      </c>
      <c r="T4303" s="29" t="s">
        <v>22</v>
      </c>
      <c r="U4303" s="30">
        <v>937</v>
      </c>
      <c r="V4303" s="31">
        <v>21</v>
      </c>
      <c r="W4303" s="31">
        <v>10</v>
      </c>
      <c r="X4303" s="31" t="s">
        <v>29</v>
      </c>
      <c r="Y4303" s="29" t="s">
        <v>41</v>
      </c>
      <c r="Z4303" s="29" t="s">
        <v>324</v>
      </c>
      <c r="AA4303" s="29" t="s">
        <v>118</v>
      </c>
      <c r="AB4303"/>
      <c r="AC4303"/>
      <c r="AD4303"/>
      <c r="AE4303"/>
      <c r="AF4303"/>
      <c r="AG4303"/>
      <c r="AH4303"/>
      <c r="AI4303"/>
    </row>
    <row r="4304" spans="1:35" ht="15" customHeight="1" x14ac:dyDescent="0.35">
      <c r="A4304" s="23" t="s">
        <v>222</v>
      </c>
      <c r="B4304" s="24" t="s">
        <v>3087</v>
      </c>
      <c r="C4304" s="25">
        <v>500</v>
      </c>
      <c r="D4304" s="24" t="s">
        <v>44</v>
      </c>
      <c r="E4304" s="24" t="s">
        <v>266</v>
      </c>
      <c r="F4304" s="24" t="s">
        <v>78</v>
      </c>
      <c r="G4304" s="24" t="s">
        <v>29</v>
      </c>
      <c r="H4304" s="24">
        <v>40</v>
      </c>
      <c r="I4304" s="26">
        <v>9.5</v>
      </c>
      <c r="P4304" s="29" t="s">
        <v>9974</v>
      </c>
      <c r="Q4304" s="29" t="s">
        <v>227</v>
      </c>
      <c r="R4304" s="29" t="s">
        <v>160</v>
      </c>
      <c r="S4304" s="29" t="s">
        <v>9975</v>
      </c>
      <c r="T4304" s="29" t="s">
        <v>44</v>
      </c>
      <c r="U4304" s="30">
        <v>566</v>
      </c>
      <c r="V4304" s="31">
        <v>17</v>
      </c>
      <c r="W4304" s="31">
        <v>2</v>
      </c>
      <c r="X4304" s="31" t="s">
        <v>25</v>
      </c>
      <c r="Y4304" s="29" t="s">
        <v>41</v>
      </c>
      <c r="Z4304" s="29" t="s">
        <v>324</v>
      </c>
      <c r="AA4304" s="29" t="s">
        <v>118</v>
      </c>
      <c r="AB4304"/>
      <c r="AC4304"/>
      <c r="AD4304"/>
      <c r="AE4304"/>
      <c r="AF4304"/>
      <c r="AG4304"/>
      <c r="AH4304"/>
      <c r="AI4304"/>
    </row>
    <row r="4305" spans="1:35" ht="15" customHeight="1" x14ac:dyDescent="0.35">
      <c r="A4305" s="32" t="s">
        <v>3302</v>
      </c>
      <c r="B4305" s="33" t="s">
        <v>9976</v>
      </c>
      <c r="C4305" s="34">
        <v>122</v>
      </c>
      <c r="D4305" s="33" t="s">
        <v>44</v>
      </c>
      <c r="E4305" s="33" t="s">
        <v>35</v>
      </c>
      <c r="F4305" s="33" t="s">
        <v>36</v>
      </c>
      <c r="G4305" s="33" t="s">
        <v>29</v>
      </c>
      <c r="H4305" s="33">
        <v>17</v>
      </c>
      <c r="I4305" s="35">
        <v>8.5</v>
      </c>
      <c r="P4305" s="29" t="s">
        <v>9977</v>
      </c>
      <c r="Q4305" s="29" t="s">
        <v>222</v>
      </c>
      <c r="R4305" s="29" t="s">
        <v>9971</v>
      </c>
      <c r="S4305" s="29" t="s">
        <v>9978</v>
      </c>
      <c r="T4305" s="29" t="s">
        <v>22</v>
      </c>
      <c r="U4305" s="30">
        <v>508</v>
      </c>
      <c r="V4305" s="31">
        <v>19</v>
      </c>
      <c r="W4305" s="31">
        <v>4</v>
      </c>
      <c r="X4305" s="31" t="s">
        <v>29</v>
      </c>
      <c r="Y4305" s="29" t="s">
        <v>41</v>
      </c>
      <c r="Z4305" s="29" t="s">
        <v>324</v>
      </c>
      <c r="AA4305" s="29" t="s">
        <v>118</v>
      </c>
      <c r="AB4305"/>
      <c r="AC4305"/>
      <c r="AD4305"/>
      <c r="AE4305"/>
      <c r="AF4305"/>
      <c r="AG4305"/>
      <c r="AH4305"/>
      <c r="AI4305"/>
    </row>
    <row r="4306" spans="1:35" ht="15" customHeight="1" x14ac:dyDescent="0.35">
      <c r="A4306" s="23" t="s">
        <v>2324</v>
      </c>
      <c r="B4306" s="24" t="s">
        <v>135</v>
      </c>
      <c r="C4306" s="25">
        <v>152</v>
      </c>
      <c r="D4306" s="24" t="s">
        <v>22</v>
      </c>
      <c r="E4306" s="24" t="s">
        <v>245</v>
      </c>
      <c r="F4306" s="24" t="s">
        <v>36</v>
      </c>
      <c r="G4306" s="24" t="s">
        <v>25</v>
      </c>
      <c r="H4306" s="24">
        <v>33</v>
      </c>
      <c r="I4306" s="26">
        <v>10.25</v>
      </c>
      <c r="P4306" s="29" t="s">
        <v>9979</v>
      </c>
      <c r="Q4306" s="29" t="s">
        <v>222</v>
      </c>
      <c r="R4306" s="29" t="s">
        <v>3087</v>
      </c>
      <c r="S4306" s="29" t="s">
        <v>9980</v>
      </c>
      <c r="T4306" s="29" t="s">
        <v>44</v>
      </c>
      <c r="U4306" s="30">
        <v>237</v>
      </c>
      <c r="V4306" s="31">
        <v>19</v>
      </c>
      <c r="W4306" s="31">
        <v>2</v>
      </c>
      <c r="X4306" s="31" t="s">
        <v>25</v>
      </c>
      <c r="Y4306" s="29" t="s">
        <v>41</v>
      </c>
      <c r="Z4306" s="29" t="s">
        <v>324</v>
      </c>
      <c r="AA4306" s="29" t="s">
        <v>118</v>
      </c>
      <c r="AB4306"/>
      <c r="AC4306"/>
      <c r="AD4306"/>
      <c r="AE4306"/>
      <c r="AF4306"/>
      <c r="AG4306"/>
      <c r="AH4306"/>
      <c r="AI4306"/>
    </row>
    <row r="4307" spans="1:35" ht="15" customHeight="1" x14ac:dyDescent="0.35">
      <c r="A4307" s="32" t="s">
        <v>235</v>
      </c>
      <c r="B4307" s="33" t="s">
        <v>90</v>
      </c>
      <c r="C4307" s="34">
        <v>66</v>
      </c>
      <c r="D4307" s="33" t="s">
        <v>22</v>
      </c>
      <c r="E4307" s="33" t="s">
        <v>259</v>
      </c>
      <c r="F4307" s="33" t="s">
        <v>46</v>
      </c>
      <c r="G4307" s="33" t="s">
        <v>29</v>
      </c>
      <c r="H4307" s="33">
        <v>18</v>
      </c>
      <c r="I4307" s="35">
        <v>9</v>
      </c>
      <c r="P4307" s="29" t="s">
        <v>9981</v>
      </c>
      <c r="Q4307" s="29" t="s">
        <v>3302</v>
      </c>
      <c r="R4307" s="29" t="s">
        <v>9976</v>
      </c>
      <c r="S4307" s="29" t="s">
        <v>9982</v>
      </c>
      <c r="T4307" s="29" t="s">
        <v>44</v>
      </c>
      <c r="U4307" s="30">
        <v>1079</v>
      </c>
      <c r="V4307" s="31">
        <v>24</v>
      </c>
      <c r="W4307" s="31">
        <v>10</v>
      </c>
      <c r="X4307" s="31" t="s">
        <v>29</v>
      </c>
      <c r="Y4307" s="29" t="s">
        <v>41</v>
      </c>
      <c r="Z4307" s="29" t="s">
        <v>324</v>
      </c>
      <c r="AA4307" s="29" t="s">
        <v>118</v>
      </c>
      <c r="AB4307"/>
      <c r="AC4307"/>
      <c r="AD4307"/>
      <c r="AE4307"/>
      <c r="AF4307"/>
      <c r="AG4307"/>
      <c r="AH4307"/>
      <c r="AI4307"/>
    </row>
    <row r="4308" spans="1:35" ht="15" customHeight="1" x14ac:dyDescent="0.35">
      <c r="A4308" s="23" t="s">
        <v>235</v>
      </c>
      <c r="B4308" s="24" t="s">
        <v>90</v>
      </c>
      <c r="C4308" s="25">
        <v>409</v>
      </c>
      <c r="D4308" s="24" t="s">
        <v>22</v>
      </c>
      <c r="E4308" s="24" t="s">
        <v>124</v>
      </c>
      <c r="F4308" s="24" t="s">
        <v>52</v>
      </c>
      <c r="G4308" s="24" t="s">
        <v>29</v>
      </c>
      <c r="H4308" s="24">
        <v>19</v>
      </c>
      <c r="I4308" s="26">
        <v>6.75</v>
      </c>
      <c r="P4308" s="29" t="s">
        <v>9983</v>
      </c>
      <c r="Q4308" s="29" t="s">
        <v>2324</v>
      </c>
      <c r="R4308" s="29" t="s">
        <v>135</v>
      </c>
      <c r="S4308" s="29" t="s">
        <v>9984</v>
      </c>
      <c r="T4308" s="29" t="s">
        <v>22</v>
      </c>
      <c r="U4308" s="30">
        <v>1191</v>
      </c>
      <c r="V4308" s="31">
        <v>21</v>
      </c>
      <c r="W4308" s="31">
        <v>4</v>
      </c>
      <c r="X4308" s="31" t="s">
        <v>25</v>
      </c>
      <c r="Y4308" s="29" t="s">
        <v>30</v>
      </c>
      <c r="Z4308" s="29" t="s">
        <v>324</v>
      </c>
      <c r="AA4308" s="29" t="s">
        <v>118</v>
      </c>
      <c r="AB4308"/>
      <c r="AC4308"/>
      <c r="AD4308"/>
      <c r="AE4308"/>
      <c r="AF4308"/>
      <c r="AG4308"/>
      <c r="AH4308"/>
      <c r="AI4308"/>
    </row>
    <row r="4309" spans="1:35" ht="15" customHeight="1" x14ac:dyDescent="0.35">
      <c r="A4309" s="32" t="s">
        <v>235</v>
      </c>
      <c r="B4309" s="33" t="s">
        <v>373</v>
      </c>
      <c r="C4309" s="34">
        <v>161</v>
      </c>
      <c r="D4309" s="33" t="s">
        <v>22</v>
      </c>
      <c r="E4309" s="33" t="s">
        <v>92</v>
      </c>
      <c r="F4309" s="33" t="s">
        <v>86</v>
      </c>
      <c r="G4309" s="33" t="s">
        <v>25</v>
      </c>
      <c r="H4309" s="33">
        <v>37</v>
      </c>
      <c r="I4309" s="35">
        <v>11</v>
      </c>
      <c r="P4309" s="29" t="s">
        <v>9985</v>
      </c>
      <c r="Q4309" s="29" t="s">
        <v>235</v>
      </c>
      <c r="R4309" s="29" t="s">
        <v>90</v>
      </c>
      <c r="S4309" s="29" t="s">
        <v>9986</v>
      </c>
      <c r="T4309" s="29" t="s">
        <v>22</v>
      </c>
      <c r="U4309" s="30">
        <v>482</v>
      </c>
      <c r="V4309" s="31">
        <v>22</v>
      </c>
      <c r="W4309" s="31">
        <v>8</v>
      </c>
      <c r="X4309" s="31" t="s">
        <v>29</v>
      </c>
      <c r="Y4309" s="29" t="s">
        <v>30</v>
      </c>
      <c r="Z4309" s="29" t="s">
        <v>324</v>
      </c>
      <c r="AA4309" s="29" t="s">
        <v>118</v>
      </c>
      <c r="AB4309"/>
      <c r="AC4309"/>
      <c r="AD4309"/>
      <c r="AE4309"/>
      <c r="AF4309"/>
      <c r="AG4309"/>
      <c r="AH4309"/>
      <c r="AI4309"/>
    </row>
    <row r="4310" spans="1:35" ht="15" customHeight="1" x14ac:dyDescent="0.35">
      <c r="A4310" s="23" t="s">
        <v>235</v>
      </c>
      <c r="B4310" s="24" t="s">
        <v>9987</v>
      </c>
      <c r="C4310" s="25">
        <v>260</v>
      </c>
      <c r="D4310" s="24" t="s">
        <v>22</v>
      </c>
      <c r="E4310" s="24" t="s">
        <v>509</v>
      </c>
      <c r="F4310" s="24" t="s">
        <v>72</v>
      </c>
      <c r="G4310" s="24" t="s">
        <v>29</v>
      </c>
      <c r="H4310" s="24">
        <v>18</v>
      </c>
      <c r="I4310" s="26">
        <v>8.75</v>
      </c>
      <c r="P4310" s="29" t="s">
        <v>9988</v>
      </c>
      <c r="Q4310" s="29" t="s">
        <v>235</v>
      </c>
      <c r="R4310" s="29" t="s">
        <v>90</v>
      </c>
      <c r="S4310" s="29" t="s">
        <v>9989</v>
      </c>
      <c r="T4310" s="29" t="s">
        <v>22</v>
      </c>
      <c r="U4310" s="30">
        <v>1144</v>
      </c>
      <c r="V4310" s="31">
        <v>23</v>
      </c>
      <c r="W4310" s="31">
        <v>10</v>
      </c>
      <c r="X4310" s="31" t="s">
        <v>25</v>
      </c>
      <c r="Y4310" s="29" t="s">
        <v>50</v>
      </c>
      <c r="Z4310" s="29" t="s">
        <v>324</v>
      </c>
      <c r="AA4310" s="29" t="s">
        <v>118</v>
      </c>
      <c r="AB4310"/>
      <c r="AC4310"/>
      <c r="AD4310"/>
      <c r="AE4310"/>
      <c r="AF4310"/>
      <c r="AG4310"/>
      <c r="AH4310"/>
      <c r="AI4310"/>
    </row>
    <row r="4311" spans="1:35" ht="15" customHeight="1" x14ac:dyDescent="0.35">
      <c r="A4311" s="32" t="s">
        <v>248</v>
      </c>
      <c r="B4311" s="33" t="s">
        <v>70</v>
      </c>
      <c r="C4311" s="34">
        <v>175</v>
      </c>
      <c r="D4311" s="33" t="s">
        <v>44</v>
      </c>
      <c r="E4311" s="33" t="s">
        <v>77</v>
      </c>
      <c r="F4311" s="33" t="s">
        <v>78</v>
      </c>
      <c r="G4311" s="33" t="s">
        <v>29</v>
      </c>
      <c r="H4311" s="33">
        <v>17</v>
      </c>
      <c r="I4311" s="35">
        <v>7</v>
      </c>
      <c r="P4311" s="29" t="s">
        <v>9990</v>
      </c>
      <c r="Q4311" s="29" t="s">
        <v>235</v>
      </c>
      <c r="R4311" s="29" t="s">
        <v>373</v>
      </c>
      <c r="S4311" s="29" t="s">
        <v>9991</v>
      </c>
      <c r="T4311" s="29" t="s">
        <v>22</v>
      </c>
      <c r="U4311" s="30">
        <v>686</v>
      </c>
      <c r="V4311" s="31">
        <v>19</v>
      </c>
      <c r="W4311" s="31">
        <v>2</v>
      </c>
      <c r="X4311" s="31" t="s">
        <v>29</v>
      </c>
      <c r="Y4311" s="29" t="s">
        <v>30</v>
      </c>
      <c r="Z4311" s="29" t="s">
        <v>324</v>
      </c>
      <c r="AA4311" s="29" t="s">
        <v>118</v>
      </c>
      <c r="AB4311"/>
      <c r="AC4311"/>
      <c r="AD4311"/>
      <c r="AE4311"/>
      <c r="AF4311"/>
      <c r="AG4311"/>
      <c r="AH4311"/>
      <c r="AI4311"/>
    </row>
    <row r="4312" spans="1:35" ht="15" customHeight="1" x14ac:dyDescent="0.35">
      <c r="A4312" s="23" t="s">
        <v>9992</v>
      </c>
      <c r="B4312" s="24" t="s">
        <v>572</v>
      </c>
      <c r="C4312" s="25">
        <v>297</v>
      </c>
      <c r="D4312" s="24" t="s">
        <v>22</v>
      </c>
      <c r="E4312" s="24" t="s">
        <v>266</v>
      </c>
      <c r="F4312" s="24" t="s">
        <v>78</v>
      </c>
      <c r="G4312" s="24" t="s">
        <v>29</v>
      </c>
      <c r="H4312" s="24">
        <v>39</v>
      </c>
      <c r="I4312" s="26">
        <v>8.5</v>
      </c>
      <c r="P4312" s="29" t="s">
        <v>9993</v>
      </c>
      <c r="Q4312" s="29" t="s">
        <v>235</v>
      </c>
      <c r="R4312" s="29" t="s">
        <v>9987</v>
      </c>
      <c r="S4312" s="29" t="s">
        <v>9994</v>
      </c>
      <c r="T4312" s="29" t="s">
        <v>22</v>
      </c>
      <c r="U4312" s="30">
        <v>308</v>
      </c>
      <c r="V4312" s="31">
        <v>20</v>
      </c>
      <c r="W4312" s="31">
        <v>4</v>
      </c>
      <c r="X4312" s="31" t="s">
        <v>29</v>
      </c>
      <c r="Y4312" s="29" t="s">
        <v>41</v>
      </c>
      <c r="Z4312" s="29" t="s">
        <v>324</v>
      </c>
      <c r="AA4312" s="29" t="s">
        <v>118</v>
      </c>
      <c r="AB4312"/>
      <c r="AC4312"/>
      <c r="AD4312"/>
      <c r="AE4312"/>
      <c r="AF4312"/>
      <c r="AG4312"/>
      <c r="AH4312"/>
      <c r="AI4312"/>
    </row>
    <row r="4313" spans="1:35" ht="15" customHeight="1" x14ac:dyDescent="0.35">
      <c r="A4313" s="32" t="s">
        <v>253</v>
      </c>
      <c r="B4313" s="33" t="s">
        <v>498</v>
      </c>
      <c r="C4313" s="34">
        <v>184</v>
      </c>
      <c r="D4313" s="33" t="s">
        <v>22</v>
      </c>
      <c r="E4313" s="33" t="s">
        <v>311</v>
      </c>
      <c r="F4313" s="33" t="s">
        <v>36</v>
      </c>
      <c r="G4313" s="33" t="s">
        <v>25</v>
      </c>
      <c r="H4313" s="33">
        <v>37</v>
      </c>
      <c r="I4313" s="35">
        <v>12.5</v>
      </c>
      <c r="P4313" s="29" t="s">
        <v>9995</v>
      </c>
      <c r="Q4313" s="29" t="s">
        <v>248</v>
      </c>
      <c r="R4313" s="29" t="s">
        <v>70</v>
      </c>
      <c r="S4313" s="29" t="s">
        <v>9996</v>
      </c>
      <c r="T4313" s="29" t="s">
        <v>44</v>
      </c>
      <c r="U4313" s="30">
        <v>860</v>
      </c>
      <c r="V4313" s="31">
        <v>22</v>
      </c>
      <c r="W4313" s="31">
        <v>10</v>
      </c>
      <c r="X4313" s="31" t="s">
        <v>29</v>
      </c>
      <c r="Y4313" s="29" t="s">
        <v>41</v>
      </c>
      <c r="Z4313" s="29" t="s">
        <v>324</v>
      </c>
      <c r="AA4313" s="29" t="s">
        <v>118</v>
      </c>
      <c r="AB4313"/>
      <c r="AC4313"/>
      <c r="AD4313"/>
      <c r="AE4313"/>
      <c r="AF4313"/>
      <c r="AG4313"/>
      <c r="AH4313"/>
      <c r="AI4313"/>
    </row>
    <row r="4314" spans="1:35" ht="15" customHeight="1" x14ac:dyDescent="0.35">
      <c r="A4314" s="23" t="s">
        <v>253</v>
      </c>
      <c r="B4314" s="24" t="s">
        <v>194</v>
      </c>
      <c r="C4314" s="25">
        <v>130</v>
      </c>
      <c r="D4314" s="24" t="s">
        <v>44</v>
      </c>
      <c r="E4314" s="24" t="s">
        <v>181</v>
      </c>
      <c r="F4314" s="24" t="s">
        <v>24</v>
      </c>
      <c r="G4314" s="24" t="s">
        <v>25</v>
      </c>
      <c r="H4314" s="24">
        <v>36</v>
      </c>
      <c r="I4314" s="26">
        <v>10.5</v>
      </c>
      <c r="P4314" s="29" t="s">
        <v>9997</v>
      </c>
      <c r="Q4314" s="29" t="s">
        <v>9992</v>
      </c>
      <c r="R4314" s="29" t="s">
        <v>572</v>
      </c>
      <c r="S4314" s="29" t="s">
        <v>9998</v>
      </c>
      <c r="T4314" s="29" t="s">
        <v>22</v>
      </c>
      <c r="U4314" s="30">
        <v>279</v>
      </c>
      <c r="V4314" s="31">
        <v>19</v>
      </c>
      <c r="W4314" s="31">
        <v>2</v>
      </c>
      <c r="X4314" s="31" t="s">
        <v>25</v>
      </c>
      <c r="Y4314" s="29" t="s">
        <v>41</v>
      </c>
      <c r="Z4314" s="29" t="s">
        <v>324</v>
      </c>
      <c r="AA4314" s="29" t="s">
        <v>118</v>
      </c>
      <c r="AB4314"/>
      <c r="AC4314"/>
      <c r="AD4314"/>
      <c r="AE4314"/>
      <c r="AF4314"/>
      <c r="AG4314"/>
      <c r="AH4314"/>
      <c r="AI4314"/>
    </row>
    <row r="4315" spans="1:35" ht="15" customHeight="1" x14ac:dyDescent="0.35">
      <c r="A4315" s="32" t="s">
        <v>253</v>
      </c>
      <c r="B4315" s="33" t="s">
        <v>1787</v>
      </c>
      <c r="C4315" s="34">
        <v>476</v>
      </c>
      <c r="D4315" s="33" t="s">
        <v>22</v>
      </c>
      <c r="E4315" s="33" t="s">
        <v>245</v>
      </c>
      <c r="F4315" s="33" t="s">
        <v>36</v>
      </c>
      <c r="G4315" s="33" t="s">
        <v>25</v>
      </c>
      <c r="H4315" s="33">
        <v>34</v>
      </c>
      <c r="I4315" s="35">
        <v>12.25</v>
      </c>
      <c r="P4315" s="29" t="s">
        <v>9999</v>
      </c>
      <c r="Q4315" s="29" t="s">
        <v>253</v>
      </c>
      <c r="R4315" s="29" t="s">
        <v>498</v>
      </c>
      <c r="S4315" s="29" t="s">
        <v>10000</v>
      </c>
      <c r="T4315" s="29" t="s">
        <v>22</v>
      </c>
      <c r="U4315" s="30">
        <v>466</v>
      </c>
      <c r="V4315" s="31">
        <v>22</v>
      </c>
      <c r="W4315" s="31">
        <v>8</v>
      </c>
      <c r="X4315" s="31" t="s">
        <v>25</v>
      </c>
      <c r="Y4315" s="29" t="s">
        <v>30</v>
      </c>
      <c r="Z4315" s="29" t="s">
        <v>324</v>
      </c>
      <c r="AA4315" s="29" t="s">
        <v>118</v>
      </c>
      <c r="AB4315"/>
      <c r="AC4315"/>
      <c r="AD4315"/>
      <c r="AE4315"/>
      <c r="AF4315"/>
      <c r="AG4315"/>
      <c r="AH4315"/>
      <c r="AI4315"/>
    </row>
    <row r="4316" spans="1:35" ht="15" customHeight="1" x14ac:dyDescent="0.35">
      <c r="A4316" s="23" t="s">
        <v>265</v>
      </c>
      <c r="B4316" s="24" t="s">
        <v>1083</v>
      </c>
      <c r="C4316" s="25">
        <v>356</v>
      </c>
      <c r="D4316" s="24" t="s">
        <v>22</v>
      </c>
      <c r="E4316" s="24" t="s">
        <v>77</v>
      </c>
      <c r="F4316" s="24" t="s">
        <v>78</v>
      </c>
      <c r="G4316" s="24" t="s">
        <v>29</v>
      </c>
      <c r="H4316" s="24">
        <v>18</v>
      </c>
      <c r="I4316" s="26">
        <v>5.75</v>
      </c>
      <c r="P4316" s="29" t="s">
        <v>10001</v>
      </c>
      <c r="Q4316" s="29" t="s">
        <v>253</v>
      </c>
      <c r="R4316" s="29" t="s">
        <v>194</v>
      </c>
      <c r="S4316" s="29" t="s">
        <v>10002</v>
      </c>
      <c r="T4316" s="29" t="s">
        <v>44</v>
      </c>
      <c r="U4316" s="30">
        <v>867</v>
      </c>
      <c r="V4316" s="31">
        <v>26</v>
      </c>
      <c r="W4316" s="31">
        <v>10</v>
      </c>
      <c r="X4316" s="31" t="s">
        <v>29</v>
      </c>
      <c r="Y4316" s="29" t="s">
        <v>50</v>
      </c>
      <c r="Z4316" s="29" t="s">
        <v>324</v>
      </c>
      <c r="AA4316" s="29" t="s">
        <v>118</v>
      </c>
      <c r="AB4316"/>
      <c r="AC4316"/>
      <c r="AD4316"/>
      <c r="AE4316"/>
      <c r="AF4316"/>
      <c r="AG4316"/>
      <c r="AH4316"/>
      <c r="AI4316"/>
    </row>
    <row r="4317" spans="1:35" ht="15" customHeight="1" x14ac:dyDescent="0.35">
      <c r="A4317" s="32" t="s">
        <v>265</v>
      </c>
      <c r="B4317" s="33" t="s">
        <v>194</v>
      </c>
      <c r="C4317" s="34">
        <v>476</v>
      </c>
      <c r="D4317" s="33" t="s">
        <v>22</v>
      </c>
      <c r="E4317" s="33" t="s">
        <v>97</v>
      </c>
      <c r="F4317" s="33" t="s">
        <v>46</v>
      </c>
      <c r="G4317" s="33" t="s">
        <v>25</v>
      </c>
      <c r="H4317" s="33">
        <v>20</v>
      </c>
      <c r="I4317" s="35">
        <v>10.25</v>
      </c>
      <c r="P4317" s="29" t="s">
        <v>10003</v>
      </c>
      <c r="Q4317" s="29" t="s">
        <v>253</v>
      </c>
      <c r="R4317" s="29" t="s">
        <v>1787</v>
      </c>
      <c r="S4317" s="29" t="s">
        <v>3466</v>
      </c>
      <c r="T4317" s="29" t="s">
        <v>22</v>
      </c>
      <c r="U4317" s="30">
        <v>471</v>
      </c>
      <c r="V4317" s="31">
        <v>23</v>
      </c>
      <c r="W4317" s="31">
        <v>12</v>
      </c>
      <c r="X4317" s="31" t="s">
        <v>29</v>
      </c>
      <c r="Y4317" s="29" t="s">
        <v>30</v>
      </c>
      <c r="Z4317" s="29" t="s">
        <v>324</v>
      </c>
      <c r="AA4317" s="29" t="s">
        <v>118</v>
      </c>
      <c r="AB4317"/>
      <c r="AC4317"/>
      <c r="AD4317"/>
      <c r="AE4317"/>
      <c r="AF4317"/>
      <c r="AG4317"/>
      <c r="AH4317"/>
      <c r="AI4317"/>
    </row>
    <row r="4318" spans="1:35" ht="15" customHeight="1" x14ac:dyDescent="0.35">
      <c r="A4318" s="23" t="s">
        <v>274</v>
      </c>
      <c r="B4318" s="24" t="s">
        <v>1394</v>
      </c>
      <c r="C4318" s="25">
        <v>226</v>
      </c>
      <c r="D4318" s="24" t="s">
        <v>22</v>
      </c>
      <c r="E4318" s="24" t="s">
        <v>250</v>
      </c>
      <c r="F4318" s="24" t="s">
        <v>36</v>
      </c>
      <c r="G4318" s="24" t="s">
        <v>29</v>
      </c>
      <c r="H4318" s="24">
        <v>40</v>
      </c>
      <c r="I4318" s="26">
        <v>6.25</v>
      </c>
      <c r="P4318" s="29" t="s">
        <v>10004</v>
      </c>
      <c r="Q4318" s="29" t="s">
        <v>265</v>
      </c>
      <c r="R4318" s="29" t="s">
        <v>1083</v>
      </c>
      <c r="S4318" s="29" t="s">
        <v>10005</v>
      </c>
      <c r="T4318" s="29" t="s">
        <v>22</v>
      </c>
      <c r="U4318" s="30">
        <v>1017</v>
      </c>
      <c r="V4318" s="31">
        <v>23</v>
      </c>
      <c r="W4318" s="31">
        <v>10</v>
      </c>
      <c r="X4318" s="31" t="s">
        <v>29</v>
      </c>
      <c r="Y4318" s="29" t="s">
        <v>41</v>
      </c>
      <c r="Z4318" s="29" t="s">
        <v>324</v>
      </c>
      <c r="AA4318" s="29" t="s">
        <v>118</v>
      </c>
      <c r="AB4318"/>
      <c r="AC4318"/>
      <c r="AD4318"/>
      <c r="AE4318"/>
      <c r="AF4318"/>
      <c r="AG4318"/>
      <c r="AH4318"/>
      <c r="AI4318"/>
    </row>
    <row r="4319" spans="1:35" ht="15" customHeight="1" x14ac:dyDescent="0.35">
      <c r="A4319" s="32" t="s">
        <v>10006</v>
      </c>
      <c r="B4319" s="33" t="s">
        <v>180</v>
      </c>
      <c r="C4319" s="34">
        <v>262</v>
      </c>
      <c r="D4319" s="33" t="s">
        <v>22</v>
      </c>
      <c r="E4319" s="33" t="s">
        <v>509</v>
      </c>
      <c r="F4319" s="33" t="s">
        <v>72</v>
      </c>
      <c r="G4319" s="33" t="s">
        <v>25</v>
      </c>
      <c r="H4319" s="33">
        <v>20</v>
      </c>
      <c r="I4319" s="35">
        <v>12</v>
      </c>
      <c r="P4319" s="29" t="s">
        <v>10007</v>
      </c>
      <c r="Q4319" s="29" t="s">
        <v>265</v>
      </c>
      <c r="R4319" s="29" t="s">
        <v>194</v>
      </c>
      <c r="S4319" s="29" t="s">
        <v>10008</v>
      </c>
      <c r="T4319" s="29" t="s">
        <v>22</v>
      </c>
      <c r="U4319" s="30">
        <v>1177</v>
      </c>
      <c r="V4319" s="31">
        <v>21</v>
      </c>
      <c r="W4319" s="31">
        <v>6</v>
      </c>
      <c r="X4319" s="31" t="s">
        <v>29</v>
      </c>
      <c r="Y4319" s="29" t="s">
        <v>30</v>
      </c>
      <c r="Z4319" s="29" t="s">
        <v>324</v>
      </c>
      <c r="AA4319" s="29" t="s">
        <v>118</v>
      </c>
      <c r="AB4319"/>
      <c r="AC4319"/>
      <c r="AD4319"/>
      <c r="AE4319"/>
      <c r="AF4319"/>
      <c r="AG4319"/>
      <c r="AH4319"/>
      <c r="AI4319"/>
    </row>
    <row r="4320" spans="1:35" ht="15" customHeight="1" x14ac:dyDescent="0.35">
      <c r="A4320" s="23" t="s">
        <v>10009</v>
      </c>
      <c r="B4320" s="24" t="s">
        <v>1394</v>
      </c>
      <c r="C4320" s="25">
        <v>183</v>
      </c>
      <c r="D4320" s="24" t="s">
        <v>22</v>
      </c>
      <c r="E4320" s="24" t="s">
        <v>219</v>
      </c>
      <c r="F4320" s="24" t="s">
        <v>139</v>
      </c>
      <c r="G4320" s="24" t="s">
        <v>29</v>
      </c>
      <c r="H4320" s="24">
        <v>18</v>
      </c>
      <c r="I4320" s="26">
        <v>7.75</v>
      </c>
      <c r="P4320" s="29" t="s">
        <v>10010</v>
      </c>
      <c r="Q4320" s="29" t="s">
        <v>274</v>
      </c>
      <c r="R4320" s="29" t="s">
        <v>1394</v>
      </c>
      <c r="S4320" s="29" t="s">
        <v>10011</v>
      </c>
      <c r="T4320" s="29" t="s">
        <v>22</v>
      </c>
      <c r="U4320" s="30">
        <v>262</v>
      </c>
      <c r="V4320" s="31">
        <v>29</v>
      </c>
      <c r="W4320" s="31">
        <v>8</v>
      </c>
      <c r="X4320" s="31" t="s">
        <v>29</v>
      </c>
      <c r="Y4320" s="29" t="s">
        <v>50</v>
      </c>
      <c r="Z4320" s="29" t="s">
        <v>324</v>
      </c>
      <c r="AA4320" s="29" t="s">
        <v>118</v>
      </c>
      <c r="AB4320"/>
      <c r="AC4320"/>
      <c r="AD4320"/>
      <c r="AE4320"/>
      <c r="AF4320"/>
      <c r="AG4320"/>
      <c r="AH4320"/>
      <c r="AI4320"/>
    </row>
    <row r="4321" spans="1:35" ht="15" customHeight="1" x14ac:dyDescent="0.35">
      <c r="A4321" s="32" t="s">
        <v>10012</v>
      </c>
      <c r="B4321" s="33" t="s">
        <v>341</v>
      </c>
      <c r="C4321" s="34">
        <v>181</v>
      </c>
      <c r="D4321" s="33" t="s">
        <v>44</v>
      </c>
      <c r="E4321" s="33" t="s">
        <v>124</v>
      </c>
      <c r="F4321" s="33" t="s">
        <v>52</v>
      </c>
      <c r="G4321" s="33" t="s">
        <v>29</v>
      </c>
      <c r="H4321" s="33">
        <v>19</v>
      </c>
      <c r="I4321" s="35">
        <v>9.75</v>
      </c>
      <c r="P4321" s="29" t="s">
        <v>10013</v>
      </c>
      <c r="Q4321" s="29" t="s">
        <v>10006</v>
      </c>
      <c r="R4321" s="29" t="s">
        <v>180</v>
      </c>
      <c r="S4321" s="29" t="s">
        <v>10014</v>
      </c>
      <c r="T4321" s="29" t="s">
        <v>22</v>
      </c>
      <c r="U4321" s="30">
        <v>465</v>
      </c>
      <c r="V4321" s="31">
        <v>25</v>
      </c>
      <c r="W4321" s="31">
        <v>12</v>
      </c>
      <c r="X4321" s="31" t="s">
        <v>29</v>
      </c>
      <c r="Y4321" s="29" t="s">
        <v>30</v>
      </c>
      <c r="Z4321" s="29" t="s">
        <v>324</v>
      </c>
      <c r="AA4321" s="29" t="s">
        <v>118</v>
      </c>
      <c r="AB4321"/>
      <c r="AC4321"/>
      <c r="AD4321"/>
      <c r="AE4321"/>
      <c r="AF4321"/>
      <c r="AG4321"/>
      <c r="AH4321"/>
      <c r="AI4321"/>
    </row>
    <row r="4322" spans="1:35" ht="15" customHeight="1" x14ac:dyDescent="0.35">
      <c r="A4322" s="23" t="s">
        <v>2335</v>
      </c>
      <c r="B4322" s="24" t="s">
        <v>498</v>
      </c>
      <c r="C4322" s="25">
        <v>167</v>
      </c>
      <c r="D4322" s="24" t="s">
        <v>22</v>
      </c>
      <c r="E4322" s="24" t="s">
        <v>181</v>
      </c>
      <c r="F4322" s="24" t="s">
        <v>24</v>
      </c>
      <c r="G4322" s="24" t="s">
        <v>25</v>
      </c>
      <c r="H4322" s="24">
        <v>36</v>
      </c>
      <c r="I4322" s="26">
        <v>14.5</v>
      </c>
      <c r="P4322" s="29" t="s">
        <v>10015</v>
      </c>
      <c r="Q4322" s="29" t="s">
        <v>10009</v>
      </c>
      <c r="R4322" s="29" t="s">
        <v>1394</v>
      </c>
      <c r="S4322" s="29" t="s">
        <v>10016</v>
      </c>
      <c r="T4322" s="29" t="s">
        <v>22</v>
      </c>
      <c r="U4322" s="30">
        <v>857</v>
      </c>
      <c r="V4322" s="31">
        <v>27</v>
      </c>
      <c r="W4322" s="31">
        <v>10</v>
      </c>
      <c r="X4322" s="31" t="s">
        <v>29</v>
      </c>
      <c r="Y4322" s="29" t="s">
        <v>50</v>
      </c>
      <c r="Z4322" s="29" t="s">
        <v>324</v>
      </c>
      <c r="AA4322" s="29" t="s">
        <v>118</v>
      </c>
      <c r="AB4322"/>
      <c r="AC4322"/>
      <c r="AD4322"/>
      <c r="AE4322"/>
      <c r="AF4322"/>
      <c r="AG4322"/>
      <c r="AH4322"/>
      <c r="AI4322"/>
    </row>
    <row r="4323" spans="1:35" ht="15" customHeight="1" x14ac:dyDescent="0.35">
      <c r="A4323" s="32" t="s">
        <v>2335</v>
      </c>
      <c r="B4323" s="33" t="s">
        <v>1290</v>
      </c>
      <c r="C4323" s="34">
        <v>87</v>
      </c>
      <c r="D4323" s="33" t="s">
        <v>22</v>
      </c>
      <c r="E4323" s="33" t="s">
        <v>97</v>
      </c>
      <c r="F4323" s="33" t="s">
        <v>46</v>
      </c>
      <c r="G4323" s="33" t="s">
        <v>29</v>
      </c>
      <c r="H4323" s="33">
        <v>17</v>
      </c>
      <c r="I4323" s="35">
        <v>5.25</v>
      </c>
      <c r="P4323" s="29" t="s">
        <v>10017</v>
      </c>
      <c r="Q4323" s="29" t="s">
        <v>10012</v>
      </c>
      <c r="R4323" s="29" t="s">
        <v>341</v>
      </c>
      <c r="S4323" s="29" t="s">
        <v>10018</v>
      </c>
      <c r="T4323" s="29" t="s">
        <v>44</v>
      </c>
      <c r="U4323" s="30">
        <v>862</v>
      </c>
      <c r="V4323" s="31">
        <v>20</v>
      </c>
      <c r="W4323" s="31">
        <v>4</v>
      </c>
      <c r="X4323" s="31" t="s">
        <v>29</v>
      </c>
      <c r="Y4323" s="29" t="s">
        <v>50</v>
      </c>
      <c r="Z4323" s="29" t="s">
        <v>324</v>
      </c>
      <c r="AA4323" s="29" t="s">
        <v>118</v>
      </c>
      <c r="AB4323"/>
      <c r="AC4323"/>
      <c r="AD4323"/>
      <c r="AE4323"/>
      <c r="AF4323"/>
      <c r="AG4323"/>
      <c r="AH4323"/>
      <c r="AI4323"/>
    </row>
    <row r="4324" spans="1:35" ht="15" customHeight="1" x14ac:dyDescent="0.35">
      <c r="A4324" s="23" t="s">
        <v>301</v>
      </c>
      <c r="B4324" s="24" t="s">
        <v>833</v>
      </c>
      <c r="C4324" s="25">
        <v>461</v>
      </c>
      <c r="D4324" s="24" t="s">
        <v>22</v>
      </c>
      <c r="E4324" s="24" t="s">
        <v>173</v>
      </c>
      <c r="F4324" s="24" t="s">
        <v>46</v>
      </c>
      <c r="G4324" s="24" t="s">
        <v>29</v>
      </c>
      <c r="H4324" s="24">
        <v>19</v>
      </c>
      <c r="I4324" s="26">
        <v>5.25</v>
      </c>
      <c r="P4324" s="29" t="s">
        <v>10019</v>
      </c>
      <c r="Q4324" s="29" t="s">
        <v>2335</v>
      </c>
      <c r="R4324" s="29" t="s">
        <v>498</v>
      </c>
      <c r="S4324" s="29" t="s">
        <v>10020</v>
      </c>
      <c r="T4324" s="29" t="s">
        <v>22</v>
      </c>
      <c r="U4324" s="30">
        <v>701</v>
      </c>
      <c r="V4324" s="31">
        <v>22</v>
      </c>
      <c r="W4324" s="31">
        <v>10</v>
      </c>
      <c r="X4324" s="31" t="s">
        <v>29</v>
      </c>
      <c r="Y4324" s="29" t="s">
        <v>41</v>
      </c>
      <c r="Z4324" s="29" t="s">
        <v>324</v>
      </c>
      <c r="AA4324" s="29" t="s">
        <v>118</v>
      </c>
      <c r="AB4324"/>
      <c r="AC4324"/>
      <c r="AD4324"/>
      <c r="AE4324"/>
      <c r="AF4324"/>
      <c r="AG4324"/>
      <c r="AH4324"/>
      <c r="AI4324"/>
    </row>
    <row r="4325" spans="1:35" ht="15" customHeight="1" x14ac:dyDescent="0.35">
      <c r="A4325" s="32" t="s">
        <v>7468</v>
      </c>
      <c r="B4325" s="33" t="s">
        <v>2625</v>
      </c>
      <c r="C4325" s="34">
        <v>410</v>
      </c>
      <c r="D4325" s="33" t="s">
        <v>44</v>
      </c>
      <c r="E4325" s="33" t="s">
        <v>245</v>
      </c>
      <c r="F4325" s="33" t="s">
        <v>36</v>
      </c>
      <c r="G4325" s="33" t="s">
        <v>29</v>
      </c>
      <c r="H4325" s="33">
        <v>30</v>
      </c>
      <c r="I4325" s="35">
        <v>5.25</v>
      </c>
      <c r="P4325" s="29" t="s">
        <v>10021</v>
      </c>
      <c r="Q4325" s="29" t="s">
        <v>2335</v>
      </c>
      <c r="R4325" s="29" t="s">
        <v>1290</v>
      </c>
      <c r="S4325" s="29" t="s">
        <v>10022</v>
      </c>
      <c r="T4325" s="29" t="s">
        <v>22</v>
      </c>
      <c r="U4325" s="30">
        <v>859</v>
      </c>
      <c r="V4325" s="31">
        <v>20</v>
      </c>
      <c r="W4325" s="31">
        <v>4</v>
      </c>
      <c r="X4325" s="31" t="s">
        <v>25</v>
      </c>
      <c r="Y4325" s="29" t="s">
        <v>41</v>
      </c>
      <c r="Z4325" s="29" t="s">
        <v>324</v>
      </c>
      <c r="AA4325" s="29" t="s">
        <v>118</v>
      </c>
      <c r="AB4325"/>
      <c r="AC4325"/>
      <c r="AD4325"/>
      <c r="AE4325"/>
      <c r="AF4325"/>
      <c r="AG4325"/>
      <c r="AH4325"/>
      <c r="AI4325"/>
    </row>
    <row r="4326" spans="1:35" ht="15" customHeight="1" x14ac:dyDescent="0.35">
      <c r="A4326" s="23" t="s">
        <v>1097</v>
      </c>
      <c r="B4326" s="24" t="s">
        <v>10023</v>
      </c>
      <c r="C4326" s="25">
        <v>482</v>
      </c>
      <c r="D4326" s="24" t="s">
        <v>22</v>
      </c>
      <c r="E4326" s="24" t="s">
        <v>31</v>
      </c>
      <c r="F4326" s="24" t="s">
        <v>32</v>
      </c>
      <c r="G4326" s="24" t="s">
        <v>29</v>
      </c>
      <c r="H4326" s="24">
        <v>34</v>
      </c>
      <c r="I4326" s="26">
        <v>7.25</v>
      </c>
      <c r="P4326" s="29" t="s">
        <v>10024</v>
      </c>
      <c r="Q4326" s="29" t="s">
        <v>301</v>
      </c>
      <c r="R4326" s="29" t="s">
        <v>833</v>
      </c>
      <c r="S4326" s="29" t="s">
        <v>10025</v>
      </c>
      <c r="T4326" s="29" t="s">
        <v>22</v>
      </c>
      <c r="U4326" s="30">
        <v>1282</v>
      </c>
      <c r="V4326" s="31">
        <v>21</v>
      </c>
      <c r="W4326" s="31">
        <v>4</v>
      </c>
      <c r="X4326" s="31" t="s">
        <v>29</v>
      </c>
      <c r="Y4326" s="29" t="s">
        <v>41</v>
      </c>
      <c r="Z4326" s="29" t="s">
        <v>324</v>
      </c>
      <c r="AA4326" s="29" t="s">
        <v>118</v>
      </c>
      <c r="AB4326"/>
      <c r="AC4326"/>
      <c r="AD4326"/>
      <c r="AE4326"/>
      <c r="AF4326"/>
      <c r="AG4326"/>
      <c r="AH4326"/>
      <c r="AI4326"/>
    </row>
    <row r="4327" spans="1:35" ht="15" customHeight="1" x14ac:dyDescent="0.35">
      <c r="A4327" s="32" t="s">
        <v>8569</v>
      </c>
      <c r="B4327" s="33" t="s">
        <v>1115</v>
      </c>
      <c r="C4327" s="34">
        <v>416</v>
      </c>
      <c r="D4327" s="33" t="s">
        <v>22</v>
      </c>
      <c r="E4327" s="33" t="s">
        <v>398</v>
      </c>
      <c r="F4327" s="33" t="s">
        <v>46</v>
      </c>
      <c r="G4327" s="33" t="s">
        <v>29</v>
      </c>
      <c r="H4327" s="33">
        <v>18</v>
      </c>
      <c r="I4327" s="35">
        <v>6.75</v>
      </c>
      <c r="P4327" s="29" t="s">
        <v>10026</v>
      </c>
      <c r="Q4327" s="29" t="s">
        <v>7468</v>
      </c>
      <c r="R4327" s="29" t="s">
        <v>2625</v>
      </c>
      <c r="S4327" s="29" t="s">
        <v>10027</v>
      </c>
      <c r="T4327" s="29" t="s">
        <v>44</v>
      </c>
      <c r="U4327" s="30">
        <v>914</v>
      </c>
      <c r="V4327" s="31">
        <v>19</v>
      </c>
      <c r="W4327" s="31">
        <v>4</v>
      </c>
      <c r="X4327" s="31" t="s">
        <v>29</v>
      </c>
      <c r="Y4327" s="29" t="s">
        <v>50</v>
      </c>
      <c r="Z4327" s="29" t="s">
        <v>324</v>
      </c>
      <c r="AA4327" s="29" t="s">
        <v>118</v>
      </c>
      <c r="AB4327"/>
      <c r="AC4327"/>
      <c r="AD4327"/>
      <c r="AE4327"/>
      <c r="AF4327"/>
      <c r="AG4327"/>
      <c r="AH4327"/>
      <c r="AI4327"/>
    </row>
    <row r="4328" spans="1:35" ht="15" customHeight="1" x14ac:dyDescent="0.35">
      <c r="A4328" s="23" t="s">
        <v>322</v>
      </c>
      <c r="B4328" s="24" t="s">
        <v>129</v>
      </c>
      <c r="C4328" s="25">
        <v>197</v>
      </c>
      <c r="D4328" s="24" t="s">
        <v>22</v>
      </c>
      <c r="E4328" s="24" t="s">
        <v>245</v>
      </c>
      <c r="F4328" s="24" t="s">
        <v>36</v>
      </c>
      <c r="G4328" s="24" t="s">
        <v>25</v>
      </c>
      <c r="H4328" s="24">
        <v>32</v>
      </c>
      <c r="I4328" s="26">
        <v>11</v>
      </c>
      <c r="P4328" s="29" t="s">
        <v>10028</v>
      </c>
      <c r="Q4328" s="29" t="s">
        <v>1097</v>
      </c>
      <c r="R4328" s="29" t="s">
        <v>10023</v>
      </c>
      <c r="S4328" s="29" t="s">
        <v>10029</v>
      </c>
      <c r="T4328" s="29" t="s">
        <v>22</v>
      </c>
      <c r="U4328" s="30">
        <v>1103</v>
      </c>
      <c r="V4328" s="31">
        <v>20</v>
      </c>
      <c r="W4328" s="31">
        <v>4</v>
      </c>
      <c r="X4328" s="31" t="s">
        <v>29</v>
      </c>
      <c r="Y4328" s="29" t="s">
        <v>30</v>
      </c>
      <c r="Z4328" s="29" t="s">
        <v>324</v>
      </c>
      <c r="AA4328" s="29" t="s">
        <v>118</v>
      </c>
      <c r="AB4328"/>
      <c r="AC4328"/>
      <c r="AD4328"/>
      <c r="AE4328"/>
      <c r="AF4328"/>
      <c r="AG4328"/>
      <c r="AH4328"/>
      <c r="AI4328"/>
    </row>
    <row r="4329" spans="1:35" ht="15" customHeight="1" x14ac:dyDescent="0.35">
      <c r="A4329" s="32" t="s">
        <v>322</v>
      </c>
      <c r="B4329" s="33" t="s">
        <v>613</v>
      </c>
      <c r="C4329" s="34">
        <v>465</v>
      </c>
      <c r="D4329" s="33" t="s">
        <v>44</v>
      </c>
      <c r="E4329" s="33" t="s">
        <v>266</v>
      </c>
      <c r="F4329" s="33" t="s">
        <v>78</v>
      </c>
      <c r="G4329" s="33" t="s">
        <v>29</v>
      </c>
      <c r="H4329" s="33">
        <v>31</v>
      </c>
      <c r="I4329" s="35">
        <v>4.5</v>
      </c>
      <c r="P4329" s="29" t="s">
        <v>10030</v>
      </c>
      <c r="Q4329" s="29" t="s">
        <v>8569</v>
      </c>
      <c r="R4329" s="29" t="s">
        <v>1115</v>
      </c>
      <c r="S4329" s="29" t="s">
        <v>10031</v>
      </c>
      <c r="T4329" s="29" t="s">
        <v>22</v>
      </c>
      <c r="U4329" s="30">
        <v>667</v>
      </c>
      <c r="V4329" s="31">
        <v>22</v>
      </c>
      <c r="W4329" s="31">
        <v>8</v>
      </c>
      <c r="X4329" s="31" t="s">
        <v>29</v>
      </c>
      <c r="Y4329" s="29" t="s">
        <v>41</v>
      </c>
      <c r="Z4329" s="29" t="s">
        <v>324</v>
      </c>
      <c r="AA4329" s="29" t="s">
        <v>118</v>
      </c>
      <c r="AB4329"/>
      <c r="AC4329"/>
      <c r="AD4329"/>
      <c r="AE4329"/>
      <c r="AF4329"/>
      <c r="AG4329"/>
      <c r="AH4329"/>
      <c r="AI4329"/>
    </row>
    <row r="4330" spans="1:35" ht="15" customHeight="1" x14ac:dyDescent="0.35">
      <c r="A4330" s="23" t="s">
        <v>1770</v>
      </c>
      <c r="B4330" s="24" t="s">
        <v>315</v>
      </c>
      <c r="C4330" s="25">
        <v>223</v>
      </c>
      <c r="D4330" s="24" t="s">
        <v>22</v>
      </c>
      <c r="E4330" s="24" t="s">
        <v>92</v>
      </c>
      <c r="F4330" s="24" t="s">
        <v>86</v>
      </c>
      <c r="G4330" s="24" t="s">
        <v>25</v>
      </c>
      <c r="H4330" s="24">
        <v>31</v>
      </c>
      <c r="I4330" s="26">
        <v>10.75</v>
      </c>
      <c r="P4330" s="29" t="s">
        <v>10032</v>
      </c>
      <c r="Q4330" s="29" t="s">
        <v>322</v>
      </c>
      <c r="R4330" s="29" t="s">
        <v>129</v>
      </c>
      <c r="S4330" s="29" t="s">
        <v>10033</v>
      </c>
      <c r="T4330" s="29" t="s">
        <v>22</v>
      </c>
      <c r="U4330" s="30">
        <v>658</v>
      </c>
      <c r="V4330" s="31">
        <v>22</v>
      </c>
      <c r="W4330" s="31">
        <v>12</v>
      </c>
      <c r="X4330" s="31" t="s">
        <v>29</v>
      </c>
      <c r="Y4330" s="29" t="s">
        <v>30</v>
      </c>
      <c r="Z4330" s="29" t="s">
        <v>324</v>
      </c>
      <c r="AA4330" s="29" t="s">
        <v>118</v>
      </c>
      <c r="AB4330"/>
      <c r="AC4330"/>
      <c r="AD4330"/>
      <c r="AE4330"/>
      <c r="AF4330"/>
      <c r="AG4330"/>
      <c r="AH4330"/>
      <c r="AI4330"/>
    </row>
    <row r="4331" spans="1:35" ht="15" customHeight="1" x14ac:dyDescent="0.35">
      <c r="A4331" s="32" t="s">
        <v>2824</v>
      </c>
      <c r="B4331" s="33" t="s">
        <v>2259</v>
      </c>
      <c r="C4331" s="34">
        <v>490</v>
      </c>
      <c r="D4331" s="33" t="s">
        <v>22</v>
      </c>
      <c r="E4331" s="33" t="s">
        <v>324</v>
      </c>
      <c r="F4331" s="33" t="s">
        <v>118</v>
      </c>
      <c r="G4331" s="33" t="s">
        <v>29</v>
      </c>
      <c r="H4331" s="33">
        <v>39</v>
      </c>
      <c r="I4331" s="35">
        <v>8.75</v>
      </c>
      <c r="P4331" s="29" t="s">
        <v>10034</v>
      </c>
      <c r="Q4331" s="29" t="s">
        <v>322</v>
      </c>
      <c r="R4331" s="29" t="s">
        <v>613</v>
      </c>
      <c r="S4331" s="29" t="s">
        <v>10035</v>
      </c>
      <c r="T4331" s="29" t="s">
        <v>44</v>
      </c>
      <c r="U4331" s="30">
        <v>572</v>
      </c>
      <c r="V4331" s="31">
        <v>22</v>
      </c>
      <c r="W4331" s="31">
        <v>8</v>
      </c>
      <c r="X4331" s="31" t="s">
        <v>25</v>
      </c>
      <c r="Y4331" s="29" t="s">
        <v>30</v>
      </c>
      <c r="Z4331" s="29" t="s">
        <v>324</v>
      </c>
      <c r="AA4331" s="29" t="s">
        <v>118</v>
      </c>
      <c r="AB4331"/>
      <c r="AC4331"/>
      <c r="AD4331"/>
      <c r="AE4331"/>
      <c r="AF4331"/>
      <c r="AG4331"/>
      <c r="AH4331"/>
      <c r="AI4331"/>
    </row>
    <row r="4332" spans="1:35" ht="15" customHeight="1" x14ac:dyDescent="0.35">
      <c r="A4332" s="23" t="s">
        <v>347</v>
      </c>
      <c r="B4332" s="24" t="s">
        <v>1444</v>
      </c>
      <c r="C4332" s="25">
        <v>217</v>
      </c>
      <c r="D4332" s="24" t="s">
        <v>22</v>
      </c>
      <c r="E4332" s="24" t="s">
        <v>237</v>
      </c>
      <c r="F4332" s="24" t="s">
        <v>46</v>
      </c>
      <c r="G4332" s="24" t="s">
        <v>25</v>
      </c>
      <c r="H4332" s="24">
        <v>20</v>
      </c>
      <c r="I4332" s="26">
        <v>11.75</v>
      </c>
      <c r="P4332" s="29" t="s">
        <v>10036</v>
      </c>
      <c r="Q4332" s="29" t="s">
        <v>1770</v>
      </c>
      <c r="R4332" s="29" t="s">
        <v>315</v>
      </c>
      <c r="S4332" s="29" t="s">
        <v>10037</v>
      </c>
      <c r="T4332" s="29" t="s">
        <v>22</v>
      </c>
      <c r="U4332" s="30">
        <v>1082</v>
      </c>
      <c r="V4332" s="31">
        <v>27</v>
      </c>
      <c r="W4332" s="31">
        <v>10</v>
      </c>
      <c r="X4332" s="31" t="s">
        <v>25</v>
      </c>
      <c r="Y4332" s="29" t="s">
        <v>41</v>
      </c>
      <c r="Z4332" s="29" t="s">
        <v>324</v>
      </c>
      <c r="AA4332" s="29" t="s">
        <v>118</v>
      </c>
      <c r="AB4332"/>
      <c r="AC4332"/>
      <c r="AD4332"/>
      <c r="AE4332"/>
      <c r="AF4332"/>
      <c r="AG4332"/>
      <c r="AH4332"/>
      <c r="AI4332"/>
    </row>
    <row r="4333" spans="1:35" ht="15" customHeight="1" x14ac:dyDescent="0.35">
      <c r="A4333" s="32" t="s">
        <v>347</v>
      </c>
      <c r="B4333" s="33" t="s">
        <v>575</v>
      </c>
      <c r="C4333" s="34">
        <v>418</v>
      </c>
      <c r="D4333" s="33" t="s">
        <v>44</v>
      </c>
      <c r="E4333" s="33" t="s">
        <v>324</v>
      </c>
      <c r="F4333" s="33" t="s">
        <v>118</v>
      </c>
      <c r="G4333" s="33" t="s">
        <v>29</v>
      </c>
      <c r="H4333" s="33">
        <v>34</v>
      </c>
      <c r="I4333" s="35">
        <v>5.5</v>
      </c>
      <c r="P4333" s="29" t="s">
        <v>10038</v>
      </c>
      <c r="Q4333" s="29" t="s">
        <v>2824</v>
      </c>
      <c r="R4333" s="29" t="s">
        <v>2259</v>
      </c>
      <c r="S4333" s="29" t="s">
        <v>10039</v>
      </c>
      <c r="T4333" s="29" t="s">
        <v>22</v>
      </c>
      <c r="U4333" s="30">
        <v>105</v>
      </c>
      <c r="V4333" s="31">
        <v>22</v>
      </c>
      <c r="W4333" s="31">
        <v>6</v>
      </c>
      <c r="X4333" s="31" t="s">
        <v>25</v>
      </c>
      <c r="Y4333" s="29" t="s">
        <v>30</v>
      </c>
      <c r="Z4333" s="29" t="s">
        <v>324</v>
      </c>
      <c r="AA4333" s="29" t="s">
        <v>118</v>
      </c>
      <c r="AB4333"/>
      <c r="AC4333"/>
      <c r="AD4333"/>
      <c r="AE4333"/>
      <c r="AF4333"/>
      <c r="AG4333"/>
      <c r="AH4333"/>
      <c r="AI4333"/>
    </row>
    <row r="4334" spans="1:35" ht="15" customHeight="1" x14ac:dyDescent="0.35">
      <c r="A4334" s="23" t="s">
        <v>1775</v>
      </c>
      <c r="B4334" s="24" t="s">
        <v>258</v>
      </c>
      <c r="C4334" s="25">
        <v>391</v>
      </c>
      <c r="D4334" s="24" t="s">
        <v>44</v>
      </c>
      <c r="E4334" s="24" t="s">
        <v>311</v>
      </c>
      <c r="F4334" s="24" t="s">
        <v>36</v>
      </c>
      <c r="G4334" s="24" t="s">
        <v>29</v>
      </c>
      <c r="H4334" s="24">
        <v>36</v>
      </c>
      <c r="I4334" s="26">
        <v>9.75</v>
      </c>
      <c r="P4334" s="29" t="s">
        <v>10040</v>
      </c>
      <c r="Q4334" s="29" t="s">
        <v>347</v>
      </c>
      <c r="R4334" s="29" t="s">
        <v>1444</v>
      </c>
      <c r="S4334" s="29" t="s">
        <v>10041</v>
      </c>
      <c r="T4334" s="29" t="s">
        <v>22</v>
      </c>
      <c r="U4334" s="30">
        <v>265</v>
      </c>
      <c r="V4334" s="31">
        <v>23</v>
      </c>
      <c r="W4334" s="31">
        <v>2</v>
      </c>
      <c r="X4334" s="31" t="s">
        <v>25</v>
      </c>
      <c r="Y4334" s="29" t="s">
        <v>50</v>
      </c>
      <c r="Z4334" s="29" t="s">
        <v>324</v>
      </c>
      <c r="AA4334" s="29" t="s">
        <v>118</v>
      </c>
      <c r="AB4334"/>
      <c r="AC4334"/>
      <c r="AD4334"/>
      <c r="AE4334"/>
      <c r="AF4334"/>
      <c r="AG4334"/>
      <c r="AH4334"/>
      <c r="AI4334"/>
    </row>
    <row r="4335" spans="1:35" ht="15" customHeight="1" x14ac:dyDescent="0.35">
      <c r="A4335" s="32" t="s">
        <v>10042</v>
      </c>
      <c r="B4335" s="33" t="s">
        <v>490</v>
      </c>
      <c r="C4335" s="34">
        <v>246</v>
      </c>
      <c r="D4335" s="33" t="s">
        <v>44</v>
      </c>
      <c r="E4335" s="33" t="s">
        <v>255</v>
      </c>
      <c r="F4335" s="33" t="s">
        <v>32</v>
      </c>
      <c r="G4335" s="33" t="s">
        <v>29</v>
      </c>
      <c r="H4335" s="33">
        <v>32</v>
      </c>
      <c r="I4335" s="35">
        <v>3.25</v>
      </c>
      <c r="P4335" s="29" t="s">
        <v>10043</v>
      </c>
      <c r="Q4335" s="29" t="s">
        <v>347</v>
      </c>
      <c r="R4335" s="29" t="s">
        <v>575</v>
      </c>
      <c r="S4335" s="29" t="s">
        <v>7774</v>
      </c>
      <c r="T4335" s="29" t="s">
        <v>44</v>
      </c>
      <c r="U4335" s="30">
        <v>868</v>
      </c>
      <c r="V4335" s="31">
        <v>23</v>
      </c>
      <c r="W4335" s="31">
        <v>10</v>
      </c>
      <c r="X4335" s="31" t="s">
        <v>25</v>
      </c>
      <c r="Y4335" s="29" t="s">
        <v>50</v>
      </c>
      <c r="Z4335" s="29" t="s">
        <v>324</v>
      </c>
      <c r="AA4335" s="29" t="s">
        <v>118</v>
      </c>
      <c r="AB4335"/>
      <c r="AC4335"/>
      <c r="AD4335"/>
      <c r="AE4335"/>
      <c r="AF4335"/>
      <c r="AG4335"/>
      <c r="AH4335"/>
      <c r="AI4335"/>
    </row>
    <row r="4336" spans="1:35" ht="15" customHeight="1" x14ac:dyDescent="0.35">
      <c r="A4336" s="23" t="s">
        <v>908</v>
      </c>
      <c r="B4336" s="24" t="s">
        <v>558</v>
      </c>
      <c r="C4336" s="25">
        <v>108</v>
      </c>
      <c r="D4336" s="24" t="s">
        <v>44</v>
      </c>
      <c r="E4336" s="24" t="s">
        <v>245</v>
      </c>
      <c r="F4336" s="24" t="s">
        <v>36</v>
      </c>
      <c r="G4336" s="24" t="s">
        <v>25</v>
      </c>
      <c r="H4336" s="24">
        <v>37</v>
      </c>
      <c r="I4336" s="26">
        <v>10.75</v>
      </c>
      <c r="P4336" s="29" t="s">
        <v>10044</v>
      </c>
      <c r="Q4336" s="29" t="s">
        <v>1775</v>
      </c>
      <c r="R4336" s="29" t="s">
        <v>258</v>
      </c>
      <c r="S4336" s="29" t="s">
        <v>2706</v>
      </c>
      <c r="T4336" s="29" t="s">
        <v>44</v>
      </c>
      <c r="U4336" s="30">
        <v>763</v>
      </c>
      <c r="V4336" s="31">
        <v>22</v>
      </c>
      <c r="W4336" s="31">
        <v>6</v>
      </c>
      <c r="X4336" s="31" t="s">
        <v>29</v>
      </c>
      <c r="Y4336" s="29" t="s">
        <v>30</v>
      </c>
      <c r="Z4336" s="29" t="s">
        <v>324</v>
      </c>
      <c r="AA4336" s="29" t="s">
        <v>118</v>
      </c>
      <c r="AB4336"/>
      <c r="AC4336"/>
      <c r="AD4336"/>
      <c r="AE4336"/>
      <c r="AF4336"/>
      <c r="AG4336"/>
      <c r="AH4336"/>
      <c r="AI4336"/>
    </row>
    <row r="4337" spans="1:35" ht="15" customHeight="1" x14ac:dyDescent="0.35">
      <c r="A4337" s="32" t="s">
        <v>1106</v>
      </c>
      <c r="B4337" s="33" t="s">
        <v>10045</v>
      </c>
      <c r="C4337" s="34">
        <v>223</v>
      </c>
      <c r="D4337" s="33" t="s">
        <v>44</v>
      </c>
      <c r="E4337" s="33" t="s">
        <v>259</v>
      </c>
      <c r="F4337" s="33" t="s">
        <v>46</v>
      </c>
      <c r="G4337" s="33" t="s">
        <v>25</v>
      </c>
      <c r="H4337" s="33">
        <v>17</v>
      </c>
      <c r="I4337" s="35">
        <v>14.25</v>
      </c>
      <c r="P4337" s="29" t="s">
        <v>10046</v>
      </c>
      <c r="Q4337" s="29" t="s">
        <v>10042</v>
      </c>
      <c r="R4337" s="29" t="s">
        <v>490</v>
      </c>
      <c r="S4337" s="29" t="s">
        <v>10047</v>
      </c>
      <c r="T4337" s="29" t="s">
        <v>44</v>
      </c>
      <c r="U4337" s="30">
        <v>1044</v>
      </c>
      <c r="V4337" s="31">
        <v>24</v>
      </c>
      <c r="W4337" s="31">
        <v>8</v>
      </c>
      <c r="X4337" s="31" t="s">
        <v>25</v>
      </c>
      <c r="Y4337" s="29" t="s">
        <v>30</v>
      </c>
      <c r="Z4337" s="29" t="s">
        <v>324</v>
      </c>
      <c r="AA4337" s="29" t="s">
        <v>118</v>
      </c>
      <c r="AB4337"/>
      <c r="AC4337"/>
      <c r="AD4337"/>
      <c r="AE4337"/>
      <c r="AF4337"/>
      <c r="AG4337"/>
      <c r="AH4337"/>
      <c r="AI4337"/>
    </row>
    <row r="4338" spans="1:35" ht="15" customHeight="1" x14ac:dyDescent="0.35">
      <c r="A4338" s="23" t="s">
        <v>10048</v>
      </c>
      <c r="B4338" s="24" t="s">
        <v>889</v>
      </c>
      <c r="C4338" s="25">
        <v>302</v>
      </c>
      <c r="D4338" s="24" t="s">
        <v>22</v>
      </c>
      <c r="E4338" s="24" t="s">
        <v>209</v>
      </c>
      <c r="F4338" s="24" t="s">
        <v>134</v>
      </c>
      <c r="G4338" s="24" t="s">
        <v>29</v>
      </c>
      <c r="H4338" s="24">
        <v>17</v>
      </c>
      <c r="I4338" s="26">
        <v>5.5</v>
      </c>
      <c r="P4338" s="29" t="s">
        <v>10049</v>
      </c>
      <c r="Q4338" s="29" t="s">
        <v>908</v>
      </c>
      <c r="R4338" s="29" t="s">
        <v>558</v>
      </c>
      <c r="S4338" s="29" t="s">
        <v>10050</v>
      </c>
      <c r="T4338" s="29" t="s">
        <v>44</v>
      </c>
      <c r="U4338" s="30">
        <v>471</v>
      </c>
      <c r="V4338" s="31">
        <v>20</v>
      </c>
      <c r="W4338" s="31">
        <v>4</v>
      </c>
      <c r="X4338" s="31" t="s">
        <v>29</v>
      </c>
      <c r="Y4338" s="29" t="s">
        <v>30</v>
      </c>
      <c r="Z4338" s="29" t="s">
        <v>324</v>
      </c>
      <c r="AA4338" s="29" t="s">
        <v>118</v>
      </c>
      <c r="AB4338"/>
      <c r="AC4338"/>
      <c r="AD4338"/>
      <c r="AE4338"/>
      <c r="AF4338"/>
      <c r="AG4338"/>
      <c r="AH4338"/>
      <c r="AI4338"/>
    </row>
    <row r="4339" spans="1:35" ht="15" customHeight="1" x14ac:dyDescent="0.35">
      <c r="A4339" s="32" t="s">
        <v>342</v>
      </c>
      <c r="B4339" s="33" t="s">
        <v>8870</v>
      </c>
      <c r="C4339" s="34">
        <v>384</v>
      </c>
      <c r="D4339" s="33" t="s">
        <v>22</v>
      </c>
      <c r="E4339" s="33" t="s">
        <v>181</v>
      </c>
      <c r="F4339" s="33" t="s">
        <v>24</v>
      </c>
      <c r="G4339" s="33" t="s">
        <v>29</v>
      </c>
      <c r="H4339" s="33">
        <v>33</v>
      </c>
      <c r="I4339" s="35">
        <v>6.75</v>
      </c>
      <c r="P4339" s="29" t="s">
        <v>10051</v>
      </c>
      <c r="Q4339" s="29" t="s">
        <v>1106</v>
      </c>
      <c r="R4339" s="29" t="s">
        <v>10045</v>
      </c>
      <c r="S4339" s="29" t="s">
        <v>10052</v>
      </c>
      <c r="T4339" s="29" t="s">
        <v>44</v>
      </c>
      <c r="U4339" s="30">
        <v>670</v>
      </c>
      <c r="V4339" s="31">
        <v>27</v>
      </c>
      <c r="W4339" s="31">
        <v>12</v>
      </c>
      <c r="X4339" s="31" t="s">
        <v>25</v>
      </c>
      <c r="Y4339" s="29" t="s">
        <v>41</v>
      </c>
      <c r="Z4339" s="29" t="s">
        <v>324</v>
      </c>
      <c r="AA4339" s="29" t="s">
        <v>118</v>
      </c>
      <c r="AB4339"/>
      <c r="AC4339"/>
      <c r="AD4339"/>
      <c r="AE4339"/>
      <c r="AF4339"/>
      <c r="AG4339"/>
      <c r="AH4339"/>
      <c r="AI4339"/>
    </row>
    <row r="4340" spans="1:35" ht="15" customHeight="1" x14ac:dyDescent="0.35">
      <c r="A4340" s="23" t="s">
        <v>358</v>
      </c>
      <c r="B4340" s="24" t="s">
        <v>610</v>
      </c>
      <c r="C4340" s="25">
        <v>492</v>
      </c>
      <c r="D4340" s="24" t="s">
        <v>22</v>
      </c>
      <c r="E4340" s="24" t="s">
        <v>141</v>
      </c>
      <c r="F4340" s="24" t="s">
        <v>46</v>
      </c>
      <c r="G4340" s="24" t="s">
        <v>29</v>
      </c>
      <c r="H4340" s="24">
        <v>18</v>
      </c>
      <c r="I4340" s="26">
        <v>10</v>
      </c>
      <c r="P4340" s="29" t="s">
        <v>10053</v>
      </c>
      <c r="Q4340" s="29" t="s">
        <v>10048</v>
      </c>
      <c r="R4340" s="29" t="s">
        <v>889</v>
      </c>
      <c r="S4340" s="29" t="s">
        <v>10054</v>
      </c>
      <c r="T4340" s="29" t="s">
        <v>22</v>
      </c>
      <c r="U4340" s="30">
        <v>236</v>
      </c>
      <c r="V4340" s="31">
        <v>19</v>
      </c>
      <c r="W4340" s="31">
        <v>4</v>
      </c>
      <c r="X4340" s="31" t="s">
        <v>29</v>
      </c>
      <c r="Y4340" s="29" t="s">
        <v>30</v>
      </c>
      <c r="Z4340" s="29" t="s">
        <v>324</v>
      </c>
      <c r="AA4340" s="29" t="s">
        <v>118</v>
      </c>
      <c r="AB4340"/>
      <c r="AC4340"/>
      <c r="AD4340"/>
      <c r="AE4340"/>
      <c r="AF4340"/>
      <c r="AG4340"/>
      <c r="AH4340"/>
      <c r="AI4340"/>
    </row>
    <row r="4341" spans="1:35" ht="15" customHeight="1" x14ac:dyDescent="0.35">
      <c r="A4341" s="32" t="s">
        <v>358</v>
      </c>
      <c r="B4341" s="33" t="s">
        <v>554</v>
      </c>
      <c r="C4341" s="34">
        <v>172</v>
      </c>
      <c r="D4341" s="33" t="s">
        <v>22</v>
      </c>
      <c r="E4341" s="33" t="s">
        <v>92</v>
      </c>
      <c r="F4341" s="33" t="s">
        <v>86</v>
      </c>
      <c r="G4341" s="33" t="s">
        <v>25</v>
      </c>
      <c r="H4341" s="33">
        <v>32</v>
      </c>
      <c r="I4341" s="35">
        <v>12.25</v>
      </c>
      <c r="P4341" s="29" t="s">
        <v>10055</v>
      </c>
      <c r="Q4341" s="29" t="s">
        <v>342</v>
      </c>
      <c r="R4341" s="29" t="s">
        <v>8870</v>
      </c>
      <c r="S4341" s="29" t="s">
        <v>10056</v>
      </c>
      <c r="T4341" s="29" t="s">
        <v>22</v>
      </c>
      <c r="U4341" s="30">
        <v>1001</v>
      </c>
      <c r="V4341" s="31">
        <v>19</v>
      </c>
      <c r="W4341" s="31">
        <v>2</v>
      </c>
      <c r="X4341" s="31" t="s">
        <v>25</v>
      </c>
      <c r="Y4341" s="29" t="s">
        <v>41</v>
      </c>
      <c r="Z4341" s="29" t="s">
        <v>324</v>
      </c>
      <c r="AA4341" s="29" t="s">
        <v>118</v>
      </c>
      <c r="AB4341"/>
      <c r="AC4341"/>
      <c r="AD4341"/>
      <c r="AE4341"/>
      <c r="AF4341"/>
      <c r="AG4341"/>
      <c r="AH4341"/>
      <c r="AI4341"/>
    </row>
    <row r="4342" spans="1:35" ht="15" customHeight="1" x14ac:dyDescent="0.35">
      <c r="A4342" s="23" t="s">
        <v>358</v>
      </c>
      <c r="B4342" s="24" t="s">
        <v>123</v>
      </c>
      <c r="C4342" s="25">
        <v>234</v>
      </c>
      <c r="D4342" s="24" t="s">
        <v>44</v>
      </c>
      <c r="E4342" s="24" t="s">
        <v>460</v>
      </c>
      <c r="F4342" s="24" t="s">
        <v>52</v>
      </c>
      <c r="G4342" s="24" t="s">
        <v>25</v>
      </c>
      <c r="H4342" s="24">
        <v>19</v>
      </c>
      <c r="I4342" s="26">
        <v>13</v>
      </c>
      <c r="P4342" s="29" t="s">
        <v>10057</v>
      </c>
      <c r="Q4342" s="29" t="s">
        <v>358</v>
      </c>
      <c r="R4342" s="29" t="s">
        <v>610</v>
      </c>
      <c r="S4342" s="29" t="s">
        <v>10058</v>
      </c>
      <c r="T4342" s="29" t="s">
        <v>22</v>
      </c>
      <c r="U4342" s="30">
        <v>1010</v>
      </c>
      <c r="V4342" s="31">
        <v>18</v>
      </c>
      <c r="W4342" s="31">
        <v>2</v>
      </c>
      <c r="X4342" s="31" t="s">
        <v>25</v>
      </c>
      <c r="Y4342" s="29" t="s">
        <v>30</v>
      </c>
      <c r="Z4342" s="29" t="s">
        <v>324</v>
      </c>
      <c r="AA4342" s="29" t="s">
        <v>118</v>
      </c>
      <c r="AB4342"/>
      <c r="AC4342"/>
      <c r="AD4342"/>
      <c r="AE4342"/>
      <c r="AF4342"/>
      <c r="AG4342"/>
      <c r="AH4342"/>
      <c r="AI4342"/>
    </row>
    <row r="4343" spans="1:35" ht="15" customHeight="1" x14ac:dyDescent="0.35">
      <c r="A4343" s="32" t="s">
        <v>362</v>
      </c>
      <c r="B4343" s="33" t="s">
        <v>193</v>
      </c>
      <c r="C4343" s="34">
        <v>497</v>
      </c>
      <c r="D4343" s="33" t="s">
        <v>22</v>
      </c>
      <c r="E4343" s="33" t="s">
        <v>130</v>
      </c>
      <c r="F4343" s="33" t="s">
        <v>46</v>
      </c>
      <c r="G4343" s="33" t="s">
        <v>25</v>
      </c>
      <c r="H4343" s="33">
        <v>35</v>
      </c>
      <c r="I4343" s="35">
        <v>12.25</v>
      </c>
      <c r="P4343" s="29" t="s">
        <v>10059</v>
      </c>
      <c r="Q4343" s="29" t="s">
        <v>358</v>
      </c>
      <c r="R4343" s="29" t="s">
        <v>554</v>
      </c>
      <c r="S4343" s="29" t="s">
        <v>10060</v>
      </c>
      <c r="T4343" s="29" t="s">
        <v>22</v>
      </c>
      <c r="U4343" s="30">
        <v>1073</v>
      </c>
      <c r="V4343" s="31">
        <v>20</v>
      </c>
      <c r="W4343" s="31">
        <v>4</v>
      </c>
      <c r="X4343" s="31" t="s">
        <v>25</v>
      </c>
      <c r="Y4343" s="29" t="s">
        <v>50</v>
      </c>
      <c r="Z4343" s="29" t="s">
        <v>324</v>
      </c>
      <c r="AA4343" s="29" t="s">
        <v>118</v>
      </c>
      <c r="AB4343"/>
      <c r="AC4343"/>
      <c r="AD4343"/>
      <c r="AE4343"/>
      <c r="AF4343"/>
      <c r="AG4343"/>
      <c r="AH4343"/>
      <c r="AI4343"/>
    </row>
    <row r="4344" spans="1:35" ht="15" customHeight="1" x14ac:dyDescent="0.35">
      <c r="A4344" s="23" t="s">
        <v>369</v>
      </c>
      <c r="B4344" s="24" t="s">
        <v>498</v>
      </c>
      <c r="C4344" s="25">
        <v>434</v>
      </c>
      <c r="D4344" s="24" t="s">
        <v>44</v>
      </c>
      <c r="E4344" s="24" t="s">
        <v>200</v>
      </c>
      <c r="F4344" s="24" t="s">
        <v>52</v>
      </c>
      <c r="G4344" s="24" t="s">
        <v>25</v>
      </c>
      <c r="H4344" s="24">
        <v>19</v>
      </c>
      <c r="I4344" s="26">
        <v>11</v>
      </c>
      <c r="P4344" s="29" t="s">
        <v>10061</v>
      </c>
      <c r="Q4344" s="29" t="s">
        <v>358</v>
      </c>
      <c r="R4344" s="29" t="s">
        <v>123</v>
      </c>
      <c r="S4344" s="29" t="s">
        <v>3710</v>
      </c>
      <c r="T4344" s="29" t="s">
        <v>44</v>
      </c>
      <c r="U4344" s="30">
        <v>902</v>
      </c>
      <c r="V4344" s="31">
        <v>33</v>
      </c>
      <c r="W4344" s="31">
        <v>4</v>
      </c>
      <c r="X4344" s="31" t="s">
        <v>29</v>
      </c>
      <c r="Y4344" s="29" t="s">
        <v>41</v>
      </c>
      <c r="Z4344" s="29" t="s">
        <v>324</v>
      </c>
      <c r="AA4344" s="29" t="s">
        <v>118</v>
      </c>
      <c r="AB4344"/>
      <c r="AC4344"/>
      <c r="AD4344"/>
      <c r="AE4344"/>
      <c r="AF4344"/>
      <c r="AG4344"/>
      <c r="AH4344"/>
      <c r="AI4344"/>
    </row>
    <row r="4345" spans="1:35" ht="15" customHeight="1" x14ac:dyDescent="0.35">
      <c r="A4345" s="32" t="s">
        <v>369</v>
      </c>
      <c r="B4345" s="33" t="s">
        <v>155</v>
      </c>
      <c r="C4345" s="34">
        <v>83</v>
      </c>
      <c r="D4345" s="33" t="s">
        <v>44</v>
      </c>
      <c r="E4345" s="33" t="s">
        <v>164</v>
      </c>
      <c r="F4345" s="33" t="s">
        <v>52</v>
      </c>
      <c r="G4345" s="33" t="s">
        <v>25</v>
      </c>
      <c r="H4345" s="33">
        <v>19</v>
      </c>
      <c r="I4345" s="35">
        <v>12.75</v>
      </c>
      <c r="P4345" s="29" t="s">
        <v>10062</v>
      </c>
      <c r="Q4345" s="29" t="s">
        <v>362</v>
      </c>
      <c r="R4345" s="29" t="s">
        <v>193</v>
      </c>
      <c r="S4345" s="29" t="s">
        <v>10063</v>
      </c>
      <c r="T4345" s="29" t="s">
        <v>22</v>
      </c>
      <c r="U4345" s="30">
        <v>1157</v>
      </c>
      <c r="V4345" s="31">
        <v>18</v>
      </c>
      <c r="W4345" s="31">
        <v>2</v>
      </c>
      <c r="X4345" s="31" t="s">
        <v>25</v>
      </c>
      <c r="Y4345" s="29" t="s">
        <v>41</v>
      </c>
      <c r="Z4345" s="29" t="s">
        <v>324</v>
      </c>
      <c r="AA4345" s="29" t="s">
        <v>118</v>
      </c>
      <c r="AB4345"/>
      <c r="AC4345"/>
      <c r="AD4345"/>
      <c r="AE4345"/>
      <c r="AF4345"/>
      <c r="AG4345"/>
      <c r="AH4345"/>
      <c r="AI4345"/>
    </row>
    <row r="4346" spans="1:35" ht="15" customHeight="1" x14ac:dyDescent="0.35">
      <c r="A4346" s="23" t="s">
        <v>369</v>
      </c>
      <c r="B4346" s="24" t="s">
        <v>155</v>
      </c>
      <c r="C4346" s="25">
        <v>231</v>
      </c>
      <c r="D4346" s="24" t="s">
        <v>44</v>
      </c>
      <c r="E4346" s="24" t="s">
        <v>213</v>
      </c>
      <c r="F4346" s="24" t="s">
        <v>52</v>
      </c>
      <c r="G4346" s="24" t="s">
        <v>25</v>
      </c>
      <c r="H4346" s="24">
        <v>17</v>
      </c>
      <c r="I4346" s="26">
        <v>12.75</v>
      </c>
      <c r="P4346" s="29" t="s">
        <v>10064</v>
      </c>
      <c r="Q4346" s="29" t="s">
        <v>369</v>
      </c>
      <c r="R4346" s="29" t="s">
        <v>498</v>
      </c>
      <c r="S4346" s="29" t="s">
        <v>1673</v>
      </c>
      <c r="T4346" s="29" t="s">
        <v>44</v>
      </c>
      <c r="U4346" s="30">
        <v>821</v>
      </c>
      <c r="V4346" s="31">
        <v>20</v>
      </c>
      <c r="W4346" s="31">
        <v>4</v>
      </c>
      <c r="X4346" s="31" t="s">
        <v>25</v>
      </c>
      <c r="Y4346" s="29" t="s">
        <v>41</v>
      </c>
      <c r="Z4346" s="29" t="s">
        <v>324</v>
      </c>
      <c r="AA4346" s="29" t="s">
        <v>118</v>
      </c>
      <c r="AB4346"/>
      <c r="AC4346"/>
      <c r="AD4346"/>
      <c r="AE4346"/>
      <c r="AF4346"/>
      <c r="AG4346"/>
      <c r="AH4346"/>
      <c r="AI4346"/>
    </row>
    <row r="4347" spans="1:35" ht="15" customHeight="1" x14ac:dyDescent="0.35">
      <c r="A4347" s="32" t="s">
        <v>369</v>
      </c>
      <c r="B4347" s="33" t="s">
        <v>1588</v>
      </c>
      <c r="C4347" s="34">
        <v>443</v>
      </c>
      <c r="D4347" s="33" t="s">
        <v>22</v>
      </c>
      <c r="E4347" s="33" t="s">
        <v>555</v>
      </c>
      <c r="F4347" s="33" t="s">
        <v>86</v>
      </c>
      <c r="G4347" s="33" t="s">
        <v>29</v>
      </c>
      <c r="H4347" s="33">
        <v>19</v>
      </c>
      <c r="I4347" s="35">
        <v>8.25</v>
      </c>
      <c r="P4347" s="29" t="s">
        <v>10065</v>
      </c>
      <c r="Q4347" s="29" t="s">
        <v>369</v>
      </c>
      <c r="R4347" s="29" t="s">
        <v>155</v>
      </c>
      <c r="S4347" s="29" t="s">
        <v>10066</v>
      </c>
      <c r="T4347" s="29" t="s">
        <v>44</v>
      </c>
      <c r="U4347" s="30">
        <v>848</v>
      </c>
      <c r="V4347" s="31">
        <v>24</v>
      </c>
      <c r="W4347" s="31">
        <v>8</v>
      </c>
      <c r="X4347" s="31" t="s">
        <v>25</v>
      </c>
      <c r="Y4347" s="29" t="s">
        <v>30</v>
      </c>
      <c r="Z4347" s="29" t="s">
        <v>324</v>
      </c>
      <c r="AA4347" s="29" t="s">
        <v>118</v>
      </c>
      <c r="AB4347"/>
      <c r="AC4347"/>
      <c r="AD4347"/>
      <c r="AE4347"/>
      <c r="AF4347"/>
      <c r="AG4347"/>
      <c r="AH4347"/>
      <c r="AI4347"/>
    </row>
    <row r="4348" spans="1:35" ht="15" customHeight="1" x14ac:dyDescent="0.35">
      <c r="A4348" s="23" t="s">
        <v>904</v>
      </c>
      <c r="B4348" s="24" t="s">
        <v>408</v>
      </c>
      <c r="C4348" s="25">
        <v>127</v>
      </c>
      <c r="D4348" s="24" t="s">
        <v>22</v>
      </c>
      <c r="E4348" s="24" t="s">
        <v>164</v>
      </c>
      <c r="F4348" s="24" t="s">
        <v>52</v>
      </c>
      <c r="G4348" s="24" t="s">
        <v>29</v>
      </c>
      <c r="H4348" s="24">
        <v>18</v>
      </c>
      <c r="I4348" s="26">
        <v>8</v>
      </c>
      <c r="P4348" s="29" t="s">
        <v>10067</v>
      </c>
      <c r="Q4348" s="29" t="s">
        <v>369</v>
      </c>
      <c r="R4348" s="29" t="s">
        <v>155</v>
      </c>
      <c r="S4348" s="29" t="s">
        <v>10068</v>
      </c>
      <c r="T4348" s="29" t="s">
        <v>44</v>
      </c>
      <c r="U4348" s="30">
        <v>730</v>
      </c>
      <c r="V4348" s="31">
        <v>20</v>
      </c>
      <c r="W4348" s="31">
        <v>2</v>
      </c>
      <c r="X4348" s="31" t="s">
        <v>29</v>
      </c>
      <c r="Y4348" s="29" t="s">
        <v>50</v>
      </c>
      <c r="Z4348" s="29" t="s">
        <v>324</v>
      </c>
      <c r="AA4348" s="29" t="s">
        <v>118</v>
      </c>
      <c r="AB4348"/>
      <c r="AC4348"/>
      <c r="AD4348"/>
      <c r="AE4348"/>
      <c r="AF4348"/>
      <c r="AG4348"/>
      <c r="AH4348"/>
      <c r="AI4348"/>
    </row>
    <row r="4349" spans="1:35" ht="15" customHeight="1" x14ac:dyDescent="0.35">
      <c r="A4349" s="32" t="s">
        <v>904</v>
      </c>
      <c r="B4349" s="33" t="s">
        <v>822</v>
      </c>
      <c r="C4349" s="34">
        <v>282</v>
      </c>
      <c r="D4349" s="33" t="s">
        <v>22</v>
      </c>
      <c r="E4349" s="33" t="s">
        <v>324</v>
      </c>
      <c r="F4349" s="33" t="s">
        <v>118</v>
      </c>
      <c r="G4349" s="33" t="s">
        <v>29</v>
      </c>
      <c r="H4349" s="33">
        <v>33</v>
      </c>
      <c r="I4349" s="35">
        <v>9</v>
      </c>
      <c r="P4349" s="29" t="s">
        <v>10069</v>
      </c>
      <c r="Q4349" s="29" t="s">
        <v>369</v>
      </c>
      <c r="R4349" s="29" t="s">
        <v>1588</v>
      </c>
      <c r="S4349" s="29" t="s">
        <v>10070</v>
      </c>
      <c r="T4349" s="29" t="s">
        <v>22</v>
      </c>
      <c r="U4349" s="30">
        <v>719</v>
      </c>
      <c r="V4349" s="31">
        <v>25</v>
      </c>
      <c r="W4349" s="31">
        <v>12</v>
      </c>
      <c r="X4349" s="31" t="s">
        <v>29</v>
      </c>
      <c r="Y4349" s="29" t="s">
        <v>30</v>
      </c>
      <c r="Z4349" s="29" t="s">
        <v>324</v>
      </c>
      <c r="AA4349" s="29" t="s">
        <v>118</v>
      </c>
      <c r="AB4349"/>
      <c r="AC4349"/>
      <c r="AD4349"/>
      <c r="AE4349"/>
      <c r="AF4349"/>
      <c r="AG4349"/>
      <c r="AH4349"/>
      <c r="AI4349"/>
    </row>
    <row r="4350" spans="1:35" ht="15" customHeight="1" x14ac:dyDescent="0.35">
      <c r="A4350" s="23" t="s">
        <v>904</v>
      </c>
      <c r="B4350" s="24" t="s">
        <v>2054</v>
      </c>
      <c r="C4350" s="25">
        <v>164</v>
      </c>
      <c r="D4350" s="24" t="s">
        <v>22</v>
      </c>
      <c r="E4350" s="24" t="s">
        <v>173</v>
      </c>
      <c r="F4350" s="24" t="s">
        <v>46</v>
      </c>
      <c r="G4350" s="24" t="s">
        <v>29</v>
      </c>
      <c r="H4350" s="24">
        <v>17</v>
      </c>
      <c r="I4350" s="26">
        <v>6.75</v>
      </c>
      <c r="P4350" s="29" t="s">
        <v>10071</v>
      </c>
      <c r="Q4350" s="29" t="s">
        <v>904</v>
      </c>
      <c r="R4350" s="29" t="s">
        <v>408</v>
      </c>
      <c r="S4350" s="29" t="s">
        <v>10072</v>
      </c>
      <c r="T4350" s="29" t="s">
        <v>22</v>
      </c>
      <c r="U4350" s="30">
        <v>512</v>
      </c>
      <c r="V4350" s="31">
        <v>21</v>
      </c>
      <c r="W4350" s="31">
        <v>4</v>
      </c>
      <c r="X4350" s="31" t="s">
        <v>25</v>
      </c>
      <c r="Y4350" s="29" t="s">
        <v>30</v>
      </c>
      <c r="Z4350" s="29" t="s">
        <v>324</v>
      </c>
      <c r="AA4350" s="29" t="s">
        <v>118</v>
      </c>
      <c r="AB4350"/>
      <c r="AC4350"/>
      <c r="AD4350"/>
      <c r="AE4350"/>
      <c r="AF4350"/>
      <c r="AG4350"/>
      <c r="AH4350"/>
      <c r="AI4350"/>
    </row>
    <row r="4351" spans="1:35" ht="15" customHeight="1" x14ac:dyDescent="0.35">
      <c r="A4351" s="32" t="s">
        <v>904</v>
      </c>
      <c r="B4351" s="33" t="s">
        <v>2258</v>
      </c>
      <c r="C4351" s="34">
        <v>287</v>
      </c>
      <c r="D4351" s="33" t="s">
        <v>22</v>
      </c>
      <c r="E4351" s="33" t="s">
        <v>177</v>
      </c>
      <c r="F4351" s="33" t="s">
        <v>52</v>
      </c>
      <c r="G4351" s="33" t="s">
        <v>25</v>
      </c>
      <c r="H4351" s="33">
        <v>30</v>
      </c>
      <c r="I4351" s="35">
        <v>10.25</v>
      </c>
      <c r="P4351" s="29" t="s">
        <v>10073</v>
      </c>
      <c r="Q4351" s="29" t="s">
        <v>904</v>
      </c>
      <c r="R4351" s="29" t="s">
        <v>822</v>
      </c>
      <c r="S4351" s="29" t="s">
        <v>10074</v>
      </c>
      <c r="T4351" s="29" t="s">
        <v>22</v>
      </c>
      <c r="U4351" s="30">
        <v>512</v>
      </c>
      <c r="V4351" s="31">
        <v>17</v>
      </c>
      <c r="W4351" s="31">
        <v>1</v>
      </c>
      <c r="X4351" s="31" t="s">
        <v>25</v>
      </c>
      <c r="Y4351" s="29" t="s">
        <v>41</v>
      </c>
      <c r="Z4351" s="29" t="s">
        <v>324</v>
      </c>
      <c r="AA4351" s="29" t="s">
        <v>118</v>
      </c>
      <c r="AB4351"/>
      <c r="AC4351"/>
      <c r="AD4351"/>
      <c r="AE4351"/>
      <c r="AF4351"/>
      <c r="AG4351"/>
      <c r="AH4351"/>
      <c r="AI4351"/>
    </row>
    <row r="4352" spans="1:35" ht="15" customHeight="1" x14ac:dyDescent="0.35">
      <c r="A4352" s="23" t="s">
        <v>10075</v>
      </c>
      <c r="B4352" s="24" t="s">
        <v>33</v>
      </c>
      <c r="C4352" s="25">
        <v>304</v>
      </c>
      <c r="D4352" s="24" t="s">
        <v>44</v>
      </c>
      <c r="E4352" s="24" t="s">
        <v>200</v>
      </c>
      <c r="F4352" s="24" t="s">
        <v>52</v>
      </c>
      <c r="G4352" s="24" t="s">
        <v>29</v>
      </c>
      <c r="H4352" s="24">
        <v>17</v>
      </c>
      <c r="I4352" s="26">
        <v>8</v>
      </c>
      <c r="P4352" s="29" t="s">
        <v>10076</v>
      </c>
      <c r="Q4352" s="29" t="s">
        <v>904</v>
      </c>
      <c r="R4352" s="29" t="s">
        <v>2054</v>
      </c>
      <c r="S4352" s="29" t="s">
        <v>10077</v>
      </c>
      <c r="T4352" s="29" t="s">
        <v>22</v>
      </c>
      <c r="U4352" s="30">
        <v>603</v>
      </c>
      <c r="V4352" s="31">
        <v>19</v>
      </c>
      <c r="W4352" s="31">
        <v>4</v>
      </c>
      <c r="X4352" s="31" t="s">
        <v>25</v>
      </c>
      <c r="Y4352" s="29" t="s">
        <v>30</v>
      </c>
      <c r="Z4352" s="29" t="s">
        <v>324</v>
      </c>
      <c r="AA4352" s="29" t="s">
        <v>118</v>
      </c>
      <c r="AB4352"/>
      <c r="AC4352"/>
      <c r="AD4352"/>
      <c r="AE4352"/>
      <c r="AF4352"/>
      <c r="AG4352"/>
      <c r="AH4352"/>
      <c r="AI4352"/>
    </row>
    <row r="4353" spans="1:35" ht="15" customHeight="1" x14ac:dyDescent="0.35">
      <c r="A4353" s="32" t="s">
        <v>380</v>
      </c>
      <c r="B4353" s="33" t="s">
        <v>736</v>
      </c>
      <c r="C4353" s="34">
        <v>272</v>
      </c>
      <c r="D4353" s="33" t="s">
        <v>22</v>
      </c>
      <c r="E4353" s="33" t="s">
        <v>141</v>
      </c>
      <c r="F4353" s="33" t="s">
        <v>46</v>
      </c>
      <c r="G4353" s="33" t="s">
        <v>29</v>
      </c>
      <c r="H4353" s="33">
        <v>18</v>
      </c>
      <c r="I4353" s="35">
        <v>9.75</v>
      </c>
      <c r="P4353" s="29" t="s">
        <v>10078</v>
      </c>
      <c r="Q4353" s="29" t="s">
        <v>904</v>
      </c>
      <c r="R4353" s="29" t="s">
        <v>2258</v>
      </c>
      <c r="S4353" s="29" t="s">
        <v>10079</v>
      </c>
      <c r="T4353" s="29" t="s">
        <v>22</v>
      </c>
      <c r="U4353" s="30">
        <v>1049</v>
      </c>
      <c r="V4353" s="31">
        <v>21</v>
      </c>
      <c r="W4353" s="31">
        <v>8</v>
      </c>
      <c r="X4353" s="31" t="s">
        <v>29</v>
      </c>
      <c r="Y4353" s="29" t="s">
        <v>50</v>
      </c>
      <c r="Z4353" s="29" t="s">
        <v>324</v>
      </c>
      <c r="AA4353" s="29" t="s">
        <v>118</v>
      </c>
      <c r="AB4353"/>
      <c r="AC4353"/>
      <c r="AD4353"/>
      <c r="AE4353"/>
      <c r="AF4353"/>
      <c r="AG4353"/>
      <c r="AH4353"/>
      <c r="AI4353"/>
    </row>
    <row r="4354" spans="1:35" ht="15" customHeight="1" x14ac:dyDescent="0.35">
      <c r="A4354" s="23" t="s">
        <v>380</v>
      </c>
      <c r="B4354" s="24" t="s">
        <v>1196</v>
      </c>
      <c r="C4354" s="25">
        <v>259</v>
      </c>
      <c r="D4354" s="24" t="s">
        <v>22</v>
      </c>
      <c r="E4354" s="24" t="s">
        <v>130</v>
      </c>
      <c r="F4354" s="24" t="s">
        <v>46</v>
      </c>
      <c r="G4354" s="24" t="s">
        <v>25</v>
      </c>
      <c r="H4354" s="24">
        <v>36</v>
      </c>
      <c r="I4354" s="26">
        <v>13.75</v>
      </c>
      <c r="P4354" s="29" t="s">
        <v>10080</v>
      </c>
      <c r="Q4354" s="29" t="s">
        <v>10075</v>
      </c>
      <c r="R4354" s="29" t="s">
        <v>33</v>
      </c>
      <c r="S4354" s="29" t="s">
        <v>10081</v>
      </c>
      <c r="T4354" s="29" t="s">
        <v>44</v>
      </c>
      <c r="U4354" s="30">
        <v>456</v>
      </c>
      <c r="V4354" s="31">
        <v>24</v>
      </c>
      <c r="W4354" s="31">
        <v>12</v>
      </c>
      <c r="X4354" s="31" t="s">
        <v>25</v>
      </c>
      <c r="Y4354" s="29" t="s">
        <v>30</v>
      </c>
      <c r="Z4354" s="29" t="s">
        <v>324</v>
      </c>
      <c r="AA4354" s="29" t="s">
        <v>118</v>
      </c>
      <c r="AB4354"/>
      <c r="AC4354"/>
      <c r="AD4354"/>
      <c r="AE4354"/>
      <c r="AF4354"/>
      <c r="AG4354"/>
      <c r="AH4354"/>
      <c r="AI4354"/>
    </row>
    <row r="4355" spans="1:35" ht="15" customHeight="1" x14ac:dyDescent="0.35">
      <c r="A4355" s="32" t="s">
        <v>380</v>
      </c>
      <c r="B4355" s="33" t="s">
        <v>6854</v>
      </c>
      <c r="C4355" s="34">
        <v>91</v>
      </c>
      <c r="D4355" s="33" t="s">
        <v>44</v>
      </c>
      <c r="E4355" s="33" t="s">
        <v>555</v>
      </c>
      <c r="F4355" s="33" t="s">
        <v>86</v>
      </c>
      <c r="G4355" s="33" t="s">
        <v>25</v>
      </c>
      <c r="H4355" s="33">
        <v>17</v>
      </c>
      <c r="I4355" s="35">
        <v>14.75</v>
      </c>
      <c r="P4355" s="29" t="s">
        <v>10082</v>
      </c>
      <c r="Q4355" s="29" t="s">
        <v>380</v>
      </c>
      <c r="R4355" s="29" t="s">
        <v>736</v>
      </c>
      <c r="S4355" s="29" t="s">
        <v>10083</v>
      </c>
      <c r="T4355" s="29" t="s">
        <v>22</v>
      </c>
      <c r="U4355" s="30">
        <v>1221</v>
      </c>
      <c r="V4355" s="31">
        <v>24</v>
      </c>
      <c r="W4355" s="31">
        <v>2</v>
      </c>
      <c r="X4355" s="31" t="s">
        <v>29</v>
      </c>
      <c r="Y4355" s="29" t="s">
        <v>41</v>
      </c>
      <c r="Z4355" s="29" t="s">
        <v>324</v>
      </c>
      <c r="AA4355" s="29" t="s">
        <v>118</v>
      </c>
      <c r="AB4355"/>
      <c r="AC4355"/>
      <c r="AD4355"/>
      <c r="AE4355"/>
      <c r="AF4355"/>
      <c r="AG4355"/>
      <c r="AH4355"/>
      <c r="AI4355"/>
    </row>
    <row r="4356" spans="1:35" ht="15" customHeight="1" x14ac:dyDescent="0.35">
      <c r="A4356" s="23" t="s">
        <v>380</v>
      </c>
      <c r="B4356" s="24" t="s">
        <v>1083</v>
      </c>
      <c r="C4356" s="25">
        <v>314</v>
      </c>
      <c r="D4356" s="24" t="s">
        <v>22</v>
      </c>
      <c r="E4356" s="24" t="s">
        <v>35</v>
      </c>
      <c r="F4356" s="24" t="s">
        <v>36</v>
      </c>
      <c r="G4356" s="24" t="s">
        <v>25</v>
      </c>
      <c r="H4356" s="24">
        <v>17</v>
      </c>
      <c r="I4356" s="26">
        <v>15.5</v>
      </c>
      <c r="P4356" s="29" t="s">
        <v>10084</v>
      </c>
      <c r="Q4356" s="29" t="s">
        <v>380</v>
      </c>
      <c r="R4356" s="29" t="s">
        <v>1196</v>
      </c>
      <c r="S4356" s="29" t="s">
        <v>10085</v>
      </c>
      <c r="T4356" s="29" t="s">
        <v>22</v>
      </c>
      <c r="U4356" s="30">
        <v>881</v>
      </c>
      <c r="V4356" s="31">
        <v>23</v>
      </c>
      <c r="W4356" s="31">
        <v>12</v>
      </c>
      <c r="X4356" s="31" t="s">
        <v>29</v>
      </c>
      <c r="Y4356" s="29" t="s">
        <v>41</v>
      </c>
      <c r="Z4356" s="29" t="s">
        <v>324</v>
      </c>
      <c r="AA4356" s="29" t="s">
        <v>118</v>
      </c>
      <c r="AB4356"/>
      <c r="AC4356"/>
      <c r="AD4356"/>
      <c r="AE4356"/>
      <c r="AF4356"/>
      <c r="AG4356"/>
      <c r="AH4356"/>
      <c r="AI4356"/>
    </row>
    <row r="4357" spans="1:35" ht="15" customHeight="1" x14ac:dyDescent="0.35">
      <c r="A4357" s="32" t="s">
        <v>10086</v>
      </c>
      <c r="B4357" s="33" t="s">
        <v>720</v>
      </c>
      <c r="C4357" s="34">
        <v>236</v>
      </c>
      <c r="D4357" s="33" t="s">
        <v>22</v>
      </c>
      <c r="E4357" s="33" t="s">
        <v>77</v>
      </c>
      <c r="F4357" s="33" t="s">
        <v>78</v>
      </c>
      <c r="G4357" s="33" t="s">
        <v>25</v>
      </c>
      <c r="H4357" s="33">
        <v>18</v>
      </c>
      <c r="I4357" s="35">
        <v>10.75</v>
      </c>
      <c r="P4357" s="29" t="s">
        <v>10087</v>
      </c>
      <c r="Q4357" s="29" t="s">
        <v>380</v>
      </c>
      <c r="R4357" s="29" t="s">
        <v>6854</v>
      </c>
      <c r="S4357" s="29" t="s">
        <v>10088</v>
      </c>
      <c r="T4357" s="29" t="s">
        <v>44</v>
      </c>
      <c r="U4357" s="30">
        <v>1058</v>
      </c>
      <c r="V4357" s="31">
        <v>24</v>
      </c>
      <c r="W4357" s="31">
        <v>10</v>
      </c>
      <c r="X4357" s="31" t="s">
        <v>29</v>
      </c>
      <c r="Y4357" s="29" t="s">
        <v>50</v>
      </c>
      <c r="Z4357" s="29" t="s">
        <v>324</v>
      </c>
      <c r="AA4357" s="29" t="s">
        <v>118</v>
      </c>
      <c r="AB4357"/>
      <c r="AC4357"/>
      <c r="AD4357"/>
      <c r="AE4357"/>
      <c r="AF4357"/>
      <c r="AG4357"/>
      <c r="AH4357"/>
      <c r="AI4357"/>
    </row>
    <row r="4358" spans="1:35" ht="15" customHeight="1" x14ac:dyDescent="0.35">
      <c r="A4358" s="23" t="s">
        <v>10089</v>
      </c>
      <c r="B4358" s="24" t="s">
        <v>822</v>
      </c>
      <c r="C4358" s="25">
        <v>457</v>
      </c>
      <c r="D4358" s="24" t="s">
        <v>22</v>
      </c>
      <c r="E4358" s="24" t="s">
        <v>141</v>
      </c>
      <c r="F4358" s="24" t="s">
        <v>46</v>
      </c>
      <c r="G4358" s="24" t="s">
        <v>29</v>
      </c>
      <c r="H4358" s="24">
        <v>18</v>
      </c>
      <c r="I4358" s="26">
        <v>9</v>
      </c>
      <c r="P4358" s="29" t="s">
        <v>10090</v>
      </c>
      <c r="Q4358" s="29" t="s">
        <v>380</v>
      </c>
      <c r="R4358" s="29" t="s">
        <v>1083</v>
      </c>
      <c r="S4358" s="29" t="s">
        <v>10091</v>
      </c>
      <c r="T4358" s="29" t="s">
        <v>22</v>
      </c>
      <c r="U4358" s="30">
        <v>1032</v>
      </c>
      <c r="V4358" s="31">
        <v>20</v>
      </c>
      <c r="W4358" s="31">
        <v>2</v>
      </c>
      <c r="X4358" s="31" t="s">
        <v>29</v>
      </c>
      <c r="Y4358" s="29" t="s">
        <v>50</v>
      </c>
      <c r="Z4358" s="29" t="s">
        <v>324</v>
      </c>
      <c r="AA4358" s="29" t="s">
        <v>118</v>
      </c>
      <c r="AB4358"/>
      <c r="AC4358"/>
      <c r="AD4358"/>
      <c r="AE4358"/>
      <c r="AF4358"/>
      <c r="AG4358"/>
      <c r="AH4358"/>
      <c r="AI4358"/>
    </row>
    <row r="4359" spans="1:35" ht="15" customHeight="1" x14ac:dyDescent="0.35">
      <c r="A4359" s="32" t="s">
        <v>1957</v>
      </c>
      <c r="B4359" s="33" t="s">
        <v>925</v>
      </c>
      <c r="C4359" s="34">
        <v>161</v>
      </c>
      <c r="D4359" s="33" t="s">
        <v>44</v>
      </c>
      <c r="E4359" s="33" t="s">
        <v>51</v>
      </c>
      <c r="F4359" s="33" t="s">
        <v>52</v>
      </c>
      <c r="G4359" s="33" t="s">
        <v>29</v>
      </c>
      <c r="H4359" s="33">
        <v>18</v>
      </c>
      <c r="I4359" s="35">
        <v>6.5</v>
      </c>
      <c r="P4359" s="29" t="s">
        <v>10092</v>
      </c>
      <c r="Q4359" s="29" t="s">
        <v>10086</v>
      </c>
      <c r="R4359" s="29" t="s">
        <v>720</v>
      </c>
      <c r="S4359" s="29" t="s">
        <v>10093</v>
      </c>
      <c r="T4359" s="29" t="s">
        <v>22</v>
      </c>
      <c r="U4359" s="30">
        <v>494</v>
      </c>
      <c r="V4359" s="31">
        <v>22</v>
      </c>
      <c r="W4359" s="31">
        <v>12</v>
      </c>
      <c r="X4359" s="31" t="s">
        <v>29</v>
      </c>
      <c r="Y4359" s="29" t="s">
        <v>41</v>
      </c>
      <c r="Z4359" s="29" t="s">
        <v>324</v>
      </c>
      <c r="AA4359" s="29" t="s">
        <v>118</v>
      </c>
      <c r="AB4359"/>
      <c r="AC4359"/>
      <c r="AD4359"/>
      <c r="AE4359"/>
      <c r="AF4359"/>
      <c r="AG4359"/>
      <c r="AH4359"/>
      <c r="AI4359"/>
    </row>
    <row r="4360" spans="1:35" ht="15" customHeight="1" x14ac:dyDescent="0.35">
      <c r="A4360" s="23" t="s">
        <v>4267</v>
      </c>
      <c r="B4360" s="24" t="s">
        <v>1083</v>
      </c>
      <c r="C4360" s="25">
        <v>450</v>
      </c>
      <c r="D4360" s="24" t="s">
        <v>22</v>
      </c>
      <c r="E4360" s="24" t="s">
        <v>200</v>
      </c>
      <c r="F4360" s="24" t="s">
        <v>52</v>
      </c>
      <c r="G4360" s="24" t="s">
        <v>25</v>
      </c>
      <c r="H4360" s="24">
        <v>19</v>
      </c>
      <c r="I4360" s="26">
        <v>16</v>
      </c>
      <c r="P4360" s="29" t="s">
        <v>10094</v>
      </c>
      <c r="Q4360" s="29" t="s">
        <v>10089</v>
      </c>
      <c r="R4360" s="29" t="s">
        <v>822</v>
      </c>
      <c r="S4360" s="29" t="s">
        <v>10095</v>
      </c>
      <c r="T4360" s="29" t="s">
        <v>22</v>
      </c>
      <c r="U4360" s="30">
        <v>856</v>
      </c>
      <c r="V4360" s="31">
        <v>20</v>
      </c>
      <c r="W4360" s="31">
        <v>4</v>
      </c>
      <c r="X4360" s="31" t="s">
        <v>25</v>
      </c>
      <c r="Y4360" s="29" t="s">
        <v>41</v>
      </c>
      <c r="Z4360" s="29" t="s">
        <v>324</v>
      </c>
      <c r="AA4360" s="29" t="s">
        <v>118</v>
      </c>
      <c r="AB4360"/>
      <c r="AC4360"/>
      <c r="AD4360"/>
      <c r="AE4360"/>
      <c r="AF4360"/>
      <c r="AG4360"/>
      <c r="AH4360"/>
      <c r="AI4360"/>
    </row>
    <row r="4361" spans="1:35" ht="15" customHeight="1" x14ac:dyDescent="0.35">
      <c r="A4361" s="32" t="s">
        <v>388</v>
      </c>
      <c r="B4361" s="33" t="s">
        <v>372</v>
      </c>
      <c r="C4361" s="34">
        <v>397</v>
      </c>
      <c r="D4361" s="33" t="s">
        <v>22</v>
      </c>
      <c r="E4361" s="33" t="s">
        <v>141</v>
      </c>
      <c r="F4361" s="33" t="s">
        <v>46</v>
      </c>
      <c r="G4361" s="33" t="s">
        <v>25</v>
      </c>
      <c r="H4361" s="33">
        <v>19</v>
      </c>
      <c r="I4361" s="35">
        <v>11.25</v>
      </c>
      <c r="P4361" s="29" t="s">
        <v>10096</v>
      </c>
      <c r="Q4361" s="29" t="s">
        <v>1957</v>
      </c>
      <c r="R4361" s="29" t="s">
        <v>925</v>
      </c>
      <c r="S4361" s="29" t="s">
        <v>10097</v>
      </c>
      <c r="T4361" s="29" t="s">
        <v>44</v>
      </c>
      <c r="U4361" s="30">
        <v>538</v>
      </c>
      <c r="V4361" s="31">
        <v>20</v>
      </c>
      <c r="W4361" s="31">
        <v>4</v>
      </c>
      <c r="X4361" s="31" t="s">
        <v>25</v>
      </c>
      <c r="Y4361" s="29" t="s">
        <v>50</v>
      </c>
      <c r="Z4361" s="29" t="s">
        <v>324</v>
      </c>
      <c r="AA4361" s="29" t="s">
        <v>118</v>
      </c>
      <c r="AB4361"/>
      <c r="AC4361"/>
      <c r="AD4361"/>
      <c r="AE4361"/>
      <c r="AF4361"/>
      <c r="AG4361"/>
      <c r="AH4361"/>
      <c r="AI4361"/>
    </row>
    <row r="4362" spans="1:35" ht="15" customHeight="1" x14ac:dyDescent="0.35">
      <c r="A4362" s="23" t="s">
        <v>388</v>
      </c>
      <c r="B4362" s="24" t="s">
        <v>1261</v>
      </c>
      <c r="C4362" s="25">
        <v>169</v>
      </c>
      <c r="D4362" s="24" t="s">
        <v>22</v>
      </c>
      <c r="E4362" s="24" t="s">
        <v>45</v>
      </c>
      <c r="F4362" s="24" t="s">
        <v>46</v>
      </c>
      <c r="G4362" s="24" t="s">
        <v>25</v>
      </c>
      <c r="H4362" s="24">
        <v>40</v>
      </c>
      <c r="I4362" s="26">
        <v>12.5</v>
      </c>
      <c r="P4362" s="29" t="s">
        <v>10098</v>
      </c>
      <c r="Q4362" s="29" t="s">
        <v>4267</v>
      </c>
      <c r="R4362" s="29" t="s">
        <v>1083</v>
      </c>
      <c r="S4362" s="29" t="s">
        <v>10099</v>
      </c>
      <c r="T4362" s="29" t="s">
        <v>22</v>
      </c>
      <c r="U4362" s="30">
        <v>835</v>
      </c>
      <c r="V4362" s="31">
        <v>24</v>
      </c>
      <c r="W4362" s="31">
        <v>12</v>
      </c>
      <c r="X4362" s="31" t="s">
        <v>29</v>
      </c>
      <c r="Y4362" s="29" t="s">
        <v>30</v>
      </c>
      <c r="Z4362" s="29" t="s">
        <v>324</v>
      </c>
      <c r="AA4362" s="29" t="s">
        <v>118</v>
      </c>
      <c r="AB4362"/>
      <c r="AC4362"/>
      <c r="AD4362"/>
      <c r="AE4362"/>
      <c r="AF4362"/>
      <c r="AG4362"/>
      <c r="AH4362"/>
      <c r="AI4362"/>
    </row>
    <row r="4363" spans="1:35" ht="15" customHeight="1" x14ac:dyDescent="0.35">
      <c r="A4363" s="32" t="s">
        <v>290</v>
      </c>
      <c r="B4363" s="33" t="s">
        <v>373</v>
      </c>
      <c r="C4363" s="34">
        <v>469</v>
      </c>
      <c r="D4363" s="33" t="s">
        <v>22</v>
      </c>
      <c r="E4363" s="33" t="s">
        <v>177</v>
      </c>
      <c r="F4363" s="33" t="s">
        <v>52</v>
      </c>
      <c r="G4363" s="33" t="s">
        <v>25</v>
      </c>
      <c r="H4363" s="33">
        <v>35</v>
      </c>
      <c r="I4363" s="35">
        <v>12.5</v>
      </c>
      <c r="P4363" s="29" t="s">
        <v>10100</v>
      </c>
      <c r="Q4363" s="29" t="s">
        <v>388</v>
      </c>
      <c r="R4363" s="29" t="s">
        <v>372</v>
      </c>
      <c r="S4363" s="29" t="s">
        <v>10101</v>
      </c>
      <c r="T4363" s="29" t="s">
        <v>22</v>
      </c>
      <c r="U4363" s="30">
        <v>599</v>
      </c>
      <c r="V4363" s="31">
        <v>24</v>
      </c>
      <c r="W4363" s="31">
        <v>4</v>
      </c>
      <c r="X4363" s="31" t="s">
        <v>25</v>
      </c>
      <c r="Y4363" s="29" t="s">
        <v>41</v>
      </c>
      <c r="Z4363" s="29" t="s">
        <v>324</v>
      </c>
      <c r="AA4363" s="29" t="s">
        <v>118</v>
      </c>
      <c r="AB4363"/>
      <c r="AC4363"/>
      <c r="AD4363"/>
      <c r="AE4363"/>
      <c r="AF4363"/>
      <c r="AG4363"/>
      <c r="AH4363"/>
      <c r="AI4363"/>
    </row>
    <row r="4364" spans="1:35" ht="15" customHeight="1" x14ac:dyDescent="0.35">
      <c r="A4364" s="23" t="s">
        <v>129</v>
      </c>
      <c r="B4364" s="24" t="s">
        <v>438</v>
      </c>
      <c r="C4364" s="25">
        <v>89</v>
      </c>
      <c r="D4364" s="24" t="s">
        <v>22</v>
      </c>
      <c r="E4364" s="24" t="s">
        <v>102</v>
      </c>
      <c r="F4364" s="24" t="s">
        <v>52</v>
      </c>
      <c r="G4364" s="24" t="s">
        <v>29</v>
      </c>
      <c r="H4364" s="24">
        <v>18</v>
      </c>
      <c r="I4364" s="26">
        <v>9.25</v>
      </c>
      <c r="P4364" s="29" t="s">
        <v>10102</v>
      </c>
      <c r="Q4364" s="29" t="s">
        <v>388</v>
      </c>
      <c r="R4364" s="29" t="s">
        <v>1261</v>
      </c>
      <c r="S4364" s="29" t="s">
        <v>10103</v>
      </c>
      <c r="T4364" s="29" t="s">
        <v>22</v>
      </c>
      <c r="U4364" s="30">
        <v>172</v>
      </c>
      <c r="V4364" s="31">
        <v>22</v>
      </c>
      <c r="W4364" s="31">
        <v>2</v>
      </c>
      <c r="X4364" s="31" t="s">
        <v>29</v>
      </c>
      <c r="Y4364" s="29" t="s">
        <v>41</v>
      </c>
      <c r="Z4364" s="29" t="s">
        <v>324</v>
      </c>
      <c r="AA4364" s="29" t="s">
        <v>118</v>
      </c>
      <c r="AB4364"/>
      <c r="AC4364"/>
      <c r="AD4364"/>
      <c r="AE4364"/>
      <c r="AF4364"/>
      <c r="AG4364"/>
      <c r="AH4364"/>
      <c r="AI4364"/>
    </row>
    <row r="4365" spans="1:35" ht="15" customHeight="1" x14ac:dyDescent="0.35">
      <c r="A4365" s="32" t="s">
        <v>129</v>
      </c>
      <c r="B4365" s="33" t="s">
        <v>10104</v>
      </c>
      <c r="C4365" s="34">
        <v>467</v>
      </c>
      <c r="D4365" s="33" t="s">
        <v>44</v>
      </c>
      <c r="E4365" s="33" t="s">
        <v>237</v>
      </c>
      <c r="F4365" s="33" t="s">
        <v>46</v>
      </c>
      <c r="G4365" s="33" t="s">
        <v>25</v>
      </c>
      <c r="H4365" s="33">
        <v>19</v>
      </c>
      <c r="I4365" s="35">
        <v>12.75</v>
      </c>
      <c r="P4365" s="29" t="s">
        <v>10105</v>
      </c>
      <c r="Q4365" s="29" t="s">
        <v>290</v>
      </c>
      <c r="R4365" s="29" t="s">
        <v>373</v>
      </c>
      <c r="S4365" s="29" t="s">
        <v>10106</v>
      </c>
      <c r="T4365" s="29" t="s">
        <v>22</v>
      </c>
      <c r="U4365" s="30">
        <v>346</v>
      </c>
      <c r="V4365" s="31">
        <v>24</v>
      </c>
      <c r="W4365" s="31">
        <v>6</v>
      </c>
      <c r="X4365" s="31" t="s">
        <v>29</v>
      </c>
      <c r="Y4365" s="29" t="s">
        <v>41</v>
      </c>
      <c r="Z4365" s="29" t="s">
        <v>324</v>
      </c>
      <c r="AA4365" s="29" t="s">
        <v>118</v>
      </c>
      <c r="AB4365"/>
      <c r="AC4365"/>
      <c r="AD4365"/>
      <c r="AE4365"/>
      <c r="AF4365"/>
      <c r="AG4365"/>
      <c r="AH4365"/>
      <c r="AI4365"/>
    </row>
    <row r="4366" spans="1:35" ht="15" customHeight="1" x14ac:dyDescent="0.35">
      <c r="A4366" s="23" t="s">
        <v>408</v>
      </c>
      <c r="B4366" s="24" t="s">
        <v>1096</v>
      </c>
      <c r="C4366" s="25">
        <v>389</v>
      </c>
      <c r="D4366" s="24" t="s">
        <v>22</v>
      </c>
      <c r="E4366" s="24" t="s">
        <v>58</v>
      </c>
      <c r="F4366" s="24" t="s">
        <v>59</v>
      </c>
      <c r="G4366" s="24" t="s">
        <v>25</v>
      </c>
      <c r="H4366" s="24">
        <v>38</v>
      </c>
      <c r="I4366" s="26">
        <v>11</v>
      </c>
      <c r="P4366" s="29" t="s">
        <v>10107</v>
      </c>
      <c r="Q4366" s="29" t="s">
        <v>129</v>
      </c>
      <c r="R4366" s="29" t="s">
        <v>438</v>
      </c>
      <c r="S4366" s="29" t="s">
        <v>10108</v>
      </c>
      <c r="T4366" s="29" t="s">
        <v>22</v>
      </c>
      <c r="U4366" s="30">
        <v>1208</v>
      </c>
      <c r="V4366" s="31">
        <v>19</v>
      </c>
      <c r="W4366" s="31">
        <v>4</v>
      </c>
      <c r="X4366" s="31" t="s">
        <v>29</v>
      </c>
      <c r="Y4366" s="29" t="s">
        <v>41</v>
      </c>
      <c r="Z4366" s="29" t="s">
        <v>324</v>
      </c>
      <c r="AA4366" s="29" t="s">
        <v>118</v>
      </c>
      <c r="AB4366"/>
      <c r="AC4366"/>
      <c r="AD4366"/>
      <c r="AE4366"/>
      <c r="AF4366"/>
      <c r="AG4366"/>
      <c r="AH4366"/>
      <c r="AI4366"/>
    </row>
    <row r="4367" spans="1:35" ht="15" customHeight="1" x14ac:dyDescent="0.35">
      <c r="A4367" s="32" t="s">
        <v>413</v>
      </c>
      <c r="B4367" s="33" t="s">
        <v>152</v>
      </c>
      <c r="C4367" s="34">
        <v>281</v>
      </c>
      <c r="D4367" s="33" t="s">
        <v>22</v>
      </c>
      <c r="E4367" s="33" t="s">
        <v>130</v>
      </c>
      <c r="F4367" s="33" t="s">
        <v>46</v>
      </c>
      <c r="G4367" s="33" t="s">
        <v>29</v>
      </c>
      <c r="H4367" s="33">
        <v>35</v>
      </c>
      <c r="I4367" s="35">
        <v>3</v>
      </c>
      <c r="P4367" s="29" t="s">
        <v>10109</v>
      </c>
      <c r="Q4367" s="29" t="s">
        <v>129</v>
      </c>
      <c r="R4367" s="29" t="s">
        <v>10104</v>
      </c>
      <c r="S4367" s="29" t="s">
        <v>10110</v>
      </c>
      <c r="T4367" s="29" t="s">
        <v>44</v>
      </c>
      <c r="U4367" s="30">
        <v>455</v>
      </c>
      <c r="V4367" s="31">
        <v>21</v>
      </c>
      <c r="W4367" s="31">
        <v>6</v>
      </c>
      <c r="X4367" s="31" t="s">
        <v>25</v>
      </c>
      <c r="Y4367" s="29" t="s">
        <v>41</v>
      </c>
      <c r="Z4367" s="29" t="s">
        <v>324</v>
      </c>
      <c r="AA4367" s="29" t="s">
        <v>118</v>
      </c>
      <c r="AB4367"/>
      <c r="AC4367"/>
      <c r="AD4367"/>
      <c r="AE4367"/>
      <c r="AF4367"/>
      <c r="AG4367"/>
      <c r="AH4367"/>
      <c r="AI4367"/>
    </row>
    <row r="4368" spans="1:35" ht="15" customHeight="1" x14ac:dyDescent="0.35">
      <c r="A4368" s="23" t="s">
        <v>413</v>
      </c>
      <c r="B4368" s="24" t="s">
        <v>764</v>
      </c>
      <c r="C4368" s="25">
        <v>229</v>
      </c>
      <c r="D4368" s="24" t="s">
        <v>22</v>
      </c>
      <c r="E4368" s="24" t="s">
        <v>173</v>
      </c>
      <c r="F4368" s="24" t="s">
        <v>46</v>
      </c>
      <c r="G4368" s="24" t="s">
        <v>25</v>
      </c>
      <c r="H4368" s="24">
        <v>18</v>
      </c>
      <c r="I4368" s="26">
        <v>12</v>
      </c>
      <c r="P4368" s="29" t="s">
        <v>10111</v>
      </c>
      <c r="Q4368" s="29" t="s">
        <v>408</v>
      </c>
      <c r="R4368" s="29" t="s">
        <v>1096</v>
      </c>
      <c r="S4368" s="29" t="s">
        <v>10112</v>
      </c>
      <c r="T4368" s="29" t="s">
        <v>22</v>
      </c>
      <c r="U4368" s="30">
        <v>571</v>
      </c>
      <c r="V4368" s="31">
        <v>23</v>
      </c>
      <c r="W4368" s="31">
        <v>10</v>
      </c>
      <c r="X4368" s="31" t="s">
        <v>29</v>
      </c>
      <c r="Y4368" s="29" t="s">
        <v>41</v>
      </c>
      <c r="Z4368" s="29" t="s">
        <v>324</v>
      </c>
      <c r="AA4368" s="29" t="s">
        <v>118</v>
      </c>
      <c r="AB4368"/>
      <c r="AC4368"/>
      <c r="AD4368"/>
      <c r="AE4368"/>
      <c r="AF4368"/>
      <c r="AG4368"/>
      <c r="AH4368"/>
      <c r="AI4368"/>
    </row>
    <row r="4369" spans="1:35" ht="15" customHeight="1" x14ac:dyDescent="0.35">
      <c r="A4369" s="32" t="s">
        <v>413</v>
      </c>
      <c r="B4369" s="33" t="s">
        <v>373</v>
      </c>
      <c r="C4369" s="34">
        <v>232</v>
      </c>
      <c r="D4369" s="33" t="s">
        <v>22</v>
      </c>
      <c r="E4369" s="33" t="s">
        <v>141</v>
      </c>
      <c r="F4369" s="33" t="s">
        <v>46</v>
      </c>
      <c r="G4369" s="33" t="s">
        <v>29</v>
      </c>
      <c r="H4369" s="33">
        <v>17</v>
      </c>
      <c r="I4369" s="35">
        <v>7.75</v>
      </c>
      <c r="P4369" s="29" t="s">
        <v>10113</v>
      </c>
      <c r="Q4369" s="29" t="s">
        <v>413</v>
      </c>
      <c r="R4369" s="29" t="s">
        <v>152</v>
      </c>
      <c r="S4369" s="29" t="s">
        <v>10114</v>
      </c>
      <c r="T4369" s="29" t="s">
        <v>22</v>
      </c>
      <c r="U4369" s="30">
        <v>1189</v>
      </c>
      <c r="V4369" s="31">
        <v>22</v>
      </c>
      <c r="W4369" s="31">
        <v>6</v>
      </c>
      <c r="X4369" s="31" t="s">
        <v>25</v>
      </c>
      <c r="Y4369" s="29" t="s">
        <v>50</v>
      </c>
      <c r="Z4369" s="29" t="s">
        <v>324</v>
      </c>
      <c r="AA4369" s="29" t="s">
        <v>118</v>
      </c>
      <c r="AB4369"/>
      <c r="AC4369"/>
      <c r="AD4369"/>
      <c r="AE4369"/>
      <c r="AF4369"/>
      <c r="AG4369"/>
      <c r="AH4369"/>
      <c r="AI4369"/>
    </row>
    <row r="4370" spans="1:35" ht="15" customHeight="1" x14ac:dyDescent="0.35">
      <c r="A4370" s="23" t="s">
        <v>413</v>
      </c>
      <c r="B4370" s="24" t="s">
        <v>2602</v>
      </c>
      <c r="C4370" s="25">
        <v>279</v>
      </c>
      <c r="D4370" s="24" t="s">
        <v>22</v>
      </c>
      <c r="E4370" s="24" t="s">
        <v>102</v>
      </c>
      <c r="F4370" s="24" t="s">
        <v>52</v>
      </c>
      <c r="G4370" s="24" t="s">
        <v>25</v>
      </c>
      <c r="H4370" s="24">
        <v>17</v>
      </c>
      <c r="I4370" s="26">
        <v>15.25</v>
      </c>
      <c r="P4370" s="29" t="s">
        <v>10115</v>
      </c>
      <c r="Q4370" s="29" t="s">
        <v>413</v>
      </c>
      <c r="R4370" s="29" t="s">
        <v>764</v>
      </c>
      <c r="S4370" s="29" t="s">
        <v>10116</v>
      </c>
      <c r="T4370" s="29" t="s">
        <v>22</v>
      </c>
      <c r="U4370" s="30">
        <v>447</v>
      </c>
      <c r="V4370" s="31">
        <v>23</v>
      </c>
      <c r="W4370" s="31">
        <v>8</v>
      </c>
      <c r="X4370" s="31" t="s">
        <v>29</v>
      </c>
      <c r="Y4370" s="29" t="s">
        <v>30</v>
      </c>
      <c r="Z4370" s="29" t="s">
        <v>324</v>
      </c>
      <c r="AA4370" s="29" t="s">
        <v>118</v>
      </c>
      <c r="AB4370"/>
      <c r="AC4370"/>
      <c r="AD4370"/>
      <c r="AE4370"/>
      <c r="AF4370"/>
      <c r="AG4370"/>
      <c r="AH4370"/>
      <c r="AI4370"/>
    </row>
    <row r="4371" spans="1:35" ht="15" customHeight="1" x14ac:dyDescent="0.35">
      <c r="A4371" s="32" t="s">
        <v>9971</v>
      </c>
      <c r="B4371" s="33" t="s">
        <v>438</v>
      </c>
      <c r="C4371" s="34">
        <v>322</v>
      </c>
      <c r="D4371" s="33" t="s">
        <v>44</v>
      </c>
      <c r="E4371" s="33" t="s">
        <v>509</v>
      </c>
      <c r="F4371" s="33" t="s">
        <v>72</v>
      </c>
      <c r="G4371" s="33" t="s">
        <v>25</v>
      </c>
      <c r="H4371" s="33">
        <v>20</v>
      </c>
      <c r="I4371" s="35">
        <v>11.5</v>
      </c>
      <c r="P4371" s="29" t="s">
        <v>10117</v>
      </c>
      <c r="Q4371" s="29" t="s">
        <v>413</v>
      </c>
      <c r="R4371" s="29" t="s">
        <v>373</v>
      </c>
      <c r="S4371" s="29" t="s">
        <v>10118</v>
      </c>
      <c r="T4371" s="29" t="s">
        <v>22</v>
      </c>
      <c r="U4371" s="30">
        <v>227</v>
      </c>
      <c r="V4371" s="31">
        <v>23</v>
      </c>
      <c r="W4371" s="31">
        <v>12</v>
      </c>
      <c r="X4371" s="31" t="s">
        <v>29</v>
      </c>
      <c r="Y4371" s="29" t="s">
        <v>50</v>
      </c>
      <c r="Z4371" s="29" t="s">
        <v>324</v>
      </c>
      <c r="AA4371" s="29" t="s">
        <v>118</v>
      </c>
      <c r="AB4371"/>
      <c r="AC4371"/>
      <c r="AD4371"/>
      <c r="AE4371"/>
      <c r="AF4371"/>
      <c r="AG4371"/>
      <c r="AH4371"/>
      <c r="AI4371"/>
    </row>
    <row r="4372" spans="1:35" ht="15" customHeight="1" x14ac:dyDescent="0.35">
      <c r="A4372" s="23" t="s">
        <v>9971</v>
      </c>
      <c r="B4372" s="24" t="s">
        <v>438</v>
      </c>
      <c r="C4372" s="25">
        <v>88</v>
      </c>
      <c r="D4372" s="24" t="s">
        <v>22</v>
      </c>
      <c r="E4372" s="24" t="s">
        <v>200</v>
      </c>
      <c r="F4372" s="24" t="s">
        <v>52</v>
      </c>
      <c r="G4372" s="24" t="s">
        <v>25</v>
      </c>
      <c r="H4372" s="24">
        <v>20</v>
      </c>
      <c r="I4372" s="26">
        <v>10.5</v>
      </c>
      <c r="P4372" s="29" t="s">
        <v>10119</v>
      </c>
      <c r="Q4372" s="29" t="s">
        <v>413</v>
      </c>
      <c r="R4372" s="29" t="s">
        <v>2602</v>
      </c>
      <c r="S4372" s="29" t="s">
        <v>10120</v>
      </c>
      <c r="T4372" s="29" t="s">
        <v>22</v>
      </c>
      <c r="U4372" s="30">
        <v>654</v>
      </c>
      <c r="V4372" s="31">
        <v>21</v>
      </c>
      <c r="W4372" s="31">
        <v>10</v>
      </c>
      <c r="X4372" s="31" t="s">
        <v>25</v>
      </c>
      <c r="Y4372" s="29" t="s">
        <v>41</v>
      </c>
      <c r="Z4372" s="29" t="s">
        <v>324</v>
      </c>
      <c r="AA4372" s="29" t="s">
        <v>118</v>
      </c>
      <c r="AB4372"/>
      <c r="AC4372"/>
      <c r="AD4372"/>
      <c r="AE4372"/>
      <c r="AF4372"/>
      <c r="AG4372"/>
      <c r="AH4372"/>
      <c r="AI4372"/>
    </row>
    <row r="4373" spans="1:35" ht="15" customHeight="1" x14ac:dyDescent="0.35">
      <c r="A4373" s="32" t="s">
        <v>9971</v>
      </c>
      <c r="B4373" s="33" t="s">
        <v>2650</v>
      </c>
      <c r="C4373" s="34">
        <v>274</v>
      </c>
      <c r="D4373" s="33" t="s">
        <v>22</v>
      </c>
      <c r="E4373" s="33" t="s">
        <v>173</v>
      </c>
      <c r="F4373" s="33" t="s">
        <v>46</v>
      </c>
      <c r="G4373" s="33" t="s">
        <v>25</v>
      </c>
      <c r="H4373" s="33">
        <v>17</v>
      </c>
      <c r="I4373" s="35">
        <v>12.75</v>
      </c>
      <c r="P4373" s="29" t="s">
        <v>10121</v>
      </c>
      <c r="Q4373" s="29" t="s">
        <v>9971</v>
      </c>
      <c r="R4373" s="29" t="s">
        <v>438</v>
      </c>
      <c r="S4373" s="29" t="s">
        <v>127</v>
      </c>
      <c r="T4373" s="29" t="s">
        <v>44</v>
      </c>
      <c r="U4373" s="30">
        <v>130</v>
      </c>
      <c r="V4373" s="31">
        <v>17</v>
      </c>
      <c r="W4373" s="31">
        <v>2</v>
      </c>
      <c r="X4373" s="31" t="s">
        <v>29</v>
      </c>
      <c r="Y4373" s="29" t="s">
        <v>30</v>
      </c>
      <c r="Z4373" s="29" t="s">
        <v>324</v>
      </c>
      <c r="AA4373" s="29" t="s">
        <v>118</v>
      </c>
      <c r="AB4373"/>
      <c r="AC4373"/>
      <c r="AD4373"/>
      <c r="AE4373"/>
      <c r="AF4373"/>
      <c r="AG4373"/>
      <c r="AH4373"/>
      <c r="AI4373"/>
    </row>
    <row r="4374" spans="1:35" ht="15" customHeight="1" x14ac:dyDescent="0.35">
      <c r="A4374" s="23" t="s">
        <v>10122</v>
      </c>
      <c r="B4374" s="24" t="s">
        <v>194</v>
      </c>
      <c r="C4374" s="25">
        <v>360</v>
      </c>
      <c r="D4374" s="24" t="s">
        <v>22</v>
      </c>
      <c r="E4374" s="24" t="s">
        <v>77</v>
      </c>
      <c r="F4374" s="24" t="s">
        <v>78</v>
      </c>
      <c r="G4374" s="24" t="s">
        <v>25</v>
      </c>
      <c r="H4374" s="24">
        <v>17</v>
      </c>
      <c r="I4374" s="26">
        <v>14</v>
      </c>
      <c r="P4374" s="29" t="s">
        <v>10123</v>
      </c>
      <c r="Q4374" s="29" t="s">
        <v>9971</v>
      </c>
      <c r="R4374" s="29" t="s">
        <v>438</v>
      </c>
      <c r="S4374" s="29" t="s">
        <v>10124</v>
      </c>
      <c r="T4374" s="29" t="s">
        <v>22</v>
      </c>
      <c r="U4374" s="30">
        <v>1054</v>
      </c>
      <c r="V4374" s="31">
        <v>20</v>
      </c>
      <c r="W4374" s="31">
        <v>2</v>
      </c>
      <c r="X4374" s="31" t="s">
        <v>29</v>
      </c>
      <c r="Y4374" s="29" t="s">
        <v>30</v>
      </c>
      <c r="Z4374" s="29" t="s">
        <v>324</v>
      </c>
      <c r="AA4374" s="29" t="s">
        <v>118</v>
      </c>
      <c r="AB4374"/>
      <c r="AC4374"/>
      <c r="AD4374"/>
      <c r="AE4374"/>
      <c r="AF4374"/>
      <c r="AG4374"/>
      <c r="AH4374"/>
      <c r="AI4374"/>
    </row>
    <row r="4375" spans="1:35" ht="15" customHeight="1" x14ac:dyDescent="0.35">
      <c r="A4375" s="32" t="s">
        <v>417</v>
      </c>
      <c r="B4375" s="33" t="s">
        <v>82</v>
      </c>
      <c r="C4375" s="34">
        <v>345</v>
      </c>
      <c r="D4375" s="33" t="s">
        <v>22</v>
      </c>
      <c r="E4375" s="33" t="s">
        <v>92</v>
      </c>
      <c r="F4375" s="33" t="s">
        <v>86</v>
      </c>
      <c r="G4375" s="33" t="s">
        <v>29</v>
      </c>
      <c r="H4375" s="33">
        <v>40</v>
      </c>
      <c r="I4375" s="35">
        <v>8.5</v>
      </c>
      <c r="P4375" s="29" t="s">
        <v>10125</v>
      </c>
      <c r="Q4375" s="29" t="s">
        <v>9971</v>
      </c>
      <c r="R4375" s="29" t="s">
        <v>2650</v>
      </c>
      <c r="S4375" s="29" t="s">
        <v>10126</v>
      </c>
      <c r="T4375" s="29" t="s">
        <v>22</v>
      </c>
      <c r="U4375" s="30">
        <v>448</v>
      </c>
      <c r="V4375" s="31">
        <v>20</v>
      </c>
      <c r="W4375" s="31">
        <v>4</v>
      </c>
      <c r="X4375" s="31" t="s">
        <v>25</v>
      </c>
      <c r="Y4375" s="29" t="s">
        <v>41</v>
      </c>
      <c r="Z4375" s="29" t="s">
        <v>324</v>
      </c>
      <c r="AA4375" s="29" t="s">
        <v>118</v>
      </c>
      <c r="AB4375"/>
      <c r="AC4375"/>
      <c r="AD4375"/>
      <c r="AE4375"/>
      <c r="AF4375"/>
      <c r="AG4375"/>
      <c r="AH4375"/>
      <c r="AI4375"/>
    </row>
    <row r="4376" spans="1:35" ht="15" customHeight="1" x14ac:dyDescent="0.35">
      <c r="A4376" s="23" t="s">
        <v>3363</v>
      </c>
      <c r="B4376" s="24" t="s">
        <v>10127</v>
      </c>
      <c r="C4376" s="25">
        <v>476</v>
      </c>
      <c r="D4376" s="24" t="s">
        <v>44</v>
      </c>
      <c r="E4376" s="24" t="s">
        <v>31</v>
      </c>
      <c r="F4376" s="24" t="s">
        <v>32</v>
      </c>
      <c r="G4376" s="24" t="s">
        <v>29</v>
      </c>
      <c r="H4376" s="24">
        <v>35</v>
      </c>
      <c r="I4376" s="26">
        <v>10</v>
      </c>
      <c r="P4376" s="29" t="s">
        <v>10128</v>
      </c>
      <c r="Q4376" s="29" t="s">
        <v>10122</v>
      </c>
      <c r="R4376" s="29" t="s">
        <v>194</v>
      </c>
      <c r="S4376" s="29" t="s">
        <v>10129</v>
      </c>
      <c r="T4376" s="29" t="s">
        <v>22</v>
      </c>
      <c r="U4376" s="30">
        <v>809</v>
      </c>
      <c r="V4376" s="31">
        <v>18</v>
      </c>
      <c r="W4376" s="31">
        <v>2</v>
      </c>
      <c r="X4376" s="31" t="s">
        <v>29</v>
      </c>
      <c r="Y4376" s="29" t="s">
        <v>30</v>
      </c>
      <c r="Z4376" s="29" t="s">
        <v>324</v>
      </c>
      <c r="AA4376" s="29" t="s">
        <v>118</v>
      </c>
      <c r="AB4376"/>
      <c r="AC4376"/>
      <c r="AD4376"/>
      <c r="AE4376"/>
      <c r="AF4376"/>
      <c r="AG4376"/>
      <c r="AH4376"/>
      <c r="AI4376"/>
    </row>
    <row r="4377" spans="1:35" ht="15" customHeight="1" x14ac:dyDescent="0.35">
      <c r="A4377" s="32" t="s">
        <v>431</v>
      </c>
      <c r="B4377" s="33" t="s">
        <v>498</v>
      </c>
      <c r="C4377" s="34">
        <v>123</v>
      </c>
      <c r="D4377" s="33" t="s">
        <v>44</v>
      </c>
      <c r="E4377" s="33" t="s">
        <v>200</v>
      </c>
      <c r="F4377" s="33" t="s">
        <v>52</v>
      </c>
      <c r="G4377" s="33" t="s">
        <v>29</v>
      </c>
      <c r="H4377" s="33">
        <v>20</v>
      </c>
      <c r="I4377" s="35">
        <v>10</v>
      </c>
      <c r="P4377" s="29" t="s">
        <v>10130</v>
      </c>
      <c r="Q4377" s="29" t="s">
        <v>417</v>
      </c>
      <c r="R4377" s="29" t="s">
        <v>82</v>
      </c>
      <c r="S4377" s="29" t="s">
        <v>10131</v>
      </c>
      <c r="T4377" s="29" t="s">
        <v>22</v>
      </c>
      <c r="U4377" s="30">
        <v>1246</v>
      </c>
      <c r="V4377" s="31">
        <v>24</v>
      </c>
      <c r="W4377" s="31">
        <v>10</v>
      </c>
      <c r="X4377" s="31" t="s">
        <v>29</v>
      </c>
      <c r="Y4377" s="29" t="s">
        <v>50</v>
      </c>
      <c r="Z4377" s="29" t="s">
        <v>324</v>
      </c>
      <c r="AA4377" s="29" t="s">
        <v>118</v>
      </c>
      <c r="AB4377"/>
      <c r="AC4377"/>
      <c r="AD4377"/>
      <c r="AE4377"/>
      <c r="AF4377"/>
      <c r="AG4377"/>
      <c r="AH4377"/>
      <c r="AI4377"/>
    </row>
    <row r="4378" spans="1:35" ht="15" customHeight="1" x14ac:dyDescent="0.35">
      <c r="A4378" s="23" t="s">
        <v>431</v>
      </c>
      <c r="B4378" s="24" t="s">
        <v>5998</v>
      </c>
      <c r="C4378" s="25">
        <v>322</v>
      </c>
      <c r="D4378" s="24" t="s">
        <v>22</v>
      </c>
      <c r="E4378" s="24" t="s">
        <v>460</v>
      </c>
      <c r="F4378" s="24" t="s">
        <v>52</v>
      </c>
      <c r="G4378" s="24" t="s">
        <v>25</v>
      </c>
      <c r="H4378" s="24">
        <v>19</v>
      </c>
      <c r="I4378" s="26">
        <v>15.5</v>
      </c>
      <c r="P4378" s="29" t="s">
        <v>10132</v>
      </c>
      <c r="Q4378" s="29" t="s">
        <v>3363</v>
      </c>
      <c r="R4378" s="29" t="s">
        <v>10127</v>
      </c>
      <c r="S4378" s="29" t="s">
        <v>10133</v>
      </c>
      <c r="T4378" s="29" t="s">
        <v>44</v>
      </c>
      <c r="U4378" s="30">
        <v>396</v>
      </c>
      <c r="V4378" s="31">
        <v>36</v>
      </c>
      <c r="W4378" s="31">
        <v>12</v>
      </c>
      <c r="X4378" s="31" t="s">
        <v>29</v>
      </c>
      <c r="Y4378" s="29" t="s">
        <v>50</v>
      </c>
      <c r="Z4378" s="29" t="s">
        <v>324</v>
      </c>
      <c r="AA4378" s="29" t="s">
        <v>118</v>
      </c>
      <c r="AB4378"/>
      <c r="AC4378"/>
      <c r="AD4378"/>
      <c r="AE4378"/>
      <c r="AF4378"/>
      <c r="AG4378"/>
      <c r="AH4378"/>
      <c r="AI4378"/>
    </row>
    <row r="4379" spans="1:35" ht="15" customHeight="1" x14ac:dyDescent="0.35">
      <c r="A4379" s="32" t="s">
        <v>431</v>
      </c>
      <c r="B4379" s="33" t="s">
        <v>194</v>
      </c>
      <c r="C4379" s="34">
        <v>365</v>
      </c>
      <c r="D4379" s="33" t="s">
        <v>22</v>
      </c>
      <c r="E4379" s="33" t="s">
        <v>200</v>
      </c>
      <c r="F4379" s="33" t="s">
        <v>52</v>
      </c>
      <c r="G4379" s="33" t="s">
        <v>29</v>
      </c>
      <c r="H4379" s="33">
        <v>18</v>
      </c>
      <c r="I4379" s="35">
        <v>4</v>
      </c>
      <c r="P4379" s="29" t="s">
        <v>10134</v>
      </c>
      <c r="Q4379" s="29" t="s">
        <v>431</v>
      </c>
      <c r="R4379" s="29" t="s">
        <v>498</v>
      </c>
      <c r="S4379" s="29" t="s">
        <v>10135</v>
      </c>
      <c r="T4379" s="29" t="s">
        <v>44</v>
      </c>
      <c r="U4379" s="30">
        <v>109</v>
      </c>
      <c r="V4379" s="31">
        <v>21</v>
      </c>
      <c r="W4379" s="31">
        <v>4</v>
      </c>
      <c r="X4379" s="31" t="s">
        <v>29</v>
      </c>
      <c r="Y4379" s="29" t="s">
        <v>50</v>
      </c>
      <c r="Z4379" s="29" t="s">
        <v>324</v>
      </c>
      <c r="AA4379" s="29" t="s">
        <v>118</v>
      </c>
      <c r="AB4379"/>
      <c r="AC4379"/>
      <c r="AD4379"/>
      <c r="AE4379"/>
      <c r="AF4379"/>
      <c r="AG4379"/>
      <c r="AH4379"/>
      <c r="AI4379"/>
    </row>
    <row r="4380" spans="1:35" ht="15" customHeight="1" x14ac:dyDescent="0.35">
      <c r="A4380" s="23" t="s">
        <v>438</v>
      </c>
      <c r="B4380" s="24" t="s">
        <v>7421</v>
      </c>
      <c r="C4380" s="25">
        <v>113</v>
      </c>
      <c r="D4380" s="24" t="s">
        <v>22</v>
      </c>
      <c r="E4380" s="24" t="s">
        <v>177</v>
      </c>
      <c r="F4380" s="24" t="s">
        <v>52</v>
      </c>
      <c r="G4380" s="24" t="s">
        <v>25</v>
      </c>
      <c r="H4380" s="24">
        <v>35</v>
      </c>
      <c r="I4380" s="26">
        <v>12.75</v>
      </c>
      <c r="P4380" s="29" t="s">
        <v>10136</v>
      </c>
      <c r="Q4380" s="29" t="s">
        <v>431</v>
      </c>
      <c r="R4380" s="29" t="s">
        <v>5998</v>
      </c>
      <c r="S4380" s="29" t="s">
        <v>10137</v>
      </c>
      <c r="T4380" s="29" t="s">
        <v>22</v>
      </c>
      <c r="U4380" s="30">
        <v>966</v>
      </c>
      <c r="V4380" s="31">
        <v>20</v>
      </c>
      <c r="W4380" s="31">
        <v>4</v>
      </c>
      <c r="X4380" s="31" t="s">
        <v>25</v>
      </c>
      <c r="Y4380" s="29" t="s">
        <v>30</v>
      </c>
      <c r="Z4380" s="29" t="s">
        <v>324</v>
      </c>
      <c r="AA4380" s="29" t="s">
        <v>118</v>
      </c>
      <c r="AB4380"/>
      <c r="AC4380"/>
      <c r="AD4380"/>
      <c r="AE4380"/>
      <c r="AF4380"/>
      <c r="AG4380"/>
      <c r="AH4380"/>
      <c r="AI4380"/>
    </row>
    <row r="4381" spans="1:35" ht="15" customHeight="1" x14ac:dyDescent="0.35">
      <c r="A4381" s="32" t="s">
        <v>438</v>
      </c>
      <c r="B4381" s="33" t="s">
        <v>373</v>
      </c>
      <c r="C4381" s="34">
        <v>229</v>
      </c>
      <c r="D4381" s="33" t="s">
        <v>22</v>
      </c>
      <c r="E4381" s="33" t="s">
        <v>130</v>
      </c>
      <c r="F4381" s="33" t="s">
        <v>46</v>
      </c>
      <c r="G4381" s="33" t="s">
        <v>25</v>
      </c>
      <c r="H4381" s="33">
        <v>39</v>
      </c>
      <c r="I4381" s="35">
        <v>11.25</v>
      </c>
      <c r="P4381" s="29" t="s">
        <v>10138</v>
      </c>
      <c r="Q4381" s="29" t="s">
        <v>431</v>
      </c>
      <c r="R4381" s="29" t="s">
        <v>194</v>
      </c>
      <c r="S4381" s="29" t="s">
        <v>10139</v>
      </c>
      <c r="T4381" s="29" t="s">
        <v>22</v>
      </c>
      <c r="U4381" s="30">
        <v>680</v>
      </c>
      <c r="V4381" s="31">
        <v>20</v>
      </c>
      <c r="W4381" s="31">
        <v>4</v>
      </c>
      <c r="X4381" s="31" t="s">
        <v>29</v>
      </c>
      <c r="Y4381" s="29" t="s">
        <v>41</v>
      </c>
      <c r="Z4381" s="29" t="s">
        <v>324</v>
      </c>
      <c r="AA4381" s="29" t="s">
        <v>118</v>
      </c>
      <c r="AB4381"/>
      <c r="AC4381"/>
      <c r="AD4381"/>
      <c r="AE4381"/>
      <c r="AF4381"/>
      <c r="AG4381"/>
      <c r="AH4381"/>
      <c r="AI4381"/>
    </row>
    <row r="4382" spans="1:35" ht="15" customHeight="1" x14ac:dyDescent="0.35">
      <c r="A4382" s="23" t="s">
        <v>438</v>
      </c>
      <c r="B4382" s="24" t="s">
        <v>819</v>
      </c>
      <c r="C4382" s="25">
        <v>165</v>
      </c>
      <c r="D4382" s="24" t="s">
        <v>22</v>
      </c>
      <c r="E4382" s="24" t="s">
        <v>51</v>
      </c>
      <c r="F4382" s="24" t="s">
        <v>52</v>
      </c>
      <c r="G4382" s="24" t="s">
        <v>25</v>
      </c>
      <c r="H4382" s="24">
        <v>17</v>
      </c>
      <c r="I4382" s="26">
        <v>12.5</v>
      </c>
      <c r="P4382" s="29" t="s">
        <v>10140</v>
      </c>
      <c r="Q4382" s="29" t="s">
        <v>438</v>
      </c>
      <c r="R4382" s="29" t="s">
        <v>7421</v>
      </c>
      <c r="S4382" s="29" t="s">
        <v>10141</v>
      </c>
      <c r="T4382" s="29" t="s">
        <v>22</v>
      </c>
      <c r="U4382" s="30">
        <v>168</v>
      </c>
      <c r="V4382" s="31">
        <v>23</v>
      </c>
      <c r="W4382" s="31">
        <v>6</v>
      </c>
      <c r="X4382" s="31" t="s">
        <v>25</v>
      </c>
      <c r="Y4382" s="29" t="s">
        <v>50</v>
      </c>
      <c r="Z4382" s="29" t="s">
        <v>324</v>
      </c>
      <c r="AA4382" s="29" t="s">
        <v>118</v>
      </c>
      <c r="AB4382"/>
      <c r="AC4382"/>
      <c r="AD4382"/>
      <c r="AE4382"/>
      <c r="AF4382"/>
      <c r="AG4382"/>
      <c r="AH4382"/>
      <c r="AI4382"/>
    </row>
    <row r="4383" spans="1:35" ht="15" customHeight="1" x14ac:dyDescent="0.35">
      <c r="A4383" s="32" t="s">
        <v>438</v>
      </c>
      <c r="B4383" s="33" t="s">
        <v>822</v>
      </c>
      <c r="C4383" s="34">
        <v>167</v>
      </c>
      <c r="D4383" s="33" t="s">
        <v>22</v>
      </c>
      <c r="E4383" s="33" t="s">
        <v>173</v>
      </c>
      <c r="F4383" s="33" t="s">
        <v>46</v>
      </c>
      <c r="G4383" s="33" t="s">
        <v>25</v>
      </c>
      <c r="H4383" s="33">
        <v>17</v>
      </c>
      <c r="I4383" s="35">
        <v>12</v>
      </c>
      <c r="P4383" s="29" t="s">
        <v>10142</v>
      </c>
      <c r="Q4383" s="29" t="s">
        <v>438</v>
      </c>
      <c r="R4383" s="29" t="s">
        <v>373</v>
      </c>
      <c r="S4383" s="29" t="s">
        <v>10143</v>
      </c>
      <c r="T4383" s="29" t="s">
        <v>22</v>
      </c>
      <c r="U4383" s="30">
        <v>112</v>
      </c>
      <c r="V4383" s="31">
        <v>23</v>
      </c>
      <c r="W4383" s="31">
        <v>8</v>
      </c>
      <c r="X4383" s="31" t="s">
        <v>29</v>
      </c>
      <c r="Y4383" s="29" t="s">
        <v>50</v>
      </c>
      <c r="Z4383" s="29" t="s">
        <v>324</v>
      </c>
      <c r="AA4383" s="29" t="s">
        <v>118</v>
      </c>
      <c r="AB4383"/>
      <c r="AC4383"/>
      <c r="AD4383"/>
      <c r="AE4383"/>
      <c r="AF4383"/>
      <c r="AG4383"/>
      <c r="AH4383"/>
      <c r="AI4383"/>
    </row>
    <row r="4384" spans="1:35" ht="15" customHeight="1" x14ac:dyDescent="0.35">
      <c r="A4384" s="23" t="s">
        <v>438</v>
      </c>
      <c r="B4384" s="24" t="s">
        <v>1121</v>
      </c>
      <c r="C4384" s="25">
        <v>458</v>
      </c>
      <c r="D4384" s="24" t="s">
        <v>44</v>
      </c>
      <c r="E4384" s="24" t="s">
        <v>398</v>
      </c>
      <c r="F4384" s="24" t="s">
        <v>46</v>
      </c>
      <c r="G4384" s="24" t="s">
        <v>25</v>
      </c>
      <c r="H4384" s="24">
        <v>20</v>
      </c>
      <c r="I4384" s="26">
        <v>15.5</v>
      </c>
      <c r="P4384" s="29" t="s">
        <v>10144</v>
      </c>
      <c r="Q4384" s="29" t="s">
        <v>438</v>
      </c>
      <c r="R4384" s="29" t="s">
        <v>819</v>
      </c>
      <c r="S4384" s="29" t="s">
        <v>10145</v>
      </c>
      <c r="T4384" s="29" t="s">
        <v>22</v>
      </c>
      <c r="U4384" s="30">
        <v>1263</v>
      </c>
      <c r="V4384" s="31">
        <v>20</v>
      </c>
      <c r="W4384" s="31">
        <v>4</v>
      </c>
      <c r="X4384" s="31" t="s">
        <v>25</v>
      </c>
      <c r="Y4384" s="29" t="s">
        <v>41</v>
      </c>
      <c r="Z4384" s="29" t="s">
        <v>324</v>
      </c>
      <c r="AA4384" s="29" t="s">
        <v>118</v>
      </c>
      <c r="AB4384"/>
      <c r="AC4384"/>
      <c r="AD4384"/>
      <c r="AE4384"/>
      <c r="AF4384"/>
      <c r="AG4384"/>
      <c r="AH4384"/>
      <c r="AI4384"/>
    </row>
    <row r="4385" spans="1:35" ht="15" customHeight="1" x14ac:dyDescent="0.35">
      <c r="A4385" s="32" t="s">
        <v>438</v>
      </c>
      <c r="B4385" s="33" t="s">
        <v>743</v>
      </c>
      <c r="C4385" s="34">
        <v>417</v>
      </c>
      <c r="D4385" s="33" t="s">
        <v>44</v>
      </c>
      <c r="E4385" s="33" t="s">
        <v>405</v>
      </c>
      <c r="F4385" s="33" t="s">
        <v>59</v>
      </c>
      <c r="G4385" s="33" t="s">
        <v>25</v>
      </c>
      <c r="H4385" s="33">
        <v>18</v>
      </c>
      <c r="I4385" s="35">
        <v>10.25</v>
      </c>
      <c r="P4385" s="29" t="s">
        <v>10146</v>
      </c>
      <c r="Q4385" s="29" t="s">
        <v>438</v>
      </c>
      <c r="R4385" s="29" t="s">
        <v>822</v>
      </c>
      <c r="S4385" s="29" t="s">
        <v>10147</v>
      </c>
      <c r="T4385" s="29" t="s">
        <v>22</v>
      </c>
      <c r="U4385" s="30">
        <v>440</v>
      </c>
      <c r="V4385" s="31">
        <v>20</v>
      </c>
      <c r="W4385" s="31">
        <v>4</v>
      </c>
      <c r="X4385" s="31" t="s">
        <v>29</v>
      </c>
      <c r="Y4385" s="29" t="s">
        <v>41</v>
      </c>
      <c r="Z4385" s="29" t="s">
        <v>324</v>
      </c>
      <c r="AA4385" s="29" t="s">
        <v>118</v>
      </c>
      <c r="AB4385"/>
      <c r="AC4385"/>
      <c r="AD4385"/>
      <c r="AE4385"/>
      <c r="AF4385"/>
      <c r="AG4385"/>
      <c r="AH4385"/>
      <c r="AI4385"/>
    </row>
    <row r="4386" spans="1:35" ht="15" customHeight="1" x14ac:dyDescent="0.35">
      <c r="A4386" s="23" t="s">
        <v>438</v>
      </c>
      <c r="B4386" s="24" t="s">
        <v>194</v>
      </c>
      <c r="C4386" s="25">
        <v>406</v>
      </c>
      <c r="D4386" s="24" t="s">
        <v>22</v>
      </c>
      <c r="E4386" s="24" t="s">
        <v>319</v>
      </c>
      <c r="F4386" s="24" t="s">
        <v>59</v>
      </c>
      <c r="G4386" s="24" t="s">
        <v>29</v>
      </c>
      <c r="H4386" s="24">
        <v>35</v>
      </c>
      <c r="I4386" s="26">
        <v>10</v>
      </c>
      <c r="P4386" s="29" t="s">
        <v>10148</v>
      </c>
      <c r="Q4386" s="29" t="s">
        <v>438</v>
      </c>
      <c r="R4386" s="29" t="s">
        <v>1121</v>
      </c>
      <c r="S4386" s="29" t="s">
        <v>10149</v>
      </c>
      <c r="T4386" s="29" t="s">
        <v>44</v>
      </c>
      <c r="U4386" s="30">
        <v>943</v>
      </c>
      <c r="V4386" s="31">
        <v>21</v>
      </c>
      <c r="W4386" s="31">
        <v>8</v>
      </c>
      <c r="X4386" s="31" t="s">
        <v>25</v>
      </c>
      <c r="Y4386" s="29" t="s">
        <v>41</v>
      </c>
      <c r="Z4386" s="29" t="s">
        <v>324</v>
      </c>
      <c r="AA4386" s="29" t="s">
        <v>118</v>
      </c>
      <c r="AB4386"/>
      <c r="AC4386"/>
      <c r="AD4386"/>
      <c r="AE4386"/>
      <c r="AF4386"/>
      <c r="AG4386"/>
      <c r="AH4386"/>
      <c r="AI4386"/>
    </row>
    <row r="4387" spans="1:35" ht="15" customHeight="1" x14ac:dyDescent="0.35">
      <c r="A4387" s="32" t="s">
        <v>459</v>
      </c>
      <c r="B4387" s="33" t="s">
        <v>6583</v>
      </c>
      <c r="C4387" s="34">
        <v>426</v>
      </c>
      <c r="D4387" s="33" t="s">
        <v>44</v>
      </c>
      <c r="E4387" s="33" t="s">
        <v>200</v>
      </c>
      <c r="F4387" s="33" t="s">
        <v>52</v>
      </c>
      <c r="G4387" s="33" t="s">
        <v>25</v>
      </c>
      <c r="H4387" s="33">
        <v>17</v>
      </c>
      <c r="I4387" s="35">
        <v>11.5</v>
      </c>
      <c r="P4387" s="29" t="s">
        <v>10150</v>
      </c>
      <c r="Q4387" s="29" t="s">
        <v>438</v>
      </c>
      <c r="R4387" s="29" t="s">
        <v>743</v>
      </c>
      <c r="S4387" s="29" t="s">
        <v>10151</v>
      </c>
      <c r="T4387" s="29" t="s">
        <v>44</v>
      </c>
      <c r="U4387" s="30">
        <v>1058</v>
      </c>
      <c r="V4387" s="31">
        <v>24</v>
      </c>
      <c r="W4387" s="31">
        <v>12</v>
      </c>
      <c r="X4387" s="31" t="s">
        <v>25</v>
      </c>
      <c r="Y4387" s="29" t="s">
        <v>50</v>
      </c>
      <c r="Z4387" s="29" t="s">
        <v>324</v>
      </c>
      <c r="AA4387" s="29" t="s">
        <v>118</v>
      </c>
      <c r="AB4387"/>
      <c r="AC4387"/>
      <c r="AD4387"/>
      <c r="AE4387"/>
      <c r="AF4387"/>
      <c r="AG4387"/>
      <c r="AH4387"/>
      <c r="AI4387"/>
    </row>
    <row r="4388" spans="1:35" ht="15" customHeight="1" x14ac:dyDescent="0.35">
      <c r="A4388" s="23" t="s">
        <v>4523</v>
      </c>
      <c r="B4388" s="24" t="s">
        <v>754</v>
      </c>
      <c r="C4388" s="25">
        <v>375</v>
      </c>
      <c r="D4388" s="24" t="s">
        <v>44</v>
      </c>
      <c r="E4388" s="24" t="s">
        <v>97</v>
      </c>
      <c r="F4388" s="24" t="s">
        <v>46</v>
      </c>
      <c r="G4388" s="24" t="s">
        <v>25</v>
      </c>
      <c r="H4388" s="24">
        <v>20</v>
      </c>
      <c r="I4388" s="26">
        <v>14</v>
      </c>
      <c r="P4388" s="29" t="s">
        <v>10152</v>
      </c>
      <c r="Q4388" s="29" t="s">
        <v>438</v>
      </c>
      <c r="R4388" s="29" t="s">
        <v>194</v>
      </c>
      <c r="S4388" s="29" t="s">
        <v>10153</v>
      </c>
      <c r="T4388" s="29" t="s">
        <v>22</v>
      </c>
      <c r="U4388" s="30">
        <v>600</v>
      </c>
      <c r="V4388" s="31">
        <v>20</v>
      </c>
      <c r="W4388" s="31">
        <v>4</v>
      </c>
      <c r="X4388" s="31" t="s">
        <v>29</v>
      </c>
      <c r="Y4388" s="29" t="s">
        <v>50</v>
      </c>
      <c r="Z4388" s="29" t="s">
        <v>324</v>
      </c>
      <c r="AA4388" s="29" t="s">
        <v>118</v>
      </c>
      <c r="AB4388"/>
      <c r="AC4388"/>
      <c r="AD4388"/>
      <c r="AE4388"/>
      <c r="AF4388"/>
      <c r="AG4388"/>
      <c r="AH4388"/>
      <c r="AI4388"/>
    </row>
    <row r="4389" spans="1:35" ht="15" customHeight="1" x14ac:dyDescent="0.35">
      <c r="A4389" s="32" t="s">
        <v>2187</v>
      </c>
      <c r="B4389" s="33" t="s">
        <v>128</v>
      </c>
      <c r="C4389" s="34">
        <v>426</v>
      </c>
      <c r="D4389" s="33" t="s">
        <v>22</v>
      </c>
      <c r="E4389" s="33" t="s">
        <v>136</v>
      </c>
      <c r="F4389" s="33" t="s">
        <v>86</v>
      </c>
      <c r="G4389" s="33" t="s">
        <v>29</v>
      </c>
      <c r="H4389" s="33">
        <v>40</v>
      </c>
      <c r="I4389" s="35">
        <v>8.25</v>
      </c>
      <c r="P4389" s="29" t="s">
        <v>10154</v>
      </c>
      <c r="Q4389" s="29" t="s">
        <v>459</v>
      </c>
      <c r="R4389" s="29" t="s">
        <v>6583</v>
      </c>
      <c r="S4389" s="29" t="s">
        <v>10155</v>
      </c>
      <c r="T4389" s="29" t="s">
        <v>44</v>
      </c>
      <c r="U4389" s="30">
        <v>755</v>
      </c>
      <c r="V4389" s="31">
        <v>22</v>
      </c>
      <c r="W4389" s="31">
        <v>6</v>
      </c>
      <c r="X4389" s="31" t="s">
        <v>25</v>
      </c>
      <c r="Y4389" s="29" t="s">
        <v>30</v>
      </c>
      <c r="Z4389" s="29" t="s">
        <v>324</v>
      </c>
      <c r="AA4389" s="29" t="s">
        <v>118</v>
      </c>
      <c r="AB4389"/>
      <c r="AC4389"/>
      <c r="AD4389"/>
      <c r="AE4389"/>
      <c r="AF4389"/>
      <c r="AG4389"/>
      <c r="AH4389"/>
      <c r="AI4389"/>
    </row>
    <row r="4390" spans="1:35" ht="15" customHeight="1" x14ac:dyDescent="0.35">
      <c r="A4390" s="23" t="s">
        <v>736</v>
      </c>
      <c r="B4390" s="24" t="s">
        <v>301</v>
      </c>
      <c r="C4390" s="25">
        <v>88</v>
      </c>
      <c r="D4390" s="24" t="s">
        <v>22</v>
      </c>
      <c r="E4390" s="24" t="s">
        <v>200</v>
      </c>
      <c r="F4390" s="24" t="s">
        <v>52</v>
      </c>
      <c r="G4390" s="24" t="s">
        <v>29</v>
      </c>
      <c r="H4390" s="24">
        <v>19</v>
      </c>
      <c r="I4390" s="26">
        <v>4.75</v>
      </c>
      <c r="P4390" s="29" t="s">
        <v>10156</v>
      </c>
      <c r="Q4390" s="29" t="s">
        <v>4523</v>
      </c>
      <c r="R4390" s="29" t="s">
        <v>754</v>
      </c>
      <c r="S4390" s="29" t="s">
        <v>10157</v>
      </c>
      <c r="T4390" s="29" t="s">
        <v>44</v>
      </c>
      <c r="U4390" s="30">
        <v>1188</v>
      </c>
      <c r="V4390" s="31">
        <v>32</v>
      </c>
      <c r="W4390" s="31">
        <v>2</v>
      </c>
      <c r="X4390" s="31" t="s">
        <v>25</v>
      </c>
      <c r="Y4390" s="29" t="s">
        <v>50</v>
      </c>
      <c r="Z4390" s="29" t="s">
        <v>324</v>
      </c>
      <c r="AA4390" s="29" t="s">
        <v>118</v>
      </c>
      <c r="AB4390"/>
      <c r="AC4390"/>
      <c r="AD4390"/>
      <c r="AE4390"/>
      <c r="AF4390"/>
      <c r="AG4390"/>
      <c r="AH4390"/>
      <c r="AI4390"/>
    </row>
    <row r="4391" spans="1:35" ht="15" customHeight="1" x14ac:dyDescent="0.35">
      <c r="A4391" s="32" t="s">
        <v>736</v>
      </c>
      <c r="B4391" s="33" t="s">
        <v>218</v>
      </c>
      <c r="C4391" s="34">
        <v>127</v>
      </c>
      <c r="D4391" s="33" t="s">
        <v>22</v>
      </c>
      <c r="E4391" s="33" t="s">
        <v>92</v>
      </c>
      <c r="F4391" s="33" t="s">
        <v>86</v>
      </c>
      <c r="G4391" s="33" t="s">
        <v>29</v>
      </c>
      <c r="H4391" s="33">
        <v>39</v>
      </c>
      <c r="I4391" s="35">
        <v>7</v>
      </c>
      <c r="P4391" s="29" t="s">
        <v>10158</v>
      </c>
      <c r="Q4391" s="29" t="s">
        <v>2187</v>
      </c>
      <c r="R4391" s="29" t="s">
        <v>128</v>
      </c>
      <c r="S4391" s="29" t="s">
        <v>10159</v>
      </c>
      <c r="T4391" s="29" t="s">
        <v>22</v>
      </c>
      <c r="U4391" s="30">
        <v>405</v>
      </c>
      <c r="V4391" s="31">
        <v>23</v>
      </c>
      <c r="W4391" s="31">
        <v>6</v>
      </c>
      <c r="X4391" s="31" t="s">
        <v>29</v>
      </c>
      <c r="Y4391" s="29" t="s">
        <v>30</v>
      </c>
      <c r="Z4391" s="29" t="s">
        <v>324</v>
      </c>
      <c r="AA4391" s="29" t="s">
        <v>118</v>
      </c>
      <c r="AB4391"/>
      <c r="AC4391"/>
      <c r="AD4391"/>
      <c r="AE4391"/>
      <c r="AF4391"/>
      <c r="AG4391"/>
      <c r="AH4391"/>
      <c r="AI4391"/>
    </row>
    <row r="4392" spans="1:35" ht="15" customHeight="1" x14ac:dyDescent="0.35">
      <c r="A4392" s="23" t="s">
        <v>4299</v>
      </c>
      <c r="B4392" s="24" t="s">
        <v>533</v>
      </c>
      <c r="C4392" s="25">
        <v>473</v>
      </c>
      <c r="D4392" s="24" t="s">
        <v>22</v>
      </c>
      <c r="E4392" s="24" t="s">
        <v>71</v>
      </c>
      <c r="F4392" s="24" t="s">
        <v>72</v>
      </c>
      <c r="G4392" s="24" t="s">
        <v>29</v>
      </c>
      <c r="H4392" s="24">
        <v>17</v>
      </c>
      <c r="I4392" s="26">
        <v>6.25</v>
      </c>
      <c r="P4392" s="29" t="s">
        <v>10160</v>
      </c>
      <c r="Q4392" s="29" t="s">
        <v>736</v>
      </c>
      <c r="R4392" s="29" t="s">
        <v>301</v>
      </c>
      <c r="S4392" s="29" t="s">
        <v>10161</v>
      </c>
      <c r="T4392" s="29" t="s">
        <v>22</v>
      </c>
      <c r="U4392" s="30">
        <v>549</v>
      </c>
      <c r="V4392" s="31">
        <v>20</v>
      </c>
      <c r="W4392" s="31">
        <v>2</v>
      </c>
      <c r="X4392" s="31" t="s">
        <v>25</v>
      </c>
      <c r="Y4392" s="29" t="s">
        <v>50</v>
      </c>
      <c r="Z4392" s="29" t="s">
        <v>324</v>
      </c>
      <c r="AA4392" s="29" t="s">
        <v>118</v>
      </c>
      <c r="AB4392"/>
      <c r="AC4392"/>
      <c r="AD4392"/>
      <c r="AE4392"/>
      <c r="AF4392"/>
      <c r="AG4392"/>
      <c r="AH4392"/>
      <c r="AI4392"/>
    </row>
    <row r="4393" spans="1:35" ht="15" customHeight="1" x14ac:dyDescent="0.35">
      <c r="A4393" s="32" t="s">
        <v>10162</v>
      </c>
      <c r="B4393" s="33" t="s">
        <v>6628</v>
      </c>
      <c r="C4393" s="34">
        <v>498</v>
      </c>
      <c r="D4393" s="33" t="s">
        <v>44</v>
      </c>
      <c r="E4393" s="33" t="s">
        <v>130</v>
      </c>
      <c r="F4393" s="33" t="s">
        <v>46</v>
      </c>
      <c r="G4393" s="33" t="s">
        <v>29</v>
      </c>
      <c r="H4393" s="33">
        <v>30</v>
      </c>
      <c r="I4393" s="35">
        <v>8.75</v>
      </c>
      <c r="P4393" s="29" t="s">
        <v>10163</v>
      </c>
      <c r="Q4393" s="29" t="s">
        <v>736</v>
      </c>
      <c r="R4393" s="29" t="s">
        <v>218</v>
      </c>
      <c r="S4393" s="29" t="s">
        <v>10164</v>
      </c>
      <c r="T4393" s="29" t="s">
        <v>22</v>
      </c>
      <c r="U4393" s="30">
        <v>353</v>
      </c>
      <c r="V4393" s="31">
        <v>20</v>
      </c>
      <c r="W4393" s="31">
        <v>4</v>
      </c>
      <c r="X4393" s="31" t="s">
        <v>29</v>
      </c>
      <c r="Y4393" s="29" t="s">
        <v>50</v>
      </c>
      <c r="Z4393" s="29" t="s">
        <v>324</v>
      </c>
      <c r="AA4393" s="29" t="s">
        <v>118</v>
      </c>
      <c r="AB4393"/>
      <c r="AC4393"/>
      <c r="AD4393"/>
      <c r="AE4393"/>
      <c r="AF4393"/>
      <c r="AG4393"/>
      <c r="AH4393"/>
      <c r="AI4393"/>
    </row>
    <row r="4394" spans="1:35" ht="15" customHeight="1" x14ac:dyDescent="0.35">
      <c r="A4394" s="23" t="s">
        <v>483</v>
      </c>
      <c r="B4394" s="24" t="s">
        <v>840</v>
      </c>
      <c r="C4394" s="25">
        <v>238</v>
      </c>
      <c r="D4394" s="24" t="s">
        <v>22</v>
      </c>
      <c r="E4394" s="24" t="s">
        <v>255</v>
      </c>
      <c r="F4394" s="24" t="s">
        <v>32</v>
      </c>
      <c r="G4394" s="24" t="s">
        <v>29</v>
      </c>
      <c r="H4394" s="24">
        <v>33</v>
      </c>
      <c r="I4394" s="26">
        <v>6.75</v>
      </c>
      <c r="P4394" s="29" t="s">
        <v>10165</v>
      </c>
      <c r="Q4394" s="29" t="s">
        <v>4299</v>
      </c>
      <c r="R4394" s="29" t="s">
        <v>533</v>
      </c>
      <c r="S4394" s="29" t="s">
        <v>10166</v>
      </c>
      <c r="T4394" s="29" t="s">
        <v>22</v>
      </c>
      <c r="U4394" s="30">
        <v>1292</v>
      </c>
      <c r="V4394" s="31">
        <v>23</v>
      </c>
      <c r="W4394" s="31">
        <v>2</v>
      </c>
      <c r="X4394" s="31" t="s">
        <v>25</v>
      </c>
      <c r="Y4394" s="29" t="s">
        <v>30</v>
      </c>
      <c r="Z4394" s="29" t="s">
        <v>324</v>
      </c>
      <c r="AA4394" s="29" t="s">
        <v>118</v>
      </c>
      <c r="AB4394"/>
      <c r="AC4394"/>
      <c r="AD4394"/>
      <c r="AE4394"/>
      <c r="AF4394"/>
      <c r="AG4394"/>
      <c r="AH4394"/>
      <c r="AI4394"/>
    </row>
    <row r="4395" spans="1:35" ht="15" customHeight="1" x14ac:dyDescent="0.35">
      <c r="A4395" s="32" t="s">
        <v>10167</v>
      </c>
      <c r="B4395" s="33" t="s">
        <v>655</v>
      </c>
      <c r="C4395" s="34">
        <v>380</v>
      </c>
      <c r="D4395" s="33" t="s">
        <v>22</v>
      </c>
      <c r="E4395" s="33" t="s">
        <v>45</v>
      </c>
      <c r="F4395" s="33" t="s">
        <v>46</v>
      </c>
      <c r="G4395" s="33" t="s">
        <v>25</v>
      </c>
      <c r="H4395" s="33">
        <v>31</v>
      </c>
      <c r="I4395" s="35">
        <v>12.75</v>
      </c>
      <c r="P4395" s="29" t="s">
        <v>10168</v>
      </c>
      <c r="Q4395" s="29" t="s">
        <v>10162</v>
      </c>
      <c r="R4395" s="29" t="s">
        <v>6628</v>
      </c>
      <c r="S4395" s="29" t="s">
        <v>10169</v>
      </c>
      <c r="T4395" s="29" t="s">
        <v>44</v>
      </c>
      <c r="U4395" s="30">
        <v>858</v>
      </c>
      <c r="V4395" s="31">
        <v>31</v>
      </c>
      <c r="W4395" s="31">
        <v>6</v>
      </c>
      <c r="X4395" s="31" t="s">
        <v>29</v>
      </c>
      <c r="Y4395" s="29" t="s">
        <v>50</v>
      </c>
      <c r="Z4395" s="29" t="s">
        <v>324</v>
      </c>
      <c r="AA4395" s="29" t="s">
        <v>118</v>
      </c>
      <c r="AB4395"/>
      <c r="AC4395"/>
      <c r="AD4395"/>
      <c r="AE4395"/>
      <c r="AF4395"/>
      <c r="AG4395"/>
      <c r="AH4395"/>
      <c r="AI4395"/>
    </row>
    <row r="4396" spans="1:35" ht="15" customHeight="1" x14ac:dyDescent="0.35">
      <c r="A4396" s="23" t="s">
        <v>1732</v>
      </c>
      <c r="B4396" s="24" t="s">
        <v>822</v>
      </c>
      <c r="C4396" s="25">
        <v>129</v>
      </c>
      <c r="D4396" s="24" t="s">
        <v>22</v>
      </c>
      <c r="E4396" s="24" t="s">
        <v>186</v>
      </c>
      <c r="F4396" s="24" t="s">
        <v>86</v>
      </c>
      <c r="G4396" s="24" t="s">
        <v>25</v>
      </c>
      <c r="H4396" s="24">
        <v>19</v>
      </c>
      <c r="I4396" s="26">
        <v>15</v>
      </c>
      <c r="P4396" s="29" t="s">
        <v>10170</v>
      </c>
      <c r="Q4396" s="29" t="s">
        <v>483</v>
      </c>
      <c r="R4396" s="29" t="s">
        <v>840</v>
      </c>
      <c r="S4396" s="29" t="s">
        <v>10171</v>
      </c>
      <c r="T4396" s="29" t="s">
        <v>22</v>
      </c>
      <c r="U4396" s="30">
        <v>1140</v>
      </c>
      <c r="V4396" s="31">
        <v>18</v>
      </c>
      <c r="W4396" s="31">
        <v>4</v>
      </c>
      <c r="X4396" s="31" t="s">
        <v>25</v>
      </c>
      <c r="Y4396" s="29" t="s">
        <v>30</v>
      </c>
      <c r="Z4396" s="29" t="s">
        <v>324</v>
      </c>
      <c r="AA4396" s="29" t="s">
        <v>118</v>
      </c>
      <c r="AB4396"/>
      <c r="AC4396"/>
      <c r="AD4396"/>
      <c r="AE4396"/>
      <c r="AF4396"/>
      <c r="AG4396"/>
      <c r="AH4396"/>
      <c r="AI4396"/>
    </row>
    <row r="4397" spans="1:35" ht="15" customHeight="1" x14ac:dyDescent="0.35">
      <c r="A4397" s="32" t="s">
        <v>498</v>
      </c>
      <c r="B4397" s="33" t="s">
        <v>113</v>
      </c>
      <c r="C4397" s="34">
        <v>198</v>
      </c>
      <c r="D4397" s="33" t="s">
        <v>22</v>
      </c>
      <c r="E4397" s="33" t="s">
        <v>250</v>
      </c>
      <c r="F4397" s="33" t="s">
        <v>36</v>
      </c>
      <c r="G4397" s="33" t="s">
        <v>29</v>
      </c>
      <c r="H4397" s="33">
        <v>37</v>
      </c>
      <c r="I4397" s="35">
        <v>7.5</v>
      </c>
      <c r="P4397" s="29" t="s">
        <v>10172</v>
      </c>
      <c r="Q4397" s="29" t="s">
        <v>10167</v>
      </c>
      <c r="R4397" s="29" t="s">
        <v>655</v>
      </c>
      <c r="S4397" s="29" t="s">
        <v>10173</v>
      </c>
      <c r="T4397" s="29" t="s">
        <v>22</v>
      </c>
      <c r="U4397" s="30">
        <v>483</v>
      </c>
      <c r="V4397" s="31">
        <v>23</v>
      </c>
      <c r="W4397" s="31">
        <v>2</v>
      </c>
      <c r="X4397" s="31" t="s">
        <v>25</v>
      </c>
      <c r="Y4397" s="29" t="s">
        <v>30</v>
      </c>
      <c r="Z4397" s="29" t="s">
        <v>324</v>
      </c>
      <c r="AA4397" s="29" t="s">
        <v>118</v>
      </c>
      <c r="AB4397"/>
      <c r="AC4397"/>
      <c r="AD4397"/>
      <c r="AE4397"/>
      <c r="AF4397"/>
      <c r="AG4397"/>
      <c r="AH4397"/>
      <c r="AI4397"/>
    </row>
    <row r="4398" spans="1:35" ht="15" customHeight="1" x14ac:dyDescent="0.35">
      <c r="A4398" s="23" t="s">
        <v>498</v>
      </c>
      <c r="B4398" s="24" t="s">
        <v>1920</v>
      </c>
      <c r="C4398" s="25">
        <v>344</v>
      </c>
      <c r="D4398" s="24" t="s">
        <v>44</v>
      </c>
      <c r="E4398" s="24" t="s">
        <v>460</v>
      </c>
      <c r="F4398" s="24" t="s">
        <v>52</v>
      </c>
      <c r="G4398" s="24" t="s">
        <v>25</v>
      </c>
      <c r="H4398" s="24">
        <v>17</v>
      </c>
      <c r="I4398" s="26">
        <v>16.25</v>
      </c>
      <c r="P4398" s="29" t="s">
        <v>10174</v>
      </c>
      <c r="Q4398" s="29" t="s">
        <v>1732</v>
      </c>
      <c r="R4398" s="29" t="s">
        <v>822</v>
      </c>
      <c r="S4398" s="29" t="s">
        <v>10175</v>
      </c>
      <c r="T4398" s="29" t="s">
        <v>22</v>
      </c>
      <c r="U4398" s="30">
        <v>1009</v>
      </c>
      <c r="V4398" s="31">
        <v>24</v>
      </c>
      <c r="W4398" s="31">
        <v>6</v>
      </c>
      <c r="X4398" s="31" t="s">
        <v>25</v>
      </c>
      <c r="Y4398" s="29" t="s">
        <v>30</v>
      </c>
      <c r="Z4398" s="29" t="s">
        <v>324</v>
      </c>
      <c r="AA4398" s="29" t="s">
        <v>118</v>
      </c>
      <c r="AB4398"/>
      <c r="AC4398"/>
      <c r="AD4398"/>
      <c r="AE4398"/>
      <c r="AF4398"/>
      <c r="AG4398"/>
      <c r="AH4398"/>
      <c r="AI4398"/>
    </row>
    <row r="4399" spans="1:35" ht="15" customHeight="1" x14ac:dyDescent="0.35">
      <c r="A4399" s="32" t="s">
        <v>10176</v>
      </c>
      <c r="B4399" s="33" t="s">
        <v>967</v>
      </c>
      <c r="C4399" s="34">
        <v>276</v>
      </c>
      <c r="D4399" s="33" t="s">
        <v>44</v>
      </c>
      <c r="E4399" s="33" t="s">
        <v>130</v>
      </c>
      <c r="F4399" s="33" t="s">
        <v>46</v>
      </c>
      <c r="G4399" s="33" t="s">
        <v>25</v>
      </c>
      <c r="H4399" s="33">
        <v>38</v>
      </c>
      <c r="I4399" s="35">
        <v>11.75</v>
      </c>
      <c r="P4399" s="29" t="s">
        <v>10177</v>
      </c>
      <c r="Q4399" s="29" t="s">
        <v>498</v>
      </c>
      <c r="R4399" s="29" t="s">
        <v>113</v>
      </c>
      <c r="S4399" s="29" t="s">
        <v>10178</v>
      </c>
      <c r="T4399" s="29" t="s">
        <v>22</v>
      </c>
      <c r="U4399" s="30">
        <v>1284</v>
      </c>
      <c r="V4399" s="31">
        <v>25</v>
      </c>
      <c r="W4399" s="31">
        <v>12</v>
      </c>
      <c r="X4399" s="31" t="s">
        <v>25</v>
      </c>
      <c r="Y4399" s="29" t="s">
        <v>50</v>
      </c>
      <c r="Z4399" s="29" t="s">
        <v>324</v>
      </c>
      <c r="AA4399" s="29" t="s">
        <v>118</v>
      </c>
      <c r="AB4399"/>
      <c r="AC4399"/>
      <c r="AD4399"/>
      <c r="AE4399"/>
      <c r="AF4399"/>
      <c r="AG4399"/>
      <c r="AH4399"/>
      <c r="AI4399"/>
    </row>
    <row r="4400" spans="1:35" ht="15" customHeight="1" x14ac:dyDescent="0.35">
      <c r="A4400" s="23" t="s">
        <v>498</v>
      </c>
      <c r="B4400" s="24" t="s">
        <v>1023</v>
      </c>
      <c r="C4400" s="25">
        <v>457</v>
      </c>
      <c r="D4400" s="24" t="s">
        <v>22</v>
      </c>
      <c r="E4400" s="24" t="s">
        <v>130</v>
      </c>
      <c r="F4400" s="24" t="s">
        <v>46</v>
      </c>
      <c r="G4400" s="24" t="s">
        <v>25</v>
      </c>
      <c r="H4400" s="24">
        <v>34</v>
      </c>
      <c r="I4400" s="26">
        <v>13.25</v>
      </c>
      <c r="P4400" s="29" t="s">
        <v>10179</v>
      </c>
      <c r="Q4400" s="29" t="s">
        <v>498</v>
      </c>
      <c r="R4400" s="29" t="s">
        <v>1920</v>
      </c>
      <c r="S4400" s="29" t="s">
        <v>10180</v>
      </c>
      <c r="T4400" s="29" t="s">
        <v>44</v>
      </c>
      <c r="U4400" s="30">
        <v>180</v>
      </c>
      <c r="V4400" s="31">
        <v>19</v>
      </c>
      <c r="W4400" s="31">
        <v>2</v>
      </c>
      <c r="X4400" s="31" t="s">
        <v>25</v>
      </c>
      <c r="Y4400" s="29" t="s">
        <v>30</v>
      </c>
      <c r="Z4400" s="29" t="s">
        <v>324</v>
      </c>
      <c r="AA4400" s="29" t="s">
        <v>118</v>
      </c>
      <c r="AB4400"/>
      <c r="AC4400"/>
      <c r="AD4400"/>
      <c r="AE4400"/>
      <c r="AF4400"/>
      <c r="AG4400"/>
      <c r="AH4400"/>
      <c r="AI4400"/>
    </row>
    <row r="4401" spans="1:35" ht="15" customHeight="1" x14ac:dyDescent="0.35">
      <c r="A4401" s="32" t="s">
        <v>498</v>
      </c>
      <c r="B4401" s="33" t="s">
        <v>2226</v>
      </c>
      <c r="C4401" s="34">
        <v>454</v>
      </c>
      <c r="D4401" s="33" t="s">
        <v>22</v>
      </c>
      <c r="E4401" s="33" t="s">
        <v>186</v>
      </c>
      <c r="F4401" s="33" t="s">
        <v>86</v>
      </c>
      <c r="G4401" s="33" t="s">
        <v>25</v>
      </c>
      <c r="H4401" s="33">
        <v>19</v>
      </c>
      <c r="I4401" s="35">
        <v>12.5</v>
      </c>
      <c r="P4401" s="29" t="s">
        <v>10181</v>
      </c>
      <c r="Q4401" s="29" t="s">
        <v>10176</v>
      </c>
      <c r="R4401" s="29" t="s">
        <v>967</v>
      </c>
      <c r="S4401" s="29" t="s">
        <v>10182</v>
      </c>
      <c r="T4401" s="29" t="s">
        <v>44</v>
      </c>
      <c r="U4401" s="30">
        <v>932</v>
      </c>
      <c r="V4401" s="31">
        <v>21</v>
      </c>
      <c r="W4401" s="31">
        <v>8</v>
      </c>
      <c r="X4401" s="31" t="s">
        <v>25</v>
      </c>
      <c r="Y4401" s="29" t="s">
        <v>41</v>
      </c>
      <c r="Z4401" s="29" t="s">
        <v>324</v>
      </c>
      <c r="AA4401" s="29" t="s">
        <v>118</v>
      </c>
      <c r="AB4401"/>
      <c r="AC4401"/>
      <c r="AD4401"/>
      <c r="AE4401"/>
      <c r="AF4401"/>
      <c r="AG4401"/>
      <c r="AH4401"/>
      <c r="AI4401"/>
    </row>
    <row r="4402" spans="1:35" ht="15" customHeight="1" x14ac:dyDescent="0.35">
      <c r="A4402" s="23" t="s">
        <v>886</v>
      </c>
      <c r="B4402" s="24" t="s">
        <v>5958</v>
      </c>
      <c r="C4402" s="25">
        <v>308</v>
      </c>
      <c r="D4402" s="24" t="s">
        <v>44</v>
      </c>
      <c r="E4402" s="24" t="s">
        <v>136</v>
      </c>
      <c r="F4402" s="24" t="s">
        <v>86</v>
      </c>
      <c r="G4402" s="24" t="s">
        <v>29</v>
      </c>
      <c r="H4402" s="24">
        <v>32</v>
      </c>
      <c r="I4402" s="26">
        <v>9</v>
      </c>
      <c r="P4402" s="29" t="s">
        <v>10183</v>
      </c>
      <c r="Q4402" s="29" t="s">
        <v>498</v>
      </c>
      <c r="R4402" s="29" t="s">
        <v>1023</v>
      </c>
      <c r="S4402" s="29" t="s">
        <v>10184</v>
      </c>
      <c r="T4402" s="29" t="s">
        <v>22</v>
      </c>
      <c r="U4402" s="30">
        <v>136</v>
      </c>
      <c r="V4402" s="31">
        <v>22</v>
      </c>
      <c r="W4402" s="31">
        <v>12</v>
      </c>
      <c r="X4402" s="31" t="s">
        <v>25</v>
      </c>
      <c r="Y4402" s="29" t="s">
        <v>41</v>
      </c>
      <c r="Z4402" s="29" t="s">
        <v>324</v>
      </c>
      <c r="AA4402" s="29" t="s">
        <v>118</v>
      </c>
      <c r="AB4402"/>
      <c r="AC4402"/>
      <c r="AD4402"/>
      <c r="AE4402"/>
      <c r="AF4402"/>
      <c r="AG4402"/>
      <c r="AH4402"/>
      <c r="AI4402"/>
    </row>
    <row r="4403" spans="1:35" ht="15" customHeight="1" x14ac:dyDescent="0.35">
      <c r="A4403" s="32" t="s">
        <v>10185</v>
      </c>
      <c r="B4403" s="33" t="s">
        <v>1019</v>
      </c>
      <c r="C4403" s="34">
        <v>131</v>
      </c>
      <c r="D4403" s="33" t="s">
        <v>22</v>
      </c>
      <c r="E4403" s="33" t="s">
        <v>398</v>
      </c>
      <c r="F4403" s="33" t="s">
        <v>46</v>
      </c>
      <c r="G4403" s="33" t="s">
        <v>29</v>
      </c>
      <c r="H4403" s="33">
        <v>20</v>
      </c>
      <c r="I4403" s="35">
        <v>5.5</v>
      </c>
      <c r="P4403" s="29" t="s">
        <v>10186</v>
      </c>
      <c r="Q4403" s="29" t="s">
        <v>498</v>
      </c>
      <c r="R4403" s="29" t="s">
        <v>2226</v>
      </c>
      <c r="S4403" s="29" t="s">
        <v>10187</v>
      </c>
      <c r="T4403" s="29" t="s">
        <v>22</v>
      </c>
      <c r="U4403" s="30">
        <v>947</v>
      </c>
      <c r="V4403" s="31">
        <v>28</v>
      </c>
      <c r="W4403" s="31">
        <v>10</v>
      </c>
      <c r="X4403" s="31" t="s">
        <v>25</v>
      </c>
      <c r="Y4403" s="29" t="s">
        <v>30</v>
      </c>
      <c r="Z4403" s="29" t="s">
        <v>324</v>
      </c>
      <c r="AA4403" s="29" t="s">
        <v>118</v>
      </c>
      <c r="AB4403"/>
      <c r="AC4403"/>
      <c r="AD4403"/>
      <c r="AE4403"/>
      <c r="AF4403"/>
      <c r="AG4403"/>
      <c r="AH4403"/>
      <c r="AI4403"/>
    </row>
    <row r="4404" spans="1:35" ht="15" customHeight="1" x14ac:dyDescent="0.35">
      <c r="A4404" s="23" t="s">
        <v>10188</v>
      </c>
      <c r="B4404" s="24" t="s">
        <v>194</v>
      </c>
      <c r="C4404" s="25">
        <v>474</v>
      </c>
      <c r="D4404" s="24" t="s">
        <v>44</v>
      </c>
      <c r="E4404" s="24" t="s">
        <v>71</v>
      </c>
      <c r="F4404" s="24" t="s">
        <v>72</v>
      </c>
      <c r="G4404" s="24" t="s">
        <v>25</v>
      </c>
      <c r="H4404" s="24">
        <v>18</v>
      </c>
      <c r="I4404" s="26">
        <v>13.25</v>
      </c>
      <c r="P4404" s="29" t="s">
        <v>10189</v>
      </c>
      <c r="Q4404" s="29" t="s">
        <v>886</v>
      </c>
      <c r="R4404" s="29" t="s">
        <v>5958</v>
      </c>
      <c r="S4404" s="29" t="s">
        <v>10190</v>
      </c>
      <c r="T4404" s="29" t="s">
        <v>44</v>
      </c>
      <c r="U4404" s="30">
        <v>1283</v>
      </c>
      <c r="V4404" s="31">
        <v>22</v>
      </c>
      <c r="W4404" s="31">
        <v>2</v>
      </c>
      <c r="X4404" s="31" t="s">
        <v>29</v>
      </c>
      <c r="Y4404" s="29" t="s">
        <v>41</v>
      </c>
      <c r="Z4404" s="29" t="s">
        <v>324</v>
      </c>
      <c r="AA4404" s="29" t="s">
        <v>118</v>
      </c>
      <c r="AB4404"/>
      <c r="AC4404"/>
      <c r="AD4404"/>
      <c r="AE4404"/>
      <c r="AF4404"/>
      <c r="AG4404"/>
      <c r="AH4404"/>
      <c r="AI4404"/>
    </row>
    <row r="4405" spans="1:35" ht="15" customHeight="1" x14ac:dyDescent="0.35">
      <c r="A4405" s="32" t="s">
        <v>6333</v>
      </c>
      <c r="B4405" s="33" t="s">
        <v>1264</v>
      </c>
      <c r="C4405" s="34">
        <v>456</v>
      </c>
      <c r="D4405" s="33" t="s">
        <v>22</v>
      </c>
      <c r="E4405" s="33" t="s">
        <v>156</v>
      </c>
      <c r="F4405" s="33" t="s">
        <v>52</v>
      </c>
      <c r="G4405" s="33" t="s">
        <v>25</v>
      </c>
      <c r="H4405" s="33">
        <v>20</v>
      </c>
      <c r="I4405" s="35">
        <v>14</v>
      </c>
      <c r="P4405" s="29" t="s">
        <v>10191</v>
      </c>
      <c r="Q4405" s="29" t="s">
        <v>10185</v>
      </c>
      <c r="R4405" s="29" t="s">
        <v>1019</v>
      </c>
      <c r="S4405" s="29" t="s">
        <v>10192</v>
      </c>
      <c r="T4405" s="29" t="s">
        <v>22</v>
      </c>
      <c r="U4405" s="30">
        <v>454</v>
      </c>
      <c r="V4405" s="31">
        <v>24</v>
      </c>
      <c r="W4405" s="31">
        <v>12</v>
      </c>
      <c r="X4405" s="31" t="s">
        <v>29</v>
      </c>
      <c r="Y4405" s="29" t="s">
        <v>41</v>
      </c>
      <c r="Z4405" s="29" t="s">
        <v>324</v>
      </c>
      <c r="AA4405" s="29" t="s">
        <v>118</v>
      </c>
      <c r="AB4405"/>
      <c r="AC4405"/>
      <c r="AD4405"/>
      <c r="AE4405"/>
      <c r="AF4405"/>
      <c r="AG4405"/>
      <c r="AH4405"/>
      <c r="AI4405"/>
    </row>
    <row r="4406" spans="1:35" ht="15" customHeight="1" x14ac:dyDescent="0.35">
      <c r="A4406" s="23" t="s">
        <v>650</v>
      </c>
      <c r="B4406" s="24" t="s">
        <v>194</v>
      </c>
      <c r="C4406" s="25">
        <v>142</v>
      </c>
      <c r="D4406" s="24" t="s">
        <v>44</v>
      </c>
      <c r="E4406" s="24" t="s">
        <v>186</v>
      </c>
      <c r="F4406" s="24" t="s">
        <v>86</v>
      </c>
      <c r="G4406" s="24" t="s">
        <v>25</v>
      </c>
      <c r="H4406" s="24">
        <v>19</v>
      </c>
      <c r="I4406" s="26">
        <v>15.5</v>
      </c>
      <c r="P4406" s="29" t="s">
        <v>10193</v>
      </c>
      <c r="Q4406" s="29" t="s">
        <v>10188</v>
      </c>
      <c r="R4406" s="29" t="s">
        <v>194</v>
      </c>
      <c r="S4406" s="29" t="s">
        <v>3412</v>
      </c>
      <c r="T4406" s="29" t="s">
        <v>44</v>
      </c>
      <c r="U4406" s="30">
        <v>1119</v>
      </c>
      <c r="V4406" s="31">
        <v>19</v>
      </c>
      <c r="W4406" s="31">
        <v>4</v>
      </c>
      <c r="X4406" s="31" t="s">
        <v>29</v>
      </c>
      <c r="Y4406" s="29" t="s">
        <v>30</v>
      </c>
      <c r="Z4406" s="29" t="s">
        <v>324</v>
      </c>
      <c r="AA4406" s="29" t="s">
        <v>118</v>
      </c>
      <c r="AB4406"/>
      <c r="AC4406"/>
      <c r="AD4406"/>
      <c r="AE4406"/>
      <c r="AF4406"/>
      <c r="AG4406"/>
      <c r="AH4406"/>
      <c r="AI4406"/>
    </row>
    <row r="4407" spans="1:35" ht="15" customHeight="1" x14ac:dyDescent="0.35">
      <c r="A4407" s="32" t="s">
        <v>2411</v>
      </c>
      <c r="B4407" s="33" t="s">
        <v>10194</v>
      </c>
      <c r="C4407" s="34">
        <v>413</v>
      </c>
      <c r="D4407" s="33" t="s">
        <v>44</v>
      </c>
      <c r="E4407" s="33" t="s">
        <v>97</v>
      </c>
      <c r="F4407" s="33" t="s">
        <v>46</v>
      </c>
      <c r="G4407" s="33" t="s">
        <v>29</v>
      </c>
      <c r="H4407" s="33">
        <v>19</v>
      </c>
      <c r="I4407" s="35">
        <v>9.5</v>
      </c>
      <c r="P4407" s="29" t="s">
        <v>10195</v>
      </c>
      <c r="Q4407" s="29" t="s">
        <v>6333</v>
      </c>
      <c r="R4407" s="29" t="s">
        <v>1264</v>
      </c>
      <c r="S4407" s="29" t="s">
        <v>10196</v>
      </c>
      <c r="T4407" s="29" t="s">
        <v>22</v>
      </c>
      <c r="U4407" s="30">
        <v>1256</v>
      </c>
      <c r="V4407" s="31">
        <v>22</v>
      </c>
      <c r="W4407" s="31">
        <v>6</v>
      </c>
      <c r="X4407" s="31" t="s">
        <v>25</v>
      </c>
      <c r="Y4407" s="29" t="s">
        <v>50</v>
      </c>
      <c r="Z4407" s="29" t="s">
        <v>324</v>
      </c>
      <c r="AA4407" s="29" t="s">
        <v>118</v>
      </c>
      <c r="AB4407"/>
      <c r="AC4407"/>
      <c r="AD4407"/>
      <c r="AE4407"/>
      <c r="AF4407"/>
      <c r="AG4407"/>
      <c r="AH4407"/>
      <c r="AI4407"/>
    </row>
    <row r="4408" spans="1:35" ht="15" customHeight="1" x14ac:dyDescent="0.35">
      <c r="A4408" s="23" t="s">
        <v>160</v>
      </c>
      <c r="B4408" s="24" t="s">
        <v>194</v>
      </c>
      <c r="C4408" s="25">
        <v>369</v>
      </c>
      <c r="D4408" s="24" t="s">
        <v>22</v>
      </c>
      <c r="E4408" s="24" t="s">
        <v>232</v>
      </c>
      <c r="F4408" s="24" t="s">
        <v>32</v>
      </c>
      <c r="G4408" s="24" t="s">
        <v>29</v>
      </c>
      <c r="H4408" s="24">
        <v>32</v>
      </c>
      <c r="I4408" s="26">
        <v>6.25</v>
      </c>
      <c r="P4408" s="29" t="s">
        <v>10197</v>
      </c>
      <c r="Q4408" s="29" t="s">
        <v>650</v>
      </c>
      <c r="R4408" s="29" t="s">
        <v>194</v>
      </c>
      <c r="S4408" s="29" t="s">
        <v>10198</v>
      </c>
      <c r="T4408" s="29" t="s">
        <v>44</v>
      </c>
      <c r="U4408" s="30">
        <v>640</v>
      </c>
      <c r="V4408" s="31">
        <v>23</v>
      </c>
      <c r="W4408" s="31">
        <v>6</v>
      </c>
      <c r="X4408" s="31" t="s">
        <v>29</v>
      </c>
      <c r="Y4408" s="29" t="s">
        <v>50</v>
      </c>
      <c r="Z4408" s="29" t="s">
        <v>324</v>
      </c>
      <c r="AA4408" s="29" t="s">
        <v>118</v>
      </c>
      <c r="AB4408"/>
      <c r="AC4408"/>
      <c r="AD4408"/>
      <c r="AE4408"/>
      <c r="AF4408"/>
      <c r="AG4408"/>
      <c r="AH4408"/>
      <c r="AI4408"/>
    </row>
    <row r="4409" spans="1:35" ht="15" customHeight="1" x14ac:dyDescent="0.35">
      <c r="A4409" s="32" t="s">
        <v>1543</v>
      </c>
      <c r="B4409" s="33" t="s">
        <v>732</v>
      </c>
      <c r="C4409" s="34">
        <v>334</v>
      </c>
      <c r="D4409" s="33" t="s">
        <v>22</v>
      </c>
      <c r="E4409" s="33" t="s">
        <v>398</v>
      </c>
      <c r="F4409" s="33" t="s">
        <v>46</v>
      </c>
      <c r="G4409" s="33" t="s">
        <v>25</v>
      </c>
      <c r="H4409" s="33">
        <v>17</v>
      </c>
      <c r="I4409" s="35">
        <v>11.25</v>
      </c>
      <c r="P4409" s="29" t="s">
        <v>10199</v>
      </c>
      <c r="Q4409" s="29" t="s">
        <v>2411</v>
      </c>
      <c r="R4409" s="29" t="s">
        <v>10194</v>
      </c>
      <c r="S4409" s="29" t="s">
        <v>10200</v>
      </c>
      <c r="T4409" s="29" t="s">
        <v>44</v>
      </c>
      <c r="U4409" s="30">
        <v>478</v>
      </c>
      <c r="V4409" s="31">
        <v>24</v>
      </c>
      <c r="W4409" s="31">
        <v>10</v>
      </c>
      <c r="X4409" s="31" t="s">
        <v>25</v>
      </c>
      <c r="Y4409" s="29" t="s">
        <v>30</v>
      </c>
      <c r="Z4409" s="29" t="s">
        <v>324</v>
      </c>
      <c r="AA4409" s="29" t="s">
        <v>118</v>
      </c>
      <c r="AB4409"/>
      <c r="AC4409"/>
      <c r="AD4409"/>
      <c r="AE4409"/>
      <c r="AF4409"/>
      <c r="AG4409"/>
      <c r="AH4409"/>
      <c r="AI4409"/>
    </row>
    <row r="4410" spans="1:35" ht="15" customHeight="1" x14ac:dyDescent="0.35">
      <c r="A4410" s="23" t="s">
        <v>578</v>
      </c>
      <c r="B4410" s="24" t="s">
        <v>159</v>
      </c>
      <c r="C4410" s="25">
        <v>197</v>
      </c>
      <c r="D4410" s="24" t="s">
        <v>22</v>
      </c>
      <c r="E4410" s="24" t="s">
        <v>266</v>
      </c>
      <c r="F4410" s="24" t="s">
        <v>78</v>
      </c>
      <c r="G4410" s="24" t="s">
        <v>29</v>
      </c>
      <c r="H4410" s="24">
        <v>32</v>
      </c>
      <c r="I4410" s="26">
        <v>7.5</v>
      </c>
      <c r="P4410" s="29" t="s">
        <v>10201</v>
      </c>
      <c r="Q4410" s="29" t="s">
        <v>160</v>
      </c>
      <c r="R4410" s="29" t="s">
        <v>194</v>
      </c>
      <c r="S4410" s="29" t="s">
        <v>10202</v>
      </c>
      <c r="T4410" s="29" t="s">
        <v>22</v>
      </c>
      <c r="U4410" s="30">
        <v>752</v>
      </c>
      <c r="V4410" s="31">
        <v>28</v>
      </c>
      <c r="W4410" s="31">
        <v>12</v>
      </c>
      <c r="X4410" s="31" t="s">
        <v>29</v>
      </c>
      <c r="Y4410" s="29" t="s">
        <v>30</v>
      </c>
      <c r="Z4410" s="29" t="s">
        <v>324</v>
      </c>
      <c r="AA4410" s="29" t="s">
        <v>118</v>
      </c>
      <c r="AB4410"/>
      <c r="AC4410"/>
      <c r="AD4410"/>
      <c r="AE4410"/>
      <c r="AF4410"/>
      <c r="AG4410"/>
      <c r="AH4410"/>
      <c r="AI4410"/>
    </row>
    <row r="4411" spans="1:35" ht="15" customHeight="1" x14ac:dyDescent="0.35">
      <c r="A4411" s="32" t="s">
        <v>135</v>
      </c>
      <c r="B4411" s="33" t="s">
        <v>198</v>
      </c>
      <c r="C4411" s="34">
        <v>50</v>
      </c>
      <c r="D4411" s="33" t="s">
        <v>44</v>
      </c>
      <c r="E4411" s="33" t="s">
        <v>279</v>
      </c>
      <c r="F4411" s="33" t="s">
        <v>112</v>
      </c>
      <c r="G4411" s="33" t="s">
        <v>25</v>
      </c>
      <c r="H4411" s="33">
        <v>31</v>
      </c>
      <c r="I4411" s="35">
        <v>13.25</v>
      </c>
      <c r="P4411" s="29" t="s">
        <v>10203</v>
      </c>
      <c r="Q4411" s="29" t="s">
        <v>1543</v>
      </c>
      <c r="R4411" s="29" t="s">
        <v>732</v>
      </c>
      <c r="S4411" s="29" t="s">
        <v>10204</v>
      </c>
      <c r="T4411" s="29" t="s">
        <v>22</v>
      </c>
      <c r="U4411" s="30">
        <v>1150</v>
      </c>
      <c r="V4411" s="31">
        <v>18</v>
      </c>
      <c r="W4411" s="31">
        <v>2</v>
      </c>
      <c r="X4411" s="31" t="s">
        <v>25</v>
      </c>
      <c r="Y4411" s="29" t="s">
        <v>41</v>
      </c>
      <c r="Z4411" s="29" t="s">
        <v>324</v>
      </c>
      <c r="AA4411" s="29" t="s">
        <v>118</v>
      </c>
      <c r="AB4411"/>
      <c r="AC4411"/>
      <c r="AD4411"/>
      <c r="AE4411"/>
      <c r="AF4411"/>
      <c r="AG4411"/>
      <c r="AH4411"/>
      <c r="AI4411"/>
    </row>
    <row r="4412" spans="1:35" ht="15" customHeight="1" x14ac:dyDescent="0.35">
      <c r="A4412" s="23" t="s">
        <v>135</v>
      </c>
      <c r="B4412" s="24" t="s">
        <v>1200</v>
      </c>
      <c r="C4412" s="25">
        <v>198</v>
      </c>
      <c r="D4412" s="24" t="s">
        <v>44</v>
      </c>
      <c r="E4412" s="24" t="s">
        <v>232</v>
      </c>
      <c r="F4412" s="24" t="s">
        <v>32</v>
      </c>
      <c r="G4412" s="24" t="s">
        <v>29</v>
      </c>
      <c r="H4412" s="24">
        <v>37</v>
      </c>
      <c r="I4412" s="26">
        <v>10</v>
      </c>
      <c r="P4412" s="29" t="s">
        <v>10205</v>
      </c>
      <c r="Q4412" s="29" t="s">
        <v>578</v>
      </c>
      <c r="R4412" s="29" t="s">
        <v>159</v>
      </c>
      <c r="S4412" s="29" t="s">
        <v>10206</v>
      </c>
      <c r="T4412" s="29" t="s">
        <v>22</v>
      </c>
      <c r="U4412" s="30">
        <v>333</v>
      </c>
      <c r="V4412" s="31">
        <v>20</v>
      </c>
      <c r="W4412" s="31">
        <v>4</v>
      </c>
      <c r="X4412" s="31" t="s">
        <v>25</v>
      </c>
      <c r="Y4412" s="29" t="s">
        <v>30</v>
      </c>
      <c r="Z4412" s="29" t="s">
        <v>324</v>
      </c>
      <c r="AA4412" s="29" t="s">
        <v>118</v>
      </c>
      <c r="AB4412"/>
      <c r="AC4412"/>
      <c r="AD4412"/>
      <c r="AE4412"/>
      <c r="AF4412"/>
      <c r="AG4412"/>
      <c r="AH4412"/>
      <c r="AI4412"/>
    </row>
    <row r="4413" spans="1:35" ht="15" customHeight="1" x14ac:dyDescent="0.35">
      <c r="A4413" s="32" t="s">
        <v>135</v>
      </c>
      <c r="B4413" s="33" t="s">
        <v>91</v>
      </c>
      <c r="C4413" s="34">
        <v>414</v>
      </c>
      <c r="D4413" s="33" t="s">
        <v>44</v>
      </c>
      <c r="E4413" s="33" t="s">
        <v>382</v>
      </c>
      <c r="F4413" s="33" t="s">
        <v>86</v>
      </c>
      <c r="G4413" s="33" t="s">
        <v>29</v>
      </c>
      <c r="H4413" s="33">
        <v>34</v>
      </c>
      <c r="I4413" s="35">
        <v>9</v>
      </c>
      <c r="P4413" s="29" t="s">
        <v>10207</v>
      </c>
      <c r="Q4413" s="29" t="s">
        <v>135</v>
      </c>
      <c r="R4413" s="29" t="s">
        <v>198</v>
      </c>
      <c r="S4413" s="29" t="s">
        <v>1170</v>
      </c>
      <c r="T4413" s="29" t="s">
        <v>44</v>
      </c>
      <c r="U4413" s="30">
        <v>385</v>
      </c>
      <c r="V4413" s="31">
        <v>20</v>
      </c>
      <c r="W4413" s="31">
        <v>4</v>
      </c>
      <c r="X4413" s="31" t="s">
        <v>29</v>
      </c>
      <c r="Y4413" s="29" t="s">
        <v>41</v>
      </c>
      <c r="Z4413" s="29" t="s">
        <v>324</v>
      </c>
      <c r="AA4413" s="29" t="s">
        <v>118</v>
      </c>
      <c r="AB4413"/>
      <c r="AC4413"/>
      <c r="AD4413"/>
      <c r="AE4413"/>
      <c r="AF4413"/>
      <c r="AG4413"/>
      <c r="AH4413"/>
      <c r="AI4413"/>
    </row>
    <row r="4414" spans="1:35" ht="15" customHeight="1" x14ac:dyDescent="0.35">
      <c r="A4414" s="23" t="s">
        <v>135</v>
      </c>
      <c r="B4414" s="24" t="s">
        <v>91</v>
      </c>
      <c r="C4414" s="25">
        <v>59</v>
      </c>
      <c r="D4414" s="24" t="s">
        <v>44</v>
      </c>
      <c r="E4414" s="24" t="s">
        <v>219</v>
      </c>
      <c r="F4414" s="24" t="s">
        <v>139</v>
      </c>
      <c r="G4414" s="24" t="s">
        <v>25</v>
      </c>
      <c r="H4414" s="24">
        <v>19</v>
      </c>
      <c r="I4414" s="26">
        <v>10.75</v>
      </c>
      <c r="P4414" s="29" t="s">
        <v>10208</v>
      </c>
      <c r="Q4414" s="29" t="s">
        <v>135</v>
      </c>
      <c r="R4414" s="29" t="s">
        <v>1200</v>
      </c>
      <c r="S4414" s="29" t="s">
        <v>10209</v>
      </c>
      <c r="T4414" s="29" t="s">
        <v>44</v>
      </c>
      <c r="U4414" s="30">
        <v>521</v>
      </c>
      <c r="V4414" s="31">
        <v>23</v>
      </c>
      <c r="W4414" s="31">
        <v>12</v>
      </c>
      <c r="X4414" s="31" t="s">
        <v>29</v>
      </c>
      <c r="Y4414" s="29" t="s">
        <v>50</v>
      </c>
      <c r="Z4414" s="29" t="s">
        <v>324</v>
      </c>
      <c r="AA4414" s="29" t="s">
        <v>118</v>
      </c>
      <c r="AB4414"/>
      <c r="AC4414"/>
      <c r="AD4414"/>
      <c r="AE4414"/>
      <c r="AF4414"/>
      <c r="AG4414"/>
      <c r="AH4414"/>
      <c r="AI4414"/>
    </row>
    <row r="4415" spans="1:35" ht="15" customHeight="1" x14ac:dyDescent="0.35">
      <c r="A4415" s="32" t="s">
        <v>135</v>
      </c>
      <c r="B4415" s="33" t="s">
        <v>939</v>
      </c>
      <c r="C4415" s="34">
        <v>101</v>
      </c>
      <c r="D4415" s="33" t="s">
        <v>22</v>
      </c>
      <c r="E4415" s="33" t="s">
        <v>382</v>
      </c>
      <c r="F4415" s="33" t="s">
        <v>86</v>
      </c>
      <c r="G4415" s="33" t="s">
        <v>25</v>
      </c>
      <c r="H4415" s="33">
        <v>31</v>
      </c>
      <c r="I4415" s="35">
        <v>13.5</v>
      </c>
      <c r="P4415" s="29" t="s">
        <v>10210</v>
      </c>
      <c r="Q4415" s="29" t="s">
        <v>135</v>
      </c>
      <c r="R4415" s="29" t="s">
        <v>91</v>
      </c>
      <c r="S4415" s="29" t="s">
        <v>10211</v>
      </c>
      <c r="T4415" s="29" t="s">
        <v>44</v>
      </c>
      <c r="U4415" s="30">
        <v>575</v>
      </c>
      <c r="V4415" s="31">
        <v>22</v>
      </c>
      <c r="W4415" s="31">
        <v>4</v>
      </c>
      <c r="X4415" s="31" t="s">
        <v>29</v>
      </c>
      <c r="Y4415" s="29" t="s">
        <v>50</v>
      </c>
      <c r="Z4415" s="29" t="s">
        <v>324</v>
      </c>
      <c r="AA4415" s="29" t="s">
        <v>118</v>
      </c>
      <c r="AB4415"/>
      <c r="AC4415"/>
      <c r="AD4415"/>
      <c r="AE4415"/>
      <c r="AF4415"/>
      <c r="AG4415"/>
      <c r="AH4415"/>
      <c r="AI4415"/>
    </row>
    <row r="4416" spans="1:35" ht="15" customHeight="1" x14ac:dyDescent="0.35">
      <c r="A4416" s="23" t="s">
        <v>135</v>
      </c>
      <c r="B4416" s="24" t="s">
        <v>512</v>
      </c>
      <c r="C4416" s="25">
        <v>51</v>
      </c>
      <c r="D4416" s="24" t="s">
        <v>22</v>
      </c>
      <c r="E4416" s="24" t="s">
        <v>97</v>
      </c>
      <c r="F4416" s="24" t="s">
        <v>46</v>
      </c>
      <c r="G4416" s="24" t="s">
        <v>25</v>
      </c>
      <c r="H4416" s="24">
        <v>17</v>
      </c>
      <c r="I4416" s="26">
        <v>14.25</v>
      </c>
      <c r="P4416" s="29" t="s">
        <v>10212</v>
      </c>
      <c r="Q4416" s="29" t="s">
        <v>135</v>
      </c>
      <c r="R4416" s="29" t="s">
        <v>91</v>
      </c>
      <c r="S4416" s="29" t="s">
        <v>10213</v>
      </c>
      <c r="T4416" s="29" t="s">
        <v>44</v>
      </c>
      <c r="U4416" s="30">
        <v>537</v>
      </c>
      <c r="V4416" s="31">
        <v>24</v>
      </c>
      <c r="W4416" s="31">
        <v>12</v>
      </c>
      <c r="X4416" s="31" t="s">
        <v>29</v>
      </c>
      <c r="Y4416" s="29" t="s">
        <v>30</v>
      </c>
      <c r="Z4416" s="29" t="s">
        <v>324</v>
      </c>
      <c r="AA4416" s="29" t="s">
        <v>118</v>
      </c>
      <c r="AB4416"/>
      <c r="AC4416"/>
      <c r="AD4416"/>
      <c r="AE4416"/>
      <c r="AF4416"/>
      <c r="AG4416"/>
      <c r="AH4416"/>
      <c r="AI4416"/>
    </row>
    <row r="4417" spans="1:35" ht="15" customHeight="1" x14ac:dyDescent="0.35">
      <c r="A4417" s="32" t="s">
        <v>135</v>
      </c>
      <c r="B4417" s="33" t="s">
        <v>689</v>
      </c>
      <c r="C4417" s="34">
        <v>458</v>
      </c>
      <c r="D4417" s="33" t="s">
        <v>44</v>
      </c>
      <c r="E4417" s="33" t="s">
        <v>250</v>
      </c>
      <c r="F4417" s="33" t="s">
        <v>36</v>
      </c>
      <c r="G4417" s="33" t="s">
        <v>25</v>
      </c>
      <c r="H4417" s="33">
        <v>39</v>
      </c>
      <c r="I4417" s="35">
        <v>10.75</v>
      </c>
      <c r="P4417" s="29" t="s">
        <v>10214</v>
      </c>
      <c r="Q4417" s="29" t="s">
        <v>135</v>
      </c>
      <c r="R4417" s="29" t="s">
        <v>939</v>
      </c>
      <c r="S4417" s="29" t="s">
        <v>10215</v>
      </c>
      <c r="T4417" s="29" t="s">
        <v>22</v>
      </c>
      <c r="U4417" s="30">
        <v>1246</v>
      </c>
      <c r="V4417" s="31">
        <v>20</v>
      </c>
      <c r="W4417" s="31">
        <v>4</v>
      </c>
      <c r="X4417" s="31" t="s">
        <v>25</v>
      </c>
      <c r="Y4417" s="29" t="s">
        <v>50</v>
      </c>
      <c r="Z4417" s="29" t="s">
        <v>324</v>
      </c>
      <c r="AA4417" s="29" t="s">
        <v>118</v>
      </c>
      <c r="AB4417"/>
      <c r="AC4417"/>
      <c r="AD4417"/>
      <c r="AE4417"/>
      <c r="AF4417"/>
      <c r="AG4417"/>
      <c r="AH4417"/>
      <c r="AI4417"/>
    </row>
    <row r="4418" spans="1:35" ht="15" customHeight="1" x14ac:dyDescent="0.35">
      <c r="A4418" s="23" t="s">
        <v>135</v>
      </c>
      <c r="B4418" s="24" t="s">
        <v>1326</v>
      </c>
      <c r="C4418" s="25">
        <v>107</v>
      </c>
      <c r="D4418" s="24" t="s">
        <v>22</v>
      </c>
      <c r="E4418" s="24" t="s">
        <v>398</v>
      </c>
      <c r="F4418" s="24" t="s">
        <v>46</v>
      </c>
      <c r="G4418" s="24" t="s">
        <v>29</v>
      </c>
      <c r="H4418" s="24">
        <v>18</v>
      </c>
      <c r="I4418" s="26">
        <v>7.75</v>
      </c>
      <c r="P4418" s="29" t="s">
        <v>10216</v>
      </c>
      <c r="Q4418" s="29" t="s">
        <v>135</v>
      </c>
      <c r="R4418" s="29" t="s">
        <v>512</v>
      </c>
      <c r="S4418" s="29" t="s">
        <v>10217</v>
      </c>
      <c r="T4418" s="29" t="s">
        <v>22</v>
      </c>
      <c r="U4418" s="30">
        <v>1096</v>
      </c>
      <c r="V4418" s="31">
        <v>20</v>
      </c>
      <c r="W4418" s="31">
        <v>4</v>
      </c>
      <c r="X4418" s="31" t="s">
        <v>25</v>
      </c>
      <c r="Y4418" s="29" t="s">
        <v>30</v>
      </c>
      <c r="Z4418" s="29" t="s">
        <v>324</v>
      </c>
      <c r="AA4418" s="29" t="s">
        <v>118</v>
      </c>
      <c r="AB4418"/>
      <c r="AC4418"/>
      <c r="AD4418"/>
      <c r="AE4418"/>
      <c r="AF4418"/>
      <c r="AG4418"/>
      <c r="AH4418"/>
      <c r="AI4418"/>
    </row>
    <row r="4419" spans="1:35" ht="15" customHeight="1" x14ac:dyDescent="0.35">
      <c r="A4419" s="32" t="s">
        <v>135</v>
      </c>
      <c r="B4419" s="33" t="s">
        <v>278</v>
      </c>
      <c r="C4419" s="34">
        <v>281</v>
      </c>
      <c r="D4419" s="33" t="s">
        <v>22</v>
      </c>
      <c r="E4419" s="33" t="s">
        <v>186</v>
      </c>
      <c r="F4419" s="33" t="s">
        <v>86</v>
      </c>
      <c r="G4419" s="33" t="s">
        <v>25</v>
      </c>
      <c r="H4419" s="33">
        <v>19</v>
      </c>
      <c r="I4419" s="35">
        <v>11.5</v>
      </c>
      <c r="P4419" s="29" t="s">
        <v>10218</v>
      </c>
      <c r="Q4419" s="29" t="s">
        <v>135</v>
      </c>
      <c r="R4419" s="29" t="s">
        <v>689</v>
      </c>
      <c r="S4419" s="29" t="s">
        <v>10219</v>
      </c>
      <c r="T4419" s="29" t="s">
        <v>44</v>
      </c>
      <c r="U4419" s="30">
        <v>925</v>
      </c>
      <c r="V4419" s="31">
        <v>24</v>
      </c>
      <c r="W4419" s="31">
        <v>6</v>
      </c>
      <c r="X4419" s="31" t="s">
        <v>25</v>
      </c>
      <c r="Y4419" s="29" t="s">
        <v>30</v>
      </c>
      <c r="Z4419" s="29" t="s">
        <v>324</v>
      </c>
      <c r="AA4419" s="29" t="s">
        <v>118</v>
      </c>
      <c r="AB4419"/>
      <c r="AC4419"/>
      <c r="AD4419"/>
      <c r="AE4419"/>
      <c r="AF4419"/>
      <c r="AG4419"/>
      <c r="AH4419"/>
      <c r="AI4419"/>
    </row>
    <row r="4420" spans="1:35" ht="15" customHeight="1" x14ac:dyDescent="0.35">
      <c r="A4420" s="23" t="s">
        <v>135</v>
      </c>
      <c r="B4420" s="24" t="s">
        <v>1290</v>
      </c>
      <c r="C4420" s="25">
        <v>182</v>
      </c>
      <c r="D4420" s="24" t="s">
        <v>44</v>
      </c>
      <c r="E4420" s="24" t="s">
        <v>555</v>
      </c>
      <c r="F4420" s="24" t="s">
        <v>86</v>
      </c>
      <c r="G4420" s="24" t="s">
        <v>25</v>
      </c>
      <c r="H4420" s="24">
        <v>17</v>
      </c>
      <c r="I4420" s="26">
        <v>11.75</v>
      </c>
      <c r="P4420" s="29" t="s">
        <v>10220</v>
      </c>
      <c r="Q4420" s="29" t="s">
        <v>135</v>
      </c>
      <c r="R4420" s="29" t="s">
        <v>1326</v>
      </c>
      <c r="S4420" s="29" t="s">
        <v>10221</v>
      </c>
      <c r="T4420" s="29" t="s">
        <v>22</v>
      </c>
      <c r="U4420" s="30">
        <v>117</v>
      </c>
      <c r="V4420" s="31">
        <v>22</v>
      </c>
      <c r="W4420" s="31">
        <v>8</v>
      </c>
      <c r="X4420" s="31" t="s">
        <v>25</v>
      </c>
      <c r="Y4420" s="29" t="s">
        <v>50</v>
      </c>
      <c r="Z4420" s="29" t="s">
        <v>324</v>
      </c>
      <c r="AA4420" s="29" t="s">
        <v>118</v>
      </c>
      <c r="AB4420"/>
      <c r="AC4420"/>
      <c r="AD4420"/>
      <c r="AE4420"/>
      <c r="AF4420"/>
      <c r="AG4420"/>
      <c r="AH4420"/>
      <c r="AI4420"/>
    </row>
    <row r="4421" spans="1:35" ht="15" customHeight="1" x14ac:dyDescent="0.35">
      <c r="A4421" s="32" t="s">
        <v>607</v>
      </c>
      <c r="B4421" s="33" t="s">
        <v>439</v>
      </c>
      <c r="C4421" s="34">
        <v>353</v>
      </c>
      <c r="D4421" s="33" t="s">
        <v>22</v>
      </c>
      <c r="E4421" s="33" t="s">
        <v>156</v>
      </c>
      <c r="F4421" s="33" t="s">
        <v>52</v>
      </c>
      <c r="G4421" s="33" t="s">
        <v>29</v>
      </c>
      <c r="H4421" s="33">
        <v>17</v>
      </c>
      <c r="I4421" s="35">
        <v>9.5</v>
      </c>
      <c r="P4421" s="29" t="s">
        <v>10222</v>
      </c>
      <c r="Q4421" s="29" t="s">
        <v>135</v>
      </c>
      <c r="R4421" s="29" t="s">
        <v>278</v>
      </c>
      <c r="S4421" s="29" t="s">
        <v>10223</v>
      </c>
      <c r="T4421" s="29" t="s">
        <v>22</v>
      </c>
      <c r="U4421" s="30">
        <v>440</v>
      </c>
      <c r="V4421" s="31">
        <v>23</v>
      </c>
      <c r="W4421" s="31">
        <v>10</v>
      </c>
      <c r="X4421" s="31" t="s">
        <v>29</v>
      </c>
      <c r="Y4421" s="29" t="s">
        <v>50</v>
      </c>
      <c r="Z4421" s="29" t="s">
        <v>324</v>
      </c>
      <c r="AA4421" s="29" t="s">
        <v>118</v>
      </c>
      <c r="AB4421"/>
      <c r="AC4421"/>
      <c r="AD4421"/>
      <c r="AE4421"/>
      <c r="AF4421"/>
      <c r="AG4421"/>
      <c r="AH4421"/>
      <c r="AI4421"/>
    </row>
    <row r="4422" spans="1:35" ht="15" customHeight="1" x14ac:dyDescent="0.35">
      <c r="A4422" s="23" t="s">
        <v>607</v>
      </c>
      <c r="B4422" s="24" t="s">
        <v>397</v>
      </c>
      <c r="C4422" s="25">
        <v>190</v>
      </c>
      <c r="D4422" s="24" t="s">
        <v>44</v>
      </c>
      <c r="E4422" s="24" t="s">
        <v>108</v>
      </c>
      <c r="F4422" s="24" t="s">
        <v>46</v>
      </c>
      <c r="G4422" s="24" t="s">
        <v>25</v>
      </c>
      <c r="H4422" s="24">
        <v>39</v>
      </c>
      <c r="I4422" s="26">
        <v>12.5</v>
      </c>
      <c r="P4422" s="29" t="s">
        <v>10224</v>
      </c>
      <c r="Q4422" s="29" t="s">
        <v>135</v>
      </c>
      <c r="R4422" s="29" t="s">
        <v>1290</v>
      </c>
      <c r="S4422" s="29" t="s">
        <v>10225</v>
      </c>
      <c r="T4422" s="29" t="s">
        <v>44</v>
      </c>
      <c r="U4422" s="30">
        <v>975</v>
      </c>
      <c r="V4422" s="31">
        <v>27</v>
      </c>
      <c r="W4422" s="31">
        <v>6</v>
      </c>
      <c r="X4422" s="31" t="s">
        <v>29</v>
      </c>
      <c r="Y4422" s="29" t="s">
        <v>41</v>
      </c>
      <c r="Z4422" s="29" t="s">
        <v>324</v>
      </c>
      <c r="AA4422" s="29" t="s">
        <v>118</v>
      </c>
      <c r="AB4422"/>
      <c r="AC4422"/>
      <c r="AD4422"/>
      <c r="AE4422"/>
      <c r="AF4422"/>
      <c r="AG4422"/>
      <c r="AH4422"/>
      <c r="AI4422"/>
    </row>
    <row r="4423" spans="1:35" ht="15" customHeight="1" x14ac:dyDescent="0.35">
      <c r="A4423" s="32" t="s">
        <v>2773</v>
      </c>
      <c r="B4423" s="33" t="s">
        <v>373</v>
      </c>
      <c r="C4423" s="34">
        <v>285</v>
      </c>
      <c r="D4423" s="33" t="s">
        <v>22</v>
      </c>
      <c r="E4423" s="33" t="s">
        <v>509</v>
      </c>
      <c r="F4423" s="33" t="s">
        <v>72</v>
      </c>
      <c r="G4423" s="33" t="s">
        <v>29</v>
      </c>
      <c r="H4423" s="33">
        <v>20</v>
      </c>
      <c r="I4423" s="35">
        <v>4.75</v>
      </c>
      <c r="P4423" s="29" t="s">
        <v>10226</v>
      </c>
      <c r="Q4423" s="29" t="s">
        <v>607</v>
      </c>
      <c r="R4423" s="29" t="s">
        <v>439</v>
      </c>
      <c r="S4423" s="29" t="s">
        <v>10227</v>
      </c>
      <c r="T4423" s="29" t="s">
        <v>22</v>
      </c>
      <c r="U4423" s="30">
        <v>959</v>
      </c>
      <c r="V4423" s="31">
        <v>21</v>
      </c>
      <c r="W4423" s="31">
        <v>6</v>
      </c>
      <c r="X4423" s="31" t="s">
        <v>29</v>
      </c>
      <c r="Y4423" s="29" t="s">
        <v>41</v>
      </c>
      <c r="Z4423" s="29" t="s">
        <v>324</v>
      </c>
      <c r="AA4423" s="29" t="s">
        <v>118</v>
      </c>
      <c r="AB4423"/>
      <c r="AC4423"/>
      <c r="AD4423"/>
      <c r="AE4423"/>
      <c r="AF4423"/>
      <c r="AG4423"/>
      <c r="AH4423"/>
      <c r="AI4423"/>
    </row>
    <row r="4424" spans="1:35" ht="15" customHeight="1" x14ac:dyDescent="0.35">
      <c r="A4424" s="23" t="s">
        <v>616</v>
      </c>
      <c r="B4424" s="24" t="s">
        <v>438</v>
      </c>
      <c r="C4424" s="25">
        <v>206</v>
      </c>
      <c r="D4424" s="24" t="s">
        <v>22</v>
      </c>
      <c r="E4424" s="24" t="s">
        <v>209</v>
      </c>
      <c r="F4424" s="24" t="s">
        <v>134</v>
      </c>
      <c r="G4424" s="24" t="s">
        <v>29</v>
      </c>
      <c r="H4424" s="24">
        <v>17</v>
      </c>
      <c r="I4424" s="26">
        <v>3.75</v>
      </c>
      <c r="P4424" s="29" t="s">
        <v>10228</v>
      </c>
      <c r="Q4424" s="29" t="s">
        <v>607</v>
      </c>
      <c r="R4424" s="29" t="s">
        <v>397</v>
      </c>
      <c r="S4424" s="29" t="s">
        <v>10229</v>
      </c>
      <c r="T4424" s="29" t="s">
        <v>44</v>
      </c>
      <c r="U4424" s="30">
        <v>599</v>
      </c>
      <c r="V4424" s="31">
        <v>22</v>
      </c>
      <c r="W4424" s="31">
        <v>4</v>
      </c>
      <c r="X4424" s="31" t="s">
        <v>29</v>
      </c>
      <c r="Y4424" s="29" t="s">
        <v>50</v>
      </c>
      <c r="Z4424" s="29" t="s">
        <v>324</v>
      </c>
      <c r="AA4424" s="29" t="s">
        <v>118</v>
      </c>
      <c r="AB4424"/>
      <c r="AC4424"/>
      <c r="AD4424"/>
      <c r="AE4424"/>
      <c r="AF4424"/>
      <c r="AG4424"/>
      <c r="AH4424"/>
      <c r="AI4424"/>
    </row>
    <row r="4425" spans="1:35" ht="15" customHeight="1" x14ac:dyDescent="0.35">
      <c r="A4425" s="32" t="s">
        <v>616</v>
      </c>
      <c r="B4425" s="33" t="s">
        <v>1437</v>
      </c>
      <c r="C4425" s="34">
        <v>471</v>
      </c>
      <c r="D4425" s="33" t="s">
        <v>22</v>
      </c>
      <c r="E4425" s="33" t="s">
        <v>31</v>
      </c>
      <c r="F4425" s="33" t="s">
        <v>32</v>
      </c>
      <c r="G4425" s="33" t="s">
        <v>29</v>
      </c>
      <c r="H4425" s="33">
        <v>36</v>
      </c>
      <c r="I4425" s="35">
        <v>8.5</v>
      </c>
      <c r="P4425" s="29" t="s">
        <v>10230</v>
      </c>
      <c r="Q4425" s="29" t="s">
        <v>2773</v>
      </c>
      <c r="R4425" s="29" t="s">
        <v>373</v>
      </c>
      <c r="S4425" s="29" t="s">
        <v>10231</v>
      </c>
      <c r="T4425" s="29" t="s">
        <v>22</v>
      </c>
      <c r="U4425" s="30">
        <v>1196</v>
      </c>
      <c r="V4425" s="31">
        <v>17</v>
      </c>
      <c r="W4425" s="31">
        <v>2</v>
      </c>
      <c r="X4425" s="31" t="s">
        <v>25</v>
      </c>
      <c r="Y4425" s="29" t="s">
        <v>50</v>
      </c>
      <c r="Z4425" s="29" t="s">
        <v>324</v>
      </c>
      <c r="AA4425" s="29" t="s">
        <v>118</v>
      </c>
      <c r="AB4425"/>
      <c r="AC4425"/>
      <c r="AD4425"/>
      <c r="AE4425"/>
      <c r="AF4425"/>
      <c r="AG4425"/>
      <c r="AH4425"/>
      <c r="AI4425"/>
    </row>
    <row r="4426" spans="1:35" ht="15" customHeight="1" x14ac:dyDescent="0.35">
      <c r="A4426" s="23" t="s">
        <v>616</v>
      </c>
      <c r="B4426" s="24" t="s">
        <v>2459</v>
      </c>
      <c r="C4426" s="25">
        <v>95</v>
      </c>
      <c r="D4426" s="24" t="s">
        <v>22</v>
      </c>
      <c r="E4426" s="24" t="s">
        <v>410</v>
      </c>
      <c r="F4426" s="24" t="s">
        <v>78</v>
      </c>
      <c r="G4426" s="24" t="s">
        <v>29</v>
      </c>
      <c r="H4426" s="24">
        <v>30</v>
      </c>
      <c r="I4426" s="26">
        <v>8.75</v>
      </c>
      <c r="P4426" s="29" t="s">
        <v>10232</v>
      </c>
      <c r="Q4426" s="29" t="s">
        <v>616</v>
      </c>
      <c r="R4426" s="29" t="s">
        <v>438</v>
      </c>
      <c r="S4426" s="29" t="s">
        <v>10233</v>
      </c>
      <c r="T4426" s="29" t="s">
        <v>22</v>
      </c>
      <c r="U4426" s="30">
        <v>818</v>
      </c>
      <c r="V4426" s="31">
        <v>21</v>
      </c>
      <c r="W4426" s="31">
        <v>8</v>
      </c>
      <c r="X4426" s="31" t="s">
        <v>29</v>
      </c>
      <c r="Y4426" s="29" t="s">
        <v>30</v>
      </c>
      <c r="Z4426" s="29" t="s">
        <v>324</v>
      </c>
      <c r="AA4426" s="29" t="s">
        <v>118</v>
      </c>
      <c r="AB4426"/>
      <c r="AC4426"/>
      <c r="AD4426"/>
      <c r="AE4426"/>
      <c r="AF4426"/>
      <c r="AG4426"/>
      <c r="AH4426"/>
      <c r="AI4426"/>
    </row>
    <row r="4427" spans="1:35" ht="15" customHeight="1" x14ac:dyDescent="0.35">
      <c r="A4427" s="32" t="s">
        <v>616</v>
      </c>
      <c r="B4427" s="33" t="s">
        <v>10234</v>
      </c>
      <c r="C4427" s="34">
        <v>62</v>
      </c>
      <c r="D4427" s="33" t="s">
        <v>44</v>
      </c>
      <c r="E4427" s="33" t="s">
        <v>255</v>
      </c>
      <c r="F4427" s="33" t="s">
        <v>32</v>
      </c>
      <c r="G4427" s="33" t="s">
        <v>29</v>
      </c>
      <c r="H4427" s="33">
        <v>35</v>
      </c>
      <c r="I4427" s="35">
        <v>8</v>
      </c>
      <c r="P4427" s="29" t="s">
        <v>10235</v>
      </c>
      <c r="Q4427" s="29" t="s">
        <v>616</v>
      </c>
      <c r="R4427" s="29" t="s">
        <v>1437</v>
      </c>
      <c r="S4427" s="29" t="s">
        <v>10236</v>
      </c>
      <c r="T4427" s="29" t="s">
        <v>22</v>
      </c>
      <c r="U4427" s="30">
        <v>539</v>
      </c>
      <c r="V4427" s="31">
        <v>18</v>
      </c>
      <c r="W4427" s="31">
        <v>4</v>
      </c>
      <c r="X4427" s="31" t="s">
        <v>29</v>
      </c>
      <c r="Y4427" s="29" t="s">
        <v>41</v>
      </c>
      <c r="Z4427" s="29" t="s">
        <v>324</v>
      </c>
      <c r="AA4427" s="29" t="s">
        <v>118</v>
      </c>
      <c r="AB4427"/>
      <c r="AC4427"/>
      <c r="AD4427"/>
      <c r="AE4427"/>
      <c r="AF4427"/>
      <c r="AG4427"/>
      <c r="AH4427"/>
      <c r="AI4427"/>
    </row>
    <row r="4428" spans="1:35" ht="15" customHeight="1" x14ac:dyDescent="0.35">
      <c r="A4428" s="23" t="s">
        <v>3941</v>
      </c>
      <c r="B4428" s="24" t="s">
        <v>10237</v>
      </c>
      <c r="C4428" s="25">
        <v>155</v>
      </c>
      <c r="D4428" s="24" t="s">
        <v>22</v>
      </c>
      <c r="E4428" s="24" t="s">
        <v>319</v>
      </c>
      <c r="F4428" s="24" t="s">
        <v>59</v>
      </c>
      <c r="G4428" s="24" t="s">
        <v>29</v>
      </c>
      <c r="H4428" s="24">
        <v>38</v>
      </c>
      <c r="I4428" s="26">
        <v>4</v>
      </c>
      <c r="P4428" s="29" t="s">
        <v>10238</v>
      </c>
      <c r="Q4428" s="29" t="s">
        <v>616</v>
      </c>
      <c r="R4428" s="29" t="s">
        <v>2459</v>
      </c>
      <c r="S4428" s="29" t="s">
        <v>10239</v>
      </c>
      <c r="T4428" s="29" t="s">
        <v>22</v>
      </c>
      <c r="U4428" s="30">
        <v>143</v>
      </c>
      <c r="V4428" s="31">
        <v>19</v>
      </c>
      <c r="W4428" s="31">
        <v>4</v>
      </c>
      <c r="X4428" s="31" t="s">
        <v>25</v>
      </c>
      <c r="Y4428" s="29" t="s">
        <v>50</v>
      </c>
      <c r="Z4428" s="29" t="s">
        <v>324</v>
      </c>
      <c r="AA4428" s="29" t="s">
        <v>118</v>
      </c>
      <c r="AB4428"/>
      <c r="AC4428"/>
      <c r="AD4428"/>
      <c r="AE4428"/>
      <c r="AF4428"/>
      <c r="AG4428"/>
      <c r="AH4428"/>
      <c r="AI4428"/>
    </row>
    <row r="4429" spans="1:35" ht="15" customHeight="1" x14ac:dyDescent="0.35">
      <c r="A4429" s="32" t="s">
        <v>639</v>
      </c>
      <c r="B4429" s="33" t="s">
        <v>10240</v>
      </c>
      <c r="C4429" s="34">
        <v>335</v>
      </c>
      <c r="D4429" s="33" t="s">
        <v>22</v>
      </c>
      <c r="E4429" s="33" t="s">
        <v>45</v>
      </c>
      <c r="F4429" s="33" t="s">
        <v>46</v>
      </c>
      <c r="G4429" s="33" t="s">
        <v>25</v>
      </c>
      <c r="H4429" s="33">
        <v>30</v>
      </c>
      <c r="I4429" s="35">
        <v>10.5</v>
      </c>
      <c r="P4429" s="29" t="s">
        <v>10241</v>
      </c>
      <c r="Q4429" s="29" t="s">
        <v>616</v>
      </c>
      <c r="R4429" s="29" t="s">
        <v>10234</v>
      </c>
      <c r="S4429" s="29" t="s">
        <v>10242</v>
      </c>
      <c r="T4429" s="29" t="s">
        <v>44</v>
      </c>
      <c r="U4429" s="30">
        <v>529</v>
      </c>
      <c r="V4429" s="31">
        <v>21</v>
      </c>
      <c r="W4429" s="31">
        <v>2</v>
      </c>
      <c r="X4429" s="31" t="s">
        <v>25</v>
      </c>
      <c r="Y4429" s="29" t="s">
        <v>41</v>
      </c>
      <c r="Z4429" s="29" t="s">
        <v>324</v>
      </c>
      <c r="AA4429" s="29" t="s">
        <v>118</v>
      </c>
      <c r="AB4429"/>
      <c r="AC4429"/>
      <c r="AD4429"/>
      <c r="AE4429"/>
      <c r="AF4429"/>
      <c r="AG4429"/>
      <c r="AH4429"/>
      <c r="AI4429"/>
    </row>
    <row r="4430" spans="1:35" ht="15" customHeight="1" x14ac:dyDescent="0.35">
      <c r="A4430" s="23" t="s">
        <v>639</v>
      </c>
      <c r="B4430" s="24" t="s">
        <v>10243</v>
      </c>
      <c r="C4430" s="25">
        <v>131</v>
      </c>
      <c r="D4430" s="24" t="s">
        <v>22</v>
      </c>
      <c r="E4430" s="24" t="s">
        <v>250</v>
      </c>
      <c r="F4430" s="24" t="s">
        <v>36</v>
      </c>
      <c r="G4430" s="24" t="s">
        <v>25</v>
      </c>
      <c r="H4430" s="24">
        <v>37</v>
      </c>
      <c r="I4430" s="26">
        <v>11.75</v>
      </c>
      <c r="P4430" s="29" t="s">
        <v>10244</v>
      </c>
      <c r="Q4430" s="29" t="s">
        <v>3941</v>
      </c>
      <c r="R4430" s="29" t="s">
        <v>10237</v>
      </c>
      <c r="S4430" s="29" t="s">
        <v>10245</v>
      </c>
      <c r="T4430" s="29" t="s">
        <v>22</v>
      </c>
      <c r="U4430" s="30">
        <v>188</v>
      </c>
      <c r="V4430" s="31">
        <v>18</v>
      </c>
      <c r="W4430" s="31">
        <v>2</v>
      </c>
      <c r="X4430" s="31" t="s">
        <v>25</v>
      </c>
      <c r="Y4430" s="29" t="s">
        <v>41</v>
      </c>
      <c r="Z4430" s="29" t="s">
        <v>324</v>
      </c>
      <c r="AA4430" s="29" t="s">
        <v>118</v>
      </c>
      <c r="AB4430"/>
      <c r="AC4430"/>
      <c r="AD4430"/>
      <c r="AE4430"/>
      <c r="AF4430"/>
      <c r="AG4430"/>
      <c r="AH4430"/>
      <c r="AI4430"/>
    </row>
    <row r="4431" spans="1:35" ht="15" customHeight="1" x14ac:dyDescent="0.35">
      <c r="A4431" s="32" t="s">
        <v>639</v>
      </c>
      <c r="B4431" s="33" t="s">
        <v>10246</v>
      </c>
      <c r="C4431" s="34">
        <v>283</v>
      </c>
      <c r="D4431" s="33" t="s">
        <v>22</v>
      </c>
      <c r="E4431" s="33" t="s">
        <v>156</v>
      </c>
      <c r="F4431" s="33" t="s">
        <v>52</v>
      </c>
      <c r="G4431" s="33" t="s">
        <v>29</v>
      </c>
      <c r="H4431" s="33">
        <v>19</v>
      </c>
      <c r="I4431" s="35">
        <v>3.5</v>
      </c>
      <c r="P4431" s="29" t="s">
        <v>10247</v>
      </c>
      <c r="Q4431" s="29" t="s">
        <v>639</v>
      </c>
      <c r="R4431" s="29" t="s">
        <v>10240</v>
      </c>
      <c r="S4431" s="29" t="s">
        <v>10248</v>
      </c>
      <c r="T4431" s="29" t="s">
        <v>22</v>
      </c>
      <c r="U4431" s="30">
        <v>761</v>
      </c>
      <c r="V4431" s="31">
        <v>22</v>
      </c>
      <c r="W4431" s="31">
        <v>12</v>
      </c>
      <c r="X4431" s="31" t="s">
        <v>25</v>
      </c>
      <c r="Y4431" s="29" t="s">
        <v>41</v>
      </c>
      <c r="Z4431" s="29" t="s">
        <v>324</v>
      </c>
      <c r="AA4431" s="29" t="s">
        <v>118</v>
      </c>
      <c r="AB4431"/>
      <c r="AC4431"/>
      <c r="AD4431"/>
      <c r="AE4431"/>
      <c r="AF4431"/>
      <c r="AG4431"/>
      <c r="AH4431"/>
      <c r="AI4431"/>
    </row>
    <row r="4432" spans="1:35" ht="15" customHeight="1" x14ac:dyDescent="0.35">
      <c r="A4432" s="23" t="s">
        <v>639</v>
      </c>
      <c r="B4432" s="24" t="s">
        <v>10249</v>
      </c>
      <c r="C4432" s="25">
        <v>68</v>
      </c>
      <c r="D4432" s="24" t="s">
        <v>44</v>
      </c>
      <c r="E4432" s="24" t="s">
        <v>382</v>
      </c>
      <c r="F4432" s="24" t="s">
        <v>86</v>
      </c>
      <c r="G4432" s="24" t="s">
        <v>25</v>
      </c>
      <c r="H4432" s="24">
        <v>37</v>
      </c>
      <c r="I4432" s="26">
        <v>12.25</v>
      </c>
      <c r="P4432" s="29" t="s">
        <v>10250</v>
      </c>
      <c r="Q4432" s="29" t="s">
        <v>639</v>
      </c>
      <c r="R4432" s="29" t="s">
        <v>10243</v>
      </c>
      <c r="S4432" s="29" t="s">
        <v>10251</v>
      </c>
      <c r="T4432" s="29" t="s">
        <v>22</v>
      </c>
      <c r="U4432" s="30">
        <v>554</v>
      </c>
      <c r="V4432" s="31">
        <v>21</v>
      </c>
      <c r="W4432" s="31">
        <v>6</v>
      </c>
      <c r="X4432" s="31" t="s">
        <v>25</v>
      </c>
      <c r="Y4432" s="29" t="s">
        <v>30</v>
      </c>
      <c r="Z4432" s="29" t="s">
        <v>324</v>
      </c>
      <c r="AA4432" s="29" t="s">
        <v>118</v>
      </c>
      <c r="AB4432"/>
      <c r="AC4432"/>
      <c r="AD4432"/>
      <c r="AE4432"/>
      <c r="AF4432"/>
      <c r="AG4432"/>
      <c r="AH4432"/>
      <c r="AI4432"/>
    </row>
    <row r="4433" spans="1:35" ht="15" customHeight="1" x14ac:dyDescent="0.35">
      <c r="A4433" s="32" t="s">
        <v>639</v>
      </c>
      <c r="B4433" s="33" t="s">
        <v>10252</v>
      </c>
      <c r="C4433" s="34">
        <v>198</v>
      </c>
      <c r="D4433" s="33" t="s">
        <v>22</v>
      </c>
      <c r="E4433" s="33" t="s">
        <v>405</v>
      </c>
      <c r="F4433" s="33" t="s">
        <v>59</v>
      </c>
      <c r="G4433" s="33" t="s">
        <v>29</v>
      </c>
      <c r="H4433" s="33">
        <v>19</v>
      </c>
      <c r="I4433" s="35">
        <v>8.75</v>
      </c>
      <c r="P4433" s="29" t="s">
        <v>10253</v>
      </c>
      <c r="Q4433" s="29" t="s">
        <v>639</v>
      </c>
      <c r="R4433" s="29" t="s">
        <v>10246</v>
      </c>
      <c r="S4433" s="29" t="s">
        <v>10254</v>
      </c>
      <c r="T4433" s="29" t="s">
        <v>22</v>
      </c>
      <c r="U4433" s="30">
        <v>240</v>
      </c>
      <c r="V4433" s="31">
        <v>19</v>
      </c>
      <c r="W4433" s="31">
        <v>4</v>
      </c>
      <c r="X4433" s="31" t="s">
        <v>25</v>
      </c>
      <c r="Y4433" s="29" t="s">
        <v>50</v>
      </c>
      <c r="Z4433" s="29" t="s">
        <v>324</v>
      </c>
      <c r="AA4433" s="29" t="s">
        <v>118</v>
      </c>
      <c r="AB4433"/>
      <c r="AC4433"/>
      <c r="AD4433"/>
      <c r="AE4433"/>
      <c r="AF4433"/>
      <c r="AG4433"/>
      <c r="AH4433"/>
      <c r="AI4433"/>
    </row>
    <row r="4434" spans="1:35" ht="15" customHeight="1" x14ac:dyDescent="0.35">
      <c r="A4434" s="23" t="s">
        <v>649</v>
      </c>
      <c r="B4434" s="24" t="s">
        <v>803</v>
      </c>
      <c r="C4434" s="25">
        <v>63</v>
      </c>
      <c r="D4434" s="24" t="s">
        <v>22</v>
      </c>
      <c r="E4434" s="24" t="s">
        <v>156</v>
      </c>
      <c r="F4434" s="24" t="s">
        <v>52</v>
      </c>
      <c r="G4434" s="24" t="s">
        <v>25</v>
      </c>
      <c r="H4434" s="24">
        <v>17</v>
      </c>
      <c r="I4434" s="26">
        <v>14</v>
      </c>
      <c r="P4434" s="29" t="s">
        <v>10255</v>
      </c>
      <c r="Q4434" s="29" t="s">
        <v>639</v>
      </c>
      <c r="R4434" s="29" t="s">
        <v>10249</v>
      </c>
      <c r="S4434" s="29" t="s">
        <v>10256</v>
      </c>
      <c r="T4434" s="29" t="s">
        <v>44</v>
      </c>
      <c r="U4434" s="30">
        <v>681</v>
      </c>
      <c r="V4434" s="31">
        <v>18</v>
      </c>
      <c r="W4434" s="31">
        <v>4</v>
      </c>
      <c r="X4434" s="31" t="s">
        <v>29</v>
      </c>
      <c r="Y4434" s="29" t="s">
        <v>50</v>
      </c>
      <c r="Z4434" s="29" t="s">
        <v>324</v>
      </c>
      <c r="AA4434" s="29" t="s">
        <v>118</v>
      </c>
      <c r="AB4434"/>
      <c r="AC4434"/>
      <c r="AD4434"/>
      <c r="AE4434"/>
      <c r="AF4434"/>
      <c r="AG4434"/>
      <c r="AH4434"/>
      <c r="AI4434"/>
    </row>
    <row r="4435" spans="1:35" ht="15" customHeight="1" x14ac:dyDescent="0.35">
      <c r="A4435" s="32" t="s">
        <v>2906</v>
      </c>
      <c r="B4435" s="33" t="s">
        <v>1391</v>
      </c>
      <c r="C4435" s="34">
        <v>471</v>
      </c>
      <c r="D4435" s="33" t="s">
        <v>44</v>
      </c>
      <c r="E4435" s="33" t="s">
        <v>164</v>
      </c>
      <c r="F4435" s="33" t="s">
        <v>52</v>
      </c>
      <c r="G4435" s="33" t="s">
        <v>25</v>
      </c>
      <c r="H4435" s="33">
        <v>20</v>
      </c>
      <c r="I4435" s="35">
        <v>11.25</v>
      </c>
      <c r="P4435" s="29" t="s">
        <v>10257</v>
      </c>
      <c r="Q4435" s="29" t="s">
        <v>639</v>
      </c>
      <c r="R4435" s="29" t="s">
        <v>10252</v>
      </c>
      <c r="S4435" s="29" t="s">
        <v>10258</v>
      </c>
      <c r="T4435" s="29" t="s">
        <v>22</v>
      </c>
      <c r="U4435" s="30">
        <v>1250</v>
      </c>
      <c r="V4435" s="31">
        <v>25</v>
      </c>
      <c r="W4435" s="31">
        <v>12</v>
      </c>
      <c r="X4435" s="31" t="s">
        <v>25</v>
      </c>
      <c r="Y4435" s="29" t="s">
        <v>50</v>
      </c>
      <c r="Z4435" s="29" t="s">
        <v>324</v>
      </c>
      <c r="AA4435" s="29" t="s">
        <v>118</v>
      </c>
      <c r="AB4435"/>
      <c r="AC4435"/>
      <c r="AD4435"/>
      <c r="AE4435"/>
      <c r="AF4435"/>
      <c r="AG4435"/>
      <c r="AH4435"/>
      <c r="AI4435"/>
    </row>
    <row r="4436" spans="1:35" ht="15" customHeight="1" x14ac:dyDescent="0.35">
      <c r="A4436" s="23" t="s">
        <v>180</v>
      </c>
      <c r="B4436" s="24" t="s">
        <v>274</v>
      </c>
      <c r="C4436" s="25">
        <v>172</v>
      </c>
      <c r="D4436" s="24" t="s">
        <v>44</v>
      </c>
      <c r="E4436" s="24" t="s">
        <v>324</v>
      </c>
      <c r="F4436" s="24" t="s">
        <v>118</v>
      </c>
      <c r="G4436" s="24" t="s">
        <v>25</v>
      </c>
      <c r="H4436" s="24">
        <v>39</v>
      </c>
      <c r="I4436" s="26">
        <v>14</v>
      </c>
      <c r="P4436" s="29" t="s">
        <v>10259</v>
      </c>
      <c r="Q4436" s="29" t="s">
        <v>649</v>
      </c>
      <c r="R4436" s="29" t="s">
        <v>803</v>
      </c>
      <c r="S4436" s="29" t="s">
        <v>10260</v>
      </c>
      <c r="T4436" s="29" t="s">
        <v>22</v>
      </c>
      <c r="U4436" s="30">
        <v>810</v>
      </c>
      <c r="V4436" s="31">
        <v>22</v>
      </c>
      <c r="W4436" s="31">
        <v>8</v>
      </c>
      <c r="X4436" s="31" t="s">
        <v>29</v>
      </c>
      <c r="Y4436" s="29" t="s">
        <v>41</v>
      </c>
      <c r="Z4436" s="29" t="s">
        <v>324</v>
      </c>
      <c r="AA4436" s="29" t="s">
        <v>118</v>
      </c>
      <c r="AB4436"/>
      <c r="AC4436"/>
      <c r="AD4436"/>
      <c r="AE4436"/>
      <c r="AF4436"/>
      <c r="AG4436"/>
      <c r="AH4436"/>
      <c r="AI4436"/>
    </row>
    <row r="4437" spans="1:35" ht="15" customHeight="1" x14ac:dyDescent="0.35">
      <c r="A4437" s="32" t="s">
        <v>180</v>
      </c>
      <c r="B4437" s="33" t="s">
        <v>705</v>
      </c>
      <c r="C4437" s="34">
        <v>417</v>
      </c>
      <c r="D4437" s="33" t="s">
        <v>44</v>
      </c>
      <c r="E4437" s="33" t="s">
        <v>136</v>
      </c>
      <c r="F4437" s="33" t="s">
        <v>86</v>
      </c>
      <c r="G4437" s="33" t="s">
        <v>29</v>
      </c>
      <c r="H4437" s="33">
        <v>36</v>
      </c>
      <c r="I4437" s="35">
        <v>7</v>
      </c>
      <c r="P4437" s="29" t="s">
        <v>10261</v>
      </c>
      <c r="Q4437" s="29" t="s">
        <v>2906</v>
      </c>
      <c r="R4437" s="29" t="s">
        <v>1391</v>
      </c>
      <c r="S4437" s="29" t="s">
        <v>10262</v>
      </c>
      <c r="T4437" s="29" t="s">
        <v>44</v>
      </c>
      <c r="U4437" s="30">
        <v>240</v>
      </c>
      <c r="V4437" s="31">
        <v>22</v>
      </c>
      <c r="W4437" s="31">
        <v>6</v>
      </c>
      <c r="X4437" s="31" t="s">
        <v>25</v>
      </c>
      <c r="Y4437" s="29" t="s">
        <v>41</v>
      </c>
      <c r="Z4437" s="29" t="s">
        <v>324</v>
      </c>
      <c r="AA4437" s="29" t="s">
        <v>118</v>
      </c>
      <c r="AB4437"/>
      <c r="AC4437"/>
      <c r="AD4437"/>
      <c r="AE4437"/>
      <c r="AF4437"/>
      <c r="AG4437"/>
      <c r="AH4437"/>
      <c r="AI4437"/>
    </row>
    <row r="4438" spans="1:35" ht="15" customHeight="1" x14ac:dyDescent="0.35">
      <c r="A4438" s="23" t="s">
        <v>180</v>
      </c>
      <c r="B4438" s="24" t="s">
        <v>7910</v>
      </c>
      <c r="C4438" s="25">
        <v>259</v>
      </c>
      <c r="D4438" s="24" t="s">
        <v>22</v>
      </c>
      <c r="E4438" s="24" t="s">
        <v>255</v>
      </c>
      <c r="F4438" s="24" t="s">
        <v>32</v>
      </c>
      <c r="G4438" s="24" t="s">
        <v>25</v>
      </c>
      <c r="H4438" s="24">
        <v>33</v>
      </c>
      <c r="I4438" s="26">
        <v>14</v>
      </c>
      <c r="P4438" s="29" t="s">
        <v>10263</v>
      </c>
      <c r="Q4438" s="29" t="s">
        <v>180</v>
      </c>
      <c r="R4438" s="29" t="s">
        <v>274</v>
      </c>
      <c r="S4438" s="29" t="s">
        <v>10264</v>
      </c>
      <c r="T4438" s="29" t="s">
        <v>44</v>
      </c>
      <c r="U4438" s="30">
        <v>1043</v>
      </c>
      <c r="V4438" s="31">
        <v>22</v>
      </c>
      <c r="W4438" s="31">
        <v>4</v>
      </c>
      <c r="X4438" s="31" t="s">
        <v>25</v>
      </c>
      <c r="Y4438" s="29" t="s">
        <v>41</v>
      </c>
      <c r="Z4438" s="29" t="s">
        <v>324</v>
      </c>
      <c r="AA4438" s="29" t="s">
        <v>118</v>
      </c>
      <c r="AB4438"/>
      <c r="AC4438"/>
      <c r="AD4438"/>
      <c r="AE4438"/>
      <c r="AF4438"/>
      <c r="AG4438"/>
      <c r="AH4438"/>
      <c r="AI4438"/>
    </row>
    <row r="4439" spans="1:35" ht="15" customHeight="1" x14ac:dyDescent="0.35">
      <c r="A4439" s="32" t="s">
        <v>7669</v>
      </c>
      <c r="B4439" s="33" t="s">
        <v>1642</v>
      </c>
      <c r="C4439" s="34">
        <v>322</v>
      </c>
      <c r="D4439" s="33" t="s">
        <v>22</v>
      </c>
      <c r="E4439" s="33" t="s">
        <v>237</v>
      </c>
      <c r="F4439" s="33" t="s">
        <v>46</v>
      </c>
      <c r="G4439" s="33" t="s">
        <v>25</v>
      </c>
      <c r="H4439" s="33">
        <v>17</v>
      </c>
      <c r="I4439" s="35">
        <v>12.75</v>
      </c>
      <c r="P4439" s="29" t="s">
        <v>10265</v>
      </c>
      <c r="Q4439" s="29" t="s">
        <v>180</v>
      </c>
      <c r="R4439" s="29" t="s">
        <v>705</v>
      </c>
      <c r="S4439" s="29" t="s">
        <v>10266</v>
      </c>
      <c r="T4439" s="29" t="s">
        <v>44</v>
      </c>
      <c r="U4439" s="30">
        <v>904</v>
      </c>
      <c r="V4439" s="31">
        <v>23</v>
      </c>
      <c r="W4439" s="31">
        <v>10</v>
      </c>
      <c r="X4439" s="31" t="s">
        <v>29</v>
      </c>
      <c r="Y4439" s="29" t="s">
        <v>41</v>
      </c>
      <c r="Z4439" s="29" t="s">
        <v>324</v>
      </c>
      <c r="AA4439" s="29" t="s">
        <v>118</v>
      </c>
      <c r="AB4439"/>
      <c r="AC4439"/>
      <c r="AD4439"/>
      <c r="AE4439"/>
      <c r="AF4439"/>
      <c r="AG4439"/>
      <c r="AH4439"/>
      <c r="AI4439"/>
    </row>
    <row r="4440" spans="1:35" ht="15" customHeight="1" x14ac:dyDescent="0.35">
      <c r="A4440" s="23" t="s">
        <v>5578</v>
      </c>
      <c r="B4440" s="24" t="s">
        <v>362</v>
      </c>
      <c r="C4440" s="25">
        <v>189</v>
      </c>
      <c r="D4440" s="24" t="s">
        <v>44</v>
      </c>
      <c r="E4440" s="24" t="s">
        <v>213</v>
      </c>
      <c r="F4440" s="24" t="s">
        <v>52</v>
      </c>
      <c r="G4440" s="24" t="s">
        <v>25</v>
      </c>
      <c r="H4440" s="24">
        <v>19</v>
      </c>
      <c r="I4440" s="26">
        <v>10.25</v>
      </c>
      <c r="P4440" s="29" t="s">
        <v>10267</v>
      </c>
      <c r="Q4440" s="29" t="s">
        <v>180</v>
      </c>
      <c r="R4440" s="29" t="s">
        <v>7910</v>
      </c>
      <c r="S4440" s="29" t="s">
        <v>10268</v>
      </c>
      <c r="T4440" s="29" t="s">
        <v>22</v>
      </c>
      <c r="U4440" s="30">
        <v>1184</v>
      </c>
      <c r="V4440" s="31">
        <v>23</v>
      </c>
      <c r="W4440" s="31">
        <v>12</v>
      </c>
      <c r="X4440" s="31" t="s">
        <v>25</v>
      </c>
      <c r="Y4440" s="29" t="s">
        <v>41</v>
      </c>
      <c r="Z4440" s="29" t="s">
        <v>324</v>
      </c>
      <c r="AA4440" s="29" t="s">
        <v>118</v>
      </c>
      <c r="AB4440"/>
      <c r="AC4440"/>
      <c r="AD4440"/>
      <c r="AE4440"/>
      <c r="AF4440"/>
      <c r="AG4440"/>
      <c r="AH4440"/>
      <c r="AI4440"/>
    </row>
    <row r="4441" spans="1:35" ht="15" customHeight="1" x14ac:dyDescent="0.35">
      <c r="A4441" s="32" t="s">
        <v>688</v>
      </c>
      <c r="B4441" s="33" t="s">
        <v>2027</v>
      </c>
      <c r="C4441" s="34">
        <v>487</v>
      </c>
      <c r="D4441" s="33" t="s">
        <v>22</v>
      </c>
      <c r="E4441" s="33" t="s">
        <v>164</v>
      </c>
      <c r="F4441" s="33" t="s">
        <v>52</v>
      </c>
      <c r="G4441" s="33" t="s">
        <v>29</v>
      </c>
      <c r="H4441" s="33">
        <v>20</v>
      </c>
      <c r="I4441" s="35">
        <v>7.75</v>
      </c>
      <c r="P4441" s="29" t="s">
        <v>10269</v>
      </c>
      <c r="Q4441" s="29" t="s">
        <v>7669</v>
      </c>
      <c r="R4441" s="29" t="s">
        <v>1642</v>
      </c>
      <c r="S4441" s="29" t="s">
        <v>10270</v>
      </c>
      <c r="T4441" s="29" t="s">
        <v>22</v>
      </c>
      <c r="U4441" s="30">
        <v>879</v>
      </c>
      <c r="V4441" s="31">
        <v>26</v>
      </c>
      <c r="W4441" s="31">
        <v>4</v>
      </c>
      <c r="X4441" s="31" t="s">
        <v>25</v>
      </c>
      <c r="Y4441" s="29" t="s">
        <v>41</v>
      </c>
      <c r="Z4441" s="29" t="s">
        <v>324</v>
      </c>
      <c r="AA4441" s="29" t="s">
        <v>118</v>
      </c>
      <c r="AB4441"/>
      <c r="AC4441"/>
      <c r="AD4441"/>
      <c r="AE4441"/>
      <c r="AF4441"/>
      <c r="AG4441"/>
      <c r="AH4441"/>
      <c r="AI4441"/>
    </row>
    <row r="4442" spans="1:35" ht="15" customHeight="1" x14ac:dyDescent="0.35">
      <c r="A4442" s="23" t="s">
        <v>694</v>
      </c>
      <c r="B4442" s="24" t="s">
        <v>2367</v>
      </c>
      <c r="C4442" s="25">
        <v>169</v>
      </c>
      <c r="D4442" s="24" t="s">
        <v>22</v>
      </c>
      <c r="E4442" s="24" t="s">
        <v>209</v>
      </c>
      <c r="F4442" s="24" t="s">
        <v>134</v>
      </c>
      <c r="G4442" s="24" t="s">
        <v>29</v>
      </c>
      <c r="H4442" s="24">
        <v>19</v>
      </c>
      <c r="I4442" s="26">
        <v>4</v>
      </c>
      <c r="P4442" s="29" t="s">
        <v>10271</v>
      </c>
      <c r="Q4442" s="29" t="s">
        <v>5578</v>
      </c>
      <c r="R4442" s="29" t="s">
        <v>362</v>
      </c>
      <c r="S4442" s="29" t="s">
        <v>10272</v>
      </c>
      <c r="T4442" s="29" t="s">
        <v>44</v>
      </c>
      <c r="U4442" s="30">
        <v>600</v>
      </c>
      <c r="V4442" s="31">
        <v>20</v>
      </c>
      <c r="W4442" s="31">
        <v>2</v>
      </c>
      <c r="X4442" s="31" t="s">
        <v>29</v>
      </c>
      <c r="Y4442" s="29" t="s">
        <v>41</v>
      </c>
      <c r="Z4442" s="29" t="s">
        <v>324</v>
      </c>
      <c r="AA4442" s="29" t="s">
        <v>118</v>
      </c>
      <c r="AB4442"/>
      <c r="AC4442"/>
      <c r="AD4442"/>
      <c r="AE4442"/>
      <c r="AF4442"/>
      <c r="AG4442"/>
      <c r="AH4442"/>
      <c r="AI4442"/>
    </row>
    <row r="4443" spans="1:35" ht="15" customHeight="1" x14ac:dyDescent="0.35">
      <c r="A4443" s="32" t="s">
        <v>694</v>
      </c>
      <c r="B4443" s="33" t="s">
        <v>1648</v>
      </c>
      <c r="C4443" s="34">
        <v>80</v>
      </c>
      <c r="D4443" s="33" t="s">
        <v>44</v>
      </c>
      <c r="E4443" s="33" t="s">
        <v>181</v>
      </c>
      <c r="F4443" s="33" t="s">
        <v>24</v>
      </c>
      <c r="G4443" s="33" t="s">
        <v>25</v>
      </c>
      <c r="H4443" s="33">
        <v>32</v>
      </c>
      <c r="I4443" s="35">
        <v>14</v>
      </c>
      <c r="P4443" s="29" t="s">
        <v>10273</v>
      </c>
      <c r="Q4443" s="29" t="s">
        <v>688</v>
      </c>
      <c r="R4443" s="29" t="s">
        <v>2027</v>
      </c>
      <c r="S4443" s="29" t="s">
        <v>10274</v>
      </c>
      <c r="T4443" s="29" t="s">
        <v>22</v>
      </c>
      <c r="U4443" s="30">
        <v>553</v>
      </c>
      <c r="V4443" s="31">
        <v>22</v>
      </c>
      <c r="W4443" s="31">
        <v>8</v>
      </c>
      <c r="X4443" s="31" t="s">
        <v>25</v>
      </c>
      <c r="Y4443" s="29" t="s">
        <v>30</v>
      </c>
      <c r="Z4443" s="29" t="s">
        <v>324</v>
      </c>
      <c r="AA4443" s="29" t="s">
        <v>118</v>
      </c>
      <c r="AB4443"/>
      <c r="AC4443"/>
      <c r="AD4443"/>
      <c r="AE4443"/>
      <c r="AF4443"/>
      <c r="AG4443"/>
      <c r="AH4443"/>
      <c r="AI4443"/>
    </row>
    <row r="4444" spans="1:35" ht="15" customHeight="1" x14ac:dyDescent="0.35">
      <c r="A4444" s="23" t="s">
        <v>10275</v>
      </c>
      <c r="B4444" s="24" t="s">
        <v>397</v>
      </c>
      <c r="C4444" s="25">
        <v>412</v>
      </c>
      <c r="D4444" s="24" t="s">
        <v>22</v>
      </c>
      <c r="E4444" s="24" t="s">
        <v>250</v>
      </c>
      <c r="F4444" s="24" t="s">
        <v>36</v>
      </c>
      <c r="G4444" s="24" t="s">
        <v>25</v>
      </c>
      <c r="H4444" s="24">
        <v>32</v>
      </c>
      <c r="I4444" s="26">
        <v>12</v>
      </c>
      <c r="P4444" s="29" t="s">
        <v>10276</v>
      </c>
      <c r="Q4444" s="29" t="s">
        <v>694</v>
      </c>
      <c r="R4444" s="29" t="s">
        <v>2367</v>
      </c>
      <c r="S4444" s="29" t="s">
        <v>10277</v>
      </c>
      <c r="T4444" s="29" t="s">
        <v>22</v>
      </c>
      <c r="U4444" s="30">
        <v>758</v>
      </c>
      <c r="V4444" s="31">
        <v>19</v>
      </c>
      <c r="W4444" s="31">
        <v>2</v>
      </c>
      <c r="X4444" s="31" t="s">
        <v>25</v>
      </c>
      <c r="Y4444" s="29" t="s">
        <v>30</v>
      </c>
      <c r="Z4444" s="29" t="s">
        <v>324</v>
      </c>
      <c r="AA4444" s="29" t="s">
        <v>118</v>
      </c>
      <c r="AB4444"/>
      <c r="AC4444"/>
      <c r="AD4444"/>
      <c r="AE4444"/>
      <c r="AF4444"/>
      <c r="AG4444"/>
      <c r="AH4444"/>
      <c r="AI4444"/>
    </row>
    <row r="4445" spans="1:35" ht="15" customHeight="1" x14ac:dyDescent="0.35">
      <c r="A4445" s="32" t="s">
        <v>698</v>
      </c>
      <c r="B4445" s="33" t="s">
        <v>537</v>
      </c>
      <c r="C4445" s="34">
        <v>330</v>
      </c>
      <c r="D4445" s="33" t="s">
        <v>22</v>
      </c>
      <c r="E4445" s="33" t="s">
        <v>266</v>
      </c>
      <c r="F4445" s="33" t="s">
        <v>78</v>
      </c>
      <c r="G4445" s="33" t="s">
        <v>25</v>
      </c>
      <c r="H4445" s="33">
        <v>31</v>
      </c>
      <c r="I4445" s="35">
        <v>12</v>
      </c>
      <c r="P4445" s="29" t="s">
        <v>10278</v>
      </c>
      <c r="Q4445" s="29" t="s">
        <v>694</v>
      </c>
      <c r="R4445" s="29" t="s">
        <v>1648</v>
      </c>
      <c r="S4445" s="29" t="s">
        <v>10279</v>
      </c>
      <c r="T4445" s="29" t="s">
        <v>44</v>
      </c>
      <c r="U4445" s="30">
        <v>703</v>
      </c>
      <c r="V4445" s="31">
        <v>22</v>
      </c>
      <c r="W4445" s="31">
        <v>8</v>
      </c>
      <c r="X4445" s="31" t="s">
        <v>29</v>
      </c>
      <c r="Y4445" s="29" t="s">
        <v>50</v>
      </c>
      <c r="Z4445" s="29" t="s">
        <v>324</v>
      </c>
      <c r="AA4445" s="29" t="s">
        <v>118</v>
      </c>
      <c r="AB4445"/>
      <c r="AC4445"/>
      <c r="AD4445"/>
      <c r="AE4445"/>
      <c r="AF4445"/>
      <c r="AG4445"/>
      <c r="AH4445"/>
      <c r="AI4445"/>
    </row>
    <row r="4446" spans="1:35" ht="15" customHeight="1" x14ac:dyDescent="0.35">
      <c r="A4446" s="23" t="s">
        <v>754</v>
      </c>
      <c r="B4446" s="24" t="s">
        <v>159</v>
      </c>
      <c r="C4446" s="25">
        <v>408</v>
      </c>
      <c r="D4446" s="24" t="s">
        <v>22</v>
      </c>
      <c r="E4446" s="24" t="s">
        <v>136</v>
      </c>
      <c r="F4446" s="24" t="s">
        <v>86</v>
      </c>
      <c r="G4446" s="24" t="s">
        <v>29</v>
      </c>
      <c r="H4446" s="24">
        <v>34</v>
      </c>
      <c r="I4446" s="26">
        <v>6.5</v>
      </c>
      <c r="P4446" s="29" t="s">
        <v>10280</v>
      </c>
      <c r="Q4446" s="29" t="s">
        <v>10275</v>
      </c>
      <c r="R4446" s="29" t="s">
        <v>397</v>
      </c>
      <c r="S4446" s="29" t="s">
        <v>10281</v>
      </c>
      <c r="T4446" s="29" t="s">
        <v>22</v>
      </c>
      <c r="U4446" s="30">
        <v>1265</v>
      </c>
      <c r="V4446" s="31">
        <v>20</v>
      </c>
      <c r="W4446" s="31">
        <v>4</v>
      </c>
      <c r="X4446" s="31" t="s">
        <v>25</v>
      </c>
      <c r="Y4446" s="29" t="s">
        <v>30</v>
      </c>
      <c r="Z4446" s="29" t="s">
        <v>324</v>
      </c>
      <c r="AA4446" s="29" t="s">
        <v>118</v>
      </c>
      <c r="AB4446"/>
      <c r="AC4446"/>
      <c r="AD4446"/>
      <c r="AE4446"/>
      <c r="AF4446"/>
      <c r="AG4446"/>
      <c r="AH4446"/>
      <c r="AI4446"/>
    </row>
    <row r="4447" spans="1:35" ht="15" customHeight="1" x14ac:dyDescent="0.35">
      <c r="A4447" s="32" t="s">
        <v>754</v>
      </c>
      <c r="B4447" s="33" t="s">
        <v>1290</v>
      </c>
      <c r="C4447" s="34">
        <v>252</v>
      </c>
      <c r="D4447" s="33" t="s">
        <v>22</v>
      </c>
      <c r="E4447" s="33" t="s">
        <v>92</v>
      </c>
      <c r="F4447" s="33" t="s">
        <v>86</v>
      </c>
      <c r="G4447" s="33" t="s">
        <v>25</v>
      </c>
      <c r="H4447" s="33">
        <v>36</v>
      </c>
      <c r="I4447" s="35">
        <v>14.25</v>
      </c>
      <c r="P4447" s="29" t="s">
        <v>10282</v>
      </c>
      <c r="Q4447" s="29" t="s">
        <v>698</v>
      </c>
      <c r="R4447" s="29" t="s">
        <v>537</v>
      </c>
      <c r="S4447" s="29" t="s">
        <v>10283</v>
      </c>
      <c r="T4447" s="29" t="s">
        <v>22</v>
      </c>
      <c r="U4447" s="30">
        <v>660</v>
      </c>
      <c r="V4447" s="31">
        <v>20</v>
      </c>
      <c r="W4447" s="31">
        <v>4</v>
      </c>
      <c r="X4447" s="31" t="s">
        <v>25</v>
      </c>
      <c r="Y4447" s="29" t="s">
        <v>41</v>
      </c>
      <c r="Z4447" s="29" t="s">
        <v>324</v>
      </c>
      <c r="AA4447" s="29" t="s">
        <v>118</v>
      </c>
      <c r="AB4447"/>
      <c r="AC4447"/>
      <c r="AD4447"/>
      <c r="AE4447"/>
      <c r="AF4447"/>
      <c r="AG4447"/>
      <c r="AH4447"/>
      <c r="AI4447"/>
    </row>
    <row r="4448" spans="1:35" ht="15" customHeight="1" x14ac:dyDescent="0.35">
      <c r="A4448" s="23" t="s">
        <v>1434</v>
      </c>
      <c r="B4448" s="24" t="s">
        <v>380</v>
      </c>
      <c r="C4448" s="25">
        <v>224</v>
      </c>
      <c r="D4448" s="24" t="s">
        <v>44</v>
      </c>
      <c r="E4448" s="24" t="s">
        <v>245</v>
      </c>
      <c r="F4448" s="24" t="s">
        <v>36</v>
      </c>
      <c r="G4448" s="24" t="s">
        <v>25</v>
      </c>
      <c r="H4448" s="24">
        <v>31</v>
      </c>
      <c r="I4448" s="26">
        <v>10.5</v>
      </c>
      <c r="P4448" s="29" t="s">
        <v>10284</v>
      </c>
      <c r="Q4448" s="29" t="s">
        <v>754</v>
      </c>
      <c r="R4448" s="29" t="s">
        <v>159</v>
      </c>
      <c r="S4448" s="29" t="s">
        <v>10285</v>
      </c>
      <c r="T4448" s="29" t="s">
        <v>22</v>
      </c>
      <c r="U4448" s="30">
        <v>742</v>
      </c>
      <c r="V4448" s="31">
        <v>20</v>
      </c>
      <c r="W4448" s="31">
        <v>4</v>
      </c>
      <c r="X4448" s="31" t="s">
        <v>29</v>
      </c>
      <c r="Y4448" s="29" t="s">
        <v>41</v>
      </c>
      <c r="Z4448" s="29" t="s">
        <v>324</v>
      </c>
      <c r="AA4448" s="29" t="s">
        <v>118</v>
      </c>
      <c r="AB4448"/>
      <c r="AC4448"/>
      <c r="AD4448"/>
      <c r="AE4448"/>
      <c r="AF4448"/>
      <c r="AG4448"/>
      <c r="AH4448"/>
      <c r="AI4448"/>
    </row>
    <row r="4449" spans="1:35" ht="15" customHeight="1" x14ac:dyDescent="0.35">
      <c r="A4449" s="32" t="s">
        <v>705</v>
      </c>
      <c r="B4449" s="33" t="s">
        <v>908</v>
      </c>
      <c r="C4449" s="34">
        <v>342</v>
      </c>
      <c r="D4449" s="33" t="s">
        <v>44</v>
      </c>
      <c r="E4449" s="33" t="s">
        <v>71</v>
      </c>
      <c r="F4449" s="33" t="s">
        <v>72</v>
      </c>
      <c r="G4449" s="33" t="s">
        <v>25</v>
      </c>
      <c r="H4449" s="33">
        <v>19</v>
      </c>
      <c r="I4449" s="35">
        <v>11.75</v>
      </c>
      <c r="P4449" s="29" t="s">
        <v>10286</v>
      </c>
      <c r="Q4449" s="29" t="s">
        <v>754</v>
      </c>
      <c r="R4449" s="29" t="s">
        <v>1290</v>
      </c>
      <c r="S4449" s="29" t="s">
        <v>10287</v>
      </c>
      <c r="T4449" s="29" t="s">
        <v>22</v>
      </c>
      <c r="U4449" s="30">
        <v>794</v>
      </c>
      <c r="V4449" s="31">
        <v>20</v>
      </c>
      <c r="W4449" s="31">
        <v>4</v>
      </c>
      <c r="X4449" s="31" t="s">
        <v>25</v>
      </c>
      <c r="Y4449" s="29" t="s">
        <v>41</v>
      </c>
      <c r="Z4449" s="29" t="s">
        <v>324</v>
      </c>
      <c r="AA4449" s="29" t="s">
        <v>118</v>
      </c>
      <c r="AB4449"/>
      <c r="AC4449"/>
      <c r="AD4449"/>
      <c r="AE4449"/>
      <c r="AF4449"/>
      <c r="AG4449"/>
      <c r="AH4449"/>
      <c r="AI4449"/>
    </row>
    <row r="4450" spans="1:35" ht="15" customHeight="1" x14ac:dyDescent="0.35">
      <c r="A4450" s="23" t="s">
        <v>705</v>
      </c>
      <c r="B4450" s="24" t="s">
        <v>706</v>
      </c>
      <c r="C4450" s="25">
        <v>125</v>
      </c>
      <c r="D4450" s="24" t="s">
        <v>44</v>
      </c>
      <c r="E4450" s="24" t="s">
        <v>209</v>
      </c>
      <c r="F4450" s="24" t="s">
        <v>134</v>
      </c>
      <c r="G4450" s="24" t="s">
        <v>25</v>
      </c>
      <c r="H4450" s="24">
        <v>17</v>
      </c>
      <c r="I4450" s="26">
        <v>11.5</v>
      </c>
      <c r="P4450" s="29" t="s">
        <v>10288</v>
      </c>
      <c r="Q4450" s="29" t="s">
        <v>1434</v>
      </c>
      <c r="R4450" s="29" t="s">
        <v>380</v>
      </c>
      <c r="S4450" s="29" t="s">
        <v>10289</v>
      </c>
      <c r="T4450" s="29" t="s">
        <v>44</v>
      </c>
      <c r="U4450" s="30">
        <v>909</v>
      </c>
      <c r="V4450" s="31">
        <v>23</v>
      </c>
      <c r="W4450" s="31">
        <v>6</v>
      </c>
      <c r="X4450" s="31" t="s">
        <v>29</v>
      </c>
      <c r="Y4450" s="29" t="s">
        <v>30</v>
      </c>
      <c r="Z4450" s="29" t="s">
        <v>324</v>
      </c>
      <c r="AA4450" s="29" t="s">
        <v>118</v>
      </c>
      <c r="AB4450"/>
      <c r="AC4450"/>
      <c r="AD4450"/>
      <c r="AE4450"/>
      <c r="AF4450"/>
      <c r="AG4450"/>
      <c r="AH4450"/>
      <c r="AI4450"/>
    </row>
    <row r="4451" spans="1:35" ht="15" customHeight="1" x14ac:dyDescent="0.35">
      <c r="A4451" s="32" t="s">
        <v>705</v>
      </c>
      <c r="B4451" s="33" t="s">
        <v>1079</v>
      </c>
      <c r="C4451" s="34">
        <v>168</v>
      </c>
      <c r="D4451" s="33" t="s">
        <v>22</v>
      </c>
      <c r="E4451" s="33" t="s">
        <v>141</v>
      </c>
      <c r="F4451" s="33" t="s">
        <v>46</v>
      </c>
      <c r="G4451" s="33" t="s">
        <v>25</v>
      </c>
      <c r="H4451" s="33">
        <v>20</v>
      </c>
      <c r="I4451" s="35">
        <v>10.25</v>
      </c>
      <c r="P4451" s="29" t="s">
        <v>10290</v>
      </c>
      <c r="Q4451" s="29" t="s">
        <v>705</v>
      </c>
      <c r="R4451" s="29" t="s">
        <v>908</v>
      </c>
      <c r="S4451" s="29" t="s">
        <v>379</v>
      </c>
      <c r="T4451" s="29" t="s">
        <v>44</v>
      </c>
      <c r="U4451" s="30">
        <v>355</v>
      </c>
      <c r="V4451" s="31">
        <v>24</v>
      </c>
      <c r="W4451" s="31">
        <v>12</v>
      </c>
      <c r="X4451" s="31" t="s">
        <v>29</v>
      </c>
      <c r="Y4451" s="29" t="s">
        <v>50</v>
      </c>
      <c r="Z4451" s="29" t="s">
        <v>324</v>
      </c>
      <c r="AA4451" s="29" t="s">
        <v>118</v>
      </c>
      <c r="AB4451"/>
      <c r="AC4451"/>
      <c r="AD4451"/>
      <c r="AE4451"/>
      <c r="AF4451"/>
      <c r="AG4451"/>
      <c r="AH4451"/>
      <c r="AI4451"/>
    </row>
    <row r="4452" spans="1:35" ht="15" customHeight="1" x14ac:dyDescent="0.35">
      <c r="A4452" s="23" t="s">
        <v>3464</v>
      </c>
      <c r="B4452" s="24" t="s">
        <v>1216</v>
      </c>
      <c r="C4452" s="25">
        <v>402</v>
      </c>
      <c r="D4452" s="24" t="s">
        <v>22</v>
      </c>
      <c r="E4452" s="24" t="s">
        <v>130</v>
      </c>
      <c r="F4452" s="24" t="s">
        <v>46</v>
      </c>
      <c r="G4452" s="24" t="s">
        <v>25</v>
      </c>
      <c r="H4452" s="24">
        <v>31</v>
      </c>
      <c r="I4452" s="26">
        <v>14.75</v>
      </c>
      <c r="P4452" s="29" t="s">
        <v>10291</v>
      </c>
      <c r="Q4452" s="29" t="s">
        <v>705</v>
      </c>
      <c r="R4452" s="29" t="s">
        <v>706</v>
      </c>
      <c r="S4452" s="29" t="s">
        <v>10292</v>
      </c>
      <c r="T4452" s="29" t="s">
        <v>44</v>
      </c>
      <c r="U4452" s="30">
        <v>741</v>
      </c>
      <c r="V4452" s="31">
        <v>21</v>
      </c>
      <c r="W4452" s="31">
        <v>12</v>
      </c>
      <c r="X4452" s="31" t="s">
        <v>29</v>
      </c>
      <c r="Y4452" s="29" t="s">
        <v>30</v>
      </c>
      <c r="Z4452" s="29" t="s">
        <v>324</v>
      </c>
      <c r="AA4452" s="29" t="s">
        <v>118</v>
      </c>
      <c r="AB4452"/>
      <c r="AC4452"/>
      <c r="AD4452"/>
      <c r="AE4452"/>
      <c r="AF4452"/>
      <c r="AG4452"/>
      <c r="AH4452"/>
      <c r="AI4452"/>
    </row>
    <row r="4453" spans="1:35" ht="15" customHeight="1" x14ac:dyDescent="0.35">
      <c r="A4453" s="32" t="s">
        <v>3464</v>
      </c>
      <c r="B4453" s="33" t="s">
        <v>622</v>
      </c>
      <c r="C4453" s="34">
        <v>110</v>
      </c>
      <c r="D4453" s="33" t="s">
        <v>22</v>
      </c>
      <c r="E4453" s="33" t="s">
        <v>555</v>
      </c>
      <c r="F4453" s="33" t="s">
        <v>86</v>
      </c>
      <c r="G4453" s="33" t="s">
        <v>29</v>
      </c>
      <c r="H4453" s="33">
        <v>18</v>
      </c>
      <c r="I4453" s="35">
        <v>5</v>
      </c>
      <c r="P4453" s="29" t="s">
        <v>10293</v>
      </c>
      <c r="Q4453" s="29" t="s">
        <v>705</v>
      </c>
      <c r="R4453" s="29" t="s">
        <v>1079</v>
      </c>
      <c r="S4453" s="29" t="s">
        <v>10294</v>
      </c>
      <c r="T4453" s="29" t="s">
        <v>22</v>
      </c>
      <c r="U4453" s="30">
        <v>1163</v>
      </c>
      <c r="V4453" s="31">
        <v>23</v>
      </c>
      <c r="W4453" s="31">
        <v>12</v>
      </c>
      <c r="X4453" s="31" t="s">
        <v>25</v>
      </c>
      <c r="Y4453" s="29" t="s">
        <v>41</v>
      </c>
      <c r="Z4453" s="29" t="s">
        <v>324</v>
      </c>
      <c r="AA4453" s="29" t="s">
        <v>118</v>
      </c>
      <c r="AB4453"/>
      <c r="AC4453"/>
      <c r="AD4453"/>
      <c r="AE4453"/>
      <c r="AF4453"/>
      <c r="AG4453"/>
      <c r="AH4453"/>
      <c r="AI4453"/>
    </row>
    <row r="4454" spans="1:35" ht="15" customHeight="1" x14ac:dyDescent="0.35">
      <c r="A4454" s="23" t="s">
        <v>10295</v>
      </c>
      <c r="B4454" s="24" t="s">
        <v>2535</v>
      </c>
      <c r="C4454" s="25">
        <v>115</v>
      </c>
      <c r="D4454" s="24" t="s">
        <v>44</v>
      </c>
      <c r="E4454" s="24" t="s">
        <v>279</v>
      </c>
      <c r="F4454" s="24" t="s">
        <v>112</v>
      </c>
      <c r="G4454" s="24" t="s">
        <v>29</v>
      </c>
      <c r="H4454" s="24">
        <v>40</v>
      </c>
      <c r="I4454" s="26">
        <v>4.5</v>
      </c>
      <c r="P4454" s="29" t="s">
        <v>10296</v>
      </c>
      <c r="Q4454" s="29" t="s">
        <v>3464</v>
      </c>
      <c r="R4454" s="29" t="s">
        <v>1216</v>
      </c>
      <c r="S4454" s="29" t="s">
        <v>10297</v>
      </c>
      <c r="T4454" s="29" t="s">
        <v>22</v>
      </c>
      <c r="U4454" s="30">
        <v>921</v>
      </c>
      <c r="V4454" s="31">
        <v>21</v>
      </c>
      <c r="W4454" s="31">
        <v>4</v>
      </c>
      <c r="X4454" s="31" t="s">
        <v>29</v>
      </c>
      <c r="Y4454" s="29" t="s">
        <v>30</v>
      </c>
      <c r="Z4454" s="29" t="s">
        <v>324</v>
      </c>
      <c r="AA4454" s="29" t="s">
        <v>118</v>
      </c>
      <c r="AB4454"/>
      <c r="AC4454"/>
      <c r="AD4454"/>
      <c r="AE4454"/>
      <c r="AF4454"/>
      <c r="AG4454"/>
      <c r="AH4454"/>
      <c r="AI4454"/>
    </row>
    <row r="4455" spans="1:35" ht="15" customHeight="1" x14ac:dyDescent="0.35">
      <c r="A4455" s="32" t="s">
        <v>258</v>
      </c>
      <c r="B4455" s="33" t="s">
        <v>10298</v>
      </c>
      <c r="C4455" s="34">
        <v>64</v>
      </c>
      <c r="D4455" s="33" t="s">
        <v>44</v>
      </c>
      <c r="E4455" s="33" t="s">
        <v>259</v>
      </c>
      <c r="F4455" s="33" t="s">
        <v>46</v>
      </c>
      <c r="G4455" s="33" t="s">
        <v>29</v>
      </c>
      <c r="H4455" s="33">
        <v>17</v>
      </c>
      <c r="I4455" s="35">
        <v>9</v>
      </c>
      <c r="P4455" s="29" t="s">
        <v>10299</v>
      </c>
      <c r="Q4455" s="29" t="s">
        <v>3464</v>
      </c>
      <c r="R4455" s="29" t="s">
        <v>622</v>
      </c>
      <c r="S4455" s="29" t="s">
        <v>10300</v>
      </c>
      <c r="T4455" s="29" t="s">
        <v>22</v>
      </c>
      <c r="U4455" s="30">
        <v>771</v>
      </c>
      <c r="V4455" s="31">
        <v>19</v>
      </c>
      <c r="W4455" s="31">
        <v>2</v>
      </c>
      <c r="X4455" s="31" t="s">
        <v>29</v>
      </c>
      <c r="Y4455" s="29" t="s">
        <v>50</v>
      </c>
      <c r="Z4455" s="29" t="s">
        <v>324</v>
      </c>
      <c r="AA4455" s="29" t="s">
        <v>118</v>
      </c>
      <c r="AB4455"/>
      <c r="AC4455"/>
      <c r="AD4455"/>
      <c r="AE4455"/>
      <c r="AF4455"/>
      <c r="AG4455"/>
      <c r="AH4455"/>
      <c r="AI4455"/>
    </row>
    <row r="4456" spans="1:35" ht="15" customHeight="1" x14ac:dyDescent="0.35">
      <c r="A4456" s="23" t="s">
        <v>258</v>
      </c>
      <c r="B4456" s="24" t="s">
        <v>342</v>
      </c>
      <c r="C4456" s="25">
        <v>173</v>
      </c>
      <c r="D4456" s="24" t="s">
        <v>22</v>
      </c>
      <c r="E4456" s="24" t="s">
        <v>219</v>
      </c>
      <c r="F4456" s="24" t="s">
        <v>139</v>
      </c>
      <c r="G4456" s="24" t="s">
        <v>29</v>
      </c>
      <c r="H4456" s="24">
        <v>19</v>
      </c>
      <c r="I4456" s="26">
        <v>6.25</v>
      </c>
      <c r="P4456" s="29" t="s">
        <v>10301</v>
      </c>
      <c r="Q4456" s="29" t="s">
        <v>10295</v>
      </c>
      <c r="R4456" s="29" t="s">
        <v>2535</v>
      </c>
      <c r="S4456" s="29" t="s">
        <v>10302</v>
      </c>
      <c r="T4456" s="29" t="s">
        <v>44</v>
      </c>
      <c r="U4456" s="30">
        <v>424</v>
      </c>
      <c r="V4456" s="31">
        <v>23</v>
      </c>
      <c r="W4456" s="31">
        <v>12</v>
      </c>
      <c r="X4456" s="31" t="s">
        <v>29</v>
      </c>
      <c r="Y4456" s="29" t="s">
        <v>30</v>
      </c>
      <c r="Z4456" s="29" t="s">
        <v>324</v>
      </c>
      <c r="AA4456" s="29" t="s">
        <v>118</v>
      </c>
      <c r="AB4456"/>
      <c r="AC4456"/>
      <c r="AD4456"/>
      <c r="AE4456"/>
      <c r="AF4456"/>
      <c r="AG4456"/>
      <c r="AH4456"/>
      <c r="AI4456"/>
    </row>
    <row r="4457" spans="1:35" ht="15" customHeight="1" x14ac:dyDescent="0.35">
      <c r="A4457" s="32" t="s">
        <v>258</v>
      </c>
      <c r="B4457" s="33" t="s">
        <v>180</v>
      </c>
      <c r="C4457" s="34">
        <v>273</v>
      </c>
      <c r="D4457" s="33" t="s">
        <v>22</v>
      </c>
      <c r="E4457" s="33" t="s">
        <v>255</v>
      </c>
      <c r="F4457" s="33" t="s">
        <v>32</v>
      </c>
      <c r="G4457" s="33" t="s">
        <v>25</v>
      </c>
      <c r="H4457" s="33">
        <v>36</v>
      </c>
      <c r="I4457" s="35">
        <v>10.75</v>
      </c>
      <c r="P4457" s="29" t="s">
        <v>10303</v>
      </c>
      <c r="Q4457" s="29" t="s">
        <v>258</v>
      </c>
      <c r="R4457" s="29" t="s">
        <v>10298</v>
      </c>
      <c r="S4457" s="29" t="s">
        <v>1333</v>
      </c>
      <c r="T4457" s="29" t="s">
        <v>44</v>
      </c>
      <c r="U4457" s="30">
        <v>456</v>
      </c>
      <c r="V4457" s="31">
        <v>20</v>
      </c>
      <c r="W4457" s="31">
        <v>4</v>
      </c>
      <c r="X4457" s="31" t="s">
        <v>25</v>
      </c>
      <c r="Y4457" s="29" t="s">
        <v>50</v>
      </c>
      <c r="Z4457" s="29" t="s">
        <v>324</v>
      </c>
      <c r="AA4457" s="29" t="s">
        <v>118</v>
      </c>
      <c r="AB4457"/>
      <c r="AC4457"/>
      <c r="AD4457"/>
      <c r="AE4457"/>
      <c r="AF4457"/>
      <c r="AG4457"/>
      <c r="AH4457"/>
      <c r="AI4457"/>
    </row>
    <row r="4458" spans="1:35" ht="15" customHeight="1" x14ac:dyDescent="0.35">
      <c r="A4458" s="23" t="s">
        <v>3977</v>
      </c>
      <c r="B4458" s="24" t="s">
        <v>2412</v>
      </c>
      <c r="C4458" s="25">
        <v>373</v>
      </c>
      <c r="D4458" s="24" t="s">
        <v>44</v>
      </c>
      <c r="E4458" s="24" t="s">
        <v>186</v>
      </c>
      <c r="F4458" s="24" t="s">
        <v>86</v>
      </c>
      <c r="G4458" s="24" t="s">
        <v>29</v>
      </c>
      <c r="H4458" s="24">
        <v>20</v>
      </c>
      <c r="I4458" s="26">
        <v>9.75</v>
      </c>
      <c r="P4458" s="29" t="s">
        <v>10304</v>
      </c>
      <c r="Q4458" s="29" t="s">
        <v>258</v>
      </c>
      <c r="R4458" s="29" t="s">
        <v>342</v>
      </c>
      <c r="S4458" s="29" t="s">
        <v>10305</v>
      </c>
      <c r="T4458" s="29" t="s">
        <v>22</v>
      </c>
      <c r="U4458" s="30">
        <v>263</v>
      </c>
      <c r="V4458" s="31">
        <v>24</v>
      </c>
      <c r="W4458" s="31">
        <v>2</v>
      </c>
      <c r="X4458" s="31" t="s">
        <v>25</v>
      </c>
      <c r="Y4458" s="29" t="s">
        <v>50</v>
      </c>
      <c r="Z4458" s="29" t="s">
        <v>324</v>
      </c>
      <c r="AA4458" s="29" t="s">
        <v>118</v>
      </c>
      <c r="AB4458"/>
      <c r="AC4458"/>
      <c r="AD4458"/>
      <c r="AE4458"/>
      <c r="AF4458"/>
      <c r="AG4458"/>
      <c r="AH4458"/>
      <c r="AI4458"/>
    </row>
    <row r="4459" spans="1:35" ht="15" customHeight="1" x14ac:dyDescent="0.35">
      <c r="A4459" s="32" t="s">
        <v>1620</v>
      </c>
      <c r="B4459" s="33" t="s">
        <v>453</v>
      </c>
      <c r="C4459" s="34">
        <v>446</v>
      </c>
      <c r="D4459" s="33" t="s">
        <v>22</v>
      </c>
      <c r="E4459" s="33" t="s">
        <v>71</v>
      </c>
      <c r="F4459" s="33" t="s">
        <v>72</v>
      </c>
      <c r="G4459" s="33" t="s">
        <v>29</v>
      </c>
      <c r="H4459" s="33">
        <v>20</v>
      </c>
      <c r="I4459" s="35">
        <v>9</v>
      </c>
      <c r="P4459" s="29" t="s">
        <v>10306</v>
      </c>
      <c r="Q4459" s="29" t="s">
        <v>258</v>
      </c>
      <c r="R4459" s="29" t="s">
        <v>180</v>
      </c>
      <c r="S4459" s="29" t="s">
        <v>10307</v>
      </c>
      <c r="T4459" s="29" t="s">
        <v>22</v>
      </c>
      <c r="U4459" s="30">
        <v>1214</v>
      </c>
      <c r="V4459" s="31">
        <v>23</v>
      </c>
      <c r="W4459" s="31">
        <v>12</v>
      </c>
      <c r="X4459" s="31" t="s">
        <v>29</v>
      </c>
      <c r="Y4459" s="29" t="s">
        <v>41</v>
      </c>
      <c r="Z4459" s="29" t="s">
        <v>324</v>
      </c>
      <c r="AA4459" s="29" t="s">
        <v>118</v>
      </c>
      <c r="AB4459"/>
      <c r="AC4459"/>
      <c r="AD4459"/>
      <c r="AE4459"/>
      <c r="AF4459"/>
      <c r="AG4459"/>
      <c r="AH4459"/>
      <c r="AI4459"/>
    </row>
    <row r="4460" spans="1:35" ht="15" customHeight="1" x14ac:dyDescent="0.35">
      <c r="A4460" s="23" t="s">
        <v>91</v>
      </c>
      <c r="B4460" s="24" t="s">
        <v>7421</v>
      </c>
      <c r="C4460" s="25">
        <v>201</v>
      </c>
      <c r="D4460" s="24" t="s">
        <v>44</v>
      </c>
      <c r="E4460" s="24" t="s">
        <v>259</v>
      </c>
      <c r="F4460" s="24" t="s">
        <v>46</v>
      </c>
      <c r="G4460" s="24" t="s">
        <v>29</v>
      </c>
      <c r="H4460" s="24">
        <v>17</v>
      </c>
      <c r="I4460" s="26">
        <v>9.75</v>
      </c>
      <c r="P4460" s="29" t="s">
        <v>10308</v>
      </c>
      <c r="Q4460" s="29" t="s">
        <v>3977</v>
      </c>
      <c r="R4460" s="29" t="s">
        <v>2412</v>
      </c>
      <c r="S4460" s="29" t="s">
        <v>10309</v>
      </c>
      <c r="T4460" s="29" t="s">
        <v>44</v>
      </c>
      <c r="U4460" s="30">
        <v>287</v>
      </c>
      <c r="V4460" s="31">
        <v>27</v>
      </c>
      <c r="W4460" s="31">
        <v>12</v>
      </c>
      <c r="X4460" s="31" t="s">
        <v>29</v>
      </c>
      <c r="Y4460" s="29" t="s">
        <v>41</v>
      </c>
      <c r="Z4460" s="29" t="s">
        <v>324</v>
      </c>
      <c r="AA4460" s="29" t="s">
        <v>118</v>
      </c>
      <c r="AB4460"/>
      <c r="AC4460"/>
      <c r="AD4460"/>
      <c r="AE4460"/>
      <c r="AF4460"/>
      <c r="AG4460"/>
      <c r="AH4460"/>
      <c r="AI4460"/>
    </row>
    <row r="4461" spans="1:35" ht="15" customHeight="1" x14ac:dyDescent="0.35">
      <c r="A4461" s="32" t="s">
        <v>91</v>
      </c>
      <c r="B4461" s="33" t="s">
        <v>4225</v>
      </c>
      <c r="C4461" s="34">
        <v>461</v>
      </c>
      <c r="D4461" s="33" t="s">
        <v>22</v>
      </c>
      <c r="E4461" s="33" t="s">
        <v>177</v>
      </c>
      <c r="F4461" s="33" t="s">
        <v>52</v>
      </c>
      <c r="G4461" s="33" t="s">
        <v>25</v>
      </c>
      <c r="H4461" s="33">
        <v>39</v>
      </c>
      <c r="I4461" s="35">
        <v>13</v>
      </c>
      <c r="P4461" s="29" t="s">
        <v>10310</v>
      </c>
      <c r="Q4461" s="29" t="s">
        <v>1620</v>
      </c>
      <c r="R4461" s="29" t="s">
        <v>453</v>
      </c>
      <c r="S4461" s="29" t="s">
        <v>10311</v>
      </c>
      <c r="T4461" s="29" t="s">
        <v>22</v>
      </c>
      <c r="U4461" s="30">
        <v>840</v>
      </c>
      <c r="V4461" s="31">
        <v>22</v>
      </c>
      <c r="W4461" s="31">
        <v>6</v>
      </c>
      <c r="X4461" s="31" t="s">
        <v>29</v>
      </c>
      <c r="Y4461" s="29" t="s">
        <v>41</v>
      </c>
      <c r="Z4461" s="29" t="s">
        <v>324</v>
      </c>
      <c r="AA4461" s="29" t="s">
        <v>118</v>
      </c>
      <c r="AB4461"/>
      <c r="AC4461"/>
      <c r="AD4461"/>
      <c r="AE4461"/>
      <c r="AF4461"/>
      <c r="AG4461"/>
      <c r="AH4461"/>
      <c r="AI4461"/>
    </row>
    <row r="4462" spans="1:35" ht="15" customHeight="1" x14ac:dyDescent="0.35">
      <c r="A4462" s="23" t="s">
        <v>91</v>
      </c>
      <c r="B4462" s="24" t="s">
        <v>129</v>
      </c>
      <c r="C4462" s="25">
        <v>64</v>
      </c>
      <c r="D4462" s="24" t="s">
        <v>22</v>
      </c>
      <c r="E4462" s="24" t="s">
        <v>58</v>
      </c>
      <c r="F4462" s="24" t="s">
        <v>59</v>
      </c>
      <c r="G4462" s="24" t="s">
        <v>29</v>
      </c>
      <c r="H4462" s="24">
        <v>35</v>
      </c>
      <c r="I4462" s="26">
        <v>5.5</v>
      </c>
      <c r="P4462" s="29" t="s">
        <v>10312</v>
      </c>
      <c r="Q4462" s="29" t="s">
        <v>91</v>
      </c>
      <c r="R4462" s="29" t="s">
        <v>7421</v>
      </c>
      <c r="S4462" s="29" t="s">
        <v>10313</v>
      </c>
      <c r="T4462" s="29" t="s">
        <v>44</v>
      </c>
      <c r="U4462" s="30">
        <v>306</v>
      </c>
      <c r="V4462" s="31">
        <v>20</v>
      </c>
      <c r="W4462" s="31">
        <v>4</v>
      </c>
      <c r="X4462" s="31" t="s">
        <v>29</v>
      </c>
      <c r="Y4462" s="29" t="s">
        <v>50</v>
      </c>
      <c r="Z4462" s="29" t="s">
        <v>324</v>
      </c>
      <c r="AA4462" s="29" t="s">
        <v>118</v>
      </c>
      <c r="AB4462"/>
      <c r="AC4462"/>
      <c r="AD4462"/>
      <c r="AE4462"/>
      <c r="AF4462"/>
      <c r="AG4462"/>
      <c r="AH4462"/>
      <c r="AI4462"/>
    </row>
    <row r="4463" spans="1:35" ht="15" customHeight="1" x14ac:dyDescent="0.35">
      <c r="A4463" s="32" t="s">
        <v>91</v>
      </c>
      <c r="B4463" s="33" t="s">
        <v>262</v>
      </c>
      <c r="C4463" s="34">
        <v>233</v>
      </c>
      <c r="D4463" s="33" t="s">
        <v>44</v>
      </c>
      <c r="E4463" s="33" t="s">
        <v>77</v>
      </c>
      <c r="F4463" s="33" t="s">
        <v>78</v>
      </c>
      <c r="G4463" s="33" t="s">
        <v>29</v>
      </c>
      <c r="H4463" s="33">
        <v>19</v>
      </c>
      <c r="I4463" s="35">
        <v>9</v>
      </c>
      <c r="P4463" s="29" t="s">
        <v>10314</v>
      </c>
      <c r="Q4463" s="29" t="s">
        <v>91</v>
      </c>
      <c r="R4463" s="29" t="s">
        <v>4225</v>
      </c>
      <c r="S4463" s="29" t="s">
        <v>10315</v>
      </c>
      <c r="T4463" s="29" t="s">
        <v>22</v>
      </c>
      <c r="U4463" s="30">
        <v>542</v>
      </c>
      <c r="V4463" s="31">
        <v>20</v>
      </c>
      <c r="W4463" s="31">
        <v>4</v>
      </c>
      <c r="X4463" s="31" t="s">
        <v>29</v>
      </c>
      <c r="Y4463" s="29" t="s">
        <v>30</v>
      </c>
      <c r="Z4463" s="29" t="s">
        <v>324</v>
      </c>
      <c r="AA4463" s="29" t="s">
        <v>118</v>
      </c>
      <c r="AB4463"/>
      <c r="AC4463"/>
      <c r="AD4463"/>
      <c r="AE4463"/>
      <c r="AF4463"/>
      <c r="AG4463"/>
      <c r="AH4463"/>
      <c r="AI4463"/>
    </row>
    <row r="4464" spans="1:35" ht="15" customHeight="1" x14ac:dyDescent="0.35">
      <c r="A4464" s="23" t="s">
        <v>91</v>
      </c>
      <c r="B4464" s="24" t="s">
        <v>6694</v>
      </c>
      <c r="C4464" s="25">
        <v>334</v>
      </c>
      <c r="D4464" s="24" t="s">
        <v>22</v>
      </c>
      <c r="E4464" s="24" t="s">
        <v>324</v>
      </c>
      <c r="F4464" s="24" t="s">
        <v>118</v>
      </c>
      <c r="G4464" s="24" t="s">
        <v>25</v>
      </c>
      <c r="H4464" s="24">
        <v>38</v>
      </c>
      <c r="I4464" s="26">
        <v>10.25</v>
      </c>
      <c r="P4464" s="29" t="s">
        <v>10316</v>
      </c>
      <c r="Q4464" s="29" t="s">
        <v>91</v>
      </c>
      <c r="R4464" s="29" t="s">
        <v>129</v>
      </c>
      <c r="S4464" s="29" t="s">
        <v>10317</v>
      </c>
      <c r="T4464" s="29" t="s">
        <v>22</v>
      </c>
      <c r="U4464" s="30">
        <v>1048</v>
      </c>
      <c r="V4464" s="31">
        <v>23</v>
      </c>
      <c r="W4464" s="31">
        <v>8</v>
      </c>
      <c r="X4464" s="31" t="s">
        <v>25</v>
      </c>
      <c r="Y4464" s="29" t="s">
        <v>41</v>
      </c>
      <c r="Z4464" s="29" t="s">
        <v>324</v>
      </c>
      <c r="AA4464" s="29" t="s">
        <v>118</v>
      </c>
      <c r="AB4464"/>
      <c r="AC4464"/>
      <c r="AD4464"/>
      <c r="AE4464"/>
      <c r="AF4464"/>
      <c r="AG4464"/>
      <c r="AH4464"/>
      <c r="AI4464"/>
    </row>
    <row r="4465" spans="1:35" ht="15" customHeight="1" x14ac:dyDescent="0.35">
      <c r="A4465" s="32" t="s">
        <v>91</v>
      </c>
      <c r="B4465" s="33" t="s">
        <v>6784</v>
      </c>
      <c r="C4465" s="34">
        <v>472</v>
      </c>
      <c r="D4465" s="33" t="s">
        <v>22</v>
      </c>
      <c r="E4465" s="33" t="s">
        <v>405</v>
      </c>
      <c r="F4465" s="33" t="s">
        <v>59</v>
      </c>
      <c r="G4465" s="33" t="s">
        <v>25</v>
      </c>
      <c r="H4465" s="33">
        <v>17</v>
      </c>
      <c r="I4465" s="35">
        <v>11.5</v>
      </c>
      <c r="P4465" s="29" t="s">
        <v>10318</v>
      </c>
      <c r="Q4465" s="29" t="s">
        <v>91</v>
      </c>
      <c r="R4465" s="29" t="s">
        <v>262</v>
      </c>
      <c r="S4465" s="29" t="s">
        <v>10319</v>
      </c>
      <c r="T4465" s="29" t="s">
        <v>44</v>
      </c>
      <c r="U4465" s="30">
        <v>994</v>
      </c>
      <c r="V4465" s="31">
        <v>29</v>
      </c>
      <c r="W4465" s="31">
        <v>8</v>
      </c>
      <c r="X4465" s="31" t="s">
        <v>25</v>
      </c>
      <c r="Y4465" s="29" t="s">
        <v>30</v>
      </c>
      <c r="Z4465" s="29" t="s">
        <v>324</v>
      </c>
      <c r="AA4465" s="29" t="s">
        <v>118</v>
      </c>
      <c r="AB4465"/>
      <c r="AC4465"/>
      <c r="AD4465"/>
      <c r="AE4465"/>
      <c r="AF4465"/>
      <c r="AG4465"/>
      <c r="AH4465"/>
      <c r="AI4465"/>
    </row>
    <row r="4466" spans="1:35" ht="15" customHeight="1" x14ac:dyDescent="0.35">
      <c r="A4466" s="23" t="s">
        <v>91</v>
      </c>
      <c r="B4466" s="24" t="s">
        <v>82</v>
      </c>
      <c r="C4466" s="25">
        <v>99</v>
      </c>
      <c r="D4466" s="24" t="s">
        <v>22</v>
      </c>
      <c r="E4466" s="24" t="s">
        <v>195</v>
      </c>
      <c r="F4466" s="24" t="s">
        <v>59</v>
      </c>
      <c r="G4466" s="24" t="s">
        <v>29</v>
      </c>
      <c r="H4466" s="24">
        <v>17</v>
      </c>
      <c r="I4466" s="26">
        <v>6</v>
      </c>
      <c r="P4466" s="29" t="s">
        <v>10320</v>
      </c>
      <c r="Q4466" s="29" t="s">
        <v>91</v>
      </c>
      <c r="R4466" s="29" t="s">
        <v>6694</v>
      </c>
      <c r="S4466" s="29" t="s">
        <v>10321</v>
      </c>
      <c r="T4466" s="29" t="s">
        <v>22</v>
      </c>
      <c r="U4466" s="30">
        <v>1265</v>
      </c>
      <c r="V4466" s="31">
        <v>23</v>
      </c>
      <c r="W4466" s="31">
        <v>10</v>
      </c>
      <c r="X4466" s="31" t="s">
        <v>25</v>
      </c>
      <c r="Y4466" s="29" t="s">
        <v>30</v>
      </c>
      <c r="Z4466" s="29" t="s">
        <v>324</v>
      </c>
      <c r="AA4466" s="29" t="s">
        <v>118</v>
      </c>
      <c r="AB4466"/>
      <c r="AC4466"/>
      <c r="AD4466"/>
      <c r="AE4466"/>
      <c r="AF4466"/>
      <c r="AG4466"/>
      <c r="AH4466"/>
      <c r="AI4466"/>
    </row>
    <row r="4467" spans="1:35" ht="15" customHeight="1" x14ac:dyDescent="0.35">
      <c r="A4467" s="32" t="s">
        <v>749</v>
      </c>
      <c r="B4467" s="33" t="s">
        <v>152</v>
      </c>
      <c r="C4467" s="34">
        <v>244</v>
      </c>
      <c r="D4467" s="33" t="s">
        <v>44</v>
      </c>
      <c r="E4467" s="33" t="s">
        <v>130</v>
      </c>
      <c r="F4467" s="33" t="s">
        <v>46</v>
      </c>
      <c r="G4467" s="33" t="s">
        <v>25</v>
      </c>
      <c r="H4467" s="33">
        <v>38</v>
      </c>
      <c r="I4467" s="35">
        <v>11.5</v>
      </c>
      <c r="P4467" s="29" t="s">
        <v>10322</v>
      </c>
      <c r="Q4467" s="29" t="s">
        <v>91</v>
      </c>
      <c r="R4467" s="29" t="s">
        <v>6784</v>
      </c>
      <c r="S4467" s="29" t="s">
        <v>10323</v>
      </c>
      <c r="T4467" s="29" t="s">
        <v>22</v>
      </c>
      <c r="U4467" s="30">
        <v>258</v>
      </c>
      <c r="V4467" s="31">
        <v>19</v>
      </c>
      <c r="W4467" s="31">
        <v>4</v>
      </c>
      <c r="X4467" s="31" t="s">
        <v>29</v>
      </c>
      <c r="Y4467" s="29" t="s">
        <v>41</v>
      </c>
      <c r="Z4467" s="29" t="s">
        <v>324</v>
      </c>
      <c r="AA4467" s="29" t="s">
        <v>118</v>
      </c>
      <c r="AB4467"/>
      <c r="AC4467"/>
      <c r="AD4467"/>
      <c r="AE4467"/>
      <c r="AF4467"/>
      <c r="AG4467"/>
      <c r="AH4467"/>
      <c r="AI4467"/>
    </row>
    <row r="4468" spans="1:35" ht="15" customHeight="1" x14ac:dyDescent="0.35">
      <c r="A4468" s="23" t="s">
        <v>10324</v>
      </c>
      <c r="B4468" s="24" t="s">
        <v>7833</v>
      </c>
      <c r="C4468" s="25">
        <v>396</v>
      </c>
      <c r="D4468" s="24" t="s">
        <v>22</v>
      </c>
      <c r="E4468" s="24" t="s">
        <v>177</v>
      </c>
      <c r="F4468" s="24" t="s">
        <v>52</v>
      </c>
      <c r="G4468" s="24" t="s">
        <v>29</v>
      </c>
      <c r="H4468" s="24">
        <v>32</v>
      </c>
      <c r="I4468" s="26">
        <v>8</v>
      </c>
      <c r="P4468" s="29" t="s">
        <v>10325</v>
      </c>
      <c r="Q4468" s="29" t="s">
        <v>91</v>
      </c>
      <c r="R4468" s="29" t="s">
        <v>82</v>
      </c>
      <c r="S4468" s="29" t="s">
        <v>10326</v>
      </c>
      <c r="T4468" s="29" t="s">
        <v>22</v>
      </c>
      <c r="U4468" s="30">
        <v>839</v>
      </c>
      <c r="V4468" s="31">
        <v>17</v>
      </c>
      <c r="W4468" s="31">
        <v>2</v>
      </c>
      <c r="X4468" s="31" t="s">
        <v>29</v>
      </c>
      <c r="Y4468" s="29" t="s">
        <v>30</v>
      </c>
      <c r="Z4468" s="29" t="s">
        <v>324</v>
      </c>
      <c r="AA4468" s="29" t="s">
        <v>118</v>
      </c>
      <c r="AB4468"/>
      <c r="AC4468"/>
      <c r="AD4468"/>
      <c r="AE4468"/>
      <c r="AF4468"/>
      <c r="AG4468"/>
      <c r="AH4468"/>
      <c r="AI4468"/>
    </row>
    <row r="4469" spans="1:35" ht="15" customHeight="1" x14ac:dyDescent="0.35">
      <c r="A4469" s="32" t="s">
        <v>757</v>
      </c>
      <c r="B4469" s="33" t="s">
        <v>3410</v>
      </c>
      <c r="C4469" s="34">
        <v>414</v>
      </c>
      <c r="D4469" s="33" t="s">
        <v>22</v>
      </c>
      <c r="E4469" s="33" t="s">
        <v>200</v>
      </c>
      <c r="F4469" s="33" t="s">
        <v>52</v>
      </c>
      <c r="G4469" s="33" t="s">
        <v>25</v>
      </c>
      <c r="H4469" s="33">
        <v>19</v>
      </c>
      <c r="I4469" s="35">
        <v>12.25</v>
      </c>
      <c r="P4469" s="29" t="s">
        <v>10327</v>
      </c>
      <c r="Q4469" s="29" t="s">
        <v>749</v>
      </c>
      <c r="R4469" s="29" t="s">
        <v>152</v>
      </c>
      <c r="S4469" s="29" t="s">
        <v>10328</v>
      </c>
      <c r="T4469" s="29" t="s">
        <v>44</v>
      </c>
      <c r="U4469" s="30">
        <v>864</v>
      </c>
      <c r="V4469" s="31">
        <v>18</v>
      </c>
      <c r="W4469" s="31">
        <v>2</v>
      </c>
      <c r="X4469" s="31" t="s">
        <v>25</v>
      </c>
      <c r="Y4469" s="29" t="s">
        <v>50</v>
      </c>
      <c r="Z4469" s="29" t="s">
        <v>324</v>
      </c>
      <c r="AA4469" s="29" t="s">
        <v>118</v>
      </c>
      <c r="AB4469"/>
      <c r="AC4469"/>
      <c r="AD4469"/>
      <c r="AE4469"/>
      <c r="AF4469"/>
      <c r="AG4469"/>
      <c r="AH4469"/>
      <c r="AI4469"/>
    </row>
    <row r="4470" spans="1:35" ht="15" customHeight="1" x14ac:dyDescent="0.35">
      <c r="A4470" s="23" t="s">
        <v>764</v>
      </c>
      <c r="B4470" s="24" t="s">
        <v>1648</v>
      </c>
      <c r="C4470" s="25">
        <v>79</v>
      </c>
      <c r="D4470" s="24" t="s">
        <v>44</v>
      </c>
      <c r="E4470" s="24" t="s">
        <v>195</v>
      </c>
      <c r="F4470" s="24" t="s">
        <v>59</v>
      </c>
      <c r="G4470" s="24" t="s">
        <v>25</v>
      </c>
      <c r="H4470" s="24">
        <v>19</v>
      </c>
      <c r="I4470" s="26">
        <v>10.25</v>
      </c>
      <c r="P4470" s="29" t="s">
        <v>10329</v>
      </c>
      <c r="Q4470" s="29" t="s">
        <v>10324</v>
      </c>
      <c r="R4470" s="29" t="s">
        <v>7833</v>
      </c>
      <c r="S4470" s="29" t="s">
        <v>10330</v>
      </c>
      <c r="T4470" s="29" t="s">
        <v>22</v>
      </c>
      <c r="U4470" s="30">
        <v>719</v>
      </c>
      <c r="V4470" s="31">
        <v>22</v>
      </c>
      <c r="W4470" s="31">
        <v>10</v>
      </c>
      <c r="X4470" s="31" t="s">
        <v>29</v>
      </c>
      <c r="Y4470" s="29" t="s">
        <v>50</v>
      </c>
      <c r="Z4470" s="29" t="s">
        <v>324</v>
      </c>
      <c r="AA4470" s="29" t="s">
        <v>118</v>
      </c>
      <c r="AB4470"/>
      <c r="AC4470"/>
      <c r="AD4470"/>
      <c r="AE4470"/>
      <c r="AF4470"/>
      <c r="AG4470"/>
      <c r="AH4470"/>
      <c r="AI4470"/>
    </row>
    <row r="4471" spans="1:35" ht="15" customHeight="1" x14ac:dyDescent="0.35">
      <c r="A4471" s="32" t="s">
        <v>1055</v>
      </c>
      <c r="B4471" s="33" t="s">
        <v>6378</v>
      </c>
      <c r="C4471" s="34">
        <v>184</v>
      </c>
      <c r="D4471" s="33" t="s">
        <v>22</v>
      </c>
      <c r="E4471" s="33" t="s">
        <v>200</v>
      </c>
      <c r="F4471" s="33" t="s">
        <v>52</v>
      </c>
      <c r="G4471" s="33" t="s">
        <v>25</v>
      </c>
      <c r="H4471" s="33">
        <v>20</v>
      </c>
      <c r="I4471" s="35">
        <v>12.5</v>
      </c>
      <c r="P4471" s="29" t="s">
        <v>10331</v>
      </c>
      <c r="Q4471" s="29" t="s">
        <v>757</v>
      </c>
      <c r="R4471" s="29" t="s">
        <v>3410</v>
      </c>
      <c r="S4471" s="29" t="s">
        <v>10332</v>
      </c>
      <c r="T4471" s="29" t="s">
        <v>22</v>
      </c>
      <c r="U4471" s="30">
        <v>1205</v>
      </c>
      <c r="V4471" s="31">
        <v>19</v>
      </c>
      <c r="W4471" s="31">
        <v>4</v>
      </c>
      <c r="X4471" s="31" t="s">
        <v>25</v>
      </c>
      <c r="Y4471" s="29" t="s">
        <v>30</v>
      </c>
      <c r="Z4471" s="29" t="s">
        <v>324</v>
      </c>
      <c r="AA4471" s="29" t="s">
        <v>118</v>
      </c>
      <c r="AB4471"/>
      <c r="AC4471"/>
      <c r="AD4471"/>
      <c r="AE4471"/>
      <c r="AF4471"/>
      <c r="AG4471"/>
      <c r="AH4471"/>
      <c r="AI4471"/>
    </row>
    <row r="4472" spans="1:35" ht="15" customHeight="1" x14ac:dyDescent="0.35">
      <c r="A4472" s="23" t="s">
        <v>373</v>
      </c>
      <c r="B4472" s="24" t="s">
        <v>222</v>
      </c>
      <c r="C4472" s="25">
        <v>456</v>
      </c>
      <c r="D4472" s="24" t="s">
        <v>22</v>
      </c>
      <c r="E4472" s="24" t="s">
        <v>156</v>
      </c>
      <c r="F4472" s="24" t="s">
        <v>52</v>
      </c>
      <c r="G4472" s="24" t="s">
        <v>29</v>
      </c>
      <c r="H4472" s="24">
        <v>18</v>
      </c>
      <c r="I4472" s="26">
        <v>7.5</v>
      </c>
      <c r="P4472" s="29" t="s">
        <v>10333</v>
      </c>
      <c r="Q4472" s="29" t="s">
        <v>764</v>
      </c>
      <c r="R4472" s="29" t="s">
        <v>1648</v>
      </c>
      <c r="S4472" s="29" t="s">
        <v>10334</v>
      </c>
      <c r="T4472" s="29" t="s">
        <v>44</v>
      </c>
      <c r="U4472" s="30">
        <v>1028</v>
      </c>
      <c r="V4472" s="31">
        <v>22</v>
      </c>
      <c r="W4472" s="31">
        <v>6</v>
      </c>
      <c r="X4472" s="31" t="s">
        <v>25</v>
      </c>
      <c r="Y4472" s="29" t="s">
        <v>30</v>
      </c>
      <c r="Z4472" s="29" t="s">
        <v>324</v>
      </c>
      <c r="AA4472" s="29" t="s">
        <v>118</v>
      </c>
      <c r="AB4472"/>
      <c r="AC4472"/>
      <c r="AD4472"/>
      <c r="AE4472"/>
      <c r="AF4472"/>
      <c r="AG4472"/>
      <c r="AH4472"/>
      <c r="AI4472"/>
    </row>
    <row r="4473" spans="1:35" ht="15" customHeight="1" x14ac:dyDescent="0.35">
      <c r="A4473" s="32" t="s">
        <v>373</v>
      </c>
      <c r="B4473" s="33" t="s">
        <v>362</v>
      </c>
      <c r="C4473" s="34">
        <v>257</v>
      </c>
      <c r="D4473" s="33" t="s">
        <v>22</v>
      </c>
      <c r="E4473" s="33" t="s">
        <v>92</v>
      </c>
      <c r="F4473" s="33" t="s">
        <v>86</v>
      </c>
      <c r="G4473" s="33" t="s">
        <v>29</v>
      </c>
      <c r="H4473" s="33">
        <v>30</v>
      </c>
      <c r="I4473" s="35">
        <v>4</v>
      </c>
      <c r="P4473" s="29" t="s">
        <v>10335</v>
      </c>
      <c r="Q4473" s="29" t="s">
        <v>1055</v>
      </c>
      <c r="R4473" s="29" t="s">
        <v>6378</v>
      </c>
      <c r="S4473" s="29" t="s">
        <v>10336</v>
      </c>
      <c r="T4473" s="29" t="s">
        <v>22</v>
      </c>
      <c r="U4473" s="30">
        <v>1068</v>
      </c>
      <c r="V4473" s="31">
        <v>22</v>
      </c>
      <c r="W4473" s="31">
        <v>8</v>
      </c>
      <c r="X4473" s="31" t="s">
        <v>25</v>
      </c>
      <c r="Y4473" s="29" t="s">
        <v>30</v>
      </c>
      <c r="Z4473" s="29" t="s">
        <v>324</v>
      </c>
      <c r="AA4473" s="29" t="s">
        <v>118</v>
      </c>
      <c r="AB4473"/>
      <c r="AC4473"/>
      <c r="AD4473"/>
      <c r="AE4473"/>
      <c r="AF4473"/>
      <c r="AG4473"/>
      <c r="AH4473"/>
      <c r="AI4473"/>
    </row>
    <row r="4474" spans="1:35" ht="15" customHeight="1" x14ac:dyDescent="0.35">
      <c r="A4474" s="23" t="s">
        <v>373</v>
      </c>
      <c r="B4474" s="24" t="s">
        <v>10337</v>
      </c>
      <c r="C4474" s="25">
        <v>199</v>
      </c>
      <c r="D4474" s="24" t="s">
        <v>22</v>
      </c>
      <c r="E4474" s="24" t="s">
        <v>195</v>
      </c>
      <c r="F4474" s="24" t="s">
        <v>59</v>
      </c>
      <c r="G4474" s="24" t="s">
        <v>29</v>
      </c>
      <c r="H4474" s="24">
        <v>20</v>
      </c>
      <c r="I4474" s="26">
        <v>8.75</v>
      </c>
      <c r="P4474" s="29" t="s">
        <v>10338</v>
      </c>
      <c r="Q4474" s="29" t="s">
        <v>373</v>
      </c>
      <c r="R4474" s="29" t="s">
        <v>222</v>
      </c>
      <c r="S4474" s="29" t="s">
        <v>10339</v>
      </c>
      <c r="T4474" s="29" t="s">
        <v>22</v>
      </c>
      <c r="U4474" s="30">
        <v>773</v>
      </c>
      <c r="V4474" s="31">
        <v>19</v>
      </c>
      <c r="W4474" s="31">
        <v>4</v>
      </c>
      <c r="X4474" s="31" t="s">
        <v>29</v>
      </c>
      <c r="Y4474" s="29" t="s">
        <v>41</v>
      </c>
      <c r="Z4474" s="29" t="s">
        <v>324</v>
      </c>
      <c r="AA4474" s="29" t="s">
        <v>118</v>
      </c>
      <c r="AB4474"/>
      <c r="AC4474"/>
      <c r="AD4474"/>
      <c r="AE4474"/>
      <c r="AF4474"/>
      <c r="AG4474"/>
      <c r="AH4474"/>
      <c r="AI4474"/>
    </row>
    <row r="4475" spans="1:35" ht="15" customHeight="1" x14ac:dyDescent="0.35">
      <c r="A4475" s="32" t="s">
        <v>373</v>
      </c>
      <c r="B4475" s="33" t="s">
        <v>533</v>
      </c>
      <c r="C4475" s="34">
        <v>77</v>
      </c>
      <c r="D4475" s="33" t="s">
        <v>22</v>
      </c>
      <c r="E4475" s="33" t="s">
        <v>51</v>
      </c>
      <c r="F4475" s="33" t="s">
        <v>52</v>
      </c>
      <c r="G4475" s="33" t="s">
        <v>25</v>
      </c>
      <c r="H4475" s="33">
        <v>19</v>
      </c>
      <c r="I4475" s="35">
        <v>12</v>
      </c>
      <c r="P4475" s="29" t="s">
        <v>10340</v>
      </c>
      <c r="Q4475" s="29" t="s">
        <v>373</v>
      </c>
      <c r="R4475" s="29" t="s">
        <v>362</v>
      </c>
      <c r="S4475" s="29" t="s">
        <v>10341</v>
      </c>
      <c r="T4475" s="29" t="s">
        <v>22</v>
      </c>
      <c r="U4475" s="30">
        <v>945</v>
      </c>
      <c r="V4475" s="31">
        <v>23</v>
      </c>
      <c r="W4475" s="31">
        <v>10</v>
      </c>
      <c r="X4475" s="31" t="s">
        <v>29</v>
      </c>
      <c r="Y4475" s="29" t="s">
        <v>30</v>
      </c>
      <c r="Z4475" s="29" t="s">
        <v>324</v>
      </c>
      <c r="AA4475" s="29" t="s">
        <v>118</v>
      </c>
      <c r="AB4475"/>
      <c r="AC4475"/>
      <c r="AD4475"/>
      <c r="AE4475"/>
      <c r="AF4475"/>
      <c r="AG4475"/>
      <c r="AH4475"/>
      <c r="AI4475"/>
    </row>
    <row r="4476" spans="1:35" ht="15" customHeight="1" x14ac:dyDescent="0.35">
      <c r="A4476" s="23" t="s">
        <v>373</v>
      </c>
      <c r="B4476" s="24" t="s">
        <v>194</v>
      </c>
      <c r="C4476" s="25">
        <v>493</v>
      </c>
      <c r="D4476" s="24" t="s">
        <v>22</v>
      </c>
      <c r="E4476" s="24" t="s">
        <v>186</v>
      </c>
      <c r="F4476" s="24" t="s">
        <v>86</v>
      </c>
      <c r="G4476" s="24" t="s">
        <v>29</v>
      </c>
      <c r="H4476" s="24">
        <v>19</v>
      </c>
      <c r="I4476" s="26">
        <v>9</v>
      </c>
      <c r="P4476" s="29" t="s">
        <v>10342</v>
      </c>
      <c r="Q4476" s="29" t="s">
        <v>373</v>
      </c>
      <c r="R4476" s="29" t="s">
        <v>10337</v>
      </c>
      <c r="S4476" s="29" t="s">
        <v>10343</v>
      </c>
      <c r="T4476" s="29" t="s">
        <v>22</v>
      </c>
      <c r="U4476" s="30">
        <v>881</v>
      </c>
      <c r="V4476" s="31">
        <v>21</v>
      </c>
      <c r="W4476" s="31">
        <v>2</v>
      </c>
      <c r="X4476" s="31" t="s">
        <v>25</v>
      </c>
      <c r="Y4476" s="29" t="s">
        <v>41</v>
      </c>
      <c r="Z4476" s="29" t="s">
        <v>324</v>
      </c>
      <c r="AA4476" s="29" t="s">
        <v>118</v>
      </c>
      <c r="AB4476"/>
      <c r="AC4476"/>
      <c r="AD4476"/>
      <c r="AE4476"/>
      <c r="AF4476"/>
      <c r="AG4476"/>
      <c r="AH4476"/>
      <c r="AI4476"/>
    </row>
    <row r="4477" spans="1:35" ht="15" customHeight="1" x14ac:dyDescent="0.35">
      <c r="A4477" s="32" t="s">
        <v>373</v>
      </c>
      <c r="B4477" s="33" t="s">
        <v>622</v>
      </c>
      <c r="C4477" s="34">
        <v>313</v>
      </c>
      <c r="D4477" s="33" t="s">
        <v>22</v>
      </c>
      <c r="E4477" s="33" t="s">
        <v>279</v>
      </c>
      <c r="F4477" s="33" t="s">
        <v>112</v>
      </c>
      <c r="G4477" s="33" t="s">
        <v>25</v>
      </c>
      <c r="H4477" s="33">
        <v>37</v>
      </c>
      <c r="I4477" s="35">
        <v>11</v>
      </c>
      <c r="P4477" s="29" t="s">
        <v>10344</v>
      </c>
      <c r="Q4477" s="29" t="s">
        <v>373</v>
      </c>
      <c r="R4477" s="29" t="s">
        <v>533</v>
      </c>
      <c r="S4477" s="29" t="s">
        <v>10345</v>
      </c>
      <c r="T4477" s="29" t="s">
        <v>22</v>
      </c>
      <c r="U4477" s="30">
        <v>968</v>
      </c>
      <c r="V4477" s="31">
        <v>22</v>
      </c>
      <c r="W4477" s="31">
        <v>6</v>
      </c>
      <c r="X4477" s="31" t="s">
        <v>25</v>
      </c>
      <c r="Y4477" s="29" t="s">
        <v>30</v>
      </c>
      <c r="Z4477" s="29" t="s">
        <v>324</v>
      </c>
      <c r="AA4477" s="29" t="s">
        <v>118</v>
      </c>
      <c r="AB4477"/>
      <c r="AC4477"/>
      <c r="AD4477"/>
      <c r="AE4477"/>
      <c r="AF4477"/>
      <c r="AG4477"/>
      <c r="AH4477"/>
      <c r="AI4477"/>
    </row>
    <row r="4478" spans="1:35" ht="15" customHeight="1" x14ac:dyDescent="0.35">
      <c r="A4478" s="23" t="s">
        <v>373</v>
      </c>
      <c r="B4478" s="24" t="s">
        <v>1079</v>
      </c>
      <c r="C4478" s="25">
        <v>124</v>
      </c>
      <c r="D4478" s="24" t="s">
        <v>22</v>
      </c>
      <c r="E4478" s="24" t="s">
        <v>245</v>
      </c>
      <c r="F4478" s="24" t="s">
        <v>36</v>
      </c>
      <c r="G4478" s="24" t="s">
        <v>29</v>
      </c>
      <c r="H4478" s="24">
        <v>35</v>
      </c>
      <c r="I4478" s="26">
        <v>8.75</v>
      </c>
      <c r="P4478" s="29" t="s">
        <v>10346</v>
      </c>
      <c r="Q4478" s="29" t="s">
        <v>373</v>
      </c>
      <c r="R4478" s="29" t="s">
        <v>194</v>
      </c>
      <c r="S4478" s="29" t="s">
        <v>10347</v>
      </c>
      <c r="T4478" s="29" t="s">
        <v>22</v>
      </c>
      <c r="U4478" s="30">
        <v>417</v>
      </c>
      <c r="V4478" s="31">
        <v>25</v>
      </c>
      <c r="W4478" s="31">
        <v>12</v>
      </c>
      <c r="X4478" s="31" t="s">
        <v>29</v>
      </c>
      <c r="Y4478" s="29" t="s">
        <v>50</v>
      </c>
      <c r="Z4478" s="29" t="s">
        <v>324</v>
      </c>
      <c r="AA4478" s="29" t="s">
        <v>118</v>
      </c>
      <c r="AB4478"/>
      <c r="AC4478"/>
      <c r="AD4478"/>
      <c r="AE4478"/>
      <c r="AF4478"/>
      <c r="AG4478"/>
      <c r="AH4478"/>
      <c r="AI4478"/>
    </row>
    <row r="4479" spans="1:35" ht="15" customHeight="1" x14ac:dyDescent="0.35">
      <c r="A4479" s="32" t="s">
        <v>10348</v>
      </c>
      <c r="B4479" s="33" t="s">
        <v>10349</v>
      </c>
      <c r="C4479" s="34">
        <v>119</v>
      </c>
      <c r="D4479" s="33" t="s">
        <v>22</v>
      </c>
      <c r="E4479" s="33" t="s">
        <v>156</v>
      </c>
      <c r="F4479" s="33" t="s">
        <v>52</v>
      </c>
      <c r="G4479" s="33" t="s">
        <v>25</v>
      </c>
      <c r="H4479" s="33">
        <v>18</v>
      </c>
      <c r="I4479" s="35">
        <v>12.25</v>
      </c>
      <c r="P4479" s="29" t="s">
        <v>10350</v>
      </c>
      <c r="Q4479" s="29" t="s">
        <v>373</v>
      </c>
      <c r="R4479" s="29" t="s">
        <v>622</v>
      </c>
      <c r="S4479" s="29" t="s">
        <v>10351</v>
      </c>
      <c r="T4479" s="29" t="s">
        <v>22</v>
      </c>
      <c r="U4479" s="30">
        <v>1205</v>
      </c>
      <c r="V4479" s="31">
        <v>19</v>
      </c>
      <c r="W4479" s="31">
        <v>2</v>
      </c>
      <c r="X4479" s="31" t="s">
        <v>29</v>
      </c>
      <c r="Y4479" s="29" t="s">
        <v>41</v>
      </c>
      <c r="Z4479" s="29" t="s">
        <v>324</v>
      </c>
      <c r="AA4479" s="29" t="s">
        <v>118</v>
      </c>
      <c r="AB4479"/>
      <c r="AC4479"/>
      <c r="AD4479"/>
      <c r="AE4479"/>
      <c r="AF4479"/>
      <c r="AG4479"/>
      <c r="AH4479"/>
      <c r="AI4479"/>
    </row>
    <row r="4480" spans="1:35" ht="15" customHeight="1" x14ac:dyDescent="0.35">
      <c r="A4480" s="23" t="s">
        <v>10352</v>
      </c>
      <c r="B4480" s="24" t="s">
        <v>265</v>
      </c>
      <c r="C4480" s="25">
        <v>264</v>
      </c>
      <c r="D4480" s="24" t="s">
        <v>22</v>
      </c>
      <c r="E4480" s="24" t="s">
        <v>213</v>
      </c>
      <c r="F4480" s="24" t="s">
        <v>52</v>
      </c>
      <c r="G4480" s="24" t="s">
        <v>29</v>
      </c>
      <c r="H4480" s="24">
        <v>17</v>
      </c>
      <c r="I4480" s="26">
        <v>7.25</v>
      </c>
      <c r="P4480" s="29" t="s">
        <v>10353</v>
      </c>
      <c r="Q4480" s="29" t="s">
        <v>373</v>
      </c>
      <c r="R4480" s="29" t="s">
        <v>1079</v>
      </c>
      <c r="S4480" s="29" t="s">
        <v>10354</v>
      </c>
      <c r="T4480" s="29" t="s">
        <v>22</v>
      </c>
      <c r="U4480" s="30">
        <v>240</v>
      </c>
      <c r="V4480" s="31">
        <v>21</v>
      </c>
      <c r="W4480" s="31">
        <v>4</v>
      </c>
      <c r="X4480" s="31" t="s">
        <v>25</v>
      </c>
      <c r="Y4480" s="29" t="s">
        <v>41</v>
      </c>
      <c r="Z4480" s="29" t="s">
        <v>324</v>
      </c>
      <c r="AA4480" s="29" t="s">
        <v>118</v>
      </c>
      <c r="AB4480"/>
      <c r="AC4480"/>
      <c r="AD4480"/>
      <c r="AE4480"/>
      <c r="AF4480"/>
      <c r="AG4480"/>
      <c r="AH4480"/>
      <c r="AI4480"/>
    </row>
    <row r="4481" spans="1:35" ht="15" customHeight="1" x14ac:dyDescent="0.35">
      <c r="A4481" s="32" t="s">
        <v>3482</v>
      </c>
      <c r="B4481" s="33" t="s">
        <v>1188</v>
      </c>
      <c r="C4481" s="34">
        <v>158</v>
      </c>
      <c r="D4481" s="33" t="s">
        <v>22</v>
      </c>
      <c r="E4481" s="33" t="s">
        <v>51</v>
      </c>
      <c r="F4481" s="33" t="s">
        <v>52</v>
      </c>
      <c r="G4481" s="33" t="s">
        <v>25</v>
      </c>
      <c r="H4481" s="33">
        <v>20</v>
      </c>
      <c r="I4481" s="35">
        <v>11</v>
      </c>
      <c r="P4481" s="29" t="s">
        <v>10355</v>
      </c>
      <c r="Q4481" s="29" t="s">
        <v>10348</v>
      </c>
      <c r="R4481" s="29" t="s">
        <v>10349</v>
      </c>
      <c r="S4481" s="29" t="s">
        <v>10356</v>
      </c>
      <c r="T4481" s="29" t="s">
        <v>22</v>
      </c>
      <c r="U4481" s="30">
        <v>1151</v>
      </c>
      <c r="V4481" s="31">
        <v>2017</v>
      </c>
      <c r="W4481" s="31">
        <v>10</v>
      </c>
      <c r="X4481" s="31" t="s">
        <v>25</v>
      </c>
      <c r="Y4481" s="29" t="s">
        <v>41</v>
      </c>
      <c r="Z4481" s="29" t="s">
        <v>324</v>
      </c>
      <c r="AA4481" s="29" t="s">
        <v>118</v>
      </c>
      <c r="AB4481"/>
      <c r="AC4481"/>
      <c r="AD4481"/>
      <c r="AE4481"/>
      <c r="AF4481"/>
      <c r="AG4481"/>
      <c r="AH4481"/>
      <c r="AI4481"/>
    </row>
    <row r="4482" spans="1:35" ht="15" customHeight="1" x14ac:dyDescent="0.35">
      <c r="A4482" s="23" t="s">
        <v>726</v>
      </c>
      <c r="B4482" s="24" t="s">
        <v>1652</v>
      </c>
      <c r="C4482" s="25">
        <v>408</v>
      </c>
      <c r="D4482" s="24" t="s">
        <v>22</v>
      </c>
      <c r="E4482" s="24" t="s">
        <v>237</v>
      </c>
      <c r="F4482" s="24" t="s">
        <v>46</v>
      </c>
      <c r="G4482" s="24" t="s">
        <v>29</v>
      </c>
      <c r="H4482" s="24">
        <v>20</v>
      </c>
      <c r="I4482" s="26">
        <v>6.5</v>
      </c>
      <c r="P4482" s="29" t="s">
        <v>10357</v>
      </c>
      <c r="Q4482" s="29" t="s">
        <v>10352</v>
      </c>
      <c r="R4482" s="29" t="s">
        <v>265</v>
      </c>
      <c r="S4482" s="29" t="s">
        <v>10358</v>
      </c>
      <c r="T4482" s="29" t="s">
        <v>22</v>
      </c>
      <c r="U4482" s="30">
        <v>114</v>
      </c>
      <c r="V4482" s="31">
        <v>25</v>
      </c>
      <c r="W4482" s="31">
        <v>6</v>
      </c>
      <c r="X4482" s="31" t="s">
        <v>29</v>
      </c>
      <c r="Y4482" s="29" t="s">
        <v>30</v>
      </c>
      <c r="Z4482" s="29" t="s">
        <v>324</v>
      </c>
      <c r="AA4482" s="29" t="s">
        <v>118</v>
      </c>
      <c r="AB4482"/>
      <c r="AC4482"/>
      <c r="AD4482"/>
      <c r="AE4482"/>
      <c r="AF4482"/>
      <c r="AG4482"/>
      <c r="AH4482"/>
      <c r="AI4482"/>
    </row>
    <row r="4483" spans="1:35" ht="15" customHeight="1" x14ac:dyDescent="0.35">
      <c r="A4483" s="32" t="s">
        <v>726</v>
      </c>
      <c r="B4483" s="33" t="s">
        <v>575</v>
      </c>
      <c r="C4483" s="34">
        <v>345</v>
      </c>
      <c r="D4483" s="33" t="s">
        <v>44</v>
      </c>
      <c r="E4483" s="33" t="s">
        <v>200</v>
      </c>
      <c r="F4483" s="33" t="s">
        <v>52</v>
      </c>
      <c r="G4483" s="33" t="s">
        <v>29</v>
      </c>
      <c r="H4483" s="33">
        <v>18</v>
      </c>
      <c r="I4483" s="35">
        <v>9.75</v>
      </c>
      <c r="P4483" s="29" t="s">
        <v>10359</v>
      </c>
      <c r="Q4483" s="29" t="s">
        <v>3482</v>
      </c>
      <c r="R4483" s="29" t="s">
        <v>1188</v>
      </c>
      <c r="S4483" s="29" t="s">
        <v>10360</v>
      </c>
      <c r="T4483" s="29" t="s">
        <v>22</v>
      </c>
      <c r="U4483" s="30">
        <v>870</v>
      </c>
      <c r="V4483" s="31">
        <v>18</v>
      </c>
      <c r="W4483" s="31">
        <v>2</v>
      </c>
      <c r="X4483" s="31" t="s">
        <v>25</v>
      </c>
      <c r="Y4483" s="29" t="s">
        <v>50</v>
      </c>
      <c r="Z4483" s="29" t="s">
        <v>324</v>
      </c>
      <c r="AA4483" s="29" t="s">
        <v>118</v>
      </c>
      <c r="AB4483"/>
      <c r="AC4483"/>
      <c r="AD4483"/>
      <c r="AE4483"/>
      <c r="AF4483"/>
      <c r="AG4483"/>
      <c r="AH4483"/>
      <c r="AI4483"/>
    </row>
    <row r="4484" spans="1:35" ht="15" customHeight="1" x14ac:dyDescent="0.35">
      <c r="A4484" s="23" t="s">
        <v>819</v>
      </c>
      <c r="B4484" s="24" t="s">
        <v>152</v>
      </c>
      <c r="C4484" s="25">
        <v>377</v>
      </c>
      <c r="D4484" s="24" t="s">
        <v>44</v>
      </c>
      <c r="E4484" s="24" t="s">
        <v>58</v>
      </c>
      <c r="F4484" s="24" t="s">
        <v>59</v>
      </c>
      <c r="G4484" s="24" t="s">
        <v>29</v>
      </c>
      <c r="H4484" s="24">
        <v>31</v>
      </c>
      <c r="I4484" s="26">
        <v>10</v>
      </c>
      <c r="P4484" s="29" t="s">
        <v>10361</v>
      </c>
      <c r="Q4484" s="29" t="s">
        <v>726</v>
      </c>
      <c r="R4484" s="29" t="s">
        <v>1652</v>
      </c>
      <c r="S4484" s="29" t="s">
        <v>10362</v>
      </c>
      <c r="T4484" s="29" t="s">
        <v>22</v>
      </c>
      <c r="U4484" s="30">
        <v>931</v>
      </c>
      <c r="V4484" s="31">
        <v>23</v>
      </c>
      <c r="W4484" s="31">
        <v>6</v>
      </c>
      <c r="X4484" s="31" t="s">
        <v>25</v>
      </c>
      <c r="Y4484" s="29" t="s">
        <v>30</v>
      </c>
      <c r="Z4484" s="29" t="s">
        <v>324</v>
      </c>
      <c r="AA4484" s="29" t="s">
        <v>118</v>
      </c>
      <c r="AB4484"/>
      <c r="AC4484"/>
      <c r="AD4484"/>
      <c r="AE4484"/>
      <c r="AF4484"/>
      <c r="AG4484"/>
      <c r="AH4484"/>
      <c r="AI4484"/>
    </row>
    <row r="4485" spans="1:35" ht="15" customHeight="1" x14ac:dyDescent="0.35">
      <c r="A4485" s="32" t="s">
        <v>819</v>
      </c>
      <c r="B4485" s="33" t="s">
        <v>616</v>
      </c>
      <c r="C4485" s="34">
        <v>64</v>
      </c>
      <c r="D4485" s="33" t="s">
        <v>22</v>
      </c>
      <c r="E4485" s="33" t="s">
        <v>382</v>
      </c>
      <c r="F4485" s="33" t="s">
        <v>86</v>
      </c>
      <c r="G4485" s="33" t="s">
        <v>29</v>
      </c>
      <c r="H4485" s="33">
        <v>32</v>
      </c>
      <c r="I4485" s="35">
        <v>8.75</v>
      </c>
      <c r="P4485" s="29" t="s">
        <v>10363</v>
      </c>
      <c r="Q4485" s="29" t="s">
        <v>726</v>
      </c>
      <c r="R4485" s="29" t="s">
        <v>575</v>
      </c>
      <c r="S4485" s="29" t="s">
        <v>10364</v>
      </c>
      <c r="T4485" s="29" t="s">
        <v>44</v>
      </c>
      <c r="U4485" s="30">
        <v>575</v>
      </c>
      <c r="V4485" s="31">
        <v>25</v>
      </c>
      <c r="W4485" s="31">
        <v>8</v>
      </c>
      <c r="X4485" s="31" t="s">
        <v>25</v>
      </c>
      <c r="Y4485" s="29" t="s">
        <v>30</v>
      </c>
      <c r="Z4485" s="29" t="s">
        <v>324</v>
      </c>
      <c r="AA4485" s="29" t="s">
        <v>118</v>
      </c>
      <c r="AB4485"/>
      <c r="AC4485"/>
      <c r="AD4485"/>
      <c r="AE4485"/>
      <c r="AF4485"/>
      <c r="AG4485"/>
      <c r="AH4485"/>
      <c r="AI4485"/>
    </row>
    <row r="4486" spans="1:35" ht="15" customHeight="1" x14ac:dyDescent="0.35">
      <c r="A4486" s="23" t="s">
        <v>819</v>
      </c>
      <c r="B4486" s="24" t="s">
        <v>616</v>
      </c>
      <c r="C4486" s="25">
        <v>486</v>
      </c>
      <c r="D4486" s="24" t="s">
        <v>22</v>
      </c>
      <c r="E4486" s="24" t="s">
        <v>124</v>
      </c>
      <c r="F4486" s="24" t="s">
        <v>52</v>
      </c>
      <c r="G4486" s="24" t="s">
        <v>25</v>
      </c>
      <c r="H4486" s="24">
        <v>17</v>
      </c>
      <c r="I4486" s="26">
        <v>12.5</v>
      </c>
      <c r="P4486" s="29" t="s">
        <v>10365</v>
      </c>
      <c r="Q4486" s="29" t="s">
        <v>819</v>
      </c>
      <c r="R4486" s="29" t="s">
        <v>152</v>
      </c>
      <c r="S4486" s="29" t="s">
        <v>10366</v>
      </c>
      <c r="T4486" s="29" t="s">
        <v>44</v>
      </c>
      <c r="U4486" s="30">
        <v>944</v>
      </c>
      <c r="V4486" s="31">
        <v>22</v>
      </c>
      <c r="W4486" s="31">
        <v>8</v>
      </c>
      <c r="X4486" s="31" t="s">
        <v>25</v>
      </c>
      <c r="Y4486" s="29" t="s">
        <v>41</v>
      </c>
      <c r="Z4486" s="29" t="s">
        <v>324</v>
      </c>
      <c r="AA4486" s="29" t="s">
        <v>118</v>
      </c>
      <c r="AB4486"/>
      <c r="AC4486"/>
      <c r="AD4486"/>
      <c r="AE4486"/>
      <c r="AF4486"/>
      <c r="AG4486"/>
      <c r="AH4486"/>
      <c r="AI4486"/>
    </row>
    <row r="4487" spans="1:35" ht="15" customHeight="1" x14ac:dyDescent="0.35">
      <c r="A4487" s="32" t="s">
        <v>819</v>
      </c>
      <c r="B4487" s="33" t="s">
        <v>675</v>
      </c>
      <c r="C4487" s="34">
        <v>76</v>
      </c>
      <c r="D4487" s="33" t="s">
        <v>44</v>
      </c>
      <c r="E4487" s="33" t="s">
        <v>250</v>
      </c>
      <c r="F4487" s="33" t="s">
        <v>36</v>
      </c>
      <c r="G4487" s="33" t="s">
        <v>25</v>
      </c>
      <c r="H4487" s="33">
        <v>32</v>
      </c>
      <c r="I4487" s="35">
        <v>10.75</v>
      </c>
      <c r="P4487" s="29" t="s">
        <v>10367</v>
      </c>
      <c r="Q4487" s="29" t="s">
        <v>819</v>
      </c>
      <c r="R4487" s="29" t="s">
        <v>616</v>
      </c>
      <c r="S4487" s="29" t="s">
        <v>10368</v>
      </c>
      <c r="T4487" s="29" t="s">
        <v>22</v>
      </c>
      <c r="U4487" s="30">
        <v>134</v>
      </c>
      <c r="V4487" s="31">
        <v>27</v>
      </c>
      <c r="W4487" s="31">
        <v>8</v>
      </c>
      <c r="X4487" s="31" t="s">
        <v>29</v>
      </c>
      <c r="Y4487" s="29" t="s">
        <v>30</v>
      </c>
      <c r="Z4487" s="29" t="s">
        <v>324</v>
      </c>
      <c r="AA4487" s="29" t="s">
        <v>118</v>
      </c>
      <c r="AB4487"/>
      <c r="AC4487"/>
      <c r="AD4487"/>
      <c r="AE4487"/>
      <c r="AF4487"/>
      <c r="AG4487"/>
      <c r="AH4487"/>
      <c r="AI4487"/>
    </row>
    <row r="4488" spans="1:35" ht="15" customHeight="1" x14ac:dyDescent="0.35">
      <c r="A4488" s="23" t="s">
        <v>819</v>
      </c>
      <c r="B4488" s="24" t="s">
        <v>5247</v>
      </c>
      <c r="C4488" s="25">
        <v>168</v>
      </c>
      <c r="D4488" s="24" t="s">
        <v>44</v>
      </c>
      <c r="E4488" s="24" t="s">
        <v>31</v>
      </c>
      <c r="F4488" s="24" t="s">
        <v>32</v>
      </c>
      <c r="G4488" s="24" t="s">
        <v>29</v>
      </c>
      <c r="H4488" s="24">
        <v>37</v>
      </c>
      <c r="I4488" s="26">
        <v>8.75</v>
      </c>
      <c r="P4488" s="29" t="s">
        <v>10369</v>
      </c>
      <c r="Q4488" s="29" t="s">
        <v>819</v>
      </c>
      <c r="R4488" s="29" t="s">
        <v>616</v>
      </c>
      <c r="S4488" s="29" t="s">
        <v>10370</v>
      </c>
      <c r="T4488" s="29" t="s">
        <v>22</v>
      </c>
      <c r="U4488" s="30">
        <v>1061</v>
      </c>
      <c r="V4488" s="31">
        <v>24</v>
      </c>
      <c r="W4488" s="31">
        <v>8</v>
      </c>
      <c r="X4488" s="31" t="s">
        <v>29</v>
      </c>
      <c r="Y4488" s="29" t="s">
        <v>50</v>
      </c>
      <c r="Z4488" s="29" t="s">
        <v>324</v>
      </c>
      <c r="AA4488" s="29" t="s">
        <v>118</v>
      </c>
      <c r="AB4488"/>
      <c r="AC4488"/>
      <c r="AD4488"/>
      <c r="AE4488"/>
      <c r="AF4488"/>
      <c r="AG4488"/>
      <c r="AH4488"/>
      <c r="AI4488"/>
    </row>
    <row r="4489" spans="1:35" ht="15" customHeight="1" x14ac:dyDescent="0.35">
      <c r="A4489" s="32" t="s">
        <v>822</v>
      </c>
      <c r="B4489" s="33" t="s">
        <v>5610</v>
      </c>
      <c r="C4489" s="34">
        <v>167</v>
      </c>
      <c r="D4489" s="33" t="s">
        <v>22</v>
      </c>
      <c r="E4489" s="33" t="s">
        <v>250</v>
      </c>
      <c r="F4489" s="33" t="s">
        <v>36</v>
      </c>
      <c r="G4489" s="33" t="s">
        <v>25</v>
      </c>
      <c r="H4489" s="33">
        <v>38</v>
      </c>
      <c r="I4489" s="35">
        <v>10.75</v>
      </c>
      <c r="P4489" s="29" t="s">
        <v>10371</v>
      </c>
      <c r="Q4489" s="29" t="s">
        <v>819</v>
      </c>
      <c r="R4489" s="29" t="s">
        <v>675</v>
      </c>
      <c r="S4489" s="29" t="s">
        <v>10372</v>
      </c>
      <c r="T4489" s="29" t="s">
        <v>44</v>
      </c>
      <c r="U4489" s="30">
        <v>153</v>
      </c>
      <c r="V4489" s="31">
        <v>22</v>
      </c>
      <c r="W4489" s="31">
        <v>8</v>
      </c>
      <c r="X4489" s="31" t="s">
        <v>25</v>
      </c>
      <c r="Y4489" s="29" t="s">
        <v>30</v>
      </c>
      <c r="Z4489" s="29" t="s">
        <v>324</v>
      </c>
      <c r="AA4489" s="29" t="s">
        <v>118</v>
      </c>
      <c r="AB4489"/>
      <c r="AC4489"/>
      <c r="AD4489"/>
      <c r="AE4489"/>
      <c r="AF4489"/>
      <c r="AG4489"/>
      <c r="AH4489"/>
      <c r="AI4489"/>
    </row>
    <row r="4490" spans="1:35" ht="15" customHeight="1" x14ac:dyDescent="0.35">
      <c r="A4490" s="23" t="s">
        <v>822</v>
      </c>
      <c r="B4490" s="24" t="s">
        <v>1282</v>
      </c>
      <c r="C4490" s="25">
        <v>432</v>
      </c>
      <c r="D4490" s="24" t="s">
        <v>44</v>
      </c>
      <c r="E4490" s="24" t="s">
        <v>45</v>
      </c>
      <c r="F4490" s="24" t="s">
        <v>46</v>
      </c>
      <c r="G4490" s="24" t="s">
        <v>25</v>
      </c>
      <c r="H4490" s="24">
        <v>39</v>
      </c>
      <c r="I4490" s="26">
        <v>14.25</v>
      </c>
      <c r="P4490" s="29" t="s">
        <v>10373</v>
      </c>
      <c r="Q4490" s="29" t="s">
        <v>819</v>
      </c>
      <c r="R4490" s="29" t="s">
        <v>5247</v>
      </c>
      <c r="S4490" s="29" t="s">
        <v>10374</v>
      </c>
      <c r="T4490" s="29" t="s">
        <v>44</v>
      </c>
      <c r="U4490" s="30">
        <v>998</v>
      </c>
      <c r="V4490" s="31">
        <v>23</v>
      </c>
      <c r="W4490" s="31">
        <v>2</v>
      </c>
      <c r="X4490" s="31" t="s">
        <v>29</v>
      </c>
      <c r="Y4490" s="29" t="s">
        <v>41</v>
      </c>
      <c r="Z4490" s="29" t="s">
        <v>324</v>
      </c>
      <c r="AA4490" s="29" t="s">
        <v>118</v>
      </c>
      <c r="AB4490"/>
      <c r="AC4490"/>
      <c r="AD4490"/>
      <c r="AE4490"/>
      <c r="AF4490"/>
      <c r="AG4490"/>
      <c r="AH4490"/>
      <c r="AI4490"/>
    </row>
    <row r="4491" spans="1:35" ht="15" customHeight="1" x14ac:dyDescent="0.35">
      <c r="A4491" s="32" t="s">
        <v>822</v>
      </c>
      <c r="B4491" s="33" t="s">
        <v>1054</v>
      </c>
      <c r="C4491" s="34">
        <v>367</v>
      </c>
      <c r="D4491" s="33" t="s">
        <v>22</v>
      </c>
      <c r="E4491" s="33" t="s">
        <v>108</v>
      </c>
      <c r="F4491" s="33" t="s">
        <v>46</v>
      </c>
      <c r="G4491" s="33" t="s">
        <v>29</v>
      </c>
      <c r="H4491" s="33">
        <v>33</v>
      </c>
      <c r="I4491" s="35">
        <v>8.25</v>
      </c>
      <c r="P4491" s="29" t="s">
        <v>10375</v>
      </c>
      <c r="Q4491" s="29" t="s">
        <v>822</v>
      </c>
      <c r="R4491" s="29" t="s">
        <v>5610</v>
      </c>
      <c r="S4491" s="29" t="s">
        <v>6084</v>
      </c>
      <c r="T4491" s="29" t="s">
        <v>22</v>
      </c>
      <c r="U4491" s="30">
        <v>1075</v>
      </c>
      <c r="V4491" s="31">
        <v>21</v>
      </c>
      <c r="W4491" s="31">
        <v>4</v>
      </c>
      <c r="X4491" s="31" t="s">
        <v>29</v>
      </c>
      <c r="Y4491" s="29" t="s">
        <v>41</v>
      </c>
      <c r="Z4491" s="29" t="s">
        <v>324</v>
      </c>
      <c r="AA4491" s="29" t="s">
        <v>118</v>
      </c>
      <c r="AB4491"/>
      <c r="AC4491"/>
      <c r="AD4491"/>
      <c r="AE4491"/>
      <c r="AF4491"/>
      <c r="AG4491"/>
      <c r="AH4491"/>
      <c r="AI4491"/>
    </row>
    <row r="4492" spans="1:35" ht="15" customHeight="1" x14ac:dyDescent="0.35">
      <c r="A4492" s="23" t="s">
        <v>822</v>
      </c>
      <c r="B4492" s="24" t="s">
        <v>82</v>
      </c>
      <c r="C4492" s="25">
        <v>158</v>
      </c>
      <c r="D4492" s="24" t="s">
        <v>44</v>
      </c>
      <c r="E4492" s="24" t="s">
        <v>410</v>
      </c>
      <c r="F4492" s="24" t="s">
        <v>78</v>
      </c>
      <c r="G4492" s="24" t="s">
        <v>29</v>
      </c>
      <c r="H4492" s="24">
        <v>32</v>
      </c>
      <c r="I4492" s="26">
        <v>7.25</v>
      </c>
      <c r="P4492" s="29" t="s">
        <v>10376</v>
      </c>
      <c r="Q4492" s="29" t="s">
        <v>822</v>
      </c>
      <c r="R4492" s="29" t="s">
        <v>1282</v>
      </c>
      <c r="S4492" s="29" t="s">
        <v>10377</v>
      </c>
      <c r="T4492" s="29" t="s">
        <v>44</v>
      </c>
      <c r="U4492" s="30">
        <v>287</v>
      </c>
      <c r="V4492" s="31">
        <v>23</v>
      </c>
      <c r="W4492" s="31">
        <v>10</v>
      </c>
      <c r="X4492" s="31" t="s">
        <v>29</v>
      </c>
      <c r="Y4492" s="29" t="s">
        <v>50</v>
      </c>
      <c r="Z4492" s="29" t="s">
        <v>324</v>
      </c>
      <c r="AA4492" s="29" t="s">
        <v>118</v>
      </c>
      <c r="AB4492"/>
      <c r="AC4492"/>
      <c r="AD4492"/>
      <c r="AE4492"/>
      <c r="AF4492"/>
      <c r="AG4492"/>
      <c r="AH4492"/>
      <c r="AI4492"/>
    </row>
    <row r="4493" spans="1:35" ht="15" customHeight="1" x14ac:dyDescent="0.35">
      <c r="A4493" s="32" t="s">
        <v>331</v>
      </c>
      <c r="B4493" s="33" t="s">
        <v>494</v>
      </c>
      <c r="C4493" s="34">
        <v>254</v>
      </c>
      <c r="D4493" s="33" t="s">
        <v>22</v>
      </c>
      <c r="E4493" s="33" t="s">
        <v>156</v>
      </c>
      <c r="F4493" s="33" t="s">
        <v>52</v>
      </c>
      <c r="G4493" s="33" t="s">
        <v>29</v>
      </c>
      <c r="H4493" s="33">
        <v>19</v>
      </c>
      <c r="I4493" s="35">
        <v>8</v>
      </c>
      <c r="P4493" s="29" t="s">
        <v>10378</v>
      </c>
      <c r="Q4493" s="29" t="s">
        <v>822</v>
      </c>
      <c r="R4493" s="29" t="s">
        <v>1054</v>
      </c>
      <c r="S4493" s="29" t="s">
        <v>10379</v>
      </c>
      <c r="T4493" s="29" t="s">
        <v>22</v>
      </c>
      <c r="U4493" s="30">
        <v>965</v>
      </c>
      <c r="V4493" s="31">
        <v>21</v>
      </c>
      <c r="W4493" s="31">
        <v>2</v>
      </c>
      <c r="X4493" s="31" t="s">
        <v>25</v>
      </c>
      <c r="Y4493" s="29" t="s">
        <v>50</v>
      </c>
      <c r="Z4493" s="29" t="s">
        <v>324</v>
      </c>
      <c r="AA4493" s="29" t="s">
        <v>118</v>
      </c>
      <c r="AB4493"/>
      <c r="AC4493"/>
      <c r="AD4493"/>
      <c r="AE4493"/>
      <c r="AF4493"/>
      <c r="AG4493"/>
      <c r="AH4493"/>
      <c r="AI4493"/>
    </row>
    <row r="4494" spans="1:35" ht="15" customHeight="1" x14ac:dyDescent="0.35">
      <c r="A4494" s="23" t="s">
        <v>5552</v>
      </c>
      <c r="B4494" s="24" t="s">
        <v>575</v>
      </c>
      <c r="C4494" s="25">
        <v>384</v>
      </c>
      <c r="D4494" s="24" t="s">
        <v>22</v>
      </c>
      <c r="E4494" s="24" t="s">
        <v>97</v>
      </c>
      <c r="F4494" s="24" t="s">
        <v>46</v>
      </c>
      <c r="G4494" s="24" t="s">
        <v>29</v>
      </c>
      <c r="H4494" s="24">
        <v>18</v>
      </c>
      <c r="I4494" s="26">
        <v>7.25</v>
      </c>
      <c r="P4494" s="29" t="s">
        <v>10380</v>
      </c>
      <c r="Q4494" s="29" t="s">
        <v>822</v>
      </c>
      <c r="R4494" s="29" t="s">
        <v>82</v>
      </c>
      <c r="S4494" s="29" t="s">
        <v>10381</v>
      </c>
      <c r="T4494" s="29" t="s">
        <v>44</v>
      </c>
      <c r="U4494" s="30">
        <v>355</v>
      </c>
      <c r="V4494" s="31">
        <v>28</v>
      </c>
      <c r="W4494" s="31">
        <v>12</v>
      </c>
      <c r="X4494" s="31" t="s">
        <v>29</v>
      </c>
      <c r="Y4494" s="29" t="s">
        <v>41</v>
      </c>
      <c r="Z4494" s="29" t="s">
        <v>324</v>
      </c>
      <c r="AA4494" s="29" t="s">
        <v>118</v>
      </c>
      <c r="AB4494"/>
      <c r="AC4494"/>
      <c r="AD4494"/>
      <c r="AE4494"/>
      <c r="AF4494"/>
      <c r="AG4494"/>
      <c r="AH4494"/>
      <c r="AI4494"/>
    </row>
    <row r="4495" spans="1:35" ht="15" customHeight="1" x14ac:dyDescent="0.35">
      <c r="A4495" s="32" t="s">
        <v>928</v>
      </c>
      <c r="B4495" s="33" t="s">
        <v>265</v>
      </c>
      <c r="C4495" s="34">
        <v>280</v>
      </c>
      <c r="D4495" s="33" t="s">
        <v>22</v>
      </c>
      <c r="E4495" s="33" t="s">
        <v>23</v>
      </c>
      <c r="F4495" s="33" t="s">
        <v>24</v>
      </c>
      <c r="G4495" s="33" t="s">
        <v>25</v>
      </c>
      <c r="H4495" s="33">
        <v>18</v>
      </c>
      <c r="I4495" s="35">
        <v>12</v>
      </c>
      <c r="P4495" s="29" t="s">
        <v>10382</v>
      </c>
      <c r="Q4495" s="29" t="s">
        <v>331</v>
      </c>
      <c r="R4495" s="29" t="s">
        <v>494</v>
      </c>
      <c r="S4495" s="29" t="s">
        <v>10383</v>
      </c>
      <c r="T4495" s="29" t="s">
        <v>22</v>
      </c>
      <c r="U4495" s="30">
        <v>308</v>
      </c>
      <c r="V4495" s="31">
        <v>23</v>
      </c>
      <c r="W4495" s="31">
        <v>12</v>
      </c>
      <c r="X4495" s="31" t="s">
        <v>25</v>
      </c>
      <c r="Y4495" s="29" t="s">
        <v>41</v>
      </c>
      <c r="Z4495" s="29" t="s">
        <v>324</v>
      </c>
      <c r="AA4495" s="29" t="s">
        <v>118</v>
      </c>
      <c r="AB4495"/>
      <c r="AC4495"/>
      <c r="AD4495"/>
      <c r="AE4495"/>
      <c r="AF4495"/>
      <c r="AG4495"/>
      <c r="AH4495"/>
      <c r="AI4495"/>
    </row>
    <row r="4496" spans="1:35" ht="15" customHeight="1" x14ac:dyDescent="0.35">
      <c r="A4496" s="23" t="s">
        <v>4010</v>
      </c>
      <c r="B4496" s="24" t="s">
        <v>649</v>
      </c>
      <c r="C4496" s="25">
        <v>96</v>
      </c>
      <c r="D4496" s="24" t="s">
        <v>22</v>
      </c>
      <c r="E4496" s="24" t="s">
        <v>319</v>
      </c>
      <c r="F4496" s="24" t="s">
        <v>59</v>
      </c>
      <c r="G4496" s="24" t="s">
        <v>29</v>
      </c>
      <c r="H4496" s="24">
        <v>35</v>
      </c>
      <c r="I4496" s="26">
        <v>7.25</v>
      </c>
      <c r="P4496" s="29" t="s">
        <v>10384</v>
      </c>
      <c r="Q4496" s="29" t="s">
        <v>5552</v>
      </c>
      <c r="R4496" s="29" t="s">
        <v>575</v>
      </c>
      <c r="S4496" s="29" t="s">
        <v>3109</v>
      </c>
      <c r="T4496" s="29" t="s">
        <v>22</v>
      </c>
      <c r="U4496" s="30">
        <v>1206</v>
      </c>
      <c r="V4496" s="31">
        <v>23</v>
      </c>
      <c r="W4496" s="31">
        <v>8</v>
      </c>
      <c r="X4496" s="31" t="s">
        <v>25</v>
      </c>
      <c r="Y4496" s="29" t="s">
        <v>50</v>
      </c>
      <c r="Z4496" s="29" t="s">
        <v>324</v>
      </c>
      <c r="AA4496" s="29" t="s">
        <v>118</v>
      </c>
      <c r="AB4496"/>
      <c r="AC4496"/>
      <c r="AD4496"/>
      <c r="AE4496"/>
      <c r="AF4496"/>
      <c r="AG4496"/>
      <c r="AH4496"/>
      <c r="AI4496"/>
    </row>
    <row r="4497" spans="1:35" ht="15" customHeight="1" x14ac:dyDescent="0.35">
      <c r="A4497" s="32" t="s">
        <v>4010</v>
      </c>
      <c r="B4497" s="33" t="s">
        <v>244</v>
      </c>
      <c r="C4497" s="34">
        <v>447</v>
      </c>
      <c r="D4497" s="33" t="s">
        <v>22</v>
      </c>
      <c r="E4497" s="33" t="s">
        <v>213</v>
      </c>
      <c r="F4497" s="33" t="s">
        <v>52</v>
      </c>
      <c r="G4497" s="33" t="s">
        <v>29</v>
      </c>
      <c r="H4497" s="33">
        <v>18</v>
      </c>
      <c r="I4497" s="35">
        <v>5.5</v>
      </c>
      <c r="P4497" s="29" t="s">
        <v>10385</v>
      </c>
      <c r="Q4497" s="29" t="s">
        <v>928</v>
      </c>
      <c r="R4497" s="29" t="s">
        <v>265</v>
      </c>
      <c r="S4497" s="29" t="s">
        <v>10386</v>
      </c>
      <c r="T4497" s="29" t="s">
        <v>22</v>
      </c>
      <c r="U4497" s="30">
        <v>1272</v>
      </c>
      <c r="V4497" s="31">
        <v>20</v>
      </c>
      <c r="W4497" s="31">
        <v>4</v>
      </c>
      <c r="X4497" s="31" t="s">
        <v>25</v>
      </c>
      <c r="Y4497" s="29" t="s">
        <v>30</v>
      </c>
      <c r="Z4497" s="29" t="s">
        <v>324</v>
      </c>
      <c r="AA4497" s="29" t="s">
        <v>118</v>
      </c>
      <c r="AB4497"/>
      <c r="AC4497"/>
      <c r="AD4497"/>
      <c r="AE4497"/>
      <c r="AF4497"/>
      <c r="AG4497"/>
      <c r="AH4497"/>
      <c r="AI4497"/>
    </row>
    <row r="4498" spans="1:35" ht="15" customHeight="1" x14ac:dyDescent="0.35">
      <c r="A4498" s="23" t="s">
        <v>840</v>
      </c>
      <c r="B4498" s="24" t="s">
        <v>10387</v>
      </c>
      <c r="C4498" s="25">
        <v>219</v>
      </c>
      <c r="D4498" s="24" t="s">
        <v>22</v>
      </c>
      <c r="E4498" s="24" t="s">
        <v>23</v>
      </c>
      <c r="F4498" s="24" t="s">
        <v>24</v>
      </c>
      <c r="G4498" s="24" t="s">
        <v>25</v>
      </c>
      <c r="H4498" s="24">
        <v>20</v>
      </c>
      <c r="I4498" s="26">
        <v>13</v>
      </c>
      <c r="P4498" s="29" t="s">
        <v>10388</v>
      </c>
      <c r="Q4498" s="29" t="s">
        <v>4010</v>
      </c>
      <c r="R4498" s="29" t="s">
        <v>649</v>
      </c>
      <c r="S4498" s="29" t="s">
        <v>10389</v>
      </c>
      <c r="T4498" s="29" t="s">
        <v>22</v>
      </c>
      <c r="U4498" s="30">
        <v>1046</v>
      </c>
      <c r="V4498" s="31">
        <v>21</v>
      </c>
      <c r="W4498" s="31">
        <v>8</v>
      </c>
      <c r="X4498" s="31" t="s">
        <v>29</v>
      </c>
      <c r="Y4498" s="29" t="s">
        <v>41</v>
      </c>
      <c r="Z4498" s="29" t="s">
        <v>324</v>
      </c>
      <c r="AA4498" s="29" t="s">
        <v>118</v>
      </c>
      <c r="AB4498"/>
      <c r="AC4498"/>
      <c r="AD4498"/>
      <c r="AE4498"/>
      <c r="AF4498"/>
      <c r="AG4498"/>
      <c r="AH4498"/>
      <c r="AI4498"/>
    </row>
    <row r="4499" spans="1:35" ht="15" customHeight="1" x14ac:dyDescent="0.35">
      <c r="A4499" s="32" t="s">
        <v>4384</v>
      </c>
      <c r="B4499" s="33" t="s">
        <v>939</v>
      </c>
      <c r="C4499" s="34">
        <v>182</v>
      </c>
      <c r="D4499" s="33" t="s">
        <v>22</v>
      </c>
      <c r="E4499" s="33" t="s">
        <v>460</v>
      </c>
      <c r="F4499" s="33" t="s">
        <v>52</v>
      </c>
      <c r="G4499" s="33" t="s">
        <v>29</v>
      </c>
      <c r="H4499" s="33">
        <v>20</v>
      </c>
      <c r="I4499" s="35">
        <v>9.25</v>
      </c>
      <c r="P4499" s="29" t="s">
        <v>10390</v>
      </c>
      <c r="Q4499" s="29" t="s">
        <v>4010</v>
      </c>
      <c r="R4499" s="29" t="s">
        <v>244</v>
      </c>
      <c r="S4499" s="29" t="s">
        <v>10391</v>
      </c>
      <c r="T4499" s="29" t="s">
        <v>22</v>
      </c>
      <c r="U4499" s="30">
        <v>838</v>
      </c>
      <c r="V4499" s="31">
        <v>21</v>
      </c>
      <c r="W4499" s="31">
        <v>2</v>
      </c>
      <c r="X4499" s="31" t="s">
        <v>25</v>
      </c>
      <c r="Y4499" s="29" t="s">
        <v>41</v>
      </c>
      <c r="Z4499" s="29" t="s">
        <v>324</v>
      </c>
      <c r="AA4499" s="29" t="s">
        <v>118</v>
      </c>
      <c r="AB4499"/>
      <c r="AC4499"/>
      <c r="AD4499"/>
      <c r="AE4499"/>
      <c r="AF4499"/>
      <c r="AG4499"/>
      <c r="AH4499"/>
      <c r="AI4499"/>
    </row>
    <row r="4500" spans="1:35" ht="15" customHeight="1" x14ac:dyDescent="0.35">
      <c r="A4500" s="23" t="s">
        <v>533</v>
      </c>
      <c r="B4500" s="24" t="s">
        <v>323</v>
      </c>
      <c r="C4500" s="25">
        <v>118</v>
      </c>
      <c r="D4500" s="24" t="s">
        <v>22</v>
      </c>
      <c r="E4500" s="24" t="s">
        <v>164</v>
      </c>
      <c r="F4500" s="24" t="s">
        <v>52</v>
      </c>
      <c r="G4500" s="24" t="s">
        <v>29</v>
      </c>
      <c r="H4500" s="24">
        <v>18</v>
      </c>
      <c r="I4500" s="26">
        <v>8.25</v>
      </c>
      <c r="P4500" s="29" t="s">
        <v>10392</v>
      </c>
      <c r="Q4500" s="29" t="s">
        <v>840</v>
      </c>
      <c r="R4500" s="29" t="s">
        <v>10387</v>
      </c>
      <c r="S4500" s="29" t="s">
        <v>10393</v>
      </c>
      <c r="T4500" s="29" t="s">
        <v>22</v>
      </c>
      <c r="U4500" s="30">
        <v>1202</v>
      </c>
      <c r="V4500" s="31">
        <v>18</v>
      </c>
      <c r="W4500" s="31">
        <v>2</v>
      </c>
      <c r="X4500" s="31" t="s">
        <v>29</v>
      </c>
      <c r="Y4500" s="29" t="s">
        <v>41</v>
      </c>
      <c r="Z4500" s="29" t="s">
        <v>324</v>
      </c>
      <c r="AA4500" s="29" t="s">
        <v>118</v>
      </c>
      <c r="AB4500"/>
      <c r="AC4500"/>
      <c r="AD4500"/>
      <c r="AE4500"/>
      <c r="AF4500"/>
      <c r="AG4500"/>
      <c r="AH4500"/>
      <c r="AI4500"/>
    </row>
    <row r="4501" spans="1:35" ht="15" customHeight="1" x14ac:dyDescent="0.35">
      <c r="A4501" s="32" t="s">
        <v>533</v>
      </c>
      <c r="B4501" s="33" t="s">
        <v>10394</v>
      </c>
      <c r="C4501" s="34">
        <v>165</v>
      </c>
      <c r="D4501" s="33" t="s">
        <v>22</v>
      </c>
      <c r="E4501" s="33" t="s">
        <v>232</v>
      </c>
      <c r="F4501" s="33" t="s">
        <v>32</v>
      </c>
      <c r="G4501" s="33" t="s">
        <v>25</v>
      </c>
      <c r="H4501" s="33">
        <v>35</v>
      </c>
      <c r="I4501" s="35">
        <v>10.25</v>
      </c>
      <c r="P4501" s="29" t="s">
        <v>10395</v>
      </c>
      <c r="Q4501" s="29" t="s">
        <v>4384</v>
      </c>
      <c r="R4501" s="29" t="s">
        <v>939</v>
      </c>
      <c r="S4501" s="29" t="s">
        <v>10396</v>
      </c>
      <c r="T4501" s="29" t="s">
        <v>22</v>
      </c>
      <c r="U4501" s="30">
        <v>1093</v>
      </c>
      <c r="V4501" s="31">
        <v>21</v>
      </c>
      <c r="W4501" s="31">
        <v>8</v>
      </c>
      <c r="X4501" s="31" t="s">
        <v>29</v>
      </c>
      <c r="Y4501" s="29" t="s">
        <v>41</v>
      </c>
      <c r="Z4501" s="29" t="s">
        <v>324</v>
      </c>
      <c r="AA4501" s="29" t="s">
        <v>118</v>
      </c>
      <c r="AB4501"/>
      <c r="AC4501"/>
      <c r="AD4501"/>
      <c r="AE4501"/>
      <c r="AF4501"/>
      <c r="AG4501"/>
      <c r="AH4501"/>
      <c r="AI4501"/>
    </row>
    <row r="4502" spans="1:35" ht="15" customHeight="1" x14ac:dyDescent="0.35">
      <c r="A4502" s="23" t="s">
        <v>533</v>
      </c>
      <c r="B4502" s="24" t="s">
        <v>616</v>
      </c>
      <c r="C4502" s="25">
        <v>285</v>
      </c>
      <c r="D4502" s="24" t="s">
        <v>22</v>
      </c>
      <c r="E4502" s="24" t="s">
        <v>213</v>
      </c>
      <c r="F4502" s="24" t="s">
        <v>52</v>
      </c>
      <c r="G4502" s="24" t="s">
        <v>25</v>
      </c>
      <c r="H4502" s="24">
        <v>19</v>
      </c>
      <c r="I4502" s="26">
        <v>12.5</v>
      </c>
      <c r="P4502" s="29" t="s">
        <v>10397</v>
      </c>
      <c r="Q4502" s="29" t="s">
        <v>533</v>
      </c>
      <c r="R4502" s="29" t="s">
        <v>323</v>
      </c>
      <c r="S4502" s="29" t="s">
        <v>10398</v>
      </c>
      <c r="T4502" s="29" t="s">
        <v>22</v>
      </c>
      <c r="U4502" s="30">
        <v>876</v>
      </c>
      <c r="V4502" s="31">
        <v>23</v>
      </c>
      <c r="W4502" s="31">
        <v>12</v>
      </c>
      <c r="X4502" s="31" t="s">
        <v>25</v>
      </c>
      <c r="Y4502" s="29" t="s">
        <v>41</v>
      </c>
      <c r="Z4502" s="29" t="s">
        <v>324</v>
      </c>
      <c r="AA4502" s="29" t="s">
        <v>118</v>
      </c>
      <c r="AB4502"/>
      <c r="AC4502"/>
      <c r="AD4502"/>
      <c r="AE4502"/>
      <c r="AF4502"/>
      <c r="AG4502"/>
      <c r="AH4502"/>
      <c r="AI4502"/>
    </row>
    <row r="4503" spans="1:35" ht="15" customHeight="1" x14ac:dyDescent="0.35">
      <c r="A4503" s="32" t="s">
        <v>533</v>
      </c>
      <c r="B4503" s="33" t="s">
        <v>746</v>
      </c>
      <c r="C4503" s="34">
        <v>181</v>
      </c>
      <c r="D4503" s="33" t="s">
        <v>22</v>
      </c>
      <c r="E4503" s="33" t="s">
        <v>555</v>
      </c>
      <c r="F4503" s="33" t="s">
        <v>86</v>
      </c>
      <c r="G4503" s="33" t="s">
        <v>29</v>
      </c>
      <c r="H4503" s="33">
        <v>20</v>
      </c>
      <c r="I4503" s="35">
        <v>9</v>
      </c>
      <c r="P4503" s="29" t="s">
        <v>10399</v>
      </c>
      <c r="Q4503" s="29" t="s">
        <v>533</v>
      </c>
      <c r="R4503" s="29" t="s">
        <v>10394</v>
      </c>
      <c r="S4503" s="29" t="s">
        <v>10400</v>
      </c>
      <c r="T4503" s="29" t="s">
        <v>22</v>
      </c>
      <c r="U4503" s="30">
        <v>147</v>
      </c>
      <c r="V4503" s="31">
        <v>22</v>
      </c>
      <c r="W4503" s="31">
        <v>6</v>
      </c>
      <c r="X4503" s="31" t="s">
        <v>25</v>
      </c>
      <c r="Y4503" s="29" t="s">
        <v>41</v>
      </c>
      <c r="Z4503" s="29" t="s">
        <v>324</v>
      </c>
      <c r="AA4503" s="29" t="s">
        <v>118</v>
      </c>
      <c r="AB4503"/>
      <c r="AC4503"/>
      <c r="AD4503"/>
      <c r="AE4503"/>
      <c r="AF4503"/>
      <c r="AG4503"/>
      <c r="AH4503"/>
      <c r="AI4503"/>
    </row>
    <row r="4504" spans="1:35" ht="15" customHeight="1" x14ac:dyDescent="0.35">
      <c r="A4504" s="23" t="s">
        <v>533</v>
      </c>
      <c r="B4504" s="24" t="s">
        <v>914</v>
      </c>
      <c r="C4504" s="25">
        <v>70</v>
      </c>
      <c r="D4504" s="24" t="s">
        <v>44</v>
      </c>
      <c r="E4504" s="24" t="s">
        <v>77</v>
      </c>
      <c r="F4504" s="24" t="s">
        <v>78</v>
      </c>
      <c r="G4504" s="24" t="s">
        <v>25</v>
      </c>
      <c r="H4504" s="24">
        <v>19</v>
      </c>
      <c r="I4504" s="26">
        <v>11.5</v>
      </c>
      <c r="P4504" s="29" t="s">
        <v>10401</v>
      </c>
      <c r="Q4504" s="29" t="s">
        <v>533</v>
      </c>
      <c r="R4504" s="29" t="s">
        <v>616</v>
      </c>
      <c r="S4504" s="29" t="s">
        <v>10402</v>
      </c>
      <c r="T4504" s="29" t="s">
        <v>22</v>
      </c>
      <c r="U4504" s="30">
        <v>244</v>
      </c>
      <c r="V4504" s="31">
        <v>19</v>
      </c>
      <c r="W4504" s="31">
        <v>2</v>
      </c>
      <c r="X4504" s="31" t="s">
        <v>29</v>
      </c>
      <c r="Y4504" s="29" t="s">
        <v>50</v>
      </c>
      <c r="Z4504" s="29" t="s">
        <v>324</v>
      </c>
      <c r="AA4504" s="29" t="s">
        <v>118</v>
      </c>
      <c r="AB4504"/>
      <c r="AC4504"/>
      <c r="AD4504"/>
      <c r="AE4504"/>
      <c r="AF4504"/>
      <c r="AG4504"/>
      <c r="AH4504"/>
      <c r="AI4504"/>
    </row>
    <row r="4505" spans="1:35" ht="15" customHeight="1" x14ac:dyDescent="0.35">
      <c r="A4505" s="32" t="s">
        <v>533</v>
      </c>
      <c r="B4505" s="33" t="s">
        <v>1188</v>
      </c>
      <c r="C4505" s="34">
        <v>310</v>
      </c>
      <c r="D4505" s="33" t="s">
        <v>44</v>
      </c>
      <c r="E4505" s="33" t="s">
        <v>398</v>
      </c>
      <c r="F4505" s="33" t="s">
        <v>46</v>
      </c>
      <c r="G4505" s="33" t="s">
        <v>25</v>
      </c>
      <c r="H4505" s="33">
        <v>19</v>
      </c>
      <c r="I4505" s="35">
        <v>10.75</v>
      </c>
      <c r="P4505" s="29" t="s">
        <v>10403</v>
      </c>
      <c r="Q4505" s="29" t="s">
        <v>533</v>
      </c>
      <c r="R4505" s="29" t="s">
        <v>746</v>
      </c>
      <c r="S4505" s="29" t="s">
        <v>10404</v>
      </c>
      <c r="T4505" s="29" t="s">
        <v>22</v>
      </c>
      <c r="U4505" s="30">
        <v>1242</v>
      </c>
      <c r="V4505" s="31">
        <v>23</v>
      </c>
      <c r="W4505" s="31">
        <v>10</v>
      </c>
      <c r="X4505" s="31" t="s">
        <v>25</v>
      </c>
      <c r="Y4505" s="29" t="s">
        <v>30</v>
      </c>
      <c r="Z4505" s="29" t="s">
        <v>324</v>
      </c>
      <c r="AA4505" s="29" t="s">
        <v>118</v>
      </c>
      <c r="AB4505"/>
      <c r="AC4505"/>
      <c r="AD4505"/>
      <c r="AE4505"/>
      <c r="AF4505"/>
      <c r="AG4505"/>
      <c r="AH4505"/>
      <c r="AI4505"/>
    </row>
    <row r="4506" spans="1:35" ht="15" customHeight="1" x14ac:dyDescent="0.35">
      <c r="A4506" s="23" t="s">
        <v>533</v>
      </c>
      <c r="B4506" s="24" t="s">
        <v>2183</v>
      </c>
      <c r="C4506" s="25">
        <v>119</v>
      </c>
      <c r="D4506" s="24" t="s">
        <v>22</v>
      </c>
      <c r="E4506" s="24" t="s">
        <v>156</v>
      </c>
      <c r="F4506" s="24" t="s">
        <v>52</v>
      </c>
      <c r="G4506" s="24" t="s">
        <v>29</v>
      </c>
      <c r="H4506" s="24">
        <v>18</v>
      </c>
      <c r="I4506" s="26">
        <v>7.5</v>
      </c>
      <c r="P4506" s="29" t="s">
        <v>10405</v>
      </c>
      <c r="Q4506" s="29" t="s">
        <v>533</v>
      </c>
      <c r="R4506" s="29" t="s">
        <v>914</v>
      </c>
      <c r="S4506" s="29" t="s">
        <v>10406</v>
      </c>
      <c r="T4506" s="29" t="s">
        <v>44</v>
      </c>
      <c r="U4506" s="30">
        <v>592</v>
      </c>
      <c r="V4506" s="31">
        <v>22</v>
      </c>
      <c r="W4506" s="31">
        <v>8</v>
      </c>
      <c r="X4506" s="31" t="s">
        <v>29</v>
      </c>
      <c r="Y4506" s="29" t="s">
        <v>50</v>
      </c>
      <c r="Z4506" s="29" t="s">
        <v>324</v>
      </c>
      <c r="AA4506" s="29" t="s">
        <v>118</v>
      </c>
      <c r="AB4506"/>
      <c r="AC4506"/>
      <c r="AD4506"/>
      <c r="AE4506"/>
      <c r="AF4506"/>
      <c r="AG4506"/>
      <c r="AH4506"/>
      <c r="AI4506"/>
    </row>
    <row r="4507" spans="1:35" ht="15" customHeight="1" x14ac:dyDescent="0.35">
      <c r="A4507" s="32" t="s">
        <v>10407</v>
      </c>
      <c r="B4507" s="33" t="s">
        <v>1957</v>
      </c>
      <c r="C4507" s="34">
        <v>81</v>
      </c>
      <c r="D4507" s="33" t="s">
        <v>22</v>
      </c>
      <c r="E4507" s="33" t="s">
        <v>130</v>
      </c>
      <c r="F4507" s="33" t="s">
        <v>46</v>
      </c>
      <c r="G4507" s="33" t="s">
        <v>25</v>
      </c>
      <c r="H4507" s="33">
        <v>31</v>
      </c>
      <c r="I4507" s="35">
        <v>13.75</v>
      </c>
      <c r="P4507" s="29" t="s">
        <v>10408</v>
      </c>
      <c r="Q4507" s="29" t="s">
        <v>533</v>
      </c>
      <c r="R4507" s="29" t="s">
        <v>1188</v>
      </c>
      <c r="S4507" s="29" t="s">
        <v>10409</v>
      </c>
      <c r="T4507" s="29" t="s">
        <v>44</v>
      </c>
      <c r="U4507" s="30">
        <v>402</v>
      </c>
      <c r="V4507" s="31">
        <v>27</v>
      </c>
      <c r="W4507" s="31">
        <v>12</v>
      </c>
      <c r="X4507" s="31" t="s">
        <v>25</v>
      </c>
      <c r="Y4507" s="29" t="s">
        <v>41</v>
      </c>
      <c r="Z4507" s="29" t="s">
        <v>324</v>
      </c>
      <c r="AA4507" s="29" t="s">
        <v>118</v>
      </c>
      <c r="AB4507"/>
      <c r="AC4507"/>
      <c r="AD4507"/>
      <c r="AE4507"/>
      <c r="AF4507"/>
      <c r="AG4507"/>
      <c r="AH4507"/>
      <c r="AI4507"/>
    </row>
    <row r="4508" spans="1:35" ht="15" customHeight="1" x14ac:dyDescent="0.35">
      <c r="A4508" s="23" t="s">
        <v>854</v>
      </c>
      <c r="B4508" s="24" t="s">
        <v>10410</v>
      </c>
      <c r="C4508" s="25">
        <v>364</v>
      </c>
      <c r="D4508" s="24" t="s">
        <v>22</v>
      </c>
      <c r="E4508" s="24" t="s">
        <v>255</v>
      </c>
      <c r="F4508" s="24" t="s">
        <v>32</v>
      </c>
      <c r="G4508" s="24" t="s">
        <v>29</v>
      </c>
      <c r="H4508" s="24">
        <v>40</v>
      </c>
      <c r="I4508" s="26">
        <v>8.75</v>
      </c>
      <c r="P4508" s="29" t="s">
        <v>10411</v>
      </c>
      <c r="Q4508" s="29" t="s">
        <v>533</v>
      </c>
      <c r="R4508" s="29" t="s">
        <v>2183</v>
      </c>
      <c r="S4508" s="29" t="s">
        <v>10412</v>
      </c>
      <c r="T4508" s="29" t="s">
        <v>22</v>
      </c>
      <c r="U4508" s="30">
        <v>397</v>
      </c>
      <c r="V4508" s="31">
        <v>18</v>
      </c>
      <c r="W4508" s="31">
        <v>4</v>
      </c>
      <c r="X4508" s="31" t="s">
        <v>29</v>
      </c>
      <c r="Y4508" s="29" t="s">
        <v>30</v>
      </c>
      <c r="Z4508" s="29" t="s">
        <v>324</v>
      </c>
      <c r="AA4508" s="29" t="s">
        <v>118</v>
      </c>
      <c r="AB4508"/>
      <c r="AC4508"/>
      <c r="AD4508"/>
      <c r="AE4508"/>
      <c r="AF4508"/>
      <c r="AG4508"/>
      <c r="AH4508"/>
      <c r="AI4508"/>
    </row>
    <row r="4509" spans="1:35" ht="15" customHeight="1" x14ac:dyDescent="0.35">
      <c r="A4509" s="32" t="s">
        <v>854</v>
      </c>
      <c r="B4509" s="33" t="s">
        <v>160</v>
      </c>
      <c r="C4509" s="34">
        <v>233</v>
      </c>
      <c r="D4509" s="33" t="s">
        <v>22</v>
      </c>
      <c r="E4509" s="33" t="s">
        <v>108</v>
      </c>
      <c r="F4509" s="33" t="s">
        <v>46</v>
      </c>
      <c r="G4509" s="33" t="s">
        <v>29</v>
      </c>
      <c r="H4509" s="33">
        <v>38</v>
      </c>
      <c r="I4509" s="35">
        <v>10</v>
      </c>
      <c r="P4509" s="29" t="s">
        <v>10413</v>
      </c>
      <c r="Q4509" s="29" t="s">
        <v>10407</v>
      </c>
      <c r="R4509" s="29" t="s">
        <v>1957</v>
      </c>
      <c r="S4509" s="29" t="s">
        <v>10414</v>
      </c>
      <c r="T4509" s="29" t="s">
        <v>22</v>
      </c>
      <c r="U4509" s="30">
        <v>1241</v>
      </c>
      <c r="V4509" s="31">
        <v>20</v>
      </c>
      <c r="W4509" s="31">
        <v>4</v>
      </c>
      <c r="X4509" s="31" t="s">
        <v>29</v>
      </c>
      <c r="Y4509" s="29" t="s">
        <v>30</v>
      </c>
      <c r="Z4509" s="29" t="s">
        <v>324</v>
      </c>
      <c r="AA4509" s="29" t="s">
        <v>118</v>
      </c>
      <c r="AB4509"/>
      <c r="AC4509"/>
      <c r="AD4509"/>
      <c r="AE4509"/>
      <c r="AF4509"/>
      <c r="AG4509"/>
      <c r="AH4509"/>
      <c r="AI4509"/>
    </row>
    <row r="4510" spans="1:35" ht="15" customHeight="1" x14ac:dyDescent="0.35">
      <c r="A4510" s="23" t="s">
        <v>854</v>
      </c>
      <c r="B4510" s="24" t="s">
        <v>5086</v>
      </c>
      <c r="C4510" s="25">
        <v>368</v>
      </c>
      <c r="D4510" s="24" t="s">
        <v>44</v>
      </c>
      <c r="E4510" s="24" t="s">
        <v>200</v>
      </c>
      <c r="F4510" s="24" t="s">
        <v>52</v>
      </c>
      <c r="G4510" s="24" t="s">
        <v>29</v>
      </c>
      <c r="H4510" s="24">
        <v>18</v>
      </c>
      <c r="I4510" s="26">
        <v>10</v>
      </c>
      <c r="P4510" s="29" t="s">
        <v>10415</v>
      </c>
      <c r="Q4510" s="29" t="s">
        <v>854</v>
      </c>
      <c r="R4510" s="29" t="s">
        <v>10410</v>
      </c>
      <c r="S4510" s="29" t="s">
        <v>10416</v>
      </c>
      <c r="T4510" s="29" t="s">
        <v>22</v>
      </c>
      <c r="U4510" s="30">
        <v>573</v>
      </c>
      <c r="V4510" s="31">
        <v>22</v>
      </c>
      <c r="W4510" s="31">
        <v>6</v>
      </c>
      <c r="X4510" s="31" t="s">
        <v>29</v>
      </c>
      <c r="Y4510" s="29" t="s">
        <v>41</v>
      </c>
      <c r="Z4510" s="29" t="s">
        <v>324</v>
      </c>
      <c r="AA4510" s="29" t="s">
        <v>118</v>
      </c>
      <c r="AB4510"/>
      <c r="AC4510"/>
      <c r="AD4510"/>
      <c r="AE4510"/>
      <c r="AF4510"/>
      <c r="AG4510"/>
      <c r="AH4510"/>
      <c r="AI4510"/>
    </row>
    <row r="4511" spans="1:35" ht="15" customHeight="1" x14ac:dyDescent="0.35">
      <c r="A4511" s="32" t="s">
        <v>854</v>
      </c>
      <c r="B4511" s="33" t="s">
        <v>1426</v>
      </c>
      <c r="C4511" s="34">
        <v>83</v>
      </c>
      <c r="D4511" s="33" t="s">
        <v>44</v>
      </c>
      <c r="E4511" s="33" t="s">
        <v>31</v>
      </c>
      <c r="F4511" s="33" t="s">
        <v>32</v>
      </c>
      <c r="G4511" s="33" t="s">
        <v>29</v>
      </c>
      <c r="H4511" s="33">
        <v>38</v>
      </c>
      <c r="I4511" s="35">
        <v>7.75</v>
      </c>
      <c r="P4511" s="29" t="s">
        <v>10417</v>
      </c>
      <c r="Q4511" s="29" t="s">
        <v>854</v>
      </c>
      <c r="R4511" s="29" t="s">
        <v>160</v>
      </c>
      <c r="S4511" s="29" t="s">
        <v>10418</v>
      </c>
      <c r="T4511" s="29" t="s">
        <v>22</v>
      </c>
      <c r="U4511" s="30">
        <v>202</v>
      </c>
      <c r="V4511" s="31">
        <v>17</v>
      </c>
      <c r="W4511" s="31">
        <v>2</v>
      </c>
      <c r="X4511" s="31" t="s">
        <v>29</v>
      </c>
      <c r="Y4511" s="29" t="s">
        <v>30</v>
      </c>
      <c r="Z4511" s="29" t="s">
        <v>324</v>
      </c>
      <c r="AA4511" s="29" t="s">
        <v>118</v>
      </c>
      <c r="AB4511"/>
      <c r="AC4511"/>
      <c r="AD4511"/>
      <c r="AE4511"/>
      <c r="AF4511"/>
      <c r="AG4511"/>
      <c r="AH4511"/>
      <c r="AI4511"/>
    </row>
    <row r="4512" spans="1:35" ht="15" customHeight="1" x14ac:dyDescent="0.35">
      <c r="A4512" s="23" t="s">
        <v>854</v>
      </c>
      <c r="B4512" s="24" t="s">
        <v>537</v>
      </c>
      <c r="C4512" s="25">
        <v>382</v>
      </c>
      <c r="D4512" s="24" t="s">
        <v>22</v>
      </c>
      <c r="E4512" s="24" t="s">
        <v>92</v>
      </c>
      <c r="F4512" s="24" t="s">
        <v>86</v>
      </c>
      <c r="G4512" s="24" t="s">
        <v>25</v>
      </c>
      <c r="H4512" s="24">
        <v>31</v>
      </c>
      <c r="I4512" s="26">
        <v>11.75</v>
      </c>
      <c r="P4512" s="29" t="s">
        <v>10419</v>
      </c>
      <c r="Q4512" s="29" t="s">
        <v>854</v>
      </c>
      <c r="R4512" s="29" t="s">
        <v>5086</v>
      </c>
      <c r="S4512" s="29" t="s">
        <v>10420</v>
      </c>
      <c r="T4512" s="29" t="s">
        <v>44</v>
      </c>
      <c r="U4512" s="30">
        <v>878</v>
      </c>
      <c r="V4512" s="31">
        <v>17</v>
      </c>
      <c r="W4512" s="31">
        <v>2</v>
      </c>
      <c r="X4512" s="31" t="s">
        <v>25</v>
      </c>
      <c r="Y4512" s="29" t="s">
        <v>50</v>
      </c>
      <c r="Z4512" s="29" t="s">
        <v>324</v>
      </c>
      <c r="AA4512" s="29" t="s">
        <v>118</v>
      </c>
      <c r="AB4512"/>
      <c r="AC4512"/>
      <c r="AD4512"/>
      <c r="AE4512"/>
      <c r="AF4512"/>
      <c r="AG4512"/>
      <c r="AH4512"/>
      <c r="AI4512"/>
    </row>
    <row r="4513" spans="1:35" ht="15" customHeight="1" x14ac:dyDescent="0.35">
      <c r="A4513" s="32" t="s">
        <v>854</v>
      </c>
      <c r="B4513" s="33" t="s">
        <v>2218</v>
      </c>
      <c r="C4513" s="34">
        <v>158</v>
      </c>
      <c r="D4513" s="33" t="s">
        <v>22</v>
      </c>
      <c r="E4513" s="33" t="s">
        <v>97</v>
      </c>
      <c r="F4513" s="33" t="s">
        <v>46</v>
      </c>
      <c r="G4513" s="33" t="s">
        <v>29</v>
      </c>
      <c r="H4513" s="33">
        <v>20</v>
      </c>
      <c r="I4513" s="35">
        <v>5.75</v>
      </c>
      <c r="P4513" s="29" t="s">
        <v>10421</v>
      </c>
      <c r="Q4513" s="29" t="s">
        <v>854</v>
      </c>
      <c r="R4513" s="29" t="s">
        <v>1426</v>
      </c>
      <c r="S4513" s="29" t="s">
        <v>10422</v>
      </c>
      <c r="T4513" s="29" t="s">
        <v>44</v>
      </c>
      <c r="U4513" s="30">
        <v>1149</v>
      </c>
      <c r="V4513" s="31">
        <v>20</v>
      </c>
      <c r="W4513" s="31">
        <v>4</v>
      </c>
      <c r="X4513" s="31" t="s">
        <v>29</v>
      </c>
      <c r="Y4513" s="29" t="s">
        <v>50</v>
      </c>
      <c r="Z4513" s="29" t="s">
        <v>324</v>
      </c>
      <c r="AA4513" s="29" t="s">
        <v>118</v>
      </c>
      <c r="AB4513"/>
      <c r="AC4513"/>
      <c r="AD4513"/>
      <c r="AE4513"/>
      <c r="AF4513"/>
      <c r="AG4513"/>
      <c r="AH4513"/>
      <c r="AI4513"/>
    </row>
    <row r="4514" spans="1:35" ht="15" customHeight="1" x14ac:dyDescent="0.35">
      <c r="A4514" s="23" t="s">
        <v>861</v>
      </c>
      <c r="B4514" s="24" t="s">
        <v>342</v>
      </c>
      <c r="C4514" s="25">
        <v>230</v>
      </c>
      <c r="D4514" s="24" t="s">
        <v>22</v>
      </c>
      <c r="E4514" s="24" t="s">
        <v>45</v>
      </c>
      <c r="F4514" s="24" t="s">
        <v>46</v>
      </c>
      <c r="G4514" s="24" t="s">
        <v>25</v>
      </c>
      <c r="H4514" s="24">
        <v>34</v>
      </c>
      <c r="I4514" s="26">
        <v>11</v>
      </c>
      <c r="P4514" s="29" t="s">
        <v>10423</v>
      </c>
      <c r="Q4514" s="29" t="s">
        <v>854</v>
      </c>
      <c r="R4514" s="29" t="s">
        <v>537</v>
      </c>
      <c r="S4514" s="29" t="s">
        <v>10424</v>
      </c>
      <c r="T4514" s="29" t="s">
        <v>22</v>
      </c>
      <c r="U4514" s="30">
        <v>622</v>
      </c>
      <c r="V4514" s="31">
        <v>25</v>
      </c>
      <c r="W4514" s="31">
        <v>8</v>
      </c>
      <c r="X4514" s="31" t="s">
        <v>29</v>
      </c>
      <c r="Y4514" s="29" t="s">
        <v>50</v>
      </c>
      <c r="Z4514" s="29" t="s">
        <v>324</v>
      </c>
      <c r="AA4514" s="29" t="s">
        <v>118</v>
      </c>
      <c r="AB4514"/>
      <c r="AC4514"/>
      <c r="AD4514"/>
      <c r="AE4514"/>
      <c r="AF4514"/>
      <c r="AG4514"/>
      <c r="AH4514"/>
      <c r="AI4514"/>
    </row>
    <row r="4515" spans="1:35" ht="15" customHeight="1" x14ac:dyDescent="0.35">
      <c r="A4515" s="32" t="s">
        <v>876</v>
      </c>
      <c r="B4515" s="33" t="s">
        <v>732</v>
      </c>
      <c r="C4515" s="34">
        <v>83</v>
      </c>
      <c r="D4515" s="33" t="s">
        <v>22</v>
      </c>
      <c r="E4515" s="33" t="s">
        <v>92</v>
      </c>
      <c r="F4515" s="33" t="s">
        <v>86</v>
      </c>
      <c r="G4515" s="33" t="s">
        <v>29</v>
      </c>
      <c r="H4515" s="33">
        <v>40</v>
      </c>
      <c r="I4515" s="35">
        <v>8.75</v>
      </c>
      <c r="P4515" s="29" t="s">
        <v>10425</v>
      </c>
      <c r="Q4515" s="29" t="s">
        <v>854</v>
      </c>
      <c r="R4515" s="29" t="s">
        <v>2218</v>
      </c>
      <c r="S4515" s="29" t="s">
        <v>10426</v>
      </c>
      <c r="T4515" s="29" t="s">
        <v>22</v>
      </c>
      <c r="U4515" s="30">
        <v>571</v>
      </c>
      <c r="V4515" s="31">
        <v>19</v>
      </c>
      <c r="W4515" s="31">
        <v>2</v>
      </c>
      <c r="X4515" s="31" t="s">
        <v>25</v>
      </c>
      <c r="Y4515" s="29" t="s">
        <v>30</v>
      </c>
      <c r="Z4515" s="29" t="s">
        <v>324</v>
      </c>
      <c r="AA4515" s="29" t="s">
        <v>118</v>
      </c>
      <c r="AB4515"/>
      <c r="AC4515"/>
      <c r="AD4515"/>
      <c r="AE4515"/>
      <c r="AF4515"/>
      <c r="AG4515"/>
      <c r="AH4515"/>
      <c r="AI4515"/>
    </row>
    <row r="4516" spans="1:35" ht="15" customHeight="1" x14ac:dyDescent="0.35">
      <c r="A4516" s="23" t="s">
        <v>2459</v>
      </c>
      <c r="B4516" s="24" t="s">
        <v>180</v>
      </c>
      <c r="C4516" s="25">
        <v>489</v>
      </c>
      <c r="D4516" s="24" t="s">
        <v>44</v>
      </c>
      <c r="E4516" s="24" t="s">
        <v>245</v>
      </c>
      <c r="F4516" s="24" t="s">
        <v>36</v>
      </c>
      <c r="G4516" s="24" t="s">
        <v>29</v>
      </c>
      <c r="H4516" s="24">
        <v>30</v>
      </c>
      <c r="I4516" s="26">
        <v>9</v>
      </c>
      <c r="P4516" s="29" t="s">
        <v>10427</v>
      </c>
      <c r="Q4516" s="29" t="s">
        <v>861</v>
      </c>
      <c r="R4516" s="29" t="s">
        <v>342</v>
      </c>
      <c r="S4516" s="29" t="s">
        <v>7597</v>
      </c>
      <c r="T4516" s="29" t="s">
        <v>22</v>
      </c>
      <c r="U4516" s="30">
        <v>1239</v>
      </c>
      <c r="V4516" s="31">
        <v>21</v>
      </c>
      <c r="W4516" s="31">
        <v>10</v>
      </c>
      <c r="X4516" s="31" t="s">
        <v>29</v>
      </c>
      <c r="Y4516" s="29" t="s">
        <v>41</v>
      </c>
      <c r="Z4516" s="29" t="s">
        <v>324</v>
      </c>
      <c r="AA4516" s="29" t="s">
        <v>118</v>
      </c>
      <c r="AB4516"/>
      <c r="AC4516"/>
      <c r="AD4516"/>
      <c r="AE4516"/>
      <c r="AF4516"/>
      <c r="AG4516"/>
      <c r="AH4516"/>
      <c r="AI4516"/>
    </row>
    <row r="4517" spans="1:35" ht="15" customHeight="1" x14ac:dyDescent="0.35">
      <c r="A4517" s="32" t="s">
        <v>120</v>
      </c>
      <c r="B4517" s="33" t="s">
        <v>459</v>
      </c>
      <c r="C4517" s="34">
        <v>266</v>
      </c>
      <c r="D4517" s="33" t="s">
        <v>44</v>
      </c>
      <c r="E4517" s="33" t="s">
        <v>460</v>
      </c>
      <c r="F4517" s="33" t="s">
        <v>52</v>
      </c>
      <c r="G4517" s="33" t="s">
        <v>29</v>
      </c>
      <c r="H4517" s="33">
        <v>18</v>
      </c>
      <c r="I4517" s="35">
        <v>9.75</v>
      </c>
      <c r="P4517" s="29" t="s">
        <v>10428</v>
      </c>
      <c r="Q4517" s="29" t="s">
        <v>876</v>
      </c>
      <c r="R4517" s="29" t="s">
        <v>732</v>
      </c>
      <c r="S4517" s="29" t="s">
        <v>10429</v>
      </c>
      <c r="T4517" s="29" t="s">
        <v>22</v>
      </c>
      <c r="U4517" s="30">
        <v>455</v>
      </c>
      <c r="V4517" s="31">
        <v>22</v>
      </c>
      <c r="W4517" s="31">
        <v>6</v>
      </c>
      <c r="X4517" s="31" t="s">
        <v>29</v>
      </c>
      <c r="Y4517" s="29" t="s">
        <v>50</v>
      </c>
      <c r="Z4517" s="29" t="s">
        <v>324</v>
      </c>
      <c r="AA4517" s="29" t="s">
        <v>118</v>
      </c>
      <c r="AB4517"/>
      <c r="AC4517"/>
      <c r="AD4517"/>
      <c r="AE4517"/>
      <c r="AF4517"/>
      <c r="AG4517"/>
      <c r="AH4517"/>
      <c r="AI4517"/>
    </row>
    <row r="4518" spans="1:35" ht="15" customHeight="1" x14ac:dyDescent="0.35">
      <c r="A4518" s="23" t="s">
        <v>120</v>
      </c>
      <c r="B4518" s="24" t="s">
        <v>194</v>
      </c>
      <c r="C4518" s="25">
        <v>430</v>
      </c>
      <c r="D4518" s="24" t="s">
        <v>44</v>
      </c>
      <c r="E4518" s="24" t="s">
        <v>130</v>
      </c>
      <c r="F4518" s="24" t="s">
        <v>46</v>
      </c>
      <c r="G4518" s="24" t="s">
        <v>25</v>
      </c>
      <c r="H4518" s="24">
        <v>30</v>
      </c>
      <c r="I4518" s="26">
        <v>10.25</v>
      </c>
      <c r="P4518" s="29" t="s">
        <v>10430</v>
      </c>
      <c r="Q4518" s="29" t="s">
        <v>2459</v>
      </c>
      <c r="R4518" s="29" t="s">
        <v>180</v>
      </c>
      <c r="S4518" s="29" t="s">
        <v>10431</v>
      </c>
      <c r="T4518" s="29" t="s">
        <v>44</v>
      </c>
      <c r="U4518" s="30">
        <v>443</v>
      </c>
      <c r="V4518" s="31">
        <v>18</v>
      </c>
      <c r="W4518" s="31">
        <v>2</v>
      </c>
      <c r="X4518" s="31" t="s">
        <v>29</v>
      </c>
      <c r="Y4518" s="29" t="s">
        <v>50</v>
      </c>
      <c r="Z4518" s="29" t="s">
        <v>324</v>
      </c>
      <c r="AA4518" s="29" t="s">
        <v>118</v>
      </c>
      <c r="AB4518"/>
      <c r="AC4518"/>
      <c r="AD4518"/>
      <c r="AE4518"/>
      <c r="AF4518"/>
      <c r="AG4518"/>
      <c r="AH4518"/>
      <c r="AI4518"/>
    </row>
    <row r="4519" spans="1:35" ht="15" customHeight="1" x14ac:dyDescent="0.35">
      <c r="A4519" s="32" t="s">
        <v>120</v>
      </c>
      <c r="B4519" s="33" t="s">
        <v>194</v>
      </c>
      <c r="C4519" s="34">
        <v>253</v>
      </c>
      <c r="D4519" s="33" t="s">
        <v>22</v>
      </c>
      <c r="E4519" s="33" t="s">
        <v>509</v>
      </c>
      <c r="F4519" s="33" t="s">
        <v>72</v>
      </c>
      <c r="G4519" s="33" t="s">
        <v>29</v>
      </c>
      <c r="H4519" s="33">
        <v>18</v>
      </c>
      <c r="I4519" s="35">
        <v>7</v>
      </c>
      <c r="P4519" s="29" t="s">
        <v>10432</v>
      </c>
      <c r="Q4519" s="29" t="s">
        <v>120</v>
      </c>
      <c r="R4519" s="29" t="s">
        <v>459</v>
      </c>
      <c r="S4519" s="29" t="s">
        <v>10433</v>
      </c>
      <c r="T4519" s="29" t="s">
        <v>44</v>
      </c>
      <c r="U4519" s="30">
        <v>475</v>
      </c>
      <c r="V4519" s="31">
        <v>20</v>
      </c>
      <c r="W4519" s="31">
        <v>4</v>
      </c>
      <c r="X4519" s="31" t="s">
        <v>29</v>
      </c>
      <c r="Y4519" s="29" t="s">
        <v>41</v>
      </c>
      <c r="Z4519" s="29" t="s">
        <v>324</v>
      </c>
      <c r="AA4519" s="29" t="s">
        <v>118</v>
      </c>
      <c r="AB4519"/>
      <c r="AC4519"/>
      <c r="AD4519"/>
      <c r="AE4519"/>
      <c r="AF4519"/>
      <c r="AG4519"/>
      <c r="AH4519"/>
      <c r="AI4519"/>
    </row>
    <row r="4520" spans="1:35" ht="15" customHeight="1" x14ac:dyDescent="0.35">
      <c r="A4520" s="23" t="s">
        <v>1196</v>
      </c>
      <c r="B4520" s="24" t="s">
        <v>7273</v>
      </c>
      <c r="C4520" s="25">
        <v>339</v>
      </c>
      <c r="D4520" s="24" t="s">
        <v>22</v>
      </c>
      <c r="E4520" s="24" t="s">
        <v>173</v>
      </c>
      <c r="F4520" s="24" t="s">
        <v>46</v>
      </c>
      <c r="G4520" s="24" t="s">
        <v>29</v>
      </c>
      <c r="H4520" s="24">
        <v>18</v>
      </c>
      <c r="I4520" s="26">
        <v>9</v>
      </c>
      <c r="P4520" s="29" t="s">
        <v>10434</v>
      </c>
      <c r="Q4520" s="29" t="s">
        <v>120</v>
      </c>
      <c r="R4520" s="29" t="s">
        <v>194</v>
      </c>
      <c r="S4520" s="29" t="s">
        <v>10435</v>
      </c>
      <c r="T4520" s="29" t="s">
        <v>44</v>
      </c>
      <c r="U4520" s="30">
        <v>263</v>
      </c>
      <c r="V4520" s="31">
        <v>21</v>
      </c>
      <c r="W4520" s="31">
        <v>6</v>
      </c>
      <c r="X4520" s="31" t="s">
        <v>29</v>
      </c>
      <c r="Y4520" s="29" t="s">
        <v>41</v>
      </c>
      <c r="Z4520" s="29" t="s">
        <v>324</v>
      </c>
      <c r="AA4520" s="29" t="s">
        <v>118</v>
      </c>
      <c r="AB4520"/>
      <c r="AC4520"/>
      <c r="AD4520"/>
      <c r="AE4520"/>
      <c r="AF4520"/>
      <c r="AG4520"/>
      <c r="AH4520"/>
      <c r="AI4520"/>
    </row>
    <row r="4521" spans="1:35" ht="15" customHeight="1" x14ac:dyDescent="0.35">
      <c r="A4521" s="32" t="s">
        <v>10436</v>
      </c>
      <c r="B4521" s="33" t="s">
        <v>397</v>
      </c>
      <c r="C4521" s="34">
        <v>367</v>
      </c>
      <c r="D4521" s="33" t="s">
        <v>22</v>
      </c>
      <c r="E4521" s="33" t="s">
        <v>382</v>
      </c>
      <c r="F4521" s="33" t="s">
        <v>86</v>
      </c>
      <c r="G4521" s="33" t="s">
        <v>25</v>
      </c>
      <c r="H4521" s="33">
        <v>31</v>
      </c>
      <c r="I4521" s="35">
        <v>14.5</v>
      </c>
      <c r="P4521" s="29" t="s">
        <v>10437</v>
      </c>
      <c r="Q4521" s="29" t="s">
        <v>120</v>
      </c>
      <c r="R4521" s="29" t="s">
        <v>194</v>
      </c>
      <c r="S4521" s="29" t="s">
        <v>10438</v>
      </c>
      <c r="T4521" s="29" t="s">
        <v>22</v>
      </c>
      <c r="U4521" s="30">
        <v>816</v>
      </c>
      <c r="V4521" s="31">
        <v>25</v>
      </c>
      <c r="W4521" s="31">
        <v>10</v>
      </c>
      <c r="X4521" s="31" t="s">
        <v>29</v>
      </c>
      <c r="Y4521" s="29" t="s">
        <v>41</v>
      </c>
      <c r="Z4521" s="29" t="s">
        <v>324</v>
      </c>
      <c r="AA4521" s="29" t="s">
        <v>118</v>
      </c>
      <c r="AB4521"/>
      <c r="AC4521"/>
      <c r="AD4521"/>
      <c r="AE4521"/>
      <c r="AF4521"/>
      <c r="AG4521"/>
      <c r="AH4521"/>
      <c r="AI4521"/>
    </row>
    <row r="4522" spans="1:35" ht="15" customHeight="1" x14ac:dyDescent="0.35">
      <c r="A4522" s="23" t="s">
        <v>661</v>
      </c>
      <c r="B4522" s="24" t="s">
        <v>3461</v>
      </c>
      <c r="C4522" s="25">
        <v>283</v>
      </c>
      <c r="D4522" s="24" t="s">
        <v>22</v>
      </c>
      <c r="E4522" s="24" t="s">
        <v>156</v>
      </c>
      <c r="F4522" s="24" t="s">
        <v>52</v>
      </c>
      <c r="G4522" s="24" t="s">
        <v>29</v>
      </c>
      <c r="H4522" s="24">
        <v>18</v>
      </c>
      <c r="I4522" s="26">
        <v>7.5</v>
      </c>
      <c r="P4522" s="29" t="s">
        <v>10439</v>
      </c>
      <c r="Q4522" s="29" t="s">
        <v>1196</v>
      </c>
      <c r="R4522" s="29" t="s">
        <v>7273</v>
      </c>
      <c r="S4522" s="29" t="s">
        <v>10440</v>
      </c>
      <c r="T4522" s="29" t="s">
        <v>22</v>
      </c>
      <c r="U4522" s="30">
        <v>576</v>
      </c>
      <c r="V4522" s="31">
        <v>18</v>
      </c>
      <c r="W4522" s="31">
        <v>4</v>
      </c>
      <c r="X4522" s="31" t="s">
        <v>29</v>
      </c>
      <c r="Y4522" s="29" t="s">
        <v>50</v>
      </c>
      <c r="Z4522" s="29" t="s">
        <v>324</v>
      </c>
      <c r="AA4522" s="29" t="s">
        <v>118</v>
      </c>
      <c r="AB4522"/>
      <c r="AC4522"/>
      <c r="AD4522"/>
      <c r="AE4522"/>
      <c r="AF4522"/>
      <c r="AG4522"/>
      <c r="AH4522"/>
      <c r="AI4522"/>
    </row>
    <row r="4523" spans="1:35" ht="15" customHeight="1" x14ac:dyDescent="0.35">
      <c r="A4523" s="32" t="s">
        <v>661</v>
      </c>
      <c r="B4523" s="33" t="s">
        <v>194</v>
      </c>
      <c r="C4523" s="34">
        <v>451</v>
      </c>
      <c r="D4523" s="33" t="s">
        <v>22</v>
      </c>
      <c r="E4523" s="33" t="s">
        <v>405</v>
      </c>
      <c r="F4523" s="33" t="s">
        <v>59</v>
      </c>
      <c r="G4523" s="33" t="s">
        <v>25</v>
      </c>
      <c r="H4523" s="33">
        <v>20</v>
      </c>
      <c r="I4523" s="35">
        <v>12.75</v>
      </c>
      <c r="P4523" s="29" t="s">
        <v>10441</v>
      </c>
      <c r="Q4523" s="29" t="s">
        <v>10436</v>
      </c>
      <c r="R4523" s="29" t="s">
        <v>397</v>
      </c>
      <c r="S4523" s="29" t="s">
        <v>10442</v>
      </c>
      <c r="T4523" s="29" t="s">
        <v>22</v>
      </c>
      <c r="U4523" s="30">
        <v>748</v>
      </c>
      <c r="V4523" s="31">
        <v>24</v>
      </c>
      <c r="W4523" s="31">
        <v>6</v>
      </c>
      <c r="X4523" s="31" t="s">
        <v>29</v>
      </c>
      <c r="Y4523" s="29" t="s">
        <v>50</v>
      </c>
      <c r="Z4523" s="29" t="s">
        <v>324</v>
      </c>
      <c r="AA4523" s="29" t="s">
        <v>118</v>
      </c>
      <c r="AB4523"/>
      <c r="AC4523"/>
      <c r="AD4523"/>
      <c r="AE4523"/>
      <c r="AF4523"/>
      <c r="AG4523"/>
      <c r="AH4523"/>
      <c r="AI4523"/>
    </row>
    <row r="4524" spans="1:35" ht="15" customHeight="1" x14ac:dyDescent="0.35">
      <c r="A4524" s="23" t="s">
        <v>2367</v>
      </c>
      <c r="B4524" s="24" t="s">
        <v>377</v>
      </c>
      <c r="C4524" s="25">
        <v>97</v>
      </c>
      <c r="D4524" s="24" t="s">
        <v>22</v>
      </c>
      <c r="E4524" s="24" t="s">
        <v>71</v>
      </c>
      <c r="F4524" s="24" t="s">
        <v>72</v>
      </c>
      <c r="G4524" s="24" t="s">
        <v>29</v>
      </c>
      <c r="H4524" s="24">
        <v>18</v>
      </c>
      <c r="I4524" s="26">
        <v>8.75</v>
      </c>
      <c r="P4524" s="29" t="s">
        <v>10443</v>
      </c>
      <c r="Q4524" s="29" t="s">
        <v>661</v>
      </c>
      <c r="R4524" s="29" t="s">
        <v>3461</v>
      </c>
      <c r="S4524" s="29" t="s">
        <v>10444</v>
      </c>
      <c r="T4524" s="29" t="s">
        <v>22</v>
      </c>
      <c r="U4524" s="30">
        <v>364</v>
      </c>
      <c r="V4524" s="31">
        <v>23</v>
      </c>
      <c r="W4524" s="31">
        <v>10</v>
      </c>
      <c r="X4524" s="31" t="s">
        <v>29</v>
      </c>
      <c r="Y4524" s="29" t="s">
        <v>30</v>
      </c>
      <c r="Z4524" s="29" t="s">
        <v>324</v>
      </c>
      <c r="AA4524" s="29" t="s">
        <v>118</v>
      </c>
      <c r="AB4524"/>
      <c r="AC4524"/>
      <c r="AD4524"/>
      <c r="AE4524"/>
      <c r="AF4524"/>
      <c r="AG4524"/>
      <c r="AH4524"/>
      <c r="AI4524"/>
    </row>
    <row r="4525" spans="1:35" ht="15" customHeight="1" x14ac:dyDescent="0.35">
      <c r="A4525" s="32" t="s">
        <v>558</v>
      </c>
      <c r="B4525" s="33" t="s">
        <v>10445</v>
      </c>
      <c r="C4525" s="34">
        <v>419</v>
      </c>
      <c r="D4525" s="33" t="s">
        <v>22</v>
      </c>
      <c r="E4525" s="33" t="s">
        <v>266</v>
      </c>
      <c r="F4525" s="33" t="s">
        <v>78</v>
      </c>
      <c r="G4525" s="33" t="s">
        <v>29</v>
      </c>
      <c r="H4525" s="33">
        <v>35</v>
      </c>
      <c r="I4525" s="35">
        <v>8.5</v>
      </c>
      <c r="P4525" s="29" t="s">
        <v>10446</v>
      </c>
      <c r="Q4525" s="29" t="s">
        <v>661</v>
      </c>
      <c r="R4525" s="29" t="s">
        <v>194</v>
      </c>
      <c r="S4525" s="29" t="s">
        <v>10447</v>
      </c>
      <c r="T4525" s="29" t="s">
        <v>22</v>
      </c>
      <c r="U4525" s="30">
        <v>1169</v>
      </c>
      <c r="V4525" s="31">
        <v>24</v>
      </c>
      <c r="W4525" s="31">
        <v>10</v>
      </c>
      <c r="X4525" s="31" t="s">
        <v>25</v>
      </c>
      <c r="Y4525" s="29" t="s">
        <v>50</v>
      </c>
      <c r="Z4525" s="29" t="s">
        <v>324</v>
      </c>
      <c r="AA4525" s="29" t="s">
        <v>118</v>
      </c>
      <c r="AB4525"/>
      <c r="AC4525"/>
      <c r="AD4525"/>
      <c r="AE4525"/>
      <c r="AF4525"/>
      <c r="AG4525"/>
      <c r="AH4525"/>
      <c r="AI4525"/>
    </row>
    <row r="4526" spans="1:35" ht="15" customHeight="1" x14ac:dyDescent="0.35">
      <c r="A4526" s="23" t="s">
        <v>558</v>
      </c>
      <c r="B4526" s="24" t="s">
        <v>438</v>
      </c>
      <c r="C4526" s="25">
        <v>322</v>
      </c>
      <c r="D4526" s="24" t="s">
        <v>44</v>
      </c>
      <c r="E4526" s="24" t="s">
        <v>255</v>
      </c>
      <c r="F4526" s="24" t="s">
        <v>32</v>
      </c>
      <c r="G4526" s="24" t="s">
        <v>29</v>
      </c>
      <c r="H4526" s="24">
        <v>30</v>
      </c>
      <c r="I4526" s="26">
        <v>6</v>
      </c>
      <c r="P4526" s="29" t="s">
        <v>10448</v>
      </c>
      <c r="Q4526" s="29" t="s">
        <v>2367</v>
      </c>
      <c r="R4526" s="29" t="s">
        <v>377</v>
      </c>
      <c r="S4526" s="29" t="s">
        <v>10449</v>
      </c>
      <c r="T4526" s="29" t="s">
        <v>22</v>
      </c>
      <c r="U4526" s="30">
        <v>634</v>
      </c>
      <c r="V4526" s="31">
        <v>21</v>
      </c>
      <c r="W4526" s="31">
        <v>6</v>
      </c>
      <c r="X4526" s="31" t="s">
        <v>29</v>
      </c>
      <c r="Y4526" s="29" t="s">
        <v>30</v>
      </c>
      <c r="Z4526" s="29" t="s">
        <v>324</v>
      </c>
      <c r="AA4526" s="29" t="s">
        <v>118</v>
      </c>
      <c r="AB4526"/>
      <c r="AC4526"/>
      <c r="AD4526"/>
      <c r="AE4526"/>
      <c r="AF4526"/>
      <c r="AG4526"/>
      <c r="AH4526"/>
      <c r="AI4526"/>
    </row>
    <row r="4527" spans="1:35" ht="15" customHeight="1" x14ac:dyDescent="0.35">
      <c r="A4527" s="32" t="s">
        <v>558</v>
      </c>
      <c r="B4527" s="33" t="s">
        <v>1326</v>
      </c>
      <c r="C4527" s="34">
        <v>486</v>
      </c>
      <c r="D4527" s="33" t="s">
        <v>22</v>
      </c>
      <c r="E4527" s="33" t="s">
        <v>45</v>
      </c>
      <c r="F4527" s="33" t="s">
        <v>46</v>
      </c>
      <c r="G4527" s="33" t="s">
        <v>25</v>
      </c>
      <c r="H4527" s="33">
        <v>35</v>
      </c>
      <c r="I4527" s="35">
        <v>10.25</v>
      </c>
      <c r="P4527" s="29" t="s">
        <v>10450</v>
      </c>
      <c r="Q4527" s="29" t="s">
        <v>558</v>
      </c>
      <c r="R4527" s="29" t="s">
        <v>10445</v>
      </c>
      <c r="S4527" s="29" t="s">
        <v>10451</v>
      </c>
      <c r="T4527" s="29" t="s">
        <v>22</v>
      </c>
      <c r="U4527" s="30">
        <v>1176</v>
      </c>
      <c r="V4527" s="31">
        <v>28</v>
      </c>
      <c r="W4527" s="31">
        <v>12</v>
      </c>
      <c r="X4527" s="31" t="s">
        <v>25</v>
      </c>
      <c r="Y4527" s="29" t="s">
        <v>50</v>
      </c>
      <c r="Z4527" s="29" t="s">
        <v>324</v>
      </c>
      <c r="AA4527" s="29" t="s">
        <v>118</v>
      </c>
      <c r="AB4527"/>
      <c r="AC4527"/>
      <c r="AD4527"/>
      <c r="AE4527"/>
      <c r="AF4527"/>
      <c r="AG4527"/>
      <c r="AH4527"/>
      <c r="AI4527"/>
    </row>
    <row r="4528" spans="1:35" ht="15" customHeight="1" x14ac:dyDescent="0.35">
      <c r="A4528" s="23" t="s">
        <v>1528</v>
      </c>
      <c r="B4528" s="24" t="s">
        <v>908</v>
      </c>
      <c r="C4528" s="25">
        <v>353</v>
      </c>
      <c r="D4528" s="24" t="s">
        <v>22</v>
      </c>
      <c r="E4528" s="24" t="s">
        <v>250</v>
      </c>
      <c r="F4528" s="24" t="s">
        <v>36</v>
      </c>
      <c r="G4528" s="24" t="s">
        <v>25</v>
      </c>
      <c r="H4528" s="24">
        <v>34</v>
      </c>
      <c r="I4528" s="26">
        <v>11.5</v>
      </c>
      <c r="P4528" s="29" t="s">
        <v>10452</v>
      </c>
      <c r="Q4528" s="29" t="s">
        <v>558</v>
      </c>
      <c r="R4528" s="29" t="s">
        <v>438</v>
      </c>
      <c r="S4528" s="29" t="s">
        <v>10453</v>
      </c>
      <c r="T4528" s="29" t="s">
        <v>44</v>
      </c>
      <c r="U4528" s="30">
        <v>509</v>
      </c>
      <c r="V4528" s="31">
        <v>24</v>
      </c>
      <c r="W4528" s="31">
        <v>12</v>
      </c>
      <c r="X4528" s="31" t="s">
        <v>25</v>
      </c>
      <c r="Y4528" s="29" t="s">
        <v>50</v>
      </c>
      <c r="Z4528" s="29" t="s">
        <v>324</v>
      </c>
      <c r="AA4528" s="29" t="s">
        <v>118</v>
      </c>
      <c r="AB4528"/>
      <c r="AC4528"/>
      <c r="AD4528"/>
      <c r="AE4528"/>
      <c r="AF4528"/>
      <c r="AG4528"/>
      <c r="AH4528"/>
      <c r="AI4528"/>
    </row>
    <row r="4529" spans="1:35" ht="15" customHeight="1" x14ac:dyDescent="0.35">
      <c r="A4529" s="32" t="s">
        <v>1528</v>
      </c>
      <c r="B4529" s="33" t="s">
        <v>212</v>
      </c>
      <c r="C4529" s="34">
        <v>263</v>
      </c>
      <c r="D4529" s="33" t="s">
        <v>22</v>
      </c>
      <c r="E4529" s="33" t="s">
        <v>92</v>
      </c>
      <c r="F4529" s="33" t="s">
        <v>86</v>
      </c>
      <c r="G4529" s="33" t="s">
        <v>29</v>
      </c>
      <c r="H4529" s="33">
        <v>38</v>
      </c>
      <c r="I4529" s="35">
        <v>9.25</v>
      </c>
      <c r="P4529" s="29" t="s">
        <v>10454</v>
      </c>
      <c r="Q4529" s="29" t="s">
        <v>558</v>
      </c>
      <c r="R4529" s="29" t="s">
        <v>1326</v>
      </c>
      <c r="S4529" s="29" t="s">
        <v>10455</v>
      </c>
      <c r="T4529" s="29" t="s">
        <v>22</v>
      </c>
      <c r="U4529" s="30">
        <v>1286</v>
      </c>
      <c r="V4529" s="31">
        <v>22</v>
      </c>
      <c r="W4529" s="31">
        <v>4</v>
      </c>
      <c r="X4529" s="31" t="s">
        <v>25</v>
      </c>
      <c r="Y4529" s="29" t="s">
        <v>30</v>
      </c>
      <c r="Z4529" s="29" t="s">
        <v>324</v>
      </c>
      <c r="AA4529" s="29" t="s">
        <v>118</v>
      </c>
      <c r="AB4529"/>
      <c r="AC4529"/>
      <c r="AD4529"/>
      <c r="AE4529"/>
      <c r="AF4529"/>
      <c r="AG4529"/>
      <c r="AH4529"/>
      <c r="AI4529"/>
    </row>
    <row r="4530" spans="1:35" ht="15" customHeight="1" x14ac:dyDescent="0.35">
      <c r="A4530" s="23" t="s">
        <v>2989</v>
      </c>
      <c r="B4530" s="24" t="s">
        <v>438</v>
      </c>
      <c r="C4530" s="25">
        <v>277</v>
      </c>
      <c r="D4530" s="24" t="s">
        <v>22</v>
      </c>
      <c r="E4530" s="24" t="s">
        <v>266</v>
      </c>
      <c r="F4530" s="24" t="s">
        <v>78</v>
      </c>
      <c r="G4530" s="24" t="s">
        <v>25</v>
      </c>
      <c r="H4530" s="24">
        <v>33</v>
      </c>
      <c r="I4530" s="26">
        <v>14</v>
      </c>
      <c r="P4530" s="29" t="s">
        <v>10456</v>
      </c>
      <c r="Q4530" s="29" t="s">
        <v>1528</v>
      </c>
      <c r="R4530" s="29" t="s">
        <v>908</v>
      </c>
      <c r="S4530" s="29" t="s">
        <v>10457</v>
      </c>
      <c r="T4530" s="29" t="s">
        <v>22</v>
      </c>
      <c r="U4530" s="30">
        <v>879</v>
      </c>
      <c r="V4530" s="31">
        <v>23</v>
      </c>
      <c r="W4530" s="31">
        <v>12</v>
      </c>
      <c r="X4530" s="31" t="s">
        <v>25</v>
      </c>
      <c r="Y4530" s="29" t="s">
        <v>50</v>
      </c>
      <c r="Z4530" s="29" t="s">
        <v>324</v>
      </c>
      <c r="AA4530" s="29" t="s">
        <v>118</v>
      </c>
      <c r="AB4530"/>
      <c r="AC4530"/>
      <c r="AD4530"/>
      <c r="AE4530"/>
      <c r="AF4530"/>
      <c r="AG4530"/>
      <c r="AH4530"/>
      <c r="AI4530"/>
    </row>
    <row r="4531" spans="1:35" ht="15" customHeight="1" x14ac:dyDescent="0.35">
      <c r="A4531" s="32" t="s">
        <v>2989</v>
      </c>
      <c r="B4531" s="33" t="s">
        <v>160</v>
      </c>
      <c r="C4531" s="34">
        <v>195</v>
      </c>
      <c r="D4531" s="33" t="s">
        <v>44</v>
      </c>
      <c r="E4531" s="33" t="s">
        <v>51</v>
      </c>
      <c r="F4531" s="33" t="s">
        <v>52</v>
      </c>
      <c r="G4531" s="33" t="s">
        <v>25</v>
      </c>
      <c r="H4531" s="33">
        <v>20</v>
      </c>
      <c r="I4531" s="35">
        <v>10.75</v>
      </c>
      <c r="P4531" s="29" t="s">
        <v>10458</v>
      </c>
      <c r="Q4531" s="29" t="s">
        <v>1528</v>
      </c>
      <c r="R4531" s="29" t="s">
        <v>212</v>
      </c>
      <c r="S4531" s="29" t="s">
        <v>6436</v>
      </c>
      <c r="T4531" s="29" t="s">
        <v>22</v>
      </c>
      <c r="U4531" s="30">
        <v>944</v>
      </c>
      <c r="V4531" s="31">
        <v>20</v>
      </c>
      <c r="W4531" s="31">
        <v>2</v>
      </c>
      <c r="X4531" s="31" t="s">
        <v>29</v>
      </c>
      <c r="Y4531" s="29" t="s">
        <v>30</v>
      </c>
      <c r="Z4531" s="29" t="s">
        <v>324</v>
      </c>
      <c r="AA4531" s="29" t="s">
        <v>118</v>
      </c>
      <c r="AB4531"/>
      <c r="AC4531"/>
      <c r="AD4531"/>
      <c r="AE4531"/>
      <c r="AF4531"/>
      <c r="AG4531"/>
      <c r="AH4531"/>
      <c r="AI4531"/>
    </row>
    <row r="4532" spans="1:35" ht="15" customHeight="1" x14ac:dyDescent="0.35">
      <c r="A4532" s="23" t="s">
        <v>294</v>
      </c>
      <c r="B4532" s="24" t="s">
        <v>159</v>
      </c>
      <c r="C4532" s="25">
        <v>267</v>
      </c>
      <c r="D4532" s="24" t="s">
        <v>44</v>
      </c>
      <c r="E4532" s="24" t="s">
        <v>108</v>
      </c>
      <c r="F4532" s="24" t="s">
        <v>46</v>
      </c>
      <c r="G4532" s="24" t="s">
        <v>29</v>
      </c>
      <c r="H4532" s="24">
        <v>35</v>
      </c>
      <c r="I4532" s="26">
        <v>6.5</v>
      </c>
      <c r="P4532" s="29" t="s">
        <v>10459</v>
      </c>
      <c r="Q4532" s="29" t="s">
        <v>2989</v>
      </c>
      <c r="R4532" s="29" t="s">
        <v>438</v>
      </c>
      <c r="S4532" s="29" t="s">
        <v>10460</v>
      </c>
      <c r="T4532" s="29" t="s">
        <v>22</v>
      </c>
      <c r="U4532" s="30">
        <v>1291</v>
      </c>
      <c r="V4532" s="31">
        <v>18</v>
      </c>
      <c r="W4532" s="31">
        <v>2</v>
      </c>
      <c r="X4532" s="31" t="s">
        <v>25</v>
      </c>
      <c r="Y4532" s="29" t="s">
        <v>30</v>
      </c>
      <c r="Z4532" s="29" t="s">
        <v>324</v>
      </c>
      <c r="AA4532" s="29" t="s">
        <v>118</v>
      </c>
      <c r="AB4532"/>
      <c r="AC4532"/>
      <c r="AD4532"/>
      <c r="AE4532"/>
      <c r="AF4532"/>
      <c r="AG4532"/>
      <c r="AH4532"/>
      <c r="AI4532"/>
    </row>
    <row r="4533" spans="1:35" ht="15" customHeight="1" x14ac:dyDescent="0.35">
      <c r="A4533" s="32" t="s">
        <v>294</v>
      </c>
      <c r="B4533" s="33" t="s">
        <v>622</v>
      </c>
      <c r="C4533" s="34">
        <v>388</v>
      </c>
      <c r="D4533" s="33" t="s">
        <v>22</v>
      </c>
      <c r="E4533" s="33" t="s">
        <v>136</v>
      </c>
      <c r="F4533" s="33" t="s">
        <v>86</v>
      </c>
      <c r="G4533" s="33" t="s">
        <v>25</v>
      </c>
      <c r="H4533" s="33">
        <v>39</v>
      </c>
      <c r="I4533" s="35">
        <v>10.25</v>
      </c>
      <c r="P4533" s="29" t="s">
        <v>10461</v>
      </c>
      <c r="Q4533" s="29" t="s">
        <v>2989</v>
      </c>
      <c r="R4533" s="29" t="s">
        <v>160</v>
      </c>
      <c r="S4533" s="29" t="s">
        <v>10462</v>
      </c>
      <c r="T4533" s="29" t="s">
        <v>44</v>
      </c>
      <c r="U4533" s="30">
        <v>205</v>
      </c>
      <c r="V4533" s="31">
        <v>19</v>
      </c>
      <c r="W4533" s="31">
        <v>2</v>
      </c>
      <c r="X4533" s="31" t="s">
        <v>25</v>
      </c>
      <c r="Y4533" s="29" t="s">
        <v>30</v>
      </c>
      <c r="Z4533" s="29" t="s">
        <v>324</v>
      </c>
      <c r="AA4533" s="29" t="s">
        <v>118</v>
      </c>
      <c r="AB4533"/>
      <c r="AC4533"/>
      <c r="AD4533"/>
      <c r="AE4533"/>
      <c r="AF4533"/>
      <c r="AG4533"/>
      <c r="AH4533"/>
      <c r="AI4533"/>
    </row>
    <row r="4534" spans="1:35" ht="15" customHeight="1" x14ac:dyDescent="0.35">
      <c r="A4534" s="23" t="s">
        <v>911</v>
      </c>
      <c r="B4534" s="24" t="s">
        <v>1083</v>
      </c>
      <c r="C4534" s="25">
        <v>78</v>
      </c>
      <c r="D4534" s="24" t="s">
        <v>22</v>
      </c>
      <c r="E4534" s="24" t="s">
        <v>410</v>
      </c>
      <c r="F4534" s="24" t="s">
        <v>78</v>
      </c>
      <c r="G4534" s="24" t="s">
        <v>25</v>
      </c>
      <c r="H4534" s="24">
        <v>32</v>
      </c>
      <c r="I4534" s="26">
        <v>11.75</v>
      </c>
      <c r="P4534" s="29" t="s">
        <v>10463</v>
      </c>
      <c r="Q4534" s="29" t="s">
        <v>294</v>
      </c>
      <c r="R4534" s="29" t="s">
        <v>159</v>
      </c>
      <c r="S4534" s="29" t="s">
        <v>10464</v>
      </c>
      <c r="T4534" s="29" t="s">
        <v>44</v>
      </c>
      <c r="U4534" s="30">
        <v>687</v>
      </c>
      <c r="V4534" s="31">
        <v>36</v>
      </c>
      <c r="W4534" s="31">
        <v>10</v>
      </c>
      <c r="X4534" s="31" t="s">
        <v>29</v>
      </c>
      <c r="Y4534" s="29" t="s">
        <v>50</v>
      </c>
      <c r="Z4534" s="29" t="s">
        <v>324</v>
      </c>
      <c r="AA4534" s="29" t="s">
        <v>118</v>
      </c>
      <c r="AB4534"/>
      <c r="AC4534"/>
      <c r="AD4534"/>
      <c r="AE4534"/>
      <c r="AF4534"/>
      <c r="AG4534"/>
      <c r="AH4534"/>
      <c r="AI4534"/>
    </row>
    <row r="4535" spans="1:35" ht="15" customHeight="1" x14ac:dyDescent="0.35">
      <c r="A4535" s="32" t="s">
        <v>931</v>
      </c>
      <c r="B4535" s="33" t="s">
        <v>57</v>
      </c>
      <c r="C4535" s="34">
        <v>297</v>
      </c>
      <c r="D4535" s="33" t="s">
        <v>22</v>
      </c>
      <c r="E4535" s="33" t="s">
        <v>23</v>
      </c>
      <c r="F4535" s="33" t="s">
        <v>24</v>
      </c>
      <c r="G4535" s="33" t="s">
        <v>29</v>
      </c>
      <c r="H4535" s="33">
        <v>20</v>
      </c>
      <c r="I4535" s="35">
        <v>8.5</v>
      </c>
      <c r="P4535" s="29" t="s">
        <v>10465</v>
      </c>
      <c r="Q4535" s="29" t="s">
        <v>294</v>
      </c>
      <c r="R4535" s="29" t="s">
        <v>622</v>
      </c>
      <c r="S4535" s="29" t="s">
        <v>10466</v>
      </c>
      <c r="T4535" s="29" t="s">
        <v>22</v>
      </c>
      <c r="U4535" s="30">
        <v>415</v>
      </c>
      <c r="V4535" s="31">
        <v>22</v>
      </c>
      <c r="W4535" s="31">
        <v>8</v>
      </c>
      <c r="X4535" s="31" t="s">
        <v>25</v>
      </c>
      <c r="Y4535" s="29" t="s">
        <v>30</v>
      </c>
      <c r="Z4535" s="29" t="s">
        <v>324</v>
      </c>
      <c r="AA4535" s="29" t="s">
        <v>118</v>
      </c>
      <c r="AB4535"/>
      <c r="AC4535"/>
      <c r="AD4535"/>
      <c r="AE4535"/>
      <c r="AF4535"/>
      <c r="AG4535"/>
      <c r="AH4535"/>
      <c r="AI4535"/>
    </row>
    <row r="4536" spans="1:35" ht="15" customHeight="1" x14ac:dyDescent="0.35">
      <c r="A4536" s="23" t="s">
        <v>4892</v>
      </c>
      <c r="B4536" s="24" t="s">
        <v>10467</v>
      </c>
      <c r="C4536" s="25">
        <v>53</v>
      </c>
      <c r="D4536" s="24" t="s">
        <v>22</v>
      </c>
      <c r="E4536" s="24" t="s">
        <v>398</v>
      </c>
      <c r="F4536" s="24" t="s">
        <v>46</v>
      </c>
      <c r="G4536" s="24" t="s">
        <v>25</v>
      </c>
      <c r="H4536" s="24">
        <v>20</v>
      </c>
      <c r="I4536" s="26">
        <v>14.75</v>
      </c>
      <c r="P4536" s="29" t="s">
        <v>10468</v>
      </c>
      <c r="Q4536" s="29" t="s">
        <v>911</v>
      </c>
      <c r="R4536" s="29" t="s">
        <v>1083</v>
      </c>
      <c r="S4536" s="29" t="s">
        <v>10469</v>
      </c>
      <c r="T4536" s="29" t="s">
        <v>22</v>
      </c>
      <c r="U4536" s="30">
        <v>1288</v>
      </c>
      <c r="V4536" s="31">
        <v>24</v>
      </c>
      <c r="W4536" s="31">
        <v>8</v>
      </c>
      <c r="X4536" s="31" t="s">
        <v>29</v>
      </c>
      <c r="Y4536" s="29" t="s">
        <v>41</v>
      </c>
      <c r="Z4536" s="29" t="s">
        <v>324</v>
      </c>
      <c r="AA4536" s="29" t="s">
        <v>118</v>
      </c>
      <c r="AB4536"/>
      <c r="AC4536"/>
      <c r="AD4536"/>
      <c r="AE4536"/>
      <c r="AF4536"/>
      <c r="AG4536"/>
      <c r="AH4536"/>
      <c r="AI4536"/>
    </row>
    <row r="4537" spans="1:35" ht="15" customHeight="1" x14ac:dyDescent="0.35">
      <c r="A4537" s="32" t="s">
        <v>10470</v>
      </c>
      <c r="B4537" s="33" t="s">
        <v>812</v>
      </c>
      <c r="C4537" s="34">
        <v>206</v>
      </c>
      <c r="D4537" s="33" t="s">
        <v>22</v>
      </c>
      <c r="E4537" s="33" t="s">
        <v>245</v>
      </c>
      <c r="F4537" s="33" t="s">
        <v>36</v>
      </c>
      <c r="G4537" s="33" t="s">
        <v>25</v>
      </c>
      <c r="H4537" s="33">
        <v>40</v>
      </c>
      <c r="I4537" s="35">
        <v>13</v>
      </c>
      <c r="P4537" s="29" t="s">
        <v>10471</v>
      </c>
      <c r="Q4537" s="29" t="s">
        <v>931</v>
      </c>
      <c r="R4537" s="29" t="s">
        <v>57</v>
      </c>
      <c r="S4537" s="29" t="s">
        <v>10472</v>
      </c>
      <c r="T4537" s="29" t="s">
        <v>22</v>
      </c>
      <c r="U4537" s="30">
        <v>742</v>
      </c>
      <c r="V4537" s="31">
        <v>25</v>
      </c>
      <c r="W4537" s="31">
        <v>12</v>
      </c>
      <c r="X4537" s="31" t="s">
        <v>25</v>
      </c>
      <c r="Y4537" s="29" t="s">
        <v>41</v>
      </c>
      <c r="Z4537" s="29" t="s">
        <v>324</v>
      </c>
      <c r="AA4537" s="29" t="s">
        <v>118</v>
      </c>
      <c r="AB4537"/>
      <c r="AC4537"/>
      <c r="AD4537"/>
      <c r="AE4537"/>
      <c r="AF4537"/>
      <c r="AG4537"/>
      <c r="AH4537"/>
      <c r="AI4537"/>
    </row>
    <row r="4538" spans="1:35" ht="15" customHeight="1" x14ac:dyDescent="0.35">
      <c r="A4538" s="23" t="s">
        <v>10473</v>
      </c>
      <c r="B4538" s="24" t="s">
        <v>76</v>
      </c>
      <c r="C4538" s="25">
        <v>83</v>
      </c>
      <c r="D4538" s="24" t="s">
        <v>22</v>
      </c>
      <c r="E4538" s="24" t="s">
        <v>460</v>
      </c>
      <c r="F4538" s="24" t="s">
        <v>52</v>
      </c>
      <c r="G4538" s="24" t="s">
        <v>29</v>
      </c>
      <c r="H4538" s="24">
        <v>17</v>
      </c>
      <c r="I4538" s="26">
        <v>8</v>
      </c>
      <c r="P4538" s="29" t="s">
        <v>10474</v>
      </c>
      <c r="Q4538" s="29" t="s">
        <v>4892</v>
      </c>
      <c r="R4538" s="29" t="s">
        <v>10467</v>
      </c>
      <c r="S4538" s="29" t="s">
        <v>10475</v>
      </c>
      <c r="T4538" s="29" t="s">
        <v>22</v>
      </c>
      <c r="U4538" s="30">
        <v>310</v>
      </c>
      <c r="V4538" s="31">
        <v>21</v>
      </c>
      <c r="W4538" s="31">
        <v>4</v>
      </c>
      <c r="X4538" s="31" t="s">
        <v>29</v>
      </c>
      <c r="Y4538" s="29" t="s">
        <v>30</v>
      </c>
      <c r="Z4538" s="29" t="s">
        <v>324</v>
      </c>
      <c r="AA4538" s="29" t="s">
        <v>118</v>
      </c>
      <c r="AB4538"/>
      <c r="AC4538"/>
      <c r="AD4538"/>
      <c r="AE4538"/>
      <c r="AF4538"/>
      <c r="AG4538"/>
      <c r="AH4538"/>
      <c r="AI4538"/>
    </row>
    <row r="4539" spans="1:35" ht="15" customHeight="1" x14ac:dyDescent="0.35">
      <c r="A4539" s="32" t="s">
        <v>2412</v>
      </c>
      <c r="B4539" s="33" t="s">
        <v>258</v>
      </c>
      <c r="C4539" s="34">
        <v>104</v>
      </c>
      <c r="D4539" s="33" t="s">
        <v>44</v>
      </c>
      <c r="E4539" s="33" t="s">
        <v>102</v>
      </c>
      <c r="F4539" s="33" t="s">
        <v>52</v>
      </c>
      <c r="G4539" s="33" t="s">
        <v>29</v>
      </c>
      <c r="H4539" s="33">
        <v>20</v>
      </c>
      <c r="I4539" s="35">
        <v>2.25</v>
      </c>
      <c r="P4539" s="29" t="s">
        <v>10476</v>
      </c>
      <c r="Q4539" s="29" t="s">
        <v>10470</v>
      </c>
      <c r="R4539" s="29" t="s">
        <v>812</v>
      </c>
      <c r="S4539" s="29" t="s">
        <v>10477</v>
      </c>
      <c r="T4539" s="29" t="s">
        <v>22</v>
      </c>
      <c r="U4539" s="30">
        <v>389</v>
      </c>
      <c r="V4539" s="31">
        <v>20</v>
      </c>
      <c r="W4539" s="31">
        <v>4</v>
      </c>
      <c r="X4539" s="31" t="s">
        <v>25</v>
      </c>
      <c r="Y4539" s="29" t="s">
        <v>41</v>
      </c>
      <c r="Z4539" s="29" t="s">
        <v>324</v>
      </c>
      <c r="AA4539" s="29" t="s">
        <v>118</v>
      </c>
      <c r="AB4539"/>
      <c r="AC4539"/>
      <c r="AD4539"/>
      <c r="AE4539"/>
      <c r="AF4539"/>
      <c r="AG4539"/>
      <c r="AH4539"/>
      <c r="AI4539"/>
    </row>
    <row r="4540" spans="1:35" ht="15" customHeight="1" x14ac:dyDescent="0.35">
      <c r="A4540" s="23" t="s">
        <v>10478</v>
      </c>
      <c r="B4540" s="24" t="s">
        <v>135</v>
      </c>
      <c r="C4540" s="25">
        <v>257</v>
      </c>
      <c r="D4540" s="24" t="s">
        <v>22</v>
      </c>
      <c r="E4540" s="24" t="s">
        <v>237</v>
      </c>
      <c r="F4540" s="24" t="s">
        <v>46</v>
      </c>
      <c r="G4540" s="24" t="s">
        <v>25</v>
      </c>
      <c r="H4540" s="24">
        <v>17</v>
      </c>
      <c r="I4540" s="26">
        <v>13</v>
      </c>
      <c r="P4540" s="29" t="s">
        <v>10479</v>
      </c>
      <c r="Q4540" s="29" t="s">
        <v>10473</v>
      </c>
      <c r="R4540" s="29" t="s">
        <v>76</v>
      </c>
      <c r="S4540" s="29" t="s">
        <v>10480</v>
      </c>
      <c r="T4540" s="29" t="s">
        <v>22</v>
      </c>
      <c r="U4540" s="30">
        <v>244</v>
      </c>
      <c r="V4540" s="31">
        <v>19</v>
      </c>
      <c r="W4540" s="31">
        <v>2</v>
      </c>
      <c r="X4540" s="31" t="s">
        <v>29</v>
      </c>
      <c r="Y4540" s="29" t="s">
        <v>41</v>
      </c>
      <c r="Z4540" s="29" t="s">
        <v>324</v>
      </c>
      <c r="AA4540" s="29" t="s">
        <v>118</v>
      </c>
      <c r="AB4540"/>
      <c r="AC4540"/>
      <c r="AD4540"/>
      <c r="AE4540"/>
      <c r="AF4540"/>
      <c r="AG4540"/>
      <c r="AH4540"/>
      <c r="AI4540"/>
    </row>
    <row r="4541" spans="1:35" ht="15" customHeight="1" x14ac:dyDescent="0.35">
      <c r="A4541" s="32" t="s">
        <v>10478</v>
      </c>
      <c r="B4541" s="33" t="s">
        <v>135</v>
      </c>
      <c r="C4541" s="34">
        <v>255</v>
      </c>
      <c r="D4541" s="33" t="s">
        <v>22</v>
      </c>
      <c r="E4541" s="33" t="s">
        <v>410</v>
      </c>
      <c r="F4541" s="33" t="s">
        <v>78</v>
      </c>
      <c r="G4541" s="33" t="s">
        <v>25</v>
      </c>
      <c r="H4541" s="33">
        <v>34</v>
      </c>
      <c r="I4541" s="35">
        <v>12.5</v>
      </c>
      <c r="P4541" s="29" t="s">
        <v>10481</v>
      </c>
      <c r="Q4541" s="29" t="s">
        <v>2412</v>
      </c>
      <c r="R4541" s="29" t="s">
        <v>258</v>
      </c>
      <c r="S4541" s="29" t="s">
        <v>1337</v>
      </c>
      <c r="T4541" s="29" t="s">
        <v>44</v>
      </c>
      <c r="U4541" s="30">
        <v>1279</v>
      </c>
      <c r="V4541" s="31">
        <v>25</v>
      </c>
      <c r="W4541" s="31">
        <v>10</v>
      </c>
      <c r="X4541" s="31" t="s">
        <v>25</v>
      </c>
      <c r="Y4541" s="29" t="s">
        <v>30</v>
      </c>
      <c r="Z4541" s="29" t="s">
        <v>324</v>
      </c>
      <c r="AA4541" s="29" t="s">
        <v>118</v>
      </c>
      <c r="AB4541"/>
      <c r="AC4541"/>
      <c r="AD4541"/>
      <c r="AE4541"/>
      <c r="AF4541"/>
      <c r="AG4541"/>
      <c r="AH4541"/>
      <c r="AI4541"/>
    </row>
    <row r="4542" spans="1:35" ht="15" customHeight="1" x14ac:dyDescent="0.35">
      <c r="A4542" s="23" t="s">
        <v>800</v>
      </c>
      <c r="B4542" s="24" t="s">
        <v>6233</v>
      </c>
      <c r="C4542" s="25">
        <v>214</v>
      </c>
      <c r="D4542" s="24" t="s">
        <v>22</v>
      </c>
      <c r="E4542" s="24" t="s">
        <v>177</v>
      </c>
      <c r="F4542" s="24" t="s">
        <v>52</v>
      </c>
      <c r="G4542" s="24" t="s">
        <v>29</v>
      </c>
      <c r="H4542" s="24">
        <v>37</v>
      </c>
      <c r="I4542" s="26">
        <v>4.5</v>
      </c>
      <c r="P4542" s="29" t="s">
        <v>10482</v>
      </c>
      <c r="Q4542" s="29" t="s">
        <v>10478</v>
      </c>
      <c r="R4542" s="29" t="s">
        <v>135</v>
      </c>
      <c r="S4542" s="29" t="s">
        <v>10483</v>
      </c>
      <c r="T4542" s="29" t="s">
        <v>22</v>
      </c>
      <c r="U4542" s="30">
        <v>897</v>
      </c>
      <c r="V4542" s="31">
        <v>22</v>
      </c>
      <c r="W4542" s="31">
        <v>8</v>
      </c>
      <c r="X4542" s="31" t="s">
        <v>29</v>
      </c>
      <c r="Y4542" s="29" t="s">
        <v>50</v>
      </c>
      <c r="Z4542" s="29" t="s">
        <v>324</v>
      </c>
      <c r="AA4542" s="29" t="s">
        <v>118</v>
      </c>
      <c r="AB4542"/>
      <c r="AC4542"/>
      <c r="AD4542"/>
      <c r="AE4542"/>
      <c r="AF4542"/>
      <c r="AG4542"/>
      <c r="AH4542"/>
      <c r="AI4542"/>
    </row>
    <row r="4543" spans="1:35" ht="15" customHeight="1" x14ac:dyDescent="0.35">
      <c r="A4543" s="32" t="s">
        <v>212</v>
      </c>
      <c r="B4543" s="33" t="s">
        <v>622</v>
      </c>
      <c r="C4543" s="34">
        <v>469</v>
      </c>
      <c r="D4543" s="33" t="s">
        <v>22</v>
      </c>
      <c r="E4543" s="33" t="s">
        <v>186</v>
      </c>
      <c r="F4543" s="33" t="s">
        <v>86</v>
      </c>
      <c r="G4543" s="33" t="s">
        <v>25</v>
      </c>
      <c r="H4543" s="33">
        <v>20</v>
      </c>
      <c r="I4543" s="35">
        <v>10.5</v>
      </c>
      <c r="P4543" s="29" t="s">
        <v>10484</v>
      </c>
      <c r="Q4543" s="29" t="s">
        <v>10478</v>
      </c>
      <c r="R4543" s="29" t="s">
        <v>135</v>
      </c>
      <c r="S4543" s="29" t="s">
        <v>10485</v>
      </c>
      <c r="T4543" s="29" t="s">
        <v>22</v>
      </c>
      <c r="U4543" s="30">
        <v>854</v>
      </c>
      <c r="V4543" s="31">
        <v>24</v>
      </c>
      <c r="W4543" s="31">
        <v>10</v>
      </c>
      <c r="X4543" s="31" t="s">
        <v>25</v>
      </c>
      <c r="Y4543" s="29" t="s">
        <v>50</v>
      </c>
      <c r="Z4543" s="29" t="s">
        <v>324</v>
      </c>
      <c r="AA4543" s="29" t="s">
        <v>118</v>
      </c>
      <c r="AB4543"/>
      <c r="AC4543"/>
      <c r="AD4543"/>
      <c r="AE4543"/>
      <c r="AF4543"/>
      <c r="AG4543"/>
      <c r="AH4543"/>
      <c r="AI4543"/>
    </row>
    <row r="4544" spans="1:35" ht="15" customHeight="1" x14ac:dyDescent="0.35">
      <c r="A4544" s="23" t="s">
        <v>212</v>
      </c>
      <c r="B4544" s="24" t="s">
        <v>1496</v>
      </c>
      <c r="C4544" s="25">
        <v>168</v>
      </c>
      <c r="D4544" s="24" t="s">
        <v>22</v>
      </c>
      <c r="E4544" s="24" t="s">
        <v>266</v>
      </c>
      <c r="F4544" s="24" t="s">
        <v>78</v>
      </c>
      <c r="G4544" s="24" t="s">
        <v>29</v>
      </c>
      <c r="H4544" s="24">
        <v>32</v>
      </c>
      <c r="I4544" s="26">
        <v>9</v>
      </c>
      <c r="P4544" s="29" t="s">
        <v>10486</v>
      </c>
      <c r="Q4544" s="29" t="s">
        <v>800</v>
      </c>
      <c r="R4544" s="29" t="s">
        <v>6233</v>
      </c>
      <c r="S4544" s="29" t="s">
        <v>10487</v>
      </c>
      <c r="T4544" s="29" t="s">
        <v>22</v>
      </c>
      <c r="U4544" s="30">
        <v>747</v>
      </c>
      <c r="V4544" s="31">
        <v>18</v>
      </c>
      <c r="W4544" s="31">
        <v>2</v>
      </c>
      <c r="X4544" s="31" t="s">
        <v>29</v>
      </c>
      <c r="Y4544" s="29" t="s">
        <v>30</v>
      </c>
      <c r="Z4544" s="29" t="s">
        <v>324</v>
      </c>
      <c r="AA4544" s="29" t="s">
        <v>118</v>
      </c>
      <c r="AB4544"/>
      <c r="AC4544"/>
      <c r="AD4544"/>
      <c r="AE4544"/>
      <c r="AF4544"/>
      <c r="AG4544"/>
      <c r="AH4544"/>
      <c r="AI4544"/>
    </row>
    <row r="4545" spans="1:35" ht="15" customHeight="1" x14ac:dyDescent="0.35">
      <c r="A4545" s="32" t="s">
        <v>936</v>
      </c>
      <c r="B4545" s="33" t="s">
        <v>816</v>
      </c>
      <c r="C4545" s="34">
        <v>140</v>
      </c>
      <c r="D4545" s="33" t="s">
        <v>22</v>
      </c>
      <c r="E4545" s="33" t="s">
        <v>200</v>
      </c>
      <c r="F4545" s="33" t="s">
        <v>52</v>
      </c>
      <c r="G4545" s="33" t="s">
        <v>29</v>
      </c>
      <c r="H4545" s="33">
        <v>19</v>
      </c>
      <c r="I4545" s="35">
        <v>9.75</v>
      </c>
      <c r="P4545" s="29" t="s">
        <v>10488</v>
      </c>
      <c r="Q4545" s="29" t="s">
        <v>212</v>
      </c>
      <c r="R4545" s="29" t="s">
        <v>622</v>
      </c>
      <c r="S4545" s="29" t="s">
        <v>10489</v>
      </c>
      <c r="T4545" s="29" t="s">
        <v>22</v>
      </c>
      <c r="U4545" s="30">
        <v>515</v>
      </c>
      <c r="V4545" s="31">
        <v>21</v>
      </c>
      <c r="W4545" s="31">
        <v>10</v>
      </c>
      <c r="X4545" s="31" t="s">
        <v>25</v>
      </c>
      <c r="Y4545" s="29" t="s">
        <v>30</v>
      </c>
      <c r="Z4545" s="29" t="s">
        <v>324</v>
      </c>
      <c r="AA4545" s="29" t="s">
        <v>118</v>
      </c>
      <c r="AB4545"/>
      <c r="AC4545"/>
      <c r="AD4545"/>
      <c r="AE4545"/>
      <c r="AF4545"/>
      <c r="AG4545"/>
      <c r="AH4545"/>
      <c r="AI4545"/>
    </row>
    <row r="4546" spans="1:35" ht="15" customHeight="1" x14ac:dyDescent="0.35">
      <c r="A4546" s="23" t="s">
        <v>2144</v>
      </c>
      <c r="B4546" s="24" t="s">
        <v>2597</v>
      </c>
      <c r="C4546" s="25">
        <v>166</v>
      </c>
      <c r="D4546" s="24" t="s">
        <v>44</v>
      </c>
      <c r="E4546" s="24" t="s">
        <v>319</v>
      </c>
      <c r="F4546" s="24" t="s">
        <v>59</v>
      </c>
      <c r="G4546" s="24" t="s">
        <v>25</v>
      </c>
      <c r="H4546" s="24">
        <v>33</v>
      </c>
      <c r="I4546" s="26">
        <v>12.5</v>
      </c>
      <c r="P4546" s="29" t="s">
        <v>10490</v>
      </c>
      <c r="Q4546" s="29" t="s">
        <v>212</v>
      </c>
      <c r="R4546" s="29" t="s">
        <v>1496</v>
      </c>
      <c r="S4546" s="29" t="s">
        <v>10491</v>
      </c>
      <c r="T4546" s="29" t="s">
        <v>22</v>
      </c>
      <c r="U4546" s="30">
        <v>143</v>
      </c>
      <c r="V4546" s="31">
        <v>20</v>
      </c>
      <c r="W4546" s="31">
        <v>4</v>
      </c>
      <c r="X4546" s="31" t="s">
        <v>25</v>
      </c>
      <c r="Y4546" s="29" t="s">
        <v>41</v>
      </c>
      <c r="Z4546" s="29" t="s">
        <v>324</v>
      </c>
      <c r="AA4546" s="29" t="s">
        <v>118</v>
      </c>
      <c r="AB4546"/>
      <c r="AC4546"/>
      <c r="AD4546"/>
      <c r="AE4546"/>
      <c r="AF4546"/>
      <c r="AG4546"/>
      <c r="AH4546"/>
      <c r="AI4546"/>
    </row>
    <row r="4547" spans="1:35" ht="15" customHeight="1" x14ac:dyDescent="0.35">
      <c r="A4547" s="32" t="s">
        <v>2144</v>
      </c>
      <c r="B4547" s="33" t="s">
        <v>377</v>
      </c>
      <c r="C4547" s="34">
        <v>249</v>
      </c>
      <c r="D4547" s="33" t="s">
        <v>22</v>
      </c>
      <c r="E4547" s="33" t="s">
        <v>51</v>
      </c>
      <c r="F4547" s="33" t="s">
        <v>52</v>
      </c>
      <c r="G4547" s="33" t="s">
        <v>29</v>
      </c>
      <c r="H4547" s="33">
        <v>17</v>
      </c>
      <c r="I4547" s="35">
        <v>6.5</v>
      </c>
      <c r="P4547" s="29" t="s">
        <v>10492</v>
      </c>
      <c r="Q4547" s="29" t="s">
        <v>936</v>
      </c>
      <c r="R4547" s="29" t="s">
        <v>816</v>
      </c>
      <c r="S4547" s="29" t="s">
        <v>10493</v>
      </c>
      <c r="T4547" s="29" t="s">
        <v>22</v>
      </c>
      <c r="U4547" s="30">
        <v>336</v>
      </c>
      <c r="V4547" s="31">
        <v>2017</v>
      </c>
      <c r="W4547" s="31">
        <v>10</v>
      </c>
      <c r="X4547" s="31" t="s">
        <v>25</v>
      </c>
      <c r="Y4547" s="29" t="s">
        <v>30</v>
      </c>
      <c r="Z4547" s="29" t="s">
        <v>324</v>
      </c>
      <c r="AA4547" s="29" t="s">
        <v>118</v>
      </c>
      <c r="AB4547"/>
      <c r="AC4547"/>
      <c r="AD4547"/>
      <c r="AE4547"/>
      <c r="AF4547"/>
      <c r="AG4547"/>
      <c r="AH4547"/>
      <c r="AI4547"/>
    </row>
    <row r="4548" spans="1:35" ht="15" customHeight="1" x14ac:dyDescent="0.35">
      <c r="A4548" s="23" t="s">
        <v>939</v>
      </c>
      <c r="B4548" s="24" t="s">
        <v>331</v>
      </c>
      <c r="C4548" s="25">
        <v>438</v>
      </c>
      <c r="D4548" s="24" t="s">
        <v>22</v>
      </c>
      <c r="E4548" s="24" t="s">
        <v>279</v>
      </c>
      <c r="F4548" s="24" t="s">
        <v>112</v>
      </c>
      <c r="G4548" s="24" t="s">
        <v>25</v>
      </c>
      <c r="H4548" s="24">
        <v>40</v>
      </c>
      <c r="I4548" s="26">
        <v>15.75</v>
      </c>
      <c r="P4548" s="29" t="s">
        <v>10494</v>
      </c>
      <c r="Q4548" s="29" t="s">
        <v>2144</v>
      </c>
      <c r="R4548" s="29" t="s">
        <v>2597</v>
      </c>
      <c r="S4548" s="29" t="s">
        <v>10495</v>
      </c>
      <c r="T4548" s="29" t="s">
        <v>44</v>
      </c>
      <c r="U4548" s="30">
        <v>852</v>
      </c>
      <c r="V4548" s="31">
        <v>26</v>
      </c>
      <c r="W4548" s="31">
        <v>12</v>
      </c>
      <c r="X4548" s="31" t="s">
        <v>29</v>
      </c>
      <c r="Y4548" s="29" t="s">
        <v>41</v>
      </c>
      <c r="Z4548" s="29" t="s">
        <v>324</v>
      </c>
      <c r="AA4548" s="29" t="s">
        <v>118</v>
      </c>
      <c r="AB4548"/>
      <c r="AC4548"/>
      <c r="AD4548"/>
      <c r="AE4548"/>
      <c r="AF4548"/>
      <c r="AG4548"/>
      <c r="AH4548"/>
      <c r="AI4548"/>
    </row>
    <row r="4549" spans="1:35" ht="15" customHeight="1" x14ac:dyDescent="0.35">
      <c r="A4549" s="32" t="s">
        <v>939</v>
      </c>
      <c r="B4549" s="33" t="s">
        <v>262</v>
      </c>
      <c r="C4549" s="34">
        <v>123</v>
      </c>
      <c r="D4549" s="33" t="s">
        <v>22</v>
      </c>
      <c r="E4549" s="33" t="s">
        <v>410</v>
      </c>
      <c r="F4549" s="33" t="s">
        <v>78</v>
      </c>
      <c r="G4549" s="33" t="s">
        <v>25</v>
      </c>
      <c r="H4549" s="33">
        <v>30</v>
      </c>
      <c r="I4549" s="35">
        <v>11.5</v>
      </c>
      <c r="P4549" s="29" t="s">
        <v>10496</v>
      </c>
      <c r="Q4549" s="29" t="s">
        <v>2144</v>
      </c>
      <c r="R4549" s="29" t="s">
        <v>377</v>
      </c>
      <c r="S4549" s="29" t="s">
        <v>10497</v>
      </c>
      <c r="T4549" s="29" t="s">
        <v>22</v>
      </c>
      <c r="U4549" s="30">
        <v>1167</v>
      </c>
      <c r="V4549" s="31">
        <v>17</v>
      </c>
      <c r="W4549" s="31">
        <v>1</v>
      </c>
      <c r="X4549" s="31" t="s">
        <v>29</v>
      </c>
      <c r="Y4549" s="29" t="s">
        <v>50</v>
      </c>
      <c r="Z4549" s="29" t="s">
        <v>324</v>
      </c>
      <c r="AA4549" s="29" t="s">
        <v>118</v>
      </c>
      <c r="AB4549"/>
      <c r="AC4549"/>
      <c r="AD4549"/>
      <c r="AE4549"/>
      <c r="AF4549"/>
      <c r="AG4549"/>
      <c r="AH4549"/>
      <c r="AI4549"/>
    </row>
    <row r="4550" spans="1:35" ht="15" customHeight="1" x14ac:dyDescent="0.35">
      <c r="A4550" s="23" t="s">
        <v>544</v>
      </c>
      <c r="B4550" s="24" t="s">
        <v>1854</v>
      </c>
      <c r="C4550" s="25">
        <v>76</v>
      </c>
      <c r="D4550" s="24" t="s">
        <v>22</v>
      </c>
      <c r="E4550" s="24" t="s">
        <v>92</v>
      </c>
      <c r="F4550" s="24" t="s">
        <v>86</v>
      </c>
      <c r="G4550" s="24" t="s">
        <v>25</v>
      </c>
      <c r="H4550" s="24">
        <v>30</v>
      </c>
      <c r="I4550" s="26">
        <v>16.25</v>
      </c>
      <c r="P4550" s="29" t="s">
        <v>10498</v>
      </c>
      <c r="Q4550" s="29" t="s">
        <v>939</v>
      </c>
      <c r="R4550" s="29" t="s">
        <v>331</v>
      </c>
      <c r="S4550" s="29" t="s">
        <v>10499</v>
      </c>
      <c r="T4550" s="29" t="s">
        <v>22</v>
      </c>
      <c r="U4550" s="30">
        <v>840</v>
      </c>
      <c r="V4550" s="31">
        <v>24</v>
      </c>
      <c r="W4550" s="31">
        <v>10</v>
      </c>
      <c r="X4550" s="31" t="s">
        <v>29</v>
      </c>
      <c r="Y4550" s="29" t="s">
        <v>50</v>
      </c>
      <c r="Z4550" s="29" t="s">
        <v>324</v>
      </c>
      <c r="AA4550" s="29" t="s">
        <v>118</v>
      </c>
      <c r="AB4550"/>
      <c r="AC4550"/>
      <c r="AD4550"/>
      <c r="AE4550"/>
      <c r="AF4550"/>
      <c r="AG4550"/>
      <c r="AH4550"/>
      <c r="AI4550"/>
    </row>
    <row r="4551" spans="1:35" ht="15" customHeight="1" x14ac:dyDescent="0.35">
      <c r="A4551" s="32" t="s">
        <v>544</v>
      </c>
      <c r="B4551" s="33" t="s">
        <v>439</v>
      </c>
      <c r="C4551" s="34">
        <v>252</v>
      </c>
      <c r="D4551" s="33" t="s">
        <v>22</v>
      </c>
      <c r="E4551" s="33" t="s">
        <v>555</v>
      </c>
      <c r="F4551" s="33" t="s">
        <v>86</v>
      </c>
      <c r="G4551" s="33" t="s">
        <v>29</v>
      </c>
      <c r="H4551" s="33">
        <v>18</v>
      </c>
      <c r="I4551" s="35">
        <v>5.5</v>
      </c>
      <c r="P4551" s="29" t="s">
        <v>10500</v>
      </c>
      <c r="Q4551" s="29" t="s">
        <v>939</v>
      </c>
      <c r="R4551" s="29" t="s">
        <v>262</v>
      </c>
      <c r="S4551" s="29" t="s">
        <v>10501</v>
      </c>
      <c r="T4551" s="29" t="s">
        <v>22</v>
      </c>
      <c r="U4551" s="30">
        <v>142</v>
      </c>
      <c r="V4551" s="31">
        <v>23</v>
      </c>
      <c r="W4551" s="31">
        <v>10</v>
      </c>
      <c r="X4551" s="31" t="s">
        <v>25</v>
      </c>
      <c r="Y4551" s="29" t="s">
        <v>30</v>
      </c>
      <c r="Z4551" s="29" t="s">
        <v>324</v>
      </c>
      <c r="AA4551" s="29" t="s">
        <v>118</v>
      </c>
      <c r="AB4551"/>
      <c r="AC4551"/>
      <c r="AD4551"/>
      <c r="AE4551"/>
      <c r="AF4551"/>
      <c r="AG4551"/>
      <c r="AH4551"/>
      <c r="AI4551"/>
    </row>
    <row r="4552" spans="1:35" ht="15" customHeight="1" x14ac:dyDescent="0.35">
      <c r="A4552" s="23" t="s">
        <v>544</v>
      </c>
      <c r="B4552" s="24" t="s">
        <v>622</v>
      </c>
      <c r="C4552" s="25">
        <v>438</v>
      </c>
      <c r="D4552" s="24" t="s">
        <v>22</v>
      </c>
      <c r="E4552" s="24" t="s">
        <v>23</v>
      </c>
      <c r="F4552" s="24" t="s">
        <v>24</v>
      </c>
      <c r="G4552" s="24" t="s">
        <v>29</v>
      </c>
      <c r="H4552" s="24">
        <v>20</v>
      </c>
      <c r="I4552" s="26">
        <v>7.75</v>
      </c>
      <c r="P4552" s="29" t="s">
        <v>10502</v>
      </c>
      <c r="Q4552" s="29" t="s">
        <v>544</v>
      </c>
      <c r="R4552" s="29" t="s">
        <v>1854</v>
      </c>
      <c r="S4552" s="29" t="s">
        <v>10503</v>
      </c>
      <c r="T4552" s="29" t="s">
        <v>22</v>
      </c>
      <c r="U4552" s="30">
        <v>895</v>
      </c>
      <c r="V4552" s="31">
        <v>24</v>
      </c>
      <c r="W4552" s="31">
        <v>8</v>
      </c>
      <c r="X4552" s="31" t="s">
        <v>25</v>
      </c>
      <c r="Y4552" s="29" t="s">
        <v>30</v>
      </c>
      <c r="Z4552" s="29" t="s">
        <v>324</v>
      </c>
      <c r="AA4552" s="29" t="s">
        <v>118</v>
      </c>
      <c r="AB4552"/>
      <c r="AC4552"/>
      <c r="AD4552"/>
      <c r="AE4552"/>
      <c r="AF4552"/>
      <c r="AG4552"/>
      <c r="AH4552"/>
      <c r="AI4552"/>
    </row>
    <row r="4553" spans="1:35" ht="15" customHeight="1" x14ac:dyDescent="0.35">
      <c r="A4553" s="32" t="s">
        <v>2519</v>
      </c>
      <c r="B4553" s="33" t="s">
        <v>10504</v>
      </c>
      <c r="C4553" s="34">
        <v>364</v>
      </c>
      <c r="D4553" s="33" t="s">
        <v>22</v>
      </c>
      <c r="E4553" s="33" t="s">
        <v>398</v>
      </c>
      <c r="F4553" s="33" t="s">
        <v>46</v>
      </c>
      <c r="G4553" s="33" t="s">
        <v>25</v>
      </c>
      <c r="H4553" s="33">
        <v>20</v>
      </c>
      <c r="I4553" s="35">
        <v>13.25</v>
      </c>
      <c r="P4553" s="29" t="s">
        <v>10505</v>
      </c>
      <c r="Q4553" s="29" t="s">
        <v>544</v>
      </c>
      <c r="R4553" s="29" t="s">
        <v>439</v>
      </c>
      <c r="S4553" s="29" t="s">
        <v>10506</v>
      </c>
      <c r="T4553" s="29" t="s">
        <v>22</v>
      </c>
      <c r="U4553" s="30">
        <v>1060</v>
      </c>
      <c r="V4553" s="31">
        <v>19</v>
      </c>
      <c r="W4553" s="31">
        <v>2</v>
      </c>
      <c r="X4553" s="31" t="s">
        <v>29</v>
      </c>
      <c r="Y4553" s="29" t="s">
        <v>41</v>
      </c>
      <c r="Z4553" s="29" t="s">
        <v>324</v>
      </c>
      <c r="AA4553" s="29" t="s">
        <v>118</v>
      </c>
      <c r="AB4553"/>
      <c r="AC4553"/>
      <c r="AD4553"/>
      <c r="AE4553"/>
      <c r="AF4553"/>
      <c r="AG4553"/>
      <c r="AH4553"/>
      <c r="AI4553"/>
    </row>
    <row r="4554" spans="1:35" ht="15" customHeight="1" x14ac:dyDescent="0.35">
      <c r="A4554" s="23" t="s">
        <v>10507</v>
      </c>
      <c r="B4554" s="24" t="s">
        <v>4720</v>
      </c>
      <c r="C4554" s="25">
        <v>400</v>
      </c>
      <c r="D4554" s="24" t="s">
        <v>22</v>
      </c>
      <c r="E4554" s="24" t="s">
        <v>279</v>
      </c>
      <c r="F4554" s="24" t="s">
        <v>112</v>
      </c>
      <c r="G4554" s="24" t="s">
        <v>29</v>
      </c>
      <c r="H4554" s="24">
        <v>39</v>
      </c>
      <c r="I4554" s="26">
        <v>9</v>
      </c>
      <c r="P4554" s="29" t="s">
        <v>10508</v>
      </c>
      <c r="Q4554" s="29" t="s">
        <v>544</v>
      </c>
      <c r="R4554" s="29" t="s">
        <v>622</v>
      </c>
      <c r="S4554" s="29" t="s">
        <v>10509</v>
      </c>
      <c r="T4554" s="29" t="s">
        <v>22</v>
      </c>
      <c r="U4554" s="30">
        <v>120</v>
      </c>
      <c r="V4554" s="31">
        <v>24</v>
      </c>
      <c r="W4554" s="31">
        <v>6</v>
      </c>
      <c r="X4554" s="31" t="s">
        <v>29</v>
      </c>
      <c r="Y4554" s="29" t="s">
        <v>50</v>
      </c>
      <c r="Z4554" s="29" t="s">
        <v>324</v>
      </c>
      <c r="AA4554" s="29" t="s">
        <v>118</v>
      </c>
      <c r="AB4554"/>
      <c r="AC4554"/>
      <c r="AD4554"/>
      <c r="AE4554"/>
      <c r="AF4554"/>
      <c r="AG4554"/>
      <c r="AH4554"/>
      <c r="AI4554"/>
    </row>
    <row r="4555" spans="1:35" ht="15" customHeight="1" x14ac:dyDescent="0.35">
      <c r="A4555" s="32" t="s">
        <v>338</v>
      </c>
      <c r="B4555" s="33" t="s">
        <v>4478</v>
      </c>
      <c r="C4555" s="34">
        <v>232</v>
      </c>
      <c r="D4555" s="33" t="s">
        <v>22</v>
      </c>
      <c r="E4555" s="33" t="s">
        <v>405</v>
      </c>
      <c r="F4555" s="33" t="s">
        <v>59</v>
      </c>
      <c r="G4555" s="33" t="s">
        <v>29</v>
      </c>
      <c r="H4555" s="33">
        <v>19</v>
      </c>
      <c r="I4555" s="35">
        <v>8</v>
      </c>
      <c r="P4555" s="29" t="s">
        <v>10510</v>
      </c>
      <c r="Q4555" s="29" t="s">
        <v>2519</v>
      </c>
      <c r="R4555" s="29" t="s">
        <v>10504</v>
      </c>
      <c r="S4555" s="29" t="s">
        <v>10511</v>
      </c>
      <c r="T4555" s="29" t="s">
        <v>22</v>
      </c>
      <c r="U4555" s="30">
        <v>296</v>
      </c>
      <c r="V4555" s="31">
        <v>17</v>
      </c>
      <c r="W4555" s="31">
        <v>2</v>
      </c>
      <c r="X4555" s="31" t="s">
        <v>29</v>
      </c>
      <c r="Y4555" s="29" t="s">
        <v>30</v>
      </c>
      <c r="Z4555" s="29" t="s">
        <v>324</v>
      </c>
      <c r="AA4555" s="29" t="s">
        <v>118</v>
      </c>
      <c r="AB4555"/>
      <c r="AC4555"/>
      <c r="AD4555"/>
      <c r="AE4555"/>
      <c r="AF4555"/>
      <c r="AG4555"/>
      <c r="AH4555"/>
      <c r="AI4555"/>
    </row>
    <row r="4556" spans="1:35" ht="15" customHeight="1" x14ac:dyDescent="0.35">
      <c r="A4556" s="23" t="s">
        <v>951</v>
      </c>
      <c r="B4556" s="24" t="s">
        <v>6851</v>
      </c>
      <c r="C4556" s="25">
        <v>101</v>
      </c>
      <c r="D4556" s="24" t="s">
        <v>44</v>
      </c>
      <c r="E4556" s="24" t="s">
        <v>259</v>
      </c>
      <c r="F4556" s="24" t="s">
        <v>46</v>
      </c>
      <c r="G4556" s="24" t="s">
        <v>29</v>
      </c>
      <c r="H4556" s="24">
        <v>20</v>
      </c>
      <c r="I4556" s="26">
        <v>7.5</v>
      </c>
      <c r="P4556" s="29" t="s">
        <v>10512</v>
      </c>
      <c r="Q4556" s="29" t="s">
        <v>10507</v>
      </c>
      <c r="R4556" s="29" t="s">
        <v>4720</v>
      </c>
      <c r="S4556" s="29" t="s">
        <v>10513</v>
      </c>
      <c r="T4556" s="29" t="s">
        <v>22</v>
      </c>
      <c r="U4556" s="30">
        <v>251</v>
      </c>
      <c r="V4556" s="31">
        <v>22</v>
      </c>
      <c r="W4556" s="31">
        <v>2</v>
      </c>
      <c r="X4556" s="31" t="s">
        <v>29</v>
      </c>
      <c r="Y4556" s="29" t="s">
        <v>30</v>
      </c>
      <c r="Z4556" s="29" t="s">
        <v>324</v>
      </c>
      <c r="AA4556" s="29" t="s">
        <v>118</v>
      </c>
      <c r="AB4556"/>
      <c r="AC4556"/>
      <c r="AD4556"/>
      <c r="AE4556"/>
      <c r="AF4556"/>
      <c r="AG4556"/>
      <c r="AH4556"/>
      <c r="AI4556"/>
    </row>
    <row r="4557" spans="1:35" ht="15" customHeight="1" x14ac:dyDescent="0.35">
      <c r="A4557" s="32" t="s">
        <v>506</v>
      </c>
      <c r="B4557" s="33" t="s">
        <v>1137</v>
      </c>
      <c r="C4557" s="34">
        <v>463</v>
      </c>
      <c r="D4557" s="33" t="s">
        <v>22</v>
      </c>
      <c r="E4557" s="33" t="s">
        <v>237</v>
      </c>
      <c r="F4557" s="33" t="s">
        <v>46</v>
      </c>
      <c r="G4557" s="33" t="s">
        <v>25</v>
      </c>
      <c r="H4557" s="33">
        <v>17</v>
      </c>
      <c r="I4557" s="35">
        <v>10.75</v>
      </c>
      <c r="P4557" s="29" t="s">
        <v>10514</v>
      </c>
      <c r="Q4557" s="29" t="s">
        <v>338</v>
      </c>
      <c r="R4557" s="29" t="s">
        <v>4478</v>
      </c>
      <c r="S4557" s="29" t="s">
        <v>10515</v>
      </c>
      <c r="T4557" s="29" t="s">
        <v>22</v>
      </c>
      <c r="U4557" s="30">
        <v>1071</v>
      </c>
      <c r="V4557" s="31">
        <v>22</v>
      </c>
      <c r="W4557" s="31">
        <v>8</v>
      </c>
      <c r="X4557" s="31" t="s">
        <v>29</v>
      </c>
      <c r="Y4557" s="29" t="s">
        <v>41</v>
      </c>
      <c r="Z4557" s="29" t="s">
        <v>324</v>
      </c>
      <c r="AA4557" s="29" t="s">
        <v>118</v>
      </c>
      <c r="AB4557"/>
      <c r="AC4557"/>
      <c r="AD4557"/>
      <c r="AE4557"/>
      <c r="AF4557"/>
      <c r="AG4557"/>
      <c r="AH4557"/>
      <c r="AI4557"/>
    </row>
    <row r="4558" spans="1:35" ht="15" customHeight="1" x14ac:dyDescent="0.35">
      <c r="A4558" s="23" t="s">
        <v>1248</v>
      </c>
      <c r="B4558" s="24" t="s">
        <v>3648</v>
      </c>
      <c r="C4558" s="25">
        <v>175</v>
      </c>
      <c r="D4558" s="24" t="s">
        <v>44</v>
      </c>
      <c r="E4558" s="24" t="s">
        <v>173</v>
      </c>
      <c r="F4558" s="24" t="s">
        <v>46</v>
      </c>
      <c r="G4558" s="24" t="s">
        <v>29</v>
      </c>
      <c r="H4558" s="24">
        <v>19</v>
      </c>
      <c r="I4558" s="26">
        <v>6.25</v>
      </c>
      <c r="P4558" s="29" t="s">
        <v>10516</v>
      </c>
      <c r="Q4558" s="29" t="s">
        <v>951</v>
      </c>
      <c r="R4558" s="29" t="s">
        <v>6851</v>
      </c>
      <c r="S4558" s="29" t="s">
        <v>10517</v>
      </c>
      <c r="T4558" s="29" t="s">
        <v>44</v>
      </c>
      <c r="U4558" s="30">
        <v>225</v>
      </c>
      <c r="V4558" s="31">
        <v>22</v>
      </c>
      <c r="W4558" s="31">
        <v>8</v>
      </c>
      <c r="X4558" s="31" t="s">
        <v>29</v>
      </c>
      <c r="Y4558" s="29" t="s">
        <v>50</v>
      </c>
      <c r="Z4558" s="29" t="s">
        <v>324</v>
      </c>
      <c r="AA4558" s="29" t="s">
        <v>118</v>
      </c>
      <c r="AB4558"/>
      <c r="AC4558"/>
      <c r="AD4558"/>
      <c r="AE4558"/>
      <c r="AF4558"/>
      <c r="AG4558"/>
      <c r="AH4558"/>
      <c r="AI4558"/>
    </row>
    <row r="4559" spans="1:35" ht="15" customHeight="1" x14ac:dyDescent="0.35">
      <c r="A4559" s="32" t="s">
        <v>6873</v>
      </c>
      <c r="B4559" s="33" t="s">
        <v>1079</v>
      </c>
      <c r="C4559" s="34">
        <v>197</v>
      </c>
      <c r="D4559" s="33" t="s">
        <v>44</v>
      </c>
      <c r="E4559" s="33" t="s">
        <v>213</v>
      </c>
      <c r="F4559" s="33" t="s">
        <v>52</v>
      </c>
      <c r="G4559" s="33" t="s">
        <v>29</v>
      </c>
      <c r="H4559" s="33">
        <v>18</v>
      </c>
      <c r="I4559" s="35">
        <v>10</v>
      </c>
      <c r="P4559" s="29" t="s">
        <v>10518</v>
      </c>
      <c r="Q4559" s="29" t="s">
        <v>506</v>
      </c>
      <c r="R4559" s="29" t="s">
        <v>1137</v>
      </c>
      <c r="S4559" s="29" t="s">
        <v>10519</v>
      </c>
      <c r="T4559" s="29" t="s">
        <v>22</v>
      </c>
      <c r="U4559" s="30">
        <v>105</v>
      </c>
      <c r="V4559" s="31">
        <v>22</v>
      </c>
      <c r="W4559" s="31">
        <v>2</v>
      </c>
      <c r="X4559" s="31" t="s">
        <v>25</v>
      </c>
      <c r="Y4559" s="29" t="s">
        <v>30</v>
      </c>
      <c r="Z4559" s="29" t="s">
        <v>324</v>
      </c>
      <c r="AA4559" s="29" t="s">
        <v>118</v>
      </c>
      <c r="AB4559"/>
      <c r="AC4559"/>
      <c r="AD4559"/>
      <c r="AE4559"/>
      <c r="AF4559"/>
      <c r="AG4559"/>
      <c r="AH4559"/>
      <c r="AI4559"/>
    </row>
    <row r="4560" spans="1:35" ht="15" customHeight="1" x14ac:dyDescent="0.35">
      <c r="A4560" s="23" t="s">
        <v>10520</v>
      </c>
      <c r="B4560" s="24" t="s">
        <v>222</v>
      </c>
      <c r="C4560" s="25">
        <v>396</v>
      </c>
      <c r="D4560" s="24" t="s">
        <v>44</v>
      </c>
      <c r="E4560" s="24" t="s">
        <v>311</v>
      </c>
      <c r="F4560" s="24" t="s">
        <v>36</v>
      </c>
      <c r="G4560" s="24" t="s">
        <v>29</v>
      </c>
      <c r="H4560" s="24">
        <v>35</v>
      </c>
      <c r="I4560" s="26">
        <v>9.25</v>
      </c>
      <c r="P4560" s="29" t="s">
        <v>10521</v>
      </c>
      <c r="Q4560" s="29" t="s">
        <v>1248</v>
      </c>
      <c r="R4560" s="29" t="s">
        <v>3648</v>
      </c>
      <c r="S4560" s="29" t="s">
        <v>10522</v>
      </c>
      <c r="T4560" s="29" t="s">
        <v>44</v>
      </c>
      <c r="U4560" s="30">
        <v>552</v>
      </c>
      <c r="V4560" s="31">
        <v>22</v>
      </c>
      <c r="W4560" s="31">
        <v>8</v>
      </c>
      <c r="X4560" s="31" t="s">
        <v>25</v>
      </c>
      <c r="Y4560" s="29" t="s">
        <v>41</v>
      </c>
      <c r="Z4560" s="29" t="s">
        <v>324</v>
      </c>
      <c r="AA4560" s="29" t="s">
        <v>118</v>
      </c>
      <c r="AB4560"/>
      <c r="AC4560"/>
      <c r="AD4560"/>
      <c r="AE4560"/>
      <c r="AF4560"/>
      <c r="AG4560"/>
      <c r="AH4560"/>
      <c r="AI4560"/>
    </row>
    <row r="4561" spans="1:35" ht="15" customHeight="1" x14ac:dyDescent="0.35">
      <c r="A4561" s="32" t="s">
        <v>439</v>
      </c>
      <c r="B4561" s="33" t="s">
        <v>10523</v>
      </c>
      <c r="C4561" s="34">
        <v>422</v>
      </c>
      <c r="D4561" s="33" t="s">
        <v>22</v>
      </c>
      <c r="E4561" s="33" t="s">
        <v>177</v>
      </c>
      <c r="F4561" s="33" t="s">
        <v>52</v>
      </c>
      <c r="G4561" s="33" t="s">
        <v>25</v>
      </c>
      <c r="H4561" s="33">
        <v>36</v>
      </c>
      <c r="I4561" s="35">
        <v>11.25</v>
      </c>
      <c r="P4561" s="29" t="s">
        <v>10524</v>
      </c>
      <c r="Q4561" s="29" t="s">
        <v>6873</v>
      </c>
      <c r="R4561" s="29" t="s">
        <v>1079</v>
      </c>
      <c r="S4561" s="29" t="s">
        <v>7021</v>
      </c>
      <c r="T4561" s="29" t="s">
        <v>44</v>
      </c>
      <c r="U4561" s="30">
        <v>234</v>
      </c>
      <c r="V4561" s="31">
        <v>18</v>
      </c>
      <c r="W4561" s="31">
        <v>2</v>
      </c>
      <c r="X4561" s="31" t="s">
        <v>25</v>
      </c>
      <c r="Y4561" s="29" t="s">
        <v>30</v>
      </c>
      <c r="Z4561" s="29" t="s">
        <v>324</v>
      </c>
      <c r="AA4561" s="29" t="s">
        <v>118</v>
      </c>
      <c r="AB4561"/>
      <c r="AC4561"/>
      <c r="AD4561"/>
      <c r="AE4561"/>
      <c r="AF4561"/>
      <c r="AG4561"/>
      <c r="AH4561"/>
      <c r="AI4561"/>
    </row>
    <row r="4562" spans="1:35" ht="15" customHeight="1" x14ac:dyDescent="0.35">
      <c r="A4562" s="23" t="s">
        <v>439</v>
      </c>
      <c r="B4562" s="24" t="s">
        <v>5679</v>
      </c>
      <c r="C4562" s="25">
        <v>174</v>
      </c>
      <c r="D4562" s="24" t="s">
        <v>22</v>
      </c>
      <c r="E4562" s="24" t="s">
        <v>177</v>
      </c>
      <c r="F4562" s="24" t="s">
        <v>52</v>
      </c>
      <c r="G4562" s="24" t="s">
        <v>29</v>
      </c>
      <c r="H4562" s="24">
        <v>31</v>
      </c>
      <c r="I4562" s="26">
        <v>6</v>
      </c>
      <c r="P4562" s="29" t="s">
        <v>10525</v>
      </c>
      <c r="Q4562" s="29" t="s">
        <v>10520</v>
      </c>
      <c r="R4562" s="29" t="s">
        <v>222</v>
      </c>
      <c r="S4562" s="29" t="s">
        <v>10526</v>
      </c>
      <c r="T4562" s="29" t="s">
        <v>44</v>
      </c>
      <c r="U4562" s="30">
        <v>721</v>
      </c>
      <c r="V4562" s="31">
        <v>26</v>
      </c>
      <c r="W4562" s="31">
        <v>12</v>
      </c>
      <c r="X4562" s="31" t="s">
        <v>29</v>
      </c>
      <c r="Y4562" s="29" t="s">
        <v>41</v>
      </c>
      <c r="Z4562" s="29" t="s">
        <v>324</v>
      </c>
      <c r="AA4562" s="29" t="s">
        <v>118</v>
      </c>
      <c r="AB4562"/>
      <c r="AC4562"/>
      <c r="AD4562"/>
      <c r="AE4562"/>
      <c r="AF4562"/>
      <c r="AG4562"/>
      <c r="AH4562"/>
      <c r="AI4562"/>
    </row>
    <row r="4563" spans="1:35" ht="15" customHeight="1" x14ac:dyDescent="0.35">
      <c r="A4563" s="32" t="s">
        <v>439</v>
      </c>
      <c r="B4563" s="33" t="s">
        <v>76</v>
      </c>
      <c r="C4563" s="34">
        <v>456</v>
      </c>
      <c r="D4563" s="33" t="s">
        <v>44</v>
      </c>
      <c r="E4563" s="33" t="s">
        <v>141</v>
      </c>
      <c r="F4563" s="33" t="s">
        <v>46</v>
      </c>
      <c r="G4563" s="33" t="s">
        <v>25</v>
      </c>
      <c r="H4563" s="33">
        <v>17</v>
      </c>
      <c r="I4563" s="35">
        <v>11</v>
      </c>
      <c r="P4563" s="29" t="s">
        <v>10527</v>
      </c>
      <c r="Q4563" s="29" t="s">
        <v>439</v>
      </c>
      <c r="R4563" s="29" t="s">
        <v>10523</v>
      </c>
      <c r="S4563" s="29" t="s">
        <v>10528</v>
      </c>
      <c r="T4563" s="29" t="s">
        <v>22</v>
      </c>
      <c r="U4563" s="30">
        <v>365</v>
      </c>
      <c r="V4563" s="31">
        <v>18</v>
      </c>
      <c r="W4563" s="31">
        <v>4</v>
      </c>
      <c r="X4563" s="31" t="s">
        <v>29</v>
      </c>
      <c r="Y4563" s="29" t="s">
        <v>50</v>
      </c>
      <c r="Z4563" s="29" t="s">
        <v>324</v>
      </c>
      <c r="AA4563" s="29" t="s">
        <v>118</v>
      </c>
      <c r="AB4563"/>
      <c r="AC4563"/>
      <c r="AD4563"/>
      <c r="AE4563"/>
      <c r="AF4563"/>
      <c r="AG4563"/>
      <c r="AH4563"/>
      <c r="AI4563"/>
    </row>
    <row r="4564" spans="1:35" ht="15" customHeight="1" x14ac:dyDescent="0.35">
      <c r="A4564" s="23" t="s">
        <v>439</v>
      </c>
      <c r="B4564" s="24" t="s">
        <v>847</v>
      </c>
      <c r="C4564" s="25">
        <v>494</v>
      </c>
      <c r="D4564" s="24" t="s">
        <v>44</v>
      </c>
      <c r="E4564" s="24" t="s">
        <v>279</v>
      </c>
      <c r="F4564" s="24" t="s">
        <v>112</v>
      </c>
      <c r="G4564" s="24" t="s">
        <v>25</v>
      </c>
      <c r="H4564" s="24">
        <v>36</v>
      </c>
      <c r="I4564" s="26">
        <v>14.75</v>
      </c>
      <c r="P4564" s="29" t="s">
        <v>10529</v>
      </c>
      <c r="Q4564" s="29" t="s">
        <v>439</v>
      </c>
      <c r="R4564" s="29" t="s">
        <v>5679</v>
      </c>
      <c r="S4564" s="29" t="s">
        <v>10530</v>
      </c>
      <c r="T4564" s="29" t="s">
        <v>22</v>
      </c>
      <c r="U4564" s="30">
        <v>373</v>
      </c>
      <c r="V4564" s="31">
        <v>20</v>
      </c>
      <c r="W4564" s="31">
        <v>4</v>
      </c>
      <c r="X4564" s="31" t="s">
        <v>29</v>
      </c>
      <c r="Y4564" s="29" t="s">
        <v>50</v>
      </c>
      <c r="Z4564" s="29" t="s">
        <v>324</v>
      </c>
      <c r="AA4564" s="29" t="s">
        <v>118</v>
      </c>
      <c r="AB4564"/>
      <c r="AC4564"/>
      <c r="AD4564"/>
      <c r="AE4564"/>
      <c r="AF4564"/>
      <c r="AG4564"/>
      <c r="AH4564"/>
      <c r="AI4564"/>
    </row>
    <row r="4565" spans="1:35" ht="15" customHeight="1" x14ac:dyDescent="0.35">
      <c r="A4565" s="32" t="s">
        <v>8697</v>
      </c>
      <c r="B4565" s="33" t="s">
        <v>194</v>
      </c>
      <c r="C4565" s="34">
        <v>263</v>
      </c>
      <c r="D4565" s="33" t="s">
        <v>22</v>
      </c>
      <c r="E4565" s="33" t="s">
        <v>245</v>
      </c>
      <c r="F4565" s="33" t="s">
        <v>36</v>
      </c>
      <c r="G4565" s="33" t="s">
        <v>25</v>
      </c>
      <c r="H4565" s="33">
        <v>39</v>
      </c>
      <c r="I4565" s="35">
        <v>14.25</v>
      </c>
      <c r="P4565" s="29" t="s">
        <v>10531</v>
      </c>
      <c r="Q4565" s="29" t="s">
        <v>439</v>
      </c>
      <c r="R4565" s="29" t="s">
        <v>76</v>
      </c>
      <c r="S4565" s="29" t="s">
        <v>10532</v>
      </c>
      <c r="T4565" s="29" t="s">
        <v>44</v>
      </c>
      <c r="U4565" s="30">
        <v>362</v>
      </c>
      <c r="V4565" s="31">
        <v>20</v>
      </c>
      <c r="W4565" s="31">
        <v>4</v>
      </c>
      <c r="X4565" s="31" t="s">
        <v>25</v>
      </c>
      <c r="Y4565" s="29" t="s">
        <v>30</v>
      </c>
      <c r="Z4565" s="29" t="s">
        <v>324</v>
      </c>
      <c r="AA4565" s="29" t="s">
        <v>118</v>
      </c>
      <c r="AB4565"/>
      <c r="AC4565"/>
      <c r="AD4565"/>
      <c r="AE4565"/>
      <c r="AF4565"/>
      <c r="AG4565"/>
      <c r="AH4565"/>
      <c r="AI4565"/>
    </row>
    <row r="4566" spans="1:35" ht="15" customHeight="1" x14ac:dyDescent="0.35">
      <c r="A4566" s="23" t="s">
        <v>2336</v>
      </c>
      <c r="B4566" s="24" t="s">
        <v>925</v>
      </c>
      <c r="C4566" s="25">
        <v>152</v>
      </c>
      <c r="D4566" s="24" t="s">
        <v>22</v>
      </c>
      <c r="E4566" s="24" t="s">
        <v>398</v>
      </c>
      <c r="F4566" s="24" t="s">
        <v>46</v>
      </c>
      <c r="G4566" s="24" t="s">
        <v>25</v>
      </c>
      <c r="H4566" s="24">
        <v>19</v>
      </c>
      <c r="I4566" s="26">
        <v>10.75</v>
      </c>
      <c r="P4566" s="29" t="s">
        <v>10533</v>
      </c>
      <c r="Q4566" s="29" t="s">
        <v>439</v>
      </c>
      <c r="R4566" s="29" t="s">
        <v>847</v>
      </c>
      <c r="S4566" s="29" t="s">
        <v>10534</v>
      </c>
      <c r="T4566" s="29" t="s">
        <v>44</v>
      </c>
      <c r="U4566" s="30">
        <v>332</v>
      </c>
      <c r="V4566" s="31">
        <v>19</v>
      </c>
      <c r="W4566" s="31">
        <v>2</v>
      </c>
      <c r="X4566" s="31" t="s">
        <v>29</v>
      </c>
      <c r="Y4566" s="29" t="s">
        <v>30</v>
      </c>
      <c r="Z4566" s="29" t="s">
        <v>324</v>
      </c>
      <c r="AA4566" s="29" t="s">
        <v>118</v>
      </c>
      <c r="AB4566"/>
      <c r="AC4566"/>
      <c r="AD4566"/>
      <c r="AE4566"/>
      <c r="AF4566"/>
      <c r="AG4566"/>
      <c r="AH4566"/>
      <c r="AI4566"/>
    </row>
    <row r="4567" spans="1:35" ht="15" customHeight="1" x14ac:dyDescent="0.35">
      <c r="A4567" s="32" t="s">
        <v>7875</v>
      </c>
      <c r="B4567" s="33" t="s">
        <v>939</v>
      </c>
      <c r="C4567" s="34">
        <v>483</v>
      </c>
      <c r="D4567" s="33" t="s">
        <v>44</v>
      </c>
      <c r="E4567" s="33" t="s">
        <v>130</v>
      </c>
      <c r="F4567" s="33" t="s">
        <v>46</v>
      </c>
      <c r="G4567" s="33" t="s">
        <v>29</v>
      </c>
      <c r="H4567" s="33">
        <v>40</v>
      </c>
      <c r="I4567" s="35">
        <v>6.25</v>
      </c>
      <c r="P4567" s="29" t="s">
        <v>10535</v>
      </c>
      <c r="Q4567" s="29" t="s">
        <v>8697</v>
      </c>
      <c r="R4567" s="29" t="s">
        <v>194</v>
      </c>
      <c r="S4567" s="29" t="s">
        <v>10536</v>
      </c>
      <c r="T4567" s="29" t="s">
        <v>22</v>
      </c>
      <c r="U4567" s="30">
        <v>1106</v>
      </c>
      <c r="V4567" s="31">
        <v>17</v>
      </c>
      <c r="W4567" s="31">
        <v>2</v>
      </c>
      <c r="X4567" s="31" t="s">
        <v>25</v>
      </c>
      <c r="Y4567" s="29" t="s">
        <v>41</v>
      </c>
      <c r="Z4567" s="29" t="s">
        <v>324</v>
      </c>
      <c r="AA4567" s="29" t="s">
        <v>118</v>
      </c>
      <c r="AB4567"/>
      <c r="AC4567"/>
      <c r="AD4567"/>
      <c r="AE4567"/>
      <c r="AF4567"/>
      <c r="AG4567"/>
      <c r="AH4567"/>
      <c r="AI4567"/>
    </row>
    <row r="4568" spans="1:35" ht="15" customHeight="1" x14ac:dyDescent="0.35">
      <c r="A4568" s="23" t="s">
        <v>5685</v>
      </c>
      <c r="B4568" s="24" t="s">
        <v>42</v>
      </c>
      <c r="C4568" s="25">
        <v>106</v>
      </c>
      <c r="D4568" s="24" t="s">
        <v>22</v>
      </c>
      <c r="E4568" s="24" t="s">
        <v>23</v>
      </c>
      <c r="F4568" s="24" t="s">
        <v>24</v>
      </c>
      <c r="G4568" s="24" t="s">
        <v>25</v>
      </c>
      <c r="H4568" s="24">
        <v>19</v>
      </c>
      <c r="I4568" s="26">
        <v>13.5</v>
      </c>
      <c r="P4568" s="29" t="s">
        <v>10537</v>
      </c>
      <c r="Q4568" s="29" t="s">
        <v>2336</v>
      </c>
      <c r="R4568" s="29" t="s">
        <v>925</v>
      </c>
      <c r="S4568" s="29" t="s">
        <v>10538</v>
      </c>
      <c r="T4568" s="29" t="s">
        <v>22</v>
      </c>
      <c r="U4568" s="30">
        <v>781</v>
      </c>
      <c r="V4568" s="31">
        <v>23</v>
      </c>
      <c r="W4568" s="31">
        <v>12</v>
      </c>
      <c r="X4568" s="31" t="s">
        <v>29</v>
      </c>
      <c r="Y4568" s="29" t="s">
        <v>50</v>
      </c>
      <c r="Z4568" s="29" t="s">
        <v>324</v>
      </c>
      <c r="AA4568" s="29" t="s">
        <v>118</v>
      </c>
      <c r="AB4568"/>
      <c r="AC4568"/>
      <c r="AD4568"/>
      <c r="AE4568"/>
      <c r="AF4568"/>
      <c r="AG4568"/>
      <c r="AH4568"/>
      <c r="AI4568"/>
    </row>
    <row r="4569" spans="1:35" ht="15" customHeight="1" x14ac:dyDescent="0.35">
      <c r="A4569" s="32" t="s">
        <v>5685</v>
      </c>
      <c r="B4569" s="33" t="s">
        <v>746</v>
      </c>
      <c r="C4569" s="34">
        <v>451</v>
      </c>
      <c r="D4569" s="33" t="s">
        <v>22</v>
      </c>
      <c r="E4569" s="33" t="s">
        <v>31</v>
      </c>
      <c r="F4569" s="33" t="s">
        <v>32</v>
      </c>
      <c r="G4569" s="33" t="s">
        <v>29</v>
      </c>
      <c r="H4569" s="33">
        <v>39</v>
      </c>
      <c r="I4569" s="35">
        <v>8.5</v>
      </c>
      <c r="P4569" s="29" t="s">
        <v>10539</v>
      </c>
      <c r="Q4569" s="29" t="s">
        <v>7875</v>
      </c>
      <c r="R4569" s="29" t="s">
        <v>939</v>
      </c>
      <c r="S4569" s="29" t="s">
        <v>2558</v>
      </c>
      <c r="T4569" s="29" t="s">
        <v>44</v>
      </c>
      <c r="U4569" s="30">
        <v>937</v>
      </c>
      <c r="V4569" s="31">
        <v>24</v>
      </c>
      <c r="W4569" s="31">
        <v>12</v>
      </c>
      <c r="X4569" s="31" t="s">
        <v>25</v>
      </c>
      <c r="Y4569" s="29" t="s">
        <v>41</v>
      </c>
      <c r="Z4569" s="29" t="s">
        <v>324</v>
      </c>
      <c r="AA4569" s="29" t="s">
        <v>118</v>
      </c>
      <c r="AB4569"/>
      <c r="AC4569"/>
      <c r="AD4569"/>
      <c r="AE4569"/>
      <c r="AF4569"/>
      <c r="AG4569"/>
      <c r="AH4569"/>
      <c r="AI4569"/>
    </row>
    <row r="4570" spans="1:35" ht="15" customHeight="1" x14ac:dyDescent="0.35">
      <c r="A4570" s="23" t="s">
        <v>982</v>
      </c>
      <c r="B4570" s="24" t="s">
        <v>2954</v>
      </c>
      <c r="C4570" s="25">
        <v>390</v>
      </c>
      <c r="D4570" s="24" t="s">
        <v>22</v>
      </c>
      <c r="E4570" s="24" t="s">
        <v>266</v>
      </c>
      <c r="F4570" s="24" t="s">
        <v>78</v>
      </c>
      <c r="G4570" s="24" t="s">
        <v>25</v>
      </c>
      <c r="H4570" s="24">
        <v>34</v>
      </c>
      <c r="I4570" s="26">
        <v>10.5</v>
      </c>
      <c r="P4570" s="29" t="s">
        <v>10540</v>
      </c>
      <c r="Q4570" s="29" t="s">
        <v>5685</v>
      </c>
      <c r="R4570" s="29" t="s">
        <v>42</v>
      </c>
      <c r="S4570" s="29" t="s">
        <v>10541</v>
      </c>
      <c r="T4570" s="29" t="s">
        <v>22</v>
      </c>
      <c r="U4570" s="30">
        <v>777</v>
      </c>
      <c r="V4570" s="31">
        <v>20</v>
      </c>
      <c r="W4570" s="31">
        <v>2</v>
      </c>
      <c r="X4570" s="31" t="s">
        <v>29</v>
      </c>
      <c r="Y4570" s="29" t="s">
        <v>41</v>
      </c>
      <c r="Z4570" s="29" t="s">
        <v>324</v>
      </c>
      <c r="AA4570" s="29" t="s">
        <v>118</v>
      </c>
      <c r="AB4570"/>
      <c r="AC4570"/>
      <c r="AD4570"/>
      <c r="AE4570"/>
      <c r="AF4570"/>
      <c r="AG4570"/>
      <c r="AH4570"/>
      <c r="AI4570"/>
    </row>
    <row r="4571" spans="1:35" ht="15" customHeight="1" x14ac:dyDescent="0.35">
      <c r="A4571" s="32" t="s">
        <v>2251</v>
      </c>
      <c r="B4571" s="33" t="s">
        <v>290</v>
      </c>
      <c r="C4571" s="34">
        <v>201</v>
      </c>
      <c r="D4571" s="33" t="s">
        <v>44</v>
      </c>
      <c r="E4571" s="33" t="s">
        <v>311</v>
      </c>
      <c r="F4571" s="33" t="s">
        <v>36</v>
      </c>
      <c r="G4571" s="33" t="s">
        <v>25</v>
      </c>
      <c r="H4571" s="33">
        <v>33</v>
      </c>
      <c r="I4571" s="35">
        <v>10.5</v>
      </c>
      <c r="P4571" s="29" t="s">
        <v>10542</v>
      </c>
      <c r="Q4571" s="29" t="s">
        <v>5685</v>
      </c>
      <c r="R4571" s="29" t="s">
        <v>746</v>
      </c>
      <c r="S4571" s="29" t="s">
        <v>10543</v>
      </c>
      <c r="T4571" s="29" t="s">
        <v>22</v>
      </c>
      <c r="U4571" s="30">
        <v>528</v>
      </c>
      <c r="V4571" s="31">
        <v>19</v>
      </c>
      <c r="W4571" s="31">
        <v>4</v>
      </c>
      <c r="X4571" s="31" t="s">
        <v>29</v>
      </c>
      <c r="Y4571" s="29" t="s">
        <v>41</v>
      </c>
      <c r="Z4571" s="29" t="s">
        <v>324</v>
      </c>
      <c r="AA4571" s="29" t="s">
        <v>118</v>
      </c>
      <c r="AB4571"/>
      <c r="AC4571"/>
      <c r="AD4571"/>
      <c r="AE4571"/>
      <c r="AF4571"/>
      <c r="AG4571"/>
      <c r="AH4571"/>
      <c r="AI4571"/>
    </row>
    <row r="4572" spans="1:35" ht="15" customHeight="1" x14ac:dyDescent="0.35">
      <c r="A4572" s="23" t="s">
        <v>2531</v>
      </c>
      <c r="B4572" s="24" t="s">
        <v>223</v>
      </c>
      <c r="C4572" s="25">
        <v>254</v>
      </c>
      <c r="D4572" s="24" t="s">
        <v>44</v>
      </c>
      <c r="E4572" s="24" t="s">
        <v>141</v>
      </c>
      <c r="F4572" s="24" t="s">
        <v>46</v>
      </c>
      <c r="G4572" s="24" t="s">
        <v>29</v>
      </c>
      <c r="H4572" s="24">
        <v>20</v>
      </c>
      <c r="I4572" s="26">
        <v>7.25</v>
      </c>
      <c r="P4572" s="29" t="s">
        <v>10544</v>
      </c>
      <c r="Q4572" s="29" t="s">
        <v>982</v>
      </c>
      <c r="R4572" s="29" t="s">
        <v>2954</v>
      </c>
      <c r="S4572" s="29" t="s">
        <v>10545</v>
      </c>
      <c r="T4572" s="29" t="s">
        <v>22</v>
      </c>
      <c r="U4572" s="30">
        <v>802</v>
      </c>
      <c r="V4572" s="31">
        <v>18</v>
      </c>
      <c r="W4572" s="31">
        <v>2</v>
      </c>
      <c r="X4572" s="31" t="s">
        <v>29</v>
      </c>
      <c r="Y4572" s="29" t="s">
        <v>41</v>
      </c>
      <c r="Z4572" s="29" t="s">
        <v>324</v>
      </c>
      <c r="AA4572" s="29" t="s">
        <v>118</v>
      </c>
      <c r="AB4572"/>
      <c r="AC4572"/>
      <c r="AD4572"/>
      <c r="AE4572"/>
      <c r="AF4572"/>
      <c r="AG4572"/>
      <c r="AH4572"/>
      <c r="AI4572"/>
    </row>
    <row r="4573" spans="1:35" ht="15" customHeight="1" x14ac:dyDescent="0.35">
      <c r="A4573" s="32" t="s">
        <v>140</v>
      </c>
      <c r="B4573" s="33" t="s">
        <v>253</v>
      </c>
      <c r="C4573" s="34">
        <v>197</v>
      </c>
      <c r="D4573" s="33" t="s">
        <v>22</v>
      </c>
      <c r="E4573" s="33" t="s">
        <v>398</v>
      </c>
      <c r="F4573" s="33" t="s">
        <v>46</v>
      </c>
      <c r="G4573" s="33" t="s">
        <v>25</v>
      </c>
      <c r="H4573" s="33">
        <v>19</v>
      </c>
      <c r="I4573" s="35">
        <v>12</v>
      </c>
      <c r="P4573" s="29" t="s">
        <v>10546</v>
      </c>
      <c r="Q4573" s="29" t="s">
        <v>2251</v>
      </c>
      <c r="R4573" s="29" t="s">
        <v>290</v>
      </c>
      <c r="S4573" s="29" t="s">
        <v>10547</v>
      </c>
      <c r="T4573" s="29" t="s">
        <v>44</v>
      </c>
      <c r="U4573" s="30">
        <v>110</v>
      </c>
      <c r="V4573" s="31">
        <v>20</v>
      </c>
      <c r="W4573" s="31">
        <v>4</v>
      </c>
      <c r="X4573" s="31" t="s">
        <v>29</v>
      </c>
      <c r="Y4573" s="29" t="s">
        <v>30</v>
      </c>
      <c r="Z4573" s="29" t="s">
        <v>324</v>
      </c>
      <c r="AA4573" s="29" t="s">
        <v>118</v>
      </c>
      <c r="AB4573"/>
      <c r="AC4573"/>
      <c r="AD4573"/>
      <c r="AE4573"/>
      <c r="AF4573"/>
      <c r="AG4573"/>
      <c r="AH4573"/>
      <c r="AI4573"/>
    </row>
    <row r="4574" spans="1:35" ht="15" customHeight="1" x14ac:dyDescent="0.35">
      <c r="A4574" s="23" t="s">
        <v>6133</v>
      </c>
      <c r="B4574" s="24" t="s">
        <v>498</v>
      </c>
      <c r="C4574" s="25">
        <v>386</v>
      </c>
      <c r="D4574" s="24" t="s">
        <v>22</v>
      </c>
      <c r="E4574" s="24" t="s">
        <v>58</v>
      </c>
      <c r="F4574" s="24" t="s">
        <v>59</v>
      </c>
      <c r="G4574" s="24" t="s">
        <v>25</v>
      </c>
      <c r="H4574" s="24">
        <v>40</v>
      </c>
      <c r="I4574" s="26">
        <v>11</v>
      </c>
      <c r="P4574" s="29" t="s">
        <v>10548</v>
      </c>
      <c r="Q4574" s="29" t="s">
        <v>2531</v>
      </c>
      <c r="R4574" s="29" t="s">
        <v>223</v>
      </c>
      <c r="S4574" s="29" t="s">
        <v>10549</v>
      </c>
      <c r="T4574" s="29" t="s">
        <v>44</v>
      </c>
      <c r="U4574" s="30">
        <v>301</v>
      </c>
      <c r="V4574" s="31">
        <v>21</v>
      </c>
      <c r="W4574" s="31">
        <v>6</v>
      </c>
      <c r="X4574" s="31" t="s">
        <v>25</v>
      </c>
      <c r="Y4574" s="29" t="s">
        <v>50</v>
      </c>
      <c r="Z4574" s="29" t="s">
        <v>324</v>
      </c>
      <c r="AA4574" s="29" t="s">
        <v>118</v>
      </c>
      <c r="AB4574"/>
      <c r="AC4574"/>
      <c r="AD4574"/>
      <c r="AE4574"/>
      <c r="AF4574"/>
      <c r="AG4574"/>
      <c r="AH4574"/>
      <c r="AI4574"/>
    </row>
    <row r="4575" spans="1:35" ht="15" customHeight="1" x14ac:dyDescent="0.35">
      <c r="A4575" s="32" t="s">
        <v>6634</v>
      </c>
      <c r="B4575" s="33" t="s">
        <v>613</v>
      </c>
      <c r="C4575" s="34">
        <v>456</v>
      </c>
      <c r="D4575" s="33" t="s">
        <v>22</v>
      </c>
      <c r="E4575" s="33" t="s">
        <v>23</v>
      </c>
      <c r="F4575" s="33" t="s">
        <v>24</v>
      </c>
      <c r="G4575" s="33" t="s">
        <v>25</v>
      </c>
      <c r="H4575" s="33">
        <v>17</v>
      </c>
      <c r="I4575" s="35">
        <v>11.75</v>
      </c>
      <c r="P4575" s="29" t="s">
        <v>10550</v>
      </c>
      <c r="Q4575" s="29" t="s">
        <v>140</v>
      </c>
      <c r="R4575" s="29" t="s">
        <v>253</v>
      </c>
      <c r="S4575" s="29" t="s">
        <v>10551</v>
      </c>
      <c r="T4575" s="29" t="s">
        <v>22</v>
      </c>
      <c r="U4575" s="30">
        <v>746</v>
      </c>
      <c r="V4575" s="31">
        <v>24</v>
      </c>
      <c r="W4575" s="31">
        <v>6</v>
      </c>
      <c r="X4575" s="31" t="s">
        <v>25</v>
      </c>
      <c r="Y4575" s="29" t="s">
        <v>41</v>
      </c>
      <c r="Z4575" s="29" t="s">
        <v>324</v>
      </c>
      <c r="AA4575" s="29" t="s">
        <v>118</v>
      </c>
      <c r="AB4575"/>
      <c r="AC4575"/>
      <c r="AD4575"/>
      <c r="AE4575"/>
      <c r="AF4575"/>
      <c r="AG4575"/>
      <c r="AH4575"/>
      <c r="AI4575"/>
    </row>
    <row r="4576" spans="1:35" ht="15" customHeight="1" x14ac:dyDescent="0.35">
      <c r="A4576" s="23" t="s">
        <v>1726</v>
      </c>
      <c r="B4576" s="24" t="s">
        <v>2037</v>
      </c>
      <c r="C4576" s="25">
        <v>121</v>
      </c>
      <c r="D4576" s="24" t="s">
        <v>22</v>
      </c>
      <c r="E4576" s="24" t="s">
        <v>108</v>
      </c>
      <c r="F4576" s="24" t="s">
        <v>46</v>
      </c>
      <c r="G4576" s="24" t="s">
        <v>29</v>
      </c>
      <c r="H4576" s="24">
        <v>39</v>
      </c>
      <c r="I4576" s="26">
        <v>9.5</v>
      </c>
      <c r="P4576" s="29" t="s">
        <v>10552</v>
      </c>
      <c r="Q4576" s="29" t="s">
        <v>6133</v>
      </c>
      <c r="R4576" s="29" t="s">
        <v>498</v>
      </c>
      <c r="S4576" s="29" t="s">
        <v>10553</v>
      </c>
      <c r="T4576" s="29" t="s">
        <v>22</v>
      </c>
      <c r="U4576" s="30">
        <v>436</v>
      </c>
      <c r="V4576" s="31">
        <v>24</v>
      </c>
      <c r="W4576" s="31">
        <v>8</v>
      </c>
      <c r="X4576" s="31" t="s">
        <v>29</v>
      </c>
      <c r="Y4576" s="29" t="s">
        <v>41</v>
      </c>
      <c r="Z4576" s="29" t="s">
        <v>324</v>
      </c>
      <c r="AA4576" s="29" t="s">
        <v>118</v>
      </c>
      <c r="AB4576"/>
      <c r="AC4576"/>
      <c r="AD4576"/>
      <c r="AE4576"/>
      <c r="AF4576"/>
      <c r="AG4576"/>
      <c r="AH4576"/>
      <c r="AI4576"/>
    </row>
    <row r="4577" spans="1:35" ht="15" customHeight="1" x14ac:dyDescent="0.35">
      <c r="A4577" s="32" t="s">
        <v>2534</v>
      </c>
      <c r="B4577" s="33" t="s">
        <v>262</v>
      </c>
      <c r="C4577" s="34">
        <v>66</v>
      </c>
      <c r="D4577" s="33" t="s">
        <v>22</v>
      </c>
      <c r="E4577" s="33" t="s">
        <v>23</v>
      </c>
      <c r="F4577" s="33" t="s">
        <v>24</v>
      </c>
      <c r="G4577" s="33" t="s">
        <v>29</v>
      </c>
      <c r="H4577" s="33">
        <v>20</v>
      </c>
      <c r="I4577" s="35">
        <v>3.5</v>
      </c>
      <c r="P4577" s="29" t="s">
        <v>10554</v>
      </c>
      <c r="Q4577" s="29" t="s">
        <v>6634</v>
      </c>
      <c r="R4577" s="29" t="s">
        <v>613</v>
      </c>
      <c r="S4577" s="29" t="s">
        <v>10555</v>
      </c>
      <c r="T4577" s="29" t="s">
        <v>22</v>
      </c>
      <c r="U4577" s="30">
        <v>775</v>
      </c>
      <c r="V4577" s="31">
        <v>23</v>
      </c>
      <c r="W4577" s="31">
        <v>10</v>
      </c>
      <c r="X4577" s="31" t="s">
        <v>29</v>
      </c>
      <c r="Y4577" s="29" t="s">
        <v>30</v>
      </c>
      <c r="Z4577" s="29" t="s">
        <v>324</v>
      </c>
      <c r="AA4577" s="29" t="s">
        <v>118</v>
      </c>
      <c r="AB4577"/>
      <c r="AC4577"/>
      <c r="AD4577"/>
      <c r="AE4577"/>
      <c r="AF4577"/>
      <c r="AG4577"/>
      <c r="AH4577"/>
      <c r="AI4577"/>
    </row>
    <row r="4578" spans="1:35" ht="15" customHeight="1" x14ac:dyDescent="0.35">
      <c r="A4578" s="23" t="s">
        <v>1662</v>
      </c>
      <c r="B4578" s="24" t="s">
        <v>1957</v>
      </c>
      <c r="C4578" s="25">
        <v>287</v>
      </c>
      <c r="D4578" s="24" t="s">
        <v>22</v>
      </c>
      <c r="E4578" s="24" t="s">
        <v>23</v>
      </c>
      <c r="F4578" s="24" t="s">
        <v>24</v>
      </c>
      <c r="G4578" s="24" t="s">
        <v>25</v>
      </c>
      <c r="H4578" s="24">
        <v>19</v>
      </c>
      <c r="I4578" s="26">
        <v>10.5</v>
      </c>
      <c r="P4578" s="29" t="s">
        <v>10556</v>
      </c>
      <c r="Q4578" s="29" t="s">
        <v>1726</v>
      </c>
      <c r="R4578" s="29" t="s">
        <v>2037</v>
      </c>
      <c r="S4578" s="29" t="s">
        <v>10557</v>
      </c>
      <c r="T4578" s="29" t="s">
        <v>22</v>
      </c>
      <c r="U4578" s="30">
        <v>277</v>
      </c>
      <c r="V4578" s="31">
        <v>20</v>
      </c>
      <c r="W4578" s="31">
        <v>4</v>
      </c>
      <c r="X4578" s="31" t="s">
        <v>25</v>
      </c>
      <c r="Y4578" s="29" t="s">
        <v>41</v>
      </c>
      <c r="Z4578" s="29" t="s">
        <v>324</v>
      </c>
      <c r="AA4578" s="29" t="s">
        <v>118</v>
      </c>
      <c r="AB4578"/>
      <c r="AC4578"/>
      <c r="AD4578"/>
      <c r="AE4578"/>
      <c r="AF4578"/>
      <c r="AG4578"/>
      <c r="AH4578"/>
      <c r="AI4578"/>
    </row>
    <row r="4579" spans="1:35" ht="15" customHeight="1" x14ac:dyDescent="0.35">
      <c r="A4579" s="32" t="s">
        <v>262</v>
      </c>
      <c r="B4579" s="33" t="s">
        <v>3410</v>
      </c>
      <c r="C4579" s="34">
        <v>455</v>
      </c>
      <c r="D4579" s="33" t="s">
        <v>22</v>
      </c>
      <c r="E4579" s="33" t="s">
        <v>555</v>
      </c>
      <c r="F4579" s="33" t="s">
        <v>86</v>
      </c>
      <c r="G4579" s="33" t="s">
        <v>25</v>
      </c>
      <c r="H4579" s="33">
        <v>18</v>
      </c>
      <c r="I4579" s="35">
        <v>10.5</v>
      </c>
      <c r="P4579" s="29" t="s">
        <v>10558</v>
      </c>
      <c r="Q4579" s="29" t="s">
        <v>2534</v>
      </c>
      <c r="R4579" s="29" t="s">
        <v>262</v>
      </c>
      <c r="S4579" s="29" t="s">
        <v>10559</v>
      </c>
      <c r="T4579" s="29" t="s">
        <v>22</v>
      </c>
      <c r="U4579" s="30">
        <v>1060</v>
      </c>
      <c r="V4579" s="31">
        <v>22</v>
      </c>
      <c r="W4579" s="31">
        <v>10</v>
      </c>
      <c r="X4579" s="31" t="s">
        <v>25</v>
      </c>
      <c r="Y4579" s="29" t="s">
        <v>41</v>
      </c>
      <c r="Z4579" s="29" t="s">
        <v>324</v>
      </c>
      <c r="AA4579" s="29" t="s">
        <v>118</v>
      </c>
      <c r="AB4579"/>
      <c r="AC4579"/>
      <c r="AD4579"/>
      <c r="AE4579"/>
      <c r="AF4579"/>
      <c r="AG4579"/>
      <c r="AH4579"/>
      <c r="AI4579"/>
    </row>
    <row r="4580" spans="1:35" ht="15" customHeight="1" x14ac:dyDescent="0.35">
      <c r="A4580" s="23" t="s">
        <v>262</v>
      </c>
      <c r="B4580" s="24" t="s">
        <v>764</v>
      </c>
      <c r="C4580" s="25">
        <v>194</v>
      </c>
      <c r="D4580" s="24" t="s">
        <v>22</v>
      </c>
      <c r="E4580" s="24" t="s">
        <v>58</v>
      </c>
      <c r="F4580" s="24" t="s">
        <v>59</v>
      </c>
      <c r="G4580" s="24" t="s">
        <v>29</v>
      </c>
      <c r="H4580" s="24">
        <v>37</v>
      </c>
      <c r="I4580" s="26">
        <v>10</v>
      </c>
      <c r="P4580" s="29" t="s">
        <v>10560</v>
      </c>
      <c r="Q4580" s="29" t="s">
        <v>1662</v>
      </c>
      <c r="R4580" s="29" t="s">
        <v>1957</v>
      </c>
      <c r="S4580" s="29" t="s">
        <v>10561</v>
      </c>
      <c r="T4580" s="29" t="s">
        <v>22</v>
      </c>
      <c r="U4580" s="30">
        <v>123</v>
      </c>
      <c r="V4580" s="31">
        <v>22</v>
      </c>
      <c r="W4580" s="31">
        <v>8</v>
      </c>
      <c r="X4580" s="31" t="s">
        <v>29</v>
      </c>
      <c r="Y4580" s="29" t="s">
        <v>50</v>
      </c>
      <c r="Z4580" s="29" t="s">
        <v>324</v>
      </c>
      <c r="AA4580" s="29" t="s">
        <v>118</v>
      </c>
      <c r="AB4580"/>
      <c r="AC4580"/>
      <c r="AD4580"/>
      <c r="AE4580"/>
      <c r="AF4580"/>
      <c r="AG4580"/>
      <c r="AH4580"/>
      <c r="AI4580"/>
    </row>
    <row r="4581" spans="1:35" ht="15" customHeight="1" x14ac:dyDescent="0.35">
      <c r="A4581" s="32" t="s">
        <v>262</v>
      </c>
      <c r="B4581" s="33" t="s">
        <v>373</v>
      </c>
      <c r="C4581" s="34">
        <v>297</v>
      </c>
      <c r="D4581" s="33" t="s">
        <v>44</v>
      </c>
      <c r="E4581" s="33" t="s">
        <v>259</v>
      </c>
      <c r="F4581" s="33" t="s">
        <v>46</v>
      </c>
      <c r="G4581" s="33" t="s">
        <v>25</v>
      </c>
      <c r="H4581" s="33">
        <v>19</v>
      </c>
      <c r="I4581" s="35">
        <v>11.75</v>
      </c>
      <c r="P4581" s="29" t="s">
        <v>10562</v>
      </c>
      <c r="Q4581" s="29" t="s">
        <v>262</v>
      </c>
      <c r="R4581" s="29" t="s">
        <v>3410</v>
      </c>
      <c r="S4581" s="29" t="s">
        <v>10563</v>
      </c>
      <c r="T4581" s="29" t="s">
        <v>22</v>
      </c>
      <c r="U4581" s="30">
        <v>747</v>
      </c>
      <c r="V4581" s="31">
        <v>19</v>
      </c>
      <c r="W4581" s="31">
        <v>4</v>
      </c>
      <c r="X4581" s="31" t="s">
        <v>29</v>
      </c>
      <c r="Y4581" s="29" t="s">
        <v>41</v>
      </c>
      <c r="Z4581" s="29" t="s">
        <v>324</v>
      </c>
      <c r="AA4581" s="29" t="s">
        <v>118</v>
      </c>
      <c r="AB4581"/>
      <c r="AC4581"/>
      <c r="AD4581"/>
      <c r="AE4581"/>
      <c r="AF4581"/>
      <c r="AG4581"/>
      <c r="AH4581"/>
      <c r="AI4581"/>
    </row>
    <row r="4582" spans="1:35" ht="15" customHeight="1" x14ac:dyDescent="0.35">
      <c r="A4582" s="23" t="s">
        <v>262</v>
      </c>
      <c r="B4582" s="24" t="s">
        <v>262</v>
      </c>
      <c r="C4582" s="25">
        <v>174</v>
      </c>
      <c r="D4582" s="24" t="s">
        <v>44</v>
      </c>
      <c r="E4582" s="24" t="s">
        <v>102</v>
      </c>
      <c r="F4582" s="24" t="s">
        <v>52</v>
      </c>
      <c r="G4582" s="24" t="s">
        <v>25</v>
      </c>
      <c r="H4582" s="24">
        <v>18</v>
      </c>
      <c r="I4582" s="26">
        <v>11</v>
      </c>
      <c r="P4582" s="29" t="s">
        <v>10564</v>
      </c>
      <c r="Q4582" s="29" t="s">
        <v>262</v>
      </c>
      <c r="R4582" s="29" t="s">
        <v>764</v>
      </c>
      <c r="S4582" s="29" t="s">
        <v>10565</v>
      </c>
      <c r="T4582" s="29" t="s">
        <v>22</v>
      </c>
      <c r="U4582" s="30">
        <v>113</v>
      </c>
      <c r="V4582" s="31">
        <v>23</v>
      </c>
      <c r="W4582" s="31">
        <v>8</v>
      </c>
      <c r="X4582" s="31" t="s">
        <v>25</v>
      </c>
      <c r="Y4582" s="29" t="s">
        <v>50</v>
      </c>
      <c r="Z4582" s="29" t="s">
        <v>324</v>
      </c>
      <c r="AA4582" s="29" t="s">
        <v>118</v>
      </c>
      <c r="AB4582"/>
      <c r="AC4582"/>
      <c r="AD4582"/>
      <c r="AE4582"/>
      <c r="AF4582"/>
      <c r="AG4582"/>
      <c r="AH4582"/>
      <c r="AI4582"/>
    </row>
    <row r="4583" spans="1:35" ht="15" customHeight="1" x14ac:dyDescent="0.35">
      <c r="A4583" s="32" t="s">
        <v>262</v>
      </c>
      <c r="B4583" s="33" t="s">
        <v>512</v>
      </c>
      <c r="C4583" s="34">
        <v>137</v>
      </c>
      <c r="D4583" s="33" t="s">
        <v>22</v>
      </c>
      <c r="E4583" s="33" t="s">
        <v>259</v>
      </c>
      <c r="F4583" s="33" t="s">
        <v>46</v>
      </c>
      <c r="G4583" s="33" t="s">
        <v>29</v>
      </c>
      <c r="H4583" s="33">
        <v>17</v>
      </c>
      <c r="I4583" s="35">
        <v>7.25</v>
      </c>
      <c r="P4583" s="29" t="s">
        <v>10566</v>
      </c>
      <c r="Q4583" s="29" t="s">
        <v>262</v>
      </c>
      <c r="R4583" s="29" t="s">
        <v>373</v>
      </c>
      <c r="S4583" s="29" t="s">
        <v>10567</v>
      </c>
      <c r="T4583" s="29" t="s">
        <v>44</v>
      </c>
      <c r="U4583" s="30">
        <v>674</v>
      </c>
      <c r="V4583" s="31">
        <v>17</v>
      </c>
      <c r="W4583" s="31">
        <v>1</v>
      </c>
      <c r="X4583" s="31" t="s">
        <v>29</v>
      </c>
      <c r="Y4583" s="29" t="s">
        <v>41</v>
      </c>
      <c r="Z4583" s="29" t="s">
        <v>324</v>
      </c>
      <c r="AA4583" s="29" t="s">
        <v>118</v>
      </c>
      <c r="AB4583"/>
      <c r="AC4583"/>
      <c r="AD4583"/>
      <c r="AE4583"/>
      <c r="AF4583"/>
      <c r="AG4583"/>
      <c r="AH4583"/>
      <c r="AI4583"/>
    </row>
    <row r="4584" spans="1:35" ht="15" customHeight="1" x14ac:dyDescent="0.35">
      <c r="A4584" s="23" t="s">
        <v>262</v>
      </c>
      <c r="B4584" s="24" t="s">
        <v>1573</v>
      </c>
      <c r="C4584" s="25">
        <v>309</v>
      </c>
      <c r="D4584" s="24" t="s">
        <v>22</v>
      </c>
      <c r="E4584" s="24" t="s">
        <v>460</v>
      </c>
      <c r="F4584" s="24" t="s">
        <v>52</v>
      </c>
      <c r="G4584" s="24" t="s">
        <v>29</v>
      </c>
      <c r="H4584" s="24">
        <v>18</v>
      </c>
      <c r="I4584" s="26">
        <v>6.25</v>
      </c>
      <c r="P4584" s="29" t="s">
        <v>10568</v>
      </c>
      <c r="Q4584" s="29" t="s">
        <v>262</v>
      </c>
      <c r="R4584" s="29" t="s">
        <v>262</v>
      </c>
      <c r="S4584" s="29" t="s">
        <v>10569</v>
      </c>
      <c r="T4584" s="29" t="s">
        <v>44</v>
      </c>
      <c r="U4584" s="30">
        <v>1127</v>
      </c>
      <c r="V4584" s="31">
        <v>24</v>
      </c>
      <c r="W4584" s="31">
        <v>12</v>
      </c>
      <c r="X4584" s="31" t="s">
        <v>25</v>
      </c>
      <c r="Y4584" s="29" t="s">
        <v>30</v>
      </c>
      <c r="Z4584" s="29" t="s">
        <v>324</v>
      </c>
      <c r="AA4584" s="29" t="s">
        <v>118</v>
      </c>
      <c r="AB4584"/>
      <c r="AC4584"/>
      <c r="AD4584"/>
      <c r="AE4584"/>
      <c r="AF4584"/>
      <c r="AG4584"/>
      <c r="AH4584"/>
      <c r="AI4584"/>
    </row>
    <row r="4585" spans="1:35" ht="15" customHeight="1" x14ac:dyDescent="0.35">
      <c r="A4585" s="32" t="s">
        <v>442</v>
      </c>
      <c r="B4585" s="33" t="s">
        <v>254</v>
      </c>
      <c r="C4585" s="34">
        <v>196</v>
      </c>
      <c r="D4585" s="33" t="s">
        <v>22</v>
      </c>
      <c r="E4585" s="33" t="s">
        <v>58</v>
      </c>
      <c r="F4585" s="33" t="s">
        <v>59</v>
      </c>
      <c r="G4585" s="33" t="s">
        <v>29</v>
      </c>
      <c r="H4585" s="33">
        <v>31</v>
      </c>
      <c r="I4585" s="35">
        <v>5.5</v>
      </c>
      <c r="P4585" s="29" t="s">
        <v>10570</v>
      </c>
      <c r="Q4585" s="29" t="s">
        <v>262</v>
      </c>
      <c r="R4585" s="29" t="s">
        <v>512</v>
      </c>
      <c r="S4585" s="29" t="s">
        <v>10571</v>
      </c>
      <c r="T4585" s="29" t="s">
        <v>22</v>
      </c>
      <c r="U4585" s="30">
        <v>864</v>
      </c>
      <c r="V4585" s="31">
        <v>23</v>
      </c>
      <c r="W4585" s="31">
        <v>6</v>
      </c>
      <c r="X4585" s="31" t="s">
        <v>25</v>
      </c>
      <c r="Y4585" s="29" t="s">
        <v>30</v>
      </c>
      <c r="Z4585" s="29" t="s">
        <v>324</v>
      </c>
      <c r="AA4585" s="29" t="s">
        <v>118</v>
      </c>
      <c r="AB4585"/>
      <c r="AC4585"/>
      <c r="AD4585"/>
      <c r="AE4585"/>
      <c r="AF4585"/>
      <c r="AG4585"/>
      <c r="AH4585"/>
      <c r="AI4585"/>
    </row>
    <row r="4586" spans="1:35" ht="15" customHeight="1" x14ac:dyDescent="0.35">
      <c r="A4586" s="23" t="s">
        <v>442</v>
      </c>
      <c r="B4586" s="24" t="s">
        <v>681</v>
      </c>
      <c r="C4586" s="25">
        <v>439</v>
      </c>
      <c r="D4586" s="24" t="s">
        <v>44</v>
      </c>
      <c r="E4586" s="24" t="s">
        <v>266</v>
      </c>
      <c r="F4586" s="24" t="s">
        <v>78</v>
      </c>
      <c r="G4586" s="24" t="s">
        <v>29</v>
      </c>
      <c r="H4586" s="24">
        <v>38</v>
      </c>
      <c r="I4586" s="26">
        <v>7.25</v>
      </c>
      <c r="P4586" s="29" t="s">
        <v>10572</v>
      </c>
      <c r="Q4586" s="29" t="s">
        <v>262</v>
      </c>
      <c r="R4586" s="29" t="s">
        <v>1573</v>
      </c>
      <c r="S4586" s="29" t="s">
        <v>10573</v>
      </c>
      <c r="T4586" s="29" t="s">
        <v>22</v>
      </c>
      <c r="U4586" s="30">
        <v>600</v>
      </c>
      <c r="V4586" s="31">
        <v>19</v>
      </c>
      <c r="W4586" s="31">
        <v>4</v>
      </c>
      <c r="X4586" s="31" t="s">
        <v>29</v>
      </c>
      <c r="Y4586" s="29" t="s">
        <v>30</v>
      </c>
      <c r="Z4586" s="29" t="s">
        <v>324</v>
      </c>
      <c r="AA4586" s="29" t="s">
        <v>118</v>
      </c>
      <c r="AB4586"/>
      <c r="AC4586"/>
      <c r="AD4586"/>
      <c r="AE4586"/>
      <c r="AF4586"/>
      <c r="AG4586"/>
      <c r="AH4586"/>
      <c r="AI4586"/>
    </row>
    <row r="4587" spans="1:35" ht="15" customHeight="1" x14ac:dyDescent="0.35">
      <c r="A4587" s="32" t="s">
        <v>442</v>
      </c>
      <c r="B4587" s="33" t="s">
        <v>1009</v>
      </c>
      <c r="C4587" s="34">
        <v>445</v>
      </c>
      <c r="D4587" s="33" t="s">
        <v>22</v>
      </c>
      <c r="E4587" s="33" t="s">
        <v>255</v>
      </c>
      <c r="F4587" s="33" t="s">
        <v>32</v>
      </c>
      <c r="G4587" s="33" t="s">
        <v>29</v>
      </c>
      <c r="H4587" s="33">
        <v>31</v>
      </c>
      <c r="I4587" s="35">
        <v>7.5</v>
      </c>
      <c r="P4587" s="29" t="s">
        <v>10574</v>
      </c>
      <c r="Q4587" s="29" t="s">
        <v>442</v>
      </c>
      <c r="R4587" s="29" t="s">
        <v>254</v>
      </c>
      <c r="S4587" s="29" t="s">
        <v>10575</v>
      </c>
      <c r="T4587" s="29" t="s">
        <v>22</v>
      </c>
      <c r="U4587" s="30">
        <v>187</v>
      </c>
      <c r="V4587" s="31">
        <v>18</v>
      </c>
      <c r="W4587" s="31">
        <v>4</v>
      </c>
      <c r="X4587" s="31" t="s">
        <v>25</v>
      </c>
      <c r="Y4587" s="29" t="s">
        <v>41</v>
      </c>
      <c r="Z4587" s="29" t="s">
        <v>324</v>
      </c>
      <c r="AA4587" s="29" t="s">
        <v>118</v>
      </c>
      <c r="AB4587"/>
      <c r="AC4587"/>
      <c r="AD4587"/>
      <c r="AE4587"/>
      <c r="AF4587"/>
      <c r="AG4587"/>
      <c r="AH4587"/>
      <c r="AI4587"/>
    </row>
    <row r="4588" spans="1:35" ht="15" customHeight="1" x14ac:dyDescent="0.35">
      <c r="A4588" s="23" t="s">
        <v>1282</v>
      </c>
      <c r="B4588" s="24" t="s">
        <v>301</v>
      </c>
      <c r="C4588" s="25">
        <v>231</v>
      </c>
      <c r="D4588" s="24" t="s">
        <v>22</v>
      </c>
      <c r="E4588" s="24" t="s">
        <v>266</v>
      </c>
      <c r="F4588" s="24" t="s">
        <v>78</v>
      </c>
      <c r="G4588" s="24" t="s">
        <v>29</v>
      </c>
      <c r="H4588" s="24">
        <v>30</v>
      </c>
      <c r="I4588" s="26">
        <v>10</v>
      </c>
      <c r="P4588" s="29" t="s">
        <v>10576</v>
      </c>
      <c r="Q4588" s="29" t="s">
        <v>442</v>
      </c>
      <c r="R4588" s="29" t="s">
        <v>681</v>
      </c>
      <c r="S4588" s="29" t="s">
        <v>10577</v>
      </c>
      <c r="T4588" s="29" t="s">
        <v>44</v>
      </c>
      <c r="U4588" s="30">
        <v>785</v>
      </c>
      <c r="V4588" s="31">
        <v>22</v>
      </c>
      <c r="W4588" s="31">
        <v>8</v>
      </c>
      <c r="X4588" s="31" t="s">
        <v>29</v>
      </c>
      <c r="Y4588" s="29" t="s">
        <v>41</v>
      </c>
      <c r="Z4588" s="29" t="s">
        <v>324</v>
      </c>
      <c r="AA4588" s="29" t="s">
        <v>118</v>
      </c>
      <c r="AB4588"/>
      <c r="AC4588"/>
      <c r="AD4588"/>
      <c r="AE4588"/>
      <c r="AF4588"/>
      <c r="AG4588"/>
      <c r="AH4588"/>
      <c r="AI4588"/>
    </row>
    <row r="4589" spans="1:35" ht="15" customHeight="1" x14ac:dyDescent="0.35">
      <c r="A4589" s="32" t="s">
        <v>1282</v>
      </c>
      <c r="B4589" s="33" t="s">
        <v>685</v>
      </c>
      <c r="C4589" s="34">
        <v>79</v>
      </c>
      <c r="D4589" s="33" t="s">
        <v>22</v>
      </c>
      <c r="E4589" s="33" t="s">
        <v>173</v>
      </c>
      <c r="F4589" s="33" t="s">
        <v>46</v>
      </c>
      <c r="G4589" s="33" t="s">
        <v>29</v>
      </c>
      <c r="H4589" s="33">
        <v>18</v>
      </c>
      <c r="I4589" s="35">
        <v>8.25</v>
      </c>
      <c r="P4589" s="29" t="s">
        <v>10578</v>
      </c>
      <c r="Q4589" s="29" t="s">
        <v>442</v>
      </c>
      <c r="R4589" s="29" t="s">
        <v>1009</v>
      </c>
      <c r="S4589" s="29" t="s">
        <v>10579</v>
      </c>
      <c r="T4589" s="29" t="s">
        <v>22</v>
      </c>
      <c r="U4589" s="30">
        <v>894</v>
      </c>
      <c r="V4589" s="31">
        <v>25</v>
      </c>
      <c r="W4589" s="31">
        <v>10</v>
      </c>
      <c r="X4589" s="31" t="s">
        <v>29</v>
      </c>
      <c r="Y4589" s="29" t="s">
        <v>50</v>
      </c>
      <c r="Z4589" s="29" t="s">
        <v>324</v>
      </c>
      <c r="AA4589" s="29" t="s">
        <v>118</v>
      </c>
      <c r="AB4589"/>
      <c r="AC4589"/>
      <c r="AD4589"/>
      <c r="AE4589"/>
      <c r="AF4589"/>
      <c r="AG4589"/>
      <c r="AH4589"/>
      <c r="AI4589"/>
    </row>
    <row r="4590" spans="1:35" ht="15" customHeight="1" x14ac:dyDescent="0.35">
      <c r="A4590" s="23" t="s">
        <v>1282</v>
      </c>
      <c r="B4590" s="24" t="s">
        <v>1026</v>
      </c>
      <c r="C4590" s="25">
        <v>192</v>
      </c>
      <c r="D4590" s="24" t="s">
        <v>44</v>
      </c>
      <c r="E4590" s="24" t="s">
        <v>237</v>
      </c>
      <c r="F4590" s="24" t="s">
        <v>46</v>
      </c>
      <c r="G4590" s="24" t="s">
        <v>29</v>
      </c>
      <c r="H4590" s="24">
        <v>17</v>
      </c>
      <c r="I4590" s="26">
        <v>4.5</v>
      </c>
      <c r="P4590" s="29" t="s">
        <v>10580</v>
      </c>
      <c r="Q4590" s="29" t="s">
        <v>1282</v>
      </c>
      <c r="R4590" s="29" t="s">
        <v>301</v>
      </c>
      <c r="S4590" s="29" t="s">
        <v>8758</v>
      </c>
      <c r="T4590" s="29" t="s">
        <v>22</v>
      </c>
      <c r="U4590" s="30">
        <v>715</v>
      </c>
      <c r="V4590" s="31">
        <v>19</v>
      </c>
      <c r="W4590" s="31">
        <v>4</v>
      </c>
      <c r="X4590" s="31" t="s">
        <v>29</v>
      </c>
      <c r="Y4590" s="29" t="s">
        <v>30</v>
      </c>
      <c r="Z4590" s="29" t="s">
        <v>324</v>
      </c>
      <c r="AA4590" s="29" t="s">
        <v>118</v>
      </c>
      <c r="AB4590"/>
      <c r="AC4590"/>
      <c r="AD4590"/>
      <c r="AE4590"/>
      <c r="AF4590"/>
      <c r="AG4590"/>
      <c r="AH4590"/>
      <c r="AI4590"/>
    </row>
    <row r="4591" spans="1:35" ht="15" customHeight="1" x14ac:dyDescent="0.35">
      <c r="A4591" s="32" t="s">
        <v>231</v>
      </c>
      <c r="B4591" s="33" t="s">
        <v>1573</v>
      </c>
      <c r="C4591" s="34">
        <v>225</v>
      </c>
      <c r="D4591" s="33" t="s">
        <v>22</v>
      </c>
      <c r="E4591" s="33" t="s">
        <v>136</v>
      </c>
      <c r="F4591" s="33" t="s">
        <v>86</v>
      </c>
      <c r="G4591" s="33" t="s">
        <v>25</v>
      </c>
      <c r="H4591" s="33">
        <v>31</v>
      </c>
      <c r="I4591" s="35">
        <v>15.25</v>
      </c>
      <c r="P4591" s="29" t="s">
        <v>10581</v>
      </c>
      <c r="Q4591" s="29" t="s">
        <v>1282</v>
      </c>
      <c r="R4591" s="29" t="s">
        <v>685</v>
      </c>
      <c r="S4591" s="29" t="s">
        <v>10582</v>
      </c>
      <c r="T4591" s="29" t="s">
        <v>22</v>
      </c>
      <c r="U4591" s="30">
        <v>1264</v>
      </c>
      <c r="V4591" s="31">
        <v>22</v>
      </c>
      <c r="W4591" s="31">
        <v>4</v>
      </c>
      <c r="X4591" s="31" t="s">
        <v>25</v>
      </c>
      <c r="Y4591" s="29" t="s">
        <v>30</v>
      </c>
      <c r="Z4591" s="29" t="s">
        <v>324</v>
      </c>
      <c r="AA4591" s="29" t="s">
        <v>118</v>
      </c>
      <c r="AB4591"/>
      <c r="AC4591"/>
      <c r="AD4591"/>
      <c r="AE4591"/>
      <c r="AF4591"/>
      <c r="AG4591"/>
      <c r="AH4591"/>
      <c r="AI4591"/>
    </row>
    <row r="4592" spans="1:35" ht="15" customHeight="1" x14ac:dyDescent="0.35">
      <c r="A4592" s="23" t="s">
        <v>10583</v>
      </c>
      <c r="B4592" s="24" t="s">
        <v>6771</v>
      </c>
      <c r="C4592" s="25">
        <v>204</v>
      </c>
      <c r="D4592" s="24" t="s">
        <v>22</v>
      </c>
      <c r="E4592" s="24" t="s">
        <v>92</v>
      </c>
      <c r="F4592" s="24" t="s">
        <v>86</v>
      </c>
      <c r="G4592" s="24" t="s">
        <v>25</v>
      </c>
      <c r="H4592" s="24">
        <v>31</v>
      </c>
      <c r="I4592" s="26">
        <v>12.5</v>
      </c>
      <c r="P4592" s="29" t="s">
        <v>10584</v>
      </c>
      <c r="Q4592" s="29" t="s">
        <v>1282</v>
      </c>
      <c r="R4592" s="29" t="s">
        <v>1026</v>
      </c>
      <c r="S4592" s="29" t="s">
        <v>10585</v>
      </c>
      <c r="T4592" s="29" t="s">
        <v>44</v>
      </c>
      <c r="U4592" s="30">
        <v>1013</v>
      </c>
      <c r="V4592" s="31">
        <v>17</v>
      </c>
      <c r="W4592" s="31">
        <v>2</v>
      </c>
      <c r="X4592" s="31" t="s">
        <v>25</v>
      </c>
      <c r="Y4592" s="29" t="s">
        <v>41</v>
      </c>
      <c r="Z4592" s="29" t="s">
        <v>324</v>
      </c>
      <c r="AA4592" s="29" t="s">
        <v>118</v>
      </c>
      <c r="AB4592"/>
      <c r="AC4592"/>
      <c r="AD4592"/>
      <c r="AE4592"/>
      <c r="AF4592"/>
      <c r="AG4592"/>
      <c r="AH4592"/>
      <c r="AI4592"/>
    </row>
    <row r="4593" spans="1:35" ht="15" customHeight="1" x14ac:dyDescent="0.35">
      <c r="A4593" s="32" t="s">
        <v>2001</v>
      </c>
      <c r="B4593" s="33" t="s">
        <v>417</v>
      </c>
      <c r="C4593" s="34">
        <v>125</v>
      </c>
      <c r="D4593" s="33" t="s">
        <v>44</v>
      </c>
      <c r="E4593" s="33" t="s">
        <v>245</v>
      </c>
      <c r="F4593" s="33" t="s">
        <v>36</v>
      </c>
      <c r="G4593" s="33" t="s">
        <v>29</v>
      </c>
      <c r="H4593" s="33">
        <v>33</v>
      </c>
      <c r="I4593" s="35">
        <v>9</v>
      </c>
      <c r="P4593" s="29" t="s">
        <v>10586</v>
      </c>
      <c r="Q4593" s="29" t="s">
        <v>231</v>
      </c>
      <c r="R4593" s="29" t="s">
        <v>1573</v>
      </c>
      <c r="S4593" s="29" t="s">
        <v>10587</v>
      </c>
      <c r="T4593" s="29" t="s">
        <v>22</v>
      </c>
      <c r="U4593" s="30">
        <v>340</v>
      </c>
      <c r="V4593" s="31">
        <v>18</v>
      </c>
      <c r="W4593" s="31">
        <v>2</v>
      </c>
      <c r="X4593" s="31" t="s">
        <v>29</v>
      </c>
      <c r="Y4593" s="29" t="s">
        <v>30</v>
      </c>
      <c r="Z4593" s="29" t="s">
        <v>324</v>
      </c>
      <c r="AA4593" s="29" t="s">
        <v>118</v>
      </c>
      <c r="AB4593"/>
      <c r="AC4593"/>
      <c r="AD4593"/>
      <c r="AE4593"/>
      <c r="AF4593"/>
      <c r="AG4593"/>
      <c r="AH4593"/>
      <c r="AI4593"/>
    </row>
    <row r="4594" spans="1:35" ht="15" customHeight="1" x14ac:dyDescent="0.35">
      <c r="A4594" s="23" t="s">
        <v>10588</v>
      </c>
      <c r="B4594" s="24" t="s">
        <v>1115</v>
      </c>
      <c r="C4594" s="25">
        <v>84</v>
      </c>
      <c r="D4594" s="24" t="s">
        <v>44</v>
      </c>
      <c r="E4594" s="24" t="s">
        <v>250</v>
      </c>
      <c r="F4594" s="24" t="s">
        <v>36</v>
      </c>
      <c r="G4594" s="24" t="s">
        <v>25</v>
      </c>
      <c r="H4594" s="24">
        <v>38</v>
      </c>
      <c r="I4594" s="26">
        <v>13.25</v>
      </c>
      <c r="P4594" s="29" t="s">
        <v>10589</v>
      </c>
      <c r="Q4594" s="29" t="s">
        <v>10583</v>
      </c>
      <c r="R4594" s="29" t="s">
        <v>6771</v>
      </c>
      <c r="S4594" s="29" t="s">
        <v>10590</v>
      </c>
      <c r="T4594" s="29" t="s">
        <v>22</v>
      </c>
      <c r="U4594" s="30">
        <v>215</v>
      </c>
      <c r="V4594" s="31">
        <v>17</v>
      </c>
      <c r="W4594" s="31">
        <v>1</v>
      </c>
      <c r="X4594" s="31" t="s">
        <v>29</v>
      </c>
      <c r="Y4594" s="29" t="s">
        <v>50</v>
      </c>
      <c r="Z4594" s="29" t="s">
        <v>324</v>
      </c>
      <c r="AA4594" s="29" t="s">
        <v>118</v>
      </c>
      <c r="AB4594"/>
      <c r="AC4594"/>
      <c r="AD4594"/>
      <c r="AE4594"/>
      <c r="AF4594"/>
      <c r="AG4594"/>
      <c r="AH4594"/>
      <c r="AI4594"/>
    </row>
    <row r="4595" spans="1:35" ht="15" customHeight="1" x14ac:dyDescent="0.35">
      <c r="A4595" s="32" t="s">
        <v>478</v>
      </c>
      <c r="B4595" s="33" t="s">
        <v>1219</v>
      </c>
      <c r="C4595" s="34">
        <v>216</v>
      </c>
      <c r="D4595" s="33" t="s">
        <v>22</v>
      </c>
      <c r="E4595" s="33" t="s">
        <v>382</v>
      </c>
      <c r="F4595" s="33" t="s">
        <v>86</v>
      </c>
      <c r="G4595" s="33" t="s">
        <v>29</v>
      </c>
      <c r="H4595" s="33">
        <v>36</v>
      </c>
      <c r="I4595" s="35">
        <v>1.5</v>
      </c>
      <c r="P4595" s="29" t="s">
        <v>10591</v>
      </c>
      <c r="Q4595" s="29" t="s">
        <v>2001</v>
      </c>
      <c r="R4595" s="29" t="s">
        <v>417</v>
      </c>
      <c r="S4595" s="29" t="s">
        <v>10592</v>
      </c>
      <c r="T4595" s="29" t="s">
        <v>44</v>
      </c>
      <c r="U4595" s="30">
        <v>423</v>
      </c>
      <c r="V4595" s="31">
        <v>19</v>
      </c>
      <c r="W4595" s="31">
        <v>2</v>
      </c>
      <c r="X4595" s="31" t="s">
        <v>25</v>
      </c>
      <c r="Y4595" s="29" t="s">
        <v>30</v>
      </c>
      <c r="Z4595" s="29" t="s">
        <v>324</v>
      </c>
      <c r="AA4595" s="29" t="s">
        <v>118</v>
      </c>
      <c r="AB4595"/>
      <c r="AC4595"/>
      <c r="AD4595"/>
      <c r="AE4595"/>
      <c r="AF4595"/>
      <c r="AG4595"/>
      <c r="AH4595"/>
      <c r="AI4595"/>
    </row>
    <row r="4596" spans="1:35" ht="15" customHeight="1" x14ac:dyDescent="0.35">
      <c r="A4596" s="23" t="s">
        <v>1012</v>
      </c>
      <c r="B4596" s="24" t="s">
        <v>1383</v>
      </c>
      <c r="C4596" s="25">
        <v>321</v>
      </c>
      <c r="D4596" s="24" t="s">
        <v>22</v>
      </c>
      <c r="E4596" s="24" t="s">
        <v>51</v>
      </c>
      <c r="F4596" s="24" t="s">
        <v>52</v>
      </c>
      <c r="G4596" s="24" t="s">
        <v>25</v>
      </c>
      <c r="H4596" s="24">
        <v>20</v>
      </c>
      <c r="I4596" s="26">
        <v>10.5</v>
      </c>
      <c r="P4596" s="29" t="s">
        <v>10593</v>
      </c>
      <c r="Q4596" s="29" t="s">
        <v>10588</v>
      </c>
      <c r="R4596" s="29" t="s">
        <v>1115</v>
      </c>
      <c r="S4596" s="29" t="s">
        <v>10594</v>
      </c>
      <c r="T4596" s="29" t="s">
        <v>44</v>
      </c>
      <c r="U4596" s="30">
        <v>594</v>
      </c>
      <c r="V4596" s="31">
        <v>20</v>
      </c>
      <c r="W4596" s="31">
        <v>4</v>
      </c>
      <c r="X4596" s="31" t="s">
        <v>25</v>
      </c>
      <c r="Y4596" s="29" t="s">
        <v>41</v>
      </c>
      <c r="Z4596" s="29" t="s">
        <v>324</v>
      </c>
      <c r="AA4596" s="29" t="s">
        <v>118</v>
      </c>
      <c r="AB4596"/>
      <c r="AC4596"/>
      <c r="AD4596"/>
      <c r="AE4596"/>
      <c r="AF4596"/>
      <c r="AG4596"/>
      <c r="AH4596"/>
      <c r="AI4596"/>
    </row>
    <row r="4597" spans="1:35" ht="15" customHeight="1" x14ac:dyDescent="0.35">
      <c r="A4597" s="32" t="s">
        <v>1012</v>
      </c>
      <c r="B4597" s="33" t="s">
        <v>123</v>
      </c>
      <c r="C4597" s="34">
        <v>495</v>
      </c>
      <c r="D4597" s="33" t="s">
        <v>22</v>
      </c>
      <c r="E4597" s="33" t="s">
        <v>209</v>
      </c>
      <c r="F4597" s="33" t="s">
        <v>134</v>
      </c>
      <c r="G4597" s="33" t="s">
        <v>25</v>
      </c>
      <c r="H4597" s="33">
        <v>18</v>
      </c>
      <c r="I4597" s="35">
        <v>17.5</v>
      </c>
      <c r="P4597" s="29" t="s">
        <v>10595</v>
      </c>
      <c r="Q4597" s="29" t="s">
        <v>478</v>
      </c>
      <c r="R4597" s="29" t="s">
        <v>1219</v>
      </c>
      <c r="S4597" s="29" t="s">
        <v>10596</v>
      </c>
      <c r="T4597" s="29" t="s">
        <v>22</v>
      </c>
      <c r="U4597" s="30">
        <v>1092</v>
      </c>
      <c r="V4597" s="31">
        <v>17</v>
      </c>
      <c r="W4597" s="31">
        <v>2</v>
      </c>
      <c r="X4597" s="31" t="s">
        <v>25</v>
      </c>
      <c r="Y4597" s="29" t="s">
        <v>50</v>
      </c>
      <c r="Z4597" s="29" t="s">
        <v>324</v>
      </c>
      <c r="AA4597" s="29" t="s">
        <v>118</v>
      </c>
      <c r="AB4597"/>
      <c r="AC4597"/>
      <c r="AD4597"/>
      <c r="AE4597"/>
      <c r="AF4597"/>
      <c r="AG4597"/>
      <c r="AH4597"/>
      <c r="AI4597"/>
    </row>
    <row r="4598" spans="1:35" ht="15" customHeight="1" x14ac:dyDescent="0.35">
      <c r="A4598" s="23" t="s">
        <v>223</v>
      </c>
      <c r="B4598" s="24" t="s">
        <v>1476</v>
      </c>
      <c r="C4598" s="25">
        <v>60</v>
      </c>
      <c r="D4598" s="24" t="s">
        <v>22</v>
      </c>
      <c r="E4598" s="24" t="s">
        <v>136</v>
      </c>
      <c r="F4598" s="24" t="s">
        <v>86</v>
      </c>
      <c r="G4598" s="24" t="s">
        <v>29</v>
      </c>
      <c r="H4598" s="24">
        <v>32</v>
      </c>
      <c r="I4598" s="26">
        <v>5.5</v>
      </c>
      <c r="P4598" s="29" t="s">
        <v>10597</v>
      </c>
      <c r="Q4598" s="29" t="s">
        <v>1012</v>
      </c>
      <c r="R4598" s="29" t="s">
        <v>1383</v>
      </c>
      <c r="S4598" s="29" t="s">
        <v>10598</v>
      </c>
      <c r="T4598" s="29" t="s">
        <v>22</v>
      </c>
      <c r="U4598" s="30">
        <v>429</v>
      </c>
      <c r="V4598" s="31">
        <v>22</v>
      </c>
      <c r="W4598" s="31">
        <v>10</v>
      </c>
      <c r="X4598" s="31" t="s">
        <v>29</v>
      </c>
      <c r="Y4598" s="29" t="s">
        <v>41</v>
      </c>
      <c r="Z4598" s="29" t="s">
        <v>324</v>
      </c>
      <c r="AA4598" s="29" t="s">
        <v>118</v>
      </c>
      <c r="AB4598"/>
      <c r="AC4598"/>
      <c r="AD4598"/>
      <c r="AE4598"/>
      <c r="AF4598"/>
      <c r="AG4598"/>
      <c r="AH4598"/>
      <c r="AI4598"/>
    </row>
    <row r="4599" spans="1:35" ht="15" customHeight="1" x14ac:dyDescent="0.35">
      <c r="A4599" s="32" t="s">
        <v>3198</v>
      </c>
      <c r="B4599" s="33" t="s">
        <v>6957</v>
      </c>
      <c r="C4599" s="34">
        <v>178</v>
      </c>
      <c r="D4599" s="33" t="s">
        <v>22</v>
      </c>
      <c r="E4599" s="33" t="s">
        <v>23</v>
      </c>
      <c r="F4599" s="33" t="s">
        <v>24</v>
      </c>
      <c r="G4599" s="33" t="s">
        <v>25</v>
      </c>
      <c r="H4599" s="33">
        <v>17</v>
      </c>
      <c r="I4599" s="35">
        <v>14.75</v>
      </c>
      <c r="P4599" s="29" t="s">
        <v>10599</v>
      </c>
      <c r="Q4599" s="29" t="s">
        <v>1012</v>
      </c>
      <c r="R4599" s="29" t="s">
        <v>123</v>
      </c>
      <c r="S4599" s="29" t="s">
        <v>10600</v>
      </c>
      <c r="T4599" s="29" t="s">
        <v>22</v>
      </c>
      <c r="U4599" s="30">
        <v>261</v>
      </c>
      <c r="V4599" s="31">
        <v>27</v>
      </c>
      <c r="W4599" s="31">
        <v>8</v>
      </c>
      <c r="X4599" s="31" t="s">
        <v>25</v>
      </c>
      <c r="Y4599" s="29" t="s">
        <v>50</v>
      </c>
      <c r="Z4599" s="29" t="s">
        <v>324</v>
      </c>
      <c r="AA4599" s="29" t="s">
        <v>118</v>
      </c>
      <c r="AB4599"/>
      <c r="AC4599"/>
      <c r="AD4599"/>
      <c r="AE4599"/>
      <c r="AF4599"/>
      <c r="AG4599"/>
      <c r="AH4599"/>
      <c r="AI4599"/>
    </row>
    <row r="4600" spans="1:35" ht="15" customHeight="1" x14ac:dyDescent="0.35">
      <c r="A4600" s="23" t="s">
        <v>3198</v>
      </c>
      <c r="B4600" s="24" t="s">
        <v>10601</v>
      </c>
      <c r="C4600" s="25">
        <v>207</v>
      </c>
      <c r="D4600" s="24" t="s">
        <v>22</v>
      </c>
      <c r="E4600" s="24" t="s">
        <v>195</v>
      </c>
      <c r="F4600" s="24" t="s">
        <v>59</v>
      </c>
      <c r="G4600" s="24" t="s">
        <v>25</v>
      </c>
      <c r="H4600" s="24">
        <v>19</v>
      </c>
      <c r="I4600" s="26">
        <v>10.75</v>
      </c>
      <c r="P4600" s="29" t="s">
        <v>10602</v>
      </c>
      <c r="Q4600" s="29" t="s">
        <v>223</v>
      </c>
      <c r="R4600" s="29" t="s">
        <v>1476</v>
      </c>
      <c r="S4600" s="29" t="s">
        <v>10603</v>
      </c>
      <c r="T4600" s="29" t="s">
        <v>22</v>
      </c>
      <c r="U4600" s="30">
        <v>1276</v>
      </c>
      <c r="V4600" s="31">
        <v>21</v>
      </c>
      <c r="W4600" s="31">
        <v>2</v>
      </c>
      <c r="X4600" s="31" t="s">
        <v>29</v>
      </c>
      <c r="Y4600" s="29" t="s">
        <v>30</v>
      </c>
      <c r="Z4600" s="29" t="s">
        <v>324</v>
      </c>
      <c r="AA4600" s="29" t="s">
        <v>118</v>
      </c>
      <c r="AB4600"/>
      <c r="AC4600"/>
      <c r="AD4600"/>
      <c r="AE4600"/>
      <c r="AF4600"/>
      <c r="AG4600"/>
      <c r="AH4600"/>
      <c r="AI4600"/>
    </row>
    <row r="4601" spans="1:35" ht="15" customHeight="1" x14ac:dyDescent="0.35">
      <c r="A4601" s="32" t="s">
        <v>1060</v>
      </c>
      <c r="B4601" s="33" t="s">
        <v>10604</v>
      </c>
      <c r="C4601" s="34">
        <v>196</v>
      </c>
      <c r="D4601" s="33" t="s">
        <v>22</v>
      </c>
      <c r="E4601" s="33" t="s">
        <v>245</v>
      </c>
      <c r="F4601" s="33" t="s">
        <v>36</v>
      </c>
      <c r="G4601" s="33" t="s">
        <v>25</v>
      </c>
      <c r="H4601" s="33">
        <v>38</v>
      </c>
      <c r="I4601" s="35">
        <v>11.25</v>
      </c>
      <c r="P4601" s="29" t="s">
        <v>10605</v>
      </c>
      <c r="Q4601" s="29" t="s">
        <v>3198</v>
      </c>
      <c r="R4601" s="29" t="s">
        <v>6957</v>
      </c>
      <c r="S4601" s="29" t="s">
        <v>10606</v>
      </c>
      <c r="T4601" s="29" t="s">
        <v>22</v>
      </c>
      <c r="U4601" s="30">
        <v>907</v>
      </c>
      <c r="V4601" s="31">
        <v>17</v>
      </c>
      <c r="W4601" s="31">
        <v>1</v>
      </c>
      <c r="X4601" s="31" t="s">
        <v>29</v>
      </c>
      <c r="Y4601" s="29" t="s">
        <v>41</v>
      </c>
      <c r="Z4601" s="29" t="s">
        <v>324</v>
      </c>
      <c r="AA4601" s="29" t="s">
        <v>118</v>
      </c>
      <c r="AB4601"/>
      <c r="AC4601"/>
      <c r="AD4601"/>
      <c r="AE4601"/>
      <c r="AF4601"/>
      <c r="AG4601"/>
      <c r="AH4601"/>
      <c r="AI4601"/>
    </row>
    <row r="4602" spans="1:35" ht="15" customHeight="1" x14ac:dyDescent="0.35">
      <c r="A4602" s="23" t="s">
        <v>1026</v>
      </c>
      <c r="B4602" s="24" t="s">
        <v>5086</v>
      </c>
      <c r="C4602" s="25">
        <v>360</v>
      </c>
      <c r="D4602" s="24" t="s">
        <v>22</v>
      </c>
      <c r="E4602" s="24" t="s">
        <v>164</v>
      </c>
      <c r="F4602" s="24" t="s">
        <v>52</v>
      </c>
      <c r="G4602" s="24" t="s">
        <v>25</v>
      </c>
      <c r="H4602" s="24">
        <v>19</v>
      </c>
      <c r="I4602" s="26">
        <v>11</v>
      </c>
      <c r="P4602" s="29" t="s">
        <v>10607</v>
      </c>
      <c r="Q4602" s="29" t="s">
        <v>3198</v>
      </c>
      <c r="R4602" s="29" t="s">
        <v>10601</v>
      </c>
      <c r="S4602" s="29" t="s">
        <v>10608</v>
      </c>
      <c r="T4602" s="29" t="s">
        <v>22</v>
      </c>
      <c r="U4602" s="30">
        <v>1212</v>
      </c>
      <c r="V4602" s="31">
        <v>17</v>
      </c>
      <c r="W4602" s="31">
        <v>1</v>
      </c>
      <c r="X4602" s="31" t="s">
        <v>25</v>
      </c>
      <c r="Y4602" s="29" t="s">
        <v>41</v>
      </c>
      <c r="Z4602" s="29" t="s">
        <v>324</v>
      </c>
      <c r="AA4602" s="29" t="s">
        <v>118</v>
      </c>
      <c r="AB4602"/>
      <c r="AC4602"/>
      <c r="AD4602"/>
      <c r="AE4602"/>
      <c r="AF4602"/>
      <c r="AG4602"/>
      <c r="AH4602"/>
      <c r="AI4602"/>
    </row>
    <row r="4603" spans="1:35" ht="15" customHeight="1" x14ac:dyDescent="0.35">
      <c r="A4603" s="32" t="s">
        <v>6693</v>
      </c>
      <c r="B4603" s="33" t="s">
        <v>5685</v>
      </c>
      <c r="C4603" s="34">
        <v>446</v>
      </c>
      <c r="D4603" s="33" t="s">
        <v>22</v>
      </c>
      <c r="E4603" s="33" t="s">
        <v>410</v>
      </c>
      <c r="F4603" s="33" t="s">
        <v>78</v>
      </c>
      <c r="G4603" s="33" t="s">
        <v>29</v>
      </c>
      <c r="H4603" s="33">
        <v>40</v>
      </c>
      <c r="I4603" s="35">
        <v>8.5</v>
      </c>
      <c r="P4603" s="29" t="s">
        <v>10609</v>
      </c>
      <c r="Q4603" s="29" t="s">
        <v>1060</v>
      </c>
      <c r="R4603" s="29" t="s">
        <v>10604</v>
      </c>
      <c r="S4603" s="29" t="s">
        <v>10610</v>
      </c>
      <c r="T4603" s="29" t="s">
        <v>22</v>
      </c>
      <c r="U4603" s="30">
        <v>154</v>
      </c>
      <c r="V4603" s="31">
        <v>22</v>
      </c>
      <c r="W4603" s="31">
        <v>12</v>
      </c>
      <c r="X4603" s="31" t="s">
        <v>25</v>
      </c>
      <c r="Y4603" s="29" t="s">
        <v>50</v>
      </c>
      <c r="Z4603" s="29" t="s">
        <v>324</v>
      </c>
      <c r="AA4603" s="29" t="s">
        <v>118</v>
      </c>
      <c r="AB4603"/>
      <c r="AC4603"/>
      <c r="AD4603"/>
      <c r="AE4603"/>
      <c r="AF4603"/>
      <c r="AG4603"/>
      <c r="AH4603"/>
      <c r="AI4603"/>
    </row>
    <row r="4604" spans="1:35" ht="15" customHeight="1" x14ac:dyDescent="0.35">
      <c r="A4604" s="23" t="s">
        <v>9076</v>
      </c>
      <c r="B4604" s="24" t="s">
        <v>1394</v>
      </c>
      <c r="C4604" s="25">
        <v>120</v>
      </c>
      <c r="D4604" s="24" t="s">
        <v>44</v>
      </c>
      <c r="E4604" s="24" t="s">
        <v>237</v>
      </c>
      <c r="F4604" s="24" t="s">
        <v>46</v>
      </c>
      <c r="G4604" s="24" t="s">
        <v>29</v>
      </c>
      <c r="H4604" s="24">
        <v>18</v>
      </c>
      <c r="I4604" s="26">
        <v>6</v>
      </c>
      <c r="P4604" s="29" t="s">
        <v>10611</v>
      </c>
      <c r="Q4604" s="29" t="s">
        <v>1026</v>
      </c>
      <c r="R4604" s="29" t="s">
        <v>5086</v>
      </c>
      <c r="S4604" s="29" t="s">
        <v>10612</v>
      </c>
      <c r="T4604" s="29" t="s">
        <v>22</v>
      </c>
      <c r="U4604" s="30">
        <v>1175</v>
      </c>
      <c r="V4604" s="31">
        <v>20</v>
      </c>
      <c r="W4604" s="31">
        <v>4</v>
      </c>
      <c r="X4604" s="31" t="s">
        <v>29</v>
      </c>
      <c r="Y4604" s="29" t="s">
        <v>41</v>
      </c>
      <c r="Z4604" s="29" t="s">
        <v>324</v>
      </c>
      <c r="AA4604" s="29" t="s">
        <v>118</v>
      </c>
      <c r="AB4604"/>
      <c r="AC4604"/>
      <c r="AD4604"/>
      <c r="AE4604"/>
      <c r="AF4604"/>
      <c r="AG4604"/>
      <c r="AH4604"/>
      <c r="AI4604"/>
    </row>
    <row r="4605" spans="1:35" ht="15" customHeight="1" x14ac:dyDescent="0.35">
      <c r="A4605" s="32" t="s">
        <v>155</v>
      </c>
      <c r="B4605" s="33" t="s">
        <v>10613</v>
      </c>
      <c r="C4605" s="34">
        <v>277</v>
      </c>
      <c r="D4605" s="33" t="s">
        <v>44</v>
      </c>
      <c r="E4605" s="33" t="s">
        <v>237</v>
      </c>
      <c r="F4605" s="33" t="s">
        <v>46</v>
      </c>
      <c r="G4605" s="33" t="s">
        <v>29</v>
      </c>
      <c r="H4605" s="33">
        <v>19</v>
      </c>
      <c r="I4605" s="35">
        <v>7</v>
      </c>
      <c r="P4605" s="29" t="s">
        <v>10614</v>
      </c>
      <c r="Q4605" s="29" t="s">
        <v>6693</v>
      </c>
      <c r="R4605" s="29" t="s">
        <v>5685</v>
      </c>
      <c r="S4605" s="29" t="s">
        <v>4378</v>
      </c>
      <c r="T4605" s="29" t="s">
        <v>22</v>
      </c>
      <c r="U4605" s="30">
        <v>1048</v>
      </c>
      <c r="V4605" s="31">
        <v>25</v>
      </c>
      <c r="W4605" s="31">
        <v>10</v>
      </c>
      <c r="X4605" s="31" t="s">
        <v>25</v>
      </c>
      <c r="Y4605" s="29" t="s">
        <v>50</v>
      </c>
      <c r="Z4605" s="29" t="s">
        <v>324</v>
      </c>
      <c r="AA4605" s="29" t="s">
        <v>118</v>
      </c>
      <c r="AB4605"/>
      <c r="AC4605"/>
      <c r="AD4605"/>
      <c r="AE4605"/>
      <c r="AF4605"/>
      <c r="AG4605"/>
      <c r="AH4605"/>
      <c r="AI4605"/>
    </row>
    <row r="4606" spans="1:35" ht="15" customHeight="1" x14ac:dyDescent="0.35">
      <c r="A4606" s="23" t="s">
        <v>7960</v>
      </c>
      <c r="B4606" s="24" t="s">
        <v>380</v>
      </c>
      <c r="C4606" s="25">
        <v>330</v>
      </c>
      <c r="D4606" s="24" t="s">
        <v>44</v>
      </c>
      <c r="E4606" s="24" t="s">
        <v>124</v>
      </c>
      <c r="F4606" s="24" t="s">
        <v>52</v>
      </c>
      <c r="G4606" s="24" t="s">
        <v>29</v>
      </c>
      <c r="H4606" s="24">
        <v>18</v>
      </c>
      <c r="I4606" s="26">
        <v>8.5</v>
      </c>
      <c r="P4606" s="29" t="s">
        <v>10615</v>
      </c>
      <c r="Q4606" s="29" t="s">
        <v>9076</v>
      </c>
      <c r="R4606" s="29" t="s">
        <v>1394</v>
      </c>
      <c r="S4606" s="29" t="s">
        <v>10616</v>
      </c>
      <c r="T4606" s="29" t="s">
        <v>44</v>
      </c>
      <c r="U4606" s="30">
        <v>551</v>
      </c>
      <c r="V4606" s="31">
        <v>27</v>
      </c>
      <c r="W4606" s="31">
        <v>6</v>
      </c>
      <c r="X4606" s="31" t="s">
        <v>25</v>
      </c>
      <c r="Y4606" s="29" t="s">
        <v>41</v>
      </c>
      <c r="Z4606" s="29" t="s">
        <v>324</v>
      </c>
      <c r="AA4606" s="29" t="s">
        <v>118</v>
      </c>
      <c r="AB4606"/>
      <c r="AC4606"/>
      <c r="AD4606"/>
      <c r="AE4606"/>
      <c r="AF4606"/>
      <c r="AG4606"/>
      <c r="AH4606"/>
      <c r="AI4606"/>
    </row>
    <row r="4607" spans="1:35" ht="15" customHeight="1" x14ac:dyDescent="0.35">
      <c r="A4607" s="32" t="s">
        <v>5034</v>
      </c>
      <c r="B4607" s="33" t="s">
        <v>6143</v>
      </c>
      <c r="C4607" s="34">
        <v>481</v>
      </c>
      <c r="D4607" s="33" t="s">
        <v>22</v>
      </c>
      <c r="E4607" s="33" t="s">
        <v>410</v>
      </c>
      <c r="F4607" s="33" t="s">
        <v>78</v>
      </c>
      <c r="G4607" s="33" t="s">
        <v>25</v>
      </c>
      <c r="H4607" s="33">
        <v>38</v>
      </c>
      <c r="I4607" s="35">
        <v>13.25</v>
      </c>
      <c r="P4607" s="29" t="s">
        <v>10617</v>
      </c>
      <c r="Q4607" s="29" t="s">
        <v>155</v>
      </c>
      <c r="R4607" s="29" t="s">
        <v>10613</v>
      </c>
      <c r="S4607" s="29" t="s">
        <v>10618</v>
      </c>
      <c r="T4607" s="29" t="s">
        <v>44</v>
      </c>
      <c r="U4607" s="30">
        <v>601</v>
      </c>
      <c r="V4607" s="31">
        <v>21</v>
      </c>
      <c r="W4607" s="31">
        <v>2</v>
      </c>
      <c r="X4607" s="31" t="s">
        <v>29</v>
      </c>
      <c r="Y4607" s="29" t="s">
        <v>30</v>
      </c>
      <c r="Z4607" s="29" t="s">
        <v>324</v>
      </c>
      <c r="AA4607" s="29" t="s">
        <v>118</v>
      </c>
      <c r="AB4607"/>
      <c r="AC4607"/>
      <c r="AD4607"/>
      <c r="AE4607"/>
      <c r="AF4607"/>
      <c r="AG4607"/>
      <c r="AH4607"/>
      <c r="AI4607"/>
    </row>
    <row r="4608" spans="1:35" ht="15" customHeight="1" x14ac:dyDescent="0.35">
      <c r="A4608" s="23" t="s">
        <v>3044</v>
      </c>
      <c r="B4608" s="24" t="s">
        <v>439</v>
      </c>
      <c r="C4608" s="25">
        <v>274</v>
      </c>
      <c r="D4608" s="24" t="s">
        <v>44</v>
      </c>
      <c r="E4608" s="24" t="s">
        <v>51</v>
      </c>
      <c r="F4608" s="24" t="s">
        <v>52</v>
      </c>
      <c r="G4608" s="24" t="s">
        <v>25</v>
      </c>
      <c r="H4608" s="24">
        <v>18</v>
      </c>
      <c r="I4608" s="26">
        <v>10.75</v>
      </c>
      <c r="P4608" s="29" t="s">
        <v>10619</v>
      </c>
      <c r="Q4608" s="29" t="s">
        <v>7960</v>
      </c>
      <c r="R4608" s="29" t="s">
        <v>380</v>
      </c>
      <c r="S4608" s="29" t="s">
        <v>10620</v>
      </c>
      <c r="T4608" s="29" t="s">
        <v>44</v>
      </c>
      <c r="U4608" s="30">
        <v>352</v>
      </c>
      <c r="V4608" s="31">
        <v>17</v>
      </c>
      <c r="W4608" s="31">
        <v>2</v>
      </c>
      <c r="X4608" s="31" t="s">
        <v>29</v>
      </c>
      <c r="Y4608" s="29" t="s">
        <v>30</v>
      </c>
      <c r="Z4608" s="29" t="s">
        <v>324</v>
      </c>
      <c r="AA4608" s="29" t="s">
        <v>118</v>
      </c>
      <c r="AB4608"/>
      <c r="AC4608"/>
      <c r="AD4608"/>
      <c r="AE4608"/>
      <c r="AF4608"/>
      <c r="AG4608"/>
      <c r="AH4608"/>
      <c r="AI4608"/>
    </row>
    <row r="4609" spans="1:35" ht="15" customHeight="1" x14ac:dyDescent="0.35">
      <c r="A4609" s="32" t="s">
        <v>1042</v>
      </c>
      <c r="B4609" s="33" t="s">
        <v>1434</v>
      </c>
      <c r="C4609" s="34">
        <v>98</v>
      </c>
      <c r="D4609" s="33" t="s">
        <v>22</v>
      </c>
      <c r="E4609" s="33" t="s">
        <v>108</v>
      </c>
      <c r="F4609" s="33" t="s">
        <v>46</v>
      </c>
      <c r="G4609" s="33" t="s">
        <v>25</v>
      </c>
      <c r="H4609" s="33">
        <v>32</v>
      </c>
      <c r="I4609" s="35">
        <v>10.25</v>
      </c>
      <c r="P4609" s="29" t="s">
        <v>10621</v>
      </c>
      <c r="Q4609" s="29" t="s">
        <v>5034</v>
      </c>
      <c r="R4609" s="29" t="s">
        <v>6143</v>
      </c>
      <c r="S4609" s="29" t="s">
        <v>10622</v>
      </c>
      <c r="T4609" s="29" t="s">
        <v>22</v>
      </c>
      <c r="U4609" s="30">
        <v>722</v>
      </c>
      <c r="V4609" s="31">
        <v>18</v>
      </c>
      <c r="W4609" s="31">
        <v>2</v>
      </c>
      <c r="X4609" s="31" t="s">
        <v>29</v>
      </c>
      <c r="Y4609" s="29" t="s">
        <v>41</v>
      </c>
      <c r="Z4609" s="29" t="s">
        <v>324</v>
      </c>
      <c r="AA4609" s="29" t="s">
        <v>118</v>
      </c>
      <c r="AB4609"/>
      <c r="AC4609"/>
      <c r="AD4609"/>
      <c r="AE4609"/>
      <c r="AF4609"/>
      <c r="AG4609"/>
      <c r="AH4609"/>
      <c r="AI4609"/>
    </row>
    <row r="4610" spans="1:35" ht="15" customHeight="1" x14ac:dyDescent="0.35">
      <c r="A4610" s="23" t="s">
        <v>1042</v>
      </c>
      <c r="B4610" s="24" t="s">
        <v>1048</v>
      </c>
      <c r="C4610" s="25">
        <v>260</v>
      </c>
      <c r="D4610" s="24" t="s">
        <v>44</v>
      </c>
      <c r="E4610" s="24" t="s">
        <v>177</v>
      </c>
      <c r="F4610" s="24" t="s">
        <v>52</v>
      </c>
      <c r="G4610" s="24" t="s">
        <v>25</v>
      </c>
      <c r="H4610" s="24">
        <v>30</v>
      </c>
      <c r="I4610" s="26">
        <v>14.5</v>
      </c>
      <c r="P4610" s="29" t="s">
        <v>10623</v>
      </c>
      <c r="Q4610" s="29" t="s">
        <v>3044</v>
      </c>
      <c r="R4610" s="29" t="s">
        <v>439</v>
      </c>
      <c r="S4610" s="29" t="s">
        <v>674</v>
      </c>
      <c r="T4610" s="29" t="s">
        <v>44</v>
      </c>
      <c r="U4610" s="30">
        <v>1225</v>
      </c>
      <c r="V4610" s="31">
        <v>21</v>
      </c>
      <c r="W4610" s="31">
        <v>6</v>
      </c>
      <c r="X4610" s="31" t="s">
        <v>29</v>
      </c>
      <c r="Y4610" s="29" t="s">
        <v>41</v>
      </c>
      <c r="Z4610" s="29" t="s">
        <v>324</v>
      </c>
      <c r="AA4610" s="29" t="s">
        <v>118</v>
      </c>
      <c r="AB4610"/>
      <c r="AC4610"/>
      <c r="AD4610"/>
      <c r="AE4610"/>
      <c r="AF4610"/>
      <c r="AG4610"/>
      <c r="AH4610"/>
      <c r="AI4610"/>
    </row>
    <row r="4611" spans="1:35" ht="15" customHeight="1" x14ac:dyDescent="0.35">
      <c r="A4611" s="32" t="s">
        <v>1042</v>
      </c>
      <c r="B4611" s="33" t="s">
        <v>1269</v>
      </c>
      <c r="C4611" s="34">
        <v>162</v>
      </c>
      <c r="D4611" s="33" t="s">
        <v>22</v>
      </c>
      <c r="E4611" s="33" t="s">
        <v>92</v>
      </c>
      <c r="F4611" s="33" t="s">
        <v>86</v>
      </c>
      <c r="G4611" s="33" t="s">
        <v>25</v>
      </c>
      <c r="H4611" s="33">
        <v>32</v>
      </c>
      <c r="I4611" s="35">
        <v>16.25</v>
      </c>
      <c r="P4611" s="29" t="s">
        <v>10624</v>
      </c>
      <c r="Q4611" s="29" t="s">
        <v>1042</v>
      </c>
      <c r="R4611" s="29" t="s">
        <v>1434</v>
      </c>
      <c r="S4611" s="29" t="s">
        <v>10625</v>
      </c>
      <c r="T4611" s="29" t="s">
        <v>22</v>
      </c>
      <c r="U4611" s="30">
        <v>606</v>
      </c>
      <c r="V4611" s="31">
        <v>23</v>
      </c>
      <c r="W4611" s="31">
        <v>10</v>
      </c>
      <c r="X4611" s="31" t="s">
        <v>25</v>
      </c>
      <c r="Y4611" s="29" t="s">
        <v>50</v>
      </c>
      <c r="Z4611" s="29" t="s">
        <v>324</v>
      </c>
      <c r="AA4611" s="29" t="s">
        <v>118</v>
      </c>
      <c r="AB4611"/>
      <c r="AC4611"/>
      <c r="AD4611"/>
      <c r="AE4611"/>
      <c r="AF4611"/>
      <c r="AG4611"/>
      <c r="AH4611"/>
      <c r="AI4611"/>
    </row>
    <row r="4612" spans="1:35" ht="15" customHeight="1" x14ac:dyDescent="0.35">
      <c r="A4612" s="23" t="s">
        <v>1937</v>
      </c>
      <c r="B4612" s="24" t="s">
        <v>1042</v>
      </c>
      <c r="C4612" s="25">
        <v>458</v>
      </c>
      <c r="D4612" s="24" t="s">
        <v>22</v>
      </c>
      <c r="E4612" s="24" t="s">
        <v>209</v>
      </c>
      <c r="F4612" s="24" t="s">
        <v>134</v>
      </c>
      <c r="G4612" s="24" t="s">
        <v>29</v>
      </c>
      <c r="H4612" s="24">
        <v>18</v>
      </c>
      <c r="I4612" s="26">
        <v>10</v>
      </c>
      <c r="P4612" s="29" t="s">
        <v>10626</v>
      </c>
      <c r="Q4612" s="29" t="s">
        <v>1042</v>
      </c>
      <c r="R4612" s="29" t="s">
        <v>1048</v>
      </c>
      <c r="S4612" s="29" t="s">
        <v>1760</v>
      </c>
      <c r="T4612" s="29" t="s">
        <v>44</v>
      </c>
      <c r="U4612" s="30">
        <v>1123</v>
      </c>
      <c r="V4612" s="31">
        <v>21</v>
      </c>
      <c r="W4612" s="31">
        <v>8</v>
      </c>
      <c r="X4612" s="31" t="s">
        <v>25</v>
      </c>
      <c r="Y4612" s="29" t="s">
        <v>30</v>
      </c>
      <c r="Z4612" s="29" t="s">
        <v>324</v>
      </c>
      <c r="AA4612" s="29" t="s">
        <v>118</v>
      </c>
      <c r="AB4612"/>
      <c r="AC4612"/>
      <c r="AD4612"/>
      <c r="AE4612"/>
      <c r="AF4612"/>
      <c r="AG4612"/>
      <c r="AH4612"/>
      <c r="AI4612"/>
    </row>
    <row r="4613" spans="1:35" ht="15" customHeight="1" x14ac:dyDescent="0.35">
      <c r="A4613" s="32" t="s">
        <v>1937</v>
      </c>
      <c r="B4613" s="33" t="s">
        <v>194</v>
      </c>
      <c r="C4613" s="34">
        <v>407</v>
      </c>
      <c r="D4613" s="33" t="s">
        <v>22</v>
      </c>
      <c r="E4613" s="33" t="s">
        <v>255</v>
      </c>
      <c r="F4613" s="33" t="s">
        <v>32</v>
      </c>
      <c r="G4613" s="33" t="s">
        <v>25</v>
      </c>
      <c r="H4613" s="33">
        <v>40</v>
      </c>
      <c r="I4613" s="35">
        <v>10.5</v>
      </c>
      <c r="P4613" s="29" t="s">
        <v>10627</v>
      </c>
      <c r="Q4613" s="29" t="s">
        <v>1042</v>
      </c>
      <c r="R4613" s="29" t="s">
        <v>1269</v>
      </c>
      <c r="S4613" s="29" t="s">
        <v>10628</v>
      </c>
      <c r="T4613" s="29" t="s">
        <v>22</v>
      </c>
      <c r="U4613" s="30">
        <v>1048</v>
      </c>
      <c r="V4613" s="31">
        <v>20</v>
      </c>
      <c r="W4613" s="31">
        <v>4</v>
      </c>
      <c r="X4613" s="31" t="s">
        <v>29</v>
      </c>
      <c r="Y4613" s="29" t="s">
        <v>41</v>
      </c>
      <c r="Z4613" s="29" t="s">
        <v>324</v>
      </c>
      <c r="AA4613" s="29" t="s">
        <v>118</v>
      </c>
      <c r="AB4613"/>
      <c r="AC4613"/>
      <c r="AD4613"/>
      <c r="AE4613"/>
      <c r="AF4613"/>
      <c r="AG4613"/>
      <c r="AH4613"/>
      <c r="AI4613"/>
    </row>
    <row r="4614" spans="1:35" ht="15" customHeight="1" x14ac:dyDescent="0.35">
      <c r="A4614" s="23" t="s">
        <v>7006</v>
      </c>
      <c r="B4614" s="24" t="s">
        <v>2279</v>
      </c>
      <c r="C4614" s="25">
        <v>317</v>
      </c>
      <c r="D4614" s="24" t="s">
        <v>44</v>
      </c>
      <c r="E4614" s="24" t="s">
        <v>136</v>
      </c>
      <c r="F4614" s="24" t="s">
        <v>86</v>
      </c>
      <c r="G4614" s="24" t="s">
        <v>25</v>
      </c>
      <c r="H4614" s="24">
        <v>35</v>
      </c>
      <c r="I4614" s="26">
        <v>13.5</v>
      </c>
      <c r="P4614" s="29" t="s">
        <v>10629</v>
      </c>
      <c r="Q4614" s="29" t="s">
        <v>1937</v>
      </c>
      <c r="R4614" s="29" t="s">
        <v>1042</v>
      </c>
      <c r="S4614" s="29" t="s">
        <v>10630</v>
      </c>
      <c r="T4614" s="29" t="s">
        <v>22</v>
      </c>
      <c r="U4614" s="30">
        <v>314</v>
      </c>
      <c r="V4614" s="31">
        <v>22</v>
      </c>
      <c r="W4614" s="31">
        <v>10</v>
      </c>
      <c r="X4614" s="31" t="s">
        <v>29</v>
      </c>
      <c r="Y4614" s="29" t="s">
        <v>41</v>
      </c>
      <c r="Z4614" s="29" t="s">
        <v>324</v>
      </c>
      <c r="AA4614" s="29" t="s">
        <v>118</v>
      </c>
      <c r="AB4614"/>
      <c r="AC4614"/>
      <c r="AD4614"/>
      <c r="AE4614"/>
      <c r="AF4614"/>
      <c r="AG4614"/>
      <c r="AH4614"/>
      <c r="AI4614"/>
    </row>
    <row r="4615" spans="1:35" ht="15" customHeight="1" x14ac:dyDescent="0.35">
      <c r="A4615" s="32" t="s">
        <v>1054</v>
      </c>
      <c r="B4615" s="33" t="s">
        <v>113</v>
      </c>
      <c r="C4615" s="34">
        <v>348</v>
      </c>
      <c r="D4615" s="33" t="s">
        <v>44</v>
      </c>
      <c r="E4615" s="33" t="s">
        <v>319</v>
      </c>
      <c r="F4615" s="33" t="s">
        <v>59</v>
      </c>
      <c r="G4615" s="33" t="s">
        <v>29</v>
      </c>
      <c r="H4615" s="33">
        <v>30</v>
      </c>
      <c r="I4615" s="35">
        <v>9.5</v>
      </c>
      <c r="P4615" s="29" t="s">
        <v>10631</v>
      </c>
      <c r="Q4615" s="29" t="s">
        <v>1937</v>
      </c>
      <c r="R4615" s="29" t="s">
        <v>194</v>
      </c>
      <c r="S4615" s="29" t="s">
        <v>10632</v>
      </c>
      <c r="T4615" s="29" t="s">
        <v>22</v>
      </c>
      <c r="U4615" s="30">
        <v>853</v>
      </c>
      <c r="V4615" s="31">
        <v>24</v>
      </c>
      <c r="W4615" s="31">
        <v>6</v>
      </c>
      <c r="X4615" s="31" t="s">
        <v>25</v>
      </c>
      <c r="Y4615" s="29" t="s">
        <v>41</v>
      </c>
      <c r="Z4615" s="29" t="s">
        <v>324</v>
      </c>
      <c r="AA4615" s="29" t="s">
        <v>118</v>
      </c>
      <c r="AB4615"/>
      <c r="AC4615"/>
      <c r="AD4615"/>
      <c r="AE4615"/>
      <c r="AF4615"/>
      <c r="AG4615"/>
      <c r="AH4615"/>
      <c r="AI4615"/>
    </row>
    <row r="4616" spans="1:35" ht="15" customHeight="1" x14ac:dyDescent="0.35">
      <c r="A4616" s="23" t="s">
        <v>1054</v>
      </c>
      <c r="B4616" s="24" t="s">
        <v>7669</v>
      </c>
      <c r="C4616" s="25">
        <v>164</v>
      </c>
      <c r="D4616" s="24" t="s">
        <v>22</v>
      </c>
      <c r="E4616" s="24" t="s">
        <v>200</v>
      </c>
      <c r="F4616" s="24" t="s">
        <v>52</v>
      </c>
      <c r="G4616" s="24" t="s">
        <v>25</v>
      </c>
      <c r="H4616" s="24">
        <v>19</v>
      </c>
      <c r="I4616" s="26">
        <v>12.5</v>
      </c>
      <c r="P4616" s="29" t="s">
        <v>10633</v>
      </c>
      <c r="Q4616" s="29" t="s">
        <v>7006</v>
      </c>
      <c r="R4616" s="29" t="s">
        <v>2279</v>
      </c>
      <c r="S4616" s="29" t="s">
        <v>10634</v>
      </c>
      <c r="T4616" s="29" t="s">
        <v>44</v>
      </c>
      <c r="U4616" s="30">
        <v>293</v>
      </c>
      <c r="V4616" s="31">
        <v>26</v>
      </c>
      <c r="W4616" s="31">
        <v>10</v>
      </c>
      <c r="X4616" s="31" t="s">
        <v>29</v>
      </c>
      <c r="Y4616" s="29" t="s">
        <v>50</v>
      </c>
      <c r="Z4616" s="29" t="s">
        <v>324</v>
      </c>
      <c r="AA4616" s="29" t="s">
        <v>118</v>
      </c>
      <c r="AB4616"/>
      <c r="AC4616"/>
      <c r="AD4616"/>
      <c r="AE4616"/>
      <c r="AF4616"/>
      <c r="AG4616"/>
      <c r="AH4616"/>
      <c r="AI4616"/>
    </row>
    <row r="4617" spans="1:35" ht="15" customHeight="1" x14ac:dyDescent="0.35">
      <c r="A4617" s="32" t="s">
        <v>1054</v>
      </c>
      <c r="B4617" s="33" t="s">
        <v>601</v>
      </c>
      <c r="C4617" s="34">
        <v>89</v>
      </c>
      <c r="D4617" s="33" t="s">
        <v>22</v>
      </c>
      <c r="E4617" s="33" t="s">
        <v>266</v>
      </c>
      <c r="F4617" s="33" t="s">
        <v>78</v>
      </c>
      <c r="G4617" s="33" t="s">
        <v>29</v>
      </c>
      <c r="H4617" s="33">
        <v>38</v>
      </c>
      <c r="I4617" s="35">
        <v>7.5</v>
      </c>
      <c r="P4617" s="29" t="s">
        <v>10635</v>
      </c>
      <c r="Q4617" s="29" t="s">
        <v>1054</v>
      </c>
      <c r="R4617" s="29" t="s">
        <v>113</v>
      </c>
      <c r="S4617" s="29" t="s">
        <v>10636</v>
      </c>
      <c r="T4617" s="29" t="s">
        <v>44</v>
      </c>
      <c r="U4617" s="30">
        <v>545</v>
      </c>
      <c r="V4617" s="31">
        <v>23</v>
      </c>
      <c r="W4617" s="31">
        <v>6</v>
      </c>
      <c r="X4617" s="31" t="s">
        <v>25</v>
      </c>
      <c r="Y4617" s="29" t="s">
        <v>41</v>
      </c>
      <c r="Z4617" s="29" t="s">
        <v>324</v>
      </c>
      <c r="AA4617" s="29" t="s">
        <v>118</v>
      </c>
      <c r="AB4617"/>
      <c r="AC4617"/>
      <c r="AD4617"/>
      <c r="AE4617"/>
      <c r="AF4617"/>
      <c r="AG4617"/>
      <c r="AH4617"/>
      <c r="AI4617"/>
    </row>
    <row r="4618" spans="1:35" ht="15" customHeight="1" x14ac:dyDescent="0.35">
      <c r="A4618" s="23" t="s">
        <v>3619</v>
      </c>
      <c r="B4618" s="24" t="s">
        <v>2221</v>
      </c>
      <c r="C4618" s="25">
        <v>127</v>
      </c>
      <c r="D4618" s="24" t="s">
        <v>44</v>
      </c>
      <c r="E4618" s="24" t="s">
        <v>136</v>
      </c>
      <c r="F4618" s="24" t="s">
        <v>86</v>
      </c>
      <c r="G4618" s="24" t="s">
        <v>25</v>
      </c>
      <c r="H4618" s="24">
        <v>33</v>
      </c>
      <c r="I4618" s="26">
        <v>13</v>
      </c>
      <c r="P4618" s="29" t="s">
        <v>10637</v>
      </c>
      <c r="Q4618" s="29" t="s">
        <v>1054</v>
      </c>
      <c r="R4618" s="29" t="s">
        <v>7669</v>
      </c>
      <c r="S4618" s="29" t="s">
        <v>10638</v>
      </c>
      <c r="T4618" s="29" t="s">
        <v>22</v>
      </c>
      <c r="U4618" s="30">
        <v>1213</v>
      </c>
      <c r="V4618" s="31">
        <v>24</v>
      </c>
      <c r="W4618" s="31">
        <v>10</v>
      </c>
      <c r="X4618" s="31" t="s">
        <v>25</v>
      </c>
      <c r="Y4618" s="29" t="s">
        <v>41</v>
      </c>
      <c r="Z4618" s="29" t="s">
        <v>324</v>
      </c>
      <c r="AA4618" s="29" t="s">
        <v>118</v>
      </c>
      <c r="AB4618"/>
      <c r="AC4618"/>
      <c r="AD4618"/>
      <c r="AE4618"/>
      <c r="AF4618"/>
      <c r="AG4618"/>
      <c r="AH4618"/>
      <c r="AI4618"/>
    </row>
    <row r="4619" spans="1:35" ht="15" customHeight="1" x14ac:dyDescent="0.35">
      <c r="A4619" s="32" t="s">
        <v>720</v>
      </c>
      <c r="B4619" s="33" t="s">
        <v>10639</v>
      </c>
      <c r="C4619" s="34">
        <v>472</v>
      </c>
      <c r="D4619" s="33" t="s">
        <v>22</v>
      </c>
      <c r="E4619" s="33" t="s">
        <v>200</v>
      </c>
      <c r="F4619" s="33" t="s">
        <v>52</v>
      </c>
      <c r="G4619" s="33" t="s">
        <v>29</v>
      </c>
      <c r="H4619" s="33">
        <v>17</v>
      </c>
      <c r="I4619" s="35">
        <v>7.25</v>
      </c>
      <c r="P4619" s="29" t="s">
        <v>10640</v>
      </c>
      <c r="Q4619" s="29" t="s">
        <v>1054</v>
      </c>
      <c r="R4619" s="29" t="s">
        <v>601</v>
      </c>
      <c r="S4619" s="29" t="s">
        <v>10641</v>
      </c>
      <c r="T4619" s="29" t="s">
        <v>22</v>
      </c>
      <c r="U4619" s="30">
        <v>689</v>
      </c>
      <c r="V4619" s="31">
        <v>23</v>
      </c>
      <c r="W4619" s="31">
        <v>6</v>
      </c>
      <c r="X4619" s="31" t="s">
        <v>29</v>
      </c>
      <c r="Y4619" s="29" t="s">
        <v>50</v>
      </c>
      <c r="Z4619" s="29" t="s">
        <v>324</v>
      </c>
      <c r="AA4619" s="29" t="s">
        <v>118</v>
      </c>
      <c r="AB4619"/>
      <c r="AC4619"/>
      <c r="AD4619"/>
      <c r="AE4619"/>
      <c r="AF4619"/>
      <c r="AG4619"/>
      <c r="AH4619"/>
      <c r="AI4619"/>
    </row>
    <row r="4620" spans="1:35" ht="15" customHeight="1" x14ac:dyDescent="0.35">
      <c r="A4620" s="23" t="s">
        <v>720</v>
      </c>
      <c r="B4620" s="24" t="s">
        <v>91</v>
      </c>
      <c r="C4620" s="25">
        <v>375</v>
      </c>
      <c r="D4620" s="24" t="s">
        <v>44</v>
      </c>
      <c r="E4620" s="24" t="s">
        <v>410</v>
      </c>
      <c r="F4620" s="24" t="s">
        <v>78</v>
      </c>
      <c r="G4620" s="24" t="s">
        <v>29</v>
      </c>
      <c r="H4620" s="24">
        <v>39</v>
      </c>
      <c r="I4620" s="26">
        <v>8.75</v>
      </c>
      <c r="P4620" s="29" t="s">
        <v>10642</v>
      </c>
      <c r="Q4620" s="29" t="s">
        <v>3619</v>
      </c>
      <c r="R4620" s="29" t="s">
        <v>2221</v>
      </c>
      <c r="S4620" s="29" t="s">
        <v>10643</v>
      </c>
      <c r="T4620" s="29" t="s">
        <v>44</v>
      </c>
      <c r="U4620" s="30">
        <v>945</v>
      </c>
      <c r="V4620" s="31">
        <v>23</v>
      </c>
      <c r="W4620" s="31">
        <v>10</v>
      </c>
      <c r="X4620" s="31" t="s">
        <v>25</v>
      </c>
      <c r="Y4620" s="29" t="s">
        <v>41</v>
      </c>
      <c r="Z4620" s="29" t="s">
        <v>324</v>
      </c>
      <c r="AA4620" s="29" t="s">
        <v>118</v>
      </c>
      <c r="AB4620"/>
      <c r="AC4620"/>
      <c r="AD4620"/>
      <c r="AE4620"/>
      <c r="AF4620"/>
      <c r="AG4620"/>
      <c r="AH4620"/>
      <c r="AI4620"/>
    </row>
    <row r="4621" spans="1:35" ht="15" customHeight="1" x14ac:dyDescent="0.35">
      <c r="A4621" s="32" t="s">
        <v>720</v>
      </c>
      <c r="B4621" s="33" t="s">
        <v>840</v>
      </c>
      <c r="C4621" s="34">
        <v>460</v>
      </c>
      <c r="D4621" s="33" t="s">
        <v>22</v>
      </c>
      <c r="E4621" s="33" t="s">
        <v>181</v>
      </c>
      <c r="F4621" s="33" t="s">
        <v>24</v>
      </c>
      <c r="G4621" s="33" t="s">
        <v>25</v>
      </c>
      <c r="H4621" s="33">
        <v>37</v>
      </c>
      <c r="I4621" s="35">
        <v>10.5</v>
      </c>
      <c r="P4621" s="29" t="s">
        <v>10644</v>
      </c>
      <c r="Q4621" s="29" t="s">
        <v>720</v>
      </c>
      <c r="R4621" s="29" t="s">
        <v>10639</v>
      </c>
      <c r="S4621" s="29" t="s">
        <v>10645</v>
      </c>
      <c r="T4621" s="29" t="s">
        <v>22</v>
      </c>
      <c r="U4621" s="30">
        <v>514</v>
      </c>
      <c r="V4621" s="31">
        <v>19</v>
      </c>
      <c r="W4621" s="31">
        <v>2</v>
      </c>
      <c r="X4621" s="31" t="s">
        <v>25</v>
      </c>
      <c r="Y4621" s="29" t="s">
        <v>30</v>
      </c>
      <c r="Z4621" s="29" t="s">
        <v>324</v>
      </c>
      <c r="AA4621" s="29" t="s">
        <v>118</v>
      </c>
      <c r="AB4621"/>
      <c r="AC4621"/>
      <c r="AD4621"/>
      <c r="AE4621"/>
      <c r="AF4621"/>
      <c r="AG4621"/>
      <c r="AH4621"/>
      <c r="AI4621"/>
    </row>
    <row r="4622" spans="1:35" ht="15" customHeight="1" x14ac:dyDescent="0.35">
      <c r="A4622" s="23" t="s">
        <v>720</v>
      </c>
      <c r="B4622" s="24" t="s">
        <v>10646</v>
      </c>
      <c r="C4622" s="25">
        <v>232</v>
      </c>
      <c r="D4622" s="24" t="s">
        <v>44</v>
      </c>
      <c r="E4622" s="24" t="s">
        <v>136</v>
      </c>
      <c r="F4622" s="24" t="s">
        <v>86</v>
      </c>
      <c r="G4622" s="24" t="s">
        <v>29</v>
      </c>
      <c r="H4622" s="24">
        <v>40</v>
      </c>
      <c r="I4622" s="26">
        <v>8.5</v>
      </c>
      <c r="P4622" s="29" t="s">
        <v>10647</v>
      </c>
      <c r="Q4622" s="29" t="s">
        <v>720</v>
      </c>
      <c r="R4622" s="29" t="s">
        <v>91</v>
      </c>
      <c r="S4622" s="29" t="s">
        <v>10648</v>
      </c>
      <c r="T4622" s="29" t="s">
        <v>44</v>
      </c>
      <c r="U4622" s="30">
        <v>1172</v>
      </c>
      <c r="V4622" s="31">
        <v>2017</v>
      </c>
      <c r="W4622" s="31">
        <v>10</v>
      </c>
      <c r="X4622" s="31" t="s">
        <v>25</v>
      </c>
      <c r="Y4622" s="29" t="s">
        <v>30</v>
      </c>
      <c r="Z4622" s="29" t="s">
        <v>324</v>
      </c>
      <c r="AA4622" s="29" t="s">
        <v>118</v>
      </c>
      <c r="AB4622"/>
      <c r="AC4622"/>
      <c r="AD4622"/>
      <c r="AE4622"/>
      <c r="AF4622"/>
      <c r="AG4622"/>
      <c r="AH4622"/>
      <c r="AI4622"/>
    </row>
    <row r="4623" spans="1:35" ht="15" customHeight="1" x14ac:dyDescent="0.35">
      <c r="A4623" s="32" t="s">
        <v>720</v>
      </c>
      <c r="B4623" s="33" t="s">
        <v>10649</v>
      </c>
      <c r="C4623" s="34">
        <v>423</v>
      </c>
      <c r="D4623" s="33" t="s">
        <v>22</v>
      </c>
      <c r="E4623" s="33" t="s">
        <v>45</v>
      </c>
      <c r="F4623" s="33" t="s">
        <v>46</v>
      </c>
      <c r="G4623" s="33" t="s">
        <v>25</v>
      </c>
      <c r="H4623" s="33">
        <v>40</v>
      </c>
      <c r="I4623" s="35">
        <v>10.25</v>
      </c>
      <c r="P4623" s="29" t="s">
        <v>10650</v>
      </c>
      <c r="Q4623" s="29" t="s">
        <v>720</v>
      </c>
      <c r="R4623" s="29" t="s">
        <v>840</v>
      </c>
      <c r="S4623" s="29" t="s">
        <v>10651</v>
      </c>
      <c r="T4623" s="29" t="s">
        <v>22</v>
      </c>
      <c r="U4623" s="30">
        <v>603</v>
      </c>
      <c r="V4623" s="31">
        <v>19</v>
      </c>
      <c r="W4623" s="31">
        <v>4</v>
      </c>
      <c r="X4623" s="31" t="s">
        <v>25</v>
      </c>
      <c r="Y4623" s="29" t="s">
        <v>30</v>
      </c>
      <c r="Z4623" s="29" t="s">
        <v>324</v>
      </c>
      <c r="AA4623" s="29" t="s">
        <v>118</v>
      </c>
      <c r="AB4623"/>
      <c r="AC4623"/>
      <c r="AD4623"/>
      <c r="AE4623"/>
      <c r="AF4623"/>
      <c r="AG4623"/>
      <c r="AH4623"/>
      <c r="AI4623"/>
    </row>
    <row r="4624" spans="1:35" ht="15" customHeight="1" x14ac:dyDescent="0.35">
      <c r="A4624" s="23" t="s">
        <v>7242</v>
      </c>
      <c r="B4624" s="24" t="s">
        <v>809</v>
      </c>
      <c r="C4624" s="25">
        <v>477</v>
      </c>
      <c r="D4624" s="24" t="s">
        <v>22</v>
      </c>
      <c r="E4624" s="24" t="s">
        <v>58</v>
      </c>
      <c r="F4624" s="24" t="s">
        <v>59</v>
      </c>
      <c r="G4624" s="24" t="s">
        <v>25</v>
      </c>
      <c r="H4624" s="24">
        <v>33</v>
      </c>
      <c r="I4624" s="26">
        <v>12.25</v>
      </c>
      <c r="P4624" s="29" t="s">
        <v>10652</v>
      </c>
      <c r="Q4624" s="29" t="s">
        <v>720</v>
      </c>
      <c r="R4624" s="29" t="s">
        <v>10646</v>
      </c>
      <c r="S4624" s="29" t="s">
        <v>10653</v>
      </c>
      <c r="T4624" s="29" t="s">
        <v>44</v>
      </c>
      <c r="U4624" s="30">
        <v>1113</v>
      </c>
      <c r="V4624" s="31">
        <v>2017</v>
      </c>
      <c r="W4624" s="31">
        <v>12</v>
      </c>
      <c r="X4624" s="31" t="s">
        <v>29</v>
      </c>
      <c r="Y4624" s="29" t="s">
        <v>50</v>
      </c>
      <c r="Z4624" s="29" t="s">
        <v>324</v>
      </c>
      <c r="AA4624" s="29" t="s">
        <v>118</v>
      </c>
      <c r="AB4624"/>
      <c r="AC4624"/>
      <c r="AD4624"/>
      <c r="AE4624"/>
      <c r="AF4624"/>
      <c r="AG4624"/>
      <c r="AH4624"/>
      <c r="AI4624"/>
    </row>
    <row r="4625" spans="1:35" ht="15" customHeight="1" x14ac:dyDescent="0.35">
      <c r="A4625" s="32" t="s">
        <v>2032</v>
      </c>
      <c r="B4625" s="33" t="s">
        <v>547</v>
      </c>
      <c r="C4625" s="34">
        <v>415</v>
      </c>
      <c r="D4625" s="33" t="s">
        <v>44</v>
      </c>
      <c r="E4625" s="33" t="s">
        <v>108</v>
      </c>
      <c r="F4625" s="33" t="s">
        <v>46</v>
      </c>
      <c r="G4625" s="33" t="s">
        <v>29</v>
      </c>
      <c r="H4625" s="33">
        <v>30</v>
      </c>
      <c r="I4625" s="35">
        <v>10</v>
      </c>
      <c r="P4625" s="29" t="s">
        <v>10654</v>
      </c>
      <c r="Q4625" s="29" t="s">
        <v>720</v>
      </c>
      <c r="R4625" s="29" t="s">
        <v>10649</v>
      </c>
      <c r="S4625" s="29" t="s">
        <v>10655</v>
      </c>
      <c r="T4625" s="29" t="s">
        <v>22</v>
      </c>
      <c r="U4625" s="30">
        <v>188</v>
      </c>
      <c r="V4625" s="31">
        <v>18</v>
      </c>
      <c r="W4625" s="31">
        <v>4</v>
      </c>
      <c r="X4625" s="31" t="s">
        <v>29</v>
      </c>
      <c r="Y4625" s="29" t="s">
        <v>50</v>
      </c>
      <c r="Z4625" s="29" t="s">
        <v>324</v>
      </c>
      <c r="AA4625" s="29" t="s">
        <v>118</v>
      </c>
      <c r="AB4625"/>
      <c r="AC4625"/>
      <c r="AD4625"/>
      <c r="AE4625"/>
      <c r="AF4625"/>
      <c r="AG4625"/>
      <c r="AH4625"/>
      <c r="AI4625"/>
    </row>
    <row r="4626" spans="1:35" ht="15" customHeight="1" x14ac:dyDescent="0.35">
      <c r="A4626" s="23" t="s">
        <v>10656</v>
      </c>
      <c r="B4626" s="24" t="s">
        <v>936</v>
      </c>
      <c r="C4626" s="25">
        <v>86</v>
      </c>
      <c r="D4626" s="24" t="s">
        <v>22</v>
      </c>
      <c r="E4626" s="24" t="s">
        <v>130</v>
      </c>
      <c r="F4626" s="24" t="s">
        <v>46</v>
      </c>
      <c r="G4626" s="24" t="s">
        <v>25</v>
      </c>
      <c r="H4626" s="24">
        <v>39</v>
      </c>
      <c r="I4626" s="26">
        <v>17.25</v>
      </c>
      <c r="P4626" s="29" t="s">
        <v>10657</v>
      </c>
      <c r="Q4626" s="29" t="s">
        <v>7242</v>
      </c>
      <c r="R4626" s="29" t="s">
        <v>809</v>
      </c>
      <c r="S4626" s="29" t="s">
        <v>10658</v>
      </c>
      <c r="T4626" s="29" t="s">
        <v>22</v>
      </c>
      <c r="U4626" s="30">
        <v>902</v>
      </c>
      <c r="V4626" s="31">
        <v>24</v>
      </c>
      <c r="W4626" s="31">
        <v>10</v>
      </c>
      <c r="X4626" s="31" t="s">
        <v>25</v>
      </c>
      <c r="Y4626" s="29" t="s">
        <v>41</v>
      </c>
      <c r="Z4626" s="29" t="s">
        <v>324</v>
      </c>
      <c r="AA4626" s="29" t="s">
        <v>118</v>
      </c>
      <c r="AB4626"/>
      <c r="AC4626"/>
      <c r="AD4626"/>
      <c r="AE4626"/>
      <c r="AF4626"/>
      <c r="AG4626"/>
      <c r="AH4626"/>
      <c r="AI4626"/>
    </row>
    <row r="4627" spans="1:35" ht="15" customHeight="1" x14ac:dyDescent="0.35">
      <c r="A4627" s="32" t="s">
        <v>4720</v>
      </c>
      <c r="B4627" s="33" t="s">
        <v>212</v>
      </c>
      <c r="C4627" s="34">
        <v>290</v>
      </c>
      <c r="D4627" s="33" t="s">
        <v>44</v>
      </c>
      <c r="E4627" s="33" t="s">
        <v>213</v>
      </c>
      <c r="F4627" s="33" t="s">
        <v>52</v>
      </c>
      <c r="G4627" s="33" t="s">
        <v>29</v>
      </c>
      <c r="H4627" s="33">
        <v>17</v>
      </c>
      <c r="I4627" s="35">
        <v>6.25</v>
      </c>
      <c r="P4627" s="29" t="s">
        <v>10659</v>
      </c>
      <c r="Q4627" s="29" t="s">
        <v>2032</v>
      </c>
      <c r="R4627" s="29" t="s">
        <v>547</v>
      </c>
      <c r="S4627" s="29" t="s">
        <v>10660</v>
      </c>
      <c r="T4627" s="29" t="s">
        <v>44</v>
      </c>
      <c r="U4627" s="30">
        <v>998</v>
      </c>
      <c r="V4627" s="31">
        <v>20</v>
      </c>
      <c r="W4627" s="31">
        <v>4</v>
      </c>
      <c r="X4627" s="31" t="s">
        <v>29</v>
      </c>
      <c r="Y4627" s="29" t="s">
        <v>50</v>
      </c>
      <c r="Z4627" s="29" t="s">
        <v>324</v>
      </c>
      <c r="AA4627" s="29" t="s">
        <v>118</v>
      </c>
      <c r="AB4627"/>
      <c r="AC4627"/>
      <c r="AD4627"/>
      <c r="AE4627"/>
      <c r="AF4627"/>
      <c r="AG4627"/>
      <c r="AH4627"/>
      <c r="AI4627"/>
    </row>
    <row r="4628" spans="1:35" ht="15" customHeight="1" x14ac:dyDescent="0.35">
      <c r="A4628" s="23" t="s">
        <v>5998</v>
      </c>
      <c r="B4628" s="24" t="s">
        <v>4478</v>
      </c>
      <c r="C4628" s="25">
        <v>170</v>
      </c>
      <c r="D4628" s="24" t="s">
        <v>22</v>
      </c>
      <c r="E4628" s="24" t="s">
        <v>250</v>
      </c>
      <c r="F4628" s="24" t="s">
        <v>36</v>
      </c>
      <c r="G4628" s="24" t="s">
        <v>29</v>
      </c>
      <c r="H4628" s="24">
        <v>38</v>
      </c>
      <c r="I4628" s="26">
        <v>8.75</v>
      </c>
      <c r="P4628" s="29" t="s">
        <v>10661</v>
      </c>
      <c r="Q4628" s="29" t="s">
        <v>10656</v>
      </c>
      <c r="R4628" s="29" t="s">
        <v>936</v>
      </c>
      <c r="S4628" s="29" t="s">
        <v>10662</v>
      </c>
      <c r="T4628" s="29" t="s">
        <v>22</v>
      </c>
      <c r="U4628" s="30">
        <v>793</v>
      </c>
      <c r="V4628" s="31">
        <v>22</v>
      </c>
      <c r="W4628" s="31">
        <v>2</v>
      </c>
      <c r="X4628" s="31" t="s">
        <v>29</v>
      </c>
      <c r="Y4628" s="29" t="s">
        <v>30</v>
      </c>
      <c r="Z4628" s="29" t="s">
        <v>324</v>
      </c>
      <c r="AA4628" s="29" t="s">
        <v>118</v>
      </c>
      <c r="AB4628"/>
      <c r="AC4628"/>
      <c r="AD4628"/>
      <c r="AE4628"/>
      <c r="AF4628"/>
      <c r="AG4628"/>
      <c r="AH4628"/>
      <c r="AI4628"/>
    </row>
    <row r="4629" spans="1:35" ht="15" customHeight="1" x14ac:dyDescent="0.35">
      <c r="A4629" s="32" t="s">
        <v>2037</v>
      </c>
      <c r="B4629" s="33" t="s">
        <v>951</v>
      </c>
      <c r="C4629" s="34">
        <v>65</v>
      </c>
      <c r="D4629" s="33" t="s">
        <v>44</v>
      </c>
      <c r="E4629" s="33" t="s">
        <v>509</v>
      </c>
      <c r="F4629" s="33" t="s">
        <v>72</v>
      </c>
      <c r="G4629" s="33" t="s">
        <v>25</v>
      </c>
      <c r="H4629" s="33">
        <v>18</v>
      </c>
      <c r="I4629" s="35">
        <v>11.75</v>
      </c>
      <c r="P4629" s="29" t="s">
        <v>10663</v>
      </c>
      <c r="Q4629" s="29" t="s">
        <v>4720</v>
      </c>
      <c r="R4629" s="29" t="s">
        <v>212</v>
      </c>
      <c r="S4629" s="29" t="s">
        <v>2558</v>
      </c>
      <c r="T4629" s="29" t="s">
        <v>44</v>
      </c>
      <c r="U4629" s="30">
        <v>715</v>
      </c>
      <c r="V4629" s="31">
        <v>20</v>
      </c>
      <c r="W4629" s="31">
        <v>4</v>
      </c>
      <c r="X4629" s="31" t="s">
        <v>25</v>
      </c>
      <c r="Y4629" s="29" t="s">
        <v>30</v>
      </c>
      <c r="Z4629" s="29" t="s">
        <v>324</v>
      </c>
      <c r="AA4629" s="29" t="s">
        <v>118</v>
      </c>
      <c r="AB4629"/>
      <c r="AC4629"/>
      <c r="AD4629"/>
      <c r="AE4629"/>
      <c r="AF4629"/>
      <c r="AG4629"/>
      <c r="AH4629"/>
      <c r="AI4629"/>
    </row>
    <row r="4630" spans="1:35" ht="15" customHeight="1" x14ac:dyDescent="0.35">
      <c r="A4630" s="23" t="s">
        <v>1121</v>
      </c>
      <c r="B4630" s="24" t="s">
        <v>498</v>
      </c>
      <c r="C4630" s="25">
        <v>78</v>
      </c>
      <c r="D4630" s="24" t="s">
        <v>44</v>
      </c>
      <c r="E4630" s="24" t="s">
        <v>92</v>
      </c>
      <c r="F4630" s="24" t="s">
        <v>86</v>
      </c>
      <c r="G4630" s="24" t="s">
        <v>25</v>
      </c>
      <c r="H4630" s="24">
        <v>33</v>
      </c>
      <c r="I4630" s="26">
        <v>16</v>
      </c>
      <c r="P4630" s="29" t="s">
        <v>10664</v>
      </c>
      <c r="Q4630" s="29" t="s">
        <v>5998</v>
      </c>
      <c r="R4630" s="29" t="s">
        <v>4478</v>
      </c>
      <c r="S4630" s="29" t="s">
        <v>10665</v>
      </c>
      <c r="T4630" s="29" t="s">
        <v>22</v>
      </c>
      <c r="U4630" s="30">
        <v>136</v>
      </c>
      <c r="V4630" s="31">
        <v>23</v>
      </c>
      <c r="W4630" s="31">
        <v>12</v>
      </c>
      <c r="X4630" s="31" t="s">
        <v>25</v>
      </c>
      <c r="Y4630" s="29" t="s">
        <v>30</v>
      </c>
      <c r="Z4630" s="29" t="s">
        <v>324</v>
      </c>
      <c r="AA4630" s="29" t="s">
        <v>118</v>
      </c>
      <c r="AB4630"/>
      <c r="AC4630"/>
      <c r="AD4630"/>
      <c r="AE4630"/>
      <c r="AF4630"/>
      <c r="AG4630"/>
      <c r="AH4630"/>
      <c r="AI4630"/>
    </row>
    <row r="4631" spans="1:35" ht="15" customHeight="1" x14ac:dyDescent="0.35">
      <c r="A4631" s="32" t="s">
        <v>1121</v>
      </c>
      <c r="B4631" s="33" t="s">
        <v>1019</v>
      </c>
      <c r="C4631" s="34">
        <v>174</v>
      </c>
      <c r="D4631" s="33" t="s">
        <v>22</v>
      </c>
      <c r="E4631" s="33" t="s">
        <v>311</v>
      </c>
      <c r="F4631" s="33" t="s">
        <v>36</v>
      </c>
      <c r="G4631" s="33" t="s">
        <v>25</v>
      </c>
      <c r="H4631" s="33">
        <v>30</v>
      </c>
      <c r="I4631" s="35">
        <v>10.75</v>
      </c>
      <c r="P4631" s="29" t="s">
        <v>10666</v>
      </c>
      <c r="Q4631" s="29" t="s">
        <v>2037</v>
      </c>
      <c r="R4631" s="29" t="s">
        <v>951</v>
      </c>
      <c r="S4631" s="29" t="s">
        <v>832</v>
      </c>
      <c r="T4631" s="29" t="s">
        <v>44</v>
      </c>
      <c r="U4631" s="30">
        <v>988</v>
      </c>
      <c r="V4631" s="31">
        <v>22</v>
      </c>
      <c r="W4631" s="31">
        <v>6</v>
      </c>
      <c r="X4631" s="31" t="s">
        <v>29</v>
      </c>
      <c r="Y4631" s="29" t="s">
        <v>30</v>
      </c>
      <c r="Z4631" s="29" t="s">
        <v>324</v>
      </c>
      <c r="AA4631" s="29" t="s">
        <v>118</v>
      </c>
      <c r="AB4631"/>
      <c r="AC4631"/>
      <c r="AD4631"/>
      <c r="AE4631"/>
      <c r="AF4631"/>
      <c r="AG4631"/>
      <c r="AH4631"/>
      <c r="AI4631"/>
    </row>
    <row r="4632" spans="1:35" ht="15" customHeight="1" x14ac:dyDescent="0.35">
      <c r="A4632" s="23" t="s">
        <v>163</v>
      </c>
      <c r="B4632" s="24" t="s">
        <v>10667</v>
      </c>
      <c r="C4632" s="25">
        <v>486</v>
      </c>
      <c r="D4632" s="24" t="s">
        <v>22</v>
      </c>
      <c r="E4632" s="24" t="s">
        <v>108</v>
      </c>
      <c r="F4632" s="24" t="s">
        <v>46</v>
      </c>
      <c r="G4632" s="24" t="s">
        <v>29</v>
      </c>
      <c r="H4632" s="24">
        <v>35</v>
      </c>
      <c r="I4632" s="26">
        <v>9.5</v>
      </c>
      <c r="P4632" s="29" t="s">
        <v>10668</v>
      </c>
      <c r="Q4632" s="29" t="s">
        <v>1121</v>
      </c>
      <c r="R4632" s="29" t="s">
        <v>498</v>
      </c>
      <c r="S4632" s="29" t="s">
        <v>4012</v>
      </c>
      <c r="T4632" s="29" t="s">
        <v>44</v>
      </c>
      <c r="U4632" s="30">
        <v>841</v>
      </c>
      <c r="V4632" s="31">
        <v>23</v>
      </c>
      <c r="W4632" s="31">
        <v>8</v>
      </c>
      <c r="X4632" s="31" t="s">
        <v>25</v>
      </c>
      <c r="Y4632" s="29" t="s">
        <v>50</v>
      </c>
      <c r="Z4632" s="29" t="s">
        <v>324</v>
      </c>
      <c r="AA4632" s="29" t="s">
        <v>118</v>
      </c>
      <c r="AB4632"/>
      <c r="AC4632"/>
      <c r="AD4632"/>
      <c r="AE4632"/>
      <c r="AF4632"/>
      <c r="AG4632"/>
      <c r="AH4632"/>
      <c r="AI4632"/>
    </row>
    <row r="4633" spans="1:35" ht="15" customHeight="1" x14ac:dyDescent="0.35">
      <c r="A4633" s="32" t="s">
        <v>163</v>
      </c>
      <c r="B4633" s="33" t="s">
        <v>10669</v>
      </c>
      <c r="C4633" s="34">
        <v>111</v>
      </c>
      <c r="D4633" s="33" t="s">
        <v>22</v>
      </c>
      <c r="E4633" s="33" t="s">
        <v>31</v>
      </c>
      <c r="F4633" s="33" t="s">
        <v>32</v>
      </c>
      <c r="G4633" s="33" t="s">
        <v>29</v>
      </c>
      <c r="H4633" s="33">
        <v>40</v>
      </c>
      <c r="I4633" s="35">
        <v>9.25</v>
      </c>
      <c r="P4633" s="29" t="s">
        <v>10670</v>
      </c>
      <c r="Q4633" s="29" t="s">
        <v>1121</v>
      </c>
      <c r="R4633" s="29" t="s">
        <v>1019</v>
      </c>
      <c r="S4633" s="29" t="s">
        <v>10671</v>
      </c>
      <c r="T4633" s="29" t="s">
        <v>22</v>
      </c>
      <c r="U4633" s="30">
        <v>611</v>
      </c>
      <c r="V4633" s="31">
        <v>19</v>
      </c>
      <c r="W4633" s="31">
        <v>4</v>
      </c>
      <c r="X4633" s="31" t="s">
        <v>25</v>
      </c>
      <c r="Y4633" s="29" t="s">
        <v>50</v>
      </c>
      <c r="Z4633" s="29" t="s">
        <v>324</v>
      </c>
      <c r="AA4633" s="29" t="s">
        <v>118</v>
      </c>
      <c r="AB4633"/>
      <c r="AC4633"/>
      <c r="AD4633"/>
      <c r="AE4633"/>
      <c r="AF4633"/>
      <c r="AG4633"/>
      <c r="AH4633"/>
      <c r="AI4633"/>
    </row>
    <row r="4634" spans="1:35" ht="15" customHeight="1" x14ac:dyDescent="0.35">
      <c r="A4634" s="23" t="s">
        <v>163</v>
      </c>
      <c r="B4634" s="24" t="s">
        <v>135</v>
      </c>
      <c r="C4634" s="25">
        <v>164</v>
      </c>
      <c r="D4634" s="24" t="s">
        <v>44</v>
      </c>
      <c r="E4634" s="24" t="s">
        <v>77</v>
      </c>
      <c r="F4634" s="24" t="s">
        <v>78</v>
      </c>
      <c r="G4634" s="24" t="s">
        <v>25</v>
      </c>
      <c r="H4634" s="24">
        <v>19</v>
      </c>
      <c r="I4634" s="26">
        <v>10.5</v>
      </c>
      <c r="P4634" s="29" t="s">
        <v>10672</v>
      </c>
      <c r="Q4634" s="29" t="s">
        <v>163</v>
      </c>
      <c r="R4634" s="29" t="s">
        <v>10667</v>
      </c>
      <c r="S4634" s="29" t="s">
        <v>10673</v>
      </c>
      <c r="T4634" s="29" t="s">
        <v>22</v>
      </c>
      <c r="U4634" s="30">
        <v>1218</v>
      </c>
      <c r="V4634" s="31">
        <v>24</v>
      </c>
      <c r="W4634" s="31">
        <v>12</v>
      </c>
      <c r="X4634" s="31" t="s">
        <v>25</v>
      </c>
      <c r="Y4634" s="29" t="s">
        <v>50</v>
      </c>
      <c r="Z4634" s="29" t="s">
        <v>324</v>
      </c>
      <c r="AA4634" s="29" t="s">
        <v>118</v>
      </c>
      <c r="AB4634"/>
      <c r="AC4634"/>
      <c r="AD4634"/>
      <c r="AE4634"/>
      <c r="AF4634"/>
      <c r="AG4634"/>
      <c r="AH4634"/>
      <c r="AI4634"/>
    </row>
    <row r="4635" spans="1:35" ht="15" customHeight="1" x14ac:dyDescent="0.35">
      <c r="A4635" s="32" t="s">
        <v>163</v>
      </c>
      <c r="B4635" s="33" t="s">
        <v>1326</v>
      </c>
      <c r="C4635" s="34">
        <v>322</v>
      </c>
      <c r="D4635" s="33" t="s">
        <v>22</v>
      </c>
      <c r="E4635" s="33" t="s">
        <v>382</v>
      </c>
      <c r="F4635" s="33" t="s">
        <v>86</v>
      </c>
      <c r="G4635" s="33" t="s">
        <v>29</v>
      </c>
      <c r="H4635" s="33">
        <v>35</v>
      </c>
      <c r="I4635" s="35">
        <v>6.75</v>
      </c>
      <c r="P4635" s="29" t="s">
        <v>10674</v>
      </c>
      <c r="Q4635" s="29" t="s">
        <v>163</v>
      </c>
      <c r="R4635" s="29" t="s">
        <v>10669</v>
      </c>
      <c r="S4635" s="29" t="s">
        <v>10675</v>
      </c>
      <c r="T4635" s="29" t="s">
        <v>22</v>
      </c>
      <c r="U4635" s="30">
        <v>829</v>
      </c>
      <c r="V4635" s="31">
        <v>19</v>
      </c>
      <c r="W4635" s="31">
        <v>2</v>
      </c>
      <c r="X4635" s="31" t="s">
        <v>29</v>
      </c>
      <c r="Y4635" s="29" t="s">
        <v>41</v>
      </c>
      <c r="Z4635" s="29" t="s">
        <v>324</v>
      </c>
      <c r="AA4635" s="29" t="s">
        <v>118</v>
      </c>
      <c r="AB4635"/>
      <c r="AC4635"/>
      <c r="AD4635"/>
      <c r="AE4635"/>
      <c r="AF4635"/>
      <c r="AG4635"/>
      <c r="AH4635"/>
      <c r="AI4635"/>
    </row>
    <row r="4636" spans="1:35" ht="15" customHeight="1" x14ac:dyDescent="0.35">
      <c r="A4636" s="23" t="s">
        <v>163</v>
      </c>
      <c r="B4636" s="24" t="s">
        <v>1213</v>
      </c>
      <c r="C4636" s="25">
        <v>413</v>
      </c>
      <c r="D4636" s="24" t="s">
        <v>44</v>
      </c>
      <c r="E4636" s="24" t="s">
        <v>136</v>
      </c>
      <c r="F4636" s="24" t="s">
        <v>86</v>
      </c>
      <c r="G4636" s="24" t="s">
        <v>25</v>
      </c>
      <c r="H4636" s="24">
        <v>36</v>
      </c>
      <c r="I4636" s="26">
        <v>16</v>
      </c>
      <c r="P4636" s="29" t="s">
        <v>10676</v>
      </c>
      <c r="Q4636" s="29" t="s">
        <v>163</v>
      </c>
      <c r="R4636" s="29" t="s">
        <v>135</v>
      </c>
      <c r="S4636" s="29" t="s">
        <v>10677</v>
      </c>
      <c r="T4636" s="29" t="s">
        <v>44</v>
      </c>
      <c r="U4636" s="30">
        <v>1241</v>
      </c>
      <c r="V4636" s="31">
        <v>30</v>
      </c>
      <c r="W4636" s="31">
        <v>8</v>
      </c>
      <c r="X4636" s="31" t="s">
        <v>29</v>
      </c>
      <c r="Y4636" s="29" t="s">
        <v>41</v>
      </c>
      <c r="Z4636" s="29" t="s">
        <v>324</v>
      </c>
      <c r="AA4636" s="29" t="s">
        <v>118</v>
      </c>
      <c r="AB4636"/>
      <c r="AC4636"/>
      <c r="AD4636"/>
      <c r="AE4636"/>
      <c r="AF4636"/>
      <c r="AG4636"/>
      <c r="AH4636"/>
      <c r="AI4636"/>
    </row>
    <row r="4637" spans="1:35" ht="15" customHeight="1" x14ac:dyDescent="0.35">
      <c r="A4637" s="32" t="s">
        <v>1682</v>
      </c>
      <c r="B4637" s="33" t="s">
        <v>152</v>
      </c>
      <c r="C4637" s="34">
        <v>353</v>
      </c>
      <c r="D4637" s="33" t="s">
        <v>22</v>
      </c>
      <c r="E4637" s="33" t="s">
        <v>51</v>
      </c>
      <c r="F4637" s="33" t="s">
        <v>52</v>
      </c>
      <c r="G4637" s="33" t="s">
        <v>25</v>
      </c>
      <c r="H4637" s="33">
        <v>17</v>
      </c>
      <c r="I4637" s="35">
        <v>10.25</v>
      </c>
      <c r="P4637" s="29" t="s">
        <v>10678</v>
      </c>
      <c r="Q4637" s="29" t="s">
        <v>163</v>
      </c>
      <c r="R4637" s="29" t="s">
        <v>1326</v>
      </c>
      <c r="S4637" s="29" t="s">
        <v>10679</v>
      </c>
      <c r="T4637" s="29" t="s">
        <v>22</v>
      </c>
      <c r="U4637" s="30">
        <v>887</v>
      </c>
      <c r="V4637" s="31">
        <v>21</v>
      </c>
      <c r="W4637" s="31">
        <v>8</v>
      </c>
      <c r="X4637" s="31" t="s">
        <v>29</v>
      </c>
      <c r="Y4637" s="29" t="s">
        <v>41</v>
      </c>
      <c r="Z4637" s="29" t="s">
        <v>324</v>
      </c>
      <c r="AA4637" s="29" t="s">
        <v>118</v>
      </c>
      <c r="AB4637"/>
      <c r="AC4637"/>
      <c r="AD4637"/>
      <c r="AE4637"/>
      <c r="AF4637"/>
      <c r="AG4637"/>
      <c r="AH4637"/>
      <c r="AI4637"/>
    </row>
    <row r="4638" spans="1:35" ht="15" customHeight="1" x14ac:dyDescent="0.35">
      <c r="A4638" s="23" t="s">
        <v>1133</v>
      </c>
      <c r="B4638" s="24" t="s">
        <v>1276</v>
      </c>
      <c r="C4638" s="25">
        <v>191</v>
      </c>
      <c r="D4638" s="24" t="s">
        <v>44</v>
      </c>
      <c r="E4638" s="24" t="s">
        <v>141</v>
      </c>
      <c r="F4638" s="24" t="s">
        <v>46</v>
      </c>
      <c r="G4638" s="24" t="s">
        <v>25</v>
      </c>
      <c r="H4638" s="24">
        <v>17</v>
      </c>
      <c r="I4638" s="26">
        <v>13.25</v>
      </c>
      <c r="P4638" s="29" t="s">
        <v>10680</v>
      </c>
      <c r="Q4638" s="29" t="s">
        <v>163</v>
      </c>
      <c r="R4638" s="29" t="s">
        <v>1213</v>
      </c>
      <c r="S4638" s="29" t="s">
        <v>10681</v>
      </c>
      <c r="T4638" s="29" t="s">
        <v>44</v>
      </c>
      <c r="U4638" s="30">
        <v>677</v>
      </c>
      <c r="V4638" s="31">
        <v>20</v>
      </c>
      <c r="W4638" s="31">
        <v>4</v>
      </c>
      <c r="X4638" s="31" t="s">
        <v>29</v>
      </c>
      <c r="Y4638" s="29" t="s">
        <v>30</v>
      </c>
      <c r="Z4638" s="29" t="s">
        <v>324</v>
      </c>
      <c r="AA4638" s="29" t="s">
        <v>118</v>
      </c>
      <c r="AB4638"/>
      <c r="AC4638"/>
      <c r="AD4638"/>
      <c r="AE4638"/>
      <c r="AF4638"/>
      <c r="AG4638"/>
      <c r="AH4638"/>
      <c r="AI4638"/>
    </row>
    <row r="4639" spans="1:35" ht="15" customHeight="1" x14ac:dyDescent="0.35">
      <c r="A4639" s="32" t="s">
        <v>1140</v>
      </c>
      <c r="B4639" s="33" t="s">
        <v>1012</v>
      </c>
      <c r="C4639" s="34">
        <v>246</v>
      </c>
      <c r="D4639" s="33" t="s">
        <v>22</v>
      </c>
      <c r="E4639" s="33" t="s">
        <v>181</v>
      </c>
      <c r="F4639" s="33" t="s">
        <v>24</v>
      </c>
      <c r="G4639" s="33" t="s">
        <v>25</v>
      </c>
      <c r="H4639" s="33">
        <v>40</v>
      </c>
      <c r="I4639" s="35">
        <v>10.5</v>
      </c>
      <c r="P4639" s="29" t="s">
        <v>10682</v>
      </c>
      <c r="Q4639" s="29" t="s">
        <v>1682</v>
      </c>
      <c r="R4639" s="29" t="s">
        <v>152</v>
      </c>
      <c r="S4639" s="29" t="s">
        <v>10683</v>
      </c>
      <c r="T4639" s="29" t="s">
        <v>22</v>
      </c>
      <c r="U4639" s="30">
        <v>187</v>
      </c>
      <c r="V4639" s="31">
        <v>20</v>
      </c>
      <c r="W4639" s="31">
        <v>4</v>
      </c>
      <c r="X4639" s="31" t="s">
        <v>29</v>
      </c>
      <c r="Y4639" s="29" t="s">
        <v>50</v>
      </c>
      <c r="Z4639" s="29" t="s">
        <v>324</v>
      </c>
      <c r="AA4639" s="29" t="s">
        <v>118</v>
      </c>
      <c r="AB4639"/>
      <c r="AC4639"/>
      <c r="AD4639"/>
      <c r="AE4639"/>
      <c r="AF4639"/>
      <c r="AG4639"/>
      <c r="AH4639"/>
      <c r="AI4639"/>
    </row>
    <row r="4640" spans="1:35" ht="15" customHeight="1" x14ac:dyDescent="0.35">
      <c r="A4640" s="23" t="s">
        <v>1140</v>
      </c>
      <c r="B4640" s="24" t="s">
        <v>1213</v>
      </c>
      <c r="C4640" s="25">
        <v>423</v>
      </c>
      <c r="D4640" s="24" t="s">
        <v>22</v>
      </c>
      <c r="E4640" s="24" t="s">
        <v>405</v>
      </c>
      <c r="F4640" s="24" t="s">
        <v>59</v>
      </c>
      <c r="G4640" s="24" t="s">
        <v>29</v>
      </c>
      <c r="H4640" s="24">
        <v>20</v>
      </c>
      <c r="I4640" s="26">
        <v>5.75</v>
      </c>
      <c r="P4640" s="29" t="s">
        <v>10684</v>
      </c>
      <c r="Q4640" s="29" t="s">
        <v>1133</v>
      </c>
      <c r="R4640" s="29" t="s">
        <v>1276</v>
      </c>
      <c r="S4640" s="29" t="s">
        <v>10685</v>
      </c>
      <c r="T4640" s="29" t="s">
        <v>44</v>
      </c>
      <c r="U4640" s="30">
        <v>936</v>
      </c>
      <c r="V4640" s="31">
        <v>23</v>
      </c>
      <c r="W4640" s="31">
        <v>6</v>
      </c>
      <c r="X4640" s="31" t="s">
        <v>25</v>
      </c>
      <c r="Y4640" s="29" t="s">
        <v>30</v>
      </c>
      <c r="Z4640" s="29" t="s">
        <v>324</v>
      </c>
      <c r="AA4640" s="29" t="s">
        <v>118</v>
      </c>
      <c r="AB4640"/>
      <c r="AC4640"/>
      <c r="AD4640"/>
      <c r="AE4640"/>
      <c r="AF4640"/>
      <c r="AG4640"/>
      <c r="AH4640"/>
      <c r="AI4640"/>
    </row>
    <row r="4641" spans="1:35" ht="15" customHeight="1" x14ac:dyDescent="0.35">
      <c r="A4641" s="32" t="s">
        <v>2841</v>
      </c>
      <c r="B4641" s="33" t="s">
        <v>409</v>
      </c>
      <c r="C4641" s="34">
        <v>485</v>
      </c>
      <c r="D4641" s="33" t="s">
        <v>22</v>
      </c>
      <c r="E4641" s="33" t="s">
        <v>398</v>
      </c>
      <c r="F4641" s="33" t="s">
        <v>46</v>
      </c>
      <c r="G4641" s="33" t="s">
        <v>25</v>
      </c>
      <c r="H4641" s="33">
        <v>19</v>
      </c>
      <c r="I4641" s="35">
        <v>12.75</v>
      </c>
      <c r="P4641" s="29" t="s">
        <v>10686</v>
      </c>
      <c r="Q4641" s="29" t="s">
        <v>1140</v>
      </c>
      <c r="R4641" s="29" t="s">
        <v>1012</v>
      </c>
      <c r="S4641" s="29" t="s">
        <v>10687</v>
      </c>
      <c r="T4641" s="29" t="s">
        <v>22</v>
      </c>
      <c r="U4641" s="30">
        <v>915</v>
      </c>
      <c r="V4641" s="31">
        <v>26</v>
      </c>
      <c r="W4641" s="31">
        <v>10</v>
      </c>
      <c r="X4641" s="31" t="s">
        <v>25</v>
      </c>
      <c r="Y4641" s="29" t="s">
        <v>30</v>
      </c>
      <c r="Z4641" s="29" t="s">
        <v>324</v>
      </c>
      <c r="AA4641" s="29" t="s">
        <v>118</v>
      </c>
      <c r="AB4641"/>
      <c r="AC4641"/>
      <c r="AD4641"/>
      <c r="AE4641"/>
      <c r="AF4641"/>
      <c r="AG4641"/>
      <c r="AH4641"/>
      <c r="AI4641"/>
    </row>
    <row r="4642" spans="1:35" ht="15" customHeight="1" x14ac:dyDescent="0.35">
      <c r="A4642" s="23" t="s">
        <v>1137</v>
      </c>
      <c r="B4642" s="24" t="s">
        <v>908</v>
      </c>
      <c r="C4642" s="25">
        <v>305</v>
      </c>
      <c r="D4642" s="24" t="s">
        <v>22</v>
      </c>
      <c r="E4642" s="24" t="s">
        <v>97</v>
      </c>
      <c r="F4642" s="24" t="s">
        <v>46</v>
      </c>
      <c r="G4642" s="24" t="s">
        <v>25</v>
      </c>
      <c r="H4642" s="24">
        <v>20</v>
      </c>
      <c r="I4642" s="26">
        <v>12</v>
      </c>
      <c r="P4642" s="29" t="s">
        <v>10688</v>
      </c>
      <c r="Q4642" s="29" t="s">
        <v>1140</v>
      </c>
      <c r="R4642" s="29" t="s">
        <v>1213</v>
      </c>
      <c r="S4642" s="29" t="s">
        <v>10689</v>
      </c>
      <c r="T4642" s="29" t="s">
        <v>22</v>
      </c>
      <c r="U4642" s="30">
        <v>404</v>
      </c>
      <c r="V4642" s="31">
        <v>22</v>
      </c>
      <c r="W4642" s="31">
        <v>4</v>
      </c>
      <c r="X4642" s="31" t="s">
        <v>29</v>
      </c>
      <c r="Y4642" s="29" t="s">
        <v>30</v>
      </c>
      <c r="Z4642" s="29" t="s">
        <v>324</v>
      </c>
      <c r="AA4642" s="29" t="s">
        <v>118</v>
      </c>
      <c r="AB4642"/>
      <c r="AC4642"/>
      <c r="AD4642"/>
      <c r="AE4642"/>
      <c r="AF4642"/>
      <c r="AG4642"/>
      <c r="AH4642"/>
      <c r="AI4642"/>
    </row>
    <row r="4643" spans="1:35" ht="15" customHeight="1" x14ac:dyDescent="0.35">
      <c r="A4643" s="32" t="s">
        <v>1137</v>
      </c>
      <c r="B4643" s="33" t="s">
        <v>397</v>
      </c>
      <c r="C4643" s="34">
        <v>183</v>
      </c>
      <c r="D4643" s="33" t="s">
        <v>44</v>
      </c>
      <c r="E4643" s="33" t="s">
        <v>405</v>
      </c>
      <c r="F4643" s="33" t="s">
        <v>59</v>
      </c>
      <c r="G4643" s="33" t="s">
        <v>25</v>
      </c>
      <c r="H4643" s="33">
        <v>17</v>
      </c>
      <c r="I4643" s="35">
        <v>11.25</v>
      </c>
      <c r="P4643" s="29" t="s">
        <v>10690</v>
      </c>
      <c r="Q4643" s="29" t="s">
        <v>2841</v>
      </c>
      <c r="R4643" s="29" t="s">
        <v>409</v>
      </c>
      <c r="S4643" s="29" t="s">
        <v>10691</v>
      </c>
      <c r="T4643" s="29" t="s">
        <v>22</v>
      </c>
      <c r="U4643" s="30">
        <v>1198</v>
      </c>
      <c r="V4643" s="31">
        <v>19</v>
      </c>
      <c r="W4643" s="31">
        <v>4</v>
      </c>
      <c r="X4643" s="31" t="s">
        <v>29</v>
      </c>
      <c r="Y4643" s="29" t="s">
        <v>41</v>
      </c>
      <c r="Z4643" s="29" t="s">
        <v>324</v>
      </c>
      <c r="AA4643" s="29" t="s">
        <v>118</v>
      </c>
      <c r="AB4643"/>
      <c r="AC4643"/>
      <c r="AD4643"/>
      <c r="AE4643"/>
      <c r="AF4643"/>
      <c r="AG4643"/>
      <c r="AH4643"/>
      <c r="AI4643"/>
    </row>
    <row r="4644" spans="1:35" ht="15" customHeight="1" x14ac:dyDescent="0.35">
      <c r="A4644" s="23" t="s">
        <v>1137</v>
      </c>
      <c r="B4644" s="24" t="s">
        <v>1083</v>
      </c>
      <c r="C4644" s="25">
        <v>419</v>
      </c>
      <c r="D4644" s="24" t="s">
        <v>22</v>
      </c>
      <c r="E4644" s="24" t="s">
        <v>460</v>
      </c>
      <c r="F4644" s="24" t="s">
        <v>52</v>
      </c>
      <c r="G4644" s="24" t="s">
        <v>25</v>
      </c>
      <c r="H4644" s="24">
        <v>19</v>
      </c>
      <c r="I4644" s="26">
        <v>12</v>
      </c>
      <c r="P4644" s="29" t="s">
        <v>10692</v>
      </c>
      <c r="Q4644" s="29" t="s">
        <v>1137</v>
      </c>
      <c r="R4644" s="29" t="s">
        <v>908</v>
      </c>
      <c r="S4644" s="29" t="s">
        <v>10693</v>
      </c>
      <c r="T4644" s="29" t="s">
        <v>22</v>
      </c>
      <c r="U4644" s="30">
        <v>1013</v>
      </c>
      <c r="V4644" s="31">
        <v>23</v>
      </c>
      <c r="W4644" s="31">
        <v>6</v>
      </c>
      <c r="X4644" s="31" t="s">
        <v>29</v>
      </c>
      <c r="Y4644" s="29" t="s">
        <v>30</v>
      </c>
      <c r="Z4644" s="29" t="s">
        <v>324</v>
      </c>
      <c r="AA4644" s="29" t="s">
        <v>118</v>
      </c>
      <c r="AB4644"/>
      <c r="AC4644"/>
      <c r="AD4644"/>
      <c r="AE4644"/>
      <c r="AF4644"/>
      <c r="AG4644"/>
      <c r="AH4644"/>
      <c r="AI4644"/>
    </row>
    <row r="4645" spans="1:35" ht="15" customHeight="1" x14ac:dyDescent="0.35">
      <c r="A4645" s="32" t="s">
        <v>334</v>
      </c>
      <c r="B4645" s="33" t="s">
        <v>2379</v>
      </c>
      <c r="C4645" s="34">
        <v>67</v>
      </c>
      <c r="D4645" s="33" t="s">
        <v>22</v>
      </c>
      <c r="E4645" s="33" t="s">
        <v>200</v>
      </c>
      <c r="F4645" s="33" t="s">
        <v>52</v>
      </c>
      <c r="G4645" s="33" t="s">
        <v>29</v>
      </c>
      <c r="H4645" s="33">
        <v>17</v>
      </c>
      <c r="I4645" s="35">
        <v>9.75</v>
      </c>
      <c r="P4645" s="29" t="s">
        <v>10694</v>
      </c>
      <c r="Q4645" s="29" t="s">
        <v>1137</v>
      </c>
      <c r="R4645" s="29" t="s">
        <v>397</v>
      </c>
      <c r="S4645" s="29" t="s">
        <v>10695</v>
      </c>
      <c r="T4645" s="29" t="s">
        <v>44</v>
      </c>
      <c r="U4645" s="30">
        <v>361</v>
      </c>
      <c r="V4645" s="31">
        <v>18</v>
      </c>
      <c r="W4645" s="31">
        <v>2</v>
      </c>
      <c r="X4645" s="31" t="s">
        <v>29</v>
      </c>
      <c r="Y4645" s="29" t="s">
        <v>50</v>
      </c>
      <c r="Z4645" s="29" t="s">
        <v>324</v>
      </c>
      <c r="AA4645" s="29" t="s">
        <v>118</v>
      </c>
      <c r="AB4645"/>
      <c r="AC4645"/>
      <c r="AD4645"/>
      <c r="AE4645"/>
      <c r="AF4645"/>
      <c r="AG4645"/>
      <c r="AH4645"/>
      <c r="AI4645"/>
    </row>
    <row r="4646" spans="1:35" ht="15" customHeight="1" x14ac:dyDescent="0.35">
      <c r="A4646" s="23" t="s">
        <v>348</v>
      </c>
      <c r="B4646" s="24" t="s">
        <v>152</v>
      </c>
      <c r="C4646" s="25">
        <v>52</v>
      </c>
      <c r="D4646" s="24" t="s">
        <v>22</v>
      </c>
      <c r="E4646" s="24" t="s">
        <v>58</v>
      </c>
      <c r="F4646" s="24" t="s">
        <v>59</v>
      </c>
      <c r="G4646" s="24" t="s">
        <v>25</v>
      </c>
      <c r="H4646" s="24">
        <v>30</v>
      </c>
      <c r="I4646" s="26">
        <v>10.25</v>
      </c>
      <c r="P4646" s="29" t="s">
        <v>10696</v>
      </c>
      <c r="Q4646" s="29" t="s">
        <v>1137</v>
      </c>
      <c r="R4646" s="29" t="s">
        <v>1083</v>
      </c>
      <c r="S4646" s="29" t="s">
        <v>10697</v>
      </c>
      <c r="T4646" s="29" t="s">
        <v>22</v>
      </c>
      <c r="U4646" s="30">
        <v>293</v>
      </c>
      <c r="V4646" s="31">
        <v>25</v>
      </c>
      <c r="W4646" s="31">
        <v>4</v>
      </c>
      <c r="X4646" s="31" t="s">
        <v>25</v>
      </c>
      <c r="Y4646" s="29" t="s">
        <v>30</v>
      </c>
      <c r="Z4646" s="29" t="s">
        <v>324</v>
      </c>
      <c r="AA4646" s="29" t="s">
        <v>118</v>
      </c>
      <c r="AB4646"/>
      <c r="AC4646"/>
      <c r="AD4646"/>
      <c r="AE4646"/>
      <c r="AF4646"/>
      <c r="AG4646"/>
      <c r="AH4646"/>
      <c r="AI4646"/>
    </row>
    <row r="4647" spans="1:35" ht="15" customHeight="1" x14ac:dyDescent="0.35">
      <c r="A4647" s="32" t="s">
        <v>10698</v>
      </c>
      <c r="B4647" s="33" t="s">
        <v>1279</v>
      </c>
      <c r="C4647" s="34">
        <v>416</v>
      </c>
      <c r="D4647" s="33" t="s">
        <v>22</v>
      </c>
      <c r="E4647" s="33" t="s">
        <v>130</v>
      </c>
      <c r="F4647" s="33" t="s">
        <v>46</v>
      </c>
      <c r="G4647" s="33" t="s">
        <v>25</v>
      </c>
      <c r="H4647" s="33">
        <v>36</v>
      </c>
      <c r="I4647" s="35">
        <v>13</v>
      </c>
      <c r="P4647" s="29" t="s">
        <v>10699</v>
      </c>
      <c r="Q4647" s="29" t="s">
        <v>334</v>
      </c>
      <c r="R4647" s="29" t="s">
        <v>2379</v>
      </c>
      <c r="S4647" s="29" t="s">
        <v>10700</v>
      </c>
      <c r="T4647" s="29" t="s">
        <v>22</v>
      </c>
      <c r="U4647" s="30">
        <v>187</v>
      </c>
      <c r="V4647" s="31">
        <v>2017</v>
      </c>
      <c r="W4647" s="31">
        <v>8</v>
      </c>
      <c r="X4647" s="31" t="s">
        <v>29</v>
      </c>
      <c r="Y4647" s="29" t="s">
        <v>50</v>
      </c>
      <c r="Z4647" s="29" t="s">
        <v>324</v>
      </c>
      <c r="AA4647" s="29" t="s">
        <v>118</v>
      </c>
      <c r="AB4647"/>
      <c r="AC4647"/>
      <c r="AD4647"/>
      <c r="AE4647"/>
      <c r="AF4647"/>
      <c r="AG4647"/>
      <c r="AH4647"/>
      <c r="AI4647"/>
    </row>
    <row r="4648" spans="1:35" ht="15" customHeight="1" x14ac:dyDescent="0.35">
      <c r="A4648" s="23" t="s">
        <v>2054</v>
      </c>
      <c r="B4648" s="24" t="s">
        <v>3360</v>
      </c>
      <c r="C4648" s="25">
        <v>56</v>
      </c>
      <c r="D4648" s="24" t="s">
        <v>44</v>
      </c>
      <c r="E4648" s="24" t="s">
        <v>23</v>
      </c>
      <c r="F4648" s="24" t="s">
        <v>24</v>
      </c>
      <c r="G4648" s="24" t="s">
        <v>25</v>
      </c>
      <c r="H4648" s="24">
        <v>18</v>
      </c>
      <c r="I4648" s="26">
        <v>13.75</v>
      </c>
      <c r="P4648" s="29" t="s">
        <v>10701</v>
      </c>
      <c r="Q4648" s="29" t="s">
        <v>348</v>
      </c>
      <c r="R4648" s="29" t="s">
        <v>152</v>
      </c>
      <c r="S4648" s="29" t="s">
        <v>3647</v>
      </c>
      <c r="T4648" s="29" t="s">
        <v>22</v>
      </c>
      <c r="U4648" s="30">
        <v>547</v>
      </c>
      <c r="V4648" s="31">
        <v>24</v>
      </c>
      <c r="W4648" s="31">
        <v>10</v>
      </c>
      <c r="X4648" s="31" t="s">
        <v>29</v>
      </c>
      <c r="Y4648" s="29" t="s">
        <v>50</v>
      </c>
      <c r="Z4648" s="29" t="s">
        <v>324</v>
      </c>
      <c r="AA4648" s="29" t="s">
        <v>118</v>
      </c>
      <c r="AB4648"/>
      <c r="AC4648"/>
      <c r="AD4648"/>
      <c r="AE4648"/>
      <c r="AF4648"/>
      <c r="AG4648"/>
      <c r="AH4648"/>
      <c r="AI4648"/>
    </row>
    <row r="4649" spans="1:35" ht="15" customHeight="1" x14ac:dyDescent="0.35">
      <c r="A4649" s="32" t="s">
        <v>2054</v>
      </c>
      <c r="B4649" s="33" t="s">
        <v>1444</v>
      </c>
      <c r="C4649" s="34">
        <v>150</v>
      </c>
      <c r="D4649" s="33" t="s">
        <v>44</v>
      </c>
      <c r="E4649" s="33" t="s">
        <v>102</v>
      </c>
      <c r="F4649" s="33" t="s">
        <v>52</v>
      </c>
      <c r="G4649" s="33" t="s">
        <v>29</v>
      </c>
      <c r="H4649" s="33">
        <v>17</v>
      </c>
      <c r="I4649" s="35">
        <v>8.75</v>
      </c>
      <c r="P4649" s="29" t="s">
        <v>10702</v>
      </c>
      <c r="Q4649" s="29" t="s">
        <v>10698</v>
      </c>
      <c r="R4649" s="29" t="s">
        <v>1279</v>
      </c>
      <c r="S4649" s="29" t="s">
        <v>10703</v>
      </c>
      <c r="T4649" s="29" t="s">
        <v>22</v>
      </c>
      <c r="U4649" s="30">
        <v>252</v>
      </c>
      <c r="V4649" s="31">
        <v>23</v>
      </c>
      <c r="W4649" s="31">
        <v>8</v>
      </c>
      <c r="X4649" s="31" t="s">
        <v>25</v>
      </c>
      <c r="Y4649" s="29" t="s">
        <v>41</v>
      </c>
      <c r="Z4649" s="29" t="s">
        <v>324</v>
      </c>
      <c r="AA4649" s="29" t="s">
        <v>118</v>
      </c>
      <c r="AB4649"/>
      <c r="AC4649"/>
      <c r="AD4649"/>
      <c r="AE4649"/>
      <c r="AF4649"/>
      <c r="AG4649"/>
      <c r="AH4649"/>
      <c r="AI4649"/>
    </row>
    <row r="4650" spans="1:35" ht="15" customHeight="1" x14ac:dyDescent="0.35">
      <c r="A4650" s="23" t="s">
        <v>613</v>
      </c>
      <c r="B4650" s="24" t="s">
        <v>20</v>
      </c>
      <c r="C4650" s="25">
        <v>471</v>
      </c>
      <c r="D4650" s="24" t="s">
        <v>22</v>
      </c>
      <c r="E4650" s="24" t="s">
        <v>92</v>
      </c>
      <c r="F4650" s="24" t="s">
        <v>86</v>
      </c>
      <c r="G4650" s="24" t="s">
        <v>25</v>
      </c>
      <c r="H4650" s="24">
        <v>30</v>
      </c>
      <c r="I4650" s="26">
        <v>14.25</v>
      </c>
      <c r="P4650" s="29" t="s">
        <v>10704</v>
      </c>
      <c r="Q4650" s="29" t="s">
        <v>2054</v>
      </c>
      <c r="R4650" s="29" t="s">
        <v>3360</v>
      </c>
      <c r="S4650" s="29" t="s">
        <v>10705</v>
      </c>
      <c r="T4650" s="29" t="s">
        <v>44</v>
      </c>
      <c r="U4650" s="30">
        <v>1051</v>
      </c>
      <c r="V4650" s="31">
        <v>25</v>
      </c>
      <c r="W4650" s="31">
        <v>12</v>
      </c>
      <c r="X4650" s="31" t="s">
        <v>29</v>
      </c>
      <c r="Y4650" s="29" t="s">
        <v>41</v>
      </c>
      <c r="Z4650" s="29" t="s">
        <v>324</v>
      </c>
      <c r="AA4650" s="29" t="s">
        <v>118</v>
      </c>
      <c r="AB4650"/>
      <c r="AC4650"/>
      <c r="AD4650"/>
      <c r="AE4650"/>
      <c r="AF4650"/>
      <c r="AG4650"/>
      <c r="AH4650"/>
      <c r="AI4650"/>
    </row>
    <row r="4651" spans="1:35" ht="15" customHeight="1" x14ac:dyDescent="0.35">
      <c r="A4651" s="32" t="s">
        <v>1639</v>
      </c>
      <c r="B4651" s="33" t="s">
        <v>2459</v>
      </c>
      <c r="C4651" s="34">
        <v>63</v>
      </c>
      <c r="D4651" s="33" t="s">
        <v>44</v>
      </c>
      <c r="E4651" s="33" t="s">
        <v>200</v>
      </c>
      <c r="F4651" s="33" t="s">
        <v>52</v>
      </c>
      <c r="G4651" s="33" t="s">
        <v>29</v>
      </c>
      <c r="H4651" s="33">
        <v>18</v>
      </c>
      <c r="I4651" s="35">
        <v>9.5</v>
      </c>
      <c r="P4651" s="29" t="s">
        <v>10706</v>
      </c>
      <c r="Q4651" s="29" t="s">
        <v>2054</v>
      </c>
      <c r="R4651" s="29" t="s">
        <v>1444</v>
      </c>
      <c r="S4651" s="29" t="s">
        <v>10707</v>
      </c>
      <c r="T4651" s="29" t="s">
        <v>44</v>
      </c>
      <c r="U4651" s="30">
        <v>725</v>
      </c>
      <c r="V4651" s="31">
        <v>20</v>
      </c>
      <c r="W4651" s="31">
        <v>4</v>
      </c>
      <c r="X4651" s="31" t="s">
        <v>29</v>
      </c>
      <c r="Y4651" s="29" t="s">
        <v>30</v>
      </c>
      <c r="Z4651" s="29" t="s">
        <v>324</v>
      </c>
      <c r="AA4651" s="29" t="s">
        <v>118</v>
      </c>
      <c r="AB4651"/>
      <c r="AC4651"/>
      <c r="AD4651"/>
      <c r="AE4651"/>
      <c r="AF4651"/>
      <c r="AG4651"/>
      <c r="AH4651"/>
      <c r="AI4651"/>
    </row>
    <row r="4652" spans="1:35" ht="15" customHeight="1" x14ac:dyDescent="0.35">
      <c r="A4652" s="23" t="s">
        <v>1639</v>
      </c>
      <c r="B4652" s="24" t="s">
        <v>1042</v>
      </c>
      <c r="C4652" s="25">
        <v>465</v>
      </c>
      <c r="D4652" s="24" t="s">
        <v>22</v>
      </c>
      <c r="E4652" s="24" t="s">
        <v>279</v>
      </c>
      <c r="F4652" s="24" t="s">
        <v>112</v>
      </c>
      <c r="G4652" s="24" t="s">
        <v>29</v>
      </c>
      <c r="H4652" s="24">
        <v>32</v>
      </c>
      <c r="I4652" s="26">
        <v>8.25</v>
      </c>
      <c r="P4652" s="29" t="s">
        <v>10708</v>
      </c>
      <c r="Q4652" s="29" t="s">
        <v>613</v>
      </c>
      <c r="R4652" s="29" t="s">
        <v>20</v>
      </c>
      <c r="S4652" s="29" t="s">
        <v>10709</v>
      </c>
      <c r="T4652" s="29" t="s">
        <v>22</v>
      </c>
      <c r="U4652" s="30">
        <v>337</v>
      </c>
      <c r="V4652" s="31">
        <v>20</v>
      </c>
      <c r="W4652" s="31">
        <v>4</v>
      </c>
      <c r="X4652" s="31" t="s">
        <v>29</v>
      </c>
      <c r="Y4652" s="29" t="s">
        <v>30</v>
      </c>
      <c r="Z4652" s="29" t="s">
        <v>324</v>
      </c>
      <c r="AA4652" s="29" t="s">
        <v>118</v>
      </c>
      <c r="AB4652"/>
      <c r="AC4652"/>
      <c r="AD4652"/>
      <c r="AE4652"/>
      <c r="AF4652"/>
      <c r="AG4652"/>
      <c r="AH4652"/>
      <c r="AI4652"/>
    </row>
    <row r="4653" spans="1:35" ht="15" customHeight="1" x14ac:dyDescent="0.35">
      <c r="A4653" s="32" t="s">
        <v>10710</v>
      </c>
      <c r="B4653" s="33" t="s">
        <v>1121</v>
      </c>
      <c r="C4653" s="34">
        <v>88</v>
      </c>
      <c r="D4653" s="33" t="s">
        <v>22</v>
      </c>
      <c r="E4653" s="33" t="s">
        <v>31</v>
      </c>
      <c r="F4653" s="33" t="s">
        <v>32</v>
      </c>
      <c r="G4653" s="33" t="s">
        <v>25</v>
      </c>
      <c r="H4653" s="33">
        <v>39</v>
      </c>
      <c r="I4653" s="35">
        <v>11</v>
      </c>
      <c r="P4653" s="29" t="s">
        <v>10711</v>
      </c>
      <c r="Q4653" s="29" t="s">
        <v>1639</v>
      </c>
      <c r="R4653" s="29" t="s">
        <v>2459</v>
      </c>
      <c r="S4653" s="29" t="s">
        <v>10712</v>
      </c>
      <c r="T4653" s="29" t="s">
        <v>44</v>
      </c>
      <c r="U4653" s="30">
        <v>977</v>
      </c>
      <c r="V4653" s="31">
        <v>21</v>
      </c>
      <c r="W4653" s="31">
        <v>10</v>
      </c>
      <c r="X4653" s="31" t="s">
        <v>25</v>
      </c>
      <c r="Y4653" s="29" t="s">
        <v>30</v>
      </c>
      <c r="Z4653" s="29" t="s">
        <v>324</v>
      </c>
      <c r="AA4653" s="29" t="s">
        <v>118</v>
      </c>
      <c r="AB4653"/>
      <c r="AC4653"/>
      <c r="AD4653"/>
      <c r="AE4653"/>
      <c r="AF4653"/>
      <c r="AG4653"/>
      <c r="AH4653"/>
      <c r="AI4653"/>
    </row>
    <row r="4654" spans="1:35" ht="15" customHeight="1" x14ac:dyDescent="0.35">
      <c r="A4654" s="23" t="s">
        <v>10713</v>
      </c>
      <c r="B4654" s="24" t="s">
        <v>1326</v>
      </c>
      <c r="C4654" s="25">
        <v>258</v>
      </c>
      <c r="D4654" s="24" t="s">
        <v>22</v>
      </c>
      <c r="E4654" s="24" t="s">
        <v>136</v>
      </c>
      <c r="F4654" s="24" t="s">
        <v>86</v>
      </c>
      <c r="G4654" s="24" t="s">
        <v>29</v>
      </c>
      <c r="H4654" s="24">
        <v>37</v>
      </c>
      <c r="I4654" s="26">
        <v>7.5</v>
      </c>
      <c r="P4654" s="29" t="s">
        <v>10714</v>
      </c>
      <c r="Q4654" s="29" t="s">
        <v>1639</v>
      </c>
      <c r="R4654" s="29" t="s">
        <v>1042</v>
      </c>
      <c r="S4654" s="29" t="s">
        <v>10715</v>
      </c>
      <c r="T4654" s="29" t="s">
        <v>22</v>
      </c>
      <c r="U4654" s="30">
        <v>861</v>
      </c>
      <c r="V4654" s="31">
        <v>17</v>
      </c>
      <c r="W4654" s="31">
        <v>2</v>
      </c>
      <c r="X4654" s="31" t="s">
        <v>25</v>
      </c>
      <c r="Y4654" s="29" t="s">
        <v>41</v>
      </c>
      <c r="Z4654" s="29" t="s">
        <v>324</v>
      </c>
      <c r="AA4654" s="29" t="s">
        <v>118</v>
      </c>
      <c r="AB4654"/>
      <c r="AC4654"/>
      <c r="AD4654"/>
      <c r="AE4654"/>
      <c r="AF4654"/>
      <c r="AG4654"/>
      <c r="AH4654"/>
      <c r="AI4654"/>
    </row>
    <row r="4655" spans="1:35" ht="15" customHeight="1" x14ac:dyDescent="0.35">
      <c r="A4655" s="32" t="s">
        <v>6784</v>
      </c>
      <c r="B4655" s="33" t="s">
        <v>438</v>
      </c>
      <c r="C4655" s="34">
        <v>252</v>
      </c>
      <c r="D4655" s="33" t="s">
        <v>22</v>
      </c>
      <c r="E4655" s="33" t="s">
        <v>181</v>
      </c>
      <c r="F4655" s="33" t="s">
        <v>24</v>
      </c>
      <c r="G4655" s="33" t="s">
        <v>25</v>
      </c>
      <c r="H4655" s="33">
        <v>33</v>
      </c>
      <c r="I4655" s="35">
        <v>12.25</v>
      </c>
      <c r="P4655" s="29" t="s">
        <v>10716</v>
      </c>
      <c r="Q4655" s="29" t="s">
        <v>10710</v>
      </c>
      <c r="R4655" s="29" t="s">
        <v>1121</v>
      </c>
      <c r="S4655" s="29" t="s">
        <v>10717</v>
      </c>
      <c r="T4655" s="29" t="s">
        <v>22</v>
      </c>
      <c r="U4655" s="30">
        <v>447</v>
      </c>
      <c r="V4655" s="31">
        <v>22</v>
      </c>
      <c r="W4655" s="31">
        <v>8</v>
      </c>
      <c r="X4655" s="31" t="s">
        <v>29</v>
      </c>
      <c r="Y4655" s="29" t="s">
        <v>30</v>
      </c>
      <c r="Z4655" s="29" t="s">
        <v>324</v>
      </c>
      <c r="AA4655" s="29" t="s">
        <v>118</v>
      </c>
      <c r="AB4655"/>
      <c r="AC4655"/>
      <c r="AD4655"/>
      <c r="AE4655"/>
      <c r="AF4655"/>
      <c r="AG4655"/>
      <c r="AH4655"/>
      <c r="AI4655"/>
    </row>
    <row r="4656" spans="1:35" ht="15" customHeight="1" x14ac:dyDescent="0.35">
      <c r="A4656" s="23" t="s">
        <v>6784</v>
      </c>
      <c r="B4656" s="24" t="s">
        <v>91</v>
      </c>
      <c r="C4656" s="25">
        <v>393</v>
      </c>
      <c r="D4656" s="24" t="s">
        <v>22</v>
      </c>
      <c r="E4656" s="24" t="s">
        <v>51</v>
      </c>
      <c r="F4656" s="24" t="s">
        <v>52</v>
      </c>
      <c r="G4656" s="24" t="s">
        <v>25</v>
      </c>
      <c r="H4656" s="24">
        <v>19</v>
      </c>
      <c r="I4656" s="26">
        <v>12.75</v>
      </c>
      <c r="P4656" s="29" t="s">
        <v>10718</v>
      </c>
      <c r="Q4656" s="29" t="s">
        <v>10713</v>
      </c>
      <c r="R4656" s="29" t="s">
        <v>1326</v>
      </c>
      <c r="S4656" s="29" t="s">
        <v>10719</v>
      </c>
      <c r="T4656" s="29" t="s">
        <v>22</v>
      </c>
      <c r="U4656" s="30">
        <v>641</v>
      </c>
      <c r="V4656" s="31">
        <v>22</v>
      </c>
      <c r="W4656" s="31">
        <v>2</v>
      </c>
      <c r="X4656" s="31" t="s">
        <v>29</v>
      </c>
      <c r="Y4656" s="29" t="s">
        <v>41</v>
      </c>
      <c r="Z4656" s="29" t="s">
        <v>324</v>
      </c>
      <c r="AA4656" s="29" t="s">
        <v>118</v>
      </c>
      <c r="AB4656"/>
      <c r="AC4656"/>
      <c r="AD4656"/>
      <c r="AE4656"/>
      <c r="AF4656"/>
      <c r="AG4656"/>
      <c r="AH4656"/>
      <c r="AI4656"/>
    </row>
    <row r="4657" spans="1:35" ht="15" customHeight="1" x14ac:dyDescent="0.35">
      <c r="A4657" s="32" t="s">
        <v>6784</v>
      </c>
      <c r="B4657" s="33" t="s">
        <v>1639</v>
      </c>
      <c r="C4657" s="34">
        <v>454</v>
      </c>
      <c r="D4657" s="33" t="s">
        <v>22</v>
      </c>
      <c r="E4657" s="33" t="s">
        <v>177</v>
      </c>
      <c r="F4657" s="33" t="s">
        <v>52</v>
      </c>
      <c r="G4657" s="33" t="s">
        <v>25</v>
      </c>
      <c r="H4657" s="33">
        <v>34</v>
      </c>
      <c r="I4657" s="35">
        <v>15.5</v>
      </c>
      <c r="P4657" s="29" t="s">
        <v>10720</v>
      </c>
      <c r="Q4657" s="29" t="s">
        <v>6784</v>
      </c>
      <c r="R4657" s="29" t="s">
        <v>438</v>
      </c>
      <c r="S4657" s="29" t="s">
        <v>10721</v>
      </c>
      <c r="T4657" s="29" t="s">
        <v>22</v>
      </c>
      <c r="U4657" s="30">
        <v>847</v>
      </c>
      <c r="V4657" s="31">
        <v>24</v>
      </c>
      <c r="W4657" s="31">
        <v>8</v>
      </c>
      <c r="X4657" s="31" t="s">
        <v>25</v>
      </c>
      <c r="Y4657" s="29" t="s">
        <v>30</v>
      </c>
      <c r="Z4657" s="29" t="s">
        <v>324</v>
      </c>
      <c r="AA4657" s="29" t="s">
        <v>118</v>
      </c>
      <c r="AB4657"/>
      <c r="AC4657"/>
      <c r="AD4657"/>
      <c r="AE4657"/>
      <c r="AF4657"/>
      <c r="AG4657"/>
      <c r="AH4657"/>
      <c r="AI4657"/>
    </row>
    <row r="4658" spans="1:35" ht="15" customHeight="1" x14ac:dyDescent="0.35">
      <c r="A4658" s="23" t="s">
        <v>1165</v>
      </c>
      <c r="B4658" s="24" t="s">
        <v>964</v>
      </c>
      <c r="C4658" s="25">
        <v>93</v>
      </c>
      <c r="D4658" s="24" t="s">
        <v>44</v>
      </c>
      <c r="E4658" s="24" t="s">
        <v>209</v>
      </c>
      <c r="F4658" s="24" t="s">
        <v>134</v>
      </c>
      <c r="G4658" s="24" t="s">
        <v>29</v>
      </c>
      <c r="H4658" s="24">
        <v>18</v>
      </c>
      <c r="I4658" s="26">
        <v>8.75</v>
      </c>
      <c r="P4658" s="29" t="s">
        <v>10722</v>
      </c>
      <c r="Q4658" s="29" t="s">
        <v>6784</v>
      </c>
      <c r="R4658" s="29" t="s">
        <v>91</v>
      </c>
      <c r="S4658" s="29" t="s">
        <v>10723</v>
      </c>
      <c r="T4658" s="29" t="s">
        <v>22</v>
      </c>
      <c r="U4658" s="30">
        <v>631</v>
      </c>
      <c r="V4658" s="31">
        <v>18</v>
      </c>
      <c r="W4658" s="31">
        <v>4</v>
      </c>
      <c r="X4658" s="31" t="s">
        <v>29</v>
      </c>
      <c r="Y4658" s="29" t="s">
        <v>41</v>
      </c>
      <c r="Z4658" s="29" t="s">
        <v>324</v>
      </c>
      <c r="AA4658" s="29" t="s">
        <v>118</v>
      </c>
      <c r="AB4658"/>
      <c r="AC4658"/>
      <c r="AD4658"/>
      <c r="AE4658"/>
      <c r="AF4658"/>
      <c r="AG4658"/>
      <c r="AH4658"/>
      <c r="AI4658"/>
    </row>
    <row r="4659" spans="1:35" ht="15" customHeight="1" x14ac:dyDescent="0.35">
      <c r="A4659" s="32" t="s">
        <v>1165</v>
      </c>
      <c r="B4659" s="33" t="s">
        <v>964</v>
      </c>
      <c r="C4659" s="34">
        <v>99</v>
      </c>
      <c r="D4659" s="33" t="s">
        <v>44</v>
      </c>
      <c r="E4659" s="33" t="s">
        <v>460</v>
      </c>
      <c r="F4659" s="33" t="s">
        <v>52</v>
      </c>
      <c r="G4659" s="33" t="s">
        <v>25</v>
      </c>
      <c r="H4659" s="33">
        <v>18</v>
      </c>
      <c r="I4659" s="35">
        <v>13.5</v>
      </c>
      <c r="P4659" s="29" t="s">
        <v>10724</v>
      </c>
      <c r="Q4659" s="29" t="s">
        <v>6784</v>
      </c>
      <c r="R4659" s="29" t="s">
        <v>1639</v>
      </c>
      <c r="S4659" s="29" t="s">
        <v>10725</v>
      </c>
      <c r="T4659" s="29" t="s">
        <v>22</v>
      </c>
      <c r="U4659" s="30">
        <v>1040</v>
      </c>
      <c r="V4659" s="31">
        <v>20</v>
      </c>
      <c r="W4659" s="31">
        <v>4</v>
      </c>
      <c r="X4659" s="31" t="s">
        <v>29</v>
      </c>
      <c r="Y4659" s="29" t="s">
        <v>41</v>
      </c>
      <c r="Z4659" s="29" t="s">
        <v>324</v>
      </c>
      <c r="AA4659" s="29" t="s">
        <v>118</v>
      </c>
      <c r="AB4659"/>
      <c r="AC4659"/>
      <c r="AD4659"/>
      <c r="AE4659"/>
      <c r="AF4659"/>
      <c r="AG4659"/>
      <c r="AH4659"/>
      <c r="AI4659"/>
    </row>
    <row r="4660" spans="1:35" ht="15" customHeight="1" x14ac:dyDescent="0.35">
      <c r="A4660" s="23" t="s">
        <v>1252</v>
      </c>
      <c r="B4660" s="24" t="s">
        <v>3195</v>
      </c>
      <c r="C4660" s="25">
        <v>255</v>
      </c>
      <c r="D4660" s="24" t="s">
        <v>44</v>
      </c>
      <c r="E4660" s="24" t="s">
        <v>136</v>
      </c>
      <c r="F4660" s="24" t="s">
        <v>86</v>
      </c>
      <c r="G4660" s="24" t="s">
        <v>29</v>
      </c>
      <c r="H4660" s="24">
        <v>40</v>
      </c>
      <c r="I4660" s="26">
        <v>8.5</v>
      </c>
      <c r="P4660" s="29" t="s">
        <v>10726</v>
      </c>
      <c r="Q4660" s="29" t="s">
        <v>1165</v>
      </c>
      <c r="R4660" s="29" t="s">
        <v>964</v>
      </c>
      <c r="S4660" s="29" t="s">
        <v>1745</v>
      </c>
      <c r="T4660" s="29" t="s">
        <v>44</v>
      </c>
      <c r="U4660" s="30">
        <v>1054</v>
      </c>
      <c r="V4660" s="31">
        <v>21</v>
      </c>
      <c r="W4660" s="31">
        <v>6</v>
      </c>
      <c r="X4660" s="31" t="s">
        <v>25</v>
      </c>
      <c r="Y4660" s="29" t="s">
        <v>41</v>
      </c>
      <c r="Z4660" s="29" t="s">
        <v>324</v>
      </c>
      <c r="AA4660" s="29" t="s">
        <v>118</v>
      </c>
      <c r="AB4660"/>
      <c r="AC4660"/>
      <c r="AD4660"/>
      <c r="AE4660"/>
      <c r="AF4660"/>
      <c r="AG4660"/>
      <c r="AH4660"/>
      <c r="AI4660"/>
    </row>
    <row r="4661" spans="1:35" ht="15" customHeight="1" x14ac:dyDescent="0.35">
      <c r="A4661" s="32" t="s">
        <v>5148</v>
      </c>
      <c r="B4661" s="33" t="s">
        <v>636</v>
      </c>
      <c r="C4661" s="34">
        <v>204</v>
      </c>
      <c r="D4661" s="33" t="s">
        <v>22</v>
      </c>
      <c r="E4661" s="33" t="s">
        <v>141</v>
      </c>
      <c r="F4661" s="33" t="s">
        <v>46</v>
      </c>
      <c r="G4661" s="33" t="s">
        <v>29</v>
      </c>
      <c r="H4661" s="33">
        <v>20</v>
      </c>
      <c r="I4661" s="35">
        <v>7</v>
      </c>
      <c r="P4661" s="29" t="s">
        <v>10727</v>
      </c>
      <c r="Q4661" s="29" t="s">
        <v>1165</v>
      </c>
      <c r="R4661" s="29" t="s">
        <v>964</v>
      </c>
      <c r="S4661" s="29" t="s">
        <v>10728</v>
      </c>
      <c r="T4661" s="29" t="s">
        <v>44</v>
      </c>
      <c r="U4661" s="30">
        <v>505</v>
      </c>
      <c r="V4661" s="31">
        <v>26</v>
      </c>
      <c r="W4661" s="31">
        <v>12</v>
      </c>
      <c r="X4661" s="31" t="s">
        <v>29</v>
      </c>
      <c r="Y4661" s="29" t="s">
        <v>41</v>
      </c>
      <c r="Z4661" s="29" t="s">
        <v>324</v>
      </c>
      <c r="AA4661" s="29" t="s">
        <v>118</v>
      </c>
      <c r="AB4661"/>
      <c r="AC4661"/>
      <c r="AD4661"/>
      <c r="AE4661"/>
      <c r="AF4661"/>
      <c r="AG4661"/>
      <c r="AH4661"/>
      <c r="AI4661"/>
    </row>
    <row r="4662" spans="1:35" ht="15" customHeight="1" x14ac:dyDescent="0.35">
      <c r="A4662" s="23" t="s">
        <v>7594</v>
      </c>
      <c r="B4662" s="24" t="s">
        <v>10729</v>
      </c>
      <c r="C4662" s="25">
        <v>396</v>
      </c>
      <c r="D4662" s="24" t="s">
        <v>44</v>
      </c>
      <c r="E4662" s="24" t="s">
        <v>173</v>
      </c>
      <c r="F4662" s="24" t="s">
        <v>46</v>
      </c>
      <c r="G4662" s="24" t="s">
        <v>29</v>
      </c>
      <c r="H4662" s="24">
        <v>17</v>
      </c>
      <c r="I4662" s="26">
        <v>4</v>
      </c>
      <c r="P4662" s="29" t="s">
        <v>10730</v>
      </c>
      <c r="Q4662" s="29" t="s">
        <v>1252</v>
      </c>
      <c r="R4662" s="29" t="s">
        <v>3195</v>
      </c>
      <c r="S4662" s="29" t="s">
        <v>6856</v>
      </c>
      <c r="T4662" s="29" t="s">
        <v>44</v>
      </c>
      <c r="U4662" s="30">
        <v>705</v>
      </c>
      <c r="V4662" s="31">
        <v>22</v>
      </c>
      <c r="W4662" s="31">
        <v>6</v>
      </c>
      <c r="X4662" s="31" t="s">
        <v>29</v>
      </c>
      <c r="Y4662" s="29" t="s">
        <v>50</v>
      </c>
      <c r="Z4662" s="29" t="s">
        <v>324</v>
      </c>
      <c r="AA4662" s="29" t="s">
        <v>118</v>
      </c>
      <c r="AB4662"/>
      <c r="AC4662"/>
      <c r="AD4662"/>
      <c r="AE4662"/>
      <c r="AF4662"/>
      <c r="AG4662"/>
      <c r="AH4662"/>
      <c r="AI4662"/>
    </row>
    <row r="4663" spans="1:35" ht="15" customHeight="1" x14ac:dyDescent="0.35">
      <c r="A4663" s="32" t="s">
        <v>10731</v>
      </c>
      <c r="B4663" s="33" t="s">
        <v>948</v>
      </c>
      <c r="C4663" s="34">
        <v>282</v>
      </c>
      <c r="D4663" s="33" t="s">
        <v>44</v>
      </c>
      <c r="E4663" s="33" t="s">
        <v>58</v>
      </c>
      <c r="F4663" s="33" t="s">
        <v>59</v>
      </c>
      <c r="G4663" s="33" t="s">
        <v>29</v>
      </c>
      <c r="H4663" s="33">
        <v>36</v>
      </c>
      <c r="I4663" s="35">
        <v>1.75</v>
      </c>
      <c r="P4663" s="29" t="s">
        <v>10732</v>
      </c>
      <c r="Q4663" s="29" t="s">
        <v>5148</v>
      </c>
      <c r="R4663" s="29" t="s">
        <v>636</v>
      </c>
      <c r="S4663" s="29" t="s">
        <v>6861</v>
      </c>
      <c r="T4663" s="29" t="s">
        <v>22</v>
      </c>
      <c r="U4663" s="30">
        <v>131</v>
      </c>
      <c r="V4663" s="31">
        <v>25</v>
      </c>
      <c r="W4663" s="31">
        <v>8</v>
      </c>
      <c r="X4663" s="31" t="s">
        <v>29</v>
      </c>
      <c r="Y4663" s="29" t="s">
        <v>50</v>
      </c>
      <c r="Z4663" s="29" t="s">
        <v>324</v>
      </c>
      <c r="AA4663" s="29" t="s">
        <v>118</v>
      </c>
      <c r="AB4663"/>
      <c r="AC4663"/>
      <c r="AD4663"/>
      <c r="AE4663"/>
      <c r="AF4663"/>
      <c r="AG4663"/>
      <c r="AH4663"/>
      <c r="AI4663"/>
    </row>
    <row r="4664" spans="1:35" ht="15" customHeight="1" x14ac:dyDescent="0.35">
      <c r="A4664" s="23" t="s">
        <v>10733</v>
      </c>
      <c r="B4664" s="24" t="s">
        <v>1008</v>
      </c>
      <c r="C4664" s="25">
        <v>89</v>
      </c>
      <c r="D4664" s="24" t="s">
        <v>44</v>
      </c>
      <c r="E4664" s="24" t="s">
        <v>250</v>
      </c>
      <c r="F4664" s="24" t="s">
        <v>36</v>
      </c>
      <c r="G4664" s="24" t="s">
        <v>25</v>
      </c>
      <c r="H4664" s="24">
        <v>32</v>
      </c>
      <c r="I4664" s="26">
        <v>11.25</v>
      </c>
      <c r="P4664" s="29" t="s">
        <v>10734</v>
      </c>
      <c r="Q4664" s="29" t="s">
        <v>7594</v>
      </c>
      <c r="R4664" s="29" t="s">
        <v>10729</v>
      </c>
      <c r="S4664" s="29" t="s">
        <v>379</v>
      </c>
      <c r="T4664" s="29" t="s">
        <v>44</v>
      </c>
      <c r="U4664" s="30">
        <v>434</v>
      </c>
      <c r="V4664" s="31">
        <v>22</v>
      </c>
      <c r="W4664" s="31">
        <v>4</v>
      </c>
      <c r="X4664" s="31" t="s">
        <v>25</v>
      </c>
      <c r="Y4664" s="29" t="s">
        <v>30</v>
      </c>
      <c r="Z4664" s="29" t="s">
        <v>324</v>
      </c>
      <c r="AA4664" s="29" t="s">
        <v>118</v>
      </c>
      <c r="AB4664"/>
      <c r="AC4664"/>
      <c r="AD4664"/>
      <c r="AE4664"/>
      <c r="AF4664"/>
      <c r="AG4664"/>
      <c r="AH4664"/>
      <c r="AI4664"/>
    </row>
    <row r="4665" spans="1:35" ht="15" customHeight="1" x14ac:dyDescent="0.35">
      <c r="A4665" s="32" t="s">
        <v>743</v>
      </c>
      <c r="B4665" s="33" t="s">
        <v>10735</v>
      </c>
      <c r="C4665" s="34">
        <v>313</v>
      </c>
      <c r="D4665" s="33" t="s">
        <v>22</v>
      </c>
      <c r="E4665" s="33" t="s">
        <v>255</v>
      </c>
      <c r="F4665" s="33" t="s">
        <v>32</v>
      </c>
      <c r="G4665" s="33" t="s">
        <v>29</v>
      </c>
      <c r="H4665" s="33">
        <v>36</v>
      </c>
      <c r="I4665" s="35">
        <v>7.25</v>
      </c>
      <c r="P4665" s="29" t="s">
        <v>10736</v>
      </c>
      <c r="Q4665" s="29" t="s">
        <v>10731</v>
      </c>
      <c r="R4665" s="29" t="s">
        <v>948</v>
      </c>
      <c r="S4665" s="29" t="s">
        <v>10737</v>
      </c>
      <c r="T4665" s="29" t="s">
        <v>44</v>
      </c>
      <c r="U4665" s="30">
        <v>1294</v>
      </c>
      <c r="V4665" s="31">
        <v>25</v>
      </c>
      <c r="W4665" s="31">
        <v>8</v>
      </c>
      <c r="X4665" s="31" t="s">
        <v>29</v>
      </c>
      <c r="Y4665" s="29" t="s">
        <v>30</v>
      </c>
      <c r="Z4665" s="29" t="s">
        <v>324</v>
      </c>
      <c r="AA4665" s="29" t="s">
        <v>118</v>
      </c>
      <c r="AB4665"/>
      <c r="AC4665"/>
      <c r="AD4665"/>
      <c r="AE4665"/>
      <c r="AF4665"/>
      <c r="AG4665"/>
      <c r="AH4665"/>
      <c r="AI4665"/>
    </row>
    <row r="4666" spans="1:35" ht="15" customHeight="1" x14ac:dyDescent="0.35">
      <c r="A4666" s="23" t="s">
        <v>743</v>
      </c>
      <c r="B4666" s="24" t="s">
        <v>212</v>
      </c>
      <c r="C4666" s="25">
        <v>248</v>
      </c>
      <c r="D4666" s="24" t="s">
        <v>44</v>
      </c>
      <c r="E4666" s="24" t="s">
        <v>23</v>
      </c>
      <c r="F4666" s="24" t="s">
        <v>24</v>
      </c>
      <c r="G4666" s="24" t="s">
        <v>29</v>
      </c>
      <c r="H4666" s="24">
        <v>20</v>
      </c>
      <c r="I4666" s="26">
        <v>6.25</v>
      </c>
      <c r="P4666" s="29" t="s">
        <v>10738</v>
      </c>
      <c r="Q4666" s="29" t="s">
        <v>10733</v>
      </c>
      <c r="R4666" s="29" t="s">
        <v>1008</v>
      </c>
      <c r="S4666" s="29" t="s">
        <v>10739</v>
      </c>
      <c r="T4666" s="29" t="s">
        <v>44</v>
      </c>
      <c r="U4666" s="30">
        <v>738</v>
      </c>
      <c r="V4666" s="31">
        <v>25</v>
      </c>
      <c r="W4666" s="31">
        <v>8</v>
      </c>
      <c r="X4666" s="31" t="s">
        <v>29</v>
      </c>
      <c r="Y4666" s="29" t="s">
        <v>50</v>
      </c>
      <c r="Z4666" s="29" t="s">
        <v>324</v>
      </c>
      <c r="AA4666" s="29" t="s">
        <v>118</v>
      </c>
      <c r="AB4666"/>
      <c r="AC4666"/>
      <c r="AD4666"/>
      <c r="AE4666"/>
      <c r="AF4666"/>
      <c r="AG4666"/>
      <c r="AH4666"/>
      <c r="AI4666"/>
    </row>
    <row r="4667" spans="1:35" ht="15" customHeight="1" x14ac:dyDescent="0.35">
      <c r="A4667" s="32" t="s">
        <v>3083</v>
      </c>
      <c r="B4667" s="33" t="s">
        <v>4746</v>
      </c>
      <c r="C4667" s="34">
        <v>359</v>
      </c>
      <c r="D4667" s="33" t="s">
        <v>44</v>
      </c>
      <c r="E4667" s="33" t="s">
        <v>23</v>
      </c>
      <c r="F4667" s="33" t="s">
        <v>24</v>
      </c>
      <c r="G4667" s="33" t="s">
        <v>29</v>
      </c>
      <c r="H4667" s="33">
        <v>20</v>
      </c>
      <c r="I4667" s="35">
        <v>7</v>
      </c>
      <c r="P4667" s="29" t="s">
        <v>10740</v>
      </c>
      <c r="Q4667" s="29" t="s">
        <v>743</v>
      </c>
      <c r="R4667" s="29" t="s">
        <v>10735</v>
      </c>
      <c r="S4667" s="29" t="s">
        <v>10741</v>
      </c>
      <c r="T4667" s="29" t="s">
        <v>22</v>
      </c>
      <c r="U4667" s="30">
        <v>1119</v>
      </c>
      <c r="V4667" s="31">
        <v>23</v>
      </c>
      <c r="W4667" s="31">
        <v>6</v>
      </c>
      <c r="X4667" s="31" t="s">
        <v>29</v>
      </c>
      <c r="Y4667" s="29" t="s">
        <v>41</v>
      </c>
      <c r="Z4667" s="29" t="s">
        <v>324</v>
      </c>
      <c r="AA4667" s="29" t="s">
        <v>118</v>
      </c>
      <c r="AB4667"/>
      <c r="AC4667"/>
      <c r="AD4667"/>
      <c r="AE4667"/>
      <c r="AF4667"/>
      <c r="AG4667"/>
      <c r="AH4667"/>
      <c r="AI4667"/>
    </row>
    <row r="4668" spans="1:35" ht="15" customHeight="1" x14ac:dyDescent="0.35">
      <c r="A4668" s="23" t="s">
        <v>547</v>
      </c>
      <c r="B4668" s="24" t="s">
        <v>904</v>
      </c>
      <c r="C4668" s="25">
        <v>435</v>
      </c>
      <c r="D4668" s="24" t="s">
        <v>22</v>
      </c>
      <c r="E4668" s="24" t="s">
        <v>45</v>
      </c>
      <c r="F4668" s="24" t="s">
        <v>46</v>
      </c>
      <c r="G4668" s="24" t="s">
        <v>25</v>
      </c>
      <c r="H4668" s="24">
        <v>40</v>
      </c>
      <c r="I4668" s="26">
        <v>13.25</v>
      </c>
      <c r="P4668" s="29" t="s">
        <v>10742</v>
      </c>
      <c r="Q4668" s="29" t="s">
        <v>743</v>
      </c>
      <c r="R4668" s="29" t="s">
        <v>212</v>
      </c>
      <c r="S4668" s="29" t="s">
        <v>4755</v>
      </c>
      <c r="T4668" s="29" t="s">
        <v>44</v>
      </c>
      <c r="U4668" s="30">
        <v>218</v>
      </c>
      <c r="V4668" s="31">
        <v>20</v>
      </c>
      <c r="W4668" s="31">
        <v>2</v>
      </c>
      <c r="X4668" s="31" t="s">
        <v>25</v>
      </c>
      <c r="Y4668" s="29" t="s">
        <v>50</v>
      </c>
      <c r="Z4668" s="29" t="s">
        <v>324</v>
      </c>
      <c r="AA4668" s="29" t="s">
        <v>118</v>
      </c>
      <c r="AB4668"/>
      <c r="AC4668"/>
      <c r="AD4668"/>
      <c r="AE4668"/>
      <c r="AF4668"/>
      <c r="AG4668"/>
      <c r="AH4668"/>
      <c r="AI4668"/>
    </row>
    <row r="4669" spans="1:35" ht="15" customHeight="1" x14ac:dyDescent="0.35">
      <c r="A4669" s="32" t="s">
        <v>547</v>
      </c>
      <c r="B4669" s="33" t="s">
        <v>672</v>
      </c>
      <c r="C4669" s="34">
        <v>168</v>
      </c>
      <c r="D4669" s="33" t="s">
        <v>22</v>
      </c>
      <c r="E4669" s="33" t="s">
        <v>130</v>
      </c>
      <c r="F4669" s="33" t="s">
        <v>46</v>
      </c>
      <c r="G4669" s="33" t="s">
        <v>29</v>
      </c>
      <c r="H4669" s="33">
        <v>36</v>
      </c>
      <c r="I4669" s="35">
        <v>7</v>
      </c>
      <c r="P4669" s="29" t="s">
        <v>10743</v>
      </c>
      <c r="Q4669" s="29" t="s">
        <v>3083</v>
      </c>
      <c r="R4669" s="29" t="s">
        <v>4746</v>
      </c>
      <c r="S4669" s="29" t="s">
        <v>2441</v>
      </c>
      <c r="T4669" s="29" t="s">
        <v>44</v>
      </c>
      <c r="U4669" s="30">
        <v>1283</v>
      </c>
      <c r="V4669" s="31">
        <v>19</v>
      </c>
      <c r="W4669" s="31">
        <v>2</v>
      </c>
      <c r="X4669" s="31" t="s">
        <v>25</v>
      </c>
      <c r="Y4669" s="29" t="s">
        <v>50</v>
      </c>
      <c r="Z4669" s="29" t="s">
        <v>324</v>
      </c>
      <c r="AA4669" s="29" t="s">
        <v>118</v>
      </c>
      <c r="AB4669"/>
      <c r="AC4669"/>
      <c r="AD4669"/>
      <c r="AE4669"/>
      <c r="AF4669"/>
      <c r="AG4669"/>
      <c r="AH4669"/>
      <c r="AI4669"/>
    </row>
    <row r="4670" spans="1:35" ht="15" customHeight="1" x14ac:dyDescent="0.35">
      <c r="A4670" s="23" t="s">
        <v>5086</v>
      </c>
      <c r="B4670" s="24" t="s">
        <v>271</v>
      </c>
      <c r="C4670" s="25">
        <v>288</v>
      </c>
      <c r="D4670" s="24" t="s">
        <v>22</v>
      </c>
      <c r="E4670" s="24" t="s">
        <v>410</v>
      </c>
      <c r="F4670" s="24" t="s">
        <v>78</v>
      </c>
      <c r="G4670" s="24" t="s">
        <v>29</v>
      </c>
      <c r="H4670" s="24">
        <v>36</v>
      </c>
      <c r="I4670" s="26">
        <v>4</v>
      </c>
      <c r="P4670" s="29" t="s">
        <v>10744</v>
      </c>
      <c r="Q4670" s="29" t="s">
        <v>547</v>
      </c>
      <c r="R4670" s="29" t="s">
        <v>904</v>
      </c>
      <c r="S4670" s="29" t="s">
        <v>10745</v>
      </c>
      <c r="T4670" s="29" t="s">
        <v>22</v>
      </c>
      <c r="U4670" s="30">
        <v>1006</v>
      </c>
      <c r="V4670" s="31">
        <v>19</v>
      </c>
      <c r="W4670" s="31">
        <v>4</v>
      </c>
      <c r="X4670" s="31" t="s">
        <v>29</v>
      </c>
      <c r="Y4670" s="29" t="s">
        <v>41</v>
      </c>
      <c r="Z4670" s="29" t="s">
        <v>324</v>
      </c>
      <c r="AA4670" s="29" t="s">
        <v>118</v>
      </c>
      <c r="AB4670"/>
      <c r="AC4670"/>
      <c r="AD4670"/>
      <c r="AE4670"/>
      <c r="AF4670"/>
      <c r="AG4670"/>
      <c r="AH4670"/>
      <c r="AI4670"/>
    </row>
    <row r="4671" spans="1:35" ht="15" customHeight="1" x14ac:dyDescent="0.35">
      <c r="A4671" s="32" t="s">
        <v>10746</v>
      </c>
      <c r="B4671" s="33" t="s">
        <v>135</v>
      </c>
      <c r="C4671" s="34">
        <v>93</v>
      </c>
      <c r="D4671" s="33" t="s">
        <v>44</v>
      </c>
      <c r="E4671" s="33" t="s">
        <v>319</v>
      </c>
      <c r="F4671" s="33" t="s">
        <v>59</v>
      </c>
      <c r="G4671" s="33" t="s">
        <v>29</v>
      </c>
      <c r="H4671" s="33">
        <v>30</v>
      </c>
      <c r="I4671" s="35">
        <v>6.25</v>
      </c>
      <c r="P4671" s="29" t="s">
        <v>10747</v>
      </c>
      <c r="Q4671" s="29" t="s">
        <v>547</v>
      </c>
      <c r="R4671" s="29" t="s">
        <v>672</v>
      </c>
      <c r="S4671" s="29" t="s">
        <v>10748</v>
      </c>
      <c r="T4671" s="29" t="s">
        <v>22</v>
      </c>
      <c r="U4671" s="30">
        <v>1035</v>
      </c>
      <c r="V4671" s="31">
        <v>27</v>
      </c>
      <c r="W4671" s="31">
        <v>10</v>
      </c>
      <c r="X4671" s="31" t="s">
        <v>25</v>
      </c>
      <c r="Y4671" s="29" t="s">
        <v>50</v>
      </c>
      <c r="Z4671" s="29" t="s">
        <v>324</v>
      </c>
      <c r="AA4671" s="29" t="s">
        <v>118</v>
      </c>
      <c r="AB4671"/>
      <c r="AC4671"/>
      <c r="AD4671"/>
      <c r="AE4671"/>
      <c r="AF4671"/>
      <c r="AG4671"/>
      <c r="AH4671"/>
      <c r="AI4671"/>
    </row>
    <row r="4672" spans="1:35" ht="15" customHeight="1" x14ac:dyDescent="0.35">
      <c r="A4672" s="23" t="s">
        <v>595</v>
      </c>
      <c r="B4672" s="24" t="s">
        <v>231</v>
      </c>
      <c r="C4672" s="25">
        <v>223</v>
      </c>
      <c r="D4672" s="24" t="s">
        <v>44</v>
      </c>
      <c r="E4672" s="24" t="s">
        <v>382</v>
      </c>
      <c r="F4672" s="24" t="s">
        <v>86</v>
      </c>
      <c r="G4672" s="24" t="s">
        <v>29</v>
      </c>
      <c r="H4672" s="24">
        <v>34</v>
      </c>
      <c r="I4672" s="26">
        <v>8</v>
      </c>
      <c r="P4672" s="29" t="s">
        <v>10749</v>
      </c>
      <c r="Q4672" s="29" t="s">
        <v>5086</v>
      </c>
      <c r="R4672" s="29" t="s">
        <v>271</v>
      </c>
      <c r="S4672" s="29" t="s">
        <v>10750</v>
      </c>
      <c r="T4672" s="29" t="s">
        <v>22</v>
      </c>
      <c r="U4672" s="30">
        <v>1266</v>
      </c>
      <c r="V4672" s="31">
        <v>23</v>
      </c>
      <c r="W4672" s="31">
        <v>10</v>
      </c>
      <c r="X4672" s="31" t="s">
        <v>29</v>
      </c>
      <c r="Y4672" s="29" t="s">
        <v>50</v>
      </c>
      <c r="Z4672" s="29" t="s">
        <v>324</v>
      </c>
      <c r="AA4672" s="29" t="s">
        <v>118</v>
      </c>
      <c r="AB4672"/>
      <c r="AC4672"/>
      <c r="AD4672"/>
      <c r="AE4672"/>
      <c r="AF4672"/>
      <c r="AG4672"/>
      <c r="AH4672"/>
      <c r="AI4672"/>
    </row>
    <row r="4673" spans="1:35" ht="15" customHeight="1" x14ac:dyDescent="0.35">
      <c r="A4673" s="32" t="s">
        <v>595</v>
      </c>
      <c r="B4673" s="33" t="s">
        <v>1161</v>
      </c>
      <c r="C4673" s="34">
        <v>374</v>
      </c>
      <c r="D4673" s="33" t="s">
        <v>22</v>
      </c>
      <c r="E4673" s="33" t="s">
        <v>124</v>
      </c>
      <c r="F4673" s="33" t="s">
        <v>52</v>
      </c>
      <c r="G4673" s="33" t="s">
        <v>25</v>
      </c>
      <c r="H4673" s="33">
        <v>19</v>
      </c>
      <c r="I4673" s="35">
        <v>12.25</v>
      </c>
      <c r="P4673" s="29" t="s">
        <v>10751</v>
      </c>
      <c r="Q4673" s="29" t="s">
        <v>10746</v>
      </c>
      <c r="R4673" s="29" t="s">
        <v>135</v>
      </c>
      <c r="S4673" s="29" t="s">
        <v>10752</v>
      </c>
      <c r="T4673" s="29" t="s">
        <v>44</v>
      </c>
      <c r="U4673" s="30">
        <v>534</v>
      </c>
      <c r="V4673" s="31">
        <v>25</v>
      </c>
      <c r="W4673" s="31">
        <v>10</v>
      </c>
      <c r="X4673" s="31" t="s">
        <v>25</v>
      </c>
      <c r="Y4673" s="29" t="s">
        <v>41</v>
      </c>
      <c r="Z4673" s="29" t="s">
        <v>324</v>
      </c>
      <c r="AA4673" s="29" t="s">
        <v>118</v>
      </c>
      <c r="AB4673"/>
      <c r="AC4673"/>
      <c r="AD4673"/>
      <c r="AE4673"/>
      <c r="AF4673"/>
      <c r="AG4673"/>
      <c r="AH4673"/>
      <c r="AI4673"/>
    </row>
    <row r="4674" spans="1:35" ht="15" customHeight="1" x14ac:dyDescent="0.35">
      <c r="A4674" s="23" t="s">
        <v>1188</v>
      </c>
      <c r="B4674" s="24" t="s">
        <v>736</v>
      </c>
      <c r="C4674" s="25">
        <v>215</v>
      </c>
      <c r="D4674" s="24" t="s">
        <v>22</v>
      </c>
      <c r="E4674" s="24" t="s">
        <v>219</v>
      </c>
      <c r="F4674" s="24" t="s">
        <v>139</v>
      </c>
      <c r="G4674" s="24" t="s">
        <v>29</v>
      </c>
      <c r="H4674" s="24">
        <v>20</v>
      </c>
      <c r="I4674" s="26">
        <v>9.5</v>
      </c>
      <c r="P4674" s="29" t="s">
        <v>10753</v>
      </c>
      <c r="Q4674" s="29" t="s">
        <v>595</v>
      </c>
      <c r="R4674" s="29" t="s">
        <v>231</v>
      </c>
      <c r="S4674" s="29" t="s">
        <v>10754</v>
      </c>
      <c r="T4674" s="29" t="s">
        <v>44</v>
      </c>
      <c r="U4674" s="30">
        <v>641</v>
      </c>
      <c r="V4674" s="31">
        <v>26</v>
      </c>
      <c r="W4674" s="31">
        <v>10</v>
      </c>
      <c r="X4674" s="31" t="s">
        <v>29</v>
      </c>
      <c r="Y4674" s="29" t="s">
        <v>41</v>
      </c>
      <c r="Z4674" s="29" t="s">
        <v>324</v>
      </c>
      <c r="AA4674" s="29" t="s">
        <v>118</v>
      </c>
      <c r="AB4674"/>
      <c r="AC4674"/>
      <c r="AD4674"/>
      <c r="AE4674"/>
      <c r="AF4674"/>
      <c r="AG4674"/>
      <c r="AH4674"/>
      <c r="AI4674"/>
    </row>
    <row r="4675" spans="1:35" ht="15" customHeight="1" x14ac:dyDescent="0.35">
      <c r="A4675" s="32" t="s">
        <v>1188</v>
      </c>
      <c r="B4675" s="33" t="s">
        <v>736</v>
      </c>
      <c r="C4675" s="34">
        <v>171</v>
      </c>
      <c r="D4675" s="33" t="s">
        <v>44</v>
      </c>
      <c r="E4675" s="33" t="s">
        <v>124</v>
      </c>
      <c r="F4675" s="33" t="s">
        <v>52</v>
      </c>
      <c r="G4675" s="33" t="s">
        <v>29</v>
      </c>
      <c r="H4675" s="33">
        <v>19</v>
      </c>
      <c r="I4675" s="35">
        <v>7.5</v>
      </c>
      <c r="P4675" s="29" t="s">
        <v>10755</v>
      </c>
      <c r="Q4675" s="29" t="s">
        <v>595</v>
      </c>
      <c r="R4675" s="29" t="s">
        <v>1161</v>
      </c>
      <c r="S4675" s="29" t="s">
        <v>10756</v>
      </c>
      <c r="T4675" s="29" t="s">
        <v>22</v>
      </c>
      <c r="U4675" s="30">
        <v>178</v>
      </c>
      <c r="V4675" s="31">
        <v>19</v>
      </c>
      <c r="W4675" s="31">
        <v>4</v>
      </c>
      <c r="X4675" s="31" t="s">
        <v>25</v>
      </c>
      <c r="Y4675" s="29" t="s">
        <v>50</v>
      </c>
      <c r="Z4675" s="29" t="s">
        <v>324</v>
      </c>
      <c r="AA4675" s="29" t="s">
        <v>118</v>
      </c>
      <c r="AB4675"/>
      <c r="AC4675"/>
      <c r="AD4675"/>
      <c r="AE4675"/>
      <c r="AF4675"/>
      <c r="AG4675"/>
      <c r="AH4675"/>
      <c r="AI4675"/>
    </row>
    <row r="4676" spans="1:35" ht="15" customHeight="1" x14ac:dyDescent="0.35">
      <c r="A4676" s="23" t="s">
        <v>1188</v>
      </c>
      <c r="B4676" s="24" t="s">
        <v>1140</v>
      </c>
      <c r="C4676" s="25">
        <v>75</v>
      </c>
      <c r="D4676" s="24" t="s">
        <v>44</v>
      </c>
      <c r="E4676" s="24" t="s">
        <v>555</v>
      </c>
      <c r="F4676" s="24" t="s">
        <v>86</v>
      </c>
      <c r="G4676" s="24" t="s">
        <v>25</v>
      </c>
      <c r="H4676" s="24">
        <v>17</v>
      </c>
      <c r="I4676" s="26">
        <v>11</v>
      </c>
      <c r="P4676" s="29" t="s">
        <v>10757</v>
      </c>
      <c r="Q4676" s="29" t="s">
        <v>1188</v>
      </c>
      <c r="R4676" s="29" t="s">
        <v>736</v>
      </c>
      <c r="S4676" s="29" t="s">
        <v>10758</v>
      </c>
      <c r="T4676" s="29" t="s">
        <v>22</v>
      </c>
      <c r="U4676" s="30">
        <v>164</v>
      </c>
      <c r="V4676" s="31">
        <v>30</v>
      </c>
      <c r="W4676" s="31">
        <v>8</v>
      </c>
      <c r="X4676" s="31" t="s">
        <v>29</v>
      </c>
      <c r="Y4676" s="29" t="s">
        <v>30</v>
      </c>
      <c r="Z4676" s="29" t="s">
        <v>324</v>
      </c>
      <c r="AA4676" s="29" t="s">
        <v>118</v>
      </c>
      <c r="AB4676"/>
      <c r="AC4676"/>
      <c r="AD4676"/>
      <c r="AE4676"/>
      <c r="AF4676"/>
      <c r="AG4676"/>
      <c r="AH4676"/>
      <c r="AI4676"/>
    </row>
    <row r="4677" spans="1:35" ht="15" customHeight="1" x14ac:dyDescent="0.35">
      <c r="A4677" s="32" t="s">
        <v>10759</v>
      </c>
      <c r="B4677" s="33" t="s">
        <v>951</v>
      </c>
      <c r="C4677" s="34">
        <v>434</v>
      </c>
      <c r="D4677" s="33" t="s">
        <v>22</v>
      </c>
      <c r="E4677" s="33" t="s">
        <v>45</v>
      </c>
      <c r="F4677" s="33" t="s">
        <v>46</v>
      </c>
      <c r="G4677" s="33" t="s">
        <v>29</v>
      </c>
      <c r="H4677" s="33">
        <v>34</v>
      </c>
      <c r="I4677" s="35">
        <v>7</v>
      </c>
      <c r="P4677" s="29" t="s">
        <v>10760</v>
      </c>
      <c r="Q4677" s="29" t="s">
        <v>1188</v>
      </c>
      <c r="R4677" s="29" t="s">
        <v>736</v>
      </c>
      <c r="S4677" s="29" t="s">
        <v>10761</v>
      </c>
      <c r="T4677" s="29" t="s">
        <v>44</v>
      </c>
      <c r="U4677" s="30">
        <v>978</v>
      </c>
      <c r="V4677" s="31">
        <v>22</v>
      </c>
      <c r="W4677" s="31">
        <v>8</v>
      </c>
      <c r="X4677" s="31" t="s">
        <v>29</v>
      </c>
      <c r="Y4677" s="29" t="s">
        <v>30</v>
      </c>
      <c r="Z4677" s="29" t="s">
        <v>324</v>
      </c>
      <c r="AA4677" s="29" t="s">
        <v>118</v>
      </c>
      <c r="AB4677"/>
      <c r="AC4677"/>
      <c r="AD4677"/>
      <c r="AE4677"/>
      <c r="AF4677"/>
      <c r="AG4677"/>
      <c r="AH4677"/>
      <c r="AI4677"/>
    </row>
    <row r="4678" spans="1:35" ht="15" customHeight="1" x14ac:dyDescent="0.35">
      <c r="A4678" s="23" t="s">
        <v>3661</v>
      </c>
      <c r="B4678" s="24" t="s">
        <v>908</v>
      </c>
      <c r="C4678" s="25">
        <v>336</v>
      </c>
      <c r="D4678" s="24" t="s">
        <v>22</v>
      </c>
      <c r="E4678" s="24" t="s">
        <v>23</v>
      </c>
      <c r="F4678" s="24" t="s">
        <v>24</v>
      </c>
      <c r="G4678" s="24" t="s">
        <v>29</v>
      </c>
      <c r="H4678" s="24">
        <v>18</v>
      </c>
      <c r="I4678" s="26">
        <v>4.25</v>
      </c>
      <c r="P4678" s="29" t="s">
        <v>10762</v>
      </c>
      <c r="Q4678" s="29" t="s">
        <v>1188</v>
      </c>
      <c r="R4678" s="29" t="s">
        <v>1140</v>
      </c>
      <c r="S4678" s="29" t="s">
        <v>10763</v>
      </c>
      <c r="T4678" s="29" t="s">
        <v>44</v>
      </c>
      <c r="U4678" s="30">
        <v>1010</v>
      </c>
      <c r="V4678" s="31">
        <v>22</v>
      </c>
      <c r="W4678" s="31">
        <v>2</v>
      </c>
      <c r="X4678" s="31" t="s">
        <v>29</v>
      </c>
      <c r="Y4678" s="29" t="s">
        <v>50</v>
      </c>
      <c r="Z4678" s="29" t="s">
        <v>324</v>
      </c>
      <c r="AA4678" s="29" t="s">
        <v>118</v>
      </c>
      <c r="AB4678"/>
      <c r="AC4678"/>
      <c r="AD4678"/>
      <c r="AE4678"/>
      <c r="AF4678"/>
      <c r="AG4678"/>
      <c r="AH4678"/>
      <c r="AI4678"/>
    </row>
    <row r="4679" spans="1:35" ht="15" customHeight="1" x14ac:dyDescent="0.35">
      <c r="A4679" s="32" t="s">
        <v>1206</v>
      </c>
      <c r="B4679" s="33" t="s">
        <v>10764</v>
      </c>
      <c r="C4679" s="34">
        <v>250</v>
      </c>
      <c r="D4679" s="33" t="s">
        <v>22</v>
      </c>
      <c r="E4679" s="33" t="s">
        <v>124</v>
      </c>
      <c r="F4679" s="33" t="s">
        <v>52</v>
      </c>
      <c r="G4679" s="33" t="s">
        <v>25</v>
      </c>
      <c r="H4679" s="33">
        <v>20</v>
      </c>
      <c r="I4679" s="35">
        <v>11.25</v>
      </c>
      <c r="P4679" s="29" t="s">
        <v>10765</v>
      </c>
      <c r="Q4679" s="29" t="s">
        <v>10759</v>
      </c>
      <c r="R4679" s="29" t="s">
        <v>951</v>
      </c>
      <c r="S4679" s="29" t="s">
        <v>10766</v>
      </c>
      <c r="T4679" s="29" t="s">
        <v>22</v>
      </c>
      <c r="U4679" s="30">
        <v>466</v>
      </c>
      <c r="V4679" s="31">
        <v>22</v>
      </c>
      <c r="W4679" s="31">
        <v>12</v>
      </c>
      <c r="X4679" s="31" t="s">
        <v>25</v>
      </c>
      <c r="Y4679" s="29" t="s">
        <v>30</v>
      </c>
      <c r="Z4679" s="29" t="s">
        <v>324</v>
      </c>
      <c r="AA4679" s="29" t="s">
        <v>118</v>
      </c>
      <c r="AB4679"/>
      <c r="AC4679"/>
      <c r="AD4679"/>
      <c r="AE4679"/>
      <c r="AF4679"/>
      <c r="AG4679"/>
      <c r="AH4679"/>
      <c r="AI4679"/>
    </row>
    <row r="4680" spans="1:35" ht="15" customHeight="1" x14ac:dyDescent="0.35">
      <c r="A4680" s="23" t="s">
        <v>271</v>
      </c>
      <c r="B4680" s="24" t="s">
        <v>10767</v>
      </c>
      <c r="C4680" s="25">
        <v>287</v>
      </c>
      <c r="D4680" s="24" t="s">
        <v>22</v>
      </c>
      <c r="E4680" s="24" t="s">
        <v>130</v>
      </c>
      <c r="F4680" s="24" t="s">
        <v>46</v>
      </c>
      <c r="G4680" s="24" t="s">
        <v>29</v>
      </c>
      <c r="H4680" s="24">
        <v>31</v>
      </c>
      <c r="I4680" s="26">
        <v>7.75</v>
      </c>
      <c r="P4680" s="29" t="s">
        <v>10768</v>
      </c>
      <c r="Q4680" s="29" t="s">
        <v>3661</v>
      </c>
      <c r="R4680" s="29" t="s">
        <v>908</v>
      </c>
      <c r="S4680" s="29" t="s">
        <v>10769</v>
      </c>
      <c r="T4680" s="29" t="s">
        <v>22</v>
      </c>
      <c r="U4680" s="30">
        <v>407</v>
      </c>
      <c r="V4680" s="31">
        <v>25</v>
      </c>
      <c r="W4680" s="31">
        <v>8</v>
      </c>
      <c r="X4680" s="31" t="s">
        <v>25</v>
      </c>
      <c r="Y4680" s="29" t="s">
        <v>41</v>
      </c>
      <c r="Z4680" s="29" t="s">
        <v>324</v>
      </c>
      <c r="AA4680" s="29" t="s">
        <v>118</v>
      </c>
      <c r="AB4680"/>
      <c r="AC4680"/>
      <c r="AD4680"/>
      <c r="AE4680"/>
      <c r="AF4680"/>
      <c r="AG4680"/>
      <c r="AH4680"/>
      <c r="AI4680"/>
    </row>
    <row r="4681" spans="1:35" ht="15" customHeight="1" x14ac:dyDescent="0.35">
      <c r="A4681" s="32" t="s">
        <v>271</v>
      </c>
      <c r="B4681" s="33" t="s">
        <v>8803</v>
      </c>
      <c r="C4681" s="34">
        <v>406</v>
      </c>
      <c r="D4681" s="33" t="s">
        <v>22</v>
      </c>
      <c r="E4681" s="33" t="s">
        <v>58</v>
      </c>
      <c r="F4681" s="33" t="s">
        <v>59</v>
      </c>
      <c r="G4681" s="33" t="s">
        <v>25</v>
      </c>
      <c r="H4681" s="33">
        <v>32</v>
      </c>
      <c r="I4681" s="35">
        <v>11</v>
      </c>
      <c r="P4681" s="29" t="s">
        <v>10770</v>
      </c>
      <c r="Q4681" s="29" t="s">
        <v>1206</v>
      </c>
      <c r="R4681" s="29" t="s">
        <v>10764</v>
      </c>
      <c r="S4681" s="29" t="s">
        <v>10771</v>
      </c>
      <c r="T4681" s="29" t="s">
        <v>22</v>
      </c>
      <c r="U4681" s="30">
        <v>665</v>
      </c>
      <c r="V4681" s="31">
        <v>20</v>
      </c>
      <c r="W4681" s="31">
        <v>4</v>
      </c>
      <c r="X4681" s="31" t="s">
        <v>29</v>
      </c>
      <c r="Y4681" s="29" t="s">
        <v>50</v>
      </c>
      <c r="Z4681" s="29" t="s">
        <v>324</v>
      </c>
      <c r="AA4681" s="29" t="s">
        <v>118</v>
      </c>
      <c r="AB4681"/>
      <c r="AC4681"/>
      <c r="AD4681"/>
      <c r="AE4681"/>
      <c r="AF4681"/>
      <c r="AG4681"/>
      <c r="AH4681"/>
      <c r="AI4681"/>
    </row>
    <row r="4682" spans="1:35" ht="15" customHeight="1" x14ac:dyDescent="0.35">
      <c r="A4682" s="23" t="s">
        <v>271</v>
      </c>
      <c r="B4682" s="24" t="s">
        <v>10772</v>
      </c>
      <c r="C4682" s="25">
        <v>219</v>
      </c>
      <c r="D4682" s="24" t="s">
        <v>22</v>
      </c>
      <c r="E4682" s="24" t="s">
        <v>164</v>
      </c>
      <c r="F4682" s="24" t="s">
        <v>52</v>
      </c>
      <c r="G4682" s="24" t="s">
        <v>25</v>
      </c>
      <c r="H4682" s="24">
        <v>20</v>
      </c>
      <c r="I4682" s="26">
        <v>13.25</v>
      </c>
      <c r="P4682" s="29" t="s">
        <v>10773</v>
      </c>
      <c r="Q4682" s="29" t="s">
        <v>271</v>
      </c>
      <c r="R4682" s="29" t="s">
        <v>10767</v>
      </c>
      <c r="S4682" s="29" t="s">
        <v>10774</v>
      </c>
      <c r="T4682" s="29" t="s">
        <v>22</v>
      </c>
      <c r="U4682" s="30">
        <v>1083</v>
      </c>
      <c r="V4682" s="31">
        <v>19</v>
      </c>
      <c r="W4682" s="31">
        <v>4</v>
      </c>
      <c r="X4682" s="31" t="s">
        <v>25</v>
      </c>
      <c r="Y4682" s="29" t="s">
        <v>30</v>
      </c>
      <c r="Z4682" s="29" t="s">
        <v>324</v>
      </c>
      <c r="AA4682" s="29" t="s">
        <v>118</v>
      </c>
      <c r="AB4682"/>
      <c r="AC4682"/>
      <c r="AD4682"/>
      <c r="AE4682"/>
      <c r="AF4682"/>
      <c r="AG4682"/>
      <c r="AH4682"/>
      <c r="AI4682"/>
    </row>
    <row r="4683" spans="1:35" ht="15" customHeight="1" x14ac:dyDescent="0.35">
      <c r="A4683" s="32" t="s">
        <v>271</v>
      </c>
      <c r="B4683" s="33" t="s">
        <v>1118</v>
      </c>
      <c r="C4683" s="34">
        <v>52</v>
      </c>
      <c r="D4683" s="33" t="s">
        <v>44</v>
      </c>
      <c r="E4683" s="33" t="s">
        <v>130</v>
      </c>
      <c r="F4683" s="33" t="s">
        <v>46</v>
      </c>
      <c r="G4683" s="33" t="s">
        <v>29</v>
      </c>
      <c r="H4683" s="33">
        <v>35</v>
      </c>
      <c r="I4683" s="35">
        <v>9.5</v>
      </c>
      <c r="P4683" s="29" t="s">
        <v>10775</v>
      </c>
      <c r="Q4683" s="29" t="s">
        <v>271</v>
      </c>
      <c r="R4683" s="29" t="s">
        <v>8803</v>
      </c>
      <c r="S4683" s="29" t="s">
        <v>10776</v>
      </c>
      <c r="T4683" s="29" t="s">
        <v>22</v>
      </c>
      <c r="U4683" s="30">
        <v>1220</v>
      </c>
      <c r="V4683" s="31">
        <v>2017</v>
      </c>
      <c r="W4683" s="31">
        <v>4</v>
      </c>
      <c r="X4683" s="31" t="s">
        <v>29</v>
      </c>
      <c r="Y4683" s="29" t="s">
        <v>50</v>
      </c>
      <c r="Z4683" s="29" t="s">
        <v>324</v>
      </c>
      <c r="AA4683" s="29" t="s">
        <v>118</v>
      </c>
      <c r="AB4683"/>
      <c r="AC4683"/>
      <c r="AD4683"/>
      <c r="AE4683"/>
      <c r="AF4683"/>
      <c r="AG4683"/>
      <c r="AH4683"/>
      <c r="AI4683"/>
    </row>
    <row r="4684" spans="1:35" ht="15" customHeight="1" x14ac:dyDescent="0.35">
      <c r="A4684" s="23" t="s">
        <v>271</v>
      </c>
      <c r="B4684" s="24" t="s">
        <v>271</v>
      </c>
      <c r="C4684" s="25">
        <v>305</v>
      </c>
      <c r="D4684" s="24" t="s">
        <v>22</v>
      </c>
      <c r="E4684" s="24" t="s">
        <v>279</v>
      </c>
      <c r="F4684" s="24" t="s">
        <v>112</v>
      </c>
      <c r="G4684" s="24" t="s">
        <v>29</v>
      </c>
      <c r="H4684" s="24">
        <v>32</v>
      </c>
      <c r="I4684" s="26">
        <v>8.75</v>
      </c>
      <c r="P4684" s="29" t="s">
        <v>10777</v>
      </c>
      <c r="Q4684" s="29" t="s">
        <v>271</v>
      </c>
      <c r="R4684" s="29" t="s">
        <v>10772</v>
      </c>
      <c r="S4684" s="29" t="s">
        <v>10778</v>
      </c>
      <c r="T4684" s="29" t="s">
        <v>22</v>
      </c>
      <c r="U4684" s="30">
        <v>519</v>
      </c>
      <c r="V4684" s="31">
        <v>25</v>
      </c>
      <c r="W4684" s="31">
        <v>10</v>
      </c>
      <c r="X4684" s="31" t="s">
        <v>25</v>
      </c>
      <c r="Y4684" s="29" t="s">
        <v>50</v>
      </c>
      <c r="Z4684" s="29" t="s">
        <v>324</v>
      </c>
      <c r="AA4684" s="29" t="s">
        <v>118</v>
      </c>
      <c r="AB4684"/>
      <c r="AC4684"/>
      <c r="AD4684"/>
      <c r="AE4684"/>
      <c r="AF4684"/>
      <c r="AG4684"/>
      <c r="AH4684"/>
      <c r="AI4684"/>
    </row>
    <row r="4685" spans="1:35" ht="15" customHeight="1" x14ac:dyDescent="0.35">
      <c r="A4685" s="32" t="s">
        <v>271</v>
      </c>
      <c r="B4685" s="33" t="s">
        <v>271</v>
      </c>
      <c r="C4685" s="34">
        <v>203</v>
      </c>
      <c r="D4685" s="33" t="s">
        <v>22</v>
      </c>
      <c r="E4685" s="33" t="s">
        <v>102</v>
      </c>
      <c r="F4685" s="33" t="s">
        <v>52</v>
      </c>
      <c r="G4685" s="33" t="s">
        <v>29</v>
      </c>
      <c r="H4685" s="33">
        <v>17</v>
      </c>
      <c r="I4685" s="35">
        <v>9.25</v>
      </c>
      <c r="P4685" s="29" t="s">
        <v>10779</v>
      </c>
      <c r="Q4685" s="29" t="s">
        <v>271</v>
      </c>
      <c r="R4685" s="29" t="s">
        <v>1118</v>
      </c>
      <c r="S4685" s="29" t="s">
        <v>10780</v>
      </c>
      <c r="T4685" s="29" t="s">
        <v>44</v>
      </c>
      <c r="U4685" s="30">
        <v>169</v>
      </c>
      <c r="V4685" s="31">
        <v>25</v>
      </c>
      <c r="W4685" s="31">
        <v>10</v>
      </c>
      <c r="X4685" s="31" t="s">
        <v>29</v>
      </c>
      <c r="Y4685" s="29" t="s">
        <v>30</v>
      </c>
      <c r="Z4685" s="29" t="s">
        <v>324</v>
      </c>
      <c r="AA4685" s="29" t="s">
        <v>118</v>
      </c>
      <c r="AB4685"/>
      <c r="AC4685"/>
      <c r="AD4685"/>
      <c r="AE4685"/>
      <c r="AF4685"/>
      <c r="AG4685"/>
      <c r="AH4685"/>
      <c r="AI4685"/>
    </row>
    <row r="4686" spans="1:35" ht="15" customHeight="1" x14ac:dyDescent="0.35">
      <c r="A4686" s="23" t="s">
        <v>271</v>
      </c>
      <c r="B4686" s="24" t="s">
        <v>3692</v>
      </c>
      <c r="C4686" s="25">
        <v>283</v>
      </c>
      <c r="D4686" s="24" t="s">
        <v>22</v>
      </c>
      <c r="E4686" s="24" t="s">
        <v>177</v>
      </c>
      <c r="F4686" s="24" t="s">
        <v>52</v>
      </c>
      <c r="G4686" s="24" t="s">
        <v>29</v>
      </c>
      <c r="H4686" s="24">
        <v>31</v>
      </c>
      <c r="I4686" s="26">
        <v>6.75</v>
      </c>
      <c r="P4686" s="29" t="s">
        <v>10781</v>
      </c>
      <c r="Q4686" s="29" t="s">
        <v>271</v>
      </c>
      <c r="R4686" s="29" t="s">
        <v>271</v>
      </c>
      <c r="S4686" s="29" t="s">
        <v>10782</v>
      </c>
      <c r="T4686" s="29" t="s">
        <v>22</v>
      </c>
      <c r="U4686" s="30">
        <v>971</v>
      </c>
      <c r="V4686" s="31">
        <v>23</v>
      </c>
      <c r="W4686" s="31">
        <v>4</v>
      </c>
      <c r="X4686" s="31" t="s">
        <v>25</v>
      </c>
      <c r="Y4686" s="29" t="s">
        <v>50</v>
      </c>
      <c r="Z4686" s="29" t="s">
        <v>324</v>
      </c>
      <c r="AA4686" s="29" t="s">
        <v>118</v>
      </c>
      <c r="AB4686"/>
      <c r="AC4686"/>
      <c r="AD4686"/>
      <c r="AE4686"/>
      <c r="AF4686"/>
      <c r="AG4686"/>
      <c r="AH4686"/>
      <c r="AI4686"/>
    </row>
    <row r="4687" spans="1:35" ht="15" customHeight="1" x14ac:dyDescent="0.35">
      <c r="A4687" s="32" t="s">
        <v>271</v>
      </c>
      <c r="B4687" s="33" t="s">
        <v>57</v>
      </c>
      <c r="C4687" s="34">
        <v>274</v>
      </c>
      <c r="D4687" s="33" t="s">
        <v>22</v>
      </c>
      <c r="E4687" s="33" t="s">
        <v>398</v>
      </c>
      <c r="F4687" s="33" t="s">
        <v>46</v>
      </c>
      <c r="G4687" s="33" t="s">
        <v>29</v>
      </c>
      <c r="H4687" s="33">
        <v>20</v>
      </c>
      <c r="I4687" s="35">
        <v>7.5</v>
      </c>
      <c r="P4687" s="29" t="s">
        <v>10783</v>
      </c>
      <c r="Q4687" s="29" t="s">
        <v>271</v>
      </c>
      <c r="R4687" s="29" t="s">
        <v>271</v>
      </c>
      <c r="S4687" s="29" t="s">
        <v>10784</v>
      </c>
      <c r="T4687" s="29" t="s">
        <v>22</v>
      </c>
      <c r="U4687" s="30">
        <v>669</v>
      </c>
      <c r="V4687" s="31">
        <v>23</v>
      </c>
      <c r="W4687" s="31">
        <v>2</v>
      </c>
      <c r="X4687" s="31" t="s">
        <v>29</v>
      </c>
      <c r="Y4687" s="29" t="s">
        <v>41</v>
      </c>
      <c r="Z4687" s="29" t="s">
        <v>324</v>
      </c>
      <c r="AA4687" s="29" t="s">
        <v>118</v>
      </c>
      <c r="AB4687"/>
      <c r="AC4687"/>
      <c r="AD4687"/>
      <c r="AE4687"/>
      <c r="AF4687"/>
      <c r="AG4687"/>
      <c r="AH4687"/>
      <c r="AI4687"/>
    </row>
    <row r="4688" spans="1:35" ht="15" customHeight="1" x14ac:dyDescent="0.35">
      <c r="A4688" s="23" t="s">
        <v>10785</v>
      </c>
      <c r="B4688" s="24" t="s">
        <v>720</v>
      </c>
      <c r="C4688" s="25">
        <v>283</v>
      </c>
      <c r="D4688" s="24" t="s">
        <v>44</v>
      </c>
      <c r="E4688" s="24" t="s">
        <v>136</v>
      </c>
      <c r="F4688" s="24" t="s">
        <v>86</v>
      </c>
      <c r="G4688" s="24" t="s">
        <v>25</v>
      </c>
      <c r="H4688" s="24">
        <v>33</v>
      </c>
      <c r="I4688" s="26">
        <v>11.5</v>
      </c>
      <c r="P4688" s="29" t="s">
        <v>10786</v>
      </c>
      <c r="Q4688" s="29" t="s">
        <v>271</v>
      </c>
      <c r="R4688" s="29" t="s">
        <v>3692</v>
      </c>
      <c r="S4688" s="29" t="s">
        <v>10787</v>
      </c>
      <c r="T4688" s="29" t="s">
        <v>22</v>
      </c>
      <c r="U4688" s="30">
        <v>483</v>
      </c>
      <c r="V4688" s="31">
        <v>23</v>
      </c>
      <c r="W4688" s="31">
        <v>8</v>
      </c>
      <c r="X4688" s="31" t="s">
        <v>25</v>
      </c>
      <c r="Y4688" s="29" t="s">
        <v>50</v>
      </c>
      <c r="Z4688" s="29" t="s">
        <v>324</v>
      </c>
      <c r="AA4688" s="29" t="s">
        <v>118</v>
      </c>
      <c r="AB4688"/>
      <c r="AC4688"/>
      <c r="AD4688"/>
      <c r="AE4688"/>
      <c r="AF4688"/>
      <c r="AG4688"/>
      <c r="AH4688"/>
      <c r="AI4688"/>
    </row>
    <row r="4689" spans="1:35" ht="15" customHeight="1" x14ac:dyDescent="0.35">
      <c r="A4689" s="32" t="s">
        <v>1222</v>
      </c>
      <c r="B4689" s="33" t="s">
        <v>1042</v>
      </c>
      <c r="C4689" s="34">
        <v>330</v>
      </c>
      <c r="D4689" s="33" t="s">
        <v>22</v>
      </c>
      <c r="E4689" s="33" t="s">
        <v>209</v>
      </c>
      <c r="F4689" s="33" t="s">
        <v>134</v>
      </c>
      <c r="G4689" s="33" t="s">
        <v>29</v>
      </c>
      <c r="H4689" s="33">
        <v>19</v>
      </c>
      <c r="I4689" s="35">
        <v>9.75</v>
      </c>
      <c r="P4689" s="29" t="s">
        <v>10788</v>
      </c>
      <c r="Q4689" s="29" t="s">
        <v>271</v>
      </c>
      <c r="R4689" s="29" t="s">
        <v>57</v>
      </c>
      <c r="S4689" s="29" t="s">
        <v>10789</v>
      </c>
      <c r="T4689" s="29" t="s">
        <v>22</v>
      </c>
      <c r="U4689" s="30">
        <v>694</v>
      </c>
      <c r="V4689" s="31">
        <v>18</v>
      </c>
      <c r="W4689" s="31">
        <v>2</v>
      </c>
      <c r="X4689" s="31" t="s">
        <v>29</v>
      </c>
      <c r="Y4689" s="29" t="s">
        <v>30</v>
      </c>
      <c r="Z4689" s="29" t="s">
        <v>324</v>
      </c>
      <c r="AA4689" s="29" t="s">
        <v>118</v>
      </c>
      <c r="AB4689"/>
      <c r="AC4689"/>
      <c r="AD4689"/>
      <c r="AE4689"/>
      <c r="AF4689"/>
      <c r="AG4689"/>
      <c r="AH4689"/>
      <c r="AI4689"/>
    </row>
    <row r="4690" spans="1:35" ht="15" customHeight="1" x14ac:dyDescent="0.35">
      <c r="A4690" s="23" t="s">
        <v>283</v>
      </c>
      <c r="B4690" s="24" t="s">
        <v>450</v>
      </c>
      <c r="C4690" s="25">
        <v>55</v>
      </c>
      <c r="D4690" s="24" t="s">
        <v>22</v>
      </c>
      <c r="E4690" s="24" t="s">
        <v>213</v>
      </c>
      <c r="F4690" s="24" t="s">
        <v>52</v>
      </c>
      <c r="G4690" s="24" t="s">
        <v>29</v>
      </c>
      <c r="H4690" s="24">
        <v>20</v>
      </c>
      <c r="I4690" s="26">
        <v>8.25</v>
      </c>
      <c r="P4690" s="29" t="s">
        <v>10790</v>
      </c>
      <c r="Q4690" s="29" t="s">
        <v>10785</v>
      </c>
      <c r="R4690" s="29" t="s">
        <v>720</v>
      </c>
      <c r="S4690" s="29" t="s">
        <v>10791</v>
      </c>
      <c r="T4690" s="29" t="s">
        <v>44</v>
      </c>
      <c r="U4690" s="30">
        <v>1092</v>
      </c>
      <c r="V4690" s="31">
        <v>21</v>
      </c>
      <c r="W4690" s="31">
        <v>6</v>
      </c>
      <c r="X4690" s="31" t="s">
        <v>25</v>
      </c>
      <c r="Y4690" s="29" t="s">
        <v>41</v>
      </c>
      <c r="Z4690" s="29" t="s">
        <v>324</v>
      </c>
      <c r="AA4690" s="29" t="s">
        <v>118</v>
      </c>
      <c r="AB4690"/>
      <c r="AC4690"/>
      <c r="AD4690"/>
      <c r="AE4690"/>
      <c r="AF4690"/>
      <c r="AG4690"/>
      <c r="AH4690"/>
      <c r="AI4690"/>
    </row>
    <row r="4691" spans="1:35" ht="15" customHeight="1" x14ac:dyDescent="0.35">
      <c r="A4691" s="32" t="s">
        <v>2827</v>
      </c>
      <c r="B4691" s="33" t="s">
        <v>10792</v>
      </c>
      <c r="C4691" s="34">
        <v>435</v>
      </c>
      <c r="D4691" s="33" t="s">
        <v>44</v>
      </c>
      <c r="E4691" s="33" t="s">
        <v>156</v>
      </c>
      <c r="F4691" s="33" t="s">
        <v>52</v>
      </c>
      <c r="G4691" s="33" t="s">
        <v>25</v>
      </c>
      <c r="H4691" s="33">
        <v>19</v>
      </c>
      <c r="I4691" s="35">
        <v>11</v>
      </c>
      <c r="P4691" s="29" t="s">
        <v>10793</v>
      </c>
      <c r="Q4691" s="29" t="s">
        <v>1222</v>
      </c>
      <c r="R4691" s="29" t="s">
        <v>1042</v>
      </c>
      <c r="S4691" s="29" t="s">
        <v>10794</v>
      </c>
      <c r="T4691" s="29" t="s">
        <v>22</v>
      </c>
      <c r="U4691" s="30">
        <v>315</v>
      </c>
      <c r="V4691" s="31">
        <v>23</v>
      </c>
      <c r="W4691" s="31">
        <v>6</v>
      </c>
      <c r="X4691" s="31" t="s">
        <v>25</v>
      </c>
      <c r="Y4691" s="29" t="s">
        <v>41</v>
      </c>
      <c r="Z4691" s="29" t="s">
        <v>324</v>
      </c>
      <c r="AA4691" s="29" t="s">
        <v>118</v>
      </c>
      <c r="AB4691"/>
      <c r="AC4691"/>
      <c r="AD4691"/>
      <c r="AE4691"/>
      <c r="AF4691"/>
      <c r="AG4691"/>
      <c r="AH4691"/>
      <c r="AI4691"/>
    </row>
    <row r="4692" spans="1:35" ht="15" customHeight="1" x14ac:dyDescent="0.35">
      <c r="A4692" s="23" t="s">
        <v>5770</v>
      </c>
      <c r="B4692" s="24" t="s">
        <v>152</v>
      </c>
      <c r="C4692" s="25">
        <v>269</v>
      </c>
      <c r="D4692" s="24" t="s">
        <v>44</v>
      </c>
      <c r="E4692" s="24" t="s">
        <v>58</v>
      </c>
      <c r="F4692" s="24" t="s">
        <v>59</v>
      </c>
      <c r="G4692" s="24" t="s">
        <v>25</v>
      </c>
      <c r="H4692" s="24">
        <v>31</v>
      </c>
      <c r="I4692" s="26">
        <v>16</v>
      </c>
      <c r="P4692" s="29" t="s">
        <v>10795</v>
      </c>
      <c r="Q4692" s="29" t="s">
        <v>283</v>
      </c>
      <c r="R4692" s="29" t="s">
        <v>450</v>
      </c>
      <c r="S4692" s="29" t="s">
        <v>10796</v>
      </c>
      <c r="T4692" s="29" t="s">
        <v>22</v>
      </c>
      <c r="U4692" s="30">
        <v>1059</v>
      </c>
      <c r="V4692" s="31">
        <v>27</v>
      </c>
      <c r="W4692" s="31">
        <v>10</v>
      </c>
      <c r="X4692" s="31" t="s">
        <v>25</v>
      </c>
      <c r="Y4692" s="29" t="s">
        <v>50</v>
      </c>
      <c r="Z4692" s="29" t="s">
        <v>324</v>
      </c>
      <c r="AA4692" s="29" t="s">
        <v>118</v>
      </c>
      <c r="AB4692"/>
      <c r="AC4692"/>
      <c r="AD4692"/>
      <c r="AE4692"/>
      <c r="AF4692"/>
      <c r="AG4692"/>
      <c r="AH4692"/>
      <c r="AI4692"/>
    </row>
    <row r="4693" spans="1:35" ht="15" customHeight="1" x14ac:dyDescent="0.35">
      <c r="A4693" s="32" t="s">
        <v>486</v>
      </c>
      <c r="B4693" s="33" t="s">
        <v>543</v>
      </c>
      <c r="C4693" s="34">
        <v>474</v>
      </c>
      <c r="D4693" s="33" t="s">
        <v>22</v>
      </c>
      <c r="E4693" s="33" t="s">
        <v>209</v>
      </c>
      <c r="F4693" s="33" t="s">
        <v>134</v>
      </c>
      <c r="G4693" s="33" t="s">
        <v>29</v>
      </c>
      <c r="H4693" s="33">
        <v>18</v>
      </c>
      <c r="I4693" s="35">
        <v>8.75</v>
      </c>
      <c r="P4693" s="29" t="s">
        <v>10797</v>
      </c>
      <c r="Q4693" s="29" t="s">
        <v>2827</v>
      </c>
      <c r="R4693" s="29" t="s">
        <v>10792</v>
      </c>
      <c r="S4693" s="29" t="s">
        <v>10798</v>
      </c>
      <c r="T4693" s="29" t="s">
        <v>44</v>
      </c>
      <c r="U4693" s="30">
        <v>1002</v>
      </c>
      <c r="V4693" s="31">
        <v>24</v>
      </c>
      <c r="W4693" s="31">
        <v>12</v>
      </c>
      <c r="X4693" s="31" t="s">
        <v>25</v>
      </c>
      <c r="Y4693" s="29" t="s">
        <v>50</v>
      </c>
      <c r="Z4693" s="29" t="s">
        <v>324</v>
      </c>
      <c r="AA4693" s="29" t="s">
        <v>118</v>
      </c>
      <c r="AB4693"/>
      <c r="AC4693"/>
      <c r="AD4693"/>
      <c r="AE4693"/>
      <c r="AF4693"/>
      <c r="AG4693"/>
      <c r="AH4693"/>
      <c r="AI4693"/>
    </row>
    <row r="4694" spans="1:35" ht="15" customHeight="1" x14ac:dyDescent="0.35">
      <c r="A4694" s="23" t="s">
        <v>486</v>
      </c>
      <c r="B4694" s="24" t="s">
        <v>1391</v>
      </c>
      <c r="C4694" s="25">
        <v>278</v>
      </c>
      <c r="D4694" s="24" t="s">
        <v>44</v>
      </c>
      <c r="E4694" s="24" t="s">
        <v>58</v>
      </c>
      <c r="F4694" s="24" t="s">
        <v>59</v>
      </c>
      <c r="G4694" s="24" t="s">
        <v>29</v>
      </c>
      <c r="H4694" s="24">
        <v>30</v>
      </c>
      <c r="I4694" s="26">
        <v>6.5</v>
      </c>
      <c r="P4694" s="29" t="s">
        <v>10799</v>
      </c>
      <c r="Q4694" s="29" t="s">
        <v>5770</v>
      </c>
      <c r="R4694" s="29" t="s">
        <v>152</v>
      </c>
      <c r="S4694" s="29" t="s">
        <v>4095</v>
      </c>
      <c r="T4694" s="29" t="s">
        <v>44</v>
      </c>
      <c r="U4694" s="30">
        <v>412</v>
      </c>
      <c r="V4694" s="31">
        <v>26</v>
      </c>
      <c r="W4694" s="31">
        <v>8</v>
      </c>
      <c r="X4694" s="31" t="s">
        <v>25</v>
      </c>
      <c r="Y4694" s="29" t="s">
        <v>30</v>
      </c>
      <c r="Z4694" s="29" t="s">
        <v>324</v>
      </c>
      <c r="AA4694" s="29" t="s">
        <v>118</v>
      </c>
      <c r="AB4694"/>
      <c r="AC4694"/>
      <c r="AD4694"/>
      <c r="AE4694"/>
      <c r="AF4694"/>
      <c r="AG4694"/>
      <c r="AH4694"/>
      <c r="AI4694"/>
    </row>
    <row r="4695" spans="1:35" ht="15" customHeight="1" x14ac:dyDescent="0.35">
      <c r="A4695" s="32" t="s">
        <v>397</v>
      </c>
      <c r="B4695" s="33" t="s">
        <v>380</v>
      </c>
      <c r="C4695" s="34">
        <v>131</v>
      </c>
      <c r="D4695" s="33" t="s">
        <v>22</v>
      </c>
      <c r="E4695" s="33" t="s">
        <v>71</v>
      </c>
      <c r="F4695" s="33" t="s">
        <v>72</v>
      </c>
      <c r="G4695" s="33" t="s">
        <v>25</v>
      </c>
      <c r="H4695" s="33">
        <v>18</v>
      </c>
      <c r="I4695" s="35">
        <v>14.75</v>
      </c>
      <c r="P4695" s="29" t="s">
        <v>10800</v>
      </c>
      <c r="Q4695" s="29" t="s">
        <v>486</v>
      </c>
      <c r="R4695" s="29" t="s">
        <v>543</v>
      </c>
      <c r="S4695" s="29" t="s">
        <v>10801</v>
      </c>
      <c r="T4695" s="29" t="s">
        <v>22</v>
      </c>
      <c r="U4695" s="30">
        <v>275</v>
      </c>
      <c r="V4695" s="31">
        <v>22</v>
      </c>
      <c r="W4695" s="31">
        <v>6</v>
      </c>
      <c r="X4695" s="31" t="s">
        <v>29</v>
      </c>
      <c r="Y4695" s="29" t="s">
        <v>41</v>
      </c>
      <c r="Z4695" s="29" t="s">
        <v>324</v>
      </c>
      <c r="AA4695" s="29" t="s">
        <v>118</v>
      </c>
      <c r="AB4695"/>
      <c r="AC4695"/>
      <c r="AD4695"/>
      <c r="AE4695"/>
      <c r="AF4695"/>
      <c r="AG4695"/>
      <c r="AH4695"/>
      <c r="AI4695"/>
    </row>
    <row r="4696" spans="1:35" ht="15" customHeight="1" x14ac:dyDescent="0.35">
      <c r="A4696" s="23" t="s">
        <v>397</v>
      </c>
      <c r="B4696" s="24" t="s">
        <v>408</v>
      </c>
      <c r="C4696" s="25">
        <v>449</v>
      </c>
      <c r="D4696" s="24" t="s">
        <v>22</v>
      </c>
      <c r="E4696" s="24" t="s">
        <v>31</v>
      </c>
      <c r="F4696" s="24" t="s">
        <v>32</v>
      </c>
      <c r="G4696" s="24" t="s">
        <v>25</v>
      </c>
      <c r="H4696" s="24">
        <v>31</v>
      </c>
      <c r="I4696" s="26">
        <v>12.25</v>
      </c>
      <c r="P4696" s="29" t="s">
        <v>10802</v>
      </c>
      <c r="Q4696" s="29" t="s">
        <v>486</v>
      </c>
      <c r="R4696" s="29" t="s">
        <v>1391</v>
      </c>
      <c r="S4696" s="29" t="s">
        <v>10803</v>
      </c>
      <c r="T4696" s="29" t="s">
        <v>44</v>
      </c>
      <c r="U4696" s="30">
        <v>1254</v>
      </c>
      <c r="V4696" s="31">
        <v>27</v>
      </c>
      <c r="W4696" s="31">
        <v>2</v>
      </c>
      <c r="X4696" s="31" t="s">
        <v>25</v>
      </c>
      <c r="Y4696" s="29" t="s">
        <v>41</v>
      </c>
      <c r="Z4696" s="29" t="s">
        <v>324</v>
      </c>
      <c r="AA4696" s="29" t="s">
        <v>118</v>
      </c>
      <c r="AB4696"/>
      <c r="AC4696"/>
      <c r="AD4696"/>
      <c r="AE4696"/>
      <c r="AF4696"/>
      <c r="AG4696"/>
      <c r="AH4696"/>
      <c r="AI4696"/>
    </row>
    <row r="4697" spans="1:35" ht="15" customHeight="1" x14ac:dyDescent="0.35">
      <c r="A4697" s="32" t="s">
        <v>5679</v>
      </c>
      <c r="B4697" s="33" t="s">
        <v>498</v>
      </c>
      <c r="C4697" s="34">
        <v>225</v>
      </c>
      <c r="D4697" s="33" t="s">
        <v>22</v>
      </c>
      <c r="E4697" s="33" t="s">
        <v>324</v>
      </c>
      <c r="F4697" s="33" t="s">
        <v>118</v>
      </c>
      <c r="G4697" s="33" t="s">
        <v>25</v>
      </c>
      <c r="H4697" s="33">
        <v>35</v>
      </c>
      <c r="I4697" s="35">
        <v>11.5</v>
      </c>
      <c r="P4697" s="29" t="s">
        <v>10804</v>
      </c>
      <c r="Q4697" s="29" t="s">
        <v>397</v>
      </c>
      <c r="R4697" s="29" t="s">
        <v>380</v>
      </c>
      <c r="S4697" s="29" t="s">
        <v>10805</v>
      </c>
      <c r="T4697" s="29" t="s">
        <v>22</v>
      </c>
      <c r="U4697" s="30">
        <v>702</v>
      </c>
      <c r="V4697" s="31">
        <v>19</v>
      </c>
      <c r="W4697" s="31">
        <v>4</v>
      </c>
      <c r="X4697" s="31" t="s">
        <v>29</v>
      </c>
      <c r="Y4697" s="29" t="s">
        <v>41</v>
      </c>
      <c r="Z4697" s="29" t="s">
        <v>324</v>
      </c>
      <c r="AA4697" s="29" t="s">
        <v>118</v>
      </c>
      <c r="AB4697"/>
      <c r="AC4697"/>
      <c r="AD4697"/>
      <c r="AE4697"/>
      <c r="AF4697"/>
      <c r="AG4697"/>
      <c r="AH4697"/>
      <c r="AI4697"/>
    </row>
    <row r="4698" spans="1:35" ht="15" customHeight="1" x14ac:dyDescent="0.35">
      <c r="A4698" s="23" t="s">
        <v>9116</v>
      </c>
      <c r="B4698" s="24" t="s">
        <v>10806</v>
      </c>
      <c r="C4698" s="25">
        <v>56</v>
      </c>
      <c r="D4698" s="24" t="s">
        <v>22</v>
      </c>
      <c r="E4698" s="24" t="s">
        <v>141</v>
      </c>
      <c r="F4698" s="24" t="s">
        <v>46</v>
      </c>
      <c r="G4698" s="24" t="s">
        <v>29</v>
      </c>
      <c r="H4698" s="24">
        <v>17</v>
      </c>
      <c r="I4698" s="26">
        <v>9.75</v>
      </c>
      <c r="P4698" s="29" t="s">
        <v>10807</v>
      </c>
      <c r="Q4698" s="29" t="s">
        <v>397</v>
      </c>
      <c r="R4698" s="29" t="s">
        <v>408</v>
      </c>
      <c r="S4698" s="29" t="s">
        <v>10808</v>
      </c>
      <c r="T4698" s="29" t="s">
        <v>22</v>
      </c>
      <c r="U4698" s="30">
        <v>616</v>
      </c>
      <c r="V4698" s="31">
        <v>21</v>
      </c>
      <c r="W4698" s="31">
        <v>8</v>
      </c>
      <c r="X4698" s="31" t="s">
        <v>25</v>
      </c>
      <c r="Y4698" s="29" t="s">
        <v>41</v>
      </c>
      <c r="Z4698" s="29" t="s">
        <v>324</v>
      </c>
      <c r="AA4698" s="29" t="s">
        <v>118</v>
      </c>
      <c r="AB4698"/>
      <c r="AC4698"/>
      <c r="AD4698"/>
      <c r="AE4698"/>
      <c r="AF4698"/>
      <c r="AG4698"/>
      <c r="AH4698"/>
      <c r="AI4698"/>
    </row>
    <row r="4699" spans="1:35" ht="15" customHeight="1" x14ac:dyDescent="0.35">
      <c r="A4699" s="32" t="s">
        <v>3461</v>
      </c>
      <c r="B4699" s="33" t="s">
        <v>113</v>
      </c>
      <c r="C4699" s="34">
        <v>359</v>
      </c>
      <c r="D4699" s="33" t="s">
        <v>22</v>
      </c>
      <c r="E4699" s="33" t="s">
        <v>405</v>
      </c>
      <c r="F4699" s="33" t="s">
        <v>59</v>
      </c>
      <c r="G4699" s="33" t="s">
        <v>29</v>
      </c>
      <c r="H4699" s="33">
        <v>17</v>
      </c>
      <c r="I4699" s="35">
        <v>7.75</v>
      </c>
      <c r="P4699" s="29" t="s">
        <v>10809</v>
      </c>
      <c r="Q4699" s="29" t="s">
        <v>5679</v>
      </c>
      <c r="R4699" s="29" t="s">
        <v>498</v>
      </c>
      <c r="S4699" s="29" t="s">
        <v>10810</v>
      </c>
      <c r="T4699" s="29" t="s">
        <v>22</v>
      </c>
      <c r="U4699" s="30">
        <v>641</v>
      </c>
      <c r="V4699" s="31">
        <v>23</v>
      </c>
      <c r="W4699" s="31">
        <v>4</v>
      </c>
      <c r="X4699" s="31" t="s">
        <v>25</v>
      </c>
      <c r="Y4699" s="29" t="s">
        <v>50</v>
      </c>
      <c r="Z4699" s="29" t="s">
        <v>324</v>
      </c>
      <c r="AA4699" s="29" t="s">
        <v>118</v>
      </c>
      <c r="AB4699"/>
      <c r="AC4699"/>
      <c r="AD4699"/>
      <c r="AE4699"/>
      <c r="AF4699"/>
      <c r="AG4699"/>
      <c r="AH4699"/>
      <c r="AI4699"/>
    </row>
    <row r="4700" spans="1:35" ht="15" customHeight="1" x14ac:dyDescent="0.35">
      <c r="A4700" s="23" t="s">
        <v>2350</v>
      </c>
      <c r="B4700" s="24" t="s">
        <v>231</v>
      </c>
      <c r="C4700" s="25">
        <v>355</v>
      </c>
      <c r="D4700" s="24" t="s">
        <v>22</v>
      </c>
      <c r="E4700" s="24" t="s">
        <v>124</v>
      </c>
      <c r="F4700" s="24" t="s">
        <v>52</v>
      </c>
      <c r="G4700" s="24" t="s">
        <v>29</v>
      </c>
      <c r="H4700" s="24">
        <v>19</v>
      </c>
      <c r="I4700" s="26">
        <v>6.5</v>
      </c>
      <c r="P4700" s="29" t="s">
        <v>10811</v>
      </c>
      <c r="Q4700" s="29" t="s">
        <v>9116</v>
      </c>
      <c r="R4700" s="29" t="s">
        <v>10806</v>
      </c>
      <c r="S4700" s="29" t="s">
        <v>10812</v>
      </c>
      <c r="T4700" s="29" t="s">
        <v>22</v>
      </c>
      <c r="U4700" s="30">
        <v>812</v>
      </c>
      <c r="V4700" s="31">
        <v>21</v>
      </c>
      <c r="W4700" s="31">
        <v>8</v>
      </c>
      <c r="X4700" s="31" t="s">
        <v>25</v>
      </c>
      <c r="Y4700" s="29" t="s">
        <v>41</v>
      </c>
      <c r="Z4700" s="29" t="s">
        <v>324</v>
      </c>
      <c r="AA4700" s="29" t="s">
        <v>118</v>
      </c>
      <c r="AB4700"/>
      <c r="AC4700"/>
      <c r="AD4700"/>
      <c r="AE4700"/>
      <c r="AF4700"/>
      <c r="AG4700"/>
      <c r="AH4700"/>
      <c r="AI4700"/>
    </row>
    <row r="4701" spans="1:35" ht="15" customHeight="1" x14ac:dyDescent="0.35">
      <c r="A4701" s="32" t="s">
        <v>7613</v>
      </c>
      <c r="B4701" s="33" t="s">
        <v>342</v>
      </c>
      <c r="C4701" s="34">
        <v>278</v>
      </c>
      <c r="D4701" s="33" t="s">
        <v>22</v>
      </c>
      <c r="E4701" s="33" t="s">
        <v>259</v>
      </c>
      <c r="F4701" s="33" t="s">
        <v>46</v>
      </c>
      <c r="G4701" s="33" t="s">
        <v>29</v>
      </c>
      <c r="H4701" s="33">
        <v>18</v>
      </c>
      <c r="I4701" s="35">
        <v>9.5</v>
      </c>
      <c r="P4701" s="29" t="s">
        <v>10813</v>
      </c>
      <c r="Q4701" s="29" t="s">
        <v>3461</v>
      </c>
      <c r="R4701" s="29" t="s">
        <v>113</v>
      </c>
      <c r="S4701" s="29" t="s">
        <v>10814</v>
      </c>
      <c r="T4701" s="29" t="s">
        <v>22</v>
      </c>
      <c r="U4701" s="30">
        <v>498</v>
      </c>
      <c r="V4701" s="31">
        <v>22</v>
      </c>
      <c r="W4701" s="31">
        <v>6</v>
      </c>
      <c r="X4701" s="31" t="s">
        <v>25</v>
      </c>
      <c r="Y4701" s="29" t="s">
        <v>50</v>
      </c>
      <c r="Z4701" s="29" t="s">
        <v>324</v>
      </c>
      <c r="AA4701" s="29" t="s">
        <v>118</v>
      </c>
      <c r="AB4701"/>
      <c r="AC4701"/>
      <c r="AD4701"/>
      <c r="AE4701"/>
      <c r="AF4701"/>
      <c r="AG4701"/>
      <c r="AH4701"/>
      <c r="AI4701"/>
    </row>
    <row r="4702" spans="1:35" ht="15" customHeight="1" x14ac:dyDescent="0.35">
      <c r="A4702" s="23" t="s">
        <v>598</v>
      </c>
      <c r="B4702" s="24" t="s">
        <v>822</v>
      </c>
      <c r="C4702" s="25">
        <v>455</v>
      </c>
      <c r="D4702" s="24" t="s">
        <v>22</v>
      </c>
      <c r="E4702" s="24" t="s">
        <v>245</v>
      </c>
      <c r="F4702" s="24" t="s">
        <v>36</v>
      </c>
      <c r="G4702" s="24" t="s">
        <v>29</v>
      </c>
      <c r="H4702" s="24">
        <v>36</v>
      </c>
      <c r="I4702" s="26">
        <v>9.5</v>
      </c>
      <c r="P4702" s="29" t="s">
        <v>10815</v>
      </c>
      <c r="Q4702" s="29" t="s">
        <v>2350</v>
      </c>
      <c r="R4702" s="29" t="s">
        <v>231</v>
      </c>
      <c r="S4702" s="29" t="s">
        <v>10816</v>
      </c>
      <c r="T4702" s="29" t="s">
        <v>22</v>
      </c>
      <c r="U4702" s="30">
        <v>638</v>
      </c>
      <c r="V4702" s="31">
        <v>24</v>
      </c>
      <c r="W4702" s="31">
        <v>12</v>
      </c>
      <c r="X4702" s="31" t="s">
        <v>25</v>
      </c>
      <c r="Y4702" s="29" t="s">
        <v>41</v>
      </c>
      <c r="Z4702" s="29" t="s">
        <v>324</v>
      </c>
      <c r="AA4702" s="29" t="s">
        <v>118</v>
      </c>
      <c r="AB4702"/>
      <c r="AC4702"/>
      <c r="AD4702"/>
      <c r="AE4702"/>
      <c r="AF4702"/>
      <c r="AG4702"/>
      <c r="AH4702"/>
      <c r="AI4702"/>
    </row>
    <row r="4703" spans="1:35" ht="15" customHeight="1" x14ac:dyDescent="0.35">
      <c r="A4703" s="32" t="s">
        <v>9119</v>
      </c>
      <c r="B4703" s="33" t="s">
        <v>439</v>
      </c>
      <c r="C4703" s="34">
        <v>135</v>
      </c>
      <c r="D4703" s="33" t="s">
        <v>44</v>
      </c>
      <c r="E4703" s="33" t="s">
        <v>156</v>
      </c>
      <c r="F4703" s="33" t="s">
        <v>52</v>
      </c>
      <c r="G4703" s="33" t="s">
        <v>29</v>
      </c>
      <c r="H4703" s="33">
        <v>17</v>
      </c>
      <c r="I4703" s="35">
        <v>6.25</v>
      </c>
      <c r="P4703" s="29" t="s">
        <v>10817</v>
      </c>
      <c r="Q4703" s="29" t="s">
        <v>7613</v>
      </c>
      <c r="R4703" s="29" t="s">
        <v>342</v>
      </c>
      <c r="S4703" s="29" t="s">
        <v>10818</v>
      </c>
      <c r="T4703" s="29" t="s">
        <v>22</v>
      </c>
      <c r="U4703" s="30">
        <v>1300</v>
      </c>
      <c r="V4703" s="31">
        <v>22</v>
      </c>
      <c r="W4703" s="31">
        <v>12</v>
      </c>
      <c r="X4703" s="31" t="s">
        <v>29</v>
      </c>
      <c r="Y4703" s="29" t="s">
        <v>50</v>
      </c>
      <c r="Z4703" s="29" t="s">
        <v>324</v>
      </c>
      <c r="AA4703" s="29" t="s">
        <v>118</v>
      </c>
      <c r="AB4703"/>
      <c r="AC4703"/>
      <c r="AD4703"/>
      <c r="AE4703"/>
      <c r="AF4703"/>
      <c r="AG4703"/>
      <c r="AH4703"/>
      <c r="AI4703"/>
    </row>
    <row r="4704" spans="1:35" ht="15" customHeight="1" x14ac:dyDescent="0.35">
      <c r="A4704" s="23" t="s">
        <v>1237</v>
      </c>
      <c r="B4704" s="24" t="s">
        <v>10819</v>
      </c>
      <c r="C4704" s="25">
        <v>65</v>
      </c>
      <c r="D4704" s="24" t="s">
        <v>22</v>
      </c>
      <c r="E4704" s="24" t="s">
        <v>51</v>
      </c>
      <c r="F4704" s="24" t="s">
        <v>52</v>
      </c>
      <c r="G4704" s="24" t="s">
        <v>25</v>
      </c>
      <c r="H4704" s="24">
        <v>17</v>
      </c>
      <c r="I4704" s="26">
        <v>10.25</v>
      </c>
      <c r="P4704" s="29" t="s">
        <v>10820</v>
      </c>
      <c r="Q4704" s="29" t="s">
        <v>598</v>
      </c>
      <c r="R4704" s="29" t="s">
        <v>822</v>
      </c>
      <c r="S4704" s="29" t="s">
        <v>10821</v>
      </c>
      <c r="T4704" s="29" t="s">
        <v>22</v>
      </c>
      <c r="U4704" s="30">
        <v>1174</v>
      </c>
      <c r="V4704" s="31">
        <v>19</v>
      </c>
      <c r="W4704" s="31">
        <v>2</v>
      </c>
      <c r="X4704" s="31" t="s">
        <v>29</v>
      </c>
      <c r="Y4704" s="29" t="s">
        <v>41</v>
      </c>
      <c r="Z4704" s="29" t="s">
        <v>324</v>
      </c>
      <c r="AA4704" s="29" t="s">
        <v>118</v>
      </c>
      <c r="AB4704"/>
      <c r="AC4704"/>
      <c r="AD4704"/>
      <c r="AE4704"/>
      <c r="AF4704"/>
      <c r="AG4704"/>
      <c r="AH4704"/>
      <c r="AI4704"/>
    </row>
    <row r="4705" spans="1:35" ht="15" customHeight="1" x14ac:dyDescent="0.35">
      <c r="A4705" s="32" t="s">
        <v>76</v>
      </c>
      <c r="B4705" s="33" t="s">
        <v>819</v>
      </c>
      <c r="C4705" s="34">
        <v>133</v>
      </c>
      <c r="D4705" s="33" t="s">
        <v>22</v>
      </c>
      <c r="E4705" s="33" t="s">
        <v>382</v>
      </c>
      <c r="F4705" s="33" t="s">
        <v>86</v>
      </c>
      <c r="G4705" s="33" t="s">
        <v>29</v>
      </c>
      <c r="H4705" s="33">
        <v>31</v>
      </c>
      <c r="I4705" s="35">
        <v>7.5</v>
      </c>
      <c r="P4705" s="29" t="s">
        <v>10822</v>
      </c>
      <c r="Q4705" s="29" t="s">
        <v>9119</v>
      </c>
      <c r="R4705" s="29" t="s">
        <v>439</v>
      </c>
      <c r="S4705" s="29" t="s">
        <v>10823</v>
      </c>
      <c r="T4705" s="29" t="s">
        <v>44</v>
      </c>
      <c r="U4705" s="30">
        <v>928</v>
      </c>
      <c r="V4705" s="31">
        <v>20</v>
      </c>
      <c r="W4705" s="31">
        <v>4</v>
      </c>
      <c r="X4705" s="31" t="s">
        <v>29</v>
      </c>
      <c r="Y4705" s="29" t="s">
        <v>41</v>
      </c>
      <c r="Z4705" s="29" t="s">
        <v>324</v>
      </c>
      <c r="AA4705" s="29" t="s">
        <v>118</v>
      </c>
      <c r="AB4705"/>
      <c r="AC4705"/>
      <c r="AD4705"/>
      <c r="AE4705"/>
      <c r="AF4705"/>
      <c r="AG4705"/>
      <c r="AH4705"/>
      <c r="AI4705"/>
    </row>
    <row r="4706" spans="1:35" ht="15" customHeight="1" x14ac:dyDescent="0.35">
      <c r="A4706" s="23" t="s">
        <v>1128</v>
      </c>
      <c r="B4706" s="24" t="s">
        <v>964</v>
      </c>
      <c r="C4706" s="25">
        <v>495</v>
      </c>
      <c r="D4706" s="24" t="s">
        <v>44</v>
      </c>
      <c r="E4706" s="24" t="s">
        <v>410</v>
      </c>
      <c r="F4706" s="24" t="s">
        <v>78</v>
      </c>
      <c r="G4706" s="24" t="s">
        <v>25</v>
      </c>
      <c r="H4706" s="24">
        <v>35</v>
      </c>
      <c r="I4706" s="26">
        <v>13.25</v>
      </c>
      <c r="P4706" s="29" t="s">
        <v>10824</v>
      </c>
      <c r="Q4706" s="29" t="s">
        <v>1237</v>
      </c>
      <c r="R4706" s="29" t="s">
        <v>10819</v>
      </c>
      <c r="S4706" s="29" t="s">
        <v>10825</v>
      </c>
      <c r="T4706" s="29" t="s">
        <v>22</v>
      </c>
      <c r="U4706" s="30">
        <v>255</v>
      </c>
      <c r="V4706" s="31">
        <v>23</v>
      </c>
      <c r="W4706" s="31">
        <v>6</v>
      </c>
      <c r="X4706" s="31" t="s">
        <v>29</v>
      </c>
      <c r="Y4706" s="29" t="s">
        <v>50</v>
      </c>
      <c r="Z4706" s="29" t="s">
        <v>324</v>
      </c>
      <c r="AA4706" s="29" t="s">
        <v>118</v>
      </c>
      <c r="AB4706"/>
      <c r="AC4706"/>
      <c r="AD4706"/>
      <c r="AE4706"/>
      <c r="AF4706"/>
      <c r="AG4706"/>
      <c r="AH4706"/>
      <c r="AI4706"/>
    </row>
    <row r="4707" spans="1:35" ht="15" customHeight="1" x14ac:dyDescent="0.35">
      <c r="A4707" s="32" t="s">
        <v>1255</v>
      </c>
      <c r="B4707" s="33" t="s">
        <v>194</v>
      </c>
      <c r="C4707" s="34">
        <v>299</v>
      </c>
      <c r="D4707" s="33" t="s">
        <v>22</v>
      </c>
      <c r="E4707" s="33" t="s">
        <v>213</v>
      </c>
      <c r="F4707" s="33" t="s">
        <v>52</v>
      </c>
      <c r="G4707" s="33" t="s">
        <v>25</v>
      </c>
      <c r="H4707" s="33">
        <v>20</v>
      </c>
      <c r="I4707" s="35">
        <v>15.5</v>
      </c>
      <c r="P4707" s="29" t="s">
        <v>10826</v>
      </c>
      <c r="Q4707" s="29" t="s">
        <v>76</v>
      </c>
      <c r="R4707" s="29" t="s">
        <v>819</v>
      </c>
      <c r="S4707" s="29" t="s">
        <v>10827</v>
      </c>
      <c r="T4707" s="29" t="s">
        <v>22</v>
      </c>
      <c r="U4707" s="30">
        <v>756</v>
      </c>
      <c r="V4707" s="31">
        <v>23</v>
      </c>
      <c r="W4707" s="31">
        <v>12</v>
      </c>
      <c r="X4707" s="31" t="s">
        <v>29</v>
      </c>
      <c r="Y4707" s="29" t="s">
        <v>30</v>
      </c>
      <c r="Z4707" s="29" t="s">
        <v>324</v>
      </c>
      <c r="AA4707" s="29" t="s">
        <v>118</v>
      </c>
      <c r="AB4707"/>
      <c r="AC4707"/>
      <c r="AD4707"/>
      <c r="AE4707"/>
      <c r="AF4707"/>
      <c r="AG4707"/>
      <c r="AH4707"/>
      <c r="AI4707"/>
    </row>
    <row r="4708" spans="1:35" ht="15" customHeight="1" x14ac:dyDescent="0.35">
      <c r="A4708" s="23" t="s">
        <v>2098</v>
      </c>
      <c r="B4708" s="24" t="s">
        <v>1149</v>
      </c>
      <c r="C4708" s="25">
        <v>130</v>
      </c>
      <c r="D4708" s="24" t="s">
        <v>22</v>
      </c>
      <c r="E4708" s="24" t="s">
        <v>219</v>
      </c>
      <c r="F4708" s="24" t="s">
        <v>139</v>
      </c>
      <c r="G4708" s="24" t="s">
        <v>29</v>
      </c>
      <c r="H4708" s="24">
        <v>18</v>
      </c>
      <c r="I4708" s="26">
        <v>8.25</v>
      </c>
      <c r="P4708" s="29" t="s">
        <v>10828</v>
      </c>
      <c r="Q4708" s="29" t="s">
        <v>1128</v>
      </c>
      <c r="R4708" s="29" t="s">
        <v>964</v>
      </c>
      <c r="S4708" s="29" t="s">
        <v>10829</v>
      </c>
      <c r="T4708" s="29" t="s">
        <v>22</v>
      </c>
      <c r="U4708" s="30">
        <v>300</v>
      </c>
      <c r="V4708" s="31">
        <v>21</v>
      </c>
      <c r="W4708" s="31">
        <v>4</v>
      </c>
      <c r="X4708" s="31" t="s">
        <v>29</v>
      </c>
      <c r="Y4708" s="29" t="s">
        <v>41</v>
      </c>
      <c r="Z4708" s="29" t="s">
        <v>324</v>
      </c>
      <c r="AA4708" s="29" t="s">
        <v>118</v>
      </c>
      <c r="AB4708"/>
      <c r="AC4708"/>
      <c r="AD4708"/>
      <c r="AE4708"/>
      <c r="AF4708"/>
      <c r="AG4708"/>
      <c r="AH4708"/>
      <c r="AI4708"/>
    </row>
    <row r="4709" spans="1:35" ht="15" customHeight="1" x14ac:dyDescent="0.35">
      <c r="A4709" s="32" t="s">
        <v>5601</v>
      </c>
      <c r="B4709" s="33" t="s">
        <v>7025</v>
      </c>
      <c r="C4709" s="34">
        <v>269</v>
      </c>
      <c r="D4709" s="33" t="s">
        <v>44</v>
      </c>
      <c r="E4709" s="33" t="s">
        <v>58</v>
      </c>
      <c r="F4709" s="33" t="s">
        <v>59</v>
      </c>
      <c r="G4709" s="33" t="s">
        <v>25</v>
      </c>
      <c r="H4709" s="33">
        <v>32</v>
      </c>
      <c r="I4709" s="35">
        <v>12.75</v>
      </c>
      <c r="P4709" s="29" t="s">
        <v>10830</v>
      </c>
      <c r="Q4709" s="29" t="s">
        <v>1255</v>
      </c>
      <c r="R4709" s="29" t="s">
        <v>194</v>
      </c>
      <c r="S4709" s="29" t="s">
        <v>10831</v>
      </c>
      <c r="T4709" s="29" t="s">
        <v>44</v>
      </c>
      <c r="U4709" s="30">
        <v>459</v>
      </c>
      <c r="V4709" s="31">
        <v>24</v>
      </c>
      <c r="W4709" s="31">
        <v>8</v>
      </c>
      <c r="X4709" s="31" t="s">
        <v>29</v>
      </c>
      <c r="Y4709" s="29" t="s">
        <v>30</v>
      </c>
      <c r="Z4709" s="29" t="s">
        <v>324</v>
      </c>
      <c r="AA4709" s="29" t="s">
        <v>118</v>
      </c>
      <c r="AB4709"/>
      <c r="AC4709"/>
      <c r="AD4709"/>
      <c r="AE4709"/>
      <c r="AF4709"/>
      <c r="AG4709"/>
      <c r="AH4709"/>
      <c r="AI4709"/>
    </row>
    <row r="4710" spans="1:35" ht="15" customHeight="1" x14ac:dyDescent="0.35">
      <c r="A4710" s="23" t="s">
        <v>2101</v>
      </c>
      <c r="B4710" s="24" t="s">
        <v>1065</v>
      </c>
      <c r="C4710" s="25">
        <v>482</v>
      </c>
      <c r="D4710" s="24" t="s">
        <v>22</v>
      </c>
      <c r="E4710" s="24" t="s">
        <v>23</v>
      </c>
      <c r="F4710" s="24" t="s">
        <v>24</v>
      </c>
      <c r="G4710" s="24" t="s">
        <v>29</v>
      </c>
      <c r="H4710" s="24">
        <v>19</v>
      </c>
      <c r="I4710" s="26">
        <v>3.25</v>
      </c>
      <c r="P4710" s="29" t="s">
        <v>10832</v>
      </c>
      <c r="Q4710" s="29" t="s">
        <v>2098</v>
      </c>
      <c r="R4710" s="29" t="s">
        <v>1149</v>
      </c>
      <c r="S4710" s="29" t="s">
        <v>10833</v>
      </c>
      <c r="T4710" s="29" t="s">
        <v>44</v>
      </c>
      <c r="U4710" s="30">
        <v>807</v>
      </c>
      <c r="V4710" s="31">
        <v>19</v>
      </c>
      <c r="W4710" s="31">
        <v>4</v>
      </c>
      <c r="X4710" s="31" t="s">
        <v>29</v>
      </c>
      <c r="Y4710" s="29" t="s">
        <v>41</v>
      </c>
      <c r="Z4710" s="29" t="s">
        <v>324</v>
      </c>
      <c r="AA4710" s="29" t="s">
        <v>118</v>
      </c>
      <c r="AB4710"/>
      <c r="AC4710"/>
      <c r="AD4710"/>
      <c r="AE4710"/>
      <c r="AF4710"/>
      <c r="AG4710"/>
      <c r="AH4710"/>
      <c r="AI4710"/>
    </row>
    <row r="4711" spans="1:35" ht="15" customHeight="1" x14ac:dyDescent="0.35">
      <c r="A4711" s="32" t="s">
        <v>2101</v>
      </c>
      <c r="B4711" s="33" t="s">
        <v>10834</v>
      </c>
      <c r="C4711" s="34">
        <v>142</v>
      </c>
      <c r="D4711" s="33" t="s">
        <v>44</v>
      </c>
      <c r="E4711" s="33" t="s">
        <v>141</v>
      </c>
      <c r="F4711" s="33" t="s">
        <v>46</v>
      </c>
      <c r="G4711" s="33" t="s">
        <v>29</v>
      </c>
      <c r="H4711" s="33">
        <v>19</v>
      </c>
      <c r="I4711" s="35">
        <v>8.5</v>
      </c>
      <c r="P4711" s="29" t="s">
        <v>10835</v>
      </c>
      <c r="Q4711" s="29" t="s">
        <v>5601</v>
      </c>
      <c r="R4711" s="29" t="s">
        <v>7025</v>
      </c>
      <c r="S4711" s="29" t="s">
        <v>10836</v>
      </c>
      <c r="T4711" s="29" t="s">
        <v>22</v>
      </c>
      <c r="U4711" s="30">
        <v>478</v>
      </c>
      <c r="V4711" s="31">
        <v>21</v>
      </c>
      <c r="W4711" s="31">
        <v>8</v>
      </c>
      <c r="X4711" s="31" t="s">
        <v>25</v>
      </c>
      <c r="Y4711" s="29" t="s">
        <v>41</v>
      </c>
      <c r="Z4711" s="29" t="s">
        <v>324</v>
      </c>
      <c r="AA4711" s="29" t="s">
        <v>118</v>
      </c>
      <c r="AB4711"/>
      <c r="AC4711"/>
      <c r="AD4711"/>
      <c r="AE4711"/>
      <c r="AF4711"/>
      <c r="AG4711"/>
      <c r="AH4711"/>
      <c r="AI4711"/>
    </row>
    <row r="4712" spans="1:35" ht="15" customHeight="1" x14ac:dyDescent="0.35">
      <c r="A4712" s="23" t="s">
        <v>2101</v>
      </c>
      <c r="B4712" s="24" t="s">
        <v>2144</v>
      </c>
      <c r="C4712" s="25">
        <v>58</v>
      </c>
      <c r="D4712" s="24" t="s">
        <v>22</v>
      </c>
      <c r="E4712" s="24" t="s">
        <v>177</v>
      </c>
      <c r="F4712" s="24" t="s">
        <v>52</v>
      </c>
      <c r="G4712" s="24" t="s">
        <v>25</v>
      </c>
      <c r="H4712" s="24">
        <v>33</v>
      </c>
      <c r="I4712" s="26">
        <v>11</v>
      </c>
      <c r="P4712" s="29" t="s">
        <v>10837</v>
      </c>
      <c r="Q4712" s="29" t="s">
        <v>2101</v>
      </c>
      <c r="R4712" s="29" t="s">
        <v>1065</v>
      </c>
      <c r="S4712" s="29" t="s">
        <v>10838</v>
      </c>
      <c r="T4712" s="29" t="s">
        <v>44</v>
      </c>
      <c r="U4712" s="30">
        <v>1209</v>
      </c>
      <c r="V4712" s="31">
        <v>21</v>
      </c>
      <c r="W4712" s="31">
        <v>10</v>
      </c>
      <c r="X4712" s="31" t="s">
        <v>29</v>
      </c>
      <c r="Y4712" s="29" t="s">
        <v>50</v>
      </c>
      <c r="Z4712" s="29" t="s">
        <v>324</v>
      </c>
      <c r="AA4712" s="29" t="s">
        <v>118</v>
      </c>
      <c r="AB4712"/>
      <c r="AC4712"/>
      <c r="AD4712"/>
      <c r="AE4712"/>
      <c r="AF4712"/>
      <c r="AG4712"/>
      <c r="AH4712"/>
      <c r="AI4712"/>
    </row>
    <row r="4713" spans="1:35" ht="15" customHeight="1" x14ac:dyDescent="0.35">
      <c r="A4713" s="32" t="s">
        <v>2101</v>
      </c>
      <c r="B4713" s="33" t="s">
        <v>397</v>
      </c>
      <c r="C4713" s="34">
        <v>409</v>
      </c>
      <c r="D4713" s="33" t="s">
        <v>44</v>
      </c>
      <c r="E4713" s="33" t="s">
        <v>31</v>
      </c>
      <c r="F4713" s="33" t="s">
        <v>32</v>
      </c>
      <c r="G4713" s="33" t="s">
        <v>29</v>
      </c>
      <c r="H4713" s="33">
        <v>33</v>
      </c>
      <c r="I4713" s="35">
        <v>8.25</v>
      </c>
      <c r="P4713" s="29" t="s">
        <v>10839</v>
      </c>
      <c r="Q4713" s="29" t="s">
        <v>2101</v>
      </c>
      <c r="R4713" s="29" t="s">
        <v>10834</v>
      </c>
      <c r="S4713" s="29" t="s">
        <v>10840</v>
      </c>
      <c r="T4713" s="29" t="s">
        <v>44</v>
      </c>
      <c r="U4713" s="30">
        <v>1034</v>
      </c>
      <c r="V4713" s="31">
        <v>18</v>
      </c>
      <c r="W4713" s="31">
        <v>2</v>
      </c>
      <c r="X4713" s="31" t="s">
        <v>25</v>
      </c>
      <c r="Y4713" s="29" t="s">
        <v>50</v>
      </c>
      <c r="Z4713" s="29" t="s">
        <v>324</v>
      </c>
      <c r="AA4713" s="29" t="s">
        <v>118</v>
      </c>
      <c r="AB4713"/>
      <c r="AC4713"/>
      <c r="AD4713"/>
      <c r="AE4713"/>
      <c r="AF4713"/>
      <c r="AG4713"/>
      <c r="AH4713"/>
      <c r="AI4713"/>
    </row>
    <row r="4714" spans="1:35" ht="15" customHeight="1" x14ac:dyDescent="0.35">
      <c r="A4714" s="23" t="s">
        <v>2101</v>
      </c>
      <c r="B4714" s="24" t="s">
        <v>10841</v>
      </c>
      <c r="C4714" s="25">
        <v>407</v>
      </c>
      <c r="D4714" s="24" t="s">
        <v>22</v>
      </c>
      <c r="E4714" s="24" t="s">
        <v>173</v>
      </c>
      <c r="F4714" s="24" t="s">
        <v>46</v>
      </c>
      <c r="G4714" s="24" t="s">
        <v>25</v>
      </c>
      <c r="H4714" s="24">
        <v>20</v>
      </c>
      <c r="I4714" s="26">
        <v>10.5</v>
      </c>
      <c r="P4714" s="29" t="s">
        <v>10842</v>
      </c>
      <c r="Q4714" s="29" t="s">
        <v>2101</v>
      </c>
      <c r="R4714" s="29" t="s">
        <v>2144</v>
      </c>
      <c r="S4714" s="29" t="s">
        <v>10843</v>
      </c>
      <c r="T4714" s="29" t="s">
        <v>22</v>
      </c>
      <c r="U4714" s="30">
        <v>562</v>
      </c>
      <c r="V4714" s="31">
        <v>24</v>
      </c>
      <c r="W4714" s="31">
        <v>12</v>
      </c>
      <c r="X4714" s="31" t="s">
        <v>29</v>
      </c>
      <c r="Y4714" s="29" t="s">
        <v>50</v>
      </c>
      <c r="Z4714" s="29" t="s">
        <v>324</v>
      </c>
      <c r="AA4714" s="29" t="s">
        <v>118</v>
      </c>
      <c r="AB4714"/>
      <c r="AC4714"/>
      <c r="AD4714"/>
      <c r="AE4714"/>
      <c r="AF4714"/>
      <c r="AG4714"/>
      <c r="AH4714"/>
      <c r="AI4714"/>
    </row>
    <row r="4715" spans="1:35" ht="15" customHeight="1" x14ac:dyDescent="0.35">
      <c r="A4715" s="32" t="s">
        <v>2101</v>
      </c>
      <c r="B4715" s="33" t="s">
        <v>194</v>
      </c>
      <c r="C4715" s="34">
        <v>303</v>
      </c>
      <c r="D4715" s="33" t="s">
        <v>44</v>
      </c>
      <c r="E4715" s="33" t="s">
        <v>382</v>
      </c>
      <c r="F4715" s="33" t="s">
        <v>86</v>
      </c>
      <c r="G4715" s="33" t="s">
        <v>25</v>
      </c>
      <c r="H4715" s="33">
        <v>32</v>
      </c>
      <c r="I4715" s="35">
        <v>13.25</v>
      </c>
      <c r="P4715" s="29" t="s">
        <v>10844</v>
      </c>
      <c r="Q4715" s="29" t="s">
        <v>2101</v>
      </c>
      <c r="R4715" s="29" t="s">
        <v>397</v>
      </c>
      <c r="S4715" s="29" t="s">
        <v>10845</v>
      </c>
      <c r="T4715" s="29" t="s">
        <v>22</v>
      </c>
      <c r="U4715" s="30">
        <v>306</v>
      </c>
      <c r="V4715" s="31">
        <v>22</v>
      </c>
      <c r="W4715" s="31">
        <v>2</v>
      </c>
      <c r="X4715" s="31" t="s">
        <v>25</v>
      </c>
      <c r="Y4715" s="29" t="s">
        <v>30</v>
      </c>
      <c r="Z4715" s="29" t="s">
        <v>324</v>
      </c>
      <c r="AA4715" s="29" t="s">
        <v>118</v>
      </c>
      <c r="AB4715"/>
      <c r="AC4715"/>
      <c r="AD4715"/>
      <c r="AE4715"/>
      <c r="AF4715"/>
      <c r="AG4715"/>
      <c r="AH4715"/>
      <c r="AI4715"/>
    </row>
    <row r="4716" spans="1:35" ht="15" customHeight="1" x14ac:dyDescent="0.35">
      <c r="A4716" s="23" t="s">
        <v>2101</v>
      </c>
      <c r="B4716" s="24" t="s">
        <v>57</v>
      </c>
      <c r="C4716" s="25">
        <v>421</v>
      </c>
      <c r="D4716" s="24" t="s">
        <v>22</v>
      </c>
      <c r="E4716" s="24" t="s">
        <v>195</v>
      </c>
      <c r="F4716" s="24" t="s">
        <v>59</v>
      </c>
      <c r="G4716" s="24" t="s">
        <v>25</v>
      </c>
      <c r="H4716" s="24">
        <v>20</v>
      </c>
      <c r="I4716" s="26">
        <v>11.25</v>
      </c>
      <c r="P4716" s="29" t="s">
        <v>10846</v>
      </c>
      <c r="Q4716" s="29" t="s">
        <v>2101</v>
      </c>
      <c r="R4716" s="29" t="s">
        <v>10841</v>
      </c>
      <c r="S4716" s="29" t="s">
        <v>10847</v>
      </c>
      <c r="T4716" s="29" t="s">
        <v>22</v>
      </c>
      <c r="U4716" s="30">
        <v>566</v>
      </c>
      <c r="V4716" s="31">
        <v>27</v>
      </c>
      <c r="W4716" s="31">
        <v>10</v>
      </c>
      <c r="X4716" s="31" t="s">
        <v>29</v>
      </c>
      <c r="Y4716" s="29" t="s">
        <v>50</v>
      </c>
      <c r="Z4716" s="29" t="s">
        <v>324</v>
      </c>
      <c r="AA4716" s="29" t="s">
        <v>118</v>
      </c>
      <c r="AB4716"/>
      <c r="AC4716"/>
      <c r="AD4716"/>
      <c r="AE4716"/>
      <c r="AF4716"/>
      <c r="AG4716"/>
      <c r="AH4716"/>
      <c r="AI4716"/>
    </row>
    <row r="4717" spans="1:35" ht="15" customHeight="1" x14ac:dyDescent="0.35">
      <c r="A4717" s="32" t="s">
        <v>2625</v>
      </c>
      <c r="B4717" s="33" t="s">
        <v>10649</v>
      </c>
      <c r="C4717" s="34">
        <v>53</v>
      </c>
      <c r="D4717" s="33" t="s">
        <v>22</v>
      </c>
      <c r="E4717" s="33" t="s">
        <v>213</v>
      </c>
      <c r="F4717" s="33" t="s">
        <v>52</v>
      </c>
      <c r="G4717" s="33" t="s">
        <v>25</v>
      </c>
      <c r="H4717" s="33">
        <v>19</v>
      </c>
      <c r="I4717" s="35">
        <v>16.25</v>
      </c>
      <c r="P4717" s="29" t="s">
        <v>10848</v>
      </c>
      <c r="Q4717" s="29" t="s">
        <v>2101</v>
      </c>
      <c r="R4717" s="29" t="s">
        <v>194</v>
      </c>
      <c r="S4717" s="29" t="s">
        <v>10849</v>
      </c>
      <c r="T4717" s="29" t="s">
        <v>44</v>
      </c>
      <c r="U4717" s="30">
        <v>454</v>
      </c>
      <c r="V4717" s="31">
        <v>23</v>
      </c>
      <c r="W4717" s="31">
        <v>8</v>
      </c>
      <c r="X4717" s="31" t="s">
        <v>29</v>
      </c>
      <c r="Y4717" s="29" t="s">
        <v>50</v>
      </c>
      <c r="Z4717" s="29" t="s">
        <v>324</v>
      </c>
      <c r="AA4717" s="29" t="s">
        <v>118</v>
      </c>
      <c r="AB4717"/>
      <c r="AC4717"/>
      <c r="AD4717"/>
      <c r="AE4717"/>
      <c r="AF4717"/>
      <c r="AG4717"/>
      <c r="AH4717"/>
      <c r="AI4717"/>
    </row>
    <row r="4718" spans="1:35" ht="15" customHeight="1" x14ac:dyDescent="0.35">
      <c r="A4718" s="23" t="s">
        <v>145</v>
      </c>
      <c r="B4718" s="24" t="s">
        <v>616</v>
      </c>
      <c r="C4718" s="25">
        <v>352</v>
      </c>
      <c r="D4718" s="24" t="s">
        <v>22</v>
      </c>
      <c r="E4718" s="24" t="s">
        <v>460</v>
      </c>
      <c r="F4718" s="24" t="s">
        <v>52</v>
      </c>
      <c r="G4718" s="24" t="s">
        <v>29</v>
      </c>
      <c r="H4718" s="24">
        <v>18</v>
      </c>
      <c r="I4718" s="26">
        <v>9.5</v>
      </c>
      <c r="P4718" s="29" t="s">
        <v>10850</v>
      </c>
      <c r="Q4718" s="29" t="s">
        <v>2101</v>
      </c>
      <c r="R4718" s="29" t="s">
        <v>57</v>
      </c>
      <c r="S4718" s="29" t="s">
        <v>10851</v>
      </c>
      <c r="T4718" s="29" t="s">
        <v>22</v>
      </c>
      <c r="U4718" s="30">
        <v>1214</v>
      </c>
      <c r="V4718" s="31">
        <v>25</v>
      </c>
      <c r="W4718" s="31">
        <v>12</v>
      </c>
      <c r="X4718" s="31" t="s">
        <v>25</v>
      </c>
      <c r="Y4718" s="29" t="s">
        <v>30</v>
      </c>
      <c r="Z4718" s="29" t="s">
        <v>324</v>
      </c>
      <c r="AA4718" s="29" t="s">
        <v>118</v>
      </c>
      <c r="AB4718"/>
      <c r="AC4718"/>
      <c r="AD4718"/>
      <c r="AE4718"/>
      <c r="AF4718"/>
      <c r="AG4718"/>
      <c r="AH4718"/>
      <c r="AI4718"/>
    </row>
    <row r="4719" spans="1:35" ht="15" customHeight="1" x14ac:dyDescent="0.35">
      <c r="A4719" s="32" t="s">
        <v>145</v>
      </c>
      <c r="B4719" s="33" t="s">
        <v>123</v>
      </c>
      <c r="C4719" s="34">
        <v>230</v>
      </c>
      <c r="D4719" s="33" t="s">
        <v>44</v>
      </c>
      <c r="E4719" s="33" t="s">
        <v>266</v>
      </c>
      <c r="F4719" s="33" t="s">
        <v>78</v>
      </c>
      <c r="G4719" s="33" t="s">
        <v>29</v>
      </c>
      <c r="H4719" s="33">
        <v>35</v>
      </c>
      <c r="I4719" s="35">
        <v>7.5</v>
      </c>
      <c r="P4719" s="29" t="s">
        <v>10852</v>
      </c>
      <c r="Q4719" s="29" t="s">
        <v>2625</v>
      </c>
      <c r="R4719" s="29" t="s">
        <v>10649</v>
      </c>
      <c r="S4719" s="29" t="s">
        <v>10853</v>
      </c>
      <c r="T4719" s="29" t="s">
        <v>22</v>
      </c>
      <c r="U4719" s="30">
        <v>714</v>
      </c>
      <c r="V4719" s="31">
        <v>23</v>
      </c>
      <c r="W4719" s="31">
        <v>12</v>
      </c>
      <c r="X4719" s="31" t="s">
        <v>29</v>
      </c>
      <c r="Y4719" s="29" t="s">
        <v>30</v>
      </c>
      <c r="Z4719" s="29" t="s">
        <v>324</v>
      </c>
      <c r="AA4719" s="29" t="s">
        <v>118</v>
      </c>
      <c r="AB4719"/>
      <c r="AC4719"/>
      <c r="AD4719"/>
      <c r="AE4719"/>
      <c r="AF4719"/>
      <c r="AG4719"/>
      <c r="AH4719"/>
      <c r="AI4719"/>
    </row>
    <row r="4720" spans="1:35" ht="15" customHeight="1" x14ac:dyDescent="0.35">
      <c r="A4720" s="23" t="s">
        <v>1299</v>
      </c>
      <c r="B4720" s="24" t="s">
        <v>822</v>
      </c>
      <c r="C4720" s="25">
        <v>118</v>
      </c>
      <c r="D4720" s="24" t="s">
        <v>22</v>
      </c>
      <c r="E4720" s="24" t="s">
        <v>141</v>
      </c>
      <c r="F4720" s="24" t="s">
        <v>46</v>
      </c>
      <c r="G4720" s="24" t="s">
        <v>29</v>
      </c>
      <c r="H4720" s="24">
        <v>19</v>
      </c>
      <c r="I4720" s="26">
        <v>4.5</v>
      </c>
      <c r="P4720" s="29" t="s">
        <v>10854</v>
      </c>
      <c r="Q4720" s="29" t="s">
        <v>145</v>
      </c>
      <c r="R4720" s="29" t="s">
        <v>616</v>
      </c>
      <c r="S4720" s="29" t="s">
        <v>10855</v>
      </c>
      <c r="T4720" s="29" t="s">
        <v>22</v>
      </c>
      <c r="U4720" s="30">
        <v>261</v>
      </c>
      <c r="V4720" s="31">
        <v>20</v>
      </c>
      <c r="W4720" s="31">
        <v>4</v>
      </c>
      <c r="X4720" s="31" t="s">
        <v>29</v>
      </c>
      <c r="Y4720" s="29" t="s">
        <v>50</v>
      </c>
      <c r="Z4720" s="29" t="s">
        <v>324</v>
      </c>
      <c r="AA4720" s="29" t="s">
        <v>118</v>
      </c>
      <c r="AB4720"/>
      <c r="AC4720"/>
      <c r="AD4720"/>
      <c r="AE4720"/>
      <c r="AF4720"/>
      <c r="AG4720"/>
      <c r="AH4720"/>
      <c r="AI4720"/>
    </row>
    <row r="4721" spans="1:35" ht="15" customHeight="1" x14ac:dyDescent="0.35">
      <c r="A4721" s="32" t="s">
        <v>1299</v>
      </c>
      <c r="B4721" s="33" t="s">
        <v>2307</v>
      </c>
      <c r="C4721" s="34">
        <v>297</v>
      </c>
      <c r="D4721" s="33" t="s">
        <v>44</v>
      </c>
      <c r="E4721" s="33" t="s">
        <v>181</v>
      </c>
      <c r="F4721" s="33" t="s">
        <v>24</v>
      </c>
      <c r="G4721" s="33" t="s">
        <v>29</v>
      </c>
      <c r="H4721" s="33">
        <v>40</v>
      </c>
      <c r="I4721" s="35">
        <v>9.75</v>
      </c>
      <c r="P4721" s="29" t="s">
        <v>10856</v>
      </c>
      <c r="Q4721" s="29" t="s">
        <v>145</v>
      </c>
      <c r="R4721" s="29" t="s">
        <v>123</v>
      </c>
      <c r="S4721" s="29" t="s">
        <v>10857</v>
      </c>
      <c r="T4721" s="29" t="s">
        <v>44</v>
      </c>
      <c r="U4721" s="30">
        <v>1259</v>
      </c>
      <c r="V4721" s="31">
        <v>29</v>
      </c>
      <c r="W4721" s="31">
        <v>10</v>
      </c>
      <c r="X4721" s="31" t="s">
        <v>29</v>
      </c>
      <c r="Y4721" s="29" t="s">
        <v>50</v>
      </c>
      <c r="Z4721" s="29" t="s">
        <v>324</v>
      </c>
      <c r="AA4721" s="29" t="s">
        <v>118</v>
      </c>
      <c r="AB4721"/>
      <c r="AC4721"/>
      <c r="AD4721"/>
      <c r="AE4721"/>
      <c r="AF4721"/>
      <c r="AG4721"/>
      <c r="AH4721"/>
      <c r="AI4721"/>
    </row>
    <row r="4722" spans="1:35" ht="15" customHeight="1" x14ac:dyDescent="0.35">
      <c r="A4722" s="23" t="s">
        <v>601</v>
      </c>
      <c r="B4722" s="24" t="s">
        <v>1434</v>
      </c>
      <c r="C4722" s="25">
        <v>350</v>
      </c>
      <c r="D4722" s="24" t="s">
        <v>22</v>
      </c>
      <c r="E4722" s="24" t="s">
        <v>237</v>
      </c>
      <c r="F4722" s="24" t="s">
        <v>46</v>
      </c>
      <c r="G4722" s="24" t="s">
        <v>29</v>
      </c>
      <c r="H4722" s="24">
        <v>18</v>
      </c>
      <c r="I4722" s="26">
        <v>6.75</v>
      </c>
      <c r="P4722" s="29" t="s">
        <v>10858</v>
      </c>
      <c r="Q4722" s="29" t="s">
        <v>1299</v>
      </c>
      <c r="R4722" s="29" t="s">
        <v>822</v>
      </c>
      <c r="S4722" s="29" t="s">
        <v>10859</v>
      </c>
      <c r="T4722" s="29" t="s">
        <v>44</v>
      </c>
      <c r="U4722" s="30">
        <v>362</v>
      </c>
      <c r="V4722" s="31">
        <v>22</v>
      </c>
      <c r="W4722" s="31">
        <v>6</v>
      </c>
      <c r="X4722" s="31" t="s">
        <v>25</v>
      </c>
      <c r="Y4722" s="29" t="s">
        <v>30</v>
      </c>
      <c r="Z4722" s="29" t="s">
        <v>324</v>
      </c>
      <c r="AA4722" s="29" t="s">
        <v>118</v>
      </c>
      <c r="AB4722"/>
      <c r="AC4722"/>
      <c r="AD4722"/>
      <c r="AE4722"/>
      <c r="AF4722"/>
      <c r="AG4722"/>
      <c r="AH4722"/>
      <c r="AI4722"/>
    </row>
    <row r="4723" spans="1:35" ht="15" customHeight="1" x14ac:dyDescent="0.35">
      <c r="A4723" s="32" t="s">
        <v>601</v>
      </c>
      <c r="B4723" s="33" t="s">
        <v>1083</v>
      </c>
      <c r="C4723" s="34">
        <v>259</v>
      </c>
      <c r="D4723" s="33" t="s">
        <v>44</v>
      </c>
      <c r="E4723" s="33" t="s">
        <v>509</v>
      </c>
      <c r="F4723" s="33" t="s">
        <v>72</v>
      </c>
      <c r="G4723" s="33" t="s">
        <v>29</v>
      </c>
      <c r="H4723" s="33">
        <v>17</v>
      </c>
      <c r="I4723" s="35">
        <v>4.5</v>
      </c>
      <c r="P4723" s="29" t="s">
        <v>10860</v>
      </c>
      <c r="Q4723" s="29" t="s">
        <v>1299</v>
      </c>
      <c r="R4723" s="29" t="s">
        <v>2307</v>
      </c>
      <c r="S4723" s="29" t="s">
        <v>10861</v>
      </c>
      <c r="T4723" s="29" t="s">
        <v>22</v>
      </c>
      <c r="U4723" s="30">
        <v>418</v>
      </c>
      <c r="V4723" s="31">
        <v>21</v>
      </c>
      <c r="W4723" s="31">
        <v>6</v>
      </c>
      <c r="X4723" s="31" t="s">
        <v>25</v>
      </c>
      <c r="Y4723" s="29" t="s">
        <v>41</v>
      </c>
      <c r="Z4723" s="29" t="s">
        <v>324</v>
      </c>
      <c r="AA4723" s="29" t="s">
        <v>118</v>
      </c>
      <c r="AB4723"/>
      <c r="AC4723"/>
      <c r="AD4723"/>
      <c r="AE4723"/>
      <c r="AF4723"/>
      <c r="AG4723"/>
      <c r="AH4723"/>
      <c r="AI4723"/>
    </row>
    <row r="4724" spans="1:35" ht="15" customHeight="1" x14ac:dyDescent="0.35">
      <c r="A4724" s="23" t="s">
        <v>601</v>
      </c>
      <c r="B4724" s="24" t="s">
        <v>1290</v>
      </c>
      <c r="C4724" s="25">
        <v>109</v>
      </c>
      <c r="D4724" s="24" t="s">
        <v>44</v>
      </c>
      <c r="E4724" s="24" t="s">
        <v>51</v>
      </c>
      <c r="F4724" s="24" t="s">
        <v>52</v>
      </c>
      <c r="G4724" s="24" t="s">
        <v>25</v>
      </c>
      <c r="H4724" s="24">
        <v>18</v>
      </c>
      <c r="I4724" s="26">
        <v>15.75</v>
      </c>
      <c r="P4724" s="29" t="s">
        <v>10862</v>
      </c>
      <c r="Q4724" s="29" t="s">
        <v>601</v>
      </c>
      <c r="R4724" s="29" t="s">
        <v>1434</v>
      </c>
      <c r="S4724" s="29" t="s">
        <v>6613</v>
      </c>
      <c r="T4724" s="29" t="s">
        <v>22</v>
      </c>
      <c r="U4724" s="30">
        <v>686</v>
      </c>
      <c r="V4724" s="31">
        <v>24</v>
      </c>
      <c r="W4724" s="31">
        <v>8</v>
      </c>
      <c r="X4724" s="31" t="s">
        <v>25</v>
      </c>
      <c r="Y4724" s="29" t="s">
        <v>50</v>
      </c>
      <c r="Z4724" s="29" t="s">
        <v>324</v>
      </c>
      <c r="AA4724" s="29" t="s">
        <v>118</v>
      </c>
      <c r="AB4724"/>
      <c r="AC4724"/>
      <c r="AD4724"/>
      <c r="AE4724"/>
      <c r="AF4724"/>
      <c r="AG4724"/>
      <c r="AH4724"/>
      <c r="AI4724"/>
    </row>
    <row r="4725" spans="1:35" ht="15" customHeight="1" x14ac:dyDescent="0.35">
      <c r="A4725" s="32" t="s">
        <v>601</v>
      </c>
      <c r="B4725" s="33" t="s">
        <v>732</v>
      </c>
      <c r="C4725" s="34">
        <v>72</v>
      </c>
      <c r="D4725" s="33" t="s">
        <v>22</v>
      </c>
      <c r="E4725" s="33" t="s">
        <v>259</v>
      </c>
      <c r="F4725" s="33" t="s">
        <v>46</v>
      </c>
      <c r="G4725" s="33" t="s">
        <v>29</v>
      </c>
      <c r="H4725" s="33">
        <v>20</v>
      </c>
      <c r="I4725" s="35">
        <v>8.25</v>
      </c>
      <c r="P4725" s="29" t="s">
        <v>10863</v>
      </c>
      <c r="Q4725" s="29" t="s">
        <v>601</v>
      </c>
      <c r="R4725" s="29" t="s">
        <v>1083</v>
      </c>
      <c r="S4725" s="29" t="s">
        <v>10864</v>
      </c>
      <c r="T4725" s="29" t="s">
        <v>44</v>
      </c>
      <c r="U4725" s="30">
        <v>178</v>
      </c>
      <c r="V4725" s="31">
        <v>23</v>
      </c>
      <c r="W4725" s="31">
        <v>12</v>
      </c>
      <c r="X4725" s="31" t="s">
        <v>25</v>
      </c>
      <c r="Y4725" s="29" t="s">
        <v>41</v>
      </c>
      <c r="Z4725" s="29" t="s">
        <v>324</v>
      </c>
      <c r="AA4725" s="29" t="s">
        <v>118</v>
      </c>
      <c r="AB4725"/>
      <c r="AC4725"/>
      <c r="AD4725"/>
      <c r="AE4725"/>
      <c r="AF4725"/>
      <c r="AG4725"/>
      <c r="AH4725"/>
      <c r="AI4725"/>
    </row>
    <row r="4726" spans="1:35" ht="15" customHeight="1" x14ac:dyDescent="0.35">
      <c r="A4726" s="23" t="s">
        <v>450</v>
      </c>
      <c r="B4726" s="24" t="s">
        <v>739</v>
      </c>
      <c r="C4726" s="25">
        <v>449</v>
      </c>
      <c r="D4726" s="24" t="s">
        <v>22</v>
      </c>
      <c r="E4726" s="24" t="s">
        <v>31</v>
      </c>
      <c r="F4726" s="24" t="s">
        <v>32</v>
      </c>
      <c r="G4726" s="24" t="s">
        <v>29</v>
      </c>
      <c r="H4726" s="24">
        <v>30</v>
      </c>
      <c r="I4726" s="26">
        <v>8</v>
      </c>
      <c r="P4726" s="29" t="s">
        <v>10865</v>
      </c>
      <c r="Q4726" s="29" t="s">
        <v>601</v>
      </c>
      <c r="R4726" s="29" t="s">
        <v>1290</v>
      </c>
      <c r="S4726" s="29" t="s">
        <v>6055</v>
      </c>
      <c r="T4726" s="29" t="s">
        <v>22</v>
      </c>
      <c r="U4726" s="30">
        <v>557</v>
      </c>
      <c r="V4726" s="31">
        <v>26</v>
      </c>
      <c r="W4726" s="31">
        <v>2</v>
      </c>
      <c r="X4726" s="31" t="s">
        <v>29</v>
      </c>
      <c r="Y4726" s="29" t="s">
        <v>30</v>
      </c>
      <c r="Z4726" s="29" t="s">
        <v>324</v>
      </c>
      <c r="AA4726" s="29" t="s">
        <v>118</v>
      </c>
      <c r="AB4726"/>
      <c r="AC4726"/>
      <c r="AD4726"/>
      <c r="AE4726"/>
      <c r="AF4726"/>
      <c r="AG4726"/>
      <c r="AH4726"/>
      <c r="AI4726"/>
    </row>
    <row r="4727" spans="1:35" ht="15" customHeight="1" x14ac:dyDescent="0.35">
      <c r="A4727" s="32" t="s">
        <v>450</v>
      </c>
      <c r="B4727" s="33" t="s">
        <v>373</v>
      </c>
      <c r="C4727" s="34">
        <v>389</v>
      </c>
      <c r="D4727" s="33" t="s">
        <v>44</v>
      </c>
      <c r="E4727" s="33" t="s">
        <v>136</v>
      </c>
      <c r="F4727" s="33" t="s">
        <v>86</v>
      </c>
      <c r="G4727" s="33" t="s">
        <v>25</v>
      </c>
      <c r="H4727" s="33">
        <v>33</v>
      </c>
      <c r="I4727" s="35">
        <v>14.75</v>
      </c>
      <c r="P4727" s="29" t="s">
        <v>10866</v>
      </c>
      <c r="Q4727" s="29" t="s">
        <v>601</v>
      </c>
      <c r="R4727" s="29" t="s">
        <v>732</v>
      </c>
      <c r="S4727" s="29" t="s">
        <v>10867</v>
      </c>
      <c r="T4727" s="29" t="s">
        <v>22</v>
      </c>
      <c r="U4727" s="30">
        <v>914</v>
      </c>
      <c r="V4727" s="31">
        <v>24</v>
      </c>
      <c r="W4727" s="31">
        <v>8</v>
      </c>
      <c r="X4727" s="31" t="s">
        <v>29</v>
      </c>
      <c r="Y4727" s="29" t="s">
        <v>30</v>
      </c>
      <c r="Z4727" s="29" t="s">
        <v>324</v>
      </c>
      <c r="AA4727" s="29" t="s">
        <v>118</v>
      </c>
      <c r="AB4727"/>
      <c r="AC4727"/>
      <c r="AD4727"/>
      <c r="AE4727"/>
      <c r="AF4727"/>
      <c r="AG4727"/>
      <c r="AH4727"/>
      <c r="AI4727"/>
    </row>
    <row r="4728" spans="1:35" ht="15" customHeight="1" x14ac:dyDescent="0.35">
      <c r="A4728" s="23" t="s">
        <v>450</v>
      </c>
      <c r="B4728" s="24" t="s">
        <v>212</v>
      </c>
      <c r="C4728" s="25">
        <v>278</v>
      </c>
      <c r="D4728" s="24" t="s">
        <v>22</v>
      </c>
      <c r="E4728" s="24" t="s">
        <v>58</v>
      </c>
      <c r="F4728" s="24" t="s">
        <v>59</v>
      </c>
      <c r="G4728" s="24" t="s">
        <v>29</v>
      </c>
      <c r="H4728" s="24">
        <v>30</v>
      </c>
      <c r="I4728" s="26">
        <v>5.5</v>
      </c>
      <c r="P4728" s="29" t="s">
        <v>10868</v>
      </c>
      <c r="Q4728" s="29" t="s">
        <v>450</v>
      </c>
      <c r="R4728" s="29" t="s">
        <v>739</v>
      </c>
      <c r="S4728" s="29" t="s">
        <v>10869</v>
      </c>
      <c r="T4728" s="29" t="s">
        <v>22</v>
      </c>
      <c r="U4728" s="30">
        <v>486</v>
      </c>
      <c r="V4728" s="31">
        <v>21</v>
      </c>
      <c r="W4728" s="31">
        <v>10</v>
      </c>
      <c r="X4728" s="31" t="s">
        <v>25</v>
      </c>
      <c r="Y4728" s="29" t="s">
        <v>41</v>
      </c>
      <c r="Z4728" s="29" t="s">
        <v>324</v>
      </c>
      <c r="AA4728" s="29" t="s">
        <v>118</v>
      </c>
      <c r="AB4728"/>
      <c r="AC4728"/>
      <c r="AD4728"/>
      <c r="AE4728"/>
      <c r="AF4728"/>
      <c r="AG4728"/>
      <c r="AH4728"/>
      <c r="AI4728"/>
    </row>
    <row r="4729" spans="1:35" ht="15" customHeight="1" x14ac:dyDescent="0.35">
      <c r="A4729" s="32" t="s">
        <v>450</v>
      </c>
      <c r="B4729" s="33" t="s">
        <v>315</v>
      </c>
      <c r="C4729" s="34">
        <v>364</v>
      </c>
      <c r="D4729" s="33" t="s">
        <v>44</v>
      </c>
      <c r="E4729" s="33" t="s">
        <v>58</v>
      </c>
      <c r="F4729" s="33" t="s">
        <v>59</v>
      </c>
      <c r="G4729" s="33" t="s">
        <v>25</v>
      </c>
      <c r="H4729" s="33">
        <v>38</v>
      </c>
      <c r="I4729" s="35">
        <v>11.5</v>
      </c>
      <c r="P4729" s="29" t="s">
        <v>10870</v>
      </c>
      <c r="Q4729" s="29" t="s">
        <v>450</v>
      </c>
      <c r="R4729" s="29" t="s">
        <v>373</v>
      </c>
      <c r="S4729" s="29" t="s">
        <v>3602</v>
      </c>
      <c r="T4729" s="29" t="s">
        <v>44</v>
      </c>
      <c r="U4729" s="30">
        <v>941</v>
      </c>
      <c r="V4729" s="31">
        <v>21</v>
      </c>
      <c r="W4729" s="31">
        <v>2</v>
      </c>
      <c r="X4729" s="31" t="s">
        <v>25</v>
      </c>
      <c r="Y4729" s="29" t="s">
        <v>30</v>
      </c>
      <c r="Z4729" s="29" t="s">
        <v>324</v>
      </c>
      <c r="AA4729" s="29" t="s">
        <v>118</v>
      </c>
      <c r="AB4729"/>
      <c r="AC4729"/>
      <c r="AD4729"/>
      <c r="AE4729"/>
      <c r="AF4729"/>
      <c r="AG4729"/>
      <c r="AH4729"/>
      <c r="AI4729"/>
    </row>
    <row r="4730" spans="1:35" ht="15" customHeight="1" x14ac:dyDescent="0.35">
      <c r="A4730" s="23" t="s">
        <v>450</v>
      </c>
      <c r="B4730" s="24" t="s">
        <v>1255</v>
      </c>
      <c r="C4730" s="25">
        <v>309</v>
      </c>
      <c r="D4730" s="24" t="s">
        <v>22</v>
      </c>
      <c r="E4730" s="24" t="s">
        <v>232</v>
      </c>
      <c r="F4730" s="24" t="s">
        <v>32</v>
      </c>
      <c r="G4730" s="24" t="s">
        <v>29</v>
      </c>
      <c r="H4730" s="24">
        <v>40</v>
      </c>
      <c r="I4730" s="26">
        <v>10</v>
      </c>
      <c r="P4730" s="29" t="s">
        <v>10871</v>
      </c>
      <c r="Q4730" s="29" t="s">
        <v>450</v>
      </c>
      <c r="R4730" s="29" t="s">
        <v>212</v>
      </c>
      <c r="S4730" s="29" t="s">
        <v>10872</v>
      </c>
      <c r="T4730" s="29" t="s">
        <v>44</v>
      </c>
      <c r="U4730" s="30">
        <v>984</v>
      </c>
      <c r="V4730" s="31">
        <v>20</v>
      </c>
      <c r="W4730" s="31">
        <v>4</v>
      </c>
      <c r="X4730" s="31" t="s">
        <v>29</v>
      </c>
      <c r="Y4730" s="29" t="s">
        <v>41</v>
      </c>
      <c r="Z4730" s="29" t="s">
        <v>324</v>
      </c>
      <c r="AA4730" s="29" t="s">
        <v>118</v>
      </c>
      <c r="AB4730"/>
      <c r="AC4730"/>
      <c r="AD4730"/>
      <c r="AE4730"/>
      <c r="AF4730"/>
      <c r="AG4730"/>
      <c r="AH4730"/>
      <c r="AI4730"/>
    </row>
    <row r="4731" spans="1:35" ht="15" customHeight="1" x14ac:dyDescent="0.35">
      <c r="A4731" s="32" t="s">
        <v>450</v>
      </c>
      <c r="B4731" s="33" t="s">
        <v>1648</v>
      </c>
      <c r="C4731" s="34">
        <v>395</v>
      </c>
      <c r="D4731" s="33" t="s">
        <v>22</v>
      </c>
      <c r="E4731" s="33" t="s">
        <v>209</v>
      </c>
      <c r="F4731" s="33" t="s">
        <v>134</v>
      </c>
      <c r="G4731" s="33" t="s">
        <v>29</v>
      </c>
      <c r="H4731" s="33">
        <v>19</v>
      </c>
      <c r="I4731" s="35">
        <v>5</v>
      </c>
      <c r="P4731" s="29" t="s">
        <v>10873</v>
      </c>
      <c r="Q4731" s="29" t="s">
        <v>450</v>
      </c>
      <c r="R4731" s="29" t="s">
        <v>315</v>
      </c>
      <c r="S4731" s="29" t="s">
        <v>10874</v>
      </c>
      <c r="T4731" s="29" t="s">
        <v>44</v>
      </c>
      <c r="U4731" s="30">
        <v>1107</v>
      </c>
      <c r="V4731" s="31">
        <v>23</v>
      </c>
      <c r="W4731" s="31">
        <v>4</v>
      </c>
      <c r="X4731" s="31" t="s">
        <v>25</v>
      </c>
      <c r="Y4731" s="29" t="s">
        <v>30</v>
      </c>
      <c r="Z4731" s="29" t="s">
        <v>324</v>
      </c>
      <c r="AA4731" s="29" t="s">
        <v>118</v>
      </c>
      <c r="AB4731"/>
      <c r="AC4731"/>
      <c r="AD4731"/>
      <c r="AE4731"/>
      <c r="AF4731"/>
      <c r="AG4731"/>
      <c r="AH4731"/>
      <c r="AI4731"/>
    </row>
    <row r="4732" spans="1:35" ht="15" customHeight="1" x14ac:dyDescent="0.35">
      <c r="A4732" s="23" t="s">
        <v>6936</v>
      </c>
      <c r="B4732" s="24" t="s">
        <v>478</v>
      </c>
      <c r="C4732" s="25">
        <v>133</v>
      </c>
      <c r="D4732" s="24" t="s">
        <v>44</v>
      </c>
      <c r="E4732" s="24" t="s">
        <v>255</v>
      </c>
      <c r="F4732" s="24" t="s">
        <v>32</v>
      </c>
      <c r="G4732" s="24" t="s">
        <v>25</v>
      </c>
      <c r="H4732" s="24">
        <v>34</v>
      </c>
      <c r="I4732" s="26">
        <v>10.25</v>
      </c>
      <c r="P4732" s="29" t="s">
        <v>10875</v>
      </c>
      <c r="Q4732" s="29" t="s">
        <v>450</v>
      </c>
      <c r="R4732" s="29" t="s">
        <v>1255</v>
      </c>
      <c r="S4732" s="29" t="s">
        <v>10876</v>
      </c>
      <c r="T4732" s="29" t="s">
        <v>22</v>
      </c>
      <c r="U4732" s="30">
        <v>816</v>
      </c>
      <c r="V4732" s="31">
        <v>22</v>
      </c>
      <c r="W4732" s="31">
        <v>8</v>
      </c>
      <c r="X4732" s="31" t="s">
        <v>29</v>
      </c>
      <c r="Y4732" s="29" t="s">
        <v>41</v>
      </c>
      <c r="Z4732" s="29" t="s">
        <v>324</v>
      </c>
      <c r="AA4732" s="29" t="s">
        <v>118</v>
      </c>
      <c r="AB4732"/>
      <c r="AC4732"/>
      <c r="AD4732"/>
      <c r="AE4732"/>
      <c r="AF4732"/>
      <c r="AG4732"/>
      <c r="AH4732"/>
      <c r="AI4732"/>
    </row>
    <row r="4733" spans="1:35" ht="15" customHeight="1" x14ac:dyDescent="0.35">
      <c r="A4733" s="32" t="s">
        <v>1310</v>
      </c>
      <c r="B4733" s="33" t="s">
        <v>271</v>
      </c>
      <c r="C4733" s="34">
        <v>295</v>
      </c>
      <c r="D4733" s="33" t="s">
        <v>22</v>
      </c>
      <c r="E4733" s="33" t="s">
        <v>219</v>
      </c>
      <c r="F4733" s="33" t="s">
        <v>139</v>
      </c>
      <c r="G4733" s="33" t="s">
        <v>25</v>
      </c>
      <c r="H4733" s="33">
        <v>19</v>
      </c>
      <c r="I4733" s="35">
        <v>12.5</v>
      </c>
      <c r="P4733" s="29" t="s">
        <v>10877</v>
      </c>
      <c r="Q4733" s="29" t="s">
        <v>450</v>
      </c>
      <c r="R4733" s="29" t="s">
        <v>1648</v>
      </c>
      <c r="S4733" s="29" t="s">
        <v>10878</v>
      </c>
      <c r="T4733" s="29" t="s">
        <v>44</v>
      </c>
      <c r="U4733" s="30">
        <v>1219</v>
      </c>
      <c r="V4733" s="31">
        <v>26</v>
      </c>
      <c r="W4733" s="31">
        <v>10</v>
      </c>
      <c r="X4733" s="31" t="s">
        <v>29</v>
      </c>
      <c r="Y4733" s="29" t="s">
        <v>30</v>
      </c>
      <c r="Z4733" s="29" t="s">
        <v>324</v>
      </c>
      <c r="AA4733" s="29" t="s">
        <v>118</v>
      </c>
      <c r="AB4733"/>
      <c r="AC4733"/>
      <c r="AD4733"/>
      <c r="AE4733"/>
      <c r="AF4733"/>
      <c r="AG4733"/>
      <c r="AH4733"/>
      <c r="AI4733"/>
    </row>
    <row r="4734" spans="1:35" ht="15" customHeight="1" x14ac:dyDescent="0.35">
      <c r="A4734" s="23" t="s">
        <v>1310</v>
      </c>
      <c r="B4734" s="24" t="s">
        <v>123</v>
      </c>
      <c r="C4734" s="25">
        <v>435</v>
      </c>
      <c r="D4734" s="24" t="s">
        <v>22</v>
      </c>
      <c r="E4734" s="24" t="s">
        <v>124</v>
      </c>
      <c r="F4734" s="24" t="s">
        <v>52</v>
      </c>
      <c r="G4734" s="24" t="s">
        <v>29</v>
      </c>
      <c r="H4734" s="24">
        <v>18</v>
      </c>
      <c r="I4734" s="26">
        <v>7.75</v>
      </c>
      <c r="P4734" s="29" t="s">
        <v>10879</v>
      </c>
      <c r="Q4734" s="29" t="s">
        <v>6936</v>
      </c>
      <c r="R4734" s="29" t="s">
        <v>478</v>
      </c>
      <c r="S4734" s="29" t="s">
        <v>10880</v>
      </c>
      <c r="T4734" s="29" t="s">
        <v>22</v>
      </c>
      <c r="U4734" s="30">
        <v>762</v>
      </c>
      <c r="V4734" s="31">
        <v>22</v>
      </c>
      <c r="W4734" s="31">
        <v>6</v>
      </c>
      <c r="X4734" s="31" t="s">
        <v>25</v>
      </c>
      <c r="Y4734" s="29" t="s">
        <v>30</v>
      </c>
      <c r="Z4734" s="29" t="s">
        <v>324</v>
      </c>
      <c r="AA4734" s="29" t="s">
        <v>118</v>
      </c>
      <c r="AB4734"/>
      <c r="AC4734"/>
      <c r="AD4734"/>
      <c r="AE4734"/>
      <c r="AF4734"/>
      <c r="AG4734"/>
      <c r="AH4734"/>
      <c r="AI4734"/>
    </row>
    <row r="4735" spans="1:35" ht="15" customHeight="1" x14ac:dyDescent="0.35">
      <c r="A4735" s="32" t="s">
        <v>1083</v>
      </c>
      <c r="B4735" s="33" t="s">
        <v>70</v>
      </c>
      <c r="C4735" s="34">
        <v>153</v>
      </c>
      <c r="D4735" s="33" t="s">
        <v>22</v>
      </c>
      <c r="E4735" s="33" t="s">
        <v>173</v>
      </c>
      <c r="F4735" s="33" t="s">
        <v>46</v>
      </c>
      <c r="G4735" s="33" t="s">
        <v>25</v>
      </c>
      <c r="H4735" s="33">
        <v>18</v>
      </c>
      <c r="I4735" s="35">
        <v>13.5</v>
      </c>
      <c r="P4735" s="29" t="s">
        <v>10881</v>
      </c>
      <c r="Q4735" s="29" t="s">
        <v>1310</v>
      </c>
      <c r="R4735" s="29" t="s">
        <v>271</v>
      </c>
      <c r="S4735" s="29" t="s">
        <v>10882</v>
      </c>
      <c r="T4735" s="29" t="s">
        <v>44</v>
      </c>
      <c r="U4735" s="30">
        <v>367</v>
      </c>
      <c r="V4735" s="31">
        <v>20</v>
      </c>
      <c r="W4735" s="31">
        <v>2</v>
      </c>
      <c r="X4735" s="31" t="s">
        <v>29</v>
      </c>
      <c r="Y4735" s="29" t="s">
        <v>50</v>
      </c>
      <c r="Z4735" s="29" t="s">
        <v>324</v>
      </c>
      <c r="AA4735" s="29" t="s">
        <v>118</v>
      </c>
      <c r="AB4735"/>
      <c r="AC4735"/>
      <c r="AD4735"/>
      <c r="AE4735"/>
      <c r="AF4735"/>
      <c r="AG4735"/>
      <c r="AH4735"/>
      <c r="AI4735"/>
    </row>
    <row r="4736" spans="1:35" ht="15" customHeight="1" x14ac:dyDescent="0.35">
      <c r="A4736" s="23" t="s">
        <v>1083</v>
      </c>
      <c r="B4736" s="24" t="s">
        <v>10883</v>
      </c>
      <c r="C4736" s="25">
        <v>210</v>
      </c>
      <c r="D4736" s="24" t="s">
        <v>44</v>
      </c>
      <c r="E4736" s="24" t="s">
        <v>156</v>
      </c>
      <c r="F4736" s="24" t="s">
        <v>52</v>
      </c>
      <c r="G4736" s="24" t="s">
        <v>25</v>
      </c>
      <c r="H4736" s="24">
        <v>17</v>
      </c>
      <c r="I4736" s="26">
        <v>11</v>
      </c>
      <c r="P4736" s="29" t="s">
        <v>10884</v>
      </c>
      <c r="Q4736" s="29" t="s">
        <v>1310</v>
      </c>
      <c r="R4736" s="29" t="s">
        <v>123</v>
      </c>
      <c r="S4736" s="29" t="s">
        <v>10885</v>
      </c>
      <c r="T4736" s="29" t="s">
        <v>22</v>
      </c>
      <c r="U4736" s="30">
        <v>205</v>
      </c>
      <c r="V4736" s="31">
        <v>21</v>
      </c>
      <c r="W4736" s="31">
        <v>4</v>
      </c>
      <c r="X4736" s="31" t="s">
        <v>25</v>
      </c>
      <c r="Y4736" s="29" t="s">
        <v>41</v>
      </c>
      <c r="Z4736" s="29" t="s">
        <v>324</v>
      </c>
      <c r="AA4736" s="29" t="s">
        <v>118</v>
      </c>
      <c r="AB4736"/>
      <c r="AC4736"/>
      <c r="AD4736"/>
      <c r="AE4736"/>
      <c r="AF4736"/>
      <c r="AG4736"/>
      <c r="AH4736"/>
      <c r="AI4736"/>
    </row>
    <row r="4737" spans="1:35" ht="15" customHeight="1" x14ac:dyDescent="0.35">
      <c r="A4737" s="32" t="s">
        <v>1083</v>
      </c>
      <c r="B4737" s="33" t="s">
        <v>1042</v>
      </c>
      <c r="C4737" s="34">
        <v>491</v>
      </c>
      <c r="D4737" s="33" t="s">
        <v>22</v>
      </c>
      <c r="E4737" s="33" t="s">
        <v>195</v>
      </c>
      <c r="F4737" s="33" t="s">
        <v>59</v>
      </c>
      <c r="G4737" s="33" t="s">
        <v>25</v>
      </c>
      <c r="H4737" s="33">
        <v>18</v>
      </c>
      <c r="I4737" s="35">
        <v>11.75</v>
      </c>
      <c r="P4737" s="29" t="s">
        <v>10886</v>
      </c>
      <c r="Q4737" s="29" t="s">
        <v>1083</v>
      </c>
      <c r="R4737" s="29" t="s">
        <v>70</v>
      </c>
      <c r="S4737" s="29" t="s">
        <v>10887</v>
      </c>
      <c r="T4737" s="29" t="s">
        <v>44</v>
      </c>
      <c r="U4737" s="30">
        <v>984</v>
      </c>
      <c r="V4737" s="31">
        <v>19</v>
      </c>
      <c r="W4737" s="31">
        <v>4</v>
      </c>
      <c r="X4737" s="31" t="s">
        <v>29</v>
      </c>
      <c r="Y4737" s="29" t="s">
        <v>50</v>
      </c>
      <c r="Z4737" s="29" t="s">
        <v>324</v>
      </c>
      <c r="AA4737" s="29" t="s">
        <v>118</v>
      </c>
      <c r="AB4737"/>
      <c r="AC4737"/>
      <c r="AD4737"/>
      <c r="AE4737"/>
      <c r="AF4737"/>
      <c r="AG4737"/>
      <c r="AH4737"/>
      <c r="AI4737"/>
    </row>
    <row r="4738" spans="1:35" ht="15" customHeight="1" x14ac:dyDescent="0.35">
      <c r="A4738" s="23" t="s">
        <v>1083</v>
      </c>
      <c r="B4738" s="24" t="s">
        <v>1070</v>
      </c>
      <c r="C4738" s="25">
        <v>481</v>
      </c>
      <c r="D4738" s="24" t="s">
        <v>44</v>
      </c>
      <c r="E4738" s="24" t="s">
        <v>245</v>
      </c>
      <c r="F4738" s="24" t="s">
        <v>36</v>
      </c>
      <c r="G4738" s="24" t="s">
        <v>29</v>
      </c>
      <c r="H4738" s="24">
        <v>40</v>
      </c>
      <c r="I4738" s="26">
        <v>9.5</v>
      </c>
      <c r="P4738" s="29" t="s">
        <v>10888</v>
      </c>
      <c r="Q4738" s="29" t="s">
        <v>1083</v>
      </c>
      <c r="R4738" s="29" t="s">
        <v>10883</v>
      </c>
      <c r="S4738" s="29" t="s">
        <v>10889</v>
      </c>
      <c r="T4738" s="29" t="s">
        <v>44</v>
      </c>
      <c r="U4738" s="30">
        <v>1234</v>
      </c>
      <c r="V4738" s="31">
        <v>23</v>
      </c>
      <c r="W4738" s="31">
        <v>8</v>
      </c>
      <c r="X4738" s="31" t="s">
        <v>25</v>
      </c>
      <c r="Y4738" s="29" t="s">
        <v>30</v>
      </c>
      <c r="Z4738" s="29" t="s">
        <v>324</v>
      </c>
      <c r="AA4738" s="29" t="s">
        <v>118</v>
      </c>
      <c r="AB4738"/>
      <c r="AC4738"/>
      <c r="AD4738"/>
      <c r="AE4738"/>
      <c r="AF4738"/>
      <c r="AG4738"/>
      <c r="AH4738"/>
      <c r="AI4738"/>
    </row>
    <row r="4739" spans="1:35" ht="15" customHeight="1" x14ac:dyDescent="0.35">
      <c r="A4739" s="32" t="s">
        <v>1083</v>
      </c>
      <c r="B4739" s="33" t="s">
        <v>10890</v>
      </c>
      <c r="C4739" s="34">
        <v>369</v>
      </c>
      <c r="D4739" s="33" t="s">
        <v>22</v>
      </c>
      <c r="E4739" s="33" t="s">
        <v>209</v>
      </c>
      <c r="F4739" s="33" t="s">
        <v>134</v>
      </c>
      <c r="G4739" s="33" t="s">
        <v>25</v>
      </c>
      <c r="H4739" s="33">
        <v>20</v>
      </c>
      <c r="I4739" s="35">
        <v>11.75</v>
      </c>
      <c r="P4739" s="29" t="s">
        <v>10891</v>
      </c>
      <c r="Q4739" s="29" t="s">
        <v>1083</v>
      </c>
      <c r="R4739" s="29" t="s">
        <v>1042</v>
      </c>
      <c r="S4739" s="29" t="s">
        <v>10892</v>
      </c>
      <c r="T4739" s="29" t="s">
        <v>22</v>
      </c>
      <c r="U4739" s="30">
        <v>724</v>
      </c>
      <c r="V4739" s="31">
        <v>19</v>
      </c>
      <c r="W4739" s="31">
        <v>2</v>
      </c>
      <c r="X4739" s="31" t="s">
        <v>29</v>
      </c>
      <c r="Y4739" s="29" t="s">
        <v>41</v>
      </c>
      <c r="Z4739" s="29" t="s">
        <v>324</v>
      </c>
      <c r="AA4739" s="29" t="s">
        <v>118</v>
      </c>
      <c r="AB4739"/>
      <c r="AC4739"/>
      <c r="AD4739"/>
      <c r="AE4739"/>
      <c r="AF4739"/>
      <c r="AG4739"/>
      <c r="AH4739"/>
      <c r="AI4739"/>
    </row>
    <row r="4740" spans="1:35" ht="15" customHeight="1" x14ac:dyDescent="0.35">
      <c r="A4740" s="23" t="s">
        <v>1083</v>
      </c>
      <c r="B4740" s="24" t="s">
        <v>76</v>
      </c>
      <c r="C4740" s="25">
        <v>120</v>
      </c>
      <c r="D4740" s="24" t="s">
        <v>22</v>
      </c>
      <c r="E4740" s="24" t="s">
        <v>186</v>
      </c>
      <c r="F4740" s="24" t="s">
        <v>86</v>
      </c>
      <c r="G4740" s="24" t="s">
        <v>25</v>
      </c>
      <c r="H4740" s="24">
        <v>17</v>
      </c>
      <c r="I4740" s="26">
        <v>12.5</v>
      </c>
      <c r="P4740" s="29" t="s">
        <v>10893</v>
      </c>
      <c r="Q4740" s="29" t="s">
        <v>1083</v>
      </c>
      <c r="R4740" s="29" t="s">
        <v>1070</v>
      </c>
      <c r="S4740" s="29" t="s">
        <v>10894</v>
      </c>
      <c r="T4740" s="29" t="s">
        <v>22</v>
      </c>
      <c r="U4740" s="30">
        <v>779</v>
      </c>
      <c r="V4740" s="31">
        <v>2017</v>
      </c>
      <c r="W4740" s="31">
        <v>2</v>
      </c>
      <c r="X4740" s="31" t="s">
        <v>29</v>
      </c>
      <c r="Y4740" s="29" t="s">
        <v>41</v>
      </c>
      <c r="Z4740" s="29" t="s">
        <v>324</v>
      </c>
      <c r="AA4740" s="29" t="s">
        <v>118</v>
      </c>
      <c r="AB4740"/>
      <c r="AC4740"/>
      <c r="AD4740"/>
      <c r="AE4740"/>
      <c r="AF4740"/>
      <c r="AG4740"/>
      <c r="AH4740"/>
      <c r="AI4740"/>
    </row>
    <row r="4741" spans="1:35" ht="15" customHeight="1" x14ac:dyDescent="0.35">
      <c r="A4741" s="32" t="s">
        <v>10895</v>
      </c>
      <c r="B4741" s="33" t="s">
        <v>834</v>
      </c>
      <c r="C4741" s="34">
        <v>390</v>
      </c>
      <c r="D4741" s="33" t="s">
        <v>22</v>
      </c>
      <c r="E4741" s="33" t="s">
        <v>108</v>
      </c>
      <c r="F4741" s="33" t="s">
        <v>46</v>
      </c>
      <c r="G4741" s="33" t="s">
        <v>29</v>
      </c>
      <c r="H4741" s="33">
        <v>37</v>
      </c>
      <c r="I4741" s="35">
        <v>7</v>
      </c>
      <c r="P4741" s="29" t="s">
        <v>10896</v>
      </c>
      <c r="Q4741" s="29" t="s">
        <v>1083</v>
      </c>
      <c r="R4741" s="29" t="s">
        <v>10890</v>
      </c>
      <c r="S4741" s="29" t="s">
        <v>10897</v>
      </c>
      <c r="T4741" s="29" t="s">
        <v>44</v>
      </c>
      <c r="U4741" s="30">
        <v>365</v>
      </c>
      <c r="V4741" s="31">
        <v>23</v>
      </c>
      <c r="W4741" s="31">
        <v>10</v>
      </c>
      <c r="X4741" s="31" t="s">
        <v>25</v>
      </c>
      <c r="Y4741" s="29" t="s">
        <v>50</v>
      </c>
      <c r="Z4741" s="29" t="s">
        <v>324</v>
      </c>
      <c r="AA4741" s="29" t="s">
        <v>118</v>
      </c>
      <c r="AB4741"/>
      <c r="AC4741"/>
      <c r="AD4741"/>
      <c r="AE4741"/>
      <c r="AF4741"/>
      <c r="AG4741"/>
      <c r="AH4741"/>
      <c r="AI4741"/>
    </row>
    <row r="4742" spans="1:35" ht="15" customHeight="1" x14ac:dyDescent="0.35">
      <c r="A4742" s="23" t="s">
        <v>1219</v>
      </c>
      <c r="B4742" s="24" t="s">
        <v>10898</v>
      </c>
      <c r="C4742" s="25">
        <v>169</v>
      </c>
      <c r="D4742" s="24" t="s">
        <v>22</v>
      </c>
      <c r="E4742" s="24" t="s">
        <v>255</v>
      </c>
      <c r="F4742" s="24" t="s">
        <v>32</v>
      </c>
      <c r="G4742" s="24" t="s">
        <v>29</v>
      </c>
      <c r="H4742" s="24">
        <v>31</v>
      </c>
      <c r="I4742" s="26">
        <v>9.5</v>
      </c>
      <c r="P4742" s="29" t="s">
        <v>10899</v>
      </c>
      <c r="Q4742" s="29" t="s">
        <v>1083</v>
      </c>
      <c r="R4742" s="29" t="s">
        <v>76</v>
      </c>
      <c r="S4742" s="29" t="s">
        <v>10900</v>
      </c>
      <c r="T4742" s="29" t="s">
        <v>44</v>
      </c>
      <c r="U4742" s="30">
        <v>1081</v>
      </c>
      <c r="V4742" s="31">
        <v>25</v>
      </c>
      <c r="W4742" s="31">
        <v>12</v>
      </c>
      <c r="X4742" s="31" t="s">
        <v>25</v>
      </c>
      <c r="Y4742" s="29" t="s">
        <v>50</v>
      </c>
      <c r="Z4742" s="29" t="s">
        <v>324</v>
      </c>
      <c r="AA4742" s="29" t="s">
        <v>118</v>
      </c>
      <c r="AB4742"/>
      <c r="AC4742"/>
      <c r="AD4742"/>
      <c r="AE4742"/>
      <c r="AF4742"/>
      <c r="AG4742"/>
      <c r="AH4742"/>
      <c r="AI4742"/>
    </row>
    <row r="4743" spans="1:35" ht="15" customHeight="1" x14ac:dyDescent="0.35">
      <c r="A4743" s="32" t="s">
        <v>1219</v>
      </c>
      <c r="B4743" s="33" t="s">
        <v>1648</v>
      </c>
      <c r="C4743" s="34">
        <v>184</v>
      </c>
      <c r="D4743" s="33" t="s">
        <v>22</v>
      </c>
      <c r="E4743" s="33" t="s">
        <v>71</v>
      </c>
      <c r="F4743" s="33" t="s">
        <v>72</v>
      </c>
      <c r="G4743" s="33" t="s">
        <v>25</v>
      </c>
      <c r="H4743" s="33">
        <v>17</v>
      </c>
      <c r="I4743" s="35">
        <v>13.25</v>
      </c>
      <c r="P4743" s="29" t="s">
        <v>10901</v>
      </c>
      <c r="Q4743" s="29" t="s">
        <v>10895</v>
      </c>
      <c r="R4743" s="29" t="s">
        <v>834</v>
      </c>
      <c r="S4743" s="29" t="s">
        <v>10902</v>
      </c>
      <c r="T4743" s="29" t="s">
        <v>22</v>
      </c>
      <c r="U4743" s="30">
        <v>179</v>
      </c>
      <c r="V4743" s="31">
        <v>29</v>
      </c>
      <c r="W4743" s="31">
        <v>10</v>
      </c>
      <c r="X4743" s="31" t="s">
        <v>25</v>
      </c>
      <c r="Y4743" s="29" t="s">
        <v>41</v>
      </c>
      <c r="Z4743" s="29" t="s">
        <v>324</v>
      </c>
      <c r="AA4743" s="29" t="s">
        <v>118</v>
      </c>
      <c r="AB4743"/>
      <c r="AC4743"/>
      <c r="AD4743"/>
      <c r="AE4743"/>
      <c r="AF4743"/>
      <c r="AG4743"/>
      <c r="AH4743"/>
      <c r="AI4743"/>
    </row>
    <row r="4744" spans="1:35" ht="15" customHeight="1" x14ac:dyDescent="0.35">
      <c r="A4744" s="23" t="s">
        <v>494</v>
      </c>
      <c r="B4744" s="24" t="s">
        <v>194</v>
      </c>
      <c r="C4744" s="25">
        <v>421</v>
      </c>
      <c r="D4744" s="24" t="s">
        <v>22</v>
      </c>
      <c r="E4744" s="24" t="s">
        <v>410</v>
      </c>
      <c r="F4744" s="24" t="s">
        <v>78</v>
      </c>
      <c r="G4744" s="24" t="s">
        <v>29</v>
      </c>
      <c r="H4744" s="24">
        <v>39</v>
      </c>
      <c r="I4744" s="26">
        <v>8</v>
      </c>
      <c r="P4744" s="29" t="s">
        <v>10903</v>
      </c>
      <c r="Q4744" s="29" t="s">
        <v>1219</v>
      </c>
      <c r="R4744" s="29" t="s">
        <v>10898</v>
      </c>
      <c r="S4744" s="29" t="s">
        <v>10904</v>
      </c>
      <c r="T4744" s="29" t="s">
        <v>22</v>
      </c>
      <c r="U4744" s="30">
        <v>873</v>
      </c>
      <c r="V4744" s="31">
        <v>27</v>
      </c>
      <c r="W4744" s="31">
        <v>10</v>
      </c>
      <c r="X4744" s="31" t="s">
        <v>25</v>
      </c>
      <c r="Y4744" s="29" t="s">
        <v>50</v>
      </c>
      <c r="Z4744" s="29" t="s">
        <v>324</v>
      </c>
      <c r="AA4744" s="29" t="s">
        <v>118</v>
      </c>
      <c r="AB4744"/>
      <c r="AC4744"/>
      <c r="AD4744"/>
      <c r="AE4744"/>
      <c r="AF4744"/>
      <c r="AG4744"/>
      <c r="AH4744"/>
      <c r="AI4744"/>
    </row>
    <row r="4745" spans="1:35" ht="15" customHeight="1" x14ac:dyDescent="0.35">
      <c r="A4745" s="32" t="s">
        <v>5379</v>
      </c>
      <c r="B4745" s="33" t="s">
        <v>1083</v>
      </c>
      <c r="C4745" s="34">
        <v>80</v>
      </c>
      <c r="D4745" s="33" t="s">
        <v>44</v>
      </c>
      <c r="E4745" s="33" t="s">
        <v>324</v>
      </c>
      <c r="F4745" s="33" t="s">
        <v>118</v>
      </c>
      <c r="G4745" s="33" t="s">
        <v>29</v>
      </c>
      <c r="H4745" s="33">
        <v>37</v>
      </c>
      <c r="I4745" s="35">
        <v>3.25</v>
      </c>
      <c r="P4745" s="29" t="s">
        <v>10905</v>
      </c>
      <c r="Q4745" s="29" t="s">
        <v>1219</v>
      </c>
      <c r="R4745" s="29" t="s">
        <v>1648</v>
      </c>
      <c r="S4745" s="29" t="s">
        <v>10906</v>
      </c>
      <c r="T4745" s="29" t="s">
        <v>44</v>
      </c>
      <c r="U4745" s="30">
        <v>1275</v>
      </c>
      <c r="V4745" s="31">
        <v>26</v>
      </c>
      <c r="W4745" s="31">
        <v>6</v>
      </c>
      <c r="X4745" s="31" t="s">
        <v>25</v>
      </c>
      <c r="Y4745" s="29" t="s">
        <v>50</v>
      </c>
      <c r="Z4745" s="29" t="s">
        <v>324</v>
      </c>
      <c r="AA4745" s="29" t="s">
        <v>118</v>
      </c>
      <c r="AB4745"/>
      <c r="AC4745"/>
      <c r="AD4745"/>
      <c r="AE4745"/>
      <c r="AF4745"/>
      <c r="AG4745"/>
      <c r="AH4745"/>
      <c r="AI4745"/>
    </row>
    <row r="4746" spans="1:35" ht="15" customHeight="1" x14ac:dyDescent="0.35">
      <c r="A4746" s="23" t="s">
        <v>1877</v>
      </c>
      <c r="B4746" s="24" t="s">
        <v>106</v>
      </c>
      <c r="C4746" s="25">
        <v>75</v>
      </c>
      <c r="D4746" s="24" t="s">
        <v>22</v>
      </c>
      <c r="E4746" s="24" t="s">
        <v>250</v>
      </c>
      <c r="F4746" s="24" t="s">
        <v>36</v>
      </c>
      <c r="G4746" s="24" t="s">
        <v>25</v>
      </c>
      <c r="H4746" s="24">
        <v>37</v>
      </c>
      <c r="I4746" s="26">
        <v>14</v>
      </c>
      <c r="P4746" s="29" t="s">
        <v>10907</v>
      </c>
      <c r="Q4746" s="29" t="s">
        <v>494</v>
      </c>
      <c r="R4746" s="29" t="s">
        <v>194</v>
      </c>
      <c r="S4746" s="29" t="s">
        <v>10908</v>
      </c>
      <c r="T4746" s="29" t="s">
        <v>22</v>
      </c>
      <c r="U4746" s="30">
        <v>521</v>
      </c>
      <c r="V4746" s="31">
        <v>18</v>
      </c>
      <c r="W4746" s="31">
        <v>4</v>
      </c>
      <c r="X4746" s="31" t="s">
        <v>25</v>
      </c>
      <c r="Y4746" s="29" t="s">
        <v>50</v>
      </c>
      <c r="Z4746" s="29" t="s">
        <v>324</v>
      </c>
      <c r="AA4746" s="29" t="s">
        <v>118</v>
      </c>
      <c r="AB4746"/>
      <c r="AC4746"/>
      <c r="AD4746"/>
      <c r="AE4746"/>
      <c r="AF4746"/>
      <c r="AG4746"/>
      <c r="AH4746"/>
      <c r="AI4746"/>
    </row>
    <row r="4747" spans="1:35" ht="15" customHeight="1" x14ac:dyDescent="0.35">
      <c r="A4747" s="32" t="s">
        <v>194</v>
      </c>
      <c r="B4747" s="33" t="s">
        <v>438</v>
      </c>
      <c r="C4747" s="34">
        <v>433</v>
      </c>
      <c r="D4747" s="33" t="s">
        <v>22</v>
      </c>
      <c r="E4747" s="33" t="s">
        <v>266</v>
      </c>
      <c r="F4747" s="33" t="s">
        <v>78</v>
      </c>
      <c r="G4747" s="33" t="s">
        <v>25</v>
      </c>
      <c r="H4747" s="33">
        <v>32</v>
      </c>
      <c r="I4747" s="35">
        <v>15.5</v>
      </c>
      <c r="P4747" s="29" t="s">
        <v>10909</v>
      </c>
      <c r="Q4747" s="29" t="s">
        <v>5379</v>
      </c>
      <c r="R4747" s="29" t="s">
        <v>1083</v>
      </c>
      <c r="S4747" s="29" t="s">
        <v>10910</v>
      </c>
      <c r="T4747" s="29" t="s">
        <v>22</v>
      </c>
      <c r="U4747" s="30">
        <v>144</v>
      </c>
      <c r="V4747" s="31">
        <v>21</v>
      </c>
      <c r="W4747" s="31">
        <v>6</v>
      </c>
      <c r="X4747" s="31" t="s">
        <v>29</v>
      </c>
      <c r="Y4747" s="29" t="s">
        <v>30</v>
      </c>
      <c r="Z4747" s="29" t="s">
        <v>324</v>
      </c>
      <c r="AA4747" s="29" t="s">
        <v>118</v>
      </c>
      <c r="AB4747"/>
      <c r="AC4747"/>
      <c r="AD4747"/>
      <c r="AE4747"/>
      <c r="AF4747"/>
      <c r="AG4747"/>
      <c r="AH4747"/>
      <c r="AI4747"/>
    </row>
    <row r="4748" spans="1:35" ht="15" customHeight="1" x14ac:dyDescent="0.35">
      <c r="A4748" s="23" t="s">
        <v>7025</v>
      </c>
      <c r="B4748" s="24" t="s">
        <v>1401</v>
      </c>
      <c r="C4748" s="25">
        <v>422</v>
      </c>
      <c r="D4748" s="24" t="s">
        <v>44</v>
      </c>
      <c r="E4748" s="24" t="s">
        <v>97</v>
      </c>
      <c r="F4748" s="24" t="s">
        <v>46</v>
      </c>
      <c r="G4748" s="24" t="s">
        <v>25</v>
      </c>
      <c r="H4748" s="24">
        <v>20</v>
      </c>
      <c r="I4748" s="26">
        <v>12.75</v>
      </c>
      <c r="P4748" s="29" t="s">
        <v>10911</v>
      </c>
      <c r="Q4748" s="29" t="s">
        <v>1877</v>
      </c>
      <c r="R4748" s="29" t="s">
        <v>106</v>
      </c>
      <c r="S4748" s="29" t="s">
        <v>10912</v>
      </c>
      <c r="T4748" s="29" t="s">
        <v>44</v>
      </c>
      <c r="U4748" s="30">
        <v>335</v>
      </c>
      <c r="V4748" s="31">
        <v>23</v>
      </c>
      <c r="W4748" s="31">
        <v>10</v>
      </c>
      <c r="X4748" s="31" t="s">
        <v>25</v>
      </c>
      <c r="Y4748" s="29" t="s">
        <v>30</v>
      </c>
      <c r="Z4748" s="29" t="s">
        <v>324</v>
      </c>
      <c r="AA4748" s="29" t="s">
        <v>118</v>
      </c>
      <c r="AB4748"/>
      <c r="AC4748"/>
      <c r="AD4748"/>
      <c r="AE4748"/>
      <c r="AF4748"/>
      <c r="AG4748"/>
      <c r="AH4748"/>
      <c r="AI4748"/>
    </row>
    <row r="4749" spans="1:35" ht="15" customHeight="1" x14ac:dyDescent="0.35">
      <c r="A4749" s="32" t="s">
        <v>194</v>
      </c>
      <c r="B4749" s="33" t="s">
        <v>373</v>
      </c>
      <c r="C4749" s="34">
        <v>149</v>
      </c>
      <c r="D4749" s="33" t="s">
        <v>22</v>
      </c>
      <c r="E4749" s="33" t="s">
        <v>382</v>
      </c>
      <c r="F4749" s="33" t="s">
        <v>86</v>
      </c>
      <c r="G4749" s="33" t="s">
        <v>29</v>
      </c>
      <c r="H4749" s="33">
        <v>37</v>
      </c>
      <c r="I4749" s="35">
        <v>9.75</v>
      </c>
      <c r="P4749" s="29" t="s">
        <v>10913</v>
      </c>
      <c r="Q4749" s="29" t="s">
        <v>194</v>
      </c>
      <c r="R4749" s="29" t="s">
        <v>438</v>
      </c>
      <c r="S4749" s="29" t="s">
        <v>10914</v>
      </c>
      <c r="T4749" s="29" t="s">
        <v>44</v>
      </c>
      <c r="U4749" s="30">
        <v>1041</v>
      </c>
      <c r="V4749" s="31">
        <v>22</v>
      </c>
      <c r="W4749" s="31">
        <v>6</v>
      </c>
      <c r="X4749" s="31" t="s">
        <v>25</v>
      </c>
      <c r="Y4749" s="29" t="s">
        <v>41</v>
      </c>
      <c r="Z4749" s="29" t="s">
        <v>324</v>
      </c>
      <c r="AA4749" s="29" t="s">
        <v>118</v>
      </c>
      <c r="AB4749"/>
      <c r="AC4749"/>
      <c r="AD4749"/>
      <c r="AE4749"/>
      <c r="AF4749"/>
      <c r="AG4749"/>
      <c r="AH4749"/>
      <c r="AI4749"/>
    </row>
    <row r="4750" spans="1:35" ht="15" customHeight="1" x14ac:dyDescent="0.35">
      <c r="A4750" s="23" t="s">
        <v>194</v>
      </c>
      <c r="B4750" s="24" t="s">
        <v>861</v>
      </c>
      <c r="C4750" s="25">
        <v>171</v>
      </c>
      <c r="D4750" s="24" t="s">
        <v>22</v>
      </c>
      <c r="E4750" s="24" t="s">
        <v>324</v>
      </c>
      <c r="F4750" s="24" t="s">
        <v>118</v>
      </c>
      <c r="G4750" s="24" t="s">
        <v>25</v>
      </c>
      <c r="H4750" s="24">
        <v>37</v>
      </c>
      <c r="I4750" s="26">
        <v>12.5</v>
      </c>
      <c r="P4750" s="29" t="s">
        <v>10915</v>
      </c>
      <c r="Q4750" s="29" t="s">
        <v>7025</v>
      </c>
      <c r="R4750" s="29" t="s">
        <v>1401</v>
      </c>
      <c r="S4750" s="29" t="s">
        <v>3966</v>
      </c>
      <c r="T4750" s="29" t="s">
        <v>44</v>
      </c>
      <c r="U4750" s="30">
        <v>463</v>
      </c>
      <c r="V4750" s="31">
        <v>23</v>
      </c>
      <c r="W4750" s="31">
        <v>4</v>
      </c>
      <c r="X4750" s="31" t="s">
        <v>25</v>
      </c>
      <c r="Y4750" s="29" t="s">
        <v>41</v>
      </c>
      <c r="Z4750" s="29" t="s">
        <v>324</v>
      </c>
      <c r="AA4750" s="29" t="s">
        <v>118</v>
      </c>
      <c r="AB4750"/>
      <c r="AC4750"/>
      <c r="AD4750"/>
      <c r="AE4750"/>
      <c r="AF4750"/>
      <c r="AG4750"/>
      <c r="AH4750"/>
      <c r="AI4750"/>
    </row>
    <row r="4751" spans="1:35" ht="15" customHeight="1" x14ac:dyDescent="0.35">
      <c r="A4751" s="32" t="s">
        <v>194</v>
      </c>
      <c r="B4751" s="33" t="s">
        <v>3015</v>
      </c>
      <c r="C4751" s="34">
        <v>336</v>
      </c>
      <c r="D4751" s="33" t="s">
        <v>22</v>
      </c>
      <c r="E4751" s="33" t="s">
        <v>245</v>
      </c>
      <c r="F4751" s="33" t="s">
        <v>36</v>
      </c>
      <c r="G4751" s="33" t="s">
        <v>25</v>
      </c>
      <c r="H4751" s="33">
        <v>40</v>
      </c>
      <c r="I4751" s="35">
        <v>11.5</v>
      </c>
      <c r="P4751" s="29" t="s">
        <v>10916</v>
      </c>
      <c r="Q4751" s="29" t="s">
        <v>194</v>
      </c>
      <c r="R4751" s="29" t="s">
        <v>373</v>
      </c>
      <c r="S4751" s="29" t="s">
        <v>10917</v>
      </c>
      <c r="T4751" s="29" t="s">
        <v>44</v>
      </c>
      <c r="U4751" s="30">
        <v>904</v>
      </c>
      <c r="V4751" s="31">
        <v>18</v>
      </c>
      <c r="W4751" s="31">
        <v>2</v>
      </c>
      <c r="X4751" s="31" t="s">
        <v>29</v>
      </c>
      <c r="Y4751" s="29" t="s">
        <v>30</v>
      </c>
      <c r="Z4751" s="29" t="s">
        <v>324</v>
      </c>
      <c r="AA4751" s="29" t="s">
        <v>118</v>
      </c>
      <c r="AB4751"/>
      <c r="AC4751"/>
      <c r="AD4751"/>
      <c r="AE4751"/>
      <c r="AF4751"/>
      <c r="AG4751"/>
      <c r="AH4751"/>
      <c r="AI4751"/>
    </row>
    <row r="4752" spans="1:35" ht="15" customHeight="1" x14ac:dyDescent="0.35">
      <c r="A4752" s="23" t="s">
        <v>194</v>
      </c>
      <c r="B4752" s="24" t="s">
        <v>231</v>
      </c>
      <c r="C4752" s="25">
        <v>415</v>
      </c>
      <c r="D4752" s="24" t="s">
        <v>44</v>
      </c>
      <c r="E4752" s="24" t="s">
        <v>136</v>
      </c>
      <c r="F4752" s="24" t="s">
        <v>86</v>
      </c>
      <c r="G4752" s="24" t="s">
        <v>29</v>
      </c>
      <c r="H4752" s="24">
        <v>40</v>
      </c>
      <c r="I4752" s="26">
        <v>6.75</v>
      </c>
      <c r="P4752" s="29" t="s">
        <v>10918</v>
      </c>
      <c r="Q4752" s="29" t="s">
        <v>194</v>
      </c>
      <c r="R4752" s="29" t="s">
        <v>861</v>
      </c>
      <c r="S4752" s="29" t="s">
        <v>10919</v>
      </c>
      <c r="T4752" s="29" t="s">
        <v>22</v>
      </c>
      <c r="U4752" s="30">
        <v>1092</v>
      </c>
      <c r="V4752" s="31">
        <v>18</v>
      </c>
      <c r="W4752" s="31">
        <v>2</v>
      </c>
      <c r="X4752" s="31" t="s">
        <v>25</v>
      </c>
      <c r="Y4752" s="29" t="s">
        <v>50</v>
      </c>
      <c r="Z4752" s="29" t="s">
        <v>324</v>
      </c>
      <c r="AA4752" s="29" t="s">
        <v>118</v>
      </c>
      <c r="AB4752"/>
      <c r="AC4752"/>
      <c r="AD4752"/>
      <c r="AE4752"/>
      <c r="AF4752"/>
      <c r="AG4752"/>
      <c r="AH4752"/>
      <c r="AI4752"/>
    </row>
    <row r="4753" spans="1:35" ht="15" customHeight="1" x14ac:dyDescent="0.35">
      <c r="A4753" s="32" t="s">
        <v>194</v>
      </c>
      <c r="B4753" s="33" t="s">
        <v>1026</v>
      </c>
      <c r="C4753" s="34">
        <v>413</v>
      </c>
      <c r="D4753" s="33" t="s">
        <v>22</v>
      </c>
      <c r="E4753" s="33" t="s">
        <v>102</v>
      </c>
      <c r="F4753" s="33" t="s">
        <v>52</v>
      </c>
      <c r="G4753" s="33" t="s">
        <v>29</v>
      </c>
      <c r="H4753" s="33">
        <v>19</v>
      </c>
      <c r="I4753" s="35">
        <v>6.5</v>
      </c>
      <c r="P4753" s="29" t="s">
        <v>10920</v>
      </c>
      <c r="Q4753" s="29" t="s">
        <v>194</v>
      </c>
      <c r="R4753" s="29" t="s">
        <v>3015</v>
      </c>
      <c r="S4753" s="29" t="s">
        <v>10921</v>
      </c>
      <c r="T4753" s="29" t="s">
        <v>44</v>
      </c>
      <c r="U4753" s="30">
        <v>680</v>
      </c>
      <c r="V4753" s="31">
        <v>25</v>
      </c>
      <c r="W4753" s="31">
        <v>8</v>
      </c>
      <c r="X4753" s="31" t="s">
        <v>25</v>
      </c>
      <c r="Y4753" s="29" t="s">
        <v>30</v>
      </c>
      <c r="Z4753" s="29" t="s">
        <v>324</v>
      </c>
      <c r="AA4753" s="29" t="s">
        <v>118</v>
      </c>
      <c r="AB4753"/>
      <c r="AC4753"/>
      <c r="AD4753"/>
      <c r="AE4753"/>
      <c r="AF4753"/>
      <c r="AG4753"/>
      <c r="AH4753"/>
      <c r="AI4753"/>
    </row>
    <row r="4754" spans="1:35" ht="15" customHeight="1" x14ac:dyDescent="0.35">
      <c r="A4754" s="23" t="s">
        <v>194</v>
      </c>
      <c r="B4754" s="24" t="s">
        <v>2668</v>
      </c>
      <c r="C4754" s="25">
        <v>226</v>
      </c>
      <c r="D4754" s="24" t="s">
        <v>22</v>
      </c>
      <c r="E4754" s="24" t="s">
        <v>71</v>
      </c>
      <c r="F4754" s="24" t="s">
        <v>72</v>
      </c>
      <c r="G4754" s="24" t="s">
        <v>29</v>
      </c>
      <c r="H4754" s="24">
        <v>18</v>
      </c>
      <c r="I4754" s="26">
        <v>6</v>
      </c>
      <c r="P4754" s="29" t="s">
        <v>10922</v>
      </c>
      <c r="Q4754" s="29" t="s">
        <v>194</v>
      </c>
      <c r="R4754" s="29" t="s">
        <v>231</v>
      </c>
      <c r="S4754" s="29" t="s">
        <v>10923</v>
      </c>
      <c r="T4754" s="29" t="s">
        <v>22</v>
      </c>
      <c r="U4754" s="30">
        <v>343</v>
      </c>
      <c r="V4754" s="31">
        <v>19</v>
      </c>
      <c r="W4754" s="31">
        <v>4</v>
      </c>
      <c r="X4754" s="31" t="s">
        <v>25</v>
      </c>
      <c r="Y4754" s="29" t="s">
        <v>30</v>
      </c>
      <c r="Z4754" s="29" t="s">
        <v>324</v>
      </c>
      <c r="AA4754" s="29" t="s">
        <v>118</v>
      </c>
      <c r="AB4754"/>
      <c r="AC4754"/>
      <c r="AD4754"/>
      <c r="AE4754"/>
      <c r="AF4754"/>
      <c r="AG4754"/>
      <c r="AH4754"/>
      <c r="AI4754"/>
    </row>
    <row r="4755" spans="1:35" ht="15" customHeight="1" x14ac:dyDescent="0.35">
      <c r="A4755" s="32" t="s">
        <v>194</v>
      </c>
      <c r="B4755" s="33" t="s">
        <v>271</v>
      </c>
      <c r="C4755" s="34">
        <v>439</v>
      </c>
      <c r="D4755" s="33" t="s">
        <v>22</v>
      </c>
      <c r="E4755" s="33" t="s">
        <v>130</v>
      </c>
      <c r="F4755" s="33" t="s">
        <v>46</v>
      </c>
      <c r="G4755" s="33" t="s">
        <v>29</v>
      </c>
      <c r="H4755" s="33">
        <v>32</v>
      </c>
      <c r="I4755" s="35">
        <v>4.5</v>
      </c>
      <c r="P4755" s="29" t="s">
        <v>10924</v>
      </c>
      <c r="Q4755" s="29" t="s">
        <v>194</v>
      </c>
      <c r="R4755" s="29" t="s">
        <v>1026</v>
      </c>
      <c r="S4755" s="29" t="s">
        <v>10925</v>
      </c>
      <c r="T4755" s="29" t="s">
        <v>22</v>
      </c>
      <c r="U4755" s="30">
        <v>821</v>
      </c>
      <c r="V4755" s="31">
        <v>21</v>
      </c>
      <c r="W4755" s="31">
        <v>8</v>
      </c>
      <c r="X4755" s="31" t="s">
        <v>29</v>
      </c>
      <c r="Y4755" s="29" t="s">
        <v>41</v>
      </c>
      <c r="Z4755" s="29" t="s">
        <v>324</v>
      </c>
      <c r="AA4755" s="29" t="s">
        <v>118</v>
      </c>
      <c r="AB4755"/>
      <c r="AC4755"/>
      <c r="AD4755"/>
      <c r="AE4755"/>
      <c r="AF4755"/>
      <c r="AG4755"/>
      <c r="AH4755"/>
      <c r="AI4755"/>
    </row>
    <row r="4756" spans="1:35" ht="15" customHeight="1" x14ac:dyDescent="0.35">
      <c r="A4756" s="23" t="s">
        <v>194</v>
      </c>
      <c r="B4756" s="24" t="s">
        <v>1226</v>
      </c>
      <c r="C4756" s="25">
        <v>247</v>
      </c>
      <c r="D4756" s="24" t="s">
        <v>44</v>
      </c>
      <c r="E4756" s="24" t="s">
        <v>250</v>
      </c>
      <c r="F4756" s="24" t="s">
        <v>36</v>
      </c>
      <c r="G4756" s="24" t="s">
        <v>25</v>
      </c>
      <c r="H4756" s="24">
        <v>35</v>
      </c>
      <c r="I4756" s="26">
        <v>12.75</v>
      </c>
      <c r="P4756" s="29" t="s">
        <v>10926</v>
      </c>
      <c r="Q4756" s="29" t="s">
        <v>194</v>
      </c>
      <c r="R4756" s="29" t="s">
        <v>2668</v>
      </c>
      <c r="S4756" s="29" t="s">
        <v>10927</v>
      </c>
      <c r="T4756" s="29" t="s">
        <v>22</v>
      </c>
      <c r="U4756" s="30">
        <v>673</v>
      </c>
      <c r="V4756" s="31">
        <v>17</v>
      </c>
      <c r="W4756" s="31">
        <v>2</v>
      </c>
      <c r="X4756" s="31" t="s">
        <v>25</v>
      </c>
      <c r="Y4756" s="29" t="s">
        <v>30</v>
      </c>
      <c r="Z4756" s="29" t="s">
        <v>324</v>
      </c>
      <c r="AA4756" s="29" t="s">
        <v>118</v>
      </c>
      <c r="AB4756"/>
      <c r="AC4756"/>
      <c r="AD4756"/>
      <c r="AE4756"/>
      <c r="AF4756"/>
      <c r="AG4756"/>
      <c r="AH4756"/>
      <c r="AI4756"/>
    </row>
    <row r="4757" spans="1:35" ht="15" customHeight="1" x14ac:dyDescent="0.35">
      <c r="A4757" s="32" t="s">
        <v>194</v>
      </c>
      <c r="B4757" s="33" t="s">
        <v>397</v>
      </c>
      <c r="C4757" s="34">
        <v>79</v>
      </c>
      <c r="D4757" s="33" t="s">
        <v>22</v>
      </c>
      <c r="E4757" s="33" t="s">
        <v>266</v>
      </c>
      <c r="F4757" s="33" t="s">
        <v>78</v>
      </c>
      <c r="G4757" s="33" t="s">
        <v>29</v>
      </c>
      <c r="H4757" s="33">
        <v>33</v>
      </c>
      <c r="I4757" s="35">
        <v>8.25</v>
      </c>
      <c r="P4757" s="29" t="s">
        <v>10928</v>
      </c>
      <c r="Q4757" s="29" t="s">
        <v>194</v>
      </c>
      <c r="R4757" s="29" t="s">
        <v>271</v>
      </c>
      <c r="S4757" s="29" t="s">
        <v>10929</v>
      </c>
      <c r="T4757" s="29" t="s">
        <v>22</v>
      </c>
      <c r="U4757" s="30">
        <v>1009</v>
      </c>
      <c r="V4757" s="31">
        <v>24</v>
      </c>
      <c r="W4757" s="31">
        <v>8</v>
      </c>
      <c r="X4757" s="31" t="s">
        <v>29</v>
      </c>
      <c r="Y4757" s="29" t="s">
        <v>41</v>
      </c>
      <c r="Z4757" s="29" t="s">
        <v>324</v>
      </c>
      <c r="AA4757" s="29" t="s">
        <v>118</v>
      </c>
      <c r="AB4757"/>
      <c r="AC4757"/>
      <c r="AD4757"/>
      <c r="AE4757"/>
      <c r="AF4757"/>
      <c r="AG4757"/>
      <c r="AH4757"/>
      <c r="AI4757"/>
    </row>
    <row r="4758" spans="1:35" ht="15" customHeight="1" x14ac:dyDescent="0.35">
      <c r="A4758" s="23" t="s">
        <v>194</v>
      </c>
      <c r="B4758" s="24" t="s">
        <v>10930</v>
      </c>
      <c r="C4758" s="25">
        <v>319</v>
      </c>
      <c r="D4758" s="24" t="s">
        <v>22</v>
      </c>
      <c r="E4758" s="24" t="s">
        <v>164</v>
      </c>
      <c r="F4758" s="24" t="s">
        <v>52</v>
      </c>
      <c r="G4758" s="24" t="s">
        <v>29</v>
      </c>
      <c r="H4758" s="24">
        <v>19</v>
      </c>
      <c r="I4758" s="26">
        <v>8.25</v>
      </c>
      <c r="P4758" s="29" t="s">
        <v>10931</v>
      </c>
      <c r="Q4758" s="29" t="s">
        <v>194</v>
      </c>
      <c r="R4758" s="29" t="s">
        <v>1226</v>
      </c>
      <c r="S4758" s="29" t="s">
        <v>10932</v>
      </c>
      <c r="T4758" s="29" t="s">
        <v>44</v>
      </c>
      <c r="U4758" s="30">
        <v>430</v>
      </c>
      <c r="V4758" s="31">
        <v>21</v>
      </c>
      <c r="W4758" s="31">
        <v>6</v>
      </c>
      <c r="X4758" s="31" t="s">
        <v>29</v>
      </c>
      <c r="Y4758" s="29" t="s">
        <v>50</v>
      </c>
      <c r="Z4758" s="29" t="s">
        <v>324</v>
      </c>
      <c r="AA4758" s="29" t="s">
        <v>118</v>
      </c>
      <c r="AB4758"/>
      <c r="AC4758"/>
      <c r="AD4758"/>
      <c r="AE4758"/>
      <c r="AF4758"/>
      <c r="AG4758"/>
      <c r="AH4758"/>
      <c r="AI4758"/>
    </row>
    <row r="4759" spans="1:35" ht="15" customHeight="1" x14ac:dyDescent="0.35">
      <c r="A4759" s="32" t="s">
        <v>194</v>
      </c>
      <c r="B4759" s="33" t="s">
        <v>194</v>
      </c>
      <c r="C4759" s="34">
        <v>483</v>
      </c>
      <c r="D4759" s="33" t="s">
        <v>44</v>
      </c>
      <c r="E4759" s="33" t="s">
        <v>124</v>
      </c>
      <c r="F4759" s="33" t="s">
        <v>52</v>
      </c>
      <c r="G4759" s="33" t="s">
        <v>29</v>
      </c>
      <c r="H4759" s="33">
        <v>20</v>
      </c>
      <c r="I4759" s="35">
        <v>6</v>
      </c>
      <c r="P4759" s="29" t="s">
        <v>10933</v>
      </c>
      <c r="Q4759" s="29" t="s">
        <v>194</v>
      </c>
      <c r="R4759" s="29" t="s">
        <v>397</v>
      </c>
      <c r="S4759" s="29" t="s">
        <v>10934</v>
      </c>
      <c r="T4759" s="29" t="s">
        <v>44</v>
      </c>
      <c r="U4759" s="30">
        <v>1257</v>
      </c>
      <c r="V4759" s="31">
        <v>27</v>
      </c>
      <c r="W4759" s="31">
        <v>12</v>
      </c>
      <c r="X4759" s="31" t="s">
        <v>25</v>
      </c>
      <c r="Y4759" s="29" t="s">
        <v>30</v>
      </c>
      <c r="Z4759" s="29" t="s">
        <v>324</v>
      </c>
      <c r="AA4759" s="29" t="s">
        <v>118</v>
      </c>
      <c r="AB4759"/>
      <c r="AC4759"/>
      <c r="AD4759"/>
      <c r="AE4759"/>
      <c r="AF4759"/>
      <c r="AG4759"/>
      <c r="AH4759"/>
      <c r="AI4759"/>
    </row>
    <row r="4760" spans="1:35" ht="15" customHeight="1" x14ac:dyDescent="0.35">
      <c r="A4760" s="23" t="s">
        <v>194</v>
      </c>
      <c r="B4760" s="24" t="s">
        <v>1968</v>
      </c>
      <c r="C4760" s="25">
        <v>57</v>
      </c>
      <c r="D4760" s="24" t="s">
        <v>22</v>
      </c>
      <c r="E4760" s="24" t="s">
        <v>209</v>
      </c>
      <c r="F4760" s="24" t="s">
        <v>134</v>
      </c>
      <c r="G4760" s="24" t="s">
        <v>25</v>
      </c>
      <c r="H4760" s="24">
        <v>18</v>
      </c>
      <c r="I4760" s="26">
        <v>11.75</v>
      </c>
      <c r="P4760" s="29" t="s">
        <v>10935</v>
      </c>
      <c r="Q4760" s="29" t="s">
        <v>194</v>
      </c>
      <c r="R4760" s="29" t="s">
        <v>10930</v>
      </c>
      <c r="S4760" s="29" t="s">
        <v>10936</v>
      </c>
      <c r="T4760" s="29" t="s">
        <v>44</v>
      </c>
      <c r="U4760" s="30">
        <v>1068</v>
      </c>
      <c r="V4760" s="31">
        <v>19</v>
      </c>
      <c r="W4760" s="31">
        <v>4</v>
      </c>
      <c r="X4760" s="31" t="s">
        <v>29</v>
      </c>
      <c r="Y4760" s="29" t="s">
        <v>41</v>
      </c>
      <c r="Z4760" s="29" t="s">
        <v>324</v>
      </c>
      <c r="AA4760" s="29" t="s">
        <v>118</v>
      </c>
      <c r="AB4760"/>
      <c r="AC4760"/>
      <c r="AD4760"/>
      <c r="AE4760"/>
      <c r="AF4760"/>
      <c r="AG4760"/>
      <c r="AH4760"/>
      <c r="AI4760"/>
    </row>
    <row r="4761" spans="1:35" ht="15" customHeight="1" x14ac:dyDescent="0.35">
      <c r="A4761" s="32" t="s">
        <v>194</v>
      </c>
      <c r="B4761" s="33" t="s">
        <v>57</v>
      </c>
      <c r="C4761" s="34">
        <v>363</v>
      </c>
      <c r="D4761" s="33" t="s">
        <v>44</v>
      </c>
      <c r="E4761" s="33" t="s">
        <v>266</v>
      </c>
      <c r="F4761" s="33" t="s">
        <v>78</v>
      </c>
      <c r="G4761" s="33" t="s">
        <v>29</v>
      </c>
      <c r="H4761" s="33">
        <v>30</v>
      </c>
      <c r="I4761" s="35">
        <v>9.5</v>
      </c>
      <c r="P4761" s="29" t="s">
        <v>10937</v>
      </c>
      <c r="Q4761" s="29" t="s">
        <v>194</v>
      </c>
      <c r="R4761" s="29" t="s">
        <v>194</v>
      </c>
      <c r="S4761" s="29" t="s">
        <v>10938</v>
      </c>
      <c r="T4761" s="29" t="s">
        <v>22</v>
      </c>
      <c r="U4761" s="30">
        <v>452</v>
      </c>
      <c r="V4761" s="31">
        <v>21</v>
      </c>
      <c r="W4761" s="31">
        <v>6</v>
      </c>
      <c r="X4761" s="31" t="s">
        <v>25</v>
      </c>
      <c r="Y4761" s="29" t="s">
        <v>41</v>
      </c>
      <c r="Z4761" s="29" t="s">
        <v>324</v>
      </c>
      <c r="AA4761" s="29" t="s">
        <v>118</v>
      </c>
      <c r="AB4761"/>
      <c r="AC4761"/>
      <c r="AD4761"/>
      <c r="AE4761"/>
      <c r="AF4761"/>
      <c r="AG4761"/>
      <c r="AH4761"/>
      <c r="AI4761"/>
    </row>
    <row r="4762" spans="1:35" ht="15" customHeight="1" x14ac:dyDescent="0.35">
      <c r="A4762" s="23" t="s">
        <v>194</v>
      </c>
      <c r="B4762" s="24" t="s">
        <v>278</v>
      </c>
      <c r="C4762" s="25">
        <v>450</v>
      </c>
      <c r="D4762" s="24" t="s">
        <v>22</v>
      </c>
      <c r="E4762" s="24" t="s">
        <v>237</v>
      </c>
      <c r="F4762" s="24" t="s">
        <v>46</v>
      </c>
      <c r="G4762" s="24" t="s">
        <v>25</v>
      </c>
      <c r="H4762" s="24">
        <v>17</v>
      </c>
      <c r="I4762" s="26">
        <v>12</v>
      </c>
      <c r="P4762" s="29" t="s">
        <v>10939</v>
      </c>
      <c r="Q4762" s="29" t="s">
        <v>194</v>
      </c>
      <c r="R4762" s="29" t="s">
        <v>1968</v>
      </c>
      <c r="S4762" s="29" t="s">
        <v>10940</v>
      </c>
      <c r="T4762" s="29" t="s">
        <v>44</v>
      </c>
      <c r="U4762" s="30">
        <v>435</v>
      </c>
      <c r="V4762" s="31">
        <v>21</v>
      </c>
      <c r="W4762" s="31">
        <v>8</v>
      </c>
      <c r="X4762" s="31" t="s">
        <v>29</v>
      </c>
      <c r="Y4762" s="29" t="s">
        <v>50</v>
      </c>
      <c r="Z4762" s="29" t="s">
        <v>324</v>
      </c>
      <c r="AA4762" s="29" t="s">
        <v>118</v>
      </c>
      <c r="AB4762"/>
      <c r="AC4762"/>
      <c r="AD4762"/>
      <c r="AE4762"/>
      <c r="AF4762"/>
      <c r="AG4762"/>
      <c r="AH4762"/>
      <c r="AI4762"/>
    </row>
    <row r="4763" spans="1:35" ht="15" customHeight="1" x14ac:dyDescent="0.35">
      <c r="A4763" s="32" t="s">
        <v>194</v>
      </c>
      <c r="B4763" s="33" t="s">
        <v>1444</v>
      </c>
      <c r="C4763" s="34">
        <v>474</v>
      </c>
      <c r="D4763" s="33" t="s">
        <v>44</v>
      </c>
      <c r="E4763" s="33" t="s">
        <v>71</v>
      </c>
      <c r="F4763" s="33" t="s">
        <v>72</v>
      </c>
      <c r="G4763" s="33" t="s">
        <v>29</v>
      </c>
      <c r="H4763" s="33">
        <v>17</v>
      </c>
      <c r="I4763" s="35">
        <v>7.75</v>
      </c>
      <c r="P4763" s="29" t="s">
        <v>10941</v>
      </c>
      <c r="Q4763" s="29" t="s">
        <v>194</v>
      </c>
      <c r="R4763" s="29" t="s">
        <v>57</v>
      </c>
      <c r="S4763" s="29" t="s">
        <v>10942</v>
      </c>
      <c r="T4763" s="29" t="s">
        <v>22</v>
      </c>
      <c r="U4763" s="30">
        <v>832</v>
      </c>
      <c r="V4763" s="31">
        <v>24</v>
      </c>
      <c r="W4763" s="31">
        <v>8</v>
      </c>
      <c r="X4763" s="31" t="s">
        <v>25</v>
      </c>
      <c r="Y4763" s="29" t="s">
        <v>30</v>
      </c>
      <c r="Z4763" s="29" t="s">
        <v>324</v>
      </c>
      <c r="AA4763" s="29" t="s">
        <v>118</v>
      </c>
      <c r="AB4763"/>
      <c r="AC4763"/>
      <c r="AD4763"/>
      <c r="AE4763"/>
      <c r="AF4763"/>
      <c r="AG4763"/>
      <c r="AH4763"/>
      <c r="AI4763"/>
    </row>
    <row r="4764" spans="1:35" ht="15" customHeight="1" x14ac:dyDescent="0.35">
      <c r="A4764" s="23" t="s">
        <v>194</v>
      </c>
      <c r="B4764" s="24" t="s">
        <v>1476</v>
      </c>
      <c r="C4764" s="25">
        <v>206</v>
      </c>
      <c r="D4764" s="24" t="s">
        <v>22</v>
      </c>
      <c r="E4764" s="24" t="s">
        <v>255</v>
      </c>
      <c r="F4764" s="24" t="s">
        <v>32</v>
      </c>
      <c r="G4764" s="24" t="s">
        <v>25</v>
      </c>
      <c r="H4764" s="24">
        <v>32</v>
      </c>
      <c r="I4764" s="26">
        <v>14.5</v>
      </c>
      <c r="P4764" s="29" t="s">
        <v>10943</v>
      </c>
      <c r="Q4764" s="29" t="s">
        <v>194</v>
      </c>
      <c r="R4764" s="29" t="s">
        <v>278</v>
      </c>
      <c r="S4764" s="29" t="s">
        <v>10944</v>
      </c>
      <c r="T4764" s="29" t="s">
        <v>44</v>
      </c>
      <c r="U4764" s="30">
        <v>993</v>
      </c>
      <c r="V4764" s="31">
        <v>19</v>
      </c>
      <c r="W4764" s="31">
        <v>2</v>
      </c>
      <c r="X4764" s="31" t="s">
        <v>25</v>
      </c>
      <c r="Y4764" s="29" t="s">
        <v>41</v>
      </c>
      <c r="Z4764" s="29" t="s">
        <v>324</v>
      </c>
      <c r="AA4764" s="29" t="s">
        <v>118</v>
      </c>
      <c r="AB4764"/>
      <c r="AC4764"/>
      <c r="AD4764"/>
      <c r="AE4764"/>
      <c r="AF4764"/>
      <c r="AG4764"/>
      <c r="AH4764"/>
      <c r="AI4764"/>
    </row>
    <row r="4765" spans="1:35" ht="15" customHeight="1" x14ac:dyDescent="0.35">
      <c r="A4765" s="32" t="s">
        <v>194</v>
      </c>
      <c r="B4765" s="33" t="s">
        <v>1213</v>
      </c>
      <c r="C4765" s="34">
        <v>153</v>
      </c>
      <c r="D4765" s="33" t="s">
        <v>44</v>
      </c>
      <c r="E4765" s="33" t="s">
        <v>186</v>
      </c>
      <c r="F4765" s="33" t="s">
        <v>86</v>
      </c>
      <c r="G4765" s="33" t="s">
        <v>25</v>
      </c>
      <c r="H4765" s="33">
        <v>20</v>
      </c>
      <c r="I4765" s="35">
        <v>13</v>
      </c>
      <c r="P4765" s="29" t="s">
        <v>10945</v>
      </c>
      <c r="Q4765" s="29" t="s">
        <v>194</v>
      </c>
      <c r="R4765" s="29" t="s">
        <v>1444</v>
      </c>
      <c r="S4765" s="29" t="s">
        <v>10946</v>
      </c>
      <c r="T4765" s="29" t="s">
        <v>44</v>
      </c>
      <c r="U4765" s="30">
        <v>634</v>
      </c>
      <c r="V4765" s="31">
        <v>17</v>
      </c>
      <c r="W4765" s="31">
        <v>2</v>
      </c>
      <c r="X4765" s="31" t="s">
        <v>29</v>
      </c>
      <c r="Y4765" s="29" t="s">
        <v>50</v>
      </c>
      <c r="Z4765" s="29" t="s">
        <v>324</v>
      </c>
      <c r="AA4765" s="29" t="s">
        <v>118</v>
      </c>
      <c r="AB4765"/>
      <c r="AC4765"/>
      <c r="AD4765"/>
      <c r="AE4765"/>
      <c r="AF4765"/>
      <c r="AG4765"/>
      <c r="AH4765"/>
      <c r="AI4765"/>
    </row>
    <row r="4766" spans="1:35" ht="15" customHeight="1" x14ac:dyDescent="0.35">
      <c r="A4766" s="23" t="s">
        <v>194</v>
      </c>
      <c r="B4766" s="24" t="s">
        <v>6628</v>
      </c>
      <c r="C4766" s="25">
        <v>405</v>
      </c>
      <c r="D4766" s="24" t="s">
        <v>22</v>
      </c>
      <c r="E4766" s="24" t="s">
        <v>23</v>
      </c>
      <c r="F4766" s="24" t="s">
        <v>24</v>
      </c>
      <c r="G4766" s="24" t="s">
        <v>25</v>
      </c>
      <c r="H4766" s="24">
        <v>19</v>
      </c>
      <c r="I4766" s="26">
        <v>17.25</v>
      </c>
      <c r="P4766" s="29" t="s">
        <v>10947</v>
      </c>
      <c r="Q4766" s="29" t="s">
        <v>194</v>
      </c>
      <c r="R4766" s="29" t="s">
        <v>1476</v>
      </c>
      <c r="S4766" s="29" t="s">
        <v>10948</v>
      </c>
      <c r="T4766" s="29" t="s">
        <v>22</v>
      </c>
      <c r="U4766" s="30">
        <v>620</v>
      </c>
      <c r="V4766" s="31">
        <v>21</v>
      </c>
      <c r="W4766" s="31">
        <v>2</v>
      </c>
      <c r="X4766" s="31" t="s">
        <v>29</v>
      </c>
      <c r="Y4766" s="29" t="s">
        <v>41</v>
      </c>
      <c r="Z4766" s="29" t="s">
        <v>324</v>
      </c>
      <c r="AA4766" s="29" t="s">
        <v>118</v>
      </c>
      <c r="AB4766"/>
      <c r="AC4766"/>
      <c r="AD4766"/>
      <c r="AE4766"/>
      <c r="AF4766"/>
      <c r="AG4766"/>
      <c r="AH4766"/>
      <c r="AI4766"/>
    </row>
    <row r="4767" spans="1:35" ht="15" customHeight="1" x14ac:dyDescent="0.35">
      <c r="A4767" s="32" t="s">
        <v>194</v>
      </c>
      <c r="B4767" s="33" t="s">
        <v>636</v>
      </c>
      <c r="C4767" s="34">
        <v>431</v>
      </c>
      <c r="D4767" s="33" t="s">
        <v>22</v>
      </c>
      <c r="E4767" s="33" t="s">
        <v>77</v>
      </c>
      <c r="F4767" s="33" t="s">
        <v>78</v>
      </c>
      <c r="G4767" s="33" t="s">
        <v>29</v>
      </c>
      <c r="H4767" s="33">
        <v>20</v>
      </c>
      <c r="I4767" s="35">
        <v>4.25</v>
      </c>
      <c r="P4767" s="29" t="s">
        <v>10949</v>
      </c>
      <c r="Q4767" s="29" t="s">
        <v>194</v>
      </c>
      <c r="R4767" s="29" t="s">
        <v>1213</v>
      </c>
      <c r="S4767" s="29" t="s">
        <v>10950</v>
      </c>
      <c r="T4767" s="29" t="s">
        <v>22</v>
      </c>
      <c r="U4767" s="30">
        <v>553</v>
      </c>
      <c r="V4767" s="31">
        <v>26</v>
      </c>
      <c r="W4767" s="31">
        <v>10</v>
      </c>
      <c r="X4767" s="31" t="s">
        <v>29</v>
      </c>
      <c r="Y4767" s="29" t="s">
        <v>50</v>
      </c>
      <c r="Z4767" s="29" t="s">
        <v>324</v>
      </c>
      <c r="AA4767" s="29" t="s">
        <v>118</v>
      </c>
      <c r="AB4767"/>
      <c r="AC4767"/>
      <c r="AD4767"/>
      <c r="AE4767"/>
      <c r="AF4767"/>
      <c r="AG4767"/>
      <c r="AH4767"/>
      <c r="AI4767"/>
    </row>
    <row r="4768" spans="1:35" ht="15" customHeight="1" x14ac:dyDescent="0.35">
      <c r="A4768" s="23" t="s">
        <v>194</v>
      </c>
      <c r="B4768" s="24" t="s">
        <v>1019</v>
      </c>
      <c r="C4768" s="25">
        <v>438</v>
      </c>
      <c r="D4768" s="24" t="s">
        <v>22</v>
      </c>
      <c r="E4768" s="24" t="s">
        <v>71</v>
      </c>
      <c r="F4768" s="24" t="s">
        <v>72</v>
      </c>
      <c r="G4768" s="24" t="s">
        <v>25</v>
      </c>
      <c r="H4768" s="24">
        <v>17</v>
      </c>
      <c r="I4768" s="26">
        <v>11.25</v>
      </c>
      <c r="P4768" s="29" t="s">
        <v>10951</v>
      </c>
      <c r="Q4768" s="29" t="s">
        <v>194</v>
      </c>
      <c r="R4768" s="29" t="s">
        <v>6628</v>
      </c>
      <c r="S4768" s="29" t="s">
        <v>10952</v>
      </c>
      <c r="T4768" s="29" t="s">
        <v>44</v>
      </c>
      <c r="U4768" s="30">
        <v>963</v>
      </c>
      <c r="V4768" s="31">
        <v>17</v>
      </c>
      <c r="W4768" s="31">
        <v>2</v>
      </c>
      <c r="X4768" s="31" t="s">
        <v>25</v>
      </c>
      <c r="Y4768" s="29" t="s">
        <v>50</v>
      </c>
      <c r="Z4768" s="29" t="s">
        <v>324</v>
      </c>
      <c r="AA4768" s="29" t="s">
        <v>118</v>
      </c>
      <c r="AB4768"/>
      <c r="AC4768"/>
      <c r="AD4768"/>
      <c r="AE4768"/>
      <c r="AF4768"/>
      <c r="AG4768"/>
      <c r="AH4768"/>
      <c r="AI4768"/>
    </row>
    <row r="4769" spans="1:35" ht="15" customHeight="1" x14ac:dyDescent="0.35">
      <c r="A4769" s="32" t="s">
        <v>194</v>
      </c>
      <c r="B4769" s="33" t="s">
        <v>1665</v>
      </c>
      <c r="C4769" s="34">
        <v>78</v>
      </c>
      <c r="D4769" s="33" t="s">
        <v>44</v>
      </c>
      <c r="E4769" s="33" t="s">
        <v>250</v>
      </c>
      <c r="F4769" s="33" t="s">
        <v>36</v>
      </c>
      <c r="G4769" s="33" t="s">
        <v>29</v>
      </c>
      <c r="H4769" s="33">
        <v>37</v>
      </c>
      <c r="I4769" s="35">
        <v>7.5</v>
      </c>
      <c r="P4769" s="29" t="s">
        <v>10953</v>
      </c>
      <c r="Q4769" s="29" t="s">
        <v>194</v>
      </c>
      <c r="R4769" s="29" t="s">
        <v>636</v>
      </c>
      <c r="S4769" s="29" t="s">
        <v>10954</v>
      </c>
      <c r="T4769" s="29" t="s">
        <v>44</v>
      </c>
      <c r="U4769" s="30">
        <v>426</v>
      </c>
      <c r="V4769" s="31">
        <v>24</v>
      </c>
      <c r="W4769" s="31">
        <v>12</v>
      </c>
      <c r="X4769" s="31" t="s">
        <v>29</v>
      </c>
      <c r="Y4769" s="29" t="s">
        <v>50</v>
      </c>
      <c r="Z4769" s="29" t="s">
        <v>324</v>
      </c>
      <c r="AA4769" s="29" t="s">
        <v>118</v>
      </c>
      <c r="AB4769"/>
      <c r="AC4769"/>
      <c r="AD4769"/>
      <c r="AE4769"/>
      <c r="AF4769"/>
      <c r="AG4769"/>
      <c r="AH4769"/>
      <c r="AI4769"/>
    </row>
    <row r="4770" spans="1:35" ht="15" customHeight="1" x14ac:dyDescent="0.35">
      <c r="A4770" s="23" t="s">
        <v>622</v>
      </c>
      <c r="B4770" s="24" t="s">
        <v>1957</v>
      </c>
      <c r="C4770" s="25">
        <v>86</v>
      </c>
      <c r="D4770" s="24" t="s">
        <v>22</v>
      </c>
      <c r="E4770" s="24" t="s">
        <v>382</v>
      </c>
      <c r="F4770" s="24" t="s">
        <v>86</v>
      </c>
      <c r="G4770" s="24" t="s">
        <v>29</v>
      </c>
      <c r="H4770" s="24">
        <v>32</v>
      </c>
      <c r="I4770" s="26">
        <v>6.25</v>
      </c>
      <c r="P4770" s="29" t="s">
        <v>10955</v>
      </c>
      <c r="Q4770" s="29" t="s">
        <v>194</v>
      </c>
      <c r="R4770" s="29" t="s">
        <v>1019</v>
      </c>
      <c r="S4770" s="29" t="s">
        <v>10956</v>
      </c>
      <c r="T4770" s="29" t="s">
        <v>44</v>
      </c>
      <c r="U4770" s="30">
        <v>616</v>
      </c>
      <c r="V4770" s="31">
        <v>24</v>
      </c>
      <c r="W4770" s="31">
        <v>12</v>
      </c>
      <c r="X4770" s="31" t="s">
        <v>25</v>
      </c>
      <c r="Y4770" s="29" t="s">
        <v>30</v>
      </c>
      <c r="Z4770" s="29" t="s">
        <v>324</v>
      </c>
      <c r="AA4770" s="29" t="s">
        <v>118</v>
      </c>
      <c r="AB4770"/>
      <c r="AC4770"/>
      <c r="AD4770"/>
      <c r="AE4770"/>
      <c r="AF4770"/>
      <c r="AG4770"/>
      <c r="AH4770"/>
      <c r="AI4770"/>
    </row>
    <row r="4771" spans="1:35" ht="15" customHeight="1" x14ac:dyDescent="0.35">
      <c r="A4771" s="32" t="s">
        <v>622</v>
      </c>
      <c r="B4771" s="33" t="s">
        <v>854</v>
      </c>
      <c r="C4771" s="34">
        <v>450</v>
      </c>
      <c r="D4771" s="33" t="s">
        <v>22</v>
      </c>
      <c r="E4771" s="33" t="s">
        <v>219</v>
      </c>
      <c r="F4771" s="33" t="s">
        <v>139</v>
      </c>
      <c r="G4771" s="33" t="s">
        <v>25</v>
      </c>
      <c r="H4771" s="33">
        <v>18</v>
      </c>
      <c r="I4771" s="35">
        <v>10.25</v>
      </c>
      <c r="P4771" s="29" t="s">
        <v>10957</v>
      </c>
      <c r="Q4771" s="29" t="s">
        <v>194</v>
      </c>
      <c r="R4771" s="29" t="s">
        <v>1665</v>
      </c>
      <c r="S4771" s="29" t="s">
        <v>10958</v>
      </c>
      <c r="T4771" s="29" t="s">
        <v>44</v>
      </c>
      <c r="U4771" s="30">
        <v>376</v>
      </c>
      <c r="V4771" s="31">
        <v>18</v>
      </c>
      <c r="W4771" s="31">
        <v>4</v>
      </c>
      <c r="X4771" s="31" t="s">
        <v>29</v>
      </c>
      <c r="Y4771" s="29" t="s">
        <v>41</v>
      </c>
      <c r="Z4771" s="29" t="s">
        <v>324</v>
      </c>
      <c r="AA4771" s="29" t="s">
        <v>118</v>
      </c>
      <c r="AB4771"/>
      <c r="AC4771"/>
      <c r="AD4771"/>
      <c r="AE4771"/>
      <c r="AF4771"/>
      <c r="AG4771"/>
      <c r="AH4771"/>
      <c r="AI4771"/>
    </row>
    <row r="4772" spans="1:35" ht="15" customHeight="1" x14ac:dyDescent="0.35">
      <c r="A4772" s="23" t="s">
        <v>622</v>
      </c>
      <c r="B4772" s="24" t="s">
        <v>558</v>
      </c>
      <c r="C4772" s="25">
        <v>485</v>
      </c>
      <c r="D4772" s="24" t="s">
        <v>44</v>
      </c>
      <c r="E4772" s="24" t="s">
        <v>259</v>
      </c>
      <c r="F4772" s="24" t="s">
        <v>46</v>
      </c>
      <c r="G4772" s="24" t="s">
        <v>29</v>
      </c>
      <c r="H4772" s="24">
        <v>19</v>
      </c>
      <c r="I4772" s="26">
        <v>8.5</v>
      </c>
      <c r="P4772" s="29" t="s">
        <v>10959</v>
      </c>
      <c r="Q4772" s="29" t="s">
        <v>622</v>
      </c>
      <c r="R4772" s="29" t="s">
        <v>1957</v>
      </c>
      <c r="S4772" s="29" t="s">
        <v>10960</v>
      </c>
      <c r="T4772" s="29" t="s">
        <v>22</v>
      </c>
      <c r="U4772" s="30">
        <v>259</v>
      </c>
      <c r="V4772" s="31">
        <v>20</v>
      </c>
      <c r="W4772" s="31">
        <v>4</v>
      </c>
      <c r="X4772" s="31" t="s">
        <v>25</v>
      </c>
      <c r="Y4772" s="29" t="s">
        <v>50</v>
      </c>
      <c r="Z4772" s="29" t="s">
        <v>324</v>
      </c>
      <c r="AA4772" s="29" t="s">
        <v>118</v>
      </c>
      <c r="AB4772"/>
      <c r="AC4772"/>
      <c r="AD4772"/>
      <c r="AE4772"/>
      <c r="AF4772"/>
      <c r="AG4772"/>
      <c r="AH4772"/>
      <c r="AI4772"/>
    </row>
    <row r="4773" spans="1:35" ht="15" customHeight="1" x14ac:dyDescent="0.35">
      <c r="A4773" s="32" t="s">
        <v>622</v>
      </c>
      <c r="B4773" s="33" t="s">
        <v>10961</v>
      </c>
      <c r="C4773" s="34">
        <v>167</v>
      </c>
      <c r="D4773" s="33" t="s">
        <v>22</v>
      </c>
      <c r="E4773" s="33" t="s">
        <v>130</v>
      </c>
      <c r="F4773" s="33" t="s">
        <v>46</v>
      </c>
      <c r="G4773" s="33" t="s">
        <v>25</v>
      </c>
      <c r="H4773" s="33">
        <v>30</v>
      </c>
      <c r="I4773" s="35">
        <v>11</v>
      </c>
      <c r="P4773" s="29" t="s">
        <v>10962</v>
      </c>
      <c r="Q4773" s="29" t="s">
        <v>622</v>
      </c>
      <c r="R4773" s="29" t="s">
        <v>854</v>
      </c>
      <c r="S4773" s="29" t="s">
        <v>10963</v>
      </c>
      <c r="T4773" s="29" t="s">
        <v>44</v>
      </c>
      <c r="U4773" s="30">
        <v>1033</v>
      </c>
      <c r="V4773" s="31">
        <v>23</v>
      </c>
      <c r="W4773" s="31">
        <v>2</v>
      </c>
      <c r="X4773" s="31" t="s">
        <v>29</v>
      </c>
      <c r="Y4773" s="29" t="s">
        <v>30</v>
      </c>
      <c r="Z4773" s="29" t="s">
        <v>324</v>
      </c>
      <c r="AA4773" s="29" t="s">
        <v>118</v>
      </c>
      <c r="AB4773"/>
      <c r="AC4773"/>
      <c r="AD4773"/>
      <c r="AE4773"/>
      <c r="AF4773"/>
      <c r="AG4773"/>
      <c r="AH4773"/>
      <c r="AI4773"/>
    </row>
    <row r="4774" spans="1:35" ht="15" customHeight="1" x14ac:dyDescent="0.35">
      <c r="A4774" s="23" t="s">
        <v>622</v>
      </c>
      <c r="B4774" s="24" t="s">
        <v>1213</v>
      </c>
      <c r="C4774" s="25">
        <v>257</v>
      </c>
      <c r="D4774" s="24" t="s">
        <v>22</v>
      </c>
      <c r="E4774" s="24" t="s">
        <v>141</v>
      </c>
      <c r="F4774" s="24" t="s">
        <v>46</v>
      </c>
      <c r="G4774" s="24" t="s">
        <v>25</v>
      </c>
      <c r="H4774" s="24">
        <v>19</v>
      </c>
      <c r="I4774" s="26">
        <v>10.75</v>
      </c>
      <c r="P4774" s="29" t="s">
        <v>10964</v>
      </c>
      <c r="Q4774" s="29" t="s">
        <v>622</v>
      </c>
      <c r="R4774" s="29" t="s">
        <v>558</v>
      </c>
      <c r="S4774" s="29" t="s">
        <v>10965</v>
      </c>
      <c r="T4774" s="29" t="s">
        <v>44</v>
      </c>
      <c r="U4774" s="30">
        <v>1245</v>
      </c>
      <c r="V4774" s="31">
        <v>30</v>
      </c>
      <c r="W4774" s="31">
        <v>8</v>
      </c>
      <c r="X4774" s="31" t="s">
        <v>25</v>
      </c>
      <c r="Y4774" s="29" t="s">
        <v>30</v>
      </c>
      <c r="Z4774" s="29" t="s">
        <v>324</v>
      </c>
      <c r="AA4774" s="29" t="s">
        <v>118</v>
      </c>
      <c r="AB4774"/>
      <c r="AC4774"/>
      <c r="AD4774"/>
      <c r="AE4774"/>
      <c r="AF4774"/>
      <c r="AG4774"/>
      <c r="AH4774"/>
      <c r="AI4774"/>
    </row>
    <row r="4775" spans="1:35" ht="15" customHeight="1" x14ac:dyDescent="0.35">
      <c r="A4775" s="32" t="s">
        <v>10966</v>
      </c>
      <c r="B4775" s="33" t="s">
        <v>10967</v>
      </c>
      <c r="C4775" s="34">
        <v>368</v>
      </c>
      <c r="D4775" s="33" t="s">
        <v>44</v>
      </c>
      <c r="E4775" s="33" t="s">
        <v>311</v>
      </c>
      <c r="F4775" s="33" t="s">
        <v>36</v>
      </c>
      <c r="G4775" s="33" t="s">
        <v>25</v>
      </c>
      <c r="H4775" s="33">
        <v>36</v>
      </c>
      <c r="I4775" s="35">
        <v>11.75</v>
      </c>
      <c r="P4775" s="29" t="s">
        <v>10968</v>
      </c>
      <c r="Q4775" s="29" t="s">
        <v>622</v>
      </c>
      <c r="R4775" s="29" t="s">
        <v>10961</v>
      </c>
      <c r="S4775" s="29" t="s">
        <v>10969</v>
      </c>
      <c r="T4775" s="29" t="s">
        <v>44</v>
      </c>
      <c r="U4775" s="30">
        <v>840</v>
      </c>
      <c r="V4775" s="31">
        <v>22</v>
      </c>
      <c r="W4775" s="31">
        <v>10</v>
      </c>
      <c r="X4775" s="31" t="s">
        <v>29</v>
      </c>
      <c r="Y4775" s="29" t="s">
        <v>41</v>
      </c>
      <c r="Z4775" s="29" t="s">
        <v>324</v>
      </c>
      <c r="AA4775" s="29" t="s">
        <v>118</v>
      </c>
      <c r="AB4775"/>
      <c r="AC4775"/>
      <c r="AD4775"/>
      <c r="AE4775"/>
      <c r="AF4775"/>
      <c r="AG4775"/>
      <c r="AH4775"/>
      <c r="AI4775"/>
    </row>
    <row r="4776" spans="1:35" ht="15" customHeight="1" x14ac:dyDescent="0.35">
      <c r="A4776" s="23" t="s">
        <v>310</v>
      </c>
      <c r="B4776" s="24" t="s">
        <v>1096</v>
      </c>
      <c r="C4776" s="25">
        <v>265</v>
      </c>
      <c r="D4776" s="24" t="s">
        <v>22</v>
      </c>
      <c r="E4776" s="24" t="s">
        <v>405</v>
      </c>
      <c r="F4776" s="24" t="s">
        <v>59</v>
      </c>
      <c r="G4776" s="24" t="s">
        <v>25</v>
      </c>
      <c r="H4776" s="24">
        <v>20</v>
      </c>
      <c r="I4776" s="26">
        <v>15.5</v>
      </c>
      <c r="P4776" s="29" t="s">
        <v>10970</v>
      </c>
      <c r="Q4776" s="29" t="s">
        <v>622</v>
      </c>
      <c r="R4776" s="29" t="s">
        <v>1213</v>
      </c>
      <c r="S4776" s="29" t="s">
        <v>10971</v>
      </c>
      <c r="T4776" s="29" t="s">
        <v>22</v>
      </c>
      <c r="U4776" s="30">
        <v>1027</v>
      </c>
      <c r="V4776" s="31">
        <v>29</v>
      </c>
      <c r="W4776" s="31">
        <v>8</v>
      </c>
      <c r="X4776" s="31" t="s">
        <v>29</v>
      </c>
      <c r="Y4776" s="29" t="s">
        <v>50</v>
      </c>
      <c r="Z4776" s="29" t="s">
        <v>324</v>
      </c>
      <c r="AA4776" s="29" t="s">
        <v>118</v>
      </c>
      <c r="AB4776"/>
      <c r="AC4776"/>
      <c r="AD4776"/>
      <c r="AE4776"/>
      <c r="AF4776"/>
      <c r="AG4776"/>
      <c r="AH4776"/>
      <c r="AI4776"/>
    </row>
    <row r="4777" spans="1:35" ht="15" customHeight="1" x14ac:dyDescent="0.35">
      <c r="A4777" s="32" t="s">
        <v>1968</v>
      </c>
      <c r="B4777" s="33" t="s">
        <v>2330</v>
      </c>
      <c r="C4777" s="34">
        <v>159</v>
      </c>
      <c r="D4777" s="33" t="s">
        <v>22</v>
      </c>
      <c r="E4777" s="33" t="s">
        <v>232</v>
      </c>
      <c r="F4777" s="33" t="s">
        <v>32</v>
      </c>
      <c r="G4777" s="33" t="s">
        <v>29</v>
      </c>
      <c r="H4777" s="33">
        <v>32</v>
      </c>
      <c r="I4777" s="35">
        <v>8.75</v>
      </c>
      <c r="P4777" s="29" t="s">
        <v>10972</v>
      </c>
      <c r="Q4777" s="29" t="s">
        <v>10966</v>
      </c>
      <c r="R4777" s="29" t="s">
        <v>10967</v>
      </c>
      <c r="S4777" s="29" t="s">
        <v>10973</v>
      </c>
      <c r="T4777" s="29" t="s">
        <v>44</v>
      </c>
      <c r="U4777" s="30">
        <v>250</v>
      </c>
      <c r="V4777" s="31">
        <v>26</v>
      </c>
      <c r="W4777" s="31">
        <v>12</v>
      </c>
      <c r="X4777" s="31" t="s">
        <v>29</v>
      </c>
      <c r="Y4777" s="29" t="s">
        <v>41</v>
      </c>
      <c r="Z4777" s="29" t="s">
        <v>324</v>
      </c>
      <c r="AA4777" s="29" t="s">
        <v>118</v>
      </c>
      <c r="AB4777"/>
      <c r="AC4777"/>
      <c r="AD4777"/>
      <c r="AE4777"/>
      <c r="AF4777"/>
      <c r="AG4777"/>
      <c r="AH4777"/>
      <c r="AI4777"/>
    </row>
    <row r="4778" spans="1:35" ht="15" customHeight="1" x14ac:dyDescent="0.35">
      <c r="A4778" s="23" t="s">
        <v>1394</v>
      </c>
      <c r="B4778" s="24" t="s">
        <v>274</v>
      </c>
      <c r="C4778" s="25">
        <v>345</v>
      </c>
      <c r="D4778" s="24" t="s">
        <v>22</v>
      </c>
      <c r="E4778" s="24" t="s">
        <v>124</v>
      </c>
      <c r="F4778" s="24" t="s">
        <v>52</v>
      </c>
      <c r="G4778" s="24" t="s">
        <v>29</v>
      </c>
      <c r="H4778" s="24">
        <v>20</v>
      </c>
      <c r="I4778" s="26">
        <v>8</v>
      </c>
      <c r="P4778" s="29" t="s">
        <v>10974</v>
      </c>
      <c r="Q4778" s="29" t="s">
        <v>310</v>
      </c>
      <c r="R4778" s="29" t="s">
        <v>1096</v>
      </c>
      <c r="S4778" s="29" t="s">
        <v>10975</v>
      </c>
      <c r="T4778" s="29" t="s">
        <v>22</v>
      </c>
      <c r="U4778" s="30">
        <v>174</v>
      </c>
      <c r="V4778" s="31">
        <v>26</v>
      </c>
      <c r="W4778" s="31">
        <v>10</v>
      </c>
      <c r="X4778" s="31" t="s">
        <v>25</v>
      </c>
      <c r="Y4778" s="29" t="s">
        <v>50</v>
      </c>
      <c r="Z4778" s="29" t="s">
        <v>324</v>
      </c>
      <c r="AA4778" s="29" t="s">
        <v>118</v>
      </c>
      <c r="AB4778"/>
      <c r="AC4778"/>
      <c r="AD4778"/>
      <c r="AE4778"/>
      <c r="AF4778"/>
      <c r="AG4778"/>
      <c r="AH4778"/>
      <c r="AI4778"/>
    </row>
    <row r="4779" spans="1:35" ht="15" customHeight="1" x14ac:dyDescent="0.35">
      <c r="A4779" s="32" t="s">
        <v>1394</v>
      </c>
      <c r="B4779" s="33" t="s">
        <v>4478</v>
      </c>
      <c r="C4779" s="34">
        <v>226</v>
      </c>
      <c r="D4779" s="33" t="s">
        <v>44</v>
      </c>
      <c r="E4779" s="33" t="s">
        <v>51</v>
      </c>
      <c r="F4779" s="33" t="s">
        <v>52</v>
      </c>
      <c r="G4779" s="33" t="s">
        <v>29</v>
      </c>
      <c r="H4779" s="33">
        <v>20</v>
      </c>
      <c r="I4779" s="35">
        <v>9.75</v>
      </c>
      <c r="P4779" s="29" t="s">
        <v>10976</v>
      </c>
      <c r="Q4779" s="29" t="s">
        <v>1968</v>
      </c>
      <c r="R4779" s="29" t="s">
        <v>2330</v>
      </c>
      <c r="S4779" s="29" t="s">
        <v>10977</v>
      </c>
      <c r="T4779" s="29" t="s">
        <v>22</v>
      </c>
      <c r="U4779" s="30">
        <v>1285</v>
      </c>
      <c r="V4779" s="31">
        <v>20</v>
      </c>
      <c r="W4779" s="31">
        <v>4</v>
      </c>
      <c r="X4779" s="31" t="s">
        <v>29</v>
      </c>
      <c r="Y4779" s="29" t="s">
        <v>50</v>
      </c>
      <c r="Z4779" s="29" t="s">
        <v>324</v>
      </c>
      <c r="AA4779" s="29" t="s">
        <v>118</v>
      </c>
      <c r="AB4779"/>
      <c r="AC4779"/>
      <c r="AD4779"/>
      <c r="AE4779"/>
      <c r="AF4779"/>
      <c r="AG4779"/>
      <c r="AH4779"/>
      <c r="AI4779"/>
    </row>
    <row r="4780" spans="1:35" ht="15" customHeight="1" x14ac:dyDescent="0.35">
      <c r="A4780" s="23" t="s">
        <v>6625</v>
      </c>
      <c r="B4780" s="24" t="s">
        <v>106</v>
      </c>
      <c r="C4780" s="25">
        <v>144</v>
      </c>
      <c r="D4780" s="24" t="s">
        <v>22</v>
      </c>
      <c r="E4780" s="24" t="s">
        <v>555</v>
      </c>
      <c r="F4780" s="24" t="s">
        <v>86</v>
      </c>
      <c r="G4780" s="24" t="s">
        <v>25</v>
      </c>
      <c r="H4780" s="24">
        <v>17</v>
      </c>
      <c r="I4780" s="26">
        <v>10.25</v>
      </c>
      <c r="P4780" s="29" t="s">
        <v>10978</v>
      </c>
      <c r="Q4780" s="29" t="s">
        <v>1394</v>
      </c>
      <c r="R4780" s="29" t="s">
        <v>274</v>
      </c>
      <c r="S4780" s="29" t="s">
        <v>10979</v>
      </c>
      <c r="T4780" s="29" t="s">
        <v>44</v>
      </c>
      <c r="U4780" s="30">
        <v>1177</v>
      </c>
      <c r="V4780" s="31">
        <v>21</v>
      </c>
      <c r="W4780" s="31">
        <v>6</v>
      </c>
      <c r="X4780" s="31" t="s">
        <v>25</v>
      </c>
      <c r="Y4780" s="29" t="s">
        <v>50</v>
      </c>
      <c r="Z4780" s="29" t="s">
        <v>324</v>
      </c>
      <c r="AA4780" s="29" t="s">
        <v>118</v>
      </c>
      <c r="AB4780"/>
      <c r="AC4780"/>
      <c r="AD4780"/>
      <c r="AE4780"/>
      <c r="AF4780"/>
      <c r="AG4780"/>
      <c r="AH4780"/>
      <c r="AI4780"/>
    </row>
    <row r="4781" spans="1:35" ht="15" customHeight="1" x14ac:dyDescent="0.35">
      <c r="A4781" s="32" t="s">
        <v>787</v>
      </c>
      <c r="B4781" s="33" t="s">
        <v>1097</v>
      </c>
      <c r="C4781" s="34">
        <v>315</v>
      </c>
      <c r="D4781" s="33" t="s">
        <v>22</v>
      </c>
      <c r="E4781" s="33" t="s">
        <v>509</v>
      </c>
      <c r="F4781" s="33" t="s">
        <v>72</v>
      </c>
      <c r="G4781" s="33" t="s">
        <v>25</v>
      </c>
      <c r="H4781" s="33">
        <v>17</v>
      </c>
      <c r="I4781" s="35">
        <v>10.5</v>
      </c>
      <c r="P4781" s="29" t="s">
        <v>10980</v>
      </c>
      <c r="Q4781" s="29" t="s">
        <v>1394</v>
      </c>
      <c r="R4781" s="29" t="s">
        <v>4478</v>
      </c>
      <c r="S4781" s="29" t="s">
        <v>10981</v>
      </c>
      <c r="T4781" s="29" t="s">
        <v>44</v>
      </c>
      <c r="U4781" s="30">
        <v>910</v>
      </c>
      <c r="V4781" s="31">
        <v>20</v>
      </c>
      <c r="W4781" s="31">
        <v>4</v>
      </c>
      <c r="X4781" s="31" t="s">
        <v>29</v>
      </c>
      <c r="Y4781" s="29" t="s">
        <v>30</v>
      </c>
      <c r="Z4781" s="29" t="s">
        <v>324</v>
      </c>
      <c r="AA4781" s="29" t="s">
        <v>118</v>
      </c>
      <c r="AB4781"/>
      <c r="AC4781"/>
      <c r="AD4781"/>
      <c r="AE4781"/>
      <c r="AF4781"/>
      <c r="AG4781"/>
      <c r="AH4781"/>
      <c r="AI4781"/>
    </row>
    <row r="4782" spans="1:35" ht="15" customHeight="1" x14ac:dyDescent="0.35">
      <c r="A4782" s="23" t="s">
        <v>787</v>
      </c>
      <c r="B4782" s="24" t="s">
        <v>362</v>
      </c>
      <c r="C4782" s="25">
        <v>307</v>
      </c>
      <c r="D4782" s="24" t="s">
        <v>22</v>
      </c>
      <c r="E4782" s="24" t="s">
        <v>200</v>
      </c>
      <c r="F4782" s="24" t="s">
        <v>52</v>
      </c>
      <c r="G4782" s="24" t="s">
        <v>25</v>
      </c>
      <c r="H4782" s="24">
        <v>20</v>
      </c>
      <c r="I4782" s="26">
        <v>13</v>
      </c>
      <c r="P4782" s="29" t="s">
        <v>10982</v>
      </c>
      <c r="Q4782" s="29" t="s">
        <v>6625</v>
      </c>
      <c r="R4782" s="29" t="s">
        <v>106</v>
      </c>
      <c r="S4782" s="29" t="s">
        <v>10983</v>
      </c>
      <c r="T4782" s="29" t="s">
        <v>22</v>
      </c>
      <c r="U4782" s="30">
        <v>356</v>
      </c>
      <c r="V4782" s="31">
        <v>21</v>
      </c>
      <c r="W4782" s="31">
        <v>10</v>
      </c>
      <c r="X4782" s="31" t="s">
        <v>25</v>
      </c>
      <c r="Y4782" s="29" t="s">
        <v>41</v>
      </c>
      <c r="Z4782" s="29" t="s">
        <v>324</v>
      </c>
      <c r="AA4782" s="29" t="s">
        <v>118</v>
      </c>
      <c r="AB4782"/>
      <c r="AC4782"/>
      <c r="AD4782"/>
      <c r="AE4782"/>
      <c r="AF4782"/>
      <c r="AG4782"/>
      <c r="AH4782"/>
      <c r="AI4782"/>
    </row>
    <row r="4783" spans="1:35" ht="15" customHeight="1" x14ac:dyDescent="0.35">
      <c r="A4783" s="32" t="s">
        <v>787</v>
      </c>
      <c r="B4783" s="33" t="s">
        <v>135</v>
      </c>
      <c r="C4783" s="34">
        <v>235</v>
      </c>
      <c r="D4783" s="33" t="s">
        <v>22</v>
      </c>
      <c r="E4783" s="33" t="s">
        <v>410</v>
      </c>
      <c r="F4783" s="33" t="s">
        <v>78</v>
      </c>
      <c r="G4783" s="33" t="s">
        <v>25</v>
      </c>
      <c r="H4783" s="33">
        <v>38</v>
      </c>
      <c r="I4783" s="35">
        <v>10.25</v>
      </c>
      <c r="P4783" s="29" t="s">
        <v>10984</v>
      </c>
      <c r="Q4783" s="29" t="s">
        <v>787</v>
      </c>
      <c r="R4783" s="29" t="s">
        <v>1097</v>
      </c>
      <c r="S4783" s="29" t="s">
        <v>10985</v>
      </c>
      <c r="T4783" s="29" t="s">
        <v>44</v>
      </c>
      <c r="U4783" s="30">
        <v>1096</v>
      </c>
      <c r="V4783" s="31">
        <v>18</v>
      </c>
      <c r="W4783" s="31">
        <v>2</v>
      </c>
      <c r="X4783" s="31" t="s">
        <v>29</v>
      </c>
      <c r="Y4783" s="29" t="s">
        <v>30</v>
      </c>
      <c r="Z4783" s="29" t="s">
        <v>324</v>
      </c>
      <c r="AA4783" s="29" t="s">
        <v>118</v>
      </c>
      <c r="AB4783"/>
      <c r="AC4783"/>
      <c r="AD4783"/>
      <c r="AE4783"/>
      <c r="AF4783"/>
      <c r="AG4783"/>
      <c r="AH4783"/>
      <c r="AI4783"/>
    </row>
    <row r="4784" spans="1:35" ht="15" customHeight="1" x14ac:dyDescent="0.35">
      <c r="A4784" s="23" t="s">
        <v>787</v>
      </c>
      <c r="B4784" s="24" t="s">
        <v>2412</v>
      </c>
      <c r="C4784" s="25">
        <v>256</v>
      </c>
      <c r="D4784" s="24" t="s">
        <v>22</v>
      </c>
      <c r="E4784" s="24" t="s">
        <v>398</v>
      </c>
      <c r="F4784" s="24" t="s">
        <v>46</v>
      </c>
      <c r="G4784" s="24" t="s">
        <v>25</v>
      </c>
      <c r="H4784" s="24">
        <v>19</v>
      </c>
      <c r="I4784" s="26">
        <v>13.5</v>
      </c>
      <c r="P4784" s="29" t="s">
        <v>10986</v>
      </c>
      <c r="Q4784" s="29" t="s">
        <v>787</v>
      </c>
      <c r="R4784" s="29" t="s">
        <v>362</v>
      </c>
      <c r="S4784" s="29" t="s">
        <v>10987</v>
      </c>
      <c r="T4784" s="29" t="s">
        <v>44</v>
      </c>
      <c r="U4784" s="30">
        <v>476</v>
      </c>
      <c r="V4784" s="31">
        <v>22</v>
      </c>
      <c r="W4784" s="31">
        <v>6</v>
      </c>
      <c r="X4784" s="31" t="s">
        <v>29</v>
      </c>
      <c r="Y4784" s="29" t="s">
        <v>50</v>
      </c>
      <c r="Z4784" s="29" t="s">
        <v>324</v>
      </c>
      <c r="AA4784" s="29" t="s">
        <v>118</v>
      </c>
      <c r="AB4784"/>
      <c r="AC4784"/>
      <c r="AD4784"/>
      <c r="AE4784"/>
      <c r="AF4784"/>
      <c r="AG4784"/>
      <c r="AH4784"/>
      <c r="AI4784"/>
    </row>
    <row r="4785" spans="1:35" ht="15" customHeight="1" x14ac:dyDescent="0.35">
      <c r="A4785" s="32" t="s">
        <v>787</v>
      </c>
      <c r="B4785" s="33" t="s">
        <v>278</v>
      </c>
      <c r="C4785" s="34">
        <v>148</v>
      </c>
      <c r="D4785" s="33" t="s">
        <v>44</v>
      </c>
      <c r="E4785" s="33" t="s">
        <v>141</v>
      </c>
      <c r="F4785" s="33" t="s">
        <v>46</v>
      </c>
      <c r="G4785" s="33" t="s">
        <v>29</v>
      </c>
      <c r="H4785" s="33">
        <v>19</v>
      </c>
      <c r="I4785" s="35">
        <v>10</v>
      </c>
      <c r="P4785" s="29" t="s">
        <v>10988</v>
      </c>
      <c r="Q4785" s="29" t="s">
        <v>787</v>
      </c>
      <c r="R4785" s="29" t="s">
        <v>135</v>
      </c>
      <c r="S4785" s="29" t="s">
        <v>10989</v>
      </c>
      <c r="T4785" s="29" t="s">
        <v>22</v>
      </c>
      <c r="U4785" s="30">
        <v>934</v>
      </c>
      <c r="V4785" s="31">
        <v>20</v>
      </c>
      <c r="W4785" s="31">
        <v>4</v>
      </c>
      <c r="X4785" s="31" t="s">
        <v>25</v>
      </c>
      <c r="Y4785" s="29" t="s">
        <v>50</v>
      </c>
      <c r="Z4785" s="29" t="s">
        <v>324</v>
      </c>
      <c r="AA4785" s="29" t="s">
        <v>118</v>
      </c>
      <c r="AB4785"/>
      <c r="AC4785"/>
      <c r="AD4785"/>
      <c r="AE4785"/>
      <c r="AF4785"/>
      <c r="AG4785"/>
      <c r="AH4785"/>
      <c r="AI4785"/>
    </row>
    <row r="4786" spans="1:35" ht="15" customHeight="1" x14ac:dyDescent="0.35">
      <c r="A4786" s="23" t="s">
        <v>1366</v>
      </c>
      <c r="B4786" s="24" t="s">
        <v>450</v>
      </c>
      <c r="C4786" s="25">
        <v>65</v>
      </c>
      <c r="D4786" s="24" t="s">
        <v>22</v>
      </c>
      <c r="E4786" s="24" t="s">
        <v>245</v>
      </c>
      <c r="F4786" s="24" t="s">
        <v>36</v>
      </c>
      <c r="G4786" s="24" t="s">
        <v>25</v>
      </c>
      <c r="H4786" s="24">
        <v>33</v>
      </c>
      <c r="I4786" s="26">
        <v>12.25</v>
      </c>
      <c r="P4786" s="29" t="s">
        <v>10990</v>
      </c>
      <c r="Q4786" s="29" t="s">
        <v>787</v>
      </c>
      <c r="R4786" s="29" t="s">
        <v>2412</v>
      </c>
      <c r="S4786" s="29" t="s">
        <v>10991</v>
      </c>
      <c r="T4786" s="29" t="s">
        <v>44</v>
      </c>
      <c r="U4786" s="30">
        <v>1122</v>
      </c>
      <c r="V4786" s="31">
        <v>20</v>
      </c>
      <c r="W4786" s="31">
        <v>2</v>
      </c>
      <c r="X4786" s="31" t="s">
        <v>29</v>
      </c>
      <c r="Y4786" s="29" t="s">
        <v>41</v>
      </c>
      <c r="Z4786" s="29" t="s">
        <v>324</v>
      </c>
      <c r="AA4786" s="29" t="s">
        <v>118</v>
      </c>
      <c r="AB4786"/>
      <c r="AC4786"/>
      <c r="AD4786"/>
      <c r="AE4786"/>
      <c r="AF4786"/>
      <c r="AG4786"/>
      <c r="AH4786"/>
      <c r="AI4786"/>
    </row>
    <row r="4787" spans="1:35" ht="15" customHeight="1" x14ac:dyDescent="0.35">
      <c r="A4787" s="32" t="s">
        <v>1366</v>
      </c>
      <c r="B4787" s="33" t="s">
        <v>194</v>
      </c>
      <c r="C4787" s="34">
        <v>191</v>
      </c>
      <c r="D4787" s="33" t="s">
        <v>44</v>
      </c>
      <c r="E4787" s="33" t="s">
        <v>173</v>
      </c>
      <c r="F4787" s="33" t="s">
        <v>46</v>
      </c>
      <c r="G4787" s="33" t="s">
        <v>29</v>
      </c>
      <c r="H4787" s="33">
        <v>19</v>
      </c>
      <c r="I4787" s="35">
        <v>8.25</v>
      </c>
      <c r="P4787" s="29" t="s">
        <v>10992</v>
      </c>
      <c r="Q4787" s="29" t="s">
        <v>787</v>
      </c>
      <c r="R4787" s="29" t="s">
        <v>278</v>
      </c>
      <c r="S4787" s="29" t="s">
        <v>281</v>
      </c>
      <c r="T4787" s="29" t="s">
        <v>22</v>
      </c>
      <c r="U4787" s="30">
        <v>130</v>
      </c>
      <c r="V4787" s="31">
        <v>22</v>
      </c>
      <c r="W4787" s="31">
        <v>8</v>
      </c>
      <c r="X4787" s="31" t="s">
        <v>25</v>
      </c>
      <c r="Y4787" s="29" t="s">
        <v>41</v>
      </c>
      <c r="Z4787" s="29" t="s">
        <v>324</v>
      </c>
      <c r="AA4787" s="29" t="s">
        <v>118</v>
      </c>
      <c r="AB4787"/>
      <c r="AC4787"/>
      <c r="AD4787"/>
      <c r="AE4787"/>
      <c r="AF4787"/>
      <c r="AG4787"/>
      <c r="AH4787"/>
      <c r="AI4787"/>
    </row>
    <row r="4788" spans="1:35" ht="15" customHeight="1" x14ac:dyDescent="0.35">
      <c r="A4788" s="23" t="s">
        <v>57</v>
      </c>
      <c r="B4788" s="24" t="s">
        <v>3263</v>
      </c>
      <c r="C4788" s="25">
        <v>161</v>
      </c>
      <c r="D4788" s="24" t="s">
        <v>22</v>
      </c>
      <c r="E4788" s="24" t="s">
        <v>382</v>
      </c>
      <c r="F4788" s="24" t="s">
        <v>86</v>
      </c>
      <c r="G4788" s="24" t="s">
        <v>25</v>
      </c>
      <c r="H4788" s="24">
        <v>40</v>
      </c>
      <c r="I4788" s="26">
        <v>12.5</v>
      </c>
      <c r="P4788" s="29" t="s">
        <v>10993</v>
      </c>
      <c r="Q4788" s="29" t="s">
        <v>1366</v>
      </c>
      <c r="R4788" s="29" t="s">
        <v>450</v>
      </c>
      <c r="S4788" s="29" t="s">
        <v>10994</v>
      </c>
      <c r="T4788" s="29" t="s">
        <v>22</v>
      </c>
      <c r="U4788" s="30">
        <v>347</v>
      </c>
      <c r="V4788" s="31">
        <v>25</v>
      </c>
      <c r="W4788" s="31">
        <v>6</v>
      </c>
      <c r="X4788" s="31" t="s">
        <v>29</v>
      </c>
      <c r="Y4788" s="29" t="s">
        <v>41</v>
      </c>
      <c r="Z4788" s="29" t="s">
        <v>324</v>
      </c>
      <c r="AA4788" s="29" t="s">
        <v>118</v>
      </c>
      <c r="AB4788"/>
      <c r="AC4788"/>
      <c r="AD4788"/>
      <c r="AE4788"/>
      <c r="AF4788"/>
      <c r="AG4788"/>
      <c r="AH4788"/>
      <c r="AI4788"/>
    </row>
    <row r="4789" spans="1:35" ht="15" customHeight="1" x14ac:dyDescent="0.35">
      <c r="A4789" s="32" t="s">
        <v>57</v>
      </c>
      <c r="B4789" s="33" t="s">
        <v>4231</v>
      </c>
      <c r="C4789" s="34">
        <v>352</v>
      </c>
      <c r="D4789" s="33" t="s">
        <v>22</v>
      </c>
      <c r="E4789" s="33" t="s">
        <v>186</v>
      </c>
      <c r="F4789" s="33" t="s">
        <v>86</v>
      </c>
      <c r="G4789" s="33" t="s">
        <v>29</v>
      </c>
      <c r="H4789" s="33">
        <v>20</v>
      </c>
      <c r="I4789" s="35">
        <v>8.25</v>
      </c>
      <c r="P4789" s="29" t="s">
        <v>10995</v>
      </c>
      <c r="Q4789" s="29" t="s">
        <v>1366</v>
      </c>
      <c r="R4789" s="29" t="s">
        <v>194</v>
      </c>
      <c r="S4789" s="29" t="s">
        <v>243</v>
      </c>
      <c r="T4789" s="29" t="s">
        <v>22</v>
      </c>
      <c r="U4789" s="30">
        <v>713</v>
      </c>
      <c r="V4789" s="31">
        <v>18</v>
      </c>
      <c r="W4789" s="31">
        <v>2</v>
      </c>
      <c r="X4789" s="31" t="s">
        <v>29</v>
      </c>
      <c r="Y4789" s="29" t="s">
        <v>30</v>
      </c>
      <c r="Z4789" s="29" t="s">
        <v>324</v>
      </c>
      <c r="AA4789" s="29" t="s">
        <v>118</v>
      </c>
      <c r="AB4789"/>
      <c r="AC4789"/>
      <c r="AD4789"/>
      <c r="AE4789"/>
      <c r="AF4789"/>
      <c r="AG4789"/>
      <c r="AH4789"/>
      <c r="AI4789"/>
    </row>
    <row r="4790" spans="1:35" ht="15" customHeight="1" x14ac:dyDescent="0.35">
      <c r="A4790" s="23" t="s">
        <v>57</v>
      </c>
      <c r="B4790" s="24" t="s">
        <v>129</v>
      </c>
      <c r="C4790" s="25">
        <v>316</v>
      </c>
      <c r="D4790" s="24" t="s">
        <v>44</v>
      </c>
      <c r="E4790" s="24" t="s">
        <v>77</v>
      </c>
      <c r="F4790" s="24" t="s">
        <v>78</v>
      </c>
      <c r="G4790" s="24" t="s">
        <v>29</v>
      </c>
      <c r="H4790" s="24">
        <v>19</v>
      </c>
      <c r="I4790" s="26">
        <v>6.75</v>
      </c>
      <c r="P4790" s="29" t="s">
        <v>10996</v>
      </c>
      <c r="Q4790" s="29" t="s">
        <v>57</v>
      </c>
      <c r="R4790" s="29" t="s">
        <v>3263</v>
      </c>
      <c r="S4790" s="29" t="s">
        <v>10997</v>
      </c>
      <c r="T4790" s="29" t="s">
        <v>22</v>
      </c>
      <c r="U4790" s="30">
        <v>918</v>
      </c>
      <c r="V4790" s="31">
        <v>22</v>
      </c>
      <c r="W4790" s="31">
        <v>6</v>
      </c>
      <c r="X4790" s="31" t="s">
        <v>29</v>
      </c>
      <c r="Y4790" s="29" t="s">
        <v>41</v>
      </c>
      <c r="Z4790" s="29" t="s">
        <v>324</v>
      </c>
      <c r="AA4790" s="29" t="s">
        <v>118</v>
      </c>
      <c r="AB4790"/>
      <c r="AC4790"/>
      <c r="AD4790"/>
      <c r="AE4790"/>
      <c r="AF4790"/>
      <c r="AG4790"/>
      <c r="AH4790"/>
      <c r="AI4790"/>
    </row>
    <row r="4791" spans="1:35" ht="15" customHeight="1" x14ac:dyDescent="0.35">
      <c r="A4791" s="32" t="s">
        <v>57</v>
      </c>
      <c r="B4791" s="33" t="s">
        <v>854</v>
      </c>
      <c r="C4791" s="34">
        <v>62</v>
      </c>
      <c r="D4791" s="33" t="s">
        <v>22</v>
      </c>
      <c r="E4791" s="33" t="s">
        <v>108</v>
      </c>
      <c r="F4791" s="33" t="s">
        <v>46</v>
      </c>
      <c r="G4791" s="33" t="s">
        <v>29</v>
      </c>
      <c r="H4791" s="33">
        <v>30</v>
      </c>
      <c r="I4791" s="35">
        <v>9.25</v>
      </c>
      <c r="P4791" s="29" t="s">
        <v>10998</v>
      </c>
      <c r="Q4791" s="29" t="s">
        <v>57</v>
      </c>
      <c r="R4791" s="29" t="s">
        <v>4231</v>
      </c>
      <c r="S4791" s="29" t="s">
        <v>10999</v>
      </c>
      <c r="T4791" s="29" t="s">
        <v>22</v>
      </c>
      <c r="U4791" s="30">
        <v>930</v>
      </c>
      <c r="V4791" s="31">
        <v>26</v>
      </c>
      <c r="W4791" s="31">
        <v>2</v>
      </c>
      <c r="X4791" s="31" t="s">
        <v>29</v>
      </c>
      <c r="Y4791" s="29" t="s">
        <v>30</v>
      </c>
      <c r="Z4791" s="29" t="s">
        <v>324</v>
      </c>
      <c r="AA4791" s="29" t="s">
        <v>118</v>
      </c>
      <c r="AB4791"/>
      <c r="AC4791"/>
      <c r="AD4791"/>
      <c r="AE4791"/>
      <c r="AF4791"/>
      <c r="AG4791"/>
      <c r="AH4791"/>
      <c r="AI4791"/>
    </row>
    <row r="4792" spans="1:35" ht="15" customHeight="1" x14ac:dyDescent="0.35">
      <c r="A4792" s="23" t="s">
        <v>57</v>
      </c>
      <c r="B4792" s="24" t="s">
        <v>120</v>
      </c>
      <c r="C4792" s="25">
        <v>495</v>
      </c>
      <c r="D4792" s="24" t="s">
        <v>22</v>
      </c>
      <c r="E4792" s="24" t="s">
        <v>23</v>
      </c>
      <c r="F4792" s="24" t="s">
        <v>24</v>
      </c>
      <c r="G4792" s="24" t="s">
        <v>29</v>
      </c>
      <c r="H4792" s="24">
        <v>20</v>
      </c>
      <c r="I4792" s="26">
        <v>2.75</v>
      </c>
      <c r="P4792" s="29" t="s">
        <v>11000</v>
      </c>
      <c r="Q4792" s="29" t="s">
        <v>57</v>
      </c>
      <c r="R4792" s="29" t="s">
        <v>129</v>
      </c>
      <c r="S4792" s="29" t="s">
        <v>11001</v>
      </c>
      <c r="T4792" s="29" t="s">
        <v>22</v>
      </c>
      <c r="U4792" s="30">
        <v>239</v>
      </c>
      <c r="V4792" s="31">
        <v>23</v>
      </c>
      <c r="W4792" s="31">
        <v>2</v>
      </c>
      <c r="X4792" s="31" t="s">
        <v>29</v>
      </c>
      <c r="Y4792" s="29" t="s">
        <v>30</v>
      </c>
      <c r="Z4792" s="29" t="s">
        <v>324</v>
      </c>
      <c r="AA4792" s="29" t="s">
        <v>118</v>
      </c>
      <c r="AB4792"/>
      <c r="AC4792"/>
      <c r="AD4792"/>
      <c r="AE4792"/>
      <c r="AF4792"/>
      <c r="AG4792"/>
      <c r="AH4792"/>
      <c r="AI4792"/>
    </row>
    <row r="4793" spans="1:35" ht="15" customHeight="1" x14ac:dyDescent="0.35">
      <c r="A4793" s="32" t="s">
        <v>57</v>
      </c>
      <c r="B4793" s="33" t="s">
        <v>397</v>
      </c>
      <c r="C4793" s="34">
        <v>67</v>
      </c>
      <c r="D4793" s="33" t="s">
        <v>44</v>
      </c>
      <c r="E4793" s="33" t="s">
        <v>555</v>
      </c>
      <c r="F4793" s="33" t="s">
        <v>86</v>
      </c>
      <c r="G4793" s="33" t="s">
        <v>25</v>
      </c>
      <c r="H4793" s="33">
        <v>20</v>
      </c>
      <c r="I4793" s="35">
        <v>12</v>
      </c>
      <c r="P4793" s="29" t="s">
        <v>11002</v>
      </c>
      <c r="Q4793" s="29" t="s">
        <v>57</v>
      </c>
      <c r="R4793" s="29" t="s">
        <v>854</v>
      </c>
      <c r="S4793" s="29" t="s">
        <v>11003</v>
      </c>
      <c r="T4793" s="29" t="s">
        <v>22</v>
      </c>
      <c r="U4793" s="30">
        <v>836</v>
      </c>
      <c r="V4793" s="31">
        <v>23</v>
      </c>
      <c r="W4793" s="31">
        <v>10</v>
      </c>
      <c r="X4793" s="31" t="s">
        <v>29</v>
      </c>
      <c r="Y4793" s="29" t="s">
        <v>41</v>
      </c>
      <c r="Z4793" s="29" t="s">
        <v>324</v>
      </c>
      <c r="AA4793" s="29" t="s">
        <v>118</v>
      </c>
      <c r="AB4793"/>
      <c r="AC4793"/>
      <c r="AD4793"/>
      <c r="AE4793"/>
      <c r="AF4793"/>
      <c r="AG4793"/>
      <c r="AH4793"/>
      <c r="AI4793"/>
    </row>
    <row r="4794" spans="1:35" ht="15" customHeight="1" x14ac:dyDescent="0.35">
      <c r="A4794" s="23" t="s">
        <v>57</v>
      </c>
      <c r="B4794" s="24" t="s">
        <v>194</v>
      </c>
      <c r="C4794" s="25">
        <v>367</v>
      </c>
      <c r="D4794" s="24" t="s">
        <v>44</v>
      </c>
      <c r="E4794" s="24" t="s">
        <v>108</v>
      </c>
      <c r="F4794" s="24" t="s">
        <v>46</v>
      </c>
      <c r="G4794" s="24" t="s">
        <v>29</v>
      </c>
      <c r="H4794" s="24">
        <v>40</v>
      </c>
      <c r="I4794" s="26">
        <v>9.25</v>
      </c>
      <c r="P4794" s="29" t="s">
        <v>11004</v>
      </c>
      <c r="Q4794" s="29" t="s">
        <v>57</v>
      </c>
      <c r="R4794" s="29" t="s">
        <v>120</v>
      </c>
      <c r="S4794" s="29" t="s">
        <v>11005</v>
      </c>
      <c r="T4794" s="29" t="s">
        <v>44</v>
      </c>
      <c r="U4794" s="30">
        <v>526</v>
      </c>
      <c r="V4794" s="31">
        <v>23</v>
      </c>
      <c r="W4794" s="31">
        <v>12</v>
      </c>
      <c r="X4794" s="31" t="s">
        <v>25</v>
      </c>
      <c r="Y4794" s="29" t="s">
        <v>50</v>
      </c>
      <c r="Z4794" s="29" t="s">
        <v>324</v>
      </c>
      <c r="AA4794" s="29" t="s">
        <v>118</v>
      </c>
      <c r="AB4794"/>
      <c r="AC4794"/>
      <c r="AD4794"/>
      <c r="AE4794"/>
      <c r="AF4794"/>
      <c r="AG4794"/>
      <c r="AH4794"/>
      <c r="AI4794"/>
    </row>
    <row r="4795" spans="1:35" ht="15" customHeight="1" x14ac:dyDescent="0.35">
      <c r="A4795" s="32" t="s">
        <v>57</v>
      </c>
      <c r="B4795" s="33" t="s">
        <v>1009</v>
      </c>
      <c r="C4795" s="34">
        <v>390</v>
      </c>
      <c r="D4795" s="33" t="s">
        <v>44</v>
      </c>
      <c r="E4795" s="33" t="s">
        <v>156</v>
      </c>
      <c r="F4795" s="33" t="s">
        <v>52</v>
      </c>
      <c r="G4795" s="33" t="s">
        <v>25</v>
      </c>
      <c r="H4795" s="33">
        <v>20</v>
      </c>
      <c r="I4795" s="35">
        <v>16</v>
      </c>
      <c r="P4795" s="29" t="s">
        <v>11006</v>
      </c>
      <c r="Q4795" s="29" t="s">
        <v>57</v>
      </c>
      <c r="R4795" s="29" t="s">
        <v>397</v>
      </c>
      <c r="S4795" s="29" t="s">
        <v>11007</v>
      </c>
      <c r="T4795" s="29" t="s">
        <v>22</v>
      </c>
      <c r="U4795" s="30">
        <v>1225</v>
      </c>
      <c r="V4795" s="31">
        <v>24</v>
      </c>
      <c r="W4795" s="31">
        <v>10</v>
      </c>
      <c r="X4795" s="31" t="s">
        <v>29</v>
      </c>
      <c r="Y4795" s="29" t="s">
        <v>50</v>
      </c>
      <c r="Z4795" s="29" t="s">
        <v>324</v>
      </c>
      <c r="AA4795" s="29" t="s">
        <v>118</v>
      </c>
      <c r="AB4795"/>
      <c r="AC4795"/>
      <c r="AD4795"/>
      <c r="AE4795"/>
      <c r="AF4795"/>
      <c r="AG4795"/>
      <c r="AH4795"/>
      <c r="AI4795"/>
    </row>
    <row r="4796" spans="1:35" ht="15" customHeight="1" x14ac:dyDescent="0.35">
      <c r="A4796" s="23" t="s">
        <v>57</v>
      </c>
      <c r="B4796" s="24" t="s">
        <v>82</v>
      </c>
      <c r="C4796" s="25">
        <v>261</v>
      </c>
      <c r="D4796" s="24" t="s">
        <v>44</v>
      </c>
      <c r="E4796" s="24" t="s">
        <v>319</v>
      </c>
      <c r="F4796" s="24" t="s">
        <v>59</v>
      </c>
      <c r="G4796" s="24" t="s">
        <v>25</v>
      </c>
      <c r="H4796" s="24">
        <v>31</v>
      </c>
      <c r="I4796" s="26">
        <v>11</v>
      </c>
      <c r="P4796" s="29" t="s">
        <v>11008</v>
      </c>
      <c r="Q4796" s="29" t="s">
        <v>57</v>
      </c>
      <c r="R4796" s="29" t="s">
        <v>194</v>
      </c>
      <c r="S4796" s="29" t="s">
        <v>11009</v>
      </c>
      <c r="T4796" s="29" t="s">
        <v>22</v>
      </c>
      <c r="U4796" s="30">
        <v>423</v>
      </c>
      <c r="V4796" s="31">
        <v>23</v>
      </c>
      <c r="W4796" s="31">
        <v>8</v>
      </c>
      <c r="X4796" s="31" t="s">
        <v>25</v>
      </c>
      <c r="Y4796" s="29" t="s">
        <v>41</v>
      </c>
      <c r="Z4796" s="29" t="s">
        <v>324</v>
      </c>
      <c r="AA4796" s="29" t="s">
        <v>118</v>
      </c>
      <c r="AB4796"/>
      <c r="AC4796"/>
      <c r="AD4796"/>
      <c r="AE4796"/>
      <c r="AF4796"/>
      <c r="AG4796"/>
      <c r="AH4796"/>
      <c r="AI4796"/>
    </row>
    <row r="4797" spans="1:35" ht="15" customHeight="1" x14ac:dyDescent="0.35">
      <c r="A4797" s="32" t="s">
        <v>758</v>
      </c>
      <c r="B4797" s="33" t="s">
        <v>20</v>
      </c>
      <c r="C4797" s="34">
        <v>307</v>
      </c>
      <c r="D4797" s="33" t="s">
        <v>22</v>
      </c>
      <c r="E4797" s="33" t="s">
        <v>45</v>
      </c>
      <c r="F4797" s="33" t="s">
        <v>46</v>
      </c>
      <c r="G4797" s="33" t="s">
        <v>25</v>
      </c>
      <c r="H4797" s="33">
        <v>38</v>
      </c>
      <c r="I4797" s="35">
        <v>10.25</v>
      </c>
      <c r="P4797" s="29" t="s">
        <v>11010</v>
      </c>
      <c r="Q4797" s="29" t="s">
        <v>57</v>
      </c>
      <c r="R4797" s="29" t="s">
        <v>1009</v>
      </c>
      <c r="S4797" s="29" t="s">
        <v>2024</v>
      </c>
      <c r="T4797" s="29" t="s">
        <v>22</v>
      </c>
      <c r="U4797" s="30">
        <v>271</v>
      </c>
      <c r="V4797" s="31">
        <v>22</v>
      </c>
      <c r="W4797" s="31">
        <v>2</v>
      </c>
      <c r="X4797" s="31" t="s">
        <v>25</v>
      </c>
      <c r="Y4797" s="29" t="s">
        <v>50</v>
      </c>
      <c r="Z4797" s="29" t="s">
        <v>324</v>
      </c>
      <c r="AA4797" s="29" t="s">
        <v>118</v>
      </c>
      <c r="AB4797"/>
      <c r="AC4797"/>
      <c r="AD4797"/>
      <c r="AE4797"/>
      <c r="AF4797"/>
      <c r="AG4797"/>
      <c r="AH4797"/>
      <c r="AI4797"/>
    </row>
    <row r="4798" spans="1:35" ht="15" customHeight="1" x14ac:dyDescent="0.35">
      <c r="A4798" s="23" t="s">
        <v>758</v>
      </c>
      <c r="B4798" s="24" t="s">
        <v>69</v>
      </c>
      <c r="C4798" s="25">
        <v>384</v>
      </c>
      <c r="D4798" s="24" t="s">
        <v>44</v>
      </c>
      <c r="E4798" s="24" t="s">
        <v>398</v>
      </c>
      <c r="F4798" s="24" t="s">
        <v>46</v>
      </c>
      <c r="G4798" s="24" t="s">
        <v>25</v>
      </c>
      <c r="H4798" s="24">
        <v>19</v>
      </c>
      <c r="I4798" s="26">
        <v>11.75</v>
      </c>
      <c r="P4798" s="29" t="s">
        <v>11011</v>
      </c>
      <c r="Q4798" s="29" t="s">
        <v>57</v>
      </c>
      <c r="R4798" s="29" t="s">
        <v>82</v>
      </c>
      <c r="S4798" s="29" t="s">
        <v>11012</v>
      </c>
      <c r="T4798" s="29" t="s">
        <v>22</v>
      </c>
      <c r="U4798" s="30">
        <v>1300</v>
      </c>
      <c r="V4798" s="31">
        <v>21</v>
      </c>
      <c r="W4798" s="31">
        <v>6</v>
      </c>
      <c r="X4798" s="31" t="s">
        <v>25</v>
      </c>
      <c r="Y4798" s="29" t="s">
        <v>41</v>
      </c>
      <c r="Z4798" s="29" t="s">
        <v>324</v>
      </c>
      <c r="AA4798" s="29" t="s">
        <v>118</v>
      </c>
      <c r="AB4798"/>
      <c r="AC4798"/>
      <c r="AD4798"/>
      <c r="AE4798"/>
      <c r="AF4798"/>
      <c r="AG4798"/>
      <c r="AH4798"/>
      <c r="AI4798"/>
    </row>
    <row r="4799" spans="1:35" ht="15" customHeight="1" x14ac:dyDescent="0.35">
      <c r="A4799" s="32" t="s">
        <v>758</v>
      </c>
      <c r="B4799" s="33" t="s">
        <v>2259</v>
      </c>
      <c r="C4799" s="34">
        <v>365</v>
      </c>
      <c r="D4799" s="33" t="s">
        <v>22</v>
      </c>
      <c r="E4799" s="33" t="s">
        <v>71</v>
      </c>
      <c r="F4799" s="33" t="s">
        <v>72</v>
      </c>
      <c r="G4799" s="33" t="s">
        <v>29</v>
      </c>
      <c r="H4799" s="33">
        <v>18</v>
      </c>
      <c r="I4799" s="35">
        <v>6.25</v>
      </c>
      <c r="P4799" s="29" t="s">
        <v>11013</v>
      </c>
      <c r="Q4799" s="29" t="s">
        <v>758</v>
      </c>
      <c r="R4799" s="29" t="s">
        <v>20</v>
      </c>
      <c r="S4799" s="29" t="s">
        <v>11014</v>
      </c>
      <c r="T4799" s="29" t="s">
        <v>22</v>
      </c>
      <c r="U4799" s="30">
        <v>421</v>
      </c>
      <c r="V4799" s="31">
        <v>22</v>
      </c>
      <c r="W4799" s="31">
        <v>6</v>
      </c>
      <c r="X4799" s="31" t="s">
        <v>29</v>
      </c>
      <c r="Y4799" s="29" t="s">
        <v>50</v>
      </c>
      <c r="Z4799" s="29" t="s">
        <v>324</v>
      </c>
      <c r="AA4799" s="29" t="s">
        <v>118</v>
      </c>
      <c r="AB4799"/>
      <c r="AC4799"/>
      <c r="AD4799"/>
      <c r="AE4799"/>
      <c r="AF4799"/>
      <c r="AG4799"/>
      <c r="AH4799"/>
      <c r="AI4799"/>
    </row>
    <row r="4800" spans="1:35" ht="15" customHeight="1" x14ac:dyDescent="0.35">
      <c r="A4800" s="23" t="s">
        <v>453</v>
      </c>
      <c r="B4800" s="24" t="s">
        <v>91</v>
      </c>
      <c r="C4800" s="25">
        <v>97</v>
      </c>
      <c r="D4800" s="24" t="s">
        <v>22</v>
      </c>
      <c r="E4800" s="24" t="s">
        <v>460</v>
      </c>
      <c r="F4800" s="24" t="s">
        <v>52</v>
      </c>
      <c r="G4800" s="24" t="s">
        <v>25</v>
      </c>
      <c r="H4800" s="24">
        <v>18</v>
      </c>
      <c r="I4800" s="26">
        <v>11.75</v>
      </c>
      <c r="P4800" s="29" t="s">
        <v>11015</v>
      </c>
      <c r="Q4800" s="29" t="s">
        <v>758</v>
      </c>
      <c r="R4800" s="29" t="s">
        <v>69</v>
      </c>
      <c r="S4800" s="29" t="s">
        <v>11016</v>
      </c>
      <c r="T4800" s="29" t="s">
        <v>22</v>
      </c>
      <c r="U4800" s="30">
        <v>256</v>
      </c>
      <c r="V4800" s="31">
        <v>24</v>
      </c>
      <c r="W4800" s="31">
        <v>10</v>
      </c>
      <c r="X4800" s="31" t="s">
        <v>29</v>
      </c>
      <c r="Y4800" s="29" t="s">
        <v>30</v>
      </c>
      <c r="Z4800" s="29" t="s">
        <v>324</v>
      </c>
      <c r="AA4800" s="29" t="s">
        <v>118</v>
      </c>
      <c r="AB4800"/>
      <c r="AC4800"/>
      <c r="AD4800"/>
      <c r="AE4800"/>
      <c r="AF4800"/>
      <c r="AG4800"/>
      <c r="AH4800"/>
      <c r="AI4800"/>
    </row>
    <row r="4801" spans="1:35" ht="15" customHeight="1" x14ac:dyDescent="0.35">
      <c r="A4801" s="32" t="s">
        <v>453</v>
      </c>
      <c r="B4801" s="33" t="s">
        <v>7033</v>
      </c>
      <c r="C4801" s="34">
        <v>221</v>
      </c>
      <c r="D4801" s="33" t="s">
        <v>22</v>
      </c>
      <c r="E4801" s="33" t="s">
        <v>245</v>
      </c>
      <c r="F4801" s="33" t="s">
        <v>36</v>
      </c>
      <c r="G4801" s="33" t="s">
        <v>29</v>
      </c>
      <c r="H4801" s="33">
        <v>40</v>
      </c>
      <c r="I4801" s="35">
        <v>9</v>
      </c>
      <c r="P4801" s="29" t="s">
        <v>11017</v>
      </c>
      <c r="Q4801" s="29" t="s">
        <v>758</v>
      </c>
      <c r="R4801" s="29" t="s">
        <v>2259</v>
      </c>
      <c r="S4801" s="29" t="s">
        <v>11018</v>
      </c>
      <c r="T4801" s="29" t="s">
        <v>22</v>
      </c>
      <c r="U4801" s="30">
        <v>242</v>
      </c>
      <c r="V4801" s="31">
        <v>17</v>
      </c>
      <c r="W4801" s="31">
        <v>2</v>
      </c>
      <c r="X4801" s="31" t="s">
        <v>29</v>
      </c>
      <c r="Y4801" s="29" t="s">
        <v>50</v>
      </c>
      <c r="Z4801" s="29" t="s">
        <v>324</v>
      </c>
      <c r="AA4801" s="29" t="s">
        <v>118</v>
      </c>
      <c r="AB4801"/>
      <c r="AC4801"/>
      <c r="AD4801"/>
      <c r="AE4801"/>
      <c r="AF4801"/>
      <c r="AG4801"/>
      <c r="AH4801"/>
      <c r="AI4801"/>
    </row>
    <row r="4802" spans="1:35" ht="15" customHeight="1" x14ac:dyDescent="0.35">
      <c r="A4802" s="23" t="s">
        <v>1372</v>
      </c>
      <c r="B4802" s="24" t="s">
        <v>5034</v>
      </c>
      <c r="C4802" s="25">
        <v>219</v>
      </c>
      <c r="D4802" s="24" t="s">
        <v>22</v>
      </c>
      <c r="E4802" s="24" t="s">
        <v>35</v>
      </c>
      <c r="F4802" s="24" t="s">
        <v>36</v>
      </c>
      <c r="G4802" s="24" t="s">
        <v>25</v>
      </c>
      <c r="H4802" s="24">
        <v>17</v>
      </c>
      <c r="I4802" s="26">
        <v>12.75</v>
      </c>
      <c r="P4802" s="29" t="s">
        <v>11019</v>
      </c>
      <c r="Q4802" s="29" t="s">
        <v>453</v>
      </c>
      <c r="R4802" s="29" t="s">
        <v>91</v>
      </c>
      <c r="S4802" s="29" t="s">
        <v>11020</v>
      </c>
      <c r="T4802" s="29" t="s">
        <v>44</v>
      </c>
      <c r="U4802" s="30">
        <v>1250</v>
      </c>
      <c r="V4802" s="31">
        <v>19</v>
      </c>
      <c r="W4802" s="31">
        <v>2</v>
      </c>
      <c r="X4802" s="31" t="s">
        <v>25</v>
      </c>
      <c r="Y4802" s="29" t="s">
        <v>30</v>
      </c>
      <c r="Z4802" s="29" t="s">
        <v>324</v>
      </c>
      <c r="AA4802" s="29" t="s">
        <v>118</v>
      </c>
      <c r="AB4802"/>
      <c r="AC4802"/>
      <c r="AD4802"/>
      <c r="AE4802"/>
      <c r="AF4802"/>
      <c r="AG4802"/>
      <c r="AH4802"/>
      <c r="AI4802"/>
    </row>
    <row r="4803" spans="1:35" ht="15" customHeight="1" x14ac:dyDescent="0.35">
      <c r="A4803" s="32" t="s">
        <v>1372</v>
      </c>
      <c r="B4803" s="33" t="s">
        <v>194</v>
      </c>
      <c r="C4803" s="34">
        <v>142</v>
      </c>
      <c r="D4803" s="33" t="s">
        <v>22</v>
      </c>
      <c r="E4803" s="33" t="s">
        <v>177</v>
      </c>
      <c r="F4803" s="33" t="s">
        <v>52</v>
      </c>
      <c r="G4803" s="33" t="s">
        <v>25</v>
      </c>
      <c r="H4803" s="33">
        <v>33</v>
      </c>
      <c r="I4803" s="35">
        <v>12</v>
      </c>
      <c r="P4803" s="29" t="s">
        <v>11021</v>
      </c>
      <c r="Q4803" s="29" t="s">
        <v>453</v>
      </c>
      <c r="R4803" s="29" t="s">
        <v>7033</v>
      </c>
      <c r="S4803" s="29" t="s">
        <v>11022</v>
      </c>
      <c r="T4803" s="29" t="s">
        <v>44</v>
      </c>
      <c r="U4803" s="30">
        <v>604</v>
      </c>
      <c r="V4803" s="31">
        <v>21</v>
      </c>
      <c r="W4803" s="31">
        <v>2</v>
      </c>
      <c r="X4803" s="31" t="s">
        <v>29</v>
      </c>
      <c r="Y4803" s="29" t="s">
        <v>30</v>
      </c>
      <c r="Z4803" s="29" t="s">
        <v>324</v>
      </c>
      <c r="AA4803" s="29" t="s">
        <v>118</v>
      </c>
      <c r="AB4803"/>
      <c r="AC4803"/>
      <c r="AD4803"/>
      <c r="AE4803"/>
      <c r="AF4803"/>
      <c r="AG4803"/>
      <c r="AH4803"/>
      <c r="AI4803"/>
    </row>
    <row r="4804" spans="1:35" ht="15" customHeight="1" x14ac:dyDescent="0.35">
      <c r="A4804" s="23" t="s">
        <v>1444</v>
      </c>
      <c r="B4804" s="24" t="s">
        <v>11023</v>
      </c>
      <c r="C4804" s="25">
        <v>332</v>
      </c>
      <c r="D4804" s="24" t="s">
        <v>22</v>
      </c>
      <c r="E4804" s="24" t="s">
        <v>31</v>
      </c>
      <c r="F4804" s="24" t="s">
        <v>32</v>
      </c>
      <c r="G4804" s="24" t="s">
        <v>29</v>
      </c>
      <c r="H4804" s="24">
        <v>39</v>
      </c>
      <c r="I4804" s="26">
        <v>7.75</v>
      </c>
      <c r="P4804" s="29" t="s">
        <v>11024</v>
      </c>
      <c r="Q4804" s="29" t="s">
        <v>1372</v>
      </c>
      <c r="R4804" s="29" t="s">
        <v>5034</v>
      </c>
      <c r="S4804" s="29" t="s">
        <v>1032</v>
      </c>
      <c r="T4804" s="29" t="s">
        <v>22</v>
      </c>
      <c r="U4804" s="30">
        <v>1138</v>
      </c>
      <c r="V4804" s="31">
        <v>23</v>
      </c>
      <c r="W4804" s="31">
        <v>8</v>
      </c>
      <c r="X4804" s="31" t="s">
        <v>29</v>
      </c>
      <c r="Y4804" s="29" t="s">
        <v>30</v>
      </c>
      <c r="Z4804" s="29" t="s">
        <v>324</v>
      </c>
      <c r="AA4804" s="29" t="s">
        <v>118</v>
      </c>
      <c r="AB4804"/>
      <c r="AC4804"/>
      <c r="AD4804"/>
      <c r="AE4804"/>
      <c r="AF4804"/>
      <c r="AG4804"/>
      <c r="AH4804"/>
      <c r="AI4804"/>
    </row>
    <row r="4805" spans="1:35" ht="15" customHeight="1" x14ac:dyDescent="0.35">
      <c r="A4805" s="32" t="s">
        <v>11025</v>
      </c>
      <c r="B4805" s="33" t="s">
        <v>1140</v>
      </c>
      <c r="C4805" s="34">
        <v>208</v>
      </c>
      <c r="D4805" s="33" t="s">
        <v>22</v>
      </c>
      <c r="E4805" s="33" t="s">
        <v>92</v>
      </c>
      <c r="F4805" s="33" t="s">
        <v>86</v>
      </c>
      <c r="G4805" s="33" t="s">
        <v>29</v>
      </c>
      <c r="H4805" s="33">
        <v>39</v>
      </c>
      <c r="I4805" s="35">
        <v>6.5</v>
      </c>
      <c r="P4805" s="29" t="s">
        <v>11026</v>
      </c>
      <c r="Q4805" s="29" t="s">
        <v>1372</v>
      </c>
      <c r="R4805" s="29" t="s">
        <v>194</v>
      </c>
      <c r="S4805" s="29" t="s">
        <v>11027</v>
      </c>
      <c r="T4805" s="29" t="s">
        <v>44</v>
      </c>
      <c r="U4805" s="30">
        <v>123</v>
      </c>
      <c r="V4805" s="31">
        <v>19</v>
      </c>
      <c r="W4805" s="31">
        <v>4</v>
      </c>
      <c r="X4805" s="31" t="s">
        <v>29</v>
      </c>
      <c r="Y4805" s="29" t="s">
        <v>50</v>
      </c>
      <c r="Z4805" s="29" t="s">
        <v>324</v>
      </c>
      <c r="AA4805" s="29" t="s">
        <v>118</v>
      </c>
      <c r="AB4805"/>
      <c r="AC4805"/>
      <c r="AD4805"/>
      <c r="AE4805"/>
      <c r="AF4805"/>
      <c r="AG4805"/>
      <c r="AH4805"/>
      <c r="AI4805"/>
    </row>
    <row r="4806" spans="1:35" ht="15" customHeight="1" x14ac:dyDescent="0.35">
      <c r="A4806" s="23" t="s">
        <v>377</v>
      </c>
      <c r="B4806" s="24" t="s">
        <v>128</v>
      </c>
      <c r="C4806" s="25">
        <v>298</v>
      </c>
      <c r="D4806" s="24" t="s">
        <v>22</v>
      </c>
      <c r="E4806" s="24" t="s">
        <v>23</v>
      </c>
      <c r="F4806" s="24" t="s">
        <v>24</v>
      </c>
      <c r="G4806" s="24" t="s">
        <v>29</v>
      </c>
      <c r="H4806" s="24">
        <v>19</v>
      </c>
      <c r="I4806" s="26">
        <v>7.5</v>
      </c>
      <c r="P4806" s="29" t="s">
        <v>11028</v>
      </c>
      <c r="Q4806" s="29" t="s">
        <v>1444</v>
      </c>
      <c r="R4806" s="29" t="s">
        <v>11023</v>
      </c>
      <c r="S4806" s="29" t="s">
        <v>11029</v>
      </c>
      <c r="T4806" s="29" t="s">
        <v>22</v>
      </c>
      <c r="U4806" s="30">
        <v>633</v>
      </c>
      <c r="V4806" s="31">
        <v>22</v>
      </c>
      <c r="W4806" s="31">
        <v>8</v>
      </c>
      <c r="X4806" s="31" t="s">
        <v>25</v>
      </c>
      <c r="Y4806" s="29" t="s">
        <v>41</v>
      </c>
      <c r="Z4806" s="29" t="s">
        <v>324</v>
      </c>
      <c r="AA4806" s="29" t="s">
        <v>118</v>
      </c>
      <c r="AB4806"/>
      <c r="AC4806"/>
      <c r="AD4806"/>
      <c r="AE4806"/>
      <c r="AF4806"/>
      <c r="AG4806"/>
      <c r="AH4806"/>
      <c r="AI4806"/>
    </row>
    <row r="4807" spans="1:35" ht="15" customHeight="1" x14ac:dyDescent="0.35">
      <c r="A4807" s="32" t="s">
        <v>377</v>
      </c>
      <c r="B4807" s="33" t="s">
        <v>227</v>
      </c>
      <c r="C4807" s="34">
        <v>223</v>
      </c>
      <c r="D4807" s="33" t="s">
        <v>22</v>
      </c>
      <c r="E4807" s="33" t="s">
        <v>324</v>
      </c>
      <c r="F4807" s="33" t="s">
        <v>118</v>
      </c>
      <c r="G4807" s="33" t="s">
        <v>25</v>
      </c>
      <c r="H4807" s="33">
        <v>36</v>
      </c>
      <c r="I4807" s="35">
        <v>12.75</v>
      </c>
      <c r="P4807" s="29" t="s">
        <v>11030</v>
      </c>
      <c r="Q4807" s="29" t="s">
        <v>11025</v>
      </c>
      <c r="R4807" s="29" t="s">
        <v>1140</v>
      </c>
      <c r="S4807" s="29" t="s">
        <v>11031</v>
      </c>
      <c r="T4807" s="29" t="s">
        <v>22</v>
      </c>
      <c r="U4807" s="30">
        <v>569</v>
      </c>
      <c r="V4807" s="31">
        <v>26</v>
      </c>
      <c r="W4807" s="31">
        <v>12</v>
      </c>
      <c r="X4807" s="31" t="s">
        <v>25</v>
      </c>
      <c r="Y4807" s="29" t="s">
        <v>30</v>
      </c>
      <c r="Z4807" s="29" t="s">
        <v>324</v>
      </c>
      <c r="AA4807" s="29" t="s">
        <v>118</v>
      </c>
      <c r="AB4807"/>
      <c r="AC4807"/>
      <c r="AD4807"/>
      <c r="AE4807"/>
      <c r="AF4807"/>
      <c r="AG4807"/>
      <c r="AH4807"/>
      <c r="AI4807"/>
    </row>
    <row r="4808" spans="1:35" ht="15" customHeight="1" x14ac:dyDescent="0.35">
      <c r="A4808" s="23" t="s">
        <v>377</v>
      </c>
      <c r="B4808" s="24" t="s">
        <v>904</v>
      </c>
      <c r="C4808" s="25">
        <v>433</v>
      </c>
      <c r="D4808" s="24" t="s">
        <v>22</v>
      </c>
      <c r="E4808" s="24" t="s">
        <v>250</v>
      </c>
      <c r="F4808" s="24" t="s">
        <v>36</v>
      </c>
      <c r="G4808" s="24" t="s">
        <v>29</v>
      </c>
      <c r="H4808" s="24">
        <v>37</v>
      </c>
      <c r="I4808" s="26">
        <v>8.75</v>
      </c>
      <c r="P4808" s="29" t="s">
        <v>11032</v>
      </c>
      <c r="Q4808" s="29" t="s">
        <v>377</v>
      </c>
      <c r="R4808" s="29" t="s">
        <v>128</v>
      </c>
      <c r="S4808" s="29" t="s">
        <v>11033</v>
      </c>
      <c r="T4808" s="29" t="s">
        <v>22</v>
      </c>
      <c r="U4808" s="30">
        <v>587</v>
      </c>
      <c r="V4808" s="31">
        <v>19</v>
      </c>
      <c r="W4808" s="31">
        <v>4</v>
      </c>
      <c r="X4808" s="31" t="s">
        <v>25</v>
      </c>
      <c r="Y4808" s="29" t="s">
        <v>50</v>
      </c>
      <c r="Z4808" s="29" t="s">
        <v>324</v>
      </c>
      <c r="AA4808" s="29" t="s">
        <v>118</v>
      </c>
      <c r="AB4808"/>
      <c r="AC4808"/>
      <c r="AD4808"/>
      <c r="AE4808"/>
      <c r="AF4808"/>
      <c r="AG4808"/>
      <c r="AH4808"/>
      <c r="AI4808"/>
    </row>
    <row r="4809" spans="1:35" ht="15" customHeight="1" x14ac:dyDescent="0.35">
      <c r="A4809" s="32" t="s">
        <v>377</v>
      </c>
      <c r="B4809" s="33" t="s">
        <v>180</v>
      </c>
      <c r="C4809" s="34">
        <v>337</v>
      </c>
      <c r="D4809" s="33" t="s">
        <v>44</v>
      </c>
      <c r="E4809" s="33" t="s">
        <v>35</v>
      </c>
      <c r="F4809" s="33" t="s">
        <v>36</v>
      </c>
      <c r="G4809" s="33" t="s">
        <v>25</v>
      </c>
      <c r="H4809" s="33">
        <v>17</v>
      </c>
      <c r="I4809" s="35">
        <v>11.5</v>
      </c>
      <c r="P4809" s="29" t="s">
        <v>11034</v>
      </c>
      <c r="Q4809" s="29" t="s">
        <v>377</v>
      </c>
      <c r="R4809" s="29" t="s">
        <v>227</v>
      </c>
      <c r="S4809" s="29" t="s">
        <v>11035</v>
      </c>
      <c r="T4809" s="29" t="s">
        <v>44</v>
      </c>
      <c r="U4809" s="30">
        <v>977</v>
      </c>
      <c r="V4809" s="31">
        <v>20</v>
      </c>
      <c r="W4809" s="31">
        <v>4</v>
      </c>
      <c r="X4809" s="31" t="s">
        <v>29</v>
      </c>
      <c r="Y4809" s="29" t="s">
        <v>30</v>
      </c>
      <c r="Z4809" s="29" t="s">
        <v>324</v>
      </c>
      <c r="AA4809" s="29" t="s">
        <v>118</v>
      </c>
      <c r="AB4809"/>
      <c r="AC4809"/>
      <c r="AD4809"/>
      <c r="AE4809"/>
      <c r="AF4809"/>
      <c r="AG4809"/>
      <c r="AH4809"/>
      <c r="AI4809"/>
    </row>
    <row r="4810" spans="1:35" ht="15" customHeight="1" x14ac:dyDescent="0.35">
      <c r="A4810" s="23" t="s">
        <v>377</v>
      </c>
      <c r="B4810" s="24" t="s">
        <v>749</v>
      </c>
      <c r="C4810" s="25">
        <v>162</v>
      </c>
      <c r="D4810" s="24" t="s">
        <v>22</v>
      </c>
      <c r="E4810" s="24" t="s">
        <v>164</v>
      </c>
      <c r="F4810" s="24" t="s">
        <v>52</v>
      </c>
      <c r="G4810" s="24" t="s">
        <v>29</v>
      </c>
      <c r="H4810" s="24">
        <v>20</v>
      </c>
      <c r="I4810" s="26">
        <v>8.75</v>
      </c>
      <c r="P4810" s="29" t="s">
        <v>11036</v>
      </c>
      <c r="Q4810" s="29" t="s">
        <v>377</v>
      </c>
      <c r="R4810" s="29" t="s">
        <v>904</v>
      </c>
      <c r="S4810" s="29" t="s">
        <v>11037</v>
      </c>
      <c r="T4810" s="29" t="s">
        <v>22</v>
      </c>
      <c r="U4810" s="30">
        <v>604</v>
      </c>
      <c r="V4810" s="31">
        <v>24</v>
      </c>
      <c r="W4810" s="31">
        <v>8</v>
      </c>
      <c r="X4810" s="31" t="s">
        <v>25</v>
      </c>
      <c r="Y4810" s="29" t="s">
        <v>30</v>
      </c>
      <c r="Z4810" s="29" t="s">
        <v>324</v>
      </c>
      <c r="AA4810" s="29" t="s">
        <v>118</v>
      </c>
      <c r="AB4810"/>
      <c r="AC4810"/>
      <c r="AD4810"/>
      <c r="AE4810"/>
      <c r="AF4810"/>
      <c r="AG4810"/>
      <c r="AH4810"/>
      <c r="AI4810"/>
    </row>
    <row r="4811" spans="1:35" ht="15" customHeight="1" x14ac:dyDescent="0.35">
      <c r="A4811" s="32" t="s">
        <v>377</v>
      </c>
      <c r="B4811" s="33" t="s">
        <v>373</v>
      </c>
      <c r="C4811" s="34">
        <v>205</v>
      </c>
      <c r="D4811" s="33" t="s">
        <v>44</v>
      </c>
      <c r="E4811" s="33" t="s">
        <v>130</v>
      </c>
      <c r="F4811" s="33" t="s">
        <v>46</v>
      </c>
      <c r="G4811" s="33" t="s">
        <v>25</v>
      </c>
      <c r="H4811" s="33">
        <v>30</v>
      </c>
      <c r="I4811" s="35">
        <v>10.75</v>
      </c>
      <c r="P4811" s="29" t="s">
        <v>11038</v>
      </c>
      <c r="Q4811" s="29" t="s">
        <v>377</v>
      </c>
      <c r="R4811" s="29" t="s">
        <v>180</v>
      </c>
      <c r="S4811" s="29" t="s">
        <v>11039</v>
      </c>
      <c r="T4811" s="29" t="s">
        <v>22</v>
      </c>
      <c r="U4811" s="30">
        <v>650</v>
      </c>
      <c r="V4811" s="31">
        <v>18</v>
      </c>
      <c r="W4811" s="31">
        <v>2</v>
      </c>
      <c r="X4811" s="31" t="s">
        <v>25</v>
      </c>
      <c r="Y4811" s="29" t="s">
        <v>41</v>
      </c>
      <c r="Z4811" s="29" t="s">
        <v>324</v>
      </c>
      <c r="AA4811" s="29" t="s">
        <v>118</v>
      </c>
      <c r="AB4811"/>
      <c r="AC4811"/>
      <c r="AD4811"/>
      <c r="AE4811"/>
      <c r="AF4811"/>
      <c r="AG4811"/>
      <c r="AH4811"/>
      <c r="AI4811"/>
    </row>
    <row r="4812" spans="1:35" ht="15" customHeight="1" x14ac:dyDescent="0.35">
      <c r="A4812" s="23" t="s">
        <v>377</v>
      </c>
      <c r="B4812" s="24" t="s">
        <v>854</v>
      </c>
      <c r="C4812" s="25">
        <v>66</v>
      </c>
      <c r="D4812" s="24" t="s">
        <v>22</v>
      </c>
      <c r="E4812" s="24" t="s">
        <v>279</v>
      </c>
      <c r="F4812" s="24" t="s">
        <v>112</v>
      </c>
      <c r="G4812" s="24" t="s">
        <v>25</v>
      </c>
      <c r="H4812" s="24">
        <v>35</v>
      </c>
      <c r="I4812" s="26">
        <v>11</v>
      </c>
      <c r="P4812" s="29" t="s">
        <v>11040</v>
      </c>
      <c r="Q4812" s="29" t="s">
        <v>377</v>
      </c>
      <c r="R4812" s="29" t="s">
        <v>749</v>
      </c>
      <c r="S4812" s="29" t="s">
        <v>11041</v>
      </c>
      <c r="T4812" s="29" t="s">
        <v>44</v>
      </c>
      <c r="U4812" s="30">
        <v>355</v>
      </c>
      <c r="V4812" s="31">
        <v>22</v>
      </c>
      <c r="W4812" s="31">
        <v>8</v>
      </c>
      <c r="X4812" s="31" t="s">
        <v>25</v>
      </c>
      <c r="Y4812" s="29" t="s">
        <v>50</v>
      </c>
      <c r="Z4812" s="29" t="s">
        <v>324</v>
      </c>
      <c r="AA4812" s="29" t="s">
        <v>118</v>
      </c>
      <c r="AB4812"/>
      <c r="AC4812"/>
      <c r="AD4812"/>
      <c r="AE4812"/>
      <c r="AF4812"/>
      <c r="AG4812"/>
      <c r="AH4812"/>
      <c r="AI4812"/>
    </row>
    <row r="4813" spans="1:35" ht="15" customHeight="1" x14ac:dyDescent="0.35">
      <c r="A4813" s="32" t="s">
        <v>377</v>
      </c>
      <c r="B4813" s="33" t="s">
        <v>2307</v>
      </c>
      <c r="C4813" s="34">
        <v>471</v>
      </c>
      <c r="D4813" s="33" t="s">
        <v>44</v>
      </c>
      <c r="E4813" s="33" t="s">
        <v>136</v>
      </c>
      <c r="F4813" s="33" t="s">
        <v>86</v>
      </c>
      <c r="G4813" s="33" t="s">
        <v>25</v>
      </c>
      <c r="H4813" s="33">
        <v>36</v>
      </c>
      <c r="I4813" s="35">
        <v>10.5</v>
      </c>
      <c r="P4813" s="29" t="s">
        <v>11042</v>
      </c>
      <c r="Q4813" s="29" t="s">
        <v>377</v>
      </c>
      <c r="R4813" s="29" t="s">
        <v>373</v>
      </c>
      <c r="S4813" s="29" t="s">
        <v>11043</v>
      </c>
      <c r="T4813" s="29" t="s">
        <v>22</v>
      </c>
      <c r="U4813" s="30">
        <v>845</v>
      </c>
      <c r="V4813" s="31">
        <v>27</v>
      </c>
      <c r="W4813" s="31">
        <v>12</v>
      </c>
      <c r="X4813" s="31" t="s">
        <v>25</v>
      </c>
      <c r="Y4813" s="29" t="s">
        <v>50</v>
      </c>
      <c r="Z4813" s="29" t="s">
        <v>324</v>
      </c>
      <c r="AA4813" s="29" t="s">
        <v>118</v>
      </c>
      <c r="AB4813"/>
      <c r="AC4813"/>
      <c r="AD4813"/>
      <c r="AE4813"/>
      <c r="AF4813"/>
      <c r="AG4813"/>
      <c r="AH4813"/>
      <c r="AI4813"/>
    </row>
    <row r="4814" spans="1:35" ht="15" customHeight="1" x14ac:dyDescent="0.35">
      <c r="A4814" s="23" t="s">
        <v>377</v>
      </c>
      <c r="B4814" s="24" t="s">
        <v>1279</v>
      </c>
      <c r="C4814" s="25">
        <v>395</v>
      </c>
      <c r="D4814" s="24" t="s">
        <v>44</v>
      </c>
      <c r="E4814" s="24" t="s">
        <v>319</v>
      </c>
      <c r="F4814" s="24" t="s">
        <v>59</v>
      </c>
      <c r="G4814" s="24" t="s">
        <v>29</v>
      </c>
      <c r="H4814" s="24">
        <v>38</v>
      </c>
      <c r="I4814" s="26">
        <v>7</v>
      </c>
      <c r="P4814" s="29" t="s">
        <v>11044</v>
      </c>
      <c r="Q4814" s="29" t="s">
        <v>377</v>
      </c>
      <c r="R4814" s="29" t="s">
        <v>854</v>
      </c>
      <c r="S4814" s="29" t="s">
        <v>11045</v>
      </c>
      <c r="T4814" s="29" t="s">
        <v>22</v>
      </c>
      <c r="U4814" s="30">
        <v>746</v>
      </c>
      <c r="V4814" s="31">
        <v>24</v>
      </c>
      <c r="W4814" s="31">
        <v>12</v>
      </c>
      <c r="X4814" s="31" t="s">
        <v>29</v>
      </c>
      <c r="Y4814" s="29" t="s">
        <v>50</v>
      </c>
      <c r="Z4814" s="29" t="s">
        <v>324</v>
      </c>
      <c r="AA4814" s="29" t="s">
        <v>118</v>
      </c>
      <c r="AB4814"/>
      <c r="AC4814"/>
      <c r="AD4814"/>
      <c r="AE4814"/>
      <c r="AF4814"/>
      <c r="AG4814"/>
      <c r="AH4814"/>
      <c r="AI4814"/>
    </row>
    <row r="4815" spans="1:35" ht="15" customHeight="1" x14ac:dyDescent="0.35">
      <c r="A4815" s="32" t="s">
        <v>377</v>
      </c>
      <c r="B4815" s="33" t="s">
        <v>1083</v>
      </c>
      <c r="C4815" s="34">
        <v>283</v>
      </c>
      <c r="D4815" s="33" t="s">
        <v>22</v>
      </c>
      <c r="E4815" s="33" t="s">
        <v>410</v>
      </c>
      <c r="F4815" s="33" t="s">
        <v>78</v>
      </c>
      <c r="G4815" s="33" t="s">
        <v>29</v>
      </c>
      <c r="H4815" s="33">
        <v>34</v>
      </c>
      <c r="I4815" s="35">
        <v>9.5</v>
      </c>
      <c r="P4815" s="29" t="s">
        <v>11046</v>
      </c>
      <c r="Q4815" s="29" t="s">
        <v>377</v>
      </c>
      <c r="R4815" s="29" t="s">
        <v>2307</v>
      </c>
      <c r="S4815" s="29" t="s">
        <v>2456</v>
      </c>
      <c r="T4815" s="29" t="s">
        <v>22</v>
      </c>
      <c r="U4815" s="30">
        <v>135</v>
      </c>
      <c r="V4815" s="31">
        <v>19</v>
      </c>
      <c r="W4815" s="31">
        <v>2</v>
      </c>
      <c r="X4815" s="31" t="s">
        <v>25</v>
      </c>
      <c r="Y4815" s="29" t="s">
        <v>50</v>
      </c>
      <c r="Z4815" s="29" t="s">
        <v>324</v>
      </c>
      <c r="AA4815" s="29" t="s">
        <v>118</v>
      </c>
      <c r="AB4815"/>
      <c r="AC4815"/>
      <c r="AD4815"/>
      <c r="AE4815"/>
      <c r="AF4815"/>
      <c r="AG4815"/>
      <c r="AH4815"/>
      <c r="AI4815"/>
    </row>
    <row r="4816" spans="1:35" ht="15" customHeight="1" x14ac:dyDescent="0.35">
      <c r="A4816" s="23" t="s">
        <v>377</v>
      </c>
      <c r="B4816" s="24" t="s">
        <v>1877</v>
      </c>
      <c r="C4816" s="25">
        <v>318</v>
      </c>
      <c r="D4816" s="24" t="s">
        <v>22</v>
      </c>
      <c r="E4816" s="24" t="s">
        <v>35</v>
      </c>
      <c r="F4816" s="24" t="s">
        <v>36</v>
      </c>
      <c r="G4816" s="24" t="s">
        <v>29</v>
      </c>
      <c r="H4816" s="24">
        <v>19</v>
      </c>
      <c r="I4816" s="26">
        <v>9</v>
      </c>
      <c r="P4816" s="29" t="s">
        <v>11047</v>
      </c>
      <c r="Q4816" s="29" t="s">
        <v>377</v>
      </c>
      <c r="R4816" s="29" t="s">
        <v>1279</v>
      </c>
      <c r="S4816" s="29" t="s">
        <v>11048</v>
      </c>
      <c r="T4816" s="29" t="s">
        <v>44</v>
      </c>
      <c r="U4816" s="30">
        <v>335</v>
      </c>
      <c r="V4816" s="31">
        <v>20</v>
      </c>
      <c r="W4816" s="31">
        <v>4</v>
      </c>
      <c r="X4816" s="31" t="s">
        <v>29</v>
      </c>
      <c r="Y4816" s="29" t="s">
        <v>41</v>
      </c>
      <c r="Z4816" s="29" t="s">
        <v>324</v>
      </c>
      <c r="AA4816" s="29" t="s">
        <v>118</v>
      </c>
      <c r="AB4816"/>
      <c r="AC4816"/>
      <c r="AD4816"/>
      <c r="AE4816"/>
      <c r="AF4816"/>
      <c r="AG4816"/>
      <c r="AH4816"/>
      <c r="AI4816"/>
    </row>
    <row r="4817" spans="1:35" ht="15" customHeight="1" x14ac:dyDescent="0.35">
      <c r="A4817" s="32" t="s">
        <v>377</v>
      </c>
      <c r="B4817" s="33" t="s">
        <v>194</v>
      </c>
      <c r="C4817" s="34">
        <v>344</v>
      </c>
      <c r="D4817" s="33" t="s">
        <v>44</v>
      </c>
      <c r="E4817" s="33" t="s">
        <v>398</v>
      </c>
      <c r="F4817" s="33" t="s">
        <v>46</v>
      </c>
      <c r="G4817" s="33" t="s">
        <v>29</v>
      </c>
      <c r="H4817" s="33">
        <v>19</v>
      </c>
      <c r="I4817" s="35">
        <v>6.5</v>
      </c>
      <c r="P4817" s="29" t="s">
        <v>11049</v>
      </c>
      <c r="Q4817" s="29" t="s">
        <v>377</v>
      </c>
      <c r="R4817" s="29" t="s">
        <v>1083</v>
      </c>
      <c r="S4817" s="29" t="s">
        <v>11050</v>
      </c>
      <c r="T4817" s="29" t="s">
        <v>44</v>
      </c>
      <c r="U4817" s="30">
        <v>376</v>
      </c>
      <c r="V4817" s="31">
        <v>23</v>
      </c>
      <c r="W4817" s="31">
        <v>12</v>
      </c>
      <c r="X4817" s="31" t="s">
        <v>25</v>
      </c>
      <c r="Y4817" s="29" t="s">
        <v>50</v>
      </c>
      <c r="Z4817" s="29" t="s">
        <v>324</v>
      </c>
      <c r="AA4817" s="29" t="s">
        <v>118</v>
      </c>
      <c r="AB4817"/>
      <c r="AC4817"/>
      <c r="AD4817"/>
      <c r="AE4817"/>
      <c r="AF4817"/>
      <c r="AG4817"/>
      <c r="AH4817"/>
      <c r="AI4817"/>
    </row>
    <row r="4818" spans="1:35" ht="15" customHeight="1" x14ac:dyDescent="0.35">
      <c r="A4818" s="23" t="s">
        <v>377</v>
      </c>
      <c r="B4818" s="24" t="s">
        <v>1787</v>
      </c>
      <c r="C4818" s="25">
        <v>462</v>
      </c>
      <c r="D4818" s="24" t="s">
        <v>44</v>
      </c>
      <c r="E4818" s="24" t="s">
        <v>319</v>
      </c>
      <c r="F4818" s="24" t="s">
        <v>59</v>
      </c>
      <c r="G4818" s="24" t="s">
        <v>29</v>
      </c>
      <c r="H4818" s="24">
        <v>39</v>
      </c>
      <c r="I4818" s="26">
        <v>8.75</v>
      </c>
      <c r="P4818" s="29" t="s">
        <v>11051</v>
      </c>
      <c r="Q4818" s="29" t="s">
        <v>377</v>
      </c>
      <c r="R4818" s="29" t="s">
        <v>1877</v>
      </c>
      <c r="S4818" s="29" t="s">
        <v>11052</v>
      </c>
      <c r="T4818" s="29" t="s">
        <v>44</v>
      </c>
      <c r="U4818" s="30">
        <v>929</v>
      </c>
      <c r="V4818" s="31">
        <v>20</v>
      </c>
      <c r="W4818" s="31">
        <v>4</v>
      </c>
      <c r="X4818" s="31" t="s">
        <v>29</v>
      </c>
      <c r="Y4818" s="29" t="s">
        <v>41</v>
      </c>
      <c r="Z4818" s="29" t="s">
        <v>324</v>
      </c>
      <c r="AA4818" s="29" t="s">
        <v>118</v>
      </c>
      <c r="AB4818"/>
      <c r="AC4818"/>
      <c r="AD4818"/>
      <c r="AE4818"/>
      <c r="AF4818"/>
      <c r="AG4818"/>
      <c r="AH4818"/>
      <c r="AI4818"/>
    </row>
    <row r="4819" spans="1:35" ht="15" customHeight="1" x14ac:dyDescent="0.35">
      <c r="A4819" s="32" t="s">
        <v>1290</v>
      </c>
      <c r="B4819" s="33" t="s">
        <v>231</v>
      </c>
      <c r="C4819" s="34">
        <v>179</v>
      </c>
      <c r="D4819" s="33" t="s">
        <v>22</v>
      </c>
      <c r="E4819" s="33" t="s">
        <v>213</v>
      </c>
      <c r="F4819" s="33" t="s">
        <v>52</v>
      </c>
      <c r="G4819" s="33" t="s">
        <v>25</v>
      </c>
      <c r="H4819" s="33">
        <v>17</v>
      </c>
      <c r="I4819" s="35">
        <v>12.5</v>
      </c>
      <c r="P4819" s="29" t="s">
        <v>11053</v>
      </c>
      <c r="Q4819" s="29" t="s">
        <v>377</v>
      </c>
      <c r="R4819" s="29" t="s">
        <v>194</v>
      </c>
      <c r="S4819" s="29" t="s">
        <v>11054</v>
      </c>
      <c r="T4819" s="29" t="s">
        <v>22</v>
      </c>
      <c r="U4819" s="30">
        <v>501</v>
      </c>
      <c r="V4819" s="31">
        <v>26</v>
      </c>
      <c r="W4819" s="31">
        <v>12</v>
      </c>
      <c r="X4819" s="31" t="s">
        <v>25</v>
      </c>
      <c r="Y4819" s="29" t="s">
        <v>30</v>
      </c>
      <c r="Z4819" s="29" t="s">
        <v>324</v>
      </c>
      <c r="AA4819" s="29" t="s">
        <v>118</v>
      </c>
      <c r="AB4819"/>
      <c r="AC4819"/>
      <c r="AD4819"/>
      <c r="AE4819"/>
      <c r="AF4819"/>
      <c r="AG4819"/>
      <c r="AH4819"/>
      <c r="AI4819"/>
    </row>
    <row r="4820" spans="1:35" ht="15" customHeight="1" x14ac:dyDescent="0.35">
      <c r="A4820" s="23" t="s">
        <v>1464</v>
      </c>
      <c r="B4820" s="24" t="s">
        <v>544</v>
      </c>
      <c r="C4820" s="25">
        <v>394</v>
      </c>
      <c r="D4820" s="24" t="s">
        <v>22</v>
      </c>
      <c r="E4820" s="24" t="s">
        <v>195</v>
      </c>
      <c r="F4820" s="24" t="s">
        <v>59</v>
      </c>
      <c r="G4820" s="24" t="s">
        <v>25</v>
      </c>
      <c r="H4820" s="24">
        <v>19</v>
      </c>
      <c r="I4820" s="26">
        <v>12</v>
      </c>
      <c r="P4820" s="29" t="s">
        <v>11055</v>
      </c>
      <c r="Q4820" s="29" t="s">
        <v>377</v>
      </c>
      <c r="R4820" s="29" t="s">
        <v>1787</v>
      </c>
      <c r="S4820" s="29" t="s">
        <v>11056</v>
      </c>
      <c r="T4820" s="29" t="s">
        <v>22</v>
      </c>
      <c r="U4820" s="30">
        <v>615</v>
      </c>
      <c r="V4820" s="31">
        <v>27</v>
      </c>
      <c r="W4820" s="31">
        <v>12</v>
      </c>
      <c r="X4820" s="31" t="s">
        <v>29</v>
      </c>
      <c r="Y4820" s="29" t="s">
        <v>50</v>
      </c>
      <c r="Z4820" s="29" t="s">
        <v>324</v>
      </c>
      <c r="AA4820" s="29" t="s">
        <v>118</v>
      </c>
      <c r="AB4820"/>
      <c r="AC4820"/>
      <c r="AD4820"/>
      <c r="AE4820"/>
      <c r="AF4820"/>
      <c r="AG4820"/>
      <c r="AH4820"/>
      <c r="AI4820"/>
    </row>
    <row r="4821" spans="1:35" ht="15" customHeight="1" x14ac:dyDescent="0.35">
      <c r="A4821" s="32" t="s">
        <v>6971</v>
      </c>
      <c r="B4821" s="33" t="s">
        <v>5679</v>
      </c>
      <c r="C4821" s="34">
        <v>116</v>
      </c>
      <c r="D4821" s="33" t="s">
        <v>44</v>
      </c>
      <c r="E4821" s="33" t="s">
        <v>324</v>
      </c>
      <c r="F4821" s="33" t="s">
        <v>118</v>
      </c>
      <c r="G4821" s="33" t="s">
        <v>29</v>
      </c>
      <c r="H4821" s="33">
        <v>31</v>
      </c>
      <c r="I4821" s="35">
        <v>2.25</v>
      </c>
      <c r="P4821" s="29" t="s">
        <v>11057</v>
      </c>
      <c r="Q4821" s="29" t="s">
        <v>1290</v>
      </c>
      <c r="R4821" s="29" t="s">
        <v>231</v>
      </c>
      <c r="S4821" s="29" t="s">
        <v>11058</v>
      </c>
      <c r="T4821" s="29" t="s">
        <v>22</v>
      </c>
      <c r="U4821" s="30">
        <v>748</v>
      </c>
      <c r="V4821" s="31">
        <v>21</v>
      </c>
      <c r="W4821" s="31">
        <v>8</v>
      </c>
      <c r="X4821" s="31" t="s">
        <v>29</v>
      </c>
      <c r="Y4821" s="29" t="s">
        <v>50</v>
      </c>
      <c r="Z4821" s="29" t="s">
        <v>324</v>
      </c>
      <c r="AA4821" s="29" t="s">
        <v>118</v>
      </c>
      <c r="AB4821"/>
      <c r="AC4821"/>
      <c r="AD4821"/>
      <c r="AE4821"/>
      <c r="AF4821"/>
      <c r="AG4821"/>
      <c r="AH4821"/>
      <c r="AI4821"/>
    </row>
    <row r="4822" spans="1:35" ht="15" customHeight="1" x14ac:dyDescent="0.35">
      <c r="A4822" s="23" t="s">
        <v>6971</v>
      </c>
      <c r="B4822" s="24" t="s">
        <v>377</v>
      </c>
      <c r="C4822" s="25">
        <v>232</v>
      </c>
      <c r="D4822" s="24" t="s">
        <v>22</v>
      </c>
      <c r="E4822" s="24" t="s">
        <v>108</v>
      </c>
      <c r="F4822" s="24" t="s">
        <v>46</v>
      </c>
      <c r="G4822" s="24" t="s">
        <v>29</v>
      </c>
      <c r="H4822" s="24">
        <v>39</v>
      </c>
      <c r="I4822" s="26">
        <v>9.75</v>
      </c>
      <c r="P4822" s="29" t="s">
        <v>11059</v>
      </c>
      <c r="Q4822" s="29" t="s">
        <v>1464</v>
      </c>
      <c r="R4822" s="29" t="s">
        <v>544</v>
      </c>
      <c r="S4822" s="29" t="s">
        <v>11060</v>
      </c>
      <c r="T4822" s="29" t="s">
        <v>44</v>
      </c>
      <c r="U4822" s="30">
        <v>1077</v>
      </c>
      <c r="V4822" s="31">
        <v>20</v>
      </c>
      <c r="W4822" s="31">
        <v>4</v>
      </c>
      <c r="X4822" s="31" t="s">
        <v>25</v>
      </c>
      <c r="Y4822" s="29" t="s">
        <v>50</v>
      </c>
      <c r="Z4822" s="29" t="s">
        <v>324</v>
      </c>
      <c r="AA4822" s="29" t="s">
        <v>118</v>
      </c>
      <c r="AB4822"/>
      <c r="AC4822"/>
      <c r="AD4822"/>
      <c r="AE4822"/>
      <c r="AF4822"/>
      <c r="AG4822"/>
      <c r="AH4822"/>
      <c r="AI4822"/>
    </row>
    <row r="4823" spans="1:35" ht="15" customHeight="1" x14ac:dyDescent="0.35">
      <c r="A4823" s="32" t="s">
        <v>6240</v>
      </c>
      <c r="B4823" s="33" t="s">
        <v>135</v>
      </c>
      <c r="C4823" s="34">
        <v>136</v>
      </c>
      <c r="D4823" s="33" t="s">
        <v>44</v>
      </c>
      <c r="E4823" s="33" t="s">
        <v>23</v>
      </c>
      <c r="F4823" s="33" t="s">
        <v>24</v>
      </c>
      <c r="G4823" s="33" t="s">
        <v>29</v>
      </c>
      <c r="H4823" s="33">
        <v>19</v>
      </c>
      <c r="I4823" s="35">
        <v>5.5</v>
      </c>
      <c r="P4823" s="29" t="s">
        <v>11061</v>
      </c>
      <c r="Q4823" s="29" t="s">
        <v>6971</v>
      </c>
      <c r="R4823" s="29" t="s">
        <v>5679</v>
      </c>
      <c r="S4823" s="29" t="s">
        <v>11062</v>
      </c>
      <c r="T4823" s="29" t="s">
        <v>22</v>
      </c>
      <c r="U4823" s="30">
        <v>957</v>
      </c>
      <c r="V4823" s="31">
        <v>20</v>
      </c>
      <c r="W4823" s="31">
        <v>4</v>
      </c>
      <c r="X4823" s="31" t="s">
        <v>25</v>
      </c>
      <c r="Y4823" s="29" t="s">
        <v>30</v>
      </c>
      <c r="Z4823" s="29" t="s">
        <v>324</v>
      </c>
      <c r="AA4823" s="29" t="s">
        <v>118</v>
      </c>
      <c r="AB4823"/>
      <c r="AC4823"/>
      <c r="AD4823"/>
      <c r="AE4823"/>
      <c r="AF4823"/>
      <c r="AG4823"/>
      <c r="AH4823"/>
      <c r="AI4823"/>
    </row>
    <row r="4824" spans="1:35" ht="15" customHeight="1" x14ac:dyDescent="0.35">
      <c r="A4824" s="23" t="s">
        <v>1476</v>
      </c>
      <c r="B4824" s="24" t="s">
        <v>438</v>
      </c>
      <c r="C4824" s="25">
        <v>121</v>
      </c>
      <c r="D4824" s="24" t="s">
        <v>44</v>
      </c>
      <c r="E4824" s="24" t="s">
        <v>156</v>
      </c>
      <c r="F4824" s="24" t="s">
        <v>52</v>
      </c>
      <c r="G4824" s="24" t="s">
        <v>29</v>
      </c>
      <c r="H4824" s="24">
        <v>17</v>
      </c>
      <c r="I4824" s="26">
        <v>8</v>
      </c>
      <c r="P4824" s="29" t="s">
        <v>11063</v>
      </c>
      <c r="Q4824" s="29" t="s">
        <v>6971</v>
      </c>
      <c r="R4824" s="29" t="s">
        <v>377</v>
      </c>
      <c r="S4824" s="29" t="s">
        <v>4665</v>
      </c>
      <c r="T4824" s="29" t="s">
        <v>44</v>
      </c>
      <c r="U4824" s="30">
        <v>1194</v>
      </c>
      <c r="V4824" s="31">
        <v>25</v>
      </c>
      <c r="W4824" s="31">
        <v>8</v>
      </c>
      <c r="X4824" s="31" t="s">
        <v>29</v>
      </c>
      <c r="Y4824" s="29" t="s">
        <v>30</v>
      </c>
      <c r="Z4824" s="29" t="s">
        <v>324</v>
      </c>
      <c r="AA4824" s="29" t="s">
        <v>118</v>
      </c>
      <c r="AB4824"/>
      <c r="AC4824"/>
      <c r="AD4824"/>
      <c r="AE4824"/>
      <c r="AF4824"/>
      <c r="AG4824"/>
      <c r="AH4824"/>
      <c r="AI4824"/>
    </row>
    <row r="4825" spans="1:35" ht="15" customHeight="1" x14ac:dyDescent="0.35">
      <c r="A4825" s="32" t="s">
        <v>1476</v>
      </c>
      <c r="B4825" s="33" t="s">
        <v>956</v>
      </c>
      <c r="C4825" s="34">
        <v>64</v>
      </c>
      <c r="D4825" s="33" t="s">
        <v>44</v>
      </c>
      <c r="E4825" s="33" t="s">
        <v>173</v>
      </c>
      <c r="F4825" s="33" t="s">
        <v>46</v>
      </c>
      <c r="G4825" s="33" t="s">
        <v>29</v>
      </c>
      <c r="H4825" s="33">
        <v>19</v>
      </c>
      <c r="I4825" s="35">
        <v>8.75</v>
      </c>
      <c r="P4825" s="29" t="s">
        <v>11064</v>
      </c>
      <c r="Q4825" s="29" t="s">
        <v>6240</v>
      </c>
      <c r="R4825" s="29" t="s">
        <v>135</v>
      </c>
      <c r="S4825" s="29" t="s">
        <v>792</v>
      </c>
      <c r="T4825" s="29" t="s">
        <v>22</v>
      </c>
      <c r="U4825" s="30">
        <v>1181</v>
      </c>
      <c r="V4825" s="31">
        <v>22</v>
      </c>
      <c r="W4825" s="31">
        <v>2</v>
      </c>
      <c r="X4825" s="31" t="s">
        <v>29</v>
      </c>
      <c r="Y4825" s="29" t="s">
        <v>50</v>
      </c>
      <c r="Z4825" s="29" t="s">
        <v>324</v>
      </c>
      <c r="AA4825" s="29" t="s">
        <v>118</v>
      </c>
      <c r="AB4825"/>
      <c r="AC4825"/>
      <c r="AD4825"/>
      <c r="AE4825"/>
      <c r="AF4825"/>
      <c r="AG4825"/>
      <c r="AH4825"/>
      <c r="AI4825"/>
    </row>
    <row r="4826" spans="1:35" ht="15" customHeight="1" x14ac:dyDescent="0.35">
      <c r="A4826" s="23" t="s">
        <v>4146</v>
      </c>
      <c r="B4826" s="24" t="s">
        <v>123</v>
      </c>
      <c r="C4826" s="25">
        <v>478</v>
      </c>
      <c r="D4826" s="24" t="s">
        <v>22</v>
      </c>
      <c r="E4826" s="24" t="s">
        <v>102</v>
      </c>
      <c r="F4826" s="24" t="s">
        <v>52</v>
      </c>
      <c r="G4826" s="24" t="s">
        <v>29</v>
      </c>
      <c r="H4826" s="24">
        <v>17</v>
      </c>
      <c r="I4826" s="26">
        <v>8</v>
      </c>
      <c r="P4826" s="29" t="s">
        <v>11065</v>
      </c>
      <c r="Q4826" s="29" t="s">
        <v>1476</v>
      </c>
      <c r="R4826" s="29" t="s">
        <v>438</v>
      </c>
      <c r="S4826" s="29" t="s">
        <v>11066</v>
      </c>
      <c r="T4826" s="29" t="s">
        <v>22</v>
      </c>
      <c r="U4826" s="30">
        <v>441</v>
      </c>
      <c r="V4826" s="31">
        <v>19</v>
      </c>
      <c r="W4826" s="31">
        <v>2</v>
      </c>
      <c r="X4826" s="31" t="s">
        <v>25</v>
      </c>
      <c r="Y4826" s="29" t="s">
        <v>41</v>
      </c>
      <c r="Z4826" s="29" t="s">
        <v>324</v>
      </c>
      <c r="AA4826" s="29" t="s">
        <v>118</v>
      </c>
      <c r="AB4826"/>
      <c r="AC4826"/>
      <c r="AD4826"/>
      <c r="AE4826"/>
      <c r="AF4826"/>
      <c r="AG4826"/>
      <c r="AH4826"/>
      <c r="AI4826"/>
    </row>
    <row r="4827" spans="1:35" ht="15" customHeight="1" x14ac:dyDescent="0.35">
      <c r="A4827" s="32" t="s">
        <v>3483</v>
      </c>
      <c r="B4827" s="33" t="s">
        <v>834</v>
      </c>
      <c r="C4827" s="34">
        <v>304</v>
      </c>
      <c r="D4827" s="33" t="s">
        <v>44</v>
      </c>
      <c r="E4827" s="33" t="s">
        <v>405</v>
      </c>
      <c r="F4827" s="33" t="s">
        <v>59</v>
      </c>
      <c r="G4827" s="33" t="s">
        <v>25</v>
      </c>
      <c r="H4827" s="33">
        <v>18</v>
      </c>
      <c r="I4827" s="35">
        <v>15.25</v>
      </c>
      <c r="P4827" s="29" t="s">
        <v>11067</v>
      </c>
      <c r="Q4827" s="29" t="s">
        <v>1476</v>
      </c>
      <c r="R4827" s="29" t="s">
        <v>956</v>
      </c>
      <c r="S4827" s="29" t="s">
        <v>11068</v>
      </c>
      <c r="T4827" s="29" t="s">
        <v>22</v>
      </c>
      <c r="U4827" s="30">
        <v>564</v>
      </c>
      <c r="V4827" s="31">
        <v>18</v>
      </c>
      <c r="W4827" s="31">
        <v>2</v>
      </c>
      <c r="X4827" s="31" t="s">
        <v>29</v>
      </c>
      <c r="Y4827" s="29" t="s">
        <v>50</v>
      </c>
      <c r="Z4827" s="29" t="s">
        <v>324</v>
      </c>
      <c r="AA4827" s="29" t="s">
        <v>118</v>
      </c>
      <c r="AB4827"/>
      <c r="AC4827"/>
      <c r="AD4827"/>
      <c r="AE4827"/>
      <c r="AF4827"/>
      <c r="AG4827"/>
      <c r="AH4827"/>
      <c r="AI4827"/>
    </row>
    <row r="4828" spans="1:35" ht="15" customHeight="1" x14ac:dyDescent="0.35">
      <c r="A4828" s="23" t="s">
        <v>218</v>
      </c>
      <c r="B4828" s="24" t="s">
        <v>1570</v>
      </c>
      <c r="C4828" s="25">
        <v>200</v>
      </c>
      <c r="D4828" s="24" t="s">
        <v>22</v>
      </c>
      <c r="E4828" s="24" t="s">
        <v>382</v>
      </c>
      <c r="F4828" s="24" t="s">
        <v>86</v>
      </c>
      <c r="G4828" s="24" t="s">
        <v>29</v>
      </c>
      <c r="H4828" s="24">
        <v>37</v>
      </c>
      <c r="I4828" s="26">
        <v>4.75</v>
      </c>
      <c r="P4828" s="29" t="s">
        <v>11069</v>
      </c>
      <c r="Q4828" s="29" t="s">
        <v>4146</v>
      </c>
      <c r="R4828" s="29" t="s">
        <v>123</v>
      </c>
      <c r="S4828" s="29" t="s">
        <v>1542</v>
      </c>
      <c r="T4828" s="29" t="s">
        <v>44</v>
      </c>
      <c r="U4828" s="30">
        <v>178</v>
      </c>
      <c r="V4828" s="31">
        <v>20</v>
      </c>
      <c r="W4828" s="31">
        <v>4</v>
      </c>
      <c r="X4828" s="31" t="s">
        <v>29</v>
      </c>
      <c r="Y4828" s="29" t="s">
        <v>30</v>
      </c>
      <c r="Z4828" s="29" t="s">
        <v>324</v>
      </c>
      <c r="AA4828" s="29" t="s">
        <v>118</v>
      </c>
      <c r="AB4828"/>
      <c r="AC4828"/>
      <c r="AD4828"/>
      <c r="AE4828"/>
      <c r="AF4828"/>
      <c r="AG4828"/>
      <c r="AH4828"/>
      <c r="AI4828"/>
    </row>
    <row r="4829" spans="1:35" ht="15" customHeight="1" x14ac:dyDescent="0.35">
      <c r="A4829" s="32" t="s">
        <v>185</v>
      </c>
      <c r="B4829" s="33" t="s">
        <v>822</v>
      </c>
      <c r="C4829" s="34">
        <v>496</v>
      </c>
      <c r="D4829" s="33" t="s">
        <v>22</v>
      </c>
      <c r="E4829" s="33" t="s">
        <v>31</v>
      </c>
      <c r="F4829" s="33" t="s">
        <v>32</v>
      </c>
      <c r="G4829" s="33" t="s">
        <v>25</v>
      </c>
      <c r="H4829" s="33">
        <v>33</v>
      </c>
      <c r="I4829" s="35">
        <v>12.25</v>
      </c>
      <c r="P4829" s="29" t="s">
        <v>11070</v>
      </c>
      <c r="Q4829" s="29" t="s">
        <v>3483</v>
      </c>
      <c r="R4829" s="29" t="s">
        <v>834</v>
      </c>
      <c r="S4829" s="29" t="s">
        <v>11071</v>
      </c>
      <c r="T4829" s="29" t="s">
        <v>22</v>
      </c>
      <c r="U4829" s="30">
        <v>1191</v>
      </c>
      <c r="V4829" s="31">
        <v>22</v>
      </c>
      <c r="W4829" s="31">
        <v>6</v>
      </c>
      <c r="X4829" s="31" t="s">
        <v>25</v>
      </c>
      <c r="Y4829" s="29" t="s">
        <v>50</v>
      </c>
      <c r="Z4829" s="29" t="s">
        <v>324</v>
      </c>
      <c r="AA4829" s="29" t="s">
        <v>118</v>
      </c>
      <c r="AB4829"/>
      <c r="AC4829"/>
      <c r="AD4829"/>
      <c r="AE4829"/>
      <c r="AF4829"/>
      <c r="AG4829"/>
      <c r="AH4829"/>
      <c r="AI4829"/>
    </row>
    <row r="4830" spans="1:35" ht="15" customHeight="1" x14ac:dyDescent="0.35">
      <c r="A4830" s="23" t="s">
        <v>244</v>
      </c>
      <c r="B4830" s="24" t="s">
        <v>128</v>
      </c>
      <c r="C4830" s="25">
        <v>313</v>
      </c>
      <c r="D4830" s="24" t="s">
        <v>22</v>
      </c>
      <c r="E4830" s="24" t="s">
        <v>186</v>
      </c>
      <c r="F4830" s="24" t="s">
        <v>86</v>
      </c>
      <c r="G4830" s="24" t="s">
        <v>29</v>
      </c>
      <c r="H4830" s="24">
        <v>19</v>
      </c>
      <c r="I4830" s="26">
        <v>4.75</v>
      </c>
      <c r="P4830" s="29" t="s">
        <v>11072</v>
      </c>
      <c r="Q4830" s="29" t="s">
        <v>218</v>
      </c>
      <c r="R4830" s="29" t="s">
        <v>1570</v>
      </c>
      <c r="S4830" s="29" t="s">
        <v>11073</v>
      </c>
      <c r="T4830" s="29" t="s">
        <v>44</v>
      </c>
      <c r="U4830" s="30">
        <v>110</v>
      </c>
      <c r="V4830" s="31">
        <v>26</v>
      </c>
      <c r="W4830" s="31">
        <v>2</v>
      </c>
      <c r="X4830" s="31" t="s">
        <v>29</v>
      </c>
      <c r="Y4830" s="29" t="s">
        <v>41</v>
      </c>
      <c r="Z4830" s="29" t="s">
        <v>324</v>
      </c>
      <c r="AA4830" s="29" t="s">
        <v>118</v>
      </c>
      <c r="AB4830"/>
      <c r="AC4830"/>
      <c r="AD4830"/>
      <c r="AE4830"/>
      <c r="AF4830"/>
      <c r="AG4830"/>
      <c r="AH4830"/>
      <c r="AI4830"/>
    </row>
    <row r="4831" spans="1:35" ht="15" customHeight="1" x14ac:dyDescent="0.35">
      <c r="A4831" s="32" t="s">
        <v>244</v>
      </c>
      <c r="B4831" s="33" t="s">
        <v>373</v>
      </c>
      <c r="C4831" s="34">
        <v>252</v>
      </c>
      <c r="D4831" s="33" t="s">
        <v>44</v>
      </c>
      <c r="E4831" s="33" t="s">
        <v>173</v>
      </c>
      <c r="F4831" s="33" t="s">
        <v>46</v>
      </c>
      <c r="G4831" s="33" t="s">
        <v>29</v>
      </c>
      <c r="H4831" s="33">
        <v>20</v>
      </c>
      <c r="I4831" s="35">
        <v>9.75</v>
      </c>
      <c r="P4831" s="29" t="s">
        <v>11074</v>
      </c>
      <c r="Q4831" s="29" t="s">
        <v>185</v>
      </c>
      <c r="R4831" s="29" t="s">
        <v>822</v>
      </c>
      <c r="S4831" s="29" t="s">
        <v>11075</v>
      </c>
      <c r="T4831" s="29" t="s">
        <v>44</v>
      </c>
      <c r="U4831" s="30">
        <v>937</v>
      </c>
      <c r="V4831" s="31">
        <v>22</v>
      </c>
      <c r="W4831" s="31">
        <v>12</v>
      </c>
      <c r="X4831" s="31" t="s">
        <v>29</v>
      </c>
      <c r="Y4831" s="29" t="s">
        <v>30</v>
      </c>
      <c r="Z4831" s="29" t="s">
        <v>324</v>
      </c>
      <c r="AA4831" s="29" t="s">
        <v>118</v>
      </c>
      <c r="AB4831"/>
      <c r="AC4831"/>
      <c r="AD4831"/>
      <c r="AE4831"/>
      <c r="AF4831"/>
      <c r="AG4831"/>
      <c r="AH4831"/>
      <c r="AI4831"/>
    </row>
    <row r="4832" spans="1:35" ht="15" customHeight="1" x14ac:dyDescent="0.35">
      <c r="A4832" s="23" t="s">
        <v>244</v>
      </c>
      <c r="B4832" s="24" t="s">
        <v>373</v>
      </c>
      <c r="C4832" s="25">
        <v>336</v>
      </c>
      <c r="D4832" s="24" t="s">
        <v>22</v>
      </c>
      <c r="E4832" s="24" t="s">
        <v>92</v>
      </c>
      <c r="F4832" s="24" t="s">
        <v>86</v>
      </c>
      <c r="G4832" s="24" t="s">
        <v>25</v>
      </c>
      <c r="H4832" s="24">
        <v>39</v>
      </c>
      <c r="I4832" s="26">
        <v>10.5</v>
      </c>
      <c r="P4832" s="29" t="s">
        <v>11076</v>
      </c>
      <c r="Q4832" s="29" t="s">
        <v>244</v>
      </c>
      <c r="R4832" s="29" t="s">
        <v>128</v>
      </c>
      <c r="S4832" s="29" t="s">
        <v>11077</v>
      </c>
      <c r="T4832" s="29" t="s">
        <v>22</v>
      </c>
      <c r="U4832" s="30">
        <v>679</v>
      </c>
      <c r="V4832" s="31">
        <v>17</v>
      </c>
      <c r="W4832" s="31">
        <v>2</v>
      </c>
      <c r="X4832" s="31" t="s">
        <v>25</v>
      </c>
      <c r="Y4832" s="29" t="s">
        <v>41</v>
      </c>
      <c r="Z4832" s="29" t="s">
        <v>324</v>
      </c>
      <c r="AA4832" s="29" t="s">
        <v>118</v>
      </c>
      <c r="AB4832"/>
      <c r="AC4832"/>
      <c r="AD4832"/>
      <c r="AE4832"/>
      <c r="AF4832"/>
      <c r="AG4832"/>
      <c r="AH4832"/>
      <c r="AI4832"/>
    </row>
    <row r="4833" spans="1:35" ht="15" customHeight="1" x14ac:dyDescent="0.35">
      <c r="A4833" s="32" t="s">
        <v>7040</v>
      </c>
      <c r="B4833" s="33" t="s">
        <v>306</v>
      </c>
      <c r="C4833" s="34">
        <v>460</v>
      </c>
      <c r="D4833" s="33" t="s">
        <v>44</v>
      </c>
      <c r="E4833" s="33" t="s">
        <v>232</v>
      </c>
      <c r="F4833" s="33" t="s">
        <v>32</v>
      </c>
      <c r="G4833" s="33" t="s">
        <v>25</v>
      </c>
      <c r="H4833" s="33">
        <v>36</v>
      </c>
      <c r="I4833" s="35">
        <v>11.25</v>
      </c>
      <c r="P4833" s="29" t="s">
        <v>11078</v>
      </c>
      <c r="Q4833" s="29" t="s">
        <v>244</v>
      </c>
      <c r="R4833" s="29" t="s">
        <v>373</v>
      </c>
      <c r="S4833" s="29" t="s">
        <v>11079</v>
      </c>
      <c r="T4833" s="29" t="s">
        <v>44</v>
      </c>
      <c r="U4833" s="30">
        <v>668</v>
      </c>
      <c r="V4833" s="31">
        <v>22</v>
      </c>
      <c r="W4833" s="31">
        <v>2</v>
      </c>
      <c r="X4833" s="31" t="s">
        <v>29</v>
      </c>
      <c r="Y4833" s="29" t="s">
        <v>50</v>
      </c>
      <c r="Z4833" s="29" t="s">
        <v>324</v>
      </c>
      <c r="AA4833" s="29" t="s">
        <v>118</v>
      </c>
      <c r="AB4833"/>
      <c r="AC4833"/>
      <c r="AD4833"/>
      <c r="AE4833"/>
      <c r="AF4833"/>
      <c r="AG4833"/>
      <c r="AH4833"/>
      <c r="AI4833"/>
    </row>
    <row r="4834" spans="1:35" ht="15" customHeight="1" x14ac:dyDescent="0.35">
      <c r="A4834" s="23" t="s">
        <v>11080</v>
      </c>
      <c r="B4834" s="24" t="s">
        <v>1648</v>
      </c>
      <c r="C4834" s="25">
        <v>365</v>
      </c>
      <c r="D4834" s="24" t="s">
        <v>44</v>
      </c>
      <c r="E4834" s="24" t="s">
        <v>130</v>
      </c>
      <c r="F4834" s="24" t="s">
        <v>46</v>
      </c>
      <c r="G4834" s="24" t="s">
        <v>25</v>
      </c>
      <c r="H4834" s="24">
        <v>38</v>
      </c>
      <c r="I4834" s="26">
        <v>15.5</v>
      </c>
      <c r="P4834" s="29" t="s">
        <v>11081</v>
      </c>
      <c r="Q4834" s="29" t="s">
        <v>244</v>
      </c>
      <c r="R4834" s="29" t="s">
        <v>373</v>
      </c>
      <c r="S4834" s="29" t="s">
        <v>11082</v>
      </c>
      <c r="T4834" s="29" t="s">
        <v>22</v>
      </c>
      <c r="U4834" s="30">
        <v>870</v>
      </c>
      <c r="V4834" s="31">
        <v>21</v>
      </c>
      <c r="W4834" s="31">
        <v>2</v>
      </c>
      <c r="X4834" s="31" t="s">
        <v>25</v>
      </c>
      <c r="Y4834" s="29" t="s">
        <v>50</v>
      </c>
      <c r="Z4834" s="29" t="s">
        <v>324</v>
      </c>
      <c r="AA4834" s="29" t="s">
        <v>118</v>
      </c>
      <c r="AB4834"/>
      <c r="AC4834"/>
      <c r="AD4834"/>
      <c r="AE4834"/>
      <c r="AF4834"/>
      <c r="AG4834"/>
      <c r="AH4834"/>
      <c r="AI4834"/>
    </row>
    <row r="4835" spans="1:35" ht="15" customHeight="1" x14ac:dyDescent="0.35">
      <c r="A4835" s="32" t="s">
        <v>11083</v>
      </c>
      <c r="B4835" s="33" t="s">
        <v>661</v>
      </c>
      <c r="C4835" s="34">
        <v>194</v>
      </c>
      <c r="D4835" s="33" t="s">
        <v>22</v>
      </c>
      <c r="E4835" s="33" t="s">
        <v>200</v>
      </c>
      <c r="F4835" s="33" t="s">
        <v>52</v>
      </c>
      <c r="G4835" s="33" t="s">
        <v>29</v>
      </c>
      <c r="H4835" s="33">
        <v>20</v>
      </c>
      <c r="I4835" s="35">
        <v>8.5</v>
      </c>
      <c r="P4835" s="29" t="s">
        <v>11084</v>
      </c>
      <c r="Q4835" s="29" t="s">
        <v>7040</v>
      </c>
      <c r="R4835" s="29" t="s">
        <v>306</v>
      </c>
      <c r="S4835" s="29" t="s">
        <v>11085</v>
      </c>
      <c r="T4835" s="29" t="s">
        <v>44</v>
      </c>
      <c r="U4835" s="30">
        <v>837</v>
      </c>
      <c r="V4835" s="31">
        <v>22</v>
      </c>
      <c r="W4835" s="31">
        <v>4</v>
      </c>
      <c r="X4835" s="31" t="s">
        <v>29</v>
      </c>
      <c r="Y4835" s="29" t="s">
        <v>50</v>
      </c>
      <c r="Z4835" s="29" t="s">
        <v>324</v>
      </c>
      <c r="AA4835" s="29" t="s">
        <v>118</v>
      </c>
      <c r="AB4835"/>
      <c r="AC4835"/>
      <c r="AD4835"/>
      <c r="AE4835"/>
      <c r="AF4835"/>
      <c r="AG4835"/>
      <c r="AH4835"/>
      <c r="AI4835"/>
    </row>
    <row r="4836" spans="1:35" ht="15" customHeight="1" x14ac:dyDescent="0.35">
      <c r="A4836" s="23" t="s">
        <v>7411</v>
      </c>
      <c r="B4836" s="24" t="s">
        <v>2101</v>
      </c>
      <c r="C4836" s="25">
        <v>472</v>
      </c>
      <c r="D4836" s="24" t="s">
        <v>22</v>
      </c>
      <c r="E4836" s="24" t="s">
        <v>173</v>
      </c>
      <c r="F4836" s="24" t="s">
        <v>46</v>
      </c>
      <c r="G4836" s="24" t="s">
        <v>29</v>
      </c>
      <c r="H4836" s="24">
        <v>20</v>
      </c>
      <c r="I4836" s="26">
        <v>6.5</v>
      </c>
      <c r="P4836" s="29" t="s">
        <v>11086</v>
      </c>
      <c r="Q4836" s="29" t="s">
        <v>11080</v>
      </c>
      <c r="R4836" s="29" t="s">
        <v>1648</v>
      </c>
      <c r="S4836" s="29" t="s">
        <v>7064</v>
      </c>
      <c r="T4836" s="29" t="s">
        <v>44</v>
      </c>
      <c r="U4836" s="30">
        <v>355</v>
      </c>
      <c r="V4836" s="31">
        <v>20</v>
      </c>
      <c r="W4836" s="31">
        <v>4</v>
      </c>
      <c r="X4836" s="31" t="s">
        <v>29</v>
      </c>
      <c r="Y4836" s="29" t="s">
        <v>50</v>
      </c>
      <c r="Z4836" s="29" t="s">
        <v>324</v>
      </c>
      <c r="AA4836" s="29" t="s">
        <v>118</v>
      </c>
      <c r="AB4836"/>
      <c r="AC4836"/>
      <c r="AD4836"/>
      <c r="AE4836"/>
      <c r="AF4836"/>
      <c r="AG4836"/>
      <c r="AH4836"/>
      <c r="AI4836"/>
    </row>
    <row r="4837" spans="1:35" ht="15" customHeight="1" x14ac:dyDescent="0.35">
      <c r="A4837" s="32" t="s">
        <v>1510</v>
      </c>
      <c r="B4837" s="33" t="s">
        <v>69</v>
      </c>
      <c r="C4837" s="34">
        <v>68</v>
      </c>
      <c r="D4837" s="33" t="s">
        <v>22</v>
      </c>
      <c r="E4837" s="33" t="s">
        <v>108</v>
      </c>
      <c r="F4837" s="33" t="s">
        <v>46</v>
      </c>
      <c r="G4837" s="33" t="s">
        <v>29</v>
      </c>
      <c r="H4837" s="33">
        <v>35</v>
      </c>
      <c r="I4837" s="35">
        <v>5.75</v>
      </c>
      <c r="P4837" s="29" t="s">
        <v>11087</v>
      </c>
      <c r="Q4837" s="29" t="s">
        <v>11083</v>
      </c>
      <c r="R4837" s="29" t="s">
        <v>661</v>
      </c>
      <c r="S4837" s="29" t="s">
        <v>11088</v>
      </c>
      <c r="T4837" s="29" t="s">
        <v>22</v>
      </c>
      <c r="U4837" s="30">
        <v>477</v>
      </c>
      <c r="V4837" s="31">
        <v>23</v>
      </c>
      <c r="W4837" s="31">
        <v>12</v>
      </c>
      <c r="X4837" s="31" t="s">
        <v>29</v>
      </c>
      <c r="Y4837" s="29" t="s">
        <v>41</v>
      </c>
      <c r="Z4837" s="29" t="s">
        <v>324</v>
      </c>
      <c r="AA4837" s="29" t="s">
        <v>118</v>
      </c>
      <c r="AB4837"/>
      <c r="AC4837"/>
      <c r="AD4837"/>
      <c r="AE4837"/>
      <c r="AF4837"/>
      <c r="AG4837"/>
      <c r="AH4837"/>
      <c r="AI4837"/>
    </row>
    <row r="4838" spans="1:35" ht="15" customHeight="1" x14ac:dyDescent="0.35">
      <c r="A4838" s="23" t="s">
        <v>1510</v>
      </c>
      <c r="B4838" s="24" t="s">
        <v>373</v>
      </c>
      <c r="C4838" s="25">
        <v>113</v>
      </c>
      <c r="D4838" s="24" t="s">
        <v>22</v>
      </c>
      <c r="E4838" s="24" t="s">
        <v>209</v>
      </c>
      <c r="F4838" s="24" t="s">
        <v>134</v>
      </c>
      <c r="G4838" s="24" t="s">
        <v>25</v>
      </c>
      <c r="H4838" s="24">
        <v>18</v>
      </c>
      <c r="I4838" s="26">
        <v>11</v>
      </c>
      <c r="P4838" s="29" t="s">
        <v>11089</v>
      </c>
      <c r="Q4838" s="29" t="s">
        <v>7411</v>
      </c>
      <c r="R4838" s="29" t="s">
        <v>2101</v>
      </c>
      <c r="S4838" s="29" t="s">
        <v>11090</v>
      </c>
      <c r="T4838" s="29" t="s">
        <v>44</v>
      </c>
      <c r="U4838" s="30">
        <v>748</v>
      </c>
      <c r="V4838" s="31">
        <v>17</v>
      </c>
      <c r="W4838" s="31">
        <v>2</v>
      </c>
      <c r="X4838" s="31" t="s">
        <v>25</v>
      </c>
      <c r="Y4838" s="29" t="s">
        <v>50</v>
      </c>
      <c r="Z4838" s="29" t="s">
        <v>324</v>
      </c>
      <c r="AA4838" s="29" t="s">
        <v>118</v>
      </c>
      <c r="AB4838"/>
      <c r="AC4838"/>
      <c r="AD4838"/>
      <c r="AE4838"/>
      <c r="AF4838"/>
      <c r="AG4838"/>
      <c r="AH4838"/>
      <c r="AI4838"/>
    </row>
    <row r="4839" spans="1:35" ht="15" customHeight="1" x14ac:dyDescent="0.35">
      <c r="A4839" s="32" t="s">
        <v>3808</v>
      </c>
      <c r="B4839" s="33" t="s">
        <v>369</v>
      </c>
      <c r="C4839" s="34">
        <v>236</v>
      </c>
      <c r="D4839" s="33" t="s">
        <v>44</v>
      </c>
      <c r="E4839" s="33" t="s">
        <v>324</v>
      </c>
      <c r="F4839" s="33" t="s">
        <v>118</v>
      </c>
      <c r="G4839" s="33" t="s">
        <v>29</v>
      </c>
      <c r="H4839" s="33">
        <v>38</v>
      </c>
      <c r="I4839" s="35">
        <v>8.5</v>
      </c>
      <c r="P4839" s="29" t="s">
        <v>11091</v>
      </c>
      <c r="Q4839" s="29" t="s">
        <v>1510</v>
      </c>
      <c r="R4839" s="29" t="s">
        <v>69</v>
      </c>
      <c r="S4839" s="29" t="s">
        <v>11092</v>
      </c>
      <c r="T4839" s="29" t="s">
        <v>44</v>
      </c>
      <c r="U4839" s="30">
        <v>1029</v>
      </c>
      <c r="V4839" s="31">
        <v>20</v>
      </c>
      <c r="W4839" s="31">
        <v>4</v>
      </c>
      <c r="X4839" s="31" t="s">
        <v>29</v>
      </c>
      <c r="Y4839" s="29" t="s">
        <v>30</v>
      </c>
      <c r="Z4839" s="29" t="s">
        <v>324</v>
      </c>
      <c r="AA4839" s="29" t="s">
        <v>118</v>
      </c>
      <c r="AB4839"/>
      <c r="AC4839"/>
      <c r="AD4839"/>
      <c r="AE4839"/>
      <c r="AF4839"/>
      <c r="AG4839"/>
      <c r="AH4839"/>
      <c r="AI4839"/>
    </row>
    <row r="4840" spans="1:35" ht="15" customHeight="1" x14ac:dyDescent="0.35">
      <c r="A4840" s="23" t="s">
        <v>3808</v>
      </c>
      <c r="B4840" s="24" t="s">
        <v>649</v>
      </c>
      <c r="C4840" s="25">
        <v>459</v>
      </c>
      <c r="D4840" s="24" t="s">
        <v>22</v>
      </c>
      <c r="E4840" s="24" t="s">
        <v>173</v>
      </c>
      <c r="F4840" s="24" t="s">
        <v>46</v>
      </c>
      <c r="G4840" s="24" t="s">
        <v>25</v>
      </c>
      <c r="H4840" s="24">
        <v>20</v>
      </c>
      <c r="I4840" s="26">
        <v>10.75</v>
      </c>
      <c r="P4840" s="29" t="s">
        <v>11093</v>
      </c>
      <c r="Q4840" s="29" t="s">
        <v>1510</v>
      </c>
      <c r="R4840" s="29" t="s">
        <v>373</v>
      </c>
      <c r="S4840" s="29" t="s">
        <v>11094</v>
      </c>
      <c r="T4840" s="29" t="s">
        <v>22</v>
      </c>
      <c r="U4840" s="30">
        <v>611</v>
      </c>
      <c r="V4840" s="31">
        <v>23</v>
      </c>
      <c r="W4840" s="31">
        <v>8</v>
      </c>
      <c r="X4840" s="31" t="s">
        <v>29</v>
      </c>
      <c r="Y4840" s="29" t="s">
        <v>41</v>
      </c>
      <c r="Z4840" s="29" t="s">
        <v>324</v>
      </c>
      <c r="AA4840" s="29" t="s">
        <v>118</v>
      </c>
      <c r="AB4840"/>
      <c r="AC4840"/>
      <c r="AD4840"/>
      <c r="AE4840"/>
      <c r="AF4840"/>
      <c r="AG4840"/>
      <c r="AH4840"/>
      <c r="AI4840"/>
    </row>
    <row r="4841" spans="1:35" ht="15" customHeight="1" x14ac:dyDescent="0.35">
      <c r="A4841" s="32" t="s">
        <v>3808</v>
      </c>
      <c r="B4841" s="33" t="s">
        <v>604</v>
      </c>
      <c r="C4841" s="34">
        <v>393</v>
      </c>
      <c r="D4841" s="33" t="s">
        <v>22</v>
      </c>
      <c r="E4841" s="33" t="s">
        <v>35</v>
      </c>
      <c r="F4841" s="33" t="s">
        <v>36</v>
      </c>
      <c r="G4841" s="33" t="s">
        <v>25</v>
      </c>
      <c r="H4841" s="33">
        <v>19</v>
      </c>
      <c r="I4841" s="35">
        <v>11.5</v>
      </c>
      <c r="P4841" s="29" t="s">
        <v>11095</v>
      </c>
      <c r="Q4841" s="29" t="s">
        <v>3808</v>
      </c>
      <c r="R4841" s="29" t="s">
        <v>369</v>
      </c>
      <c r="S4841" s="29" t="s">
        <v>7977</v>
      </c>
      <c r="T4841" s="29" t="s">
        <v>22</v>
      </c>
      <c r="U4841" s="30">
        <v>157</v>
      </c>
      <c r="V4841" s="31">
        <v>17</v>
      </c>
      <c r="W4841" s="31">
        <v>2</v>
      </c>
      <c r="X4841" s="31" t="s">
        <v>29</v>
      </c>
      <c r="Y4841" s="29" t="s">
        <v>41</v>
      </c>
      <c r="Z4841" s="29" t="s">
        <v>324</v>
      </c>
      <c r="AA4841" s="29" t="s">
        <v>118</v>
      </c>
      <c r="AB4841"/>
      <c r="AC4841"/>
      <c r="AD4841"/>
      <c r="AE4841"/>
      <c r="AF4841"/>
      <c r="AG4841"/>
      <c r="AH4841"/>
      <c r="AI4841"/>
    </row>
    <row r="4842" spans="1:35" ht="15" customHeight="1" x14ac:dyDescent="0.35">
      <c r="A4842" s="23" t="s">
        <v>4051</v>
      </c>
      <c r="B4842" s="24" t="s">
        <v>4470</v>
      </c>
      <c r="C4842" s="25">
        <v>323</v>
      </c>
      <c r="D4842" s="24" t="s">
        <v>22</v>
      </c>
      <c r="E4842" s="24" t="s">
        <v>398</v>
      </c>
      <c r="F4842" s="24" t="s">
        <v>46</v>
      </c>
      <c r="G4842" s="24" t="s">
        <v>25</v>
      </c>
      <c r="H4842" s="24">
        <v>18</v>
      </c>
      <c r="I4842" s="26">
        <v>14.25</v>
      </c>
      <c r="P4842" s="29" t="s">
        <v>11096</v>
      </c>
      <c r="Q4842" s="29" t="s">
        <v>3808</v>
      </c>
      <c r="R4842" s="29" t="s">
        <v>649</v>
      </c>
      <c r="S4842" s="29" t="s">
        <v>11097</v>
      </c>
      <c r="T4842" s="29" t="s">
        <v>44</v>
      </c>
      <c r="U4842" s="30">
        <v>290</v>
      </c>
      <c r="V4842" s="31">
        <v>26</v>
      </c>
      <c r="W4842" s="31">
        <v>12</v>
      </c>
      <c r="X4842" s="31" t="s">
        <v>25</v>
      </c>
      <c r="Y4842" s="29" t="s">
        <v>50</v>
      </c>
      <c r="Z4842" s="29" t="s">
        <v>324</v>
      </c>
      <c r="AA4842" s="29" t="s">
        <v>118</v>
      </c>
      <c r="AB4842"/>
      <c r="AC4842"/>
      <c r="AD4842"/>
      <c r="AE4842"/>
      <c r="AF4842"/>
      <c r="AG4842"/>
      <c r="AH4842"/>
      <c r="AI4842"/>
    </row>
    <row r="4843" spans="1:35" ht="15" customHeight="1" x14ac:dyDescent="0.35">
      <c r="A4843" s="32" t="s">
        <v>1531</v>
      </c>
      <c r="B4843" s="33" t="s">
        <v>746</v>
      </c>
      <c r="C4843" s="34">
        <v>281</v>
      </c>
      <c r="D4843" s="33" t="s">
        <v>44</v>
      </c>
      <c r="E4843" s="33" t="s">
        <v>35</v>
      </c>
      <c r="F4843" s="33" t="s">
        <v>36</v>
      </c>
      <c r="G4843" s="33" t="s">
        <v>29</v>
      </c>
      <c r="H4843" s="33">
        <v>19</v>
      </c>
      <c r="I4843" s="35">
        <v>6.25</v>
      </c>
      <c r="P4843" s="29" t="s">
        <v>11098</v>
      </c>
      <c r="Q4843" s="29" t="s">
        <v>3808</v>
      </c>
      <c r="R4843" s="29" t="s">
        <v>604</v>
      </c>
      <c r="S4843" s="29" t="s">
        <v>11099</v>
      </c>
      <c r="T4843" s="29" t="s">
        <v>22</v>
      </c>
      <c r="U4843" s="30">
        <v>936</v>
      </c>
      <c r="V4843" s="31">
        <v>23</v>
      </c>
      <c r="W4843" s="31">
        <v>6</v>
      </c>
      <c r="X4843" s="31" t="s">
        <v>29</v>
      </c>
      <c r="Y4843" s="29" t="s">
        <v>50</v>
      </c>
      <c r="Z4843" s="29" t="s">
        <v>324</v>
      </c>
      <c r="AA4843" s="29" t="s">
        <v>118</v>
      </c>
      <c r="AB4843"/>
      <c r="AC4843"/>
      <c r="AD4843"/>
      <c r="AE4843"/>
      <c r="AF4843"/>
      <c r="AG4843"/>
      <c r="AH4843"/>
      <c r="AI4843"/>
    </row>
    <row r="4844" spans="1:35" ht="15" customHeight="1" x14ac:dyDescent="0.35">
      <c r="A4844" s="23" t="s">
        <v>4056</v>
      </c>
      <c r="B4844" s="24" t="s">
        <v>1585</v>
      </c>
      <c r="C4844" s="25">
        <v>161</v>
      </c>
      <c r="D4844" s="24" t="s">
        <v>22</v>
      </c>
      <c r="E4844" s="24" t="s">
        <v>141</v>
      </c>
      <c r="F4844" s="24" t="s">
        <v>46</v>
      </c>
      <c r="G4844" s="24" t="s">
        <v>29</v>
      </c>
      <c r="H4844" s="24">
        <v>17</v>
      </c>
      <c r="I4844" s="26">
        <v>6.75</v>
      </c>
      <c r="P4844" s="29" t="s">
        <v>11100</v>
      </c>
      <c r="Q4844" s="29" t="s">
        <v>4051</v>
      </c>
      <c r="R4844" s="29" t="s">
        <v>4470</v>
      </c>
      <c r="S4844" s="29" t="s">
        <v>11101</v>
      </c>
      <c r="T4844" s="29" t="s">
        <v>22</v>
      </c>
      <c r="U4844" s="30">
        <v>808</v>
      </c>
      <c r="V4844" s="31">
        <v>18</v>
      </c>
      <c r="W4844" s="31">
        <v>4</v>
      </c>
      <c r="X4844" s="31" t="s">
        <v>25</v>
      </c>
      <c r="Y4844" s="29" t="s">
        <v>41</v>
      </c>
      <c r="Z4844" s="29" t="s">
        <v>324</v>
      </c>
      <c r="AA4844" s="29" t="s">
        <v>118</v>
      </c>
      <c r="AB4844"/>
      <c r="AC4844"/>
      <c r="AD4844"/>
      <c r="AE4844"/>
      <c r="AF4844"/>
      <c r="AG4844"/>
      <c r="AH4844"/>
      <c r="AI4844"/>
    </row>
    <row r="4845" spans="1:35" ht="15" customHeight="1" x14ac:dyDescent="0.35">
      <c r="A4845" s="32" t="s">
        <v>4157</v>
      </c>
      <c r="B4845" s="33" t="s">
        <v>1410</v>
      </c>
      <c r="C4845" s="34">
        <v>330</v>
      </c>
      <c r="D4845" s="33" t="s">
        <v>22</v>
      </c>
      <c r="E4845" s="33" t="s">
        <v>398</v>
      </c>
      <c r="F4845" s="33" t="s">
        <v>46</v>
      </c>
      <c r="G4845" s="33" t="s">
        <v>25</v>
      </c>
      <c r="H4845" s="33">
        <v>18</v>
      </c>
      <c r="I4845" s="35">
        <v>12</v>
      </c>
      <c r="P4845" s="29" t="s">
        <v>11102</v>
      </c>
      <c r="Q4845" s="29" t="s">
        <v>1531</v>
      </c>
      <c r="R4845" s="29" t="s">
        <v>746</v>
      </c>
      <c r="S4845" s="29" t="s">
        <v>11103</v>
      </c>
      <c r="T4845" s="29" t="s">
        <v>44</v>
      </c>
      <c r="U4845" s="30">
        <v>1098</v>
      </c>
      <c r="V4845" s="31">
        <v>22</v>
      </c>
      <c r="W4845" s="31">
        <v>12</v>
      </c>
      <c r="X4845" s="31" t="s">
        <v>29</v>
      </c>
      <c r="Y4845" s="29" t="s">
        <v>30</v>
      </c>
      <c r="Z4845" s="29" t="s">
        <v>324</v>
      </c>
      <c r="AA4845" s="29" t="s">
        <v>118</v>
      </c>
      <c r="AB4845"/>
      <c r="AC4845"/>
      <c r="AD4845"/>
      <c r="AE4845"/>
      <c r="AF4845"/>
      <c r="AG4845"/>
      <c r="AH4845"/>
      <c r="AI4845"/>
    </row>
    <row r="4846" spans="1:35" ht="15" customHeight="1" x14ac:dyDescent="0.35">
      <c r="A4846" s="23" t="s">
        <v>2330</v>
      </c>
      <c r="B4846" s="24" t="s">
        <v>951</v>
      </c>
      <c r="C4846" s="25">
        <v>96</v>
      </c>
      <c r="D4846" s="24" t="s">
        <v>44</v>
      </c>
      <c r="E4846" s="24" t="s">
        <v>200</v>
      </c>
      <c r="F4846" s="24" t="s">
        <v>52</v>
      </c>
      <c r="G4846" s="24" t="s">
        <v>25</v>
      </c>
      <c r="H4846" s="24">
        <v>19</v>
      </c>
      <c r="I4846" s="26">
        <v>12.75</v>
      </c>
      <c r="P4846" s="29" t="s">
        <v>11104</v>
      </c>
      <c r="Q4846" s="29" t="s">
        <v>4056</v>
      </c>
      <c r="R4846" s="29" t="s">
        <v>1585</v>
      </c>
      <c r="S4846" s="29" t="s">
        <v>11105</v>
      </c>
      <c r="T4846" s="29" t="s">
        <v>44</v>
      </c>
      <c r="U4846" s="30">
        <v>653</v>
      </c>
      <c r="V4846" s="31">
        <v>20</v>
      </c>
      <c r="W4846" s="31">
        <v>4</v>
      </c>
      <c r="X4846" s="31" t="s">
        <v>29</v>
      </c>
      <c r="Y4846" s="29" t="s">
        <v>41</v>
      </c>
      <c r="Z4846" s="29" t="s">
        <v>324</v>
      </c>
      <c r="AA4846" s="29" t="s">
        <v>118</v>
      </c>
      <c r="AB4846"/>
      <c r="AC4846"/>
      <c r="AD4846"/>
      <c r="AE4846"/>
      <c r="AF4846"/>
      <c r="AG4846"/>
      <c r="AH4846"/>
      <c r="AI4846"/>
    </row>
    <row r="4847" spans="1:35" ht="15" customHeight="1" x14ac:dyDescent="0.35">
      <c r="A4847" s="32" t="s">
        <v>2330</v>
      </c>
      <c r="B4847" s="33" t="s">
        <v>1444</v>
      </c>
      <c r="C4847" s="34">
        <v>359</v>
      </c>
      <c r="D4847" s="33" t="s">
        <v>22</v>
      </c>
      <c r="E4847" s="33" t="s">
        <v>237</v>
      </c>
      <c r="F4847" s="33" t="s">
        <v>46</v>
      </c>
      <c r="G4847" s="33" t="s">
        <v>29</v>
      </c>
      <c r="H4847" s="33">
        <v>20</v>
      </c>
      <c r="I4847" s="35">
        <v>4.75</v>
      </c>
      <c r="P4847" s="29" t="s">
        <v>11106</v>
      </c>
      <c r="Q4847" s="29" t="s">
        <v>4157</v>
      </c>
      <c r="R4847" s="29" t="s">
        <v>1410</v>
      </c>
      <c r="S4847" s="29" t="s">
        <v>11107</v>
      </c>
      <c r="T4847" s="29" t="s">
        <v>22</v>
      </c>
      <c r="U4847" s="30">
        <v>829</v>
      </c>
      <c r="V4847" s="31">
        <v>18</v>
      </c>
      <c r="W4847" s="31">
        <v>2</v>
      </c>
      <c r="X4847" s="31" t="s">
        <v>25</v>
      </c>
      <c r="Y4847" s="29" t="s">
        <v>50</v>
      </c>
      <c r="Z4847" s="29" t="s">
        <v>324</v>
      </c>
      <c r="AA4847" s="29" t="s">
        <v>118</v>
      </c>
      <c r="AB4847"/>
      <c r="AC4847"/>
      <c r="AD4847"/>
      <c r="AE4847"/>
      <c r="AF4847"/>
      <c r="AG4847"/>
      <c r="AH4847"/>
      <c r="AI4847"/>
    </row>
    <row r="4848" spans="1:35" ht="15" customHeight="1" x14ac:dyDescent="0.35">
      <c r="A4848" s="23" t="s">
        <v>809</v>
      </c>
      <c r="B4848" s="24" t="s">
        <v>231</v>
      </c>
      <c r="C4848" s="25">
        <v>366</v>
      </c>
      <c r="D4848" s="24" t="s">
        <v>44</v>
      </c>
      <c r="E4848" s="24" t="s">
        <v>156</v>
      </c>
      <c r="F4848" s="24" t="s">
        <v>52</v>
      </c>
      <c r="G4848" s="24" t="s">
        <v>29</v>
      </c>
      <c r="H4848" s="24">
        <v>18</v>
      </c>
      <c r="I4848" s="26">
        <v>8.25</v>
      </c>
      <c r="P4848" s="29" t="s">
        <v>11108</v>
      </c>
      <c r="Q4848" s="29" t="s">
        <v>2330</v>
      </c>
      <c r="R4848" s="29" t="s">
        <v>951</v>
      </c>
      <c r="S4848" s="29" t="s">
        <v>11109</v>
      </c>
      <c r="T4848" s="29" t="s">
        <v>44</v>
      </c>
      <c r="U4848" s="30">
        <v>267</v>
      </c>
      <c r="V4848" s="31">
        <v>17</v>
      </c>
      <c r="W4848" s="31">
        <v>2</v>
      </c>
      <c r="X4848" s="31" t="s">
        <v>25</v>
      </c>
      <c r="Y4848" s="29" t="s">
        <v>30</v>
      </c>
      <c r="Z4848" s="29" t="s">
        <v>324</v>
      </c>
      <c r="AA4848" s="29" t="s">
        <v>118</v>
      </c>
      <c r="AB4848"/>
      <c r="AC4848"/>
      <c r="AD4848"/>
      <c r="AE4848"/>
      <c r="AF4848"/>
      <c r="AG4848"/>
      <c r="AH4848"/>
      <c r="AI4848"/>
    </row>
    <row r="4849" spans="1:35" ht="15" customHeight="1" x14ac:dyDescent="0.35">
      <c r="A4849" s="32" t="s">
        <v>809</v>
      </c>
      <c r="B4849" s="33" t="s">
        <v>7242</v>
      </c>
      <c r="C4849" s="34">
        <v>66</v>
      </c>
      <c r="D4849" s="33" t="s">
        <v>44</v>
      </c>
      <c r="E4849" s="33" t="s">
        <v>124</v>
      </c>
      <c r="F4849" s="33" t="s">
        <v>52</v>
      </c>
      <c r="G4849" s="33" t="s">
        <v>29</v>
      </c>
      <c r="H4849" s="33">
        <v>18</v>
      </c>
      <c r="I4849" s="35">
        <v>7.75</v>
      </c>
      <c r="P4849" s="29" t="s">
        <v>11110</v>
      </c>
      <c r="Q4849" s="29" t="s">
        <v>2330</v>
      </c>
      <c r="R4849" s="29" t="s">
        <v>1444</v>
      </c>
      <c r="S4849" s="29" t="s">
        <v>11111</v>
      </c>
      <c r="T4849" s="29" t="s">
        <v>22</v>
      </c>
      <c r="U4849" s="30">
        <v>214</v>
      </c>
      <c r="V4849" s="31">
        <v>17</v>
      </c>
      <c r="W4849" s="31">
        <v>2</v>
      </c>
      <c r="X4849" s="31" t="s">
        <v>29</v>
      </c>
      <c r="Y4849" s="29" t="s">
        <v>30</v>
      </c>
      <c r="Z4849" s="29" t="s">
        <v>324</v>
      </c>
      <c r="AA4849" s="29" t="s">
        <v>118</v>
      </c>
      <c r="AB4849"/>
      <c r="AC4849"/>
      <c r="AD4849"/>
      <c r="AE4849"/>
      <c r="AF4849"/>
      <c r="AG4849"/>
      <c r="AH4849"/>
      <c r="AI4849"/>
    </row>
    <row r="4850" spans="1:35" ht="15" customHeight="1" x14ac:dyDescent="0.35">
      <c r="A4850" s="23" t="s">
        <v>1213</v>
      </c>
      <c r="B4850" s="24" t="s">
        <v>498</v>
      </c>
      <c r="C4850" s="25">
        <v>450</v>
      </c>
      <c r="D4850" s="24" t="s">
        <v>44</v>
      </c>
      <c r="E4850" s="24" t="s">
        <v>382</v>
      </c>
      <c r="F4850" s="24" t="s">
        <v>86</v>
      </c>
      <c r="G4850" s="24" t="s">
        <v>29</v>
      </c>
      <c r="H4850" s="24">
        <v>35</v>
      </c>
      <c r="I4850" s="26">
        <v>9</v>
      </c>
      <c r="P4850" s="29" t="s">
        <v>11112</v>
      </c>
      <c r="Q4850" s="29" t="s">
        <v>809</v>
      </c>
      <c r="R4850" s="29" t="s">
        <v>231</v>
      </c>
      <c r="S4850" s="29" t="s">
        <v>11113</v>
      </c>
      <c r="T4850" s="29" t="s">
        <v>22</v>
      </c>
      <c r="U4850" s="30">
        <v>283</v>
      </c>
      <c r="V4850" s="31">
        <v>21</v>
      </c>
      <c r="W4850" s="31">
        <v>2</v>
      </c>
      <c r="X4850" s="31" t="s">
        <v>29</v>
      </c>
      <c r="Y4850" s="29" t="s">
        <v>50</v>
      </c>
      <c r="Z4850" s="29" t="s">
        <v>324</v>
      </c>
      <c r="AA4850" s="29" t="s">
        <v>118</v>
      </c>
      <c r="AB4850"/>
      <c r="AC4850"/>
      <c r="AD4850"/>
      <c r="AE4850"/>
      <c r="AF4850"/>
      <c r="AG4850"/>
      <c r="AH4850"/>
      <c r="AI4850"/>
    </row>
    <row r="4851" spans="1:35" ht="15" customHeight="1" x14ac:dyDescent="0.35">
      <c r="A4851" s="32" t="s">
        <v>1213</v>
      </c>
      <c r="B4851" s="33" t="s">
        <v>4060</v>
      </c>
      <c r="C4851" s="34">
        <v>246</v>
      </c>
      <c r="D4851" s="33" t="s">
        <v>22</v>
      </c>
      <c r="E4851" s="33" t="s">
        <v>509</v>
      </c>
      <c r="F4851" s="33" t="s">
        <v>72</v>
      </c>
      <c r="G4851" s="33" t="s">
        <v>29</v>
      </c>
      <c r="H4851" s="33">
        <v>20</v>
      </c>
      <c r="I4851" s="35">
        <v>8.25</v>
      </c>
      <c r="P4851" s="29" t="s">
        <v>11114</v>
      </c>
      <c r="Q4851" s="29" t="s">
        <v>809</v>
      </c>
      <c r="R4851" s="29" t="s">
        <v>7242</v>
      </c>
      <c r="S4851" s="29" t="s">
        <v>11115</v>
      </c>
      <c r="T4851" s="29" t="s">
        <v>22</v>
      </c>
      <c r="U4851" s="30">
        <v>384</v>
      </c>
      <c r="V4851" s="31">
        <v>28</v>
      </c>
      <c r="W4851" s="31">
        <v>12</v>
      </c>
      <c r="X4851" s="31" t="s">
        <v>25</v>
      </c>
      <c r="Y4851" s="29" t="s">
        <v>50</v>
      </c>
      <c r="Z4851" s="29" t="s">
        <v>324</v>
      </c>
      <c r="AA4851" s="29" t="s">
        <v>118</v>
      </c>
      <c r="AB4851"/>
      <c r="AC4851"/>
      <c r="AD4851"/>
      <c r="AE4851"/>
      <c r="AF4851"/>
      <c r="AG4851"/>
      <c r="AH4851"/>
      <c r="AI4851"/>
    </row>
    <row r="4852" spans="1:35" ht="15" customHeight="1" x14ac:dyDescent="0.35">
      <c r="A4852" s="23" t="s">
        <v>1213</v>
      </c>
      <c r="B4852" s="24" t="s">
        <v>11116</v>
      </c>
      <c r="C4852" s="25">
        <v>381</v>
      </c>
      <c r="D4852" s="24" t="s">
        <v>22</v>
      </c>
      <c r="E4852" s="24" t="s">
        <v>398</v>
      </c>
      <c r="F4852" s="24" t="s">
        <v>46</v>
      </c>
      <c r="G4852" s="24" t="s">
        <v>29</v>
      </c>
      <c r="H4852" s="24">
        <v>19</v>
      </c>
      <c r="I4852" s="26">
        <v>6.5</v>
      </c>
      <c r="P4852" s="29" t="s">
        <v>11117</v>
      </c>
      <c r="Q4852" s="29" t="s">
        <v>1213</v>
      </c>
      <c r="R4852" s="29" t="s">
        <v>498</v>
      </c>
      <c r="S4852" s="29" t="s">
        <v>11118</v>
      </c>
      <c r="T4852" s="29" t="s">
        <v>22</v>
      </c>
      <c r="U4852" s="30">
        <v>761</v>
      </c>
      <c r="V4852" s="31">
        <v>17</v>
      </c>
      <c r="W4852" s="31">
        <v>2</v>
      </c>
      <c r="X4852" s="31" t="s">
        <v>29</v>
      </c>
      <c r="Y4852" s="29" t="s">
        <v>30</v>
      </c>
      <c r="Z4852" s="29" t="s">
        <v>324</v>
      </c>
      <c r="AA4852" s="29" t="s">
        <v>118</v>
      </c>
      <c r="AB4852"/>
      <c r="AC4852"/>
      <c r="AD4852"/>
      <c r="AE4852"/>
      <c r="AF4852"/>
      <c r="AG4852"/>
      <c r="AH4852"/>
      <c r="AI4852"/>
    </row>
    <row r="4853" spans="1:35" ht="15" customHeight="1" x14ac:dyDescent="0.35">
      <c r="A4853" s="32" t="s">
        <v>1213</v>
      </c>
      <c r="B4853" s="33" t="s">
        <v>971</v>
      </c>
      <c r="C4853" s="34">
        <v>50</v>
      </c>
      <c r="D4853" s="33" t="s">
        <v>22</v>
      </c>
      <c r="E4853" s="33" t="s">
        <v>136</v>
      </c>
      <c r="F4853" s="33" t="s">
        <v>86</v>
      </c>
      <c r="G4853" s="33" t="s">
        <v>25</v>
      </c>
      <c r="H4853" s="33">
        <v>40</v>
      </c>
      <c r="I4853" s="35">
        <v>16.5</v>
      </c>
      <c r="P4853" s="29" t="s">
        <v>11119</v>
      </c>
      <c r="Q4853" s="29" t="s">
        <v>1213</v>
      </c>
      <c r="R4853" s="29" t="s">
        <v>4060</v>
      </c>
      <c r="S4853" s="29" t="s">
        <v>8333</v>
      </c>
      <c r="T4853" s="29" t="s">
        <v>22</v>
      </c>
      <c r="U4853" s="30">
        <v>431</v>
      </c>
      <c r="V4853" s="31">
        <v>24</v>
      </c>
      <c r="W4853" s="31">
        <v>10</v>
      </c>
      <c r="X4853" s="31" t="s">
        <v>29</v>
      </c>
      <c r="Y4853" s="29" t="s">
        <v>41</v>
      </c>
      <c r="Z4853" s="29" t="s">
        <v>324</v>
      </c>
      <c r="AA4853" s="29" t="s">
        <v>118</v>
      </c>
      <c r="AB4853"/>
      <c r="AC4853"/>
      <c r="AD4853"/>
      <c r="AE4853"/>
      <c r="AF4853"/>
      <c r="AG4853"/>
      <c r="AH4853"/>
      <c r="AI4853"/>
    </row>
    <row r="4854" spans="1:35" ht="15" customHeight="1" x14ac:dyDescent="0.35">
      <c r="A4854" s="23" t="s">
        <v>1213</v>
      </c>
      <c r="B4854" s="24" t="s">
        <v>554</v>
      </c>
      <c r="C4854" s="25">
        <v>76</v>
      </c>
      <c r="D4854" s="24" t="s">
        <v>22</v>
      </c>
      <c r="E4854" s="24" t="s">
        <v>31</v>
      </c>
      <c r="F4854" s="24" t="s">
        <v>32</v>
      </c>
      <c r="G4854" s="24" t="s">
        <v>29</v>
      </c>
      <c r="H4854" s="24">
        <v>35</v>
      </c>
      <c r="I4854" s="26">
        <v>5.25</v>
      </c>
      <c r="P4854" s="29" t="s">
        <v>11120</v>
      </c>
      <c r="Q4854" s="29" t="s">
        <v>1213</v>
      </c>
      <c r="R4854" s="29" t="s">
        <v>11116</v>
      </c>
      <c r="S4854" s="29" t="s">
        <v>11121</v>
      </c>
      <c r="T4854" s="29" t="s">
        <v>44</v>
      </c>
      <c r="U4854" s="30">
        <v>1093</v>
      </c>
      <c r="V4854" s="31">
        <v>19</v>
      </c>
      <c r="W4854" s="31">
        <v>4</v>
      </c>
      <c r="X4854" s="31" t="s">
        <v>29</v>
      </c>
      <c r="Y4854" s="29" t="s">
        <v>41</v>
      </c>
      <c r="Z4854" s="29" t="s">
        <v>324</v>
      </c>
      <c r="AA4854" s="29" t="s">
        <v>118</v>
      </c>
      <c r="AB4854"/>
      <c r="AC4854"/>
      <c r="AD4854"/>
      <c r="AE4854"/>
      <c r="AF4854"/>
      <c r="AG4854"/>
      <c r="AH4854"/>
      <c r="AI4854"/>
    </row>
    <row r="4855" spans="1:35" ht="15" customHeight="1" x14ac:dyDescent="0.35">
      <c r="A4855" s="32" t="s">
        <v>2313</v>
      </c>
      <c r="B4855" s="33" t="s">
        <v>928</v>
      </c>
      <c r="C4855" s="34">
        <v>273</v>
      </c>
      <c r="D4855" s="33" t="s">
        <v>22</v>
      </c>
      <c r="E4855" s="33" t="s">
        <v>232</v>
      </c>
      <c r="F4855" s="33" t="s">
        <v>32</v>
      </c>
      <c r="G4855" s="33" t="s">
        <v>25</v>
      </c>
      <c r="H4855" s="33">
        <v>39</v>
      </c>
      <c r="I4855" s="35">
        <v>11.25</v>
      </c>
      <c r="P4855" s="29" t="s">
        <v>11122</v>
      </c>
      <c r="Q4855" s="29" t="s">
        <v>1213</v>
      </c>
      <c r="R4855" s="29" t="s">
        <v>971</v>
      </c>
      <c r="S4855" s="29" t="s">
        <v>11123</v>
      </c>
      <c r="T4855" s="29" t="s">
        <v>22</v>
      </c>
      <c r="U4855" s="30">
        <v>903</v>
      </c>
      <c r="V4855" s="31">
        <v>22</v>
      </c>
      <c r="W4855" s="31">
        <v>6</v>
      </c>
      <c r="X4855" s="31" t="s">
        <v>25</v>
      </c>
      <c r="Y4855" s="29" t="s">
        <v>50</v>
      </c>
      <c r="Z4855" s="29" t="s">
        <v>324</v>
      </c>
      <c r="AA4855" s="29" t="s">
        <v>118</v>
      </c>
      <c r="AB4855"/>
      <c r="AC4855"/>
      <c r="AD4855"/>
      <c r="AE4855"/>
      <c r="AF4855"/>
      <c r="AG4855"/>
      <c r="AH4855"/>
      <c r="AI4855"/>
    </row>
    <row r="4856" spans="1:35" ht="15" customHeight="1" x14ac:dyDescent="0.35">
      <c r="A4856" s="23" t="s">
        <v>2606</v>
      </c>
      <c r="B4856" s="24" t="s">
        <v>2104</v>
      </c>
      <c r="C4856" s="25">
        <v>105</v>
      </c>
      <c r="D4856" s="24" t="s">
        <v>22</v>
      </c>
      <c r="E4856" s="24" t="s">
        <v>130</v>
      </c>
      <c r="F4856" s="24" t="s">
        <v>46</v>
      </c>
      <c r="G4856" s="24" t="s">
        <v>25</v>
      </c>
      <c r="H4856" s="24">
        <v>36</v>
      </c>
      <c r="I4856" s="26">
        <v>11.25</v>
      </c>
      <c r="P4856" s="29" t="s">
        <v>11124</v>
      </c>
      <c r="Q4856" s="29" t="s">
        <v>1213</v>
      </c>
      <c r="R4856" s="29" t="s">
        <v>554</v>
      </c>
      <c r="S4856" s="29" t="s">
        <v>11125</v>
      </c>
      <c r="T4856" s="29" t="s">
        <v>22</v>
      </c>
      <c r="U4856" s="30">
        <v>1126</v>
      </c>
      <c r="V4856" s="31">
        <v>24</v>
      </c>
      <c r="W4856" s="31">
        <v>12</v>
      </c>
      <c r="X4856" s="31" t="s">
        <v>29</v>
      </c>
      <c r="Y4856" s="29" t="s">
        <v>41</v>
      </c>
      <c r="Z4856" s="29" t="s">
        <v>324</v>
      </c>
      <c r="AA4856" s="29" t="s">
        <v>118</v>
      </c>
      <c r="AB4856"/>
      <c r="AC4856"/>
      <c r="AD4856"/>
      <c r="AE4856"/>
      <c r="AF4856"/>
      <c r="AG4856"/>
      <c r="AH4856"/>
      <c r="AI4856"/>
    </row>
    <row r="4857" spans="1:35" ht="15" customHeight="1" x14ac:dyDescent="0.35">
      <c r="A4857" s="32" t="s">
        <v>8379</v>
      </c>
      <c r="B4857" s="33" t="s">
        <v>377</v>
      </c>
      <c r="C4857" s="34">
        <v>468</v>
      </c>
      <c r="D4857" s="33" t="s">
        <v>44</v>
      </c>
      <c r="E4857" s="33" t="s">
        <v>77</v>
      </c>
      <c r="F4857" s="33" t="s">
        <v>78</v>
      </c>
      <c r="G4857" s="33" t="s">
        <v>25</v>
      </c>
      <c r="H4857" s="33">
        <v>18</v>
      </c>
      <c r="I4857" s="35">
        <v>12.5</v>
      </c>
      <c r="P4857" s="29" t="s">
        <v>11126</v>
      </c>
      <c r="Q4857" s="29" t="s">
        <v>2313</v>
      </c>
      <c r="R4857" s="29" t="s">
        <v>928</v>
      </c>
      <c r="S4857" s="29" t="s">
        <v>11127</v>
      </c>
      <c r="T4857" s="29" t="s">
        <v>22</v>
      </c>
      <c r="U4857" s="30">
        <v>105</v>
      </c>
      <c r="V4857" s="31">
        <v>19</v>
      </c>
      <c r="W4857" s="31">
        <v>4</v>
      </c>
      <c r="X4857" s="31" t="s">
        <v>25</v>
      </c>
      <c r="Y4857" s="29" t="s">
        <v>50</v>
      </c>
      <c r="Z4857" s="29" t="s">
        <v>324</v>
      </c>
      <c r="AA4857" s="29" t="s">
        <v>118</v>
      </c>
      <c r="AB4857"/>
      <c r="AC4857"/>
      <c r="AD4857"/>
      <c r="AE4857"/>
      <c r="AF4857"/>
      <c r="AG4857"/>
      <c r="AH4857"/>
      <c r="AI4857"/>
    </row>
    <row r="4858" spans="1:35" ht="15" customHeight="1" x14ac:dyDescent="0.35">
      <c r="A4858" s="23" t="s">
        <v>1079</v>
      </c>
      <c r="B4858" s="24" t="s">
        <v>128</v>
      </c>
      <c r="C4858" s="25">
        <v>318</v>
      </c>
      <c r="D4858" s="24" t="s">
        <v>22</v>
      </c>
      <c r="E4858" s="24" t="s">
        <v>555</v>
      </c>
      <c r="F4858" s="24" t="s">
        <v>86</v>
      </c>
      <c r="G4858" s="24" t="s">
        <v>29</v>
      </c>
      <c r="H4858" s="24">
        <v>20</v>
      </c>
      <c r="I4858" s="26">
        <v>9.25</v>
      </c>
      <c r="P4858" s="29" t="s">
        <v>11128</v>
      </c>
      <c r="Q4858" s="29" t="s">
        <v>2606</v>
      </c>
      <c r="R4858" s="29" t="s">
        <v>2104</v>
      </c>
      <c r="S4858" s="29" t="s">
        <v>11129</v>
      </c>
      <c r="T4858" s="29" t="s">
        <v>22</v>
      </c>
      <c r="U4858" s="30">
        <v>101</v>
      </c>
      <c r="V4858" s="31">
        <v>25</v>
      </c>
      <c r="W4858" s="31">
        <v>6</v>
      </c>
      <c r="X4858" s="31" t="s">
        <v>29</v>
      </c>
      <c r="Y4858" s="29" t="s">
        <v>41</v>
      </c>
      <c r="Z4858" s="29" t="s">
        <v>324</v>
      </c>
      <c r="AA4858" s="29" t="s">
        <v>118</v>
      </c>
      <c r="AB4858"/>
      <c r="AC4858"/>
      <c r="AD4858"/>
      <c r="AE4858"/>
      <c r="AF4858"/>
      <c r="AG4858"/>
      <c r="AH4858"/>
      <c r="AI4858"/>
    </row>
    <row r="4859" spans="1:35" ht="15" customHeight="1" x14ac:dyDescent="0.35">
      <c r="A4859" s="32" t="s">
        <v>1079</v>
      </c>
      <c r="B4859" s="33" t="s">
        <v>533</v>
      </c>
      <c r="C4859" s="34">
        <v>164</v>
      </c>
      <c r="D4859" s="33" t="s">
        <v>22</v>
      </c>
      <c r="E4859" s="33" t="s">
        <v>92</v>
      </c>
      <c r="F4859" s="33" t="s">
        <v>86</v>
      </c>
      <c r="G4859" s="33" t="s">
        <v>29</v>
      </c>
      <c r="H4859" s="33">
        <v>33</v>
      </c>
      <c r="I4859" s="35">
        <v>9</v>
      </c>
      <c r="P4859" s="29" t="s">
        <v>11130</v>
      </c>
      <c r="Q4859" s="29" t="s">
        <v>8379</v>
      </c>
      <c r="R4859" s="29" t="s">
        <v>377</v>
      </c>
      <c r="S4859" s="29" t="s">
        <v>11131</v>
      </c>
      <c r="T4859" s="29" t="s">
        <v>22</v>
      </c>
      <c r="U4859" s="30">
        <v>765</v>
      </c>
      <c r="V4859" s="31">
        <v>20</v>
      </c>
      <c r="W4859" s="31">
        <v>4</v>
      </c>
      <c r="X4859" s="31" t="s">
        <v>25</v>
      </c>
      <c r="Y4859" s="29" t="s">
        <v>30</v>
      </c>
      <c r="Z4859" s="29" t="s">
        <v>324</v>
      </c>
      <c r="AA4859" s="29" t="s">
        <v>118</v>
      </c>
      <c r="AB4859"/>
      <c r="AC4859"/>
      <c r="AD4859"/>
      <c r="AE4859"/>
      <c r="AF4859"/>
      <c r="AG4859"/>
      <c r="AH4859"/>
      <c r="AI4859"/>
    </row>
    <row r="4860" spans="1:35" ht="15" customHeight="1" x14ac:dyDescent="0.35">
      <c r="A4860" s="23" t="s">
        <v>11132</v>
      </c>
      <c r="B4860" s="24" t="s">
        <v>1655</v>
      </c>
      <c r="C4860" s="25">
        <v>56</v>
      </c>
      <c r="D4860" s="24" t="s">
        <v>44</v>
      </c>
      <c r="E4860" s="24" t="s">
        <v>156</v>
      </c>
      <c r="F4860" s="24" t="s">
        <v>52</v>
      </c>
      <c r="G4860" s="24" t="s">
        <v>29</v>
      </c>
      <c r="H4860" s="24">
        <v>17</v>
      </c>
      <c r="I4860" s="26">
        <v>7</v>
      </c>
      <c r="P4860" s="29" t="s">
        <v>11133</v>
      </c>
      <c r="Q4860" s="29" t="s">
        <v>1079</v>
      </c>
      <c r="R4860" s="29" t="s">
        <v>128</v>
      </c>
      <c r="S4860" s="29" t="s">
        <v>8774</v>
      </c>
      <c r="T4860" s="29" t="s">
        <v>22</v>
      </c>
      <c r="U4860" s="30">
        <v>898</v>
      </c>
      <c r="V4860" s="31">
        <v>22</v>
      </c>
      <c r="W4860" s="31">
        <v>10</v>
      </c>
      <c r="X4860" s="31" t="s">
        <v>25</v>
      </c>
      <c r="Y4860" s="29" t="s">
        <v>41</v>
      </c>
      <c r="Z4860" s="29" t="s">
        <v>324</v>
      </c>
      <c r="AA4860" s="29" t="s">
        <v>118</v>
      </c>
      <c r="AB4860"/>
      <c r="AC4860"/>
      <c r="AD4860"/>
      <c r="AE4860"/>
      <c r="AF4860"/>
      <c r="AG4860"/>
      <c r="AH4860"/>
      <c r="AI4860"/>
    </row>
    <row r="4861" spans="1:35" ht="15" customHeight="1" x14ac:dyDescent="0.35">
      <c r="A4861" s="32" t="s">
        <v>1558</v>
      </c>
      <c r="B4861" s="33" t="s">
        <v>322</v>
      </c>
      <c r="C4861" s="34">
        <v>312</v>
      </c>
      <c r="D4861" s="33" t="s">
        <v>44</v>
      </c>
      <c r="E4861" s="33" t="s">
        <v>209</v>
      </c>
      <c r="F4861" s="33" t="s">
        <v>134</v>
      </c>
      <c r="G4861" s="33" t="s">
        <v>25</v>
      </c>
      <c r="H4861" s="33">
        <v>18</v>
      </c>
      <c r="I4861" s="35">
        <v>11.25</v>
      </c>
      <c r="P4861" s="29" t="s">
        <v>11134</v>
      </c>
      <c r="Q4861" s="29" t="s">
        <v>1079</v>
      </c>
      <c r="R4861" s="29" t="s">
        <v>533</v>
      </c>
      <c r="S4861" s="29" t="s">
        <v>11135</v>
      </c>
      <c r="T4861" s="29" t="s">
        <v>44</v>
      </c>
      <c r="U4861" s="30">
        <v>1007</v>
      </c>
      <c r="V4861" s="31">
        <v>21</v>
      </c>
      <c r="W4861" s="31">
        <v>10</v>
      </c>
      <c r="X4861" s="31" t="s">
        <v>25</v>
      </c>
      <c r="Y4861" s="29" t="s">
        <v>30</v>
      </c>
      <c r="Z4861" s="29" t="s">
        <v>324</v>
      </c>
      <c r="AA4861" s="29" t="s">
        <v>118</v>
      </c>
      <c r="AB4861"/>
      <c r="AC4861"/>
      <c r="AD4861"/>
      <c r="AE4861"/>
      <c r="AF4861"/>
      <c r="AG4861"/>
      <c r="AH4861"/>
      <c r="AI4861"/>
    </row>
    <row r="4862" spans="1:35" ht="15" customHeight="1" x14ac:dyDescent="0.35">
      <c r="A4862" s="23" t="s">
        <v>2212</v>
      </c>
      <c r="B4862" s="24" t="s">
        <v>2668</v>
      </c>
      <c r="C4862" s="25">
        <v>272</v>
      </c>
      <c r="D4862" s="24" t="s">
        <v>22</v>
      </c>
      <c r="E4862" s="24" t="s">
        <v>124</v>
      </c>
      <c r="F4862" s="24" t="s">
        <v>52</v>
      </c>
      <c r="G4862" s="24" t="s">
        <v>25</v>
      </c>
      <c r="H4862" s="24">
        <v>19</v>
      </c>
      <c r="I4862" s="26">
        <v>12.75</v>
      </c>
      <c r="P4862" s="29" t="s">
        <v>11136</v>
      </c>
      <c r="Q4862" s="29" t="s">
        <v>11132</v>
      </c>
      <c r="R4862" s="29" t="s">
        <v>1655</v>
      </c>
      <c r="S4862" s="29" t="s">
        <v>11137</v>
      </c>
      <c r="T4862" s="29" t="s">
        <v>44</v>
      </c>
      <c r="U4862" s="30">
        <v>345</v>
      </c>
      <c r="V4862" s="31">
        <v>23</v>
      </c>
      <c r="W4862" s="31">
        <v>6</v>
      </c>
      <c r="X4862" s="31" t="s">
        <v>29</v>
      </c>
      <c r="Y4862" s="29" t="s">
        <v>30</v>
      </c>
      <c r="Z4862" s="29" t="s">
        <v>324</v>
      </c>
      <c r="AA4862" s="29" t="s">
        <v>118</v>
      </c>
      <c r="AB4862"/>
      <c r="AC4862"/>
      <c r="AD4862"/>
      <c r="AE4862"/>
      <c r="AF4862"/>
      <c r="AG4862"/>
      <c r="AH4862"/>
      <c r="AI4862"/>
    </row>
    <row r="4863" spans="1:35" ht="15" customHeight="1" x14ac:dyDescent="0.35">
      <c r="A4863" s="32" t="s">
        <v>537</v>
      </c>
      <c r="B4863" s="33" t="s">
        <v>650</v>
      </c>
      <c r="C4863" s="34">
        <v>418</v>
      </c>
      <c r="D4863" s="33" t="s">
        <v>44</v>
      </c>
      <c r="E4863" s="33" t="s">
        <v>92</v>
      </c>
      <c r="F4863" s="33" t="s">
        <v>86</v>
      </c>
      <c r="G4863" s="33" t="s">
        <v>29</v>
      </c>
      <c r="H4863" s="33">
        <v>32</v>
      </c>
      <c r="I4863" s="35">
        <v>7.5</v>
      </c>
      <c r="P4863" s="29" t="s">
        <v>11138</v>
      </c>
      <c r="Q4863" s="29" t="s">
        <v>1558</v>
      </c>
      <c r="R4863" s="29" t="s">
        <v>322</v>
      </c>
      <c r="S4863" s="29" t="s">
        <v>11139</v>
      </c>
      <c r="T4863" s="29" t="s">
        <v>44</v>
      </c>
      <c r="U4863" s="30">
        <v>813</v>
      </c>
      <c r="V4863" s="31">
        <v>27</v>
      </c>
      <c r="W4863" s="31">
        <v>10</v>
      </c>
      <c r="X4863" s="31" t="s">
        <v>29</v>
      </c>
      <c r="Y4863" s="29" t="s">
        <v>50</v>
      </c>
      <c r="Z4863" s="29" t="s">
        <v>324</v>
      </c>
      <c r="AA4863" s="29" t="s">
        <v>118</v>
      </c>
      <c r="AB4863"/>
      <c r="AC4863"/>
      <c r="AD4863"/>
      <c r="AE4863"/>
      <c r="AF4863"/>
      <c r="AG4863"/>
      <c r="AH4863"/>
      <c r="AI4863"/>
    </row>
    <row r="4864" spans="1:35" ht="15" customHeight="1" x14ac:dyDescent="0.35">
      <c r="A4864" s="23" t="s">
        <v>537</v>
      </c>
      <c r="B4864" s="24" t="s">
        <v>331</v>
      </c>
      <c r="C4864" s="25">
        <v>256</v>
      </c>
      <c r="D4864" s="24" t="s">
        <v>22</v>
      </c>
      <c r="E4864" s="24" t="s">
        <v>324</v>
      </c>
      <c r="F4864" s="24" t="s">
        <v>118</v>
      </c>
      <c r="G4864" s="24" t="s">
        <v>25</v>
      </c>
      <c r="H4864" s="24">
        <v>39</v>
      </c>
      <c r="I4864" s="26">
        <v>11.25</v>
      </c>
      <c r="P4864" s="29" t="s">
        <v>11140</v>
      </c>
      <c r="Q4864" s="29" t="s">
        <v>2212</v>
      </c>
      <c r="R4864" s="29" t="s">
        <v>2668</v>
      </c>
      <c r="S4864" s="29" t="s">
        <v>11141</v>
      </c>
      <c r="T4864" s="29" t="s">
        <v>22</v>
      </c>
      <c r="U4864" s="30">
        <v>397</v>
      </c>
      <c r="V4864" s="31">
        <v>24</v>
      </c>
      <c r="W4864" s="31">
        <v>10</v>
      </c>
      <c r="X4864" s="31" t="s">
        <v>29</v>
      </c>
      <c r="Y4864" s="29" t="s">
        <v>30</v>
      </c>
      <c r="Z4864" s="29" t="s">
        <v>324</v>
      </c>
      <c r="AA4864" s="29" t="s">
        <v>118</v>
      </c>
      <c r="AB4864"/>
      <c r="AC4864"/>
      <c r="AD4864"/>
      <c r="AE4864"/>
      <c r="AF4864"/>
      <c r="AG4864"/>
      <c r="AH4864"/>
      <c r="AI4864"/>
    </row>
    <row r="4865" spans="1:35" ht="15" customHeight="1" x14ac:dyDescent="0.35">
      <c r="A4865" s="32" t="s">
        <v>537</v>
      </c>
      <c r="B4865" s="33" t="s">
        <v>1051</v>
      </c>
      <c r="C4865" s="34">
        <v>323</v>
      </c>
      <c r="D4865" s="33" t="s">
        <v>22</v>
      </c>
      <c r="E4865" s="33" t="s">
        <v>213</v>
      </c>
      <c r="F4865" s="33" t="s">
        <v>52</v>
      </c>
      <c r="G4865" s="33" t="s">
        <v>25</v>
      </c>
      <c r="H4865" s="33">
        <v>17</v>
      </c>
      <c r="I4865" s="35">
        <v>11.5</v>
      </c>
      <c r="P4865" s="29" t="s">
        <v>11142</v>
      </c>
      <c r="Q4865" s="29" t="s">
        <v>537</v>
      </c>
      <c r="R4865" s="29" t="s">
        <v>650</v>
      </c>
      <c r="S4865" s="29" t="s">
        <v>11143</v>
      </c>
      <c r="T4865" s="29" t="s">
        <v>22</v>
      </c>
      <c r="U4865" s="30">
        <v>697</v>
      </c>
      <c r="V4865" s="31">
        <v>21</v>
      </c>
      <c r="W4865" s="31">
        <v>6</v>
      </c>
      <c r="X4865" s="31" t="s">
        <v>25</v>
      </c>
      <c r="Y4865" s="29" t="s">
        <v>30</v>
      </c>
      <c r="Z4865" s="29" t="s">
        <v>324</v>
      </c>
      <c r="AA4865" s="29" t="s">
        <v>118</v>
      </c>
      <c r="AB4865"/>
      <c r="AC4865"/>
      <c r="AD4865"/>
      <c r="AE4865"/>
      <c r="AF4865"/>
      <c r="AG4865"/>
      <c r="AH4865"/>
      <c r="AI4865"/>
    </row>
    <row r="4866" spans="1:35" ht="15" customHeight="1" x14ac:dyDescent="0.35">
      <c r="A4866" s="23" t="s">
        <v>537</v>
      </c>
      <c r="B4866" s="24" t="s">
        <v>1051</v>
      </c>
      <c r="C4866" s="25">
        <v>419</v>
      </c>
      <c r="D4866" s="24" t="s">
        <v>22</v>
      </c>
      <c r="E4866" s="24" t="s">
        <v>58</v>
      </c>
      <c r="F4866" s="24" t="s">
        <v>59</v>
      </c>
      <c r="G4866" s="24" t="s">
        <v>25</v>
      </c>
      <c r="H4866" s="24">
        <v>36</v>
      </c>
      <c r="I4866" s="26">
        <v>10.25</v>
      </c>
      <c r="P4866" s="29" t="s">
        <v>11144</v>
      </c>
      <c r="Q4866" s="29" t="s">
        <v>537</v>
      </c>
      <c r="R4866" s="29" t="s">
        <v>331</v>
      </c>
      <c r="S4866" s="29" t="s">
        <v>11145</v>
      </c>
      <c r="T4866" s="29" t="s">
        <v>44</v>
      </c>
      <c r="U4866" s="30">
        <v>735</v>
      </c>
      <c r="V4866" s="31">
        <v>20</v>
      </c>
      <c r="W4866" s="31">
        <v>4</v>
      </c>
      <c r="X4866" s="31" t="s">
        <v>29</v>
      </c>
      <c r="Y4866" s="29" t="s">
        <v>30</v>
      </c>
      <c r="Z4866" s="29" t="s">
        <v>324</v>
      </c>
      <c r="AA4866" s="29" t="s">
        <v>118</v>
      </c>
      <c r="AB4866"/>
      <c r="AC4866"/>
      <c r="AD4866"/>
      <c r="AE4866"/>
      <c r="AF4866"/>
      <c r="AG4866"/>
      <c r="AH4866"/>
      <c r="AI4866"/>
    </row>
    <row r="4867" spans="1:35" ht="15" customHeight="1" x14ac:dyDescent="0.35">
      <c r="A4867" s="32" t="s">
        <v>537</v>
      </c>
      <c r="B4867" s="33" t="s">
        <v>4360</v>
      </c>
      <c r="C4867" s="34">
        <v>110</v>
      </c>
      <c r="D4867" s="33" t="s">
        <v>22</v>
      </c>
      <c r="E4867" s="33" t="s">
        <v>92</v>
      </c>
      <c r="F4867" s="33" t="s">
        <v>86</v>
      </c>
      <c r="G4867" s="33" t="s">
        <v>25</v>
      </c>
      <c r="H4867" s="33">
        <v>39</v>
      </c>
      <c r="I4867" s="35">
        <v>11.75</v>
      </c>
      <c r="P4867" s="29" t="s">
        <v>11146</v>
      </c>
      <c r="Q4867" s="29" t="s">
        <v>537</v>
      </c>
      <c r="R4867" s="29" t="s">
        <v>1051</v>
      </c>
      <c r="S4867" s="29" t="s">
        <v>11147</v>
      </c>
      <c r="T4867" s="29" t="s">
        <v>22</v>
      </c>
      <c r="U4867" s="30">
        <v>832</v>
      </c>
      <c r="V4867" s="31">
        <v>2017</v>
      </c>
      <c r="W4867" s="31">
        <v>6</v>
      </c>
      <c r="X4867" s="31" t="s">
        <v>25</v>
      </c>
      <c r="Y4867" s="29" t="s">
        <v>30</v>
      </c>
      <c r="Z4867" s="29" t="s">
        <v>324</v>
      </c>
      <c r="AA4867" s="29" t="s">
        <v>118</v>
      </c>
      <c r="AB4867"/>
      <c r="AC4867"/>
      <c r="AD4867"/>
      <c r="AE4867"/>
      <c r="AF4867"/>
      <c r="AG4867"/>
      <c r="AH4867"/>
      <c r="AI4867"/>
    </row>
    <row r="4868" spans="1:35" ht="15" customHeight="1" x14ac:dyDescent="0.35">
      <c r="A4868" s="23" t="s">
        <v>2221</v>
      </c>
      <c r="B4868" s="24" t="s">
        <v>106</v>
      </c>
      <c r="C4868" s="25">
        <v>480</v>
      </c>
      <c r="D4868" s="24" t="s">
        <v>22</v>
      </c>
      <c r="E4868" s="24" t="s">
        <v>58</v>
      </c>
      <c r="F4868" s="24" t="s">
        <v>59</v>
      </c>
      <c r="G4868" s="24" t="s">
        <v>29</v>
      </c>
      <c r="H4868" s="24">
        <v>40</v>
      </c>
      <c r="I4868" s="26">
        <v>8.5</v>
      </c>
      <c r="P4868" s="29" t="s">
        <v>11148</v>
      </c>
      <c r="Q4868" s="29" t="s">
        <v>537</v>
      </c>
      <c r="R4868" s="29" t="s">
        <v>1051</v>
      </c>
      <c r="S4868" s="29" t="s">
        <v>11149</v>
      </c>
      <c r="T4868" s="29" t="s">
        <v>22</v>
      </c>
      <c r="U4868" s="30">
        <v>100</v>
      </c>
      <c r="V4868" s="31">
        <v>18</v>
      </c>
      <c r="W4868" s="31">
        <v>4</v>
      </c>
      <c r="X4868" s="31" t="s">
        <v>29</v>
      </c>
      <c r="Y4868" s="29" t="s">
        <v>41</v>
      </c>
      <c r="Z4868" s="29" t="s">
        <v>324</v>
      </c>
      <c r="AA4868" s="29" t="s">
        <v>118</v>
      </c>
      <c r="AB4868"/>
      <c r="AC4868"/>
      <c r="AD4868"/>
      <c r="AE4868"/>
      <c r="AF4868"/>
      <c r="AG4868"/>
      <c r="AH4868"/>
      <c r="AI4868"/>
    </row>
    <row r="4869" spans="1:35" ht="15" customHeight="1" x14ac:dyDescent="0.35">
      <c r="A4869" s="32" t="s">
        <v>1569</v>
      </c>
      <c r="B4869" s="33" t="s">
        <v>720</v>
      </c>
      <c r="C4869" s="34">
        <v>243</v>
      </c>
      <c r="D4869" s="33" t="s">
        <v>44</v>
      </c>
      <c r="E4869" s="33" t="s">
        <v>141</v>
      </c>
      <c r="F4869" s="33" t="s">
        <v>46</v>
      </c>
      <c r="G4869" s="33" t="s">
        <v>25</v>
      </c>
      <c r="H4869" s="33">
        <v>18</v>
      </c>
      <c r="I4869" s="35">
        <v>11</v>
      </c>
      <c r="P4869" s="29" t="s">
        <v>11150</v>
      </c>
      <c r="Q4869" s="29" t="s">
        <v>537</v>
      </c>
      <c r="R4869" s="29" t="s">
        <v>4360</v>
      </c>
      <c r="S4869" s="29" t="s">
        <v>11151</v>
      </c>
      <c r="T4869" s="29" t="s">
        <v>22</v>
      </c>
      <c r="U4869" s="30">
        <v>247</v>
      </c>
      <c r="V4869" s="31">
        <v>25</v>
      </c>
      <c r="W4869" s="31">
        <v>6</v>
      </c>
      <c r="X4869" s="31" t="s">
        <v>29</v>
      </c>
      <c r="Y4869" s="29" t="s">
        <v>41</v>
      </c>
      <c r="Z4869" s="29" t="s">
        <v>324</v>
      </c>
      <c r="AA4869" s="29" t="s">
        <v>118</v>
      </c>
      <c r="AB4869"/>
      <c r="AC4869"/>
      <c r="AD4869"/>
      <c r="AE4869"/>
      <c r="AF4869"/>
      <c r="AG4869"/>
      <c r="AH4869"/>
      <c r="AI4869"/>
    </row>
    <row r="4870" spans="1:35" ht="15" customHeight="1" x14ac:dyDescent="0.35">
      <c r="A4870" s="23" t="s">
        <v>11152</v>
      </c>
      <c r="B4870" s="24" t="s">
        <v>391</v>
      </c>
      <c r="C4870" s="25">
        <v>77</v>
      </c>
      <c r="D4870" s="24" t="s">
        <v>44</v>
      </c>
      <c r="E4870" s="24" t="s">
        <v>311</v>
      </c>
      <c r="F4870" s="24" t="s">
        <v>36</v>
      </c>
      <c r="G4870" s="24" t="s">
        <v>25</v>
      </c>
      <c r="H4870" s="24">
        <v>35</v>
      </c>
      <c r="I4870" s="26">
        <v>14</v>
      </c>
      <c r="P4870" s="29" t="s">
        <v>11153</v>
      </c>
      <c r="Q4870" s="29" t="s">
        <v>2221</v>
      </c>
      <c r="R4870" s="29" t="s">
        <v>106</v>
      </c>
      <c r="S4870" s="29" t="s">
        <v>11154</v>
      </c>
      <c r="T4870" s="29" t="s">
        <v>44</v>
      </c>
      <c r="U4870" s="30">
        <v>739</v>
      </c>
      <c r="V4870" s="31">
        <v>25</v>
      </c>
      <c r="W4870" s="31">
        <v>10</v>
      </c>
      <c r="X4870" s="31" t="s">
        <v>25</v>
      </c>
      <c r="Y4870" s="29" t="s">
        <v>41</v>
      </c>
      <c r="Z4870" s="29" t="s">
        <v>324</v>
      </c>
      <c r="AA4870" s="29" t="s">
        <v>118</v>
      </c>
      <c r="AB4870"/>
      <c r="AC4870"/>
      <c r="AD4870"/>
      <c r="AE4870"/>
      <c r="AF4870"/>
      <c r="AG4870"/>
      <c r="AH4870"/>
      <c r="AI4870"/>
    </row>
    <row r="4871" spans="1:35" ht="15" customHeight="1" x14ac:dyDescent="0.35">
      <c r="A4871" s="32" t="s">
        <v>1573</v>
      </c>
      <c r="B4871" s="33" t="s">
        <v>342</v>
      </c>
      <c r="C4871" s="34">
        <v>289</v>
      </c>
      <c r="D4871" s="33" t="s">
        <v>22</v>
      </c>
      <c r="E4871" s="33" t="s">
        <v>382</v>
      </c>
      <c r="F4871" s="33" t="s">
        <v>86</v>
      </c>
      <c r="G4871" s="33" t="s">
        <v>25</v>
      </c>
      <c r="H4871" s="33">
        <v>40</v>
      </c>
      <c r="I4871" s="35">
        <v>10.5</v>
      </c>
      <c r="P4871" s="29" t="s">
        <v>11155</v>
      </c>
      <c r="Q4871" s="29" t="s">
        <v>1569</v>
      </c>
      <c r="R4871" s="29" t="s">
        <v>720</v>
      </c>
      <c r="S4871" s="29" t="s">
        <v>11156</v>
      </c>
      <c r="T4871" s="29" t="s">
        <v>22</v>
      </c>
      <c r="U4871" s="30">
        <v>1270</v>
      </c>
      <c r="V4871" s="31">
        <v>24</v>
      </c>
      <c r="W4871" s="31">
        <v>12</v>
      </c>
      <c r="X4871" s="31" t="s">
        <v>25</v>
      </c>
      <c r="Y4871" s="29" t="s">
        <v>41</v>
      </c>
      <c r="Z4871" s="29" t="s">
        <v>324</v>
      </c>
      <c r="AA4871" s="29" t="s">
        <v>118</v>
      </c>
      <c r="AB4871"/>
      <c r="AC4871"/>
      <c r="AD4871"/>
      <c r="AE4871"/>
      <c r="AF4871"/>
      <c r="AG4871"/>
      <c r="AH4871"/>
      <c r="AI4871"/>
    </row>
    <row r="4872" spans="1:35" ht="15" customHeight="1" x14ac:dyDescent="0.35">
      <c r="A4872" s="23" t="s">
        <v>1009</v>
      </c>
      <c r="B4872" s="24" t="s">
        <v>1731</v>
      </c>
      <c r="C4872" s="25">
        <v>167</v>
      </c>
      <c r="D4872" s="24" t="s">
        <v>22</v>
      </c>
      <c r="E4872" s="24" t="s">
        <v>97</v>
      </c>
      <c r="F4872" s="24" t="s">
        <v>46</v>
      </c>
      <c r="G4872" s="24" t="s">
        <v>25</v>
      </c>
      <c r="H4872" s="24">
        <v>17</v>
      </c>
      <c r="I4872" s="26">
        <v>11</v>
      </c>
      <c r="P4872" s="29" t="s">
        <v>11157</v>
      </c>
      <c r="Q4872" s="29" t="s">
        <v>11152</v>
      </c>
      <c r="R4872" s="29" t="s">
        <v>391</v>
      </c>
      <c r="S4872" s="29" t="s">
        <v>11158</v>
      </c>
      <c r="T4872" s="29" t="s">
        <v>22</v>
      </c>
      <c r="U4872" s="30">
        <v>677</v>
      </c>
      <c r="V4872" s="31">
        <v>19</v>
      </c>
      <c r="W4872" s="31">
        <v>4</v>
      </c>
      <c r="X4872" s="31" t="s">
        <v>25</v>
      </c>
      <c r="Y4872" s="29" t="s">
        <v>41</v>
      </c>
      <c r="Z4872" s="29" t="s">
        <v>324</v>
      </c>
      <c r="AA4872" s="29" t="s">
        <v>118</v>
      </c>
      <c r="AB4872"/>
      <c r="AC4872"/>
      <c r="AD4872"/>
      <c r="AE4872"/>
      <c r="AF4872"/>
      <c r="AG4872"/>
      <c r="AH4872"/>
      <c r="AI4872"/>
    </row>
    <row r="4873" spans="1:35" ht="15" customHeight="1" x14ac:dyDescent="0.35">
      <c r="A4873" s="32" t="s">
        <v>1009</v>
      </c>
      <c r="B4873" s="33" t="s">
        <v>194</v>
      </c>
      <c r="C4873" s="34">
        <v>351</v>
      </c>
      <c r="D4873" s="33" t="s">
        <v>44</v>
      </c>
      <c r="E4873" s="33" t="s">
        <v>35</v>
      </c>
      <c r="F4873" s="33" t="s">
        <v>36</v>
      </c>
      <c r="G4873" s="33" t="s">
        <v>29</v>
      </c>
      <c r="H4873" s="33">
        <v>17</v>
      </c>
      <c r="I4873" s="35">
        <v>8</v>
      </c>
      <c r="P4873" s="29" t="s">
        <v>11159</v>
      </c>
      <c r="Q4873" s="29" t="s">
        <v>1573</v>
      </c>
      <c r="R4873" s="29" t="s">
        <v>342</v>
      </c>
      <c r="S4873" s="29" t="s">
        <v>11160</v>
      </c>
      <c r="T4873" s="29" t="s">
        <v>44</v>
      </c>
      <c r="U4873" s="30">
        <v>816</v>
      </c>
      <c r="V4873" s="31">
        <v>26</v>
      </c>
      <c r="W4873" s="31">
        <v>10</v>
      </c>
      <c r="X4873" s="31" t="s">
        <v>29</v>
      </c>
      <c r="Y4873" s="29" t="s">
        <v>50</v>
      </c>
      <c r="Z4873" s="29" t="s">
        <v>324</v>
      </c>
      <c r="AA4873" s="29" t="s">
        <v>118</v>
      </c>
      <c r="AB4873"/>
      <c r="AC4873"/>
      <c r="AD4873"/>
      <c r="AE4873"/>
      <c r="AF4873"/>
      <c r="AG4873"/>
      <c r="AH4873"/>
      <c r="AI4873"/>
    </row>
    <row r="4874" spans="1:35" ht="15" customHeight="1" x14ac:dyDescent="0.35">
      <c r="A4874" s="23" t="s">
        <v>1009</v>
      </c>
      <c r="B4874" s="24" t="s">
        <v>1213</v>
      </c>
      <c r="C4874" s="25">
        <v>279</v>
      </c>
      <c r="D4874" s="24" t="s">
        <v>22</v>
      </c>
      <c r="E4874" s="24" t="s">
        <v>279</v>
      </c>
      <c r="F4874" s="24" t="s">
        <v>112</v>
      </c>
      <c r="G4874" s="24" t="s">
        <v>25</v>
      </c>
      <c r="H4874" s="24">
        <v>35</v>
      </c>
      <c r="I4874" s="26">
        <v>14.75</v>
      </c>
      <c r="P4874" s="29" t="s">
        <v>11161</v>
      </c>
      <c r="Q4874" s="29" t="s">
        <v>1009</v>
      </c>
      <c r="R4874" s="29" t="s">
        <v>1731</v>
      </c>
      <c r="S4874" s="29" t="s">
        <v>11162</v>
      </c>
      <c r="T4874" s="29" t="s">
        <v>22</v>
      </c>
      <c r="U4874" s="30">
        <v>1225</v>
      </c>
      <c r="V4874" s="31">
        <v>22</v>
      </c>
      <c r="W4874" s="31">
        <v>4</v>
      </c>
      <c r="X4874" s="31" t="s">
        <v>29</v>
      </c>
      <c r="Y4874" s="29" t="s">
        <v>50</v>
      </c>
      <c r="Z4874" s="29" t="s">
        <v>324</v>
      </c>
      <c r="AA4874" s="29" t="s">
        <v>118</v>
      </c>
      <c r="AB4874"/>
      <c r="AC4874"/>
      <c r="AD4874"/>
      <c r="AE4874"/>
      <c r="AF4874"/>
      <c r="AG4874"/>
      <c r="AH4874"/>
      <c r="AI4874"/>
    </row>
    <row r="4875" spans="1:35" ht="15" customHeight="1" x14ac:dyDescent="0.35">
      <c r="A4875" s="32" t="s">
        <v>1585</v>
      </c>
      <c r="B4875" s="33" t="s">
        <v>265</v>
      </c>
      <c r="C4875" s="34">
        <v>242</v>
      </c>
      <c r="D4875" s="33" t="s">
        <v>22</v>
      </c>
      <c r="E4875" s="33" t="s">
        <v>186</v>
      </c>
      <c r="F4875" s="33" t="s">
        <v>86</v>
      </c>
      <c r="G4875" s="33" t="s">
        <v>25</v>
      </c>
      <c r="H4875" s="33">
        <v>18</v>
      </c>
      <c r="I4875" s="35">
        <v>10.25</v>
      </c>
      <c r="P4875" s="29" t="s">
        <v>11163</v>
      </c>
      <c r="Q4875" s="29" t="s">
        <v>1009</v>
      </c>
      <c r="R4875" s="29" t="s">
        <v>194</v>
      </c>
      <c r="S4875" s="29" t="s">
        <v>11164</v>
      </c>
      <c r="T4875" s="29" t="s">
        <v>22</v>
      </c>
      <c r="U4875" s="30">
        <v>938</v>
      </c>
      <c r="V4875" s="31">
        <v>21</v>
      </c>
      <c r="W4875" s="31">
        <v>8</v>
      </c>
      <c r="X4875" s="31" t="s">
        <v>29</v>
      </c>
      <c r="Y4875" s="29" t="s">
        <v>50</v>
      </c>
      <c r="Z4875" s="29" t="s">
        <v>324</v>
      </c>
      <c r="AA4875" s="29" t="s">
        <v>118</v>
      </c>
      <c r="AB4875"/>
      <c r="AC4875"/>
      <c r="AD4875"/>
      <c r="AE4875"/>
      <c r="AF4875"/>
      <c r="AG4875"/>
      <c r="AH4875"/>
      <c r="AI4875"/>
    </row>
    <row r="4876" spans="1:35" ht="15" customHeight="1" x14ac:dyDescent="0.35">
      <c r="A4876" s="23" t="s">
        <v>1585</v>
      </c>
      <c r="B4876" s="24" t="s">
        <v>397</v>
      </c>
      <c r="C4876" s="25">
        <v>369</v>
      </c>
      <c r="D4876" s="24" t="s">
        <v>44</v>
      </c>
      <c r="E4876" s="24" t="s">
        <v>255</v>
      </c>
      <c r="F4876" s="24" t="s">
        <v>32</v>
      </c>
      <c r="G4876" s="24" t="s">
        <v>25</v>
      </c>
      <c r="H4876" s="24">
        <v>37</v>
      </c>
      <c r="I4876" s="26">
        <v>15.5</v>
      </c>
      <c r="P4876" s="29" t="s">
        <v>11165</v>
      </c>
      <c r="Q4876" s="29" t="s">
        <v>1009</v>
      </c>
      <c r="R4876" s="29" t="s">
        <v>1213</v>
      </c>
      <c r="S4876" s="29" t="s">
        <v>11166</v>
      </c>
      <c r="T4876" s="29" t="s">
        <v>22</v>
      </c>
      <c r="U4876" s="30">
        <v>106</v>
      </c>
      <c r="V4876" s="31">
        <v>24</v>
      </c>
      <c r="W4876" s="31">
        <v>10</v>
      </c>
      <c r="X4876" s="31" t="s">
        <v>25</v>
      </c>
      <c r="Y4876" s="29" t="s">
        <v>50</v>
      </c>
      <c r="Z4876" s="29" t="s">
        <v>324</v>
      </c>
      <c r="AA4876" s="29" t="s">
        <v>118</v>
      </c>
      <c r="AB4876"/>
      <c r="AC4876"/>
      <c r="AD4876"/>
      <c r="AE4876"/>
      <c r="AF4876"/>
      <c r="AG4876"/>
      <c r="AH4876"/>
      <c r="AI4876"/>
    </row>
    <row r="4877" spans="1:35" ht="15" customHeight="1" x14ac:dyDescent="0.35">
      <c r="A4877" s="32" t="s">
        <v>1588</v>
      </c>
      <c r="B4877" s="33" t="s">
        <v>459</v>
      </c>
      <c r="C4877" s="34">
        <v>355</v>
      </c>
      <c r="D4877" s="33" t="s">
        <v>22</v>
      </c>
      <c r="E4877" s="33" t="s">
        <v>164</v>
      </c>
      <c r="F4877" s="33" t="s">
        <v>52</v>
      </c>
      <c r="G4877" s="33" t="s">
        <v>25</v>
      </c>
      <c r="H4877" s="33">
        <v>17</v>
      </c>
      <c r="I4877" s="35">
        <v>13</v>
      </c>
      <c r="P4877" s="29" t="s">
        <v>11167</v>
      </c>
      <c r="Q4877" s="29" t="s">
        <v>1585</v>
      </c>
      <c r="R4877" s="29" t="s">
        <v>265</v>
      </c>
      <c r="S4877" s="29" t="s">
        <v>11168</v>
      </c>
      <c r="T4877" s="29" t="s">
        <v>44</v>
      </c>
      <c r="U4877" s="30">
        <v>435</v>
      </c>
      <c r="V4877" s="31">
        <v>22</v>
      </c>
      <c r="W4877" s="31">
        <v>8</v>
      </c>
      <c r="X4877" s="31" t="s">
        <v>29</v>
      </c>
      <c r="Y4877" s="29" t="s">
        <v>30</v>
      </c>
      <c r="Z4877" s="29" t="s">
        <v>324</v>
      </c>
      <c r="AA4877" s="29" t="s">
        <v>118</v>
      </c>
      <c r="AB4877"/>
      <c r="AC4877"/>
      <c r="AD4877"/>
      <c r="AE4877"/>
      <c r="AF4877"/>
      <c r="AG4877"/>
      <c r="AH4877"/>
      <c r="AI4877"/>
    </row>
    <row r="4878" spans="1:35" ht="15" customHeight="1" x14ac:dyDescent="0.35">
      <c r="A4878" s="23" t="s">
        <v>1588</v>
      </c>
      <c r="B4878" s="24" t="s">
        <v>1326</v>
      </c>
      <c r="C4878" s="25">
        <v>169</v>
      </c>
      <c r="D4878" s="24" t="s">
        <v>22</v>
      </c>
      <c r="E4878" s="24" t="s">
        <v>324</v>
      </c>
      <c r="F4878" s="24" t="s">
        <v>118</v>
      </c>
      <c r="G4878" s="24" t="s">
        <v>29</v>
      </c>
      <c r="H4878" s="24">
        <v>30</v>
      </c>
      <c r="I4878" s="26">
        <v>7</v>
      </c>
      <c r="P4878" s="29" t="s">
        <v>11169</v>
      </c>
      <c r="Q4878" s="29" t="s">
        <v>1585</v>
      </c>
      <c r="R4878" s="29" t="s">
        <v>397</v>
      </c>
      <c r="S4878" s="29" t="s">
        <v>11170</v>
      </c>
      <c r="T4878" s="29" t="s">
        <v>44</v>
      </c>
      <c r="U4878" s="30">
        <v>530</v>
      </c>
      <c r="V4878" s="31">
        <v>22</v>
      </c>
      <c r="W4878" s="31">
        <v>6</v>
      </c>
      <c r="X4878" s="31" t="s">
        <v>29</v>
      </c>
      <c r="Y4878" s="29" t="s">
        <v>41</v>
      </c>
      <c r="Z4878" s="29" t="s">
        <v>324</v>
      </c>
      <c r="AA4878" s="29" t="s">
        <v>118</v>
      </c>
      <c r="AB4878"/>
      <c r="AC4878"/>
      <c r="AD4878"/>
      <c r="AE4878"/>
      <c r="AF4878"/>
      <c r="AG4878"/>
      <c r="AH4878"/>
      <c r="AI4878"/>
    </row>
    <row r="4879" spans="1:35" ht="15" customHeight="1" x14ac:dyDescent="0.35">
      <c r="A4879" s="32" t="s">
        <v>123</v>
      </c>
      <c r="B4879" s="33" t="s">
        <v>6208</v>
      </c>
      <c r="C4879" s="34">
        <v>64</v>
      </c>
      <c r="D4879" s="33" t="s">
        <v>44</v>
      </c>
      <c r="E4879" s="33" t="s">
        <v>279</v>
      </c>
      <c r="F4879" s="33" t="s">
        <v>112</v>
      </c>
      <c r="G4879" s="33" t="s">
        <v>25</v>
      </c>
      <c r="H4879" s="33">
        <v>36</v>
      </c>
      <c r="I4879" s="35">
        <v>12.25</v>
      </c>
      <c r="P4879" s="29" t="s">
        <v>11171</v>
      </c>
      <c r="Q4879" s="29" t="s">
        <v>1588</v>
      </c>
      <c r="R4879" s="29" t="s">
        <v>459</v>
      </c>
      <c r="S4879" s="29" t="s">
        <v>11172</v>
      </c>
      <c r="T4879" s="29" t="s">
        <v>22</v>
      </c>
      <c r="U4879" s="30">
        <v>738</v>
      </c>
      <c r="V4879" s="31">
        <v>18</v>
      </c>
      <c r="W4879" s="31">
        <v>2</v>
      </c>
      <c r="X4879" s="31" t="s">
        <v>25</v>
      </c>
      <c r="Y4879" s="29" t="s">
        <v>41</v>
      </c>
      <c r="Z4879" s="29" t="s">
        <v>324</v>
      </c>
      <c r="AA4879" s="29" t="s">
        <v>118</v>
      </c>
      <c r="AB4879"/>
      <c r="AC4879"/>
      <c r="AD4879"/>
      <c r="AE4879"/>
      <c r="AF4879"/>
      <c r="AG4879"/>
      <c r="AH4879"/>
      <c r="AI4879"/>
    </row>
    <row r="4880" spans="1:35" ht="15" customHeight="1" x14ac:dyDescent="0.35">
      <c r="A4880" s="23" t="s">
        <v>123</v>
      </c>
      <c r="B4880" s="24" t="s">
        <v>11173</v>
      </c>
      <c r="C4880" s="25">
        <v>471</v>
      </c>
      <c r="D4880" s="24" t="s">
        <v>22</v>
      </c>
      <c r="E4880" s="24" t="s">
        <v>555</v>
      </c>
      <c r="F4880" s="24" t="s">
        <v>86</v>
      </c>
      <c r="G4880" s="24" t="s">
        <v>25</v>
      </c>
      <c r="H4880" s="24">
        <v>17</v>
      </c>
      <c r="I4880" s="26">
        <v>11.75</v>
      </c>
      <c r="P4880" s="29" t="s">
        <v>11174</v>
      </c>
      <c r="Q4880" s="29" t="s">
        <v>1588</v>
      </c>
      <c r="R4880" s="29" t="s">
        <v>1326</v>
      </c>
      <c r="S4880" s="29" t="s">
        <v>11175</v>
      </c>
      <c r="T4880" s="29" t="s">
        <v>44</v>
      </c>
      <c r="U4880" s="30">
        <v>1295</v>
      </c>
      <c r="V4880" s="31">
        <v>21</v>
      </c>
      <c r="W4880" s="31">
        <v>6</v>
      </c>
      <c r="X4880" s="31" t="s">
        <v>29</v>
      </c>
      <c r="Y4880" s="29" t="s">
        <v>41</v>
      </c>
      <c r="Z4880" s="29" t="s">
        <v>324</v>
      </c>
      <c r="AA4880" s="29" t="s">
        <v>118</v>
      </c>
      <c r="AB4880"/>
      <c r="AC4880"/>
      <c r="AD4880"/>
      <c r="AE4880"/>
      <c r="AF4880"/>
      <c r="AG4880"/>
      <c r="AH4880"/>
      <c r="AI4880"/>
    </row>
    <row r="4881" spans="1:35" ht="15" customHeight="1" x14ac:dyDescent="0.35">
      <c r="A4881" s="32" t="s">
        <v>123</v>
      </c>
      <c r="B4881" s="33" t="s">
        <v>705</v>
      </c>
      <c r="C4881" s="34">
        <v>340</v>
      </c>
      <c r="D4881" s="33" t="s">
        <v>22</v>
      </c>
      <c r="E4881" s="33" t="s">
        <v>173</v>
      </c>
      <c r="F4881" s="33" t="s">
        <v>46</v>
      </c>
      <c r="G4881" s="33" t="s">
        <v>25</v>
      </c>
      <c r="H4881" s="33">
        <v>19</v>
      </c>
      <c r="I4881" s="35">
        <v>11.75</v>
      </c>
      <c r="P4881" s="29" t="s">
        <v>11176</v>
      </c>
      <c r="Q4881" s="29" t="s">
        <v>123</v>
      </c>
      <c r="R4881" s="29" t="s">
        <v>6208</v>
      </c>
      <c r="S4881" s="29" t="s">
        <v>11177</v>
      </c>
      <c r="T4881" s="29" t="s">
        <v>22</v>
      </c>
      <c r="U4881" s="30">
        <v>751</v>
      </c>
      <c r="V4881" s="31">
        <v>24</v>
      </c>
      <c r="W4881" s="31">
        <v>8</v>
      </c>
      <c r="X4881" s="31" t="s">
        <v>29</v>
      </c>
      <c r="Y4881" s="29" t="s">
        <v>50</v>
      </c>
      <c r="Z4881" s="29" t="s">
        <v>324</v>
      </c>
      <c r="AA4881" s="29" t="s">
        <v>118</v>
      </c>
      <c r="AB4881"/>
      <c r="AC4881"/>
      <c r="AD4881"/>
      <c r="AE4881"/>
      <c r="AF4881"/>
      <c r="AG4881"/>
      <c r="AH4881"/>
      <c r="AI4881"/>
    </row>
    <row r="4882" spans="1:35" ht="15" customHeight="1" x14ac:dyDescent="0.35">
      <c r="A4882" s="23" t="s">
        <v>123</v>
      </c>
      <c r="B4882" s="24" t="s">
        <v>1137</v>
      </c>
      <c r="C4882" s="25">
        <v>191</v>
      </c>
      <c r="D4882" s="24" t="s">
        <v>44</v>
      </c>
      <c r="E4882" s="24" t="s">
        <v>102</v>
      </c>
      <c r="F4882" s="24" t="s">
        <v>52</v>
      </c>
      <c r="G4882" s="24" t="s">
        <v>29</v>
      </c>
      <c r="H4882" s="24">
        <v>20</v>
      </c>
      <c r="I4882" s="26">
        <v>5.75</v>
      </c>
      <c r="P4882" s="29" t="s">
        <v>11178</v>
      </c>
      <c r="Q4882" s="29" t="s">
        <v>123</v>
      </c>
      <c r="R4882" s="29" t="s">
        <v>11173</v>
      </c>
      <c r="S4882" s="29" t="s">
        <v>11179</v>
      </c>
      <c r="T4882" s="29" t="s">
        <v>22</v>
      </c>
      <c r="U4882" s="30">
        <v>227</v>
      </c>
      <c r="V4882" s="31">
        <v>26</v>
      </c>
      <c r="W4882" s="31">
        <v>4</v>
      </c>
      <c r="X4882" s="31" t="s">
        <v>25</v>
      </c>
      <c r="Y4882" s="29" t="s">
        <v>30</v>
      </c>
      <c r="Z4882" s="29" t="s">
        <v>324</v>
      </c>
      <c r="AA4882" s="29" t="s">
        <v>118</v>
      </c>
      <c r="AB4882"/>
      <c r="AC4882"/>
      <c r="AD4882"/>
      <c r="AE4882"/>
      <c r="AF4882"/>
      <c r="AG4882"/>
      <c r="AH4882"/>
      <c r="AI4882"/>
    </row>
    <row r="4883" spans="1:35" ht="15" customHeight="1" x14ac:dyDescent="0.35">
      <c r="A4883" s="32" t="s">
        <v>123</v>
      </c>
      <c r="B4883" s="33" t="s">
        <v>1083</v>
      </c>
      <c r="C4883" s="34">
        <v>259</v>
      </c>
      <c r="D4883" s="33" t="s">
        <v>22</v>
      </c>
      <c r="E4883" s="33" t="s">
        <v>311</v>
      </c>
      <c r="F4883" s="33" t="s">
        <v>36</v>
      </c>
      <c r="G4883" s="33" t="s">
        <v>25</v>
      </c>
      <c r="H4883" s="33">
        <v>30</v>
      </c>
      <c r="I4883" s="35">
        <v>12.25</v>
      </c>
      <c r="P4883" s="29" t="s">
        <v>11180</v>
      </c>
      <c r="Q4883" s="29" t="s">
        <v>123</v>
      </c>
      <c r="R4883" s="29" t="s">
        <v>705</v>
      </c>
      <c r="S4883" s="29" t="s">
        <v>11181</v>
      </c>
      <c r="T4883" s="29" t="s">
        <v>44</v>
      </c>
      <c r="U4883" s="30">
        <v>384</v>
      </c>
      <c r="V4883" s="31">
        <v>19</v>
      </c>
      <c r="W4883" s="31">
        <v>2</v>
      </c>
      <c r="X4883" s="31" t="s">
        <v>29</v>
      </c>
      <c r="Y4883" s="29" t="s">
        <v>50</v>
      </c>
      <c r="Z4883" s="29" t="s">
        <v>324</v>
      </c>
      <c r="AA4883" s="29" t="s">
        <v>118</v>
      </c>
      <c r="AB4883"/>
      <c r="AC4883"/>
      <c r="AD4883"/>
      <c r="AE4883"/>
      <c r="AF4883"/>
      <c r="AG4883"/>
      <c r="AH4883"/>
      <c r="AI4883"/>
    </row>
    <row r="4884" spans="1:35" ht="15" customHeight="1" x14ac:dyDescent="0.35">
      <c r="A4884" s="23" t="s">
        <v>123</v>
      </c>
      <c r="B4884" s="24" t="s">
        <v>194</v>
      </c>
      <c r="C4884" s="25">
        <v>186</v>
      </c>
      <c r="D4884" s="24" t="s">
        <v>22</v>
      </c>
      <c r="E4884" s="24" t="s">
        <v>509</v>
      </c>
      <c r="F4884" s="24" t="s">
        <v>72</v>
      </c>
      <c r="G4884" s="24" t="s">
        <v>29</v>
      </c>
      <c r="H4884" s="24">
        <v>19</v>
      </c>
      <c r="I4884" s="26">
        <v>7</v>
      </c>
      <c r="P4884" s="29" t="s">
        <v>11182</v>
      </c>
      <c r="Q4884" s="29" t="s">
        <v>123</v>
      </c>
      <c r="R4884" s="29" t="s">
        <v>1137</v>
      </c>
      <c r="S4884" s="29" t="s">
        <v>3739</v>
      </c>
      <c r="T4884" s="29" t="s">
        <v>22</v>
      </c>
      <c r="U4884" s="30">
        <v>346</v>
      </c>
      <c r="V4884" s="31">
        <v>21</v>
      </c>
      <c r="W4884" s="31">
        <v>10</v>
      </c>
      <c r="X4884" s="31" t="s">
        <v>29</v>
      </c>
      <c r="Y4884" s="29" t="s">
        <v>41</v>
      </c>
      <c r="Z4884" s="29" t="s">
        <v>324</v>
      </c>
      <c r="AA4884" s="29" t="s">
        <v>118</v>
      </c>
      <c r="AB4884"/>
      <c r="AC4884"/>
      <c r="AD4884"/>
      <c r="AE4884"/>
      <c r="AF4884"/>
      <c r="AG4884"/>
      <c r="AH4884"/>
      <c r="AI4884"/>
    </row>
    <row r="4885" spans="1:35" ht="15" customHeight="1" x14ac:dyDescent="0.35">
      <c r="A4885" s="32" t="s">
        <v>123</v>
      </c>
      <c r="B4885" s="33" t="s">
        <v>194</v>
      </c>
      <c r="C4885" s="34">
        <v>143</v>
      </c>
      <c r="D4885" s="33" t="s">
        <v>22</v>
      </c>
      <c r="E4885" s="33" t="s">
        <v>58</v>
      </c>
      <c r="F4885" s="33" t="s">
        <v>59</v>
      </c>
      <c r="G4885" s="33" t="s">
        <v>29</v>
      </c>
      <c r="H4885" s="33">
        <v>32</v>
      </c>
      <c r="I4885" s="35">
        <v>7.5</v>
      </c>
      <c r="P4885" s="29" t="s">
        <v>11183</v>
      </c>
      <c r="Q4885" s="29" t="s">
        <v>123</v>
      </c>
      <c r="R4885" s="29" t="s">
        <v>1083</v>
      </c>
      <c r="S4885" s="29" t="s">
        <v>11184</v>
      </c>
      <c r="T4885" s="29" t="s">
        <v>22</v>
      </c>
      <c r="U4885" s="30">
        <v>193</v>
      </c>
      <c r="V4885" s="31">
        <v>24</v>
      </c>
      <c r="W4885" s="31">
        <v>8</v>
      </c>
      <c r="X4885" s="31" t="s">
        <v>25</v>
      </c>
      <c r="Y4885" s="29" t="s">
        <v>50</v>
      </c>
      <c r="Z4885" s="29" t="s">
        <v>324</v>
      </c>
      <c r="AA4885" s="29" t="s">
        <v>118</v>
      </c>
      <c r="AB4885"/>
      <c r="AC4885"/>
      <c r="AD4885"/>
      <c r="AE4885"/>
      <c r="AF4885"/>
      <c r="AG4885"/>
      <c r="AH4885"/>
      <c r="AI4885"/>
    </row>
    <row r="4886" spans="1:35" ht="15" customHeight="1" x14ac:dyDescent="0.35">
      <c r="A4886" s="23" t="s">
        <v>123</v>
      </c>
      <c r="B4886" s="24" t="s">
        <v>310</v>
      </c>
      <c r="C4886" s="25">
        <v>344</v>
      </c>
      <c r="D4886" s="24" t="s">
        <v>22</v>
      </c>
      <c r="E4886" s="24" t="s">
        <v>237</v>
      </c>
      <c r="F4886" s="24" t="s">
        <v>46</v>
      </c>
      <c r="G4886" s="24" t="s">
        <v>25</v>
      </c>
      <c r="H4886" s="24">
        <v>19</v>
      </c>
      <c r="I4886" s="26">
        <v>12</v>
      </c>
      <c r="P4886" s="29" t="s">
        <v>11185</v>
      </c>
      <c r="Q4886" s="29" t="s">
        <v>123</v>
      </c>
      <c r="R4886" s="29" t="s">
        <v>194</v>
      </c>
      <c r="S4886" s="29" t="s">
        <v>11186</v>
      </c>
      <c r="T4886" s="29" t="s">
        <v>22</v>
      </c>
      <c r="U4886" s="30">
        <v>338</v>
      </c>
      <c r="V4886" s="31">
        <v>19</v>
      </c>
      <c r="W4886" s="31">
        <v>4</v>
      </c>
      <c r="X4886" s="31" t="s">
        <v>29</v>
      </c>
      <c r="Y4886" s="29" t="s">
        <v>50</v>
      </c>
      <c r="Z4886" s="29" t="s">
        <v>324</v>
      </c>
      <c r="AA4886" s="29" t="s">
        <v>118</v>
      </c>
      <c r="AB4886"/>
      <c r="AC4886"/>
      <c r="AD4886"/>
      <c r="AE4886"/>
      <c r="AF4886"/>
      <c r="AG4886"/>
      <c r="AH4886"/>
      <c r="AI4886"/>
    </row>
    <row r="4887" spans="1:35" ht="15" customHeight="1" x14ac:dyDescent="0.35">
      <c r="A4887" s="32" t="s">
        <v>123</v>
      </c>
      <c r="B4887" s="33" t="s">
        <v>1213</v>
      </c>
      <c r="C4887" s="34">
        <v>402</v>
      </c>
      <c r="D4887" s="33" t="s">
        <v>44</v>
      </c>
      <c r="E4887" s="33" t="s">
        <v>255</v>
      </c>
      <c r="F4887" s="33" t="s">
        <v>32</v>
      </c>
      <c r="G4887" s="33" t="s">
        <v>25</v>
      </c>
      <c r="H4887" s="33">
        <v>38</v>
      </c>
      <c r="I4887" s="35">
        <v>15.25</v>
      </c>
      <c r="P4887" s="29" t="s">
        <v>11187</v>
      </c>
      <c r="Q4887" s="29" t="s">
        <v>123</v>
      </c>
      <c r="R4887" s="29" t="s">
        <v>194</v>
      </c>
      <c r="S4887" s="29" t="s">
        <v>11188</v>
      </c>
      <c r="T4887" s="29" t="s">
        <v>22</v>
      </c>
      <c r="U4887" s="30">
        <v>615</v>
      </c>
      <c r="V4887" s="31">
        <v>19</v>
      </c>
      <c r="W4887" s="31">
        <v>4</v>
      </c>
      <c r="X4887" s="31" t="s">
        <v>25</v>
      </c>
      <c r="Y4887" s="29" t="s">
        <v>41</v>
      </c>
      <c r="Z4887" s="29" t="s">
        <v>324</v>
      </c>
      <c r="AA4887" s="29" t="s">
        <v>118</v>
      </c>
      <c r="AB4887"/>
      <c r="AC4887"/>
      <c r="AD4887"/>
      <c r="AE4887"/>
      <c r="AF4887"/>
      <c r="AG4887"/>
      <c r="AH4887"/>
      <c r="AI4887"/>
    </row>
    <row r="4888" spans="1:35" ht="15" customHeight="1" x14ac:dyDescent="0.35">
      <c r="A4888" s="23" t="s">
        <v>732</v>
      </c>
      <c r="B4888" s="24" t="s">
        <v>129</v>
      </c>
      <c r="C4888" s="25">
        <v>116</v>
      </c>
      <c r="D4888" s="24" t="s">
        <v>22</v>
      </c>
      <c r="E4888" s="24" t="s">
        <v>102</v>
      </c>
      <c r="F4888" s="24" t="s">
        <v>52</v>
      </c>
      <c r="G4888" s="24" t="s">
        <v>25</v>
      </c>
      <c r="H4888" s="24">
        <v>20</v>
      </c>
      <c r="I4888" s="26">
        <v>10.25</v>
      </c>
      <c r="P4888" s="29" t="s">
        <v>11189</v>
      </c>
      <c r="Q4888" s="29" t="s">
        <v>123</v>
      </c>
      <c r="R4888" s="29" t="s">
        <v>310</v>
      </c>
      <c r="S4888" s="29" t="s">
        <v>11190</v>
      </c>
      <c r="T4888" s="29" t="s">
        <v>44</v>
      </c>
      <c r="U4888" s="30">
        <v>706</v>
      </c>
      <c r="V4888" s="31">
        <v>22</v>
      </c>
      <c r="W4888" s="31">
        <v>4</v>
      </c>
      <c r="X4888" s="31" t="s">
        <v>25</v>
      </c>
      <c r="Y4888" s="29" t="s">
        <v>30</v>
      </c>
      <c r="Z4888" s="29" t="s">
        <v>324</v>
      </c>
      <c r="AA4888" s="29" t="s">
        <v>118</v>
      </c>
      <c r="AB4888"/>
      <c r="AC4888"/>
      <c r="AD4888"/>
      <c r="AE4888"/>
      <c r="AF4888"/>
      <c r="AG4888"/>
      <c r="AH4888"/>
      <c r="AI4888"/>
    </row>
    <row r="4889" spans="1:35" ht="15" customHeight="1" x14ac:dyDescent="0.35">
      <c r="A4889" s="32" t="s">
        <v>1259</v>
      </c>
      <c r="B4889" s="33" t="s">
        <v>159</v>
      </c>
      <c r="C4889" s="34">
        <v>493</v>
      </c>
      <c r="D4889" s="33" t="s">
        <v>22</v>
      </c>
      <c r="E4889" s="33" t="s">
        <v>311</v>
      </c>
      <c r="F4889" s="33" t="s">
        <v>36</v>
      </c>
      <c r="G4889" s="33" t="s">
        <v>25</v>
      </c>
      <c r="H4889" s="33">
        <v>32</v>
      </c>
      <c r="I4889" s="35">
        <v>11.75</v>
      </c>
      <c r="P4889" s="29" t="s">
        <v>11191</v>
      </c>
      <c r="Q4889" s="29" t="s">
        <v>123</v>
      </c>
      <c r="R4889" s="29" t="s">
        <v>1213</v>
      </c>
      <c r="S4889" s="29" t="s">
        <v>11192</v>
      </c>
      <c r="T4889" s="29" t="s">
        <v>44</v>
      </c>
      <c r="U4889" s="30">
        <v>185</v>
      </c>
      <c r="V4889" s="31">
        <v>18</v>
      </c>
      <c r="W4889" s="31">
        <v>2</v>
      </c>
      <c r="X4889" s="31" t="s">
        <v>29</v>
      </c>
      <c r="Y4889" s="29" t="s">
        <v>30</v>
      </c>
      <c r="Z4889" s="29" t="s">
        <v>324</v>
      </c>
      <c r="AA4889" s="29" t="s">
        <v>118</v>
      </c>
      <c r="AB4889"/>
      <c r="AC4889"/>
      <c r="AD4889"/>
      <c r="AE4889"/>
      <c r="AF4889"/>
      <c r="AG4889"/>
      <c r="AH4889"/>
      <c r="AI4889"/>
    </row>
    <row r="4890" spans="1:35" ht="15" customHeight="1" x14ac:dyDescent="0.35">
      <c r="A4890" s="23" t="s">
        <v>575</v>
      </c>
      <c r="B4890" s="24" t="s">
        <v>90</v>
      </c>
      <c r="C4890" s="25">
        <v>347</v>
      </c>
      <c r="D4890" s="24" t="s">
        <v>44</v>
      </c>
      <c r="E4890" s="24" t="s">
        <v>177</v>
      </c>
      <c r="F4890" s="24" t="s">
        <v>52</v>
      </c>
      <c r="G4890" s="24" t="s">
        <v>25</v>
      </c>
      <c r="H4890" s="24">
        <v>30</v>
      </c>
      <c r="I4890" s="26">
        <v>11</v>
      </c>
      <c r="P4890" s="29" t="s">
        <v>11193</v>
      </c>
      <c r="Q4890" s="29" t="s">
        <v>732</v>
      </c>
      <c r="R4890" s="29" t="s">
        <v>129</v>
      </c>
      <c r="S4890" s="29" t="s">
        <v>11194</v>
      </c>
      <c r="T4890" s="29" t="s">
        <v>44</v>
      </c>
      <c r="U4890" s="30">
        <v>837</v>
      </c>
      <c r="V4890" s="31">
        <v>17</v>
      </c>
      <c r="W4890" s="31">
        <v>2</v>
      </c>
      <c r="X4890" s="31" t="s">
        <v>29</v>
      </c>
      <c r="Y4890" s="29" t="s">
        <v>30</v>
      </c>
      <c r="Z4890" s="29" t="s">
        <v>324</v>
      </c>
      <c r="AA4890" s="29" t="s">
        <v>118</v>
      </c>
      <c r="AB4890"/>
      <c r="AC4890"/>
      <c r="AD4890"/>
      <c r="AE4890"/>
      <c r="AF4890"/>
      <c r="AG4890"/>
      <c r="AH4890"/>
      <c r="AI4890"/>
    </row>
    <row r="4891" spans="1:35" ht="15" customHeight="1" x14ac:dyDescent="0.35">
      <c r="A4891" s="32" t="s">
        <v>575</v>
      </c>
      <c r="B4891" s="33" t="s">
        <v>120</v>
      </c>
      <c r="C4891" s="34">
        <v>453</v>
      </c>
      <c r="D4891" s="33" t="s">
        <v>22</v>
      </c>
      <c r="E4891" s="33" t="s">
        <v>71</v>
      </c>
      <c r="F4891" s="33" t="s">
        <v>72</v>
      </c>
      <c r="G4891" s="33" t="s">
        <v>25</v>
      </c>
      <c r="H4891" s="33">
        <v>17</v>
      </c>
      <c r="I4891" s="35">
        <v>11</v>
      </c>
      <c r="P4891" s="29" t="s">
        <v>11195</v>
      </c>
      <c r="Q4891" s="29" t="s">
        <v>1259</v>
      </c>
      <c r="R4891" s="29" t="s">
        <v>159</v>
      </c>
      <c r="S4891" s="29" t="s">
        <v>11196</v>
      </c>
      <c r="T4891" s="29" t="s">
        <v>22</v>
      </c>
      <c r="U4891" s="30">
        <v>1036</v>
      </c>
      <c r="V4891" s="31">
        <v>20</v>
      </c>
      <c r="W4891" s="31">
        <v>4</v>
      </c>
      <c r="X4891" s="31" t="s">
        <v>29</v>
      </c>
      <c r="Y4891" s="29" t="s">
        <v>50</v>
      </c>
      <c r="Z4891" s="29" t="s">
        <v>324</v>
      </c>
      <c r="AA4891" s="29" t="s">
        <v>118</v>
      </c>
      <c r="AB4891"/>
      <c r="AC4891"/>
      <c r="AD4891"/>
      <c r="AE4891"/>
      <c r="AF4891"/>
      <c r="AG4891"/>
      <c r="AH4891"/>
      <c r="AI4891"/>
    </row>
    <row r="4892" spans="1:35" ht="15" customHeight="1" x14ac:dyDescent="0.35">
      <c r="A4892" s="23" t="s">
        <v>575</v>
      </c>
      <c r="B4892" s="24" t="s">
        <v>5685</v>
      </c>
      <c r="C4892" s="25">
        <v>54</v>
      </c>
      <c r="D4892" s="24" t="s">
        <v>44</v>
      </c>
      <c r="E4892" s="24" t="s">
        <v>108</v>
      </c>
      <c r="F4892" s="24" t="s">
        <v>46</v>
      </c>
      <c r="G4892" s="24" t="s">
        <v>29</v>
      </c>
      <c r="H4892" s="24">
        <v>36</v>
      </c>
      <c r="I4892" s="26">
        <v>4.5</v>
      </c>
      <c r="P4892" s="29" t="s">
        <v>11197</v>
      </c>
      <c r="Q4892" s="29" t="s">
        <v>575</v>
      </c>
      <c r="R4892" s="29" t="s">
        <v>90</v>
      </c>
      <c r="S4892" s="29" t="s">
        <v>11198</v>
      </c>
      <c r="T4892" s="29" t="s">
        <v>22</v>
      </c>
      <c r="U4892" s="30">
        <v>1139</v>
      </c>
      <c r="V4892" s="31">
        <v>19</v>
      </c>
      <c r="W4892" s="31">
        <v>4</v>
      </c>
      <c r="X4892" s="31" t="s">
        <v>25</v>
      </c>
      <c r="Y4892" s="29" t="s">
        <v>50</v>
      </c>
      <c r="Z4892" s="29" t="s">
        <v>324</v>
      </c>
      <c r="AA4892" s="29" t="s">
        <v>118</v>
      </c>
      <c r="AB4892"/>
      <c r="AC4892"/>
      <c r="AD4892"/>
      <c r="AE4892"/>
      <c r="AF4892"/>
      <c r="AG4892"/>
      <c r="AH4892"/>
      <c r="AI4892"/>
    </row>
    <row r="4893" spans="1:35" ht="15" customHeight="1" x14ac:dyDescent="0.35">
      <c r="A4893" s="32" t="s">
        <v>575</v>
      </c>
      <c r="B4893" s="33" t="s">
        <v>2037</v>
      </c>
      <c r="C4893" s="34">
        <v>259</v>
      </c>
      <c r="D4893" s="33" t="s">
        <v>22</v>
      </c>
      <c r="E4893" s="33" t="s">
        <v>311</v>
      </c>
      <c r="F4893" s="33" t="s">
        <v>36</v>
      </c>
      <c r="G4893" s="33" t="s">
        <v>25</v>
      </c>
      <c r="H4893" s="33">
        <v>35</v>
      </c>
      <c r="I4893" s="35">
        <v>13</v>
      </c>
      <c r="P4893" s="29" t="s">
        <v>11199</v>
      </c>
      <c r="Q4893" s="29" t="s">
        <v>575</v>
      </c>
      <c r="R4893" s="29" t="s">
        <v>120</v>
      </c>
      <c r="S4893" s="29" t="s">
        <v>11200</v>
      </c>
      <c r="T4893" s="29" t="s">
        <v>44</v>
      </c>
      <c r="U4893" s="30">
        <v>1209</v>
      </c>
      <c r="V4893" s="31">
        <v>22</v>
      </c>
      <c r="W4893" s="31">
        <v>2</v>
      </c>
      <c r="X4893" s="31" t="s">
        <v>29</v>
      </c>
      <c r="Y4893" s="29" t="s">
        <v>50</v>
      </c>
      <c r="Z4893" s="29" t="s">
        <v>324</v>
      </c>
      <c r="AA4893" s="29" t="s">
        <v>118</v>
      </c>
      <c r="AB4893"/>
      <c r="AC4893"/>
      <c r="AD4893"/>
      <c r="AE4893"/>
      <c r="AF4893"/>
      <c r="AG4893"/>
      <c r="AH4893"/>
      <c r="AI4893"/>
    </row>
    <row r="4894" spans="1:35" ht="15" customHeight="1" x14ac:dyDescent="0.35">
      <c r="A4894" s="23" t="s">
        <v>575</v>
      </c>
      <c r="B4894" s="24" t="s">
        <v>681</v>
      </c>
      <c r="C4894" s="25">
        <v>130</v>
      </c>
      <c r="D4894" s="24" t="s">
        <v>44</v>
      </c>
      <c r="E4894" s="24" t="s">
        <v>200</v>
      </c>
      <c r="F4894" s="24" t="s">
        <v>52</v>
      </c>
      <c r="G4894" s="24" t="s">
        <v>29</v>
      </c>
      <c r="H4894" s="24">
        <v>20</v>
      </c>
      <c r="I4894" s="26">
        <v>8.25</v>
      </c>
      <c r="P4894" s="29" t="s">
        <v>11201</v>
      </c>
      <c r="Q4894" s="29" t="s">
        <v>575</v>
      </c>
      <c r="R4894" s="29" t="s">
        <v>5685</v>
      </c>
      <c r="S4894" s="29" t="s">
        <v>11202</v>
      </c>
      <c r="T4894" s="29" t="s">
        <v>44</v>
      </c>
      <c r="U4894" s="30">
        <v>214</v>
      </c>
      <c r="V4894" s="31">
        <v>23</v>
      </c>
      <c r="W4894" s="31">
        <v>8</v>
      </c>
      <c r="X4894" s="31" t="s">
        <v>25</v>
      </c>
      <c r="Y4894" s="29" t="s">
        <v>50</v>
      </c>
      <c r="Z4894" s="29" t="s">
        <v>324</v>
      </c>
      <c r="AA4894" s="29" t="s">
        <v>118</v>
      </c>
      <c r="AB4894"/>
      <c r="AC4894"/>
      <c r="AD4894"/>
      <c r="AE4894"/>
      <c r="AF4894"/>
      <c r="AG4894"/>
      <c r="AH4894"/>
      <c r="AI4894"/>
    </row>
    <row r="4895" spans="1:35" ht="15" customHeight="1" x14ac:dyDescent="0.35">
      <c r="A4895" s="32" t="s">
        <v>3224</v>
      </c>
      <c r="B4895" s="33" t="s">
        <v>262</v>
      </c>
      <c r="C4895" s="34">
        <v>225</v>
      </c>
      <c r="D4895" s="33" t="s">
        <v>44</v>
      </c>
      <c r="E4895" s="33" t="s">
        <v>31</v>
      </c>
      <c r="F4895" s="33" t="s">
        <v>32</v>
      </c>
      <c r="G4895" s="33" t="s">
        <v>25</v>
      </c>
      <c r="H4895" s="33">
        <v>30</v>
      </c>
      <c r="I4895" s="35">
        <v>13</v>
      </c>
      <c r="P4895" s="29" t="s">
        <v>11203</v>
      </c>
      <c r="Q4895" s="29" t="s">
        <v>575</v>
      </c>
      <c r="R4895" s="29" t="s">
        <v>2037</v>
      </c>
      <c r="S4895" s="29" t="s">
        <v>11204</v>
      </c>
      <c r="T4895" s="29" t="s">
        <v>44</v>
      </c>
      <c r="U4895" s="30">
        <v>967</v>
      </c>
      <c r="V4895" s="31">
        <v>17</v>
      </c>
      <c r="W4895" s="31">
        <v>2</v>
      </c>
      <c r="X4895" s="31" t="s">
        <v>25</v>
      </c>
      <c r="Y4895" s="29" t="s">
        <v>50</v>
      </c>
      <c r="Z4895" s="29" t="s">
        <v>324</v>
      </c>
      <c r="AA4895" s="29" t="s">
        <v>118</v>
      </c>
      <c r="AB4895"/>
      <c r="AC4895"/>
      <c r="AD4895"/>
      <c r="AE4895"/>
      <c r="AF4895"/>
      <c r="AG4895"/>
      <c r="AH4895"/>
      <c r="AI4895"/>
    </row>
    <row r="4896" spans="1:35" ht="15" customHeight="1" x14ac:dyDescent="0.35">
      <c r="A4896" s="23" t="s">
        <v>11205</v>
      </c>
      <c r="B4896" s="24" t="s">
        <v>1097</v>
      </c>
      <c r="C4896" s="25">
        <v>272</v>
      </c>
      <c r="D4896" s="24" t="s">
        <v>22</v>
      </c>
      <c r="E4896" s="24" t="s">
        <v>209</v>
      </c>
      <c r="F4896" s="24" t="s">
        <v>134</v>
      </c>
      <c r="G4896" s="24" t="s">
        <v>25</v>
      </c>
      <c r="H4896" s="24">
        <v>17</v>
      </c>
      <c r="I4896" s="26">
        <v>12.5</v>
      </c>
      <c r="P4896" s="29" t="s">
        <v>11206</v>
      </c>
      <c r="Q4896" s="29" t="s">
        <v>575</v>
      </c>
      <c r="R4896" s="29" t="s">
        <v>681</v>
      </c>
      <c r="S4896" s="29" t="s">
        <v>11207</v>
      </c>
      <c r="T4896" s="29" t="s">
        <v>44</v>
      </c>
      <c r="U4896" s="30">
        <v>458</v>
      </c>
      <c r="V4896" s="31">
        <v>20</v>
      </c>
      <c r="W4896" s="31">
        <v>2</v>
      </c>
      <c r="X4896" s="31" t="s">
        <v>25</v>
      </c>
      <c r="Y4896" s="29" t="s">
        <v>50</v>
      </c>
      <c r="Z4896" s="29" t="s">
        <v>324</v>
      </c>
      <c r="AA4896" s="29" t="s">
        <v>118</v>
      </c>
      <c r="AB4896"/>
      <c r="AC4896"/>
      <c r="AD4896"/>
      <c r="AE4896"/>
      <c r="AF4896"/>
      <c r="AG4896"/>
      <c r="AH4896"/>
      <c r="AI4896"/>
    </row>
    <row r="4897" spans="1:35" ht="15" customHeight="1" x14ac:dyDescent="0.35">
      <c r="A4897" s="32" t="s">
        <v>1482</v>
      </c>
      <c r="B4897" s="33" t="s">
        <v>3227</v>
      </c>
      <c r="C4897" s="34">
        <v>411</v>
      </c>
      <c r="D4897" s="33" t="s">
        <v>22</v>
      </c>
      <c r="E4897" s="33" t="s">
        <v>102</v>
      </c>
      <c r="F4897" s="33" t="s">
        <v>52</v>
      </c>
      <c r="G4897" s="33" t="s">
        <v>29</v>
      </c>
      <c r="H4897" s="33">
        <v>17</v>
      </c>
      <c r="I4897" s="35">
        <v>6.5</v>
      </c>
      <c r="P4897" s="29" t="s">
        <v>11208</v>
      </c>
      <c r="Q4897" s="29" t="s">
        <v>3224</v>
      </c>
      <c r="R4897" s="29" t="s">
        <v>262</v>
      </c>
      <c r="S4897" s="29" t="s">
        <v>11209</v>
      </c>
      <c r="T4897" s="29" t="s">
        <v>44</v>
      </c>
      <c r="U4897" s="30">
        <v>797</v>
      </c>
      <c r="V4897" s="31">
        <v>18</v>
      </c>
      <c r="W4897" s="31">
        <v>2</v>
      </c>
      <c r="X4897" s="31" t="s">
        <v>25</v>
      </c>
      <c r="Y4897" s="29" t="s">
        <v>50</v>
      </c>
      <c r="Z4897" s="29" t="s">
        <v>324</v>
      </c>
      <c r="AA4897" s="29" t="s">
        <v>118</v>
      </c>
      <c r="AB4897"/>
      <c r="AC4897"/>
      <c r="AD4897"/>
      <c r="AE4897"/>
      <c r="AF4897"/>
      <c r="AG4897"/>
      <c r="AH4897"/>
      <c r="AI4897"/>
    </row>
    <row r="4898" spans="1:35" ht="15" customHeight="1" x14ac:dyDescent="0.35">
      <c r="A4898" s="23" t="s">
        <v>636</v>
      </c>
      <c r="B4898" s="24" t="s">
        <v>373</v>
      </c>
      <c r="C4898" s="25">
        <v>214</v>
      </c>
      <c r="D4898" s="24" t="s">
        <v>44</v>
      </c>
      <c r="E4898" s="24" t="s">
        <v>23</v>
      </c>
      <c r="F4898" s="24" t="s">
        <v>24</v>
      </c>
      <c r="G4898" s="24" t="s">
        <v>25</v>
      </c>
      <c r="H4898" s="24">
        <v>17</v>
      </c>
      <c r="I4898" s="26">
        <v>12.25</v>
      </c>
      <c r="P4898" s="29" t="s">
        <v>11210</v>
      </c>
      <c r="Q4898" s="29" t="s">
        <v>11205</v>
      </c>
      <c r="R4898" s="29" t="s">
        <v>1097</v>
      </c>
      <c r="S4898" s="29" t="s">
        <v>11211</v>
      </c>
      <c r="T4898" s="29" t="s">
        <v>44</v>
      </c>
      <c r="U4898" s="30">
        <v>965</v>
      </c>
      <c r="V4898" s="31">
        <v>22</v>
      </c>
      <c r="W4898" s="31">
        <v>6</v>
      </c>
      <c r="X4898" s="31" t="s">
        <v>25</v>
      </c>
      <c r="Y4898" s="29" t="s">
        <v>30</v>
      </c>
      <c r="Z4898" s="29" t="s">
        <v>324</v>
      </c>
      <c r="AA4898" s="29" t="s">
        <v>118</v>
      </c>
      <c r="AB4898"/>
      <c r="AC4898"/>
      <c r="AD4898"/>
      <c r="AE4898"/>
      <c r="AF4898"/>
      <c r="AG4898"/>
      <c r="AH4898"/>
      <c r="AI4898"/>
    </row>
    <row r="4899" spans="1:35" ht="15" customHeight="1" x14ac:dyDescent="0.35">
      <c r="A4899" s="32" t="s">
        <v>672</v>
      </c>
      <c r="B4899" s="33" t="s">
        <v>20</v>
      </c>
      <c r="C4899" s="34">
        <v>133</v>
      </c>
      <c r="D4899" s="33" t="s">
        <v>22</v>
      </c>
      <c r="E4899" s="33" t="s">
        <v>398</v>
      </c>
      <c r="F4899" s="33" t="s">
        <v>46</v>
      </c>
      <c r="G4899" s="33" t="s">
        <v>25</v>
      </c>
      <c r="H4899" s="33">
        <v>19</v>
      </c>
      <c r="I4899" s="35">
        <v>12.5</v>
      </c>
      <c r="P4899" s="29" t="s">
        <v>11212</v>
      </c>
      <c r="Q4899" s="29" t="s">
        <v>1482</v>
      </c>
      <c r="R4899" s="29" t="s">
        <v>3227</v>
      </c>
      <c r="S4899" s="29" t="s">
        <v>11213</v>
      </c>
      <c r="T4899" s="29" t="s">
        <v>44</v>
      </c>
      <c r="U4899" s="30">
        <v>1281</v>
      </c>
      <c r="V4899" s="31">
        <v>19</v>
      </c>
      <c r="W4899" s="31">
        <v>2</v>
      </c>
      <c r="X4899" s="31" t="s">
        <v>25</v>
      </c>
      <c r="Y4899" s="29" t="s">
        <v>50</v>
      </c>
      <c r="Z4899" s="29" t="s">
        <v>324</v>
      </c>
      <c r="AA4899" s="29" t="s">
        <v>118</v>
      </c>
      <c r="AB4899"/>
      <c r="AC4899"/>
      <c r="AD4899"/>
      <c r="AE4899"/>
      <c r="AF4899"/>
      <c r="AG4899"/>
      <c r="AH4899"/>
      <c r="AI4899"/>
    </row>
    <row r="4900" spans="1:35" ht="15" customHeight="1" x14ac:dyDescent="0.35">
      <c r="A4900" s="23" t="s">
        <v>672</v>
      </c>
      <c r="B4900" s="24" t="s">
        <v>135</v>
      </c>
      <c r="C4900" s="25">
        <v>233</v>
      </c>
      <c r="D4900" s="24" t="s">
        <v>44</v>
      </c>
      <c r="E4900" s="24" t="s">
        <v>237</v>
      </c>
      <c r="F4900" s="24" t="s">
        <v>46</v>
      </c>
      <c r="G4900" s="24" t="s">
        <v>29</v>
      </c>
      <c r="H4900" s="24">
        <v>20</v>
      </c>
      <c r="I4900" s="26">
        <v>9</v>
      </c>
      <c r="P4900" s="29" t="s">
        <v>11214</v>
      </c>
      <c r="Q4900" s="29" t="s">
        <v>636</v>
      </c>
      <c r="R4900" s="29" t="s">
        <v>373</v>
      </c>
      <c r="S4900" s="29" t="s">
        <v>317</v>
      </c>
      <c r="T4900" s="29" t="s">
        <v>22</v>
      </c>
      <c r="U4900" s="30">
        <v>969</v>
      </c>
      <c r="V4900" s="31">
        <v>23</v>
      </c>
      <c r="W4900" s="31">
        <v>6</v>
      </c>
      <c r="X4900" s="31" t="s">
        <v>29</v>
      </c>
      <c r="Y4900" s="29" t="s">
        <v>41</v>
      </c>
      <c r="Z4900" s="29" t="s">
        <v>324</v>
      </c>
      <c r="AA4900" s="29" t="s">
        <v>118</v>
      </c>
      <c r="AB4900"/>
      <c r="AC4900"/>
      <c r="AD4900"/>
      <c r="AE4900"/>
      <c r="AF4900"/>
      <c r="AG4900"/>
      <c r="AH4900"/>
      <c r="AI4900"/>
    </row>
    <row r="4901" spans="1:35" ht="15" customHeight="1" x14ac:dyDescent="0.35">
      <c r="A4901" s="32" t="s">
        <v>3641</v>
      </c>
      <c r="B4901" s="33" t="s">
        <v>7547</v>
      </c>
      <c r="C4901" s="34">
        <v>279</v>
      </c>
      <c r="D4901" s="33" t="s">
        <v>22</v>
      </c>
      <c r="E4901" s="33" t="s">
        <v>58</v>
      </c>
      <c r="F4901" s="33" t="s">
        <v>59</v>
      </c>
      <c r="G4901" s="33" t="s">
        <v>29</v>
      </c>
      <c r="H4901" s="33">
        <v>30</v>
      </c>
      <c r="I4901" s="35">
        <v>8.25</v>
      </c>
      <c r="P4901" s="29" t="s">
        <v>11215</v>
      </c>
      <c r="Q4901" s="29" t="s">
        <v>672</v>
      </c>
      <c r="R4901" s="29" t="s">
        <v>20</v>
      </c>
      <c r="S4901" s="29" t="s">
        <v>11216</v>
      </c>
      <c r="T4901" s="29" t="s">
        <v>22</v>
      </c>
      <c r="U4901" s="30">
        <v>360</v>
      </c>
      <c r="V4901" s="31">
        <v>30</v>
      </c>
      <c r="W4901" s="31">
        <v>10</v>
      </c>
      <c r="X4901" s="31" t="s">
        <v>29</v>
      </c>
      <c r="Y4901" s="29" t="s">
        <v>30</v>
      </c>
      <c r="Z4901" s="29" t="s">
        <v>324</v>
      </c>
      <c r="AA4901" s="29" t="s">
        <v>118</v>
      </c>
      <c r="AB4901"/>
      <c r="AC4901"/>
      <c r="AD4901"/>
      <c r="AE4901"/>
      <c r="AF4901"/>
      <c r="AG4901"/>
      <c r="AH4901"/>
      <c r="AI4901"/>
    </row>
    <row r="4902" spans="1:35" ht="15" customHeight="1" x14ac:dyDescent="0.35">
      <c r="A4902" s="23" t="s">
        <v>3641</v>
      </c>
      <c r="B4902" s="24" t="s">
        <v>1083</v>
      </c>
      <c r="C4902" s="25">
        <v>389</v>
      </c>
      <c r="D4902" s="24" t="s">
        <v>22</v>
      </c>
      <c r="E4902" s="24" t="s">
        <v>164</v>
      </c>
      <c r="F4902" s="24" t="s">
        <v>52</v>
      </c>
      <c r="G4902" s="24" t="s">
        <v>29</v>
      </c>
      <c r="H4902" s="24">
        <v>17</v>
      </c>
      <c r="I4902" s="26">
        <v>9.75</v>
      </c>
      <c r="P4902" s="29" t="s">
        <v>11217</v>
      </c>
      <c r="Q4902" s="29" t="s">
        <v>672</v>
      </c>
      <c r="R4902" s="29" t="s">
        <v>135</v>
      </c>
      <c r="S4902" s="29" t="s">
        <v>11218</v>
      </c>
      <c r="T4902" s="29" t="s">
        <v>22</v>
      </c>
      <c r="U4902" s="30">
        <v>1150</v>
      </c>
      <c r="V4902" s="31">
        <v>25</v>
      </c>
      <c r="W4902" s="31">
        <v>8</v>
      </c>
      <c r="X4902" s="31" t="s">
        <v>29</v>
      </c>
      <c r="Y4902" s="29" t="s">
        <v>50</v>
      </c>
      <c r="Z4902" s="29" t="s">
        <v>324</v>
      </c>
      <c r="AA4902" s="29" t="s">
        <v>118</v>
      </c>
      <c r="AB4902"/>
      <c r="AC4902"/>
      <c r="AD4902"/>
      <c r="AE4902"/>
      <c r="AF4902"/>
      <c r="AG4902"/>
      <c r="AH4902"/>
      <c r="AI4902"/>
    </row>
    <row r="4903" spans="1:35" ht="15" customHeight="1" x14ac:dyDescent="0.35">
      <c r="A4903" s="32" t="s">
        <v>1622</v>
      </c>
      <c r="B4903" s="33" t="s">
        <v>2027</v>
      </c>
      <c r="C4903" s="34">
        <v>93</v>
      </c>
      <c r="D4903" s="33" t="s">
        <v>44</v>
      </c>
      <c r="E4903" s="33" t="s">
        <v>35</v>
      </c>
      <c r="F4903" s="33" t="s">
        <v>36</v>
      </c>
      <c r="G4903" s="33" t="s">
        <v>25</v>
      </c>
      <c r="H4903" s="33">
        <v>20</v>
      </c>
      <c r="I4903" s="35">
        <v>11.5</v>
      </c>
      <c r="P4903" s="29" t="s">
        <v>11219</v>
      </c>
      <c r="Q4903" s="29" t="s">
        <v>3641</v>
      </c>
      <c r="R4903" s="29" t="s">
        <v>7547</v>
      </c>
      <c r="S4903" s="29" t="s">
        <v>11220</v>
      </c>
      <c r="T4903" s="29" t="s">
        <v>44</v>
      </c>
      <c r="U4903" s="30">
        <v>1248</v>
      </c>
      <c r="V4903" s="31">
        <v>20</v>
      </c>
      <c r="W4903" s="31">
        <v>2</v>
      </c>
      <c r="X4903" s="31" t="s">
        <v>25</v>
      </c>
      <c r="Y4903" s="29" t="s">
        <v>50</v>
      </c>
      <c r="Z4903" s="29" t="s">
        <v>324</v>
      </c>
      <c r="AA4903" s="29" t="s">
        <v>118</v>
      </c>
      <c r="AB4903"/>
      <c r="AC4903"/>
      <c r="AD4903"/>
      <c r="AE4903"/>
      <c r="AF4903"/>
      <c r="AG4903"/>
      <c r="AH4903"/>
      <c r="AI4903"/>
    </row>
    <row r="4904" spans="1:35" ht="15" customHeight="1" x14ac:dyDescent="0.35">
      <c r="A4904" s="23" t="s">
        <v>11221</v>
      </c>
      <c r="B4904" s="24" t="s">
        <v>3260</v>
      </c>
      <c r="C4904" s="25">
        <v>488</v>
      </c>
      <c r="D4904" s="24" t="s">
        <v>44</v>
      </c>
      <c r="E4904" s="24" t="s">
        <v>92</v>
      </c>
      <c r="F4904" s="24" t="s">
        <v>86</v>
      </c>
      <c r="G4904" s="24" t="s">
        <v>29</v>
      </c>
      <c r="H4904" s="24">
        <v>39</v>
      </c>
      <c r="I4904" s="26">
        <v>9</v>
      </c>
      <c r="P4904" s="29" t="s">
        <v>11222</v>
      </c>
      <c r="Q4904" s="29" t="s">
        <v>3641</v>
      </c>
      <c r="R4904" s="29" t="s">
        <v>1083</v>
      </c>
      <c r="S4904" s="29" t="s">
        <v>11223</v>
      </c>
      <c r="T4904" s="29" t="s">
        <v>44</v>
      </c>
      <c r="U4904" s="30">
        <v>191</v>
      </c>
      <c r="V4904" s="31">
        <v>23</v>
      </c>
      <c r="W4904" s="31">
        <v>10</v>
      </c>
      <c r="X4904" s="31" t="s">
        <v>29</v>
      </c>
      <c r="Y4904" s="29" t="s">
        <v>41</v>
      </c>
      <c r="Z4904" s="29" t="s">
        <v>324</v>
      </c>
      <c r="AA4904" s="29" t="s">
        <v>118</v>
      </c>
      <c r="AB4904"/>
      <c r="AC4904"/>
      <c r="AD4904"/>
      <c r="AE4904"/>
      <c r="AF4904"/>
      <c r="AG4904"/>
      <c r="AH4904"/>
      <c r="AI4904"/>
    </row>
    <row r="4905" spans="1:35" ht="15" customHeight="1" x14ac:dyDescent="0.35">
      <c r="A4905" s="32" t="s">
        <v>2767</v>
      </c>
      <c r="B4905" s="33" t="s">
        <v>6595</v>
      </c>
      <c r="C4905" s="34">
        <v>205</v>
      </c>
      <c r="D4905" s="33" t="s">
        <v>22</v>
      </c>
      <c r="E4905" s="33" t="s">
        <v>279</v>
      </c>
      <c r="F4905" s="33" t="s">
        <v>112</v>
      </c>
      <c r="G4905" s="33" t="s">
        <v>29</v>
      </c>
      <c r="H4905" s="33">
        <v>31</v>
      </c>
      <c r="I4905" s="35">
        <v>9.25</v>
      </c>
      <c r="P4905" s="29" t="s">
        <v>11224</v>
      </c>
      <c r="Q4905" s="29" t="s">
        <v>1622</v>
      </c>
      <c r="R4905" s="29" t="s">
        <v>2027</v>
      </c>
      <c r="S4905" s="29" t="s">
        <v>5808</v>
      </c>
      <c r="T4905" s="29" t="s">
        <v>44</v>
      </c>
      <c r="U4905" s="30">
        <v>281</v>
      </c>
      <c r="V4905" s="31">
        <v>22</v>
      </c>
      <c r="W4905" s="31">
        <v>8</v>
      </c>
      <c r="X4905" s="31" t="s">
        <v>29</v>
      </c>
      <c r="Y4905" s="29" t="s">
        <v>30</v>
      </c>
      <c r="Z4905" s="29" t="s">
        <v>324</v>
      </c>
      <c r="AA4905" s="29" t="s">
        <v>118</v>
      </c>
      <c r="AB4905"/>
      <c r="AC4905"/>
      <c r="AD4905"/>
      <c r="AE4905"/>
      <c r="AF4905"/>
      <c r="AG4905"/>
      <c r="AH4905"/>
      <c r="AI4905"/>
    </row>
    <row r="4906" spans="1:35" ht="15" customHeight="1" x14ac:dyDescent="0.35">
      <c r="A4906" s="23" t="s">
        <v>1019</v>
      </c>
      <c r="B4906" s="24" t="s">
        <v>145</v>
      </c>
      <c r="C4906" s="25">
        <v>389</v>
      </c>
      <c r="D4906" s="24" t="s">
        <v>22</v>
      </c>
      <c r="E4906" s="24" t="s">
        <v>31</v>
      </c>
      <c r="F4906" s="24" t="s">
        <v>32</v>
      </c>
      <c r="G4906" s="24" t="s">
        <v>29</v>
      </c>
      <c r="H4906" s="24">
        <v>38</v>
      </c>
      <c r="I4906" s="26">
        <v>7.5</v>
      </c>
      <c r="P4906" s="29" t="s">
        <v>11225</v>
      </c>
      <c r="Q4906" s="29" t="s">
        <v>11221</v>
      </c>
      <c r="R4906" s="29" t="s">
        <v>3260</v>
      </c>
      <c r="S4906" s="29" t="s">
        <v>11226</v>
      </c>
      <c r="T4906" s="29" t="s">
        <v>44</v>
      </c>
      <c r="U4906" s="30">
        <v>1172</v>
      </c>
      <c r="V4906" s="31">
        <v>26</v>
      </c>
      <c r="W4906" s="31">
        <v>8</v>
      </c>
      <c r="X4906" s="31" t="s">
        <v>25</v>
      </c>
      <c r="Y4906" s="29" t="s">
        <v>50</v>
      </c>
      <c r="Z4906" s="29" t="s">
        <v>324</v>
      </c>
      <c r="AA4906" s="29" t="s">
        <v>118</v>
      </c>
      <c r="AB4906"/>
      <c r="AC4906"/>
      <c r="AD4906"/>
      <c r="AE4906"/>
      <c r="AF4906"/>
      <c r="AG4906"/>
      <c r="AH4906"/>
      <c r="AI4906"/>
    </row>
    <row r="4907" spans="1:35" ht="15" customHeight="1" x14ac:dyDescent="0.35">
      <c r="A4907" s="32" t="s">
        <v>391</v>
      </c>
      <c r="B4907" s="33" t="s">
        <v>854</v>
      </c>
      <c r="C4907" s="34">
        <v>120</v>
      </c>
      <c r="D4907" s="33" t="s">
        <v>22</v>
      </c>
      <c r="E4907" s="33" t="s">
        <v>245</v>
      </c>
      <c r="F4907" s="33" t="s">
        <v>36</v>
      </c>
      <c r="G4907" s="33" t="s">
        <v>29</v>
      </c>
      <c r="H4907" s="33">
        <v>40</v>
      </c>
      <c r="I4907" s="35">
        <v>10</v>
      </c>
      <c r="P4907" s="29" t="s">
        <v>11227</v>
      </c>
      <c r="Q4907" s="29" t="s">
        <v>2767</v>
      </c>
      <c r="R4907" s="29" t="s">
        <v>6595</v>
      </c>
      <c r="S4907" s="29" t="s">
        <v>11228</v>
      </c>
      <c r="T4907" s="29" t="s">
        <v>22</v>
      </c>
      <c r="U4907" s="30">
        <v>246</v>
      </c>
      <c r="V4907" s="31">
        <v>23</v>
      </c>
      <c r="W4907" s="31">
        <v>6</v>
      </c>
      <c r="X4907" s="31" t="s">
        <v>29</v>
      </c>
      <c r="Y4907" s="29" t="s">
        <v>41</v>
      </c>
      <c r="Z4907" s="29" t="s">
        <v>324</v>
      </c>
      <c r="AA4907" s="29" t="s">
        <v>118</v>
      </c>
      <c r="AB4907"/>
      <c r="AC4907"/>
      <c r="AD4907"/>
      <c r="AE4907"/>
      <c r="AF4907"/>
      <c r="AG4907"/>
      <c r="AH4907"/>
      <c r="AI4907"/>
    </row>
    <row r="4908" spans="1:35" ht="15" customHeight="1" x14ac:dyDescent="0.35">
      <c r="A4908" s="23" t="s">
        <v>3236</v>
      </c>
      <c r="B4908" s="24" t="s">
        <v>57</v>
      </c>
      <c r="C4908" s="25">
        <v>341</v>
      </c>
      <c r="D4908" s="24" t="s">
        <v>22</v>
      </c>
      <c r="E4908" s="24" t="s">
        <v>156</v>
      </c>
      <c r="F4908" s="24" t="s">
        <v>52</v>
      </c>
      <c r="G4908" s="24" t="s">
        <v>29</v>
      </c>
      <c r="H4908" s="24">
        <v>19</v>
      </c>
      <c r="I4908" s="26">
        <v>4.5</v>
      </c>
      <c r="P4908" s="29" t="s">
        <v>11229</v>
      </c>
      <c r="Q4908" s="29" t="s">
        <v>1019</v>
      </c>
      <c r="R4908" s="29" t="s">
        <v>145</v>
      </c>
      <c r="S4908" s="29" t="s">
        <v>11230</v>
      </c>
      <c r="T4908" s="29" t="s">
        <v>22</v>
      </c>
      <c r="U4908" s="30">
        <v>428</v>
      </c>
      <c r="V4908" s="31">
        <v>23</v>
      </c>
      <c r="W4908" s="31">
        <v>6</v>
      </c>
      <c r="X4908" s="31" t="s">
        <v>25</v>
      </c>
      <c r="Y4908" s="29" t="s">
        <v>50</v>
      </c>
      <c r="Z4908" s="29" t="s">
        <v>324</v>
      </c>
      <c r="AA4908" s="29" t="s">
        <v>118</v>
      </c>
      <c r="AB4908"/>
      <c r="AC4908"/>
      <c r="AD4908"/>
      <c r="AE4908"/>
      <c r="AF4908"/>
      <c r="AG4908"/>
      <c r="AH4908"/>
      <c r="AI4908"/>
    </row>
    <row r="4909" spans="1:35" ht="15" customHeight="1" x14ac:dyDescent="0.35">
      <c r="A4909" s="32" t="s">
        <v>1473</v>
      </c>
      <c r="B4909" s="33" t="s">
        <v>20</v>
      </c>
      <c r="C4909" s="34">
        <v>117</v>
      </c>
      <c r="D4909" s="33" t="s">
        <v>44</v>
      </c>
      <c r="E4909" s="33" t="s">
        <v>141</v>
      </c>
      <c r="F4909" s="33" t="s">
        <v>46</v>
      </c>
      <c r="G4909" s="33" t="s">
        <v>25</v>
      </c>
      <c r="H4909" s="33">
        <v>17</v>
      </c>
      <c r="I4909" s="35">
        <v>10.25</v>
      </c>
      <c r="P4909" s="29" t="s">
        <v>11231</v>
      </c>
      <c r="Q4909" s="29" t="s">
        <v>391</v>
      </c>
      <c r="R4909" s="29" t="s">
        <v>854</v>
      </c>
      <c r="S4909" s="29" t="s">
        <v>11232</v>
      </c>
      <c r="T4909" s="29" t="s">
        <v>44</v>
      </c>
      <c r="U4909" s="30">
        <v>587</v>
      </c>
      <c r="V4909" s="31">
        <v>20</v>
      </c>
      <c r="W4909" s="31">
        <v>4</v>
      </c>
      <c r="X4909" s="31" t="s">
        <v>25</v>
      </c>
      <c r="Y4909" s="29" t="s">
        <v>30</v>
      </c>
      <c r="Z4909" s="29" t="s">
        <v>324</v>
      </c>
      <c r="AA4909" s="29" t="s">
        <v>118</v>
      </c>
      <c r="AB4909"/>
      <c r="AC4909"/>
      <c r="AD4909"/>
      <c r="AE4909"/>
      <c r="AF4909"/>
      <c r="AG4909"/>
      <c r="AH4909"/>
      <c r="AI4909"/>
    </row>
    <row r="4910" spans="1:35" ht="15" customHeight="1" x14ac:dyDescent="0.35">
      <c r="A4910" s="23" t="s">
        <v>1473</v>
      </c>
      <c r="B4910" s="24" t="s">
        <v>1426</v>
      </c>
      <c r="C4910" s="25">
        <v>321</v>
      </c>
      <c r="D4910" s="24" t="s">
        <v>44</v>
      </c>
      <c r="E4910" s="24" t="s">
        <v>58</v>
      </c>
      <c r="F4910" s="24" t="s">
        <v>59</v>
      </c>
      <c r="G4910" s="24" t="s">
        <v>25</v>
      </c>
      <c r="H4910" s="24">
        <v>37</v>
      </c>
      <c r="I4910" s="26">
        <v>11.25</v>
      </c>
      <c r="P4910" s="29" t="s">
        <v>11233</v>
      </c>
      <c r="Q4910" s="29" t="s">
        <v>3236</v>
      </c>
      <c r="R4910" s="29" t="s">
        <v>57</v>
      </c>
      <c r="S4910" s="29" t="s">
        <v>11234</v>
      </c>
      <c r="T4910" s="29" t="s">
        <v>22</v>
      </c>
      <c r="U4910" s="30">
        <v>265</v>
      </c>
      <c r="V4910" s="31">
        <v>26</v>
      </c>
      <c r="W4910" s="31">
        <v>8</v>
      </c>
      <c r="X4910" s="31" t="s">
        <v>29</v>
      </c>
      <c r="Y4910" s="29" t="s">
        <v>41</v>
      </c>
      <c r="Z4910" s="29" t="s">
        <v>324</v>
      </c>
      <c r="AA4910" s="29" t="s">
        <v>118</v>
      </c>
      <c r="AB4910"/>
      <c r="AC4910"/>
      <c r="AD4910"/>
      <c r="AE4910"/>
      <c r="AF4910"/>
      <c r="AG4910"/>
      <c r="AH4910"/>
      <c r="AI4910"/>
    </row>
    <row r="4911" spans="1:35" ht="15" customHeight="1" x14ac:dyDescent="0.35">
      <c r="A4911" s="32" t="s">
        <v>1642</v>
      </c>
      <c r="B4911" s="33" t="s">
        <v>129</v>
      </c>
      <c r="C4911" s="34">
        <v>187</v>
      </c>
      <c r="D4911" s="33" t="s">
        <v>22</v>
      </c>
      <c r="E4911" s="33" t="s">
        <v>259</v>
      </c>
      <c r="F4911" s="33" t="s">
        <v>46</v>
      </c>
      <c r="G4911" s="33" t="s">
        <v>29</v>
      </c>
      <c r="H4911" s="33">
        <v>18</v>
      </c>
      <c r="I4911" s="35">
        <v>9.5</v>
      </c>
      <c r="P4911" s="29" t="s">
        <v>11235</v>
      </c>
      <c r="Q4911" s="29" t="s">
        <v>1473</v>
      </c>
      <c r="R4911" s="29" t="s">
        <v>20</v>
      </c>
      <c r="S4911" s="29" t="s">
        <v>11236</v>
      </c>
      <c r="T4911" s="29" t="s">
        <v>22</v>
      </c>
      <c r="U4911" s="30">
        <v>439</v>
      </c>
      <c r="V4911" s="31">
        <v>18</v>
      </c>
      <c r="W4911" s="31">
        <v>4</v>
      </c>
      <c r="X4911" s="31" t="s">
        <v>25</v>
      </c>
      <c r="Y4911" s="29" t="s">
        <v>41</v>
      </c>
      <c r="Z4911" s="29" t="s">
        <v>324</v>
      </c>
      <c r="AA4911" s="29" t="s">
        <v>118</v>
      </c>
      <c r="AB4911"/>
      <c r="AC4911"/>
      <c r="AD4911"/>
      <c r="AE4911"/>
      <c r="AF4911"/>
      <c r="AG4911"/>
      <c r="AH4911"/>
      <c r="AI4911"/>
    </row>
    <row r="4912" spans="1:35" ht="15" customHeight="1" x14ac:dyDescent="0.35">
      <c r="A4912" s="23" t="s">
        <v>1645</v>
      </c>
      <c r="B4912" s="24" t="s">
        <v>180</v>
      </c>
      <c r="C4912" s="25">
        <v>158</v>
      </c>
      <c r="D4912" s="24" t="s">
        <v>22</v>
      </c>
      <c r="E4912" s="24" t="s">
        <v>319</v>
      </c>
      <c r="F4912" s="24" t="s">
        <v>59</v>
      </c>
      <c r="G4912" s="24" t="s">
        <v>29</v>
      </c>
      <c r="H4912" s="24">
        <v>37</v>
      </c>
      <c r="I4912" s="26">
        <v>7.5</v>
      </c>
      <c r="P4912" s="29" t="s">
        <v>11237</v>
      </c>
      <c r="Q4912" s="29" t="s">
        <v>1473</v>
      </c>
      <c r="R4912" s="29" t="s">
        <v>1426</v>
      </c>
      <c r="S4912" s="29" t="s">
        <v>11238</v>
      </c>
      <c r="T4912" s="29" t="s">
        <v>22</v>
      </c>
      <c r="U4912" s="30">
        <v>1088</v>
      </c>
      <c r="V4912" s="31">
        <v>24</v>
      </c>
      <c r="W4912" s="31">
        <v>12</v>
      </c>
      <c r="X4912" s="31" t="s">
        <v>29</v>
      </c>
      <c r="Y4912" s="29" t="s">
        <v>30</v>
      </c>
      <c r="Z4912" s="29" t="s">
        <v>324</v>
      </c>
      <c r="AA4912" s="29" t="s">
        <v>118</v>
      </c>
      <c r="AB4912"/>
      <c r="AC4912"/>
      <c r="AD4912"/>
      <c r="AE4912"/>
      <c r="AF4912"/>
      <c r="AG4912"/>
      <c r="AH4912"/>
      <c r="AI4912"/>
    </row>
    <row r="4913" spans="1:35" ht="15" customHeight="1" x14ac:dyDescent="0.35">
      <c r="A4913" s="32" t="s">
        <v>1648</v>
      </c>
      <c r="B4913" s="33" t="s">
        <v>438</v>
      </c>
      <c r="C4913" s="34">
        <v>372</v>
      </c>
      <c r="D4913" s="33" t="s">
        <v>22</v>
      </c>
      <c r="E4913" s="33" t="s">
        <v>237</v>
      </c>
      <c r="F4913" s="33" t="s">
        <v>46</v>
      </c>
      <c r="G4913" s="33" t="s">
        <v>29</v>
      </c>
      <c r="H4913" s="33">
        <v>17</v>
      </c>
      <c r="I4913" s="35">
        <v>9</v>
      </c>
      <c r="P4913" s="29" t="s">
        <v>11239</v>
      </c>
      <c r="Q4913" s="29" t="s">
        <v>1642</v>
      </c>
      <c r="R4913" s="29" t="s">
        <v>129</v>
      </c>
      <c r="S4913" s="29" t="s">
        <v>11240</v>
      </c>
      <c r="T4913" s="29" t="s">
        <v>22</v>
      </c>
      <c r="U4913" s="30">
        <v>640</v>
      </c>
      <c r="V4913" s="31">
        <v>25</v>
      </c>
      <c r="W4913" s="31">
        <v>12</v>
      </c>
      <c r="X4913" s="31" t="s">
        <v>25</v>
      </c>
      <c r="Y4913" s="29" t="s">
        <v>30</v>
      </c>
      <c r="Z4913" s="29" t="s">
        <v>324</v>
      </c>
      <c r="AA4913" s="29" t="s">
        <v>118</v>
      </c>
      <c r="AB4913"/>
      <c r="AC4913"/>
      <c r="AD4913"/>
      <c r="AE4913"/>
      <c r="AF4913"/>
      <c r="AG4913"/>
      <c r="AH4913"/>
      <c r="AI4913"/>
    </row>
    <row r="4914" spans="1:35" ht="15" customHeight="1" x14ac:dyDescent="0.35">
      <c r="A4914" s="23" t="s">
        <v>1648</v>
      </c>
      <c r="B4914" s="24" t="s">
        <v>1472</v>
      </c>
      <c r="C4914" s="25">
        <v>245</v>
      </c>
      <c r="D4914" s="24" t="s">
        <v>22</v>
      </c>
      <c r="E4914" s="24" t="s">
        <v>250</v>
      </c>
      <c r="F4914" s="24" t="s">
        <v>36</v>
      </c>
      <c r="G4914" s="24" t="s">
        <v>25</v>
      </c>
      <c r="H4914" s="24">
        <v>40</v>
      </c>
      <c r="I4914" s="26">
        <v>10.25</v>
      </c>
      <c r="P4914" s="29" t="s">
        <v>11241</v>
      </c>
      <c r="Q4914" s="29" t="s">
        <v>1645</v>
      </c>
      <c r="R4914" s="29" t="s">
        <v>180</v>
      </c>
      <c r="S4914" s="29" t="s">
        <v>11242</v>
      </c>
      <c r="T4914" s="29" t="s">
        <v>22</v>
      </c>
      <c r="U4914" s="30">
        <v>1158</v>
      </c>
      <c r="V4914" s="31">
        <v>20</v>
      </c>
      <c r="W4914" s="31">
        <v>4</v>
      </c>
      <c r="X4914" s="31" t="s">
        <v>25</v>
      </c>
      <c r="Y4914" s="29" t="s">
        <v>30</v>
      </c>
      <c r="Z4914" s="29" t="s">
        <v>324</v>
      </c>
      <c r="AA4914" s="29" t="s">
        <v>118</v>
      </c>
      <c r="AB4914"/>
      <c r="AC4914"/>
      <c r="AD4914"/>
      <c r="AE4914"/>
      <c r="AF4914"/>
      <c r="AG4914"/>
      <c r="AH4914"/>
      <c r="AI4914"/>
    </row>
    <row r="4915" spans="1:35" ht="15" customHeight="1" x14ac:dyDescent="0.35">
      <c r="A4915" s="32" t="s">
        <v>1658</v>
      </c>
      <c r="B4915" s="33" t="s">
        <v>180</v>
      </c>
      <c r="C4915" s="34">
        <v>448</v>
      </c>
      <c r="D4915" s="33" t="s">
        <v>44</v>
      </c>
      <c r="E4915" s="33" t="s">
        <v>555</v>
      </c>
      <c r="F4915" s="33" t="s">
        <v>86</v>
      </c>
      <c r="G4915" s="33" t="s">
        <v>25</v>
      </c>
      <c r="H4915" s="33">
        <v>20</v>
      </c>
      <c r="I4915" s="35">
        <v>13.25</v>
      </c>
      <c r="P4915" s="29" t="s">
        <v>11243</v>
      </c>
      <c r="Q4915" s="29" t="s">
        <v>1648</v>
      </c>
      <c r="R4915" s="29" t="s">
        <v>438</v>
      </c>
      <c r="S4915" s="29" t="s">
        <v>11244</v>
      </c>
      <c r="T4915" s="29" t="s">
        <v>22</v>
      </c>
      <c r="U4915" s="30">
        <v>455</v>
      </c>
      <c r="V4915" s="31">
        <v>18</v>
      </c>
      <c r="W4915" s="31">
        <v>2</v>
      </c>
      <c r="X4915" s="31" t="s">
        <v>25</v>
      </c>
      <c r="Y4915" s="29" t="s">
        <v>30</v>
      </c>
      <c r="Z4915" s="29" t="s">
        <v>324</v>
      </c>
      <c r="AA4915" s="29" t="s">
        <v>118</v>
      </c>
      <c r="AB4915"/>
      <c r="AC4915"/>
      <c r="AD4915"/>
      <c r="AE4915"/>
      <c r="AF4915"/>
      <c r="AG4915"/>
      <c r="AH4915"/>
      <c r="AI4915"/>
    </row>
    <row r="4916" spans="1:35" ht="15" customHeight="1" x14ac:dyDescent="0.35">
      <c r="A4916" s="23" t="s">
        <v>7309</v>
      </c>
      <c r="B4916" s="24" t="s">
        <v>113</v>
      </c>
      <c r="C4916" s="25">
        <v>71</v>
      </c>
      <c r="D4916" s="24" t="s">
        <v>22</v>
      </c>
      <c r="E4916" s="24" t="s">
        <v>259</v>
      </c>
      <c r="F4916" s="24" t="s">
        <v>46</v>
      </c>
      <c r="G4916" s="24" t="s">
        <v>29</v>
      </c>
      <c r="H4916" s="24">
        <v>17</v>
      </c>
      <c r="I4916" s="26">
        <v>5</v>
      </c>
      <c r="P4916" s="29" t="s">
        <v>11245</v>
      </c>
      <c r="Q4916" s="29" t="s">
        <v>1648</v>
      </c>
      <c r="R4916" s="29" t="s">
        <v>1472</v>
      </c>
      <c r="S4916" s="29" t="s">
        <v>11246</v>
      </c>
      <c r="T4916" s="29" t="s">
        <v>22</v>
      </c>
      <c r="U4916" s="30">
        <v>881</v>
      </c>
      <c r="V4916" s="31">
        <v>20</v>
      </c>
      <c r="W4916" s="31">
        <v>4</v>
      </c>
      <c r="X4916" s="31" t="s">
        <v>29</v>
      </c>
      <c r="Y4916" s="29" t="s">
        <v>41</v>
      </c>
      <c r="Z4916" s="29" t="s">
        <v>324</v>
      </c>
      <c r="AA4916" s="29" t="s">
        <v>118</v>
      </c>
      <c r="AB4916"/>
      <c r="AC4916"/>
      <c r="AD4916"/>
      <c r="AE4916"/>
      <c r="AF4916"/>
      <c r="AG4916"/>
      <c r="AH4916"/>
      <c r="AI4916"/>
    </row>
    <row r="4917" spans="1:35" ht="15" customHeight="1" x14ac:dyDescent="0.35">
      <c r="A4917" s="32" t="s">
        <v>7309</v>
      </c>
      <c r="B4917" s="33" t="s">
        <v>833</v>
      </c>
      <c r="C4917" s="34">
        <v>67</v>
      </c>
      <c r="D4917" s="33" t="s">
        <v>22</v>
      </c>
      <c r="E4917" s="33" t="s">
        <v>237</v>
      </c>
      <c r="F4917" s="33" t="s">
        <v>46</v>
      </c>
      <c r="G4917" s="33" t="s">
        <v>29</v>
      </c>
      <c r="H4917" s="33">
        <v>19</v>
      </c>
      <c r="I4917" s="35">
        <v>10</v>
      </c>
      <c r="P4917" s="29" t="s">
        <v>11247</v>
      </c>
      <c r="Q4917" s="29" t="s">
        <v>1658</v>
      </c>
      <c r="R4917" s="29" t="s">
        <v>180</v>
      </c>
      <c r="S4917" s="29" t="s">
        <v>792</v>
      </c>
      <c r="T4917" s="29" t="s">
        <v>44</v>
      </c>
      <c r="U4917" s="30">
        <v>438</v>
      </c>
      <c r="V4917" s="31">
        <v>2017</v>
      </c>
      <c r="W4917" s="31">
        <v>8</v>
      </c>
      <c r="X4917" s="31" t="s">
        <v>29</v>
      </c>
      <c r="Y4917" s="29" t="s">
        <v>41</v>
      </c>
      <c r="Z4917" s="29" t="s">
        <v>324</v>
      </c>
      <c r="AA4917" s="29" t="s">
        <v>118</v>
      </c>
      <c r="AB4917"/>
      <c r="AC4917"/>
      <c r="AD4917"/>
      <c r="AE4917"/>
      <c r="AF4917"/>
      <c r="AG4917"/>
      <c r="AH4917"/>
      <c r="AI4917"/>
    </row>
    <row r="4918" spans="1:35" ht="15" customHeight="1" x14ac:dyDescent="0.35">
      <c r="A4918" s="23" t="s">
        <v>7309</v>
      </c>
      <c r="B4918" s="24" t="s">
        <v>2653</v>
      </c>
      <c r="C4918" s="25">
        <v>445</v>
      </c>
      <c r="D4918" s="24" t="s">
        <v>44</v>
      </c>
      <c r="E4918" s="24" t="s">
        <v>200</v>
      </c>
      <c r="F4918" s="24" t="s">
        <v>52</v>
      </c>
      <c r="G4918" s="24" t="s">
        <v>29</v>
      </c>
      <c r="H4918" s="24">
        <v>19</v>
      </c>
      <c r="I4918" s="26">
        <v>10</v>
      </c>
      <c r="P4918" s="29" t="s">
        <v>11248</v>
      </c>
      <c r="Q4918" s="29" t="s">
        <v>7309</v>
      </c>
      <c r="R4918" s="29" t="s">
        <v>113</v>
      </c>
      <c r="S4918" s="29" t="s">
        <v>11249</v>
      </c>
      <c r="T4918" s="29" t="s">
        <v>44</v>
      </c>
      <c r="U4918" s="30">
        <v>326</v>
      </c>
      <c r="V4918" s="31">
        <v>25</v>
      </c>
      <c r="W4918" s="31">
        <v>8</v>
      </c>
      <c r="X4918" s="31" t="s">
        <v>25</v>
      </c>
      <c r="Y4918" s="29" t="s">
        <v>30</v>
      </c>
      <c r="Z4918" s="29" t="s">
        <v>324</v>
      </c>
      <c r="AA4918" s="29" t="s">
        <v>118</v>
      </c>
      <c r="AB4918"/>
      <c r="AC4918"/>
      <c r="AD4918"/>
      <c r="AE4918"/>
      <c r="AF4918"/>
      <c r="AG4918"/>
      <c r="AH4918"/>
      <c r="AI4918"/>
    </row>
    <row r="4919" spans="1:35" ht="15" customHeight="1" x14ac:dyDescent="0.35">
      <c r="A4919" s="32" t="s">
        <v>4908</v>
      </c>
      <c r="B4919" s="33" t="s">
        <v>9853</v>
      </c>
      <c r="C4919" s="34">
        <v>313</v>
      </c>
      <c r="D4919" s="33" t="s">
        <v>44</v>
      </c>
      <c r="E4919" s="33" t="s">
        <v>97</v>
      </c>
      <c r="F4919" s="33" t="s">
        <v>46</v>
      </c>
      <c r="G4919" s="33" t="s">
        <v>25</v>
      </c>
      <c r="H4919" s="33">
        <v>17</v>
      </c>
      <c r="I4919" s="35">
        <v>13</v>
      </c>
      <c r="P4919" s="29" t="s">
        <v>11250</v>
      </c>
      <c r="Q4919" s="29" t="s">
        <v>7309</v>
      </c>
      <c r="R4919" s="29" t="s">
        <v>833</v>
      </c>
      <c r="S4919" s="29" t="s">
        <v>11251</v>
      </c>
      <c r="T4919" s="29" t="s">
        <v>22</v>
      </c>
      <c r="U4919" s="30">
        <v>251</v>
      </c>
      <c r="V4919" s="31">
        <v>17</v>
      </c>
      <c r="W4919" s="31">
        <v>2</v>
      </c>
      <c r="X4919" s="31" t="s">
        <v>25</v>
      </c>
      <c r="Y4919" s="29" t="s">
        <v>30</v>
      </c>
      <c r="Z4919" s="29" t="s">
        <v>324</v>
      </c>
      <c r="AA4919" s="29" t="s">
        <v>118</v>
      </c>
      <c r="AB4919"/>
      <c r="AC4919"/>
      <c r="AD4919"/>
      <c r="AE4919"/>
      <c r="AF4919"/>
      <c r="AG4919"/>
      <c r="AH4919"/>
      <c r="AI4919"/>
    </row>
    <row r="4920" spans="1:35" ht="15" customHeight="1" x14ac:dyDescent="0.35">
      <c r="A4920" s="23" t="s">
        <v>11252</v>
      </c>
      <c r="B4920" s="24" t="s">
        <v>11253</v>
      </c>
      <c r="C4920" s="25">
        <v>304</v>
      </c>
      <c r="D4920" s="24" t="s">
        <v>22</v>
      </c>
      <c r="E4920" s="24" t="s">
        <v>58</v>
      </c>
      <c r="F4920" s="24" t="s">
        <v>59</v>
      </c>
      <c r="G4920" s="24" t="s">
        <v>25</v>
      </c>
      <c r="H4920" s="24">
        <v>31</v>
      </c>
      <c r="I4920" s="26">
        <v>14.75</v>
      </c>
      <c r="P4920" s="29" t="s">
        <v>11254</v>
      </c>
      <c r="Q4920" s="29" t="s">
        <v>7309</v>
      </c>
      <c r="R4920" s="29" t="s">
        <v>2653</v>
      </c>
      <c r="S4920" s="29" t="s">
        <v>11255</v>
      </c>
      <c r="T4920" s="29" t="s">
        <v>44</v>
      </c>
      <c r="U4920" s="30">
        <v>798</v>
      </c>
      <c r="V4920" s="31">
        <v>30</v>
      </c>
      <c r="W4920" s="31">
        <v>8</v>
      </c>
      <c r="X4920" s="31" t="s">
        <v>29</v>
      </c>
      <c r="Y4920" s="29" t="s">
        <v>50</v>
      </c>
      <c r="Z4920" s="29" t="s">
        <v>324</v>
      </c>
      <c r="AA4920" s="29" t="s">
        <v>118</v>
      </c>
      <c r="AB4920"/>
      <c r="AC4920"/>
      <c r="AD4920"/>
      <c r="AE4920"/>
      <c r="AF4920"/>
      <c r="AG4920"/>
      <c r="AH4920"/>
      <c r="AI4920"/>
    </row>
    <row r="4921" spans="1:35" ht="15" customHeight="1" x14ac:dyDescent="0.35">
      <c r="A4921" s="32" t="s">
        <v>7324</v>
      </c>
      <c r="B4921" s="33" t="s">
        <v>323</v>
      </c>
      <c r="C4921" s="34">
        <v>221</v>
      </c>
      <c r="D4921" s="33" t="s">
        <v>44</v>
      </c>
      <c r="E4921" s="33" t="s">
        <v>405</v>
      </c>
      <c r="F4921" s="33" t="s">
        <v>59</v>
      </c>
      <c r="G4921" s="33" t="s">
        <v>25</v>
      </c>
      <c r="H4921" s="33">
        <v>18</v>
      </c>
      <c r="I4921" s="35">
        <v>13.5</v>
      </c>
      <c r="P4921" s="29" t="s">
        <v>11256</v>
      </c>
      <c r="Q4921" s="29" t="s">
        <v>4908</v>
      </c>
      <c r="R4921" s="29" t="s">
        <v>9853</v>
      </c>
      <c r="S4921" s="29" t="s">
        <v>11257</v>
      </c>
      <c r="T4921" s="29" t="s">
        <v>44</v>
      </c>
      <c r="U4921" s="30">
        <v>624</v>
      </c>
      <c r="V4921" s="31">
        <v>23</v>
      </c>
      <c r="W4921" s="31">
        <v>2</v>
      </c>
      <c r="X4921" s="31" t="s">
        <v>29</v>
      </c>
      <c r="Y4921" s="29" t="s">
        <v>50</v>
      </c>
      <c r="Z4921" s="29" t="s">
        <v>324</v>
      </c>
      <c r="AA4921" s="29" t="s">
        <v>118</v>
      </c>
      <c r="AB4921"/>
      <c r="AC4921"/>
      <c r="AD4921"/>
      <c r="AE4921"/>
      <c r="AF4921"/>
      <c r="AG4921"/>
      <c r="AH4921"/>
      <c r="AI4921"/>
    </row>
    <row r="4922" spans="1:35" ht="15" customHeight="1" x14ac:dyDescent="0.35">
      <c r="A4922" s="23" t="s">
        <v>1750</v>
      </c>
      <c r="B4922" s="24" t="s">
        <v>2773</v>
      </c>
      <c r="C4922" s="25">
        <v>132</v>
      </c>
      <c r="D4922" s="24" t="s">
        <v>22</v>
      </c>
      <c r="E4922" s="24" t="s">
        <v>250</v>
      </c>
      <c r="F4922" s="24" t="s">
        <v>36</v>
      </c>
      <c r="G4922" s="24" t="s">
        <v>25</v>
      </c>
      <c r="H4922" s="24">
        <v>32</v>
      </c>
      <c r="I4922" s="26">
        <v>12</v>
      </c>
      <c r="P4922" s="29" t="s">
        <v>11258</v>
      </c>
      <c r="Q4922" s="29" t="s">
        <v>11252</v>
      </c>
      <c r="R4922" s="29" t="s">
        <v>11253</v>
      </c>
      <c r="S4922" s="29" t="s">
        <v>11259</v>
      </c>
      <c r="T4922" s="29" t="s">
        <v>22</v>
      </c>
      <c r="U4922" s="30">
        <v>551</v>
      </c>
      <c r="V4922" s="31">
        <v>30</v>
      </c>
      <c r="W4922" s="31">
        <v>2</v>
      </c>
      <c r="X4922" s="31" t="s">
        <v>29</v>
      </c>
      <c r="Y4922" s="29" t="s">
        <v>41</v>
      </c>
      <c r="Z4922" s="29" t="s">
        <v>324</v>
      </c>
      <c r="AA4922" s="29" t="s">
        <v>118</v>
      </c>
      <c r="AB4922"/>
      <c r="AC4922"/>
      <c r="AD4922"/>
      <c r="AE4922"/>
      <c r="AF4922"/>
      <c r="AG4922"/>
      <c r="AH4922"/>
      <c r="AI4922"/>
    </row>
    <row r="4923" spans="1:35" ht="15" customHeight="1" x14ac:dyDescent="0.35">
      <c r="A4923" s="32" t="s">
        <v>1750</v>
      </c>
      <c r="B4923" s="33" t="s">
        <v>2612</v>
      </c>
      <c r="C4923" s="34">
        <v>142</v>
      </c>
      <c r="D4923" s="33" t="s">
        <v>44</v>
      </c>
      <c r="E4923" s="33" t="s">
        <v>92</v>
      </c>
      <c r="F4923" s="33" t="s">
        <v>86</v>
      </c>
      <c r="G4923" s="33" t="s">
        <v>29</v>
      </c>
      <c r="H4923" s="33">
        <v>34</v>
      </c>
      <c r="I4923" s="35">
        <v>10</v>
      </c>
      <c r="P4923" s="29" t="s">
        <v>11260</v>
      </c>
      <c r="Q4923" s="29" t="s">
        <v>7324</v>
      </c>
      <c r="R4923" s="29" t="s">
        <v>323</v>
      </c>
      <c r="S4923" s="29" t="s">
        <v>11261</v>
      </c>
      <c r="T4923" s="29" t="s">
        <v>44</v>
      </c>
      <c r="U4923" s="30">
        <v>518</v>
      </c>
      <c r="V4923" s="31">
        <v>22</v>
      </c>
      <c r="W4923" s="31">
        <v>2</v>
      </c>
      <c r="X4923" s="31" t="s">
        <v>29</v>
      </c>
      <c r="Y4923" s="29" t="s">
        <v>50</v>
      </c>
      <c r="Z4923" s="29" t="s">
        <v>324</v>
      </c>
      <c r="AA4923" s="29" t="s">
        <v>118</v>
      </c>
      <c r="AB4923"/>
      <c r="AC4923"/>
      <c r="AD4923"/>
      <c r="AE4923"/>
      <c r="AF4923"/>
      <c r="AG4923"/>
      <c r="AH4923"/>
      <c r="AI4923"/>
    </row>
    <row r="4924" spans="1:35" ht="15" customHeight="1" x14ac:dyDescent="0.35">
      <c r="A4924" s="23" t="s">
        <v>830</v>
      </c>
      <c r="B4924" s="24" t="s">
        <v>732</v>
      </c>
      <c r="C4924" s="25">
        <v>351</v>
      </c>
      <c r="D4924" s="24" t="s">
        <v>22</v>
      </c>
      <c r="E4924" s="24" t="s">
        <v>405</v>
      </c>
      <c r="F4924" s="24" t="s">
        <v>59</v>
      </c>
      <c r="G4924" s="24" t="s">
        <v>29</v>
      </c>
      <c r="H4924" s="24">
        <v>19</v>
      </c>
      <c r="I4924" s="26">
        <v>5.75</v>
      </c>
      <c r="P4924" s="29" t="s">
        <v>11262</v>
      </c>
      <c r="Q4924" s="29" t="s">
        <v>1750</v>
      </c>
      <c r="R4924" s="29" t="s">
        <v>2773</v>
      </c>
      <c r="S4924" s="29" t="s">
        <v>11263</v>
      </c>
      <c r="T4924" s="29" t="s">
        <v>22</v>
      </c>
      <c r="U4924" s="30">
        <v>950</v>
      </c>
      <c r="V4924" s="31">
        <v>23</v>
      </c>
      <c r="W4924" s="31">
        <v>4</v>
      </c>
      <c r="X4924" s="31" t="s">
        <v>29</v>
      </c>
      <c r="Y4924" s="29" t="s">
        <v>30</v>
      </c>
      <c r="Z4924" s="29" t="s">
        <v>324</v>
      </c>
      <c r="AA4924" s="29" t="s">
        <v>118</v>
      </c>
      <c r="AB4924"/>
      <c r="AC4924"/>
      <c r="AD4924"/>
      <c r="AE4924"/>
      <c r="AF4924"/>
      <c r="AG4924"/>
      <c r="AH4924"/>
      <c r="AI4924"/>
    </row>
    <row r="4925" spans="1:35" ht="15" customHeight="1" x14ac:dyDescent="0.35">
      <c r="A4925" s="32" t="s">
        <v>830</v>
      </c>
      <c r="B4925" s="33" t="s">
        <v>732</v>
      </c>
      <c r="C4925" s="34">
        <v>194</v>
      </c>
      <c r="D4925" s="33" t="s">
        <v>44</v>
      </c>
      <c r="E4925" s="33" t="s">
        <v>460</v>
      </c>
      <c r="F4925" s="33" t="s">
        <v>52</v>
      </c>
      <c r="G4925" s="33" t="s">
        <v>25</v>
      </c>
      <c r="H4925" s="33">
        <v>18</v>
      </c>
      <c r="I4925" s="35">
        <v>15.75</v>
      </c>
      <c r="P4925" s="29" t="s">
        <v>11264</v>
      </c>
      <c r="Q4925" s="29" t="s">
        <v>1750</v>
      </c>
      <c r="R4925" s="29" t="s">
        <v>2612</v>
      </c>
      <c r="S4925" s="29" t="s">
        <v>11265</v>
      </c>
      <c r="T4925" s="29" t="s">
        <v>44</v>
      </c>
      <c r="U4925" s="30">
        <v>555</v>
      </c>
      <c r="V4925" s="31">
        <v>19</v>
      </c>
      <c r="W4925" s="31">
        <v>4</v>
      </c>
      <c r="X4925" s="31" t="s">
        <v>25</v>
      </c>
      <c r="Y4925" s="29" t="s">
        <v>41</v>
      </c>
      <c r="Z4925" s="29" t="s">
        <v>324</v>
      </c>
      <c r="AA4925" s="29" t="s">
        <v>118</v>
      </c>
      <c r="AB4925"/>
      <c r="AC4925"/>
      <c r="AD4925"/>
      <c r="AE4925"/>
      <c r="AF4925"/>
      <c r="AG4925"/>
      <c r="AH4925"/>
      <c r="AI4925"/>
    </row>
    <row r="4926" spans="1:35" ht="15" customHeight="1" x14ac:dyDescent="0.35">
      <c r="A4926" s="23" t="s">
        <v>561</v>
      </c>
      <c r="B4926" s="24" t="s">
        <v>438</v>
      </c>
      <c r="C4926" s="25">
        <v>237</v>
      </c>
      <c r="D4926" s="24" t="s">
        <v>22</v>
      </c>
      <c r="E4926" s="24" t="s">
        <v>460</v>
      </c>
      <c r="F4926" s="24" t="s">
        <v>52</v>
      </c>
      <c r="G4926" s="24" t="s">
        <v>25</v>
      </c>
      <c r="H4926" s="24">
        <v>17</v>
      </c>
      <c r="I4926" s="26">
        <v>10.25</v>
      </c>
      <c r="P4926" s="29" t="s">
        <v>11266</v>
      </c>
      <c r="Q4926" s="29" t="s">
        <v>830</v>
      </c>
      <c r="R4926" s="29" t="s">
        <v>732</v>
      </c>
      <c r="S4926" s="29" t="s">
        <v>11267</v>
      </c>
      <c r="T4926" s="29" t="s">
        <v>22</v>
      </c>
      <c r="U4926" s="30">
        <v>856</v>
      </c>
      <c r="V4926" s="31">
        <v>19</v>
      </c>
      <c r="W4926" s="31">
        <v>2</v>
      </c>
      <c r="X4926" s="31" t="s">
        <v>29</v>
      </c>
      <c r="Y4926" s="29" t="s">
        <v>30</v>
      </c>
      <c r="Z4926" s="29" t="s">
        <v>324</v>
      </c>
      <c r="AA4926" s="29" t="s">
        <v>118</v>
      </c>
      <c r="AB4926"/>
      <c r="AC4926"/>
      <c r="AD4926"/>
      <c r="AE4926"/>
      <c r="AF4926"/>
      <c r="AG4926"/>
      <c r="AH4926"/>
      <c r="AI4926"/>
    </row>
    <row r="4927" spans="1:35" ht="15" customHeight="1" x14ac:dyDescent="0.35">
      <c r="A4927" s="32" t="s">
        <v>2267</v>
      </c>
      <c r="B4927" s="33" t="s">
        <v>2259</v>
      </c>
      <c r="C4927" s="34">
        <v>175</v>
      </c>
      <c r="D4927" s="33" t="s">
        <v>22</v>
      </c>
      <c r="E4927" s="33" t="s">
        <v>141</v>
      </c>
      <c r="F4927" s="33" t="s">
        <v>46</v>
      </c>
      <c r="G4927" s="33" t="s">
        <v>29</v>
      </c>
      <c r="H4927" s="33">
        <v>19</v>
      </c>
      <c r="I4927" s="35">
        <v>7</v>
      </c>
      <c r="P4927" s="29" t="s">
        <v>11268</v>
      </c>
      <c r="Q4927" s="29" t="s">
        <v>830</v>
      </c>
      <c r="R4927" s="29" t="s">
        <v>732</v>
      </c>
      <c r="S4927" s="29" t="s">
        <v>11269</v>
      </c>
      <c r="T4927" s="29" t="s">
        <v>44</v>
      </c>
      <c r="U4927" s="30">
        <v>155</v>
      </c>
      <c r="V4927" s="31">
        <v>22</v>
      </c>
      <c r="W4927" s="31">
        <v>8</v>
      </c>
      <c r="X4927" s="31" t="s">
        <v>29</v>
      </c>
      <c r="Y4927" s="29" t="s">
        <v>30</v>
      </c>
      <c r="Z4927" s="29" t="s">
        <v>324</v>
      </c>
      <c r="AA4927" s="29" t="s">
        <v>118</v>
      </c>
      <c r="AB4927"/>
      <c r="AC4927"/>
      <c r="AD4927"/>
      <c r="AE4927"/>
      <c r="AF4927"/>
      <c r="AG4927"/>
      <c r="AH4927"/>
      <c r="AI4927"/>
    </row>
    <row r="4928" spans="1:35" ht="15" customHeight="1" x14ac:dyDescent="0.35">
      <c r="A4928" s="23" t="s">
        <v>11270</v>
      </c>
      <c r="B4928" s="24" t="s">
        <v>622</v>
      </c>
      <c r="C4928" s="25">
        <v>469</v>
      </c>
      <c r="D4928" s="24" t="s">
        <v>22</v>
      </c>
      <c r="E4928" s="24" t="s">
        <v>259</v>
      </c>
      <c r="F4928" s="24" t="s">
        <v>46</v>
      </c>
      <c r="G4928" s="24" t="s">
        <v>29</v>
      </c>
      <c r="H4928" s="24">
        <v>20</v>
      </c>
      <c r="I4928" s="26">
        <v>9</v>
      </c>
      <c r="P4928" s="29" t="s">
        <v>11271</v>
      </c>
      <c r="Q4928" s="29" t="s">
        <v>561</v>
      </c>
      <c r="R4928" s="29" t="s">
        <v>438</v>
      </c>
      <c r="S4928" s="29" t="s">
        <v>11272</v>
      </c>
      <c r="T4928" s="29" t="s">
        <v>22</v>
      </c>
      <c r="U4928" s="30">
        <v>266</v>
      </c>
      <c r="V4928" s="31">
        <v>19</v>
      </c>
      <c r="W4928" s="31">
        <v>2</v>
      </c>
      <c r="X4928" s="31" t="s">
        <v>25</v>
      </c>
      <c r="Y4928" s="29" t="s">
        <v>50</v>
      </c>
      <c r="Z4928" s="29" t="s">
        <v>324</v>
      </c>
      <c r="AA4928" s="29" t="s">
        <v>118</v>
      </c>
      <c r="AB4928"/>
      <c r="AC4928"/>
      <c r="AD4928"/>
      <c r="AE4928"/>
      <c r="AF4928"/>
      <c r="AG4928"/>
      <c r="AH4928"/>
      <c r="AI4928"/>
    </row>
    <row r="4929" spans="1:35" ht="15" customHeight="1" x14ac:dyDescent="0.35">
      <c r="A4929" s="32" t="s">
        <v>1855</v>
      </c>
      <c r="B4929" s="33" t="s">
        <v>1338</v>
      </c>
      <c r="C4929" s="34">
        <v>403</v>
      </c>
      <c r="D4929" s="33" t="s">
        <v>22</v>
      </c>
      <c r="E4929" s="33" t="s">
        <v>232</v>
      </c>
      <c r="F4929" s="33" t="s">
        <v>32</v>
      </c>
      <c r="G4929" s="33" t="s">
        <v>25</v>
      </c>
      <c r="H4929" s="33">
        <v>38</v>
      </c>
      <c r="I4929" s="35">
        <v>11</v>
      </c>
      <c r="P4929" s="29" t="s">
        <v>11273</v>
      </c>
      <c r="Q4929" s="29" t="s">
        <v>2267</v>
      </c>
      <c r="R4929" s="29" t="s">
        <v>2259</v>
      </c>
      <c r="S4929" s="29" t="s">
        <v>11274</v>
      </c>
      <c r="T4929" s="29" t="s">
        <v>22</v>
      </c>
      <c r="U4929" s="30">
        <v>125</v>
      </c>
      <c r="V4929" s="31">
        <v>18</v>
      </c>
      <c r="W4929" s="31">
        <v>4</v>
      </c>
      <c r="X4929" s="31" t="s">
        <v>29</v>
      </c>
      <c r="Y4929" s="29" t="s">
        <v>41</v>
      </c>
      <c r="Z4929" s="29" t="s">
        <v>324</v>
      </c>
      <c r="AA4929" s="29" t="s">
        <v>118</v>
      </c>
      <c r="AB4929"/>
      <c r="AC4929"/>
      <c r="AD4929"/>
      <c r="AE4929"/>
      <c r="AF4929"/>
      <c r="AG4929"/>
      <c r="AH4929"/>
      <c r="AI4929"/>
    </row>
    <row r="4930" spans="1:35" ht="15" customHeight="1" x14ac:dyDescent="0.35">
      <c r="A4930" s="23" t="s">
        <v>1855</v>
      </c>
      <c r="B4930" s="24" t="s">
        <v>854</v>
      </c>
      <c r="C4930" s="25">
        <v>469</v>
      </c>
      <c r="D4930" s="24" t="s">
        <v>44</v>
      </c>
      <c r="E4930" s="24" t="s">
        <v>177</v>
      </c>
      <c r="F4930" s="24" t="s">
        <v>52</v>
      </c>
      <c r="G4930" s="24" t="s">
        <v>29</v>
      </c>
      <c r="H4930" s="24">
        <v>35</v>
      </c>
      <c r="I4930" s="26">
        <v>9.25</v>
      </c>
      <c r="P4930" s="29" t="s">
        <v>11275</v>
      </c>
      <c r="Q4930" s="29" t="s">
        <v>11270</v>
      </c>
      <c r="R4930" s="29" t="s">
        <v>622</v>
      </c>
      <c r="S4930" s="29" t="s">
        <v>11276</v>
      </c>
      <c r="T4930" s="29" t="s">
        <v>22</v>
      </c>
      <c r="U4930" s="30">
        <v>975</v>
      </c>
      <c r="V4930" s="31">
        <v>21</v>
      </c>
      <c r="W4930" s="31">
        <v>10</v>
      </c>
      <c r="X4930" s="31" t="s">
        <v>25</v>
      </c>
      <c r="Y4930" s="29" t="s">
        <v>50</v>
      </c>
      <c r="Z4930" s="29" t="s">
        <v>324</v>
      </c>
      <c r="AA4930" s="29" t="s">
        <v>118</v>
      </c>
      <c r="AB4930"/>
      <c r="AC4930"/>
      <c r="AD4930"/>
      <c r="AE4930"/>
      <c r="AF4930"/>
      <c r="AG4930"/>
      <c r="AH4930"/>
      <c r="AI4930"/>
    </row>
    <row r="4931" spans="1:35" ht="15" customHeight="1" x14ac:dyDescent="0.35">
      <c r="A4931" s="32" t="s">
        <v>1855</v>
      </c>
      <c r="B4931" s="33" t="s">
        <v>2098</v>
      </c>
      <c r="C4931" s="34">
        <v>452</v>
      </c>
      <c r="D4931" s="33" t="s">
        <v>22</v>
      </c>
      <c r="E4931" s="33" t="s">
        <v>382</v>
      </c>
      <c r="F4931" s="33" t="s">
        <v>86</v>
      </c>
      <c r="G4931" s="33" t="s">
        <v>29</v>
      </c>
      <c r="H4931" s="33">
        <v>37</v>
      </c>
      <c r="I4931" s="35">
        <v>9.25</v>
      </c>
      <c r="P4931" s="29" t="s">
        <v>11277</v>
      </c>
      <c r="Q4931" s="29" t="s">
        <v>1855</v>
      </c>
      <c r="R4931" s="29" t="s">
        <v>1338</v>
      </c>
      <c r="S4931" s="29" t="s">
        <v>11278</v>
      </c>
      <c r="T4931" s="29" t="s">
        <v>22</v>
      </c>
      <c r="U4931" s="30">
        <v>341</v>
      </c>
      <c r="V4931" s="31">
        <v>26</v>
      </c>
      <c r="W4931" s="31">
        <v>10</v>
      </c>
      <c r="X4931" s="31" t="s">
        <v>29</v>
      </c>
      <c r="Y4931" s="29" t="s">
        <v>50</v>
      </c>
      <c r="Z4931" s="29" t="s">
        <v>324</v>
      </c>
      <c r="AA4931" s="29" t="s">
        <v>118</v>
      </c>
      <c r="AB4931"/>
      <c r="AC4931"/>
      <c r="AD4931"/>
      <c r="AE4931"/>
      <c r="AF4931"/>
      <c r="AG4931"/>
      <c r="AH4931"/>
      <c r="AI4931"/>
    </row>
    <row r="4932" spans="1:35" ht="15" customHeight="1" x14ac:dyDescent="0.35">
      <c r="A4932" s="23" t="s">
        <v>1855</v>
      </c>
      <c r="B4932" s="24" t="s">
        <v>1219</v>
      </c>
      <c r="C4932" s="25">
        <v>107</v>
      </c>
      <c r="D4932" s="24" t="s">
        <v>44</v>
      </c>
      <c r="E4932" s="24" t="s">
        <v>186</v>
      </c>
      <c r="F4932" s="24" t="s">
        <v>86</v>
      </c>
      <c r="G4932" s="24" t="s">
        <v>29</v>
      </c>
      <c r="H4932" s="24">
        <v>19</v>
      </c>
      <c r="I4932" s="26">
        <v>8.25</v>
      </c>
      <c r="P4932" s="29" t="s">
        <v>11279</v>
      </c>
      <c r="Q4932" s="29" t="s">
        <v>1855</v>
      </c>
      <c r="R4932" s="29" t="s">
        <v>854</v>
      </c>
      <c r="S4932" s="29" t="s">
        <v>11280</v>
      </c>
      <c r="T4932" s="29" t="s">
        <v>44</v>
      </c>
      <c r="U4932" s="30">
        <v>408</v>
      </c>
      <c r="V4932" s="31">
        <v>21</v>
      </c>
      <c r="W4932" s="31">
        <v>4</v>
      </c>
      <c r="X4932" s="31" t="s">
        <v>25</v>
      </c>
      <c r="Y4932" s="29" t="s">
        <v>50</v>
      </c>
      <c r="Z4932" s="29" t="s">
        <v>324</v>
      </c>
      <c r="AA4932" s="29" t="s">
        <v>118</v>
      </c>
      <c r="AB4932"/>
      <c r="AC4932"/>
      <c r="AD4932"/>
      <c r="AE4932"/>
      <c r="AF4932"/>
      <c r="AG4932"/>
      <c r="AH4932"/>
      <c r="AI4932"/>
    </row>
    <row r="4933" spans="1:35" ht="15" customHeight="1" x14ac:dyDescent="0.35">
      <c r="A4933" s="32" t="s">
        <v>82</v>
      </c>
      <c r="B4933" s="33" t="s">
        <v>6266</v>
      </c>
      <c r="C4933" s="34">
        <v>191</v>
      </c>
      <c r="D4933" s="33" t="s">
        <v>22</v>
      </c>
      <c r="E4933" s="33" t="s">
        <v>209</v>
      </c>
      <c r="F4933" s="33" t="s">
        <v>134</v>
      </c>
      <c r="G4933" s="33" t="s">
        <v>25</v>
      </c>
      <c r="H4933" s="33">
        <v>18</v>
      </c>
      <c r="I4933" s="35">
        <v>12.25</v>
      </c>
      <c r="P4933" s="29" t="s">
        <v>11281</v>
      </c>
      <c r="Q4933" s="29" t="s">
        <v>1855</v>
      </c>
      <c r="R4933" s="29" t="s">
        <v>2098</v>
      </c>
      <c r="S4933" s="29" t="s">
        <v>11282</v>
      </c>
      <c r="T4933" s="29" t="s">
        <v>22</v>
      </c>
      <c r="U4933" s="30">
        <v>201</v>
      </c>
      <c r="V4933" s="31">
        <v>22</v>
      </c>
      <c r="W4933" s="31">
        <v>6</v>
      </c>
      <c r="X4933" s="31" t="s">
        <v>25</v>
      </c>
      <c r="Y4933" s="29" t="s">
        <v>50</v>
      </c>
      <c r="Z4933" s="29" t="s">
        <v>324</v>
      </c>
      <c r="AA4933" s="29" t="s">
        <v>118</v>
      </c>
      <c r="AB4933"/>
      <c r="AC4933"/>
      <c r="AD4933"/>
      <c r="AE4933"/>
      <c r="AF4933"/>
      <c r="AG4933"/>
      <c r="AH4933"/>
      <c r="AI4933"/>
    </row>
    <row r="4934" spans="1:35" ht="15" customHeight="1" x14ac:dyDescent="0.35">
      <c r="A4934" s="23" t="s">
        <v>82</v>
      </c>
      <c r="B4934" s="24" t="s">
        <v>459</v>
      </c>
      <c r="C4934" s="25">
        <v>86</v>
      </c>
      <c r="D4934" s="24" t="s">
        <v>22</v>
      </c>
      <c r="E4934" s="24" t="s">
        <v>219</v>
      </c>
      <c r="F4934" s="24" t="s">
        <v>139</v>
      </c>
      <c r="G4934" s="24" t="s">
        <v>25</v>
      </c>
      <c r="H4934" s="24">
        <v>19</v>
      </c>
      <c r="I4934" s="26">
        <v>13.25</v>
      </c>
      <c r="P4934" s="29" t="s">
        <v>11283</v>
      </c>
      <c r="Q4934" s="29" t="s">
        <v>1855</v>
      </c>
      <c r="R4934" s="29" t="s">
        <v>1219</v>
      </c>
      <c r="S4934" s="29" t="s">
        <v>11284</v>
      </c>
      <c r="T4934" s="29" t="s">
        <v>44</v>
      </c>
      <c r="U4934" s="30">
        <v>455</v>
      </c>
      <c r="V4934" s="31">
        <v>26</v>
      </c>
      <c r="W4934" s="31">
        <v>10</v>
      </c>
      <c r="X4934" s="31" t="s">
        <v>29</v>
      </c>
      <c r="Y4934" s="29" t="s">
        <v>50</v>
      </c>
      <c r="Z4934" s="29" t="s">
        <v>324</v>
      </c>
      <c r="AA4934" s="29" t="s">
        <v>118</v>
      </c>
      <c r="AB4934"/>
      <c r="AC4934"/>
      <c r="AD4934"/>
      <c r="AE4934"/>
      <c r="AF4934"/>
      <c r="AG4934"/>
      <c r="AH4934"/>
      <c r="AI4934"/>
    </row>
    <row r="4935" spans="1:35" ht="15" customHeight="1" x14ac:dyDescent="0.35">
      <c r="A4935" s="32" t="s">
        <v>82</v>
      </c>
      <c r="B4935" s="33" t="s">
        <v>459</v>
      </c>
      <c r="C4935" s="34">
        <v>353</v>
      </c>
      <c r="D4935" s="33" t="s">
        <v>22</v>
      </c>
      <c r="E4935" s="33" t="s">
        <v>460</v>
      </c>
      <c r="F4935" s="33" t="s">
        <v>52</v>
      </c>
      <c r="G4935" s="33" t="s">
        <v>25</v>
      </c>
      <c r="H4935" s="33">
        <v>18</v>
      </c>
      <c r="I4935" s="35">
        <v>12.25</v>
      </c>
      <c r="P4935" s="29" t="s">
        <v>11285</v>
      </c>
      <c r="Q4935" s="29" t="s">
        <v>82</v>
      </c>
      <c r="R4935" s="29" t="s">
        <v>6266</v>
      </c>
      <c r="S4935" s="29" t="s">
        <v>11286</v>
      </c>
      <c r="T4935" s="29" t="s">
        <v>22</v>
      </c>
      <c r="U4935" s="30">
        <v>922</v>
      </c>
      <c r="V4935" s="31">
        <v>18</v>
      </c>
      <c r="W4935" s="31">
        <v>4</v>
      </c>
      <c r="X4935" s="31" t="s">
        <v>25</v>
      </c>
      <c r="Y4935" s="29" t="s">
        <v>41</v>
      </c>
      <c r="Z4935" s="29" t="s">
        <v>324</v>
      </c>
      <c r="AA4935" s="29" t="s">
        <v>118</v>
      </c>
      <c r="AB4935"/>
      <c r="AC4935"/>
      <c r="AD4935"/>
      <c r="AE4935"/>
      <c r="AF4935"/>
      <c r="AG4935"/>
      <c r="AH4935"/>
      <c r="AI4935"/>
    </row>
    <row r="4936" spans="1:35" ht="15" customHeight="1" x14ac:dyDescent="0.35">
      <c r="A4936" s="23" t="s">
        <v>82</v>
      </c>
      <c r="B4936" s="24" t="s">
        <v>498</v>
      </c>
      <c r="C4936" s="25">
        <v>348</v>
      </c>
      <c r="D4936" s="24" t="s">
        <v>22</v>
      </c>
      <c r="E4936" s="24" t="s">
        <v>124</v>
      </c>
      <c r="F4936" s="24" t="s">
        <v>52</v>
      </c>
      <c r="G4936" s="24" t="s">
        <v>29</v>
      </c>
      <c r="H4936" s="24">
        <v>19</v>
      </c>
      <c r="I4936" s="26">
        <v>5.5</v>
      </c>
      <c r="P4936" s="29" t="s">
        <v>11287</v>
      </c>
      <c r="Q4936" s="29" t="s">
        <v>82</v>
      </c>
      <c r="R4936" s="29" t="s">
        <v>459</v>
      </c>
      <c r="S4936" s="29" t="s">
        <v>11288</v>
      </c>
      <c r="T4936" s="29" t="s">
        <v>22</v>
      </c>
      <c r="U4936" s="30">
        <v>831</v>
      </c>
      <c r="V4936" s="31">
        <v>19</v>
      </c>
      <c r="W4936" s="31">
        <v>4</v>
      </c>
      <c r="X4936" s="31" t="s">
        <v>25</v>
      </c>
      <c r="Y4936" s="29" t="s">
        <v>50</v>
      </c>
      <c r="Z4936" s="29" t="s">
        <v>324</v>
      </c>
      <c r="AA4936" s="29" t="s">
        <v>118</v>
      </c>
      <c r="AB4936"/>
      <c r="AC4936"/>
      <c r="AD4936"/>
      <c r="AE4936"/>
      <c r="AF4936"/>
      <c r="AG4936"/>
      <c r="AH4936"/>
      <c r="AI4936"/>
    </row>
    <row r="4937" spans="1:35" ht="15" customHeight="1" x14ac:dyDescent="0.35">
      <c r="A4937" s="32" t="s">
        <v>82</v>
      </c>
      <c r="B4937" s="33" t="s">
        <v>135</v>
      </c>
      <c r="C4937" s="34">
        <v>97</v>
      </c>
      <c r="D4937" s="33" t="s">
        <v>44</v>
      </c>
      <c r="E4937" s="33" t="s">
        <v>555</v>
      </c>
      <c r="F4937" s="33" t="s">
        <v>86</v>
      </c>
      <c r="G4937" s="33" t="s">
        <v>29</v>
      </c>
      <c r="H4937" s="33">
        <v>19</v>
      </c>
      <c r="I4937" s="35">
        <v>9.75</v>
      </c>
      <c r="P4937" s="29" t="s">
        <v>11289</v>
      </c>
      <c r="Q4937" s="29" t="s">
        <v>82</v>
      </c>
      <c r="R4937" s="29" t="s">
        <v>459</v>
      </c>
      <c r="S4937" s="29" t="s">
        <v>11290</v>
      </c>
      <c r="T4937" s="29" t="s">
        <v>22</v>
      </c>
      <c r="U4937" s="30">
        <v>500</v>
      </c>
      <c r="V4937" s="31">
        <v>21</v>
      </c>
      <c r="W4937" s="31">
        <v>6</v>
      </c>
      <c r="X4937" s="31" t="s">
        <v>29</v>
      </c>
      <c r="Y4937" s="29" t="s">
        <v>41</v>
      </c>
      <c r="Z4937" s="29" t="s">
        <v>324</v>
      </c>
      <c r="AA4937" s="29" t="s">
        <v>118</v>
      </c>
      <c r="AB4937"/>
      <c r="AC4937"/>
      <c r="AD4937"/>
      <c r="AE4937"/>
      <c r="AF4937"/>
      <c r="AG4937"/>
      <c r="AH4937"/>
      <c r="AI4937"/>
    </row>
    <row r="4938" spans="1:35" ht="15" customHeight="1" x14ac:dyDescent="0.35">
      <c r="A4938" s="23" t="s">
        <v>82</v>
      </c>
      <c r="B4938" s="24" t="s">
        <v>2144</v>
      </c>
      <c r="C4938" s="25">
        <v>222</v>
      </c>
      <c r="D4938" s="24" t="s">
        <v>22</v>
      </c>
      <c r="E4938" s="24" t="s">
        <v>398</v>
      </c>
      <c r="F4938" s="24" t="s">
        <v>46</v>
      </c>
      <c r="G4938" s="24" t="s">
        <v>29</v>
      </c>
      <c r="H4938" s="24">
        <v>17</v>
      </c>
      <c r="I4938" s="26">
        <v>7.75</v>
      </c>
      <c r="P4938" s="29" t="s">
        <v>11291</v>
      </c>
      <c r="Q4938" s="29" t="s">
        <v>82</v>
      </c>
      <c r="R4938" s="29" t="s">
        <v>498</v>
      </c>
      <c r="S4938" s="29" t="s">
        <v>11292</v>
      </c>
      <c r="T4938" s="29" t="s">
        <v>22</v>
      </c>
      <c r="U4938" s="30">
        <v>1048</v>
      </c>
      <c r="V4938" s="31">
        <v>2017</v>
      </c>
      <c r="W4938" s="31">
        <v>6</v>
      </c>
      <c r="X4938" s="31" t="s">
        <v>25</v>
      </c>
      <c r="Y4938" s="29" t="s">
        <v>41</v>
      </c>
      <c r="Z4938" s="29" t="s">
        <v>324</v>
      </c>
      <c r="AA4938" s="29" t="s">
        <v>118</v>
      </c>
      <c r="AB4938"/>
      <c r="AC4938"/>
      <c r="AD4938"/>
      <c r="AE4938"/>
      <c r="AF4938"/>
      <c r="AG4938"/>
      <c r="AH4938"/>
      <c r="AI4938"/>
    </row>
    <row r="4939" spans="1:35" ht="15" customHeight="1" x14ac:dyDescent="0.35">
      <c r="A4939" s="32" t="s">
        <v>82</v>
      </c>
      <c r="B4939" s="33" t="s">
        <v>5998</v>
      </c>
      <c r="C4939" s="34">
        <v>476</v>
      </c>
      <c r="D4939" s="33" t="s">
        <v>22</v>
      </c>
      <c r="E4939" s="33" t="s">
        <v>156</v>
      </c>
      <c r="F4939" s="33" t="s">
        <v>52</v>
      </c>
      <c r="G4939" s="33" t="s">
        <v>29</v>
      </c>
      <c r="H4939" s="33">
        <v>19</v>
      </c>
      <c r="I4939" s="35">
        <v>8.75</v>
      </c>
      <c r="P4939" s="29" t="s">
        <v>11293</v>
      </c>
      <c r="Q4939" s="29" t="s">
        <v>82</v>
      </c>
      <c r="R4939" s="29" t="s">
        <v>135</v>
      </c>
      <c r="S4939" s="29" t="s">
        <v>11294</v>
      </c>
      <c r="T4939" s="29" t="s">
        <v>44</v>
      </c>
      <c r="U4939" s="30">
        <v>1176</v>
      </c>
      <c r="V4939" s="31">
        <v>21</v>
      </c>
      <c r="W4939" s="31">
        <v>8</v>
      </c>
      <c r="X4939" s="31" t="s">
        <v>29</v>
      </c>
      <c r="Y4939" s="29" t="s">
        <v>30</v>
      </c>
      <c r="Z4939" s="29" t="s">
        <v>324</v>
      </c>
      <c r="AA4939" s="29" t="s">
        <v>118</v>
      </c>
      <c r="AB4939"/>
      <c r="AC4939"/>
      <c r="AD4939"/>
      <c r="AE4939"/>
      <c r="AF4939"/>
      <c r="AG4939"/>
      <c r="AH4939"/>
      <c r="AI4939"/>
    </row>
    <row r="4940" spans="1:35" ht="15" customHeight="1" x14ac:dyDescent="0.35">
      <c r="A4940" s="23" t="s">
        <v>82</v>
      </c>
      <c r="B4940" s="24" t="s">
        <v>194</v>
      </c>
      <c r="C4940" s="25">
        <v>398</v>
      </c>
      <c r="D4940" s="24" t="s">
        <v>22</v>
      </c>
      <c r="E4940" s="24" t="s">
        <v>324</v>
      </c>
      <c r="F4940" s="24" t="s">
        <v>118</v>
      </c>
      <c r="G4940" s="24" t="s">
        <v>25</v>
      </c>
      <c r="H4940" s="24">
        <v>39</v>
      </c>
      <c r="I4940" s="26">
        <v>13.75</v>
      </c>
      <c r="P4940" s="29" t="s">
        <v>11295</v>
      </c>
      <c r="Q4940" s="29" t="s">
        <v>82</v>
      </c>
      <c r="R4940" s="29" t="s">
        <v>2144</v>
      </c>
      <c r="S4940" s="29" t="s">
        <v>11296</v>
      </c>
      <c r="T4940" s="29" t="s">
        <v>22</v>
      </c>
      <c r="U4940" s="30">
        <v>191</v>
      </c>
      <c r="V4940" s="31">
        <v>20</v>
      </c>
      <c r="W4940" s="31">
        <v>4</v>
      </c>
      <c r="X4940" s="31" t="s">
        <v>29</v>
      </c>
      <c r="Y4940" s="29" t="s">
        <v>41</v>
      </c>
      <c r="Z4940" s="29" t="s">
        <v>324</v>
      </c>
      <c r="AA4940" s="29" t="s">
        <v>118</v>
      </c>
      <c r="AB4940"/>
      <c r="AC4940"/>
      <c r="AD4940"/>
      <c r="AE4940"/>
      <c r="AF4940"/>
      <c r="AG4940"/>
      <c r="AH4940"/>
      <c r="AI4940"/>
    </row>
    <row r="4941" spans="1:35" ht="15" customHeight="1" x14ac:dyDescent="0.35">
      <c r="A4941" s="32" t="s">
        <v>82</v>
      </c>
      <c r="B4941" s="33" t="s">
        <v>636</v>
      </c>
      <c r="C4941" s="34">
        <v>321</v>
      </c>
      <c r="D4941" s="33" t="s">
        <v>22</v>
      </c>
      <c r="E4941" s="33" t="s">
        <v>141</v>
      </c>
      <c r="F4941" s="33" t="s">
        <v>46</v>
      </c>
      <c r="G4941" s="33" t="s">
        <v>29</v>
      </c>
      <c r="H4941" s="33">
        <v>18</v>
      </c>
      <c r="I4941" s="35">
        <v>8</v>
      </c>
      <c r="P4941" s="29" t="s">
        <v>11297</v>
      </c>
      <c r="Q4941" s="29" t="s">
        <v>82</v>
      </c>
      <c r="R4941" s="29" t="s">
        <v>5998</v>
      </c>
      <c r="S4941" s="29" t="s">
        <v>11298</v>
      </c>
      <c r="T4941" s="29" t="s">
        <v>22</v>
      </c>
      <c r="U4941" s="30">
        <v>568</v>
      </c>
      <c r="V4941" s="31">
        <v>22</v>
      </c>
      <c r="W4941" s="31">
        <v>10</v>
      </c>
      <c r="X4941" s="31" t="s">
        <v>25</v>
      </c>
      <c r="Y4941" s="29" t="s">
        <v>50</v>
      </c>
      <c r="Z4941" s="29" t="s">
        <v>324</v>
      </c>
      <c r="AA4941" s="29" t="s">
        <v>118</v>
      </c>
      <c r="AB4941"/>
      <c r="AC4941"/>
      <c r="AD4941"/>
      <c r="AE4941"/>
      <c r="AF4941"/>
      <c r="AG4941"/>
      <c r="AH4941"/>
      <c r="AI4941"/>
    </row>
    <row r="4942" spans="1:35" ht="15" customHeight="1" x14ac:dyDescent="0.35">
      <c r="A4942" s="23" t="s">
        <v>3880</v>
      </c>
      <c r="B4942" s="24" t="s">
        <v>438</v>
      </c>
      <c r="C4942" s="25">
        <v>222</v>
      </c>
      <c r="D4942" s="24" t="s">
        <v>22</v>
      </c>
      <c r="E4942" s="24" t="s">
        <v>200</v>
      </c>
      <c r="F4942" s="24" t="s">
        <v>52</v>
      </c>
      <c r="G4942" s="24" t="s">
        <v>29</v>
      </c>
      <c r="H4942" s="24">
        <v>18</v>
      </c>
      <c r="I4942" s="26">
        <v>7.5</v>
      </c>
      <c r="P4942" s="29" t="s">
        <v>11299</v>
      </c>
      <c r="Q4942" s="29" t="s">
        <v>82</v>
      </c>
      <c r="R4942" s="29" t="s">
        <v>194</v>
      </c>
      <c r="S4942" s="29" t="s">
        <v>11300</v>
      </c>
      <c r="T4942" s="29" t="s">
        <v>22</v>
      </c>
      <c r="U4942" s="30">
        <v>890</v>
      </c>
      <c r="V4942" s="31">
        <v>2017</v>
      </c>
      <c r="W4942" s="31">
        <v>12</v>
      </c>
      <c r="X4942" s="31" t="s">
        <v>29</v>
      </c>
      <c r="Y4942" s="29" t="s">
        <v>41</v>
      </c>
      <c r="Z4942" s="29" t="s">
        <v>324</v>
      </c>
      <c r="AA4942" s="29" t="s">
        <v>118</v>
      </c>
      <c r="AB4942"/>
      <c r="AC4942"/>
      <c r="AD4942"/>
      <c r="AE4942"/>
      <c r="AF4942"/>
      <c r="AG4942"/>
      <c r="AH4942"/>
      <c r="AI4942"/>
    </row>
    <row r="4943" spans="1:35" ht="15" customHeight="1" x14ac:dyDescent="0.35">
      <c r="A4943" s="32" t="s">
        <v>3880</v>
      </c>
      <c r="B4943" s="33" t="s">
        <v>244</v>
      </c>
      <c r="C4943" s="34">
        <v>206</v>
      </c>
      <c r="D4943" s="33" t="s">
        <v>22</v>
      </c>
      <c r="E4943" s="33" t="s">
        <v>398</v>
      </c>
      <c r="F4943" s="33" t="s">
        <v>46</v>
      </c>
      <c r="G4943" s="33" t="s">
        <v>25</v>
      </c>
      <c r="H4943" s="33">
        <v>18</v>
      </c>
      <c r="I4943" s="35">
        <v>13.5</v>
      </c>
      <c r="P4943" s="29" t="s">
        <v>11301</v>
      </c>
      <c r="Q4943" s="29" t="s">
        <v>82</v>
      </c>
      <c r="R4943" s="29" t="s">
        <v>636</v>
      </c>
      <c r="S4943" s="29" t="s">
        <v>11302</v>
      </c>
      <c r="T4943" s="29" t="s">
        <v>22</v>
      </c>
      <c r="U4943" s="30">
        <v>757</v>
      </c>
      <c r="V4943" s="31">
        <v>25</v>
      </c>
      <c r="W4943" s="31">
        <v>10</v>
      </c>
      <c r="X4943" s="31" t="s">
        <v>25</v>
      </c>
      <c r="Y4943" s="29" t="s">
        <v>30</v>
      </c>
      <c r="Z4943" s="29" t="s">
        <v>324</v>
      </c>
      <c r="AA4943" s="29" t="s">
        <v>118</v>
      </c>
      <c r="AB4943"/>
      <c r="AC4943"/>
      <c r="AD4943"/>
      <c r="AE4943"/>
      <c r="AF4943"/>
      <c r="AG4943"/>
      <c r="AH4943"/>
      <c r="AI4943"/>
    </row>
    <row r="4944" spans="1:35" ht="15" customHeight="1" x14ac:dyDescent="0.35">
      <c r="A4944" s="23" t="s">
        <v>20</v>
      </c>
      <c r="B4944" s="24" t="s">
        <v>180</v>
      </c>
      <c r="C4944" s="25">
        <v>181</v>
      </c>
      <c r="D4944" s="24" t="s">
        <v>44</v>
      </c>
      <c r="E4944" s="24" t="s">
        <v>136</v>
      </c>
      <c r="F4944" s="24" t="s">
        <v>86</v>
      </c>
      <c r="G4944" s="24" t="s">
        <v>29</v>
      </c>
      <c r="H4944" s="24">
        <v>39</v>
      </c>
      <c r="I4944" s="26">
        <v>7</v>
      </c>
      <c r="P4944" s="29" t="s">
        <v>11303</v>
      </c>
      <c r="Q4944" s="29" t="s">
        <v>3880</v>
      </c>
      <c r="R4944" s="29" t="s">
        <v>438</v>
      </c>
      <c r="S4944" s="29" t="s">
        <v>11304</v>
      </c>
      <c r="T4944" s="29" t="s">
        <v>22</v>
      </c>
      <c r="U4944" s="30">
        <v>1220</v>
      </c>
      <c r="V4944" s="31">
        <v>21</v>
      </c>
      <c r="W4944" s="31">
        <v>8</v>
      </c>
      <c r="X4944" s="31" t="s">
        <v>25</v>
      </c>
      <c r="Y4944" s="29" t="s">
        <v>50</v>
      </c>
      <c r="Z4944" s="29" t="s">
        <v>324</v>
      </c>
      <c r="AA4944" s="29" t="s">
        <v>118</v>
      </c>
      <c r="AB4944"/>
      <c r="AC4944"/>
      <c r="AD4944"/>
      <c r="AE4944"/>
      <c r="AF4944"/>
      <c r="AG4944"/>
      <c r="AH4944"/>
      <c r="AI4944"/>
    </row>
    <row r="4945" spans="1:35" ht="15" customHeight="1" x14ac:dyDescent="0.35">
      <c r="A4945" s="32" t="s">
        <v>69</v>
      </c>
      <c r="B4945" s="33" t="s">
        <v>1588</v>
      </c>
      <c r="C4945" s="34">
        <v>431</v>
      </c>
      <c r="D4945" s="33" t="s">
        <v>44</v>
      </c>
      <c r="E4945" s="33" t="s">
        <v>108</v>
      </c>
      <c r="F4945" s="33" t="s">
        <v>46</v>
      </c>
      <c r="G4945" s="33" t="s">
        <v>25</v>
      </c>
      <c r="H4945" s="33">
        <v>37</v>
      </c>
      <c r="I4945" s="35">
        <v>12.5</v>
      </c>
      <c r="P4945" s="29" t="s">
        <v>11305</v>
      </c>
      <c r="Q4945" s="29" t="s">
        <v>3880</v>
      </c>
      <c r="R4945" s="29" t="s">
        <v>244</v>
      </c>
      <c r="S4945" s="29" t="s">
        <v>11306</v>
      </c>
      <c r="T4945" s="29" t="s">
        <v>22</v>
      </c>
      <c r="U4945" s="30">
        <v>485</v>
      </c>
      <c r="V4945" s="31">
        <v>2017</v>
      </c>
      <c r="W4945" s="31">
        <v>8</v>
      </c>
      <c r="X4945" s="31" t="s">
        <v>29</v>
      </c>
      <c r="Y4945" s="29" t="s">
        <v>30</v>
      </c>
      <c r="Z4945" s="29" t="s">
        <v>324</v>
      </c>
      <c r="AA4945" s="29" t="s">
        <v>118</v>
      </c>
      <c r="AB4945"/>
      <c r="AC4945"/>
      <c r="AD4945"/>
      <c r="AE4945"/>
      <c r="AF4945"/>
      <c r="AG4945"/>
      <c r="AH4945"/>
      <c r="AI4945"/>
    </row>
    <row r="4946" spans="1:35" ht="15" customHeight="1" x14ac:dyDescent="0.35">
      <c r="A4946" s="23" t="s">
        <v>90</v>
      </c>
      <c r="B4946" s="24" t="s">
        <v>380</v>
      </c>
      <c r="C4946" s="25">
        <v>105</v>
      </c>
      <c r="D4946" s="24" t="s">
        <v>44</v>
      </c>
      <c r="E4946" s="24" t="s">
        <v>23</v>
      </c>
      <c r="F4946" s="24" t="s">
        <v>24</v>
      </c>
      <c r="G4946" s="24" t="s">
        <v>29</v>
      </c>
      <c r="H4946" s="24">
        <v>18</v>
      </c>
      <c r="I4946" s="26">
        <v>8.5</v>
      </c>
      <c r="P4946" s="29" t="s">
        <v>11307</v>
      </c>
      <c r="Q4946" s="29" t="s">
        <v>20</v>
      </c>
      <c r="R4946" s="29" t="s">
        <v>180</v>
      </c>
      <c r="S4946" s="29" t="s">
        <v>11308</v>
      </c>
      <c r="T4946" s="29" t="s">
        <v>44</v>
      </c>
      <c r="U4946" s="30">
        <v>774</v>
      </c>
      <c r="V4946" s="31">
        <v>18</v>
      </c>
      <c r="W4946" s="31">
        <v>2</v>
      </c>
      <c r="X4946" s="31" t="s">
        <v>25</v>
      </c>
      <c r="Y4946" s="29" t="s">
        <v>41</v>
      </c>
      <c r="Z4946" s="29" t="s">
        <v>319</v>
      </c>
      <c r="AA4946" s="29" t="s">
        <v>59</v>
      </c>
      <c r="AB4946"/>
      <c r="AC4946"/>
      <c r="AD4946"/>
      <c r="AE4946"/>
      <c r="AF4946"/>
      <c r="AG4946"/>
      <c r="AH4946"/>
      <c r="AI4946"/>
    </row>
    <row r="4947" spans="1:35" ht="15" customHeight="1" x14ac:dyDescent="0.35">
      <c r="A4947" s="32" t="s">
        <v>5398</v>
      </c>
      <c r="B4947" s="33" t="s">
        <v>91</v>
      </c>
      <c r="C4947" s="34">
        <v>324</v>
      </c>
      <c r="D4947" s="33" t="s">
        <v>44</v>
      </c>
      <c r="E4947" s="33" t="s">
        <v>279</v>
      </c>
      <c r="F4947" s="33" t="s">
        <v>112</v>
      </c>
      <c r="G4947" s="33" t="s">
        <v>25</v>
      </c>
      <c r="H4947" s="33">
        <v>39</v>
      </c>
      <c r="I4947" s="35">
        <v>12.5</v>
      </c>
      <c r="P4947" s="29" t="s">
        <v>11309</v>
      </c>
      <c r="Q4947" s="29" t="s">
        <v>69</v>
      </c>
      <c r="R4947" s="29" t="s">
        <v>1588</v>
      </c>
      <c r="S4947" s="29" t="s">
        <v>11310</v>
      </c>
      <c r="T4947" s="29" t="s">
        <v>44</v>
      </c>
      <c r="U4947" s="30">
        <v>1069</v>
      </c>
      <c r="V4947" s="31">
        <v>21</v>
      </c>
      <c r="W4947" s="31">
        <v>2</v>
      </c>
      <c r="X4947" s="31" t="s">
        <v>25</v>
      </c>
      <c r="Y4947" s="29" t="s">
        <v>50</v>
      </c>
      <c r="Z4947" s="29" t="s">
        <v>319</v>
      </c>
      <c r="AA4947" s="29" t="s">
        <v>59</v>
      </c>
      <c r="AB4947"/>
      <c r="AC4947"/>
      <c r="AD4947"/>
      <c r="AE4947"/>
      <c r="AF4947"/>
      <c r="AG4947"/>
      <c r="AH4947"/>
      <c r="AI4947"/>
    </row>
    <row r="4948" spans="1:35" ht="15" customHeight="1" x14ac:dyDescent="0.35">
      <c r="A4948" s="23" t="s">
        <v>159</v>
      </c>
      <c r="B4948" s="24" t="s">
        <v>1282</v>
      </c>
      <c r="C4948" s="25">
        <v>304</v>
      </c>
      <c r="D4948" s="24" t="s">
        <v>44</v>
      </c>
      <c r="E4948" s="24" t="s">
        <v>177</v>
      </c>
      <c r="F4948" s="24" t="s">
        <v>52</v>
      </c>
      <c r="G4948" s="24" t="s">
        <v>25</v>
      </c>
      <c r="H4948" s="24">
        <v>39</v>
      </c>
      <c r="I4948" s="26">
        <v>14.25</v>
      </c>
      <c r="P4948" s="29" t="s">
        <v>11311</v>
      </c>
      <c r="Q4948" s="29" t="s">
        <v>90</v>
      </c>
      <c r="R4948" s="29" t="s">
        <v>380</v>
      </c>
      <c r="S4948" s="29" t="s">
        <v>11312</v>
      </c>
      <c r="T4948" s="29" t="s">
        <v>44</v>
      </c>
      <c r="U4948" s="30">
        <v>1226</v>
      </c>
      <c r="V4948" s="31">
        <v>19</v>
      </c>
      <c r="W4948" s="31">
        <v>4</v>
      </c>
      <c r="X4948" s="31" t="s">
        <v>25</v>
      </c>
      <c r="Y4948" s="29" t="s">
        <v>30</v>
      </c>
      <c r="Z4948" s="29" t="s">
        <v>319</v>
      </c>
      <c r="AA4948" s="29" t="s">
        <v>59</v>
      </c>
      <c r="AB4948"/>
      <c r="AC4948"/>
      <c r="AD4948"/>
      <c r="AE4948"/>
      <c r="AF4948"/>
      <c r="AG4948"/>
      <c r="AH4948"/>
      <c r="AI4948"/>
    </row>
    <row r="4949" spans="1:35" ht="15" customHeight="1" x14ac:dyDescent="0.35">
      <c r="A4949" s="32" t="s">
        <v>253</v>
      </c>
      <c r="B4949" s="33" t="s">
        <v>231</v>
      </c>
      <c r="C4949" s="34">
        <v>222</v>
      </c>
      <c r="D4949" s="33" t="s">
        <v>44</v>
      </c>
      <c r="E4949" s="33" t="s">
        <v>45</v>
      </c>
      <c r="F4949" s="33" t="s">
        <v>46</v>
      </c>
      <c r="G4949" s="33" t="s">
        <v>25</v>
      </c>
      <c r="H4949" s="33">
        <v>39</v>
      </c>
      <c r="I4949" s="35">
        <v>16.75</v>
      </c>
      <c r="P4949" s="29" t="s">
        <v>11313</v>
      </c>
      <c r="Q4949" s="29" t="s">
        <v>5398</v>
      </c>
      <c r="R4949" s="29" t="s">
        <v>91</v>
      </c>
      <c r="S4949" s="29" t="s">
        <v>11314</v>
      </c>
      <c r="T4949" s="29" t="s">
        <v>44</v>
      </c>
      <c r="U4949" s="30">
        <v>842</v>
      </c>
      <c r="V4949" s="31">
        <v>18</v>
      </c>
      <c r="W4949" s="31">
        <v>2</v>
      </c>
      <c r="X4949" s="31" t="s">
        <v>25</v>
      </c>
      <c r="Y4949" s="29" t="s">
        <v>30</v>
      </c>
      <c r="Z4949" s="29" t="s">
        <v>319</v>
      </c>
      <c r="AA4949" s="29" t="s">
        <v>59</v>
      </c>
      <c r="AB4949"/>
      <c r="AC4949"/>
      <c r="AD4949"/>
      <c r="AE4949"/>
      <c r="AF4949"/>
      <c r="AG4949"/>
      <c r="AH4949"/>
      <c r="AI4949"/>
    </row>
    <row r="4950" spans="1:35" ht="15" customHeight="1" x14ac:dyDescent="0.35">
      <c r="A4950" s="23" t="s">
        <v>274</v>
      </c>
      <c r="B4950" s="24" t="s">
        <v>265</v>
      </c>
      <c r="C4950" s="25">
        <v>491</v>
      </c>
      <c r="D4950" s="24" t="s">
        <v>44</v>
      </c>
      <c r="E4950" s="24" t="s">
        <v>255</v>
      </c>
      <c r="F4950" s="24" t="s">
        <v>32</v>
      </c>
      <c r="G4950" s="24" t="s">
        <v>29</v>
      </c>
      <c r="H4950" s="24">
        <v>40</v>
      </c>
      <c r="I4950" s="26">
        <v>6.75</v>
      </c>
      <c r="P4950" s="29" t="s">
        <v>11315</v>
      </c>
      <c r="Q4950" s="29" t="s">
        <v>159</v>
      </c>
      <c r="R4950" s="29" t="s">
        <v>1282</v>
      </c>
      <c r="S4950" s="29" t="s">
        <v>11316</v>
      </c>
      <c r="T4950" s="29" t="s">
        <v>44</v>
      </c>
      <c r="U4950" s="30">
        <v>950</v>
      </c>
      <c r="V4950" s="31">
        <v>17</v>
      </c>
      <c r="W4950" s="31">
        <v>2</v>
      </c>
      <c r="X4950" s="31" t="s">
        <v>25</v>
      </c>
      <c r="Y4950" s="29" t="s">
        <v>50</v>
      </c>
      <c r="Z4950" s="29" t="s">
        <v>319</v>
      </c>
      <c r="AA4950" s="29" t="s">
        <v>59</v>
      </c>
      <c r="AB4950"/>
      <c r="AC4950"/>
      <c r="AD4950"/>
      <c r="AE4950"/>
      <c r="AF4950"/>
      <c r="AG4950"/>
      <c r="AH4950"/>
      <c r="AI4950"/>
    </row>
    <row r="4951" spans="1:35" ht="15" customHeight="1" x14ac:dyDescent="0.35">
      <c r="A4951" s="32" t="s">
        <v>322</v>
      </c>
      <c r="B4951" s="33" t="s">
        <v>601</v>
      </c>
      <c r="C4951" s="34">
        <v>357</v>
      </c>
      <c r="D4951" s="33" t="s">
        <v>44</v>
      </c>
      <c r="E4951" s="33" t="s">
        <v>460</v>
      </c>
      <c r="F4951" s="33" t="s">
        <v>52</v>
      </c>
      <c r="G4951" s="33" t="s">
        <v>29</v>
      </c>
      <c r="H4951" s="33">
        <v>18</v>
      </c>
      <c r="I4951" s="35">
        <v>8.75</v>
      </c>
      <c r="P4951" s="29" t="s">
        <v>11317</v>
      </c>
      <c r="Q4951" s="29" t="s">
        <v>253</v>
      </c>
      <c r="R4951" s="29" t="s">
        <v>231</v>
      </c>
      <c r="S4951" s="29" t="s">
        <v>11318</v>
      </c>
      <c r="T4951" s="29" t="s">
        <v>44</v>
      </c>
      <c r="U4951" s="30">
        <v>830</v>
      </c>
      <c r="V4951" s="31">
        <v>21</v>
      </c>
      <c r="W4951" s="31">
        <v>6</v>
      </c>
      <c r="X4951" s="31" t="s">
        <v>25</v>
      </c>
      <c r="Y4951" s="29" t="s">
        <v>41</v>
      </c>
      <c r="Z4951" s="29" t="s">
        <v>319</v>
      </c>
      <c r="AA4951" s="29" t="s">
        <v>59</v>
      </c>
      <c r="AB4951"/>
      <c r="AC4951"/>
      <c r="AD4951"/>
      <c r="AE4951"/>
      <c r="AF4951"/>
      <c r="AG4951"/>
      <c r="AH4951"/>
      <c r="AI4951"/>
    </row>
    <row r="4952" spans="1:35" ht="15" customHeight="1" x14ac:dyDescent="0.35">
      <c r="A4952" s="23" t="s">
        <v>342</v>
      </c>
      <c r="B4952" s="24" t="s">
        <v>1338</v>
      </c>
      <c r="C4952" s="25">
        <v>353</v>
      </c>
      <c r="D4952" s="24" t="s">
        <v>44</v>
      </c>
      <c r="E4952" s="24" t="s">
        <v>102</v>
      </c>
      <c r="F4952" s="24" t="s">
        <v>52</v>
      </c>
      <c r="G4952" s="24" t="s">
        <v>29</v>
      </c>
      <c r="H4952" s="24">
        <v>19</v>
      </c>
      <c r="I4952" s="26">
        <v>9.25</v>
      </c>
      <c r="P4952" s="29" t="s">
        <v>11319</v>
      </c>
      <c r="Q4952" s="29" t="s">
        <v>274</v>
      </c>
      <c r="R4952" s="29" t="s">
        <v>265</v>
      </c>
      <c r="S4952" s="29" t="s">
        <v>795</v>
      </c>
      <c r="T4952" s="29" t="s">
        <v>44</v>
      </c>
      <c r="U4952" s="30">
        <v>558</v>
      </c>
      <c r="V4952" s="31">
        <v>17</v>
      </c>
      <c r="W4952" s="31">
        <v>2</v>
      </c>
      <c r="X4952" s="31" t="s">
        <v>29</v>
      </c>
      <c r="Y4952" s="29" t="s">
        <v>41</v>
      </c>
      <c r="Z4952" s="29" t="s">
        <v>319</v>
      </c>
      <c r="AA4952" s="29" t="s">
        <v>59</v>
      </c>
      <c r="AB4952"/>
      <c r="AC4952"/>
      <c r="AD4952"/>
      <c r="AE4952"/>
      <c r="AF4952"/>
      <c r="AG4952"/>
      <c r="AH4952"/>
      <c r="AI4952"/>
    </row>
    <row r="4953" spans="1:35" ht="15" customHeight="1" x14ac:dyDescent="0.35">
      <c r="A4953" s="32" t="s">
        <v>904</v>
      </c>
      <c r="B4953" s="33" t="s">
        <v>2321</v>
      </c>
      <c r="C4953" s="34">
        <v>465</v>
      </c>
      <c r="D4953" s="33" t="s">
        <v>44</v>
      </c>
      <c r="E4953" s="33" t="s">
        <v>259</v>
      </c>
      <c r="F4953" s="33" t="s">
        <v>46</v>
      </c>
      <c r="G4953" s="33" t="s">
        <v>25</v>
      </c>
      <c r="H4953" s="33">
        <v>17</v>
      </c>
      <c r="I4953" s="35">
        <v>10.5</v>
      </c>
      <c r="P4953" s="29" t="s">
        <v>11320</v>
      </c>
      <c r="Q4953" s="29" t="s">
        <v>322</v>
      </c>
      <c r="R4953" s="29" t="s">
        <v>601</v>
      </c>
      <c r="S4953" s="29" t="s">
        <v>11321</v>
      </c>
      <c r="T4953" s="29" t="s">
        <v>44</v>
      </c>
      <c r="U4953" s="30">
        <v>875</v>
      </c>
      <c r="V4953" s="31">
        <v>22</v>
      </c>
      <c r="W4953" s="31">
        <v>2</v>
      </c>
      <c r="X4953" s="31" t="s">
        <v>29</v>
      </c>
      <c r="Y4953" s="29" t="s">
        <v>50</v>
      </c>
      <c r="Z4953" s="29" t="s">
        <v>319</v>
      </c>
      <c r="AA4953" s="29" t="s">
        <v>59</v>
      </c>
      <c r="AB4953"/>
      <c r="AC4953"/>
      <c r="AD4953"/>
      <c r="AE4953"/>
      <c r="AF4953"/>
      <c r="AG4953"/>
      <c r="AH4953"/>
      <c r="AI4953"/>
    </row>
    <row r="4954" spans="1:35" ht="15" customHeight="1" x14ac:dyDescent="0.35">
      <c r="A4954" s="23" t="s">
        <v>1065</v>
      </c>
      <c r="B4954" s="24" t="s">
        <v>498</v>
      </c>
      <c r="C4954" s="25">
        <v>306</v>
      </c>
      <c r="D4954" s="24" t="s">
        <v>44</v>
      </c>
      <c r="E4954" s="24" t="s">
        <v>245</v>
      </c>
      <c r="F4954" s="24" t="s">
        <v>36</v>
      </c>
      <c r="G4954" s="24" t="s">
        <v>29</v>
      </c>
      <c r="H4954" s="24">
        <v>39</v>
      </c>
      <c r="I4954" s="26">
        <v>7.75</v>
      </c>
      <c r="P4954" s="29" t="s">
        <v>11322</v>
      </c>
      <c r="Q4954" s="29" t="s">
        <v>342</v>
      </c>
      <c r="R4954" s="29" t="s">
        <v>1338</v>
      </c>
      <c r="S4954" s="29" t="s">
        <v>11323</v>
      </c>
      <c r="T4954" s="29" t="s">
        <v>44</v>
      </c>
      <c r="U4954" s="30">
        <v>1151</v>
      </c>
      <c r="V4954" s="31">
        <v>25</v>
      </c>
      <c r="W4954" s="31">
        <v>4</v>
      </c>
      <c r="X4954" s="31" t="s">
        <v>25</v>
      </c>
      <c r="Y4954" s="29" t="s">
        <v>41</v>
      </c>
      <c r="Z4954" s="29" t="s">
        <v>319</v>
      </c>
      <c r="AA4954" s="29" t="s">
        <v>59</v>
      </c>
      <c r="AB4954"/>
      <c r="AC4954"/>
      <c r="AD4954"/>
      <c r="AE4954"/>
      <c r="AF4954"/>
      <c r="AG4954"/>
      <c r="AH4954"/>
      <c r="AI4954"/>
    </row>
    <row r="4955" spans="1:35" ht="15" customHeight="1" x14ac:dyDescent="0.35">
      <c r="A4955" s="32" t="s">
        <v>431</v>
      </c>
      <c r="B4955" s="33" t="s">
        <v>322</v>
      </c>
      <c r="C4955" s="34">
        <v>494</v>
      </c>
      <c r="D4955" s="33" t="s">
        <v>44</v>
      </c>
      <c r="E4955" s="33" t="s">
        <v>219</v>
      </c>
      <c r="F4955" s="33" t="s">
        <v>139</v>
      </c>
      <c r="G4955" s="33" t="s">
        <v>29</v>
      </c>
      <c r="H4955" s="33">
        <v>17</v>
      </c>
      <c r="I4955" s="35">
        <v>7.25</v>
      </c>
      <c r="P4955" s="29" t="s">
        <v>11324</v>
      </c>
      <c r="Q4955" s="29" t="s">
        <v>904</v>
      </c>
      <c r="R4955" s="29" t="s">
        <v>2321</v>
      </c>
      <c r="S4955" s="29" t="s">
        <v>11325</v>
      </c>
      <c r="T4955" s="29" t="s">
        <v>44</v>
      </c>
      <c r="U4955" s="30">
        <v>442</v>
      </c>
      <c r="V4955" s="31">
        <v>18</v>
      </c>
      <c r="W4955" s="31">
        <v>4</v>
      </c>
      <c r="X4955" s="31" t="s">
        <v>29</v>
      </c>
      <c r="Y4955" s="29" t="s">
        <v>50</v>
      </c>
      <c r="Z4955" s="29" t="s">
        <v>319</v>
      </c>
      <c r="AA4955" s="29" t="s">
        <v>59</v>
      </c>
      <c r="AB4955"/>
      <c r="AC4955"/>
      <c r="AD4955"/>
      <c r="AE4955"/>
      <c r="AF4955"/>
      <c r="AG4955"/>
      <c r="AH4955"/>
      <c r="AI4955"/>
    </row>
    <row r="4956" spans="1:35" ht="15" customHeight="1" x14ac:dyDescent="0.35">
      <c r="A4956" s="23" t="s">
        <v>438</v>
      </c>
      <c r="B4956" s="24" t="s">
        <v>90</v>
      </c>
      <c r="C4956" s="25">
        <v>98</v>
      </c>
      <c r="D4956" s="24" t="s">
        <v>44</v>
      </c>
      <c r="E4956" s="24" t="s">
        <v>181</v>
      </c>
      <c r="F4956" s="24" t="s">
        <v>24</v>
      </c>
      <c r="G4956" s="24" t="s">
        <v>29</v>
      </c>
      <c r="H4956" s="24">
        <v>30</v>
      </c>
      <c r="I4956" s="26">
        <v>10</v>
      </c>
      <c r="P4956" s="29" t="s">
        <v>11326</v>
      </c>
      <c r="Q4956" s="29" t="s">
        <v>1065</v>
      </c>
      <c r="R4956" s="29" t="s">
        <v>498</v>
      </c>
      <c r="S4956" s="29" t="s">
        <v>11327</v>
      </c>
      <c r="T4956" s="29" t="s">
        <v>44</v>
      </c>
      <c r="U4956" s="30">
        <v>749</v>
      </c>
      <c r="V4956" s="31">
        <v>18</v>
      </c>
      <c r="W4956" s="31">
        <v>4</v>
      </c>
      <c r="X4956" s="31" t="s">
        <v>25</v>
      </c>
      <c r="Y4956" s="29" t="s">
        <v>50</v>
      </c>
      <c r="Z4956" s="29" t="s">
        <v>319</v>
      </c>
      <c r="AA4956" s="29" t="s">
        <v>59</v>
      </c>
      <c r="AB4956"/>
      <c r="AC4956"/>
      <c r="AD4956"/>
      <c r="AE4956"/>
      <c r="AF4956"/>
      <c r="AG4956"/>
      <c r="AH4956"/>
      <c r="AI4956"/>
    </row>
    <row r="4957" spans="1:35" ht="15" customHeight="1" x14ac:dyDescent="0.35">
      <c r="A4957" s="32" t="s">
        <v>459</v>
      </c>
      <c r="B4957" s="33" t="s">
        <v>1957</v>
      </c>
      <c r="C4957" s="34">
        <v>421</v>
      </c>
      <c r="D4957" s="33" t="s">
        <v>44</v>
      </c>
      <c r="E4957" s="33" t="s">
        <v>311</v>
      </c>
      <c r="F4957" s="33" t="s">
        <v>36</v>
      </c>
      <c r="G4957" s="33" t="s">
        <v>25</v>
      </c>
      <c r="H4957" s="33">
        <v>32</v>
      </c>
      <c r="I4957" s="35">
        <v>10.5</v>
      </c>
      <c r="P4957" s="29" t="s">
        <v>11328</v>
      </c>
      <c r="Q4957" s="29" t="s">
        <v>431</v>
      </c>
      <c r="R4957" s="29" t="s">
        <v>322</v>
      </c>
      <c r="S4957" s="29" t="s">
        <v>11329</v>
      </c>
      <c r="T4957" s="29" t="s">
        <v>44</v>
      </c>
      <c r="U4957" s="30">
        <v>848</v>
      </c>
      <c r="V4957" s="31">
        <v>20</v>
      </c>
      <c r="W4957" s="31">
        <v>2</v>
      </c>
      <c r="X4957" s="31" t="s">
        <v>29</v>
      </c>
      <c r="Y4957" s="29" t="s">
        <v>50</v>
      </c>
      <c r="Z4957" s="29" t="s">
        <v>319</v>
      </c>
      <c r="AA4957" s="29" t="s">
        <v>59</v>
      </c>
      <c r="AB4957"/>
      <c r="AC4957"/>
      <c r="AD4957"/>
      <c r="AE4957"/>
      <c r="AF4957"/>
      <c r="AG4957"/>
      <c r="AH4957"/>
      <c r="AI4957"/>
    </row>
    <row r="4958" spans="1:35" ht="15" customHeight="1" x14ac:dyDescent="0.35">
      <c r="A4958" s="23" t="s">
        <v>498</v>
      </c>
      <c r="B4958" s="24" t="s">
        <v>498</v>
      </c>
      <c r="C4958" s="25">
        <v>450</v>
      </c>
      <c r="D4958" s="24" t="s">
        <v>44</v>
      </c>
      <c r="E4958" s="24" t="s">
        <v>279</v>
      </c>
      <c r="F4958" s="24" t="s">
        <v>112</v>
      </c>
      <c r="G4958" s="24" t="s">
        <v>29</v>
      </c>
      <c r="H4958" s="24">
        <v>35</v>
      </c>
      <c r="I4958" s="26">
        <v>5.25</v>
      </c>
      <c r="P4958" s="29" t="s">
        <v>11330</v>
      </c>
      <c r="Q4958" s="29" t="s">
        <v>438</v>
      </c>
      <c r="R4958" s="29" t="s">
        <v>90</v>
      </c>
      <c r="S4958" s="29" t="s">
        <v>11331</v>
      </c>
      <c r="T4958" s="29" t="s">
        <v>44</v>
      </c>
      <c r="U4958" s="30">
        <v>1268</v>
      </c>
      <c r="V4958" s="31">
        <v>25</v>
      </c>
      <c r="W4958" s="31">
        <v>10</v>
      </c>
      <c r="X4958" s="31" t="s">
        <v>25</v>
      </c>
      <c r="Y4958" s="29" t="s">
        <v>30</v>
      </c>
      <c r="Z4958" s="29" t="s">
        <v>319</v>
      </c>
      <c r="AA4958" s="29" t="s">
        <v>59</v>
      </c>
      <c r="AB4958"/>
      <c r="AC4958"/>
      <c r="AD4958"/>
      <c r="AE4958"/>
      <c r="AF4958"/>
      <c r="AG4958"/>
      <c r="AH4958"/>
      <c r="AI4958"/>
    </row>
    <row r="4959" spans="1:35" ht="15" customHeight="1" x14ac:dyDescent="0.35">
      <c r="A4959" s="32" t="s">
        <v>5520</v>
      </c>
      <c r="B4959" s="33" t="s">
        <v>274</v>
      </c>
      <c r="C4959" s="34">
        <v>499</v>
      </c>
      <c r="D4959" s="33" t="s">
        <v>44</v>
      </c>
      <c r="E4959" s="33" t="s">
        <v>382</v>
      </c>
      <c r="F4959" s="33" t="s">
        <v>86</v>
      </c>
      <c r="G4959" s="33" t="s">
        <v>25</v>
      </c>
      <c r="H4959" s="33">
        <v>40</v>
      </c>
      <c r="I4959" s="35">
        <v>10.5</v>
      </c>
      <c r="P4959" s="29" t="s">
        <v>11332</v>
      </c>
      <c r="Q4959" s="29" t="s">
        <v>459</v>
      </c>
      <c r="R4959" s="29" t="s">
        <v>1957</v>
      </c>
      <c r="S4959" s="29" t="s">
        <v>11333</v>
      </c>
      <c r="T4959" s="29" t="s">
        <v>44</v>
      </c>
      <c r="U4959" s="30">
        <v>378</v>
      </c>
      <c r="V4959" s="31">
        <v>28</v>
      </c>
      <c r="W4959" s="31">
        <v>6</v>
      </c>
      <c r="X4959" s="31" t="s">
        <v>29</v>
      </c>
      <c r="Y4959" s="29" t="s">
        <v>41</v>
      </c>
      <c r="Z4959" s="29" t="s">
        <v>319</v>
      </c>
      <c r="AA4959" s="29" t="s">
        <v>59</v>
      </c>
      <c r="AB4959"/>
      <c r="AC4959"/>
      <c r="AD4959"/>
      <c r="AE4959"/>
      <c r="AF4959"/>
      <c r="AG4959"/>
      <c r="AH4959"/>
      <c r="AI4959"/>
    </row>
    <row r="4960" spans="1:35" ht="15" customHeight="1" x14ac:dyDescent="0.35">
      <c r="A4960" s="23" t="s">
        <v>11334</v>
      </c>
      <c r="B4960" s="24" t="s">
        <v>331</v>
      </c>
      <c r="C4960" s="25">
        <v>367</v>
      </c>
      <c r="D4960" s="24" t="s">
        <v>22</v>
      </c>
      <c r="E4960" s="24" t="s">
        <v>164</v>
      </c>
      <c r="F4960" s="24" t="s">
        <v>52</v>
      </c>
      <c r="G4960" s="24" t="s">
        <v>25</v>
      </c>
      <c r="H4960" s="24">
        <v>18</v>
      </c>
      <c r="I4960" s="26">
        <v>10.25</v>
      </c>
      <c r="P4960" s="29" t="s">
        <v>11335</v>
      </c>
      <c r="Q4960" s="29" t="s">
        <v>498</v>
      </c>
      <c r="R4960" s="29" t="s">
        <v>498</v>
      </c>
      <c r="S4960" s="29" t="s">
        <v>11336</v>
      </c>
      <c r="T4960" s="29" t="s">
        <v>44</v>
      </c>
      <c r="U4960" s="30">
        <v>881</v>
      </c>
      <c r="V4960" s="31">
        <v>27</v>
      </c>
      <c r="W4960" s="31">
        <v>6</v>
      </c>
      <c r="X4960" s="31" t="s">
        <v>29</v>
      </c>
      <c r="Y4960" s="29" t="s">
        <v>50</v>
      </c>
      <c r="Z4960" s="29" t="s">
        <v>319</v>
      </c>
      <c r="AA4960" s="29" t="s">
        <v>59</v>
      </c>
      <c r="AB4960"/>
      <c r="AC4960"/>
      <c r="AD4960"/>
      <c r="AE4960"/>
      <c r="AF4960"/>
      <c r="AG4960"/>
      <c r="AH4960"/>
      <c r="AI4960"/>
    </row>
    <row r="4961" spans="1:35" ht="15" customHeight="1" x14ac:dyDescent="0.35">
      <c r="A4961" s="32" t="s">
        <v>543</v>
      </c>
      <c r="B4961" s="33" t="s">
        <v>310</v>
      </c>
      <c r="C4961" s="34">
        <v>134</v>
      </c>
      <c r="D4961" s="33" t="s">
        <v>44</v>
      </c>
      <c r="E4961" s="33" t="s">
        <v>213</v>
      </c>
      <c r="F4961" s="33" t="s">
        <v>52</v>
      </c>
      <c r="G4961" s="33" t="s">
        <v>25</v>
      </c>
      <c r="H4961" s="33">
        <v>19</v>
      </c>
      <c r="I4961" s="35">
        <v>13</v>
      </c>
      <c r="P4961" s="29" t="s">
        <v>11337</v>
      </c>
      <c r="Q4961" s="29" t="s">
        <v>5520</v>
      </c>
      <c r="R4961" s="29" t="s">
        <v>274</v>
      </c>
      <c r="S4961" s="29" t="s">
        <v>11338</v>
      </c>
      <c r="T4961" s="29" t="s">
        <v>44</v>
      </c>
      <c r="U4961" s="30">
        <v>368</v>
      </c>
      <c r="V4961" s="31">
        <v>20</v>
      </c>
      <c r="W4961" s="31">
        <v>4</v>
      </c>
      <c r="X4961" s="31" t="s">
        <v>29</v>
      </c>
      <c r="Y4961" s="29" t="s">
        <v>30</v>
      </c>
      <c r="Z4961" s="29" t="s">
        <v>319</v>
      </c>
      <c r="AA4961" s="29" t="s">
        <v>59</v>
      </c>
      <c r="AB4961"/>
      <c r="AC4961"/>
      <c r="AD4961"/>
      <c r="AE4961"/>
      <c r="AF4961"/>
      <c r="AG4961"/>
      <c r="AH4961"/>
      <c r="AI4961"/>
    </row>
    <row r="4962" spans="1:35" ht="15" customHeight="1" x14ac:dyDescent="0.35">
      <c r="A4962" s="23" t="s">
        <v>2898</v>
      </c>
      <c r="B4962" s="24" t="s">
        <v>123</v>
      </c>
      <c r="C4962" s="25">
        <v>358</v>
      </c>
      <c r="D4962" s="24" t="s">
        <v>44</v>
      </c>
      <c r="E4962" s="24" t="s">
        <v>405</v>
      </c>
      <c r="F4962" s="24" t="s">
        <v>59</v>
      </c>
      <c r="G4962" s="24" t="s">
        <v>25</v>
      </c>
      <c r="H4962" s="24">
        <v>20</v>
      </c>
      <c r="I4962" s="26">
        <v>12.75</v>
      </c>
      <c r="P4962" s="29" t="s">
        <v>11339</v>
      </c>
      <c r="Q4962" s="29" t="s">
        <v>11334</v>
      </c>
      <c r="R4962" s="29" t="s">
        <v>331</v>
      </c>
      <c r="S4962" s="29" t="s">
        <v>11340</v>
      </c>
      <c r="T4962" s="29" t="s">
        <v>22</v>
      </c>
      <c r="U4962" s="30">
        <v>741</v>
      </c>
      <c r="V4962" s="31">
        <v>24</v>
      </c>
      <c r="W4962" s="31">
        <v>6</v>
      </c>
      <c r="X4962" s="31" t="s">
        <v>25</v>
      </c>
      <c r="Y4962" s="29" t="s">
        <v>50</v>
      </c>
      <c r="Z4962" s="29" t="s">
        <v>319</v>
      </c>
      <c r="AA4962" s="29" t="s">
        <v>59</v>
      </c>
      <c r="AB4962"/>
      <c r="AC4962"/>
      <c r="AD4962"/>
      <c r="AE4962"/>
      <c r="AF4962"/>
      <c r="AG4962"/>
      <c r="AH4962"/>
      <c r="AI4962"/>
    </row>
    <row r="4963" spans="1:35" ht="15" customHeight="1" x14ac:dyDescent="0.35">
      <c r="A4963" s="32" t="s">
        <v>639</v>
      </c>
      <c r="B4963" s="33" t="s">
        <v>11341</v>
      </c>
      <c r="C4963" s="34">
        <v>179</v>
      </c>
      <c r="D4963" s="33" t="s">
        <v>44</v>
      </c>
      <c r="E4963" s="33" t="s">
        <v>213</v>
      </c>
      <c r="F4963" s="33" t="s">
        <v>52</v>
      </c>
      <c r="G4963" s="33" t="s">
        <v>25</v>
      </c>
      <c r="H4963" s="33">
        <v>17</v>
      </c>
      <c r="I4963" s="35">
        <v>13.25</v>
      </c>
      <c r="P4963" s="29" t="s">
        <v>11342</v>
      </c>
      <c r="Q4963" s="29" t="s">
        <v>543</v>
      </c>
      <c r="R4963" s="29" t="s">
        <v>310</v>
      </c>
      <c r="S4963" s="29" t="s">
        <v>1014</v>
      </c>
      <c r="T4963" s="29" t="s">
        <v>44</v>
      </c>
      <c r="U4963" s="30">
        <v>721</v>
      </c>
      <c r="V4963" s="31">
        <v>18</v>
      </c>
      <c r="W4963" s="31">
        <v>2</v>
      </c>
      <c r="X4963" s="31" t="s">
        <v>29</v>
      </c>
      <c r="Y4963" s="29" t="s">
        <v>41</v>
      </c>
      <c r="Z4963" s="29" t="s">
        <v>319</v>
      </c>
      <c r="AA4963" s="29" t="s">
        <v>59</v>
      </c>
      <c r="AB4963"/>
      <c r="AC4963"/>
      <c r="AD4963"/>
      <c r="AE4963"/>
      <c r="AF4963"/>
      <c r="AG4963"/>
      <c r="AH4963"/>
      <c r="AI4963"/>
    </row>
    <row r="4964" spans="1:35" ht="15" customHeight="1" x14ac:dyDescent="0.35">
      <c r="A4964" s="23" t="s">
        <v>180</v>
      </c>
      <c r="B4964" s="24" t="s">
        <v>377</v>
      </c>
      <c r="C4964" s="25">
        <v>291</v>
      </c>
      <c r="D4964" s="24" t="s">
        <v>44</v>
      </c>
      <c r="E4964" s="24" t="s">
        <v>319</v>
      </c>
      <c r="F4964" s="24" t="s">
        <v>59</v>
      </c>
      <c r="G4964" s="24" t="s">
        <v>25</v>
      </c>
      <c r="H4964" s="24">
        <v>37</v>
      </c>
      <c r="I4964" s="26">
        <v>11.5</v>
      </c>
      <c r="P4964" s="29" t="s">
        <v>11343</v>
      </c>
      <c r="Q4964" s="29" t="s">
        <v>2898</v>
      </c>
      <c r="R4964" s="29" t="s">
        <v>123</v>
      </c>
      <c r="S4964" s="29" t="s">
        <v>11344</v>
      </c>
      <c r="T4964" s="29" t="s">
        <v>44</v>
      </c>
      <c r="U4964" s="30">
        <v>968</v>
      </c>
      <c r="V4964" s="31">
        <v>19</v>
      </c>
      <c r="W4964" s="31">
        <v>2</v>
      </c>
      <c r="X4964" s="31" t="s">
        <v>25</v>
      </c>
      <c r="Y4964" s="29" t="s">
        <v>41</v>
      </c>
      <c r="Z4964" s="29" t="s">
        <v>319</v>
      </c>
      <c r="AA4964" s="29" t="s">
        <v>59</v>
      </c>
      <c r="AB4964"/>
      <c r="AC4964"/>
      <c r="AD4964"/>
      <c r="AE4964"/>
      <c r="AF4964"/>
      <c r="AG4964"/>
      <c r="AH4964"/>
      <c r="AI4964"/>
    </row>
    <row r="4965" spans="1:35" ht="15" customHeight="1" x14ac:dyDescent="0.35">
      <c r="A4965" s="32" t="s">
        <v>11345</v>
      </c>
      <c r="B4965" s="33" t="s">
        <v>331</v>
      </c>
      <c r="C4965" s="34">
        <v>217</v>
      </c>
      <c r="D4965" s="33" t="s">
        <v>44</v>
      </c>
      <c r="E4965" s="33" t="s">
        <v>555</v>
      </c>
      <c r="F4965" s="33" t="s">
        <v>86</v>
      </c>
      <c r="G4965" s="33" t="s">
        <v>29</v>
      </c>
      <c r="H4965" s="33">
        <v>18</v>
      </c>
      <c r="I4965" s="35">
        <v>7.25</v>
      </c>
      <c r="P4965" s="29" t="s">
        <v>11346</v>
      </c>
      <c r="Q4965" s="29" t="s">
        <v>639</v>
      </c>
      <c r="R4965" s="29" t="s">
        <v>11341</v>
      </c>
      <c r="S4965" s="29" t="s">
        <v>5921</v>
      </c>
      <c r="T4965" s="29" t="s">
        <v>44</v>
      </c>
      <c r="U4965" s="30">
        <v>1037</v>
      </c>
      <c r="V4965" s="31">
        <v>24</v>
      </c>
      <c r="W4965" s="31">
        <v>10</v>
      </c>
      <c r="X4965" s="31" t="s">
        <v>25</v>
      </c>
      <c r="Y4965" s="29" t="s">
        <v>41</v>
      </c>
      <c r="Z4965" s="29" t="s">
        <v>319</v>
      </c>
      <c r="AA4965" s="29" t="s">
        <v>59</v>
      </c>
      <c r="AB4965"/>
      <c r="AC4965"/>
      <c r="AD4965"/>
      <c r="AE4965"/>
      <c r="AF4965"/>
      <c r="AG4965"/>
      <c r="AH4965"/>
      <c r="AI4965"/>
    </row>
    <row r="4966" spans="1:35" ht="15" customHeight="1" x14ac:dyDescent="0.35">
      <c r="A4966" s="23" t="s">
        <v>373</v>
      </c>
      <c r="B4966" s="24" t="s">
        <v>558</v>
      </c>
      <c r="C4966" s="25">
        <v>212</v>
      </c>
      <c r="D4966" s="24" t="s">
        <v>44</v>
      </c>
      <c r="E4966" s="24" t="s">
        <v>237</v>
      </c>
      <c r="F4966" s="24" t="s">
        <v>46</v>
      </c>
      <c r="G4966" s="24" t="s">
        <v>29</v>
      </c>
      <c r="H4966" s="24">
        <v>18</v>
      </c>
      <c r="I4966" s="26">
        <v>6.75</v>
      </c>
      <c r="P4966" s="29" t="s">
        <v>11347</v>
      </c>
      <c r="Q4966" s="29" t="s">
        <v>180</v>
      </c>
      <c r="R4966" s="29" t="s">
        <v>377</v>
      </c>
      <c r="S4966" s="29" t="s">
        <v>11348</v>
      </c>
      <c r="T4966" s="29" t="s">
        <v>44</v>
      </c>
      <c r="U4966" s="30">
        <v>531</v>
      </c>
      <c r="V4966" s="31">
        <v>18</v>
      </c>
      <c r="W4966" s="31">
        <v>2</v>
      </c>
      <c r="X4966" s="31" t="s">
        <v>29</v>
      </c>
      <c r="Y4966" s="29" t="s">
        <v>41</v>
      </c>
      <c r="Z4966" s="29" t="s">
        <v>319</v>
      </c>
      <c r="AA4966" s="29" t="s">
        <v>59</v>
      </c>
      <c r="AB4966"/>
      <c r="AC4966"/>
      <c r="AD4966"/>
      <c r="AE4966"/>
      <c r="AF4966"/>
      <c r="AG4966"/>
      <c r="AH4966"/>
      <c r="AI4966"/>
    </row>
    <row r="4967" spans="1:35" ht="15" customHeight="1" x14ac:dyDescent="0.35">
      <c r="A4967" s="32" t="s">
        <v>854</v>
      </c>
      <c r="B4967" s="33" t="s">
        <v>1570</v>
      </c>
      <c r="C4967" s="34">
        <v>267</v>
      </c>
      <c r="D4967" s="33" t="s">
        <v>44</v>
      </c>
      <c r="E4967" s="33" t="s">
        <v>250</v>
      </c>
      <c r="F4967" s="33" t="s">
        <v>36</v>
      </c>
      <c r="G4967" s="33" t="s">
        <v>29</v>
      </c>
      <c r="H4967" s="33">
        <v>32</v>
      </c>
      <c r="I4967" s="35">
        <v>4.25</v>
      </c>
      <c r="P4967" s="29" t="s">
        <v>11349</v>
      </c>
      <c r="Q4967" s="29" t="s">
        <v>11345</v>
      </c>
      <c r="R4967" s="29" t="s">
        <v>331</v>
      </c>
      <c r="S4967" s="29" t="s">
        <v>11350</v>
      </c>
      <c r="T4967" s="29" t="s">
        <v>44</v>
      </c>
      <c r="U4967" s="30">
        <v>944</v>
      </c>
      <c r="V4967" s="31">
        <v>21</v>
      </c>
      <c r="W4967" s="31">
        <v>8</v>
      </c>
      <c r="X4967" s="31" t="s">
        <v>29</v>
      </c>
      <c r="Y4967" s="29" t="s">
        <v>50</v>
      </c>
      <c r="Z4967" s="29" t="s">
        <v>319</v>
      </c>
      <c r="AA4967" s="29" t="s">
        <v>59</v>
      </c>
      <c r="AB4967"/>
      <c r="AC4967"/>
      <c r="AD4967"/>
      <c r="AE4967"/>
      <c r="AF4967"/>
      <c r="AG4967"/>
      <c r="AH4967"/>
      <c r="AI4967"/>
    </row>
    <row r="4968" spans="1:35" ht="15" customHeight="1" x14ac:dyDescent="0.35">
      <c r="A4968" s="23" t="s">
        <v>854</v>
      </c>
      <c r="B4968" s="24" t="s">
        <v>3641</v>
      </c>
      <c r="C4968" s="25">
        <v>189</v>
      </c>
      <c r="D4968" s="24" t="s">
        <v>44</v>
      </c>
      <c r="E4968" s="24" t="s">
        <v>245</v>
      </c>
      <c r="F4968" s="24" t="s">
        <v>36</v>
      </c>
      <c r="G4968" s="24" t="s">
        <v>29</v>
      </c>
      <c r="H4968" s="24">
        <v>34</v>
      </c>
      <c r="I4968" s="26">
        <v>10</v>
      </c>
      <c r="P4968" s="29" t="s">
        <v>11351</v>
      </c>
      <c r="Q4968" s="29" t="s">
        <v>373</v>
      </c>
      <c r="R4968" s="29" t="s">
        <v>558</v>
      </c>
      <c r="S4968" s="29" t="s">
        <v>2084</v>
      </c>
      <c r="T4968" s="29" t="s">
        <v>44</v>
      </c>
      <c r="U4968" s="30">
        <v>703</v>
      </c>
      <c r="V4968" s="31">
        <v>19</v>
      </c>
      <c r="W4968" s="31">
        <v>2</v>
      </c>
      <c r="X4968" s="31" t="s">
        <v>29</v>
      </c>
      <c r="Y4968" s="29" t="s">
        <v>41</v>
      </c>
      <c r="Z4968" s="29" t="s">
        <v>319</v>
      </c>
      <c r="AA4968" s="29" t="s">
        <v>59</v>
      </c>
      <c r="AB4968"/>
      <c r="AC4968"/>
      <c r="AD4968"/>
      <c r="AE4968"/>
      <c r="AF4968"/>
      <c r="AG4968"/>
      <c r="AH4968"/>
      <c r="AI4968"/>
    </row>
    <row r="4969" spans="1:35" ht="15" customHeight="1" x14ac:dyDescent="0.35">
      <c r="A4969" s="32" t="s">
        <v>861</v>
      </c>
      <c r="B4969" s="33" t="s">
        <v>123</v>
      </c>
      <c r="C4969" s="34">
        <v>57</v>
      </c>
      <c r="D4969" s="33" t="s">
        <v>44</v>
      </c>
      <c r="E4969" s="33" t="s">
        <v>92</v>
      </c>
      <c r="F4969" s="33" t="s">
        <v>86</v>
      </c>
      <c r="G4969" s="33" t="s">
        <v>25</v>
      </c>
      <c r="H4969" s="33">
        <v>40</v>
      </c>
      <c r="I4969" s="35">
        <v>13.5</v>
      </c>
      <c r="P4969" s="29" t="s">
        <v>11352</v>
      </c>
      <c r="Q4969" s="29" t="s">
        <v>854</v>
      </c>
      <c r="R4969" s="29" t="s">
        <v>1570</v>
      </c>
      <c r="S4969" s="29" t="s">
        <v>11353</v>
      </c>
      <c r="T4969" s="29" t="s">
        <v>44</v>
      </c>
      <c r="U4969" s="30">
        <v>851</v>
      </c>
      <c r="V4969" s="31">
        <v>34</v>
      </c>
      <c r="W4969" s="31">
        <v>2</v>
      </c>
      <c r="X4969" s="31" t="s">
        <v>25</v>
      </c>
      <c r="Y4969" s="29" t="s">
        <v>30</v>
      </c>
      <c r="Z4969" s="29" t="s">
        <v>319</v>
      </c>
      <c r="AA4969" s="29" t="s">
        <v>59</v>
      </c>
      <c r="AB4969"/>
      <c r="AC4969"/>
      <c r="AD4969"/>
      <c r="AE4969"/>
      <c r="AF4969"/>
      <c r="AG4969"/>
      <c r="AH4969"/>
      <c r="AI4969"/>
    </row>
    <row r="4970" spans="1:35" ht="15" customHeight="1" x14ac:dyDescent="0.35">
      <c r="A4970" s="23" t="s">
        <v>6583</v>
      </c>
      <c r="B4970" s="24" t="s">
        <v>391</v>
      </c>
      <c r="C4970" s="25">
        <v>196</v>
      </c>
      <c r="D4970" s="24" t="s">
        <v>22</v>
      </c>
      <c r="E4970" s="24" t="s">
        <v>108</v>
      </c>
      <c r="F4970" s="24" t="s">
        <v>46</v>
      </c>
      <c r="G4970" s="24" t="s">
        <v>29</v>
      </c>
      <c r="H4970" s="24">
        <v>32</v>
      </c>
      <c r="I4970" s="26">
        <v>4.25</v>
      </c>
      <c r="P4970" s="29" t="s">
        <v>11354</v>
      </c>
      <c r="Q4970" s="29" t="s">
        <v>854</v>
      </c>
      <c r="R4970" s="29" t="s">
        <v>3641</v>
      </c>
      <c r="S4970" s="29" t="s">
        <v>11355</v>
      </c>
      <c r="T4970" s="29" t="s">
        <v>44</v>
      </c>
      <c r="U4970" s="30">
        <v>567</v>
      </c>
      <c r="V4970" s="31">
        <v>19</v>
      </c>
      <c r="W4970" s="31">
        <v>2</v>
      </c>
      <c r="X4970" s="31" t="s">
        <v>29</v>
      </c>
      <c r="Y4970" s="29" t="s">
        <v>30</v>
      </c>
      <c r="Z4970" s="29" t="s">
        <v>319</v>
      </c>
      <c r="AA4970" s="29" t="s">
        <v>59</v>
      </c>
      <c r="AB4970"/>
      <c r="AC4970"/>
      <c r="AD4970"/>
      <c r="AE4970"/>
      <c r="AF4970"/>
      <c r="AG4970"/>
      <c r="AH4970"/>
      <c r="AI4970"/>
    </row>
    <row r="4971" spans="1:35" ht="15" customHeight="1" x14ac:dyDescent="0.35">
      <c r="A4971" s="32" t="s">
        <v>11356</v>
      </c>
      <c r="B4971" s="33" t="s">
        <v>194</v>
      </c>
      <c r="C4971" s="34">
        <v>233</v>
      </c>
      <c r="D4971" s="33" t="s">
        <v>44</v>
      </c>
      <c r="E4971" s="33" t="s">
        <v>141</v>
      </c>
      <c r="F4971" s="33" t="s">
        <v>46</v>
      </c>
      <c r="G4971" s="33" t="s">
        <v>29</v>
      </c>
      <c r="H4971" s="33">
        <v>18</v>
      </c>
      <c r="I4971" s="35">
        <v>8.75</v>
      </c>
      <c r="P4971" s="29" t="s">
        <v>11357</v>
      </c>
      <c r="Q4971" s="29" t="s">
        <v>861</v>
      </c>
      <c r="R4971" s="29" t="s">
        <v>123</v>
      </c>
      <c r="S4971" s="29" t="s">
        <v>11358</v>
      </c>
      <c r="T4971" s="29" t="s">
        <v>44</v>
      </c>
      <c r="U4971" s="30">
        <v>1098</v>
      </c>
      <c r="V4971" s="31">
        <v>19</v>
      </c>
      <c r="W4971" s="31">
        <v>2</v>
      </c>
      <c r="X4971" s="31" t="s">
        <v>29</v>
      </c>
      <c r="Y4971" s="29" t="s">
        <v>50</v>
      </c>
      <c r="Z4971" s="29" t="s">
        <v>319</v>
      </c>
      <c r="AA4971" s="29" t="s">
        <v>59</v>
      </c>
      <c r="AB4971"/>
      <c r="AC4971"/>
      <c r="AD4971"/>
      <c r="AE4971"/>
      <c r="AF4971"/>
      <c r="AG4971"/>
      <c r="AH4971"/>
      <c r="AI4971"/>
    </row>
    <row r="4972" spans="1:35" ht="15" customHeight="1" x14ac:dyDescent="0.35">
      <c r="A4972" s="23" t="s">
        <v>5675</v>
      </c>
      <c r="B4972" s="24" t="s">
        <v>5654</v>
      </c>
      <c r="C4972" s="25">
        <v>329</v>
      </c>
      <c r="D4972" s="24" t="s">
        <v>44</v>
      </c>
      <c r="E4972" s="24" t="s">
        <v>266</v>
      </c>
      <c r="F4972" s="24" t="s">
        <v>78</v>
      </c>
      <c r="G4972" s="24" t="s">
        <v>29</v>
      </c>
      <c r="H4972" s="24">
        <v>40</v>
      </c>
      <c r="I4972" s="26">
        <v>7.5</v>
      </c>
      <c r="P4972" s="29" t="s">
        <v>11359</v>
      </c>
      <c r="Q4972" s="29" t="s">
        <v>6583</v>
      </c>
      <c r="R4972" s="29" t="s">
        <v>391</v>
      </c>
      <c r="S4972" s="29" t="s">
        <v>11360</v>
      </c>
      <c r="T4972" s="29" t="s">
        <v>22</v>
      </c>
      <c r="U4972" s="30">
        <v>1003</v>
      </c>
      <c r="V4972" s="31">
        <v>17</v>
      </c>
      <c r="W4972" s="31">
        <v>2</v>
      </c>
      <c r="X4972" s="31" t="s">
        <v>25</v>
      </c>
      <c r="Y4972" s="29" t="s">
        <v>30</v>
      </c>
      <c r="Z4972" s="29" t="s">
        <v>319</v>
      </c>
      <c r="AA4972" s="29" t="s">
        <v>59</v>
      </c>
      <c r="AB4972"/>
      <c r="AC4972"/>
      <c r="AD4972"/>
      <c r="AE4972"/>
      <c r="AF4972"/>
      <c r="AG4972"/>
      <c r="AH4972"/>
      <c r="AI4972"/>
    </row>
    <row r="4973" spans="1:35" ht="15" customHeight="1" x14ac:dyDescent="0.35">
      <c r="A4973" s="32" t="s">
        <v>834</v>
      </c>
      <c r="B4973" s="33" t="s">
        <v>282</v>
      </c>
      <c r="C4973" s="34">
        <v>144</v>
      </c>
      <c r="D4973" s="33" t="s">
        <v>44</v>
      </c>
      <c r="E4973" s="33" t="s">
        <v>410</v>
      </c>
      <c r="F4973" s="33" t="s">
        <v>78</v>
      </c>
      <c r="G4973" s="33" t="s">
        <v>25</v>
      </c>
      <c r="H4973" s="33">
        <v>32</v>
      </c>
      <c r="I4973" s="35">
        <v>14.5</v>
      </c>
      <c r="P4973" s="29" t="s">
        <v>11361</v>
      </c>
      <c r="Q4973" s="29" t="s">
        <v>11356</v>
      </c>
      <c r="R4973" s="29" t="s">
        <v>194</v>
      </c>
      <c r="S4973" s="29" t="s">
        <v>9014</v>
      </c>
      <c r="T4973" s="29" t="s">
        <v>44</v>
      </c>
      <c r="U4973" s="30">
        <v>341</v>
      </c>
      <c r="V4973" s="31">
        <v>19</v>
      </c>
      <c r="W4973" s="31">
        <v>4</v>
      </c>
      <c r="X4973" s="31" t="s">
        <v>25</v>
      </c>
      <c r="Y4973" s="29" t="s">
        <v>30</v>
      </c>
      <c r="Z4973" s="29" t="s">
        <v>319</v>
      </c>
      <c r="AA4973" s="29" t="s">
        <v>59</v>
      </c>
      <c r="AB4973"/>
      <c r="AC4973"/>
      <c r="AD4973"/>
      <c r="AE4973"/>
      <c r="AF4973"/>
      <c r="AG4973"/>
      <c r="AH4973"/>
      <c r="AI4973"/>
    </row>
    <row r="4974" spans="1:35" ht="15" customHeight="1" x14ac:dyDescent="0.35">
      <c r="A4974" s="23" t="s">
        <v>11362</v>
      </c>
      <c r="B4974" s="24" t="s">
        <v>3052</v>
      </c>
      <c r="C4974" s="25">
        <v>418</v>
      </c>
      <c r="D4974" s="24" t="s">
        <v>44</v>
      </c>
      <c r="E4974" s="24" t="s">
        <v>45</v>
      </c>
      <c r="F4974" s="24" t="s">
        <v>46</v>
      </c>
      <c r="G4974" s="24" t="s">
        <v>29</v>
      </c>
      <c r="H4974" s="24">
        <v>37</v>
      </c>
      <c r="I4974" s="26">
        <v>8.75</v>
      </c>
      <c r="P4974" s="29" t="s">
        <v>11363</v>
      </c>
      <c r="Q4974" s="29" t="s">
        <v>5675</v>
      </c>
      <c r="R4974" s="29" t="s">
        <v>5654</v>
      </c>
      <c r="S4974" s="29" t="s">
        <v>11364</v>
      </c>
      <c r="T4974" s="29" t="s">
        <v>44</v>
      </c>
      <c r="U4974" s="30">
        <v>227</v>
      </c>
      <c r="V4974" s="31">
        <v>20</v>
      </c>
      <c r="W4974" s="31">
        <v>2</v>
      </c>
      <c r="X4974" s="31" t="s">
        <v>29</v>
      </c>
      <c r="Y4974" s="29" t="s">
        <v>50</v>
      </c>
      <c r="Z4974" s="29" t="s">
        <v>319</v>
      </c>
      <c r="AA4974" s="29" t="s">
        <v>59</v>
      </c>
      <c r="AB4974"/>
      <c r="AC4974"/>
      <c r="AD4974"/>
      <c r="AE4974"/>
      <c r="AF4974"/>
      <c r="AG4974"/>
      <c r="AH4974"/>
      <c r="AI4974"/>
    </row>
    <row r="4975" spans="1:35" ht="15" customHeight="1" x14ac:dyDescent="0.35">
      <c r="A4975" s="32" t="s">
        <v>262</v>
      </c>
      <c r="B4975" s="33" t="s">
        <v>310</v>
      </c>
      <c r="C4975" s="34">
        <v>451</v>
      </c>
      <c r="D4975" s="33" t="s">
        <v>44</v>
      </c>
      <c r="E4975" s="33" t="s">
        <v>124</v>
      </c>
      <c r="F4975" s="33" t="s">
        <v>52</v>
      </c>
      <c r="G4975" s="33" t="s">
        <v>29</v>
      </c>
      <c r="H4975" s="33">
        <v>17</v>
      </c>
      <c r="I4975" s="35">
        <v>10</v>
      </c>
      <c r="P4975" s="29" t="s">
        <v>11365</v>
      </c>
      <c r="Q4975" s="29" t="s">
        <v>834</v>
      </c>
      <c r="R4975" s="29" t="s">
        <v>282</v>
      </c>
      <c r="S4975" s="29" t="s">
        <v>11366</v>
      </c>
      <c r="T4975" s="29" t="s">
        <v>44</v>
      </c>
      <c r="U4975" s="30">
        <v>738</v>
      </c>
      <c r="V4975" s="31">
        <v>22</v>
      </c>
      <c r="W4975" s="31">
        <v>2</v>
      </c>
      <c r="X4975" s="31" t="s">
        <v>29</v>
      </c>
      <c r="Y4975" s="29" t="s">
        <v>41</v>
      </c>
      <c r="Z4975" s="29" t="s">
        <v>319</v>
      </c>
      <c r="AA4975" s="29" t="s">
        <v>59</v>
      </c>
      <c r="AB4975"/>
      <c r="AC4975"/>
      <c r="AD4975"/>
      <c r="AE4975"/>
      <c r="AF4975"/>
      <c r="AG4975"/>
      <c r="AH4975"/>
      <c r="AI4975"/>
    </row>
    <row r="4976" spans="1:35" ht="15" customHeight="1" x14ac:dyDescent="0.35">
      <c r="A4976" s="23" t="s">
        <v>442</v>
      </c>
      <c r="B4976" s="24" t="s">
        <v>235</v>
      </c>
      <c r="C4976" s="25">
        <v>431</v>
      </c>
      <c r="D4976" s="24" t="s">
        <v>44</v>
      </c>
      <c r="E4976" s="24" t="s">
        <v>319</v>
      </c>
      <c r="F4976" s="24" t="s">
        <v>59</v>
      </c>
      <c r="G4976" s="24" t="s">
        <v>25</v>
      </c>
      <c r="H4976" s="24">
        <v>30</v>
      </c>
      <c r="I4976" s="26">
        <v>10.75</v>
      </c>
      <c r="P4976" s="29" t="s">
        <v>11367</v>
      </c>
      <c r="Q4976" s="29" t="s">
        <v>11362</v>
      </c>
      <c r="R4976" s="29" t="s">
        <v>3052</v>
      </c>
      <c r="S4976" s="29" t="s">
        <v>11368</v>
      </c>
      <c r="T4976" s="29" t="s">
        <v>44</v>
      </c>
      <c r="U4976" s="30">
        <v>881</v>
      </c>
      <c r="V4976" s="31">
        <v>22</v>
      </c>
      <c r="W4976" s="31">
        <v>2</v>
      </c>
      <c r="X4976" s="31" t="s">
        <v>25</v>
      </c>
      <c r="Y4976" s="29" t="s">
        <v>50</v>
      </c>
      <c r="Z4976" s="29" t="s">
        <v>319</v>
      </c>
      <c r="AA4976" s="29" t="s">
        <v>59</v>
      </c>
      <c r="AB4976"/>
      <c r="AC4976"/>
      <c r="AD4976"/>
      <c r="AE4976"/>
      <c r="AF4976"/>
      <c r="AG4976"/>
      <c r="AH4976"/>
      <c r="AI4976"/>
    </row>
    <row r="4977" spans="1:35" ht="15" customHeight="1" x14ac:dyDescent="0.35">
      <c r="A4977" s="32" t="s">
        <v>155</v>
      </c>
      <c r="B4977" s="33" t="s">
        <v>720</v>
      </c>
      <c r="C4977" s="34">
        <v>199</v>
      </c>
      <c r="D4977" s="33" t="s">
        <v>44</v>
      </c>
      <c r="E4977" s="33" t="s">
        <v>250</v>
      </c>
      <c r="F4977" s="33" t="s">
        <v>36</v>
      </c>
      <c r="G4977" s="33" t="s">
        <v>25</v>
      </c>
      <c r="H4977" s="33">
        <v>35</v>
      </c>
      <c r="I4977" s="35">
        <v>16.5</v>
      </c>
      <c r="P4977" s="29" t="s">
        <v>11369</v>
      </c>
      <c r="Q4977" s="29" t="s">
        <v>262</v>
      </c>
      <c r="R4977" s="29" t="s">
        <v>310</v>
      </c>
      <c r="S4977" s="29" t="s">
        <v>11370</v>
      </c>
      <c r="T4977" s="29" t="s">
        <v>44</v>
      </c>
      <c r="U4977" s="30">
        <v>132</v>
      </c>
      <c r="V4977" s="31">
        <v>19</v>
      </c>
      <c r="W4977" s="31">
        <v>2</v>
      </c>
      <c r="X4977" s="31" t="s">
        <v>25</v>
      </c>
      <c r="Y4977" s="29" t="s">
        <v>41</v>
      </c>
      <c r="Z4977" s="29" t="s">
        <v>319</v>
      </c>
      <c r="AA4977" s="29" t="s">
        <v>59</v>
      </c>
      <c r="AB4977"/>
      <c r="AC4977"/>
      <c r="AD4977"/>
      <c r="AE4977"/>
      <c r="AF4977"/>
      <c r="AG4977"/>
      <c r="AH4977"/>
      <c r="AI4977"/>
    </row>
    <row r="4978" spans="1:35" ht="15" customHeight="1" x14ac:dyDescent="0.35">
      <c r="A4978" s="23" t="s">
        <v>11371</v>
      </c>
      <c r="B4978" s="24" t="s">
        <v>11372</v>
      </c>
      <c r="C4978" s="25">
        <v>216</v>
      </c>
      <c r="D4978" s="24" t="s">
        <v>44</v>
      </c>
      <c r="E4978" s="24" t="s">
        <v>173</v>
      </c>
      <c r="F4978" s="24" t="s">
        <v>46</v>
      </c>
      <c r="G4978" s="24" t="s">
        <v>25</v>
      </c>
      <c r="H4978" s="24">
        <v>19</v>
      </c>
      <c r="I4978" s="26">
        <v>13</v>
      </c>
      <c r="P4978" s="29" t="s">
        <v>11373</v>
      </c>
      <c r="Q4978" s="29" t="s">
        <v>442</v>
      </c>
      <c r="R4978" s="29" t="s">
        <v>235</v>
      </c>
      <c r="S4978" s="29" t="s">
        <v>4565</v>
      </c>
      <c r="T4978" s="29" t="s">
        <v>44</v>
      </c>
      <c r="U4978" s="30">
        <v>897</v>
      </c>
      <c r="V4978" s="31">
        <v>28</v>
      </c>
      <c r="W4978" s="31">
        <v>4</v>
      </c>
      <c r="X4978" s="31" t="s">
        <v>29</v>
      </c>
      <c r="Y4978" s="29" t="s">
        <v>30</v>
      </c>
      <c r="Z4978" s="29" t="s">
        <v>319</v>
      </c>
      <c r="AA4978" s="29" t="s">
        <v>59</v>
      </c>
      <c r="AB4978"/>
      <c r="AC4978"/>
      <c r="AD4978"/>
      <c r="AE4978"/>
      <c r="AF4978"/>
      <c r="AG4978"/>
      <c r="AH4978"/>
      <c r="AI4978"/>
    </row>
    <row r="4979" spans="1:35" ht="15" customHeight="1" x14ac:dyDescent="0.35">
      <c r="A4979" s="32" t="s">
        <v>5307</v>
      </c>
      <c r="B4979" s="33" t="s">
        <v>1304</v>
      </c>
      <c r="C4979" s="34">
        <v>279</v>
      </c>
      <c r="D4979" s="33" t="s">
        <v>44</v>
      </c>
      <c r="E4979" s="33" t="s">
        <v>124</v>
      </c>
      <c r="F4979" s="33" t="s">
        <v>52</v>
      </c>
      <c r="G4979" s="33" t="s">
        <v>25</v>
      </c>
      <c r="H4979" s="33">
        <v>17</v>
      </c>
      <c r="I4979" s="35">
        <v>13.5</v>
      </c>
      <c r="P4979" s="29" t="s">
        <v>11374</v>
      </c>
      <c r="Q4979" s="29" t="s">
        <v>155</v>
      </c>
      <c r="R4979" s="29" t="s">
        <v>720</v>
      </c>
      <c r="S4979" s="29" t="s">
        <v>2533</v>
      </c>
      <c r="T4979" s="29" t="s">
        <v>44</v>
      </c>
      <c r="U4979" s="30">
        <v>1027</v>
      </c>
      <c r="V4979" s="31">
        <v>19</v>
      </c>
      <c r="W4979" s="31">
        <v>4</v>
      </c>
      <c r="X4979" s="31" t="s">
        <v>29</v>
      </c>
      <c r="Y4979" s="29" t="s">
        <v>50</v>
      </c>
      <c r="Z4979" s="29" t="s">
        <v>319</v>
      </c>
      <c r="AA4979" s="29" t="s">
        <v>59</v>
      </c>
      <c r="AB4979"/>
      <c r="AC4979"/>
      <c r="AD4979"/>
      <c r="AE4979"/>
      <c r="AF4979"/>
      <c r="AG4979"/>
      <c r="AH4979"/>
      <c r="AI4979"/>
    </row>
    <row r="4980" spans="1:35" ht="15" customHeight="1" x14ac:dyDescent="0.35">
      <c r="A4980" s="23" t="s">
        <v>5998</v>
      </c>
      <c r="B4980" s="24" t="s">
        <v>720</v>
      </c>
      <c r="C4980" s="25">
        <v>180</v>
      </c>
      <c r="D4980" s="24" t="s">
        <v>44</v>
      </c>
      <c r="E4980" s="24" t="s">
        <v>97</v>
      </c>
      <c r="F4980" s="24" t="s">
        <v>46</v>
      </c>
      <c r="G4980" s="24" t="s">
        <v>25</v>
      </c>
      <c r="H4980" s="24">
        <v>19</v>
      </c>
      <c r="I4980" s="26">
        <v>13.25</v>
      </c>
      <c r="P4980" s="29" t="s">
        <v>11375</v>
      </c>
      <c r="Q4980" s="29" t="s">
        <v>11371</v>
      </c>
      <c r="R4980" s="29" t="s">
        <v>11372</v>
      </c>
      <c r="S4980" s="29" t="s">
        <v>11376</v>
      </c>
      <c r="T4980" s="29" t="s">
        <v>44</v>
      </c>
      <c r="U4980" s="30">
        <v>910</v>
      </c>
      <c r="V4980" s="31">
        <v>21</v>
      </c>
      <c r="W4980" s="31">
        <v>10</v>
      </c>
      <c r="X4980" s="31" t="s">
        <v>25</v>
      </c>
      <c r="Y4980" s="29" t="s">
        <v>41</v>
      </c>
      <c r="Z4980" s="29" t="s">
        <v>319</v>
      </c>
      <c r="AA4980" s="29" t="s">
        <v>59</v>
      </c>
      <c r="AB4980"/>
      <c r="AC4980"/>
      <c r="AD4980"/>
      <c r="AE4980"/>
      <c r="AF4980"/>
      <c r="AG4980"/>
      <c r="AH4980"/>
      <c r="AI4980"/>
    </row>
    <row r="4981" spans="1:35" ht="15" customHeight="1" x14ac:dyDescent="0.35">
      <c r="A4981" s="32" t="s">
        <v>1112</v>
      </c>
      <c r="B4981" s="33" t="s">
        <v>1707</v>
      </c>
      <c r="C4981" s="34">
        <v>158</v>
      </c>
      <c r="D4981" s="33" t="s">
        <v>44</v>
      </c>
      <c r="E4981" s="33" t="s">
        <v>200</v>
      </c>
      <c r="F4981" s="33" t="s">
        <v>52</v>
      </c>
      <c r="G4981" s="33" t="s">
        <v>29</v>
      </c>
      <c r="H4981" s="33">
        <v>17</v>
      </c>
      <c r="I4981" s="35">
        <v>6.5</v>
      </c>
      <c r="P4981" s="29" t="s">
        <v>11377</v>
      </c>
      <c r="Q4981" s="29" t="s">
        <v>5307</v>
      </c>
      <c r="R4981" s="29" t="s">
        <v>1304</v>
      </c>
      <c r="S4981" s="29" t="s">
        <v>11378</v>
      </c>
      <c r="T4981" s="29" t="s">
        <v>44</v>
      </c>
      <c r="U4981" s="30">
        <v>963</v>
      </c>
      <c r="V4981" s="31">
        <v>20</v>
      </c>
      <c r="W4981" s="31">
        <v>4</v>
      </c>
      <c r="X4981" s="31" t="s">
        <v>25</v>
      </c>
      <c r="Y4981" s="29" t="s">
        <v>50</v>
      </c>
      <c r="Z4981" s="29" t="s">
        <v>319</v>
      </c>
      <c r="AA4981" s="29" t="s">
        <v>59</v>
      </c>
      <c r="AB4981"/>
      <c r="AC4981"/>
      <c r="AD4981"/>
      <c r="AE4981"/>
      <c r="AF4981"/>
      <c r="AG4981"/>
      <c r="AH4981"/>
      <c r="AI4981"/>
    </row>
    <row r="4982" spans="1:35" ht="15" customHeight="1" x14ac:dyDescent="0.35">
      <c r="A4982" s="23" t="s">
        <v>163</v>
      </c>
      <c r="B4982" s="24" t="s">
        <v>473</v>
      </c>
      <c r="C4982" s="25">
        <v>371</v>
      </c>
      <c r="D4982" s="24" t="s">
        <v>22</v>
      </c>
      <c r="E4982" s="24" t="s">
        <v>51</v>
      </c>
      <c r="F4982" s="24" t="s">
        <v>52</v>
      </c>
      <c r="G4982" s="24" t="s">
        <v>29</v>
      </c>
      <c r="H4982" s="24">
        <v>17</v>
      </c>
      <c r="I4982" s="26">
        <v>9.5</v>
      </c>
      <c r="P4982" s="29" t="s">
        <v>11379</v>
      </c>
      <c r="Q4982" s="29" t="s">
        <v>5998</v>
      </c>
      <c r="R4982" s="29" t="s">
        <v>720</v>
      </c>
      <c r="S4982" s="29" t="s">
        <v>11380</v>
      </c>
      <c r="T4982" s="29" t="s">
        <v>44</v>
      </c>
      <c r="U4982" s="30">
        <v>1081</v>
      </c>
      <c r="V4982" s="31">
        <v>26</v>
      </c>
      <c r="W4982" s="31">
        <v>4</v>
      </c>
      <c r="X4982" s="31" t="s">
        <v>25</v>
      </c>
      <c r="Y4982" s="29" t="s">
        <v>30</v>
      </c>
      <c r="Z4982" s="29" t="s">
        <v>319</v>
      </c>
      <c r="AA4982" s="29" t="s">
        <v>59</v>
      </c>
      <c r="AB4982"/>
      <c r="AC4982"/>
      <c r="AD4982"/>
      <c r="AE4982"/>
      <c r="AF4982"/>
      <c r="AG4982"/>
      <c r="AH4982"/>
      <c r="AI4982"/>
    </row>
    <row r="4983" spans="1:35" ht="15" customHeight="1" x14ac:dyDescent="0.35">
      <c r="A4983" s="32" t="s">
        <v>8027</v>
      </c>
      <c r="B4983" s="33" t="s">
        <v>8305</v>
      </c>
      <c r="C4983" s="34">
        <v>440</v>
      </c>
      <c r="D4983" s="33" t="s">
        <v>44</v>
      </c>
      <c r="E4983" s="33" t="s">
        <v>460</v>
      </c>
      <c r="F4983" s="33" t="s">
        <v>52</v>
      </c>
      <c r="G4983" s="33" t="s">
        <v>29</v>
      </c>
      <c r="H4983" s="33">
        <v>17</v>
      </c>
      <c r="I4983" s="35">
        <v>7.25</v>
      </c>
      <c r="P4983" s="29" t="s">
        <v>11381</v>
      </c>
      <c r="Q4983" s="29" t="s">
        <v>1112</v>
      </c>
      <c r="R4983" s="29" t="s">
        <v>1707</v>
      </c>
      <c r="S4983" s="29" t="s">
        <v>11382</v>
      </c>
      <c r="T4983" s="29" t="s">
        <v>44</v>
      </c>
      <c r="U4983" s="30">
        <v>543</v>
      </c>
      <c r="V4983" s="31">
        <v>22</v>
      </c>
      <c r="W4983" s="31">
        <v>4</v>
      </c>
      <c r="X4983" s="31" t="s">
        <v>25</v>
      </c>
      <c r="Y4983" s="29" t="s">
        <v>50</v>
      </c>
      <c r="Z4983" s="29" t="s">
        <v>319</v>
      </c>
      <c r="AA4983" s="29" t="s">
        <v>59</v>
      </c>
      <c r="AB4983"/>
      <c r="AC4983"/>
      <c r="AD4983"/>
      <c r="AE4983"/>
      <c r="AF4983"/>
      <c r="AG4983"/>
      <c r="AH4983"/>
      <c r="AI4983"/>
    </row>
    <row r="4984" spans="1:35" ht="15" customHeight="1" x14ac:dyDescent="0.35">
      <c r="A4984" s="23" t="s">
        <v>11383</v>
      </c>
      <c r="B4984" s="24" t="s">
        <v>413</v>
      </c>
      <c r="C4984" s="25">
        <v>322</v>
      </c>
      <c r="D4984" s="24" t="s">
        <v>44</v>
      </c>
      <c r="E4984" s="24" t="s">
        <v>311</v>
      </c>
      <c r="F4984" s="24" t="s">
        <v>36</v>
      </c>
      <c r="G4984" s="24" t="s">
        <v>29</v>
      </c>
      <c r="H4984" s="24">
        <v>37</v>
      </c>
      <c r="I4984" s="26">
        <v>8.75</v>
      </c>
      <c r="P4984" s="29" t="s">
        <v>11384</v>
      </c>
      <c r="Q4984" s="29" t="s">
        <v>163</v>
      </c>
      <c r="R4984" s="29" t="s">
        <v>473</v>
      </c>
      <c r="S4984" s="29" t="s">
        <v>11385</v>
      </c>
      <c r="T4984" s="29" t="s">
        <v>22</v>
      </c>
      <c r="U4984" s="30">
        <v>952</v>
      </c>
      <c r="V4984" s="31">
        <v>23</v>
      </c>
      <c r="W4984" s="31">
        <v>10</v>
      </c>
      <c r="X4984" s="31" t="s">
        <v>29</v>
      </c>
      <c r="Y4984" s="29" t="s">
        <v>50</v>
      </c>
      <c r="Z4984" s="29" t="s">
        <v>319</v>
      </c>
      <c r="AA4984" s="29" t="s">
        <v>59</v>
      </c>
      <c r="AB4984"/>
      <c r="AC4984"/>
      <c r="AD4984"/>
      <c r="AE4984"/>
      <c r="AF4984"/>
      <c r="AG4984"/>
      <c r="AH4984"/>
      <c r="AI4984"/>
    </row>
    <row r="4985" spans="1:35" ht="15" customHeight="1" x14ac:dyDescent="0.35">
      <c r="A4985" s="32" t="s">
        <v>595</v>
      </c>
      <c r="B4985" s="33" t="s">
        <v>2325</v>
      </c>
      <c r="C4985" s="34">
        <v>115</v>
      </c>
      <c r="D4985" s="33" t="s">
        <v>44</v>
      </c>
      <c r="E4985" s="33" t="s">
        <v>460</v>
      </c>
      <c r="F4985" s="33" t="s">
        <v>52</v>
      </c>
      <c r="G4985" s="33" t="s">
        <v>25</v>
      </c>
      <c r="H4985" s="33">
        <v>17</v>
      </c>
      <c r="I4985" s="35">
        <v>12.75</v>
      </c>
      <c r="P4985" s="29" t="s">
        <v>11386</v>
      </c>
      <c r="Q4985" s="29" t="s">
        <v>8027</v>
      </c>
      <c r="R4985" s="29" t="s">
        <v>8305</v>
      </c>
      <c r="S4985" s="29" t="s">
        <v>11387</v>
      </c>
      <c r="T4985" s="29" t="s">
        <v>44</v>
      </c>
      <c r="U4985" s="30">
        <v>423</v>
      </c>
      <c r="V4985" s="31">
        <v>20</v>
      </c>
      <c r="W4985" s="31">
        <v>2</v>
      </c>
      <c r="X4985" s="31" t="s">
        <v>29</v>
      </c>
      <c r="Y4985" s="29" t="s">
        <v>41</v>
      </c>
      <c r="Z4985" s="29" t="s">
        <v>319</v>
      </c>
      <c r="AA4985" s="29" t="s">
        <v>59</v>
      </c>
      <c r="AB4985"/>
      <c r="AC4985"/>
      <c r="AD4985"/>
      <c r="AE4985"/>
      <c r="AF4985"/>
      <c r="AG4985"/>
      <c r="AH4985"/>
      <c r="AI4985"/>
    </row>
    <row r="4986" spans="1:35" ht="15" customHeight="1" x14ac:dyDescent="0.35">
      <c r="A4986" s="23" t="s">
        <v>595</v>
      </c>
      <c r="B4986" s="24" t="s">
        <v>2325</v>
      </c>
      <c r="C4986" s="25">
        <v>125</v>
      </c>
      <c r="D4986" s="24" t="s">
        <v>44</v>
      </c>
      <c r="E4986" s="24" t="s">
        <v>555</v>
      </c>
      <c r="F4986" s="24" t="s">
        <v>86</v>
      </c>
      <c r="G4986" s="24" t="s">
        <v>25</v>
      </c>
      <c r="H4986" s="24">
        <v>18</v>
      </c>
      <c r="I4986" s="26">
        <v>13</v>
      </c>
      <c r="P4986" s="29" t="s">
        <v>11388</v>
      </c>
      <c r="Q4986" s="29" t="s">
        <v>11383</v>
      </c>
      <c r="R4986" s="29" t="s">
        <v>413</v>
      </c>
      <c r="S4986" s="29" t="s">
        <v>11389</v>
      </c>
      <c r="T4986" s="29" t="s">
        <v>44</v>
      </c>
      <c r="U4986" s="30">
        <v>1003</v>
      </c>
      <c r="V4986" s="31">
        <v>18</v>
      </c>
      <c r="W4986" s="31">
        <v>2</v>
      </c>
      <c r="X4986" s="31" t="s">
        <v>25</v>
      </c>
      <c r="Y4986" s="29" t="s">
        <v>41</v>
      </c>
      <c r="Z4986" s="29" t="s">
        <v>319</v>
      </c>
      <c r="AA4986" s="29" t="s">
        <v>59</v>
      </c>
      <c r="AB4986"/>
      <c r="AC4986"/>
      <c r="AD4986"/>
      <c r="AE4986"/>
      <c r="AF4986"/>
      <c r="AG4986"/>
      <c r="AH4986"/>
      <c r="AI4986"/>
    </row>
    <row r="4987" spans="1:35" ht="15" customHeight="1" x14ac:dyDescent="0.35">
      <c r="A4987" s="32" t="s">
        <v>271</v>
      </c>
      <c r="B4987" s="33" t="s">
        <v>506</v>
      </c>
      <c r="C4987" s="34">
        <v>204</v>
      </c>
      <c r="D4987" s="33" t="s">
        <v>44</v>
      </c>
      <c r="E4987" s="33" t="s">
        <v>324</v>
      </c>
      <c r="F4987" s="33" t="s">
        <v>118</v>
      </c>
      <c r="G4987" s="33" t="s">
        <v>25</v>
      </c>
      <c r="H4987" s="33">
        <v>37</v>
      </c>
      <c r="I4987" s="35">
        <v>12.75</v>
      </c>
      <c r="P4987" s="29" t="s">
        <v>11390</v>
      </c>
      <c r="Q4987" s="29" t="s">
        <v>595</v>
      </c>
      <c r="R4987" s="29" t="s">
        <v>2325</v>
      </c>
      <c r="S4987" s="29" t="s">
        <v>11391</v>
      </c>
      <c r="T4987" s="29" t="s">
        <v>44</v>
      </c>
      <c r="U4987" s="30">
        <v>162</v>
      </c>
      <c r="V4987" s="31">
        <v>18</v>
      </c>
      <c r="W4987" s="31">
        <v>2</v>
      </c>
      <c r="X4987" s="31" t="s">
        <v>29</v>
      </c>
      <c r="Y4987" s="29" t="s">
        <v>30</v>
      </c>
      <c r="Z4987" s="29" t="s">
        <v>319</v>
      </c>
      <c r="AA4987" s="29" t="s">
        <v>59</v>
      </c>
      <c r="AB4987"/>
      <c r="AC4987"/>
      <c r="AD4987"/>
      <c r="AE4987"/>
      <c r="AF4987"/>
      <c r="AG4987"/>
      <c r="AH4987"/>
      <c r="AI4987"/>
    </row>
    <row r="4988" spans="1:35" ht="15" customHeight="1" x14ac:dyDescent="0.35">
      <c r="A4988" s="23" t="s">
        <v>2259</v>
      </c>
      <c r="B4988" s="24" t="s">
        <v>1426</v>
      </c>
      <c r="C4988" s="25">
        <v>385</v>
      </c>
      <c r="D4988" s="24" t="s">
        <v>44</v>
      </c>
      <c r="E4988" s="24" t="s">
        <v>31</v>
      </c>
      <c r="F4988" s="24" t="s">
        <v>32</v>
      </c>
      <c r="G4988" s="24" t="s">
        <v>29</v>
      </c>
      <c r="H4988" s="24">
        <v>30</v>
      </c>
      <c r="I4988" s="26">
        <v>9</v>
      </c>
      <c r="P4988" s="29" t="s">
        <v>11392</v>
      </c>
      <c r="Q4988" s="29" t="s">
        <v>595</v>
      </c>
      <c r="R4988" s="29" t="s">
        <v>2325</v>
      </c>
      <c r="S4988" s="29" t="s">
        <v>4265</v>
      </c>
      <c r="T4988" s="29" t="s">
        <v>44</v>
      </c>
      <c r="U4988" s="30">
        <v>630</v>
      </c>
      <c r="V4988" s="31">
        <v>19</v>
      </c>
      <c r="W4988" s="31">
        <v>4</v>
      </c>
      <c r="X4988" s="31" t="s">
        <v>25</v>
      </c>
      <c r="Y4988" s="29" t="s">
        <v>30</v>
      </c>
      <c r="Z4988" s="29" t="s">
        <v>319</v>
      </c>
      <c r="AA4988" s="29" t="s">
        <v>59</v>
      </c>
      <c r="AB4988"/>
      <c r="AC4988"/>
      <c r="AD4988"/>
      <c r="AE4988"/>
      <c r="AF4988"/>
      <c r="AG4988"/>
      <c r="AH4988"/>
      <c r="AI4988"/>
    </row>
    <row r="4989" spans="1:35" ht="15" customHeight="1" x14ac:dyDescent="0.35">
      <c r="A4989" s="32" t="s">
        <v>3461</v>
      </c>
      <c r="B4989" s="33" t="s">
        <v>11393</v>
      </c>
      <c r="C4989" s="34">
        <v>115</v>
      </c>
      <c r="D4989" s="33" t="s">
        <v>44</v>
      </c>
      <c r="E4989" s="33" t="s">
        <v>195</v>
      </c>
      <c r="F4989" s="33" t="s">
        <v>59</v>
      </c>
      <c r="G4989" s="33" t="s">
        <v>29</v>
      </c>
      <c r="H4989" s="33">
        <v>18</v>
      </c>
      <c r="I4989" s="35">
        <v>9.5</v>
      </c>
      <c r="P4989" s="29" t="s">
        <v>11394</v>
      </c>
      <c r="Q4989" s="29" t="s">
        <v>271</v>
      </c>
      <c r="R4989" s="29" t="s">
        <v>506</v>
      </c>
      <c r="S4989" s="29" t="s">
        <v>11395</v>
      </c>
      <c r="T4989" s="29" t="s">
        <v>44</v>
      </c>
      <c r="U4989" s="30">
        <v>962</v>
      </c>
      <c r="V4989" s="31">
        <v>17</v>
      </c>
      <c r="W4989" s="31">
        <v>2</v>
      </c>
      <c r="X4989" s="31" t="s">
        <v>29</v>
      </c>
      <c r="Y4989" s="29" t="s">
        <v>30</v>
      </c>
      <c r="Z4989" s="29" t="s">
        <v>319</v>
      </c>
      <c r="AA4989" s="29" t="s">
        <v>59</v>
      </c>
      <c r="AB4989"/>
      <c r="AC4989"/>
      <c r="AD4989"/>
      <c r="AE4989"/>
      <c r="AF4989"/>
      <c r="AG4989"/>
      <c r="AH4989"/>
      <c r="AI4989"/>
    </row>
    <row r="4990" spans="1:35" ht="15" customHeight="1" x14ac:dyDescent="0.35">
      <c r="A4990" s="23" t="s">
        <v>2101</v>
      </c>
      <c r="B4990" s="24" t="s">
        <v>1065</v>
      </c>
      <c r="C4990" s="25">
        <v>160</v>
      </c>
      <c r="D4990" s="24" t="s">
        <v>44</v>
      </c>
      <c r="E4990" s="24" t="s">
        <v>156</v>
      </c>
      <c r="F4990" s="24" t="s">
        <v>52</v>
      </c>
      <c r="G4990" s="24" t="s">
        <v>25</v>
      </c>
      <c r="H4990" s="24">
        <v>19</v>
      </c>
      <c r="I4990" s="26">
        <v>13.25</v>
      </c>
      <c r="P4990" s="29" t="s">
        <v>11396</v>
      </c>
      <c r="Q4990" s="29" t="s">
        <v>2259</v>
      </c>
      <c r="R4990" s="29" t="s">
        <v>1426</v>
      </c>
      <c r="S4990" s="29" t="s">
        <v>11397</v>
      </c>
      <c r="T4990" s="29" t="s">
        <v>44</v>
      </c>
      <c r="U4990" s="30">
        <v>771</v>
      </c>
      <c r="V4990" s="31">
        <v>19</v>
      </c>
      <c r="W4990" s="31">
        <v>2</v>
      </c>
      <c r="X4990" s="31" t="s">
        <v>29</v>
      </c>
      <c r="Y4990" s="29" t="s">
        <v>50</v>
      </c>
      <c r="Z4990" s="29" t="s">
        <v>319</v>
      </c>
      <c r="AA4990" s="29" t="s">
        <v>59</v>
      </c>
      <c r="AB4990"/>
      <c r="AC4990"/>
      <c r="AD4990"/>
      <c r="AE4990"/>
      <c r="AF4990"/>
      <c r="AG4990"/>
      <c r="AH4990"/>
      <c r="AI4990"/>
    </row>
    <row r="4991" spans="1:35" ht="15" customHeight="1" x14ac:dyDescent="0.35">
      <c r="A4991" s="32" t="s">
        <v>450</v>
      </c>
      <c r="B4991" s="33" t="s">
        <v>1645</v>
      </c>
      <c r="C4991" s="34">
        <v>152</v>
      </c>
      <c r="D4991" s="33" t="s">
        <v>44</v>
      </c>
      <c r="E4991" s="33" t="s">
        <v>509</v>
      </c>
      <c r="F4991" s="33" t="s">
        <v>72</v>
      </c>
      <c r="G4991" s="33" t="s">
        <v>29</v>
      </c>
      <c r="H4991" s="33">
        <v>20</v>
      </c>
      <c r="I4991" s="35">
        <v>7.75</v>
      </c>
      <c r="P4991" s="29" t="s">
        <v>11398</v>
      </c>
      <c r="Q4991" s="29" t="s">
        <v>3461</v>
      </c>
      <c r="R4991" s="29" t="s">
        <v>11393</v>
      </c>
      <c r="S4991" s="29" t="s">
        <v>2768</v>
      </c>
      <c r="T4991" s="29" t="s">
        <v>44</v>
      </c>
      <c r="U4991" s="30">
        <v>934</v>
      </c>
      <c r="V4991" s="31">
        <v>25</v>
      </c>
      <c r="W4991" s="31">
        <v>10</v>
      </c>
      <c r="X4991" s="31" t="s">
        <v>25</v>
      </c>
      <c r="Y4991" s="29" t="s">
        <v>30</v>
      </c>
      <c r="Z4991" s="29" t="s">
        <v>319</v>
      </c>
      <c r="AA4991" s="29" t="s">
        <v>59</v>
      </c>
      <c r="AB4991"/>
      <c r="AC4991"/>
      <c r="AD4991"/>
      <c r="AE4991"/>
      <c r="AF4991"/>
      <c r="AG4991"/>
      <c r="AH4991"/>
      <c r="AI4991"/>
    </row>
    <row r="4992" spans="1:35" ht="15" customHeight="1" x14ac:dyDescent="0.35">
      <c r="A4992" s="23" t="s">
        <v>1083</v>
      </c>
      <c r="B4992" s="24" t="s">
        <v>11399</v>
      </c>
      <c r="C4992" s="25">
        <v>497</v>
      </c>
      <c r="D4992" s="24" t="s">
        <v>44</v>
      </c>
      <c r="E4992" s="24" t="s">
        <v>255</v>
      </c>
      <c r="F4992" s="24" t="s">
        <v>32</v>
      </c>
      <c r="G4992" s="24" t="s">
        <v>25</v>
      </c>
      <c r="H4992" s="24">
        <v>30</v>
      </c>
      <c r="I4992" s="26">
        <v>10.25</v>
      </c>
      <c r="P4992" s="29" t="s">
        <v>11400</v>
      </c>
      <c r="Q4992" s="29" t="s">
        <v>2101</v>
      </c>
      <c r="R4992" s="29" t="s">
        <v>1065</v>
      </c>
      <c r="S4992" s="29" t="s">
        <v>11401</v>
      </c>
      <c r="T4992" s="29" t="s">
        <v>44</v>
      </c>
      <c r="U4992" s="30">
        <v>587</v>
      </c>
      <c r="V4992" s="31">
        <v>20</v>
      </c>
      <c r="W4992" s="31">
        <v>2</v>
      </c>
      <c r="X4992" s="31" t="s">
        <v>25</v>
      </c>
      <c r="Y4992" s="29" t="s">
        <v>30</v>
      </c>
      <c r="Z4992" s="29" t="s">
        <v>319</v>
      </c>
      <c r="AA4992" s="29" t="s">
        <v>59</v>
      </c>
      <c r="AB4992"/>
      <c r="AC4992"/>
      <c r="AD4992"/>
      <c r="AE4992"/>
      <c r="AF4992"/>
      <c r="AG4992"/>
      <c r="AH4992"/>
      <c r="AI4992"/>
    </row>
    <row r="4993" spans="1:35" ht="15" customHeight="1" x14ac:dyDescent="0.35">
      <c r="A4993" s="32" t="s">
        <v>494</v>
      </c>
      <c r="B4993" s="33" t="s">
        <v>310</v>
      </c>
      <c r="C4993" s="34">
        <v>384</v>
      </c>
      <c r="D4993" s="33" t="s">
        <v>44</v>
      </c>
      <c r="E4993" s="33" t="s">
        <v>77</v>
      </c>
      <c r="F4993" s="33" t="s">
        <v>78</v>
      </c>
      <c r="G4993" s="33" t="s">
        <v>25</v>
      </c>
      <c r="H4993" s="33">
        <v>19</v>
      </c>
      <c r="I4993" s="35">
        <v>12.75</v>
      </c>
      <c r="P4993" s="29" t="s">
        <v>11402</v>
      </c>
      <c r="Q4993" s="29" t="s">
        <v>450</v>
      </c>
      <c r="R4993" s="29" t="s">
        <v>1645</v>
      </c>
      <c r="S4993" s="29" t="s">
        <v>11403</v>
      </c>
      <c r="T4993" s="29" t="s">
        <v>44</v>
      </c>
      <c r="U4993" s="30">
        <v>802</v>
      </c>
      <c r="V4993" s="31">
        <v>20</v>
      </c>
      <c r="W4993" s="31">
        <v>4</v>
      </c>
      <c r="X4993" s="31" t="s">
        <v>29</v>
      </c>
      <c r="Y4993" s="29" t="s">
        <v>41</v>
      </c>
      <c r="Z4993" s="29" t="s">
        <v>319</v>
      </c>
      <c r="AA4993" s="29" t="s">
        <v>59</v>
      </c>
      <c r="AB4993"/>
      <c r="AC4993"/>
      <c r="AD4993"/>
      <c r="AE4993"/>
      <c r="AF4993"/>
      <c r="AG4993"/>
      <c r="AH4993"/>
      <c r="AI4993"/>
    </row>
    <row r="4994" spans="1:35" ht="15" customHeight="1" x14ac:dyDescent="0.35">
      <c r="A4994" s="23" t="s">
        <v>494</v>
      </c>
      <c r="B4994" s="24" t="s">
        <v>310</v>
      </c>
      <c r="C4994" s="25">
        <v>381</v>
      </c>
      <c r="D4994" s="24" t="s">
        <v>44</v>
      </c>
      <c r="E4994" s="24" t="s">
        <v>319</v>
      </c>
      <c r="F4994" s="24" t="s">
        <v>59</v>
      </c>
      <c r="G4994" s="24" t="s">
        <v>29</v>
      </c>
      <c r="H4994" s="24">
        <v>34</v>
      </c>
      <c r="I4994" s="26">
        <v>6.75</v>
      </c>
      <c r="P4994" s="29" t="s">
        <v>11404</v>
      </c>
      <c r="Q4994" s="29" t="s">
        <v>1083</v>
      </c>
      <c r="R4994" s="29" t="s">
        <v>11399</v>
      </c>
      <c r="S4994" s="29" t="s">
        <v>11405</v>
      </c>
      <c r="T4994" s="29" t="s">
        <v>44</v>
      </c>
      <c r="U4994" s="30">
        <v>407</v>
      </c>
      <c r="V4994" s="31">
        <v>21</v>
      </c>
      <c r="W4994" s="31">
        <v>8</v>
      </c>
      <c r="X4994" s="31" t="s">
        <v>25</v>
      </c>
      <c r="Y4994" s="29" t="s">
        <v>30</v>
      </c>
      <c r="Z4994" s="29" t="s">
        <v>319</v>
      </c>
      <c r="AA4994" s="29" t="s">
        <v>59</v>
      </c>
      <c r="AB4994"/>
      <c r="AC4994"/>
      <c r="AD4994"/>
      <c r="AE4994"/>
      <c r="AF4994"/>
      <c r="AG4994"/>
      <c r="AH4994"/>
      <c r="AI4994"/>
    </row>
    <row r="4995" spans="1:35" ht="15" customHeight="1" x14ac:dyDescent="0.35">
      <c r="A4995" s="32" t="s">
        <v>194</v>
      </c>
      <c r="B4995" s="33" t="s">
        <v>720</v>
      </c>
      <c r="C4995" s="34">
        <v>492</v>
      </c>
      <c r="D4995" s="33" t="s">
        <v>44</v>
      </c>
      <c r="E4995" s="33" t="s">
        <v>156</v>
      </c>
      <c r="F4995" s="33" t="s">
        <v>52</v>
      </c>
      <c r="G4995" s="33" t="s">
        <v>29</v>
      </c>
      <c r="H4995" s="33">
        <v>18</v>
      </c>
      <c r="I4995" s="35">
        <v>8.75</v>
      </c>
      <c r="P4995" s="29" t="s">
        <v>11406</v>
      </c>
      <c r="Q4995" s="29" t="s">
        <v>494</v>
      </c>
      <c r="R4995" s="29" t="s">
        <v>310</v>
      </c>
      <c r="S4995" s="29" t="s">
        <v>11407</v>
      </c>
      <c r="T4995" s="29" t="s">
        <v>44</v>
      </c>
      <c r="U4995" s="30">
        <v>203</v>
      </c>
      <c r="V4995" s="31">
        <v>21</v>
      </c>
      <c r="W4995" s="31">
        <v>6</v>
      </c>
      <c r="X4995" s="31" t="s">
        <v>29</v>
      </c>
      <c r="Y4995" s="29" t="s">
        <v>41</v>
      </c>
      <c r="Z4995" s="29" t="s">
        <v>319</v>
      </c>
      <c r="AA4995" s="29" t="s">
        <v>59</v>
      </c>
      <c r="AB4995"/>
      <c r="AC4995"/>
      <c r="AD4995"/>
      <c r="AE4995"/>
      <c r="AF4995"/>
      <c r="AG4995"/>
      <c r="AH4995"/>
      <c r="AI4995"/>
    </row>
    <row r="4996" spans="1:35" ht="15" customHeight="1" x14ac:dyDescent="0.35">
      <c r="A4996" s="23" t="s">
        <v>5875</v>
      </c>
      <c r="B4996" s="24" t="s">
        <v>787</v>
      </c>
      <c r="C4996" s="25">
        <v>490</v>
      </c>
      <c r="D4996" s="24" t="s">
        <v>44</v>
      </c>
      <c r="E4996" s="24" t="s">
        <v>382</v>
      </c>
      <c r="F4996" s="24" t="s">
        <v>86</v>
      </c>
      <c r="G4996" s="24" t="s">
        <v>29</v>
      </c>
      <c r="H4996" s="24">
        <v>33</v>
      </c>
      <c r="I4996" s="26">
        <v>7.25</v>
      </c>
      <c r="P4996" s="29" t="s">
        <v>11408</v>
      </c>
      <c r="Q4996" s="29" t="s">
        <v>494</v>
      </c>
      <c r="R4996" s="29" t="s">
        <v>310</v>
      </c>
      <c r="S4996" s="29" t="s">
        <v>11409</v>
      </c>
      <c r="T4996" s="29" t="s">
        <v>44</v>
      </c>
      <c r="U4996" s="30">
        <v>365</v>
      </c>
      <c r="V4996" s="31">
        <v>17</v>
      </c>
      <c r="W4996" s="31">
        <v>2</v>
      </c>
      <c r="X4996" s="31" t="s">
        <v>29</v>
      </c>
      <c r="Y4996" s="29" t="s">
        <v>30</v>
      </c>
      <c r="Z4996" s="29" t="s">
        <v>319</v>
      </c>
      <c r="AA4996" s="29" t="s">
        <v>59</v>
      </c>
      <c r="AB4996"/>
      <c r="AC4996"/>
      <c r="AD4996"/>
      <c r="AE4996"/>
      <c r="AF4996"/>
      <c r="AG4996"/>
      <c r="AH4996"/>
      <c r="AI4996"/>
    </row>
    <row r="4997" spans="1:35" ht="15" customHeight="1" x14ac:dyDescent="0.35">
      <c r="A4997" s="32" t="s">
        <v>1444</v>
      </c>
      <c r="B4997" s="33" t="s">
        <v>1078</v>
      </c>
      <c r="C4997" s="34">
        <v>311</v>
      </c>
      <c r="D4997" s="33" t="s">
        <v>44</v>
      </c>
      <c r="E4997" s="33" t="s">
        <v>209</v>
      </c>
      <c r="F4997" s="33" t="s">
        <v>134</v>
      </c>
      <c r="G4997" s="33" t="s">
        <v>29</v>
      </c>
      <c r="H4997" s="33">
        <v>19</v>
      </c>
      <c r="I4997" s="35">
        <v>6</v>
      </c>
      <c r="P4997" s="29" t="s">
        <v>11410</v>
      </c>
      <c r="Q4997" s="29" t="s">
        <v>194</v>
      </c>
      <c r="R4997" s="29" t="s">
        <v>720</v>
      </c>
      <c r="S4997" s="29" t="s">
        <v>11411</v>
      </c>
      <c r="T4997" s="29" t="s">
        <v>44</v>
      </c>
      <c r="U4997" s="30">
        <v>807</v>
      </c>
      <c r="V4997" s="31">
        <v>22</v>
      </c>
      <c r="W4997" s="31">
        <v>2</v>
      </c>
      <c r="X4997" s="31" t="s">
        <v>25</v>
      </c>
      <c r="Y4997" s="29" t="s">
        <v>41</v>
      </c>
      <c r="Z4997" s="29" t="s">
        <v>319</v>
      </c>
      <c r="AA4997" s="29" t="s">
        <v>59</v>
      </c>
      <c r="AB4997"/>
      <c r="AC4997"/>
      <c r="AD4997"/>
      <c r="AE4997"/>
      <c r="AF4997"/>
      <c r="AG4997"/>
      <c r="AH4997"/>
      <c r="AI4997"/>
    </row>
    <row r="4998" spans="1:35" ht="15" customHeight="1" x14ac:dyDescent="0.35">
      <c r="A4998" s="23" t="s">
        <v>377</v>
      </c>
      <c r="B4998" s="24" t="s">
        <v>342</v>
      </c>
      <c r="C4998" s="25">
        <v>290</v>
      </c>
      <c r="D4998" s="24" t="s">
        <v>44</v>
      </c>
      <c r="E4998" s="24" t="s">
        <v>51</v>
      </c>
      <c r="F4998" s="24" t="s">
        <v>52</v>
      </c>
      <c r="G4998" s="24" t="s">
        <v>29</v>
      </c>
      <c r="H4998" s="24">
        <v>17</v>
      </c>
      <c r="I4998" s="26">
        <v>8.25</v>
      </c>
      <c r="P4998" s="29" t="s">
        <v>11412</v>
      </c>
      <c r="Q4998" s="29" t="s">
        <v>5875</v>
      </c>
      <c r="R4998" s="29" t="s">
        <v>787</v>
      </c>
      <c r="S4998" s="29" t="s">
        <v>11413</v>
      </c>
      <c r="T4998" s="29" t="s">
        <v>44</v>
      </c>
      <c r="U4998" s="30">
        <v>1126</v>
      </c>
      <c r="V4998" s="31">
        <v>18</v>
      </c>
      <c r="W4998" s="31">
        <v>2</v>
      </c>
      <c r="X4998" s="31" t="s">
        <v>25</v>
      </c>
      <c r="Y4998" s="29" t="s">
        <v>50</v>
      </c>
      <c r="Z4998" s="29" t="s">
        <v>319</v>
      </c>
      <c r="AA4998" s="29" t="s">
        <v>59</v>
      </c>
      <c r="AB4998"/>
      <c r="AC4998"/>
      <c r="AD4998"/>
      <c r="AE4998"/>
      <c r="AF4998"/>
      <c r="AG4998"/>
      <c r="AH4998"/>
      <c r="AI4998"/>
    </row>
    <row r="4999" spans="1:35" ht="15" customHeight="1" x14ac:dyDescent="0.35">
      <c r="A4999" s="32" t="s">
        <v>9653</v>
      </c>
      <c r="B4999" s="33" t="s">
        <v>1213</v>
      </c>
      <c r="C4999" s="34">
        <v>206</v>
      </c>
      <c r="D4999" s="33" t="s">
        <v>44</v>
      </c>
      <c r="E4999" s="33" t="s">
        <v>156</v>
      </c>
      <c r="F4999" s="33" t="s">
        <v>52</v>
      </c>
      <c r="G4999" s="33" t="s">
        <v>29</v>
      </c>
      <c r="H4999" s="33">
        <v>17</v>
      </c>
      <c r="I4999" s="35">
        <v>6</v>
      </c>
      <c r="P4999" s="29" t="s">
        <v>11414</v>
      </c>
      <c r="Q4999" s="29" t="s">
        <v>1444</v>
      </c>
      <c r="R4999" s="29" t="s">
        <v>1078</v>
      </c>
      <c r="S4999" s="29" t="s">
        <v>11415</v>
      </c>
      <c r="T4999" s="29" t="s">
        <v>44</v>
      </c>
      <c r="U4999" s="30">
        <v>936</v>
      </c>
      <c r="V4999" s="31">
        <v>24</v>
      </c>
      <c r="W4999" s="31">
        <v>10</v>
      </c>
      <c r="X4999" s="31" t="s">
        <v>29</v>
      </c>
      <c r="Y4999" s="29" t="s">
        <v>30</v>
      </c>
      <c r="Z4999" s="29" t="s">
        <v>319</v>
      </c>
      <c r="AA4999" s="29" t="s">
        <v>59</v>
      </c>
      <c r="AB4999"/>
      <c r="AC4999"/>
      <c r="AD4999"/>
      <c r="AE4999"/>
      <c r="AF4999"/>
      <c r="AG4999"/>
      <c r="AH4999"/>
      <c r="AI4999"/>
    </row>
    <row r="5000" spans="1:35" ht="15" customHeight="1" x14ac:dyDescent="0.35">
      <c r="A5000" s="23" t="s">
        <v>244</v>
      </c>
      <c r="B5000" s="24" t="s">
        <v>1026</v>
      </c>
      <c r="C5000" s="25">
        <v>208</v>
      </c>
      <c r="D5000" s="24" t="s">
        <v>44</v>
      </c>
      <c r="E5000" s="24" t="s">
        <v>181</v>
      </c>
      <c r="F5000" s="24" t="s">
        <v>24</v>
      </c>
      <c r="G5000" s="24" t="s">
        <v>25</v>
      </c>
      <c r="H5000" s="24">
        <v>31</v>
      </c>
      <c r="I5000" s="26">
        <v>13.5</v>
      </c>
      <c r="P5000" s="29" t="s">
        <v>11416</v>
      </c>
      <c r="Q5000" s="29" t="s">
        <v>377</v>
      </c>
      <c r="R5000" s="29" t="s">
        <v>342</v>
      </c>
      <c r="S5000" s="29" t="s">
        <v>11417</v>
      </c>
      <c r="T5000" s="29" t="s">
        <v>44</v>
      </c>
      <c r="U5000" s="30">
        <v>289</v>
      </c>
      <c r="V5000" s="31">
        <v>22</v>
      </c>
      <c r="W5000" s="31">
        <v>10</v>
      </c>
      <c r="X5000" s="31" t="s">
        <v>25</v>
      </c>
      <c r="Y5000" s="29" t="s">
        <v>30</v>
      </c>
      <c r="Z5000" s="29" t="s">
        <v>319</v>
      </c>
      <c r="AA5000" s="29" t="s">
        <v>59</v>
      </c>
      <c r="AB5000"/>
      <c r="AC5000"/>
      <c r="AD5000"/>
      <c r="AE5000"/>
      <c r="AF5000"/>
      <c r="AG5000"/>
      <c r="AH5000"/>
      <c r="AI5000"/>
    </row>
    <row r="5001" spans="1:35" ht="15" customHeight="1" x14ac:dyDescent="0.35">
      <c r="A5001" s="32" t="s">
        <v>244</v>
      </c>
      <c r="B5001" s="33" t="s">
        <v>3177</v>
      </c>
      <c r="C5001" s="34">
        <v>126</v>
      </c>
      <c r="D5001" s="33" t="s">
        <v>44</v>
      </c>
      <c r="E5001" s="33" t="s">
        <v>186</v>
      </c>
      <c r="F5001" s="33" t="s">
        <v>86</v>
      </c>
      <c r="G5001" s="33" t="s">
        <v>25</v>
      </c>
      <c r="H5001" s="33">
        <v>20</v>
      </c>
      <c r="I5001" s="35">
        <v>11.75</v>
      </c>
      <c r="P5001" s="29" t="s">
        <v>11418</v>
      </c>
      <c r="Q5001" s="29" t="s">
        <v>9653</v>
      </c>
      <c r="R5001" s="29" t="s">
        <v>1213</v>
      </c>
      <c r="S5001" s="29" t="s">
        <v>2489</v>
      </c>
      <c r="T5001" s="29" t="s">
        <v>44</v>
      </c>
      <c r="U5001" s="30">
        <v>106</v>
      </c>
      <c r="V5001" s="31">
        <v>25</v>
      </c>
      <c r="W5001" s="31">
        <v>6</v>
      </c>
      <c r="X5001" s="31" t="s">
        <v>25</v>
      </c>
      <c r="Y5001" s="29" t="s">
        <v>50</v>
      </c>
      <c r="Z5001" s="29" t="s">
        <v>319</v>
      </c>
      <c r="AA5001" s="29" t="s">
        <v>59</v>
      </c>
      <c r="AB5001"/>
      <c r="AC5001"/>
      <c r="AD5001"/>
      <c r="AE5001"/>
      <c r="AF5001"/>
      <c r="AG5001"/>
      <c r="AH5001"/>
      <c r="AI5001"/>
    </row>
    <row r="5002" spans="1:35" ht="15" customHeight="1" x14ac:dyDescent="0.35">
      <c r="A5002" s="23" t="s">
        <v>5312</v>
      </c>
      <c r="B5002" s="24" t="s">
        <v>575</v>
      </c>
      <c r="C5002" s="25">
        <v>110</v>
      </c>
      <c r="D5002" s="24" t="s">
        <v>44</v>
      </c>
      <c r="E5002" s="24" t="s">
        <v>213</v>
      </c>
      <c r="F5002" s="24" t="s">
        <v>52</v>
      </c>
      <c r="G5002" s="24" t="s">
        <v>29</v>
      </c>
      <c r="H5002" s="24">
        <v>20</v>
      </c>
      <c r="I5002" s="26">
        <v>8.5</v>
      </c>
      <c r="P5002" s="29" t="s">
        <v>11419</v>
      </c>
      <c r="Q5002" s="29" t="s">
        <v>244</v>
      </c>
      <c r="R5002" s="29" t="s">
        <v>1026</v>
      </c>
      <c r="S5002" s="29" t="s">
        <v>11420</v>
      </c>
      <c r="T5002" s="29" t="s">
        <v>44</v>
      </c>
      <c r="U5002" s="30">
        <v>1057</v>
      </c>
      <c r="V5002" s="31">
        <v>21</v>
      </c>
      <c r="W5002" s="31">
        <v>6</v>
      </c>
      <c r="X5002" s="31" t="s">
        <v>25</v>
      </c>
      <c r="Y5002" s="29" t="s">
        <v>30</v>
      </c>
      <c r="Z5002" s="29" t="s">
        <v>319</v>
      </c>
      <c r="AA5002" s="29" t="s">
        <v>59</v>
      </c>
      <c r="AB5002"/>
      <c r="AC5002"/>
      <c r="AD5002"/>
      <c r="AE5002"/>
      <c r="AF5002"/>
      <c r="AG5002"/>
      <c r="AH5002"/>
      <c r="AI5002"/>
    </row>
    <row r="5003" spans="1:35" ht="15" customHeight="1" x14ac:dyDescent="0.35">
      <c r="A5003" s="32" t="s">
        <v>1213</v>
      </c>
      <c r="B5003" s="33" t="s">
        <v>274</v>
      </c>
      <c r="C5003" s="34">
        <v>166</v>
      </c>
      <c r="D5003" s="33" t="s">
        <v>44</v>
      </c>
      <c r="E5003" s="33" t="s">
        <v>311</v>
      </c>
      <c r="F5003" s="33" t="s">
        <v>36</v>
      </c>
      <c r="G5003" s="33" t="s">
        <v>25</v>
      </c>
      <c r="H5003" s="33">
        <v>33</v>
      </c>
      <c r="I5003" s="35">
        <v>14.5</v>
      </c>
      <c r="P5003" s="29" t="s">
        <v>11421</v>
      </c>
      <c r="Q5003" s="29" t="s">
        <v>244</v>
      </c>
      <c r="R5003" s="29" t="s">
        <v>3177</v>
      </c>
      <c r="S5003" s="29" t="s">
        <v>11422</v>
      </c>
      <c r="T5003" s="29" t="s">
        <v>44</v>
      </c>
      <c r="U5003" s="30">
        <v>688</v>
      </c>
      <c r="V5003" s="31">
        <v>20</v>
      </c>
      <c r="W5003" s="31">
        <v>4</v>
      </c>
      <c r="X5003" s="31" t="s">
        <v>29</v>
      </c>
      <c r="Y5003" s="29" t="s">
        <v>50</v>
      </c>
      <c r="Z5003" s="29" t="s">
        <v>319</v>
      </c>
      <c r="AA5003" s="29" t="s">
        <v>59</v>
      </c>
      <c r="AB5003"/>
      <c r="AC5003"/>
      <c r="AD5003"/>
      <c r="AE5003"/>
      <c r="AF5003"/>
      <c r="AG5003"/>
      <c r="AH5003"/>
      <c r="AI5003"/>
    </row>
    <row r="5004" spans="1:35" ht="15" customHeight="1" x14ac:dyDescent="0.35">
      <c r="A5004" s="23" t="s">
        <v>537</v>
      </c>
      <c r="B5004" s="24" t="s">
        <v>90</v>
      </c>
      <c r="C5004" s="25">
        <v>282</v>
      </c>
      <c r="D5004" s="24" t="s">
        <v>22</v>
      </c>
      <c r="E5004" s="24" t="s">
        <v>405</v>
      </c>
      <c r="F5004" s="24" t="s">
        <v>59</v>
      </c>
      <c r="G5004" s="24" t="s">
        <v>29</v>
      </c>
      <c r="H5004" s="24">
        <v>20</v>
      </c>
      <c r="I5004" s="26">
        <v>8.75</v>
      </c>
      <c r="P5004" s="29" t="s">
        <v>11423</v>
      </c>
      <c r="Q5004" s="29" t="s">
        <v>5312</v>
      </c>
      <c r="R5004" s="29" t="s">
        <v>575</v>
      </c>
      <c r="S5004" s="29" t="s">
        <v>11424</v>
      </c>
      <c r="T5004" s="29" t="s">
        <v>44</v>
      </c>
      <c r="U5004" s="30">
        <v>329</v>
      </c>
      <c r="V5004" s="31">
        <v>19</v>
      </c>
      <c r="W5004" s="31">
        <v>4</v>
      </c>
      <c r="X5004" s="31" t="s">
        <v>25</v>
      </c>
      <c r="Y5004" s="29" t="s">
        <v>41</v>
      </c>
      <c r="Z5004" s="29" t="s">
        <v>319</v>
      </c>
      <c r="AA5004" s="29" t="s">
        <v>59</v>
      </c>
      <c r="AB5004"/>
      <c r="AC5004"/>
      <c r="AD5004"/>
      <c r="AE5004"/>
      <c r="AF5004"/>
      <c r="AG5004"/>
      <c r="AH5004"/>
      <c r="AI5004"/>
    </row>
    <row r="5005" spans="1:35" ht="15" customHeight="1" x14ac:dyDescent="0.35">
      <c r="A5005" s="32" t="s">
        <v>537</v>
      </c>
      <c r="B5005" s="33" t="s">
        <v>736</v>
      </c>
      <c r="C5005" s="34">
        <v>74</v>
      </c>
      <c r="D5005" s="33" t="s">
        <v>44</v>
      </c>
      <c r="E5005" s="33" t="s">
        <v>460</v>
      </c>
      <c r="F5005" s="33" t="s">
        <v>52</v>
      </c>
      <c r="G5005" s="33" t="s">
        <v>25</v>
      </c>
      <c r="H5005" s="33">
        <v>18</v>
      </c>
      <c r="I5005" s="35">
        <v>10.75</v>
      </c>
      <c r="P5005" s="29" t="s">
        <v>11425</v>
      </c>
      <c r="Q5005" s="29" t="s">
        <v>1213</v>
      </c>
      <c r="R5005" s="29" t="s">
        <v>274</v>
      </c>
      <c r="S5005" s="29" t="s">
        <v>11426</v>
      </c>
      <c r="T5005" s="29" t="s">
        <v>44</v>
      </c>
      <c r="U5005" s="30">
        <v>504</v>
      </c>
      <c r="V5005" s="31">
        <v>23</v>
      </c>
      <c r="W5005" s="31">
        <v>6</v>
      </c>
      <c r="X5005" s="31" t="s">
        <v>29</v>
      </c>
      <c r="Y5005" s="29" t="s">
        <v>50</v>
      </c>
      <c r="Z5005" s="29" t="s">
        <v>319</v>
      </c>
      <c r="AA5005" s="29" t="s">
        <v>59</v>
      </c>
      <c r="AB5005"/>
      <c r="AC5005"/>
      <c r="AD5005"/>
      <c r="AE5005"/>
      <c r="AF5005"/>
      <c r="AG5005"/>
      <c r="AH5005"/>
      <c r="AI5005"/>
    </row>
    <row r="5006" spans="1:35" ht="15" customHeight="1" x14ac:dyDescent="0.35">
      <c r="A5006" s="23" t="s">
        <v>2218</v>
      </c>
      <c r="B5006" s="24" t="s">
        <v>515</v>
      </c>
      <c r="C5006" s="25">
        <v>335</v>
      </c>
      <c r="D5006" s="24" t="s">
        <v>44</v>
      </c>
      <c r="E5006" s="24" t="s">
        <v>130</v>
      </c>
      <c r="F5006" s="24" t="s">
        <v>46</v>
      </c>
      <c r="G5006" s="24" t="s">
        <v>29</v>
      </c>
      <c r="H5006" s="24">
        <v>40</v>
      </c>
      <c r="I5006" s="26">
        <v>8.5</v>
      </c>
      <c r="P5006" s="29" t="s">
        <v>11427</v>
      </c>
      <c r="Q5006" s="29" t="s">
        <v>537</v>
      </c>
      <c r="R5006" s="29" t="s">
        <v>90</v>
      </c>
      <c r="S5006" s="29" t="s">
        <v>11428</v>
      </c>
      <c r="T5006" s="29" t="s">
        <v>22</v>
      </c>
      <c r="U5006" s="30">
        <v>982</v>
      </c>
      <c r="V5006" s="31">
        <v>18</v>
      </c>
      <c r="W5006" s="31">
        <v>2</v>
      </c>
      <c r="X5006" s="31" t="s">
        <v>29</v>
      </c>
      <c r="Y5006" s="29" t="s">
        <v>30</v>
      </c>
      <c r="Z5006" s="29" t="s">
        <v>319</v>
      </c>
      <c r="AA5006" s="29" t="s">
        <v>59</v>
      </c>
      <c r="AB5006"/>
      <c r="AC5006"/>
      <c r="AD5006"/>
      <c r="AE5006"/>
      <c r="AF5006"/>
      <c r="AG5006"/>
      <c r="AH5006"/>
      <c r="AI5006"/>
    </row>
    <row r="5007" spans="1:35" ht="15" customHeight="1" x14ac:dyDescent="0.35">
      <c r="A5007" s="32" t="s">
        <v>732</v>
      </c>
      <c r="B5007" s="33" t="s">
        <v>322</v>
      </c>
      <c r="C5007" s="34">
        <v>357</v>
      </c>
      <c r="D5007" s="33" t="s">
        <v>44</v>
      </c>
      <c r="E5007" s="33" t="s">
        <v>460</v>
      </c>
      <c r="F5007" s="33" t="s">
        <v>52</v>
      </c>
      <c r="G5007" s="33" t="s">
        <v>29</v>
      </c>
      <c r="H5007" s="33">
        <v>18</v>
      </c>
      <c r="I5007" s="35">
        <v>9</v>
      </c>
      <c r="P5007" s="29" t="s">
        <v>11429</v>
      </c>
      <c r="Q5007" s="29" t="s">
        <v>537</v>
      </c>
      <c r="R5007" s="29" t="s">
        <v>736</v>
      </c>
      <c r="S5007" s="29" t="s">
        <v>1860</v>
      </c>
      <c r="T5007" s="29" t="s">
        <v>44</v>
      </c>
      <c r="U5007" s="30">
        <v>966</v>
      </c>
      <c r="V5007" s="31">
        <v>23</v>
      </c>
      <c r="W5007" s="31">
        <v>6</v>
      </c>
      <c r="X5007" s="31" t="s">
        <v>25</v>
      </c>
      <c r="Y5007" s="29" t="s">
        <v>41</v>
      </c>
      <c r="Z5007" s="29" t="s">
        <v>319</v>
      </c>
      <c r="AA5007" s="29" t="s">
        <v>59</v>
      </c>
      <c r="AB5007"/>
      <c r="AC5007"/>
      <c r="AD5007"/>
      <c r="AE5007"/>
      <c r="AF5007"/>
      <c r="AG5007"/>
      <c r="AH5007"/>
      <c r="AI5007"/>
    </row>
    <row r="5008" spans="1:35" ht="15" customHeight="1" x14ac:dyDescent="0.35">
      <c r="A5008" s="23" t="s">
        <v>672</v>
      </c>
      <c r="B5008" s="24" t="s">
        <v>1394</v>
      </c>
      <c r="C5008" s="25">
        <v>272</v>
      </c>
      <c r="D5008" s="24" t="s">
        <v>44</v>
      </c>
      <c r="E5008" s="24" t="s">
        <v>124</v>
      </c>
      <c r="F5008" s="24" t="s">
        <v>52</v>
      </c>
      <c r="G5008" s="24" t="s">
        <v>25</v>
      </c>
      <c r="H5008" s="24">
        <v>19</v>
      </c>
      <c r="I5008" s="26">
        <v>13.75</v>
      </c>
      <c r="P5008" s="29" t="s">
        <v>11430</v>
      </c>
      <c r="Q5008" s="29" t="s">
        <v>2218</v>
      </c>
      <c r="R5008" s="29" t="s">
        <v>515</v>
      </c>
      <c r="S5008" s="29" t="s">
        <v>11431</v>
      </c>
      <c r="T5008" s="29" t="s">
        <v>44</v>
      </c>
      <c r="U5008" s="30">
        <v>568</v>
      </c>
      <c r="V5008" s="31">
        <v>20</v>
      </c>
      <c r="W5008" s="31">
        <v>2</v>
      </c>
      <c r="X5008" s="31" t="s">
        <v>25</v>
      </c>
      <c r="Y5008" s="29" t="s">
        <v>30</v>
      </c>
      <c r="Z5008" s="29" t="s">
        <v>319</v>
      </c>
      <c r="AA5008" s="29" t="s">
        <v>59</v>
      </c>
      <c r="AB5008"/>
      <c r="AC5008"/>
      <c r="AD5008"/>
      <c r="AE5008"/>
      <c r="AF5008"/>
      <c r="AG5008"/>
      <c r="AH5008"/>
      <c r="AI5008"/>
    </row>
    <row r="5009" spans="1:35" ht="15" customHeight="1" x14ac:dyDescent="0.35">
      <c r="A5009" s="32" t="s">
        <v>3229</v>
      </c>
      <c r="B5009" s="33" t="s">
        <v>11432</v>
      </c>
      <c r="C5009" s="34">
        <v>381</v>
      </c>
      <c r="D5009" s="33" t="s">
        <v>44</v>
      </c>
      <c r="E5009" s="33" t="s">
        <v>45</v>
      </c>
      <c r="F5009" s="33" t="s">
        <v>46</v>
      </c>
      <c r="G5009" s="33" t="s">
        <v>25</v>
      </c>
      <c r="H5009" s="33">
        <v>33</v>
      </c>
      <c r="I5009" s="35">
        <v>14</v>
      </c>
      <c r="P5009" s="29" t="s">
        <v>11433</v>
      </c>
      <c r="Q5009" s="29" t="s">
        <v>732</v>
      </c>
      <c r="R5009" s="29" t="s">
        <v>322</v>
      </c>
      <c r="S5009" s="29" t="s">
        <v>11434</v>
      </c>
      <c r="T5009" s="29" t="s">
        <v>44</v>
      </c>
      <c r="U5009" s="30">
        <v>667</v>
      </c>
      <c r="V5009" s="31">
        <v>19</v>
      </c>
      <c r="W5009" s="31">
        <v>4</v>
      </c>
      <c r="X5009" s="31" t="s">
        <v>29</v>
      </c>
      <c r="Y5009" s="29" t="s">
        <v>41</v>
      </c>
      <c r="Z5009" s="29" t="s">
        <v>319</v>
      </c>
      <c r="AA5009" s="29" t="s">
        <v>59</v>
      </c>
      <c r="AB5009"/>
      <c r="AC5009"/>
      <c r="AD5009"/>
      <c r="AE5009"/>
      <c r="AF5009"/>
      <c r="AG5009"/>
      <c r="AH5009"/>
      <c r="AI5009"/>
    </row>
    <row r="5010" spans="1:35" ht="15" customHeight="1" x14ac:dyDescent="0.35">
      <c r="A5010" s="23" t="s">
        <v>3236</v>
      </c>
      <c r="B5010" s="24" t="s">
        <v>1213</v>
      </c>
      <c r="C5010" s="25">
        <v>242</v>
      </c>
      <c r="D5010" s="24" t="s">
        <v>44</v>
      </c>
      <c r="E5010" s="24" t="s">
        <v>186</v>
      </c>
      <c r="F5010" s="24" t="s">
        <v>86</v>
      </c>
      <c r="G5010" s="24" t="s">
        <v>25</v>
      </c>
      <c r="H5010" s="24">
        <v>18</v>
      </c>
      <c r="I5010" s="26">
        <v>10.75</v>
      </c>
      <c r="P5010" s="29" t="s">
        <v>11435</v>
      </c>
      <c r="Q5010" s="29" t="s">
        <v>672</v>
      </c>
      <c r="R5010" s="29" t="s">
        <v>1394</v>
      </c>
      <c r="S5010" s="29" t="s">
        <v>11436</v>
      </c>
      <c r="T5010" s="29" t="s">
        <v>44</v>
      </c>
      <c r="U5010" s="30">
        <v>687</v>
      </c>
      <c r="V5010" s="31">
        <v>24</v>
      </c>
      <c r="W5010" s="31">
        <v>6</v>
      </c>
      <c r="X5010" s="31" t="s">
        <v>25</v>
      </c>
      <c r="Y5010" s="29" t="s">
        <v>41</v>
      </c>
      <c r="Z5010" s="29" t="s">
        <v>319</v>
      </c>
      <c r="AA5010" s="29" t="s">
        <v>59</v>
      </c>
      <c r="AB5010"/>
      <c r="AC5010"/>
      <c r="AD5010"/>
      <c r="AE5010"/>
      <c r="AF5010"/>
      <c r="AG5010"/>
      <c r="AH5010"/>
      <c r="AI5010"/>
    </row>
    <row r="5011" spans="1:35" ht="15" customHeight="1" x14ac:dyDescent="0.35">
      <c r="A5011" s="32" t="s">
        <v>1658</v>
      </c>
      <c r="B5011" s="33" t="s">
        <v>1304</v>
      </c>
      <c r="C5011" s="34">
        <v>377</v>
      </c>
      <c r="D5011" s="33" t="s">
        <v>44</v>
      </c>
      <c r="E5011" s="33" t="s">
        <v>156</v>
      </c>
      <c r="F5011" s="33" t="s">
        <v>52</v>
      </c>
      <c r="G5011" s="33" t="s">
        <v>25</v>
      </c>
      <c r="H5011" s="33">
        <v>18</v>
      </c>
      <c r="I5011" s="35">
        <v>16.75</v>
      </c>
      <c r="P5011" s="29" t="s">
        <v>11437</v>
      </c>
      <c r="Q5011" s="29" t="s">
        <v>3229</v>
      </c>
      <c r="R5011" s="29" t="s">
        <v>11432</v>
      </c>
      <c r="S5011" s="29" t="s">
        <v>11438</v>
      </c>
      <c r="T5011" s="29" t="s">
        <v>44</v>
      </c>
      <c r="U5011" s="30">
        <v>1137</v>
      </c>
      <c r="V5011" s="31">
        <v>17</v>
      </c>
      <c r="W5011" s="31">
        <v>1</v>
      </c>
      <c r="X5011" s="31" t="s">
        <v>25</v>
      </c>
      <c r="Y5011" s="29" t="s">
        <v>50</v>
      </c>
      <c r="Z5011" s="29" t="s">
        <v>319</v>
      </c>
      <c r="AA5011" s="29" t="s">
        <v>59</v>
      </c>
      <c r="AB5011"/>
      <c r="AC5011"/>
      <c r="AD5011"/>
      <c r="AE5011"/>
      <c r="AF5011"/>
      <c r="AG5011"/>
      <c r="AH5011"/>
      <c r="AI5011"/>
    </row>
    <row r="5012" spans="1:35" ht="15" customHeight="1" x14ac:dyDescent="0.35">
      <c r="A5012" s="23" t="s">
        <v>11439</v>
      </c>
      <c r="B5012" s="24" t="s">
        <v>57</v>
      </c>
      <c r="C5012" s="25">
        <v>164</v>
      </c>
      <c r="D5012" s="24" t="s">
        <v>44</v>
      </c>
      <c r="E5012" s="24" t="s">
        <v>195</v>
      </c>
      <c r="F5012" s="24" t="s">
        <v>59</v>
      </c>
      <c r="G5012" s="24" t="s">
        <v>29</v>
      </c>
      <c r="H5012" s="24">
        <v>18</v>
      </c>
      <c r="I5012" s="26">
        <v>10</v>
      </c>
      <c r="P5012" s="29" t="s">
        <v>11440</v>
      </c>
      <c r="Q5012" s="29" t="s">
        <v>3236</v>
      </c>
      <c r="R5012" s="29" t="s">
        <v>1213</v>
      </c>
      <c r="S5012" s="29" t="s">
        <v>11314</v>
      </c>
      <c r="T5012" s="29" t="s">
        <v>44</v>
      </c>
      <c r="U5012" s="30">
        <v>689</v>
      </c>
      <c r="V5012" s="31">
        <v>21</v>
      </c>
      <c r="W5012" s="31">
        <v>4</v>
      </c>
      <c r="X5012" s="31" t="s">
        <v>25</v>
      </c>
      <c r="Y5012" s="29" t="s">
        <v>30</v>
      </c>
      <c r="Z5012" s="29" t="s">
        <v>319</v>
      </c>
      <c r="AA5012" s="29" t="s">
        <v>59</v>
      </c>
      <c r="AB5012"/>
      <c r="AC5012"/>
      <c r="AD5012"/>
      <c r="AE5012"/>
      <c r="AF5012"/>
      <c r="AG5012"/>
      <c r="AH5012"/>
      <c r="AI5012"/>
    </row>
    <row r="5013" spans="1:35" ht="15" customHeight="1" x14ac:dyDescent="0.35">
      <c r="A5013" s="32" t="s">
        <v>7318</v>
      </c>
      <c r="B5013" s="33" t="s">
        <v>431</v>
      </c>
      <c r="C5013" s="34">
        <v>192</v>
      </c>
      <c r="D5013" s="33" t="s">
        <v>22</v>
      </c>
      <c r="E5013" s="33" t="s">
        <v>405</v>
      </c>
      <c r="F5013" s="33" t="s">
        <v>59</v>
      </c>
      <c r="G5013" s="33" t="s">
        <v>29</v>
      </c>
      <c r="H5013" s="33">
        <v>20</v>
      </c>
      <c r="I5013" s="35">
        <v>8.75</v>
      </c>
      <c r="P5013" s="29" t="s">
        <v>11441</v>
      </c>
      <c r="Q5013" s="29" t="s">
        <v>1658</v>
      </c>
      <c r="R5013" s="29" t="s">
        <v>1304</v>
      </c>
      <c r="S5013" s="29" t="s">
        <v>11442</v>
      </c>
      <c r="T5013" s="29" t="s">
        <v>44</v>
      </c>
      <c r="U5013" s="30">
        <v>591</v>
      </c>
      <c r="V5013" s="31">
        <v>2017</v>
      </c>
      <c r="W5013" s="31">
        <v>6</v>
      </c>
      <c r="X5013" s="31" t="s">
        <v>25</v>
      </c>
      <c r="Y5013" s="29" t="s">
        <v>30</v>
      </c>
      <c r="Z5013" s="29" t="s">
        <v>319</v>
      </c>
      <c r="AA5013" s="29" t="s">
        <v>59</v>
      </c>
      <c r="AB5013"/>
      <c r="AC5013"/>
      <c r="AD5013"/>
      <c r="AE5013"/>
      <c r="AF5013"/>
      <c r="AG5013"/>
      <c r="AH5013"/>
      <c r="AI5013"/>
    </row>
    <row r="5014" spans="1:35" ht="15" customHeight="1" x14ac:dyDescent="0.35">
      <c r="A5014" s="23" t="s">
        <v>3880</v>
      </c>
      <c r="B5014" s="24" t="s">
        <v>1279</v>
      </c>
      <c r="C5014" s="25">
        <v>293</v>
      </c>
      <c r="D5014" s="24" t="s">
        <v>22</v>
      </c>
      <c r="E5014" s="24" t="s">
        <v>92</v>
      </c>
      <c r="F5014" s="24" t="s">
        <v>86</v>
      </c>
      <c r="G5014" s="24" t="s">
        <v>25</v>
      </c>
      <c r="H5014" s="24">
        <v>38</v>
      </c>
      <c r="I5014" s="26">
        <v>11</v>
      </c>
      <c r="P5014" s="29" t="s">
        <v>11443</v>
      </c>
      <c r="Q5014" s="29" t="s">
        <v>11439</v>
      </c>
      <c r="R5014" s="29" t="s">
        <v>57</v>
      </c>
      <c r="S5014" s="29" t="s">
        <v>11444</v>
      </c>
      <c r="T5014" s="29" t="s">
        <v>44</v>
      </c>
      <c r="U5014" s="30">
        <v>616</v>
      </c>
      <c r="V5014" s="31">
        <v>19</v>
      </c>
      <c r="W5014" s="31">
        <v>2</v>
      </c>
      <c r="X5014" s="31" t="s">
        <v>29</v>
      </c>
      <c r="Y5014" s="29" t="s">
        <v>50</v>
      </c>
      <c r="Z5014" s="29" t="s">
        <v>319</v>
      </c>
      <c r="AA5014" s="29" t="s">
        <v>59</v>
      </c>
      <c r="AB5014"/>
      <c r="AC5014"/>
      <c r="AD5014"/>
      <c r="AE5014"/>
      <c r="AF5014"/>
      <c r="AG5014"/>
      <c r="AH5014"/>
      <c r="AI5014"/>
    </row>
    <row r="5015" spans="1:35" ht="15" customHeight="1" x14ac:dyDescent="0.35">
      <c r="A5015" s="32" t="s">
        <v>128</v>
      </c>
      <c r="B5015" s="33" t="s">
        <v>6989</v>
      </c>
      <c r="C5015" s="34">
        <v>139</v>
      </c>
      <c r="D5015" s="33" t="s">
        <v>22</v>
      </c>
      <c r="E5015" s="33" t="s">
        <v>237</v>
      </c>
      <c r="F5015" s="33" t="s">
        <v>46</v>
      </c>
      <c r="G5015" s="33" t="s">
        <v>29</v>
      </c>
      <c r="H5015" s="33">
        <v>17</v>
      </c>
      <c r="I5015" s="35">
        <v>6.25</v>
      </c>
      <c r="P5015" s="29" t="s">
        <v>11445</v>
      </c>
      <c r="Q5015" s="29" t="s">
        <v>7318</v>
      </c>
      <c r="R5015" s="29" t="s">
        <v>431</v>
      </c>
      <c r="S5015" s="29" t="s">
        <v>11446</v>
      </c>
      <c r="T5015" s="29" t="s">
        <v>22</v>
      </c>
      <c r="U5015" s="30">
        <v>678</v>
      </c>
      <c r="V5015" s="31">
        <v>21</v>
      </c>
      <c r="W5015" s="31">
        <v>2</v>
      </c>
      <c r="X5015" s="31" t="s">
        <v>25</v>
      </c>
      <c r="Y5015" s="29" t="s">
        <v>50</v>
      </c>
      <c r="Z5015" s="29" t="s">
        <v>319</v>
      </c>
      <c r="AA5015" s="29" t="s">
        <v>59</v>
      </c>
      <c r="AB5015"/>
      <c r="AC5015"/>
      <c r="AD5015"/>
      <c r="AE5015"/>
      <c r="AF5015"/>
      <c r="AG5015"/>
      <c r="AH5015"/>
      <c r="AI5015"/>
    </row>
    <row r="5016" spans="1:35" ht="15" customHeight="1" x14ac:dyDescent="0.35">
      <c r="A5016" s="23" t="s">
        <v>128</v>
      </c>
      <c r="B5016" s="24" t="s">
        <v>1219</v>
      </c>
      <c r="C5016" s="25">
        <v>399</v>
      </c>
      <c r="D5016" s="24" t="s">
        <v>22</v>
      </c>
      <c r="E5016" s="24" t="s">
        <v>509</v>
      </c>
      <c r="F5016" s="24" t="s">
        <v>72</v>
      </c>
      <c r="G5016" s="24" t="s">
        <v>25</v>
      </c>
      <c r="H5016" s="24">
        <v>19</v>
      </c>
      <c r="I5016" s="26">
        <v>11.75</v>
      </c>
      <c r="P5016" s="29" t="s">
        <v>11447</v>
      </c>
      <c r="Q5016" s="29" t="s">
        <v>3880</v>
      </c>
      <c r="R5016" s="29" t="s">
        <v>1279</v>
      </c>
      <c r="S5016" s="29" t="s">
        <v>11448</v>
      </c>
      <c r="T5016" s="29" t="s">
        <v>22</v>
      </c>
      <c r="U5016" s="30">
        <v>449</v>
      </c>
      <c r="V5016" s="31">
        <v>19</v>
      </c>
      <c r="W5016" s="31">
        <v>4</v>
      </c>
      <c r="X5016" s="31" t="s">
        <v>25</v>
      </c>
      <c r="Y5016" s="29" t="s">
        <v>41</v>
      </c>
      <c r="Z5016" s="29" t="s">
        <v>319</v>
      </c>
      <c r="AA5016" s="29" t="s">
        <v>59</v>
      </c>
      <c r="AB5016"/>
      <c r="AC5016"/>
      <c r="AD5016"/>
      <c r="AE5016"/>
      <c r="AF5016"/>
      <c r="AG5016"/>
      <c r="AH5016"/>
      <c r="AI5016"/>
    </row>
    <row r="5017" spans="1:35" ht="15" customHeight="1" x14ac:dyDescent="0.35">
      <c r="A5017" s="32" t="s">
        <v>159</v>
      </c>
      <c r="B5017" s="33" t="s">
        <v>4222</v>
      </c>
      <c r="C5017" s="34">
        <v>50</v>
      </c>
      <c r="D5017" s="33" t="s">
        <v>22</v>
      </c>
      <c r="E5017" s="33" t="s">
        <v>195</v>
      </c>
      <c r="F5017" s="33" t="s">
        <v>59</v>
      </c>
      <c r="G5017" s="33" t="s">
        <v>29</v>
      </c>
      <c r="H5017" s="33">
        <v>17</v>
      </c>
      <c r="I5017" s="35">
        <v>8</v>
      </c>
      <c r="P5017" s="29" t="s">
        <v>11449</v>
      </c>
      <c r="Q5017" s="29" t="s">
        <v>128</v>
      </c>
      <c r="R5017" s="29" t="s">
        <v>6989</v>
      </c>
      <c r="S5017" s="29" t="s">
        <v>11450</v>
      </c>
      <c r="T5017" s="29" t="s">
        <v>22</v>
      </c>
      <c r="U5017" s="30">
        <v>923</v>
      </c>
      <c r="V5017" s="31">
        <v>21</v>
      </c>
      <c r="W5017" s="31">
        <v>2</v>
      </c>
      <c r="X5017" s="31" t="s">
        <v>25</v>
      </c>
      <c r="Y5017" s="29" t="s">
        <v>41</v>
      </c>
      <c r="Z5017" s="29" t="s">
        <v>92</v>
      </c>
      <c r="AA5017" s="29" t="s">
        <v>86</v>
      </c>
      <c r="AB5017"/>
      <c r="AC5017"/>
      <c r="AD5017"/>
      <c r="AE5017"/>
      <c r="AF5017"/>
      <c r="AG5017"/>
      <c r="AH5017"/>
      <c r="AI5017"/>
    </row>
    <row r="5018" spans="1:35" ht="15" customHeight="1" x14ac:dyDescent="0.35">
      <c r="A5018" s="23" t="s">
        <v>3302</v>
      </c>
      <c r="B5018" s="24" t="s">
        <v>57</v>
      </c>
      <c r="C5018" s="25">
        <v>147</v>
      </c>
      <c r="D5018" s="24" t="s">
        <v>22</v>
      </c>
      <c r="E5018" s="24" t="s">
        <v>77</v>
      </c>
      <c r="F5018" s="24" t="s">
        <v>78</v>
      </c>
      <c r="G5018" s="24" t="s">
        <v>29</v>
      </c>
      <c r="H5018" s="24">
        <v>20</v>
      </c>
      <c r="I5018" s="26">
        <v>10</v>
      </c>
      <c r="P5018" s="29" t="s">
        <v>11451</v>
      </c>
      <c r="Q5018" s="29" t="s">
        <v>128</v>
      </c>
      <c r="R5018" s="29" t="s">
        <v>1219</v>
      </c>
      <c r="S5018" s="29" t="s">
        <v>11452</v>
      </c>
      <c r="T5018" s="29" t="s">
        <v>22</v>
      </c>
      <c r="U5018" s="30">
        <v>404</v>
      </c>
      <c r="V5018" s="31">
        <v>19</v>
      </c>
      <c r="W5018" s="31">
        <v>2</v>
      </c>
      <c r="X5018" s="31" t="s">
        <v>25</v>
      </c>
      <c r="Y5018" s="29" t="s">
        <v>41</v>
      </c>
      <c r="Z5018" s="29" t="s">
        <v>92</v>
      </c>
      <c r="AA5018" s="29" t="s">
        <v>86</v>
      </c>
      <c r="AB5018"/>
      <c r="AC5018"/>
      <c r="AD5018"/>
      <c r="AE5018"/>
      <c r="AF5018"/>
      <c r="AG5018"/>
      <c r="AH5018"/>
      <c r="AI5018"/>
    </row>
    <row r="5019" spans="1:35" ht="15" customHeight="1" x14ac:dyDescent="0.35">
      <c r="A5019" s="32" t="s">
        <v>230</v>
      </c>
      <c r="B5019" s="33" t="s">
        <v>1255</v>
      </c>
      <c r="C5019" s="34">
        <v>310</v>
      </c>
      <c r="D5019" s="33" t="s">
        <v>44</v>
      </c>
      <c r="E5019" s="33" t="s">
        <v>51</v>
      </c>
      <c r="F5019" s="33" t="s">
        <v>52</v>
      </c>
      <c r="G5019" s="33" t="s">
        <v>25</v>
      </c>
      <c r="H5019" s="33">
        <v>19</v>
      </c>
      <c r="I5019" s="35">
        <v>12</v>
      </c>
      <c r="P5019" s="29" t="s">
        <v>11453</v>
      </c>
      <c r="Q5019" s="29" t="s">
        <v>159</v>
      </c>
      <c r="R5019" s="29" t="s">
        <v>4222</v>
      </c>
      <c r="S5019" s="29" t="s">
        <v>11454</v>
      </c>
      <c r="T5019" s="29" t="s">
        <v>22</v>
      </c>
      <c r="U5019" s="30">
        <v>459</v>
      </c>
      <c r="V5019" s="31">
        <v>21</v>
      </c>
      <c r="W5019" s="31">
        <v>10</v>
      </c>
      <c r="X5019" s="31" t="s">
        <v>25</v>
      </c>
      <c r="Y5019" s="29" t="s">
        <v>30</v>
      </c>
      <c r="Z5019" s="29" t="s">
        <v>92</v>
      </c>
      <c r="AA5019" s="29" t="s">
        <v>86</v>
      </c>
      <c r="AB5019"/>
      <c r="AC5019"/>
      <c r="AD5019"/>
      <c r="AE5019"/>
      <c r="AF5019"/>
      <c r="AG5019"/>
      <c r="AH5019"/>
      <c r="AI5019"/>
    </row>
    <row r="5020" spans="1:35" ht="15" customHeight="1" x14ac:dyDescent="0.35">
      <c r="A5020" s="23" t="s">
        <v>11455</v>
      </c>
      <c r="B5020" s="24" t="s">
        <v>11456</v>
      </c>
      <c r="C5020" s="25">
        <v>299</v>
      </c>
      <c r="D5020" s="24" t="s">
        <v>44</v>
      </c>
      <c r="E5020" s="24" t="s">
        <v>23</v>
      </c>
      <c r="F5020" s="24" t="s">
        <v>24</v>
      </c>
      <c r="G5020" s="24" t="s">
        <v>25</v>
      </c>
      <c r="H5020" s="24">
        <v>18</v>
      </c>
      <c r="I5020" s="26">
        <v>10.25</v>
      </c>
      <c r="P5020" s="29" t="s">
        <v>11457</v>
      </c>
      <c r="Q5020" s="29" t="s">
        <v>3302</v>
      </c>
      <c r="R5020" s="29" t="s">
        <v>57</v>
      </c>
      <c r="S5020" s="29" t="s">
        <v>11458</v>
      </c>
      <c r="T5020" s="29" t="s">
        <v>22</v>
      </c>
      <c r="U5020" s="30">
        <v>120</v>
      </c>
      <c r="V5020" s="31">
        <v>19</v>
      </c>
      <c r="W5020" s="31">
        <v>4</v>
      </c>
      <c r="X5020" s="31" t="s">
        <v>25</v>
      </c>
      <c r="Y5020" s="29" t="s">
        <v>41</v>
      </c>
      <c r="Z5020" s="29" t="s">
        <v>92</v>
      </c>
      <c r="AA5020" s="29" t="s">
        <v>86</v>
      </c>
      <c r="AB5020"/>
      <c r="AC5020"/>
      <c r="AD5020"/>
      <c r="AE5020"/>
      <c r="AF5020"/>
      <c r="AG5020"/>
      <c r="AH5020"/>
      <c r="AI5020"/>
    </row>
    <row r="5021" spans="1:35" ht="15" customHeight="1" x14ac:dyDescent="0.35">
      <c r="A5021" s="32" t="s">
        <v>3329</v>
      </c>
      <c r="B5021" s="33" t="s">
        <v>649</v>
      </c>
      <c r="C5021" s="34">
        <v>421</v>
      </c>
      <c r="D5021" s="33" t="s">
        <v>44</v>
      </c>
      <c r="E5021" s="33" t="s">
        <v>219</v>
      </c>
      <c r="F5021" s="33" t="s">
        <v>139</v>
      </c>
      <c r="G5021" s="33" t="s">
        <v>29</v>
      </c>
      <c r="H5021" s="33">
        <v>18</v>
      </c>
      <c r="I5021" s="35">
        <v>9.5</v>
      </c>
      <c r="P5021" s="29" t="s">
        <v>11459</v>
      </c>
      <c r="Q5021" s="29" t="s">
        <v>230</v>
      </c>
      <c r="R5021" s="29" t="s">
        <v>1255</v>
      </c>
      <c r="S5021" s="29" t="s">
        <v>11460</v>
      </c>
      <c r="T5021" s="29" t="s">
        <v>44</v>
      </c>
      <c r="U5021" s="30">
        <v>454</v>
      </c>
      <c r="V5021" s="31">
        <v>17</v>
      </c>
      <c r="W5021" s="31">
        <v>1</v>
      </c>
      <c r="X5021" s="31" t="s">
        <v>25</v>
      </c>
      <c r="Y5021" s="29" t="s">
        <v>50</v>
      </c>
      <c r="Z5021" s="29" t="s">
        <v>92</v>
      </c>
      <c r="AA5021" s="29" t="s">
        <v>86</v>
      </c>
      <c r="AB5021"/>
      <c r="AC5021"/>
      <c r="AD5021"/>
      <c r="AE5021"/>
      <c r="AF5021"/>
      <c r="AG5021"/>
      <c r="AH5021"/>
      <c r="AI5021"/>
    </row>
    <row r="5022" spans="1:35" ht="15" customHeight="1" x14ac:dyDescent="0.35">
      <c r="A5022" s="23" t="s">
        <v>322</v>
      </c>
      <c r="B5022" s="24" t="s">
        <v>889</v>
      </c>
      <c r="C5022" s="25">
        <v>63</v>
      </c>
      <c r="D5022" s="24" t="s">
        <v>44</v>
      </c>
      <c r="E5022" s="24" t="s">
        <v>509</v>
      </c>
      <c r="F5022" s="24" t="s">
        <v>72</v>
      </c>
      <c r="G5022" s="24" t="s">
        <v>25</v>
      </c>
      <c r="H5022" s="24">
        <v>20</v>
      </c>
      <c r="I5022" s="26">
        <v>12.5</v>
      </c>
      <c r="P5022" s="29" t="s">
        <v>11461</v>
      </c>
      <c r="Q5022" s="29" t="s">
        <v>11455</v>
      </c>
      <c r="R5022" s="29" t="s">
        <v>11456</v>
      </c>
      <c r="S5022" s="29" t="s">
        <v>11462</v>
      </c>
      <c r="T5022" s="29" t="s">
        <v>44</v>
      </c>
      <c r="U5022" s="30">
        <v>337</v>
      </c>
      <c r="V5022" s="31">
        <v>24</v>
      </c>
      <c r="W5022" s="31">
        <v>4</v>
      </c>
      <c r="X5022" s="31" t="s">
        <v>29</v>
      </c>
      <c r="Y5022" s="29" t="s">
        <v>50</v>
      </c>
      <c r="Z5022" s="29" t="s">
        <v>92</v>
      </c>
      <c r="AA5022" s="29" t="s">
        <v>86</v>
      </c>
      <c r="AB5022"/>
      <c r="AC5022"/>
      <c r="AD5022"/>
      <c r="AE5022"/>
      <c r="AF5022"/>
      <c r="AG5022"/>
      <c r="AH5022"/>
      <c r="AI5022"/>
    </row>
    <row r="5023" spans="1:35" ht="15" customHeight="1" x14ac:dyDescent="0.35">
      <c r="A5023" s="32" t="s">
        <v>11463</v>
      </c>
      <c r="B5023" s="33" t="s">
        <v>11464</v>
      </c>
      <c r="C5023" s="34">
        <v>95</v>
      </c>
      <c r="D5023" s="33" t="s">
        <v>44</v>
      </c>
      <c r="E5023" s="33" t="s">
        <v>460</v>
      </c>
      <c r="F5023" s="33" t="s">
        <v>52</v>
      </c>
      <c r="G5023" s="33" t="s">
        <v>29</v>
      </c>
      <c r="H5023" s="33">
        <v>20</v>
      </c>
      <c r="I5023" s="35">
        <v>6.25</v>
      </c>
      <c r="P5023" s="29" t="s">
        <v>11465</v>
      </c>
      <c r="Q5023" s="29" t="s">
        <v>3329</v>
      </c>
      <c r="R5023" s="29" t="s">
        <v>649</v>
      </c>
      <c r="S5023" s="29" t="s">
        <v>11466</v>
      </c>
      <c r="T5023" s="29" t="s">
        <v>44</v>
      </c>
      <c r="U5023" s="30">
        <v>778</v>
      </c>
      <c r="V5023" s="31">
        <v>19</v>
      </c>
      <c r="W5023" s="31">
        <v>2</v>
      </c>
      <c r="X5023" s="31" t="s">
        <v>29</v>
      </c>
      <c r="Y5023" s="29" t="s">
        <v>41</v>
      </c>
      <c r="Z5023" s="29" t="s">
        <v>92</v>
      </c>
      <c r="AA5023" s="29" t="s">
        <v>86</v>
      </c>
      <c r="AB5023"/>
      <c r="AC5023"/>
      <c r="AD5023"/>
      <c r="AE5023"/>
      <c r="AF5023"/>
      <c r="AG5023"/>
      <c r="AH5023"/>
      <c r="AI5023"/>
    </row>
    <row r="5024" spans="1:35" ht="15" customHeight="1" x14ac:dyDescent="0.35">
      <c r="A5024" s="23" t="s">
        <v>4746</v>
      </c>
      <c r="B5024" s="24" t="s">
        <v>123</v>
      </c>
      <c r="C5024" s="25">
        <v>348</v>
      </c>
      <c r="D5024" s="24" t="s">
        <v>44</v>
      </c>
      <c r="E5024" s="24" t="s">
        <v>509</v>
      </c>
      <c r="F5024" s="24" t="s">
        <v>72</v>
      </c>
      <c r="G5024" s="24" t="s">
        <v>29</v>
      </c>
      <c r="H5024" s="24">
        <v>20</v>
      </c>
      <c r="I5024" s="26">
        <v>9.75</v>
      </c>
      <c r="P5024" s="29" t="s">
        <v>11467</v>
      </c>
      <c r="Q5024" s="29" t="s">
        <v>322</v>
      </c>
      <c r="R5024" s="29" t="s">
        <v>889</v>
      </c>
      <c r="S5024" s="29" t="s">
        <v>11468</v>
      </c>
      <c r="T5024" s="29" t="s">
        <v>44</v>
      </c>
      <c r="U5024" s="30">
        <v>465</v>
      </c>
      <c r="V5024" s="31">
        <v>19</v>
      </c>
      <c r="W5024" s="31">
        <v>2</v>
      </c>
      <c r="X5024" s="31" t="s">
        <v>25</v>
      </c>
      <c r="Y5024" s="29" t="s">
        <v>41</v>
      </c>
      <c r="Z5024" s="29" t="s">
        <v>92</v>
      </c>
      <c r="AA5024" s="29" t="s">
        <v>86</v>
      </c>
      <c r="AB5024"/>
      <c r="AC5024"/>
      <c r="AD5024"/>
      <c r="AE5024"/>
      <c r="AF5024"/>
      <c r="AG5024"/>
      <c r="AH5024"/>
      <c r="AI5024"/>
    </row>
    <row r="5025" spans="1:35" ht="15" customHeight="1" x14ac:dyDescent="0.35">
      <c r="A5025" s="32" t="s">
        <v>362</v>
      </c>
      <c r="B5025" s="33" t="s">
        <v>235</v>
      </c>
      <c r="C5025" s="34">
        <v>306</v>
      </c>
      <c r="D5025" s="33" t="s">
        <v>44</v>
      </c>
      <c r="E5025" s="33" t="s">
        <v>51</v>
      </c>
      <c r="F5025" s="33" t="s">
        <v>52</v>
      </c>
      <c r="G5025" s="33" t="s">
        <v>25</v>
      </c>
      <c r="H5025" s="33">
        <v>18</v>
      </c>
      <c r="I5025" s="35">
        <v>11.25</v>
      </c>
      <c r="P5025" s="29" t="s">
        <v>11469</v>
      </c>
      <c r="Q5025" s="29" t="s">
        <v>11463</v>
      </c>
      <c r="R5025" s="29" t="s">
        <v>11464</v>
      </c>
      <c r="S5025" s="29" t="s">
        <v>11470</v>
      </c>
      <c r="T5025" s="29" t="s">
        <v>44</v>
      </c>
      <c r="U5025" s="30">
        <v>395</v>
      </c>
      <c r="V5025" s="31">
        <v>32</v>
      </c>
      <c r="W5025" s="31">
        <v>2</v>
      </c>
      <c r="X5025" s="31" t="s">
        <v>25</v>
      </c>
      <c r="Y5025" s="29" t="s">
        <v>41</v>
      </c>
      <c r="Z5025" s="29" t="s">
        <v>92</v>
      </c>
      <c r="AA5025" s="29" t="s">
        <v>86</v>
      </c>
      <c r="AB5025"/>
      <c r="AC5025"/>
      <c r="AD5025"/>
      <c r="AE5025"/>
      <c r="AF5025"/>
      <c r="AG5025"/>
      <c r="AH5025"/>
      <c r="AI5025"/>
    </row>
    <row r="5026" spans="1:35" ht="15" customHeight="1" x14ac:dyDescent="0.35">
      <c r="A5026" s="23" t="s">
        <v>376</v>
      </c>
      <c r="B5026" s="24" t="s">
        <v>7139</v>
      </c>
      <c r="C5026" s="25">
        <v>370</v>
      </c>
      <c r="D5026" s="24" t="s">
        <v>44</v>
      </c>
      <c r="E5026" s="24" t="s">
        <v>460</v>
      </c>
      <c r="F5026" s="24" t="s">
        <v>52</v>
      </c>
      <c r="G5026" s="24" t="s">
        <v>25</v>
      </c>
      <c r="H5026" s="24">
        <v>20</v>
      </c>
      <c r="I5026" s="26">
        <v>15</v>
      </c>
      <c r="P5026" s="29" t="s">
        <v>11471</v>
      </c>
      <c r="Q5026" s="29" t="s">
        <v>4746</v>
      </c>
      <c r="R5026" s="29" t="s">
        <v>123</v>
      </c>
      <c r="S5026" s="29" t="s">
        <v>1760</v>
      </c>
      <c r="T5026" s="29" t="s">
        <v>44</v>
      </c>
      <c r="U5026" s="30">
        <v>1159</v>
      </c>
      <c r="V5026" s="31">
        <v>21</v>
      </c>
      <c r="W5026" s="31">
        <v>4</v>
      </c>
      <c r="X5026" s="31" t="s">
        <v>29</v>
      </c>
      <c r="Y5026" s="29" t="s">
        <v>50</v>
      </c>
      <c r="Z5026" s="29" t="s">
        <v>92</v>
      </c>
      <c r="AA5026" s="29" t="s">
        <v>86</v>
      </c>
      <c r="AB5026"/>
      <c r="AC5026"/>
      <c r="AD5026"/>
      <c r="AE5026"/>
      <c r="AF5026"/>
      <c r="AG5026"/>
      <c r="AH5026"/>
      <c r="AI5026"/>
    </row>
    <row r="5027" spans="1:35" ht="15" customHeight="1" x14ac:dyDescent="0.35">
      <c r="A5027" s="32" t="s">
        <v>11472</v>
      </c>
      <c r="B5027" s="33" t="s">
        <v>438</v>
      </c>
      <c r="C5027" s="34">
        <v>286</v>
      </c>
      <c r="D5027" s="33" t="s">
        <v>44</v>
      </c>
      <c r="E5027" s="33" t="s">
        <v>136</v>
      </c>
      <c r="F5027" s="33" t="s">
        <v>86</v>
      </c>
      <c r="G5027" s="33" t="s">
        <v>25</v>
      </c>
      <c r="H5027" s="33">
        <v>39</v>
      </c>
      <c r="I5027" s="35">
        <v>12.75</v>
      </c>
      <c r="P5027" s="29" t="s">
        <v>11473</v>
      </c>
      <c r="Q5027" s="29" t="s">
        <v>362</v>
      </c>
      <c r="R5027" s="29" t="s">
        <v>235</v>
      </c>
      <c r="S5027" s="29" t="s">
        <v>11474</v>
      </c>
      <c r="T5027" s="29" t="s">
        <v>44</v>
      </c>
      <c r="U5027" s="30">
        <v>1297</v>
      </c>
      <c r="V5027" s="31">
        <v>24</v>
      </c>
      <c r="W5027" s="31">
        <v>6</v>
      </c>
      <c r="X5027" s="31" t="s">
        <v>25</v>
      </c>
      <c r="Y5027" s="29" t="s">
        <v>50</v>
      </c>
      <c r="Z5027" s="29" t="s">
        <v>92</v>
      </c>
      <c r="AA5027" s="29" t="s">
        <v>86</v>
      </c>
      <c r="AB5027"/>
      <c r="AC5027"/>
      <c r="AD5027"/>
      <c r="AE5027"/>
      <c r="AF5027"/>
      <c r="AG5027"/>
      <c r="AH5027"/>
      <c r="AI5027"/>
    </row>
    <row r="5028" spans="1:35" ht="15" customHeight="1" x14ac:dyDescent="0.35">
      <c r="A5028" s="23" t="s">
        <v>11475</v>
      </c>
      <c r="B5028" s="24" t="s">
        <v>1871</v>
      </c>
      <c r="C5028" s="25">
        <v>481</v>
      </c>
      <c r="D5028" s="24" t="s">
        <v>44</v>
      </c>
      <c r="E5028" s="24" t="s">
        <v>279</v>
      </c>
      <c r="F5028" s="24" t="s">
        <v>112</v>
      </c>
      <c r="G5028" s="24" t="s">
        <v>25</v>
      </c>
      <c r="H5028" s="24">
        <v>38</v>
      </c>
      <c r="I5028" s="26">
        <v>13.75</v>
      </c>
      <c r="P5028" s="29" t="s">
        <v>11476</v>
      </c>
      <c r="Q5028" s="29" t="s">
        <v>376</v>
      </c>
      <c r="R5028" s="29" t="s">
        <v>7139</v>
      </c>
      <c r="S5028" s="29" t="s">
        <v>11477</v>
      </c>
      <c r="T5028" s="29" t="s">
        <v>44</v>
      </c>
      <c r="U5028" s="30">
        <v>536</v>
      </c>
      <c r="V5028" s="31">
        <v>27</v>
      </c>
      <c r="W5028" s="31">
        <v>2</v>
      </c>
      <c r="X5028" s="31" t="s">
        <v>29</v>
      </c>
      <c r="Y5028" s="29" t="s">
        <v>50</v>
      </c>
      <c r="Z5028" s="29" t="s">
        <v>92</v>
      </c>
      <c r="AA5028" s="29" t="s">
        <v>86</v>
      </c>
      <c r="AB5028"/>
      <c r="AC5028"/>
      <c r="AD5028"/>
      <c r="AE5028"/>
      <c r="AF5028"/>
      <c r="AG5028"/>
      <c r="AH5028"/>
      <c r="AI5028"/>
    </row>
    <row r="5029" spans="1:35" ht="15" customHeight="1" x14ac:dyDescent="0.35">
      <c r="A5029" s="32" t="s">
        <v>4097</v>
      </c>
      <c r="B5029" s="33" t="s">
        <v>373</v>
      </c>
      <c r="C5029" s="34">
        <v>493</v>
      </c>
      <c r="D5029" s="33" t="s">
        <v>44</v>
      </c>
      <c r="E5029" s="33" t="s">
        <v>108</v>
      </c>
      <c r="F5029" s="33" t="s">
        <v>46</v>
      </c>
      <c r="G5029" s="33" t="s">
        <v>25</v>
      </c>
      <c r="H5029" s="33">
        <v>32</v>
      </c>
      <c r="I5029" s="35">
        <v>14.5</v>
      </c>
      <c r="P5029" s="29" t="s">
        <v>11478</v>
      </c>
      <c r="Q5029" s="29" t="s">
        <v>11472</v>
      </c>
      <c r="R5029" s="29" t="s">
        <v>438</v>
      </c>
      <c r="S5029" s="29" t="s">
        <v>11479</v>
      </c>
      <c r="T5029" s="29" t="s">
        <v>44</v>
      </c>
      <c r="U5029" s="30">
        <v>358</v>
      </c>
      <c r="V5029" s="31">
        <v>25</v>
      </c>
      <c r="W5029" s="31">
        <v>4</v>
      </c>
      <c r="X5029" s="31" t="s">
        <v>25</v>
      </c>
      <c r="Y5029" s="29" t="s">
        <v>41</v>
      </c>
      <c r="Z5029" s="29" t="s">
        <v>92</v>
      </c>
      <c r="AA5029" s="29" t="s">
        <v>86</v>
      </c>
      <c r="AB5029"/>
      <c r="AC5029"/>
      <c r="AD5029"/>
      <c r="AE5029"/>
      <c r="AF5029"/>
      <c r="AG5029"/>
      <c r="AH5029"/>
      <c r="AI5029"/>
    </row>
    <row r="5030" spans="1:35" ht="15" customHeight="1" x14ac:dyDescent="0.35">
      <c r="A5030" s="23" t="s">
        <v>180</v>
      </c>
      <c r="B5030" s="24" t="s">
        <v>347</v>
      </c>
      <c r="C5030" s="25">
        <v>168</v>
      </c>
      <c r="D5030" s="24" t="s">
        <v>44</v>
      </c>
      <c r="E5030" s="24" t="s">
        <v>266</v>
      </c>
      <c r="F5030" s="24" t="s">
        <v>78</v>
      </c>
      <c r="G5030" s="24" t="s">
        <v>25</v>
      </c>
      <c r="H5030" s="24">
        <v>37</v>
      </c>
      <c r="I5030" s="26">
        <v>12.75</v>
      </c>
      <c r="P5030" s="29" t="s">
        <v>11480</v>
      </c>
      <c r="Q5030" s="29" t="s">
        <v>11475</v>
      </c>
      <c r="R5030" s="29" t="s">
        <v>1871</v>
      </c>
      <c r="S5030" s="29" t="s">
        <v>11481</v>
      </c>
      <c r="T5030" s="29" t="s">
        <v>44</v>
      </c>
      <c r="U5030" s="30">
        <v>616</v>
      </c>
      <c r="V5030" s="31">
        <v>27</v>
      </c>
      <c r="W5030" s="31">
        <v>2</v>
      </c>
      <c r="X5030" s="31" t="s">
        <v>25</v>
      </c>
      <c r="Y5030" s="29" t="s">
        <v>41</v>
      </c>
      <c r="Z5030" s="29" t="s">
        <v>92</v>
      </c>
      <c r="AA5030" s="29" t="s">
        <v>86</v>
      </c>
      <c r="AB5030"/>
      <c r="AC5030"/>
      <c r="AD5030"/>
      <c r="AE5030"/>
      <c r="AF5030"/>
      <c r="AG5030"/>
      <c r="AH5030"/>
      <c r="AI5030"/>
    </row>
    <row r="5031" spans="1:35" ht="15" customHeight="1" x14ac:dyDescent="0.35">
      <c r="A5031" s="32" t="s">
        <v>675</v>
      </c>
      <c r="B5031" s="33" t="s">
        <v>11482</v>
      </c>
      <c r="C5031" s="34">
        <v>480</v>
      </c>
      <c r="D5031" s="33" t="s">
        <v>22</v>
      </c>
      <c r="E5031" s="33" t="s">
        <v>108</v>
      </c>
      <c r="F5031" s="33" t="s">
        <v>46</v>
      </c>
      <c r="G5031" s="33" t="s">
        <v>25</v>
      </c>
      <c r="H5031" s="33">
        <v>36</v>
      </c>
      <c r="I5031" s="35">
        <v>12.75</v>
      </c>
      <c r="P5031" s="29" t="s">
        <v>11483</v>
      </c>
      <c r="Q5031" s="29" t="s">
        <v>4097</v>
      </c>
      <c r="R5031" s="29" t="s">
        <v>373</v>
      </c>
      <c r="S5031" s="29" t="s">
        <v>792</v>
      </c>
      <c r="T5031" s="29" t="s">
        <v>44</v>
      </c>
      <c r="U5031" s="30">
        <v>1045</v>
      </c>
      <c r="V5031" s="31">
        <v>21</v>
      </c>
      <c r="W5031" s="31">
        <v>2</v>
      </c>
      <c r="X5031" s="31" t="s">
        <v>25</v>
      </c>
      <c r="Y5031" s="29" t="s">
        <v>50</v>
      </c>
      <c r="Z5031" s="29" t="s">
        <v>92</v>
      </c>
      <c r="AA5031" s="29" t="s">
        <v>86</v>
      </c>
      <c r="AB5031"/>
      <c r="AC5031"/>
      <c r="AD5031"/>
      <c r="AE5031"/>
      <c r="AF5031"/>
      <c r="AG5031"/>
      <c r="AH5031"/>
      <c r="AI5031"/>
    </row>
    <row r="5032" spans="1:35" ht="15" customHeight="1" x14ac:dyDescent="0.35">
      <c r="A5032" s="23" t="s">
        <v>258</v>
      </c>
      <c r="B5032" s="24" t="s">
        <v>1287</v>
      </c>
      <c r="C5032" s="25">
        <v>460</v>
      </c>
      <c r="D5032" s="24" t="s">
        <v>22</v>
      </c>
      <c r="E5032" s="24" t="s">
        <v>186</v>
      </c>
      <c r="F5032" s="24" t="s">
        <v>86</v>
      </c>
      <c r="G5032" s="24" t="s">
        <v>25</v>
      </c>
      <c r="H5032" s="24">
        <v>19</v>
      </c>
      <c r="I5032" s="26">
        <v>11.25</v>
      </c>
      <c r="P5032" s="29" t="s">
        <v>11484</v>
      </c>
      <c r="Q5032" s="29" t="s">
        <v>180</v>
      </c>
      <c r="R5032" s="29" t="s">
        <v>347</v>
      </c>
      <c r="S5032" s="29" t="s">
        <v>11485</v>
      </c>
      <c r="T5032" s="29" t="s">
        <v>44</v>
      </c>
      <c r="U5032" s="30">
        <v>783</v>
      </c>
      <c r="V5032" s="31">
        <v>19</v>
      </c>
      <c r="W5032" s="31">
        <v>2</v>
      </c>
      <c r="X5032" s="31" t="s">
        <v>29</v>
      </c>
      <c r="Y5032" s="29" t="s">
        <v>30</v>
      </c>
      <c r="Z5032" s="29" t="s">
        <v>92</v>
      </c>
      <c r="AA5032" s="29" t="s">
        <v>86</v>
      </c>
      <c r="AB5032"/>
      <c r="AC5032"/>
      <c r="AD5032"/>
      <c r="AE5032"/>
      <c r="AF5032"/>
      <c r="AG5032"/>
      <c r="AH5032"/>
      <c r="AI5032"/>
    </row>
    <row r="5033" spans="1:35" ht="15" customHeight="1" x14ac:dyDescent="0.35">
      <c r="A5033" s="32" t="s">
        <v>258</v>
      </c>
      <c r="B5033" s="33" t="s">
        <v>249</v>
      </c>
      <c r="C5033" s="34">
        <v>483</v>
      </c>
      <c r="D5033" s="33" t="s">
        <v>44</v>
      </c>
      <c r="E5033" s="33" t="s">
        <v>460</v>
      </c>
      <c r="F5033" s="33" t="s">
        <v>52</v>
      </c>
      <c r="G5033" s="33" t="s">
        <v>25</v>
      </c>
      <c r="H5033" s="33">
        <v>19</v>
      </c>
      <c r="I5033" s="35">
        <v>14.25</v>
      </c>
      <c r="P5033" s="29" t="s">
        <v>11486</v>
      </c>
      <c r="Q5033" s="29" t="s">
        <v>675</v>
      </c>
      <c r="R5033" s="29" t="s">
        <v>11482</v>
      </c>
      <c r="S5033" s="29" t="s">
        <v>11487</v>
      </c>
      <c r="T5033" s="29" t="s">
        <v>22</v>
      </c>
      <c r="U5033" s="30">
        <v>183</v>
      </c>
      <c r="V5033" s="31">
        <v>19</v>
      </c>
      <c r="W5033" s="31">
        <v>4</v>
      </c>
      <c r="X5033" s="31" t="s">
        <v>29</v>
      </c>
      <c r="Y5033" s="29" t="s">
        <v>50</v>
      </c>
      <c r="Z5033" s="29" t="s">
        <v>92</v>
      </c>
      <c r="AA5033" s="29" t="s">
        <v>86</v>
      </c>
      <c r="AB5033"/>
      <c r="AC5033"/>
      <c r="AD5033"/>
      <c r="AE5033"/>
      <c r="AF5033"/>
      <c r="AG5033"/>
      <c r="AH5033"/>
      <c r="AI5033"/>
    </row>
    <row r="5034" spans="1:35" ht="15" customHeight="1" x14ac:dyDescent="0.35">
      <c r="A5034" s="23" t="s">
        <v>739</v>
      </c>
      <c r="B5034" s="24" t="s">
        <v>377</v>
      </c>
      <c r="C5034" s="25">
        <v>134</v>
      </c>
      <c r="D5034" s="24" t="s">
        <v>22</v>
      </c>
      <c r="E5034" s="24" t="s">
        <v>51</v>
      </c>
      <c r="F5034" s="24" t="s">
        <v>52</v>
      </c>
      <c r="G5034" s="24" t="s">
        <v>29</v>
      </c>
      <c r="H5034" s="24">
        <v>18</v>
      </c>
      <c r="I5034" s="26">
        <v>6.5</v>
      </c>
      <c r="P5034" s="29" t="s">
        <v>11488</v>
      </c>
      <c r="Q5034" s="29" t="s">
        <v>258</v>
      </c>
      <c r="R5034" s="29" t="s">
        <v>1287</v>
      </c>
      <c r="S5034" s="29" t="s">
        <v>11489</v>
      </c>
      <c r="T5034" s="29" t="s">
        <v>22</v>
      </c>
      <c r="U5034" s="30">
        <v>275</v>
      </c>
      <c r="V5034" s="31">
        <v>32</v>
      </c>
      <c r="W5034" s="31">
        <v>8</v>
      </c>
      <c r="X5034" s="31" t="s">
        <v>29</v>
      </c>
      <c r="Y5034" s="29" t="s">
        <v>50</v>
      </c>
      <c r="Z5034" s="29" t="s">
        <v>92</v>
      </c>
      <c r="AA5034" s="29" t="s">
        <v>86</v>
      </c>
      <c r="AB5034"/>
      <c r="AC5034"/>
      <c r="AD5034"/>
      <c r="AE5034"/>
      <c r="AF5034"/>
      <c r="AG5034"/>
      <c r="AH5034"/>
      <c r="AI5034"/>
    </row>
    <row r="5035" spans="1:35" ht="15" customHeight="1" x14ac:dyDescent="0.35">
      <c r="A5035" s="32" t="s">
        <v>331</v>
      </c>
      <c r="B5035" s="33" t="s">
        <v>274</v>
      </c>
      <c r="C5035" s="34">
        <v>491</v>
      </c>
      <c r="D5035" s="33" t="s">
        <v>44</v>
      </c>
      <c r="E5035" s="33" t="s">
        <v>108</v>
      </c>
      <c r="F5035" s="33" t="s">
        <v>46</v>
      </c>
      <c r="G5035" s="33" t="s">
        <v>25</v>
      </c>
      <c r="H5035" s="33">
        <v>39</v>
      </c>
      <c r="I5035" s="35">
        <v>10.25</v>
      </c>
      <c r="P5035" s="29" t="s">
        <v>11490</v>
      </c>
      <c r="Q5035" s="29" t="s">
        <v>258</v>
      </c>
      <c r="R5035" s="29" t="s">
        <v>249</v>
      </c>
      <c r="S5035" s="29" t="s">
        <v>11491</v>
      </c>
      <c r="T5035" s="29" t="s">
        <v>44</v>
      </c>
      <c r="U5035" s="30">
        <v>405</v>
      </c>
      <c r="V5035" s="31">
        <v>18</v>
      </c>
      <c r="W5035" s="31">
        <v>2</v>
      </c>
      <c r="X5035" s="31" t="s">
        <v>25</v>
      </c>
      <c r="Y5035" s="29" t="s">
        <v>30</v>
      </c>
      <c r="Z5035" s="29" t="s">
        <v>92</v>
      </c>
      <c r="AA5035" s="29" t="s">
        <v>86</v>
      </c>
      <c r="AB5035"/>
      <c r="AC5035"/>
      <c r="AD5035"/>
      <c r="AE5035"/>
      <c r="AF5035"/>
      <c r="AG5035"/>
      <c r="AH5035"/>
      <c r="AI5035"/>
    </row>
    <row r="5036" spans="1:35" ht="15" customHeight="1" x14ac:dyDescent="0.35">
      <c r="A5036" s="23" t="s">
        <v>861</v>
      </c>
      <c r="B5036" s="24" t="s">
        <v>854</v>
      </c>
      <c r="C5036" s="25">
        <v>430</v>
      </c>
      <c r="D5036" s="24" t="s">
        <v>44</v>
      </c>
      <c r="E5036" s="24" t="s">
        <v>219</v>
      </c>
      <c r="F5036" s="24" t="s">
        <v>139</v>
      </c>
      <c r="G5036" s="24" t="s">
        <v>29</v>
      </c>
      <c r="H5036" s="24">
        <v>20</v>
      </c>
      <c r="I5036" s="26">
        <v>10</v>
      </c>
      <c r="P5036" s="29" t="s">
        <v>11492</v>
      </c>
      <c r="Q5036" s="29" t="s">
        <v>739</v>
      </c>
      <c r="R5036" s="29" t="s">
        <v>377</v>
      </c>
      <c r="S5036" s="29" t="s">
        <v>11493</v>
      </c>
      <c r="T5036" s="29" t="s">
        <v>22</v>
      </c>
      <c r="U5036" s="30">
        <v>1093</v>
      </c>
      <c r="V5036" s="31">
        <v>22</v>
      </c>
      <c r="W5036" s="31">
        <v>10</v>
      </c>
      <c r="X5036" s="31" t="s">
        <v>25</v>
      </c>
      <c r="Y5036" s="29" t="s">
        <v>30</v>
      </c>
      <c r="Z5036" s="29" t="s">
        <v>92</v>
      </c>
      <c r="AA5036" s="29" t="s">
        <v>86</v>
      </c>
      <c r="AB5036"/>
      <c r="AC5036"/>
      <c r="AD5036"/>
      <c r="AE5036"/>
      <c r="AF5036"/>
      <c r="AG5036"/>
      <c r="AH5036"/>
      <c r="AI5036"/>
    </row>
    <row r="5037" spans="1:35" ht="15" customHeight="1" x14ac:dyDescent="0.35">
      <c r="A5037" s="32" t="s">
        <v>2459</v>
      </c>
      <c r="B5037" s="33" t="s">
        <v>705</v>
      </c>
      <c r="C5037" s="34">
        <v>360</v>
      </c>
      <c r="D5037" s="33" t="s">
        <v>44</v>
      </c>
      <c r="E5037" s="33" t="s">
        <v>177</v>
      </c>
      <c r="F5037" s="33" t="s">
        <v>52</v>
      </c>
      <c r="G5037" s="33" t="s">
        <v>25</v>
      </c>
      <c r="H5037" s="33">
        <v>37</v>
      </c>
      <c r="I5037" s="35">
        <v>11</v>
      </c>
      <c r="P5037" s="29" t="s">
        <v>11494</v>
      </c>
      <c r="Q5037" s="29" t="s">
        <v>331</v>
      </c>
      <c r="R5037" s="29" t="s">
        <v>274</v>
      </c>
      <c r="S5037" s="29" t="s">
        <v>11495</v>
      </c>
      <c r="T5037" s="29" t="s">
        <v>44</v>
      </c>
      <c r="U5037" s="30">
        <v>306</v>
      </c>
      <c r="V5037" s="31">
        <v>18</v>
      </c>
      <c r="W5037" s="31">
        <v>2</v>
      </c>
      <c r="X5037" s="31" t="s">
        <v>29</v>
      </c>
      <c r="Y5037" s="29" t="s">
        <v>30</v>
      </c>
      <c r="Z5037" s="29" t="s">
        <v>92</v>
      </c>
      <c r="AA5037" s="29" t="s">
        <v>86</v>
      </c>
      <c r="AB5037"/>
      <c r="AC5037"/>
      <c r="AD5037"/>
      <c r="AE5037"/>
      <c r="AF5037"/>
      <c r="AG5037"/>
      <c r="AH5037"/>
      <c r="AI5037"/>
    </row>
    <row r="5038" spans="1:35" ht="15" customHeight="1" x14ac:dyDescent="0.35">
      <c r="A5038" s="23" t="s">
        <v>2459</v>
      </c>
      <c r="B5038" s="24" t="s">
        <v>575</v>
      </c>
      <c r="C5038" s="25">
        <v>172</v>
      </c>
      <c r="D5038" s="24" t="s">
        <v>44</v>
      </c>
      <c r="E5038" s="24" t="s">
        <v>219</v>
      </c>
      <c r="F5038" s="24" t="s">
        <v>139</v>
      </c>
      <c r="G5038" s="24" t="s">
        <v>29</v>
      </c>
      <c r="H5038" s="24">
        <v>17</v>
      </c>
      <c r="I5038" s="26">
        <v>9.25</v>
      </c>
      <c r="P5038" s="29" t="s">
        <v>11496</v>
      </c>
      <c r="Q5038" s="29" t="s">
        <v>861</v>
      </c>
      <c r="R5038" s="29" t="s">
        <v>854</v>
      </c>
      <c r="S5038" s="29" t="s">
        <v>11497</v>
      </c>
      <c r="T5038" s="29" t="s">
        <v>44</v>
      </c>
      <c r="U5038" s="30">
        <v>113</v>
      </c>
      <c r="V5038" s="31">
        <v>24</v>
      </c>
      <c r="W5038" s="31">
        <v>6</v>
      </c>
      <c r="X5038" s="31" t="s">
        <v>25</v>
      </c>
      <c r="Y5038" s="29" t="s">
        <v>41</v>
      </c>
      <c r="Z5038" s="29" t="s">
        <v>92</v>
      </c>
      <c r="AA5038" s="29" t="s">
        <v>86</v>
      </c>
      <c r="AB5038"/>
      <c r="AC5038"/>
      <c r="AD5038"/>
      <c r="AE5038"/>
      <c r="AF5038"/>
      <c r="AG5038"/>
      <c r="AH5038"/>
      <c r="AI5038"/>
    </row>
    <row r="5039" spans="1:35" ht="15" customHeight="1" x14ac:dyDescent="0.35">
      <c r="A5039" s="32" t="s">
        <v>439</v>
      </c>
      <c r="B5039" s="33" t="s">
        <v>746</v>
      </c>
      <c r="C5039" s="34">
        <v>130</v>
      </c>
      <c r="D5039" s="33" t="s">
        <v>22</v>
      </c>
      <c r="E5039" s="33" t="s">
        <v>195</v>
      </c>
      <c r="F5039" s="33" t="s">
        <v>59</v>
      </c>
      <c r="G5039" s="33" t="s">
        <v>25</v>
      </c>
      <c r="H5039" s="33">
        <v>17</v>
      </c>
      <c r="I5039" s="35">
        <v>14.75</v>
      </c>
      <c r="P5039" s="29" t="s">
        <v>11498</v>
      </c>
      <c r="Q5039" s="29" t="s">
        <v>2459</v>
      </c>
      <c r="R5039" s="29" t="s">
        <v>705</v>
      </c>
      <c r="S5039" s="29" t="s">
        <v>11499</v>
      </c>
      <c r="T5039" s="29" t="s">
        <v>44</v>
      </c>
      <c r="U5039" s="30">
        <v>269</v>
      </c>
      <c r="V5039" s="31">
        <v>31</v>
      </c>
      <c r="W5039" s="31">
        <v>2</v>
      </c>
      <c r="X5039" s="31" t="s">
        <v>29</v>
      </c>
      <c r="Y5039" s="29" t="s">
        <v>30</v>
      </c>
      <c r="Z5039" s="29" t="s">
        <v>92</v>
      </c>
      <c r="AA5039" s="29" t="s">
        <v>86</v>
      </c>
      <c r="AB5039"/>
      <c r="AC5039"/>
      <c r="AD5039"/>
      <c r="AE5039"/>
      <c r="AF5039"/>
      <c r="AG5039"/>
      <c r="AH5039"/>
      <c r="AI5039"/>
    </row>
    <row r="5040" spans="1:35" ht="15" customHeight="1" x14ac:dyDescent="0.35">
      <c r="A5040" s="23" t="s">
        <v>834</v>
      </c>
      <c r="B5040" s="24" t="s">
        <v>561</v>
      </c>
      <c r="C5040" s="25">
        <v>164</v>
      </c>
      <c r="D5040" s="24" t="s">
        <v>44</v>
      </c>
      <c r="E5040" s="24" t="s">
        <v>237</v>
      </c>
      <c r="F5040" s="24" t="s">
        <v>46</v>
      </c>
      <c r="G5040" s="24" t="s">
        <v>29</v>
      </c>
      <c r="H5040" s="24">
        <v>20</v>
      </c>
      <c r="I5040" s="26">
        <v>5.75</v>
      </c>
      <c r="P5040" s="29" t="s">
        <v>11500</v>
      </c>
      <c r="Q5040" s="29" t="s">
        <v>2459</v>
      </c>
      <c r="R5040" s="29" t="s">
        <v>575</v>
      </c>
      <c r="S5040" s="29" t="s">
        <v>11501</v>
      </c>
      <c r="T5040" s="29" t="s">
        <v>44</v>
      </c>
      <c r="U5040" s="30">
        <v>571</v>
      </c>
      <c r="V5040" s="31">
        <v>19</v>
      </c>
      <c r="W5040" s="31">
        <v>4</v>
      </c>
      <c r="X5040" s="31" t="s">
        <v>29</v>
      </c>
      <c r="Y5040" s="29" t="s">
        <v>41</v>
      </c>
      <c r="Z5040" s="29" t="s">
        <v>92</v>
      </c>
      <c r="AA5040" s="29" t="s">
        <v>86</v>
      </c>
      <c r="AB5040"/>
      <c r="AC5040"/>
      <c r="AD5040"/>
      <c r="AE5040"/>
      <c r="AF5040"/>
      <c r="AG5040"/>
      <c r="AH5040"/>
      <c r="AI5040"/>
    </row>
    <row r="5041" spans="1:35" ht="15" customHeight="1" x14ac:dyDescent="0.35">
      <c r="A5041" s="32" t="s">
        <v>2336</v>
      </c>
      <c r="B5041" s="33" t="s">
        <v>373</v>
      </c>
      <c r="C5041" s="34">
        <v>470</v>
      </c>
      <c r="D5041" s="33" t="s">
        <v>44</v>
      </c>
      <c r="E5041" s="33" t="s">
        <v>108</v>
      </c>
      <c r="F5041" s="33" t="s">
        <v>46</v>
      </c>
      <c r="G5041" s="33" t="s">
        <v>29</v>
      </c>
      <c r="H5041" s="33">
        <v>30</v>
      </c>
      <c r="I5041" s="35">
        <v>9.25</v>
      </c>
      <c r="P5041" s="29" t="s">
        <v>11502</v>
      </c>
      <c r="Q5041" s="29" t="s">
        <v>439</v>
      </c>
      <c r="R5041" s="29" t="s">
        <v>746</v>
      </c>
      <c r="S5041" s="29" t="s">
        <v>2008</v>
      </c>
      <c r="T5041" s="29" t="s">
        <v>22</v>
      </c>
      <c r="U5041" s="30">
        <v>912</v>
      </c>
      <c r="V5041" s="31">
        <v>24</v>
      </c>
      <c r="W5041" s="31">
        <v>10</v>
      </c>
      <c r="X5041" s="31" t="s">
        <v>29</v>
      </c>
      <c r="Y5041" s="29" t="s">
        <v>50</v>
      </c>
      <c r="Z5041" s="29" t="s">
        <v>92</v>
      </c>
      <c r="AA5041" s="29" t="s">
        <v>86</v>
      </c>
      <c r="AB5041"/>
      <c r="AC5041"/>
      <c r="AD5041"/>
      <c r="AE5041"/>
      <c r="AF5041"/>
      <c r="AG5041"/>
      <c r="AH5041"/>
      <c r="AI5041"/>
    </row>
    <row r="5042" spans="1:35" ht="15" customHeight="1" x14ac:dyDescent="0.35">
      <c r="A5042" s="23" t="s">
        <v>262</v>
      </c>
      <c r="B5042" s="24" t="s">
        <v>2921</v>
      </c>
      <c r="C5042" s="25">
        <v>112</v>
      </c>
      <c r="D5042" s="24" t="s">
        <v>44</v>
      </c>
      <c r="E5042" s="24" t="s">
        <v>173</v>
      </c>
      <c r="F5042" s="24" t="s">
        <v>46</v>
      </c>
      <c r="G5042" s="24" t="s">
        <v>25</v>
      </c>
      <c r="H5042" s="24">
        <v>18</v>
      </c>
      <c r="I5042" s="26">
        <v>11.5</v>
      </c>
      <c r="P5042" s="29" t="s">
        <v>11503</v>
      </c>
      <c r="Q5042" s="29" t="s">
        <v>834</v>
      </c>
      <c r="R5042" s="29" t="s">
        <v>561</v>
      </c>
      <c r="S5042" s="29" t="s">
        <v>11504</v>
      </c>
      <c r="T5042" s="29" t="s">
        <v>44</v>
      </c>
      <c r="U5042" s="30">
        <v>440</v>
      </c>
      <c r="V5042" s="31">
        <v>18</v>
      </c>
      <c r="W5042" s="31">
        <v>4</v>
      </c>
      <c r="X5042" s="31" t="s">
        <v>29</v>
      </c>
      <c r="Y5042" s="29" t="s">
        <v>30</v>
      </c>
      <c r="Z5042" s="29" t="s">
        <v>92</v>
      </c>
      <c r="AA5042" s="29" t="s">
        <v>86</v>
      </c>
      <c r="AB5042"/>
      <c r="AC5042"/>
      <c r="AD5042"/>
      <c r="AE5042"/>
      <c r="AF5042"/>
      <c r="AG5042"/>
      <c r="AH5042"/>
      <c r="AI5042"/>
    </row>
    <row r="5043" spans="1:35" ht="15" customHeight="1" x14ac:dyDescent="0.35">
      <c r="A5043" s="32" t="s">
        <v>262</v>
      </c>
      <c r="B5043" s="33" t="s">
        <v>672</v>
      </c>
      <c r="C5043" s="34">
        <v>129</v>
      </c>
      <c r="D5043" s="33" t="s">
        <v>44</v>
      </c>
      <c r="E5043" s="33" t="s">
        <v>156</v>
      </c>
      <c r="F5043" s="33" t="s">
        <v>52</v>
      </c>
      <c r="G5043" s="33" t="s">
        <v>25</v>
      </c>
      <c r="H5043" s="33">
        <v>20</v>
      </c>
      <c r="I5043" s="35">
        <v>11.5</v>
      </c>
      <c r="P5043" s="29" t="s">
        <v>11505</v>
      </c>
      <c r="Q5043" s="29" t="s">
        <v>2336</v>
      </c>
      <c r="R5043" s="29" t="s">
        <v>373</v>
      </c>
      <c r="S5043" s="29" t="s">
        <v>11506</v>
      </c>
      <c r="T5043" s="29" t="s">
        <v>44</v>
      </c>
      <c r="U5043" s="30">
        <v>1182</v>
      </c>
      <c r="V5043" s="31">
        <v>28</v>
      </c>
      <c r="W5043" s="31">
        <v>2</v>
      </c>
      <c r="X5043" s="31" t="s">
        <v>25</v>
      </c>
      <c r="Y5043" s="29" t="s">
        <v>30</v>
      </c>
      <c r="Z5043" s="29" t="s">
        <v>92</v>
      </c>
      <c r="AA5043" s="29" t="s">
        <v>86</v>
      </c>
      <c r="AB5043"/>
      <c r="AC5043"/>
      <c r="AD5043"/>
      <c r="AE5043"/>
      <c r="AF5043"/>
      <c r="AG5043"/>
      <c r="AH5043"/>
      <c r="AI5043"/>
    </row>
    <row r="5044" spans="1:35" ht="15" customHeight="1" x14ac:dyDescent="0.35">
      <c r="A5044" s="23" t="s">
        <v>231</v>
      </c>
      <c r="B5044" s="24" t="s">
        <v>265</v>
      </c>
      <c r="C5044" s="25">
        <v>193</v>
      </c>
      <c r="D5044" s="24" t="s">
        <v>44</v>
      </c>
      <c r="E5044" s="24" t="s">
        <v>124</v>
      </c>
      <c r="F5044" s="24" t="s">
        <v>52</v>
      </c>
      <c r="G5044" s="24" t="s">
        <v>25</v>
      </c>
      <c r="H5044" s="24">
        <v>17</v>
      </c>
      <c r="I5044" s="26">
        <v>12.25</v>
      </c>
      <c r="P5044" s="29" t="s">
        <v>11507</v>
      </c>
      <c r="Q5044" s="29" t="s">
        <v>262</v>
      </c>
      <c r="R5044" s="29" t="s">
        <v>2921</v>
      </c>
      <c r="S5044" s="29" t="s">
        <v>11508</v>
      </c>
      <c r="T5044" s="29" t="s">
        <v>44</v>
      </c>
      <c r="U5044" s="30">
        <v>1089</v>
      </c>
      <c r="V5044" s="31">
        <v>22</v>
      </c>
      <c r="W5044" s="31">
        <v>2</v>
      </c>
      <c r="X5044" s="31" t="s">
        <v>29</v>
      </c>
      <c r="Y5044" s="29" t="s">
        <v>41</v>
      </c>
      <c r="Z5044" s="29" t="s">
        <v>92</v>
      </c>
      <c r="AA5044" s="29" t="s">
        <v>86</v>
      </c>
      <c r="AB5044"/>
      <c r="AC5044"/>
      <c r="AD5044"/>
      <c r="AE5044"/>
      <c r="AF5044"/>
      <c r="AG5044"/>
      <c r="AH5044"/>
      <c r="AI5044"/>
    </row>
    <row r="5045" spans="1:35" ht="15" customHeight="1" x14ac:dyDescent="0.35">
      <c r="A5045" s="32" t="s">
        <v>1026</v>
      </c>
      <c r="B5045" s="33" t="s">
        <v>305</v>
      </c>
      <c r="C5045" s="34">
        <v>500</v>
      </c>
      <c r="D5045" s="33" t="s">
        <v>44</v>
      </c>
      <c r="E5045" s="33" t="s">
        <v>319</v>
      </c>
      <c r="F5045" s="33" t="s">
        <v>59</v>
      </c>
      <c r="G5045" s="33" t="s">
        <v>25</v>
      </c>
      <c r="H5045" s="33">
        <v>35</v>
      </c>
      <c r="I5045" s="35">
        <v>14.25</v>
      </c>
      <c r="P5045" s="29" t="s">
        <v>11509</v>
      </c>
      <c r="Q5045" s="29" t="s">
        <v>262</v>
      </c>
      <c r="R5045" s="29" t="s">
        <v>672</v>
      </c>
      <c r="S5045" s="29" t="s">
        <v>11510</v>
      </c>
      <c r="T5045" s="29" t="s">
        <v>44</v>
      </c>
      <c r="U5045" s="30">
        <v>346</v>
      </c>
      <c r="V5045" s="31">
        <v>19</v>
      </c>
      <c r="W5045" s="31">
        <v>2</v>
      </c>
      <c r="X5045" s="31" t="s">
        <v>25</v>
      </c>
      <c r="Y5045" s="29" t="s">
        <v>30</v>
      </c>
      <c r="Z5045" s="29" t="s">
        <v>92</v>
      </c>
      <c r="AA5045" s="29" t="s">
        <v>86</v>
      </c>
      <c r="AB5045"/>
      <c r="AC5045"/>
      <c r="AD5045"/>
      <c r="AE5045"/>
      <c r="AF5045"/>
      <c r="AG5045"/>
      <c r="AH5045"/>
      <c r="AI5045"/>
    </row>
    <row r="5046" spans="1:35" ht="15" customHeight="1" x14ac:dyDescent="0.35">
      <c r="A5046" s="23" t="s">
        <v>155</v>
      </c>
      <c r="B5046" s="24" t="s">
        <v>1137</v>
      </c>
      <c r="C5046" s="25">
        <v>193</v>
      </c>
      <c r="D5046" s="24" t="s">
        <v>22</v>
      </c>
      <c r="E5046" s="24" t="s">
        <v>92</v>
      </c>
      <c r="F5046" s="24" t="s">
        <v>86</v>
      </c>
      <c r="G5046" s="24" t="s">
        <v>25</v>
      </c>
      <c r="H5046" s="24">
        <v>30</v>
      </c>
      <c r="I5046" s="26">
        <v>15.5</v>
      </c>
      <c r="P5046" s="29" t="s">
        <v>11511</v>
      </c>
      <c r="Q5046" s="29" t="s">
        <v>231</v>
      </c>
      <c r="R5046" s="29" t="s">
        <v>265</v>
      </c>
      <c r="S5046" s="29" t="s">
        <v>1170</v>
      </c>
      <c r="T5046" s="29" t="s">
        <v>44</v>
      </c>
      <c r="U5046" s="30">
        <v>1177</v>
      </c>
      <c r="V5046" s="31">
        <v>23</v>
      </c>
      <c r="W5046" s="31">
        <v>4</v>
      </c>
      <c r="X5046" s="31" t="s">
        <v>29</v>
      </c>
      <c r="Y5046" s="29" t="s">
        <v>30</v>
      </c>
      <c r="Z5046" s="29" t="s">
        <v>92</v>
      </c>
      <c r="AA5046" s="29" t="s">
        <v>86</v>
      </c>
      <c r="AB5046"/>
      <c r="AC5046"/>
      <c r="AD5046"/>
      <c r="AE5046"/>
      <c r="AF5046"/>
      <c r="AG5046"/>
      <c r="AH5046"/>
      <c r="AI5046"/>
    </row>
    <row r="5047" spans="1:35" ht="15" customHeight="1" x14ac:dyDescent="0.35">
      <c r="A5047" s="32" t="s">
        <v>402</v>
      </c>
      <c r="B5047" s="33" t="s">
        <v>322</v>
      </c>
      <c r="C5047" s="34">
        <v>212</v>
      </c>
      <c r="D5047" s="33" t="s">
        <v>44</v>
      </c>
      <c r="E5047" s="33" t="s">
        <v>279</v>
      </c>
      <c r="F5047" s="33" t="s">
        <v>112</v>
      </c>
      <c r="G5047" s="33" t="s">
        <v>25</v>
      </c>
      <c r="H5047" s="33">
        <v>30</v>
      </c>
      <c r="I5047" s="35">
        <v>10.25</v>
      </c>
      <c r="P5047" s="29" t="s">
        <v>11512</v>
      </c>
      <c r="Q5047" s="29" t="s">
        <v>1026</v>
      </c>
      <c r="R5047" s="29" t="s">
        <v>305</v>
      </c>
      <c r="S5047" s="29" t="s">
        <v>11513</v>
      </c>
      <c r="T5047" s="29" t="s">
        <v>44</v>
      </c>
      <c r="U5047" s="30">
        <v>492</v>
      </c>
      <c r="V5047" s="31">
        <v>20</v>
      </c>
      <c r="W5047" s="31">
        <v>2</v>
      </c>
      <c r="X5047" s="31" t="s">
        <v>29</v>
      </c>
      <c r="Y5047" s="29" t="s">
        <v>30</v>
      </c>
      <c r="Z5047" s="29" t="s">
        <v>92</v>
      </c>
      <c r="AA5047" s="29" t="s">
        <v>86</v>
      </c>
      <c r="AB5047"/>
      <c r="AC5047"/>
      <c r="AD5047"/>
      <c r="AE5047"/>
      <c r="AF5047"/>
      <c r="AG5047"/>
      <c r="AH5047"/>
      <c r="AI5047"/>
    </row>
    <row r="5048" spans="1:35" ht="15" customHeight="1" x14ac:dyDescent="0.35">
      <c r="A5048" s="23" t="s">
        <v>2032</v>
      </c>
      <c r="B5048" s="24" t="s">
        <v>258</v>
      </c>
      <c r="C5048" s="25">
        <v>188</v>
      </c>
      <c r="D5048" s="24" t="s">
        <v>22</v>
      </c>
      <c r="E5048" s="24" t="s">
        <v>195</v>
      </c>
      <c r="F5048" s="24" t="s">
        <v>59</v>
      </c>
      <c r="G5048" s="24" t="s">
        <v>25</v>
      </c>
      <c r="H5048" s="24">
        <v>17</v>
      </c>
      <c r="I5048" s="26">
        <v>13.75</v>
      </c>
      <c r="P5048" s="29" t="s">
        <v>11514</v>
      </c>
      <c r="Q5048" s="29" t="s">
        <v>155</v>
      </c>
      <c r="R5048" s="29" t="s">
        <v>1137</v>
      </c>
      <c r="S5048" s="29" t="s">
        <v>11515</v>
      </c>
      <c r="T5048" s="29" t="s">
        <v>22</v>
      </c>
      <c r="U5048" s="30">
        <v>121</v>
      </c>
      <c r="V5048" s="31">
        <v>29</v>
      </c>
      <c r="W5048" s="31">
        <v>2</v>
      </c>
      <c r="X5048" s="31" t="s">
        <v>29</v>
      </c>
      <c r="Y5048" s="29" t="s">
        <v>50</v>
      </c>
      <c r="Z5048" s="29" t="s">
        <v>92</v>
      </c>
      <c r="AA5048" s="29" t="s">
        <v>86</v>
      </c>
      <c r="AB5048"/>
      <c r="AC5048"/>
      <c r="AD5048"/>
      <c r="AE5048"/>
      <c r="AF5048"/>
      <c r="AG5048"/>
      <c r="AH5048"/>
      <c r="AI5048"/>
    </row>
    <row r="5049" spans="1:35" ht="15" customHeight="1" x14ac:dyDescent="0.35">
      <c r="A5049" s="32" t="s">
        <v>1096</v>
      </c>
      <c r="B5049" s="33" t="s">
        <v>616</v>
      </c>
      <c r="C5049" s="34">
        <v>293</v>
      </c>
      <c r="D5049" s="33" t="s">
        <v>22</v>
      </c>
      <c r="E5049" s="33" t="s">
        <v>136</v>
      </c>
      <c r="F5049" s="33" t="s">
        <v>86</v>
      </c>
      <c r="G5049" s="33" t="s">
        <v>29</v>
      </c>
      <c r="H5049" s="33">
        <v>32</v>
      </c>
      <c r="I5049" s="35">
        <v>7.75</v>
      </c>
      <c r="P5049" s="29" t="s">
        <v>11516</v>
      </c>
      <c r="Q5049" s="29" t="s">
        <v>402</v>
      </c>
      <c r="R5049" s="29" t="s">
        <v>322</v>
      </c>
      <c r="S5049" s="29" t="s">
        <v>11517</v>
      </c>
      <c r="T5049" s="29" t="s">
        <v>44</v>
      </c>
      <c r="U5049" s="30">
        <v>600</v>
      </c>
      <c r="V5049" s="31">
        <v>21</v>
      </c>
      <c r="W5049" s="31">
        <v>8</v>
      </c>
      <c r="X5049" s="31" t="s">
        <v>25</v>
      </c>
      <c r="Y5049" s="29" t="s">
        <v>50</v>
      </c>
      <c r="Z5049" s="29" t="s">
        <v>92</v>
      </c>
      <c r="AA5049" s="29" t="s">
        <v>86</v>
      </c>
      <c r="AB5049"/>
      <c r="AC5049"/>
      <c r="AD5049"/>
      <c r="AE5049"/>
      <c r="AF5049"/>
      <c r="AG5049"/>
      <c r="AH5049"/>
      <c r="AI5049"/>
    </row>
    <row r="5050" spans="1:35" ht="15" customHeight="1" x14ac:dyDescent="0.35">
      <c r="A5050" s="23" t="s">
        <v>7528</v>
      </c>
      <c r="B5050" s="24" t="s">
        <v>1060</v>
      </c>
      <c r="C5050" s="25">
        <v>422</v>
      </c>
      <c r="D5050" s="24" t="s">
        <v>44</v>
      </c>
      <c r="E5050" s="24" t="s">
        <v>164</v>
      </c>
      <c r="F5050" s="24" t="s">
        <v>52</v>
      </c>
      <c r="G5050" s="24" t="s">
        <v>29</v>
      </c>
      <c r="H5050" s="24">
        <v>19</v>
      </c>
      <c r="I5050" s="26">
        <v>8.5</v>
      </c>
      <c r="P5050" s="29" t="s">
        <v>11518</v>
      </c>
      <c r="Q5050" s="29" t="s">
        <v>2032</v>
      </c>
      <c r="R5050" s="29" t="s">
        <v>258</v>
      </c>
      <c r="S5050" s="29" t="s">
        <v>11519</v>
      </c>
      <c r="T5050" s="29" t="s">
        <v>22</v>
      </c>
      <c r="U5050" s="30">
        <v>459</v>
      </c>
      <c r="V5050" s="31">
        <v>23</v>
      </c>
      <c r="W5050" s="31">
        <v>6</v>
      </c>
      <c r="X5050" s="31" t="s">
        <v>29</v>
      </c>
      <c r="Y5050" s="29" t="s">
        <v>30</v>
      </c>
      <c r="Z5050" s="29" t="s">
        <v>92</v>
      </c>
      <c r="AA5050" s="29" t="s">
        <v>86</v>
      </c>
      <c r="AB5050"/>
      <c r="AC5050"/>
      <c r="AD5050"/>
      <c r="AE5050"/>
      <c r="AF5050"/>
      <c r="AG5050"/>
      <c r="AH5050"/>
      <c r="AI5050"/>
    </row>
    <row r="5051" spans="1:35" ht="15" customHeight="1" x14ac:dyDescent="0.35">
      <c r="A5051" s="32" t="s">
        <v>1682</v>
      </c>
      <c r="B5051" s="33" t="s">
        <v>629</v>
      </c>
      <c r="C5051" s="34">
        <v>53</v>
      </c>
      <c r="D5051" s="33" t="s">
        <v>22</v>
      </c>
      <c r="E5051" s="33" t="s">
        <v>156</v>
      </c>
      <c r="F5051" s="33" t="s">
        <v>52</v>
      </c>
      <c r="G5051" s="33" t="s">
        <v>29</v>
      </c>
      <c r="H5051" s="33">
        <v>19</v>
      </c>
      <c r="I5051" s="35">
        <v>8</v>
      </c>
      <c r="P5051" s="29" t="s">
        <v>11520</v>
      </c>
      <c r="Q5051" s="29" t="s">
        <v>1096</v>
      </c>
      <c r="R5051" s="29" t="s">
        <v>616</v>
      </c>
      <c r="S5051" s="29" t="s">
        <v>11521</v>
      </c>
      <c r="T5051" s="29" t="s">
        <v>22</v>
      </c>
      <c r="U5051" s="30">
        <v>1278</v>
      </c>
      <c r="V5051" s="31">
        <v>17</v>
      </c>
      <c r="W5051" s="31">
        <v>2</v>
      </c>
      <c r="X5051" s="31" t="s">
        <v>29</v>
      </c>
      <c r="Y5051" s="29" t="s">
        <v>30</v>
      </c>
      <c r="Z5051" s="29" t="s">
        <v>92</v>
      </c>
      <c r="AA5051" s="29" t="s">
        <v>86</v>
      </c>
      <c r="AB5051"/>
      <c r="AC5051"/>
      <c r="AD5051"/>
      <c r="AE5051"/>
      <c r="AF5051"/>
      <c r="AG5051"/>
      <c r="AH5051"/>
      <c r="AI5051"/>
    </row>
    <row r="5052" spans="1:35" ht="15" customHeight="1" x14ac:dyDescent="0.35">
      <c r="A5052" s="23" t="s">
        <v>3629</v>
      </c>
      <c r="B5052" s="24" t="s">
        <v>6625</v>
      </c>
      <c r="C5052" s="25">
        <v>193</v>
      </c>
      <c r="D5052" s="24" t="s">
        <v>22</v>
      </c>
      <c r="E5052" s="24" t="s">
        <v>232</v>
      </c>
      <c r="F5052" s="24" t="s">
        <v>32</v>
      </c>
      <c r="G5052" s="24" t="s">
        <v>25</v>
      </c>
      <c r="H5052" s="24">
        <v>31</v>
      </c>
      <c r="I5052" s="26">
        <v>12.5</v>
      </c>
      <c r="P5052" s="29" t="s">
        <v>11522</v>
      </c>
      <c r="Q5052" s="29" t="s">
        <v>7528</v>
      </c>
      <c r="R5052" s="29" t="s">
        <v>1060</v>
      </c>
      <c r="S5052" s="29" t="s">
        <v>11523</v>
      </c>
      <c r="T5052" s="29" t="s">
        <v>44</v>
      </c>
      <c r="U5052" s="30">
        <v>795</v>
      </c>
      <c r="V5052" s="31">
        <v>23</v>
      </c>
      <c r="W5052" s="31">
        <v>10</v>
      </c>
      <c r="X5052" s="31" t="s">
        <v>29</v>
      </c>
      <c r="Y5052" s="29" t="s">
        <v>41</v>
      </c>
      <c r="Z5052" s="29" t="s">
        <v>92</v>
      </c>
      <c r="AA5052" s="29" t="s">
        <v>86</v>
      </c>
      <c r="AB5052"/>
      <c r="AC5052"/>
      <c r="AD5052"/>
      <c r="AE5052"/>
      <c r="AF5052"/>
      <c r="AG5052"/>
      <c r="AH5052"/>
      <c r="AI5052"/>
    </row>
    <row r="5053" spans="1:35" ht="15" customHeight="1" x14ac:dyDescent="0.35">
      <c r="A5053" s="32" t="s">
        <v>348</v>
      </c>
      <c r="B5053" s="33" t="s">
        <v>82</v>
      </c>
      <c r="C5053" s="34">
        <v>482</v>
      </c>
      <c r="D5053" s="33" t="s">
        <v>44</v>
      </c>
      <c r="E5053" s="33" t="s">
        <v>181</v>
      </c>
      <c r="F5053" s="33" t="s">
        <v>24</v>
      </c>
      <c r="G5053" s="33" t="s">
        <v>29</v>
      </c>
      <c r="H5053" s="33">
        <v>35</v>
      </c>
      <c r="I5053" s="35">
        <v>8.5</v>
      </c>
      <c r="P5053" s="29" t="s">
        <v>11524</v>
      </c>
      <c r="Q5053" s="29" t="s">
        <v>1682</v>
      </c>
      <c r="R5053" s="29" t="s">
        <v>629</v>
      </c>
      <c r="S5053" s="29" t="s">
        <v>11525</v>
      </c>
      <c r="T5053" s="29" t="s">
        <v>22</v>
      </c>
      <c r="U5053" s="30">
        <v>558</v>
      </c>
      <c r="V5053" s="31">
        <v>21</v>
      </c>
      <c r="W5053" s="31">
        <v>6</v>
      </c>
      <c r="X5053" s="31" t="s">
        <v>29</v>
      </c>
      <c r="Y5053" s="29" t="s">
        <v>50</v>
      </c>
      <c r="Z5053" s="29" t="s">
        <v>92</v>
      </c>
      <c r="AA5053" s="29" t="s">
        <v>86</v>
      </c>
      <c r="AB5053"/>
      <c r="AC5053"/>
      <c r="AD5053"/>
      <c r="AE5053"/>
      <c r="AF5053"/>
      <c r="AG5053"/>
      <c r="AH5053"/>
      <c r="AI5053"/>
    </row>
    <row r="5054" spans="1:35" ht="15" customHeight="1" x14ac:dyDescent="0.35">
      <c r="A5054" s="23" t="s">
        <v>595</v>
      </c>
      <c r="B5054" s="24" t="s">
        <v>2612</v>
      </c>
      <c r="C5054" s="25">
        <v>56</v>
      </c>
      <c r="D5054" s="24" t="s">
        <v>44</v>
      </c>
      <c r="E5054" s="24" t="s">
        <v>209</v>
      </c>
      <c r="F5054" s="24" t="s">
        <v>134</v>
      </c>
      <c r="G5054" s="24" t="s">
        <v>29</v>
      </c>
      <c r="H5054" s="24">
        <v>20</v>
      </c>
      <c r="I5054" s="26">
        <v>9</v>
      </c>
      <c r="P5054" s="29" t="s">
        <v>11526</v>
      </c>
      <c r="Q5054" s="29" t="s">
        <v>3629</v>
      </c>
      <c r="R5054" s="29" t="s">
        <v>6625</v>
      </c>
      <c r="S5054" s="29" t="s">
        <v>11527</v>
      </c>
      <c r="T5054" s="29" t="s">
        <v>22</v>
      </c>
      <c r="U5054" s="30">
        <v>1297</v>
      </c>
      <c r="V5054" s="31">
        <v>19</v>
      </c>
      <c r="W5054" s="31">
        <v>4</v>
      </c>
      <c r="X5054" s="31" t="s">
        <v>25</v>
      </c>
      <c r="Y5054" s="29" t="s">
        <v>50</v>
      </c>
      <c r="Z5054" s="29" t="s">
        <v>92</v>
      </c>
      <c r="AA5054" s="29" t="s">
        <v>86</v>
      </c>
      <c r="AB5054"/>
      <c r="AC5054"/>
      <c r="AD5054"/>
      <c r="AE5054"/>
      <c r="AF5054"/>
      <c r="AG5054"/>
      <c r="AH5054"/>
      <c r="AI5054"/>
    </row>
    <row r="5055" spans="1:35" ht="15" customHeight="1" x14ac:dyDescent="0.35">
      <c r="A5055" s="32" t="s">
        <v>271</v>
      </c>
      <c r="B5055" s="33" t="s">
        <v>69</v>
      </c>
      <c r="C5055" s="34">
        <v>346</v>
      </c>
      <c r="D5055" s="33" t="s">
        <v>22</v>
      </c>
      <c r="E5055" s="33" t="s">
        <v>200</v>
      </c>
      <c r="F5055" s="33" t="s">
        <v>52</v>
      </c>
      <c r="G5055" s="33" t="s">
        <v>25</v>
      </c>
      <c r="H5055" s="33">
        <v>18</v>
      </c>
      <c r="I5055" s="35">
        <v>10.75</v>
      </c>
      <c r="P5055" s="29" t="s">
        <v>11528</v>
      </c>
      <c r="Q5055" s="29" t="s">
        <v>348</v>
      </c>
      <c r="R5055" s="29" t="s">
        <v>82</v>
      </c>
      <c r="S5055" s="29" t="s">
        <v>11529</v>
      </c>
      <c r="T5055" s="29" t="s">
        <v>44</v>
      </c>
      <c r="U5055" s="30">
        <v>1291</v>
      </c>
      <c r="V5055" s="31">
        <v>19</v>
      </c>
      <c r="W5055" s="31">
        <v>2</v>
      </c>
      <c r="X5055" s="31" t="s">
        <v>29</v>
      </c>
      <c r="Y5055" s="29" t="s">
        <v>50</v>
      </c>
      <c r="Z5055" s="29" t="s">
        <v>92</v>
      </c>
      <c r="AA5055" s="29" t="s">
        <v>86</v>
      </c>
      <c r="AB5055"/>
      <c r="AC5055"/>
      <c r="AD5055"/>
      <c r="AE5055"/>
      <c r="AF5055"/>
      <c r="AG5055"/>
      <c r="AH5055"/>
      <c r="AI5055"/>
    </row>
    <row r="5056" spans="1:35" ht="15" customHeight="1" x14ac:dyDescent="0.35">
      <c r="A5056" s="23" t="s">
        <v>1255</v>
      </c>
      <c r="B5056" s="24" t="s">
        <v>672</v>
      </c>
      <c r="C5056" s="25">
        <v>51</v>
      </c>
      <c r="D5056" s="24" t="s">
        <v>22</v>
      </c>
      <c r="E5056" s="24" t="s">
        <v>324</v>
      </c>
      <c r="F5056" s="24" t="s">
        <v>118</v>
      </c>
      <c r="G5056" s="24" t="s">
        <v>25</v>
      </c>
      <c r="H5056" s="24">
        <v>30</v>
      </c>
      <c r="I5056" s="26">
        <v>11.25</v>
      </c>
      <c r="P5056" s="29" t="s">
        <v>11530</v>
      </c>
      <c r="Q5056" s="29" t="s">
        <v>595</v>
      </c>
      <c r="R5056" s="29" t="s">
        <v>2612</v>
      </c>
      <c r="S5056" s="29" t="s">
        <v>10681</v>
      </c>
      <c r="T5056" s="29" t="s">
        <v>44</v>
      </c>
      <c r="U5056" s="30">
        <v>1165</v>
      </c>
      <c r="V5056" s="31">
        <v>19</v>
      </c>
      <c r="W5056" s="31">
        <v>2</v>
      </c>
      <c r="X5056" s="31" t="s">
        <v>25</v>
      </c>
      <c r="Y5056" s="29" t="s">
        <v>41</v>
      </c>
      <c r="Z5056" s="29" t="s">
        <v>92</v>
      </c>
      <c r="AA5056" s="29" t="s">
        <v>86</v>
      </c>
      <c r="AB5056"/>
      <c r="AC5056"/>
      <c r="AD5056"/>
      <c r="AE5056"/>
      <c r="AF5056"/>
      <c r="AG5056"/>
      <c r="AH5056"/>
      <c r="AI5056"/>
    </row>
    <row r="5057" spans="1:35" ht="15" customHeight="1" x14ac:dyDescent="0.35">
      <c r="A5057" s="32" t="s">
        <v>601</v>
      </c>
      <c r="B5057" s="33" t="s">
        <v>11531</v>
      </c>
      <c r="C5057" s="34">
        <v>140</v>
      </c>
      <c r="D5057" s="33" t="s">
        <v>22</v>
      </c>
      <c r="E5057" s="33" t="s">
        <v>250</v>
      </c>
      <c r="F5057" s="33" t="s">
        <v>36</v>
      </c>
      <c r="G5057" s="33" t="s">
        <v>29</v>
      </c>
      <c r="H5057" s="33">
        <v>32</v>
      </c>
      <c r="I5057" s="35">
        <v>8.75</v>
      </c>
      <c r="P5057" s="29" t="s">
        <v>11532</v>
      </c>
      <c r="Q5057" s="29" t="s">
        <v>271</v>
      </c>
      <c r="R5057" s="29" t="s">
        <v>69</v>
      </c>
      <c r="S5057" s="29" t="s">
        <v>11533</v>
      </c>
      <c r="T5057" s="29" t="s">
        <v>22</v>
      </c>
      <c r="U5057" s="30">
        <v>604</v>
      </c>
      <c r="V5057" s="31">
        <v>21</v>
      </c>
      <c r="W5057" s="31">
        <v>6</v>
      </c>
      <c r="X5057" s="31" t="s">
        <v>25</v>
      </c>
      <c r="Y5057" s="29" t="s">
        <v>50</v>
      </c>
      <c r="Z5057" s="29" t="s">
        <v>92</v>
      </c>
      <c r="AA5057" s="29" t="s">
        <v>86</v>
      </c>
      <c r="AB5057"/>
      <c r="AC5057"/>
      <c r="AD5057"/>
      <c r="AE5057"/>
      <c r="AF5057"/>
      <c r="AG5057"/>
      <c r="AH5057"/>
      <c r="AI5057"/>
    </row>
    <row r="5058" spans="1:35" ht="15" customHeight="1" x14ac:dyDescent="0.35">
      <c r="A5058" s="23" t="s">
        <v>11534</v>
      </c>
      <c r="B5058" s="24" t="s">
        <v>185</v>
      </c>
      <c r="C5058" s="25">
        <v>59</v>
      </c>
      <c r="D5058" s="24" t="s">
        <v>44</v>
      </c>
      <c r="E5058" s="24" t="s">
        <v>460</v>
      </c>
      <c r="F5058" s="24" t="s">
        <v>52</v>
      </c>
      <c r="G5058" s="24" t="s">
        <v>25</v>
      </c>
      <c r="H5058" s="24">
        <v>18</v>
      </c>
      <c r="I5058" s="26">
        <v>11.5</v>
      </c>
      <c r="P5058" s="29" t="s">
        <v>11535</v>
      </c>
      <c r="Q5058" s="29" t="s">
        <v>1255</v>
      </c>
      <c r="R5058" s="29" t="s">
        <v>672</v>
      </c>
      <c r="S5058" s="29" t="s">
        <v>11536</v>
      </c>
      <c r="T5058" s="29" t="s">
        <v>22</v>
      </c>
      <c r="U5058" s="30">
        <v>455</v>
      </c>
      <c r="V5058" s="31">
        <v>20</v>
      </c>
      <c r="W5058" s="31">
        <v>2</v>
      </c>
      <c r="X5058" s="31" t="s">
        <v>25</v>
      </c>
      <c r="Y5058" s="29" t="s">
        <v>30</v>
      </c>
      <c r="Z5058" s="29" t="s">
        <v>92</v>
      </c>
      <c r="AA5058" s="29" t="s">
        <v>86</v>
      </c>
      <c r="AB5058"/>
      <c r="AC5058"/>
      <c r="AD5058"/>
      <c r="AE5058"/>
      <c r="AF5058"/>
      <c r="AG5058"/>
      <c r="AH5058"/>
      <c r="AI5058"/>
    </row>
    <row r="5059" spans="1:35" ht="15" customHeight="1" x14ac:dyDescent="0.35">
      <c r="A5059" s="32" t="s">
        <v>11537</v>
      </c>
      <c r="B5059" s="33" t="s">
        <v>3461</v>
      </c>
      <c r="C5059" s="34">
        <v>285</v>
      </c>
      <c r="D5059" s="33" t="s">
        <v>44</v>
      </c>
      <c r="E5059" s="33" t="s">
        <v>250</v>
      </c>
      <c r="F5059" s="33" t="s">
        <v>36</v>
      </c>
      <c r="G5059" s="33" t="s">
        <v>29</v>
      </c>
      <c r="H5059" s="33">
        <v>40</v>
      </c>
      <c r="I5059" s="35">
        <v>7.5</v>
      </c>
      <c r="P5059" s="29" t="s">
        <v>11538</v>
      </c>
      <c r="Q5059" s="29" t="s">
        <v>601</v>
      </c>
      <c r="R5059" s="29" t="s">
        <v>11531</v>
      </c>
      <c r="S5059" s="29" t="s">
        <v>11539</v>
      </c>
      <c r="T5059" s="29" t="s">
        <v>22</v>
      </c>
      <c r="U5059" s="30">
        <v>1112</v>
      </c>
      <c r="V5059" s="31">
        <v>21</v>
      </c>
      <c r="W5059" s="31">
        <v>2</v>
      </c>
      <c r="X5059" s="31" t="s">
        <v>25</v>
      </c>
      <c r="Y5059" s="29" t="s">
        <v>41</v>
      </c>
      <c r="Z5059" s="29" t="s">
        <v>92</v>
      </c>
      <c r="AA5059" s="29" t="s">
        <v>86</v>
      </c>
      <c r="AB5059"/>
      <c r="AC5059"/>
      <c r="AD5059"/>
      <c r="AE5059"/>
      <c r="AF5059"/>
      <c r="AG5059"/>
      <c r="AH5059"/>
      <c r="AI5059"/>
    </row>
    <row r="5060" spans="1:35" ht="15" customHeight="1" x14ac:dyDescent="0.35">
      <c r="A5060" s="23" t="s">
        <v>1083</v>
      </c>
      <c r="B5060" s="24" t="s">
        <v>2001</v>
      </c>
      <c r="C5060" s="25">
        <v>434</v>
      </c>
      <c r="D5060" s="24" t="s">
        <v>22</v>
      </c>
      <c r="E5060" s="24" t="s">
        <v>51</v>
      </c>
      <c r="F5060" s="24" t="s">
        <v>52</v>
      </c>
      <c r="G5060" s="24" t="s">
        <v>29</v>
      </c>
      <c r="H5060" s="24">
        <v>19</v>
      </c>
      <c r="I5060" s="26">
        <v>9.25</v>
      </c>
      <c r="P5060" s="29" t="s">
        <v>11540</v>
      </c>
      <c r="Q5060" s="29" t="s">
        <v>11534</v>
      </c>
      <c r="R5060" s="29" t="s">
        <v>185</v>
      </c>
      <c r="S5060" s="29" t="s">
        <v>11541</v>
      </c>
      <c r="T5060" s="29" t="s">
        <v>44</v>
      </c>
      <c r="U5060" s="30">
        <v>843</v>
      </c>
      <c r="V5060" s="31">
        <v>23</v>
      </c>
      <c r="W5060" s="31">
        <v>10</v>
      </c>
      <c r="X5060" s="31" t="s">
        <v>29</v>
      </c>
      <c r="Y5060" s="29" t="s">
        <v>41</v>
      </c>
      <c r="Z5060" s="29" t="s">
        <v>92</v>
      </c>
      <c r="AA5060" s="29" t="s">
        <v>86</v>
      </c>
      <c r="AB5060"/>
      <c r="AC5060"/>
      <c r="AD5060"/>
      <c r="AE5060"/>
      <c r="AF5060"/>
      <c r="AG5060"/>
      <c r="AH5060"/>
      <c r="AI5060"/>
    </row>
    <row r="5061" spans="1:35" ht="15" customHeight="1" x14ac:dyDescent="0.35">
      <c r="A5061" s="32" t="s">
        <v>11542</v>
      </c>
      <c r="B5061" s="33" t="s">
        <v>227</v>
      </c>
      <c r="C5061" s="34">
        <v>310</v>
      </c>
      <c r="D5061" s="33" t="s">
        <v>44</v>
      </c>
      <c r="E5061" s="33" t="s">
        <v>279</v>
      </c>
      <c r="F5061" s="33" t="s">
        <v>112</v>
      </c>
      <c r="G5061" s="33" t="s">
        <v>25</v>
      </c>
      <c r="H5061" s="33">
        <v>36</v>
      </c>
      <c r="I5061" s="35">
        <v>14.75</v>
      </c>
      <c r="P5061" s="29" t="s">
        <v>11543</v>
      </c>
      <c r="Q5061" s="29" t="s">
        <v>11537</v>
      </c>
      <c r="R5061" s="29" t="s">
        <v>3461</v>
      </c>
      <c r="S5061" s="29" t="s">
        <v>7048</v>
      </c>
      <c r="T5061" s="29" t="s">
        <v>44</v>
      </c>
      <c r="U5061" s="30">
        <v>949</v>
      </c>
      <c r="V5061" s="31">
        <v>20</v>
      </c>
      <c r="W5061" s="31">
        <v>2</v>
      </c>
      <c r="X5061" s="31" t="s">
        <v>29</v>
      </c>
      <c r="Y5061" s="29" t="s">
        <v>50</v>
      </c>
      <c r="Z5061" s="29" t="s">
        <v>92</v>
      </c>
      <c r="AA5061" s="29" t="s">
        <v>86</v>
      </c>
      <c r="AB5061"/>
      <c r="AC5061"/>
      <c r="AD5061"/>
      <c r="AE5061"/>
      <c r="AF5061"/>
      <c r="AG5061"/>
      <c r="AH5061"/>
      <c r="AI5061"/>
    </row>
    <row r="5062" spans="1:35" ht="15" customHeight="1" x14ac:dyDescent="0.35">
      <c r="A5062" s="23" t="s">
        <v>1326</v>
      </c>
      <c r="B5062" s="24" t="s">
        <v>2001</v>
      </c>
      <c r="C5062" s="25">
        <v>342</v>
      </c>
      <c r="D5062" s="24" t="s">
        <v>22</v>
      </c>
      <c r="E5062" s="24" t="s">
        <v>181</v>
      </c>
      <c r="F5062" s="24" t="s">
        <v>24</v>
      </c>
      <c r="G5062" s="24" t="s">
        <v>25</v>
      </c>
      <c r="H5062" s="24">
        <v>40</v>
      </c>
      <c r="I5062" s="26">
        <v>12.25</v>
      </c>
      <c r="P5062" s="29" t="s">
        <v>11544</v>
      </c>
      <c r="Q5062" s="29" t="s">
        <v>1083</v>
      </c>
      <c r="R5062" s="29" t="s">
        <v>2001</v>
      </c>
      <c r="S5062" s="29" t="s">
        <v>11545</v>
      </c>
      <c r="T5062" s="29" t="s">
        <v>22</v>
      </c>
      <c r="U5062" s="30">
        <v>253</v>
      </c>
      <c r="V5062" s="31">
        <v>23</v>
      </c>
      <c r="W5062" s="31">
        <v>10</v>
      </c>
      <c r="X5062" s="31" t="s">
        <v>29</v>
      </c>
      <c r="Y5062" s="29" t="s">
        <v>50</v>
      </c>
      <c r="Z5062" s="29" t="s">
        <v>92</v>
      </c>
      <c r="AA5062" s="29" t="s">
        <v>86</v>
      </c>
      <c r="AB5062"/>
      <c r="AC5062"/>
      <c r="AD5062"/>
      <c r="AE5062"/>
      <c r="AF5062"/>
      <c r="AG5062"/>
      <c r="AH5062"/>
      <c r="AI5062"/>
    </row>
    <row r="5063" spans="1:35" ht="15" customHeight="1" x14ac:dyDescent="0.35">
      <c r="A5063" s="32" t="s">
        <v>1219</v>
      </c>
      <c r="B5063" s="33" t="s">
        <v>11546</v>
      </c>
      <c r="C5063" s="34">
        <v>392</v>
      </c>
      <c r="D5063" s="33" t="s">
        <v>44</v>
      </c>
      <c r="E5063" s="33" t="s">
        <v>311</v>
      </c>
      <c r="F5063" s="33" t="s">
        <v>36</v>
      </c>
      <c r="G5063" s="33" t="s">
        <v>25</v>
      </c>
      <c r="H5063" s="33">
        <v>30</v>
      </c>
      <c r="I5063" s="35">
        <v>10.75</v>
      </c>
      <c r="P5063" s="29" t="s">
        <v>11547</v>
      </c>
      <c r="Q5063" s="29" t="s">
        <v>11542</v>
      </c>
      <c r="R5063" s="29" t="s">
        <v>227</v>
      </c>
      <c r="S5063" s="29" t="s">
        <v>11548</v>
      </c>
      <c r="T5063" s="29" t="s">
        <v>44</v>
      </c>
      <c r="U5063" s="30">
        <v>994</v>
      </c>
      <c r="V5063" s="31">
        <v>20</v>
      </c>
      <c r="W5063" s="31">
        <v>4</v>
      </c>
      <c r="X5063" s="31" t="s">
        <v>29</v>
      </c>
      <c r="Y5063" s="29" t="s">
        <v>50</v>
      </c>
      <c r="Z5063" s="29" t="s">
        <v>92</v>
      </c>
      <c r="AA5063" s="29" t="s">
        <v>86</v>
      </c>
      <c r="AB5063"/>
      <c r="AC5063"/>
      <c r="AD5063"/>
      <c r="AE5063"/>
      <c r="AF5063"/>
      <c r="AG5063"/>
      <c r="AH5063"/>
      <c r="AI5063"/>
    </row>
    <row r="5064" spans="1:35" ht="15" customHeight="1" x14ac:dyDescent="0.35">
      <c r="A5064" s="23" t="s">
        <v>1155</v>
      </c>
      <c r="B5064" s="24" t="s">
        <v>575</v>
      </c>
      <c r="C5064" s="25">
        <v>428</v>
      </c>
      <c r="D5064" s="24" t="s">
        <v>44</v>
      </c>
      <c r="E5064" s="24" t="s">
        <v>200</v>
      </c>
      <c r="F5064" s="24" t="s">
        <v>52</v>
      </c>
      <c r="G5064" s="24" t="s">
        <v>29</v>
      </c>
      <c r="H5064" s="24">
        <v>18</v>
      </c>
      <c r="I5064" s="26">
        <v>9.75</v>
      </c>
      <c r="P5064" s="29" t="s">
        <v>11549</v>
      </c>
      <c r="Q5064" s="29" t="s">
        <v>1326</v>
      </c>
      <c r="R5064" s="29" t="s">
        <v>2001</v>
      </c>
      <c r="S5064" s="29" t="s">
        <v>11550</v>
      </c>
      <c r="T5064" s="29" t="s">
        <v>22</v>
      </c>
      <c r="U5064" s="30">
        <v>265</v>
      </c>
      <c r="V5064" s="31">
        <v>22</v>
      </c>
      <c r="W5064" s="31">
        <v>10</v>
      </c>
      <c r="X5064" s="31" t="s">
        <v>29</v>
      </c>
      <c r="Y5064" s="29" t="s">
        <v>30</v>
      </c>
      <c r="Z5064" s="29" t="s">
        <v>92</v>
      </c>
      <c r="AA5064" s="29" t="s">
        <v>86</v>
      </c>
      <c r="AB5064"/>
      <c r="AC5064"/>
      <c r="AD5064"/>
      <c r="AE5064"/>
      <c r="AF5064"/>
      <c r="AG5064"/>
      <c r="AH5064"/>
      <c r="AI5064"/>
    </row>
    <row r="5065" spans="1:35" ht="15" customHeight="1" x14ac:dyDescent="0.35">
      <c r="A5065" s="32" t="s">
        <v>667</v>
      </c>
      <c r="B5065" s="33" t="s">
        <v>397</v>
      </c>
      <c r="C5065" s="34">
        <v>462</v>
      </c>
      <c r="D5065" s="33" t="s">
        <v>22</v>
      </c>
      <c r="E5065" s="33" t="s">
        <v>108</v>
      </c>
      <c r="F5065" s="33" t="s">
        <v>46</v>
      </c>
      <c r="G5065" s="33" t="s">
        <v>25</v>
      </c>
      <c r="H5065" s="33">
        <v>38</v>
      </c>
      <c r="I5065" s="35">
        <v>15.75</v>
      </c>
      <c r="P5065" s="29" t="s">
        <v>11551</v>
      </c>
      <c r="Q5065" s="29" t="s">
        <v>1219</v>
      </c>
      <c r="R5065" s="29" t="s">
        <v>11546</v>
      </c>
      <c r="S5065" s="29" t="s">
        <v>2737</v>
      </c>
      <c r="T5065" s="29" t="s">
        <v>44</v>
      </c>
      <c r="U5065" s="30">
        <v>1212</v>
      </c>
      <c r="V5065" s="31">
        <v>17</v>
      </c>
      <c r="W5065" s="31">
        <v>2</v>
      </c>
      <c r="X5065" s="31" t="s">
        <v>25</v>
      </c>
      <c r="Y5065" s="29" t="s">
        <v>41</v>
      </c>
      <c r="Z5065" s="29" t="s">
        <v>92</v>
      </c>
      <c r="AA5065" s="29" t="s">
        <v>86</v>
      </c>
      <c r="AB5065"/>
      <c r="AC5065"/>
      <c r="AD5065"/>
      <c r="AE5065"/>
      <c r="AF5065"/>
      <c r="AG5065"/>
      <c r="AH5065"/>
      <c r="AI5065"/>
    </row>
    <row r="5066" spans="1:35" ht="15" customHeight="1" x14ac:dyDescent="0.35">
      <c r="A5066" s="23" t="s">
        <v>194</v>
      </c>
      <c r="B5066" s="24" t="s">
        <v>42</v>
      </c>
      <c r="C5066" s="25">
        <v>87</v>
      </c>
      <c r="D5066" s="24" t="s">
        <v>44</v>
      </c>
      <c r="E5066" s="24" t="s">
        <v>45</v>
      </c>
      <c r="F5066" s="24" t="s">
        <v>46</v>
      </c>
      <c r="G5066" s="24" t="s">
        <v>25</v>
      </c>
      <c r="H5066" s="24">
        <v>31</v>
      </c>
      <c r="I5066" s="26">
        <v>11.75</v>
      </c>
      <c r="P5066" s="29" t="s">
        <v>11552</v>
      </c>
      <c r="Q5066" s="29" t="s">
        <v>1155</v>
      </c>
      <c r="R5066" s="29" t="s">
        <v>575</v>
      </c>
      <c r="S5066" s="29" t="s">
        <v>11553</v>
      </c>
      <c r="T5066" s="29" t="s">
        <v>44</v>
      </c>
      <c r="U5066" s="30">
        <v>1115</v>
      </c>
      <c r="V5066" s="31">
        <v>23</v>
      </c>
      <c r="W5066" s="31">
        <v>4</v>
      </c>
      <c r="X5066" s="31" t="s">
        <v>25</v>
      </c>
      <c r="Y5066" s="29" t="s">
        <v>50</v>
      </c>
      <c r="Z5066" s="29" t="s">
        <v>92</v>
      </c>
      <c r="AA5066" s="29" t="s">
        <v>86</v>
      </c>
      <c r="AB5066"/>
      <c r="AC5066"/>
      <c r="AD5066"/>
      <c r="AE5066"/>
      <c r="AF5066"/>
      <c r="AG5066"/>
      <c r="AH5066"/>
      <c r="AI5066"/>
    </row>
    <row r="5067" spans="1:35" ht="15" customHeight="1" x14ac:dyDescent="0.35">
      <c r="A5067" s="32" t="s">
        <v>194</v>
      </c>
      <c r="B5067" s="33" t="s">
        <v>11554</v>
      </c>
      <c r="C5067" s="34">
        <v>481</v>
      </c>
      <c r="D5067" s="33" t="s">
        <v>22</v>
      </c>
      <c r="E5067" s="33" t="s">
        <v>245</v>
      </c>
      <c r="F5067" s="33" t="s">
        <v>36</v>
      </c>
      <c r="G5067" s="33" t="s">
        <v>25</v>
      </c>
      <c r="H5067" s="33">
        <v>37</v>
      </c>
      <c r="I5067" s="35">
        <v>14</v>
      </c>
      <c r="P5067" s="29" t="s">
        <v>11555</v>
      </c>
      <c r="Q5067" s="29" t="s">
        <v>667</v>
      </c>
      <c r="R5067" s="29" t="s">
        <v>397</v>
      </c>
      <c r="S5067" s="29" t="s">
        <v>11556</v>
      </c>
      <c r="T5067" s="29" t="s">
        <v>22</v>
      </c>
      <c r="U5067" s="30">
        <v>574</v>
      </c>
      <c r="V5067" s="31">
        <v>21</v>
      </c>
      <c r="W5067" s="31">
        <v>8</v>
      </c>
      <c r="X5067" s="31" t="s">
        <v>29</v>
      </c>
      <c r="Y5067" s="29" t="s">
        <v>50</v>
      </c>
      <c r="Z5067" s="29" t="s">
        <v>92</v>
      </c>
      <c r="AA5067" s="29" t="s">
        <v>86</v>
      </c>
      <c r="AB5067"/>
      <c r="AC5067"/>
      <c r="AD5067"/>
      <c r="AE5067"/>
      <c r="AF5067"/>
      <c r="AG5067"/>
      <c r="AH5067"/>
      <c r="AI5067"/>
    </row>
    <row r="5068" spans="1:35" ht="15" customHeight="1" x14ac:dyDescent="0.35">
      <c r="A5068" s="23" t="s">
        <v>194</v>
      </c>
      <c r="B5068" s="24" t="s">
        <v>575</v>
      </c>
      <c r="C5068" s="25">
        <v>460</v>
      </c>
      <c r="D5068" s="24" t="s">
        <v>22</v>
      </c>
      <c r="E5068" s="24" t="s">
        <v>181</v>
      </c>
      <c r="F5068" s="24" t="s">
        <v>24</v>
      </c>
      <c r="G5068" s="24" t="s">
        <v>29</v>
      </c>
      <c r="H5068" s="24">
        <v>31</v>
      </c>
      <c r="I5068" s="26">
        <v>8.25</v>
      </c>
      <c r="P5068" s="29" t="s">
        <v>11557</v>
      </c>
      <c r="Q5068" s="29" t="s">
        <v>194</v>
      </c>
      <c r="R5068" s="29" t="s">
        <v>42</v>
      </c>
      <c r="S5068" s="29" t="s">
        <v>3355</v>
      </c>
      <c r="T5068" s="29" t="s">
        <v>44</v>
      </c>
      <c r="U5068" s="30">
        <v>366</v>
      </c>
      <c r="V5068" s="31">
        <v>21</v>
      </c>
      <c r="W5068" s="31">
        <v>2</v>
      </c>
      <c r="X5068" s="31" t="s">
        <v>25</v>
      </c>
      <c r="Y5068" s="29" t="s">
        <v>50</v>
      </c>
      <c r="Z5068" s="29" t="s">
        <v>92</v>
      </c>
      <c r="AA5068" s="29" t="s">
        <v>86</v>
      </c>
      <c r="AB5068"/>
      <c r="AC5068"/>
      <c r="AD5068"/>
      <c r="AE5068"/>
      <c r="AF5068"/>
      <c r="AG5068"/>
      <c r="AH5068"/>
      <c r="AI5068"/>
    </row>
    <row r="5069" spans="1:35" ht="15" customHeight="1" x14ac:dyDescent="0.35">
      <c r="A5069" s="32" t="s">
        <v>622</v>
      </c>
      <c r="B5069" s="33" t="s">
        <v>3343</v>
      </c>
      <c r="C5069" s="34">
        <v>483</v>
      </c>
      <c r="D5069" s="33" t="s">
        <v>22</v>
      </c>
      <c r="E5069" s="33" t="s">
        <v>102</v>
      </c>
      <c r="F5069" s="33" t="s">
        <v>52</v>
      </c>
      <c r="G5069" s="33" t="s">
        <v>29</v>
      </c>
      <c r="H5069" s="33">
        <v>17</v>
      </c>
      <c r="I5069" s="35">
        <v>9.25</v>
      </c>
      <c r="P5069" s="29" t="s">
        <v>11558</v>
      </c>
      <c r="Q5069" s="29" t="s">
        <v>194</v>
      </c>
      <c r="R5069" s="29" t="s">
        <v>11554</v>
      </c>
      <c r="S5069" s="29" t="s">
        <v>11559</v>
      </c>
      <c r="T5069" s="29" t="s">
        <v>22</v>
      </c>
      <c r="U5069" s="30">
        <v>1037</v>
      </c>
      <c r="V5069" s="31">
        <v>21</v>
      </c>
      <c r="W5069" s="31">
        <v>2</v>
      </c>
      <c r="X5069" s="31" t="s">
        <v>25</v>
      </c>
      <c r="Y5069" s="29" t="s">
        <v>30</v>
      </c>
      <c r="Z5069" s="29" t="s">
        <v>92</v>
      </c>
      <c r="AA5069" s="29" t="s">
        <v>86</v>
      </c>
      <c r="AB5069"/>
      <c r="AC5069"/>
      <c r="AD5069"/>
      <c r="AE5069"/>
      <c r="AF5069"/>
      <c r="AG5069"/>
      <c r="AH5069"/>
      <c r="AI5069"/>
    </row>
    <row r="5070" spans="1:35" ht="15" customHeight="1" x14ac:dyDescent="0.35">
      <c r="A5070" s="23" t="s">
        <v>622</v>
      </c>
      <c r="B5070" s="24" t="s">
        <v>1528</v>
      </c>
      <c r="C5070" s="25">
        <v>76</v>
      </c>
      <c r="D5070" s="24" t="s">
        <v>44</v>
      </c>
      <c r="E5070" s="24" t="s">
        <v>71</v>
      </c>
      <c r="F5070" s="24" t="s">
        <v>72</v>
      </c>
      <c r="G5070" s="24" t="s">
        <v>25</v>
      </c>
      <c r="H5070" s="24">
        <v>19</v>
      </c>
      <c r="I5070" s="26">
        <v>11.75</v>
      </c>
      <c r="P5070" s="29" t="s">
        <v>11560</v>
      </c>
      <c r="Q5070" s="29" t="s">
        <v>194</v>
      </c>
      <c r="R5070" s="29" t="s">
        <v>575</v>
      </c>
      <c r="S5070" s="29" t="s">
        <v>11561</v>
      </c>
      <c r="T5070" s="29" t="s">
        <v>22</v>
      </c>
      <c r="U5070" s="30">
        <v>119</v>
      </c>
      <c r="V5070" s="31">
        <v>27</v>
      </c>
      <c r="W5070" s="31">
        <v>4</v>
      </c>
      <c r="X5070" s="31" t="s">
        <v>29</v>
      </c>
      <c r="Y5070" s="29" t="s">
        <v>30</v>
      </c>
      <c r="Z5070" s="29" t="s">
        <v>92</v>
      </c>
      <c r="AA5070" s="29" t="s">
        <v>86</v>
      </c>
      <c r="AB5070"/>
      <c r="AC5070"/>
      <c r="AD5070"/>
      <c r="AE5070"/>
      <c r="AF5070"/>
      <c r="AG5070"/>
      <c r="AH5070"/>
      <c r="AI5070"/>
    </row>
    <row r="5071" spans="1:35" ht="15" customHeight="1" x14ac:dyDescent="0.35">
      <c r="A5071" s="32" t="s">
        <v>1394</v>
      </c>
      <c r="B5071" s="33" t="s">
        <v>194</v>
      </c>
      <c r="C5071" s="34">
        <v>435</v>
      </c>
      <c r="D5071" s="33" t="s">
        <v>22</v>
      </c>
      <c r="E5071" s="33" t="s">
        <v>324</v>
      </c>
      <c r="F5071" s="33" t="s">
        <v>118</v>
      </c>
      <c r="G5071" s="33" t="s">
        <v>29</v>
      </c>
      <c r="H5071" s="33">
        <v>31</v>
      </c>
      <c r="I5071" s="35">
        <v>6</v>
      </c>
      <c r="P5071" s="29" t="s">
        <v>11562</v>
      </c>
      <c r="Q5071" s="29" t="s">
        <v>622</v>
      </c>
      <c r="R5071" s="29" t="s">
        <v>3343</v>
      </c>
      <c r="S5071" s="29" t="s">
        <v>11563</v>
      </c>
      <c r="T5071" s="29" t="s">
        <v>22</v>
      </c>
      <c r="U5071" s="30">
        <v>644</v>
      </c>
      <c r="V5071" s="31">
        <v>17</v>
      </c>
      <c r="W5071" s="31">
        <v>1</v>
      </c>
      <c r="X5071" s="31" t="s">
        <v>25</v>
      </c>
      <c r="Y5071" s="29" t="s">
        <v>30</v>
      </c>
      <c r="Z5071" s="29" t="s">
        <v>92</v>
      </c>
      <c r="AA5071" s="29" t="s">
        <v>86</v>
      </c>
      <c r="AB5071"/>
      <c r="AC5071"/>
      <c r="AD5071"/>
      <c r="AE5071"/>
      <c r="AF5071"/>
      <c r="AG5071"/>
      <c r="AH5071"/>
      <c r="AI5071"/>
    </row>
    <row r="5072" spans="1:35" ht="15" customHeight="1" x14ac:dyDescent="0.35">
      <c r="A5072" s="23" t="s">
        <v>1366</v>
      </c>
      <c r="B5072" s="24" t="s">
        <v>431</v>
      </c>
      <c r="C5072" s="25">
        <v>489</v>
      </c>
      <c r="D5072" s="24" t="s">
        <v>44</v>
      </c>
      <c r="E5072" s="24" t="s">
        <v>35</v>
      </c>
      <c r="F5072" s="24" t="s">
        <v>36</v>
      </c>
      <c r="G5072" s="24" t="s">
        <v>29</v>
      </c>
      <c r="H5072" s="24">
        <v>19</v>
      </c>
      <c r="I5072" s="26">
        <v>7.5</v>
      </c>
      <c r="P5072" s="29" t="s">
        <v>11564</v>
      </c>
      <c r="Q5072" s="29" t="s">
        <v>622</v>
      </c>
      <c r="R5072" s="29" t="s">
        <v>1528</v>
      </c>
      <c r="S5072" s="29" t="s">
        <v>11565</v>
      </c>
      <c r="T5072" s="29" t="s">
        <v>44</v>
      </c>
      <c r="U5072" s="30">
        <v>1162</v>
      </c>
      <c r="V5072" s="31">
        <v>18</v>
      </c>
      <c r="W5072" s="31">
        <v>4</v>
      </c>
      <c r="X5072" s="31" t="s">
        <v>29</v>
      </c>
      <c r="Y5072" s="29" t="s">
        <v>50</v>
      </c>
      <c r="Z5072" s="29" t="s">
        <v>92</v>
      </c>
      <c r="AA5072" s="29" t="s">
        <v>86</v>
      </c>
      <c r="AB5072"/>
      <c r="AC5072"/>
      <c r="AD5072"/>
      <c r="AE5072"/>
      <c r="AF5072"/>
      <c r="AG5072"/>
      <c r="AH5072"/>
      <c r="AI5072"/>
    </row>
    <row r="5073" spans="1:35" ht="15" customHeight="1" x14ac:dyDescent="0.35">
      <c r="A5073" s="32" t="s">
        <v>377</v>
      </c>
      <c r="B5073" s="33" t="s">
        <v>533</v>
      </c>
      <c r="C5073" s="34">
        <v>60</v>
      </c>
      <c r="D5073" s="33" t="s">
        <v>44</v>
      </c>
      <c r="E5073" s="33" t="s">
        <v>130</v>
      </c>
      <c r="F5073" s="33" t="s">
        <v>46</v>
      </c>
      <c r="G5073" s="33" t="s">
        <v>29</v>
      </c>
      <c r="H5073" s="33">
        <v>33</v>
      </c>
      <c r="I5073" s="35">
        <v>8.75</v>
      </c>
      <c r="P5073" s="29" t="s">
        <v>11566</v>
      </c>
      <c r="Q5073" s="29" t="s">
        <v>1394</v>
      </c>
      <c r="R5073" s="29" t="s">
        <v>194</v>
      </c>
      <c r="S5073" s="29" t="s">
        <v>11567</v>
      </c>
      <c r="T5073" s="29" t="s">
        <v>22</v>
      </c>
      <c r="U5073" s="30">
        <v>150</v>
      </c>
      <c r="V5073" s="31">
        <v>23</v>
      </c>
      <c r="W5073" s="31">
        <v>6</v>
      </c>
      <c r="X5073" s="31" t="s">
        <v>29</v>
      </c>
      <c r="Y5073" s="29" t="s">
        <v>41</v>
      </c>
      <c r="Z5073" s="29" t="s">
        <v>92</v>
      </c>
      <c r="AA5073" s="29" t="s">
        <v>86</v>
      </c>
      <c r="AB5073"/>
      <c r="AC5073"/>
      <c r="AD5073"/>
      <c r="AE5073"/>
      <c r="AF5073"/>
      <c r="AG5073"/>
      <c r="AH5073"/>
      <c r="AI5073"/>
    </row>
    <row r="5074" spans="1:35" ht="15" customHeight="1" x14ac:dyDescent="0.35">
      <c r="A5074" s="23" t="s">
        <v>377</v>
      </c>
      <c r="B5074" s="24" t="s">
        <v>439</v>
      </c>
      <c r="C5074" s="25">
        <v>440</v>
      </c>
      <c r="D5074" s="24" t="s">
        <v>44</v>
      </c>
      <c r="E5074" s="24" t="s">
        <v>136</v>
      </c>
      <c r="F5074" s="24" t="s">
        <v>86</v>
      </c>
      <c r="G5074" s="24" t="s">
        <v>29</v>
      </c>
      <c r="H5074" s="24">
        <v>40</v>
      </c>
      <c r="I5074" s="26">
        <v>7.75</v>
      </c>
      <c r="P5074" s="29" t="s">
        <v>11568</v>
      </c>
      <c r="Q5074" s="29" t="s">
        <v>1366</v>
      </c>
      <c r="R5074" s="29" t="s">
        <v>431</v>
      </c>
      <c r="S5074" s="29" t="s">
        <v>3412</v>
      </c>
      <c r="T5074" s="29" t="s">
        <v>44</v>
      </c>
      <c r="U5074" s="30">
        <v>1230</v>
      </c>
      <c r="V5074" s="31">
        <v>19</v>
      </c>
      <c r="W5074" s="31">
        <v>2</v>
      </c>
      <c r="X5074" s="31" t="s">
        <v>29</v>
      </c>
      <c r="Y5074" s="29" t="s">
        <v>50</v>
      </c>
      <c r="Z5074" s="29" t="s">
        <v>92</v>
      </c>
      <c r="AA5074" s="29" t="s">
        <v>86</v>
      </c>
      <c r="AB5074"/>
      <c r="AC5074"/>
      <c r="AD5074"/>
      <c r="AE5074"/>
      <c r="AF5074"/>
      <c r="AG5074"/>
      <c r="AH5074"/>
      <c r="AI5074"/>
    </row>
    <row r="5075" spans="1:35" ht="15" customHeight="1" x14ac:dyDescent="0.35">
      <c r="A5075" s="32" t="s">
        <v>2915</v>
      </c>
      <c r="B5075" s="33" t="s">
        <v>301</v>
      </c>
      <c r="C5075" s="34">
        <v>403</v>
      </c>
      <c r="D5075" s="33" t="s">
        <v>22</v>
      </c>
      <c r="E5075" s="33" t="s">
        <v>141</v>
      </c>
      <c r="F5075" s="33" t="s">
        <v>46</v>
      </c>
      <c r="G5075" s="33" t="s">
        <v>29</v>
      </c>
      <c r="H5075" s="33">
        <v>19</v>
      </c>
      <c r="I5075" s="35">
        <v>7.75</v>
      </c>
      <c r="P5075" s="29" t="s">
        <v>11569</v>
      </c>
      <c r="Q5075" s="29" t="s">
        <v>377</v>
      </c>
      <c r="R5075" s="29" t="s">
        <v>533</v>
      </c>
      <c r="S5075" s="29" t="s">
        <v>11570</v>
      </c>
      <c r="T5075" s="29" t="s">
        <v>44</v>
      </c>
      <c r="U5075" s="30">
        <v>1177</v>
      </c>
      <c r="V5075" s="31">
        <v>18</v>
      </c>
      <c r="W5075" s="31">
        <v>4</v>
      </c>
      <c r="X5075" s="31" t="s">
        <v>25</v>
      </c>
      <c r="Y5075" s="29" t="s">
        <v>50</v>
      </c>
      <c r="Z5075" s="29" t="s">
        <v>92</v>
      </c>
      <c r="AA5075" s="29" t="s">
        <v>86</v>
      </c>
      <c r="AB5075"/>
      <c r="AC5075"/>
      <c r="AD5075"/>
      <c r="AE5075"/>
      <c r="AF5075"/>
      <c r="AG5075"/>
      <c r="AH5075"/>
      <c r="AI5075"/>
    </row>
    <row r="5076" spans="1:35" ht="15" customHeight="1" x14ac:dyDescent="0.35">
      <c r="A5076" s="23" t="s">
        <v>3557</v>
      </c>
      <c r="B5076" s="24" t="s">
        <v>11571</v>
      </c>
      <c r="C5076" s="25">
        <v>425</v>
      </c>
      <c r="D5076" s="24" t="s">
        <v>44</v>
      </c>
      <c r="E5076" s="24" t="s">
        <v>173</v>
      </c>
      <c r="F5076" s="24" t="s">
        <v>46</v>
      </c>
      <c r="G5076" s="24" t="s">
        <v>25</v>
      </c>
      <c r="H5076" s="24">
        <v>18</v>
      </c>
      <c r="I5076" s="26">
        <v>14.25</v>
      </c>
      <c r="P5076" s="29" t="s">
        <v>11572</v>
      </c>
      <c r="Q5076" s="29" t="s">
        <v>377</v>
      </c>
      <c r="R5076" s="29" t="s">
        <v>439</v>
      </c>
      <c r="S5076" s="29" t="s">
        <v>11573</v>
      </c>
      <c r="T5076" s="29" t="s">
        <v>44</v>
      </c>
      <c r="U5076" s="30">
        <v>600</v>
      </c>
      <c r="V5076" s="31">
        <v>19</v>
      </c>
      <c r="W5076" s="31">
        <v>4</v>
      </c>
      <c r="X5076" s="31" t="s">
        <v>29</v>
      </c>
      <c r="Y5076" s="29" t="s">
        <v>30</v>
      </c>
      <c r="Z5076" s="29" t="s">
        <v>92</v>
      </c>
      <c r="AA5076" s="29" t="s">
        <v>86</v>
      </c>
      <c r="AB5076"/>
      <c r="AC5076"/>
      <c r="AD5076"/>
      <c r="AE5076"/>
      <c r="AF5076"/>
      <c r="AG5076"/>
      <c r="AH5076"/>
      <c r="AI5076"/>
    </row>
    <row r="5077" spans="1:35" ht="15" customHeight="1" x14ac:dyDescent="0.35">
      <c r="A5077" s="32" t="s">
        <v>1192</v>
      </c>
      <c r="B5077" s="33" t="s">
        <v>1172</v>
      </c>
      <c r="C5077" s="34">
        <v>133</v>
      </c>
      <c r="D5077" s="33" t="s">
        <v>22</v>
      </c>
      <c r="E5077" s="33" t="s">
        <v>405</v>
      </c>
      <c r="F5077" s="33" t="s">
        <v>59</v>
      </c>
      <c r="G5077" s="33" t="s">
        <v>29</v>
      </c>
      <c r="H5077" s="33">
        <v>19</v>
      </c>
      <c r="I5077" s="35">
        <v>7</v>
      </c>
      <c r="P5077" s="29" t="s">
        <v>11574</v>
      </c>
      <c r="Q5077" s="29" t="s">
        <v>2915</v>
      </c>
      <c r="R5077" s="29" t="s">
        <v>301</v>
      </c>
      <c r="S5077" s="29" t="s">
        <v>2065</v>
      </c>
      <c r="T5077" s="29" t="s">
        <v>22</v>
      </c>
      <c r="U5077" s="30">
        <v>316</v>
      </c>
      <c r="V5077" s="31">
        <v>21</v>
      </c>
      <c r="W5077" s="31">
        <v>6</v>
      </c>
      <c r="X5077" s="31" t="s">
        <v>25</v>
      </c>
      <c r="Y5077" s="29" t="s">
        <v>50</v>
      </c>
      <c r="Z5077" s="29" t="s">
        <v>92</v>
      </c>
      <c r="AA5077" s="29" t="s">
        <v>86</v>
      </c>
      <c r="AB5077"/>
      <c r="AC5077"/>
      <c r="AD5077"/>
      <c r="AE5077"/>
      <c r="AF5077"/>
      <c r="AG5077"/>
      <c r="AH5077"/>
      <c r="AI5077"/>
    </row>
    <row r="5078" spans="1:35" ht="15" customHeight="1" x14ac:dyDescent="0.35">
      <c r="A5078" s="23" t="s">
        <v>11575</v>
      </c>
      <c r="B5078" s="24" t="s">
        <v>779</v>
      </c>
      <c r="C5078" s="25">
        <v>467</v>
      </c>
      <c r="D5078" s="24" t="s">
        <v>44</v>
      </c>
      <c r="E5078" s="24" t="s">
        <v>124</v>
      </c>
      <c r="F5078" s="24" t="s">
        <v>52</v>
      </c>
      <c r="G5078" s="24" t="s">
        <v>29</v>
      </c>
      <c r="H5078" s="24">
        <v>18</v>
      </c>
      <c r="I5078" s="26">
        <v>6.5</v>
      </c>
      <c r="P5078" s="29" t="s">
        <v>11576</v>
      </c>
      <c r="Q5078" s="29" t="s">
        <v>3557</v>
      </c>
      <c r="R5078" s="29" t="s">
        <v>11571</v>
      </c>
      <c r="S5078" s="29" t="s">
        <v>1230</v>
      </c>
      <c r="T5078" s="29" t="s">
        <v>44</v>
      </c>
      <c r="U5078" s="30">
        <v>541</v>
      </c>
      <c r="V5078" s="31">
        <v>17</v>
      </c>
      <c r="W5078" s="31">
        <v>2</v>
      </c>
      <c r="X5078" s="31" t="s">
        <v>29</v>
      </c>
      <c r="Y5078" s="29" t="s">
        <v>50</v>
      </c>
      <c r="Z5078" s="29" t="s">
        <v>92</v>
      </c>
      <c r="AA5078" s="29" t="s">
        <v>86</v>
      </c>
      <c r="AB5078"/>
      <c r="AC5078"/>
      <c r="AD5078"/>
      <c r="AE5078"/>
      <c r="AF5078"/>
      <c r="AG5078"/>
      <c r="AH5078"/>
      <c r="AI5078"/>
    </row>
    <row r="5079" spans="1:35" ht="15" customHeight="1" x14ac:dyDescent="0.35">
      <c r="A5079" s="32" t="s">
        <v>1566</v>
      </c>
      <c r="B5079" s="33" t="s">
        <v>11577</v>
      </c>
      <c r="C5079" s="34">
        <v>359</v>
      </c>
      <c r="D5079" s="33" t="s">
        <v>44</v>
      </c>
      <c r="E5079" s="33" t="s">
        <v>181</v>
      </c>
      <c r="F5079" s="33" t="s">
        <v>24</v>
      </c>
      <c r="G5079" s="33" t="s">
        <v>25</v>
      </c>
      <c r="H5079" s="33">
        <v>38</v>
      </c>
      <c r="I5079" s="35">
        <v>11.75</v>
      </c>
      <c r="P5079" s="29" t="s">
        <v>11578</v>
      </c>
      <c r="Q5079" s="29" t="s">
        <v>1192</v>
      </c>
      <c r="R5079" s="29" t="s">
        <v>1172</v>
      </c>
      <c r="S5079" s="29" t="s">
        <v>11579</v>
      </c>
      <c r="T5079" s="29" t="s">
        <v>22</v>
      </c>
      <c r="U5079" s="30">
        <v>649</v>
      </c>
      <c r="V5079" s="31">
        <v>21</v>
      </c>
      <c r="W5079" s="31">
        <v>2</v>
      </c>
      <c r="X5079" s="31" t="s">
        <v>25</v>
      </c>
      <c r="Y5079" s="29" t="s">
        <v>41</v>
      </c>
      <c r="Z5079" s="29" t="s">
        <v>92</v>
      </c>
      <c r="AA5079" s="29" t="s">
        <v>86</v>
      </c>
      <c r="AB5079"/>
      <c r="AC5079"/>
      <c r="AD5079"/>
      <c r="AE5079"/>
      <c r="AF5079"/>
      <c r="AG5079"/>
      <c r="AH5079"/>
      <c r="AI5079"/>
    </row>
    <row r="5080" spans="1:35" ht="15" customHeight="1" x14ac:dyDescent="0.35">
      <c r="A5080" s="23" t="s">
        <v>123</v>
      </c>
      <c r="B5080" s="24" t="s">
        <v>152</v>
      </c>
      <c r="C5080" s="25">
        <v>262</v>
      </c>
      <c r="D5080" s="24" t="s">
        <v>44</v>
      </c>
      <c r="E5080" s="24" t="s">
        <v>173</v>
      </c>
      <c r="F5080" s="24" t="s">
        <v>46</v>
      </c>
      <c r="G5080" s="24" t="s">
        <v>25</v>
      </c>
      <c r="H5080" s="24">
        <v>17</v>
      </c>
      <c r="I5080" s="26">
        <v>10.25</v>
      </c>
      <c r="P5080" s="29" t="s">
        <v>11580</v>
      </c>
      <c r="Q5080" s="29" t="s">
        <v>11575</v>
      </c>
      <c r="R5080" s="29" t="s">
        <v>779</v>
      </c>
      <c r="S5080" s="29" t="s">
        <v>11581</v>
      </c>
      <c r="T5080" s="29" t="s">
        <v>44</v>
      </c>
      <c r="U5080" s="30">
        <v>631</v>
      </c>
      <c r="V5080" s="31">
        <v>20</v>
      </c>
      <c r="W5080" s="31">
        <v>2</v>
      </c>
      <c r="X5080" s="31" t="s">
        <v>25</v>
      </c>
      <c r="Y5080" s="29" t="s">
        <v>30</v>
      </c>
      <c r="Z5080" s="29" t="s">
        <v>92</v>
      </c>
      <c r="AA5080" s="29" t="s">
        <v>86</v>
      </c>
      <c r="AB5080"/>
      <c r="AC5080"/>
      <c r="AD5080"/>
      <c r="AE5080"/>
      <c r="AF5080"/>
      <c r="AG5080"/>
      <c r="AH5080"/>
      <c r="AI5080"/>
    </row>
    <row r="5081" spans="1:35" ht="15" customHeight="1" x14ac:dyDescent="0.35">
      <c r="A5081" s="32" t="s">
        <v>123</v>
      </c>
      <c r="B5081" s="33" t="s">
        <v>829</v>
      </c>
      <c r="C5081" s="34">
        <v>460</v>
      </c>
      <c r="D5081" s="33" t="s">
        <v>22</v>
      </c>
      <c r="E5081" s="33" t="s">
        <v>58</v>
      </c>
      <c r="F5081" s="33" t="s">
        <v>59</v>
      </c>
      <c r="G5081" s="33" t="s">
        <v>29</v>
      </c>
      <c r="H5081" s="33">
        <v>33</v>
      </c>
      <c r="I5081" s="35">
        <v>6.75</v>
      </c>
      <c r="P5081" s="29" t="s">
        <v>11582</v>
      </c>
      <c r="Q5081" s="29" t="s">
        <v>1566</v>
      </c>
      <c r="R5081" s="29" t="s">
        <v>11577</v>
      </c>
      <c r="S5081" s="29" t="s">
        <v>11583</v>
      </c>
      <c r="T5081" s="29" t="s">
        <v>44</v>
      </c>
      <c r="U5081" s="30">
        <v>123</v>
      </c>
      <c r="V5081" s="31">
        <v>21</v>
      </c>
      <c r="W5081" s="31">
        <v>4</v>
      </c>
      <c r="X5081" s="31" t="s">
        <v>25</v>
      </c>
      <c r="Y5081" s="29" t="s">
        <v>30</v>
      </c>
      <c r="Z5081" s="29" t="s">
        <v>92</v>
      </c>
      <c r="AA5081" s="29" t="s">
        <v>86</v>
      </c>
      <c r="AB5081"/>
      <c r="AC5081"/>
      <c r="AD5081"/>
      <c r="AE5081"/>
      <c r="AF5081"/>
      <c r="AG5081"/>
      <c r="AH5081"/>
      <c r="AI5081"/>
    </row>
    <row r="5082" spans="1:35" ht="15" customHeight="1" x14ac:dyDescent="0.35">
      <c r="A5082" s="23" t="s">
        <v>123</v>
      </c>
      <c r="B5082" s="24" t="s">
        <v>854</v>
      </c>
      <c r="C5082" s="25">
        <v>500</v>
      </c>
      <c r="D5082" s="24" t="s">
        <v>22</v>
      </c>
      <c r="E5082" s="24" t="s">
        <v>97</v>
      </c>
      <c r="F5082" s="24" t="s">
        <v>46</v>
      </c>
      <c r="G5082" s="24" t="s">
        <v>25</v>
      </c>
      <c r="H5082" s="24">
        <v>18</v>
      </c>
      <c r="I5082" s="26">
        <v>10.25</v>
      </c>
      <c r="P5082" s="29" t="s">
        <v>11584</v>
      </c>
      <c r="Q5082" s="29" t="s">
        <v>123</v>
      </c>
      <c r="R5082" s="29" t="s">
        <v>152</v>
      </c>
      <c r="S5082" s="29" t="s">
        <v>11585</v>
      </c>
      <c r="T5082" s="29" t="s">
        <v>44</v>
      </c>
      <c r="U5082" s="30">
        <v>990</v>
      </c>
      <c r="V5082" s="31">
        <v>23</v>
      </c>
      <c r="W5082" s="31">
        <v>10</v>
      </c>
      <c r="X5082" s="31" t="s">
        <v>29</v>
      </c>
      <c r="Y5082" s="29" t="s">
        <v>30</v>
      </c>
      <c r="Z5082" s="29" t="s">
        <v>92</v>
      </c>
      <c r="AA5082" s="29" t="s">
        <v>86</v>
      </c>
      <c r="AB5082"/>
      <c r="AC5082"/>
      <c r="AD5082"/>
      <c r="AE5082"/>
      <c r="AF5082"/>
      <c r="AG5082"/>
      <c r="AH5082"/>
      <c r="AI5082"/>
    </row>
    <row r="5083" spans="1:35" ht="15" customHeight="1" x14ac:dyDescent="0.35">
      <c r="A5083" s="32" t="s">
        <v>4424</v>
      </c>
      <c r="B5083" s="33" t="s">
        <v>194</v>
      </c>
      <c r="C5083" s="34">
        <v>217</v>
      </c>
      <c r="D5083" s="33" t="s">
        <v>44</v>
      </c>
      <c r="E5083" s="33" t="s">
        <v>124</v>
      </c>
      <c r="F5083" s="33" t="s">
        <v>52</v>
      </c>
      <c r="G5083" s="33" t="s">
        <v>29</v>
      </c>
      <c r="H5083" s="33">
        <v>19</v>
      </c>
      <c r="I5083" s="35">
        <v>7.75</v>
      </c>
      <c r="P5083" s="29" t="s">
        <v>11586</v>
      </c>
      <c r="Q5083" s="29" t="s">
        <v>123</v>
      </c>
      <c r="R5083" s="29" t="s">
        <v>829</v>
      </c>
      <c r="S5083" s="29" t="s">
        <v>11587</v>
      </c>
      <c r="T5083" s="29" t="s">
        <v>22</v>
      </c>
      <c r="U5083" s="30">
        <v>467</v>
      </c>
      <c r="V5083" s="31">
        <v>2017</v>
      </c>
      <c r="W5083" s="31">
        <v>8</v>
      </c>
      <c r="X5083" s="31" t="s">
        <v>29</v>
      </c>
      <c r="Y5083" s="29" t="s">
        <v>30</v>
      </c>
      <c r="Z5083" s="29" t="s">
        <v>92</v>
      </c>
      <c r="AA5083" s="29" t="s">
        <v>86</v>
      </c>
      <c r="AB5083"/>
      <c r="AC5083"/>
      <c r="AD5083"/>
      <c r="AE5083"/>
      <c r="AF5083"/>
      <c r="AG5083"/>
      <c r="AH5083"/>
      <c r="AI5083"/>
    </row>
    <row r="5084" spans="1:35" ht="15" customHeight="1" x14ac:dyDescent="0.35">
      <c r="A5084" s="23" t="s">
        <v>1019</v>
      </c>
      <c r="B5084" s="24" t="s">
        <v>3114</v>
      </c>
      <c r="C5084" s="25">
        <v>406</v>
      </c>
      <c r="D5084" s="24" t="s">
        <v>44</v>
      </c>
      <c r="E5084" s="24" t="s">
        <v>186</v>
      </c>
      <c r="F5084" s="24" t="s">
        <v>86</v>
      </c>
      <c r="G5084" s="24" t="s">
        <v>25</v>
      </c>
      <c r="H5084" s="24">
        <v>20</v>
      </c>
      <c r="I5084" s="26">
        <v>11</v>
      </c>
      <c r="P5084" s="29" t="s">
        <v>11588</v>
      </c>
      <c r="Q5084" s="29" t="s">
        <v>123</v>
      </c>
      <c r="R5084" s="29" t="s">
        <v>854</v>
      </c>
      <c r="S5084" s="29" t="s">
        <v>11589</v>
      </c>
      <c r="T5084" s="29" t="s">
        <v>22</v>
      </c>
      <c r="U5084" s="30">
        <v>1139</v>
      </c>
      <c r="V5084" s="31">
        <v>21</v>
      </c>
      <c r="W5084" s="31">
        <v>4</v>
      </c>
      <c r="X5084" s="31" t="s">
        <v>29</v>
      </c>
      <c r="Y5084" s="29" t="s">
        <v>30</v>
      </c>
      <c r="Z5084" s="29" t="s">
        <v>92</v>
      </c>
      <c r="AA5084" s="29" t="s">
        <v>86</v>
      </c>
      <c r="AB5084"/>
      <c r="AC5084"/>
      <c r="AD5084"/>
      <c r="AE5084"/>
      <c r="AF5084"/>
      <c r="AG5084"/>
      <c r="AH5084"/>
      <c r="AI5084"/>
    </row>
    <row r="5085" spans="1:35" ht="15" customHeight="1" x14ac:dyDescent="0.35">
      <c r="A5085" s="32" t="s">
        <v>391</v>
      </c>
      <c r="B5085" s="33" t="s">
        <v>194</v>
      </c>
      <c r="C5085" s="34">
        <v>132</v>
      </c>
      <c r="D5085" s="33" t="s">
        <v>44</v>
      </c>
      <c r="E5085" s="33" t="s">
        <v>97</v>
      </c>
      <c r="F5085" s="33" t="s">
        <v>46</v>
      </c>
      <c r="G5085" s="33" t="s">
        <v>29</v>
      </c>
      <c r="H5085" s="33">
        <v>18</v>
      </c>
      <c r="I5085" s="35">
        <v>5.75</v>
      </c>
      <c r="P5085" s="29" t="s">
        <v>11590</v>
      </c>
      <c r="Q5085" s="29" t="s">
        <v>4424</v>
      </c>
      <c r="R5085" s="29" t="s">
        <v>194</v>
      </c>
      <c r="S5085" s="29" t="s">
        <v>11591</v>
      </c>
      <c r="T5085" s="29" t="s">
        <v>44</v>
      </c>
      <c r="U5085" s="30">
        <v>1177</v>
      </c>
      <c r="V5085" s="31">
        <v>21</v>
      </c>
      <c r="W5085" s="31">
        <v>2</v>
      </c>
      <c r="X5085" s="31" t="s">
        <v>29</v>
      </c>
      <c r="Y5085" s="29" t="s">
        <v>50</v>
      </c>
      <c r="Z5085" s="29" t="s">
        <v>92</v>
      </c>
      <c r="AA5085" s="29" t="s">
        <v>86</v>
      </c>
      <c r="AB5085"/>
      <c r="AC5085"/>
      <c r="AD5085"/>
      <c r="AE5085"/>
      <c r="AF5085"/>
      <c r="AG5085"/>
      <c r="AH5085"/>
      <c r="AI5085"/>
    </row>
    <row r="5086" spans="1:35" ht="15" customHeight="1" x14ac:dyDescent="0.35">
      <c r="A5086" s="23" t="s">
        <v>1473</v>
      </c>
      <c r="B5086" s="24" t="s">
        <v>854</v>
      </c>
      <c r="C5086" s="25">
        <v>468</v>
      </c>
      <c r="D5086" s="24" t="s">
        <v>22</v>
      </c>
      <c r="E5086" s="24" t="s">
        <v>237</v>
      </c>
      <c r="F5086" s="24" t="s">
        <v>46</v>
      </c>
      <c r="G5086" s="24" t="s">
        <v>25</v>
      </c>
      <c r="H5086" s="24">
        <v>20</v>
      </c>
      <c r="I5086" s="26">
        <v>12.25</v>
      </c>
      <c r="P5086" s="29" t="s">
        <v>11592</v>
      </c>
      <c r="Q5086" s="29" t="s">
        <v>1019</v>
      </c>
      <c r="R5086" s="29" t="s">
        <v>3114</v>
      </c>
      <c r="S5086" s="29" t="s">
        <v>4733</v>
      </c>
      <c r="T5086" s="29" t="s">
        <v>44</v>
      </c>
      <c r="U5086" s="30">
        <v>619</v>
      </c>
      <c r="V5086" s="31">
        <v>2017</v>
      </c>
      <c r="W5086" s="31">
        <v>10</v>
      </c>
      <c r="X5086" s="31" t="s">
        <v>25</v>
      </c>
      <c r="Y5086" s="29" t="s">
        <v>50</v>
      </c>
      <c r="Z5086" s="29" t="s">
        <v>92</v>
      </c>
      <c r="AA5086" s="29" t="s">
        <v>86</v>
      </c>
      <c r="AB5086"/>
      <c r="AC5086"/>
      <c r="AD5086"/>
      <c r="AE5086"/>
      <c r="AF5086"/>
      <c r="AG5086"/>
      <c r="AH5086"/>
      <c r="AI5086"/>
    </row>
    <row r="5087" spans="1:35" ht="15" customHeight="1" x14ac:dyDescent="0.35">
      <c r="A5087" s="32" t="s">
        <v>4645</v>
      </c>
      <c r="B5087" s="33" t="s">
        <v>720</v>
      </c>
      <c r="C5087" s="34">
        <v>382</v>
      </c>
      <c r="D5087" s="33" t="s">
        <v>44</v>
      </c>
      <c r="E5087" s="33" t="s">
        <v>266</v>
      </c>
      <c r="F5087" s="33" t="s">
        <v>78</v>
      </c>
      <c r="G5087" s="33" t="s">
        <v>29</v>
      </c>
      <c r="H5087" s="33">
        <v>39</v>
      </c>
      <c r="I5087" s="35">
        <v>4.75</v>
      </c>
      <c r="P5087" s="29" t="s">
        <v>11593</v>
      </c>
      <c r="Q5087" s="29" t="s">
        <v>391</v>
      </c>
      <c r="R5087" s="29" t="s">
        <v>194</v>
      </c>
      <c r="S5087" s="29" t="s">
        <v>11594</v>
      </c>
      <c r="T5087" s="29" t="s">
        <v>44</v>
      </c>
      <c r="U5087" s="30">
        <v>1078</v>
      </c>
      <c r="V5087" s="31">
        <v>30</v>
      </c>
      <c r="W5087" s="31">
        <v>8</v>
      </c>
      <c r="X5087" s="31" t="s">
        <v>25</v>
      </c>
      <c r="Y5087" s="29" t="s">
        <v>30</v>
      </c>
      <c r="Z5087" s="29" t="s">
        <v>92</v>
      </c>
      <c r="AA5087" s="29" t="s">
        <v>86</v>
      </c>
      <c r="AB5087"/>
      <c r="AC5087"/>
      <c r="AD5087"/>
      <c r="AE5087"/>
      <c r="AF5087"/>
      <c r="AG5087"/>
      <c r="AH5087"/>
      <c r="AI5087"/>
    </row>
    <row r="5088" spans="1:35" ht="15" customHeight="1" x14ac:dyDescent="0.35">
      <c r="A5088" s="23" t="s">
        <v>82</v>
      </c>
      <c r="B5088" s="24" t="s">
        <v>377</v>
      </c>
      <c r="C5088" s="25">
        <v>214</v>
      </c>
      <c r="D5088" s="24" t="s">
        <v>22</v>
      </c>
      <c r="E5088" s="24" t="s">
        <v>181</v>
      </c>
      <c r="F5088" s="24" t="s">
        <v>24</v>
      </c>
      <c r="G5088" s="24" t="s">
        <v>29</v>
      </c>
      <c r="H5088" s="24">
        <v>36</v>
      </c>
      <c r="I5088" s="26">
        <v>6.25</v>
      </c>
      <c r="P5088" s="29" t="s">
        <v>11595</v>
      </c>
      <c r="Q5088" s="29" t="s">
        <v>1473</v>
      </c>
      <c r="R5088" s="29" t="s">
        <v>854</v>
      </c>
      <c r="S5088" s="29" t="s">
        <v>11596</v>
      </c>
      <c r="T5088" s="29" t="s">
        <v>22</v>
      </c>
      <c r="U5088" s="30">
        <v>531</v>
      </c>
      <c r="V5088" s="31">
        <v>20</v>
      </c>
      <c r="W5088" s="31">
        <v>4</v>
      </c>
      <c r="X5088" s="31" t="s">
        <v>29</v>
      </c>
      <c r="Y5088" s="29" t="s">
        <v>41</v>
      </c>
      <c r="Z5088" s="29" t="s">
        <v>92</v>
      </c>
      <c r="AA5088" s="29" t="s">
        <v>86</v>
      </c>
      <c r="AB5088"/>
      <c r="AC5088"/>
      <c r="AD5088"/>
      <c r="AE5088"/>
      <c r="AF5088"/>
      <c r="AG5088"/>
      <c r="AH5088"/>
      <c r="AI5088"/>
    </row>
    <row r="5089" spans="1:35" ht="15" customHeight="1" x14ac:dyDescent="0.35">
      <c r="A5089" s="32" t="s">
        <v>8507</v>
      </c>
      <c r="B5089" s="33" t="s">
        <v>4384</v>
      </c>
      <c r="C5089" s="34">
        <v>456</v>
      </c>
      <c r="D5089" s="33" t="s">
        <v>44</v>
      </c>
      <c r="E5089" s="33" t="s">
        <v>460</v>
      </c>
      <c r="F5089" s="33" t="s">
        <v>52</v>
      </c>
      <c r="G5089" s="33" t="s">
        <v>29</v>
      </c>
      <c r="H5089" s="33">
        <v>20</v>
      </c>
      <c r="I5089" s="35">
        <v>9.75</v>
      </c>
      <c r="P5089" s="29" t="s">
        <v>11597</v>
      </c>
      <c r="Q5089" s="29" t="s">
        <v>4645</v>
      </c>
      <c r="R5089" s="29" t="s">
        <v>720</v>
      </c>
      <c r="S5089" s="29" t="s">
        <v>11598</v>
      </c>
      <c r="T5089" s="29" t="s">
        <v>44</v>
      </c>
      <c r="U5089" s="30">
        <v>785</v>
      </c>
      <c r="V5089" s="31">
        <v>26</v>
      </c>
      <c r="W5089" s="31">
        <v>2</v>
      </c>
      <c r="X5089" s="31" t="s">
        <v>29</v>
      </c>
      <c r="Y5089" s="29" t="s">
        <v>50</v>
      </c>
      <c r="Z5089" s="29" t="s">
        <v>92</v>
      </c>
      <c r="AA5089" s="29" t="s">
        <v>86</v>
      </c>
      <c r="AB5089"/>
      <c r="AC5089"/>
      <c r="AD5089"/>
      <c r="AE5089"/>
      <c r="AF5089"/>
      <c r="AG5089"/>
      <c r="AH5089"/>
      <c r="AI5089"/>
    </row>
    <row r="5090" spans="1:35" ht="15" customHeight="1" x14ac:dyDescent="0.35">
      <c r="A5090" s="23" t="s">
        <v>20</v>
      </c>
      <c r="B5090" s="24" t="s">
        <v>4225</v>
      </c>
      <c r="C5090" s="25">
        <v>197</v>
      </c>
      <c r="D5090" s="24" t="s">
        <v>22</v>
      </c>
      <c r="E5090" s="24" t="s">
        <v>45</v>
      </c>
      <c r="F5090" s="24" t="s">
        <v>46</v>
      </c>
      <c r="G5090" s="24" t="s">
        <v>25</v>
      </c>
      <c r="H5090" s="24">
        <v>34</v>
      </c>
      <c r="I5090" s="26">
        <v>11</v>
      </c>
      <c r="P5090" s="29" t="s">
        <v>11599</v>
      </c>
      <c r="Q5090" s="29" t="s">
        <v>82</v>
      </c>
      <c r="R5090" s="29" t="s">
        <v>377</v>
      </c>
      <c r="S5090" s="29" t="s">
        <v>11600</v>
      </c>
      <c r="T5090" s="29" t="s">
        <v>22</v>
      </c>
      <c r="U5090" s="30">
        <v>1211</v>
      </c>
      <c r="V5090" s="31">
        <v>30</v>
      </c>
      <c r="W5090" s="31">
        <v>4</v>
      </c>
      <c r="X5090" s="31" t="s">
        <v>29</v>
      </c>
      <c r="Y5090" s="29" t="s">
        <v>41</v>
      </c>
      <c r="Z5090" s="29" t="s">
        <v>92</v>
      </c>
      <c r="AA5090" s="29" t="s">
        <v>86</v>
      </c>
      <c r="AB5090"/>
      <c r="AC5090"/>
      <c r="AD5090"/>
      <c r="AE5090"/>
      <c r="AF5090"/>
      <c r="AG5090"/>
      <c r="AH5090"/>
      <c r="AI5090"/>
    </row>
    <row r="5091" spans="1:35" ht="15" customHeight="1" x14ac:dyDescent="0.35">
      <c r="A5091" s="32" t="s">
        <v>306</v>
      </c>
      <c r="B5091" s="33" t="s">
        <v>11601</v>
      </c>
      <c r="C5091" s="34">
        <v>236</v>
      </c>
      <c r="D5091" s="33" t="s">
        <v>44</v>
      </c>
      <c r="E5091" s="33" t="s">
        <v>23</v>
      </c>
      <c r="F5091" s="33" t="s">
        <v>24</v>
      </c>
      <c r="G5091" s="33" t="s">
        <v>25</v>
      </c>
      <c r="H5091" s="33">
        <v>20</v>
      </c>
      <c r="I5091" s="35">
        <v>13.5</v>
      </c>
      <c r="P5091" s="29" t="s">
        <v>11602</v>
      </c>
      <c r="Q5091" s="29" t="s">
        <v>8507</v>
      </c>
      <c r="R5091" s="29" t="s">
        <v>4384</v>
      </c>
      <c r="S5091" s="29" t="s">
        <v>11603</v>
      </c>
      <c r="T5091" s="29" t="s">
        <v>44</v>
      </c>
      <c r="U5091" s="30">
        <v>1063</v>
      </c>
      <c r="V5091" s="31">
        <v>22</v>
      </c>
      <c r="W5091" s="31">
        <v>2</v>
      </c>
      <c r="X5091" s="31" t="s">
        <v>29</v>
      </c>
      <c r="Y5091" s="29" t="s">
        <v>30</v>
      </c>
      <c r="Z5091" s="29" t="s">
        <v>92</v>
      </c>
      <c r="AA5091" s="29" t="s">
        <v>86</v>
      </c>
      <c r="AB5091"/>
      <c r="AC5091"/>
      <c r="AD5091"/>
      <c r="AE5091"/>
      <c r="AF5091"/>
      <c r="AG5091"/>
      <c r="AH5091"/>
      <c r="AI5091"/>
    </row>
    <row r="5092" spans="1:35" ht="15" customHeight="1" x14ac:dyDescent="0.35">
      <c r="A5092" s="23" t="s">
        <v>69</v>
      </c>
      <c r="B5092" s="24" t="s">
        <v>373</v>
      </c>
      <c r="C5092" s="25">
        <v>155</v>
      </c>
      <c r="D5092" s="24" t="s">
        <v>44</v>
      </c>
      <c r="E5092" s="24" t="s">
        <v>250</v>
      </c>
      <c r="F5092" s="24" t="s">
        <v>36</v>
      </c>
      <c r="G5092" s="24" t="s">
        <v>29</v>
      </c>
      <c r="H5092" s="24">
        <v>35</v>
      </c>
      <c r="I5092" s="26">
        <v>9.75</v>
      </c>
      <c r="P5092" s="29" t="s">
        <v>11604</v>
      </c>
      <c r="Q5092" s="29" t="s">
        <v>20</v>
      </c>
      <c r="R5092" s="29" t="s">
        <v>4225</v>
      </c>
      <c r="S5092" s="29" t="s">
        <v>11605</v>
      </c>
      <c r="T5092" s="29" t="s">
        <v>22</v>
      </c>
      <c r="U5092" s="30">
        <v>117</v>
      </c>
      <c r="V5092" s="31">
        <v>21</v>
      </c>
      <c r="W5092" s="31">
        <v>4</v>
      </c>
      <c r="X5092" s="31" t="s">
        <v>29</v>
      </c>
      <c r="Y5092" s="29" t="s">
        <v>50</v>
      </c>
      <c r="Z5092" s="29" t="s">
        <v>58</v>
      </c>
      <c r="AA5092" s="29" t="s">
        <v>59</v>
      </c>
      <c r="AB5092"/>
      <c r="AC5092"/>
      <c r="AD5092"/>
      <c r="AE5092"/>
      <c r="AF5092"/>
      <c r="AG5092"/>
      <c r="AH5092"/>
      <c r="AI5092"/>
    </row>
    <row r="5093" spans="1:35" ht="15" customHeight="1" x14ac:dyDescent="0.35">
      <c r="A5093" s="32" t="s">
        <v>69</v>
      </c>
      <c r="B5093" s="33" t="s">
        <v>6064</v>
      </c>
      <c r="C5093" s="34">
        <v>281</v>
      </c>
      <c r="D5093" s="33" t="s">
        <v>44</v>
      </c>
      <c r="E5093" s="33" t="s">
        <v>186</v>
      </c>
      <c r="F5093" s="33" t="s">
        <v>86</v>
      </c>
      <c r="G5093" s="33" t="s">
        <v>25</v>
      </c>
      <c r="H5093" s="33">
        <v>17</v>
      </c>
      <c r="I5093" s="35">
        <v>11.25</v>
      </c>
      <c r="P5093" s="29" t="s">
        <v>11606</v>
      </c>
      <c r="Q5093" s="29" t="s">
        <v>306</v>
      </c>
      <c r="R5093" s="29" t="s">
        <v>11601</v>
      </c>
      <c r="S5093" s="29" t="s">
        <v>11607</v>
      </c>
      <c r="T5093" s="29" t="s">
        <v>44</v>
      </c>
      <c r="U5093" s="30">
        <v>187</v>
      </c>
      <c r="V5093" s="31">
        <v>22</v>
      </c>
      <c r="W5093" s="31">
        <v>8</v>
      </c>
      <c r="X5093" s="31" t="s">
        <v>29</v>
      </c>
      <c r="Y5093" s="29" t="s">
        <v>30</v>
      </c>
      <c r="Z5093" s="29" t="s">
        <v>58</v>
      </c>
      <c r="AA5093" s="29" t="s">
        <v>59</v>
      </c>
      <c r="AB5093"/>
      <c r="AC5093"/>
      <c r="AD5093"/>
      <c r="AE5093"/>
      <c r="AF5093"/>
      <c r="AG5093"/>
      <c r="AH5093"/>
      <c r="AI5093"/>
    </row>
    <row r="5094" spans="1:35" ht="15" customHeight="1" x14ac:dyDescent="0.35">
      <c r="A5094" s="23" t="s">
        <v>69</v>
      </c>
      <c r="B5094" s="24" t="s">
        <v>439</v>
      </c>
      <c r="C5094" s="25">
        <v>181</v>
      </c>
      <c r="D5094" s="24" t="s">
        <v>22</v>
      </c>
      <c r="E5094" s="24" t="s">
        <v>130</v>
      </c>
      <c r="F5094" s="24" t="s">
        <v>46</v>
      </c>
      <c r="G5094" s="24" t="s">
        <v>25</v>
      </c>
      <c r="H5094" s="24">
        <v>31</v>
      </c>
      <c r="I5094" s="26">
        <v>15</v>
      </c>
      <c r="P5094" s="29" t="s">
        <v>11608</v>
      </c>
      <c r="Q5094" s="29" t="s">
        <v>69</v>
      </c>
      <c r="R5094" s="29" t="s">
        <v>373</v>
      </c>
      <c r="S5094" s="29" t="s">
        <v>11609</v>
      </c>
      <c r="T5094" s="29" t="s">
        <v>44</v>
      </c>
      <c r="U5094" s="30">
        <v>1072</v>
      </c>
      <c r="V5094" s="31">
        <v>20</v>
      </c>
      <c r="W5094" s="31">
        <v>2</v>
      </c>
      <c r="X5094" s="31" t="s">
        <v>25</v>
      </c>
      <c r="Y5094" s="29" t="s">
        <v>41</v>
      </c>
      <c r="Z5094" s="29" t="s">
        <v>58</v>
      </c>
      <c r="AA5094" s="29" t="s">
        <v>59</v>
      </c>
      <c r="AB5094"/>
      <c r="AC5094"/>
      <c r="AD5094"/>
      <c r="AE5094"/>
      <c r="AF5094"/>
      <c r="AG5094"/>
      <c r="AH5094"/>
      <c r="AI5094"/>
    </row>
    <row r="5095" spans="1:35" ht="15" customHeight="1" x14ac:dyDescent="0.35">
      <c r="A5095" s="32" t="s">
        <v>69</v>
      </c>
      <c r="B5095" s="33" t="s">
        <v>194</v>
      </c>
      <c r="C5095" s="34">
        <v>484</v>
      </c>
      <c r="D5095" s="33" t="s">
        <v>44</v>
      </c>
      <c r="E5095" s="33" t="s">
        <v>141</v>
      </c>
      <c r="F5095" s="33" t="s">
        <v>46</v>
      </c>
      <c r="G5095" s="33" t="s">
        <v>25</v>
      </c>
      <c r="H5095" s="33">
        <v>18</v>
      </c>
      <c r="I5095" s="35">
        <v>15.5</v>
      </c>
      <c r="P5095" s="29" t="s">
        <v>11610</v>
      </c>
      <c r="Q5095" s="29" t="s">
        <v>69</v>
      </c>
      <c r="R5095" s="29" t="s">
        <v>6064</v>
      </c>
      <c r="S5095" s="29" t="s">
        <v>11611</v>
      </c>
      <c r="T5095" s="29" t="s">
        <v>44</v>
      </c>
      <c r="U5095" s="30">
        <v>180</v>
      </c>
      <c r="V5095" s="31">
        <v>26</v>
      </c>
      <c r="W5095" s="31">
        <v>10</v>
      </c>
      <c r="X5095" s="31" t="s">
        <v>25</v>
      </c>
      <c r="Y5095" s="29" t="s">
        <v>30</v>
      </c>
      <c r="Z5095" s="29" t="s">
        <v>58</v>
      </c>
      <c r="AA5095" s="29" t="s">
        <v>59</v>
      </c>
      <c r="AB5095"/>
      <c r="AC5095"/>
      <c r="AD5095"/>
      <c r="AE5095"/>
      <c r="AF5095"/>
      <c r="AG5095"/>
      <c r="AH5095"/>
      <c r="AI5095"/>
    </row>
    <row r="5096" spans="1:35" ht="15" customHeight="1" x14ac:dyDescent="0.35">
      <c r="A5096" s="23" t="s">
        <v>3263</v>
      </c>
      <c r="B5096" s="24" t="s">
        <v>1588</v>
      </c>
      <c r="C5096" s="25">
        <v>384</v>
      </c>
      <c r="D5096" s="24" t="s">
        <v>44</v>
      </c>
      <c r="E5096" s="24" t="s">
        <v>213</v>
      </c>
      <c r="F5096" s="24" t="s">
        <v>52</v>
      </c>
      <c r="G5096" s="24" t="s">
        <v>25</v>
      </c>
      <c r="H5096" s="24">
        <v>17</v>
      </c>
      <c r="I5096" s="26">
        <v>11.25</v>
      </c>
      <c r="P5096" s="29" t="s">
        <v>11612</v>
      </c>
      <c r="Q5096" s="29" t="s">
        <v>69</v>
      </c>
      <c r="R5096" s="29" t="s">
        <v>439</v>
      </c>
      <c r="S5096" s="29" t="s">
        <v>11613</v>
      </c>
      <c r="T5096" s="29" t="s">
        <v>22</v>
      </c>
      <c r="U5096" s="30">
        <v>152</v>
      </c>
      <c r="V5096" s="31">
        <v>20</v>
      </c>
      <c r="W5096" s="31">
        <v>2</v>
      </c>
      <c r="X5096" s="31" t="s">
        <v>29</v>
      </c>
      <c r="Y5096" s="29" t="s">
        <v>30</v>
      </c>
      <c r="Z5096" s="29" t="s">
        <v>58</v>
      </c>
      <c r="AA5096" s="29" t="s">
        <v>59</v>
      </c>
      <c r="AB5096"/>
      <c r="AC5096"/>
      <c r="AD5096"/>
      <c r="AE5096"/>
      <c r="AF5096"/>
      <c r="AG5096"/>
      <c r="AH5096"/>
      <c r="AI5096"/>
    </row>
    <row r="5097" spans="1:35" ht="15" customHeight="1" x14ac:dyDescent="0.35">
      <c r="A5097" s="32" t="s">
        <v>106</v>
      </c>
      <c r="B5097" s="33" t="s">
        <v>498</v>
      </c>
      <c r="C5097" s="34">
        <v>179</v>
      </c>
      <c r="D5097" s="33" t="s">
        <v>44</v>
      </c>
      <c r="E5097" s="33" t="s">
        <v>279</v>
      </c>
      <c r="F5097" s="33" t="s">
        <v>112</v>
      </c>
      <c r="G5097" s="33" t="s">
        <v>29</v>
      </c>
      <c r="H5097" s="33">
        <v>40</v>
      </c>
      <c r="I5097" s="35">
        <v>7.25</v>
      </c>
      <c r="P5097" s="29" t="s">
        <v>11614</v>
      </c>
      <c r="Q5097" s="29" t="s">
        <v>69</v>
      </c>
      <c r="R5097" s="29" t="s">
        <v>194</v>
      </c>
      <c r="S5097" s="29" t="s">
        <v>11615</v>
      </c>
      <c r="T5097" s="29" t="s">
        <v>44</v>
      </c>
      <c r="U5097" s="30">
        <v>748</v>
      </c>
      <c r="V5097" s="31">
        <v>23</v>
      </c>
      <c r="W5097" s="31">
        <v>2</v>
      </c>
      <c r="X5097" s="31" t="s">
        <v>25</v>
      </c>
      <c r="Y5097" s="29" t="s">
        <v>30</v>
      </c>
      <c r="Z5097" s="29" t="s">
        <v>58</v>
      </c>
      <c r="AA5097" s="29" t="s">
        <v>59</v>
      </c>
      <c r="AB5097"/>
      <c r="AC5097"/>
      <c r="AD5097"/>
      <c r="AE5097"/>
      <c r="AF5097"/>
      <c r="AG5097"/>
      <c r="AH5097"/>
      <c r="AI5097"/>
    </row>
    <row r="5098" spans="1:35" ht="15" customHeight="1" x14ac:dyDescent="0.35">
      <c r="A5098" s="23" t="s">
        <v>106</v>
      </c>
      <c r="B5098" s="24" t="s">
        <v>854</v>
      </c>
      <c r="C5098" s="25">
        <v>215</v>
      </c>
      <c r="D5098" s="24" t="s">
        <v>22</v>
      </c>
      <c r="E5098" s="24" t="s">
        <v>181</v>
      </c>
      <c r="F5098" s="24" t="s">
        <v>24</v>
      </c>
      <c r="G5098" s="24" t="s">
        <v>25</v>
      </c>
      <c r="H5098" s="24">
        <v>33</v>
      </c>
      <c r="I5098" s="26">
        <v>13.5</v>
      </c>
      <c r="P5098" s="29" t="s">
        <v>11616</v>
      </c>
      <c r="Q5098" s="29" t="s">
        <v>3263</v>
      </c>
      <c r="R5098" s="29" t="s">
        <v>1588</v>
      </c>
      <c r="S5098" s="29" t="s">
        <v>11617</v>
      </c>
      <c r="T5098" s="29" t="s">
        <v>44</v>
      </c>
      <c r="U5098" s="30">
        <v>181</v>
      </c>
      <c r="V5098" s="31">
        <v>23</v>
      </c>
      <c r="W5098" s="31">
        <v>2</v>
      </c>
      <c r="X5098" s="31" t="s">
        <v>29</v>
      </c>
      <c r="Y5098" s="29" t="s">
        <v>30</v>
      </c>
      <c r="Z5098" s="29" t="s">
        <v>58</v>
      </c>
      <c r="AA5098" s="29" t="s">
        <v>59</v>
      </c>
      <c r="AB5098"/>
      <c r="AC5098"/>
      <c r="AD5098"/>
      <c r="AE5098"/>
      <c r="AF5098"/>
      <c r="AG5098"/>
      <c r="AH5098"/>
      <c r="AI5098"/>
    </row>
    <row r="5099" spans="1:35" ht="15" customHeight="1" x14ac:dyDescent="0.35">
      <c r="A5099" s="32" t="s">
        <v>5398</v>
      </c>
      <c r="B5099" s="33" t="s">
        <v>803</v>
      </c>
      <c r="C5099" s="34">
        <v>436</v>
      </c>
      <c r="D5099" s="33" t="s">
        <v>44</v>
      </c>
      <c r="E5099" s="33" t="s">
        <v>108</v>
      </c>
      <c r="F5099" s="33" t="s">
        <v>46</v>
      </c>
      <c r="G5099" s="33" t="s">
        <v>25</v>
      </c>
      <c r="H5099" s="33">
        <v>35</v>
      </c>
      <c r="I5099" s="35">
        <v>12.5</v>
      </c>
      <c r="P5099" s="29" t="s">
        <v>11618</v>
      </c>
      <c r="Q5099" s="29" t="s">
        <v>106</v>
      </c>
      <c r="R5099" s="29" t="s">
        <v>498</v>
      </c>
      <c r="S5099" s="29" t="s">
        <v>11619</v>
      </c>
      <c r="T5099" s="29" t="s">
        <v>44</v>
      </c>
      <c r="U5099" s="30">
        <v>404</v>
      </c>
      <c r="V5099" s="31">
        <v>23</v>
      </c>
      <c r="W5099" s="31">
        <v>4</v>
      </c>
      <c r="X5099" s="31" t="s">
        <v>29</v>
      </c>
      <c r="Y5099" s="29" t="s">
        <v>41</v>
      </c>
      <c r="Z5099" s="29" t="s">
        <v>58</v>
      </c>
      <c r="AA5099" s="29" t="s">
        <v>59</v>
      </c>
      <c r="AB5099"/>
      <c r="AC5099"/>
      <c r="AD5099"/>
      <c r="AE5099"/>
      <c r="AF5099"/>
      <c r="AG5099"/>
      <c r="AH5099"/>
      <c r="AI5099"/>
    </row>
    <row r="5100" spans="1:35" ht="15" customHeight="1" x14ac:dyDescent="0.35">
      <c r="A5100" s="23" t="s">
        <v>113</v>
      </c>
      <c r="B5100" s="24" t="s">
        <v>8569</v>
      </c>
      <c r="C5100" s="25">
        <v>78</v>
      </c>
      <c r="D5100" s="24" t="s">
        <v>22</v>
      </c>
      <c r="E5100" s="24" t="s">
        <v>124</v>
      </c>
      <c r="F5100" s="24" t="s">
        <v>52</v>
      </c>
      <c r="G5100" s="24" t="s">
        <v>29</v>
      </c>
      <c r="H5100" s="24">
        <v>19</v>
      </c>
      <c r="I5100" s="26">
        <v>6.25</v>
      </c>
      <c r="P5100" s="29" t="s">
        <v>11620</v>
      </c>
      <c r="Q5100" s="29" t="s">
        <v>106</v>
      </c>
      <c r="R5100" s="29" t="s">
        <v>854</v>
      </c>
      <c r="S5100" s="29" t="s">
        <v>11621</v>
      </c>
      <c r="T5100" s="29" t="s">
        <v>22</v>
      </c>
      <c r="U5100" s="30">
        <v>234</v>
      </c>
      <c r="V5100" s="31">
        <v>20</v>
      </c>
      <c r="W5100" s="31">
        <v>4</v>
      </c>
      <c r="X5100" s="31" t="s">
        <v>25</v>
      </c>
      <c r="Y5100" s="29" t="s">
        <v>50</v>
      </c>
      <c r="Z5100" s="29" t="s">
        <v>58</v>
      </c>
      <c r="AA5100" s="29" t="s">
        <v>59</v>
      </c>
      <c r="AB5100"/>
      <c r="AC5100"/>
      <c r="AD5100"/>
      <c r="AE5100"/>
      <c r="AF5100"/>
      <c r="AG5100"/>
      <c r="AH5100"/>
      <c r="AI5100"/>
    </row>
    <row r="5101" spans="1:35" ht="15" customHeight="1" x14ac:dyDescent="0.35">
      <c r="A5101" s="32" t="s">
        <v>113</v>
      </c>
      <c r="B5101" s="33" t="s">
        <v>1137</v>
      </c>
      <c r="C5101" s="34">
        <v>338</v>
      </c>
      <c r="D5101" s="33" t="s">
        <v>44</v>
      </c>
      <c r="E5101" s="33" t="s">
        <v>460</v>
      </c>
      <c r="F5101" s="33" t="s">
        <v>52</v>
      </c>
      <c r="G5101" s="33" t="s">
        <v>29</v>
      </c>
      <c r="H5101" s="33">
        <v>19</v>
      </c>
      <c r="I5101" s="35">
        <v>8.5</v>
      </c>
      <c r="P5101" s="29" t="s">
        <v>11622</v>
      </c>
      <c r="Q5101" s="29" t="s">
        <v>5398</v>
      </c>
      <c r="R5101" s="29" t="s">
        <v>803</v>
      </c>
      <c r="S5101" s="29" t="s">
        <v>6932</v>
      </c>
      <c r="T5101" s="29" t="s">
        <v>44</v>
      </c>
      <c r="U5101" s="30">
        <v>384</v>
      </c>
      <c r="V5101" s="31">
        <v>22</v>
      </c>
      <c r="W5101" s="31">
        <v>10</v>
      </c>
      <c r="X5101" s="31" t="s">
        <v>29</v>
      </c>
      <c r="Y5101" s="29" t="s">
        <v>41</v>
      </c>
      <c r="Z5101" s="29" t="s">
        <v>58</v>
      </c>
      <c r="AA5101" s="29" t="s">
        <v>59</v>
      </c>
      <c r="AB5101"/>
      <c r="AC5101"/>
      <c r="AD5101"/>
      <c r="AE5101"/>
      <c r="AF5101"/>
      <c r="AG5101"/>
      <c r="AH5101"/>
      <c r="AI5101"/>
    </row>
    <row r="5102" spans="1:35" ht="15" customHeight="1" x14ac:dyDescent="0.35">
      <c r="A5102" s="23" t="s">
        <v>10767</v>
      </c>
      <c r="B5102" s="24" t="s">
        <v>2906</v>
      </c>
      <c r="C5102" s="25">
        <v>118</v>
      </c>
      <c r="D5102" s="24" t="s">
        <v>44</v>
      </c>
      <c r="E5102" s="24" t="s">
        <v>130</v>
      </c>
      <c r="F5102" s="24" t="s">
        <v>46</v>
      </c>
      <c r="G5102" s="24" t="s">
        <v>25</v>
      </c>
      <c r="H5102" s="24">
        <v>38</v>
      </c>
      <c r="I5102" s="26">
        <v>11.75</v>
      </c>
      <c r="P5102" s="29" t="s">
        <v>11623</v>
      </c>
      <c r="Q5102" s="29" t="s">
        <v>113</v>
      </c>
      <c r="R5102" s="29" t="s">
        <v>8569</v>
      </c>
      <c r="S5102" s="29" t="s">
        <v>11624</v>
      </c>
      <c r="T5102" s="29" t="s">
        <v>22</v>
      </c>
      <c r="U5102" s="30">
        <v>669</v>
      </c>
      <c r="V5102" s="31">
        <v>19</v>
      </c>
      <c r="W5102" s="31">
        <v>2</v>
      </c>
      <c r="X5102" s="31" t="s">
        <v>29</v>
      </c>
      <c r="Y5102" s="29" t="s">
        <v>50</v>
      </c>
      <c r="Z5102" s="29" t="s">
        <v>58</v>
      </c>
      <c r="AA5102" s="29" t="s">
        <v>59</v>
      </c>
      <c r="AB5102"/>
      <c r="AC5102"/>
      <c r="AD5102"/>
      <c r="AE5102"/>
      <c r="AF5102"/>
      <c r="AG5102"/>
      <c r="AH5102"/>
      <c r="AI5102"/>
    </row>
    <row r="5103" spans="1:35" ht="15" customHeight="1" x14ac:dyDescent="0.35">
      <c r="A5103" s="32" t="s">
        <v>241</v>
      </c>
      <c r="B5103" s="33" t="s">
        <v>8859</v>
      </c>
      <c r="C5103" s="34">
        <v>357</v>
      </c>
      <c r="D5103" s="33" t="s">
        <v>44</v>
      </c>
      <c r="E5103" s="33" t="s">
        <v>173</v>
      </c>
      <c r="F5103" s="33" t="s">
        <v>46</v>
      </c>
      <c r="G5103" s="33" t="s">
        <v>25</v>
      </c>
      <c r="H5103" s="33">
        <v>18</v>
      </c>
      <c r="I5103" s="35">
        <v>13</v>
      </c>
      <c r="P5103" s="29" t="s">
        <v>11625</v>
      </c>
      <c r="Q5103" s="29" t="s">
        <v>113</v>
      </c>
      <c r="R5103" s="29" t="s">
        <v>1137</v>
      </c>
      <c r="S5103" s="29" t="s">
        <v>11626</v>
      </c>
      <c r="T5103" s="29" t="s">
        <v>44</v>
      </c>
      <c r="U5103" s="30">
        <v>296</v>
      </c>
      <c r="V5103" s="31">
        <v>22</v>
      </c>
      <c r="W5103" s="31">
        <v>6</v>
      </c>
      <c r="X5103" s="31" t="s">
        <v>29</v>
      </c>
      <c r="Y5103" s="29" t="s">
        <v>30</v>
      </c>
      <c r="Z5103" s="29" t="s">
        <v>58</v>
      </c>
      <c r="AA5103" s="29" t="s">
        <v>59</v>
      </c>
      <c r="AB5103"/>
      <c r="AC5103"/>
      <c r="AD5103"/>
      <c r="AE5103"/>
      <c r="AF5103"/>
      <c r="AG5103"/>
      <c r="AH5103"/>
      <c r="AI5103"/>
    </row>
    <row r="5104" spans="1:35" ht="15" customHeight="1" x14ac:dyDescent="0.35">
      <c r="A5104" s="23" t="s">
        <v>159</v>
      </c>
      <c r="B5104" s="24" t="s">
        <v>159</v>
      </c>
      <c r="C5104" s="25">
        <v>116</v>
      </c>
      <c r="D5104" s="24" t="s">
        <v>44</v>
      </c>
      <c r="E5104" s="24" t="s">
        <v>255</v>
      </c>
      <c r="F5104" s="24" t="s">
        <v>32</v>
      </c>
      <c r="G5104" s="24" t="s">
        <v>29</v>
      </c>
      <c r="H5104" s="24">
        <v>33</v>
      </c>
      <c r="I5104" s="26">
        <v>9.5</v>
      </c>
      <c r="P5104" s="29" t="s">
        <v>11627</v>
      </c>
      <c r="Q5104" s="29" t="s">
        <v>10767</v>
      </c>
      <c r="R5104" s="29" t="s">
        <v>2906</v>
      </c>
      <c r="S5104" s="29" t="s">
        <v>11628</v>
      </c>
      <c r="T5104" s="29" t="s">
        <v>44</v>
      </c>
      <c r="U5104" s="30">
        <v>951</v>
      </c>
      <c r="V5104" s="31">
        <v>21</v>
      </c>
      <c r="W5104" s="31">
        <v>2</v>
      </c>
      <c r="X5104" s="31" t="s">
        <v>25</v>
      </c>
      <c r="Y5104" s="29" t="s">
        <v>30</v>
      </c>
      <c r="Z5104" s="29" t="s">
        <v>58</v>
      </c>
      <c r="AA5104" s="29" t="s">
        <v>59</v>
      </c>
      <c r="AB5104"/>
      <c r="AC5104"/>
      <c r="AD5104"/>
      <c r="AE5104"/>
      <c r="AF5104"/>
      <c r="AG5104"/>
      <c r="AH5104"/>
      <c r="AI5104"/>
    </row>
    <row r="5105" spans="1:35" ht="15" customHeight="1" x14ac:dyDescent="0.35">
      <c r="A5105" s="32" t="s">
        <v>159</v>
      </c>
      <c r="B5105" s="33" t="s">
        <v>636</v>
      </c>
      <c r="C5105" s="34">
        <v>153</v>
      </c>
      <c r="D5105" s="33" t="s">
        <v>44</v>
      </c>
      <c r="E5105" s="33" t="s">
        <v>255</v>
      </c>
      <c r="F5105" s="33" t="s">
        <v>32</v>
      </c>
      <c r="G5105" s="33" t="s">
        <v>25</v>
      </c>
      <c r="H5105" s="33">
        <v>40</v>
      </c>
      <c r="I5105" s="35">
        <v>12.5</v>
      </c>
      <c r="P5105" s="29" t="s">
        <v>11629</v>
      </c>
      <c r="Q5105" s="29" t="s">
        <v>241</v>
      </c>
      <c r="R5105" s="29" t="s">
        <v>8859</v>
      </c>
      <c r="S5105" s="29" t="s">
        <v>11630</v>
      </c>
      <c r="T5105" s="29" t="s">
        <v>44</v>
      </c>
      <c r="U5105" s="30">
        <v>1067</v>
      </c>
      <c r="V5105" s="31">
        <v>24</v>
      </c>
      <c r="W5105" s="31">
        <v>6</v>
      </c>
      <c r="X5105" s="31" t="s">
        <v>25</v>
      </c>
      <c r="Y5105" s="29" t="s">
        <v>50</v>
      </c>
      <c r="Z5105" s="29" t="s">
        <v>58</v>
      </c>
      <c r="AA5105" s="29" t="s">
        <v>59</v>
      </c>
      <c r="AB5105"/>
      <c r="AC5105"/>
      <c r="AD5105"/>
      <c r="AE5105"/>
      <c r="AF5105"/>
      <c r="AG5105"/>
      <c r="AH5105"/>
      <c r="AI5105"/>
    </row>
    <row r="5106" spans="1:35" ht="15" customHeight="1" x14ac:dyDescent="0.35">
      <c r="A5106" s="23" t="s">
        <v>70</v>
      </c>
      <c r="B5106" s="24" t="s">
        <v>388</v>
      </c>
      <c r="C5106" s="25">
        <v>347</v>
      </c>
      <c r="D5106" s="24" t="s">
        <v>22</v>
      </c>
      <c r="E5106" s="24" t="s">
        <v>250</v>
      </c>
      <c r="F5106" s="24" t="s">
        <v>36</v>
      </c>
      <c r="G5106" s="24" t="s">
        <v>29</v>
      </c>
      <c r="H5106" s="24">
        <v>34</v>
      </c>
      <c r="I5106" s="26">
        <v>7</v>
      </c>
      <c r="P5106" s="29" t="s">
        <v>11631</v>
      </c>
      <c r="Q5106" s="29" t="s">
        <v>159</v>
      </c>
      <c r="R5106" s="29" t="s">
        <v>159</v>
      </c>
      <c r="S5106" s="29" t="s">
        <v>11632</v>
      </c>
      <c r="T5106" s="29" t="s">
        <v>44</v>
      </c>
      <c r="U5106" s="30">
        <v>110</v>
      </c>
      <c r="V5106" s="31">
        <v>22</v>
      </c>
      <c r="W5106" s="31">
        <v>6</v>
      </c>
      <c r="X5106" s="31" t="s">
        <v>29</v>
      </c>
      <c r="Y5106" s="29" t="s">
        <v>50</v>
      </c>
      <c r="Z5106" s="29" t="s">
        <v>58</v>
      </c>
      <c r="AA5106" s="29" t="s">
        <v>59</v>
      </c>
      <c r="AB5106"/>
      <c r="AC5106"/>
      <c r="AD5106"/>
      <c r="AE5106"/>
      <c r="AF5106"/>
      <c r="AG5106"/>
      <c r="AH5106"/>
      <c r="AI5106"/>
    </row>
    <row r="5107" spans="1:35" ht="15" customHeight="1" x14ac:dyDescent="0.35">
      <c r="A5107" s="32" t="s">
        <v>70</v>
      </c>
      <c r="B5107" s="33" t="s">
        <v>4781</v>
      </c>
      <c r="C5107" s="34">
        <v>224</v>
      </c>
      <c r="D5107" s="33" t="s">
        <v>44</v>
      </c>
      <c r="E5107" s="33" t="s">
        <v>405</v>
      </c>
      <c r="F5107" s="33" t="s">
        <v>59</v>
      </c>
      <c r="G5107" s="33" t="s">
        <v>25</v>
      </c>
      <c r="H5107" s="33">
        <v>17</v>
      </c>
      <c r="I5107" s="35">
        <v>12.25</v>
      </c>
      <c r="P5107" s="29" t="s">
        <v>11633</v>
      </c>
      <c r="Q5107" s="29" t="s">
        <v>159</v>
      </c>
      <c r="R5107" s="29" t="s">
        <v>636</v>
      </c>
      <c r="S5107" s="29" t="s">
        <v>11634</v>
      </c>
      <c r="T5107" s="29" t="s">
        <v>44</v>
      </c>
      <c r="U5107" s="30">
        <v>1225</v>
      </c>
      <c r="V5107" s="31">
        <v>22</v>
      </c>
      <c r="W5107" s="31">
        <v>6</v>
      </c>
      <c r="X5107" s="31" t="s">
        <v>25</v>
      </c>
      <c r="Y5107" s="29" t="s">
        <v>50</v>
      </c>
      <c r="Z5107" s="29" t="s">
        <v>58</v>
      </c>
      <c r="AA5107" s="29" t="s">
        <v>59</v>
      </c>
      <c r="AB5107"/>
      <c r="AC5107"/>
      <c r="AD5107"/>
      <c r="AE5107"/>
      <c r="AF5107"/>
      <c r="AG5107"/>
      <c r="AH5107"/>
      <c r="AI5107"/>
    </row>
    <row r="5108" spans="1:35" ht="15" customHeight="1" x14ac:dyDescent="0.35">
      <c r="A5108" s="23" t="s">
        <v>11635</v>
      </c>
      <c r="B5108" s="24" t="s">
        <v>123</v>
      </c>
      <c r="C5108" s="25">
        <v>144</v>
      </c>
      <c r="D5108" s="24" t="s">
        <v>44</v>
      </c>
      <c r="E5108" s="24" t="s">
        <v>35</v>
      </c>
      <c r="F5108" s="24" t="s">
        <v>36</v>
      </c>
      <c r="G5108" s="24" t="s">
        <v>29</v>
      </c>
      <c r="H5108" s="24">
        <v>19</v>
      </c>
      <c r="I5108" s="26">
        <v>9.75</v>
      </c>
      <c r="P5108" s="29" t="s">
        <v>11636</v>
      </c>
      <c r="Q5108" s="29" t="s">
        <v>70</v>
      </c>
      <c r="R5108" s="29" t="s">
        <v>388</v>
      </c>
      <c r="S5108" s="29" t="s">
        <v>11637</v>
      </c>
      <c r="T5108" s="29" t="s">
        <v>22</v>
      </c>
      <c r="U5108" s="30">
        <v>277</v>
      </c>
      <c r="V5108" s="31">
        <v>25</v>
      </c>
      <c r="W5108" s="31">
        <v>8</v>
      </c>
      <c r="X5108" s="31" t="s">
        <v>25</v>
      </c>
      <c r="Y5108" s="29" t="s">
        <v>50</v>
      </c>
      <c r="Z5108" s="29" t="s">
        <v>58</v>
      </c>
      <c r="AA5108" s="29" t="s">
        <v>59</v>
      </c>
      <c r="AB5108"/>
      <c r="AC5108"/>
      <c r="AD5108"/>
      <c r="AE5108"/>
      <c r="AF5108"/>
      <c r="AG5108"/>
      <c r="AH5108"/>
      <c r="AI5108"/>
    </row>
    <row r="5109" spans="1:35" ht="15" customHeight="1" x14ac:dyDescent="0.35">
      <c r="A5109" s="32" t="s">
        <v>249</v>
      </c>
      <c r="B5109" s="33" t="s">
        <v>82</v>
      </c>
      <c r="C5109" s="34">
        <v>443</v>
      </c>
      <c r="D5109" s="33" t="s">
        <v>44</v>
      </c>
      <c r="E5109" s="33" t="s">
        <v>250</v>
      </c>
      <c r="F5109" s="33" t="s">
        <v>36</v>
      </c>
      <c r="G5109" s="33" t="s">
        <v>29</v>
      </c>
      <c r="H5109" s="33">
        <v>40</v>
      </c>
      <c r="I5109" s="35">
        <v>10</v>
      </c>
      <c r="P5109" s="29" t="s">
        <v>11638</v>
      </c>
      <c r="Q5109" s="29" t="s">
        <v>70</v>
      </c>
      <c r="R5109" s="29" t="s">
        <v>4781</v>
      </c>
      <c r="S5109" s="29" t="s">
        <v>11639</v>
      </c>
      <c r="T5109" s="29" t="s">
        <v>44</v>
      </c>
      <c r="U5109" s="30">
        <v>790</v>
      </c>
      <c r="V5109" s="31">
        <v>21</v>
      </c>
      <c r="W5109" s="31">
        <v>10</v>
      </c>
      <c r="X5109" s="31" t="s">
        <v>25</v>
      </c>
      <c r="Y5109" s="29" t="s">
        <v>50</v>
      </c>
      <c r="Z5109" s="29" t="s">
        <v>58</v>
      </c>
      <c r="AA5109" s="29" t="s">
        <v>59</v>
      </c>
      <c r="AB5109"/>
      <c r="AC5109"/>
      <c r="AD5109"/>
      <c r="AE5109"/>
      <c r="AF5109"/>
      <c r="AG5109"/>
      <c r="AH5109"/>
      <c r="AI5109"/>
    </row>
    <row r="5110" spans="1:35" ht="15" customHeight="1" x14ac:dyDescent="0.35">
      <c r="A5110" s="23" t="s">
        <v>5419</v>
      </c>
      <c r="B5110" s="24" t="s">
        <v>194</v>
      </c>
      <c r="C5110" s="25">
        <v>104</v>
      </c>
      <c r="D5110" s="24" t="s">
        <v>22</v>
      </c>
      <c r="E5110" s="24" t="s">
        <v>398</v>
      </c>
      <c r="F5110" s="24" t="s">
        <v>46</v>
      </c>
      <c r="G5110" s="24" t="s">
        <v>25</v>
      </c>
      <c r="H5110" s="24">
        <v>20</v>
      </c>
      <c r="I5110" s="26">
        <v>13</v>
      </c>
      <c r="P5110" s="29" t="s">
        <v>11640</v>
      </c>
      <c r="Q5110" s="29" t="s">
        <v>11635</v>
      </c>
      <c r="R5110" s="29" t="s">
        <v>123</v>
      </c>
      <c r="S5110" s="29" t="s">
        <v>11641</v>
      </c>
      <c r="T5110" s="29" t="s">
        <v>44</v>
      </c>
      <c r="U5110" s="30">
        <v>844</v>
      </c>
      <c r="V5110" s="31">
        <v>21</v>
      </c>
      <c r="W5110" s="31">
        <v>2</v>
      </c>
      <c r="X5110" s="31" t="s">
        <v>29</v>
      </c>
      <c r="Y5110" s="29" t="s">
        <v>30</v>
      </c>
      <c r="Z5110" s="29" t="s">
        <v>58</v>
      </c>
      <c r="AA5110" s="29" t="s">
        <v>59</v>
      </c>
      <c r="AB5110"/>
      <c r="AC5110"/>
      <c r="AD5110"/>
      <c r="AE5110"/>
      <c r="AF5110"/>
      <c r="AG5110"/>
      <c r="AH5110"/>
      <c r="AI5110"/>
    </row>
    <row r="5111" spans="1:35" ht="15" customHeight="1" x14ac:dyDescent="0.35">
      <c r="A5111" s="32" t="s">
        <v>3907</v>
      </c>
      <c r="B5111" s="33" t="s">
        <v>622</v>
      </c>
      <c r="C5111" s="34">
        <v>319</v>
      </c>
      <c r="D5111" s="33" t="s">
        <v>44</v>
      </c>
      <c r="E5111" s="33" t="s">
        <v>124</v>
      </c>
      <c r="F5111" s="33" t="s">
        <v>52</v>
      </c>
      <c r="G5111" s="33" t="s">
        <v>25</v>
      </c>
      <c r="H5111" s="33">
        <v>19</v>
      </c>
      <c r="I5111" s="35">
        <v>12.75</v>
      </c>
      <c r="P5111" s="29" t="s">
        <v>11642</v>
      </c>
      <c r="Q5111" s="29" t="s">
        <v>249</v>
      </c>
      <c r="R5111" s="29" t="s">
        <v>82</v>
      </c>
      <c r="S5111" s="29" t="s">
        <v>11643</v>
      </c>
      <c r="T5111" s="29" t="s">
        <v>44</v>
      </c>
      <c r="U5111" s="30">
        <v>609</v>
      </c>
      <c r="V5111" s="31">
        <v>17</v>
      </c>
      <c r="W5111" s="31">
        <v>2</v>
      </c>
      <c r="X5111" s="31" t="s">
        <v>25</v>
      </c>
      <c r="Y5111" s="29" t="s">
        <v>41</v>
      </c>
      <c r="Z5111" s="29" t="s">
        <v>58</v>
      </c>
      <c r="AA5111" s="29" t="s">
        <v>59</v>
      </c>
      <c r="AB5111"/>
      <c r="AC5111"/>
      <c r="AD5111"/>
      <c r="AE5111"/>
      <c r="AF5111"/>
      <c r="AG5111"/>
      <c r="AH5111"/>
      <c r="AI5111"/>
    </row>
    <row r="5112" spans="1:35" ht="15" customHeight="1" x14ac:dyDescent="0.35">
      <c r="A5112" s="23" t="s">
        <v>1821</v>
      </c>
      <c r="B5112" s="24" t="s">
        <v>11644</v>
      </c>
      <c r="C5112" s="25">
        <v>339</v>
      </c>
      <c r="D5112" s="24" t="s">
        <v>44</v>
      </c>
      <c r="E5112" s="24" t="s">
        <v>102</v>
      </c>
      <c r="F5112" s="24" t="s">
        <v>52</v>
      </c>
      <c r="G5112" s="24" t="s">
        <v>29</v>
      </c>
      <c r="H5112" s="24">
        <v>20</v>
      </c>
      <c r="I5112" s="26">
        <v>4.5</v>
      </c>
      <c r="P5112" s="29" t="s">
        <v>11645</v>
      </c>
      <c r="Q5112" s="29" t="s">
        <v>5419</v>
      </c>
      <c r="R5112" s="29" t="s">
        <v>194</v>
      </c>
      <c r="S5112" s="29" t="s">
        <v>8988</v>
      </c>
      <c r="T5112" s="29" t="s">
        <v>22</v>
      </c>
      <c r="U5112" s="30">
        <v>322</v>
      </c>
      <c r="V5112" s="31">
        <v>18</v>
      </c>
      <c r="W5112" s="31">
        <v>2</v>
      </c>
      <c r="X5112" s="31" t="s">
        <v>25</v>
      </c>
      <c r="Y5112" s="29" t="s">
        <v>30</v>
      </c>
      <c r="Z5112" s="29" t="s">
        <v>58</v>
      </c>
      <c r="AA5112" s="29" t="s">
        <v>59</v>
      </c>
      <c r="AB5112"/>
      <c r="AC5112"/>
      <c r="AD5112"/>
      <c r="AE5112"/>
      <c r="AF5112"/>
      <c r="AG5112"/>
      <c r="AH5112"/>
      <c r="AI5112"/>
    </row>
    <row r="5113" spans="1:35" ht="15" customHeight="1" x14ac:dyDescent="0.35">
      <c r="A5113" s="32" t="s">
        <v>1821</v>
      </c>
      <c r="B5113" s="33" t="s">
        <v>11644</v>
      </c>
      <c r="C5113" s="34">
        <v>375</v>
      </c>
      <c r="D5113" s="33" t="s">
        <v>44</v>
      </c>
      <c r="E5113" s="33" t="s">
        <v>92</v>
      </c>
      <c r="F5113" s="33" t="s">
        <v>86</v>
      </c>
      <c r="G5113" s="33" t="s">
        <v>29</v>
      </c>
      <c r="H5113" s="33">
        <v>31</v>
      </c>
      <c r="I5113" s="35">
        <v>10</v>
      </c>
      <c r="P5113" s="29" t="s">
        <v>11646</v>
      </c>
      <c r="Q5113" s="29" t="s">
        <v>3907</v>
      </c>
      <c r="R5113" s="29" t="s">
        <v>622</v>
      </c>
      <c r="S5113" s="29" t="s">
        <v>11647</v>
      </c>
      <c r="T5113" s="29" t="s">
        <v>44</v>
      </c>
      <c r="U5113" s="30">
        <v>782</v>
      </c>
      <c r="V5113" s="31">
        <v>20</v>
      </c>
      <c r="W5113" s="31">
        <v>2</v>
      </c>
      <c r="X5113" s="31" t="s">
        <v>25</v>
      </c>
      <c r="Y5113" s="29" t="s">
        <v>30</v>
      </c>
      <c r="Z5113" s="29" t="s">
        <v>58</v>
      </c>
      <c r="AA5113" s="29" t="s">
        <v>59</v>
      </c>
      <c r="AB5113"/>
      <c r="AC5113"/>
      <c r="AD5113"/>
      <c r="AE5113"/>
      <c r="AF5113"/>
      <c r="AG5113"/>
      <c r="AH5113"/>
      <c r="AI5113"/>
    </row>
    <row r="5114" spans="1:35" ht="15" customHeight="1" x14ac:dyDescent="0.35">
      <c r="A5114" s="23" t="s">
        <v>3004</v>
      </c>
      <c r="B5114" s="24" t="s">
        <v>1426</v>
      </c>
      <c r="C5114" s="25">
        <v>286</v>
      </c>
      <c r="D5114" s="24" t="s">
        <v>22</v>
      </c>
      <c r="E5114" s="24" t="s">
        <v>23</v>
      </c>
      <c r="F5114" s="24" t="s">
        <v>24</v>
      </c>
      <c r="G5114" s="24" t="s">
        <v>29</v>
      </c>
      <c r="H5114" s="24">
        <v>18</v>
      </c>
      <c r="I5114" s="26">
        <v>8</v>
      </c>
      <c r="P5114" s="29" t="s">
        <v>11648</v>
      </c>
      <c r="Q5114" s="29" t="s">
        <v>1821</v>
      </c>
      <c r="R5114" s="29" t="s">
        <v>11644</v>
      </c>
      <c r="S5114" s="29" t="s">
        <v>11649</v>
      </c>
      <c r="T5114" s="29" t="s">
        <v>44</v>
      </c>
      <c r="U5114" s="30">
        <v>634</v>
      </c>
      <c r="V5114" s="31">
        <v>23</v>
      </c>
      <c r="W5114" s="31">
        <v>2</v>
      </c>
      <c r="X5114" s="31" t="s">
        <v>29</v>
      </c>
      <c r="Y5114" s="29" t="s">
        <v>41</v>
      </c>
      <c r="Z5114" s="29" t="s">
        <v>58</v>
      </c>
      <c r="AA5114" s="29" t="s">
        <v>59</v>
      </c>
      <c r="AB5114"/>
      <c r="AC5114"/>
      <c r="AD5114"/>
      <c r="AE5114"/>
      <c r="AF5114"/>
      <c r="AG5114"/>
      <c r="AH5114"/>
      <c r="AI5114"/>
    </row>
    <row r="5115" spans="1:35" ht="15" customHeight="1" x14ac:dyDescent="0.35">
      <c r="A5115" s="32" t="s">
        <v>1920</v>
      </c>
      <c r="B5115" s="33" t="s">
        <v>1326</v>
      </c>
      <c r="C5115" s="34">
        <v>161</v>
      </c>
      <c r="D5115" s="33" t="s">
        <v>44</v>
      </c>
      <c r="E5115" s="33" t="s">
        <v>136</v>
      </c>
      <c r="F5115" s="33" t="s">
        <v>86</v>
      </c>
      <c r="G5115" s="33" t="s">
        <v>25</v>
      </c>
      <c r="H5115" s="33">
        <v>31</v>
      </c>
      <c r="I5115" s="35">
        <v>14.75</v>
      </c>
      <c r="P5115" s="29" t="s">
        <v>11650</v>
      </c>
      <c r="Q5115" s="29" t="s">
        <v>1821</v>
      </c>
      <c r="R5115" s="29" t="s">
        <v>11644</v>
      </c>
      <c r="S5115" s="29" t="s">
        <v>11651</v>
      </c>
      <c r="T5115" s="29" t="s">
        <v>44</v>
      </c>
      <c r="U5115" s="30">
        <v>278</v>
      </c>
      <c r="V5115" s="31">
        <v>29</v>
      </c>
      <c r="W5115" s="31">
        <v>4</v>
      </c>
      <c r="X5115" s="31" t="s">
        <v>29</v>
      </c>
      <c r="Y5115" s="29" t="s">
        <v>30</v>
      </c>
      <c r="Z5115" s="29" t="s">
        <v>58</v>
      </c>
      <c r="AA5115" s="29" t="s">
        <v>59</v>
      </c>
      <c r="AB5115"/>
      <c r="AC5115"/>
      <c r="AD5115"/>
      <c r="AE5115"/>
      <c r="AF5115"/>
      <c r="AG5115"/>
      <c r="AH5115"/>
      <c r="AI5115"/>
    </row>
    <row r="5116" spans="1:35" ht="15" customHeight="1" x14ac:dyDescent="0.35">
      <c r="A5116" s="23" t="s">
        <v>207</v>
      </c>
      <c r="B5116" s="24" t="s">
        <v>1012</v>
      </c>
      <c r="C5116" s="25">
        <v>334</v>
      </c>
      <c r="D5116" s="24" t="s">
        <v>44</v>
      </c>
      <c r="E5116" s="24" t="s">
        <v>460</v>
      </c>
      <c r="F5116" s="24" t="s">
        <v>52</v>
      </c>
      <c r="G5116" s="24" t="s">
        <v>29</v>
      </c>
      <c r="H5116" s="24">
        <v>19</v>
      </c>
      <c r="I5116" s="26">
        <v>8.5</v>
      </c>
      <c r="P5116" s="29" t="s">
        <v>11652</v>
      </c>
      <c r="Q5116" s="29" t="s">
        <v>3004</v>
      </c>
      <c r="R5116" s="29" t="s">
        <v>1426</v>
      </c>
      <c r="S5116" s="29" t="s">
        <v>11653</v>
      </c>
      <c r="T5116" s="29" t="s">
        <v>22</v>
      </c>
      <c r="U5116" s="30">
        <v>979</v>
      </c>
      <c r="V5116" s="31">
        <v>19</v>
      </c>
      <c r="W5116" s="31">
        <v>4</v>
      </c>
      <c r="X5116" s="31" t="s">
        <v>29</v>
      </c>
      <c r="Y5116" s="29" t="s">
        <v>41</v>
      </c>
      <c r="Z5116" s="29" t="s">
        <v>58</v>
      </c>
      <c r="AA5116" s="29" t="s">
        <v>59</v>
      </c>
      <c r="AB5116"/>
      <c r="AC5116"/>
      <c r="AD5116"/>
      <c r="AE5116"/>
      <c r="AF5116"/>
      <c r="AG5116"/>
      <c r="AH5116"/>
      <c r="AI5116"/>
    </row>
    <row r="5117" spans="1:35" ht="15" customHeight="1" x14ac:dyDescent="0.35">
      <c r="A5117" s="32" t="s">
        <v>207</v>
      </c>
      <c r="B5117" s="33" t="s">
        <v>11654</v>
      </c>
      <c r="C5117" s="34">
        <v>319</v>
      </c>
      <c r="D5117" s="33" t="s">
        <v>44</v>
      </c>
      <c r="E5117" s="33" t="s">
        <v>237</v>
      </c>
      <c r="F5117" s="33" t="s">
        <v>46</v>
      </c>
      <c r="G5117" s="33" t="s">
        <v>29</v>
      </c>
      <c r="H5117" s="33">
        <v>17</v>
      </c>
      <c r="I5117" s="35">
        <v>9</v>
      </c>
      <c r="P5117" s="29" t="s">
        <v>11655</v>
      </c>
      <c r="Q5117" s="29" t="s">
        <v>1920</v>
      </c>
      <c r="R5117" s="29" t="s">
        <v>1326</v>
      </c>
      <c r="S5117" s="29" t="s">
        <v>2678</v>
      </c>
      <c r="T5117" s="29" t="s">
        <v>44</v>
      </c>
      <c r="U5117" s="30">
        <v>700</v>
      </c>
      <c r="V5117" s="31">
        <v>22</v>
      </c>
      <c r="W5117" s="31">
        <v>4</v>
      </c>
      <c r="X5117" s="31" t="s">
        <v>25</v>
      </c>
      <c r="Y5117" s="29" t="s">
        <v>30</v>
      </c>
      <c r="Z5117" s="29" t="s">
        <v>58</v>
      </c>
      <c r="AA5117" s="29" t="s">
        <v>59</v>
      </c>
      <c r="AB5117"/>
      <c r="AC5117"/>
      <c r="AD5117"/>
      <c r="AE5117"/>
      <c r="AF5117"/>
      <c r="AG5117"/>
      <c r="AH5117"/>
      <c r="AI5117"/>
    </row>
    <row r="5118" spans="1:35" ht="15" customHeight="1" x14ac:dyDescent="0.35">
      <c r="A5118" s="23" t="s">
        <v>222</v>
      </c>
      <c r="B5118" s="24" t="s">
        <v>377</v>
      </c>
      <c r="C5118" s="25">
        <v>170</v>
      </c>
      <c r="D5118" s="24" t="s">
        <v>44</v>
      </c>
      <c r="E5118" s="24" t="s">
        <v>173</v>
      </c>
      <c r="F5118" s="24" t="s">
        <v>46</v>
      </c>
      <c r="G5118" s="24" t="s">
        <v>25</v>
      </c>
      <c r="H5118" s="24">
        <v>20</v>
      </c>
      <c r="I5118" s="26">
        <v>16</v>
      </c>
      <c r="P5118" s="29" t="s">
        <v>11656</v>
      </c>
      <c r="Q5118" s="29" t="s">
        <v>207</v>
      </c>
      <c r="R5118" s="29" t="s">
        <v>1012</v>
      </c>
      <c r="S5118" s="29" t="s">
        <v>11657</v>
      </c>
      <c r="T5118" s="29" t="s">
        <v>44</v>
      </c>
      <c r="U5118" s="30">
        <v>759</v>
      </c>
      <c r="V5118" s="31">
        <v>21</v>
      </c>
      <c r="W5118" s="31">
        <v>4</v>
      </c>
      <c r="X5118" s="31" t="s">
        <v>29</v>
      </c>
      <c r="Y5118" s="29" t="s">
        <v>50</v>
      </c>
      <c r="Z5118" s="29" t="s">
        <v>58</v>
      </c>
      <c r="AA5118" s="29" t="s">
        <v>59</v>
      </c>
      <c r="AB5118"/>
      <c r="AC5118"/>
      <c r="AD5118"/>
      <c r="AE5118"/>
      <c r="AF5118"/>
      <c r="AG5118"/>
      <c r="AH5118"/>
      <c r="AI5118"/>
    </row>
    <row r="5119" spans="1:35" ht="15" customHeight="1" x14ac:dyDescent="0.35">
      <c r="A5119" s="32" t="s">
        <v>2324</v>
      </c>
      <c r="B5119" s="33" t="s">
        <v>1622</v>
      </c>
      <c r="C5119" s="34">
        <v>293</v>
      </c>
      <c r="D5119" s="33" t="s">
        <v>44</v>
      </c>
      <c r="E5119" s="33" t="s">
        <v>177</v>
      </c>
      <c r="F5119" s="33" t="s">
        <v>52</v>
      </c>
      <c r="G5119" s="33" t="s">
        <v>25</v>
      </c>
      <c r="H5119" s="33">
        <v>32</v>
      </c>
      <c r="I5119" s="35">
        <v>11</v>
      </c>
      <c r="P5119" s="29" t="s">
        <v>11658</v>
      </c>
      <c r="Q5119" s="29" t="s">
        <v>207</v>
      </c>
      <c r="R5119" s="29" t="s">
        <v>11654</v>
      </c>
      <c r="S5119" s="29" t="s">
        <v>11659</v>
      </c>
      <c r="T5119" s="29" t="s">
        <v>44</v>
      </c>
      <c r="U5119" s="30">
        <v>268</v>
      </c>
      <c r="V5119" s="31">
        <v>20</v>
      </c>
      <c r="W5119" s="31">
        <v>4</v>
      </c>
      <c r="X5119" s="31" t="s">
        <v>29</v>
      </c>
      <c r="Y5119" s="29" t="s">
        <v>30</v>
      </c>
      <c r="Z5119" s="29" t="s">
        <v>58</v>
      </c>
      <c r="AA5119" s="29" t="s">
        <v>59</v>
      </c>
      <c r="AB5119"/>
      <c r="AC5119"/>
      <c r="AD5119"/>
      <c r="AE5119"/>
      <c r="AF5119"/>
      <c r="AG5119"/>
      <c r="AH5119"/>
      <c r="AI5119"/>
    </row>
    <row r="5120" spans="1:35" ht="15" customHeight="1" x14ac:dyDescent="0.35">
      <c r="A5120" s="23" t="s">
        <v>253</v>
      </c>
      <c r="B5120" s="24" t="s">
        <v>3986</v>
      </c>
      <c r="C5120" s="25">
        <v>69</v>
      </c>
      <c r="D5120" s="24" t="s">
        <v>22</v>
      </c>
      <c r="E5120" s="24" t="s">
        <v>232</v>
      </c>
      <c r="F5120" s="24" t="s">
        <v>32</v>
      </c>
      <c r="G5120" s="24" t="s">
        <v>29</v>
      </c>
      <c r="H5120" s="24">
        <v>39</v>
      </c>
      <c r="I5120" s="26">
        <v>7.75</v>
      </c>
      <c r="P5120" s="29" t="s">
        <v>11660</v>
      </c>
      <c r="Q5120" s="29" t="s">
        <v>222</v>
      </c>
      <c r="R5120" s="29" t="s">
        <v>377</v>
      </c>
      <c r="S5120" s="29" t="s">
        <v>11661</v>
      </c>
      <c r="T5120" s="29" t="s">
        <v>44</v>
      </c>
      <c r="U5120" s="30">
        <v>104</v>
      </c>
      <c r="V5120" s="31">
        <v>19</v>
      </c>
      <c r="W5120" s="31">
        <v>2</v>
      </c>
      <c r="X5120" s="31" t="s">
        <v>25</v>
      </c>
      <c r="Y5120" s="29" t="s">
        <v>41</v>
      </c>
      <c r="Z5120" s="29" t="s">
        <v>58</v>
      </c>
      <c r="AA5120" s="29" t="s">
        <v>59</v>
      </c>
      <c r="AB5120"/>
      <c r="AC5120"/>
      <c r="AD5120"/>
      <c r="AE5120"/>
      <c r="AF5120"/>
      <c r="AG5120"/>
      <c r="AH5120"/>
      <c r="AI5120"/>
    </row>
    <row r="5121" spans="1:35" ht="15" customHeight="1" x14ac:dyDescent="0.35">
      <c r="A5121" s="32" t="s">
        <v>253</v>
      </c>
      <c r="B5121" s="33" t="s">
        <v>4572</v>
      </c>
      <c r="C5121" s="34">
        <v>129</v>
      </c>
      <c r="D5121" s="33" t="s">
        <v>44</v>
      </c>
      <c r="E5121" s="33" t="s">
        <v>311</v>
      </c>
      <c r="F5121" s="33" t="s">
        <v>36</v>
      </c>
      <c r="G5121" s="33" t="s">
        <v>29</v>
      </c>
      <c r="H5121" s="33">
        <v>33</v>
      </c>
      <c r="I5121" s="35">
        <v>8.25</v>
      </c>
      <c r="P5121" s="29" t="s">
        <v>11662</v>
      </c>
      <c r="Q5121" s="29" t="s">
        <v>2324</v>
      </c>
      <c r="R5121" s="29" t="s">
        <v>1622</v>
      </c>
      <c r="S5121" s="29" t="s">
        <v>1095</v>
      </c>
      <c r="T5121" s="29" t="s">
        <v>44</v>
      </c>
      <c r="U5121" s="30">
        <v>120</v>
      </c>
      <c r="V5121" s="31">
        <v>19</v>
      </c>
      <c r="W5121" s="31">
        <v>2</v>
      </c>
      <c r="X5121" s="31" t="s">
        <v>29</v>
      </c>
      <c r="Y5121" s="29" t="s">
        <v>30</v>
      </c>
      <c r="Z5121" s="29" t="s">
        <v>58</v>
      </c>
      <c r="AA5121" s="29" t="s">
        <v>59</v>
      </c>
      <c r="AB5121"/>
      <c r="AC5121"/>
      <c r="AD5121"/>
      <c r="AE5121"/>
      <c r="AF5121"/>
      <c r="AG5121"/>
      <c r="AH5121"/>
      <c r="AI5121"/>
    </row>
    <row r="5122" spans="1:35" ht="15" customHeight="1" x14ac:dyDescent="0.35">
      <c r="A5122" s="23" t="s">
        <v>253</v>
      </c>
      <c r="B5122" s="24" t="s">
        <v>942</v>
      </c>
      <c r="C5122" s="25">
        <v>169</v>
      </c>
      <c r="D5122" s="24" t="s">
        <v>22</v>
      </c>
      <c r="E5122" s="24" t="s">
        <v>410</v>
      </c>
      <c r="F5122" s="24" t="s">
        <v>78</v>
      </c>
      <c r="G5122" s="24" t="s">
        <v>29</v>
      </c>
      <c r="H5122" s="24">
        <v>34</v>
      </c>
      <c r="I5122" s="26">
        <v>5.25</v>
      </c>
      <c r="P5122" s="29" t="s">
        <v>11663</v>
      </c>
      <c r="Q5122" s="29" t="s">
        <v>253</v>
      </c>
      <c r="R5122" s="29" t="s">
        <v>3986</v>
      </c>
      <c r="S5122" s="29" t="s">
        <v>11664</v>
      </c>
      <c r="T5122" s="29" t="s">
        <v>22</v>
      </c>
      <c r="U5122" s="30">
        <v>922</v>
      </c>
      <c r="V5122" s="31">
        <v>25</v>
      </c>
      <c r="W5122" s="31">
        <v>10</v>
      </c>
      <c r="X5122" s="31" t="s">
        <v>29</v>
      </c>
      <c r="Y5122" s="29" t="s">
        <v>30</v>
      </c>
      <c r="Z5122" s="29" t="s">
        <v>58</v>
      </c>
      <c r="AA5122" s="29" t="s">
        <v>59</v>
      </c>
      <c r="AB5122"/>
      <c r="AC5122"/>
      <c r="AD5122"/>
      <c r="AE5122"/>
      <c r="AF5122"/>
      <c r="AG5122"/>
      <c r="AH5122"/>
      <c r="AI5122"/>
    </row>
    <row r="5123" spans="1:35" ht="15" customHeight="1" x14ac:dyDescent="0.35">
      <c r="A5123" s="32" t="s">
        <v>265</v>
      </c>
      <c r="B5123" s="33" t="s">
        <v>453</v>
      </c>
      <c r="C5123" s="34">
        <v>340</v>
      </c>
      <c r="D5123" s="33" t="s">
        <v>44</v>
      </c>
      <c r="E5123" s="33" t="s">
        <v>460</v>
      </c>
      <c r="F5123" s="33" t="s">
        <v>52</v>
      </c>
      <c r="G5123" s="33" t="s">
        <v>29</v>
      </c>
      <c r="H5123" s="33">
        <v>17</v>
      </c>
      <c r="I5123" s="35">
        <v>8.5</v>
      </c>
      <c r="P5123" s="29" t="s">
        <v>11665</v>
      </c>
      <c r="Q5123" s="29" t="s">
        <v>253</v>
      </c>
      <c r="R5123" s="29" t="s">
        <v>4572</v>
      </c>
      <c r="S5123" s="29" t="s">
        <v>8108</v>
      </c>
      <c r="T5123" s="29" t="s">
        <v>44</v>
      </c>
      <c r="U5123" s="30">
        <v>1258</v>
      </c>
      <c r="V5123" s="31">
        <v>21</v>
      </c>
      <c r="W5123" s="31">
        <v>8</v>
      </c>
      <c r="X5123" s="31" t="s">
        <v>25</v>
      </c>
      <c r="Y5123" s="29" t="s">
        <v>41</v>
      </c>
      <c r="Z5123" s="29" t="s">
        <v>58</v>
      </c>
      <c r="AA5123" s="29" t="s">
        <v>59</v>
      </c>
      <c r="AB5123"/>
      <c r="AC5123"/>
      <c r="AD5123"/>
      <c r="AE5123"/>
      <c r="AF5123"/>
      <c r="AG5123"/>
      <c r="AH5123"/>
      <c r="AI5123"/>
    </row>
    <row r="5124" spans="1:35" ht="15" customHeight="1" x14ac:dyDescent="0.35">
      <c r="A5124" s="23" t="s">
        <v>176</v>
      </c>
      <c r="B5124" s="24" t="s">
        <v>558</v>
      </c>
      <c r="C5124" s="25">
        <v>81</v>
      </c>
      <c r="D5124" s="24" t="s">
        <v>44</v>
      </c>
      <c r="E5124" s="24" t="s">
        <v>232</v>
      </c>
      <c r="F5124" s="24" t="s">
        <v>32</v>
      </c>
      <c r="G5124" s="24" t="s">
        <v>29</v>
      </c>
      <c r="H5124" s="24">
        <v>33</v>
      </c>
      <c r="I5124" s="26">
        <v>6.5</v>
      </c>
      <c r="P5124" s="29" t="s">
        <v>11666</v>
      </c>
      <c r="Q5124" s="29" t="s">
        <v>253</v>
      </c>
      <c r="R5124" s="29" t="s">
        <v>942</v>
      </c>
      <c r="S5124" s="29" t="s">
        <v>11667</v>
      </c>
      <c r="T5124" s="29" t="s">
        <v>22</v>
      </c>
      <c r="U5124" s="30">
        <v>875</v>
      </c>
      <c r="V5124" s="31">
        <v>21</v>
      </c>
      <c r="W5124" s="31">
        <v>8</v>
      </c>
      <c r="X5124" s="31" t="s">
        <v>25</v>
      </c>
      <c r="Y5124" s="29" t="s">
        <v>50</v>
      </c>
      <c r="Z5124" s="29" t="s">
        <v>58</v>
      </c>
      <c r="AA5124" s="29" t="s">
        <v>59</v>
      </c>
      <c r="AB5124"/>
      <c r="AC5124"/>
      <c r="AD5124"/>
      <c r="AE5124"/>
      <c r="AF5124"/>
      <c r="AG5124"/>
      <c r="AH5124"/>
      <c r="AI5124"/>
    </row>
    <row r="5125" spans="1:35" ht="15" customHeight="1" x14ac:dyDescent="0.35">
      <c r="A5125" s="32" t="s">
        <v>988</v>
      </c>
      <c r="B5125" s="33" t="s">
        <v>5456</v>
      </c>
      <c r="C5125" s="34">
        <v>484</v>
      </c>
      <c r="D5125" s="33" t="s">
        <v>22</v>
      </c>
      <c r="E5125" s="33" t="s">
        <v>141</v>
      </c>
      <c r="F5125" s="33" t="s">
        <v>46</v>
      </c>
      <c r="G5125" s="33" t="s">
        <v>25</v>
      </c>
      <c r="H5125" s="33">
        <v>18</v>
      </c>
      <c r="I5125" s="35">
        <v>11.5</v>
      </c>
      <c r="P5125" s="29" t="s">
        <v>11668</v>
      </c>
      <c r="Q5125" s="29" t="s">
        <v>265</v>
      </c>
      <c r="R5125" s="29" t="s">
        <v>453</v>
      </c>
      <c r="S5125" s="29" t="s">
        <v>11669</v>
      </c>
      <c r="T5125" s="29" t="s">
        <v>44</v>
      </c>
      <c r="U5125" s="30">
        <v>414</v>
      </c>
      <c r="V5125" s="31">
        <v>19</v>
      </c>
      <c r="W5125" s="31">
        <v>2</v>
      </c>
      <c r="X5125" s="31" t="s">
        <v>29</v>
      </c>
      <c r="Y5125" s="29" t="s">
        <v>30</v>
      </c>
      <c r="Z5125" s="29" t="s">
        <v>58</v>
      </c>
      <c r="AA5125" s="29" t="s">
        <v>59</v>
      </c>
      <c r="AB5125"/>
      <c r="AC5125"/>
      <c r="AD5125"/>
      <c r="AE5125"/>
      <c r="AF5125"/>
      <c r="AG5125"/>
      <c r="AH5125"/>
      <c r="AI5125"/>
    </row>
    <row r="5126" spans="1:35" ht="15" customHeight="1" x14ac:dyDescent="0.35">
      <c r="A5126" s="23" t="s">
        <v>297</v>
      </c>
      <c r="B5126" s="24" t="s">
        <v>812</v>
      </c>
      <c r="C5126" s="25">
        <v>290</v>
      </c>
      <c r="D5126" s="24" t="s">
        <v>44</v>
      </c>
      <c r="E5126" s="24" t="s">
        <v>124</v>
      </c>
      <c r="F5126" s="24" t="s">
        <v>52</v>
      </c>
      <c r="G5126" s="24" t="s">
        <v>25</v>
      </c>
      <c r="H5126" s="24">
        <v>17</v>
      </c>
      <c r="I5126" s="26">
        <v>10.5</v>
      </c>
      <c r="P5126" s="29" t="s">
        <v>11670</v>
      </c>
      <c r="Q5126" s="29" t="s">
        <v>176</v>
      </c>
      <c r="R5126" s="29" t="s">
        <v>558</v>
      </c>
      <c r="S5126" s="29" t="s">
        <v>11671</v>
      </c>
      <c r="T5126" s="29" t="s">
        <v>44</v>
      </c>
      <c r="U5126" s="30">
        <v>796</v>
      </c>
      <c r="V5126" s="31">
        <v>23</v>
      </c>
      <c r="W5126" s="31">
        <v>10</v>
      </c>
      <c r="X5126" s="31" t="s">
        <v>29</v>
      </c>
      <c r="Y5126" s="29" t="s">
        <v>41</v>
      </c>
      <c r="Z5126" s="29" t="s">
        <v>58</v>
      </c>
      <c r="AA5126" s="29" t="s">
        <v>59</v>
      </c>
      <c r="AB5126"/>
      <c r="AC5126"/>
      <c r="AD5126"/>
      <c r="AE5126"/>
      <c r="AF5126"/>
      <c r="AG5126"/>
      <c r="AH5126"/>
      <c r="AI5126"/>
    </row>
    <row r="5127" spans="1:35" ht="15" customHeight="1" x14ac:dyDescent="0.35">
      <c r="A5127" s="32" t="s">
        <v>1097</v>
      </c>
      <c r="B5127" s="33" t="s">
        <v>5814</v>
      </c>
      <c r="C5127" s="34">
        <v>383</v>
      </c>
      <c r="D5127" s="33" t="s">
        <v>44</v>
      </c>
      <c r="E5127" s="33" t="s">
        <v>97</v>
      </c>
      <c r="F5127" s="33" t="s">
        <v>46</v>
      </c>
      <c r="G5127" s="33" t="s">
        <v>25</v>
      </c>
      <c r="H5127" s="33">
        <v>20</v>
      </c>
      <c r="I5127" s="35">
        <v>14.25</v>
      </c>
      <c r="P5127" s="29" t="s">
        <v>11672</v>
      </c>
      <c r="Q5127" s="29" t="s">
        <v>988</v>
      </c>
      <c r="R5127" s="29" t="s">
        <v>5456</v>
      </c>
      <c r="S5127" s="29" t="s">
        <v>11673</v>
      </c>
      <c r="T5127" s="29" t="s">
        <v>22</v>
      </c>
      <c r="U5127" s="30">
        <v>649</v>
      </c>
      <c r="V5127" s="31">
        <v>22</v>
      </c>
      <c r="W5127" s="31">
        <v>4</v>
      </c>
      <c r="X5127" s="31" t="s">
        <v>29</v>
      </c>
      <c r="Y5127" s="29" t="s">
        <v>41</v>
      </c>
      <c r="Z5127" s="29" t="s">
        <v>58</v>
      </c>
      <c r="AA5127" s="29" t="s">
        <v>59</v>
      </c>
      <c r="AB5127"/>
      <c r="AC5127"/>
      <c r="AD5127"/>
      <c r="AE5127"/>
      <c r="AF5127"/>
      <c r="AG5127"/>
      <c r="AH5127"/>
      <c r="AI5127"/>
    </row>
    <row r="5128" spans="1:35" ht="15" customHeight="1" x14ac:dyDescent="0.35">
      <c r="A5128" s="23" t="s">
        <v>322</v>
      </c>
      <c r="B5128" s="24" t="s">
        <v>11674</v>
      </c>
      <c r="C5128" s="25">
        <v>236</v>
      </c>
      <c r="D5128" s="24" t="s">
        <v>44</v>
      </c>
      <c r="E5128" s="24" t="s">
        <v>141</v>
      </c>
      <c r="F5128" s="24" t="s">
        <v>46</v>
      </c>
      <c r="G5128" s="24" t="s">
        <v>25</v>
      </c>
      <c r="H5128" s="24">
        <v>19</v>
      </c>
      <c r="I5128" s="26">
        <v>11.5</v>
      </c>
      <c r="P5128" s="29" t="s">
        <v>11675</v>
      </c>
      <c r="Q5128" s="29" t="s">
        <v>297</v>
      </c>
      <c r="R5128" s="29" t="s">
        <v>812</v>
      </c>
      <c r="S5128" s="29" t="s">
        <v>11676</v>
      </c>
      <c r="T5128" s="29" t="s">
        <v>44</v>
      </c>
      <c r="U5128" s="30">
        <v>1291</v>
      </c>
      <c r="V5128" s="31">
        <v>21</v>
      </c>
      <c r="W5128" s="31">
        <v>4</v>
      </c>
      <c r="X5128" s="31" t="s">
        <v>29</v>
      </c>
      <c r="Y5128" s="29" t="s">
        <v>30</v>
      </c>
      <c r="Z5128" s="29" t="s">
        <v>58</v>
      </c>
      <c r="AA5128" s="29" t="s">
        <v>59</v>
      </c>
      <c r="AB5128"/>
      <c r="AC5128"/>
      <c r="AD5128"/>
      <c r="AE5128"/>
      <c r="AF5128"/>
      <c r="AG5128"/>
      <c r="AH5128"/>
      <c r="AI5128"/>
    </row>
    <row r="5129" spans="1:35" ht="15" customHeight="1" x14ac:dyDescent="0.35">
      <c r="A5129" s="32" t="s">
        <v>322</v>
      </c>
      <c r="B5129" s="33" t="s">
        <v>123</v>
      </c>
      <c r="C5129" s="34">
        <v>259</v>
      </c>
      <c r="D5129" s="33" t="s">
        <v>44</v>
      </c>
      <c r="E5129" s="33" t="s">
        <v>156</v>
      </c>
      <c r="F5129" s="33" t="s">
        <v>52</v>
      </c>
      <c r="G5129" s="33" t="s">
        <v>25</v>
      </c>
      <c r="H5129" s="33">
        <v>17</v>
      </c>
      <c r="I5129" s="35">
        <v>15.75</v>
      </c>
      <c r="P5129" s="29" t="s">
        <v>11677</v>
      </c>
      <c r="Q5129" s="29" t="s">
        <v>1097</v>
      </c>
      <c r="R5129" s="29" t="s">
        <v>5814</v>
      </c>
      <c r="S5129" s="29" t="s">
        <v>11678</v>
      </c>
      <c r="T5129" s="29" t="s">
        <v>44</v>
      </c>
      <c r="U5129" s="30">
        <v>775</v>
      </c>
      <c r="V5129" s="31">
        <v>18</v>
      </c>
      <c r="W5129" s="31">
        <v>4</v>
      </c>
      <c r="X5129" s="31" t="s">
        <v>29</v>
      </c>
      <c r="Y5129" s="29" t="s">
        <v>41</v>
      </c>
      <c r="Z5129" s="29" t="s">
        <v>58</v>
      </c>
      <c r="AA5129" s="29" t="s">
        <v>59</v>
      </c>
      <c r="AB5129"/>
      <c r="AC5129"/>
      <c r="AD5129"/>
      <c r="AE5129"/>
      <c r="AF5129"/>
      <c r="AG5129"/>
      <c r="AH5129"/>
      <c r="AI5129"/>
    </row>
    <row r="5130" spans="1:35" ht="15" customHeight="1" x14ac:dyDescent="0.35">
      <c r="A5130" s="23" t="s">
        <v>322</v>
      </c>
      <c r="B5130" s="24" t="s">
        <v>672</v>
      </c>
      <c r="C5130" s="25">
        <v>205</v>
      </c>
      <c r="D5130" s="24" t="s">
        <v>44</v>
      </c>
      <c r="E5130" s="24" t="s">
        <v>405</v>
      </c>
      <c r="F5130" s="24" t="s">
        <v>59</v>
      </c>
      <c r="G5130" s="24" t="s">
        <v>29</v>
      </c>
      <c r="H5130" s="24">
        <v>19</v>
      </c>
      <c r="I5130" s="26">
        <v>10</v>
      </c>
      <c r="P5130" s="29" t="s">
        <v>11679</v>
      </c>
      <c r="Q5130" s="29" t="s">
        <v>322</v>
      </c>
      <c r="R5130" s="29" t="s">
        <v>11674</v>
      </c>
      <c r="S5130" s="29" t="s">
        <v>379</v>
      </c>
      <c r="T5130" s="29" t="s">
        <v>44</v>
      </c>
      <c r="U5130" s="30">
        <v>155</v>
      </c>
      <c r="V5130" s="31">
        <v>23</v>
      </c>
      <c r="W5130" s="31">
        <v>2</v>
      </c>
      <c r="X5130" s="31" t="s">
        <v>29</v>
      </c>
      <c r="Y5130" s="29" t="s">
        <v>30</v>
      </c>
      <c r="Z5130" s="29" t="s">
        <v>58</v>
      </c>
      <c r="AA5130" s="29" t="s">
        <v>59</v>
      </c>
      <c r="AB5130"/>
      <c r="AC5130"/>
      <c r="AD5130"/>
      <c r="AE5130"/>
      <c r="AF5130"/>
      <c r="AG5130"/>
      <c r="AH5130"/>
      <c r="AI5130"/>
    </row>
    <row r="5131" spans="1:35" ht="15" customHeight="1" x14ac:dyDescent="0.35">
      <c r="A5131" s="32" t="s">
        <v>341</v>
      </c>
      <c r="B5131" s="33" t="s">
        <v>558</v>
      </c>
      <c r="C5131" s="34">
        <v>173</v>
      </c>
      <c r="D5131" s="33" t="s">
        <v>44</v>
      </c>
      <c r="E5131" s="33" t="s">
        <v>232</v>
      </c>
      <c r="F5131" s="33" t="s">
        <v>32</v>
      </c>
      <c r="G5131" s="33" t="s">
        <v>29</v>
      </c>
      <c r="H5131" s="33">
        <v>36</v>
      </c>
      <c r="I5131" s="35">
        <v>7.75</v>
      </c>
      <c r="P5131" s="29" t="s">
        <v>11680</v>
      </c>
      <c r="Q5131" s="29" t="s">
        <v>322</v>
      </c>
      <c r="R5131" s="29" t="s">
        <v>123</v>
      </c>
      <c r="S5131" s="29" t="s">
        <v>11681</v>
      </c>
      <c r="T5131" s="29" t="s">
        <v>44</v>
      </c>
      <c r="U5131" s="30">
        <v>1235</v>
      </c>
      <c r="V5131" s="31">
        <v>19</v>
      </c>
      <c r="W5131" s="31">
        <v>2</v>
      </c>
      <c r="X5131" s="31" t="s">
        <v>29</v>
      </c>
      <c r="Y5131" s="29" t="s">
        <v>30</v>
      </c>
      <c r="Z5131" s="29" t="s">
        <v>58</v>
      </c>
      <c r="AA5131" s="29" t="s">
        <v>59</v>
      </c>
      <c r="AB5131"/>
      <c r="AC5131"/>
      <c r="AD5131"/>
      <c r="AE5131"/>
      <c r="AF5131"/>
      <c r="AG5131"/>
      <c r="AH5131"/>
      <c r="AI5131"/>
    </row>
    <row r="5132" spans="1:35" ht="15" customHeight="1" x14ac:dyDescent="0.35">
      <c r="A5132" s="23" t="s">
        <v>341</v>
      </c>
      <c r="B5132" s="24" t="s">
        <v>1326</v>
      </c>
      <c r="C5132" s="25">
        <v>409</v>
      </c>
      <c r="D5132" s="24" t="s">
        <v>44</v>
      </c>
      <c r="E5132" s="24" t="s">
        <v>31</v>
      </c>
      <c r="F5132" s="24" t="s">
        <v>32</v>
      </c>
      <c r="G5132" s="24" t="s">
        <v>25</v>
      </c>
      <c r="H5132" s="24">
        <v>37</v>
      </c>
      <c r="I5132" s="26">
        <v>14.25</v>
      </c>
      <c r="P5132" s="29" t="s">
        <v>11682</v>
      </c>
      <c r="Q5132" s="29" t="s">
        <v>322</v>
      </c>
      <c r="R5132" s="29" t="s">
        <v>672</v>
      </c>
      <c r="S5132" s="29" t="s">
        <v>11683</v>
      </c>
      <c r="T5132" s="29" t="s">
        <v>44</v>
      </c>
      <c r="U5132" s="30">
        <v>953</v>
      </c>
      <c r="V5132" s="31">
        <v>17</v>
      </c>
      <c r="W5132" s="31">
        <v>1</v>
      </c>
      <c r="X5132" s="31" t="s">
        <v>29</v>
      </c>
      <c r="Y5132" s="29" t="s">
        <v>50</v>
      </c>
      <c r="Z5132" s="29" t="s">
        <v>58</v>
      </c>
      <c r="AA5132" s="29" t="s">
        <v>59</v>
      </c>
      <c r="AB5132"/>
      <c r="AC5132"/>
      <c r="AD5132"/>
      <c r="AE5132"/>
      <c r="AF5132"/>
      <c r="AG5132"/>
      <c r="AH5132"/>
      <c r="AI5132"/>
    </row>
    <row r="5133" spans="1:35" ht="15" customHeight="1" x14ac:dyDescent="0.35">
      <c r="A5133" s="32" t="s">
        <v>2824</v>
      </c>
      <c r="B5133" s="33" t="s">
        <v>152</v>
      </c>
      <c r="C5133" s="34">
        <v>238</v>
      </c>
      <c r="D5133" s="33" t="s">
        <v>44</v>
      </c>
      <c r="E5133" s="33" t="s">
        <v>195</v>
      </c>
      <c r="F5133" s="33" t="s">
        <v>59</v>
      </c>
      <c r="G5133" s="33" t="s">
        <v>25</v>
      </c>
      <c r="H5133" s="33">
        <v>19</v>
      </c>
      <c r="I5133" s="35">
        <v>10.5</v>
      </c>
      <c r="P5133" s="29" t="s">
        <v>11684</v>
      </c>
      <c r="Q5133" s="29" t="s">
        <v>341</v>
      </c>
      <c r="R5133" s="29" t="s">
        <v>558</v>
      </c>
      <c r="S5133" s="29" t="s">
        <v>11685</v>
      </c>
      <c r="T5133" s="29" t="s">
        <v>44</v>
      </c>
      <c r="U5133" s="30">
        <v>347</v>
      </c>
      <c r="V5133" s="31">
        <v>22</v>
      </c>
      <c r="W5133" s="31">
        <v>10</v>
      </c>
      <c r="X5133" s="31" t="s">
        <v>29</v>
      </c>
      <c r="Y5133" s="29" t="s">
        <v>50</v>
      </c>
      <c r="Z5133" s="29" t="s">
        <v>58</v>
      </c>
      <c r="AA5133" s="29" t="s">
        <v>59</v>
      </c>
      <c r="AB5133"/>
      <c r="AC5133"/>
      <c r="AD5133"/>
      <c r="AE5133"/>
      <c r="AF5133"/>
      <c r="AG5133"/>
      <c r="AH5133"/>
      <c r="AI5133"/>
    </row>
    <row r="5134" spans="1:35" ht="15" customHeight="1" x14ac:dyDescent="0.35">
      <c r="A5134" s="23" t="s">
        <v>347</v>
      </c>
      <c r="B5134" s="24" t="s">
        <v>822</v>
      </c>
      <c r="C5134" s="25">
        <v>120</v>
      </c>
      <c r="D5134" s="24" t="s">
        <v>44</v>
      </c>
      <c r="E5134" s="24" t="s">
        <v>97</v>
      </c>
      <c r="F5134" s="24" t="s">
        <v>46</v>
      </c>
      <c r="G5134" s="24" t="s">
        <v>29</v>
      </c>
      <c r="H5134" s="24">
        <v>19</v>
      </c>
      <c r="I5134" s="26">
        <v>9.75</v>
      </c>
      <c r="P5134" s="29" t="s">
        <v>11686</v>
      </c>
      <c r="Q5134" s="29" t="s">
        <v>341</v>
      </c>
      <c r="R5134" s="29" t="s">
        <v>1326</v>
      </c>
      <c r="S5134" s="29" t="s">
        <v>11687</v>
      </c>
      <c r="T5134" s="29" t="s">
        <v>44</v>
      </c>
      <c r="U5134" s="30">
        <v>1284</v>
      </c>
      <c r="V5134" s="31">
        <v>17</v>
      </c>
      <c r="W5134" s="31">
        <v>2</v>
      </c>
      <c r="X5134" s="31" t="s">
        <v>25</v>
      </c>
      <c r="Y5134" s="29" t="s">
        <v>41</v>
      </c>
      <c r="Z5134" s="29" t="s">
        <v>58</v>
      </c>
      <c r="AA5134" s="29" t="s">
        <v>59</v>
      </c>
      <c r="AB5134"/>
      <c r="AC5134"/>
      <c r="AD5134"/>
      <c r="AE5134"/>
      <c r="AF5134"/>
      <c r="AG5134"/>
      <c r="AH5134"/>
      <c r="AI5134"/>
    </row>
    <row r="5135" spans="1:35" ht="15" customHeight="1" x14ac:dyDescent="0.35">
      <c r="A5135" s="32" t="s">
        <v>11688</v>
      </c>
      <c r="B5135" s="33" t="s">
        <v>262</v>
      </c>
      <c r="C5135" s="34">
        <v>370</v>
      </c>
      <c r="D5135" s="33" t="s">
        <v>44</v>
      </c>
      <c r="E5135" s="33" t="s">
        <v>130</v>
      </c>
      <c r="F5135" s="33" t="s">
        <v>46</v>
      </c>
      <c r="G5135" s="33" t="s">
        <v>25</v>
      </c>
      <c r="H5135" s="33">
        <v>35</v>
      </c>
      <c r="I5135" s="35">
        <v>14.5</v>
      </c>
      <c r="P5135" s="29" t="s">
        <v>11689</v>
      </c>
      <c r="Q5135" s="29" t="s">
        <v>2824</v>
      </c>
      <c r="R5135" s="29" t="s">
        <v>152</v>
      </c>
      <c r="S5135" s="29" t="s">
        <v>11690</v>
      </c>
      <c r="T5135" s="29" t="s">
        <v>44</v>
      </c>
      <c r="U5135" s="30">
        <v>267</v>
      </c>
      <c r="V5135" s="31">
        <v>23</v>
      </c>
      <c r="W5135" s="31">
        <v>2</v>
      </c>
      <c r="X5135" s="31" t="s">
        <v>25</v>
      </c>
      <c r="Y5135" s="29" t="s">
        <v>41</v>
      </c>
      <c r="Z5135" s="29" t="s">
        <v>58</v>
      </c>
      <c r="AA5135" s="29" t="s">
        <v>59</v>
      </c>
      <c r="AB5135"/>
      <c r="AC5135"/>
      <c r="AD5135"/>
      <c r="AE5135"/>
      <c r="AF5135"/>
      <c r="AG5135"/>
      <c r="AH5135"/>
      <c r="AI5135"/>
    </row>
    <row r="5136" spans="1:35" ht="15" customHeight="1" x14ac:dyDescent="0.35">
      <c r="A5136" s="23" t="s">
        <v>1304</v>
      </c>
      <c r="B5136" s="24" t="s">
        <v>11691</v>
      </c>
      <c r="C5136" s="25">
        <v>52</v>
      </c>
      <c r="D5136" s="24" t="s">
        <v>22</v>
      </c>
      <c r="E5136" s="24" t="s">
        <v>245</v>
      </c>
      <c r="F5136" s="24" t="s">
        <v>36</v>
      </c>
      <c r="G5136" s="24" t="s">
        <v>29</v>
      </c>
      <c r="H5136" s="24">
        <v>37</v>
      </c>
      <c r="I5136" s="26">
        <v>6</v>
      </c>
      <c r="P5136" s="29" t="s">
        <v>11692</v>
      </c>
      <c r="Q5136" s="29" t="s">
        <v>347</v>
      </c>
      <c r="R5136" s="29" t="s">
        <v>822</v>
      </c>
      <c r="S5136" s="29" t="s">
        <v>11693</v>
      </c>
      <c r="T5136" s="29" t="s">
        <v>44</v>
      </c>
      <c r="U5136" s="30">
        <v>1210</v>
      </c>
      <c r="V5136" s="31">
        <v>20</v>
      </c>
      <c r="W5136" s="31">
        <v>4</v>
      </c>
      <c r="X5136" s="31" t="s">
        <v>29</v>
      </c>
      <c r="Y5136" s="29" t="s">
        <v>50</v>
      </c>
      <c r="Z5136" s="29" t="s">
        <v>58</v>
      </c>
      <c r="AA5136" s="29" t="s">
        <v>59</v>
      </c>
      <c r="AB5136"/>
      <c r="AC5136"/>
      <c r="AD5136"/>
      <c r="AE5136"/>
      <c r="AF5136"/>
      <c r="AG5136"/>
      <c r="AH5136"/>
      <c r="AI5136"/>
    </row>
    <row r="5137" spans="1:35" ht="15" customHeight="1" x14ac:dyDescent="0.35">
      <c r="A5137" s="32" t="s">
        <v>369</v>
      </c>
      <c r="B5137" s="33" t="s">
        <v>7218</v>
      </c>
      <c r="C5137" s="34">
        <v>344</v>
      </c>
      <c r="D5137" s="33" t="s">
        <v>44</v>
      </c>
      <c r="E5137" s="33" t="s">
        <v>102</v>
      </c>
      <c r="F5137" s="33" t="s">
        <v>52</v>
      </c>
      <c r="G5137" s="33" t="s">
        <v>29</v>
      </c>
      <c r="H5137" s="33">
        <v>20</v>
      </c>
      <c r="I5137" s="35">
        <v>10</v>
      </c>
      <c r="P5137" s="29" t="s">
        <v>11694</v>
      </c>
      <c r="Q5137" s="29" t="s">
        <v>11688</v>
      </c>
      <c r="R5137" s="29" t="s">
        <v>262</v>
      </c>
      <c r="S5137" s="29" t="s">
        <v>11695</v>
      </c>
      <c r="T5137" s="29" t="s">
        <v>44</v>
      </c>
      <c r="U5137" s="30">
        <v>983</v>
      </c>
      <c r="V5137" s="31">
        <v>25</v>
      </c>
      <c r="W5137" s="31">
        <v>2</v>
      </c>
      <c r="X5137" s="31" t="s">
        <v>25</v>
      </c>
      <c r="Y5137" s="29" t="s">
        <v>50</v>
      </c>
      <c r="Z5137" s="29" t="s">
        <v>58</v>
      </c>
      <c r="AA5137" s="29" t="s">
        <v>59</v>
      </c>
      <c r="AB5137"/>
      <c r="AC5137"/>
      <c r="AD5137"/>
      <c r="AE5137"/>
      <c r="AF5137"/>
      <c r="AG5137"/>
      <c r="AH5137"/>
      <c r="AI5137"/>
    </row>
    <row r="5138" spans="1:35" ht="15" customHeight="1" x14ac:dyDescent="0.35">
      <c r="A5138" s="23" t="s">
        <v>4756</v>
      </c>
      <c r="B5138" s="24" t="s">
        <v>601</v>
      </c>
      <c r="C5138" s="25">
        <v>391</v>
      </c>
      <c r="D5138" s="24" t="s">
        <v>44</v>
      </c>
      <c r="E5138" s="24" t="s">
        <v>250</v>
      </c>
      <c r="F5138" s="24" t="s">
        <v>36</v>
      </c>
      <c r="G5138" s="24" t="s">
        <v>29</v>
      </c>
      <c r="H5138" s="24">
        <v>31</v>
      </c>
      <c r="I5138" s="26">
        <v>7</v>
      </c>
      <c r="P5138" s="29" t="s">
        <v>11696</v>
      </c>
      <c r="Q5138" s="29" t="s">
        <v>1304</v>
      </c>
      <c r="R5138" s="29" t="s">
        <v>11691</v>
      </c>
      <c r="S5138" s="29" t="s">
        <v>11697</v>
      </c>
      <c r="T5138" s="29" t="s">
        <v>22</v>
      </c>
      <c r="U5138" s="30">
        <v>1237</v>
      </c>
      <c r="V5138" s="31">
        <v>22</v>
      </c>
      <c r="W5138" s="31">
        <v>6</v>
      </c>
      <c r="X5138" s="31" t="s">
        <v>25</v>
      </c>
      <c r="Y5138" s="29" t="s">
        <v>30</v>
      </c>
      <c r="Z5138" s="29" t="s">
        <v>58</v>
      </c>
      <c r="AA5138" s="29" t="s">
        <v>59</v>
      </c>
      <c r="AB5138"/>
      <c r="AC5138"/>
      <c r="AD5138"/>
      <c r="AE5138"/>
      <c r="AF5138"/>
      <c r="AG5138"/>
      <c r="AH5138"/>
      <c r="AI5138"/>
    </row>
    <row r="5139" spans="1:35" ht="15" customHeight="1" x14ac:dyDescent="0.35">
      <c r="A5139" s="32" t="s">
        <v>904</v>
      </c>
      <c r="B5139" s="33" t="s">
        <v>4578</v>
      </c>
      <c r="C5139" s="34">
        <v>457</v>
      </c>
      <c r="D5139" s="33" t="s">
        <v>44</v>
      </c>
      <c r="E5139" s="33" t="s">
        <v>410</v>
      </c>
      <c r="F5139" s="33" t="s">
        <v>78</v>
      </c>
      <c r="G5139" s="33" t="s">
        <v>29</v>
      </c>
      <c r="H5139" s="33">
        <v>33</v>
      </c>
      <c r="I5139" s="35">
        <v>8.25</v>
      </c>
      <c r="P5139" s="29" t="s">
        <v>11698</v>
      </c>
      <c r="Q5139" s="29" t="s">
        <v>369</v>
      </c>
      <c r="R5139" s="29" t="s">
        <v>7218</v>
      </c>
      <c r="S5139" s="29" t="s">
        <v>11699</v>
      </c>
      <c r="T5139" s="29" t="s">
        <v>44</v>
      </c>
      <c r="U5139" s="30">
        <v>927</v>
      </c>
      <c r="V5139" s="31">
        <v>23</v>
      </c>
      <c r="W5139" s="31">
        <v>4</v>
      </c>
      <c r="X5139" s="31" t="s">
        <v>29</v>
      </c>
      <c r="Y5139" s="29" t="s">
        <v>41</v>
      </c>
      <c r="Z5139" s="29" t="s">
        <v>58</v>
      </c>
      <c r="AA5139" s="29" t="s">
        <v>59</v>
      </c>
      <c r="AB5139"/>
      <c r="AC5139"/>
      <c r="AD5139"/>
      <c r="AE5139"/>
      <c r="AF5139"/>
      <c r="AG5139"/>
      <c r="AH5139"/>
      <c r="AI5139"/>
    </row>
    <row r="5140" spans="1:35" ht="15" customHeight="1" x14ac:dyDescent="0.35">
      <c r="A5140" s="23" t="s">
        <v>380</v>
      </c>
      <c r="B5140" s="24" t="s">
        <v>123</v>
      </c>
      <c r="C5140" s="25">
        <v>361</v>
      </c>
      <c r="D5140" s="24" t="s">
        <v>44</v>
      </c>
      <c r="E5140" s="24" t="s">
        <v>245</v>
      </c>
      <c r="F5140" s="24" t="s">
        <v>36</v>
      </c>
      <c r="G5140" s="24" t="s">
        <v>25</v>
      </c>
      <c r="H5140" s="24">
        <v>34</v>
      </c>
      <c r="I5140" s="26">
        <v>11.5</v>
      </c>
      <c r="P5140" s="29" t="s">
        <v>11700</v>
      </c>
      <c r="Q5140" s="29" t="s">
        <v>4756</v>
      </c>
      <c r="R5140" s="29" t="s">
        <v>601</v>
      </c>
      <c r="S5140" s="29" t="s">
        <v>11701</v>
      </c>
      <c r="T5140" s="29" t="s">
        <v>44</v>
      </c>
      <c r="U5140" s="30">
        <v>615</v>
      </c>
      <c r="V5140" s="31">
        <v>24</v>
      </c>
      <c r="W5140" s="31">
        <v>8</v>
      </c>
      <c r="X5140" s="31" t="s">
        <v>29</v>
      </c>
      <c r="Y5140" s="29" t="s">
        <v>50</v>
      </c>
      <c r="Z5140" s="29" t="s">
        <v>58</v>
      </c>
      <c r="AA5140" s="29" t="s">
        <v>59</v>
      </c>
      <c r="AB5140"/>
      <c r="AC5140"/>
      <c r="AD5140"/>
      <c r="AE5140"/>
      <c r="AF5140"/>
      <c r="AG5140"/>
      <c r="AH5140"/>
      <c r="AI5140"/>
    </row>
    <row r="5141" spans="1:35" ht="15" customHeight="1" x14ac:dyDescent="0.35">
      <c r="A5141" s="32" t="s">
        <v>290</v>
      </c>
      <c r="B5141" s="33" t="s">
        <v>7725</v>
      </c>
      <c r="C5141" s="34">
        <v>260</v>
      </c>
      <c r="D5141" s="33" t="s">
        <v>44</v>
      </c>
      <c r="E5141" s="33" t="s">
        <v>195</v>
      </c>
      <c r="F5141" s="33" t="s">
        <v>59</v>
      </c>
      <c r="G5141" s="33" t="s">
        <v>25</v>
      </c>
      <c r="H5141" s="33">
        <v>20</v>
      </c>
      <c r="I5141" s="35">
        <v>11.25</v>
      </c>
      <c r="P5141" s="29" t="s">
        <v>11702</v>
      </c>
      <c r="Q5141" s="29" t="s">
        <v>904</v>
      </c>
      <c r="R5141" s="29" t="s">
        <v>4578</v>
      </c>
      <c r="S5141" s="29" t="s">
        <v>11703</v>
      </c>
      <c r="T5141" s="29" t="s">
        <v>44</v>
      </c>
      <c r="U5141" s="30">
        <v>1298</v>
      </c>
      <c r="V5141" s="31">
        <v>22</v>
      </c>
      <c r="W5141" s="31">
        <v>6</v>
      </c>
      <c r="X5141" s="31" t="s">
        <v>25</v>
      </c>
      <c r="Y5141" s="29" t="s">
        <v>41</v>
      </c>
      <c r="Z5141" s="29" t="s">
        <v>58</v>
      </c>
      <c r="AA5141" s="29" t="s">
        <v>59</v>
      </c>
      <c r="AB5141"/>
      <c r="AC5141"/>
      <c r="AD5141"/>
      <c r="AE5141"/>
      <c r="AF5141"/>
      <c r="AG5141"/>
      <c r="AH5141"/>
      <c r="AI5141"/>
    </row>
    <row r="5142" spans="1:35" ht="15" customHeight="1" x14ac:dyDescent="0.35">
      <c r="A5142" s="23" t="s">
        <v>290</v>
      </c>
      <c r="B5142" s="24" t="s">
        <v>833</v>
      </c>
      <c r="C5142" s="25">
        <v>398</v>
      </c>
      <c r="D5142" s="24" t="s">
        <v>22</v>
      </c>
      <c r="E5142" s="24" t="s">
        <v>555</v>
      </c>
      <c r="F5142" s="24" t="s">
        <v>86</v>
      </c>
      <c r="G5142" s="24" t="s">
        <v>25</v>
      </c>
      <c r="H5142" s="24">
        <v>19</v>
      </c>
      <c r="I5142" s="26">
        <v>11.75</v>
      </c>
      <c r="P5142" s="29" t="s">
        <v>11704</v>
      </c>
      <c r="Q5142" s="29" t="s">
        <v>380</v>
      </c>
      <c r="R5142" s="29" t="s">
        <v>123</v>
      </c>
      <c r="S5142" s="29" t="s">
        <v>11705</v>
      </c>
      <c r="T5142" s="29" t="s">
        <v>44</v>
      </c>
      <c r="U5142" s="30">
        <v>1079</v>
      </c>
      <c r="V5142" s="31">
        <v>19</v>
      </c>
      <c r="W5142" s="31">
        <v>2</v>
      </c>
      <c r="X5142" s="31" t="s">
        <v>29</v>
      </c>
      <c r="Y5142" s="29" t="s">
        <v>41</v>
      </c>
      <c r="Z5142" s="29" t="s">
        <v>58</v>
      </c>
      <c r="AA5142" s="29" t="s">
        <v>59</v>
      </c>
      <c r="AB5142"/>
      <c r="AC5142"/>
      <c r="AD5142"/>
      <c r="AE5142"/>
      <c r="AF5142"/>
      <c r="AG5142"/>
      <c r="AH5142"/>
      <c r="AI5142"/>
    </row>
    <row r="5143" spans="1:35" ht="15" customHeight="1" x14ac:dyDescent="0.35">
      <c r="A5143" s="32" t="s">
        <v>401</v>
      </c>
      <c r="B5143" s="33" t="s">
        <v>1326</v>
      </c>
      <c r="C5143" s="34">
        <v>90</v>
      </c>
      <c r="D5143" s="33" t="s">
        <v>44</v>
      </c>
      <c r="E5143" s="33" t="s">
        <v>45</v>
      </c>
      <c r="F5143" s="33" t="s">
        <v>46</v>
      </c>
      <c r="G5143" s="33" t="s">
        <v>29</v>
      </c>
      <c r="H5143" s="33">
        <v>32</v>
      </c>
      <c r="I5143" s="35">
        <v>2.75</v>
      </c>
      <c r="P5143" s="29" t="s">
        <v>11706</v>
      </c>
      <c r="Q5143" s="29" t="s">
        <v>290</v>
      </c>
      <c r="R5143" s="29" t="s">
        <v>7725</v>
      </c>
      <c r="S5143" s="29" t="s">
        <v>11707</v>
      </c>
      <c r="T5143" s="29" t="s">
        <v>44</v>
      </c>
      <c r="U5143" s="30">
        <v>742</v>
      </c>
      <c r="V5143" s="31">
        <v>20</v>
      </c>
      <c r="W5143" s="31">
        <v>2</v>
      </c>
      <c r="X5143" s="31" t="s">
        <v>29</v>
      </c>
      <c r="Y5143" s="29" t="s">
        <v>41</v>
      </c>
      <c r="Z5143" s="29" t="s">
        <v>58</v>
      </c>
      <c r="AA5143" s="29" t="s">
        <v>59</v>
      </c>
      <c r="AB5143"/>
      <c r="AC5143"/>
      <c r="AD5143"/>
      <c r="AE5143"/>
      <c r="AF5143"/>
      <c r="AG5143"/>
      <c r="AH5143"/>
      <c r="AI5143"/>
    </row>
    <row r="5144" spans="1:35" ht="15" customHeight="1" x14ac:dyDescent="0.35">
      <c r="A5144" s="23" t="s">
        <v>129</v>
      </c>
      <c r="B5144" s="24" t="s">
        <v>262</v>
      </c>
      <c r="C5144" s="25">
        <v>90</v>
      </c>
      <c r="D5144" s="24" t="s">
        <v>22</v>
      </c>
      <c r="E5144" s="24" t="s">
        <v>200</v>
      </c>
      <c r="F5144" s="24" t="s">
        <v>52</v>
      </c>
      <c r="G5144" s="24" t="s">
        <v>25</v>
      </c>
      <c r="H5144" s="24">
        <v>19</v>
      </c>
      <c r="I5144" s="26">
        <v>13.25</v>
      </c>
      <c r="P5144" s="29" t="s">
        <v>11708</v>
      </c>
      <c r="Q5144" s="29" t="s">
        <v>290</v>
      </c>
      <c r="R5144" s="29" t="s">
        <v>833</v>
      </c>
      <c r="S5144" s="29" t="s">
        <v>11709</v>
      </c>
      <c r="T5144" s="29" t="s">
        <v>22</v>
      </c>
      <c r="U5144" s="30">
        <v>480</v>
      </c>
      <c r="V5144" s="31">
        <v>19</v>
      </c>
      <c r="W5144" s="31">
        <v>2</v>
      </c>
      <c r="X5144" s="31" t="s">
        <v>29</v>
      </c>
      <c r="Y5144" s="29" t="s">
        <v>30</v>
      </c>
      <c r="Z5144" s="29" t="s">
        <v>58</v>
      </c>
      <c r="AA5144" s="29" t="s">
        <v>59</v>
      </c>
      <c r="AB5144"/>
      <c r="AC5144"/>
      <c r="AD5144"/>
      <c r="AE5144"/>
      <c r="AF5144"/>
      <c r="AG5144"/>
      <c r="AH5144"/>
      <c r="AI5144"/>
    </row>
    <row r="5145" spans="1:35" ht="15" customHeight="1" x14ac:dyDescent="0.35">
      <c r="A5145" s="32" t="s">
        <v>129</v>
      </c>
      <c r="B5145" s="33" t="s">
        <v>622</v>
      </c>
      <c r="C5145" s="34">
        <v>264</v>
      </c>
      <c r="D5145" s="33" t="s">
        <v>44</v>
      </c>
      <c r="E5145" s="33" t="s">
        <v>200</v>
      </c>
      <c r="F5145" s="33" t="s">
        <v>52</v>
      </c>
      <c r="G5145" s="33" t="s">
        <v>29</v>
      </c>
      <c r="H5145" s="33">
        <v>18</v>
      </c>
      <c r="I5145" s="35">
        <v>9.5</v>
      </c>
      <c r="P5145" s="29" t="s">
        <v>11710</v>
      </c>
      <c r="Q5145" s="29" t="s">
        <v>401</v>
      </c>
      <c r="R5145" s="29" t="s">
        <v>1326</v>
      </c>
      <c r="S5145" s="29" t="s">
        <v>11711</v>
      </c>
      <c r="T5145" s="29" t="s">
        <v>44</v>
      </c>
      <c r="U5145" s="30">
        <v>747</v>
      </c>
      <c r="V5145" s="31">
        <v>21</v>
      </c>
      <c r="W5145" s="31">
        <v>2</v>
      </c>
      <c r="X5145" s="31" t="s">
        <v>25</v>
      </c>
      <c r="Y5145" s="29" t="s">
        <v>50</v>
      </c>
      <c r="Z5145" s="29" t="s">
        <v>58</v>
      </c>
      <c r="AA5145" s="29" t="s">
        <v>59</v>
      </c>
      <c r="AB5145"/>
      <c r="AC5145"/>
      <c r="AD5145"/>
      <c r="AE5145"/>
      <c r="AF5145"/>
      <c r="AG5145"/>
      <c r="AH5145"/>
      <c r="AI5145"/>
    </row>
    <row r="5146" spans="1:35" ht="15" customHeight="1" x14ac:dyDescent="0.35">
      <c r="A5146" s="23" t="s">
        <v>11712</v>
      </c>
      <c r="B5146" s="24" t="s">
        <v>1296</v>
      </c>
      <c r="C5146" s="25">
        <v>437</v>
      </c>
      <c r="D5146" s="24" t="s">
        <v>22</v>
      </c>
      <c r="E5146" s="24" t="s">
        <v>410</v>
      </c>
      <c r="F5146" s="24" t="s">
        <v>78</v>
      </c>
      <c r="G5146" s="24" t="s">
        <v>25</v>
      </c>
      <c r="H5146" s="24">
        <v>34</v>
      </c>
      <c r="I5146" s="26">
        <v>11.75</v>
      </c>
      <c r="P5146" s="29" t="s">
        <v>11713</v>
      </c>
      <c r="Q5146" s="29" t="s">
        <v>129</v>
      </c>
      <c r="R5146" s="29" t="s">
        <v>262</v>
      </c>
      <c r="S5146" s="29" t="s">
        <v>11714</v>
      </c>
      <c r="T5146" s="29" t="s">
        <v>22</v>
      </c>
      <c r="U5146" s="30">
        <v>484</v>
      </c>
      <c r="V5146" s="31">
        <v>19</v>
      </c>
      <c r="W5146" s="31">
        <v>2</v>
      </c>
      <c r="X5146" s="31" t="s">
        <v>25</v>
      </c>
      <c r="Y5146" s="29" t="s">
        <v>50</v>
      </c>
      <c r="Z5146" s="29" t="s">
        <v>58</v>
      </c>
      <c r="AA5146" s="29" t="s">
        <v>59</v>
      </c>
      <c r="AB5146"/>
      <c r="AC5146"/>
      <c r="AD5146"/>
      <c r="AE5146"/>
      <c r="AF5146"/>
      <c r="AG5146"/>
      <c r="AH5146"/>
      <c r="AI5146"/>
    </row>
    <row r="5147" spans="1:35" ht="15" customHeight="1" x14ac:dyDescent="0.35">
      <c r="A5147" s="32" t="s">
        <v>431</v>
      </c>
      <c r="B5147" s="33" t="s">
        <v>163</v>
      </c>
      <c r="C5147" s="34">
        <v>65</v>
      </c>
      <c r="D5147" s="33" t="s">
        <v>44</v>
      </c>
      <c r="E5147" s="33" t="s">
        <v>130</v>
      </c>
      <c r="F5147" s="33" t="s">
        <v>46</v>
      </c>
      <c r="G5147" s="33" t="s">
        <v>25</v>
      </c>
      <c r="H5147" s="33">
        <v>37</v>
      </c>
      <c r="I5147" s="35">
        <v>16.25</v>
      </c>
      <c r="P5147" s="29" t="s">
        <v>11715</v>
      </c>
      <c r="Q5147" s="29" t="s">
        <v>129</v>
      </c>
      <c r="R5147" s="29" t="s">
        <v>622</v>
      </c>
      <c r="S5147" s="29" t="s">
        <v>11716</v>
      </c>
      <c r="T5147" s="29" t="s">
        <v>44</v>
      </c>
      <c r="U5147" s="30">
        <v>258</v>
      </c>
      <c r="V5147" s="31">
        <v>18</v>
      </c>
      <c r="W5147" s="31">
        <v>4</v>
      </c>
      <c r="X5147" s="31" t="s">
        <v>29</v>
      </c>
      <c r="Y5147" s="29" t="s">
        <v>50</v>
      </c>
      <c r="Z5147" s="29" t="s">
        <v>58</v>
      </c>
      <c r="AA5147" s="29" t="s">
        <v>59</v>
      </c>
      <c r="AB5147"/>
      <c r="AC5147"/>
      <c r="AD5147"/>
      <c r="AE5147"/>
      <c r="AF5147"/>
      <c r="AG5147"/>
      <c r="AH5147"/>
      <c r="AI5147"/>
    </row>
    <row r="5148" spans="1:35" ht="15" customHeight="1" x14ac:dyDescent="0.35">
      <c r="A5148" s="23" t="s">
        <v>431</v>
      </c>
      <c r="B5148" s="24" t="s">
        <v>194</v>
      </c>
      <c r="C5148" s="25">
        <v>226</v>
      </c>
      <c r="D5148" s="24" t="s">
        <v>44</v>
      </c>
      <c r="E5148" s="24" t="s">
        <v>51</v>
      </c>
      <c r="F5148" s="24" t="s">
        <v>52</v>
      </c>
      <c r="G5148" s="24" t="s">
        <v>25</v>
      </c>
      <c r="H5148" s="24">
        <v>19</v>
      </c>
      <c r="I5148" s="26">
        <v>14.5</v>
      </c>
      <c r="P5148" s="29" t="s">
        <v>11717</v>
      </c>
      <c r="Q5148" s="29" t="s">
        <v>11712</v>
      </c>
      <c r="R5148" s="29" t="s">
        <v>1296</v>
      </c>
      <c r="S5148" s="29" t="s">
        <v>11718</v>
      </c>
      <c r="T5148" s="29" t="s">
        <v>22</v>
      </c>
      <c r="U5148" s="30">
        <v>146</v>
      </c>
      <c r="V5148" s="31">
        <v>17</v>
      </c>
      <c r="W5148" s="31">
        <v>2</v>
      </c>
      <c r="X5148" s="31" t="s">
        <v>25</v>
      </c>
      <c r="Y5148" s="29" t="s">
        <v>41</v>
      </c>
      <c r="Z5148" s="29" t="s">
        <v>58</v>
      </c>
      <c r="AA5148" s="29" t="s">
        <v>59</v>
      </c>
      <c r="AB5148"/>
      <c r="AC5148"/>
      <c r="AD5148"/>
      <c r="AE5148"/>
      <c r="AF5148"/>
      <c r="AG5148"/>
      <c r="AH5148"/>
      <c r="AI5148"/>
    </row>
    <row r="5149" spans="1:35" ht="15" customHeight="1" x14ac:dyDescent="0.35">
      <c r="A5149" s="32" t="s">
        <v>431</v>
      </c>
      <c r="B5149" s="33" t="s">
        <v>194</v>
      </c>
      <c r="C5149" s="34">
        <v>403</v>
      </c>
      <c r="D5149" s="33" t="s">
        <v>44</v>
      </c>
      <c r="E5149" s="33" t="s">
        <v>164</v>
      </c>
      <c r="F5149" s="33" t="s">
        <v>52</v>
      </c>
      <c r="G5149" s="33" t="s">
        <v>25</v>
      </c>
      <c r="H5149" s="33">
        <v>19</v>
      </c>
      <c r="I5149" s="35">
        <v>12</v>
      </c>
      <c r="P5149" s="29" t="s">
        <v>11719</v>
      </c>
      <c r="Q5149" s="29" t="s">
        <v>431</v>
      </c>
      <c r="R5149" s="29" t="s">
        <v>163</v>
      </c>
      <c r="S5149" s="29" t="s">
        <v>2533</v>
      </c>
      <c r="T5149" s="29" t="s">
        <v>44</v>
      </c>
      <c r="U5149" s="30">
        <v>920</v>
      </c>
      <c r="V5149" s="31">
        <v>19</v>
      </c>
      <c r="W5149" s="31">
        <v>2</v>
      </c>
      <c r="X5149" s="31" t="s">
        <v>25</v>
      </c>
      <c r="Y5149" s="29" t="s">
        <v>41</v>
      </c>
      <c r="Z5149" s="29" t="s">
        <v>58</v>
      </c>
      <c r="AA5149" s="29" t="s">
        <v>59</v>
      </c>
      <c r="AB5149"/>
      <c r="AC5149"/>
      <c r="AD5149"/>
      <c r="AE5149"/>
      <c r="AF5149"/>
      <c r="AG5149"/>
      <c r="AH5149"/>
      <c r="AI5149"/>
    </row>
    <row r="5150" spans="1:35" ht="15" customHeight="1" x14ac:dyDescent="0.35">
      <c r="A5150" s="23" t="s">
        <v>438</v>
      </c>
      <c r="B5150" s="24" t="s">
        <v>152</v>
      </c>
      <c r="C5150" s="25">
        <v>367</v>
      </c>
      <c r="D5150" s="24" t="s">
        <v>44</v>
      </c>
      <c r="E5150" s="24" t="s">
        <v>324</v>
      </c>
      <c r="F5150" s="24" t="s">
        <v>118</v>
      </c>
      <c r="G5150" s="24" t="s">
        <v>29</v>
      </c>
      <c r="H5150" s="24">
        <v>30</v>
      </c>
      <c r="I5150" s="26">
        <v>7.75</v>
      </c>
      <c r="P5150" s="29" t="s">
        <v>11720</v>
      </c>
      <c r="Q5150" s="29" t="s">
        <v>431</v>
      </c>
      <c r="R5150" s="29" t="s">
        <v>194</v>
      </c>
      <c r="S5150" s="29" t="s">
        <v>11721</v>
      </c>
      <c r="T5150" s="29" t="s">
        <v>44</v>
      </c>
      <c r="U5150" s="30">
        <v>1003</v>
      </c>
      <c r="V5150" s="31">
        <v>20</v>
      </c>
      <c r="W5150" s="31">
        <v>2</v>
      </c>
      <c r="X5150" s="31" t="s">
        <v>29</v>
      </c>
      <c r="Y5150" s="29" t="s">
        <v>41</v>
      </c>
      <c r="Z5150" s="29" t="s">
        <v>58</v>
      </c>
      <c r="AA5150" s="29" t="s">
        <v>59</v>
      </c>
      <c r="AB5150"/>
      <c r="AC5150"/>
      <c r="AD5150"/>
      <c r="AE5150"/>
      <c r="AF5150"/>
      <c r="AG5150"/>
      <c r="AH5150"/>
      <c r="AI5150"/>
    </row>
    <row r="5151" spans="1:35" ht="15" customHeight="1" x14ac:dyDescent="0.35">
      <c r="A5151" s="32" t="s">
        <v>438</v>
      </c>
      <c r="B5151" s="33" t="s">
        <v>341</v>
      </c>
      <c r="C5151" s="34">
        <v>412</v>
      </c>
      <c r="D5151" s="33" t="s">
        <v>44</v>
      </c>
      <c r="E5151" s="33" t="s">
        <v>31</v>
      </c>
      <c r="F5151" s="33" t="s">
        <v>32</v>
      </c>
      <c r="G5151" s="33" t="s">
        <v>25</v>
      </c>
      <c r="H5151" s="33">
        <v>35</v>
      </c>
      <c r="I5151" s="35">
        <v>14</v>
      </c>
      <c r="P5151" s="29" t="s">
        <v>11722</v>
      </c>
      <c r="Q5151" s="29" t="s">
        <v>431</v>
      </c>
      <c r="R5151" s="29" t="s">
        <v>194</v>
      </c>
      <c r="S5151" s="29" t="s">
        <v>1230</v>
      </c>
      <c r="T5151" s="29" t="s">
        <v>44</v>
      </c>
      <c r="U5151" s="30">
        <v>1199</v>
      </c>
      <c r="V5151" s="31">
        <v>23</v>
      </c>
      <c r="W5151" s="31">
        <v>10</v>
      </c>
      <c r="X5151" s="31" t="s">
        <v>29</v>
      </c>
      <c r="Y5151" s="29" t="s">
        <v>41</v>
      </c>
      <c r="Z5151" s="29" t="s">
        <v>58</v>
      </c>
      <c r="AA5151" s="29" t="s">
        <v>59</v>
      </c>
      <c r="AB5151"/>
      <c r="AC5151"/>
      <c r="AD5151"/>
      <c r="AE5151"/>
      <c r="AF5151"/>
      <c r="AG5151"/>
      <c r="AH5151"/>
      <c r="AI5151"/>
    </row>
    <row r="5152" spans="1:35" ht="15" customHeight="1" x14ac:dyDescent="0.35">
      <c r="A5152" s="23" t="s">
        <v>438</v>
      </c>
      <c r="B5152" s="24" t="s">
        <v>258</v>
      </c>
      <c r="C5152" s="25">
        <v>393</v>
      </c>
      <c r="D5152" s="24" t="s">
        <v>44</v>
      </c>
      <c r="E5152" s="24" t="s">
        <v>141</v>
      </c>
      <c r="F5152" s="24" t="s">
        <v>46</v>
      </c>
      <c r="G5152" s="24" t="s">
        <v>25</v>
      </c>
      <c r="H5152" s="24">
        <v>17</v>
      </c>
      <c r="I5152" s="26">
        <v>10.75</v>
      </c>
      <c r="P5152" s="29" t="s">
        <v>11723</v>
      </c>
      <c r="Q5152" s="29" t="s">
        <v>438</v>
      </c>
      <c r="R5152" s="29" t="s">
        <v>152</v>
      </c>
      <c r="S5152" s="29" t="s">
        <v>11724</v>
      </c>
      <c r="T5152" s="29" t="s">
        <v>44</v>
      </c>
      <c r="U5152" s="30">
        <v>570</v>
      </c>
      <c r="V5152" s="31">
        <v>20</v>
      </c>
      <c r="W5152" s="31">
        <v>4</v>
      </c>
      <c r="X5152" s="31" t="s">
        <v>25</v>
      </c>
      <c r="Y5152" s="29" t="s">
        <v>41</v>
      </c>
      <c r="Z5152" s="29" t="s">
        <v>58</v>
      </c>
      <c r="AA5152" s="29" t="s">
        <v>59</v>
      </c>
      <c r="AB5152"/>
      <c r="AC5152"/>
      <c r="AD5152"/>
      <c r="AE5152"/>
      <c r="AF5152"/>
      <c r="AG5152"/>
      <c r="AH5152"/>
      <c r="AI5152"/>
    </row>
    <row r="5153" spans="1:35" ht="15" customHeight="1" x14ac:dyDescent="0.35">
      <c r="A5153" s="32" t="s">
        <v>438</v>
      </c>
      <c r="B5153" s="33" t="s">
        <v>373</v>
      </c>
      <c r="C5153" s="34">
        <v>204</v>
      </c>
      <c r="D5153" s="33" t="s">
        <v>44</v>
      </c>
      <c r="E5153" s="33" t="s">
        <v>164</v>
      </c>
      <c r="F5153" s="33" t="s">
        <v>52</v>
      </c>
      <c r="G5153" s="33" t="s">
        <v>25</v>
      </c>
      <c r="H5153" s="33">
        <v>17</v>
      </c>
      <c r="I5153" s="35">
        <v>15.5</v>
      </c>
      <c r="P5153" s="29" t="s">
        <v>11725</v>
      </c>
      <c r="Q5153" s="29" t="s">
        <v>438</v>
      </c>
      <c r="R5153" s="29" t="s">
        <v>341</v>
      </c>
      <c r="S5153" s="29" t="s">
        <v>11726</v>
      </c>
      <c r="T5153" s="29" t="s">
        <v>44</v>
      </c>
      <c r="U5153" s="30">
        <v>927</v>
      </c>
      <c r="V5153" s="31">
        <v>20</v>
      </c>
      <c r="W5153" s="31">
        <v>2</v>
      </c>
      <c r="X5153" s="31" t="s">
        <v>25</v>
      </c>
      <c r="Y5153" s="29" t="s">
        <v>41</v>
      </c>
      <c r="Z5153" s="29" t="s">
        <v>58</v>
      </c>
      <c r="AA5153" s="29" t="s">
        <v>59</v>
      </c>
      <c r="AB5153"/>
      <c r="AC5153"/>
      <c r="AD5153"/>
      <c r="AE5153"/>
      <c r="AF5153"/>
      <c r="AG5153"/>
      <c r="AH5153"/>
      <c r="AI5153"/>
    </row>
    <row r="5154" spans="1:35" ht="15" customHeight="1" x14ac:dyDescent="0.35">
      <c r="A5154" s="23" t="s">
        <v>438</v>
      </c>
      <c r="B5154" s="24" t="s">
        <v>120</v>
      </c>
      <c r="C5154" s="25">
        <v>118</v>
      </c>
      <c r="D5154" s="24" t="s">
        <v>44</v>
      </c>
      <c r="E5154" s="24" t="s">
        <v>124</v>
      </c>
      <c r="F5154" s="24" t="s">
        <v>52</v>
      </c>
      <c r="G5154" s="24" t="s">
        <v>25</v>
      </c>
      <c r="H5154" s="24">
        <v>19</v>
      </c>
      <c r="I5154" s="26">
        <v>12</v>
      </c>
      <c r="P5154" s="29" t="s">
        <v>11727</v>
      </c>
      <c r="Q5154" s="29" t="s">
        <v>438</v>
      </c>
      <c r="R5154" s="29" t="s">
        <v>258</v>
      </c>
      <c r="S5154" s="29" t="s">
        <v>2972</v>
      </c>
      <c r="T5154" s="29" t="s">
        <v>44</v>
      </c>
      <c r="U5154" s="30">
        <v>321</v>
      </c>
      <c r="V5154" s="31">
        <v>17</v>
      </c>
      <c r="W5154" s="31">
        <v>2</v>
      </c>
      <c r="X5154" s="31" t="s">
        <v>25</v>
      </c>
      <c r="Y5154" s="29" t="s">
        <v>41</v>
      </c>
      <c r="Z5154" s="29" t="s">
        <v>58</v>
      </c>
      <c r="AA5154" s="29" t="s">
        <v>59</v>
      </c>
      <c r="AB5154"/>
      <c r="AC5154"/>
      <c r="AD5154"/>
      <c r="AE5154"/>
      <c r="AF5154"/>
      <c r="AG5154"/>
      <c r="AH5154"/>
      <c r="AI5154"/>
    </row>
    <row r="5155" spans="1:35" ht="15" customHeight="1" x14ac:dyDescent="0.35">
      <c r="A5155" s="32" t="s">
        <v>438</v>
      </c>
      <c r="B5155" s="33" t="s">
        <v>1042</v>
      </c>
      <c r="C5155" s="34">
        <v>305</v>
      </c>
      <c r="D5155" s="33" t="s">
        <v>22</v>
      </c>
      <c r="E5155" s="33" t="s">
        <v>31</v>
      </c>
      <c r="F5155" s="33" t="s">
        <v>32</v>
      </c>
      <c r="G5155" s="33" t="s">
        <v>29</v>
      </c>
      <c r="H5155" s="33">
        <v>31</v>
      </c>
      <c r="I5155" s="35">
        <v>5.25</v>
      </c>
      <c r="P5155" s="29" t="s">
        <v>11728</v>
      </c>
      <c r="Q5155" s="29" t="s">
        <v>438</v>
      </c>
      <c r="R5155" s="29" t="s">
        <v>373</v>
      </c>
      <c r="S5155" s="29" t="s">
        <v>11729</v>
      </c>
      <c r="T5155" s="29" t="s">
        <v>44</v>
      </c>
      <c r="U5155" s="30">
        <v>576</v>
      </c>
      <c r="V5155" s="31">
        <v>20</v>
      </c>
      <c r="W5155" s="31">
        <v>4</v>
      </c>
      <c r="X5155" s="31" t="s">
        <v>29</v>
      </c>
      <c r="Y5155" s="29" t="s">
        <v>30</v>
      </c>
      <c r="Z5155" s="29" t="s">
        <v>58</v>
      </c>
      <c r="AA5155" s="29" t="s">
        <v>59</v>
      </c>
      <c r="AB5155"/>
      <c r="AC5155"/>
      <c r="AD5155"/>
      <c r="AE5155"/>
      <c r="AF5155"/>
      <c r="AG5155"/>
      <c r="AH5155"/>
      <c r="AI5155"/>
    </row>
    <row r="5156" spans="1:35" ht="15" customHeight="1" x14ac:dyDescent="0.35">
      <c r="A5156" s="23" t="s">
        <v>438</v>
      </c>
      <c r="B5156" s="24" t="s">
        <v>145</v>
      </c>
      <c r="C5156" s="25">
        <v>339</v>
      </c>
      <c r="D5156" s="24" t="s">
        <v>44</v>
      </c>
      <c r="E5156" s="24" t="s">
        <v>77</v>
      </c>
      <c r="F5156" s="24" t="s">
        <v>78</v>
      </c>
      <c r="G5156" s="24" t="s">
        <v>25</v>
      </c>
      <c r="H5156" s="24">
        <v>17</v>
      </c>
      <c r="I5156" s="26">
        <v>11.75</v>
      </c>
      <c r="P5156" s="29" t="s">
        <v>11730</v>
      </c>
      <c r="Q5156" s="29" t="s">
        <v>438</v>
      </c>
      <c r="R5156" s="29" t="s">
        <v>120</v>
      </c>
      <c r="S5156" s="29" t="s">
        <v>11731</v>
      </c>
      <c r="T5156" s="29" t="s">
        <v>44</v>
      </c>
      <c r="U5156" s="30">
        <v>456</v>
      </c>
      <c r="V5156" s="31">
        <v>19</v>
      </c>
      <c r="W5156" s="31">
        <v>2</v>
      </c>
      <c r="X5156" s="31" t="s">
        <v>25</v>
      </c>
      <c r="Y5156" s="29" t="s">
        <v>30</v>
      </c>
      <c r="Z5156" s="29" t="s">
        <v>58</v>
      </c>
      <c r="AA5156" s="29" t="s">
        <v>59</v>
      </c>
      <c r="AB5156"/>
      <c r="AC5156"/>
      <c r="AD5156"/>
      <c r="AE5156"/>
      <c r="AF5156"/>
      <c r="AG5156"/>
      <c r="AH5156"/>
      <c r="AI5156"/>
    </row>
    <row r="5157" spans="1:35" ht="15" customHeight="1" x14ac:dyDescent="0.35">
      <c r="A5157" s="32" t="s">
        <v>2372</v>
      </c>
      <c r="B5157" s="33" t="s">
        <v>1134</v>
      </c>
      <c r="C5157" s="34">
        <v>177</v>
      </c>
      <c r="D5157" s="33" t="s">
        <v>44</v>
      </c>
      <c r="E5157" s="33" t="s">
        <v>405</v>
      </c>
      <c r="F5157" s="33" t="s">
        <v>59</v>
      </c>
      <c r="G5157" s="33" t="s">
        <v>29</v>
      </c>
      <c r="H5157" s="33">
        <v>18</v>
      </c>
      <c r="I5157" s="35">
        <v>7.5</v>
      </c>
      <c r="P5157" s="29" t="s">
        <v>11732</v>
      </c>
      <c r="Q5157" s="29" t="s">
        <v>438</v>
      </c>
      <c r="R5157" s="29" t="s">
        <v>1042</v>
      </c>
      <c r="S5157" s="29" t="s">
        <v>11733</v>
      </c>
      <c r="T5157" s="29" t="s">
        <v>22</v>
      </c>
      <c r="U5157" s="30">
        <v>166</v>
      </c>
      <c r="V5157" s="31">
        <v>20</v>
      </c>
      <c r="W5157" s="31">
        <v>4</v>
      </c>
      <c r="X5157" s="31" t="s">
        <v>29</v>
      </c>
      <c r="Y5157" s="29" t="s">
        <v>50</v>
      </c>
      <c r="Z5157" s="29" t="s">
        <v>58</v>
      </c>
      <c r="AA5157" s="29" t="s">
        <v>59</v>
      </c>
      <c r="AB5157"/>
      <c r="AC5157"/>
      <c r="AD5157"/>
      <c r="AE5157"/>
      <c r="AF5157"/>
      <c r="AG5157"/>
      <c r="AH5157"/>
      <c r="AI5157"/>
    </row>
    <row r="5158" spans="1:35" ht="15" customHeight="1" x14ac:dyDescent="0.35">
      <c r="A5158" s="23" t="s">
        <v>459</v>
      </c>
      <c r="B5158" s="24" t="s">
        <v>689</v>
      </c>
      <c r="C5158" s="25">
        <v>54</v>
      </c>
      <c r="D5158" s="24" t="s">
        <v>44</v>
      </c>
      <c r="E5158" s="24" t="s">
        <v>509</v>
      </c>
      <c r="F5158" s="24" t="s">
        <v>72</v>
      </c>
      <c r="G5158" s="24" t="s">
        <v>29</v>
      </c>
      <c r="H5158" s="24">
        <v>20</v>
      </c>
      <c r="I5158" s="26">
        <v>8.25</v>
      </c>
      <c r="P5158" s="29" t="s">
        <v>11734</v>
      </c>
      <c r="Q5158" s="29" t="s">
        <v>438</v>
      </c>
      <c r="R5158" s="29" t="s">
        <v>145</v>
      </c>
      <c r="S5158" s="29" t="s">
        <v>11735</v>
      </c>
      <c r="T5158" s="29" t="s">
        <v>44</v>
      </c>
      <c r="U5158" s="30">
        <v>1154</v>
      </c>
      <c r="V5158" s="31">
        <v>22</v>
      </c>
      <c r="W5158" s="31">
        <v>4</v>
      </c>
      <c r="X5158" s="31" t="s">
        <v>29</v>
      </c>
      <c r="Y5158" s="29" t="s">
        <v>30</v>
      </c>
      <c r="Z5158" s="29" t="s">
        <v>58</v>
      </c>
      <c r="AA5158" s="29" t="s">
        <v>59</v>
      </c>
      <c r="AB5158"/>
      <c r="AC5158"/>
      <c r="AD5158"/>
      <c r="AE5158"/>
      <c r="AF5158"/>
      <c r="AG5158"/>
      <c r="AH5158"/>
      <c r="AI5158"/>
    </row>
    <row r="5159" spans="1:35" ht="15" customHeight="1" x14ac:dyDescent="0.35">
      <c r="A5159" s="32" t="s">
        <v>11736</v>
      </c>
      <c r="B5159" s="33" t="s">
        <v>2412</v>
      </c>
      <c r="C5159" s="34">
        <v>186</v>
      </c>
      <c r="D5159" s="33" t="s">
        <v>22</v>
      </c>
      <c r="E5159" s="33" t="s">
        <v>141</v>
      </c>
      <c r="F5159" s="33" t="s">
        <v>46</v>
      </c>
      <c r="G5159" s="33" t="s">
        <v>25</v>
      </c>
      <c r="H5159" s="33">
        <v>19</v>
      </c>
      <c r="I5159" s="35">
        <v>14.5</v>
      </c>
      <c r="P5159" s="29" t="s">
        <v>11737</v>
      </c>
      <c r="Q5159" s="29" t="s">
        <v>2372</v>
      </c>
      <c r="R5159" s="29" t="s">
        <v>1134</v>
      </c>
      <c r="S5159" s="29" t="s">
        <v>2711</v>
      </c>
      <c r="T5159" s="29" t="s">
        <v>44</v>
      </c>
      <c r="U5159" s="30">
        <v>836</v>
      </c>
      <c r="V5159" s="31">
        <v>21</v>
      </c>
      <c r="W5159" s="31">
        <v>4</v>
      </c>
      <c r="X5159" s="31" t="s">
        <v>29</v>
      </c>
      <c r="Y5159" s="29" t="s">
        <v>41</v>
      </c>
      <c r="Z5159" s="29" t="s">
        <v>58</v>
      </c>
      <c r="AA5159" s="29" t="s">
        <v>59</v>
      </c>
      <c r="AB5159"/>
      <c r="AC5159"/>
      <c r="AD5159"/>
      <c r="AE5159"/>
      <c r="AF5159"/>
      <c r="AG5159"/>
      <c r="AH5159"/>
      <c r="AI5159"/>
    </row>
    <row r="5160" spans="1:35" ht="15" customHeight="1" x14ac:dyDescent="0.35">
      <c r="A5160" s="23" t="s">
        <v>736</v>
      </c>
      <c r="B5160" s="24" t="s">
        <v>6208</v>
      </c>
      <c r="C5160" s="25">
        <v>339</v>
      </c>
      <c r="D5160" s="24" t="s">
        <v>44</v>
      </c>
      <c r="E5160" s="24" t="s">
        <v>177</v>
      </c>
      <c r="F5160" s="24" t="s">
        <v>52</v>
      </c>
      <c r="G5160" s="24" t="s">
        <v>25</v>
      </c>
      <c r="H5160" s="24">
        <v>35</v>
      </c>
      <c r="I5160" s="26">
        <v>11.75</v>
      </c>
      <c r="P5160" s="29" t="s">
        <v>11738</v>
      </c>
      <c r="Q5160" s="29" t="s">
        <v>459</v>
      </c>
      <c r="R5160" s="29" t="s">
        <v>689</v>
      </c>
      <c r="S5160" s="29" t="s">
        <v>11739</v>
      </c>
      <c r="T5160" s="29" t="s">
        <v>44</v>
      </c>
      <c r="U5160" s="30">
        <v>619</v>
      </c>
      <c r="V5160" s="31">
        <v>21</v>
      </c>
      <c r="W5160" s="31">
        <v>2</v>
      </c>
      <c r="X5160" s="31" t="s">
        <v>25</v>
      </c>
      <c r="Y5160" s="29" t="s">
        <v>41</v>
      </c>
      <c r="Z5160" s="29" t="s">
        <v>58</v>
      </c>
      <c r="AA5160" s="29" t="s">
        <v>59</v>
      </c>
      <c r="AB5160"/>
      <c r="AC5160"/>
      <c r="AD5160"/>
      <c r="AE5160"/>
      <c r="AF5160"/>
      <c r="AG5160"/>
      <c r="AH5160"/>
      <c r="AI5160"/>
    </row>
    <row r="5161" spans="1:35" ht="15" customHeight="1" x14ac:dyDescent="0.35">
      <c r="A5161" s="32" t="s">
        <v>736</v>
      </c>
      <c r="B5161" s="33" t="s">
        <v>761</v>
      </c>
      <c r="C5161" s="34">
        <v>305</v>
      </c>
      <c r="D5161" s="33" t="s">
        <v>44</v>
      </c>
      <c r="E5161" s="33" t="s">
        <v>23</v>
      </c>
      <c r="F5161" s="33" t="s">
        <v>24</v>
      </c>
      <c r="G5161" s="33" t="s">
        <v>29</v>
      </c>
      <c r="H5161" s="33">
        <v>18</v>
      </c>
      <c r="I5161" s="35">
        <v>9.5</v>
      </c>
      <c r="P5161" s="29" t="s">
        <v>11740</v>
      </c>
      <c r="Q5161" s="29" t="s">
        <v>11736</v>
      </c>
      <c r="R5161" s="29" t="s">
        <v>2412</v>
      </c>
      <c r="S5161" s="29" t="s">
        <v>11741</v>
      </c>
      <c r="T5161" s="29" t="s">
        <v>22</v>
      </c>
      <c r="U5161" s="30">
        <v>234</v>
      </c>
      <c r="V5161" s="31">
        <v>19</v>
      </c>
      <c r="W5161" s="31">
        <v>2</v>
      </c>
      <c r="X5161" s="31" t="s">
        <v>29</v>
      </c>
      <c r="Y5161" s="29" t="s">
        <v>41</v>
      </c>
      <c r="Z5161" s="29" t="s">
        <v>58</v>
      </c>
      <c r="AA5161" s="29" t="s">
        <v>59</v>
      </c>
      <c r="AB5161"/>
      <c r="AC5161"/>
      <c r="AD5161"/>
      <c r="AE5161"/>
      <c r="AF5161"/>
      <c r="AG5161"/>
      <c r="AH5161"/>
      <c r="AI5161"/>
    </row>
    <row r="5162" spans="1:35" ht="15" customHeight="1" x14ac:dyDescent="0.35">
      <c r="A5162" s="23" t="s">
        <v>736</v>
      </c>
      <c r="B5162" s="24" t="s">
        <v>397</v>
      </c>
      <c r="C5162" s="25">
        <v>467</v>
      </c>
      <c r="D5162" s="24" t="s">
        <v>44</v>
      </c>
      <c r="E5162" s="24" t="s">
        <v>31</v>
      </c>
      <c r="F5162" s="24" t="s">
        <v>32</v>
      </c>
      <c r="G5162" s="24" t="s">
        <v>25</v>
      </c>
      <c r="H5162" s="24">
        <v>39</v>
      </c>
      <c r="I5162" s="26">
        <v>14.5</v>
      </c>
      <c r="P5162" s="29" t="s">
        <v>11742</v>
      </c>
      <c r="Q5162" s="29" t="s">
        <v>736</v>
      </c>
      <c r="R5162" s="29" t="s">
        <v>6208</v>
      </c>
      <c r="S5162" s="29" t="s">
        <v>11743</v>
      </c>
      <c r="T5162" s="29" t="s">
        <v>44</v>
      </c>
      <c r="U5162" s="30">
        <v>592</v>
      </c>
      <c r="V5162" s="31">
        <v>20</v>
      </c>
      <c r="W5162" s="31">
        <v>2</v>
      </c>
      <c r="X5162" s="31" t="s">
        <v>25</v>
      </c>
      <c r="Y5162" s="29" t="s">
        <v>30</v>
      </c>
      <c r="Z5162" s="29" t="s">
        <v>58</v>
      </c>
      <c r="AA5162" s="29" t="s">
        <v>59</v>
      </c>
      <c r="AB5162"/>
      <c r="AC5162"/>
      <c r="AD5162"/>
      <c r="AE5162"/>
      <c r="AF5162"/>
      <c r="AG5162"/>
      <c r="AH5162"/>
      <c r="AI5162"/>
    </row>
    <row r="5163" spans="1:35" ht="15" customHeight="1" x14ac:dyDescent="0.35">
      <c r="A5163" s="32" t="s">
        <v>501</v>
      </c>
      <c r="B5163" s="33" t="s">
        <v>904</v>
      </c>
      <c r="C5163" s="34">
        <v>107</v>
      </c>
      <c r="D5163" s="33" t="s">
        <v>44</v>
      </c>
      <c r="E5163" s="33" t="s">
        <v>130</v>
      </c>
      <c r="F5163" s="33" t="s">
        <v>46</v>
      </c>
      <c r="G5163" s="33" t="s">
        <v>25</v>
      </c>
      <c r="H5163" s="33">
        <v>36</v>
      </c>
      <c r="I5163" s="35">
        <v>15</v>
      </c>
      <c r="P5163" s="29" t="s">
        <v>11744</v>
      </c>
      <c r="Q5163" s="29" t="s">
        <v>736</v>
      </c>
      <c r="R5163" s="29" t="s">
        <v>761</v>
      </c>
      <c r="S5163" s="29" t="s">
        <v>11745</v>
      </c>
      <c r="T5163" s="29" t="s">
        <v>44</v>
      </c>
      <c r="U5163" s="30">
        <v>1133</v>
      </c>
      <c r="V5163" s="31">
        <v>19</v>
      </c>
      <c r="W5163" s="31">
        <v>2</v>
      </c>
      <c r="X5163" s="31" t="s">
        <v>29</v>
      </c>
      <c r="Y5163" s="29" t="s">
        <v>50</v>
      </c>
      <c r="Z5163" s="29" t="s">
        <v>58</v>
      </c>
      <c r="AA5163" s="29" t="s">
        <v>59</v>
      </c>
      <c r="AB5163"/>
      <c r="AC5163"/>
      <c r="AD5163"/>
      <c r="AE5163"/>
      <c r="AF5163"/>
      <c r="AG5163"/>
      <c r="AH5163"/>
      <c r="AI5163"/>
    </row>
    <row r="5164" spans="1:35" ht="15" customHeight="1" x14ac:dyDescent="0.35">
      <c r="A5164" s="23" t="s">
        <v>498</v>
      </c>
      <c r="B5164" s="24" t="s">
        <v>822</v>
      </c>
      <c r="C5164" s="25">
        <v>197</v>
      </c>
      <c r="D5164" s="24" t="s">
        <v>44</v>
      </c>
      <c r="E5164" s="24" t="s">
        <v>77</v>
      </c>
      <c r="F5164" s="24" t="s">
        <v>78</v>
      </c>
      <c r="G5164" s="24" t="s">
        <v>29</v>
      </c>
      <c r="H5164" s="24">
        <v>18</v>
      </c>
      <c r="I5164" s="26">
        <v>7.5</v>
      </c>
      <c r="P5164" s="29" t="s">
        <v>11746</v>
      </c>
      <c r="Q5164" s="29" t="s">
        <v>736</v>
      </c>
      <c r="R5164" s="29" t="s">
        <v>397</v>
      </c>
      <c r="S5164" s="29" t="s">
        <v>11747</v>
      </c>
      <c r="T5164" s="29" t="s">
        <v>44</v>
      </c>
      <c r="U5164" s="30">
        <v>973</v>
      </c>
      <c r="V5164" s="31">
        <v>22</v>
      </c>
      <c r="W5164" s="31">
        <v>2</v>
      </c>
      <c r="X5164" s="31" t="s">
        <v>29</v>
      </c>
      <c r="Y5164" s="29" t="s">
        <v>30</v>
      </c>
      <c r="Z5164" s="29" t="s">
        <v>58</v>
      </c>
      <c r="AA5164" s="29" t="s">
        <v>59</v>
      </c>
      <c r="AB5164"/>
      <c r="AC5164"/>
      <c r="AD5164"/>
      <c r="AE5164"/>
      <c r="AF5164"/>
      <c r="AG5164"/>
      <c r="AH5164"/>
      <c r="AI5164"/>
    </row>
    <row r="5165" spans="1:35" ht="15" customHeight="1" x14ac:dyDescent="0.35">
      <c r="A5165" s="32" t="s">
        <v>498</v>
      </c>
      <c r="B5165" s="33" t="s">
        <v>533</v>
      </c>
      <c r="C5165" s="34">
        <v>190</v>
      </c>
      <c r="D5165" s="33" t="s">
        <v>44</v>
      </c>
      <c r="E5165" s="33" t="s">
        <v>266</v>
      </c>
      <c r="F5165" s="33" t="s">
        <v>78</v>
      </c>
      <c r="G5165" s="33" t="s">
        <v>25</v>
      </c>
      <c r="H5165" s="33">
        <v>35</v>
      </c>
      <c r="I5165" s="35">
        <v>15.25</v>
      </c>
      <c r="P5165" s="29" t="s">
        <v>11748</v>
      </c>
      <c r="Q5165" s="29" t="s">
        <v>501</v>
      </c>
      <c r="R5165" s="29" t="s">
        <v>904</v>
      </c>
      <c r="S5165" s="29" t="s">
        <v>2711</v>
      </c>
      <c r="T5165" s="29" t="s">
        <v>44</v>
      </c>
      <c r="U5165" s="30">
        <v>283</v>
      </c>
      <c r="V5165" s="31">
        <v>23</v>
      </c>
      <c r="W5165" s="31">
        <v>8</v>
      </c>
      <c r="X5165" s="31" t="s">
        <v>25</v>
      </c>
      <c r="Y5165" s="29" t="s">
        <v>41</v>
      </c>
      <c r="Z5165" s="29" t="s">
        <v>58</v>
      </c>
      <c r="AA5165" s="29" t="s">
        <v>59</v>
      </c>
      <c r="AB5165"/>
      <c r="AC5165"/>
      <c r="AD5165"/>
      <c r="AE5165"/>
      <c r="AF5165"/>
      <c r="AG5165"/>
      <c r="AH5165"/>
      <c r="AI5165"/>
    </row>
    <row r="5166" spans="1:35" ht="15" customHeight="1" x14ac:dyDescent="0.35">
      <c r="A5166" s="23" t="s">
        <v>2403</v>
      </c>
      <c r="B5166" s="24" t="s">
        <v>194</v>
      </c>
      <c r="C5166" s="25">
        <v>284</v>
      </c>
      <c r="D5166" s="24" t="s">
        <v>44</v>
      </c>
      <c r="E5166" s="24" t="s">
        <v>124</v>
      </c>
      <c r="F5166" s="24" t="s">
        <v>52</v>
      </c>
      <c r="G5166" s="24" t="s">
        <v>29</v>
      </c>
      <c r="H5166" s="24">
        <v>19</v>
      </c>
      <c r="I5166" s="26">
        <v>8.25</v>
      </c>
      <c r="P5166" s="29" t="s">
        <v>11749</v>
      </c>
      <c r="Q5166" s="29" t="s">
        <v>498</v>
      </c>
      <c r="R5166" s="29" t="s">
        <v>822</v>
      </c>
      <c r="S5166" s="29" t="s">
        <v>11750</v>
      </c>
      <c r="T5166" s="29" t="s">
        <v>44</v>
      </c>
      <c r="U5166" s="30">
        <v>482</v>
      </c>
      <c r="V5166" s="31">
        <v>22</v>
      </c>
      <c r="W5166" s="31">
        <v>6</v>
      </c>
      <c r="X5166" s="31" t="s">
        <v>29</v>
      </c>
      <c r="Y5166" s="29" t="s">
        <v>30</v>
      </c>
      <c r="Z5166" s="29" t="s">
        <v>58</v>
      </c>
      <c r="AA5166" s="29" t="s">
        <v>59</v>
      </c>
      <c r="AB5166"/>
      <c r="AC5166"/>
      <c r="AD5166"/>
      <c r="AE5166"/>
      <c r="AF5166"/>
      <c r="AG5166"/>
      <c r="AH5166"/>
      <c r="AI5166"/>
    </row>
    <row r="5167" spans="1:35" ht="15" customHeight="1" x14ac:dyDescent="0.35">
      <c r="A5167" s="32" t="s">
        <v>5520</v>
      </c>
      <c r="B5167" s="33" t="s">
        <v>274</v>
      </c>
      <c r="C5167" s="34">
        <v>205</v>
      </c>
      <c r="D5167" s="33" t="s">
        <v>44</v>
      </c>
      <c r="E5167" s="33" t="s">
        <v>266</v>
      </c>
      <c r="F5167" s="33" t="s">
        <v>78</v>
      </c>
      <c r="G5167" s="33" t="s">
        <v>25</v>
      </c>
      <c r="H5167" s="33">
        <v>40</v>
      </c>
      <c r="I5167" s="35">
        <v>10.5</v>
      </c>
      <c r="P5167" s="29" t="s">
        <v>11751</v>
      </c>
      <c r="Q5167" s="29" t="s">
        <v>498</v>
      </c>
      <c r="R5167" s="29" t="s">
        <v>533</v>
      </c>
      <c r="S5167" s="29" t="s">
        <v>11752</v>
      </c>
      <c r="T5167" s="29" t="s">
        <v>44</v>
      </c>
      <c r="U5167" s="30">
        <v>266</v>
      </c>
      <c r="V5167" s="31">
        <v>18</v>
      </c>
      <c r="W5167" s="31">
        <v>2</v>
      </c>
      <c r="X5167" s="31" t="s">
        <v>29</v>
      </c>
      <c r="Y5167" s="29" t="s">
        <v>50</v>
      </c>
      <c r="Z5167" s="29" t="s">
        <v>58</v>
      </c>
      <c r="AA5167" s="29" t="s">
        <v>59</v>
      </c>
      <c r="AB5167"/>
      <c r="AC5167"/>
      <c r="AD5167"/>
      <c r="AE5167"/>
      <c r="AF5167"/>
      <c r="AG5167"/>
      <c r="AH5167"/>
      <c r="AI5167"/>
    </row>
    <row r="5168" spans="1:35" ht="15" customHeight="1" x14ac:dyDescent="0.35">
      <c r="A5168" s="23" t="s">
        <v>11475</v>
      </c>
      <c r="B5168" s="24" t="s">
        <v>601</v>
      </c>
      <c r="C5168" s="25">
        <v>217</v>
      </c>
      <c r="D5168" s="24" t="s">
        <v>44</v>
      </c>
      <c r="E5168" s="24" t="s">
        <v>232</v>
      </c>
      <c r="F5168" s="24" t="s">
        <v>32</v>
      </c>
      <c r="G5168" s="24" t="s">
        <v>25</v>
      </c>
      <c r="H5168" s="24">
        <v>33</v>
      </c>
      <c r="I5168" s="26">
        <v>11</v>
      </c>
      <c r="P5168" s="29" t="s">
        <v>11753</v>
      </c>
      <c r="Q5168" s="29" t="s">
        <v>2403</v>
      </c>
      <c r="R5168" s="29" t="s">
        <v>194</v>
      </c>
      <c r="S5168" s="29" t="s">
        <v>11754</v>
      </c>
      <c r="T5168" s="29" t="s">
        <v>44</v>
      </c>
      <c r="U5168" s="30">
        <v>1125</v>
      </c>
      <c r="V5168" s="31">
        <v>21</v>
      </c>
      <c r="W5168" s="31">
        <v>10</v>
      </c>
      <c r="X5168" s="31" t="s">
        <v>25</v>
      </c>
      <c r="Y5168" s="29" t="s">
        <v>30</v>
      </c>
      <c r="Z5168" s="29" t="s">
        <v>58</v>
      </c>
      <c r="AA5168" s="29" t="s">
        <v>59</v>
      </c>
      <c r="AB5168"/>
      <c r="AC5168"/>
      <c r="AD5168"/>
      <c r="AE5168"/>
      <c r="AF5168"/>
      <c r="AG5168"/>
      <c r="AH5168"/>
      <c r="AI5168"/>
    </row>
    <row r="5169" spans="1:35" ht="15" customHeight="1" x14ac:dyDescent="0.35">
      <c r="A5169" s="32" t="s">
        <v>11755</v>
      </c>
      <c r="B5169" s="33" t="s">
        <v>512</v>
      </c>
      <c r="C5169" s="34">
        <v>493</v>
      </c>
      <c r="D5169" s="33" t="s">
        <v>44</v>
      </c>
      <c r="E5169" s="33" t="s">
        <v>259</v>
      </c>
      <c r="F5169" s="33" t="s">
        <v>46</v>
      </c>
      <c r="G5169" s="33" t="s">
        <v>29</v>
      </c>
      <c r="H5169" s="33">
        <v>18</v>
      </c>
      <c r="I5169" s="35">
        <v>6.25</v>
      </c>
      <c r="P5169" s="29" t="s">
        <v>11756</v>
      </c>
      <c r="Q5169" s="29" t="s">
        <v>5520</v>
      </c>
      <c r="R5169" s="29" t="s">
        <v>274</v>
      </c>
      <c r="S5169" s="29" t="s">
        <v>11757</v>
      </c>
      <c r="T5169" s="29" t="s">
        <v>44</v>
      </c>
      <c r="U5169" s="30">
        <v>1123</v>
      </c>
      <c r="V5169" s="31">
        <v>18</v>
      </c>
      <c r="W5169" s="31">
        <v>2</v>
      </c>
      <c r="X5169" s="31" t="s">
        <v>29</v>
      </c>
      <c r="Y5169" s="29" t="s">
        <v>50</v>
      </c>
      <c r="Z5169" s="29" t="s">
        <v>58</v>
      </c>
      <c r="AA5169" s="29" t="s">
        <v>59</v>
      </c>
      <c r="AB5169"/>
      <c r="AC5169"/>
      <c r="AD5169"/>
      <c r="AE5169"/>
      <c r="AF5169"/>
      <c r="AG5169"/>
      <c r="AH5169"/>
      <c r="AI5169"/>
    </row>
    <row r="5170" spans="1:35" ht="15" customHeight="1" x14ac:dyDescent="0.35">
      <c r="A5170" s="23" t="s">
        <v>11758</v>
      </c>
      <c r="B5170" s="24" t="s">
        <v>622</v>
      </c>
      <c r="C5170" s="25">
        <v>247</v>
      </c>
      <c r="D5170" s="24" t="s">
        <v>44</v>
      </c>
      <c r="E5170" s="24" t="s">
        <v>405</v>
      </c>
      <c r="F5170" s="24" t="s">
        <v>59</v>
      </c>
      <c r="G5170" s="24" t="s">
        <v>29</v>
      </c>
      <c r="H5170" s="24">
        <v>17</v>
      </c>
      <c r="I5170" s="26">
        <v>6</v>
      </c>
      <c r="P5170" s="29" t="s">
        <v>11759</v>
      </c>
      <c r="Q5170" s="29" t="s">
        <v>11475</v>
      </c>
      <c r="R5170" s="29" t="s">
        <v>601</v>
      </c>
      <c r="S5170" s="29" t="s">
        <v>11760</v>
      </c>
      <c r="T5170" s="29" t="s">
        <v>44</v>
      </c>
      <c r="U5170" s="30">
        <v>1253</v>
      </c>
      <c r="V5170" s="31">
        <v>24</v>
      </c>
      <c r="W5170" s="31">
        <v>4</v>
      </c>
      <c r="X5170" s="31" t="s">
        <v>25</v>
      </c>
      <c r="Y5170" s="29" t="s">
        <v>50</v>
      </c>
      <c r="Z5170" s="29" t="s">
        <v>58</v>
      </c>
      <c r="AA5170" s="29" t="s">
        <v>59</v>
      </c>
      <c r="AB5170"/>
      <c r="AC5170"/>
      <c r="AD5170"/>
      <c r="AE5170"/>
      <c r="AF5170"/>
      <c r="AG5170"/>
      <c r="AH5170"/>
      <c r="AI5170"/>
    </row>
    <row r="5171" spans="1:35" ht="15" customHeight="1" x14ac:dyDescent="0.35">
      <c r="A5171" s="32" t="s">
        <v>543</v>
      </c>
      <c r="B5171" s="33" t="s">
        <v>11761</v>
      </c>
      <c r="C5171" s="34">
        <v>51</v>
      </c>
      <c r="D5171" s="33" t="s">
        <v>44</v>
      </c>
      <c r="E5171" s="33" t="s">
        <v>279</v>
      </c>
      <c r="F5171" s="33" t="s">
        <v>112</v>
      </c>
      <c r="G5171" s="33" t="s">
        <v>25</v>
      </c>
      <c r="H5171" s="33">
        <v>36</v>
      </c>
      <c r="I5171" s="35">
        <v>14</v>
      </c>
      <c r="P5171" s="29" t="s">
        <v>11762</v>
      </c>
      <c r="Q5171" s="29" t="s">
        <v>11755</v>
      </c>
      <c r="R5171" s="29" t="s">
        <v>512</v>
      </c>
      <c r="S5171" s="29" t="s">
        <v>11763</v>
      </c>
      <c r="T5171" s="29" t="s">
        <v>44</v>
      </c>
      <c r="U5171" s="30">
        <v>216</v>
      </c>
      <c r="V5171" s="31">
        <v>21</v>
      </c>
      <c r="W5171" s="31">
        <v>2</v>
      </c>
      <c r="X5171" s="31" t="s">
        <v>29</v>
      </c>
      <c r="Y5171" s="29" t="s">
        <v>41</v>
      </c>
      <c r="Z5171" s="29" t="s">
        <v>58</v>
      </c>
      <c r="AA5171" s="29" t="s">
        <v>59</v>
      </c>
      <c r="AB5171"/>
      <c r="AC5171"/>
      <c r="AD5171"/>
      <c r="AE5171"/>
      <c r="AF5171"/>
      <c r="AG5171"/>
      <c r="AH5171"/>
      <c r="AI5171"/>
    </row>
    <row r="5172" spans="1:35" ht="15" customHeight="1" x14ac:dyDescent="0.35">
      <c r="A5172" s="23" t="s">
        <v>160</v>
      </c>
      <c r="B5172" s="24" t="s">
        <v>5814</v>
      </c>
      <c r="C5172" s="25">
        <v>70</v>
      </c>
      <c r="D5172" s="24" t="s">
        <v>44</v>
      </c>
      <c r="E5172" s="24" t="s">
        <v>71</v>
      </c>
      <c r="F5172" s="24" t="s">
        <v>72</v>
      </c>
      <c r="G5172" s="24" t="s">
        <v>29</v>
      </c>
      <c r="H5172" s="24">
        <v>18</v>
      </c>
      <c r="I5172" s="26">
        <v>6.5</v>
      </c>
      <c r="P5172" s="29" t="s">
        <v>11764</v>
      </c>
      <c r="Q5172" s="29" t="s">
        <v>11758</v>
      </c>
      <c r="R5172" s="29" t="s">
        <v>622</v>
      </c>
      <c r="S5172" s="29" t="s">
        <v>11765</v>
      </c>
      <c r="T5172" s="29" t="s">
        <v>44</v>
      </c>
      <c r="U5172" s="30">
        <v>166</v>
      </c>
      <c r="V5172" s="31">
        <v>21</v>
      </c>
      <c r="W5172" s="31">
        <v>4</v>
      </c>
      <c r="X5172" s="31" t="s">
        <v>29</v>
      </c>
      <c r="Y5172" s="29" t="s">
        <v>41</v>
      </c>
      <c r="Z5172" s="29" t="s">
        <v>58</v>
      </c>
      <c r="AA5172" s="29" t="s">
        <v>59</v>
      </c>
      <c r="AB5172"/>
      <c r="AC5172"/>
      <c r="AD5172"/>
      <c r="AE5172"/>
      <c r="AF5172"/>
      <c r="AG5172"/>
      <c r="AH5172"/>
      <c r="AI5172"/>
    </row>
    <row r="5173" spans="1:35" ht="15" customHeight="1" x14ac:dyDescent="0.35">
      <c r="A5173" s="32" t="s">
        <v>160</v>
      </c>
      <c r="B5173" s="33" t="s">
        <v>1855</v>
      </c>
      <c r="C5173" s="34">
        <v>240</v>
      </c>
      <c r="D5173" s="33" t="s">
        <v>44</v>
      </c>
      <c r="E5173" s="33" t="s">
        <v>186</v>
      </c>
      <c r="F5173" s="33" t="s">
        <v>86</v>
      </c>
      <c r="G5173" s="33" t="s">
        <v>29</v>
      </c>
      <c r="H5173" s="33">
        <v>17</v>
      </c>
      <c r="I5173" s="35">
        <v>10</v>
      </c>
      <c r="P5173" s="29" t="s">
        <v>11766</v>
      </c>
      <c r="Q5173" s="29" t="s">
        <v>543</v>
      </c>
      <c r="R5173" s="29" t="s">
        <v>11761</v>
      </c>
      <c r="S5173" s="29" t="s">
        <v>11767</v>
      </c>
      <c r="T5173" s="29" t="s">
        <v>44</v>
      </c>
      <c r="U5173" s="30">
        <v>1257</v>
      </c>
      <c r="V5173" s="31">
        <v>25</v>
      </c>
      <c r="W5173" s="31">
        <v>6</v>
      </c>
      <c r="X5173" s="31" t="s">
        <v>25</v>
      </c>
      <c r="Y5173" s="29" t="s">
        <v>41</v>
      </c>
      <c r="Z5173" s="29" t="s">
        <v>58</v>
      </c>
      <c r="AA5173" s="29" t="s">
        <v>59</v>
      </c>
      <c r="AB5173"/>
      <c r="AC5173"/>
      <c r="AD5173"/>
      <c r="AE5173"/>
      <c r="AF5173"/>
      <c r="AG5173"/>
      <c r="AH5173"/>
      <c r="AI5173"/>
    </row>
    <row r="5174" spans="1:35" ht="15" customHeight="1" x14ac:dyDescent="0.35">
      <c r="A5174" s="23" t="s">
        <v>4675</v>
      </c>
      <c r="B5174" s="24" t="s">
        <v>1535</v>
      </c>
      <c r="C5174" s="25">
        <v>72</v>
      </c>
      <c r="D5174" s="24" t="s">
        <v>22</v>
      </c>
      <c r="E5174" s="24" t="s">
        <v>460</v>
      </c>
      <c r="F5174" s="24" t="s">
        <v>52</v>
      </c>
      <c r="G5174" s="24" t="s">
        <v>29</v>
      </c>
      <c r="H5174" s="24">
        <v>20</v>
      </c>
      <c r="I5174" s="26">
        <v>6</v>
      </c>
      <c r="P5174" s="29" t="s">
        <v>11768</v>
      </c>
      <c r="Q5174" s="29" t="s">
        <v>160</v>
      </c>
      <c r="R5174" s="29" t="s">
        <v>5814</v>
      </c>
      <c r="S5174" s="29" t="s">
        <v>11769</v>
      </c>
      <c r="T5174" s="29" t="s">
        <v>44</v>
      </c>
      <c r="U5174" s="30">
        <v>929</v>
      </c>
      <c r="V5174" s="31">
        <v>19</v>
      </c>
      <c r="W5174" s="31">
        <v>4</v>
      </c>
      <c r="X5174" s="31" t="s">
        <v>29</v>
      </c>
      <c r="Y5174" s="29" t="s">
        <v>50</v>
      </c>
      <c r="Z5174" s="29" t="s">
        <v>58</v>
      </c>
      <c r="AA5174" s="29" t="s">
        <v>59</v>
      </c>
      <c r="AB5174"/>
      <c r="AC5174"/>
      <c r="AD5174"/>
      <c r="AE5174"/>
      <c r="AF5174"/>
      <c r="AG5174"/>
      <c r="AH5174"/>
      <c r="AI5174"/>
    </row>
    <row r="5175" spans="1:35" ht="15" customHeight="1" x14ac:dyDescent="0.35">
      <c r="A5175" s="32" t="s">
        <v>578</v>
      </c>
      <c r="B5175" s="33" t="s">
        <v>1655</v>
      </c>
      <c r="C5175" s="34">
        <v>469</v>
      </c>
      <c r="D5175" s="33" t="s">
        <v>44</v>
      </c>
      <c r="E5175" s="33" t="s">
        <v>405</v>
      </c>
      <c r="F5175" s="33" t="s">
        <v>59</v>
      </c>
      <c r="G5175" s="33" t="s">
        <v>25</v>
      </c>
      <c r="H5175" s="33">
        <v>18</v>
      </c>
      <c r="I5175" s="35">
        <v>11.5</v>
      </c>
      <c r="P5175" s="29" t="s">
        <v>11770</v>
      </c>
      <c r="Q5175" s="29" t="s">
        <v>160</v>
      </c>
      <c r="R5175" s="29" t="s">
        <v>1855</v>
      </c>
      <c r="S5175" s="29" t="s">
        <v>11771</v>
      </c>
      <c r="T5175" s="29" t="s">
        <v>44</v>
      </c>
      <c r="U5175" s="30">
        <v>1032</v>
      </c>
      <c r="V5175" s="31">
        <v>19</v>
      </c>
      <c r="W5175" s="31">
        <v>2</v>
      </c>
      <c r="X5175" s="31" t="s">
        <v>25</v>
      </c>
      <c r="Y5175" s="29" t="s">
        <v>30</v>
      </c>
      <c r="Z5175" s="29" t="s">
        <v>58</v>
      </c>
      <c r="AA5175" s="29" t="s">
        <v>59</v>
      </c>
      <c r="AB5175"/>
      <c r="AC5175"/>
      <c r="AD5175"/>
      <c r="AE5175"/>
      <c r="AF5175"/>
      <c r="AG5175"/>
      <c r="AH5175"/>
      <c r="AI5175"/>
    </row>
    <row r="5176" spans="1:35" ht="15" customHeight="1" x14ac:dyDescent="0.35">
      <c r="A5176" s="23" t="s">
        <v>135</v>
      </c>
      <c r="B5176" s="24" t="s">
        <v>1097</v>
      </c>
      <c r="C5176" s="25">
        <v>113</v>
      </c>
      <c r="D5176" s="24" t="s">
        <v>22</v>
      </c>
      <c r="E5176" s="24" t="s">
        <v>195</v>
      </c>
      <c r="F5176" s="24" t="s">
        <v>59</v>
      </c>
      <c r="G5176" s="24" t="s">
        <v>29</v>
      </c>
      <c r="H5176" s="24">
        <v>18</v>
      </c>
      <c r="I5176" s="26">
        <v>3.75</v>
      </c>
      <c r="P5176" s="29" t="s">
        <v>11772</v>
      </c>
      <c r="Q5176" s="29" t="s">
        <v>4675</v>
      </c>
      <c r="R5176" s="29" t="s">
        <v>1535</v>
      </c>
      <c r="S5176" s="29" t="s">
        <v>11773</v>
      </c>
      <c r="T5176" s="29" t="s">
        <v>22</v>
      </c>
      <c r="U5176" s="30">
        <v>344</v>
      </c>
      <c r="V5176" s="31">
        <v>24</v>
      </c>
      <c r="W5176" s="31">
        <v>4</v>
      </c>
      <c r="X5176" s="31" t="s">
        <v>29</v>
      </c>
      <c r="Y5176" s="29" t="s">
        <v>41</v>
      </c>
      <c r="Z5176" s="29" t="s">
        <v>58</v>
      </c>
      <c r="AA5176" s="29" t="s">
        <v>59</v>
      </c>
      <c r="AB5176"/>
      <c r="AC5176"/>
      <c r="AD5176"/>
      <c r="AE5176"/>
      <c r="AF5176"/>
      <c r="AG5176"/>
      <c r="AH5176"/>
      <c r="AI5176"/>
    </row>
    <row r="5177" spans="1:35" ht="15" customHeight="1" x14ac:dyDescent="0.35">
      <c r="A5177" s="32" t="s">
        <v>135</v>
      </c>
      <c r="B5177" s="33" t="s">
        <v>834</v>
      </c>
      <c r="C5177" s="34">
        <v>295</v>
      </c>
      <c r="D5177" s="33" t="s">
        <v>44</v>
      </c>
      <c r="E5177" s="33" t="s">
        <v>410</v>
      </c>
      <c r="F5177" s="33" t="s">
        <v>78</v>
      </c>
      <c r="G5177" s="33" t="s">
        <v>25</v>
      </c>
      <c r="H5177" s="33">
        <v>32</v>
      </c>
      <c r="I5177" s="35">
        <v>11.5</v>
      </c>
      <c r="P5177" s="29" t="s">
        <v>11774</v>
      </c>
      <c r="Q5177" s="29" t="s">
        <v>578</v>
      </c>
      <c r="R5177" s="29" t="s">
        <v>1655</v>
      </c>
      <c r="S5177" s="29" t="s">
        <v>11775</v>
      </c>
      <c r="T5177" s="29" t="s">
        <v>44</v>
      </c>
      <c r="U5177" s="30">
        <v>701</v>
      </c>
      <c r="V5177" s="31">
        <v>21</v>
      </c>
      <c r="W5177" s="31">
        <v>4</v>
      </c>
      <c r="X5177" s="31" t="s">
        <v>25</v>
      </c>
      <c r="Y5177" s="29" t="s">
        <v>30</v>
      </c>
      <c r="Z5177" s="29" t="s">
        <v>58</v>
      </c>
      <c r="AA5177" s="29" t="s">
        <v>59</v>
      </c>
      <c r="AB5177"/>
      <c r="AC5177"/>
      <c r="AD5177"/>
      <c r="AE5177"/>
      <c r="AF5177"/>
      <c r="AG5177"/>
      <c r="AH5177"/>
      <c r="AI5177"/>
    </row>
    <row r="5178" spans="1:35" ht="15" customHeight="1" x14ac:dyDescent="0.35">
      <c r="A5178" s="23" t="s">
        <v>135</v>
      </c>
      <c r="B5178" s="24" t="s">
        <v>262</v>
      </c>
      <c r="C5178" s="25">
        <v>468</v>
      </c>
      <c r="D5178" s="24" t="s">
        <v>22</v>
      </c>
      <c r="E5178" s="24" t="s">
        <v>279</v>
      </c>
      <c r="F5178" s="24" t="s">
        <v>112</v>
      </c>
      <c r="G5178" s="24" t="s">
        <v>25</v>
      </c>
      <c r="H5178" s="24">
        <v>34</v>
      </c>
      <c r="I5178" s="26">
        <v>10.75</v>
      </c>
      <c r="P5178" s="29" t="s">
        <v>11776</v>
      </c>
      <c r="Q5178" s="29" t="s">
        <v>135</v>
      </c>
      <c r="R5178" s="29" t="s">
        <v>1097</v>
      </c>
      <c r="S5178" s="29" t="s">
        <v>11777</v>
      </c>
      <c r="T5178" s="29" t="s">
        <v>22</v>
      </c>
      <c r="U5178" s="30">
        <v>655</v>
      </c>
      <c r="V5178" s="31">
        <v>25</v>
      </c>
      <c r="W5178" s="31">
        <v>8</v>
      </c>
      <c r="X5178" s="31" t="s">
        <v>25</v>
      </c>
      <c r="Y5178" s="29" t="s">
        <v>30</v>
      </c>
      <c r="Z5178" s="29" t="s">
        <v>58</v>
      </c>
      <c r="AA5178" s="29" t="s">
        <v>59</v>
      </c>
      <c r="AB5178"/>
      <c r="AC5178"/>
      <c r="AD5178"/>
      <c r="AE5178"/>
      <c r="AF5178"/>
      <c r="AG5178"/>
      <c r="AH5178"/>
      <c r="AI5178"/>
    </row>
    <row r="5179" spans="1:35" ht="15" customHeight="1" x14ac:dyDescent="0.35">
      <c r="A5179" s="32" t="s">
        <v>135</v>
      </c>
      <c r="B5179" s="33" t="s">
        <v>1188</v>
      </c>
      <c r="C5179" s="34">
        <v>92</v>
      </c>
      <c r="D5179" s="33" t="s">
        <v>44</v>
      </c>
      <c r="E5179" s="33" t="s">
        <v>23</v>
      </c>
      <c r="F5179" s="33" t="s">
        <v>24</v>
      </c>
      <c r="G5179" s="33" t="s">
        <v>25</v>
      </c>
      <c r="H5179" s="33">
        <v>18</v>
      </c>
      <c r="I5179" s="35">
        <v>10.5</v>
      </c>
      <c r="P5179" s="29" t="s">
        <v>11778</v>
      </c>
      <c r="Q5179" s="29" t="s">
        <v>135</v>
      </c>
      <c r="R5179" s="29" t="s">
        <v>834</v>
      </c>
      <c r="S5179" s="29" t="s">
        <v>11779</v>
      </c>
      <c r="T5179" s="29" t="s">
        <v>44</v>
      </c>
      <c r="U5179" s="30">
        <v>815</v>
      </c>
      <c r="V5179" s="31">
        <v>21</v>
      </c>
      <c r="W5179" s="31">
        <v>8</v>
      </c>
      <c r="X5179" s="31" t="s">
        <v>25</v>
      </c>
      <c r="Y5179" s="29" t="s">
        <v>41</v>
      </c>
      <c r="Z5179" s="29" t="s">
        <v>58</v>
      </c>
      <c r="AA5179" s="29" t="s">
        <v>59</v>
      </c>
      <c r="AB5179"/>
      <c r="AC5179"/>
      <c r="AD5179"/>
      <c r="AE5179"/>
      <c r="AF5179"/>
      <c r="AG5179"/>
      <c r="AH5179"/>
      <c r="AI5179"/>
    </row>
    <row r="5180" spans="1:35" ht="15" customHeight="1" x14ac:dyDescent="0.35">
      <c r="A5180" s="23" t="s">
        <v>135</v>
      </c>
      <c r="B5180" s="24" t="s">
        <v>397</v>
      </c>
      <c r="C5180" s="25">
        <v>212</v>
      </c>
      <c r="D5180" s="24" t="s">
        <v>44</v>
      </c>
      <c r="E5180" s="24" t="s">
        <v>405</v>
      </c>
      <c r="F5180" s="24" t="s">
        <v>59</v>
      </c>
      <c r="G5180" s="24" t="s">
        <v>25</v>
      </c>
      <c r="H5180" s="24">
        <v>20</v>
      </c>
      <c r="I5180" s="26">
        <v>10.25</v>
      </c>
      <c r="P5180" s="29" t="s">
        <v>11780</v>
      </c>
      <c r="Q5180" s="29" t="s">
        <v>135</v>
      </c>
      <c r="R5180" s="29" t="s">
        <v>262</v>
      </c>
      <c r="S5180" s="29" t="s">
        <v>11781</v>
      </c>
      <c r="T5180" s="29" t="s">
        <v>22</v>
      </c>
      <c r="U5180" s="30">
        <v>740</v>
      </c>
      <c r="V5180" s="31">
        <v>21</v>
      </c>
      <c r="W5180" s="31">
        <v>6</v>
      </c>
      <c r="X5180" s="31" t="s">
        <v>29</v>
      </c>
      <c r="Y5180" s="29" t="s">
        <v>30</v>
      </c>
      <c r="Z5180" s="29" t="s">
        <v>58</v>
      </c>
      <c r="AA5180" s="29" t="s">
        <v>59</v>
      </c>
      <c r="AB5180"/>
      <c r="AC5180"/>
      <c r="AD5180"/>
      <c r="AE5180"/>
      <c r="AF5180"/>
      <c r="AG5180"/>
      <c r="AH5180"/>
      <c r="AI5180"/>
    </row>
    <row r="5181" spans="1:35" ht="15" customHeight="1" x14ac:dyDescent="0.35">
      <c r="A5181" s="32" t="s">
        <v>135</v>
      </c>
      <c r="B5181" s="33" t="s">
        <v>2262</v>
      </c>
      <c r="C5181" s="34">
        <v>304</v>
      </c>
      <c r="D5181" s="33" t="s">
        <v>22</v>
      </c>
      <c r="E5181" s="33" t="s">
        <v>141</v>
      </c>
      <c r="F5181" s="33" t="s">
        <v>46</v>
      </c>
      <c r="G5181" s="33" t="s">
        <v>29</v>
      </c>
      <c r="H5181" s="33">
        <v>18</v>
      </c>
      <c r="I5181" s="35">
        <v>7.75</v>
      </c>
      <c r="P5181" s="29" t="s">
        <v>11782</v>
      </c>
      <c r="Q5181" s="29" t="s">
        <v>135</v>
      </c>
      <c r="R5181" s="29" t="s">
        <v>1188</v>
      </c>
      <c r="S5181" s="29" t="s">
        <v>11783</v>
      </c>
      <c r="T5181" s="29" t="s">
        <v>44</v>
      </c>
      <c r="U5181" s="30">
        <v>1169</v>
      </c>
      <c r="V5181" s="31">
        <v>22</v>
      </c>
      <c r="W5181" s="31">
        <v>2</v>
      </c>
      <c r="X5181" s="31" t="s">
        <v>29</v>
      </c>
      <c r="Y5181" s="29" t="s">
        <v>50</v>
      </c>
      <c r="Z5181" s="29" t="s">
        <v>58</v>
      </c>
      <c r="AA5181" s="29" t="s">
        <v>59</v>
      </c>
      <c r="AB5181"/>
      <c r="AC5181"/>
      <c r="AD5181"/>
      <c r="AE5181"/>
      <c r="AF5181"/>
      <c r="AG5181"/>
      <c r="AH5181"/>
      <c r="AI5181"/>
    </row>
    <row r="5182" spans="1:35" ht="15" customHeight="1" x14ac:dyDescent="0.35">
      <c r="A5182" s="23" t="s">
        <v>607</v>
      </c>
      <c r="B5182" s="24" t="s">
        <v>7491</v>
      </c>
      <c r="C5182" s="25">
        <v>264</v>
      </c>
      <c r="D5182" s="24" t="s">
        <v>44</v>
      </c>
      <c r="E5182" s="24" t="s">
        <v>405</v>
      </c>
      <c r="F5182" s="24" t="s">
        <v>59</v>
      </c>
      <c r="G5182" s="24" t="s">
        <v>25</v>
      </c>
      <c r="H5182" s="24">
        <v>19</v>
      </c>
      <c r="I5182" s="26">
        <v>11.75</v>
      </c>
      <c r="P5182" s="29" t="s">
        <v>11784</v>
      </c>
      <c r="Q5182" s="29" t="s">
        <v>135</v>
      </c>
      <c r="R5182" s="29" t="s">
        <v>397</v>
      </c>
      <c r="S5182" s="29" t="s">
        <v>11785</v>
      </c>
      <c r="T5182" s="29" t="s">
        <v>44</v>
      </c>
      <c r="U5182" s="30">
        <v>451</v>
      </c>
      <c r="V5182" s="31">
        <v>17</v>
      </c>
      <c r="W5182" s="31">
        <v>2</v>
      </c>
      <c r="X5182" s="31" t="s">
        <v>25</v>
      </c>
      <c r="Y5182" s="29" t="s">
        <v>50</v>
      </c>
      <c r="Z5182" s="29" t="s">
        <v>58</v>
      </c>
      <c r="AA5182" s="29" t="s">
        <v>59</v>
      </c>
      <c r="AB5182"/>
      <c r="AC5182"/>
      <c r="AD5182"/>
      <c r="AE5182"/>
      <c r="AF5182"/>
      <c r="AG5182"/>
      <c r="AH5182"/>
      <c r="AI5182"/>
    </row>
    <row r="5183" spans="1:35" ht="15" customHeight="1" x14ac:dyDescent="0.35">
      <c r="A5183" s="32" t="s">
        <v>2898</v>
      </c>
      <c r="B5183" s="33" t="s">
        <v>5552</v>
      </c>
      <c r="C5183" s="34">
        <v>74</v>
      </c>
      <c r="D5183" s="33" t="s">
        <v>44</v>
      </c>
      <c r="E5183" s="33" t="s">
        <v>141</v>
      </c>
      <c r="F5183" s="33" t="s">
        <v>46</v>
      </c>
      <c r="G5183" s="33" t="s">
        <v>29</v>
      </c>
      <c r="H5183" s="33">
        <v>19</v>
      </c>
      <c r="I5183" s="35">
        <v>5.25</v>
      </c>
      <c r="P5183" s="29" t="s">
        <v>11786</v>
      </c>
      <c r="Q5183" s="29" t="s">
        <v>135</v>
      </c>
      <c r="R5183" s="29" t="s">
        <v>2262</v>
      </c>
      <c r="S5183" s="29" t="s">
        <v>11787</v>
      </c>
      <c r="T5183" s="29" t="s">
        <v>22</v>
      </c>
      <c r="U5183" s="30">
        <v>604</v>
      </c>
      <c r="V5183" s="31">
        <v>25</v>
      </c>
      <c r="W5183" s="31">
        <v>2</v>
      </c>
      <c r="X5183" s="31" t="s">
        <v>29</v>
      </c>
      <c r="Y5183" s="29" t="s">
        <v>30</v>
      </c>
      <c r="Z5183" s="29" t="s">
        <v>58</v>
      </c>
      <c r="AA5183" s="29" t="s">
        <v>59</v>
      </c>
      <c r="AB5183"/>
      <c r="AC5183"/>
      <c r="AD5183"/>
      <c r="AE5183"/>
      <c r="AF5183"/>
      <c r="AG5183"/>
      <c r="AH5183"/>
      <c r="AI5183"/>
    </row>
    <row r="5184" spans="1:35" ht="15" customHeight="1" x14ac:dyDescent="0.35">
      <c r="A5184" s="23" t="s">
        <v>11788</v>
      </c>
      <c r="B5184" s="24" t="s">
        <v>310</v>
      </c>
      <c r="C5184" s="25">
        <v>464</v>
      </c>
      <c r="D5184" s="24" t="s">
        <v>22</v>
      </c>
      <c r="E5184" s="24" t="s">
        <v>156</v>
      </c>
      <c r="F5184" s="24" t="s">
        <v>52</v>
      </c>
      <c r="G5184" s="24" t="s">
        <v>25</v>
      </c>
      <c r="H5184" s="24">
        <v>18</v>
      </c>
      <c r="I5184" s="26">
        <v>10.75</v>
      </c>
      <c r="P5184" s="29" t="s">
        <v>11789</v>
      </c>
      <c r="Q5184" s="29" t="s">
        <v>607</v>
      </c>
      <c r="R5184" s="29" t="s">
        <v>7491</v>
      </c>
      <c r="S5184" s="29" t="s">
        <v>1333</v>
      </c>
      <c r="T5184" s="29" t="s">
        <v>44</v>
      </c>
      <c r="U5184" s="30">
        <v>358</v>
      </c>
      <c r="V5184" s="31">
        <v>22</v>
      </c>
      <c r="W5184" s="31">
        <v>4</v>
      </c>
      <c r="X5184" s="31" t="s">
        <v>25</v>
      </c>
      <c r="Y5184" s="29" t="s">
        <v>30</v>
      </c>
      <c r="Z5184" s="29" t="s">
        <v>58</v>
      </c>
      <c r="AA5184" s="29" t="s">
        <v>59</v>
      </c>
      <c r="AB5184"/>
      <c r="AC5184"/>
      <c r="AD5184"/>
      <c r="AE5184"/>
      <c r="AF5184"/>
      <c r="AG5184"/>
      <c r="AH5184"/>
      <c r="AI5184"/>
    </row>
    <row r="5185" spans="1:35" ht="15" customHeight="1" x14ac:dyDescent="0.35">
      <c r="A5185" s="32" t="s">
        <v>629</v>
      </c>
      <c r="B5185" s="33" t="s">
        <v>377</v>
      </c>
      <c r="C5185" s="34">
        <v>125</v>
      </c>
      <c r="D5185" s="33" t="s">
        <v>44</v>
      </c>
      <c r="E5185" s="33" t="s">
        <v>460</v>
      </c>
      <c r="F5185" s="33" t="s">
        <v>52</v>
      </c>
      <c r="G5185" s="33" t="s">
        <v>25</v>
      </c>
      <c r="H5185" s="33">
        <v>19</v>
      </c>
      <c r="I5185" s="35">
        <v>11.25</v>
      </c>
      <c r="P5185" s="29" t="s">
        <v>11790</v>
      </c>
      <c r="Q5185" s="29" t="s">
        <v>2898</v>
      </c>
      <c r="R5185" s="29" t="s">
        <v>5552</v>
      </c>
      <c r="S5185" s="29" t="s">
        <v>792</v>
      </c>
      <c r="T5185" s="29" t="s">
        <v>44</v>
      </c>
      <c r="U5185" s="30">
        <v>755</v>
      </c>
      <c r="V5185" s="31">
        <v>20</v>
      </c>
      <c r="W5185" s="31">
        <v>2</v>
      </c>
      <c r="X5185" s="31" t="s">
        <v>29</v>
      </c>
      <c r="Y5185" s="29" t="s">
        <v>30</v>
      </c>
      <c r="Z5185" s="29" t="s">
        <v>58</v>
      </c>
      <c r="AA5185" s="29" t="s">
        <v>59</v>
      </c>
      <c r="AB5185"/>
      <c r="AC5185"/>
      <c r="AD5185"/>
      <c r="AE5185"/>
      <c r="AF5185"/>
      <c r="AG5185"/>
      <c r="AH5185"/>
      <c r="AI5185"/>
    </row>
    <row r="5186" spans="1:35" ht="15" customHeight="1" x14ac:dyDescent="0.35">
      <c r="A5186" s="23" t="s">
        <v>180</v>
      </c>
      <c r="B5186" s="24" t="s">
        <v>4470</v>
      </c>
      <c r="C5186" s="25">
        <v>114</v>
      </c>
      <c r="D5186" s="24" t="s">
        <v>44</v>
      </c>
      <c r="E5186" s="24" t="s">
        <v>250</v>
      </c>
      <c r="F5186" s="24" t="s">
        <v>36</v>
      </c>
      <c r="G5186" s="24" t="s">
        <v>29</v>
      </c>
      <c r="H5186" s="24">
        <v>39</v>
      </c>
      <c r="I5186" s="26">
        <v>9.25</v>
      </c>
      <c r="P5186" s="29" t="s">
        <v>11791</v>
      </c>
      <c r="Q5186" s="29" t="s">
        <v>11788</v>
      </c>
      <c r="R5186" s="29" t="s">
        <v>310</v>
      </c>
      <c r="S5186" s="29" t="s">
        <v>11792</v>
      </c>
      <c r="T5186" s="29" t="s">
        <v>22</v>
      </c>
      <c r="U5186" s="30">
        <v>1188</v>
      </c>
      <c r="V5186" s="31">
        <v>21</v>
      </c>
      <c r="W5186" s="31">
        <v>4</v>
      </c>
      <c r="X5186" s="31" t="s">
        <v>25</v>
      </c>
      <c r="Y5186" s="29" t="s">
        <v>41</v>
      </c>
      <c r="Z5186" s="29" t="s">
        <v>58</v>
      </c>
      <c r="AA5186" s="29" t="s">
        <v>59</v>
      </c>
      <c r="AB5186"/>
      <c r="AC5186"/>
      <c r="AD5186"/>
      <c r="AE5186"/>
      <c r="AF5186"/>
      <c r="AG5186"/>
      <c r="AH5186"/>
      <c r="AI5186"/>
    </row>
    <row r="5187" spans="1:35" ht="15" customHeight="1" x14ac:dyDescent="0.35">
      <c r="A5187" s="32" t="s">
        <v>11793</v>
      </c>
      <c r="B5187" s="33" t="s">
        <v>438</v>
      </c>
      <c r="C5187" s="34">
        <v>328</v>
      </c>
      <c r="D5187" s="33" t="s">
        <v>44</v>
      </c>
      <c r="E5187" s="33" t="s">
        <v>71</v>
      </c>
      <c r="F5187" s="33" t="s">
        <v>72</v>
      </c>
      <c r="G5187" s="33" t="s">
        <v>25</v>
      </c>
      <c r="H5187" s="33">
        <v>19</v>
      </c>
      <c r="I5187" s="35">
        <v>10.75</v>
      </c>
      <c r="P5187" s="29" t="s">
        <v>11794</v>
      </c>
      <c r="Q5187" s="29" t="s">
        <v>629</v>
      </c>
      <c r="R5187" s="29" t="s">
        <v>377</v>
      </c>
      <c r="S5187" s="29" t="s">
        <v>11795</v>
      </c>
      <c r="T5187" s="29" t="s">
        <v>44</v>
      </c>
      <c r="U5187" s="30">
        <v>1212</v>
      </c>
      <c r="V5187" s="31">
        <v>18</v>
      </c>
      <c r="W5187" s="31">
        <v>2</v>
      </c>
      <c r="X5187" s="31" t="s">
        <v>25</v>
      </c>
      <c r="Y5187" s="29" t="s">
        <v>30</v>
      </c>
      <c r="Z5187" s="29" t="s">
        <v>58</v>
      </c>
      <c r="AA5187" s="29" t="s">
        <v>59</v>
      </c>
      <c r="AB5187"/>
      <c r="AC5187"/>
      <c r="AD5187"/>
      <c r="AE5187"/>
      <c r="AF5187"/>
      <c r="AG5187"/>
      <c r="AH5187"/>
      <c r="AI5187"/>
    </row>
    <row r="5188" spans="1:35" ht="15" customHeight="1" x14ac:dyDescent="0.35">
      <c r="A5188" s="23" t="s">
        <v>688</v>
      </c>
      <c r="B5188" s="24" t="s">
        <v>438</v>
      </c>
      <c r="C5188" s="25">
        <v>93</v>
      </c>
      <c r="D5188" s="24" t="s">
        <v>44</v>
      </c>
      <c r="E5188" s="24" t="s">
        <v>77</v>
      </c>
      <c r="F5188" s="24" t="s">
        <v>78</v>
      </c>
      <c r="G5188" s="24" t="s">
        <v>25</v>
      </c>
      <c r="H5188" s="24">
        <v>20</v>
      </c>
      <c r="I5188" s="26">
        <v>10.75</v>
      </c>
      <c r="P5188" s="29" t="s">
        <v>11796</v>
      </c>
      <c r="Q5188" s="29" t="s">
        <v>180</v>
      </c>
      <c r="R5188" s="29" t="s">
        <v>4470</v>
      </c>
      <c r="S5188" s="29" t="s">
        <v>11797</v>
      </c>
      <c r="T5188" s="29" t="s">
        <v>44</v>
      </c>
      <c r="U5188" s="30">
        <v>943</v>
      </c>
      <c r="V5188" s="31">
        <v>29</v>
      </c>
      <c r="W5188" s="31">
        <v>4</v>
      </c>
      <c r="X5188" s="31" t="s">
        <v>25</v>
      </c>
      <c r="Y5188" s="29" t="s">
        <v>41</v>
      </c>
      <c r="Z5188" s="29" t="s">
        <v>58</v>
      </c>
      <c r="AA5188" s="29" t="s">
        <v>59</v>
      </c>
      <c r="AB5188"/>
      <c r="AC5188"/>
      <c r="AD5188"/>
      <c r="AE5188"/>
      <c r="AF5188"/>
      <c r="AG5188"/>
      <c r="AH5188"/>
      <c r="AI5188"/>
    </row>
    <row r="5189" spans="1:35" ht="15" customHeight="1" x14ac:dyDescent="0.35">
      <c r="A5189" s="32" t="s">
        <v>754</v>
      </c>
      <c r="B5189" s="33" t="s">
        <v>322</v>
      </c>
      <c r="C5189" s="34">
        <v>463</v>
      </c>
      <c r="D5189" s="33" t="s">
        <v>44</v>
      </c>
      <c r="E5189" s="33" t="s">
        <v>319</v>
      </c>
      <c r="F5189" s="33" t="s">
        <v>59</v>
      </c>
      <c r="G5189" s="33" t="s">
        <v>29</v>
      </c>
      <c r="H5189" s="33">
        <v>31</v>
      </c>
      <c r="I5189" s="35">
        <v>9.5</v>
      </c>
      <c r="P5189" s="29" t="s">
        <v>11798</v>
      </c>
      <c r="Q5189" s="29" t="s">
        <v>11793</v>
      </c>
      <c r="R5189" s="29" t="s">
        <v>438</v>
      </c>
      <c r="S5189" s="29" t="s">
        <v>11799</v>
      </c>
      <c r="T5189" s="29" t="s">
        <v>44</v>
      </c>
      <c r="U5189" s="30">
        <v>117</v>
      </c>
      <c r="V5189" s="31">
        <v>25</v>
      </c>
      <c r="W5189" s="31">
        <v>10</v>
      </c>
      <c r="X5189" s="31" t="s">
        <v>25</v>
      </c>
      <c r="Y5189" s="29" t="s">
        <v>30</v>
      </c>
      <c r="Z5189" s="29" t="s">
        <v>58</v>
      </c>
      <c r="AA5189" s="29" t="s">
        <v>59</v>
      </c>
      <c r="AB5189"/>
      <c r="AC5189"/>
      <c r="AD5189"/>
      <c r="AE5189"/>
      <c r="AF5189"/>
      <c r="AG5189"/>
      <c r="AH5189"/>
      <c r="AI5189"/>
    </row>
    <row r="5190" spans="1:35" ht="15" customHeight="1" x14ac:dyDescent="0.35">
      <c r="A5190" s="23" t="s">
        <v>258</v>
      </c>
      <c r="B5190" s="24" t="s">
        <v>1594</v>
      </c>
      <c r="C5190" s="25">
        <v>198</v>
      </c>
      <c r="D5190" s="24" t="s">
        <v>22</v>
      </c>
      <c r="E5190" s="24" t="s">
        <v>324</v>
      </c>
      <c r="F5190" s="24" t="s">
        <v>118</v>
      </c>
      <c r="G5190" s="24" t="s">
        <v>29</v>
      </c>
      <c r="H5190" s="24">
        <v>34</v>
      </c>
      <c r="I5190" s="26">
        <v>8</v>
      </c>
      <c r="P5190" s="29" t="s">
        <v>11800</v>
      </c>
      <c r="Q5190" s="29" t="s">
        <v>688</v>
      </c>
      <c r="R5190" s="29" t="s">
        <v>438</v>
      </c>
      <c r="S5190" s="29" t="s">
        <v>11628</v>
      </c>
      <c r="T5190" s="29" t="s">
        <v>44</v>
      </c>
      <c r="U5190" s="30">
        <v>526</v>
      </c>
      <c r="V5190" s="31">
        <v>18</v>
      </c>
      <c r="W5190" s="31">
        <v>2</v>
      </c>
      <c r="X5190" s="31" t="s">
        <v>25</v>
      </c>
      <c r="Y5190" s="29" t="s">
        <v>50</v>
      </c>
      <c r="Z5190" s="29" t="s">
        <v>58</v>
      </c>
      <c r="AA5190" s="29" t="s">
        <v>59</v>
      </c>
      <c r="AB5190"/>
      <c r="AC5190"/>
      <c r="AD5190"/>
      <c r="AE5190"/>
      <c r="AF5190"/>
      <c r="AG5190"/>
      <c r="AH5190"/>
      <c r="AI5190"/>
    </row>
    <row r="5191" spans="1:35" ht="15" customHeight="1" x14ac:dyDescent="0.35">
      <c r="A5191" s="32" t="s">
        <v>258</v>
      </c>
      <c r="B5191" s="33" t="s">
        <v>11801</v>
      </c>
      <c r="C5191" s="34">
        <v>64</v>
      </c>
      <c r="D5191" s="33" t="s">
        <v>44</v>
      </c>
      <c r="E5191" s="33" t="s">
        <v>186</v>
      </c>
      <c r="F5191" s="33" t="s">
        <v>86</v>
      </c>
      <c r="G5191" s="33" t="s">
        <v>29</v>
      </c>
      <c r="H5191" s="33">
        <v>18</v>
      </c>
      <c r="I5191" s="35">
        <v>9.75</v>
      </c>
      <c r="P5191" s="29" t="s">
        <v>11802</v>
      </c>
      <c r="Q5191" s="29" t="s">
        <v>754</v>
      </c>
      <c r="R5191" s="29" t="s">
        <v>322</v>
      </c>
      <c r="S5191" s="29" t="s">
        <v>11803</v>
      </c>
      <c r="T5191" s="29" t="s">
        <v>44</v>
      </c>
      <c r="U5191" s="30">
        <v>777</v>
      </c>
      <c r="V5191" s="31">
        <v>19</v>
      </c>
      <c r="W5191" s="31">
        <v>2</v>
      </c>
      <c r="X5191" s="31" t="s">
        <v>25</v>
      </c>
      <c r="Y5191" s="29" t="s">
        <v>41</v>
      </c>
      <c r="Z5191" s="29" t="s">
        <v>58</v>
      </c>
      <c r="AA5191" s="29" t="s">
        <v>59</v>
      </c>
      <c r="AB5191"/>
      <c r="AC5191"/>
      <c r="AD5191"/>
      <c r="AE5191"/>
      <c r="AF5191"/>
      <c r="AG5191"/>
      <c r="AH5191"/>
      <c r="AI5191"/>
    </row>
    <row r="5192" spans="1:35" ht="15" customHeight="1" x14ac:dyDescent="0.35">
      <c r="A5192" s="23" t="s">
        <v>91</v>
      </c>
      <c r="B5192" s="24" t="s">
        <v>2027</v>
      </c>
      <c r="C5192" s="25">
        <v>129</v>
      </c>
      <c r="D5192" s="24" t="s">
        <v>44</v>
      </c>
      <c r="E5192" s="24" t="s">
        <v>250</v>
      </c>
      <c r="F5192" s="24" t="s">
        <v>36</v>
      </c>
      <c r="G5192" s="24" t="s">
        <v>25</v>
      </c>
      <c r="H5192" s="24">
        <v>30</v>
      </c>
      <c r="I5192" s="26">
        <v>11.75</v>
      </c>
      <c r="P5192" s="29" t="s">
        <v>11804</v>
      </c>
      <c r="Q5192" s="29" t="s">
        <v>258</v>
      </c>
      <c r="R5192" s="29" t="s">
        <v>1594</v>
      </c>
      <c r="S5192" s="29" t="s">
        <v>11805</v>
      </c>
      <c r="T5192" s="29" t="s">
        <v>22</v>
      </c>
      <c r="U5192" s="30">
        <v>784</v>
      </c>
      <c r="V5192" s="31">
        <v>19</v>
      </c>
      <c r="W5192" s="31">
        <v>2</v>
      </c>
      <c r="X5192" s="31" t="s">
        <v>29</v>
      </c>
      <c r="Y5192" s="29" t="s">
        <v>41</v>
      </c>
      <c r="Z5192" s="29" t="s">
        <v>58</v>
      </c>
      <c r="AA5192" s="29" t="s">
        <v>59</v>
      </c>
      <c r="AB5192"/>
      <c r="AC5192"/>
      <c r="AD5192"/>
      <c r="AE5192"/>
      <c r="AF5192"/>
      <c r="AG5192"/>
      <c r="AH5192"/>
      <c r="AI5192"/>
    </row>
    <row r="5193" spans="1:35" ht="15" customHeight="1" x14ac:dyDescent="0.35">
      <c r="A5193" s="32" t="s">
        <v>91</v>
      </c>
      <c r="B5193" s="33" t="s">
        <v>1188</v>
      </c>
      <c r="C5193" s="34">
        <v>284</v>
      </c>
      <c r="D5193" s="33" t="s">
        <v>44</v>
      </c>
      <c r="E5193" s="33" t="s">
        <v>51</v>
      </c>
      <c r="F5193" s="33" t="s">
        <v>52</v>
      </c>
      <c r="G5193" s="33" t="s">
        <v>29</v>
      </c>
      <c r="H5193" s="33">
        <v>20</v>
      </c>
      <c r="I5193" s="35">
        <v>2.5</v>
      </c>
      <c r="P5193" s="29" t="s">
        <v>11806</v>
      </c>
      <c r="Q5193" s="29" t="s">
        <v>258</v>
      </c>
      <c r="R5193" s="29" t="s">
        <v>11801</v>
      </c>
      <c r="S5193" s="29" t="s">
        <v>11807</v>
      </c>
      <c r="T5193" s="29" t="s">
        <v>44</v>
      </c>
      <c r="U5193" s="30">
        <v>366</v>
      </c>
      <c r="V5193" s="31">
        <v>21</v>
      </c>
      <c r="W5193" s="31">
        <v>4</v>
      </c>
      <c r="X5193" s="31" t="s">
        <v>29</v>
      </c>
      <c r="Y5193" s="29" t="s">
        <v>41</v>
      </c>
      <c r="Z5193" s="29" t="s">
        <v>58</v>
      </c>
      <c r="AA5193" s="29" t="s">
        <v>59</v>
      </c>
      <c r="AB5193"/>
      <c r="AC5193"/>
      <c r="AD5193"/>
      <c r="AE5193"/>
      <c r="AF5193"/>
      <c r="AG5193"/>
      <c r="AH5193"/>
      <c r="AI5193"/>
    </row>
    <row r="5194" spans="1:35" ht="15" customHeight="1" x14ac:dyDescent="0.35">
      <c r="A5194" s="23" t="s">
        <v>91</v>
      </c>
      <c r="B5194" s="24" t="s">
        <v>6625</v>
      </c>
      <c r="C5194" s="25">
        <v>181</v>
      </c>
      <c r="D5194" s="24" t="s">
        <v>44</v>
      </c>
      <c r="E5194" s="24" t="s">
        <v>102</v>
      </c>
      <c r="F5194" s="24" t="s">
        <v>52</v>
      </c>
      <c r="G5194" s="24" t="s">
        <v>25</v>
      </c>
      <c r="H5194" s="24">
        <v>17</v>
      </c>
      <c r="I5194" s="26">
        <v>12.75</v>
      </c>
      <c r="P5194" s="29" t="s">
        <v>11808</v>
      </c>
      <c r="Q5194" s="29" t="s">
        <v>91</v>
      </c>
      <c r="R5194" s="29" t="s">
        <v>2027</v>
      </c>
      <c r="S5194" s="29" t="s">
        <v>11809</v>
      </c>
      <c r="T5194" s="29" t="s">
        <v>44</v>
      </c>
      <c r="U5194" s="30">
        <v>491</v>
      </c>
      <c r="V5194" s="31">
        <v>17</v>
      </c>
      <c r="W5194" s="31">
        <v>2</v>
      </c>
      <c r="X5194" s="31" t="s">
        <v>25</v>
      </c>
      <c r="Y5194" s="29" t="s">
        <v>30</v>
      </c>
      <c r="Z5194" s="29" t="s">
        <v>58</v>
      </c>
      <c r="AA5194" s="29" t="s">
        <v>59</v>
      </c>
      <c r="AB5194"/>
      <c r="AC5194"/>
      <c r="AD5194"/>
      <c r="AE5194"/>
      <c r="AF5194"/>
      <c r="AG5194"/>
      <c r="AH5194"/>
      <c r="AI5194"/>
    </row>
    <row r="5195" spans="1:35" ht="15" customHeight="1" x14ac:dyDescent="0.35">
      <c r="A5195" s="32" t="s">
        <v>91</v>
      </c>
      <c r="B5195" s="33" t="s">
        <v>11205</v>
      </c>
      <c r="C5195" s="34">
        <v>127</v>
      </c>
      <c r="D5195" s="33" t="s">
        <v>44</v>
      </c>
      <c r="E5195" s="33" t="s">
        <v>266</v>
      </c>
      <c r="F5195" s="33" t="s">
        <v>78</v>
      </c>
      <c r="G5195" s="33" t="s">
        <v>25</v>
      </c>
      <c r="H5195" s="33">
        <v>30</v>
      </c>
      <c r="I5195" s="35">
        <v>10.25</v>
      </c>
      <c r="P5195" s="29" t="s">
        <v>11810</v>
      </c>
      <c r="Q5195" s="29" t="s">
        <v>91</v>
      </c>
      <c r="R5195" s="29" t="s">
        <v>1188</v>
      </c>
      <c r="S5195" s="29" t="s">
        <v>11811</v>
      </c>
      <c r="T5195" s="29" t="s">
        <v>44</v>
      </c>
      <c r="U5195" s="30">
        <v>941</v>
      </c>
      <c r="V5195" s="31">
        <v>25</v>
      </c>
      <c r="W5195" s="31">
        <v>4</v>
      </c>
      <c r="X5195" s="31" t="s">
        <v>29</v>
      </c>
      <c r="Y5195" s="29" t="s">
        <v>50</v>
      </c>
      <c r="Z5195" s="29" t="s">
        <v>58</v>
      </c>
      <c r="AA5195" s="29" t="s">
        <v>59</v>
      </c>
      <c r="AB5195"/>
      <c r="AC5195"/>
      <c r="AD5195"/>
      <c r="AE5195"/>
      <c r="AF5195"/>
      <c r="AG5195"/>
      <c r="AH5195"/>
      <c r="AI5195"/>
    </row>
    <row r="5196" spans="1:35" ht="15" customHeight="1" x14ac:dyDescent="0.35">
      <c r="A5196" s="23" t="s">
        <v>753</v>
      </c>
      <c r="B5196" s="24" t="s">
        <v>11812</v>
      </c>
      <c r="C5196" s="25">
        <v>486</v>
      </c>
      <c r="D5196" s="24" t="s">
        <v>44</v>
      </c>
      <c r="E5196" s="24" t="s">
        <v>460</v>
      </c>
      <c r="F5196" s="24" t="s">
        <v>52</v>
      </c>
      <c r="G5196" s="24" t="s">
        <v>25</v>
      </c>
      <c r="H5196" s="24">
        <v>17</v>
      </c>
      <c r="I5196" s="26">
        <v>12.75</v>
      </c>
      <c r="P5196" s="29" t="s">
        <v>11813</v>
      </c>
      <c r="Q5196" s="29" t="s">
        <v>91</v>
      </c>
      <c r="R5196" s="29" t="s">
        <v>6625</v>
      </c>
      <c r="S5196" s="29" t="s">
        <v>11814</v>
      </c>
      <c r="T5196" s="29" t="s">
        <v>44</v>
      </c>
      <c r="U5196" s="30">
        <v>1046</v>
      </c>
      <c r="V5196" s="31">
        <v>19</v>
      </c>
      <c r="W5196" s="31">
        <v>2</v>
      </c>
      <c r="X5196" s="31" t="s">
        <v>25</v>
      </c>
      <c r="Y5196" s="29" t="s">
        <v>30</v>
      </c>
      <c r="Z5196" s="29" t="s">
        <v>58</v>
      </c>
      <c r="AA5196" s="29" t="s">
        <v>59</v>
      </c>
      <c r="AB5196"/>
      <c r="AC5196"/>
      <c r="AD5196"/>
      <c r="AE5196"/>
      <c r="AF5196"/>
      <c r="AG5196"/>
      <c r="AH5196"/>
      <c r="AI5196"/>
    </row>
    <row r="5197" spans="1:35" ht="15" customHeight="1" x14ac:dyDescent="0.35">
      <c r="A5197" s="32" t="s">
        <v>4060</v>
      </c>
      <c r="B5197" s="33" t="s">
        <v>904</v>
      </c>
      <c r="C5197" s="34">
        <v>185</v>
      </c>
      <c r="D5197" s="33" t="s">
        <v>44</v>
      </c>
      <c r="E5197" s="33" t="s">
        <v>259</v>
      </c>
      <c r="F5197" s="33" t="s">
        <v>46</v>
      </c>
      <c r="G5197" s="33" t="s">
        <v>29</v>
      </c>
      <c r="H5197" s="33">
        <v>18</v>
      </c>
      <c r="I5197" s="35">
        <v>4.25</v>
      </c>
      <c r="P5197" s="29" t="s">
        <v>11815</v>
      </c>
      <c r="Q5197" s="29" t="s">
        <v>91</v>
      </c>
      <c r="R5197" s="29" t="s">
        <v>11205</v>
      </c>
      <c r="S5197" s="29" t="s">
        <v>11816</v>
      </c>
      <c r="T5197" s="29" t="s">
        <v>44</v>
      </c>
      <c r="U5197" s="30">
        <v>702</v>
      </c>
      <c r="V5197" s="31">
        <v>20</v>
      </c>
      <c r="W5197" s="31">
        <v>2</v>
      </c>
      <c r="X5197" s="31" t="s">
        <v>25</v>
      </c>
      <c r="Y5197" s="29" t="s">
        <v>30</v>
      </c>
      <c r="Z5197" s="29" t="s">
        <v>58</v>
      </c>
      <c r="AA5197" s="29" t="s">
        <v>59</v>
      </c>
      <c r="AB5197"/>
      <c r="AC5197"/>
      <c r="AD5197"/>
      <c r="AE5197"/>
      <c r="AF5197"/>
      <c r="AG5197"/>
      <c r="AH5197"/>
      <c r="AI5197"/>
    </row>
    <row r="5198" spans="1:35" ht="15" customHeight="1" x14ac:dyDescent="0.35">
      <c r="A5198" s="23" t="s">
        <v>1055</v>
      </c>
      <c r="B5198" s="24" t="s">
        <v>1957</v>
      </c>
      <c r="C5198" s="25">
        <v>426</v>
      </c>
      <c r="D5198" s="24" t="s">
        <v>44</v>
      </c>
      <c r="E5198" s="24" t="s">
        <v>23</v>
      </c>
      <c r="F5198" s="24" t="s">
        <v>24</v>
      </c>
      <c r="G5198" s="24" t="s">
        <v>25</v>
      </c>
      <c r="H5198" s="24">
        <v>18</v>
      </c>
      <c r="I5198" s="26">
        <v>10.25</v>
      </c>
      <c r="P5198" s="29" t="s">
        <v>11817</v>
      </c>
      <c r="Q5198" s="29" t="s">
        <v>753</v>
      </c>
      <c r="R5198" s="29" t="s">
        <v>11812</v>
      </c>
      <c r="S5198" s="29" t="s">
        <v>11818</v>
      </c>
      <c r="T5198" s="29" t="s">
        <v>44</v>
      </c>
      <c r="U5198" s="30">
        <v>337</v>
      </c>
      <c r="V5198" s="31">
        <v>19</v>
      </c>
      <c r="W5198" s="31">
        <v>2</v>
      </c>
      <c r="X5198" s="31" t="s">
        <v>29</v>
      </c>
      <c r="Y5198" s="29" t="s">
        <v>41</v>
      </c>
      <c r="Z5198" s="29" t="s">
        <v>58</v>
      </c>
      <c r="AA5198" s="29" t="s">
        <v>59</v>
      </c>
      <c r="AB5198"/>
      <c r="AC5198"/>
      <c r="AD5198"/>
      <c r="AE5198"/>
      <c r="AF5198"/>
      <c r="AG5198"/>
      <c r="AH5198"/>
      <c r="AI5198"/>
    </row>
    <row r="5199" spans="1:35" ht="15" customHeight="1" x14ac:dyDescent="0.35">
      <c r="A5199" s="32" t="s">
        <v>373</v>
      </c>
      <c r="B5199" s="33" t="s">
        <v>222</v>
      </c>
      <c r="C5199" s="34">
        <v>266</v>
      </c>
      <c r="D5199" s="33" t="s">
        <v>22</v>
      </c>
      <c r="E5199" s="33" t="s">
        <v>71</v>
      </c>
      <c r="F5199" s="33" t="s">
        <v>72</v>
      </c>
      <c r="G5199" s="33" t="s">
        <v>29</v>
      </c>
      <c r="H5199" s="33">
        <v>20</v>
      </c>
      <c r="I5199" s="35">
        <v>8.75</v>
      </c>
      <c r="P5199" s="29" t="s">
        <v>11819</v>
      </c>
      <c r="Q5199" s="29" t="s">
        <v>4060</v>
      </c>
      <c r="R5199" s="29" t="s">
        <v>904</v>
      </c>
      <c r="S5199" s="29" t="s">
        <v>11820</v>
      </c>
      <c r="T5199" s="29" t="s">
        <v>44</v>
      </c>
      <c r="U5199" s="30">
        <v>1152</v>
      </c>
      <c r="V5199" s="31">
        <v>20</v>
      </c>
      <c r="W5199" s="31">
        <v>2</v>
      </c>
      <c r="X5199" s="31" t="s">
        <v>25</v>
      </c>
      <c r="Y5199" s="29" t="s">
        <v>30</v>
      </c>
      <c r="Z5199" s="29" t="s">
        <v>58</v>
      </c>
      <c r="AA5199" s="29" t="s">
        <v>59</v>
      </c>
      <c r="AB5199"/>
      <c r="AC5199"/>
      <c r="AD5199"/>
      <c r="AE5199"/>
      <c r="AF5199"/>
      <c r="AG5199"/>
      <c r="AH5199"/>
      <c r="AI5199"/>
    </row>
    <row r="5200" spans="1:35" ht="15" customHeight="1" x14ac:dyDescent="0.35">
      <c r="A5200" s="23" t="s">
        <v>373</v>
      </c>
      <c r="B5200" s="24" t="s">
        <v>341</v>
      </c>
      <c r="C5200" s="25">
        <v>409</v>
      </c>
      <c r="D5200" s="24" t="s">
        <v>44</v>
      </c>
      <c r="E5200" s="24" t="s">
        <v>398</v>
      </c>
      <c r="F5200" s="24" t="s">
        <v>46</v>
      </c>
      <c r="G5200" s="24" t="s">
        <v>25</v>
      </c>
      <c r="H5200" s="24">
        <v>19</v>
      </c>
      <c r="I5200" s="26">
        <v>11.5</v>
      </c>
      <c r="P5200" s="29" t="s">
        <v>11821</v>
      </c>
      <c r="Q5200" s="29" t="s">
        <v>1055</v>
      </c>
      <c r="R5200" s="29" t="s">
        <v>1957</v>
      </c>
      <c r="S5200" s="29" t="s">
        <v>11822</v>
      </c>
      <c r="T5200" s="29" t="s">
        <v>44</v>
      </c>
      <c r="U5200" s="30">
        <v>571</v>
      </c>
      <c r="V5200" s="31">
        <v>32</v>
      </c>
      <c r="W5200" s="31">
        <v>6</v>
      </c>
      <c r="X5200" s="31" t="s">
        <v>25</v>
      </c>
      <c r="Y5200" s="29" t="s">
        <v>50</v>
      </c>
      <c r="Z5200" s="29" t="s">
        <v>58</v>
      </c>
      <c r="AA5200" s="29" t="s">
        <v>59</v>
      </c>
      <c r="AB5200"/>
      <c r="AC5200"/>
      <c r="AD5200"/>
      <c r="AE5200"/>
      <c r="AF5200"/>
      <c r="AG5200"/>
      <c r="AH5200"/>
      <c r="AI5200"/>
    </row>
    <row r="5201" spans="1:35" ht="15" customHeight="1" x14ac:dyDescent="0.35">
      <c r="A5201" s="32" t="s">
        <v>373</v>
      </c>
      <c r="B5201" s="33" t="s">
        <v>498</v>
      </c>
      <c r="C5201" s="34">
        <v>309</v>
      </c>
      <c r="D5201" s="33" t="s">
        <v>44</v>
      </c>
      <c r="E5201" s="33" t="s">
        <v>266</v>
      </c>
      <c r="F5201" s="33" t="s">
        <v>78</v>
      </c>
      <c r="G5201" s="33" t="s">
        <v>29</v>
      </c>
      <c r="H5201" s="33">
        <v>32</v>
      </c>
      <c r="I5201" s="35">
        <v>8.75</v>
      </c>
      <c r="P5201" s="29" t="s">
        <v>11823</v>
      </c>
      <c r="Q5201" s="29" t="s">
        <v>373</v>
      </c>
      <c r="R5201" s="29" t="s">
        <v>222</v>
      </c>
      <c r="S5201" s="29" t="s">
        <v>11824</v>
      </c>
      <c r="T5201" s="29" t="s">
        <v>22</v>
      </c>
      <c r="U5201" s="30">
        <v>581</v>
      </c>
      <c r="V5201" s="31">
        <v>19</v>
      </c>
      <c r="W5201" s="31">
        <v>4</v>
      </c>
      <c r="X5201" s="31" t="s">
        <v>25</v>
      </c>
      <c r="Y5201" s="29" t="s">
        <v>30</v>
      </c>
      <c r="Z5201" s="29" t="s">
        <v>58</v>
      </c>
      <c r="AA5201" s="29" t="s">
        <v>59</v>
      </c>
      <c r="AB5201"/>
      <c r="AC5201"/>
      <c r="AD5201"/>
      <c r="AE5201"/>
      <c r="AF5201"/>
      <c r="AG5201"/>
      <c r="AH5201"/>
      <c r="AI5201"/>
    </row>
    <row r="5202" spans="1:35" ht="15" customHeight="1" x14ac:dyDescent="0.35">
      <c r="A5202" s="23" t="s">
        <v>373</v>
      </c>
      <c r="B5202" s="24" t="s">
        <v>262</v>
      </c>
      <c r="C5202" s="25">
        <v>493</v>
      </c>
      <c r="D5202" s="24" t="s">
        <v>22</v>
      </c>
      <c r="E5202" s="24" t="s">
        <v>250</v>
      </c>
      <c r="F5202" s="24" t="s">
        <v>36</v>
      </c>
      <c r="G5202" s="24" t="s">
        <v>25</v>
      </c>
      <c r="H5202" s="24">
        <v>40</v>
      </c>
      <c r="I5202" s="26">
        <v>12.75</v>
      </c>
      <c r="P5202" s="29" t="s">
        <v>11825</v>
      </c>
      <c r="Q5202" s="29" t="s">
        <v>373</v>
      </c>
      <c r="R5202" s="29" t="s">
        <v>341</v>
      </c>
      <c r="S5202" s="29" t="s">
        <v>11826</v>
      </c>
      <c r="T5202" s="29" t="s">
        <v>44</v>
      </c>
      <c r="U5202" s="30">
        <v>530</v>
      </c>
      <c r="V5202" s="31">
        <v>19</v>
      </c>
      <c r="W5202" s="31">
        <v>2</v>
      </c>
      <c r="X5202" s="31" t="s">
        <v>25</v>
      </c>
      <c r="Y5202" s="29" t="s">
        <v>41</v>
      </c>
      <c r="Z5202" s="29" t="s">
        <v>58</v>
      </c>
      <c r="AA5202" s="29" t="s">
        <v>59</v>
      </c>
      <c r="AB5202"/>
      <c r="AC5202"/>
      <c r="AD5202"/>
      <c r="AE5202"/>
      <c r="AF5202"/>
      <c r="AG5202"/>
      <c r="AH5202"/>
      <c r="AI5202"/>
    </row>
    <row r="5203" spans="1:35" ht="15" customHeight="1" x14ac:dyDescent="0.35">
      <c r="A5203" s="32" t="s">
        <v>373</v>
      </c>
      <c r="B5203" s="33" t="s">
        <v>1573</v>
      </c>
      <c r="C5203" s="34">
        <v>427</v>
      </c>
      <c r="D5203" s="33" t="s">
        <v>44</v>
      </c>
      <c r="E5203" s="33" t="s">
        <v>108</v>
      </c>
      <c r="F5203" s="33" t="s">
        <v>46</v>
      </c>
      <c r="G5203" s="33" t="s">
        <v>25</v>
      </c>
      <c r="H5203" s="33">
        <v>38</v>
      </c>
      <c r="I5203" s="35">
        <v>11.75</v>
      </c>
      <c r="P5203" s="29" t="s">
        <v>11827</v>
      </c>
      <c r="Q5203" s="29" t="s">
        <v>373</v>
      </c>
      <c r="R5203" s="29" t="s">
        <v>498</v>
      </c>
      <c r="S5203" s="29" t="s">
        <v>11828</v>
      </c>
      <c r="T5203" s="29" t="s">
        <v>44</v>
      </c>
      <c r="U5203" s="30">
        <v>926</v>
      </c>
      <c r="V5203" s="31">
        <v>32</v>
      </c>
      <c r="W5203" s="31">
        <v>6</v>
      </c>
      <c r="X5203" s="31" t="s">
        <v>29</v>
      </c>
      <c r="Y5203" s="29" t="s">
        <v>41</v>
      </c>
      <c r="Z5203" s="29" t="s">
        <v>58</v>
      </c>
      <c r="AA5203" s="29" t="s">
        <v>59</v>
      </c>
      <c r="AB5203"/>
      <c r="AC5203"/>
      <c r="AD5203"/>
      <c r="AE5203"/>
      <c r="AF5203"/>
      <c r="AG5203"/>
      <c r="AH5203"/>
      <c r="AI5203"/>
    </row>
    <row r="5204" spans="1:35" ht="15" customHeight="1" x14ac:dyDescent="0.35">
      <c r="A5204" s="23" t="s">
        <v>373</v>
      </c>
      <c r="B5204" s="24" t="s">
        <v>1622</v>
      </c>
      <c r="C5204" s="25">
        <v>200</v>
      </c>
      <c r="D5204" s="24" t="s">
        <v>44</v>
      </c>
      <c r="E5204" s="24" t="s">
        <v>219</v>
      </c>
      <c r="F5204" s="24" t="s">
        <v>139</v>
      </c>
      <c r="G5204" s="24" t="s">
        <v>25</v>
      </c>
      <c r="H5204" s="24">
        <v>19</v>
      </c>
      <c r="I5204" s="26">
        <v>10.75</v>
      </c>
      <c r="P5204" s="29" t="s">
        <v>11829</v>
      </c>
      <c r="Q5204" s="29" t="s">
        <v>373</v>
      </c>
      <c r="R5204" s="29" t="s">
        <v>262</v>
      </c>
      <c r="S5204" s="29" t="s">
        <v>11830</v>
      </c>
      <c r="T5204" s="29" t="s">
        <v>22</v>
      </c>
      <c r="U5204" s="30">
        <v>799</v>
      </c>
      <c r="V5204" s="31">
        <v>20</v>
      </c>
      <c r="W5204" s="31">
        <v>2</v>
      </c>
      <c r="X5204" s="31" t="s">
        <v>25</v>
      </c>
      <c r="Y5204" s="29" t="s">
        <v>50</v>
      </c>
      <c r="Z5204" s="29" t="s">
        <v>58</v>
      </c>
      <c r="AA5204" s="29" t="s">
        <v>59</v>
      </c>
      <c r="AB5204"/>
      <c r="AC5204"/>
      <c r="AD5204"/>
      <c r="AE5204"/>
      <c r="AF5204"/>
      <c r="AG5204"/>
      <c r="AH5204"/>
      <c r="AI5204"/>
    </row>
    <row r="5205" spans="1:35" ht="15" customHeight="1" x14ac:dyDescent="0.35">
      <c r="A5205" s="32" t="s">
        <v>1189</v>
      </c>
      <c r="B5205" s="33" t="s">
        <v>1957</v>
      </c>
      <c r="C5205" s="34">
        <v>162</v>
      </c>
      <c r="D5205" s="33" t="s">
        <v>44</v>
      </c>
      <c r="E5205" s="33" t="s">
        <v>232</v>
      </c>
      <c r="F5205" s="33" t="s">
        <v>32</v>
      </c>
      <c r="G5205" s="33" t="s">
        <v>29</v>
      </c>
      <c r="H5205" s="33">
        <v>36</v>
      </c>
      <c r="I5205" s="35">
        <v>7.5</v>
      </c>
      <c r="P5205" s="29" t="s">
        <v>11831</v>
      </c>
      <c r="Q5205" s="29" t="s">
        <v>373</v>
      </c>
      <c r="R5205" s="29" t="s">
        <v>1573</v>
      </c>
      <c r="S5205" s="29" t="s">
        <v>11832</v>
      </c>
      <c r="T5205" s="29" t="s">
        <v>44</v>
      </c>
      <c r="U5205" s="30">
        <v>980</v>
      </c>
      <c r="V5205" s="31">
        <v>22</v>
      </c>
      <c r="W5205" s="31">
        <v>2</v>
      </c>
      <c r="X5205" s="31" t="s">
        <v>29</v>
      </c>
      <c r="Y5205" s="29" t="s">
        <v>50</v>
      </c>
      <c r="Z5205" s="29" t="s">
        <v>58</v>
      </c>
      <c r="AA5205" s="29" t="s">
        <v>59</v>
      </c>
      <c r="AB5205"/>
      <c r="AC5205"/>
      <c r="AD5205"/>
      <c r="AE5205"/>
      <c r="AF5205"/>
      <c r="AG5205"/>
      <c r="AH5205"/>
      <c r="AI5205"/>
    </row>
    <row r="5206" spans="1:35" ht="15" customHeight="1" x14ac:dyDescent="0.35">
      <c r="A5206" s="23" t="s">
        <v>4365</v>
      </c>
      <c r="B5206" s="24" t="s">
        <v>7750</v>
      </c>
      <c r="C5206" s="25">
        <v>420</v>
      </c>
      <c r="D5206" s="24" t="s">
        <v>44</v>
      </c>
      <c r="E5206" s="24" t="s">
        <v>219</v>
      </c>
      <c r="F5206" s="24" t="s">
        <v>139</v>
      </c>
      <c r="G5206" s="24" t="s">
        <v>29</v>
      </c>
      <c r="H5206" s="24">
        <v>17</v>
      </c>
      <c r="I5206" s="26">
        <v>9.25</v>
      </c>
      <c r="P5206" s="29" t="s">
        <v>11833</v>
      </c>
      <c r="Q5206" s="29" t="s">
        <v>373</v>
      </c>
      <c r="R5206" s="29" t="s">
        <v>1622</v>
      </c>
      <c r="S5206" s="29" t="s">
        <v>11834</v>
      </c>
      <c r="T5206" s="29" t="s">
        <v>44</v>
      </c>
      <c r="U5206" s="30">
        <v>152</v>
      </c>
      <c r="V5206" s="31">
        <v>23</v>
      </c>
      <c r="W5206" s="31">
        <v>6</v>
      </c>
      <c r="X5206" s="31" t="s">
        <v>25</v>
      </c>
      <c r="Y5206" s="29" t="s">
        <v>41</v>
      </c>
      <c r="Z5206" s="29" t="s">
        <v>58</v>
      </c>
      <c r="AA5206" s="29" t="s">
        <v>59</v>
      </c>
      <c r="AB5206"/>
      <c r="AC5206"/>
      <c r="AD5206"/>
      <c r="AE5206"/>
      <c r="AF5206"/>
      <c r="AG5206"/>
      <c r="AH5206"/>
      <c r="AI5206"/>
    </row>
    <row r="5207" spans="1:35" ht="15" customHeight="1" x14ac:dyDescent="0.35">
      <c r="A5207" s="32" t="s">
        <v>819</v>
      </c>
      <c r="B5207" s="33" t="s">
        <v>846</v>
      </c>
      <c r="C5207" s="34">
        <v>477</v>
      </c>
      <c r="D5207" s="33" t="s">
        <v>44</v>
      </c>
      <c r="E5207" s="33" t="s">
        <v>141</v>
      </c>
      <c r="F5207" s="33" t="s">
        <v>46</v>
      </c>
      <c r="G5207" s="33" t="s">
        <v>29</v>
      </c>
      <c r="H5207" s="33">
        <v>20</v>
      </c>
      <c r="I5207" s="35">
        <v>8.25</v>
      </c>
      <c r="P5207" s="29" t="s">
        <v>11835</v>
      </c>
      <c r="Q5207" s="29" t="s">
        <v>1189</v>
      </c>
      <c r="R5207" s="29" t="s">
        <v>1957</v>
      </c>
      <c r="S5207" s="29" t="s">
        <v>11836</v>
      </c>
      <c r="T5207" s="29" t="s">
        <v>44</v>
      </c>
      <c r="U5207" s="30">
        <v>751</v>
      </c>
      <c r="V5207" s="31">
        <v>22</v>
      </c>
      <c r="W5207" s="31">
        <v>2</v>
      </c>
      <c r="X5207" s="31" t="s">
        <v>25</v>
      </c>
      <c r="Y5207" s="29" t="s">
        <v>41</v>
      </c>
      <c r="Z5207" s="29" t="s">
        <v>58</v>
      </c>
      <c r="AA5207" s="29" t="s">
        <v>59</v>
      </c>
      <c r="AB5207"/>
      <c r="AC5207"/>
      <c r="AD5207"/>
      <c r="AE5207"/>
      <c r="AF5207"/>
      <c r="AG5207"/>
      <c r="AH5207"/>
      <c r="AI5207"/>
    </row>
    <row r="5208" spans="1:35" ht="15" customHeight="1" x14ac:dyDescent="0.35">
      <c r="A5208" s="23" t="s">
        <v>819</v>
      </c>
      <c r="B5208" s="24" t="s">
        <v>911</v>
      </c>
      <c r="C5208" s="25">
        <v>225</v>
      </c>
      <c r="D5208" s="24" t="s">
        <v>44</v>
      </c>
      <c r="E5208" s="24" t="s">
        <v>102</v>
      </c>
      <c r="F5208" s="24" t="s">
        <v>52</v>
      </c>
      <c r="G5208" s="24" t="s">
        <v>25</v>
      </c>
      <c r="H5208" s="24">
        <v>20</v>
      </c>
      <c r="I5208" s="26">
        <v>11.75</v>
      </c>
      <c r="P5208" s="29" t="s">
        <v>11837</v>
      </c>
      <c r="Q5208" s="29" t="s">
        <v>4365</v>
      </c>
      <c r="R5208" s="29" t="s">
        <v>7750</v>
      </c>
      <c r="S5208" s="29" t="s">
        <v>11838</v>
      </c>
      <c r="T5208" s="29" t="s">
        <v>44</v>
      </c>
      <c r="U5208" s="30">
        <v>917</v>
      </c>
      <c r="V5208" s="31">
        <v>25</v>
      </c>
      <c r="W5208" s="31">
        <v>6</v>
      </c>
      <c r="X5208" s="31" t="s">
        <v>25</v>
      </c>
      <c r="Y5208" s="29" t="s">
        <v>50</v>
      </c>
      <c r="Z5208" s="29" t="s">
        <v>58</v>
      </c>
      <c r="AA5208" s="29" t="s">
        <v>59</v>
      </c>
      <c r="AB5208"/>
      <c r="AC5208"/>
      <c r="AD5208"/>
      <c r="AE5208"/>
      <c r="AF5208"/>
      <c r="AG5208"/>
      <c r="AH5208"/>
      <c r="AI5208"/>
    </row>
    <row r="5209" spans="1:35" ht="15" customHeight="1" x14ac:dyDescent="0.35">
      <c r="A5209" s="32" t="s">
        <v>7764</v>
      </c>
      <c r="B5209" s="33" t="s">
        <v>7899</v>
      </c>
      <c r="C5209" s="34">
        <v>146</v>
      </c>
      <c r="D5209" s="33" t="s">
        <v>44</v>
      </c>
      <c r="E5209" s="33" t="s">
        <v>51</v>
      </c>
      <c r="F5209" s="33" t="s">
        <v>52</v>
      </c>
      <c r="G5209" s="33" t="s">
        <v>25</v>
      </c>
      <c r="H5209" s="33">
        <v>19</v>
      </c>
      <c r="I5209" s="35">
        <v>10.5</v>
      </c>
      <c r="P5209" s="29" t="s">
        <v>11839</v>
      </c>
      <c r="Q5209" s="29" t="s">
        <v>819</v>
      </c>
      <c r="R5209" s="29" t="s">
        <v>846</v>
      </c>
      <c r="S5209" s="29" t="s">
        <v>11840</v>
      </c>
      <c r="T5209" s="29" t="s">
        <v>44</v>
      </c>
      <c r="U5209" s="30">
        <v>617</v>
      </c>
      <c r="V5209" s="31">
        <v>22</v>
      </c>
      <c r="W5209" s="31">
        <v>10</v>
      </c>
      <c r="X5209" s="31" t="s">
        <v>25</v>
      </c>
      <c r="Y5209" s="29" t="s">
        <v>30</v>
      </c>
      <c r="Z5209" s="29" t="s">
        <v>58</v>
      </c>
      <c r="AA5209" s="29" t="s">
        <v>59</v>
      </c>
      <c r="AB5209"/>
      <c r="AC5209"/>
      <c r="AD5209"/>
      <c r="AE5209"/>
      <c r="AF5209"/>
      <c r="AG5209"/>
      <c r="AH5209"/>
      <c r="AI5209"/>
    </row>
    <row r="5210" spans="1:35" ht="15" customHeight="1" x14ac:dyDescent="0.35">
      <c r="A5210" s="23" t="s">
        <v>331</v>
      </c>
      <c r="B5210" s="24" t="s">
        <v>8680</v>
      </c>
      <c r="C5210" s="25">
        <v>374</v>
      </c>
      <c r="D5210" s="24" t="s">
        <v>44</v>
      </c>
      <c r="E5210" s="24" t="s">
        <v>200</v>
      </c>
      <c r="F5210" s="24" t="s">
        <v>52</v>
      </c>
      <c r="G5210" s="24" t="s">
        <v>25</v>
      </c>
      <c r="H5210" s="24">
        <v>18</v>
      </c>
      <c r="I5210" s="26">
        <v>11</v>
      </c>
      <c r="P5210" s="29" t="s">
        <v>11841</v>
      </c>
      <c r="Q5210" s="29" t="s">
        <v>819</v>
      </c>
      <c r="R5210" s="29" t="s">
        <v>911</v>
      </c>
      <c r="S5210" s="29" t="s">
        <v>11842</v>
      </c>
      <c r="T5210" s="29" t="s">
        <v>44</v>
      </c>
      <c r="U5210" s="30">
        <v>410</v>
      </c>
      <c r="V5210" s="31">
        <v>17</v>
      </c>
      <c r="W5210" s="31">
        <v>2</v>
      </c>
      <c r="X5210" s="31" t="s">
        <v>25</v>
      </c>
      <c r="Y5210" s="29" t="s">
        <v>41</v>
      </c>
      <c r="Z5210" s="29" t="s">
        <v>58</v>
      </c>
      <c r="AA5210" s="29" t="s">
        <v>59</v>
      </c>
      <c r="AB5210"/>
      <c r="AC5210"/>
      <c r="AD5210"/>
      <c r="AE5210"/>
      <c r="AF5210"/>
      <c r="AG5210"/>
      <c r="AH5210"/>
      <c r="AI5210"/>
    </row>
    <row r="5211" spans="1:35" ht="15" customHeight="1" x14ac:dyDescent="0.35">
      <c r="A5211" s="32" t="s">
        <v>533</v>
      </c>
      <c r="B5211" s="33" t="s">
        <v>2251</v>
      </c>
      <c r="C5211" s="34">
        <v>388</v>
      </c>
      <c r="D5211" s="33" t="s">
        <v>22</v>
      </c>
      <c r="E5211" s="33" t="s">
        <v>124</v>
      </c>
      <c r="F5211" s="33" t="s">
        <v>52</v>
      </c>
      <c r="G5211" s="33" t="s">
        <v>25</v>
      </c>
      <c r="H5211" s="33">
        <v>19</v>
      </c>
      <c r="I5211" s="35">
        <v>11.75</v>
      </c>
      <c r="P5211" s="29" t="s">
        <v>11843</v>
      </c>
      <c r="Q5211" s="29" t="s">
        <v>7764</v>
      </c>
      <c r="R5211" s="29" t="s">
        <v>7899</v>
      </c>
      <c r="S5211" s="29" t="s">
        <v>11844</v>
      </c>
      <c r="T5211" s="29" t="s">
        <v>44</v>
      </c>
      <c r="U5211" s="30">
        <v>343</v>
      </c>
      <c r="V5211" s="31">
        <v>21</v>
      </c>
      <c r="W5211" s="31">
        <v>10</v>
      </c>
      <c r="X5211" s="31" t="s">
        <v>25</v>
      </c>
      <c r="Y5211" s="29" t="s">
        <v>41</v>
      </c>
      <c r="Z5211" s="29" t="s">
        <v>58</v>
      </c>
      <c r="AA5211" s="29" t="s">
        <v>59</v>
      </c>
      <c r="AB5211"/>
      <c r="AC5211"/>
      <c r="AD5211"/>
      <c r="AE5211"/>
      <c r="AF5211"/>
      <c r="AG5211"/>
      <c r="AH5211"/>
      <c r="AI5211"/>
    </row>
    <row r="5212" spans="1:35" ht="15" customHeight="1" x14ac:dyDescent="0.35">
      <c r="A5212" s="23" t="s">
        <v>533</v>
      </c>
      <c r="B5212" s="24" t="s">
        <v>450</v>
      </c>
      <c r="C5212" s="25">
        <v>217</v>
      </c>
      <c r="D5212" s="24" t="s">
        <v>44</v>
      </c>
      <c r="E5212" s="24" t="s">
        <v>213</v>
      </c>
      <c r="F5212" s="24" t="s">
        <v>52</v>
      </c>
      <c r="G5212" s="24" t="s">
        <v>29</v>
      </c>
      <c r="H5212" s="24">
        <v>20</v>
      </c>
      <c r="I5212" s="26">
        <v>9.5</v>
      </c>
      <c r="P5212" s="29" t="s">
        <v>11845</v>
      </c>
      <c r="Q5212" s="29" t="s">
        <v>331</v>
      </c>
      <c r="R5212" s="29" t="s">
        <v>8680</v>
      </c>
      <c r="S5212" s="29" t="s">
        <v>11846</v>
      </c>
      <c r="T5212" s="29" t="s">
        <v>44</v>
      </c>
      <c r="U5212" s="30">
        <v>604</v>
      </c>
      <c r="V5212" s="31">
        <v>17</v>
      </c>
      <c r="W5212" s="31">
        <v>2</v>
      </c>
      <c r="X5212" s="31" t="s">
        <v>25</v>
      </c>
      <c r="Y5212" s="29" t="s">
        <v>41</v>
      </c>
      <c r="Z5212" s="29" t="s">
        <v>58</v>
      </c>
      <c r="AA5212" s="29" t="s">
        <v>59</v>
      </c>
      <c r="AB5212"/>
      <c r="AC5212"/>
      <c r="AD5212"/>
      <c r="AE5212"/>
      <c r="AF5212"/>
      <c r="AG5212"/>
      <c r="AH5212"/>
      <c r="AI5212"/>
    </row>
    <row r="5213" spans="1:35" ht="15" customHeight="1" x14ac:dyDescent="0.35">
      <c r="A5213" s="32" t="s">
        <v>533</v>
      </c>
      <c r="B5213" s="33" t="s">
        <v>5632</v>
      </c>
      <c r="C5213" s="34">
        <v>343</v>
      </c>
      <c r="D5213" s="33" t="s">
        <v>22</v>
      </c>
      <c r="E5213" s="33" t="s">
        <v>181</v>
      </c>
      <c r="F5213" s="33" t="s">
        <v>24</v>
      </c>
      <c r="G5213" s="33" t="s">
        <v>25</v>
      </c>
      <c r="H5213" s="33">
        <v>40</v>
      </c>
      <c r="I5213" s="35">
        <v>10.25</v>
      </c>
      <c r="P5213" s="29" t="s">
        <v>11847</v>
      </c>
      <c r="Q5213" s="29" t="s">
        <v>533</v>
      </c>
      <c r="R5213" s="29" t="s">
        <v>2251</v>
      </c>
      <c r="S5213" s="29" t="s">
        <v>11848</v>
      </c>
      <c r="T5213" s="29" t="s">
        <v>22</v>
      </c>
      <c r="U5213" s="30">
        <v>402</v>
      </c>
      <c r="V5213" s="31">
        <v>22</v>
      </c>
      <c r="W5213" s="31">
        <v>10</v>
      </c>
      <c r="X5213" s="31" t="s">
        <v>29</v>
      </c>
      <c r="Y5213" s="29" t="s">
        <v>41</v>
      </c>
      <c r="Z5213" s="29" t="s">
        <v>58</v>
      </c>
      <c r="AA5213" s="29" t="s">
        <v>59</v>
      </c>
      <c r="AB5213"/>
      <c r="AC5213"/>
      <c r="AD5213"/>
      <c r="AE5213"/>
      <c r="AF5213"/>
      <c r="AG5213"/>
      <c r="AH5213"/>
      <c r="AI5213"/>
    </row>
    <row r="5214" spans="1:35" ht="15" customHeight="1" x14ac:dyDescent="0.35">
      <c r="A5214" s="23" t="s">
        <v>533</v>
      </c>
      <c r="B5214" s="24" t="s">
        <v>1569</v>
      </c>
      <c r="C5214" s="25">
        <v>386</v>
      </c>
      <c r="D5214" s="24" t="s">
        <v>44</v>
      </c>
      <c r="E5214" s="24" t="s">
        <v>382</v>
      </c>
      <c r="F5214" s="24" t="s">
        <v>86</v>
      </c>
      <c r="G5214" s="24" t="s">
        <v>29</v>
      </c>
      <c r="H5214" s="24">
        <v>32</v>
      </c>
      <c r="I5214" s="26">
        <v>5</v>
      </c>
      <c r="P5214" s="29" t="s">
        <v>11849</v>
      </c>
      <c r="Q5214" s="29" t="s">
        <v>533</v>
      </c>
      <c r="R5214" s="29" t="s">
        <v>450</v>
      </c>
      <c r="S5214" s="29" t="s">
        <v>2024</v>
      </c>
      <c r="T5214" s="29" t="s">
        <v>44</v>
      </c>
      <c r="U5214" s="30">
        <v>262</v>
      </c>
      <c r="V5214" s="31">
        <v>17</v>
      </c>
      <c r="W5214" s="31">
        <v>2</v>
      </c>
      <c r="X5214" s="31" t="s">
        <v>29</v>
      </c>
      <c r="Y5214" s="29" t="s">
        <v>41</v>
      </c>
      <c r="Z5214" s="29" t="s">
        <v>58</v>
      </c>
      <c r="AA5214" s="29" t="s">
        <v>59</v>
      </c>
      <c r="AB5214"/>
      <c r="AC5214"/>
      <c r="AD5214"/>
      <c r="AE5214"/>
      <c r="AF5214"/>
      <c r="AG5214"/>
      <c r="AH5214"/>
      <c r="AI5214"/>
    </row>
    <row r="5215" spans="1:35" ht="15" customHeight="1" x14ac:dyDescent="0.35">
      <c r="A5215" s="32" t="s">
        <v>854</v>
      </c>
      <c r="B5215" s="33" t="s">
        <v>2411</v>
      </c>
      <c r="C5215" s="34">
        <v>414</v>
      </c>
      <c r="D5215" s="33" t="s">
        <v>44</v>
      </c>
      <c r="E5215" s="33" t="s">
        <v>186</v>
      </c>
      <c r="F5215" s="33" t="s">
        <v>86</v>
      </c>
      <c r="G5215" s="33" t="s">
        <v>29</v>
      </c>
      <c r="H5215" s="33">
        <v>19</v>
      </c>
      <c r="I5215" s="35">
        <v>4.75</v>
      </c>
      <c r="P5215" s="29" t="s">
        <v>11850</v>
      </c>
      <c r="Q5215" s="29" t="s">
        <v>533</v>
      </c>
      <c r="R5215" s="29" t="s">
        <v>5632</v>
      </c>
      <c r="S5215" s="29" t="s">
        <v>1846</v>
      </c>
      <c r="T5215" s="29" t="s">
        <v>22</v>
      </c>
      <c r="U5215" s="30">
        <v>519</v>
      </c>
      <c r="V5215" s="31">
        <v>21</v>
      </c>
      <c r="W5215" s="31">
        <v>8</v>
      </c>
      <c r="X5215" s="31" t="s">
        <v>29</v>
      </c>
      <c r="Y5215" s="29" t="s">
        <v>41</v>
      </c>
      <c r="Z5215" s="29" t="s">
        <v>58</v>
      </c>
      <c r="AA5215" s="29" t="s">
        <v>59</v>
      </c>
      <c r="AB5215"/>
      <c r="AC5215"/>
      <c r="AD5215"/>
      <c r="AE5215"/>
      <c r="AF5215"/>
      <c r="AG5215"/>
      <c r="AH5215"/>
      <c r="AI5215"/>
    </row>
    <row r="5216" spans="1:35" ht="15" customHeight="1" x14ac:dyDescent="0.35">
      <c r="A5216" s="23" t="s">
        <v>854</v>
      </c>
      <c r="B5216" s="24" t="s">
        <v>258</v>
      </c>
      <c r="C5216" s="25">
        <v>310</v>
      </c>
      <c r="D5216" s="24" t="s">
        <v>44</v>
      </c>
      <c r="E5216" s="24" t="s">
        <v>164</v>
      </c>
      <c r="F5216" s="24" t="s">
        <v>52</v>
      </c>
      <c r="G5216" s="24" t="s">
        <v>29</v>
      </c>
      <c r="H5216" s="24">
        <v>17</v>
      </c>
      <c r="I5216" s="26">
        <v>8.25</v>
      </c>
      <c r="P5216" s="29" t="s">
        <v>11851</v>
      </c>
      <c r="Q5216" s="29" t="s">
        <v>533</v>
      </c>
      <c r="R5216" s="29" t="s">
        <v>1569</v>
      </c>
      <c r="S5216" s="29" t="s">
        <v>11852</v>
      </c>
      <c r="T5216" s="29" t="s">
        <v>44</v>
      </c>
      <c r="U5216" s="30">
        <v>981</v>
      </c>
      <c r="V5216" s="31">
        <v>20</v>
      </c>
      <c r="W5216" s="31">
        <v>2</v>
      </c>
      <c r="X5216" s="31" t="s">
        <v>25</v>
      </c>
      <c r="Y5216" s="29" t="s">
        <v>50</v>
      </c>
      <c r="Z5216" s="29" t="s">
        <v>58</v>
      </c>
      <c r="AA5216" s="29" t="s">
        <v>59</v>
      </c>
      <c r="AB5216"/>
      <c r="AC5216"/>
      <c r="AD5216"/>
      <c r="AE5216"/>
      <c r="AF5216"/>
      <c r="AG5216"/>
      <c r="AH5216"/>
      <c r="AI5216"/>
    </row>
    <row r="5217" spans="1:35" ht="15" customHeight="1" x14ac:dyDescent="0.35">
      <c r="A5217" s="32" t="s">
        <v>861</v>
      </c>
      <c r="B5217" s="33" t="s">
        <v>1282</v>
      </c>
      <c r="C5217" s="34">
        <v>140</v>
      </c>
      <c r="D5217" s="33" t="s">
        <v>44</v>
      </c>
      <c r="E5217" s="33" t="s">
        <v>124</v>
      </c>
      <c r="F5217" s="33" t="s">
        <v>52</v>
      </c>
      <c r="G5217" s="33" t="s">
        <v>25</v>
      </c>
      <c r="H5217" s="33">
        <v>18</v>
      </c>
      <c r="I5217" s="35">
        <v>11.5</v>
      </c>
      <c r="P5217" s="29" t="s">
        <v>11853</v>
      </c>
      <c r="Q5217" s="29" t="s">
        <v>854</v>
      </c>
      <c r="R5217" s="29" t="s">
        <v>2411</v>
      </c>
      <c r="S5217" s="29" t="s">
        <v>11854</v>
      </c>
      <c r="T5217" s="29" t="s">
        <v>44</v>
      </c>
      <c r="U5217" s="30">
        <v>198</v>
      </c>
      <c r="V5217" s="31">
        <v>17</v>
      </c>
      <c r="W5217" s="31">
        <v>2</v>
      </c>
      <c r="X5217" s="31" t="s">
        <v>29</v>
      </c>
      <c r="Y5217" s="29" t="s">
        <v>30</v>
      </c>
      <c r="Z5217" s="29" t="s">
        <v>58</v>
      </c>
      <c r="AA5217" s="29" t="s">
        <v>59</v>
      </c>
      <c r="AB5217"/>
      <c r="AC5217"/>
      <c r="AD5217"/>
      <c r="AE5217"/>
      <c r="AF5217"/>
      <c r="AG5217"/>
      <c r="AH5217"/>
      <c r="AI5217"/>
    </row>
    <row r="5218" spans="1:35" ht="15" customHeight="1" x14ac:dyDescent="0.35">
      <c r="A5218" s="23" t="s">
        <v>861</v>
      </c>
      <c r="B5218" s="24" t="s">
        <v>1054</v>
      </c>
      <c r="C5218" s="25">
        <v>212</v>
      </c>
      <c r="D5218" s="24" t="s">
        <v>44</v>
      </c>
      <c r="E5218" s="24" t="s">
        <v>71</v>
      </c>
      <c r="F5218" s="24" t="s">
        <v>72</v>
      </c>
      <c r="G5218" s="24" t="s">
        <v>29</v>
      </c>
      <c r="H5218" s="24">
        <v>20</v>
      </c>
      <c r="I5218" s="26">
        <v>9.25</v>
      </c>
      <c r="P5218" s="29" t="s">
        <v>11855</v>
      </c>
      <c r="Q5218" s="29" t="s">
        <v>854</v>
      </c>
      <c r="R5218" s="29" t="s">
        <v>258</v>
      </c>
      <c r="S5218" s="29" t="s">
        <v>11856</v>
      </c>
      <c r="T5218" s="29" t="s">
        <v>44</v>
      </c>
      <c r="U5218" s="30">
        <v>1076</v>
      </c>
      <c r="V5218" s="31">
        <v>19</v>
      </c>
      <c r="W5218" s="31">
        <v>2</v>
      </c>
      <c r="X5218" s="31" t="s">
        <v>25</v>
      </c>
      <c r="Y5218" s="29" t="s">
        <v>50</v>
      </c>
      <c r="Z5218" s="29" t="s">
        <v>58</v>
      </c>
      <c r="AA5218" s="29" t="s">
        <v>59</v>
      </c>
      <c r="AB5218"/>
      <c r="AC5218"/>
      <c r="AD5218"/>
      <c r="AE5218"/>
      <c r="AF5218"/>
      <c r="AG5218"/>
      <c r="AH5218"/>
      <c r="AI5218"/>
    </row>
    <row r="5219" spans="1:35" ht="15" customHeight="1" x14ac:dyDescent="0.35">
      <c r="A5219" s="32" t="s">
        <v>876</v>
      </c>
      <c r="B5219" s="33" t="s">
        <v>227</v>
      </c>
      <c r="C5219" s="34">
        <v>274</v>
      </c>
      <c r="D5219" s="33" t="s">
        <v>44</v>
      </c>
      <c r="E5219" s="33" t="s">
        <v>35</v>
      </c>
      <c r="F5219" s="33" t="s">
        <v>36</v>
      </c>
      <c r="G5219" s="33" t="s">
        <v>29</v>
      </c>
      <c r="H5219" s="33">
        <v>19</v>
      </c>
      <c r="I5219" s="35">
        <v>8</v>
      </c>
      <c r="P5219" s="29" t="s">
        <v>11857</v>
      </c>
      <c r="Q5219" s="29" t="s">
        <v>861</v>
      </c>
      <c r="R5219" s="29" t="s">
        <v>1282</v>
      </c>
      <c r="S5219" s="29" t="s">
        <v>11858</v>
      </c>
      <c r="T5219" s="29" t="s">
        <v>44</v>
      </c>
      <c r="U5219" s="30">
        <v>460</v>
      </c>
      <c r="V5219" s="31">
        <v>21</v>
      </c>
      <c r="W5219" s="31">
        <v>6</v>
      </c>
      <c r="X5219" s="31" t="s">
        <v>25</v>
      </c>
      <c r="Y5219" s="29" t="s">
        <v>41</v>
      </c>
      <c r="Z5219" s="29" t="s">
        <v>58</v>
      </c>
      <c r="AA5219" s="29" t="s">
        <v>59</v>
      </c>
      <c r="AB5219"/>
      <c r="AC5219"/>
      <c r="AD5219"/>
      <c r="AE5219"/>
      <c r="AF5219"/>
      <c r="AG5219"/>
      <c r="AH5219"/>
      <c r="AI5219"/>
    </row>
    <row r="5220" spans="1:35" ht="15" customHeight="1" x14ac:dyDescent="0.35">
      <c r="A5220" s="23" t="s">
        <v>2978</v>
      </c>
      <c r="B5220" s="24" t="s">
        <v>2979</v>
      </c>
      <c r="C5220" s="25">
        <v>155</v>
      </c>
      <c r="D5220" s="24" t="s">
        <v>44</v>
      </c>
      <c r="E5220" s="24" t="s">
        <v>136</v>
      </c>
      <c r="F5220" s="24" t="s">
        <v>86</v>
      </c>
      <c r="G5220" s="24" t="s">
        <v>25</v>
      </c>
      <c r="H5220" s="24">
        <v>36</v>
      </c>
      <c r="I5220" s="26">
        <v>12.5</v>
      </c>
      <c r="P5220" s="29" t="s">
        <v>11859</v>
      </c>
      <c r="Q5220" s="29" t="s">
        <v>861</v>
      </c>
      <c r="R5220" s="29" t="s">
        <v>1054</v>
      </c>
      <c r="S5220" s="29" t="s">
        <v>11860</v>
      </c>
      <c r="T5220" s="29" t="s">
        <v>44</v>
      </c>
      <c r="U5220" s="30">
        <v>1115</v>
      </c>
      <c r="V5220" s="31">
        <v>20</v>
      </c>
      <c r="W5220" s="31">
        <v>2</v>
      </c>
      <c r="X5220" s="31" t="s">
        <v>29</v>
      </c>
      <c r="Y5220" s="29" t="s">
        <v>30</v>
      </c>
      <c r="Z5220" s="29" t="s">
        <v>58</v>
      </c>
      <c r="AA5220" s="29" t="s">
        <v>59</v>
      </c>
      <c r="AB5220"/>
      <c r="AC5220"/>
      <c r="AD5220"/>
      <c r="AE5220"/>
      <c r="AF5220"/>
      <c r="AG5220"/>
      <c r="AH5220"/>
      <c r="AI5220"/>
    </row>
    <row r="5221" spans="1:35" ht="15" customHeight="1" x14ac:dyDescent="0.35">
      <c r="A5221" s="32" t="s">
        <v>2459</v>
      </c>
      <c r="B5221" s="33" t="s">
        <v>140</v>
      </c>
      <c r="C5221" s="34">
        <v>50</v>
      </c>
      <c r="D5221" s="33" t="s">
        <v>44</v>
      </c>
      <c r="E5221" s="33" t="s">
        <v>324</v>
      </c>
      <c r="F5221" s="33" t="s">
        <v>118</v>
      </c>
      <c r="G5221" s="33" t="s">
        <v>25</v>
      </c>
      <c r="H5221" s="33">
        <v>40</v>
      </c>
      <c r="I5221" s="35">
        <v>14.25</v>
      </c>
      <c r="P5221" s="29" t="s">
        <v>11861</v>
      </c>
      <c r="Q5221" s="29" t="s">
        <v>876</v>
      </c>
      <c r="R5221" s="29" t="s">
        <v>227</v>
      </c>
      <c r="S5221" s="29" t="s">
        <v>11862</v>
      </c>
      <c r="T5221" s="29" t="s">
        <v>44</v>
      </c>
      <c r="U5221" s="30">
        <v>537</v>
      </c>
      <c r="V5221" s="31">
        <v>23</v>
      </c>
      <c r="W5221" s="31">
        <v>8</v>
      </c>
      <c r="X5221" s="31" t="s">
        <v>29</v>
      </c>
      <c r="Y5221" s="29" t="s">
        <v>30</v>
      </c>
      <c r="Z5221" s="29" t="s">
        <v>58</v>
      </c>
      <c r="AA5221" s="29" t="s">
        <v>59</v>
      </c>
      <c r="AB5221"/>
      <c r="AC5221"/>
      <c r="AD5221"/>
      <c r="AE5221"/>
      <c r="AF5221"/>
      <c r="AG5221"/>
      <c r="AH5221"/>
      <c r="AI5221"/>
    </row>
    <row r="5222" spans="1:35" ht="15" customHeight="1" x14ac:dyDescent="0.35">
      <c r="A5222" s="23" t="s">
        <v>558</v>
      </c>
      <c r="B5222" s="24" t="s">
        <v>4591</v>
      </c>
      <c r="C5222" s="25">
        <v>138</v>
      </c>
      <c r="D5222" s="24" t="s">
        <v>44</v>
      </c>
      <c r="E5222" s="24" t="s">
        <v>405</v>
      </c>
      <c r="F5222" s="24" t="s">
        <v>59</v>
      </c>
      <c r="G5222" s="24" t="s">
        <v>29</v>
      </c>
      <c r="H5222" s="24">
        <v>20</v>
      </c>
      <c r="I5222" s="26">
        <v>10</v>
      </c>
      <c r="P5222" s="29" t="s">
        <v>11863</v>
      </c>
      <c r="Q5222" s="29" t="s">
        <v>2978</v>
      </c>
      <c r="R5222" s="29" t="s">
        <v>2979</v>
      </c>
      <c r="S5222" s="29" t="s">
        <v>11864</v>
      </c>
      <c r="T5222" s="29" t="s">
        <v>44</v>
      </c>
      <c r="U5222" s="30">
        <v>1235</v>
      </c>
      <c r="V5222" s="31">
        <v>20</v>
      </c>
      <c r="W5222" s="31">
        <v>2</v>
      </c>
      <c r="X5222" s="31" t="s">
        <v>25</v>
      </c>
      <c r="Y5222" s="29" t="s">
        <v>41</v>
      </c>
      <c r="Z5222" s="29" t="s">
        <v>58</v>
      </c>
      <c r="AA5222" s="29" t="s">
        <v>59</v>
      </c>
      <c r="AB5222"/>
      <c r="AC5222"/>
      <c r="AD5222"/>
      <c r="AE5222"/>
      <c r="AF5222"/>
      <c r="AG5222"/>
      <c r="AH5222"/>
      <c r="AI5222"/>
    </row>
    <row r="5223" spans="1:35" ht="15" customHeight="1" x14ac:dyDescent="0.35">
      <c r="A5223" s="32" t="s">
        <v>558</v>
      </c>
      <c r="B5223" s="33" t="s">
        <v>1510</v>
      </c>
      <c r="C5223" s="34">
        <v>444</v>
      </c>
      <c r="D5223" s="33" t="s">
        <v>44</v>
      </c>
      <c r="E5223" s="33" t="s">
        <v>181</v>
      </c>
      <c r="F5223" s="33" t="s">
        <v>24</v>
      </c>
      <c r="G5223" s="33" t="s">
        <v>25</v>
      </c>
      <c r="H5223" s="33">
        <v>38</v>
      </c>
      <c r="I5223" s="35">
        <v>12.75</v>
      </c>
      <c r="P5223" s="29" t="s">
        <v>11865</v>
      </c>
      <c r="Q5223" s="29" t="s">
        <v>2459</v>
      </c>
      <c r="R5223" s="29" t="s">
        <v>140</v>
      </c>
      <c r="S5223" s="29" t="s">
        <v>11866</v>
      </c>
      <c r="T5223" s="29" t="s">
        <v>44</v>
      </c>
      <c r="U5223" s="30">
        <v>1223</v>
      </c>
      <c r="V5223" s="31">
        <v>19</v>
      </c>
      <c r="W5223" s="31">
        <v>2</v>
      </c>
      <c r="X5223" s="31" t="s">
        <v>29</v>
      </c>
      <c r="Y5223" s="29" t="s">
        <v>30</v>
      </c>
      <c r="Z5223" s="29" t="s">
        <v>58</v>
      </c>
      <c r="AA5223" s="29" t="s">
        <v>59</v>
      </c>
      <c r="AB5223"/>
      <c r="AC5223"/>
      <c r="AD5223"/>
      <c r="AE5223"/>
      <c r="AF5223"/>
      <c r="AG5223"/>
      <c r="AH5223"/>
      <c r="AI5223"/>
    </row>
    <row r="5224" spans="1:35" ht="15" customHeight="1" x14ac:dyDescent="0.35">
      <c r="A5224" s="23" t="s">
        <v>1515</v>
      </c>
      <c r="B5224" s="24" t="s">
        <v>82</v>
      </c>
      <c r="C5224" s="25">
        <v>402</v>
      </c>
      <c r="D5224" s="24" t="s">
        <v>44</v>
      </c>
      <c r="E5224" s="24" t="s">
        <v>209</v>
      </c>
      <c r="F5224" s="24" t="s">
        <v>134</v>
      </c>
      <c r="G5224" s="24" t="s">
        <v>29</v>
      </c>
      <c r="H5224" s="24">
        <v>18</v>
      </c>
      <c r="I5224" s="26">
        <v>5.25</v>
      </c>
      <c r="P5224" s="29" t="s">
        <v>11867</v>
      </c>
      <c r="Q5224" s="29" t="s">
        <v>558</v>
      </c>
      <c r="R5224" s="29" t="s">
        <v>4591</v>
      </c>
      <c r="S5224" s="29" t="s">
        <v>11868</v>
      </c>
      <c r="T5224" s="29" t="s">
        <v>44</v>
      </c>
      <c r="U5224" s="30">
        <v>1057</v>
      </c>
      <c r="V5224" s="31">
        <v>21</v>
      </c>
      <c r="W5224" s="31">
        <v>2</v>
      </c>
      <c r="X5224" s="31" t="s">
        <v>29</v>
      </c>
      <c r="Y5224" s="29" t="s">
        <v>50</v>
      </c>
      <c r="Z5224" s="29" t="s">
        <v>58</v>
      </c>
      <c r="AA5224" s="29" t="s">
        <v>59</v>
      </c>
      <c r="AB5224"/>
      <c r="AC5224"/>
      <c r="AD5224"/>
      <c r="AE5224"/>
      <c r="AF5224"/>
      <c r="AG5224"/>
      <c r="AH5224"/>
      <c r="AI5224"/>
    </row>
    <row r="5225" spans="1:35" ht="15" customHeight="1" x14ac:dyDescent="0.35">
      <c r="A5225" s="32" t="s">
        <v>1635</v>
      </c>
      <c r="B5225" s="33" t="s">
        <v>3320</v>
      </c>
      <c r="C5225" s="34">
        <v>247</v>
      </c>
      <c r="D5225" s="33" t="s">
        <v>44</v>
      </c>
      <c r="E5225" s="33" t="s">
        <v>410</v>
      </c>
      <c r="F5225" s="33" t="s">
        <v>78</v>
      </c>
      <c r="G5225" s="33" t="s">
        <v>25</v>
      </c>
      <c r="H5225" s="33">
        <v>39</v>
      </c>
      <c r="I5225" s="35">
        <v>12</v>
      </c>
      <c r="P5225" s="29" t="s">
        <v>11869</v>
      </c>
      <c r="Q5225" s="29" t="s">
        <v>558</v>
      </c>
      <c r="R5225" s="29" t="s">
        <v>1510</v>
      </c>
      <c r="S5225" s="29" t="s">
        <v>11870</v>
      </c>
      <c r="T5225" s="29" t="s">
        <v>44</v>
      </c>
      <c r="U5225" s="30">
        <v>598</v>
      </c>
      <c r="V5225" s="31">
        <v>17</v>
      </c>
      <c r="W5225" s="31">
        <v>1</v>
      </c>
      <c r="X5225" s="31" t="s">
        <v>29</v>
      </c>
      <c r="Y5225" s="29" t="s">
        <v>50</v>
      </c>
      <c r="Z5225" s="29" t="s">
        <v>58</v>
      </c>
      <c r="AA5225" s="29" t="s">
        <v>59</v>
      </c>
      <c r="AB5225"/>
      <c r="AC5225"/>
      <c r="AD5225"/>
      <c r="AE5225"/>
      <c r="AF5225"/>
      <c r="AG5225"/>
      <c r="AH5225"/>
      <c r="AI5225"/>
    </row>
    <row r="5226" spans="1:35" ht="15" customHeight="1" x14ac:dyDescent="0.35">
      <c r="A5226" s="23" t="s">
        <v>4470</v>
      </c>
      <c r="B5226" s="24" t="s">
        <v>1558</v>
      </c>
      <c r="C5226" s="25">
        <v>226</v>
      </c>
      <c r="D5226" s="24" t="s">
        <v>44</v>
      </c>
      <c r="E5226" s="24" t="s">
        <v>255</v>
      </c>
      <c r="F5226" s="24" t="s">
        <v>32</v>
      </c>
      <c r="G5226" s="24" t="s">
        <v>29</v>
      </c>
      <c r="H5226" s="24">
        <v>30</v>
      </c>
      <c r="I5226" s="26">
        <v>10</v>
      </c>
      <c r="P5226" s="29" t="s">
        <v>11871</v>
      </c>
      <c r="Q5226" s="29" t="s">
        <v>1515</v>
      </c>
      <c r="R5226" s="29" t="s">
        <v>82</v>
      </c>
      <c r="S5226" s="29" t="s">
        <v>5921</v>
      </c>
      <c r="T5226" s="29" t="s">
        <v>44</v>
      </c>
      <c r="U5226" s="30">
        <v>669</v>
      </c>
      <c r="V5226" s="31">
        <v>20</v>
      </c>
      <c r="W5226" s="31">
        <v>4</v>
      </c>
      <c r="X5226" s="31" t="s">
        <v>29</v>
      </c>
      <c r="Y5226" s="29" t="s">
        <v>50</v>
      </c>
      <c r="Z5226" s="29" t="s">
        <v>58</v>
      </c>
      <c r="AA5226" s="29" t="s">
        <v>59</v>
      </c>
      <c r="AB5226"/>
      <c r="AC5226"/>
      <c r="AD5226"/>
      <c r="AE5226"/>
      <c r="AF5226"/>
      <c r="AG5226"/>
      <c r="AH5226"/>
      <c r="AI5226"/>
    </row>
    <row r="5227" spans="1:35" ht="15" customHeight="1" x14ac:dyDescent="0.35">
      <c r="A5227" s="32" t="s">
        <v>2144</v>
      </c>
      <c r="B5227" s="33" t="s">
        <v>819</v>
      </c>
      <c r="C5227" s="34">
        <v>495</v>
      </c>
      <c r="D5227" s="33" t="s">
        <v>44</v>
      </c>
      <c r="E5227" s="33" t="s">
        <v>398</v>
      </c>
      <c r="F5227" s="33" t="s">
        <v>46</v>
      </c>
      <c r="G5227" s="33" t="s">
        <v>29</v>
      </c>
      <c r="H5227" s="33">
        <v>19</v>
      </c>
      <c r="I5227" s="35">
        <v>9.5</v>
      </c>
      <c r="P5227" s="29" t="s">
        <v>11872</v>
      </c>
      <c r="Q5227" s="29" t="s">
        <v>1635</v>
      </c>
      <c r="R5227" s="29" t="s">
        <v>3320</v>
      </c>
      <c r="S5227" s="29" t="s">
        <v>11873</v>
      </c>
      <c r="T5227" s="29" t="s">
        <v>44</v>
      </c>
      <c r="U5227" s="30">
        <v>1014</v>
      </c>
      <c r="V5227" s="31">
        <v>19</v>
      </c>
      <c r="W5227" s="31">
        <v>4</v>
      </c>
      <c r="X5227" s="31" t="s">
        <v>25</v>
      </c>
      <c r="Y5227" s="29" t="s">
        <v>30</v>
      </c>
      <c r="Z5227" s="29" t="s">
        <v>58</v>
      </c>
      <c r="AA5227" s="29" t="s">
        <v>59</v>
      </c>
      <c r="AB5227"/>
      <c r="AC5227"/>
      <c r="AD5227"/>
      <c r="AE5227"/>
      <c r="AF5227"/>
      <c r="AG5227"/>
      <c r="AH5227"/>
      <c r="AI5227"/>
    </row>
    <row r="5228" spans="1:35" ht="15" customHeight="1" x14ac:dyDescent="0.35">
      <c r="A5228" s="23" t="s">
        <v>544</v>
      </c>
      <c r="B5228" s="24" t="s">
        <v>622</v>
      </c>
      <c r="C5228" s="25">
        <v>91</v>
      </c>
      <c r="D5228" s="24" t="s">
        <v>44</v>
      </c>
      <c r="E5228" s="24" t="s">
        <v>213</v>
      </c>
      <c r="F5228" s="24" t="s">
        <v>52</v>
      </c>
      <c r="G5228" s="24" t="s">
        <v>25</v>
      </c>
      <c r="H5228" s="24">
        <v>17</v>
      </c>
      <c r="I5228" s="26">
        <v>14</v>
      </c>
      <c r="P5228" s="29" t="s">
        <v>11874</v>
      </c>
      <c r="Q5228" s="29" t="s">
        <v>4470</v>
      </c>
      <c r="R5228" s="29" t="s">
        <v>1558</v>
      </c>
      <c r="S5228" s="29" t="s">
        <v>11875</v>
      </c>
      <c r="T5228" s="29" t="s">
        <v>44</v>
      </c>
      <c r="U5228" s="30">
        <v>139</v>
      </c>
      <c r="V5228" s="31">
        <v>21</v>
      </c>
      <c r="W5228" s="31">
        <v>2</v>
      </c>
      <c r="X5228" s="31" t="s">
        <v>25</v>
      </c>
      <c r="Y5228" s="29" t="s">
        <v>41</v>
      </c>
      <c r="Z5228" s="29" t="s">
        <v>58</v>
      </c>
      <c r="AA5228" s="29" t="s">
        <v>59</v>
      </c>
      <c r="AB5228"/>
      <c r="AC5228"/>
      <c r="AD5228"/>
      <c r="AE5228"/>
      <c r="AF5228"/>
      <c r="AG5228"/>
      <c r="AH5228"/>
      <c r="AI5228"/>
    </row>
    <row r="5229" spans="1:35" ht="15" customHeight="1" x14ac:dyDescent="0.35">
      <c r="A5229" s="32" t="s">
        <v>2027</v>
      </c>
      <c r="B5229" s="33" t="s">
        <v>193</v>
      </c>
      <c r="C5229" s="34">
        <v>174</v>
      </c>
      <c r="D5229" s="33" t="s">
        <v>44</v>
      </c>
      <c r="E5229" s="33" t="s">
        <v>509</v>
      </c>
      <c r="F5229" s="33" t="s">
        <v>72</v>
      </c>
      <c r="G5229" s="33" t="s">
        <v>29</v>
      </c>
      <c r="H5229" s="33">
        <v>19</v>
      </c>
      <c r="I5229" s="35">
        <v>8.5</v>
      </c>
      <c r="P5229" s="29" t="s">
        <v>11876</v>
      </c>
      <c r="Q5229" s="29" t="s">
        <v>2144</v>
      </c>
      <c r="R5229" s="29" t="s">
        <v>819</v>
      </c>
      <c r="S5229" s="29" t="s">
        <v>11877</v>
      </c>
      <c r="T5229" s="29" t="s">
        <v>44</v>
      </c>
      <c r="U5229" s="30">
        <v>933</v>
      </c>
      <c r="V5229" s="31">
        <v>18</v>
      </c>
      <c r="W5229" s="31">
        <v>2</v>
      </c>
      <c r="X5229" s="31" t="s">
        <v>25</v>
      </c>
      <c r="Y5229" s="29" t="s">
        <v>50</v>
      </c>
      <c r="Z5229" s="29" t="s">
        <v>58</v>
      </c>
      <c r="AA5229" s="29" t="s">
        <v>59</v>
      </c>
      <c r="AB5229"/>
      <c r="AC5229"/>
      <c r="AD5229"/>
      <c r="AE5229"/>
      <c r="AF5229"/>
      <c r="AG5229"/>
      <c r="AH5229"/>
      <c r="AI5229"/>
    </row>
    <row r="5230" spans="1:35" ht="15" customHeight="1" x14ac:dyDescent="0.35">
      <c r="A5230" s="23" t="s">
        <v>951</v>
      </c>
      <c r="B5230" s="24" t="s">
        <v>274</v>
      </c>
      <c r="C5230" s="25">
        <v>321</v>
      </c>
      <c r="D5230" s="24" t="s">
        <v>44</v>
      </c>
      <c r="E5230" s="24" t="s">
        <v>195</v>
      </c>
      <c r="F5230" s="24" t="s">
        <v>59</v>
      </c>
      <c r="G5230" s="24" t="s">
        <v>25</v>
      </c>
      <c r="H5230" s="24">
        <v>17</v>
      </c>
      <c r="I5230" s="26">
        <v>10.75</v>
      </c>
      <c r="P5230" s="29" t="s">
        <v>11878</v>
      </c>
      <c r="Q5230" s="29" t="s">
        <v>544</v>
      </c>
      <c r="R5230" s="29" t="s">
        <v>622</v>
      </c>
      <c r="S5230" s="29" t="s">
        <v>4339</v>
      </c>
      <c r="T5230" s="29" t="s">
        <v>44</v>
      </c>
      <c r="U5230" s="30">
        <v>490</v>
      </c>
      <c r="V5230" s="31">
        <v>21</v>
      </c>
      <c r="W5230" s="31">
        <v>2</v>
      </c>
      <c r="X5230" s="31" t="s">
        <v>25</v>
      </c>
      <c r="Y5230" s="29" t="s">
        <v>50</v>
      </c>
      <c r="Z5230" s="29" t="s">
        <v>58</v>
      </c>
      <c r="AA5230" s="29" t="s">
        <v>59</v>
      </c>
      <c r="AB5230"/>
      <c r="AC5230"/>
      <c r="AD5230"/>
      <c r="AE5230"/>
      <c r="AF5230"/>
      <c r="AG5230"/>
      <c r="AH5230"/>
      <c r="AI5230"/>
    </row>
    <row r="5231" spans="1:35" ht="15" customHeight="1" x14ac:dyDescent="0.35">
      <c r="A5231" s="32" t="s">
        <v>956</v>
      </c>
      <c r="B5231" s="33" t="s">
        <v>155</v>
      </c>
      <c r="C5231" s="34">
        <v>213</v>
      </c>
      <c r="D5231" s="33" t="s">
        <v>44</v>
      </c>
      <c r="E5231" s="33" t="s">
        <v>382</v>
      </c>
      <c r="F5231" s="33" t="s">
        <v>86</v>
      </c>
      <c r="G5231" s="33" t="s">
        <v>29</v>
      </c>
      <c r="H5231" s="33">
        <v>30</v>
      </c>
      <c r="I5231" s="35">
        <v>5.25</v>
      </c>
      <c r="P5231" s="29" t="s">
        <v>11879</v>
      </c>
      <c r="Q5231" s="29" t="s">
        <v>2027</v>
      </c>
      <c r="R5231" s="29" t="s">
        <v>193</v>
      </c>
      <c r="S5231" s="29" t="s">
        <v>7546</v>
      </c>
      <c r="T5231" s="29" t="s">
        <v>44</v>
      </c>
      <c r="U5231" s="30">
        <v>203</v>
      </c>
      <c r="V5231" s="31">
        <v>23</v>
      </c>
      <c r="W5231" s="31">
        <v>4</v>
      </c>
      <c r="X5231" s="31" t="s">
        <v>29</v>
      </c>
      <c r="Y5231" s="29" t="s">
        <v>41</v>
      </c>
      <c r="Z5231" s="29" t="s">
        <v>58</v>
      </c>
      <c r="AA5231" s="29" t="s">
        <v>59</v>
      </c>
      <c r="AB5231"/>
      <c r="AC5231"/>
      <c r="AD5231"/>
      <c r="AE5231"/>
      <c r="AF5231"/>
      <c r="AG5231"/>
      <c r="AH5231"/>
      <c r="AI5231"/>
    </row>
    <row r="5232" spans="1:35" ht="15" customHeight="1" x14ac:dyDescent="0.35">
      <c r="A5232" s="23" t="s">
        <v>439</v>
      </c>
      <c r="B5232" s="24" t="s">
        <v>813</v>
      </c>
      <c r="C5232" s="25">
        <v>144</v>
      </c>
      <c r="D5232" s="24" t="s">
        <v>44</v>
      </c>
      <c r="E5232" s="24" t="s">
        <v>97</v>
      </c>
      <c r="F5232" s="24" t="s">
        <v>46</v>
      </c>
      <c r="G5232" s="24" t="s">
        <v>29</v>
      </c>
      <c r="H5232" s="24">
        <v>17</v>
      </c>
      <c r="I5232" s="26">
        <v>8.25</v>
      </c>
      <c r="P5232" s="29" t="s">
        <v>11880</v>
      </c>
      <c r="Q5232" s="29" t="s">
        <v>951</v>
      </c>
      <c r="R5232" s="29" t="s">
        <v>274</v>
      </c>
      <c r="S5232" s="29" t="s">
        <v>11881</v>
      </c>
      <c r="T5232" s="29" t="s">
        <v>44</v>
      </c>
      <c r="U5232" s="30">
        <v>416</v>
      </c>
      <c r="V5232" s="31">
        <v>23</v>
      </c>
      <c r="W5232" s="31">
        <v>10</v>
      </c>
      <c r="X5232" s="31" t="s">
        <v>29</v>
      </c>
      <c r="Y5232" s="29" t="s">
        <v>41</v>
      </c>
      <c r="Z5232" s="29" t="s">
        <v>58</v>
      </c>
      <c r="AA5232" s="29" t="s">
        <v>59</v>
      </c>
      <c r="AB5232"/>
      <c r="AC5232"/>
      <c r="AD5232"/>
      <c r="AE5232"/>
      <c r="AF5232"/>
      <c r="AG5232"/>
      <c r="AH5232"/>
      <c r="AI5232"/>
    </row>
    <row r="5233" spans="1:35" ht="15" customHeight="1" x14ac:dyDescent="0.35">
      <c r="A5233" s="32" t="s">
        <v>2251</v>
      </c>
      <c r="B5233" s="33" t="s">
        <v>194</v>
      </c>
      <c r="C5233" s="34">
        <v>346</v>
      </c>
      <c r="D5233" s="33" t="s">
        <v>44</v>
      </c>
      <c r="E5233" s="33" t="s">
        <v>164</v>
      </c>
      <c r="F5233" s="33" t="s">
        <v>52</v>
      </c>
      <c r="G5233" s="33" t="s">
        <v>25</v>
      </c>
      <c r="H5233" s="33">
        <v>19</v>
      </c>
      <c r="I5233" s="35">
        <v>12.5</v>
      </c>
      <c r="P5233" s="29" t="s">
        <v>11882</v>
      </c>
      <c r="Q5233" s="29" t="s">
        <v>956</v>
      </c>
      <c r="R5233" s="29" t="s">
        <v>155</v>
      </c>
      <c r="S5233" s="29" t="s">
        <v>11883</v>
      </c>
      <c r="T5233" s="29" t="s">
        <v>44</v>
      </c>
      <c r="U5233" s="30">
        <v>1102</v>
      </c>
      <c r="V5233" s="31">
        <v>21</v>
      </c>
      <c r="W5233" s="31">
        <v>4</v>
      </c>
      <c r="X5233" s="31" t="s">
        <v>25</v>
      </c>
      <c r="Y5233" s="29" t="s">
        <v>41</v>
      </c>
      <c r="Z5233" s="29" t="s">
        <v>58</v>
      </c>
      <c r="AA5233" s="29" t="s">
        <v>59</v>
      </c>
      <c r="AB5233"/>
      <c r="AC5233"/>
      <c r="AD5233"/>
      <c r="AE5233"/>
      <c r="AF5233"/>
      <c r="AG5233"/>
      <c r="AH5233"/>
      <c r="AI5233"/>
    </row>
    <row r="5234" spans="1:35" ht="15" customHeight="1" x14ac:dyDescent="0.35">
      <c r="A5234" s="23" t="s">
        <v>262</v>
      </c>
      <c r="B5234" s="24" t="s">
        <v>129</v>
      </c>
      <c r="C5234" s="25">
        <v>239</v>
      </c>
      <c r="D5234" s="24" t="s">
        <v>44</v>
      </c>
      <c r="E5234" s="24" t="s">
        <v>164</v>
      </c>
      <c r="F5234" s="24" t="s">
        <v>52</v>
      </c>
      <c r="G5234" s="24" t="s">
        <v>29</v>
      </c>
      <c r="H5234" s="24">
        <v>19</v>
      </c>
      <c r="I5234" s="26">
        <v>7.5</v>
      </c>
      <c r="P5234" s="29" t="s">
        <v>11884</v>
      </c>
      <c r="Q5234" s="29" t="s">
        <v>439</v>
      </c>
      <c r="R5234" s="29" t="s">
        <v>813</v>
      </c>
      <c r="S5234" s="29" t="s">
        <v>11885</v>
      </c>
      <c r="T5234" s="29" t="s">
        <v>44</v>
      </c>
      <c r="U5234" s="30">
        <v>393</v>
      </c>
      <c r="V5234" s="31">
        <v>20</v>
      </c>
      <c r="W5234" s="31">
        <v>4</v>
      </c>
      <c r="X5234" s="31" t="s">
        <v>25</v>
      </c>
      <c r="Y5234" s="29" t="s">
        <v>50</v>
      </c>
      <c r="Z5234" s="29" t="s">
        <v>58</v>
      </c>
      <c r="AA5234" s="29" t="s">
        <v>59</v>
      </c>
      <c r="AB5234"/>
      <c r="AC5234"/>
      <c r="AD5234"/>
      <c r="AE5234"/>
      <c r="AF5234"/>
      <c r="AG5234"/>
      <c r="AH5234"/>
      <c r="AI5234"/>
    </row>
    <row r="5235" spans="1:35" ht="15" customHeight="1" x14ac:dyDescent="0.35">
      <c r="A5235" s="32" t="s">
        <v>262</v>
      </c>
      <c r="B5235" s="33" t="s">
        <v>91</v>
      </c>
      <c r="C5235" s="34">
        <v>202</v>
      </c>
      <c r="D5235" s="33" t="s">
        <v>44</v>
      </c>
      <c r="E5235" s="33" t="s">
        <v>398</v>
      </c>
      <c r="F5235" s="33" t="s">
        <v>46</v>
      </c>
      <c r="G5235" s="33" t="s">
        <v>29</v>
      </c>
      <c r="H5235" s="33">
        <v>18</v>
      </c>
      <c r="I5235" s="35">
        <v>5.5</v>
      </c>
      <c r="P5235" s="29" t="s">
        <v>11886</v>
      </c>
      <c r="Q5235" s="29" t="s">
        <v>2251</v>
      </c>
      <c r="R5235" s="29" t="s">
        <v>194</v>
      </c>
      <c r="S5235" s="29" t="s">
        <v>11887</v>
      </c>
      <c r="T5235" s="29" t="s">
        <v>44</v>
      </c>
      <c r="U5235" s="30">
        <v>535</v>
      </c>
      <c r="V5235" s="31">
        <v>19</v>
      </c>
      <c r="W5235" s="31">
        <v>2</v>
      </c>
      <c r="X5235" s="31" t="s">
        <v>29</v>
      </c>
      <c r="Y5235" s="29" t="s">
        <v>50</v>
      </c>
      <c r="Z5235" s="29" t="s">
        <v>58</v>
      </c>
      <c r="AA5235" s="29" t="s">
        <v>59</v>
      </c>
      <c r="AB5235"/>
      <c r="AC5235"/>
      <c r="AD5235"/>
      <c r="AE5235"/>
      <c r="AF5235"/>
      <c r="AG5235"/>
      <c r="AH5235"/>
      <c r="AI5235"/>
    </row>
    <row r="5236" spans="1:35" ht="15" customHeight="1" x14ac:dyDescent="0.35">
      <c r="A5236" s="23" t="s">
        <v>262</v>
      </c>
      <c r="B5236" s="24" t="s">
        <v>533</v>
      </c>
      <c r="C5236" s="25">
        <v>361</v>
      </c>
      <c r="D5236" s="24" t="s">
        <v>44</v>
      </c>
      <c r="E5236" s="24" t="s">
        <v>319</v>
      </c>
      <c r="F5236" s="24" t="s">
        <v>59</v>
      </c>
      <c r="G5236" s="24" t="s">
        <v>29</v>
      </c>
      <c r="H5236" s="24">
        <v>39</v>
      </c>
      <c r="I5236" s="26">
        <v>8.75</v>
      </c>
      <c r="P5236" s="29" t="s">
        <v>11888</v>
      </c>
      <c r="Q5236" s="29" t="s">
        <v>262</v>
      </c>
      <c r="R5236" s="29" t="s">
        <v>129</v>
      </c>
      <c r="S5236" s="29" t="s">
        <v>11889</v>
      </c>
      <c r="T5236" s="29" t="s">
        <v>44</v>
      </c>
      <c r="U5236" s="30">
        <v>477</v>
      </c>
      <c r="V5236" s="31">
        <v>21</v>
      </c>
      <c r="W5236" s="31">
        <v>8</v>
      </c>
      <c r="X5236" s="31" t="s">
        <v>29</v>
      </c>
      <c r="Y5236" s="29" t="s">
        <v>30</v>
      </c>
      <c r="Z5236" s="29" t="s">
        <v>58</v>
      </c>
      <c r="AA5236" s="29" t="s">
        <v>59</v>
      </c>
      <c r="AB5236"/>
      <c r="AC5236"/>
      <c r="AD5236"/>
      <c r="AE5236"/>
      <c r="AF5236"/>
      <c r="AG5236"/>
      <c r="AH5236"/>
      <c r="AI5236"/>
    </row>
    <row r="5237" spans="1:35" ht="15" customHeight="1" x14ac:dyDescent="0.35">
      <c r="A5237" s="32" t="s">
        <v>1992</v>
      </c>
      <c r="B5237" s="33" t="s">
        <v>931</v>
      </c>
      <c r="C5237" s="34">
        <v>329</v>
      </c>
      <c r="D5237" s="33" t="s">
        <v>22</v>
      </c>
      <c r="E5237" s="33" t="s">
        <v>209</v>
      </c>
      <c r="F5237" s="33" t="s">
        <v>134</v>
      </c>
      <c r="G5237" s="33" t="s">
        <v>29</v>
      </c>
      <c r="H5237" s="33">
        <v>19</v>
      </c>
      <c r="I5237" s="35">
        <v>5.25</v>
      </c>
      <c r="P5237" s="29" t="s">
        <v>11890</v>
      </c>
      <c r="Q5237" s="29" t="s">
        <v>262</v>
      </c>
      <c r="R5237" s="29" t="s">
        <v>91</v>
      </c>
      <c r="S5237" s="29" t="s">
        <v>11891</v>
      </c>
      <c r="T5237" s="29" t="s">
        <v>44</v>
      </c>
      <c r="U5237" s="30">
        <v>829</v>
      </c>
      <c r="V5237" s="31">
        <v>2017</v>
      </c>
      <c r="W5237" s="31">
        <v>8</v>
      </c>
      <c r="X5237" s="31" t="s">
        <v>25</v>
      </c>
      <c r="Y5237" s="29" t="s">
        <v>50</v>
      </c>
      <c r="Z5237" s="29" t="s">
        <v>58</v>
      </c>
      <c r="AA5237" s="29" t="s">
        <v>59</v>
      </c>
      <c r="AB5237"/>
      <c r="AC5237"/>
      <c r="AD5237"/>
      <c r="AE5237"/>
      <c r="AF5237"/>
      <c r="AG5237"/>
      <c r="AH5237"/>
      <c r="AI5237"/>
    </row>
    <row r="5238" spans="1:35" ht="15" customHeight="1" x14ac:dyDescent="0.35">
      <c r="A5238" s="23" t="s">
        <v>1282</v>
      </c>
      <c r="B5238" s="24" t="s">
        <v>3553</v>
      </c>
      <c r="C5238" s="25">
        <v>218</v>
      </c>
      <c r="D5238" s="24" t="s">
        <v>44</v>
      </c>
      <c r="E5238" s="24" t="s">
        <v>164</v>
      </c>
      <c r="F5238" s="24" t="s">
        <v>52</v>
      </c>
      <c r="G5238" s="24" t="s">
        <v>25</v>
      </c>
      <c r="H5238" s="24">
        <v>17</v>
      </c>
      <c r="I5238" s="26">
        <v>13.5</v>
      </c>
      <c r="P5238" s="29" t="s">
        <v>11892</v>
      </c>
      <c r="Q5238" s="29" t="s">
        <v>262</v>
      </c>
      <c r="R5238" s="29" t="s">
        <v>533</v>
      </c>
      <c r="S5238" s="29" t="s">
        <v>11893</v>
      </c>
      <c r="T5238" s="29" t="s">
        <v>44</v>
      </c>
      <c r="U5238" s="30">
        <v>393</v>
      </c>
      <c r="V5238" s="31">
        <v>21</v>
      </c>
      <c r="W5238" s="31">
        <v>2</v>
      </c>
      <c r="X5238" s="31" t="s">
        <v>29</v>
      </c>
      <c r="Y5238" s="29" t="s">
        <v>30</v>
      </c>
      <c r="Z5238" s="29" t="s">
        <v>58</v>
      </c>
      <c r="AA5238" s="29" t="s">
        <v>59</v>
      </c>
      <c r="AB5238"/>
      <c r="AC5238"/>
      <c r="AD5238"/>
      <c r="AE5238"/>
      <c r="AF5238"/>
      <c r="AG5238"/>
      <c r="AH5238"/>
      <c r="AI5238"/>
    </row>
    <row r="5239" spans="1:35" ht="15" customHeight="1" x14ac:dyDescent="0.35">
      <c r="A5239" s="32" t="s">
        <v>1546</v>
      </c>
      <c r="B5239" s="33" t="s">
        <v>6019</v>
      </c>
      <c r="C5239" s="34">
        <v>171</v>
      </c>
      <c r="D5239" s="33" t="s">
        <v>44</v>
      </c>
      <c r="E5239" s="33" t="s">
        <v>108</v>
      </c>
      <c r="F5239" s="33" t="s">
        <v>46</v>
      </c>
      <c r="G5239" s="33" t="s">
        <v>29</v>
      </c>
      <c r="H5239" s="33">
        <v>30</v>
      </c>
      <c r="I5239" s="35">
        <v>7.5</v>
      </c>
      <c r="P5239" s="29" t="s">
        <v>11894</v>
      </c>
      <c r="Q5239" s="29" t="s">
        <v>1992</v>
      </c>
      <c r="R5239" s="29" t="s">
        <v>931</v>
      </c>
      <c r="S5239" s="29" t="s">
        <v>11895</v>
      </c>
      <c r="T5239" s="29" t="s">
        <v>22</v>
      </c>
      <c r="U5239" s="30">
        <v>1120</v>
      </c>
      <c r="V5239" s="31">
        <v>21</v>
      </c>
      <c r="W5239" s="31">
        <v>4</v>
      </c>
      <c r="X5239" s="31" t="s">
        <v>29</v>
      </c>
      <c r="Y5239" s="29" t="s">
        <v>50</v>
      </c>
      <c r="Z5239" s="29" t="s">
        <v>58</v>
      </c>
      <c r="AA5239" s="29" t="s">
        <v>59</v>
      </c>
      <c r="AB5239"/>
      <c r="AC5239"/>
      <c r="AD5239"/>
      <c r="AE5239"/>
      <c r="AF5239"/>
      <c r="AG5239"/>
      <c r="AH5239"/>
      <c r="AI5239"/>
    </row>
    <row r="5240" spans="1:35" ht="15" customHeight="1" x14ac:dyDescent="0.35">
      <c r="A5240" s="23" t="s">
        <v>1004</v>
      </c>
      <c r="B5240" s="24" t="s">
        <v>413</v>
      </c>
      <c r="C5240" s="25">
        <v>80</v>
      </c>
      <c r="D5240" s="24" t="s">
        <v>44</v>
      </c>
      <c r="E5240" s="24" t="s">
        <v>124</v>
      </c>
      <c r="F5240" s="24" t="s">
        <v>52</v>
      </c>
      <c r="G5240" s="24" t="s">
        <v>25</v>
      </c>
      <c r="H5240" s="24">
        <v>17</v>
      </c>
      <c r="I5240" s="26">
        <v>12.25</v>
      </c>
      <c r="P5240" s="29" t="s">
        <v>11896</v>
      </c>
      <c r="Q5240" s="29" t="s">
        <v>1282</v>
      </c>
      <c r="R5240" s="29" t="s">
        <v>3553</v>
      </c>
      <c r="S5240" s="29" t="s">
        <v>11897</v>
      </c>
      <c r="T5240" s="29" t="s">
        <v>44</v>
      </c>
      <c r="U5240" s="30">
        <v>802</v>
      </c>
      <c r="V5240" s="31">
        <v>17</v>
      </c>
      <c r="W5240" s="31">
        <v>2</v>
      </c>
      <c r="X5240" s="31" t="s">
        <v>29</v>
      </c>
      <c r="Y5240" s="29" t="s">
        <v>50</v>
      </c>
      <c r="Z5240" s="29" t="s">
        <v>58</v>
      </c>
      <c r="AA5240" s="29" t="s">
        <v>59</v>
      </c>
      <c r="AB5240"/>
      <c r="AC5240"/>
      <c r="AD5240"/>
      <c r="AE5240"/>
      <c r="AF5240"/>
      <c r="AG5240"/>
      <c r="AH5240"/>
      <c r="AI5240"/>
    </row>
    <row r="5241" spans="1:35" ht="15" customHeight="1" x14ac:dyDescent="0.35">
      <c r="A5241" s="32" t="s">
        <v>7938</v>
      </c>
      <c r="B5241" s="33" t="s">
        <v>2330</v>
      </c>
      <c r="C5241" s="34">
        <v>415</v>
      </c>
      <c r="D5241" s="33" t="s">
        <v>44</v>
      </c>
      <c r="E5241" s="33" t="s">
        <v>311</v>
      </c>
      <c r="F5241" s="33" t="s">
        <v>36</v>
      </c>
      <c r="G5241" s="33" t="s">
        <v>25</v>
      </c>
      <c r="H5241" s="33">
        <v>34</v>
      </c>
      <c r="I5241" s="35">
        <v>17.75</v>
      </c>
      <c r="P5241" s="29" t="s">
        <v>11898</v>
      </c>
      <c r="Q5241" s="29" t="s">
        <v>1546</v>
      </c>
      <c r="R5241" s="29" t="s">
        <v>6019</v>
      </c>
      <c r="S5241" s="29" t="s">
        <v>11899</v>
      </c>
      <c r="T5241" s="29" t="s">
        <v>44</v>
      </c>
      <c r="U5241" s="30">
        <v>554</v>
      </c>
      <c r="V5241" s="31">
        <v>22</v>
      </c>
      <c r="W5241" s="31">
        <v>6</v>
      </c>
      <c r="X5241" s="31" t="s">
        <v>25</v>
      </c>
      <c r="Y5241" s="29" t="s">
        <v>30</v>
      </c>
      <c r="Z5241" s="29" t="s">
        <v>58</v>
      </c>
      <c r="AA5241" s="29" t="s">
        <v>59</v>
      </c>
      <c r="AB5241"/>
      <c r="AC5241"/>
      <c r="AD5241"/>
      <c r="AE5241"/>
      <c r="AF5241"/>
      <c r="AG5241"/>
      <c r="AH5241"/>
      <c r="AI5241"/>
    </row>
    <row r="5242" spans="1:35" ht="15" customHeight="1" x14ac:dyDescent="0.35">
      <c r="A5242" s="23" t="s">
        <v>1973</v>
      </c>
      <c r="B5242" s="24" t="s">
        <v>431</v>
      </c>
      <c r="C5242" s="25">
        <v>286</v>
      </c>
      <c r="D5242" s="24" t="s">
        <v>44</v>
      </c>
      <c r="E5242" s="24" t="s">
        <v>232</v>
      </c>
      <c r="F5242" s="24" t="s">
        <v>32</v>
      </c>
      <c r="G5242" s="24" t="s">
        <v>25</v>
      </c>
      <c r="H5242" s="24">
        <v>31</v>
      </c>
      <c r="I5242" s="26">
        <v>14.5</v>
      </c>
      <c r="P5242" s="29" t="s">
        <v>11900</v>
      </c>
      <c r="Q5242" s="29" t="s">
        <v>1004</v>
      </c>
      <c r="R5242" s="29" t="s">
        <v>413</v>
      </c>
      <c r="S5242" s="29" t="s">
        <v>11901</v>
      </c>
      <c r="T5242" s="29" t="s">
        <v>44</v>
      </c>
      <c r="U5242" s="30">
        <v>362</v>
      </c>
      <c r="V5242" s="31">
        <v>21</v>
      </c>
      <c r="W5242" s="31">
        <v>6</v>
      </c>
      <c r="X5242" s="31" t="s">
        <v>25</v>
      </c>
      <c r="Y5242" s="29" t="s">
        <v>50</v>
      </c>
      <c r="Z5242" s="29" t="s">
        <v>58</v>
      </c>
      <c r="AA5242" s="29" t="s">
        <v>59</v>
      </c>
      <c r="AB5242"/>
      <c r="AC5242"/>
      <c r="AD5242"/>
      <c r="AE5242"/>
      <c r="AF5242"/>
      <c r="AG5242"/>
      <c r="AH5242"/>
      <c r="AI5242"/>
    </row>
    <row r="5243" spans="1:35" ht="15" customHeight="1" x14ac:dyDescent="0.35">
      <c r="A5243" s="32" t="s">
        <v>3198</v>
      </c>
      <c r="B5243" s="33" t="s">
        <v>601</v>
      </c>
      <c r="C5243" s="34">
        <v>292</v>
      </c>
      <c r="D5243" s="33" t="s">
        <v>44</v>
      </c>
      <c r="E5243" s="33" t="s">
        <v>31</v>
      </c>
      <c r="F5243" s="33" t="s">
        <v>32</v>
      </c>
      <c r="G5243" s="33" t="s">
        <v>25</v>
      </c>
      <c r="H5243" s="33">
        <v>33</v>
      </c>
      <c r="I5243" s="35">
        <v>11.75</v>
      </c>
      <c r="P5243" s="29" t="s">
        <v>11902</v>
      </c>
      <c r="Q5243" s="29" t="s">
        <v>7938</v>
      </c>
      <c r="R5243" s="29" t="s">
        <v>2330</v>
      </c>
      <c r="S5243" s="29" t="s">
        <v>11903</v>
      </c>
      <c r="T5243" s="29" t="s">
        <v>44</v>
      </c>
      <c r="U5243" s="30">
        <v>320</v>
      </c>
      <c r="V5243" s="31">
        <v>18</v>
      </c>
      <c r="W5243" s="31">
        <v>2</v>
      </c>
      <c r="X5243" s="31" t="s">
        <v>29</v>
      </c>
      <c r="Y5243" s="29" t="s">
        <v>30</v>
      </c>
      <c r="Z5243" s="29" t="s">
        <v>58</v>
      </c>
      <c r="AA5243" s="29" t="s">
        <v>59</v>
      </c>
      <c r="AB5243"/>
      <c r="AC5243"/>
      <c r="AD5243"/>
      <c r="AE5243"/>
      <c r="AF5243"/>
      <c r="AG5243"/>
      <c r="AH5243"/>
      <c r="AI5243"/>
    </row>
    <row r="5244" spans="1:35" ht="15" customHeight="1" x14ac:dyDescent="0.35">
      <c r="A5244" s="23" t="s">
        <v>1026</v>
      </c>
      <c r="B5244" s="24" t="s">
        <v>822</v>
      </c>
      <c r="C5244" s="25">
        <v>181</v>
      </c>
      <c r="D5244" s="24" t="s">
        <v>22</v>
      </c>
      <c r="E5244" s="24" t="s">
        <v>102</v>
      </c>
      <c r="F5244" s="24" t="s">
        <v>52</v>
      </c>
      <c r="G5244" s="24" t="s">
        <v>25</v>
      </c>
      <c r="H5244" s="24">
        <v>17</v>
      </c>
      <c r="I5244" s="26">
        <v>13.5</v>
      </c>
      <c r="P5244" s="29" t="s">
        <v>11904</v>
      </c>
      <c r="Q5244" s="29" t="s">
        <v>1973</v>
      </c>
      <c r="R5244" s="29" t="s">
        <v>431</v>
      </c>
      <c r="S5244" s="29" t="s">
        <v>1230</v>
      </c>
      <c r="T5244" s="29" t="s">
        <v>44</v>
      </c>
      <c r="U5244" s="30">
        <v>383</v>
      </c>
      <c r="V5244" s="31">
        <v>20</v>
      </c>
      <c r="W5244" s="31">
        <v>2</v>
      </c>
      <c r="X5244" s="31" t="s">
        <v>25</v>
      </c>
      <c r="Y5244" s="29" t="s">
        <v>30</v>
      </c>
      <c r="Z5244" s="29" t="s">
        <v>58</v>
      </c>
      <c r="AA5244" s="29" t="s">
        <v>59</v>
      </c>
      <c r="AB5244"/>
      <c r="AC5244"/>
      <c r="AD5244"/>
      <c r="AE5244"/>
      <c r="AF5244"/>
      <c r="AG5244"/>
      <c r="AH5244"/>
      <c r="AI5244"/>
    </row>
    <row r="5245" spans="1:35" ht="15" customHeight="1" x14ac:dyDescent="0.35">
      <c r="A5245" s="32" t="s">
        <v>1026</v>
      </c>
      <c r="B5245" s="33" t="s">
        <v>782</v>
      </c>
      <c r="C5245" s="34">
        <v>300</v>
      </c>
      <c r="D5245" s="33" t="s">
        <v>44</v>
      </c>
      <c r="E5245" s="33" t="s">
        <v>71</v>
      </c>
      <c r="F5245" s="33" t="s">
        <v>72</v>
      </c>
      <c r="G5245" s="33" t="s">
        <v>25</v>
      </c>
      <c r="H5245" s="33">
        <v>20</v>
      </c>
      <c r="I5245" s="35">
        <v>12.75</v>
      </c>
      <c r="P5245" s="29" t="s">
        <v>11905</v>
      </c>
      <c r="Q5245" s="29" t="s">
        <v>3198</v>
      </c>
      <c r="R5245" s="29" t="s">
        <v>601</v>
      </c>
      <c r="S5245" s="29" t="s">
        <v>11906</v>
      </c>
      <c r="T5245" s="29" t="s">
        <v>44</v>
      </c>
      <c r="U5245" s="30">
        <v>954</v>
      </c>
      <c r="V5245" s="31">
        <v>27</v>
      </c>
      <c r="W5245" s="31">
        <v>2</v>
      </c>
      <c r="X5245" s="31" t="s">
        <v>29</v>
      </c>
      <c r="Y5245" s="29" t="s">
        <v>30</v>
      </c>
      <c r="Z5245" s="29" t="s">
        <v>58</v>
      </c>
      <c r="AA5245" s="29" t="s">
        <v>59</v>
      </c>
      <c r="AB5245"/>
      <c r="AC5245"/>
      <c r="AD5245"/>
      <c r="AE5245"/>
      <c r="AF5245"/>
      <c r="AG5245"/>
      <c r="AH5245"/>
      <c r="AI5245"/>
    </row>
    <row r="5246" spans="1:35" ht="15" customHeight="1" x14ac:dyDescent="0.35">
      <c r="A5246" s="23" t="s">
        <v>1042</v>
      </c>
      <c r="B5246" s="24" t="s">
        <v>388</v>
      </c>
      <c r="C5246" s="25">
        <v>353</v>
      </c>
      <c r="D5246" s="24" t="s">
        <v>44</v>
      </c>
      <c r="E5246" s="24" t="s">
        <v>259</v>
      </c>
      <c r="F5246" s="24" t="s">
        <v>46</v>
      </c>
      <c r="G5246" s="24" t="s">
        <v>29</v>
      </c>
      <c r="H5246" s="24">
        <v>18</v>
      </c>
      <c r="I5246" s="26">
        <v>8</v>
      </c>
      <c r="P5246" s="29" t="s">
        <v>11907</v>
      </c>
      <c r="Q5246" s="29" t="s">
        <v>1026</v>
      </c>
      <c r="R5246" s="29" t="s">
        <v>822</v>
      </c>
      <c r="S5246" s="29" t="s">
        <v>11908</v>
      </c>
      <c r="T5246" s="29" t="s">
        <v>22</v>
      </c>
      <c r="U5246" s="30">
        <v>1146</v>
      </c>
      <c r="V5246" s="31">
        <v>21</v>
      </c>
      <c r="W5246" s="31">
        <v>4</v>
      </c>
      <c r="X5246" s="31" t="s">
        <v>25</v>
      </c>
      <c r="Y5246" s="29" t="s">
        <v>50</v>
      </c>
      <c r="Z5246" s="29" t="s">
        <v>58</v>
      </c>
      <c r="AA5246" s="29" t="s">
        <v>59</v>
      </c>
      <c r="AB5246"/>
      <c r="AC5246"/>
      <c r="AD5246"/>
      <c r="AE5246"/>
      <c r="AF5246"/>
      <c r="AG5246"/>
      <c r="AH5246"/>
      <c r="AI5246"/>
    </row>
    <row r="5247" spans="1:35" ht="15" customHeight="1" x14ac:dyDescent="0.35">
      <c r="A5247" s="32" t="s">
        <v>1042</v>
      </c>
      <c r="B5247" s="33" t="s">
        <v>262</v>
      </c>
      <c r="C5247" s="34">
        <v>431</v>
      </c>
      <c r="D5247" s="33" t="s">
        <v>44</v>
      </c>
      <c r="E5247" s="33" t="s">
        <v>23</v>
      </c>
      <c r="F5247" s="33" t="s">
        <v>24</v>
      </c>
      <c r="G5247" s="33" t="s">
        <v>25</v>
      </c>
      <c r="H5247" s="33">
        <v>17</v>
      </c>
      <c r="I5247" s="35">
        <v>11</v>
      </c>
      <c r="P5247" s="29" t="s">
        <v>11909</v>
      </c>
      <c r="Q5247" s="29" t="s">
        <v>1026</v>
      </c>
      <c r="R5247" s="29" t="s">
        <v>782</v>
      </c>
      <c r="S5247" s="29" t="s">
        <v>11910</v>
      </c>
      <c r="T5247" s="29" t="s">
        <v>44</v>
      </c>
      <c r="U5247" s="30">
        <v>569</v>
      </c>
      <c r="V5247" s="31">
        <v>17</v>
      </c>
      <c r="W5247" s="31">
        <v>2</v>
      </c>
      <c r="X5247" s="31" t="s">
        <v>25</v>
      </c>
      <c r="Y5247" s="29" t="s">
        <v>30</v>
      </c>
      <c r="Z5247" s="29" t="s">
        <v>58</v>
      </c>
      <c r="AA5247" s="29" t="s">
        <v>59</v>
      </c>
      <c r="AB5247"/>
      <c r="AC5247"/>
      <c r="AD5247"/>
      <c r="AE5247"/>
      <c r="AF5247"/>
      <c r="AG5247"/>
      <c r="AH5247"/>
      <c r="AI5247"/>
    </row>
    <row r="5248" spans="1:35" ht="15" customHeight="1" x14ac:dyDescent="0.35">
      <c r="A5248" s="23" t="s">
        <v>1054</v>
      </c>
      <c r="B5248" s="24" t="s">
        <v>198</v>
      </c>
      <c r="C5248" s="25">
        <v>101</v>
      </c>
      <c r="D5248" s="24" t="s">
        <v>44</v>
      </c>
      <c r="E5248" s="24" t="s">
        <v>35</v>
      </c>
      <c r="F5248" s="24" t="s">
        <v>36</v>
      </c>
      <c r="G5248" s="24" t="s">
        <v>29</v>
      </c>
      <c r="H5248" s="24">
        <v>18</v>
      </c>
      <c r="I5248" s="26">
        <v>8</v>
      </c>
      <c r="P5248" s="29" t="s">
        <v>11911</v>
      </c>
      <c r="Q5248" s="29" t="s">
        <v>1042</v>
      </c>
      <c r="R5248" s="29" t="s">
        <v>388</v>
      </c>
      <c r="S5248" s="29" t="s">
        <v>11912</v>
      </c>
      <c r="T5248" s="29" t="s">
        <v>44</v>
      </c>
      <c r="U5248" s="30">
        <v>807</v>
      </c>
      <c r="V5248" s="31">
        <v>19</v>
      </c>
      <c r="W5248" s="31">
        <v>4</v>
      </c>
      <c r="X5248" s="31" t="s">
        <v>29</v>
      </c>
      <c r="Y5248" s="29" t="s">
        <v>41</v>
      </c>
      <c r="Z5248" s="29" t="s">
        <v>58</v>
      </c>
      <c r="AA5248" s="29" t="s">
        <v>59</v>
      </c>
      <c r="AB5248"/>
      <c r="AC5248"/>
      <c r="AD5248"/>
      <c r="AE5248"/>
      <c r="AF5248"/>
      <c r="AG5248"/>
      <c r="AH5248"/>
      <c r="AI5248"/>
    </row>
    <row r="5249" spans="1:35" ht="15" customHeight="1" x14ac:dyDescent="0.35">
      <c r="A5249" s="32" t="s">
        <v>1054</v>
      </c>
      <c r="B5249" s="33" t="s">
        <v>1083</v>
      </c>
      <c r="C5249" s="34">
        <v>331</v>
      </c>
      <c r="D5249" s="33" t="s">
        <v>44</v>
      </c>
      <c r="E5249" s="33" t="s">
        <v>141</v>
      </c>
      <c r="F5249" s="33" t="s">
        <v>46</v>
      </c>
      <c r="G5249" s="33" t="s">
        <v>29</v>
      </c>
      <c r="H5249" s="33">
        <v>18</v>
      </c>
      <c r="I5249" s="35">
        <v>10</v>
      </c>
      <c r="P5249" s="29" t="s">
        <v>11913</v>
      </c>
      <c r="Q5249" s="29" t="s">
        <v>1042</v>
      </c>
      <c r="R5249" s="29" t="s">
        <v>262</v>
      </c>
      <c r="S5249" s="29" t="s">
        <v>11914</v>
      </c>
      <c r="T5249" s="29" t="s">
        <v>44</v>
      </c>
      <c r="U5249" s="30">
        <v>733</v>
      </c>
      <c r="V5249" s="31">
        <v>22</v>
      </c>
      <c r="W5249" s="31">
        <v>6</v>
      </c>
      <c r="X5249" s="31" t="s">
        <v>29</v>
      </c>
      <c r="Y5249" s="29" t="s">
        <v>41</v>
      </c>
      <c r="Z5249" s="29" t="s">
        <v>58</v>
      </c>
      <c r="AA5249" s="29" t="s">
        <v>59</v>
      </c>
      <c r="AB5249"/>
      <c r="AC5249"/>
      <c r="AD5249"/>
      <c r="AE5249"/>
      <c r="AF5249"/>
      <c r="AG5249"/>
      <c r="AH5249"/>
      <c r="AI5249"/>
    </row>
    <row r="5250" spans="1:35" ht="15" customHeight="1" x14ac:dyDescent="0.35">
      <c r="A5250" s="23" t="s">
        <v>720</v>
      </c>
      <c r="B5250" s="24" t="s">
        <v>1957</v>
      </c>
      <c r="C5250" s="25">
        <v>359</v>
      </c>
      <c r="D5250" s="24" t="s">
        <v>44</v>
      </c>
      <c r="E5250" s="24" t="s">
        <v>324</v>
      </c>
      <c r="F5250" s="24" t="s">
        <v>118</v>
      </c>
      <c r="G5250" s="24" t="s">
        <v>25</v>
      </c>
      <c r="H5250" s="24">
        <v>35</v>
      </c>
      <c r="I5250" s="26">
        <v>11.5</v>
      </c>
      <c r="P5250" s="29" t="s">
        <v>11915</v>
      </c>
      <c r="Q5250" s="29" t="s">
        <v>1054</v>
      </c>
      <c r="R5250" s="29" t="s">
        <v>198</v>
      </c>
      <c r="S5250" s="29" t="s">
        <v>11916</v>
      </c>
      <c r="T5250" s="29" t="s">
        <v>44</v>
      </c>
      <c r="U5250" s="30">
        <v>1280</v>
      </c>
      <c r="V5250" s="31">
        <v>19</v>
      </c>
      <c r="W5250" s="31">
        <v>2</v>
      </c>
      <c r="X5250" s="31" t="s">
        <v>25</v>
      </c>
      <c r="Y5250" s="29" t="s">
        <v>30</v>
      </c>
      <c r="Z5250" s="29" t="s">
        <v>58</v>
      </c>
      <c r="AA5250" s="29" t="s">
        <v>59</v>
      </c>
      <c r="AB5250"/>
      <c r="AC5250"/>
      <c r="AD5250"/>
      <c r="AE5250"/>
      <c r="AF5250"/>
      <c r="AG5250"/>
      <c r="AH5250"/>
      <c r="AI5250"/>
    </row>
    <row r="5251" spans="1:35" ht="15" customHeight="1" x14ac:dyDescent="0.35">
      <c r="A5251" s="32" t="s">
        <v>720</v>
      </c>
      <c r="B5251" s="33" t="s">
        <v>57</v>
      </c>
      <c r="C5251" s="34">
        <v>202</v>
      </c>
      <c r="D5251" s="33" t="s">
        <v>44</v>
      </c>
      <c r="E5251" s="33" t="s">
        <v>250</v>
      </c>
      <c r="F5251" s="33" t="s">
        <v>36</v>
      </c>
      <c r="G5251" s="33" t="s">
        <v>29</v>
      </c>
      <c r="H5251" s="33">
        <v>30</v>
      </c>
      <c r="I5251" s="35">
        <v>7.5</v>
      </c>
      <c r="P5251" s="29" t="s">
        <v>11917</v>
      </c>
      <c r="Q5251" s="29" t="s">
        <v>1054</v>
      </c>
      <c r="R5251" s="29" t="s">
        <v>1083</v>
      </c>
      <c r="S5251" s="29" t="s">
        <v>162</v>
      </c>
      <c r="T5251" s="29" t="s">
        <v>44</v>
      </c>
      <c r="U5251" s="30">
        <v>1161</v>
      </c>
      <c r="V5251" s="31">
        <v>26</v>
      </c>
      <c r="W5251" s="31">
        <v>2</v>
      </c>
      <c r="X5251" s="31" t="s">
        <v>25</v>
      </c>
      <c r="Y5251" s="29" t="s">
        <v>41</v>
      </c>
      <c r="Z5251" s="29" t="s">
        <v>58</v>
      </c>
      <c r="AA5251" s="29" t="s">
        <v>59</v>
      </c>
      <c r="AB5251"/>
      <c r="AC5251"/>
      <c r="AD5251"/>
      <c r="AE5251"/>
      <c r="AF5251"/>
      <c r="AG5251"/>
      <c r="AH5251"/>
      <c r="AI5251"/>
    </row>
    <row r="5252" spans="1:35" ht="15" customHeight="1" x14ac:dyDescent="0.35">
      <c r="A5252" s="23" t="s">
        <v>1078</v>
      </c>
      <c r="B5252" s="24" t="s">
        <v>2251</v>
      </c>
      <c r="C5252" s="25">
        <v>208</v>
      </c>
      <c r="D5252" s="24" t="s">
        <v>44</v>
      </c>
      <c r="E5252" s="24" t="s">
        <v>245</v>
      </c>
      <c r="F5252" s="24" t="s">
        <v>36</v>
      </c>
      <c r="G5252" s="24" t="s">
        <v>29</v>
      </c>
      <c r="H5252" s="24">
        <v>33</v>
      </c>
      <c r="I5252" s="26">
        <v>9</v>
      </c>
      <c r="P5252" s="29" t="s">
        <v>11918</v>
      </c>
      <c r="Q5252" s="29" t="s">
        <v>720</v>
      </c>
      <c r="R5252" s="29" t="s">
        <v>1957</v>
      </c>
      <c r="S5252" s="29" t="s">
        <v>11919</v>
      </c>
      <c r="T5252" s="29" t="s">
        <v>44</v>
      </c>
      <c r="U5252" s="30">
        <v>441</v>
      </c>
      <c r="V5252" s="31">
        <v>21</v>
      </c>
      <c r="W5252" s="31">
        <v>6</v>
      </c>
      <c r="X5252" s="31" t="s">
        <v>29</v>
      </c>
      <c r="Y5252" s="29" t="s">
        <v>41</v>
      </c>
      <c r="Z5252" s="29" t="s">
        <v>58</v>
      </c>
      <c r="AA5252" s="29" t="s">
        <v>59</v>
      </c>
      <c r="AB5252"/>
      <c r="AC5252"/>
      <c r="AD5252"/>
      <c r="AE5252"/>
      <c r="AF5252"/>
      <c r="AG5252"/>
      <c r="AH5252"/>
      <c r="AI5252"/>
    </row>
    <row r="5253" spans="1:35" ht="15" customHeight="1" x14ac:dyDescent="0.35">
      <c r="A5253" s="32" t="s">
        <v>7242</v>
      </c>
      <c r="B5253" s="33" t="s">
        <v>964</v>
      </c>
      <c r="C5253" s="34">
        <v>356</v>
      </c>
      <c r="D5253" s="33" t="s">
        <v>22</v>
      </c>
      <c r="E5253" s="33" t="s">
        <v>23</v>
      </c>
      <c r="F5253" s="33" t="s">
        <v>24</v>
      </c>
      <c r="G5253" s="33" t="s">
        <v>29</v>
      </c>
      <c r="H5253" s="33">
        <v>18</v>
      </c>
      <c r="I5253" s="35">
        <v>9.5</v>
      </c>
      <c r="P5253" s="29" t="s">
        <v>11920</v>
      </c>
      <c r="Q5253" s="29" t="s">
        <v>720</v>
      </c>
      <c r="R5253" s="29" t="s">
        <v>57</v>
      </c>
      <c r="S5253" s="29" t="s">
        <v>11921</v>
      </c>
      <c r="T5253" s="29" t="s">
        <v>44</v>
      </c>
      <c r="U5253" s="30">
        <v>678</v>
      </c>
      <c r="V5253" s="31">
        <v>21</v>
      </c>
      <c r="W5253" s="31">
        <v>10</v>
      </c>
      <c r="X5253" s="31" t="s">
        <v>25</v>
      </c>
      <c r="Y5253" s="29" t="s">
        <v>30</v>
      </c>
      <c r="Z5253" s="29" t="s">
        <v>58</v>
      </c>
      <c r="AA5253" s="29" t="s">
        <v>59</v>
      </c>
      <c r="AB5253"/>
      <c r="AC5253"/>
      <c r="AD5253"/>
      <c r="AE5253"/>
      <c r="AF5253"/>
      <c r="AG5253"/>
      <c r="AH5253"/>
      <c r="AI5253"/>
    </row>
    <row r="5254" spans="1:35" ht="15" customHeight="1" x14ac:dyDescent="0.35">
      <c r="A5254" s="23" t="s">
        <v>11922</v>
      </c>
      <c r="B5254" s="24" t="s">
        <v>322</v>
      </c>
      <c r="C5254" s="25">
        <v>211</v>
      </c>
      <c r="D5254" s="24" t="s">
        <v>44</v>
      </c>
      <c r="E5254" s="24" t="s">
        <v>232</v>
      </c>
      <c r="F5254" s="24" t="s">
        <v>32</v>
      </c>
      <c r="G5254" s="24" t="s">
        <v>25</v>
      </c>
      <c r="H5254" s="24">
        <v>30</v>
      </c>
      <c r="I5254" s="26">
        <v>15.5</v>
      </c>
      <c r="P5254" s="29" t="s">
        <v>11923</v>
      </c>
      <c r="Q5254" s="29" t="s">
        <v>1078</v>
      </c>
      <c r="R5254" s="29" t="s">
        <v>2251</v>
      </c>
      <c r="S5254" s="29" t="s">
        <v>1236</v>
      </c>
      <c r="T5254" s="29" t="s">
        <v>44</v>
      </c>
      <c r="U5254" s="30">
        <v>1050</v>
      </c>
      <c r="V5254" s="31">
        <v>23</v>
      </c>
      <c r="W5254" s="31">
        <v>4</v>
      </c>
      <c r="X5254" s="31" t="s">
        <v>29</v>
      </c>
      <c r="Y5254" s="29" t="s">
        <v>50</v>
      </c>
      <c r="Z5254" s="29" t="s">
        <v>58</v>
      </c>
      <c r="AA5254" s="29" t="s">
        <v>59</v>
      </c>
      <c r="AB5254"/>
      <c r="AC5254"/>
      <c r="AD5254"/>
      <c r="AE5254"/>
      <c r="AF5254"/>
      <c r="AG5254"/>
      <c r="AH5254"/>
      <c r="AI5254"/>
    </row>
    <row r="5255" spans="1:35" ht="15" customHeight="1" x14ac:dyDescent="0.35">
      <c r="A5255" s="32" t="s">
        <v>1096</v>
      </c>
      <c r="B5255" s="33" t="s">
        <v>369</v>
      </c>
      <c r="C5255" s="34">
        <v>228</v>
      </c>
      <c r="D5255" s="33" t="s">
        <v>22</v>
      </c>
      <c r="E5255" s="33" t="s">
        <v>45</v>
      </c>
      <c r="F5255" s="33" t="s">
        <v>46</v>
      </c>
      <c r="G5255" s="33" t="s">
        <v>29</v>
      </c>
      <c r="H5255" s="33">
        <v>35</v>
      </c>
      <c r="I5255" s="35">
        <v>9.75</v>
      </c>
      <c r="P5255" s="29" t="s">
        <v>11924</v>
      </c>
      <c r="Q5255" s="29" t="s">
        <v>7242</v>
      </c>
      <c r="R5255" s="29" t="s">
        <v>964</v>
      </c>
      <c r="S5255" s="29" t="s">
        <v>11925</v>
      </c>
      <c r="T5255" s="29" t="s">
        <v>22</v>
      </c>
      <c r="U5255" s="30">
        <v>1181</v>
      </c>
      <c r="V5255" s="31">
        <v>25</v>
      </c>
      <c r="W5255" s="31">
        <v>4</v>
      </c>
      <c r="X5255" s="31" t="s">
        <v>25</v>
      </c>
      <c r="Y5255" s="29" t="s">
        <v>50</v>
      </c>
      <c r="Z5255" s="29" t="s">
        <v>58</v>
      </c>
      <c r="AA5255" s="29" t="s">
        <v>59</v>
      </c>
      <c r="AB5255"/>
      <c r="AC5255"/>
      <c r="AD5255"/>
      <c r="AE5255"/>
      <c r="AF5255"/>
      <c r="AG5255"/>
      <c r="AH5255"/>
      <c r="AI5255"/>
    </row>
    <row r="5256" spans="1:35" ht="15" customHeight="1" x14ac:dyDescent="0.35">
      <c r="A5256" s="23" t="s">
        <v>1096</v>
      </c>
      <c r="B5256" s="24" t="s">
        <v>3410</v>
      </c>
      <c r="C5256" s="25">
        <v>236</v>
      </c>
      <c r="D5256" s="24" t="s">
        <v>44</v>
      </c>
      <c r="E5256" s="24" t="s">
        <v>164</v>
      </c>
      <c r="F5256" s="24" t="s">
        <v>52</v>
      </c>
      <c r="G5256" s="24" t="s">
        <v>25</v>
      </c>
      <c r="H5256" s="24">
        <v>20</v>
      </c>
      <c r="I5256" s="26">
        <v>12.25</v>
      </c>
      <c r="P5256" s="29" t="s">
        <v>11926</v>
      </c>
      <c r="Q5256" s="29" t="s">
        <v>11922</v>
      </c>
      <c r="R5256" s="29" t="s">
        <v>322</v>
      </c>
      <c r="S5256" s="29" t="s">
        <v>11927</v>
      </c>
      <c r="T5256" s="29" t="s">
        <v>44</v>
      </c>
      <c r="U5256" s="30">
        <v>300</v>
      </c>
      <c r="V5256" s="31">
        <v>21</v>
      </c>
      <c r="W5256" s="31">
        <v>4</v>
      </c>
      <c r="X5256" s="31" t="s">
        <v>29</v>
      </c>
      <c r="Y5256" s="29" t="s">
        <v>30</v>
      </c>
      <c r="Z5256" s="29" t="s">
        <v>58</v>
      </c>
      <c r="AA5256" s="29" t="s">
        <v>59</v>
      </c>
      <c r="AB5256"/>
      <c r="AC5256"/>
      <c r="AD5256"/>
      <c r="AE5256"/>
      <c r="AF5256"/>
      <c r="AG5256"/>
      <c r="AH5256"/>
      <c r="AI5256"/>
    </row>
    <row r="5257" spans="1:35" ht="15" customHeight="1" x14ac:dyDescent="0.35">
      <c r="A5257" s="32" t="s">
        <v>1096</v>
      </c>
      <c r="B5257" s="33" t="s">
        <v>1877</v>
      </c>
      <c r="C5257" s="34">
        <v>402</v>
      </c>
      <c r="D5257" s="33" t="s">
        <v>44</v>
      </c>
      <c r="E5257" s="33" t="s">
        <v>250</v>
      </c>
      <c r="F5257" s="33" t="s">
        <v>36</v>
      </c>
      <c r="G5257" s="33" t="s">
        <v>25</v>
      </c>
      <c r="H5257" s="33">
        <v>37</v>
      </c>
      <c r="I5257" s="35">
        <v>11.75</v>
      </c>
      <c r="P5257" s="29" t="s">
        <v>11928</v>
      </c>
      <c r="Q5257" s="29" t="s">
        <v>1096</v>
      </c>
      <c r="R5257" s="29" t="s">
        <v>369</v>
      </c>
      <c r="S5257" s="29" t="s">
        <v>11929</v>
      </c>
      <c r="T5257" s="29" t="s">
        <v>22</v>
      </c>
      <c r="U5257" s="30">
        <v>251</v>
      </c>
      <c r="V5257" s="31">
        <v>22</v>
      </c>
      <c r="W5257" s="31">
        <v>4</v>
      </c>
      <c r="X5257" s="31" t="s">
        <v>29</v>
      </c>
      <c r="Y5257" s="29" t="s">
        <v>30</v>
      </c>
      <c r="Z5257" s="29" t="s">
        <v>58</v>
      </c>
      <c r="AA5257" s="29" t="s">
        <v>59</v>
      </c>
      <c r="AB5257"/>
      <c r="AC5257"/>
      <c r="AD5257"/>
      <c r="AE5257"/>
      <c r="AF5257"/>
      <c r="AG5257"/>
      <c r="AH5257"/>
      <c r="AI5257"/>
    </row>
    <row r="5258" spans="1:35" ht="15" customHeight="1" x14ac:dyDescent="0.35">
      <c r="A5258" s="23" t="s">
        <v>11930</v>
      </c>
      <c r="B5258" s="24" t="s">
        <v>6768</v>
      </c>
      <c r="C5258" s="25">
        <v>215</v>
      </c>
      <c r="D5258" s="24" t="s">
        <v>44</v>
      </c>
      <c r="E5258" s="24" t="s">
        <v>266</v>
      </c>
      <c r="F5258" s="24" t="s">
        <v>78</v>
      </c>
      <c r="G5258" s="24" t="s">
        <v>29</v>
      </c>
      <c r="H5258" s="24">
        <v>30</v>
      </c>
      <c r="I5258" s="26">
        <v>4.5</v>
      </c>
      <c r="P5258" s="29" t="s">
        <v>11931</v>
      </c>
      <c r="Q5258" s="29" t="s">
        <v>1096</v>
      </c>
      <c r="R5258" s="29" t="s">
        <v>3410</v>
      </c>
      <c r="S5258" s="29" t="s">
        <v>11932</v>
      </c>
      <c r="T5258" s="29" t="s">
        <v>44</v>
      </c>
      <c r="U5258" s="30">
        <v>709</v>
      </c>
      <c r="V5258" s="31">
        <v>22</v>
      </c>
      <c r="W5258" s="31">
        <v>6</v>
      </c>
      <c r="X5258" s="31" t="s">
        <v>25</v>
      </c>
      <c r="Y5258" s="29" t="s">
        <v>41</v>
      </c>
      <c r="Z5258" s="29" t="s">
        <v>58</v>
      </c>
      <c r="AA5258" s="29" t="s">
        <v>59</v>
      </c>
      <c r="AB5258"/>
      <c r="AC5258"/>
      <c r="AD5258"/>
      <c r="AE5258"/>
      <c r="AF5258"/>
      <c r="AG5258"/>
      <c r="AH5258"/>
      <c r="AI5258"/>
    </row>
    <row r="5259" spans="1:35" ht="15" customHeight="1" x14ac:dyDescent="0.35">
      <c r="A5259" s="32" t="s">
        <v>11930</v>
      </c>
      <c r="B5259" s="33" t="s">
        <v>6768</v>
      </c>
      <c r="C5259" s="34">
        <v>210</v>
      </c>
      <c r="D5259" s="33" t="s">
        <v>22</v>
      </c>
      <c r="E5259" s="33" t="s">
        <v>245</v>
      </c>
      <c r="F5259" s="33" t="s">
        <v>36</v>
      </c>
      <c r="G5259" s="33" t="s">
        <v>29</v>
      </c>
      <c r="H5259" s="33">
        <v>35</v>
      </c>
      <c r="I5259" s="35">
        <v>8.75</v>
      </c>
      <c r="P5259" s="29" t="s">
        <v>11933</v>
      </c>
      <c r="Q5259" s="29" t="s">
        <v>1096</v>
      </c>
      <c r="R5259" s="29" t="s">
        <v>1877</v>
      </c>
      <c r="S5259" s="29" t="s">
        <v>11934</v>
      </c>
      <c r="T5259" s="29" t="s">
        <v>44</v>
      </c>
      <c r="U5259" s="30">
        <v>874</v>
      </c>
      <c r="V5259" s="31">
        <v>29</v>
      </c>
      <c r="W5259" s="31">
        <v>4</v>
      </c>
      <c r="X5259" s="31" t="s">
        <v>29</v>
      </c>
      <c r="Y5259" s="29" t="s">
        <v>30</v>
      </c>
      <c r="Z5259" s="29" t="s">
        <v>58</v>
      </c>
      <c r="AA5259" s="29" t="s">
        <v>59</v>
      </c>
      <c r="AB5259"/>
      <c r="AC5259"/>
      <c r="AD5259"/>
      <c r="AE5259"/>
      <c r="AF5259"/>
      <c r="AG5259"/>
      <c r="AH5259"/>
      <c r="AI5259"/>
    </row>
    <row r="5260" spans="1:35" ht="15" customHeight="1" x14ac:dyDescent="0.35">
      <c r="A5260" s="23" t="s">
        <v>2535</v>
      </c>
      <c r="B5260" s="24" t="s">
        <v>498</v>
      </c>
      <c r="C5260" s="25">
        <v>85</v>
      </c>
      <c r="D5260" s="24" t="s">
        <v>44</v>
      </c>
      <c r="E5260" s="24" t="s">
        <v>186</v>
      </c>
      <c r="F5260" s="24" t="s">
        <v>86</v>
      </c>
      <c r="G5260" s="24" t="s">
        <v>29</v>
      </c>
      <c r="H5260" s="24">
        <v>19</v>
      </c>
      <c r="I5260" s="26">
        <v>9.5</v>
      </c>
      <c r="P5260" s="29" t="s">
        <v>11935</v>
      </c>
      <c r="Q5260" s="29" t="s">
        <v>11930</v>
      </c>
      <c r="R5260" s="29" t="s">
        <v>6768</v>
      </c>
      <c r="S5260" s="29" t="s">
        <v>11936</v>
      </c>
      <c r="T5260" s="29" t="s">
        <v>44</v>
      </c>
      <c r="U5260" s="30">
        <v>580</v>
      </c>
      <c r="V5260" s="31">
        <v>20</v>
      </c>
      <c r="W5260" s="31">
        <v>2</v>
      </c>
      <c r="X5260" s="31" t="s">
        <v>29</v>
      </c>
      <c r="Y5260" s="29" t="s">
        <v>41</v>
      </c>
      <c r="Z5260" s="29" t="s">
        <v>58</v>
      </c>
      <c r="AA5260" s="29" t="s">
        <v>59</v>
      </c>
      <c r="AB5260"/>
      <c r="AC5260"/>
      <c r="AD5260"/>
      <c r="AE5260"/>
      <c r="AF5260"/>
      <c r="AG5260"/>
      <c r="AH5260"/>
      <c r="AI5260"/>
    </row>
    <row r="5261" spans="1:35" ht="15" customHeight="1" x14ac:dyDescent="0.35">
      <c r="A5261" s="32" t="s">
        <v>1118</v>
      </c>
      <c r="B5261" s="33" t="s">
        <v>69</v>
      </c>
      <c r="C5261" s="34">
        <v>60</v>
      </c>
      <c r="D5261" s="33" t="s">
        <v>44</v>
      </c>
      <c r="E5261" s="33" t="s">
        <v>173</v>
      </c>
      <c r="F5261" s="33" t="s">
        <v>46</v>
      </c>
      <c r="G5261" s="33" t="s">
        <v>29</v>
      </c>
      <c r="H5261" s="33">
        <v>17</v>
      </c>
      <c r="I5261" s="35">
        <v>8.25</v>
      </c>
      <c r="P5261" s="29" t="s">
        <v>11937</v>
      </c>
      <c r="Q5261" s="29" t="s">
        <v>11930</v>
      </c>
      <c r="R5261" s="29" t="s">
        <v>6768</v>
      </c>
      <c r="S5261" s="29" t="s">
        <v>11938</v>
      </c>
      <c r="T5261" s="29" t="s">
        <v>22</v>
      </c>
      <c r="U5261" s="30">
        <v>345</v>
      </c>
      <c r="V5261" s="31">
        <v>22</v>
      </c>
      <c r="W5261" s="31">
        <v>6</v>
      </c>
      <c r="X5261" s="31" t="s">
        <v>29</v>
      </c>
      <c r="Y5261" s="29" t="s">
        <v>50</v>
      </c>
      <c r="Z5261" s="29" t="s">
        <v>58</v>
      </c>
      <c r="AA5261" s="29" t="s">
        <v>59</v>
      </c>
      <c r="AB5261"/>
      <c r="AC5261"/>
      <c r="AD5261"/>
      <c r="AE5261"/>
      <c r="AF5261"/>
      <c r="AG5261"/>
      <c r="AH5261"/>
      <c r="AI5261"/>
    </row>
    <row r="5262" spans="1:35" ht="15" customHeight="1" x14ac:dyDescent="0.35">
      <c r="A5262" s="23" t="s">
        <v>1118</v>
      </c>
      <c r="B5262" s="24" t="s">
        <v>1290</v>
      </c>
      <c r="C5262" s="25">
        <v>441</v>
      </c>
      <c r="D5262" s="24" t="s">
        <v>22</v>
      </c>
      <c r="E5262" s="24" t="s">
        <v>219</v>
      </c>
      <c r="F5262" s="24" t="s">
        <v>139</v>
      </c>
      <c r="G5262" s="24" t="s">
        <v>25</v>
      </c>
      <c r="H5262" s="24">
        <v>17</v>
      </c>
      <c r="I5262" s="26">
        <v>10.75</v>
      </c>
      <c r="P5262" s="29" t="s">
        <v>11939</v>
      </c>
      <c r="Q5262" s="29" t="s">
        <v>2535</v>
      </c>
      <c r="R5262" s="29" t="s">
        <v>498</v>
      </c>
      <c r="S5262" s="29" t="s">
        <v>11940</v>
      </c>
      <c r="T5262" s="29" t="s">
        <v>44</v>
      </c>
      <c r="U5262" s="30">
        <v>1286</v>
      </c>
      <c r="V5262" s="31">
        <v>18</v>
      </c>
      <c r="W5262" s="31">
        <v>4</v>
      </c>
      <c r="X5262" s="31" t="s">
        <v>29</v>
      </c>
      <c r="Y5262" s="29" t="s">
        <v>50</v>
      </c>
      <c r="Z5262" s="29" t="s">
        <v>58</v>
      </c>
      <c r="AA5262" s="29" t="s">
        <v>59</v>
      </c>
      <c r="AB5262"/>
      <c r="AC5262"/>
      <c r="AD5262"/>
      <c r="AE5262"/>
      <c r="AF5262"/>
      <c r="AG5262"/>
      <c r="AH5262"/>
      <c r="AI5262"/>
    </row>
    <row r="5263" spans="1:35" ht="15" customHeight="1" x14ac:dyDescent="0.35">
      <c r="A5263" s="32" t="s">
        <v>1118</v>
      </c>
      <c r="B5263" s="33" t="s">
        <v>732</v>
      </c>
      <c r="C5263" s="34">
        <v>387</v>
      </c>
      <c r="D5263" s="33" t="s">
        <v>44</v>
      </c>
      <c r="E5263" s="33" t="s">
        <v>259</v>
      </c>
      <c r="F5263" s="33" t="s">
        <v>46</v>
      </c>
      <c r="G5263" s="33" t="s">
        <v>25</v>
      </c>
      <c r="H5263" s="33">
        <v>19</v>
      </c>
      <c r="I5263" s="35">
        <v>11.75</v>
      </c>
      <c r="P5263" s="29" t="s">
        <v>11941</v>
      </c>
      <c r="Q5263" s="29" t="s">
        <v>1118</v>
      </c>
      <c r="R5263" s="29" t="s">
        <v>69</v>
      </c>
      <c r="S5263" s="29" t="s">
        <v>11942</v>
      </c>
      <c r="T5263" s="29" t="s">
        <v>44</v>
      </c>
      <c r="U5263" s="30">
        <v>351</v>
      </c>
      <c r="V5263" s="31">
        <v>24</v>
      </c>
      <c r="W5263" s="31">
        <v>6</v>
      </c>
      <c r="X5263" s="31" t="s">
        <v>25</v>
      </c>
      <c r="Y5263" s="29" t="s">
        <v>30</v>
      </c>
      <c r="Z5263" s="29" t="s">
        <v>58</v>
      </c>
      <c r="AA5263" s="29" t="s">
        <v>59</v>
      </c>
      <c r="AB5263"/>
      <c r="AC5263"/>
      <c r="AD5263"/>
      <c r="AE5263"/>
      <c r="AF5263"/>
      <c r="AG5263"/>
      <c r="AH5263"/>
      <c r="AI5263"/>
    </row>
    <row r="5264" spans="1:35" ht="15" customHeight="1" x14ac:dyDescent="0.35">
      <c r="A5264" s="23" t="s">
        <v>4465</v>
      </c>
      <c r="B5264" s="24" t="s">
        <v>1005</v>
      </c>
      <c r="C5264" s="25">
        <v>335</v>
      </c>
      <c r="D5264" s="24" t="s">
        <v>44</v>
      </c>
      <c r="E5264" s="24" t="s">
        <v>108</v>
      </c>
      <c r="F5264" s="24" t="s">
        <v>46</v>
      </c>
      <c r="G5264" s="24" t="s">
        <v>29</v>
      </c>
      <c r="H5264" s="24">
        <v>39</v>
      </c>
      <c r="I5264" s="26">
        <v>7.5</v>
      </c>
      <c r="P5264" s="29" t="s">
        <v>11943</v>
      </c>
      <c r="Q5264" s="29" t="s">
        <v>1118</v>
      </c>
      <c r="R5264" s="29" t="s">
        <v>1290</v>
      </c>
      <c r="S5264" s="29" t="s">
        <v>11944</v>
      </c>
      <c r="T5264" s="29" t="s">
        <v>22</v>
      </c>
      <c r="U5264" s="30">
        <v>745</v>
      </c>
      <c r="V5264" s="31">
        <v>19</v>
      </c>
      <c r="W5264" s="31">
        <v>2</v>
      </c>
      <c r="X5264" s="31" t="s">
        <v>25</v>
      </c>
      <c r="Y5264" s="29" t="s">
        <v>30</v>
      </c>
      <c r="Z5264" s="29" t="s">
        <v>58</v>
      </c>
      <c r="AA5264" s="29" t="s">
        <v>59</v>
      </c>
      <c r="AB5264"/>
      <c r="AC5264"/>
      <c r="AD5264"/>
      <c r="AE5264"/>
      <c r="AF5264"/>
      <c r="AG5264"/>
      <c r="AH5264"/>
      <c r="AI5264"/>
    </row>
    <row r="5265" spans="1:35" ht="15" customHeight="1" x14ac:dyDescent="0.35">
      <c r="A5265" s="32" t="s">
        <v>1137</v>
      </c>
      <c r="B5265" s="33" t="s">
        <v>3321</v>
      </c>
      <c r="C5265" s="34">
        <v>162</v>
      </c>
      <c r="D5265" s="33" t="s">
        <v>44</v>
      </c>
      <c r="E5265" s="33" t="s">
        <v>141</v>
      </c>
      <c r="F5265" s="33" t="s">
        <v>46</v>
      </c>
      <c r="G5265" s="33" t="s">
        <v>25</v>
      </c>
      <c r="H5265" s="33">
        <v>19</v>
      </c>
      <c r="I5265" s="35">
        <v>11</v>
      </c>
      <c r="P5265" s="29" t="s">
        <v>11945</v>
      </c>
      <c r="Q5265" s="29" t="s">
        <v>1118</v>
      </c>
      <c r="R5265" s="29" t="s">
        <v>732</v>
      </c>
      <c r="S5265" s="29" t="s">
        <v>11767</v>
      </c>
      <c r="T5265" s="29" t="s">
        <v>44</v>
      </c>
      <c r="U5265" s="30">
        <v>679</v>
      </c>
      <c r="V5265" s="31">
        <v>23</v>
      </c>
      <c r="W5265" s="31">
        <v>2</v>
      </c>
      <c r="X5265" s="31" t="s">
        <v>25</v>
      </c>
      <c r="Y5265" s="29" t="s">
        <v>41</v>
      </c>
      <c r="Z5265" s="29" t="s">
        <v>58</v>
      </c>
      <c r="AA5265" s="29" t="s">
        <v>59</v>
      </c>
      <c r="AB5265"/>
      <c r="AC5265"/>
      <c r="AD5265"/>
      <c r="AE5265"/>
      <c r="AF5265"/>
      <c r="AG5265"/>
      <c r="AH5265"/>
      <c r="AI5265"/>
    </row>
    <row r="5266" spans="1:35" ht="15" customHeight="1" x14ac:dyDescent="0.35">
      <c r="A5266" s="23" t="s">
        <v>334</v>
      </c>
      <c r="B5266" s="24" t="s">
        <v>1086</v>
      </c>
      <c r="C5266" s="25">
        <v>52</v>
      </c>
      <c r="D5266" s="24" t="s">
        <v>44</v>
      </c>
      <c r="E5266" s="24" t="s">
        <v>209</v>
      </c>
      <c r="F5266" s="24" t="s">
        <v>134</v>
      </c>
      <c r="G5266" s="24" t="s">
        <v>25</v>
      </c>
      <c r="H5266" s="24">
        <v>19</v>
      </c>
      <c r="I5266" s="26">
        <v>15.75</v>
      </c>
      <c r="P5266" s="29" t="s">
        <v>11946</v>
      </c>
      <c r="Q5266" s="29" t="s">
        <v>4465</v>
      </c>
      <c r="R5266" s="29" t="s">
        <v>1005</v>
      </c>
      <c r="S5266" s="29" t="s">
        <v>11947</v>
      </c>
      <c r="T5266" s="29" t="s">
        <v>44</v>
      </c>
      <c r="U5266" s="30">
        <v>262</v>
      </c>
      <c r="V5266" s="31">
        <v>18</v>
      </c>
      <c r="W5266" s="31">
        <v>2</v>
      </c>
      <c r="X5266" s="31" t="s">
        <v>29</v>
      </c>
      <c r="Y5266" s="29" t="s">
        <v>50</v>
      </c>
      <c r="Z5266" s="29" t="s">
        <v>58</v>
      </c>
      <c r="AA5266" s="29" t="s">
        <v>59</v>
      </c>
      <c r="AB5266"/>
      <c r="AC5266"/>
      <c r="AD5266"/>
      <c r="AE5266"/>
      <c r="AF5266"/>
      <c r="AG5266"/>
      <c r="AH5266"/>
      <c r="AI5266"/>
    </row>
    <row r="5267" spans="1:35" ht="15" customHeight="1" x14ac:dyDescent="0.35">
      <c r="A5267" s="32" t="s">
        <v>6758</v>
      </c>
      <c r="B5267" s="33" t="s">
        <v>3204</v>
      </c>
      <c r="C5267" s="34">
        <v>169</v>
      </c>
      <c r="D5267" s="33" t="s">
        <v>44</v>
      </c>
      <c r="E5267" s="33" t="s">
        <v>398</v>
      </c>
      <c r="F5267" s="33" t="s">
        <v>46</v>
      </c>
      <c r="G5267" s="33" t="s">
        <v>29</v>
      </c>
      <c r="H5267" s="33">
        <v>17</v>
      </c>
      <c r="I5267" s="35">
        <v>8</v>
      </c>
      <c r="P5267" s="29" t="s">
        <v>11948</v>
      </c>
      <c r="Q5267" s="29" t="s">
        <v>1137</v>
      </c>
      <c r="R5267" s="29" t="s">
        <v>3321</v>
      </c>
      <c r="S5267" s="29" t="s">
        <v>832</v>
      </c>
      <c r="T5267" s="29" t="s">
        <v>44</v>
      </c>
      <c r="U5267" s="30">
        <v>912</v>
      </c>
      <c r="V5267" s="31">
        <v>23</v>
      </c>
      <c r="W5267" s="31">
        <v>8</v>
      </c>
      <c r="X5267" s="31" t="s">
        <v>25</v>
      </c>
      <c r="Y5267" s="29" t="s">
        <v>30</v>
      </c>
      <c r="Z5267" s="29" t="s">
        <v>58</v>
      </c>
      <c r="AA5267" s="29" t="s">
        <v>59</v>
      </c>
      <c r="AB5267"/>
      <c r="AC5267"/>
      <c r="AD5267"/>
      <c r="AE5267"/>
      <c r="AF5267"/>
      <c r="AG5267"/>
      <c r="AH5267"/>
      <c r="AI5267"/>
    </row>
    <row r="5268" spans="1:35" ht="15" customHeight="1" x14ac:dyDescent="0.35">
      <c r="A5268" s="23" t="s">
        <v>971</v>
      </c>
      <c r="B5268" s="24" t="s">
        <v>1464</v>
      </c>
      <c r="C5268" s="25">
        <v>119</v>
      </c>
      <c r="D5268" s="24" t="s">
        <v>44</v>
      </c>
      <c r="E5268" s="24" t="s">
        <v>177</v>
      </c>
      <c r="F5268" s="24" t="s">
        <v>52</v>
      </c>
      <c r="G5268" s="24" t="s">
        <v>29</v>
      </c>
      <c r="H5268" s="24">
        <v>34</v>
      </c>
      <c r="I5268" s="26">
        <v>8</v>
      </c>
      <c r="P5268" s="29" t="s">
        <v>11949</v>
      </c>
      <c r="Q5268" s="29" t="s">
        <v>334</v>
      </c>
      <c r="R5268" s="29" t="s">
        <v>1086</v>
      </c>
      <c r="S5268" s="29" t="s">
        <v>11950</v>
      </c>
      <c r="T5268" s="29" t="s">
        <v>44</v>
      </c>
      <c r="U5268" s="30">
        <v>1235</v>
      </c>
      <c r="V5268" s="31">
        <v>22</v>
      </c>
      <c r="W5268" s="31">
        <v>8</v>
      </c>
      <c r="X5268" s="31" t="s">
        <v>25</v>
      </c>
      <c r="Y5268" s="29" t="s">
        <v>30</v>
      </c>
      <c r="Z5268" s="29" t="s">
        <v>58</v>
      </c>
      <c r="AA5268" s="29" t="s">
        <v>59</v>
      </c>
      <c r="AB5268"/>
      <c r="AC5268"/>
      <c r="AD5268"/>
      <c r="AE5268"/>
      <c r="AF5268"/>
      <c r="AG5268"/>
      <c r="AH5268"/>
      <c r="AI5268"/>
    </row>
    <row r="5269" spans="1:35" ht="15" customHeight="1" x14ac:dyDescent="0.35">
      <c r="A5269" s="32" t="s">
        <v>613</v>
      </c>
      <c r="B5269" s="33" t="s">
        <v>3947</v>
      </c>
      <c r="C5269" s="34">
        <v>73</v>
      </c>
      <c r="D5269" s="33" t="s">
        <v>44</v>
      </c>
      <c r="E5269" s="33" t="s">
        <v>398</v>
      </c>
      <c r="F5269" s="33" t="s">
        <v>46</v>
      </c>
      <c r="G5269" s="33" t="s">
        <v>29</v>
      </c>
      <c r="H5269" s="33">
        <v>17</v>
      </c>
      <c r="I5269" s="35">
        <v>5.75</v>
      </c>
      <c r="P5269" s="29" t="s">
        <v>11951</v>
      </c>
      <c r="Q5269" s="29" t="s">
        <v>6758</v>
      </c>
      <c r="R5269" s="29" t="s">
        <v>3204</v>
      </c>
      <c r="S5269" s="29" t="s">
        <v>11952</v>
      </c>
      <c r="T5269" s="29" t="s">
        <v>44</v>
      </c>
      <c r="U5269" s="30">
        <v>274</v>
      </c>
      <c r="V5269" s="31">
        <v>18</v>
      </c>
      <c r="W5269" s="31">
        <v>4</v>
      </c>
      <c r="X5269" s="31" t="s">
        <v>29</v>
      </c>
      <c r="Y5269" s="29" t="s">
        <v>41</v>
      </c>
      <c r="Z5269" s="29" t="s">
        <v>58</v>
      </c>
      <c r="AA5269" s="29" t="s">
        <v>59</v>
      </c>
      <c r="AB5269"/>
      <c r="AC5269"/>
      <c r="AD5269"/>
      <c r="AE5269"/>
      <c r="AF5269"/>
      <c r="AG5269"/>
      <c r="AH5269"/>
      <c r="AI5269"/>
    </row>
    <row r="5270" spans="1:35" ht="15" customHeight="1" x14ac:dyDescent="0.35">
      <c r="A5270" s="23" t="s">
        <v>1158</v>
      </c>
      <c r="B5270" s="24" t="s">
        <v>11953</v>
      </c>
      <c r="C5270" s="25">
        <v>271</v>
      </c>
      <c r="D5270" s="24" t="s">
        <v>44</v>
      </c>
      <c r="E5270" s="24" t="s">
        <v>324</v>
      </c>
      <c r="F5270" s="24" t="s">
        <v>118</v>
      </c>
      <c r="G5270" s="24" t="s">
        <v>25</v>
      </c>
      <c r="H5270" s="24">
        <v>35</v>
      </c>
      <c r="I5270" s="26">
        <v>12.25</v>
      </c>
      <c r="P5270" s="29" t="s">
        <v>11954</v>
      </c>
      <c r="Q5270" s="29" t="s">
        <v>971</v>
      </c>
      <c r="R5270" s="29" t="s">
        <v>1464</v>
      </c>
      <c r="S5270" s="29" t="s">
        <v>11955</v>
      </c>
      <c r="T5270" s="29" t="s">
        <v>44</v>
      </c>
      <c r="U5270" s="30">
        <v>615</v>
      </c>
      <c r="V5270" s="31">
        <v>22</v>
      </c>
      <c r="W5270" s="31">
        <v>8</v>
      </c>
      <c r="X5270" s="31" t="s">
        <v>25</v>
      </c>
      <c r="Y5270" s="29" t="s">
        <v>50</v>
      </c>
      <c r="Z5270" s="29" t="s">
        <v>58</v>
      </c>
      <c r="AA5270" s="29" t="s">
        <v>59</v>
      </c>
      <c r="AB5270"/>
      <c r="AC5270"/>
      <c r="AD5270"/>
      <c r="AE5270"/>
      <c r="AF5270"/>
      <c r="AG5270"/>
      <c r="AH5270"/>
      <c r="AI5270"/>
    </row>
    <row r="5271" spans="1:35" ht="15" customHeight="1" x14ac:dyDescent="0.35">
      <c r="A5271" s="32" t="s">
        <v>1158</v>
      </c>
      <c r="B5271" s="33" t="s">
        <v>1976</v>
      </c>
      <c r="C5271" s="34">
        <v>231</v>
      </c>
      <c r="D5271" s="33" t="s">
        <v>22</v>
      </c>
      <c r="E5271" s="33" t="s">
        <v>173</v>
      </c>
      <c r="F5271" s="33" t="s">
        <v>46</v>
      </c>
      <c r="G5271" s="33" t="s">
        <v>29</v>
      </c>
      <c r="H5271" s="33">
        <v>19</v>
      </c>
      <c r="I5271" s="35">
        <v>9</v>
      </c>
      <c r="P5271" s="29" t="s">
        <v>11956</v>
      </c>
      <c r="Q5271" s="29" t="s">
        <v>613</v>
      </c>
      <c r="R5271" s="29" t="s">
        <v>3947</v>
      </c>
      <c r="S5271" s="29" t="s">
        <v>11957</v>
      </c>
      <c r="T5271" s="29" t="s">
        <v>44</v>
      </c>
      <c r="U5271" s="30">
        <v>1230</v>
      </c>
      <c r="V5271" s="31">
        <v>20</v>
      </c>
      <c r="W5271" s="31">
        <v>4</v>
      </c>
      <c r="X5271" s="31" t="s">
        <v>29</v>
      </c>
      <c r="Y5271" s="29" t="s">
        <v>30</v>
      </c>
      <c r="Z5271" s="29" t="s">
        <v>58</v>
      </c>
      <c r="AA5271" s="29" t="s">
        <v>59</v>
      </c>
      <c r="AB5271"/>
      <c r="AC5271"/>
      <c r="AD5271"/>
      <c r="AE5271"/>
      <c r="AF5271"/>
      <c r="AG5271"/>
      <c r="AH5271"/>
      <c r="AI5271"/>
    </row>
    <row r="5272" spans="1:35" ht="15" customHeight="1" x14ac:dyDescent="0.35">
      <c r="A5272" s="23" t="s">
        <v>11958</v>
      </c>
      <c r="B5272" s="24" t="s">
        <v>4346</v>
      </c>
      <c r="C5272" s="25">
        <v>50</v>
      </c>
      <c r="D5272" s="24" t="s">
        <v>44</v>
      </c>
      <c r="E5272" s="24" t="s">
        <v>35</v>
      </c>
      <c r="F5272" s="24" t="s">
        <v>36</v>
      </c>
      <c r="G5272" s="24" t="s">
        <v>25</v>
      </c>
      <c r="H5272" s="24">
        <v>17</v>
      </c>
      <c r="I5272" s="26">
        <v>10.25</v>
      </c>
      <c r="P5272" s="29" t="s">
        <v>11959</v>
      </c>
      <c r="Q5272" s="29" t="s">
        <v>1158</v>
      </c>
      <c r="R5272" s="29" t="s">
        <v>11953</v>
      </c>
      <c r="S5272" s="29" t="s">
        <v>11960</v>
      </c>
      <c r="T5272" s="29" t="s">
        <v>44</v>
      </c>
      <c r="U5272" s="30">
        <v>1182</v>
      </c>
      <c r="V5272" s="31">
        <v>18</v>
      </c>
      <c r="W5272" s="31">
        <v>2</v>
      </c>
      <c r="X5272" s="31" t="s">
        <v>25</v>
      </c>
      <c r="Y5272" s="29" t="s">
        <v>41</v>
      </c>
      <c r="Z5272" s="29" t="s">
        <v>58</v>
      </c>
      <c r="AA5272" s="29" t="s">
        <v>59</v>
      </c>
      <c r="AB5272"/>
      <c r="AC5272"/>
      <c r="AD5272"/>
      <c r="AE5272"/>
      <c r="AF5272"/>
      <c r="AG5272"/>
      <c r="AH5272"/>
      <c r="AI5272"/>
    </row>
    <row r="5273" spans="1:35" ht="15" customHeight="1" x14ac:dyDescent="0.35">
      <c r="A5273" s="32" t="s">
        <v>1639</v>
      </c>
      <c r="B5273" s="33" t="s">
        <v>11961</v>
      </c>
      <c r="C5273" s="34">
        <v>142</v>
      </c>
      <c r="D5273" s="33" t="s">
        <v>44</v>
      </c>
      <c r="E5273" s="33" t="s">
        <v>35</v>
      </c>
      <c r="F5273" s="33" t="s">
        <v>36</v>
      </c>
      <c r="G5273" s="33" t="s">
        <v>29</v>
      </c>
      <c r="H5273" s="33">
        <v>18</v>
      </c>
      <c r="I5273" s="35">
        <v>9.5</v>
      </c>
      <c r="P5273" s="29" t="s">
        <v>11962</v>
      </c>
      <c r="Q5273" s="29" t="s">
        <v>1158</v>
      </c>
      <c r="R5273" s="29" t="s">
        <v>1976</v>
      </c>
      <c r="S5273" s="29" t="s">
        <v>11963</v>
      </c>
      <c r="T5273" s="29" t="s">
        <v>22</v>
      </c>
      <c r="U5273" s="30">
        <v>949</v>
      </c>
      <c r="V5273" s="31">
        <v>20</v>
      </c>
      <c r="W5273" s="31">
        <v>4</v>
      </c>
      <c r="X5273" s="31" t="s">
        <v>25</v>
      </c>
      <c r="Y5273" s="29" t="s">
        <v>30</v>
      </c>
      <c r="Z5273" s="29" t="s">
        <v>58</v>
      </c>
      <c r="AA5273" s="29" t="s">
        <v>59</v>
      </c>
      <c r="AB5273"/>
      <c r="AC5273"/>
      <c r="AD5273"/>
      <c r="AE5273"/>
      <c r="AF5273"/>
      <c r="AG5273"/>
      <c r="AH5273"/>
      <c r="AI5273"/>
    </row>
    <row r="5274" spans="1:35" ht="15" customHeight="1" x14ac:dyDescent="0.35">
      <c r="A5274" s="23" t="s">
        <v>1639</v>
      </c>
      <c r="B5274" s="24" t="s">
        <v>11577</v>
      </c>
      <c r="C5274" s="25">
        <v>58</v>
      </c>
      <c r="D5274" s="24" t="s">
        <v>44</v>
      </c>
      <c r="E5274" s="24" t="s">
        <v>250</v>
      </c>
      <c r="F5274" s="24" t="s">
        <v>36</v>
      </c>
      <c r="G5274" s="24" t="s">
        <v>25</v>
      </c>
      <c r="H5274" s="24">
        <v>37</v>
      </c>
      <c r="I5274" s="26">
        <v>14</v>
      </c>
      <c r="P5274" s="29" t="s">
        <v>11964</v>
      </c>
      <c r="Q5274" s="29" t="s">
        <v>11958</v>
      </c>
      <c r="R5274" s="29" t="s">
        <v>4346</v>
      </c>
      <c r="S5274" s="29" t="s">
        <v>11965</v>
      </c>
      <c r="T5274" s="29" t="s">
        <v>44</v>
      </c>
      <c r="U5274" s="30">
        <v>734</v>
      </c>
      <c r="V5274" s="31">
        <v>25</v>
      </c>
      <c r="W5274" s="31">
        <v>4</v>
      </c>
      <c r="X5274" s="31" t="s">
        <v>25</v>
      </c>
      <c r="Y5274" s="29" t="s">
        <v>41</v>
      </c>
      <c r="Z5274" s="29" t="s">
        <v>58</v>
      </c>
      <c r="AA5274" s="29" t="s">
        <v>59</v>
      </c>
      <c r="AB5274"/>
      <c r="AC5274"/>
      <c r="AD5274"/>
      <c r="AE5274"/>
      <c r="AF5274"/>
      <c r="AG5274"/>
      <c r="AH5274"/>
      <c r="AI5274"/>
    </row>
    <row r="5275" spans="1:35" ht="15" customHeight="1" x14ac:dyDescent="0.35">
      <c r="A5275" s="32" t="s">
        <v>1307</v>
      </c>
      <c r="B5275" s="33" t="s">
        <v>1279</v>
      </c>
      <c r="C5275" s="34">
        <v>443</v>
      </c>
      <c r="D5275" s="33" t="s">
        <v>44</v>
      </c>
      <c r="E5275" s="33" t="s">
        <v>181</v>
      </c>
      <c r="F5275" s="33" t="s">
        <v>24</v>
      </c>
      <c r="G5275" s="33" t="s">
        <v>25</v>
      </c>
      <c r="H5275" s="33">
        <v>30</v>
      </c>
      <c r="I5275" s="35">
        <v>11.25</v>
      </c>
      <c r="P5275" s="29" t="s">
        <v>11966</v>
      </c>
      <c r="Q5275" s="29" t="s">
        <v>1639</v>
      </c>
      <c r="R5275" s="29" t="s">
        <v>11961</v>
      </c>
      <c r="S5275" s="29" t="s">
        <v>11967</v>
      </c>
      <c r="T5275" s="29" t="s">
        <v>44</v>
      </c>
      <c r="U5275" s="30">
        <v>332</v>
      </c>
      <c r="V5275" s="31">
        <v>20</v>
      </c>
      <c r="W5275" s="31">
        <v>2</v>
      </c>
      <c r="X5275" s="31" t="s">
        <v>25</v>
      </c>
      <c r="Y5275" s="29" t="s">
        <v>50</v>
      </c>
      <c r="Z5275" s="29" t="s">
        <v>58</v>
      </c>
      <c r="AA5275" s="29" t="s">
        <v>59</v>
      </c>
      <c r="AB5275"/>
      <c r="AC5275"/>
      <c r="AD5275"/>
      <c r="AE5275"/>
      <c r="AF5275"/>
      <c r="AG5275"/>
      <c r="AH5275"/>
      <c r="AI5275"/>
    </row>
    <row r="5276" spans="1:35" ht="15" customHeight="1" x14ac:dyDescent="0.35">
      <c r="A5276" s="23" t="s">
        <v>1307</v>
      </c>
      <c r="B5276" s="24" t="s">
        <v>554</v>
      </c>
      <c r="C5276" s="25">
        <v>116</v>
      </c>
      <c r="D5276" s="24" t="s">
        <v>44</v>
      </c>
      <c r="E5276" s="24" t="s">
        <v>77</v>
      </c>
      <c r="F5276" s="24" t="s">
        <v>78</v>
      </c>
      <c r="G5276" s="24" t="s">
        <v>25</v>
      </c>
      <c r="H5276" s="24">
        <v>19</v>
      </c>
      <c r="I5276" s="26">
        <v>11.75</v>
      </c>
      <c r="P5276" s="29" t="s">
        <v>11968</v>
      </c>
      <c r="Q5276" s="29" t="s">
        <v>1639</v>
      </c>
      <c r="R5276" s="29" t="s">
        <v>11577</v>
      </c>
      <c r="S5276" s="29" t="s">
        <v>11969</v>
      </c>
      <c r="T5276" s="29" t="s">
        <v>44</v>
      </c>
      <c r="U5276" s="30">
        <v>1068</v>
      </c>
      <c r="V5276" s="31">
        <v>19</v>
      </c>
      <c r="W5276" s="31">
        <v>2</v>
      </c>
      <c r="X5276" s="31" t="s">
        <v>25</v>
      </c>
      <c r="Y5276" s="29" t="s">
        <v>50</v>
      </c>
      <c r="Z5276" s="29" t="s">
        <v>58</v>
      </c>
      <c r="AA5276" s="29" t="s">
        <v>59</v>
      </c>
      <c r="AB5276"/>
      <c r="AC5276"/>
      <c r="AD5276"/>
      <c r="AE5276"/>
      <c r="AF5276"/>
      <c r="AG5276"/>
      <c r="AH5276"/>
      <c r="AI5276"/>
    </row>
    <row r="5277" spans="1:35" ht="15" customHeight="1" x14ac:dyDescent="0.35">
      <c r="A5277" s="32" t="s">
        <v>11970</v>
      </c>
      <c r="B5277" s="33" t="s">
        <v>145</v>
      </c>
      <c r="C5277" s="34">
        <v>93</v>
      </c>
      <c r="D5277" s="33" t="s">
        <v>44</v>
      </c>
      <c r="E5277" s="33" t="s">
        <v>259</v>
      </c>
      <c r="F5277" s="33" t="s">
        <v>46</v>
      </c>
      <c r="G5277" s="33" t="s">
        <v>29</v>
      </c>
      <c r="H5277" s="33">
        <v>19</v>
      </c>
      <c r="I5277" s="35">
        <v>6</v>
      </c>
      <c r="P5277" s="29" t="s">
        <v>11971</v>
      </c>
      <c r="Q5277" s="29" t="s">
        <v>1307</v>
      </c>
      <c r="R5277" s="29" t="s">
        <v>1279</v>
      </c>
      <c r="S5277" s="29" t="s">
        <v>4601</v>
      </c>
      <c r="T5277" s="29" t="s">
        <v>44</v>
      </c>
      <c r="U5277" s="30">
        <v>1049</v>
      </c>
      <c r="V5277" s="31">
        <v>22</v>
      </c>
      <c r="W5277" s="31">
        <v>6</v>
      </c>
      <c r="X5277" s="31" t="s">
        <v>29</v>
      </c>
      <c r="Y5277" s="29" t="s">
        <v>30</v>
      </c>
      <c r="Z5277" s="29" t="s">
        <v>58</v>
      </c>
      <c r="AA5277" s="29" t="s">
        <v>59</v>
      </c>
      <c r="AB5277"/>
      <c r="AC5277"/>
      <c r="AD5277"/>
      <c r="AE5277"/>
      <c r="AF5277"/>
      <c r="AG5277"/>
      <c r="AH5277"/>
      <c r="AI5277"/>
    </row>
    <row r="5278" spans="1:35" ht="15" customHeight="1" x14ac:dyDescent="0.35">
      <c r="A5278" s="23" t="s">
        <v>1181</v>
      </c>
      <c r="B5278" s="24" t="s">
        <v>20</v>
      </c>
      <c r="C5278" s="25">
        <v>165</v>
      </c>
      <c r="D5278" s="24" t="s">
        <v>44</v>
      </c>
      <c r="E5278" s="24" t="s">
        <v>259</v>
      </c>
      <c r="F5278" s="24" t="s">
        <v>46</v>
      </c>
      <c r="G5278" s="24" t="s">
        <v>29</v>
      </c>
      <c r="H5278" s="24">
        <v>18</v>
      </c>
      <c r="I5278" s="26">
        <v>7</v>
      </c>
      <c r="P5278" s="29" t="s">
        <v>11972</v>
      </c>
      <c r="Q5278" s="29" t="s">
        <v>1307</v>
      </c>
      <c r="R5278" s="29" t="s">
        <v>554</v>
      </c>
      <c r="S5278" s="29" t="s">
        <v>11973</v>
      </c>
      <c r="T5278" s="29" t="s">
        <v>44</v>
      </c>
      <c r="U5278" s="30">
        <v>464</v>
      </c>
      <c r="V5278" s="31">
        <v>23</v>
      </c>
      <c r="W5278" s="31">
        <v>8</v>
      </c>
      <c r="X5278" s="31" t="s">
        <v>25</v>
      </c>
      <c r="Y5278" s="29" t="s">
        <v>30</v>
      </c>
      <c r="Z5278" s="29" t="s">
        <v>58</v>
      </c>
      <c r="AA5278" s="29" t="s">
        <v>59</v>
      </c>
      <c r="AB5278"/>
      <c r="AC5278"/>
      <c r="AD5278"/>
      <c r="AE5278"/>
      <c r="AF5278"/>
      <c r="AG5278"/>
      <c r="AH5278"/>
      <c r="AI5278"/>
    </row>
    <row r="5279" spans="1:35" ht="15" customHeight="1" x14ac:dyDescent="0.35">
      <c r="A5279" s="32" t="s">
        <v>1181</v>
      </c>
      <c r="B5279" s="33" t="s">
        <v>20</v>
      </c>
      <c r="C5279" s="34">
        <v>152</v>
      </c>
      <c r="D5279" s="33" t="s">
        <v>44</v>
      </c>
      <c r="E5279" s="33" t="s">
        <v>255</v>
      </c>
      <c r="F5279" s="33" t="s">
        <v>32</v>
      </c>
      <c r="G5279" s="33" t="s">
        <v>25</v>
      </c>
      <c r="H5279" s="33">
        <v>30</v>
      </c>
      <c r="I5279" s="35">
        <v>11.25</v>
      </c>
      <c r="P5279" s="29" t="s">
        <v>11974</v>
      </c>
      <c r="Q5279" s="29" t="s">
        <v>11970</v>
      </c>
      <c r="R5279" s="29" t="s">
        <v>145</v>
      </c>
      <c r="S5279" s="29" t="s">
        <v>11975</v>
      </c>
      <c r="T5279" s="29" t="s">
        <v>44</v>
      </c>
      <c r="U5279" s="30">
        <v>748</v>
      </c>
      <c r="V5279" s="31">
        <v>18</v>
      </c>
      <c r="W5279" s="31">
        <v>2</v>
      </c>
      <c r="X5279" s="31" t="s">
        <v>29</v>
      </c>
      <c r="Y5279" s="29" t="s">
        <v>41</v>
      </c>
      <c r="Z5279" s="29" t="s">
        <v>58</v>
      </c>
      <c r="AA5279" s="29" t="s">
        <v>59</v>
      </c>
      <c r="AB5279"/>
      <c r="AC5279"/>
      <c r="AD5279"/>
      <c r="AE5279"/>
      <c r="AF5279"/>
      <c r="AG5279"/>
      <c r="AH5279"/>
      <c r="AI5279"/>
    </row>
    <row r="5280" spans="1:35" ht="15" customHeight="1" x14ac:dyDescent="0.35">
      <c r="A5280" s="23" t="s">
        <v>236</v>
      </c>
      <c r="B5280" s="24" t="s">
        <v>543</v>
      </c>
      <c r="C5280" s="25">
        <v>422</v>
      </c>
      <c r="D5280" s="24" t="s">
        <v>44</v>
      </c>
      <c r="E5280" s="24" t="s">
        <v>460</v>
      </c>
      <c r="F5280" s="24" t="s">
        <v>52</v>
      </c>
      <c r="G5280" s="24" t="s">
        <v>29</v>
      </c>
      <c r="H5280" s="24">
        <v>20</v>
      </c>
      <c r="I5280" s="26">
        <v>10</v>
      </c>
      <c r="P5280" s="29" t="s">
        <v>11976</v>
      </c>
      <c r="Q5280" s="29" t="s">
        <v>1181</v>
      </c>
      <c r="R5280" s="29" t="s">
        <v>20</v>
      </c>
      <c r="S5280" s="29" t="s">
        <v>11977</v>
      </c>
      <c r="T5280" s="29" t="s">
        <v>44</v>
      </c>
      <c r="U5280" s="30">
        <v>373</v>
      </c>
      <c r="V5280" s="31">
        <v>20</v>
      </c>
      <c r="W5280" s="31">
        <v>2</v>
      </c>
      <c r="X5280" s="31" t="s">
        <v>25</v>
      </c>
      <c r="Y5280" s="29" t="s">
        <v>50</v>
      </c>
      <c r="Z5280" s="29" t="s">
        <v>58</v>
      </c>
      <c r="AA5280" s="29" t="s">
        <v>59</v>
      </c>
      <c r="AB5280"/>
      <c r="AC5280"/>
      <c r="AD5280"/>
      <c r="AE5280"/>
      <c r="AF5280"/>
      <c r="AG5280"/>
      <c r="AH5280"/>
      <c r="AI5280"/>
    </row>
    <row r="5281" spans="1:35" ht="15" customHeight="1" x14ac:dyDescent="0.35">
      <c r="A5281" s="32" t="s">
        <v>3658</v>
      </c>
      <c r="B5281" s="33" t="s">
        <v>11978</v>
      </c>
      <c r="C5281" s="34">
        <v>414</v>
      </c>
      <c r="D5281" s="33" t="s">
        <v>44</v>
      </c>
      <c r="E5281" s="33" t="s">
        <v>398</v>
      </c>
      <c r="F5281" s="33" t="s">
        <v>46</v>
      </c>
      <c r="G5281" s="33" t="s">
        <v>25</v>
      </c>
      <c r="H5281" s="33">
        <v>20</v>
      </c>
      <c r="I5281" s="35">
        <v>12.25</v>
      </c>
      <c r="P5281" s="29" t="s">
        <v>11979</v>
      </c>
      <c r="Q5281" s="29" t="s">
        <v>1181</v>
      </c>
      <c r="R5281" s="29" t="s">
        <v>20</v>
      </c>
      <c r="S5281" s="29" t="s">
        <v>11980</v>
      </c>
      <c r="T5281" s="29" t="s">
        <v>44</v>
      </c>
      <c r="U5281" s="30">
        <v>1223</v>
      </c>
      <c r="V5281" s="31">
        <v>24</v>
      </c>
      <c r="W5281" s="31">
        <v>4</v>
      </c>
      <c r="X5281" s="31" t="s">
        <v>25</v>
      </c>
      <c r="Y5281" s="29" t="s">
        <v>41</v>
      </c>
      <c r="Z5281" s="29" t="s">
        <v>58</v>
      </c>
      <c r="AA5281" s="29" t="s">
        <v>59</v>
      </c>
      <c r="AB5281"/>
      <c r="AC5281"/>
      <c r="AD5281"/>
      <c r="AE5281"/>
      <c r="AF5281"/>
      <c r="AG5281"/>
      <c r="AH5281"/>
      <c r="AI5281"/>
    </row>
    <row r="5282" spans="1:35" ht="15" customHeight="1" x14ac:dyDescent="0.35">
      <c r="A5282" s="23" t="s">
        <v>1188</v>
      </c>
      <c r="B5282" s="24" t="s">
        <v>5446</v>
      </c>
      <c r="C5282" s="25">
        <v>283</v>
      </c>
      <c r="D5282" s="24" t="s">
        <v>22</v>
      </c>
      <c r="E5282" s="24" t="s">
        <v>164</v>
      </c>
      <c r="F5282" s="24" t="s">
        <v>52</v>
      </c>
      <c r="G5282" s="24" t="s">
        <v>29</v>
      </c>
      <c r="H5282" s="24">
        <v>20</v>
      </c>
      <c r="I5282" s="26">
        <v>7</v>
      </c>
      <c r="P5282" s="29" t="s">
        <v>11981</v>
      </c>
      <c r="Q5282" s="29" t="s">
        <v>236</v>
      </c>
      <c r="R5282" s="29" t="s">
        <v>543</v>
      </c>
      <c r="S5282" s="29" t="s">
        <v>832</v>
      </c>
      <c r="T5282" s="29" t="s">
        <v>44</v>
      </c>
      <c r="U5282" s="30">
        <v>969</v>
      </c>
      <c r="V5282" s="31">
        <v>25</v>
      </c>
      <c r="W5282" s="31">
        <v>4</v>
      </c>
      <c r="X5282" s="31" t="s">
        <v>29</v>
      </c>
      <c r="Y5282" s="29" t="s">
        <v>41</v>
      </c>
      <c r="Z5282" s="29" t="s">
        <v>58</v>
      </c>
      <c r="AA5282" s="29" t="s">
        <v>59</v>
      </c>
      <c r="AB5282"/>
      <c r="AC5282"/>
      <c r="AD5282"/>
      <c r="AE5282"/>
      <c r="AF5282"/>
      <c r="AG5282"/>
      <c r="AH5282"/>
      <c r="AI5282"/>
    </row>
    <row r="5283" spans="1:35" ht="15" customHeight="1" x14ac:dyDescent="0.35">
      <c r="A5283" s="32" t="s">
        <v>1188</v>
      </c>
      <c r="B5283" s="33" t="s">
        <v>231</v>
      </c>
      <c r="C5283" s="34">
        <v>434</v>
      </c>
      <c r="D5283" s="33" t="s">
        <v>44</v>
      </c>
      <c r="E5283" s="33" t="s">
        <v>398</v>
      </c>
      <c r="F5283" s="33" t="s">
        <v>46</v>
      </c>
      <c r="G5283" s="33" t="s">
        <v>25</v>
      </c>
      <c r="H5283" s="33">
        <v>19</v>
      </c>
      <c r="I5283" s="35">
        <v>10.5</v>
      </c>
      <c r="P5283" s="29" t="s">
        <v>11982</v>
      </c>
      <c r="Q5283" s="29" t="s">
        <v>3658</v>
      </c>
      <c r="R5283" s="29" t="s">
        <v>11978</v>
      </c>
      <c r="S5283" s="29" t="s">
        <v>11983</v>
      </c>
      <c r="T5283" s="29" t="s">
        <v>44</v>
      </c>
      <c r="U5283" s="30">
        <v>1013</v>
      </c>
      <c r="V5283" s="31">
        <v>26</v>
      </c>
      <c r="W5283" s="31">
        <v>2</v>
      </c>
      <c r="X5283" s="31" t="s">
        <v>29</v>
      </c>
      <c r="Y5283" s="29" t="s">
        <v>41</v>
      </c>
      <c r="Z5283" s="29" t="s">
        <v>58</v>
      </c>
      <c r="AA5283" s="29" t="s">
        <v>59</v>
      </c>
      <c r="AB5283"/>
      <c r="AC5283"/>
      <c r="AD5283"/>
      <c r="AE5283"/>
      <c r="AF5283"/>
      <c r="AG5283"/>
      <c r="AH5283"/>
      <c r="AI5283"/>
    </row>
    <row r="5284" spans="1:35" ht="15" customHeight="1" x14ac:dyDescent="0.35">
      <c r="A5284" s="23" t="s">
        <v>5171</v>
      </c>
      <c r="B5284" s="24" t="s">
        <v>1096</v>
      </c>
      <c r="C5284" s="25">
        <v>369</v>
      </c>
      <c r="D5284" s="24" t="s">
        <v>44</v>
      </c>
      <c r="E5284" s="24" t="s">
        <v>410</v>
      </c>
      <c r="F5284" s="24" t="s">
        <v>78</v>
      </c>
      <c r="G5284" s="24" t="s">
        <v>29</v>
      </c>
      <c r="H5284" s="24">
        <v>32</v>
      </c>
      <c r="I5284" s="26">
        <v>5.5</v>
      </c>
      <c r="P5284" s="29" t="s">
        <v>11984</v>
      </c>
      <c r="Q5284" s="29" t="s">
        <v>1188</v>
      </c>
      <c r="R5284" s="29" t="s">
        <v>5446</v>
      </c>
      <c r="S5284" s="29" t="s">
        <v>11985</v>
      </c>
      <c r="T5284" s="29" t="s">
        <v>22</v>
      </c>
      <c r="U5284" s="30">
        <v>723</v>
      </c>
      <c r="V5284" s="31">
        <v>18</v>
      </c>
      <c r="W5284" s="31">
        <v>2</v>
      </c>
      <c r="X5284" s="31" t="s">
        <v>29</v>
      </c>
      <c r="Y5284" s="29" t="s">
        <v>41</v>
      </c>
      <c r="Z5284" s="29" t="s">
        <v>58</v>
      </c>
      <c r="AA5284" s="29" t="s">
        <v>59</v>
      </c>
      <c r="AB5284"/>
      <c r="AC5284"/>
      <c r="AD5284"/>
      <c r="AE5284"/>
      <c r="AF5284"/>
      <c r="AG5284"/>
      <c r="AH5284"/>
      <c r="AI5284"/>
    </row>
    <row r="5285" spans="1:35" ht="15" customHeight="1" x14ac:dyDescent="0.35">
      <c r="A5285" s="32" t="s">
        <v>2597</v>
      </c>
      <c r="B5285" s="33" t="s">
        <v>757</v>
      </c>
      <c r="C5285" s="34">
        <v>271</v>
      </c>
      <c r="D5285" s="33" t="s">
        <v>22</v>
      </c>
      <c r="E5285" s="33" t="s">
        <v>102</v>
      </c>
      <c r="F5285" s="33" t="s">
        <v>52</v>
      </c>
      <c r="G5285" s="33" t="s">
        <v>25</v>
      </c>
      <c r="H5285" s="33">
        <v>18</v>
      </c>
      <c r="I5285" s="35">
        <v>10.75</v>
      </c>
      <c r="P5285" s="29" t="s">
        <v>11986</v>
      </c>
      <c r="Q5285" s="29" t="s">
        <v>1188</v>
      </c>
      <c r="R5285" s="29" t="s">
        <v>231</v>
      </c>
      <c r="S5285" s="29" t="s">
        <v>11987</v>
      </c>
      <c r="T5285" s="29" t="s">
        <v>44</v>
      </c>
      <c r="U5285" s="30">
        <v>321</v>
      </c>
      <c r="V5285" s="31">
        <v>17</v>
      </c>
      <c r="W5285" s="31">
        <v>2</v>
      </c>
      <c r="X5285" s="31" t="s">
        <v>25</v>
      </c>
      <c r="Y5285" s="29" t="s">
        <v>30</v>
      </c>
      <c r="Z5285" s="29" t="s">
        <v>58</v>
      </c>
      <c r="AA5285" s="29" t="s">
        <v>59</v>
      </c>
      <c r="AB5285"/>
      <c r="AC5285"/>
      <c r="AD5285"/>
      <c r="AE5285"/>
      <c r="AF5285"/>
      <c r="AG5285"/>
      <c r="AH5285"/>
      <c r="AI5285"/>
    </row>
    <row r="5286" spans="1:35" ht="15" customHeight="1" x14ac:dyDescent="0.35">
      <c r="A5286" s="23" t="s">
        <v>11988</v>
      </c>
      <c r="B5286" s="24" t="s">
        <v>1394</v>
      </c>
      <c r="C5286" s="25">
        <v>444</v>
      </c>
      <c r="D5286" s="24" t="s">
        <v>44</v>
      </c>
      <c r="E5286" s="24" t="s">
        <v>195</v>
      </c>
      <c r="F5286" s="24" t="s">
        <v>59</v>
      </c>
      <c r="G5286" s="24" t="s">
        <v>29</v>
      </c>
      <c r="H5286" s="24">
        <v>17</v>
      </c>
      <c r="I5286" s="26">
        <v>2.5</v>
      </c>
      <c r="P5286" s="29" t="s">
        <v>11989</v>
      </c>
      <c r="Q5286" s="29" t="s">
        <v>5171</v>
      </c>
      <c r="R5286" s="29" t="s">
        <v>1096</v>
      </c>
      <c r="S5286" s="29" t="s">
        <v>11990</v>
      </c>
      <c r="T5286" s="29" t="s">
        <v>44</v>
      </c>
      <c r="U5286" s="30">
        <v>782</v>
      </c>
      <c r="V5286" s="31">
        <v>19</v>
      </c>
      <c r="W5286" s="31">
        <v>4</v>
      </c>
      <c r="X5286" s="31" t="s">
        <v>29</v>
      </c>
      <c r="Y5286" s="29" t="s">
        <v>50</v>
      </c>
      <c r="Z5286" s="29" t="s">
        <v>58</v>
      </c>
      <c r="AA5286" s="29" t="s">
        <v>59</v>
      </c>
      <c r="AB5286"/>
      <c r="AC5286"/>
      <c r="AD5286"/>
      <c r="AE5286"/>
      <c r="AF5286"/>
      <c r="AG5286"/>
      <c r="AH5286"/>
      <c r="AI5286"/>
    </row>
    <row r="5287" spans="1:35" ht="15" customHeight="1" x14ac:dyDescent="0.35">
      <c r="A5287" s="32" t="s">
        <v>271</v>
      </c>
      <c r="B5287" s="33" t="s">
        <v>1097</v>
      </c>
      <c r="C5287" s="34">
        <v>202</v>
      </c>
      <c r="D5287" s="33" t="s">
        <v>44</v>
      </c>
      <c r="E5287" s="33" t="s">
        <v>245</v>
      </c>
      <c r="F5287" s="33" t="s">
        <v>36</v>
      </c>
      <c r="G5287" s="33" t="s">
        <v>25</v>
      </c>
      <c r="H5287" s="33">
        <v>40</v>
      </c>
      <c r="I5287" s="35">
        <v>10.5</v>
      </c>
      <c r="P5287" s="29" t="s">
        <v>11991</v>
      </c>
      <c r="Q5287" s="29" t="s">
        <v>2597</v>
      </c>
      <c r="R5287" s="29" t="s">
        <v>757</v>
      </c>
      <c r="S5287" s="29" t="s">
        <v>11992</v>
      </c>
      <c r="T5287" s="29" t="s">
        <v>22</v>
      </c>
      <c r="U5287" s="30">
        <v>364</v>
      </c>
      <c r="V5287" s="31">
        <v>19</v>
      </c>
      <c r="W5287" s="31">
        <v>4</v>
      </c>
      <c r="X5287" s="31" t="s">
        <v>29</v>
      </c>
      <c r="Y5287" s="29" t="s">
        <v>41</v>
      </c>
      <c r="Z5287" s="29" t="s">
        <v>58</v>
      </c>
      <c r="AA5287" s="29" t="s">
        <v>59</v>
      </c>
      <c r="AB5287"/>
      <c r="AC5287"/>
      <c r="AD5287"/>
      <c r="AE5287"/>
      <c r="AF5287"/>
      <c r="AG5287"/>
      <c r="AH5287"/>
      <c r="AI5287"/>
    </row>
    <row r="5288" spans="1:35" ht="15" customHeight="1" x14ac:dyDescent="0.35">
      <c r="A5288" s="23" t="s">
        <v>271</v>
      </c>
      <c r="B5288" s="24" t="s">
        <v>8772</v>
      </c>
      <c r="C5288" s="25">
        <v>282</v>
      </c>
      <c r="D5288" s="24" t="s">
        <v>44</v>
      </c>
      <c r="E5288" s="24" t="s">
        <v>255</v>
      </c>
      <c r="F5288" s="24" t="s">
        <v>32</v>
      </c>
      <c r="G5288" s="24" t="s">
        <v>29</v>
      </c>
      <c r="H5288" s="24">
        <v>37</v>
      </c>
      <c r="I5288" s="26">
        <v>4.75</v>
      </c>
      <c r="P5288" s="29" t="s">
        <v>11993</v>
      </c>
      <c r="Q5288" s="29" t="s">
        <v>11988</v>
      </c>
      <c r="R5288" s="29" t="s">
        <v>1394</v>
      </c>
      <c r="S5288" s="29" t="s">
        <v>11994</v>
      </c>
      <c r="T5288" s="29" t="s">
        <v>44</v>
      </c>
      <c r="U5288" s="30">
        <v>664</v>
      </c>
      <c r="V5288" s="31">
        <v>21</v>
      </c>
      <c r="W5288" s="31">
        <v>8</v>
      </c>
      <c r="X5288" s="31" t="s">
        <v>29</v>
      </c>
      <c r="Y5288" s="29" t="s">
        <v>41</v>
      </c>
      <c r="Z5288" s="29" t="s">
        <v>58</v>
      </c>
      <c r="AA5288" s="29" t="s">
        <v>59</v>
      </c>
      <c r="AB5288"/>
      <c r="AC5288"/>
      <c r="AD5288"/>
      <c r="AE5288"/>
      <c r="AF5288"/>
      <c r="AG5288"/>
      <c r="AH5288"/>
      <c r="AI5288"/>
    </row>
    <row r="5289" spans="1:35" ht="15" customHeight="1" x14ac:dyDescent="0.35">
      <c r="A5289" s="32" t="s">
        <v>271</v>
      </c>
      <c r="B5289" s="33" t="s">
        <v>11736</v>
      </c>
      <c r="C5289" s="34">
        <v>450</v>
      </c>
      <c r="D5289" s="33" t="s">
        <v>44</v>
      </c>
      <c r="E5289" s="33" t="s">
        <v>311</v>
      </c>
      <c r="F5289" s="33" t="s">
        <v>36</v>
      </c>
      <c r="G5289" s="33" t="s">
        <v>25</v>
      </c>
      <c r="H5289" s="33">
        <v>40</v>
      </c>
      <c r="I5289" s="35">
        <v>12.25</v>
      </c>
      <c r="P5289" s="29" t="s">
        <v>11995</v>
      </c>
      <c r="Q5289" s="29" t="s">
        <v>271</v>
      </c>
      <c r="R5289" s="29" t="s">
        <v>1097</v>
      </c>
      <c r="S5289" s="29" t="s">
        <v>11996</v>
      </c>
      <c r="T5289" s="29" t="s">
        <v>44</v>
      </c>
      <c r="U5289" s="30">
        <v>1002</v>
      </c>
      <c r="V5289" s="31">
        <v>21</v>
      </c>
      <c r="W5289" s="31">
        <v>2</v>
      </c>
      <c r="X5289" s="31" t="s">
        <v>29</v>
      </c>
      <c r="Y5289" s="29" t="s">
        <v>30</v>
      </c>
      <c r="Z5289" s="29" t="s">
        <v>58</v>
      </c>
      <c r="AA5289" s="29" t="s">
        <v>59</v>
      </c>
      <c r="AB5289"/>
      <c r="AC5289"/>
      <c r="AD5289"/>
      <c r="AE5289"/>
      <c r="AF5289"/>
      <c r="AG5289"/>
      <c r="AH5289"/>
      <c r="AI5289"/>
    </row>
    <row r="5290" spans="1:35" ht="15" customHeight="1" x14ac:dyDescent="0.35">
      <c r="A5290" s="23" t="s">
        <v>271</v>
      </c>
      <c r="B5290" s="24" t="s">
        <v>145</v>
      </c>
      <c r="C5290" s="25">
        <v>160</v>
      </c>
      <c r="D5290" s="24" t="s">
        <v>22</v>
      </c>
      <c r="E5290" s="24" t="s">
        <v>136</v>
      </c>
      <c r="F5290" s="24" t="s">
        <v>86</v>
      </c>
      <c r="G5290" s="24" t="s">
        <v>29</v>
      </c>
      <c r="H5290" s="24">
        <v>35</v>
      </c>
      <c r="I5290" s="26">
        <v>8.75</v>
      </c>
      <c r="P5290" s="29" t="s">
        <v>11997</v>
      </c>
      <c r="Q5290" s="29" t="s">
        <v>271</v>
      </c>
      <c r="R5290" s="29" t="s">
        <v>8772</v>
      </c>
      <c r="S5290" s="29" t="s">
        <v>3846</v>
      </c>
      <c r="T5290" s="29" t="s">
        <v>44</v>
      </c>
      <c r="U5290" s="30">
        <v>245</v>
      </c>
      <c r="V5290" s="31">
        <v>18</v>
      </c>
      <c r="W5290" s="31">
        <v>2</v>
      </c>
      <c r="X5290" s="31" t="s">
        <v>29</v>
      </c>
      <c r="Y5290" s="29" t="s">
        <v>41</v>
      </c>
      <c r="Z5290" s="29" t="s">
        <v>58</v>
      </c>
      <c r="AA5290" s="29" t="s">
        <v>59</v>
      </c>
      <c r="AB5290"/>
      <c r="AC5290"/>
      <c r="AD5290"/>
      <c r="AE5290"/>
      <c r="AF5290"/>
      <c r="AG5290"/>
      <c r="AH5290"/>
      <c r="AI5290"/>
    </row>
    <row r="5291" spans="1:35" ht="15" customHeight="1" x14ac:dyDescent="0.35">
      <c r="A5291" s="32" t="s">
        <v>2259</v>
      </c>
      <c r="B5291" s="33" t="s">
        <v>1426</v>
      </c>
      <c r="C5291" s="34">
        <v>478</v>
      </c>
      <c r="D5291" s="33" t="s">
        <v>44</v>
      </c>
      <c r="E5291" s="33" t="s">
        <v>232</v>
      </c>
      <c r="F5291" s="33" t="s">
        <v>32</v>
      </c>
      <c r="G5291" s="33" t="s">
        <v>29</v>
      </c>
      <c r="H5291" s="33">
        <v>36</v>
      </c>
      <c r="I5291" s="35">
        <v>9.25</v>
      </c>
      <c r="P5291" s="29" t="s">
        <v>11998</v>
      </c>
      <c r="Q5291" s="29" t="s">
        <v>271</v>
      </c>
      <c r="R5291" s="29" t="s">
        <v>11736</v>
      </c>
      <c r="S5291" s="29" t="s">
        <v>7048</v>
      </c>
      <c r="T5291" s="29" t="s">
        <v>44</v>
      </c>
      <c r="U5291" s="30">
        <v>473</v>
      </c>
      <c r="V5291" s="31">
        <v>20</v>
      </c>
      <c r="W5291" s="31">
        <v>2</v>
      </c>
      <c r="X5291" s="31" t="s">
        <v>25</v>
      </c>
      <c r="Y5291" s="29" t="s">
        <v>41</v>
      </c>
      <c r="Z5291" s="29" t="s">
        <v>58</v>
      </c>
      <c r="AA5291" s="29" t="s">
        <v>59</v>
      </c>
      <c r="AB5291"/>
      <c r="AC5291"/>
      <c r="AD5291"/>
      <c r="AE5291"/>
      <c r="AF5291"/>
      <c r="AG5291"/>
      <c r="AH5291"/>
      <c r="AI5291"/>
    </row>
    <row r="5292" spans="1:35" ht="15" customHeight="1" x14ac:dyDescent="0.35">
      <c r="A5292" s="23" t="s">
        <v>2612</v>
      </c>
      <c r="B5292" s="24" t="s">
        <v>11999</v>
      </c>
      <c r="C5292" s="25">
        <v>159</v>
      </c>
      <c r="D5292" s="24" t="s">
        <v>44</v>
      </c>
      <c r="E5292" s="24" t="s">
        <v>219</v>
      </c>
      <c r="F5292" s="24" t="s">
        <v>139</v>
      </c>
      <c r="G5292" s="24" t="s">
        <v>29</v>
      </c>
      <c r="H5292" s="24">
        <v>19</v>
      </c>
      <c r="I5292" s="26">
        <v>5.75</v>
      </c>
      <c r="P5292" s="29" t="s">
        <v>12000</v>
      </c>
      <c r="Q5292" s="29" t="s">
        <v>271</v>
      </c>
      <c r="R5292" s="29" t="s">
        <v>145</v>
      </c>
      <c r="S5292" s="29" t="s">
        <v>12001</v>
      </c>
      <c r="T5292" s="29" t="s">
        <v>22</v>
      </c>
      <c r="U5292" s="30">
        <v>127</v>
      </c>
      <c r="V5292" s="31">
        <v>21</v>
      </c>
      <c r="W5292" s="31">
        <v>4</v>
      </c>
      <c r="X5292" s="31" t="s">
        <v>29</v>
      </c>
      <c r="Y5292" s="29" t="s">
        <v>50</v>
      </c>
      <c r="Z5292" s="29" t="s">
        <v>58</v>
      </c>
      <c r="AA5292" s="29" t="s">
        <v>59</v>
      </c>
      <c r="AB5292"/>
      <c r="AC5292"/>
      <c r="AD5292"/>
      <c r="AE5292"/>
      <c r="AF5292"/>
      <c r="AG5292"/>
      <c r="AH5292"/>
      <c r="AI5292"/>
    </row>
    <row r="5293" spans="1:35" ht="15" customHeight="1" x14ac:dyDescent="0.35">
      <c r="A5293" s="32" t="s">
        <v>1391</v>
      </c>
      <c r="B5293" s="33" t="s">
        <v>7309</v>
      </c>
      <c r="C5293" s="34">
        <v>89</v>
      </c>
      <c r="D5293" s="33" t="s">
        <v>44</v>
      </c>
      <c r="E5293" s="33" t="s">
        <v>311</v>
      </c>
      <c r="F5293" s="33" t="s">
        <v>36</v>
      </c>
      <c r="G5293" s="33" t="s">
        <v>29</v>
      </c>
      <c r="H5293" s="33">
        <v>39</v>
      </c>
      <c r="I5293" s="35">
        <v>9.5</v>
      </c>
      <c r="P5293" s="29" t="s">
        <v>12002</v>
      </c>
      <c r="Q5293" s="29" t="s">
        <v>2259</v>
      </c>
      <c r="R5293" s="29" t="s">
        <v>1426</v>
      </c>
      <c r="S5293" s="29" t="s">
        <v>12003</v>
      </c>
      <c r="T5293" s="29" t="s">
        <v>44</v>
      </c>
      <c r="U5293" s="30">
        <v>709</v>
      </c>
      <c r="V5293" s="31">
        <v>20</v>
      </c>
      <c r="W5293" s="31">
        <v>2</v>
      </c>
      <c r="X5293" s="31" t="s">
        <v>29</v>
      </c>
      <c r="Y5293" s="29" t="s">
        <v>41</v>
      </c>
      <c r="Z5293" s="29" t="s">
        <v>58</v>
      </c>
      <c r="AA5293" s="29" t="s">
        <v>59</v>
      </c>
      <c r="AB5293"/>
      <c r="AC5293"/>
      <c r="AD5293"/>
      <c r="AE5293"/>
      <c r="AF5293"/>
      <c r="AG5293"/>
      <c r="AH5293"/>
      <c r="AI5293"/>
    </row>
    <row r="5294" spans="1:35" ht="15" customHeight="1" x14ac:dyDescent="0.35">
      <c r="A5294" s="23" t="s">
        <v>2827</v>
      </c>
      <c r="B5294" s="24" t="s">
        <v>720</v>
      </c>
      <c r="C5294" s="25">
        <v>316</v>
      </c>
      <c r="D5294" s="24" t="s">
        <v>44</v>
      </c>
      <c r="E5294" s="24" t="s">
        <v>555</v>
      </c>
      <c r="F5294" s="24" t="s">
        <v>86</v>
      </c>
      <c r="G5294" s="24" t="s">
        <v>29</v>
      </c>
      <c r="H5294" s="24">
        <v>18</v>
      </c>
      <c r="I5294" s="26">
        <v>9.5</v>
      </c>
      <c r="P5294" s="29" t="s">
        <v>12004</v>
      </c>
      <c r="Q5294" s="29" t="s">
        <v>2612</v>
      </c>
      <c r="R5294" s="29" t="s">
        <v>11999</v>
      </c>
      <c r="S5294" s="29" t="s">
        <v>12005</v>
      </c>
      <c r="T5294" s="29" t="s">
        <v>44</v>
      </c>
      <c r="U5294" s="30">
        <v>447</v>
      </c>
      <c r="V5294" s="31">
        <v>35</v>
      </c>
      <c r="W5294" s="31">
        <v>10</v>
      </c>
      <c r="X5294" s="31" t="s">
        <v>29</v>
      </c>
      <c r="Y5294" s="29" t="s">
        <v>50</v>
      </c>
      <c r="Z5294" s="29" t="s">
        <v>58</v>
      </c>
      <c r="AA5294" s="29" t="s">
        <v>59</v>
      </c>
      <c r="AB5294"/>
      <c r="AC5294"/>
      <c r="AD5294"/>
      <c r="AE5294"/>
      <c r="AF5294"/>
      <c r="AG5294"/>
      <c r="AH5294"/>
      <c r="AI5294"/>
    </row>
    <row r="5295" spans="1:35" ht="15" customHeight="1" x14ac:dyDescent="0.35">
      <c r="A5295" s="32" t="s">
        <v>486</v>
      </c>
      <c r="B5295" s="33" t="s">
        <v>1464</v>
      </c>
      <c r="C5295" s="34">
        <v>308</v>
      </c>
      <c r="D5295" s="33" t="s">
        <v>44</v>
      </c>
      <c r="E5295" s="33" t="s">
        <v>97</v>
      </c>
      <c r="F5295" s="33" t="s">
        <v>46</v>
      </c>
      <c r="G5295" s="33" t="s">
        <v>29</v>
      </c>
      <c r="H5295" s="33">
        <v>19</v>
      </c>
      <c r="I5295" s="35">
        <v>9.25</v>
      </c>
      <c r="P5295" s="29" t="s">
        <v>12006</v>
      </c>
      <c r="Q5295" s="29" t="s">
        <v>1391</v>
      </c>
      <c r="R5295" s="29" t="s">
        <v>7309</v>
      </c>
      <c r="S5295" s="29" t="s">
        <v>12007</v>
      </c>
      <c r="T5295" s="29" t="s">
        <v>44</v>
      </c>
      <c r="U5295" s="30">
        <v>236</v>
      </c>
      <c r="V5295" s="31">
        <v>18</v>
      </c>
      <c r="W5295" s="31">
        <v>2</v>
      </c>
      <c r="X5295" s="31" t="s">
        <v>25</v>
      </c>
      <c r="Y5295" s="29" t="s">
        <v>41</v>
      </c>
      <c r="Z5295" s="29" t="s">
        <v>58</v>
      </c>
      <c r="AA5295" s="29" t="s">
        <v>59</v>
      </c>
      <c r="AB5295"/>
      <c r="AC5295"/>
      <c r="AD5295"/>
      <c r="AE5295"/>
      <c r="AF5295"/>
      <c r="AG5295"/>
      <c r="AH5295"/>
      <c r="AI5295"/>
    </row>
    <row r="5296" spans="1:35" ht="15" customHeight="1" x14ac:dyDescent="0.35">
      <c r="A5296" s="23" t="s">
        <v>397</v>
      </c>
      <c r="B5296" s="24" t="s">
        <v>3678</v>
      </c>
      <c r="C5296" s="25">
        <v>366</v>
      </c>
      <c r="D5296" s="24" t="s">
        <v>44</v>
      </c>
      <c r="E5296" s="24" t="s">
        <v>237</v>
      </c>
      <c r="F5296" s="24" t="s">
        <v>46</v>
      </c>
      <c r="G5296" s="24" t="s">
        <v>29</v>
      </c>
      <c r="H5296" s="24">
        <v>17</v>
      </c>
      <c r="I5296" s="26">
        <v>10</v>
      </c>
      <c r="P5296" s="29" t="s">
        <v>12008</v>
      </c>
      <c r="Q5296" s="29" t="s">
        <v>2827</v>
      </c>
      <c r="R5296" s="29" t="s">
        <v>720</v>
      </c>
      <c r="S5296" s="29" t="s">
        <v>12009</v>
      </c>
      <c r="T5296" s="29" t="s">
        <v>44</v>
      </c>
      <c r="U5296" s="30">
        <v>842</v>
      </c>
      <c r="V5296" s="31">
        <v>21</v>
      </c>
      <c r="W5296" s="31">
        <v>2</v>
      </c>
      <c r="X5296" s="31" t="s">
        <v>25</v>
      </c>
      <c r="Y5296" s="29" t="s">
        <v>30</v>
      </c>
      <c r="Z5296" s="29" t="s">
        <v>58</v>
      </c>
      <c r="AA5296" s="29" t="s">
        <v>59</v>
      </c>
      <c r="AB5296"/>
      <c r="AC5296"/>
      <c r="AD5296"/>
      <c r="AE5296"/>
      <c r="AF5296"/>
      <c r="AG5296"/>
      <c r="AH5296"/>
      <c r="AI5296"/>
    </row>
    <row r="5297" spans="1:35" ht="15" customHeight="1" x14ac:dyDescent="0.35">
      <c r="A5297" s="32" t="s">
        <v>12010</v>
      </c>
      <c r="B5297" s="33" t="s">
        <v>369</v>
      </c>
      <c r="C5297" s="34">
        <v>453</v>
      </c>
      <c r="D5297" s="33" t="s">
        <v>44</v>
      </c>
      <c r="E5297" s="33" t="s">
        <v>108</v>
      </c>
      <c r="F5297" s="33" t="s">
        <v>46</v>
      </c>
      <c r="G5297" s="33" t="s">
        <v>29</v>
      </c>
      <c r="H5297" s="33">
        <v>34</v>
      </c>
      <c r="I5297" s="35">
        <v>7.75</v>
      </c>
      <c r="P5297" s="29" t="s">
        <v>12011</v>
      </c>
      <c r="Q5297" s="29" t="s">
        <v>486</v>
      </c>
      <c r="R5297" s="29" t="s">
        <v>1464</v>
      </c>
      <c r="S5297" s="29" t="s">
        <v>12012</v>
      </c>
      <c r="T5297" s="29" t="s">
        <v>44</v>
      </c>
      <c r="U5297" s="30">
        <v>594</v>
      </c>
      <c r="V5297" s="31">
        <v>22</v>
      </c>
      <c r="W5297" s="31">
        <v>10</v>
      </c>
      <c r="X5297" s="31" t="s">
        <v>25</v>
      </c>
      <c r="Y5297" s="29" t="s">
        <v>30</v>
      </c>
      <c r="Z5297" s="29" t="s">
        <v>58</v>
      </c>
      <c r="AA5297" s="29" t="s">
        <v>59</v>
      </c>
      <c r="AB5297"/>
      <c r="AC5297"/>
      <c r="AD5297"/>
      <c r="AE5297"/>
      <c r="AF5297"/>
      <c r="AG5297"/>
      <c r="AH5297"/>
      <c r="AI5297"/>
    </row>
    <row r="5298" spans="1:35" ht="15" customHeight="1" x14ac:dyDescent="0.35">
      <c r="A5298" s="23" t="s">
        <v>76</v>
      </c>
      <c r="B5298" s="24" t="s">
        <v>265</v>
      </c>
      <c r="C5298" s="25">
        <v>484</v>
      </c>
      <c r="D5298" s="24" t="s">
        <v>44</v>
      </c>
      <c r="E5298" s="24" t="s">
        <v>195</v>
      </c>
      <c r="F5298" s="24" t="s">
        <v>59</v>
      </c>
      <c r="G5298" s="24" t="s">
        <v>29</v>
      </c>
      <c r="H5298" s="24">
        <v>18</v>
      </c>
      <c r="I5298" s="26">
        <v>8</v>
      </c>
      <c r="P5298" s="29" t="s">
        <v>12013</v>
      </c>
      <c r="Q5298" s="29" t="s">
        <v>397</v>
      </c>
      <c r="R5298" s="29" t="s">
        <v>3678</v>
      </c>
      <c r="S5298" s="29" t="s">
        <v>12014</v>
      </c>
      <c r="T5298" s="29" t="s">
        <v>44</v>
      </c>
      <c r="U5298" s="30">
        <v>125</v>
      </c>
      <c r="V5298" s="31">
        <v>22</v>
      </c>
      <c r="W5298" s="31">
        <v>10</v>
      </c>
      <c r="X5298" s="31" t="s">
        <v>29</v>
      </c>
      <c r="Y5298" s="29" t="s">
        <v>30</v>
      </c>
      <c r="Z5298" s="29" t="s">
        <v>58</v>
      </c>
      <c r="AA5298" s="29" t="s">
        <v>59</v>
      </c>
      <c r="AB5298"/>
      <c r="AC5298"/>
      <c r="AD5298"/>
      <c r="AE5298"/>
      <c r="AF5298"/>
      <c r="AG5298"/>
      <c r="AH5298"/>
      <c r="AI5298"/>
    </row>
    <row r="5299" spans="1:35" ht="15" customHeight="1" x14ac:dyDescent="0.35">
      <c r="A5299" s="32" t="s">
        <v>76</v>
      </c>
      <c r="B5299" s="33" t="s">
        <v>9333</v>
      </c>
      <c r="C5299" s="34">
        <v>99</v>
      </c>
      <c r="D5299" s="33" t="s">
        <v>44</v>
      </c>
      <c r="E5299" s="33" t="s">
        <v>31</v>
      </c>
      <c r="F5299" s="33" t="s">
        <v>32</v>
      </c>
      <c r="G5299" s="33" t="s">
        <v>29</v>
      </c>
      <c r="H5299" s="33">
        <v>39</v>
      </c>
      <c r="I5299" s="35">
        <v>7</v>
      </c>
      <c r="P5299" s="29" t="s">
        <v>12015</v>
      </c>
      <c r="Q5299" s="29" t="s">
        <v>12010</v>
      </c>
      <c r="R5299" s="29" t="s">
        <v>369</v>
      </c>
      <c r="S5299" s="29" t="s">
        <v>12016</v>
      </c>
      <c r="T5299" s="29" t="s">
        <v>44</v>
      </c>
      <c r="U5299" s="30">
        <v>531</v>
      </c>
      <c r="V5299" s="31">
        <v>20</v>
      </c>
      <c r="W5299" s="31">
        <v>4</v>
      </c>
      <c r="X5299" s="31" t="s">
        <v>29</v>
      </c>
      <c r="Y5299" s="29" t="s">
        <v>41</v>
      </c>
      <c r="Z5299" s="29" t="s">
        <v>58</v>
      </c>
      <c r="AA5299" s="29" t="s">
        <v>59</v>
      </c>
      <c r="AB5299"/>
      <c r="AC5299"/>
      <c r="AD5299"/>
      <c r="AE5299"/>
      <c r="AF5299"/>
      <c r="AG5299"/>
      <c r="AH5299"/>
      <c r="AI5299"/>
    </row>
    <row r="5300" spans="1:35" ht="15" customHeight="1" x14ac:dyDescent="0.35">
      <c r="A5300" s="23" t="s">
        <v>76</v>
      </c>
      <c r="B5300" s="24" t="s">
        <v>864</v>
      </c>
      <c r="C5300" s="25">
        <v>465</v>
      </c>
      <c r="D5300" s="24" t="s">
        <v>44</v>
      </c>
      <c r="E5300" s="24" t="s">
        <v>102</v>
      </c>
      <c r="F5300" s="24" t="s">
        <v>52</v>
      </c>
      <c r="G5300" s="24" t="s">
        <v>25</v>
      </c>
      <c r="H5300" s="24">
        <v>19</v>
      </c>
      <c r="I5300" s="26">
        <v>11</v>
      </c>
      <c r="P5300" s="29" t="s">
        <v>12017</v>
      </c>
      <c r="Q5300" s="29" t="s">
        <v>76</v>
      </c>
      <c r="R5300" s="29" t="s">
        <v>265</v>
      </c>
      <c r="S5300" s="29" t="s">
        <v>7982</v>
      </c>
      <c r="T5300" s="29" t="s">
        <v>44</v>
      </c>
      <c r="U5300" s="30">
        <v>705</v>
      </c>
      <c r="V5300" s="31">
        <v>24</v>
      </c>
      <c r="W5300" s="31">
        <v>4</v>
      </c>
      <c r="X5300" s="31" t="s">
        <v>29</v>
      </c>
      <c r="Y5300" s="29" t="s">
        <v>41</v>
      </c>
      <c r="Z5300" s="29" t="s">
        <v>58</v>
      </c>
      <c r="AA5300" s="29" t="s">
        <v>59</v>
      </c>
      <c r="AB5300"/>
      <c r="AC5300"/>
      <c r="AD5300"/>
      <c r="AE5300"/>
      <c r="AF5300"/>
      <c r="AG5300"/>
      <c r="AH5300"/>
      <c r="AI5300"/>
    </row>
    <row r="5301" spans="1:35" ht="15" customHeight="1" x14ac:dyDescent="0.35">
      <c r="A5301" s="32" t="s">
        <v>512</v>
      </c>
      <c r="B5301" s="33" t="s">
        <v>610</v>
      </c>
      <c r="C5301" s="34">
        <v>382</v>
      </c>
      <c r="D5301" s="33" t="s">
        <v>22</v>
      </c>
      <c r="E5301" s="33" t="s">
        <v>266</v>
      </c>
      <c r="F5301" s="33" t="s">
        <v>78</v>
      </c>
      <c r="G5301" s="33" t="s">
        <v>29</v>
      </c>
      <c r="H5301" s="33">
        <v>37</v>
      </c>
      <c r="I5301" s="35">
        <v>6</v>
      </c>
      <c r="P5301" s="29" t="s">
        <v>12018</v>
      </c>
      <c r="Q5301" s="29" t="s">
        <v>76</v>
      </c>
      <c r="R5301" s="29" t="s">
        <v>9333</v>
      </c>
      <c r="S5301" s="29" t="s">
        <v>4933</v>
      </c>
      <c r="T5301" s="29" t="s">
        <v>44</v>
      </c>
      <c r="U5301" s="30">
        <v>1169</v>
      </c>
      <c r="V5301" s="31">
        <v>23</v>
      </c>
      <c r="W5301" s="31">
        <v>10</v>
      </c>
      <c r="X5301" s="31" t="s">
        <v>29</v>
      </c>
      <c r="Y5301" s="29" t="s">
        <v>50</v>
      </c>
      <c r="Z5301" s="29" t="s">
        <v>58</v>
      </c>
      <c r="AA5301" s="29" t="s">
        <v>59</v>
      </c>
      <c r="AB5301"/>
      <c r="AC5301"/>
      <c r="AD5301"/>
      <c r="AE5301"/>
      <c r="AF5301"/>
      <c r="AG5301"/>
      <c r="AH5301"/>
      <c r="AI5301"/>
    </row>
    <row r="5302" spans="1:35" ht="15" customHeight="1" x14ac:dyDescent="0.35">
      <c r="A5302" s="23" t="s">
        <v>512</v>
      </c>
      <c r="B5302" s="24" t="s">
        <v>601</v>
      </c>
      <c r="C5302" s="25">
        <v>460</v>
      </c>
      <c r="D5302" s="24" t="s">
        <v>44</v>
      </c>
      <c r="E5302" s="24" t="s">
        <v>200</v>
      </c>
      <c r="F5302" s="24" t="s">
        <v>52</v>
      </c>
      <c r="G5302" s="24" t="s">
        <v>25</v>
      </c>
      <c r="H5302" s="24">
        <v>18</v>
      </c>
      <c r="I5302" s="26">
        <v>10.75</v>
      </c>
      <c r="P5302" s="29" t="s">
        <v>12019</v>
      </c>
      <c r="Q5302" s="29" t="s">
        <v>76</v>
      </c>
      <c r="R5302" s="29" t="s">
        <v>864</v>
      </c>
      <c r="S5302" s="29" t="s">
        <v>12020</v>
      </c>
      <c r="T5302" s="29" t="s">
        <v>44</v>
      </c>
      <c r="U5302" s="30">
        <v>791</v>
      </c>
      <c r="V5302" s="31">
        <v>24</v>
      </c>
      <c r="W5302" s="31">
        <v>6</v>
      </c>
      <c r="X5302" s="31" t="s">
        <v>29</v>
      </c>
      <c r="Y5302" s="29" t="s">
        <v>30</v>
      </c>
      <c r="Z5302" s="29" t="s">
        <v>58</v>
      </c>
      <c r="AA5302" s="29" t="s">
        <v>59</v>
      </c>
      <c r="AB5302"/>
      <c r="AC5302"/>
      <c r="AD5302"/>
      <c r="AE5302"/>
      <c r="AF5302"/>
      <c r="AG5302"/>
      <c r="AH5302"/>
      <c r="AI5302"/>
    </row>
    <row r="5303" spans="1:35" ht="15" customHeight="1" x14ac:dyDescent="0.35">
      <c r="A5303" s="32" t="s">
        <v>12021</v>
      </c>
      <c r="B5303" s="33" t="s">
        <v>207</v>
      </c>
      <c r="C5303" s="34">
        <v>165</v>
      </c>
      <c r="D5303" s="33" t="s">
        <v>44</v>
      </c>
      <c r="E5303" s="33" t="s">
        <v>460</v>
      </c>
      <c r="F5303" s="33" t="s">
        <v>52</v>
      </c>
      <c r="G5303" s="33" t="s">
        <v>25</v>
      </c>
      <c r="H5303" s="33">
        <v>20</v>
      </c>
      <c r="I5303" s="35">
        <v>13.75</v>
      </c>
      <c r="P5303" s="29" t="s">
        <v>12022</v>
      </c>
      <c r="Q5303" s="29" t="s">
        <v>512</v>
      </c>
      <c r="R5303" s="29" t="s">
        <v>610</v>
      </c>
      <c r="S5303" s="29" t="s">
        <v>12023</v>
      </c>
      <c r="T5303" s="29" t="s">
        <v>22</v>
      </c>
      <c r="U5303" s="30">
        <v>314</v>
      </c>
      <c r="V5303" s="31">
        <v>17</v>
      </c>
      <c r="W5303" s="31">
        <v>1</v>
      </c>
      <c r="X5303" s="31" t="s">
        <v>29</v>
      </c>
      <c r="Y5303" s="29" t="s">
        <v>30</v>
      </c>
      <c r="Z5303" s="29" t="s">
        <v>58</v>
      </c>
      <c r="AA5303" s="29" t="s">
        <v>59</v>
      </c>
      <c r="AB5303"/>
      <c r="AC5303"/>
      <c r="AD5303"/>
      <c r="AE5303"/>
      <c r="AF5303"/>
      <c r="AG5303"/>
      <c r="AH5303"/>
      <c r="AI5303"/>
    </row>
    <row r="5304" spans="1:35" ht="15" customHeight="1" x14ac:dyDescent="0.35">
      <c r="A5304" s="23" t="s">
        <v>2098</v>
      </c>
      <c r="B5304" s="24" t="s">
        <v>180</v>
      </c>
      <c r="C5304" s="25">
        <v>445</v>
      </c>
      <c r="D5304" s="24" t="s">
        <v>44</v>
      </c>
      <c r="E5304" s="24" t="s">
        <v>71</v>
      </c>
      <c r="F5304" s="24" t="s">
        <v>72</v>
      </c>
      <c r="G5304" s="24" t="s">
        <v>29</v>
      </c>
      <c r="H5304" s="24">
        <v>20</v>
      </c>
      <c r="I5304" s="26">
        <v>9.75</v>
      </c>
      <c r="P5304" s="29" t="s">
        <v>12024</v>
      </c>
      <c r="Q5304" s="29" t="s">
        <v>512</v>
      </c>
      <c r="R5304" s="29" t="s">
        <v>601</v>
      </c>
      <c r="S5304" s="29" t="s">
        <v>12025</v>
      </c>
      <c r="T5304" s="29" t="s">
        <v>44</v>
      </c>
      <c r="U5304" s="30">
        <v>120</v>
      </c>
      <c r="V5304" s="31">
        <v>18</v>
      </c>
      <c r="W5304" s="31">
        <v>2</v>
      </c>
      <c r="X5304" s="31" t="s">
        <v>29</v>
      </c>
      <c r="Y5304" s="29" t="s">
        <v>41</v>
      </c>
      <c r="Z5304" s="29" t="s">
        <v>58</v>
      </c>
      <c r="AA5304" s="29" t="s">
        <v>59</v>
      </c>
      <c r="AB5304"/>
      <c r="AC5304"/>
      <c r="AD5304"/>
      <c r="AE5304"/>
      <c r="AF5304"/>
      <c r="AG5304"/>
      <c r="AH5304"/>
      <c r="AI5304"/>
    </row>
    <row r="5305" spans="1:35" ht="15" customHeight="1" x14ac:dyDescent="0.35">
      <c r="A5305" s="32" t="s">
        <v>2101</v>
      </c>
      <c r="B5305" s="33" t="s">
        <v>4720</v>
      </c>
      <c r="C5305" s="34">
        <v>87</v>
      </c>
      <c r="D5305" s="33" t="s">
        <v>44</v>
      </c>
      <c r="E5305" s="33" t="s">
        <v>266</v>
      </c>
      <c r="F5305" s="33" t="s">
        <v>78</v>
      </c>
      <c r="G5305" s="33" t="s">
        <v>25</v>
      </c>
      <c r="H5305" s="33">
        <v>34</v>
      </c>
      <c r="I5305" s="35">
        <v>12.25</v>
      </c>
      <c r="P5305" s="29" t="s">
        <v>12026</v>
      </c>
      <c r="Q5305" s="29" t="s">
        <v>12021</v>
      </c>
      <c r="R5305" s="29" t="s">
        <v>207</v>
      </c>
      <c r="S5305" s="29" t="s">
        <v>12027</v>
      </c>
      <c r="T5305" s="29" t="s">
        <v>44</v>
      </c>
      <c r="U5305" s="30">
        <v>545</v>
      </c>
      <c r="V5305" s="31">
        <v>22</v>
      </c>
      <c r="W5305" s="31">
        <v>6</v>
      </c>
      <c r="X5305" s="31" t="s">
        <v>25</v>
      </c>
      <c r="Y5305" s="29" t="s">
        <v>30</v>
      </c>
      <c r="Z5305" s="29" t="s">
        <v>58</v>
      </c>
      <c r="AA5305" s="29" t="s">
        <v>59</v>
      </c>
      <c r="AB5305"/>
      <c r="AC5305"/>
      <c r="AD5305"/>
      <c r="AE5305"/>
      <c r="AF5305"/>
      <c r="AG5305"/>
      <c r="AH5305"/>
      <c r="AI5305"/>
    </row>
    <row r="5306" spans="1:35" ht="15" customHeight="1" x14ac:dyDescent="0.35">
      <c r="A5306" s="23" t="s">
        <v>145</v>
      </c>
      <c r="B5306" s="24" t="s">
        <v>2133</v>
      </c>
      <c r="C5306" s="25">
        <v>192</v>
      </c>
      <c r="D5306" s="24" t="s">
        <v>44</v>
      </c>
      <c r="E5306" s="24" t="s">
        <v>195</v>
      </c>
      <c r="F5306" s="24" t="s">
        <v>59</v>
      </c>
      <c r="G5306" s="24" t="s">
        <v>25</v>
      </c>
      <c r="H5306" s="24">
        <v>17</v>
      </c>
      <c r="I5306" s="26">
        <v>15.75</v>
      </c>
      <c r="P5306" s="29" t="s">
        <v>12028</v>
      </c>
      <c r="Q5306" s="29" t="s">
        <v>2098</v>
      </c>
      <c r="R5306" s="29" t="s">
        <v>180</v>
      </c>
      <c r="S5306" s="29" t="s">
        <v>12029</v>
      </c>
      <c r="T5306" s="29" t="s">
        <v>44</v>
      </c>
      <c r="U5306" s="30">
        <v>1089</v>
      </c>
      <c r="V5306" s="31">
        <v>19</v>
      </c>
      <c r="W5306" s="31">
        <v>2</v>
      </c>
      <c r="X5306" s="31" t="s">
        <v>25</v>
      </c>
      <c r="Y5306" s="29" t="s">
        <v>50</v>
      </c>
      <c r="Z5306" s="29" t="s">
        <v>58</v>
      </c>
      <c r="AA5306" s="29" t="s">
        <v>59</v>
      </c>
      <c r="AB5306"/>
      <c r="AC5306"/>
      <c r="AD5306"/>
      <c r="AE5306"/>
      <c r="AF5306"/>
      <c r="AG5306"/>
      <c r="AH5306"/>
      <c r="AI5306"/>
    </row>
    <row r="5307" spans="1:35" ht="15" customHeight="1" x14ac:dyDescent="0.35">
      <c r="A5307" s="32" t="s">
        <v>145</v>
      </c>
      <c r="B5307" s="33" t="s">
        <v>231</v>
      </c>
      <c r="C5307" s="34">
        <v>377</v>
      </c>
      <c r="D5307" s="33" t="s">
        <v>44</v>
      </c>
      <c r="E5307" s="33" t="s">
        <v>35</v>
      </c>
      <c r="F5307" s="33" t="s">
        <v>36</v>
      </c>
      <c r="G5307" s="33" t="s">
        <v>25</v>
      </c>
      <c r="H5307" s="33">
        <v>20</v>
      </c>
      <c r="I5307" s="35">
        <v>12.5</v>
      </c>
      <c r="P5307" s="29" t="s">
        <v>12030</v>
      </c>
      <c r="Q5307" s="29" t="s">
        <v>2101</v>
      </c>
      <c r="R5307" s="29" t="s">
        <v>4720</v>
      </c>
      <c r="S5307" s="29" t="s">
        <v>12031</v>
      </c>
      <c r="T5307" s="29" t="s">
        <v>44</v>
      </c>
      <c r="U5307" s="30">
        <v>642</v>
      </c>
      <c r="V5307" s="31">
        <v>24</v>
      </c>
      <c r="W5307" s="31">
        <v>8</v>
      </c>
      <c r="X5307" s="31" t="s">
        <v>25</v>
      </c>
      <c r="Y5307" s="29" t="s">
        <v>30</v>
      </c>
      <c r="Z5307" s="29" t="s">
        <v>58</v>
      </c>
      <c r="AA5307" s="29" t="s">
        <v>59</v>
      </c>
      <c r="AB5307"/>
      <c r="AC5307"/>
      <c r="AD5307"/>
      <c r="AE5307"/>
      <c r="AF5307"/>
      <c r="AG5307"/>
      <c r="AH5307"/>
      <c r="AI5307"/>
    </row>
    <row r="5308" spans="1:35" ht="15" customHeight="1" x14ac:dyDescent="0.35">
      <c r="A5308" s="23" t="s">
        <v>145</v>
      </c>
      <c r="B5308" s="24" t="s">
        <v>231</v>
      </c>
      <c r="C5308" s="25">
        <v>280</v>
      </c>
      <c r="D5308" s="24" t="s">
        <v>44</v>
      </c>
      <c r="E5308" s="24" t="s">
        <v>195</v>
      </c>
      <c r="F5308" s="24" t="s">
        <v>59</v>
      </c>
      <c r="G5308" s="24" t="s">
        <v>29</v>
      </c>
      <c r="H5308" s="24">
        <v>18</v>
      </c>
      <c r="I5308" s="26">
        <v>10</v>
      </c>
      <c r="P5308" s="29" t="s">
        <v>12032</v>
      </c>
      <c r="Q5308" s="29" t="s">
        <v>145</v>
      </c>
      <c r="R5308" s="29" t="s">
        <v>2133</v>
      </c>
      <c r="S5308" s="29" t="s">
        <v>12033</v>
      </c>
      <c r="T5308" s="29" t="s">
        <v>44</v>
      </c>
      <c r="U5308" s="30">
        <v>244</v>
      </c>
      <c r="V5308" s="31">
        <v>21</v>
      </c>
      <c r="W5308" s="31">
        <v>10</v>
      </c>
      <c r="X5308" s="31" t="s">
        <v>25</v>
      </c>
      <c r="Y5308" s="29" t="s">
        <v>41</v>
      </c>
      <c r="Z5308" s="29" t="s">
        <v>58</v>
      </c>
      <c r="AA5308" s="29" t="s">
        <v>59</v>
      </c>
      <c r="AB5308"/>
      <c r="AC5308"/>
      <c r="AD5308"/>
      <c r="AE5308"/>
      <c r="AF5308"/>
      <c r="AG5308"/>
      <c r="AH5308"/>
      <c r="AI5308"/>
    </row>
    <row r="5309" spans="1:35" ht="15" customHeight="1" x14ac:dyDescent="0.35">
      <c r="A5309" s="32" t="s">
        <v>145</v>
      </c>
      <c r="B5309" s="33" t="s">
        <v>601</v>
      </c>
      <c r="C5309" s="34">
        <v>392</v>
      </c>
      <c r="D5309" s="33" t="s">
        <v>22</v>
      </c>
      <c r="E5309" s="33" t="s">
        <v>23</v>
      </c>
      <c r="F5309" s="33" t="s">
        <v>24</v>
      </c>
      <c r="G5309" s="33" t="s">
        <v>25</v>
      </c>
      <c r="H5309" s="33">
        <v>19</v>
      </c>
      <c r="I5309" s="35">
        <v>11</v>
      </c>
      <c r="P5309" s="29" t="s">
        <v>12034</v>
      </c>
      <c r="Q5309" s="29" t="s">
        <v>145</v>
      </c>
      <c r="R5309" s="29" t="s">
        <v>231</v>
      </c>
      <c r="S5309" s="29" t="s">
        <v>12035</v>
      </c>
      <c r="T5309" s="29" t="s">
        <v>44</v>
      </c>
      <c r="U5309" s="30">
        <v>1213</v>
      </c>
      <c r="V5309" s="31">
        <v>22</v>
      </c>
      <c r="W5309" s="31">
        <v>10</v>
      </c>
      <c r="X5309" s="31" t="s">
        <v>29</v>
      </c>
      <c r="Y5309" s="29" t="s">
        <v>50</v>
      </c>
      <c r="Z5309" s="29" t="s">
        <v>58</v>
      </c>
      <c r="AA5309" s="29" t="s">
        <v>59</v>
      </c>
      <c r="AB5309"/>
      <c r="AC5309"/>
      <c r="AD5309"/>
      <c r="AE5309"/>
      <c r="AF5309"/>
      <c r="AG5309"/>
      <c r="AH5309"/>
      <c r="AI5309"/>
    </row>
    <row r="5310" spans="1:35" ht="15" customHeight="1" x14ac:dyDescent="0.35">
      <c r="A5310" s="23" t="s">
        <v>12036</v>
      </c>
      <c r="B5310" s="24" t="s">
        <v>1620</v>
      </c>
      <c r="C5310" s="25">
        <v>446</v>
      </c>
      <c r="D5310" s="24" t="s">
        <v>22</v>
      </c>
      <c r="E5310" s="24" t="s">
        <v>45</v>
      </c>
      <c r="F5310" s="24" t="s">
        <v>46</v>
      </c>
      <c r="G5310" s="24" t="s">
        <v>29</v>
      </c>
      <c r="H5310" s="24">
        <v>40</v>
      </c>
      <c r="I5310" s="26">
        <v>8.25</v>
      </c>
      <c r="P5310" s="29" t="s">
        <v>12037</v>
      </c>
      <c r="Q5310" s="29" t="s">
        <v>145</v>
      </c>
      <c r="R5310" s="29" t="s">
        <v>231</v>
      </c>
      <c r="S5310" s="29" t="s">
        <v>12038</v>
      </c>
      <c r="T5310" s="29" t="s">
        <v>44</v>
      </c>
      <c r="U5310" s="30">
        <v>1097</v>
      </c>
      <c r="V5310" s="31">
        <v>19</v>
      </c>
      <c r="W5310" s="31">
        <v>2</v>
      </c>
      <c r="X5310" s="31" t="s">
        <v>29</v>
      </c>
      <c r="Y5310" s="29" t="s">
        <v>41</v>
      </c>
      <c r="Z5310" s="29" t="s">
        <v>58</v>
      </c>
      <c r="AA5310" s="29" t="s">
        <v>59</v>
      </c>
      <c r="AB5310"/>
      <c r="AC5310"/>
      <c r="AD5310"/>
      <c r="AE5310"/>
      <c r="AF5310"/>
      <c r="AG5310"/>
      <c r="AH5310"/>
      <c r="AI5310"/>
    </row>
    <row r="5311" spans="1:35" ht="15" customHeight="1" x14ac:dyDescent="0.35">
      <c r="A5311" s="32" t="s">
        <v>12039</v>
      </c>
      <c r="B5311" s="33" t="s">
        <v>6957</v>
      </c>
      <c r="C5311" s="34">
        <v>257</v>
      </c>
      <c r="D5311" s="33" t="s">
        <v>44</v>
      </c>
      <c r="E5311" s="33" t="s">
        <v>398</v>
      </c>
      <c r="F5311" s="33" t="s">
        <v>46</v>
      </c>
      <c r="G5311" s="33" t="s">
        <v>29</v>
      </c>
      <c r="H5311" s="33">
        <v>17</v>
      </c>
      <c r="I5311" s="35">
        <v>3.75</v>
      </c>
      <c r="P5311" s="29" t="s">
        <v>12040</v>
      </c>
      <c r="Q5311" s="29" t="s">
        <v>145</v>
      </c>
      <c r="R5311" s="29" t="s">
        <v>601</v>
      </c>
      <c r="S5311" s="29" t="s">
        <v>12041</v>
      </c>
      <c r="T5311" s="29" t="s">
        <v>22</v>
      </c>
      <c r="U5311" s="30">
        <v>599</v>
      </c>
      <c r="V5311" s="31">
        <v>20</v>
      </c>
      <c r="W5311" s="31">
        <v>4</v>
      </c>
      <c r="X5311" s="31" t="s">
        <v>25</v>
      </c>
      <c r="Y5311" s="29" t="s">
        <v>50</v>
      </c>
      <c r="Z5311" s="29" t="s">
        <v>58</v>
      </c>
      <c r="AA5311" s="29" t="s">
        <v>59</v>
      </c>
      <c r="AB5311"/>
      <c r="AC5311"/>
      <c r="AD5311"/>
      <c r="AE5311"/>
      <c r="AF5311"/>
      <c r="AG5311"/>
      <c r="AH5311"/>
      <c r="AI5311"/>
    </row>
    <row r="5312" spans="1:35" ht="15" customHeight="1" x14ac:dyDescent="0.35">
      <c r="A5312" s="23" t="s">
        <v>601</v>
      </c>
      <c r="B5312" s="24" t="s">
        <v>323</v>
      </c>
      <c r="C5312" s="25">
        <v>247</v>
      </c>
      <c r="D5312" s="24" t="s">
        <v>44</v>
      </c>
      <c r="E5312" s="24" t="s">
        <v>255</v>
      </c>
      <c r="F5312" s="24" t="s">
        <v>32</v>
      </c>
      <c r="G5312" s="24" t="s">
        <v>29</v>
      </c>
      <c r="H5312" s="24">
        <v>36</v>
      </c>
      <c r="I5312" s="26">
        <v>8</v>
      </c>
      <c r="P5312" s="29" t="s">
        <v>12042</v>
      </c>
      <c r="Q5312" s="29" t="s">
        <v>12036</v>
      </c>
      <c r="R5312" s="29" t="s">
        <v>1620</v>
      </c>
      <c r="S5312" s="29" t="s">
        <v>12043</v>
      </c>
      <c r="T5312" s="29" t="s">
        <v>22</v>
      </c>
      <c r="U5312" s="30">
        <v>425</v>
      </c>
      <c r="V5312" s="31">
        <v>19</v>
      </c>
      <c r="W5312" s="31">
        <v>4</v>
      </c>
      <c r="X5312" s="31" t="s">
        <v>25</v>
      </c>
      <c r="Y5312" s="29" t="s">
        <v>30</v>
      </c>
      <c r="Z5312" s="29" t="s">
        <v>58</v>
      </c>
      <c r="AA5312" s="29" t="s">
        <v>59</v>
      </c>
      <c r="AB5312"/>
      <c r="AC5312"/>
      <c r="AD5312"/>
      <c r="AE5312"/>
      <c r="AF5312"/>
      <c r="AG5312"/>
      <c r="AH5312"/>
      <c r="AI5312"/>
    </row>
    <row r="5313" spans="1:35" ht="15" customHeight="1" x14ac:dyDescent="0.35">
      <c r="A5313" s="32" t="s">
        <v>601</v>
      </c>
      <c r="B5313" s="33" t="s">
        <v>265</v>
      </c>
      <c r="C5313" s="34">
        <v>400</v>
      </c>
      <c r="D5313" s="33" t="s">
        <v>22</v>
      </c>
      <c r="E5313" s="33" t="s">
        <v>250</v>
      </c>
      <c r="F5313" s="33" t="s">
        <v>36</v>
      </c>
      <c r="G5313" s="33" t="s">
        <v>29</v>
      </c>
      <c r="H5313" s="33">
        <v>35</v>
      </c>
      <c r="I5313" s="35">
        <v>10</v>
      </c>
      <c r="P5313" s="29" t="s">
        <v>12044</v>
      </c>
      <c r="Q5313" s="29" t="s">
        <v>12039</v>
      </c>
      <c r="R5313" s="29" t="s">
        <v>6957</v>
      </c>
      <c r="S5313" s="29" t="s">
        <v>12045</v>
      </c>
      <c r="T5313" s="29" t="s">
        <v>44</v>
      </c>
      <c r="U5313" s="30">
        <v>184</v>
      </c>
      <c r="V5313" s="31">
        <v>22</v>
      </c>
      <c r="W5313" s="31">
        <v>6</v>
      </c>
      <c r="X5313" s="31" t="s">
        <v>25</v>
      </c>
      <c r="Y5313" s="29" t="s">
        <v>41</v>
      </c>
      <c r="Z5313" s="29" t="s">
        <v>58</v>
      </c>
      <c r="AA5313" s="29" t="s">
        <v>59</v>
      </c>
      <c r="AB5313"/>
      <c r="AC5313"/>
      <c r="AD5313"/>
      <c r="AE5313"/>
      <c r="AF5313"/>
      <c r="AG5313"/>
      <c r="AH5313"/>
      <c r="AI5313"/>
    </row>
    <row r="5314" spans="1:35" ht="15" customHeight="1" x14ac:dyDescent="0.35">
      <c r="A5314" s="23" t="s">
        <v>450</v>
      </c>
      <c r="B5314" s="24" t="s">
        <v>948</v>
      </c>
      <c r="C5314" s="25">
        <v>293</v>
      </c>
      <c r="D5314" s="24" t="s">
        <v>44</v>
      </c>
      <c r="E5314" s="24" t="s">
        <v>555</v>
      </c>
      <c r="F5314" s="24" t="s">
        <v>86</v>
      </c>
      <c r="G5314" s="24" t="s">
        <v>25</v>
      </c>
      <c r="H5314" s="24">
        <v>18</v>
      </c>
      <c r="I5314" s="26">
        <v>11.25</v>
      </c>
      <c r="P5314" s="29" t="s">
        <v>12046</v>
      </c>
      <c r="Q5314" s="29" t="s">
        <v>601</v>
      </c>
      <c r="R5314" s="29" t="s">
        <v>323</v>
      </c>
      <c r="S5314" s="29" t="s">
        <v>12047</v>
      </c>
      <c r="T5314" s="29" t="s">
        <v>44</v>
      </c>
      <c r="U5314" s="30">
        <v>790</v>
      </c>
      <c r="V5314" s="31">
        <v>20</v>
      </c>
      <c r="W5314" s="31">
        <v>4</v>
      </c>
      <c r="X5314" s="31" t="s">
        <v>29</v>
      </c>
      <c r="Y5314" s="29" t="s">
        <v>41</v>
      </c>
      <c r="Z5314" s="29" t="s">
        <v>58</v>
      </c>
      <c r="AA5314" s="29" t="s">
        <v>59</v>
      </c>
      <c r="AB5314"/>
      <c r="AC5314"/>
      <c r="AD5314"/>
      <c r="AE5314"/>
      <c r="AF5314"/>
      <c r="AG5314"/>
      <c r="AH5314"/>
      <c r="AI5314"/>
    </row>
    <row r="5315" spans="1:35" ht="15" customHeight="1" x14ac:dyDescent="0.35">
      <c r="A5315" s="32" t="s">
        <v>1310</v>
      </c>
      <c r="B5315" s="33" t="s">
        <v>431</v>
      </c>
      <c r="C5315" s="34">
        <v>382</v>
      </c>
      <c r="D5315" s="33" t="s">
        <v>44</v>
      </c>
      <c r="E5315" s="33" t="s">
        <v>97</v>
      </c>
      <c r="F5315" s="33" t="s">
        <v>46</v>
      </c>
      <c r="G5315" s="33" t="s">
        <v>25</v>
      </c>
      <c r="H5315" s="33">
        <v>19</v>
      </c>
      <c r="I5315" s="35">
        <v>12</v>
      </c>
      <c r="P5315" s="29" t="s">
        <v>12048</v>
      </c>
      <c r="Q5315" s="29" t="s">
        <v>601</v>
      </c>
      <c r="R5315" s="29" t="s">
        <v>265</v>
      </c>
      <c r="S5315" s="29" t="s">
        <v>12049</v>
      </c>
      <c r="T5315" s="29" t="s">
        <v>22</v>
      </c>
      <c r="U5315" s="30">
        <v>451</v>
      </c>
      <c r="V5315" s="31">
        <v>22</v>
      </c>
      <c r="W5315" s="31">
        <v>10</v>
      </c>
      <c r="X5315" s="31" t="s">
        <v>29</v>
      </c>
      <c r="Y5315" s="29" t="s">
        <v>50</v>
      </c>
      <c r="Z5315" s="29" t="s">
        <v>58</v>
      </c>
      <c r="AA5315" s="29" t="s">
        <v>59</v>
      </c>
      <c r="AB5315"/>
      <c r="AC5315"/>
      <c r="AD5315"/>
      <c r="AE5315"/>
      <c r="AF5315"/>
      <c r="AG5315"/>
      <c r="AH5315"/>
      <c r="AI5315"/>
    </row>
    <row r="5316" spans="1:35" ht="15" customHeight="1" x14ac:dyDescent="0.35">
      <c r="A5316" s="23" t="s">
        <v>1310</v>
      </c>
      <c r="B5316" s="24" t="s">
        <v>373</v>
      </c>
      <c r="C5316" s="25">
        <v>66</v>
      </c>
      <c r="D5316" s="24" t="s">
        <v>22</v>
      </c>
      <c r="E5316" s="24" t="s">
        <v>51</v>
      </c>
      <c r="F5316" s="24" t="s">
        <v>52</v>
      </c>
      <c r="G5316" s="24" t="s">
        <v>25</v>
      </c>
      <c r="H5316" s="24">
        <v>19</v>
      </c>
      <c r="I5316" s="26">
        <v>15.5</v>
      </c>
      <c r="P5316" s="29" t="s">
        <v>12050</v>
      </c>
      <c r="Q5316" s="29" t="s">
        <v>450</v>
      </c>
      <c r="R5316" s="29" t="s">
        <v>948</v>
      </c>
      <c r="S5316" s="29" t="s">
        <v>12051</v>
      </c>
      <c r="T5316" s="29" t="s">
        <v>44</v>
      </c>
      <c r="U5316" s="30">
        <v>322</v>
      </c>
      <c r="V5316" s="31">
        <v>23</v>
      </c>
      <c r="W5316" s="31">
        <v>10</v>
      </c>
      <c r="X5316" s="31" t="s">
        <v>25</v>
      </c>
      <c r="Y5316" s="29" t="s">
        <v>41</v>
      </c>
      <c r="Z5316" s="29" t="s">
        <v>58</v>
      </c>
      <c r="AA5316" s="29" t="s">
        <v>59</v>
      </c>
      <c r="AB5316"/>
      <c r="AC5316"/>
      <c r="AD5316"/>
      <c r="AE5316"/>
      <c r="AF5316"/>
      <c r="AG5316"/>
      <c r="AH5316"/>
      <c r="AI5316"/>
    </row>
    <row r="5317" spans="1:35" ht="15" customHeight="1" x14ac:dyDescent="0.35">
      <c r="A5317" s="32" t="s">
        <v>1083</v>
      </c>
      <c r="B5317" s="33" t="s">
        <v>2411</v>
      </c>
      <c r="C5317" s="34">
        <v>135</v>
      </c>
      <c r="D5317" s="33" t="s">
        <v>44</v>
      </c>
      <c r="E5317" s="33" t="s">
        <v>181</v>
      </c>
      <c r="F5317" s="33" t="s">
        <v>24</v>
      </c>
      <c r="G5317" s="33" t="s">
        <v>29</v>
      </c>
      <c r="H5317" s="33">
        <v>39</v>
      </c>
      <c r="I5317" s="35">
        <v>7</v>
      </c>
      <c r="P5317" s="29" t="s">
        <v>12052</v>
      </c>
      <c r="Q5317" s="29" t="s">
        <v>1310</v>
      </c>
      <c r="R5317" s="29" t="s">
        <v>431</v>
      </c>
      <c r="S5317" s="29" t="s">
        <v>12053</v>
      </c>
      <c r="T5317" s="29" t="s">
        <v>44</v>
      </c>
      <c r="U5317" s="30">
        <v>1255</v>
      </c>
      <c r="V5317" s="31">
        <v>29</v>
      </c>
      <c r="W5317" s="31">
        <v>10</v>
      </c>
      <c r="X5317" s="31" t="s">
        <v>29</v>
      </c>
      <c r="Y5317" s="29" t="s">
        <v>50</v>
      </c>
      <c r="Z5317" s="29" t="s">
        <v>58</v>
      </c>
      <c r="AA5317" s="29" t="s">
        <v>59</v>
      </c>
      <c r="AB5317"/>
      <c r="AC5317"/>
      <c r="AD5317"/>
      <c r="AE5317"/>
      <c r="AF5317"/>
      <c r="AG5317"/>
      <c r="AH5317"/>
      <c r="AI5317"/>
    </row>
    <row r="5318" spans="1:35" ht="15" customHeight="1" x14ac:dyDescent="0.35">
      <c r="A5318" s="23" t="s">
        <v>1083</v>
      </c>
      <c r="B5318" s="24" t="s">
        <v>939</v>
      </c>
      <c r="C5318" s="25">
        <v>500</v>
      </c>
      <c r="D5318" s="24" t="s">
        <v>44</v>
      </c>
      <c r="E5318" s="24" t="s">
        <v>266</v>
      </c>
      <c r="F5318" s="24" t="s">
        <v>78</v>
      </c>
      <c r="G5318" s="24" t="s">
        <v>29</v>
      </c>
      <c r="H5318" s="24">
        <v>36</v>
      </c>
      <c r="I5318" s="26">
        <v>8.75</v>
      </c>
      <c r="P5318" s="29" t="s">
        <v>12054</v>
      </c>
      <c r="Q5318" s="29" t="s">
        <v>1310</v>
      </c>
      <c r="R5318" s="29" t="s">
        <v>373</v>
      </c>
      <c r="S5318" s="29" t="s">
        <v>12055</v>
      </c>
      <c r="T5318" s="29" t="s">
        <v>22</v>
      </c>
      <c r="U5318" s="30">
        <v>973</v>
      </c>
      <c r="V5318" s="31">
        <v>20</v>
      </c>
      <c r="W5318" s="31">
        <v>4</v>
      </c>
      <c r="X5318" s="31" t="s">
        <v>25</v>
      </c>
      <c r="Y5318" s="29" t="s">
        <v>41</v>
      </c>
      <c r="Z5318" s="29" t="s">
        <v>58</v>
      </c>
      <c r="AA5318" s="29" t="s">
        <v>59</v>
      </c>
      <c r="AB5318"/>
      <c r="AC5318"/>
      <c r="AD5318"/>
      <c r="AE5318"/>
      <c r="AF5318"/>
      <c r="AG5318"/>
      <c r="AH5318"/>
      <c r="AI5318"/>
    </row>
    <row r="5319" spans="1:35" ht="15" customHeight="1" x14ac:dyDescent="0.35">
      <c r="A5319" s="32" t="s">
        <v>1083</v>
      </c>
      <c r="B5319" s="33" t="s">
        <v>1083</v>
      </c>
      <c r="C5319" s="34">
        <v>133</v>
      </c>
      <c r="D5319" s="33" t="s">
        <v>44</v>
      </c>
      <c r="E5319" s="33" t="s">
        <v>186</v>
      </c>
      <c r="F5319" s="33" t="s">
        <v>86</v>
      </c>
      <c r="G5319" s="33" t="s">
        <v>29</v>
      </c>
      <c r="H5319" s="33">
        <v>20</v>
      </c>
      <c r="I5319" s="35">
        <v>9</v>
      </c>
      <c r="P5319" s="29" t="s">
        <v>12056</v>
      </c>
      <c r="Q5319" s="29" t="s">
        <v>1083</v>
      </c>
      <c r="R5319" s="29" t="s">
        <v>2411</v>
      </c>
      <c r="S5319" s="29" t="s">
        <v>12057</v>
      </c>
      <c r="T5319" s="29" t="s">
        <v>44</v>
      </c>
      <c r="U5319" s="30">
        <v>921</v>
      </c>
      <c r="V5319" s="31">
        <v>20</v>
      </c>
      <c r="W5319" s="31">
        <v>2</v>
      </c>
      <c r="X5319" s="31" t="s">
        <v>25</v>
      </c>
      <c r="Y5319" s="29" t="s">
        <v>30</v>
      </c>
      <c r="Z5319" s="29" t="s">
        <v>58</v>
      </c>
      <c r="AA5319" s="29" t="s">
        <v>59</v>
      </c>
      <c r="AB5319"/>
      <c r="AC5319"/>
      <c r="AD5319"/>
      <c r="AE5319"/>
      <c r="AF5319"/>
      <c r="AG5319"/>
      <c r="AH5319"/>
      <c r="AI5319"/>
    </row>
    <row r="5320" spans="1:35" ht="15" customHeight="1" x14ac:dyDescent="0.35">
      <c r="A5320" s="23" t="s">
        <v>1083</v>
      </c>
      <c r="B5320" s="24" t="s">
        <v>575</v>
      </c>
      <c r="C5320" s="25">
        <v>177</v>
      </c>
      <c r="D5320" s="24" t="s">
        <v>44</v>
      </c>
      <c r="E5320" s="24" t="s">
        <v>77</v>
      </c>
      <c r="F5320" s="24" t="s">
        <v>78</v>
      </c>
      <c r="G5320" s="24" t="s">
        <v>29</v>
      </c>
      <c r="H5320" s="24">
        <v>17</v>
      </c>
      <c r="I5320" s="26">
        <v>9.25</v>
      </c>
      <c r="P5320" s="29" t="s">
        <v>12058</v>
      </c>
      <c r="Q5320" s="29" t="s">
        <v>1083</v>
      </c>
      <c r="R5320" s="29" t="s">
        <v>939</v>
      </c>
      <c r="S5320" s="29" t="s">
        <v>12059</v>
      </c>
      <c r="T5320" s="29" t="s">
        <v>44</v>
      </c>
      <c r="U5320" s="30">
        <v>960</v>
      </c>
      <c r="V5320" s="31">
        <v>23</v>
      </c>
      <c r="W5320" s="31">
        <v>10</v>
      </c>
      <c r="X5320" s="31" t="s">
        <v>25</v>
      </c>
      <c r="Y5320" s="29" t="s">
        <v>30</v>
      </c>
      <c r="Z5320" s="29" t="s">
        <v>58</v>
      </c>
      <c r="AA5320" s="29" t="s">
        <v>59</v>
      </c>
      <c r="AB5320"/>
      <c r="AC5320"/>
      <c r="AD5320"/>
      <c r="AE5320"/>
      <c r="AF5320"/>
      <c r="AG5320"/>
      <c r="AH5320"/>
      <c r="AI5320"/>
    </row>
    <row r="5321" spans="1:35" ht="15" customHeight="1" x14ac:dyDescent="0.35">
      <c r="A5321" s="32" t="s">
        <v>1219</v>
      </c>
      <c r="B5321" s="33" t="s">
        <v>861</v>
      </c>
      <c r="C5321" s="34">
        <v>248</v>
      </c>
      <c r="D5321" s="33" t="s">
        <v>44</v>
      </c>
      <c r="E5321" s="33" t="s">
        <v>195</v>
      </c>
      <c r="F5321" s="33" t="s">
        <v>59</v>
      </c>
      <c r="G5321" s="33" t="s">
        <v>29</v>
      </c>
      <c r="H5321" s="33">
        <v>20</v>
      </c>
      <c r="I5321" s="35">
        <v>7.75</v>
      </c>
      <c r="P5321" s="29" t="s">
        <v>12060</v>
      </c>
      <c r="Q5321" s="29" t="s">
        <v>1083</v>
      </c>
      <c r="R5321" s="29" t="s">
        <v>1083</v>
      </c>
      <c r="S5321" s="29" t="s">
        <v>12061</v>
      </c>
      <c r="T5321" s="29" t="s">
        <v>44</v>
      </c>
      <c r="U5321" s="30">
        <v>794</v>
      </c>
      <c r="V5321" s="31">
        <v>22</v>
      </c>
      <c r="W5321" s="31">
        <v>4</v>
      </c>
      <c r="X5321" s="31" t="s">
        <v>25</v>
      </c>
      <c r="Y5321" s="29" t="s">
        <v>41</v>
      </c>
      <c r="Z5321" s="29" t="s">
        <v>58</v>
      </c>
      <c r="AA5321" s="29" t="s">
        <v>59</v>
      </c>
      <c r="AB5321"/>
      <c r="AC5321"/>
      <c r="AD5321"/>
      <c r="AE5321"/>
      <c r="AF5321"/>
      <c r="AG5321"/>
      <c r="AH5321"/>
      <c r="AI5321"/>
    </row>
    <row r="5322" spans="1:35" ht="15" customHeight="1" x14ac:dyDescent="0.35">
      <c r="A5322" s="23" t="s">
        <v>1155</v>
      </c>
      <c r="B5322" s="24" t="s">
        <v>10588</v>
      </c>
      <c r="C5322" s="25">
        <v>417</v>
      </c>
      <c r="D5322" s="24" t="s">
        <v>44</v>
      </c>
      <c r="E5322" s="24" t="s">
        <v>266</v>
      </c>
      <c r="F5322" s="24" t="s">
        <v>78</v>
      </c>
      <c r="G5322" s="24" t="s">
        <v>29</v>
      </c>
      <c r="H5322" s="24">
        <v>33</v>
      </c>
      <c r="I5322" s="26">
        <v>9.75</v>
      </c>
      <c r="P5322" s="29" t="s">
        <v>12062</v>
      </c>
      <c r="Q5322" s="29" t="s">
        <v>1083</v>
      </c>
      <c r="R5322" s="29" t="s">
        <v>575</v>
      </c>
      <c r="S5322" s="29" t="s">
        <v>12063</v>
      </c>
      <c r="T5322" s="29" t="s">
        <v>44</v>
      </c>
      <c r="U5322" s="30">
        <v>744</v>
      </c>
      <c r="V5322" s="31">
        <v>26</v>
      </c>
      <c r="W5322" s="31">
        <v>6</v>
      </c>
      <c r="X5322" s="31" t="s">
        <v>29</v>
      </c>
      <c r="Y5322" s="29" t="s">
        <v>41</v>
      </c>
      <c r="Z5322" s="29" t="s">
        <v>58</v>
      </c>
      <c r="AA5322" s="29" t="s">
        <v>59</v>
      </c>
      <c r="AB5322"/>
      <c r="AC5322"/>
      <c r="AD5322"/>
      <c r="AE5322"/>
      <c r="AF5322"/>
      <c r="AG5322"/>
      <c r="AH5322"/>
      <c r="AI5322"/>
    </row>
    <row r="5323" spans="1:35" ht="15" customHeight="1" x14ac:dyDescent="0.35">
      <c r="A5323" s="32" t="s">
        <v>604</v>
      </c>
      <c r="B5323" s="33" t="s">
        <v>189</v>
      </c>
      <c r="C5323" s="34">
        <v>423</v>
      </c>
      <c r="D5323" s="33" t="s">
        <v>22</v>
      </c>
      <c r="E5323" s="33" t="s">
        <v>77</v>
      </c>
      <c r="F5323" s="33" t="s">
        <v>78</v>
      </c>
      <c r="G5323" s="33" t="s">
        <v>25</v>
      </c>
      <c r="H5323" s="33">
        <v>19</v>
      </c>
      <c r="I5323" s="35">
        <v>11.75</v>
      </c>
      <c r="P5323" s="29" t="s">
        <v>12064</v>
      </c>
      <c r="Q5323" s="29" t="s">
        <v>1219</v>
      </c>
      <c r="R5323" s="29" t="s">
        <v>861</v>
      </c>
      <c r="S5323" s="29" t="s">
        <v>12065</v>
      </c>
      <c r="T5323" s="29" t="s">
        <v>44</v>
      </c>
      <c r="U5323" s="30">
        <v>257</v>
      </c>
      <c r="V5323" s="31">
        <v>19</v>
      </c>
      <c r="W5323" s="31">
        <v>2</v>
      </c>
      <c r="X5323" s="31" t="s">
        <v>25</v>
      </c>
      <c r="Y5323" s="29" t="s">
        <v>50</v>
      </c>
      <c r="Z5323" s="29" t="s">
        <v>58</v>
      </c>
      <c r="AA5323" s="29" t="s">
        <v>59</v>
      </c>
      <c r="AB5323"/>
      <c r="AC5323"/>
      <c r="AD5323"/>
      <c r="AE5323"/>
      <c r="AF5323"/>
      <c r="AG5323"/>
      <c r="AH5323"/>
      <c r="AI5323"/>
    </row>
    <row r="5324" spans="1:35" ht="15" customHeight="1" x14ac:dyDescent="0.35">
      <c r="A5324" s="23" t="s">
        <v>194</v>
      </c>
      <c r="B5324" s="24" t="s">
        <v>417</v>
      </c>
      <c r="C5324" s="25">
        <v>226</v>
      </c>
      <c r="D5324" s="24" t="s">
        <v>44</v>
      </c>
      <c r="E5324" s="24" t="s">
        <v>124</v>
      </c>
      <c r="F5324" s="24" t="s">
        <v>52</v>
      </c>
      <c r="G5324" s="24" t="s">
        <v>25</v>
      </c>
      <c r="H5324" s="24">
        <v>19</v>
      </c>
      <c r="I5324" s="26">
        <v>12.5</v>
      </c>
      <c r="P5324" s="29" t="s">
        <v>12066</v>
      </c>
      <c r="Q5324" s="29" t="s">
        <v>1155</v>
      </c>
      <c r="R5324" s="29" t="s">
        <v>10588</v>
      </c>
      <c r="S5324" s="29" t="s">
        <v>12067</v>
      </c>
      <c r="T5324" s="29" t="s">
        <v>44</v>
      </c>
      <c r="U5324" s="30">
        <v>1083</v>
      </c>
      <c r="V5324" s="31">
        <v>20</v>
      </c>
      <c r="W5324" s="31">
        <v>2</v>
      </c>
      <c r="X5324" s="31" t="s">
        <v>29</v>
      </c>
      <c r="Y5324" s="29" t="s">
        <v>30</v>
      </c>
      <c r="Z5324" s="29" t="s">
        <v>58</v>
      </c>
      <c r="AA5324" s="29" t="s">
        <v>59</v>
      </c>
      <c r="AB5324"/>
      <c r="AC5324"/>
      <c r="AD5324"/>
      <c r="AE5324"/>
      <c r="AF5324"/>
      <c r="AG5324"/>
      <c r="AH5324"/>
      <c r="AI5324"/>
    </row>
    <row r="5325" spans="1:35" ht="15" customHeight="1" x14ac:dyDescent="0.35">
      <c r="A5325" s="32" t="s">
        <v>194</v>
      </c>
      <c r="B5325" s="33" t="s">
        <v>757</v>
      </c>
      <c r="C5325" s="34">
        <v>475</v>
      </c>
      <c r="D5325" s="33" t="s">
        <v>44</v>
      </c>
      <c r="E5325" s="33" t="s">
        <v>51</v>
      </c>
      <c r="F5325" s="33" t="s">
        <v>52</v>
      </c>
      <c r="G5325" s="33" t="s">
        <v>25</v>
      </c>
      <c r="H5325" s="33">
        <v>19</v>
      </c>
      <c r="I5325" s="35">
        <v>10.75</v>
      </c>
      <c r="P5325" s="29" t="s">
        <v>12068</v>
      </c>
      <c r="Q5325" s="29" t="s">
        <v>604</v>
      </c>
      <c r="R5325" s="29" t="s">
        <v>189</v>
      </c>
      <c r="S5325" s="29" t="s">
        <v>12069</v>
      </c>
      <c r="T5325" s="29" t="s">
        <v>22</v>
      </c>
      <c r="U5325" s="30">
        <v>1198</v>
      </c>
      <c r="V5325" s="31">
        <v>22</v>
      </c>
      <c r="W5325" s="31">
        <v>2</v>
      </c>
      <c r="X5325" s="31" t="s">
        <v>29</v>
      </c>
      <c r="Y5325" s="29" t="s">
        <v>41</v>
      </c>
      <c r="Z5325" s="29" t="s">
        <v>58</v>
      </c>
      <c r="AA5325" s="29" t="s">
        <v>59</v>
      </c>
      <c r="AB5325"/>
      <c r="AC5325"/>
      <c r="AD5325"/>
      <c r="AE5325"/>
      <c r="AF5325"/>
      <c r="AG5325"/>
      <c r="AH5325"/>
      <c r="AI5325"/>
    </row>
    <row r="5326" spans="1:35" ht="15" customHeight="1" x14ac:dyDescent="0.35">
      <c r="A5326" s="23" t="s">
        <v>194</v>
      </c>
      <c r="B5326" s="24" t="s">
        <v>212</v>
      </c>
      <c r="C5326" s="25">
        <v>181</v>
      </c>
      <c r="D5326" s="24" t="s">
        <v>44</v>
      </c>
      <c r="E5326" s="24" t="s">
        <v>195</v>
      </c>
      <c r="F5326" s="24" t="s">
        <v>59</v>
      </c>
      <c r="G5326" s="24" t="s">
        <v>29</v>
      </c>
      <c r="H5326" s="24">
        <v>18</v>
      </c>
      <c r="I5326" s="26">
        <v>9.5</v>
      </c>
      <c r="P5326" s="29" t="s">
        <v>12070</v>
      </c>
      <c r="Q5326" s="29" t="s">
        <v>194</v>
      </c>
      <c r="R5326" s="29" t="s">
        <v>417</v>
      </c>
      <c r="S5326" s="29" t="s">
        <v>12071</v>
      </c>
      <c r="T5326" s="29" t="s">
        <v>44</v>
      </c>
      <c r="U5326" s="30">
        <v>1203</v>
      </c>
      <c r="V5326" s="31">
        <v>17</v>
      </c>
      <c r="W5326" s="31">
        <v>2</v>
      </c>
      <c r="X5326" s="31" t="s">
        <v>25</v>
      </c>
      <c r="Y5326" s="29" t="s">
        <v>41</v>
      </c>
      <c r="Z5326" s="29" t="s">
        <v>58</v>
      </c>
      <c r="AA5326" s="29" t="s">
        <v>59</v>
      </c>
      <c r="AB5326"/>
      <c r="AC5326"/>
      <c r="AD5326"/>
      <c r="AE5326"/>
      <c r="AF5326"/>
      <c r="AG5326"/>
      <c r="AH5326"/>
      <c r="AI5326"/>
    </row>
    <row r="5327" spans="1:35" ht="15" customHeight="1" x14ac:dyDescent="0.35">
      <c r="A5327" s="32" t="s">
        <v>194</v>
      </c>
      <c r="B5327" s="33" t="s">
        <v>231</v>
      </c>
      <c r="C5327" s="34">
        <v>53</v>
      </c>
      <c r="D5327" s="33" t="s">
        <v>44</v>
      </c>
      <c r="E5327" s="33" t="s">
        <v>311</v>
      </c>
      <c r="F5327" s="33" t="s">
        <v>36</v>
      </c>
      <c r="G5327" s="33" t="s">
        <v>29</v>
      </c>
      <c r="H5327" s="33">
        <v>30</v>
      </c>
      <c r="I5327" s="35">
        <v>4.75</v>
      </c>
      <c r="P5327" s="29" t="s">
        <v>12072</v>
      </c>
      <c r="Q5327" s="29" t="s">
        <v>194</v>
      </c>
      <c r="R5327" s="29" t="s">
        <v>757</v>
      </c>
      <c r="S5327" s="29" t="s">
        <v>12073</v>
      </c>
      <c r="T5327" s="29" t="s">
        <v>44</v>
      </c>
      <c r="U5327" s="30">
        <v>402</v>
      </c>
      <c r="V5327" s="31">
        <v>21</v>
      </c>
      <c r="W5327" s="31">
        <v>2</v>
      </c>
      <c r="X5327" s="31" t="s">
        <v>25</v>
      </c>
      <c r="Y5327" s="29" t="s">
        <v>41</v>
      </c>
      <c r="Z5327" s="29" t="s">
        <v>58</v>
      </c>
      <c r="AA5327" s="29" t="s">
        <v>59</v>
      </c>
      <c r="AB5327"/>
      <c r="AC5327"/>
      <c r="AD5327"/>
      <c r="AE5327"/>
      <c r="AF5327"/>
      <c r="AG5327"/>
      <c r="AH5327"/>
      <c r="AI5327"/>
    </row>
    <row r="5328" spans="1:35" ht="15" customHeight="1" x14ac:dyDescent="0.35">
      <c r="A5328" s="23" t="s">
        <v>194</v>
      </c>
      <c r="B5328" s="24" t="s">
        <v>1048</v>
      </c>
      <c r="C5328" s="25">
        <v>416</v>
      </c>
      <c r="D5328" s="24" t="s">
        <v>22</v>
      </c>
      <c r="E5328" s="24" t="s">
        <v>405</v>
      </c>
      <c r="F5328" s="24" t="s">
        <v>59</v>
      </c>
      <c r="G5328" s="24" t="s">
        <v>29</v>
      </c>
      <c r="H5328" s="24">
        <v>17</v>
      </c>
      <c r="I5328" s="26">
        <v>5.75</v>
      </c>
      <c r="P5328" s="29" t="s">
        <v>12074</v>
      </c>
      <c r="Q5328" s="29" t="s">
        <v>194</v>
      </c>
      <c r="R5328" s="29" t="s">
        <v>212</v>
      </c>
      <c r="S5328" s="29" t="s">
        <v>12075</v>
      </c>
      <c r="T5328" s="29" t="s">
        <v>44</v>
      </c>
      <c r="U5328" s="30">
        <v>1266</v>
      </c>
      <c r="V5328" s="31">
        <v>25</v>
      </c>
      <c r="W5328" s="31">
        <v>8</v>
      </c>
      <c r="X5328" s="31" t="s">
        <v>25</v>
      </c>
      <c r="Y5328" s="29" t="s">
        <v>50</v>
      </c>
      <c r="Z5328" s="29" t="s">
        <v>58</v>
      </c>
      <c r="AA5328" s="29" t="s">
        <v>59</v>
      </c>
      <c r="AB5328"/>
      <c r="AC5328"/>
      <c r="AD5328"/>
      <c r="AE5328"/>
      <c r="AF5328"/>
      <c r="AG5328"/>
      <c r="AH5328"/>
      <c r="AI5328"/>
    </row>
    <row r="5329" spans="1:35" ht="15" customHeight="1" x14ac:dyDescent="0.35">
      <c r="A5329" s="32" t="s">
        <v>194</v>
      </c>
      <c r="B5329" s="33" t="s">
        <v>1937</v>
      </c>
      <c r="C5329" s="34">
        <v>223</v>
      </c>
      <c r="D5329" s="33" t="s">
        <v>44</v>
      </c>
      <c r="E5329" s="33" t="s">
        <v>141</v>
      </c>
      <c r="F5329" s="33" t="s">
        <v>46</v>
      </c>
      <c r="G5329" s="33" t="s">
        <v>29</v>
      </c>
      <c r="H5329" s="33">
        <v>20</v>
      </c>
      <c r="I5329" s="35">
        <v>6</v>
      </c>
      <c r="P5329" s="29" t="s">
        <v>12076</v>
      </c>
      <c r="Q5329" s="29" t="s">
        <v>194</v>
      </c>
      <c r="R5329" s="29" t="s">
        <v>231</v>
      </c>
      <c r="S5329" s="29" t="s">
        <v>12077</v>
      </c>
      <c r="T5329" s="29" t="s">
        <v>44</v>
      </c>
      <c r="U5329" s="30">
        <v>843</v>
      </c>
      <c r="V5329" s="31">
        <v>20</v>
      </c>
      <c r="W5329" s="31">
        <v>2</v>
      </c>
      <c r="X5329" s="31" t="s">
        <v>25</v>
      </c>
      <c r="Y5329" s="29" t="s">
        <v>41</v>
      </c>
      <c r="Z5329" s="29" t="s">
        <v>58</v>
      </c>
      <c r="AA5329" s="29" t="s">
        <v>59</v>
      </c>
      <c r="AB5329"/>
      <c r="AC5329"/>
      <c r="AD5329"/>
      <c r="AE5329"/>
      <c r="AF5329"/>
      <c r="AG5329"/>
      <c r="AH5329"/>
      <c r="AI5329"/>
    </row>
    <row r="5330" spans="1:35" ht="15" customHeight="1" x14ac:dyDescent="0.35">
      <c r="A5330" s="23" t="s">
        <v>194</v>
      </c>
      <c r="B5330" s="24" t="s">
        <v>397</v>
      </c>
      <c r="C5330" s="25">
        <v>186</v>
      </c>
      <c r="D5330" s="24" t="s">
        <v>22</v>
      </c>
      <c r="E5330" s="24" t="s">
        <v>398</v>
      </c>
      <c r="F5330" s="24" t="s">
        <v>46</v>
      </c>
      <c r="G5330" s="24" t="s">
        <v>29</v>
      </c>
      <c r="H5330" s="24">
        <v>18</v>
      </c>
      <c r="I5330" s="26">
        <v>6.25</v>
      </c>
      <c r="P5330" s="29" t="s">
        <v>12078</v>
      </c>
      <c r="Q5330" s="29" t="s">
        <v>194</v>
      </c>
      <c r="R5330" s="29" t="s">
        <v>1048</v>
      </c>
      <c r="S5330" s="29" t="s">
        <v>12079</v>
      </c>
      <c r="T5330" s="29" t="s">
        <v>22</v>
      </c>
      <c r="U5330" s="30">
        <v>779</v>
      </c>
      <c r="V5330" s="31">
        <v>18</v>
      </c>
      <c r="W5330" s="31">
        <v>2</v>
      </c>
      <c r="X5330" s="31" t="s">
        <v>25</v>
      </c>
      <c r="Y5330" s="29" t="s">
        <v>41</v>
      </c>
      <c r="Z5330" s="29" t="s">
        <v>58</v>
      </c>
      <c r="AA5330" s="29" t="s">
        <v>59</v>
      </c>
      <c r="AB5330"/>
      <c r="AC5330"/>
      <c r="AD5330"/>
      <c r="AE5330"/>
      <c r="AF5330"/>
      <c r="AG5330"/>
      <c r="AH5330"/>
      <c r="AI5330"/>
    </row>
    <row r="5331" spans="1:35" ht="15" customHeight="1" x14ac:dyDescent="0.35">
      <c r="A5331" s="32" t="s">
        <v>194</v>
      </c>
      <c r="B5331" s="33" t="s">
        <v>310</v>
      </c>
      <c r="C5331" s="34">
        <v>263</v>
      </c>
      <c r="D5331" s="33" t="s">
        <v>44</v>
      </c>
      <c r="E5331" s="33" t="s">
        <v>460</v>
      </c>
      <c r="F5331" s="33" t="s">
        <v>52</v>
      </c>
      <c r="G5331" s="33" t="s">
        <v>29</v>
      </c>
      <c r="H5331" s="33">
        <v>17</v>
      </c>
      <c r="I5331" s="35">
        <v>7.75</v>
      </c>
      <c r="P5331" s="29" t="s">
        <v>12080</v>
      </c>
      <c r="Q5331" s="29" t="s">
        <v>194</v>
      </c>
      <c r="R5331" s="29" t="s">
        <v>1937</v>
      </c>
      <c r="S5331" s="29" t="s">
        <v>12081</v>
      </c>
      <c r="T5331" s="29" t="s">
        <v>44</v>
      </c>
      <c r="U5331" s="30">
        <v>867</v>
      </c>
      <c r="V5331" s="31">
        <v>18</v>
      </c>
      <c r="W5331" s="31">
        <v>2</v>
      </c>
      <c r="X5331" s="31" t="s">
        <v>25</v>
      </c>
      <c r="Y5331" s="29" t="s">
        <v>50</v>
      </c>
      <c r="Z5331" s="29" t="s">
        <v>58</v>
      </c>
      <c r="AA5331" s="29" t="s">
        <v>59</v>
      </c>
      <c r="AB5331"/>
      <c r="AC5331"/>
      <c r="AD5331"/>
      <c r="AE5331"/>
      <c r="AF5331"/>
      <c r="AG5331"/>
      <c r="AH5331"/>
      <c r="AI5331"/>
    </row>
    <row r="5332" spans="1:35" ht="15" customHeight="1" x14ac:dyDescent="0.35">
      <c r="A5332" s="23" t="s">
        <v>194</v>
      </c>
      <c r="B5332" s="24" t="s">
        <v>82</v>
      </c>
      <c r="C5332" s="25">
        <v>240</v>
      </c>
      <c r="D5332" s="24" t="s">
        <v>44</v>
      </c>
      <c r="E5332" s="24" t="s">
        <v>156</v>
      </c>
      <c r="F5332" s="24" t="s">
        <v>52</v>
      </c>
      <c r="G5332" s="24" t="s">
        <v>25</v>
      </c>
      <c r="H5332" s="24">
        <v>18</v>
      </c>
      <c r="I5332" s="26">
        <v>11.75</v>
      </c>
      <c r="P5332" s="29" t="s">
        <v>12082</v>
      </c>
      <c r="Q5332" s="29" t="s">
        <v>194</v>
      </c>
      <c r="R5332" s="29" t="s">
        <v>397</v>
      </c>
      <c r="S5332" s="29" t="s">
        <v>12083</v>
      </c>
      <c r="T5332" s="29" t="s">
        <v>22</v>
      </c>
      <c r="U5332" s="30">
        <v>197</v>
      </c>
      <c r="V5332" s="31">
        <v>21</v>
      </c>
      <c r="W5332" s="31">
        <v>4</v>
      </c>
      <c r="X5332" s="31" t="s">
        <v>25</v>
      </c>
      <c r="Y5332" s="29" t="s">
        <v>41</v>
      </c>
      <c r="Z5332" s="29" t="s">
        <v>58</v>
      </c>
      <c r="AA5332" s="29" t="s">
        <v>59</v>
      </c>
      <c r="AB5332"/>
      <c r="AC5332"/>
      <c r="AD5332"/>
      <c r="AE5332"/>
      <c r="AF5332"/>
      <c r="AG5332"/>
      <c r="AH5332"/>
      <c r="AI5332"/>
    </row>
    <row r="5333" spans="1:35" ht="15" customHeight="1" x14ac:dyDescent="0.35">
      <c r="A5333" s="32" t="s">
        <v>622</v>
      </c>
      <c r="B5333" s="33" t="s">
        <v>758</v>
      </c>
      <c r="C5333" s="34">
        <v>174</v>
      </c>
      <c r="D5333" s="33" t="s">
        <v>44</v>
      </c>
      <c r="E5333" s="33" t="s">
        <v>410</v>
      </c>
      <c r="F5333" s="33" t="s">
        <v>78</v>
      </c>
      <c r="G5333" s="33" t="s">
        <v>29</v>
      </c>
      <c r="H5333" s="33">
        <v>39</v>
      </c>
      <c r="I5333" s="35">
        <v>8</v>
      </c>
      <c r="P5333" s="29" t="s">
        <v>12084</v>
      </c>
      <c r="Q5333" s="29" t="s">
        <v>194</v>
      </c>
      <c r="R5333" s="29" t="s">
        <v>310</v>
      </c>
      <c r="S5333" s="29" t="s">
        <v>539</v>
      </c>
      <c r="T5333" s="29" t="s">
        <v>44</v>
      </c>
      <c r="U5333" s="30">
        <v>1247</v>
      </c>
      <c r="V5333" s="31">
        <v>21</v>
      </c>
      <c r="W5333" s="31">
        <v>10</v>
      </c>
      <c r="X5333" s="31" t="s">
        <v>29</v>
      </c>
      <c r="Y5333" s="29" t="s">
        <v>30</v>
      </c>
      <c r="Z5333" s="29" t="s">
        <v>58</v>
      </c>
      <c r="AA5333" s="29" t="s">
        <v>59</v>
      </c>
      <c r="AB5333"/>
      <c r="AC5333"/>
      <c r="AD5333"/>
      <c r="AE5333"/>
      <c r="AF5333"/>
      <c r="AG5333"/>
      <c r="AH5333"/>
      <c r="AI5333"/>
    </row>
    <row r="5334" spans="1:35" ht="15" customHeight="1" x14ac:dyDescent="0.35">
      <c r="A5334" s="23" t="s">
        <v>622</v>
      </c>
      <c r="B5334" s="24" t="s">
        <v>12085</v>
      </c>
      <c r="C5334" s="25">
        <v>269</v>
      </c>
      <c r="D5334" s="24" t="s">
        <v>44</v>
      </c>
      <c r="E5334" s="24" t="s">
        <v>250</v>
      </c>
      <c r="F5334" s="24" t="s">
        <v>36</v>
      </c>
      <c r="G5334" s="24" t="s">
        <v>25</v>
      </c>
      <c r="H5334" s="24">
        <v>32</v>
      </c>
      <c r="I5334" s="26">
        <v>17.25</v>
      </c>
      <c r="P5334" s="29" t="s">
        <v>12086</v>
      </c>
      <c r="Q5334" s="29" t="s">
        <v>194</v>
      </c>
      <c r="R5334" s="29" t="s">
        <v>82</v>
      </c>
      <c r="S5334" s="29" t="s">
        <v>12087</v>
      </c>
      <c r="T5334" s="29" t="s">
        <v>44</v>
      </c>
      <c r="U5334" s="30">
        <v>588</v>
      </c>
      <c r="V5334" s="31">
        <v>21</v>
      </c>
      <c r="W5334" s="31">
        <v>10</v>
      </c>
      <c r="X5334" s="31" t="s">
        <v>25</v>
      </c>
      <c r="Y5334" s="29" t="s">
        <v>30</v>
      </c>
      <c r="Z5334" s="29" t="s">
        <v>58</v>
      </c>
      <c r="AA5334" s="29" t="s">
        <v>59</v>
      </c>
      <c r="AB5334"/>
      <c r="AC5334"/>
      <c r="AD5334"/>
      <c r="AE5334"/>
      <c r="AF5334"/>
      <c r="AG5334"/>
      <c r="AH5334"/>
      <c r="AI5334"/>
    </row>
    <row r="5335" spans="1:35" ht="15" customHeight="1" x14ac:dyDescent="0.35">
      <c r="A5335" s="32" t="s">
        <v>5875</v>
      </c>
      <c r="B5335" s="33" t="s">
        <v>607</v>
      </c>
      <c r="C5335" s="34">
        <v>443</v>
      </c>
      <c r="D5335" s="33" t="s">
        <v>44</v>
      </c>
      <c r="E5335" s="33" t="s">
        <v>130</v>
      </c>
      <c r="F5335" s="33" t="s">
        <v>46</v>
      </c>
      <c r="G5335" s="33" t="s">
        <v>25</v>
      </c>
      <c r="H5335" s="33">
        <v>39</v>
      </c>
      <c r="I5335" s="35">
        <v>10.25</v>
      </c>
      <c r="P5335" s="29" t="s">
        <v>12088</v>
      </c>
      <c r="Q5335" s="29" t="s">
        <v>622</v>
      </c>
      <c r="R5335" s="29" t="s">
        <v>758</v>
      </c>
      <c r="S5335" s="29" t="s">
        <v>12089</v>
      </c>
      <c r="T5335" s="29" t="s">
        <v>44</v>
      </c>
      <c r="U5335" s="30">
        <v>689</v>
      </c>
      <c r="V5335" s="31">
        <v>23</v>
      </c>
      <c r="W5335" s="31">
        <v>6</v>
      </c>
      <c r="X5335" s="31" t="s">
        <v>29</v>
      </c>
      <c r="Y5335" s="29" t="s">
        <v>30</v>
      </c>
      <c r="Z5335" s="29" t="s">
        <v>58</v>
      </c>
      <c r="AA5335" s="29" t="s">
        <v>59</v>
      </c>
      <c r="AB5335"/>
      <c r="AC5335"/>
      <c r="AD5335"/>
      <c r="AE5335"/>
      <c r="AF5335"/>
      <c r="AG5335"/>
      <c r="AH5335"/>
      <c r="AI5335"/>
    </row>
    <row r="5336" spans="1:35" ht="15" customHeight="1" x14ac:dyDescent="0.35">
      <c r="A5336" s="23" t="s">
        <v>1968</v>
      </c>
      <c r="B5336" s="24" t="s">
        <v>12090</v>
      </c>
      <c r="C5336" s="25">
        <v>266</v>
      </c>
      <c r="D5336" s="24" t="s">
        <v>44</v>
      </c>
      <c r="E5336" s="24" t="s">
        <v>509</v>
      </c>
      <c r="F5336" s="24" t="s">
        <v>72</v>
      </c>
      <c r="G5336" s="24" t="s">
        <v>25</v>
      </c>
      <c r="H5336" s="24">
        <v>20</v>
      </c>
      <c r="I5336" s="26">
        <v>10.5</v>
      </c>
      <c r="P5336" s="29" t="s">
        <v>12091</v>
      </c>
      <c r="Q5336" s="29" t="s">
        <v>622</v>
      </c>
      <c r="R5336" s="29" t="s">
        <v>12085</v>
      </c>
      <c r="S5336" s="29" t="s">
        <v>12092</v>
      </c>
      <c r="T5336" s="29" t="s">
        <v>44</v>
      </c>
      <c r="U5336" s="30">
        <v>713</v>
      </c>
      <c r="V5336" s="31">
        <v>21</v>
      </c>
      <c r="W5336" s="31">
        <v>4</v>
      </c>
      <c r="X5336" s="31" t="s">
        <v>29</v>
      </c>
      <c r="Y5336" s="29" t="s">
        <v>50</v>
      </c>
      <c r="Z5336" s="29" t="s">
        <v>58</v>
      </c>
      <c r="AA5336" s="29" t="s">
        <v>59</v>
      </c>
      <c r="AB5336"/>
      <c r="AC5336"/>
      <c r="AD5336"/>
      <c r="AE5336"/>
      <c r="AF5336"/>
      <c r="AG5336"/>
      <c r="AH5336"/>
      <c r="AI5336"/>
    </row>
    <row r="5337" spans="1:35" ht="15" customHeight="1" x14ac:dyDescent="0.35">
      <c r="A5337" s="32" t="s">
        <v>6625</v>
      </c>
      <c r="B5337" s="33" t="s">
        <v>377</v>
      </c>
      <c r="C5337" s="34">
        <v>412</v>
      </c>
      <c r="D5337" s="33" t="s">
        <v>44</v>
      </c>
      <c r="E5337" s="33" t="s">
        <v>555</v>
      </c>
      <c r="F5337" s="33" t="s">
        <v>86</v>
      </c>
      <c r="G5337" s="33" t="s">
        <v>25</v>
      </c>
      <c r="H5337" s="33">
        <v>17</v>
      </c>
      <c r="I5337" s="35">
        <v>16</v>
      </c>
      <c r="P5337" s="29" t="s">
        <v>12093</v>
      </c>
      <c r="Q5337" s="29" t="s">
        <v>5875</v>
      </c>
      <c r="R5337" s="29" t="s">
        <v>607</v>
      </c>
      <c r="S5337" s="29" t="s">
        <v>10453</v>
      </c>
      <c r="T5337" s="29" t="s">
        <v>44</v>
      </c>
      <c r="U5337" s="30">
        <v>940</v>
      </c>
      <c r="V5337" s="31">
        <v>20</v>
      </c>
      <c r="W5337" s="31">
        <v>4</v>
      </c>
      <c r="X5337" s="31" t="s">
        <v>25</v>
      </c>
      <c r="Y5337" s="29" t="s">
        <v>50</v>
      </c>
      <c r="Z5337" s="29" t="s">
        <v>58</v>
      </c>
      <c r="AA5337" s="29" t="s">
        <v>59</v>
      </c>
      <c r="AB5337"/>
      <c r="AC5337"/>
      <c r="AD5337"/>
      <c r="AE5337"/>
      <c r="AF5337"/>
      <c r="AG5337"/>
      <c r="AH5337"/>
      <c r="AI5337"/>
    </row>
    <row r="5338" spans="1:35" ht="15" customHeight="1" x14ac:dyDescent="0.35">
      <c r="A5338" s="23" t="s">
        <v>1366</v>
      </c>
      <c r="B5338" s="24" t="s">
        <v>2206</v>
      </c>
      <c r="C5338" s="25">
        <v>182</v>
      </c>
      <c r="D5338" s="24" t="s">
        <v>44</v>
      </c>
      <c r="E5338" s="24" t="s">
        <v>255</v>
      </c>
      <c r="F5338" s="24" t="s">
        <v>32</v>
      </c>
      <c r="G5338" s="24" t="s">
        <v>29</v>
      </c>
      <c r="H5338" s="24">
        <v>36</v>
      </c>
      <c r="I5338" s="26">
        <v>2.25</v>
      </c>
      <c r="P5338" s="29" t="s">
        <v>12094</v>
      </c>
      <c r="Q5338" s="29" t="s">
        <v>1968</v>
      </c>
      <c r="R5338" s="29" t="s">
        <v>12090</v>
      </c>
      <c r="S5338" s="29" t="s">
        <v>12095</v>
      </c>
      <c r="T5338" s="29" t="s">
        <v>44</v>
      </c>
      <c r="U5338" s="30">
        <v>1032</v>
      </c>
      <c r="V5338" s="31">
        <v>21</v>
      </c>
      <c r="W5338" s="31">
        <v>4</v>
      </c>
      <c r="X5338" s="31" t="s">
        <v>29</v>
      </c>
      <c r="Y5338" s="29" t="s">
        <v>41</v>
      </c>
      <c r="Z5338" s="29" t="s">
        <v>58</v>
      </c>
      <c r="AA5338" s="29" t="s">
        <v>59</v>
      </c>
      <c r="AB5338"/>
      <c r="AC5338"/>
      <c r="AD5338"/>
      <c r="AE5338"/>
      <c r="AF5338"/>
      <c r="AG5338"/>
      <c r="AH5338"/>
      <c r="AI5338"/>
    </row>
    <row r="5339" spans="1:35" ht="15" customHeight="1" x14ac:dyDescent="0.35">
      <c r="A5339" s="32" t="s">
        <v>1366</v>
      </c>
      <c r="B5339" s="33" t="s">
        <v>3794</v>
      </c>
      <c r="C5339" s="34">
        <v>398</v>
      </c>
      <c r="D5339" s="33" t="s">
        <v>44</v>
      </c>
      <c r="E5339" s="33" t="s">
        <v>77</v>
      </c>
      <c r="F5339" s="33" t="s">
        <v>78</v>
      </c>
      <c r="G5339" s="33" t="s">
        <v>29</v>
      </c>
      <c r="H5339" s="33">
        <v>19</v>
      </c>
      <c r="I5339" s="35">
        <v>5</v>
      </c>
      <c r="P5339" s="29" t="s">
        <v>12096</v>
      </c>
      <c r="Q5339" s="29" t="s">
        <v>6625</v>
      </c>
      <c r="R5339" s="29" t="s">
        <v>377</v>
      </c>
      <c r="S5339" s="29" t="s">
        <v>12097</v>
      </c>
      <c r="T5339" s="29" t="s">
        <v>44</v>
      </c>
      <c r="U5339" s="30">
        <v>693</v>
      </c>
      <c r="V5339" s="31">
        <v>20</v>
      </c>
      <c r="W5339" s="31">
        <v>2</v>
      </c>
      <c r="X5339" s="31" t="s">
        <v>29</v>
      </c>
      <c r="Y5339" s="29" t="s">
        <v>50</v>
      </c>
      <c r="Z5339" s="29" t="s">
        <v>58</v>
      </c>
      <c r="AA5339" s="29" t="s">
        <v>59</v>
      </c>
      <c r="AB5339"/>
      <c r="AC5339"/>
      <c r="AD5339"/>
      <c r="AE5339"/>
      <c r="AF5339"/>
      <c r="AG5339"/>
      <c r="AH5339"/>
      <c r="AI5339"/>
    </row>
    <row r="5340" spans="1:35" ht="15" customHeight="1" x14ac:dyDescent="0.35">
      <c r="A5340" s="23" t="s">
        <v>12098</v>
      </c>
      <c r="B5340" s="24" t="s">
        <v>453</v>
      </c>
      <c r="C5340" s="25">
        <v>478</v>
      </c>
      <c r="D5340" s="24" t="s">
        <v>44</v>
      </c>
      <c r="E5340" s="24" t="s">
        <v>509</v>
      </c>
      <c r="F5340" s="24" t="s">
        <v>72</v>
      </c>
      <c r="G5340" s="24" t="s">
        <v>25</v>
      </c>
      <c r="H5340" s="24">
        <v>20</v>
      </c>
      <c r="I5340" s="26">
        <v>14.25</v>
      </c>
      <c r="P5340" s="29" t="s">
        <v>12099</v>
      </c>
      <c r="Q5340" s="29" t="s">
        <v>1366</v>
      </c>
      <c r="R5340" s="29" t="s">
        <v>2206</v>
      </c>
      <c r="S5340" s="29" t="s">
        <v>12100</v>
      </c>
      <c r="T5340" s="29" t="s">
        <v>44</v>
      </c>
      <c r="U5340" s="30">
        <v>355</v>
      </c>
      <c r="V5340" s="31">
        <v>19</v>
      </c>
      <c r="W5340" s="31">
        <v>2</v>
      </c>
      <c r="X5340" s="31" t="s">
        <v>29</v>
      </c>
      <c r="Y5340" s="29" t="s">
        <v>30</v>
      </c>
      <c r="Z5340" s="29" t="s">
        <v>58</v>
      </c>
      <c r="AA5340" s="29" t="s">
        <v>59</v>
      </c>
      <c r="AB5340"/>
      <c r="AC5340"/>
      <c r="AD5340"/>
      <c r="AE5340"/>
      <c r="AF5340"/>
      <c r="AG5340"/>
      <c r="AH5340"/>
      <c r="AI5340"/>
    </row>
    <row r="5341" spans="1:35" ht="15" customHeight="1" x14ac:dyDescent="0.35">
      <c r="A5341" s="32" t="s">
        <v>12101</v>
      </c>
      <c r="B5341" s="33" t="s">
        <v>123</v>
      </c>
      <c r="C5341" s="34">
        <v>345</v>
      </c>
      <c r="D5341" s="33" t="s">
        <v>22</v>
      </c>
      <c r="E5341" s="33" t="s">
        <v>237</v>
      </c>
      <c r="F5341" s="33" t="s">
        <v>46</v>
      </c>
      <c r="G5341" s="33" t="s">
        <v>25</v>
      </c>
      <c r="H5341" s="33">
        <v>17</v>
      </c>
      <c r="I5341" s="35">
        <v>13.5</v>
      </c>
      <c r="P5341" s="29" t="s">
        <v>12102</v>
      </c>
      <c r="Q5341" s="29" t="s">
        <v>1366</v>
      </c>
      <c r="R5341" s="29" t="s">
        <v>3794</v>
      </c>
      <c r="S5341" s="29" t="s">
        <v>12103</v>
      </c>
      <c r="T5341" s="29" t="s">
        <v>44</v>
      </c>
      <c r="U5341" s="30">
        <v>687</v>
      </c>
      <c r="V5341" s="31">
        <v>25</v>
      </c>
      <c r="W5341" s="31">
        <v>2</v>
      </c>
      <c r="X5341" s="31" t="s">
        <v>25</v>
      </c>
      <c r="Y5341" s="29" t="s">
        <v>30</v>
      </c>
      <c r="Z5341" s="29" t="s">
        <v>58</v>
      </c>
      <c r="AA5341" s="29" t="s">
        <v>59</v>
      </c>
      <c r="AB5341"/>
      <c r="AC5341"/>
      <c r="AD5341"/>
      <c r="AE5341"/>
      <c r="AF5341"/>
      <c r="AG5341"/>
      <c r="AH5341"/>
      <c r="AI5341"/>
    </row>
    <row r="5342" spans="1:35" ht="15" customHeight="1" x14ac:dyDescent="0.35">
      <c r="A5342" s="23" t="s">
        <v>57</v>
      </c>
      <c r="B5342" s="24" t="s">
        <v>1648</v>
      </c>
      <c r="C5342" s="25">
        <v>499</v>
      </c>
      <c r="D5342" s="24" t="s">
        <v>22</v>
      </c>
      <c r="E5342" s="24" t="s">
        <v>405</v>
      </c>
      <c r="F5342" s="24" t="s">
        <v>59</v>
      </c>
      <c r="G5342" s="24" t="s">
        <v>25</v>
      </c>
      <c r="H5342" s="24">
        <v>20</v>
      </c>
      <c r="I5342" s="26">
        <v>13.25</v>
      </c>
      <c r="P5342" s="29" t="s">
        <v>12104</v>
      </c>
      <c r="Q5342" s="29" t="s">
        <v>12098</v>
      </c>
      <c r="R5342" s="29" t="s">
        <v>453</v>
      </c>
      <c r="S5342" s="29" t="s">
        <v>12105</v>
      </c>
      <c r="T5342" s="29" t="s">
        <v>44</v>
      </c>
      <c r="U5342" s="30">
        <v>811</v>
      </c>
      <c r="V5342" s="31">
        <v>21</v>
      </c>
      <c r="W5342" s="31">
        <v>10</v>
      </c>
      <c r="X5342" s="31" t="s">
        <v>29</v>
      </c>
      <c r="Y5342" s="29" t="s">
        <v>30</v>
      </c>
      <c r="Z5342" s="29" t="s">
        <v>58</v>
      </c>
      <c r="AA5342" s="29" t="s">
        <v>59</v>
      </c>
      <c r="AB5342"/>
      <c r="AC5342"/>
      <c r="AD5342"/>
      <c r="AE5342"/>
      <c r="AF5342"/>
      <c r="AG5342"/>
      <c r="AH5342"/>
      <c r="AI5342"/>
    </row>
    <row r="5343" spans="1:35" ht="15" customHeight="1" x14ac:dyDescent="0.35">
      <c r="A5343" s="32" t="s">
        <v>278</v>
      </c>
      <c r="B5343" s="33" t="s">
        <v>413</v>
      </c>
      <c r="C5343" s="34">
        <v>303</v>
      </c>
      <c r="D5343" s="33" t="s">
        <v>44</v>
      </c>
      <c r="E5343" s="33" t="s">
        <v>108</v>
      </c>
      <c r="F5343" s="33" t="s">
        <v>46</v>
      </c>
      <c r="G5343" s="33" t="s">
        <v>29</v>
      </c>
      <c r="H5343" s="33">
        <v>33</v>
      </c>
      <c r="I5343" s="35">
        <v>8.75</v>
      </c>
      <c r="P5343" s="29" t="s">
        <v>12106</v>
      </c>
      <c r="Q5343" s="29" t="s">
        <v>12101</v>
      </c>
      <c r="R5343" s="29" t="s">
        <v>123</v>
      </c>
      <c r="S5343" s="29" t="s">
        <v>12107</v>
      </c>
      <c r="T5343" s="29" t="s">
        <v>22</v>
      </c>
      <c r="U5343" s="30">
        <v>1143</v>
      </c>
      <c r="V5343" s="31">
        <v>21</v>
      </c>
      <c r="W5343" s="31">
        <v>2</v>
      </c>
      <c r="X5343" s="31" t="s">
        <v>25</v>
      </c>
      <c r="Y5343" s="29" t="s">
        <v>30</v>
      </c>
      <c r="Z5343" s="29" t="s">
        <v>58</v>
      </c>
      <c r="AA5343" s="29" t="s">
        <v>59</v>
      </c>
      <c r="AB5343"/>
      <c r="AC5343"/>
      <c r="AD5343"/>
      <c r="AE5343"/>
      <c r="AF5343"/>
      <c r="AG5343"/>
      <c r="AH5343"/>
      <c r="AI5343"/>
    </row>
    <row r="5344" spans="1:35" ht="15" customHeight="1" x14ac:dyDescent="0.35">
      <c r="A5344" s="23" t="s">
        <v>278</v>
      </c>
      <c r="B5344" s="24" t="s">
        <v>925</v>
      </c>
      <c r="C5344" s="25">
        <v>390</v>
      </c>
      <c r="D5344" s="24" t="s">
        <v>44</v>
      </c>
      <c r="E5344" s="24" t="s">
        <v>130</v>
      </c>
      <c r="F5344" s="24" t="s">
        <v>46</v>
      </c>
      <c r="G5344" s="24" t="s">
        <v>29</v>
      </c>
      <c r="H5344" s="24">
        <v>32</v>
      </c>
      <c r="I5344" s="26">
        <v>6.75</v>
      </c>
      <c r="P5344" s="29" t="s">
        <v>12108</v>
      </c>
      <c r="Q5344" s="29" t="s">
        <v>57</v>
      </c>
      <c r="R5344" s="29" t="s">
        <v>1648</v>
      </c>
      <c r="S5344" s="29" t="s">
        <v>12109</v>
      </c>
      <c r="T5344" s="29" t="s">
        <v>22</v>
      </c>
      <c r="U5344" s="30">
        <v>1275</v>
      </c>
      <c r="V5344" s="31">
        <v>20</v>
      </c>
      <c r="W5344" s="31">
        <v>4</v>
      </c>
      <c r="X5344" s="31" t="s">
        <v>25</v>
      </c>
      <c r="Y5344" s="29" t="s">
        <v>50</v>
      </c>
      <c r="Z5344" s="29" t="s">
        <v>58</v>
      </c>
      <c r="AA5344" s="29" t="s">
        <v>59</v>
      </c>
      <c r="AB5344"/>
      <c r="AC5344"/>
      <c r="AD5344"/>
      <c r="AE5344"/>
      <c r="AF5344"/>
      <c r="AG5344"/>
      <c r="AH5344"/>
      <c r="AI5344"/>
    </row>
    <row r="5345" spans="1:35" ht="15" customHeight="1" x14ac:dyDescent="0.35">
      <c r="A5345" s="32" t="s">
        <v>278</v>
      </c>
      <c r="B5345" s="33" t="s">
        <v>925</v>
      </c>
      <c r="C5345" s="34">
        <v>451</v>
      </c>
      <c r="D5345" s="33" t="s">
        <v>44</v>
      </c>
      <c r="E5345" s="33" t="s">
        <v>245</v>
      </c>
      <c r="F5345" s="33" t="s">
        <v>36</v>
      </c>
      <c r="G5345" s="33" t="s">
        <v>29</v>
      </c>
      <c r="H5345" s="33">
        <v>31</v>
      </c>
      <c r="I5345" s="35">
        <v>7.25</v>
      </c>
      <c r="P5345" s="29" t="s">
        <v>12110</v>
      </c>
      <c r="Q5345" s="29" t="s">
        <v>278</v>
      </c>
      <c r="R5345" s="29" t="s">
        <v>413</v>
      </c>
      <c r="S5345" s="29" t="s">
        <v>1860</v>
      </c>
      <c r="T5345" s="29" t="s">
        <v>44</v>
      </c>
      <c r="U5345" s="30">
        <v>637</v>
      </c>
      <c r="V5345" s="31">
        <v>18</v>
      </c>
      <c r="W5345" s="31">
        <v>2</v>
      </c>
      <c r="X5345" s="31" t="s">
        <v>29</v>
      </c>
      <c r="Y5345" s="29" t="s">
        <v>50</v>
      </c>
      <c r="Z5345" s="29" t="s">
        <v>58</v>
      </c>
      <c r="AA5345" s="29" t="s">
        <v>59</v>
      </c>
      <c r="AB5345"/>
      <c r="AC5345"/>
      <c r="AD5345"/>
      <c r="AE5345"/>
      <c r="AF5345"/>
      <c r="AG5345"/>
      <c r="AH5345"/>
      <c r="AI5345"/>
    </row>
    <row r="5346" spans="1:35" ht="15" customHeight="1" x14ac:dyDescent="0.35">
      <c r="A5346" s="23" t="s">
        <v>278</v>
      </c>
      <c r="B5346" s="24" t="s">
        <v>310</v>
      </c>
      <c r="C5346" s="25">
        <v>210</v>
      </c>
      <c r="D5346" s="24" t="s">
        <v>44</v>
      </c>
      <c r="E5346" s="24" t="s">
        <v>77</v>
      </c>
      <c r="F5346" s="24" t="s">
        <v>78</v>
      </c>
      <c r="G5346" s="24" t="s">
        <v>25</v>
      </c>
      <c r="H5346" s="24">
        <v>17</v>
      </c>
      <c r="I5346" s="26">
        <v>12</v>
      </c>
      <c r="P5346" s="29" t="s">
        <v>12111</v>
      </c>
      <c r="Q5346" s="29" t="s">
        <v>278</v>
      </c>
      <c r="R5346" s="29" t="s">
        <v>925</v>
      </c>
      <c r="S5346" s="29" t="s">
        <v>12112</v>
      </c>
      <c r="T5346" s="29" t="s">
        <v>44</v>
      </c>
      <c r="U5346" s="30">
        <v>190</v>
      </c>
      <c r="V5346" s="31">
        <v>20</v>
      </c>
      <c r="W5346" s="31">
        <v>4</v>
      </c>
      <c r="X5346" s="31" t="s">
        <v>29</v>
      </c>
      <c r="Y5346" s="29" t="s">
        <v>50</v>
      </c>
      <c r="Z5346" s="29" t="s">
        <v>58</v>
      </c>
      <c r="AA5346" s="29" t="s">
        <v>59</v>
      </c>
      <c r="AB5346"/>
      <c r="AC5346"/>
      <c r="AD5346"/>
      <c r="AE5346"/>
      <c r="AF5346"/>
      <c r="AG5346"/>
      <c r="AH5346"/>
      <c r="AI5346"/>
    </row>
    <row r="5347" spans="1:35" ht="15" customHeight="1" x14ac:dyDescent="0.35">
      <c r="A5347" s="32" t="s">
        <v>5814</v>
      </c>
      <c r="B5347" s="33" t="s">
        <v>2403</v>
      </c>
      <c r="C5347" s="34">
        <v>210</v>
      </c>
      <c r="D5347" s="33" t="s">
        <v>44</v>
      </c>
      <c r="E5347" s="33" t="s">
        <v>398</v>
      </c>
      <c r="F5347" s="33" t="s">
        <v>46</v>
      </c>
      <c r="G5347" s="33" t="s">
        <v>25</v>
      </c>
      <c r="H5347" s="33">
        <v>17</v>
      </c>
      <c r="I5347" s="35">
        <v>15.25</v>
      </c>
      <c r="P5347" s="29" t="s">
        <v>12113</v>
      </c>
      <c r="Q5347" s="29" t="s">
        <v>278</v>
      </c>
      <c r="R5347" s="29" t="s">
        <v>925</v>
      </c>
      <c r="S5347" s="29" t="s">
        <v>12114</v>
      </c>
      <c r="T5347" s="29" t="s">
        <v>44</v>
      </c>
      <c r="U5347" s="30">
        <v>261</v>
      </c>
      <c r="V5347" s="31">
        <v>19</v>
      </c>
      <c r="W5347" s="31">
        <v>4</v>
      </c>
      <c r="X5347" s="31" t="s">
        <v>25</v>
      </c>
      <c r="Y5347" s="29" t="s">
        <v>41</v>
      </c>
      <c r="Z5347" s="29" t="s">
        <v>58</v>
      </c>
      <c r="AA5347" s="29" t="s">
        <v>59</v>
      </c>
      <c r="AB5347"/>
      <c r="AC5347"/>
      <c r="AD5347"/>
      <c r="AE5347"/>
      <c r="AF5347"/>
      <c r="AG5347"/>
      <c r="AH5347"/>
      <c r="AI5347"/>
    </row>
    <row r="5348" spans="1:35" ht="15" customHeight="1" x14ac:dyDescent="0.35">
      <c r="A5348" s="23" t="s">
        <v>554</v>
      </c>
      <c r="B5348" s="24" t="s">
        <v>822</v>
      </c>
      <c r="C5348" s="25">
        <v>261</v>
      </c>
      <c r="D5348" s="24" t="s">
        <v>44</v>
      </c>
      <c r="E5348" s="24" t="s">
        <v>509</v>
      </c>
      <c r="F5348" s="24" t="s">
        <v>72</v>
      </c>
      <c r="G5348" s="24" t="s">
        <v>25</v>
      </c>
      <c r="H5348" s="24">
        <v>17</v>
      </c>
      <c r="I5348" s="26">
        <v>10.25</v>
      </c>
      <c r="P5348" s="29" t="s">
        <v>12115</v>
      </c>
      <c r="Q5348" s="29" t="s">
        <v>278</v>
      </c>
      <c r="R5348" s="29" t="s">
        <v>310</v>
      </c>
      <c r="S5348" s="29" t="s">
        <v>12116</v>
      </c>
      <c r="T5348" s="29" t="s">
        <v>44</v>
      </c>
      <c r="U5348" s="30">
        <v>1156</v>
      </c>
      <c r="V5348" s="31">
        <v>23</v>
      </c>
      <c r="W5348" s="31">
        <v>4</v>
      </c>
      <c r="X5348" s="31" t="s">
        <v>29</v>
      </c>
      <c r="Y5348" s="29" t="s">
        <v>41</v>
      </c>
      <c r="Z5348" s="29" t="s">
        <v>58</v>
      </c>
      <c r="AA5348" s="29" t="s">
        <v>59</v>
      </c>
      <c r="AB5348"/>
      <c r="AC5348"/>
      <c r="AD5348"/>
      <c r="AE5348"/>
      <c r="AF5348"/>
      <c r="AG5348"/>
      <c r="AH5348"/>
      <c r="AI5348"/>
    </row>
    <row r="5349" spans="1:35" ht="15" customHeight="1" x14ac:dyDescent="0.35">
      <c r="A5349" s="32" t="s">
        <v>554</v>
      </c>
      <c r="B5349" s="33" t="s">
        <v>450</v>
      </c>
      <c r="C5349" s="34">
        <v>306</v>
      </c>
      <c r="D5349" s="33" t="s">
        <v>44</v>
      </c>
      <c r="E5349" s="33" t="s">
        <v>92</v>
      </c>
      <c r="F5349" s="33" t="s">
        <v>86</v>
      </c>
      <c r="G5349" s="33" t="s">
        <v>29</v>
      </c>
      <c r="H5349" s="33">
        <v>34</v>
      </c>
      <c r="I5349" s="35">
        <v>7.5</v>
      </c>
      <c r="P5349" s="29" t="s">
        <v>12117</v>
      </c>
      <c r="Q5349" s="29" t="s">
        <v>5814</v>
      </c>
      <c r="R5349" s="29" t="s">
        <v>2403</v>
      </c>
      <c r="S5349" s="29" t="s">
        <v>1333</v>
      </c>
      <c r="T5349" s="29" t="s">
        <v>44</v>
      </c>
      <c r="U5349" s="30">
        <v>1192</v>
      </c>
      <c r="V5349" s="31">
        <v>19</v>
      </c>
      <c r="W5349" s="31">
        <v>2</v>
      </c>
      <c r="X5349" s="31" t="s">
        <v>25</v>
      </c>
      <c r="Y5349" s="29" t="s">
        <v>41</v>
      </c>
      <c r="Z5349" s="29" t="s">
        <v>58</v>
      </c>
      <c r="AA5349" s="29" t="s">
        <v>59</v>
      </c>
      <c r="AB5349"/>
      <c r="AC5349"/>
      <c r="AD5349"/>
      <c r="AE5349"/>
      <c r="AF5349"/>
      <c r="AG5349"/>
      <c r="AH5349"/>
      <c r="AI5349"/>
    </row>
    <row r="5350" spans="1:35" ht="15" customHeight="1" x14ac:dyDescent="0.35">
      <c r="A5350" s="23" t="s">
        <v>554</v>
      </c>
      <c r="B5350" s="24" t="s">
        <v>123</v>
      </c>
      <c r="C5350" s="25">
        <v>311</v>
      </c>
      <c r="D5350" s="24" t="s">
        <v>44</v>
      </c>
      <c r="E5350" s="24" t="s">
        <v>319</v>
      </c>
      <c r="F5350" s="24" t="s">
        <v>59</v>
      </c>
      <c r="G5350" s="24" t="s">
        <v>25</v>
      </c>
      <c r="H5350" s="24">
        <v>37</v>
      </c>
      <c r="I5350" s="26">
        <v>14</v>
      </c>
      <c r="P5350" s="29" t="s">
        <v>12118</v>
      </c>
      <c r="Q5350" s="29" t="s">
        <v>554</v>
      </c>
      <c r="R5350" s="29" t="s">
        <v>822</v>
      </c>
      <c r="S5350" s="29" t="s">
        <v>12119</v>
      </c>
      <c r="T5350" s="29" t="s">
        <v>44</v>
      </c>
      <c r="U5350" s="30">
        <v>1195</v>
      </c>
      <c r="V5350" s="31">
        <v>20</v>
      </c>
      <c r="W5350" s="31">
        <v>4</v>
      </c>
      <c r="X5350" s="31" t="s">
        <v>25</v>
      </c>
      <c r="Y5350" s="29" t="s">
        <v>30</v>
      </c>
      <c r="Z5350" s="29" t="s">
        <v>58</v>
      </c>
      <c r="AA5350" s="29" t="s">
        <v>59</v>
      </c>
      <c r="AB5350"/>
      <c r="AC5350"/>
      <c r="AD5350"/>
      <c r="AE5350"/>
      <c r="AF5350"/>
      <c r="AG5350"/>
      <c r="AH5350"/>
      <c r="AI5350"/>
    </row>
    <row r="5351" spans="1:35" ht="15" customHeight="1" x14ac:dyDescent="0.35">
      <c r="A5351" s="32" t="s">
        <v>453</v>
      </c>
      <c r="B5351" s="33" t="s">
        <v>135</v>
      </c>
      <c r="C5351" s="34">
        <v>335</v>
      </c>
      <c r="D5351" s="33" t="s">
        <v>44</v>
      </c>
      <c r="E5351" s="33" t="s">
        <v>200</v>
      </c>
      <c r="F5351" s="33" t="s">
        <v>52</v>
      </c>
      <c r="G5351" s="33" t="s">
        <v>29</v>
      </c>
      <c r="H5351" s="33">
        <v>17</v>
      </c>
      <c r="I5351" s="35">
        <v>8.75</v>
      </c>
      <c r="P5351" s="29" t="s">
        <v>12120</v>
      </c>
      <c r="Q5351" s="29" t="s">
        <v>554</v>
      </c>
      <c r="R5351" s="29" t="s">
        <v>450</v>
      </c>
      <c r="S5351" s="29" t="s">
        <v>12121</v>
      </c>
      <c r="T5351" s="29" t="s">
        <v>44</v>
      </c>
      <c r="U5351" s="30">
        <v>952</v>
      </c>
      <c r="V5351" s="31">
        <v>22</v>
      </c>
      <c r="W5351" s="31">
        <v>10</v>
      </c>
      <c r="X5351" s="31" t="s">
        <v>29</v>
      </c>
      <c r="Y5351" s="29" t="s">
        <v>50</v>
      </c>
      <c r="Z5351" s="29" t="s">
        <v>58</v>
      </c>
      <c r="AA5351" s="29" t="s">
        <v>59</v>
      </c>
      <c r="AB5351"/>
      <c r="AC5351"/>
      <c r="AD5351"/>
      <c r="AE5351"/>
      <c r="AF5351"/>
      <c r="AG5351"/>
      <c r="AH5351"/>
      <c r="AI5351"/>
    </row>
    <row r="5352" spans="1:35" ht="15" customHeight="1" x14ac:dyDescent="0.35">
      <c r="A5352" s="23" t="s">
        <v>453</v>
      </c>
      <c r="B5352" s="24" t="s">
        <v>833</v>
      </c>
      <c r="C5352" s="25">
        <v>273</v>
      </c>
      <c r="D5352" s="24" t="s">
        <v>44</v>
      </c>
      <c r="E5352" s="24" t="s">
        <v>77</v>
      </c>
      <c r="F5352" s="24" t="s">
        <v>78</v>
      </c>
      <c r="G5352" s="24" t="s">
        <v>25</v>
      </c>
      <c r="H5352" s="24">
        <v>17</v>
      </c>
      <c r="I5352" s="26">
        <v>11.5</v>
      </c>
      <c r="P5352" s="29" t="s">
        <v>12122</v>
      </c>
      <c r="Q5352" s="29" t="s">
        <v>554</v>
      </c>
      <c r="R5352" s="29" t="s">
        <v>123</v>
      </c>
      <c r="S5352" s="29" t="s">
        <v>832</v>
      </c>
      <c r="T5352" s="29" t="s">
        <v>44</v>
      </c>
      <c r="U5352" s="30">
        <v>693</v>
      </c>
      <c r="V5352" s="31">
        <v>19</v>
      </c>
      <c r="W5352" s="31">
        <v>2</v>
      </c>
      <c r="X5352" s="31" t="s">
        <v>29</v>
      </c>
      <c r="Y5352" s="29" t="s">
        <v>30</v>
      </c>
      <c r="Z5352" s="29" t="s">
        <v>58</v>
      </c>
      <c r="AA5352" s="29" t="s">
        <v>59</v>
      </c>
      <c r="AB5352"/>
      <c r="AC5352"/>
      <c r="AD5352"/>
      <c r="AE5352"/>
      <c r="AF5352"/>
      <c r="AG5352"/>
      <c r="AH5352"/>
      <c r="AI5352"/>
    </row>
    <row r="5353" spans="1:35" ht="15" customHeight="1" x14ac:dyDescent="0.35">
      <c r="A5353" s="32" t="s">
        <v>1372</v>
      </c>
      <c r="B5353" s="33" t="s">
        <v>194</v>
      </c>
      <c r="C5353" s="34">
        <v>312</v>
      </c>
      <c r="D5353" s="33" t="s">
        <v>44</v>
      </c>
      <c r="E5353" s="33" t="s">
        <v>45</v>
      </c>
      <c r="F5353" s="33" t="s">
        <v>46</v>
      </c>
      <c r="G5353" s="33" t="s">
        <v>25</v>
      </c>
      <c r="H5353" s="33">
        <v>38</v>
      </c>
      <c r="I5353" s="35">
        <v>16.25</v>
      </c>
      <c r="P5353" s="29" t="s">
        <v>12123</v>
      </c>
      <c r="Q5353" s="29" t="s">
        <v>453</v>
      </c>
      <c r="R5353" s="29" t="s">
        <v>135</v>
      </c>
      <c r="S5353" s="29" t="s">
        <v>12124</v>
      </c>
      <c r="T5353" s="29" t="s">
        <v>44</v>
      </c>
      <c r="U5353" s="30">
        <v>694</v>
      </c>
      <c r="V5353" s="31">
        <v>24</v>
      </c>
      <c r="W5353" s="31">
        <v>2</v>
      </c>
      <c r="X5353" s="31" t="s">
        <v>25</v>
      </c>
      <c r="Y5353" s="29" t="s">
        <v>30</v>
      </c>
      <c r="Z5353" s="29" t="s">
        <v>58</v>
      </c>
      <c r="AA5353" s="29" t="s">
        <v>59</v>
      </c>
      <c r="AB5353"/>
      <c r="AC5353"/>
      <c r="AD5353"/>
      <c r="AE5353"/>
      <c r="AF5353"/>
      <c r="AG5353"/>
      <c r="AH5353"/>
      <c r="AI5353"/>
    </row>
    <row r="5354" spans="1:35" ht="15" customHeight="1" x14ac:dyDescent="0.35">
      <c r="A5354" s="23" t="s">
        <v>515</v>
      </c>
      <c r="B5354" s="24" t="s">
        <v>622</v>
      </c>
      <c r="C5354" s="25">
        <v>80</v>
      </c>
      <c r="D5354" s="24" t="s">
        <v>44</v>
      </c>
      <c r="E5354" s="24" t="s">
        <v>237</v>
      </c>
      <c r="F5354" s="24" t="s">
        <v>46</v>
      </c>
      <c r="G5354" s="24" t="s">
        <v>25</v>
      </c>
      <c r="H5354" s="24">
        <v>17</v>
      </c>
      <c r="I5354" s="26">
        <v>17</v>
      </c>
      <c r="P5354" s="29" t="s">
        <v>12125</v>
      </c>
      <c r="Q5354" s="29" t="s">
        <v>453</v>
      </c>
      <c r="R5354" s="29" t="s">
        <v>833</v>
      </c>
      <c r="S5354" s="29" t="s">
        <v>12126</v>
      </c>
      <c r="T5354" s="29" t="s">
        <v>44</v>
      </c>
      <c r="U5354" s="30">
        <v>502</v>
      </c>
      <c r="V5354" s="31">
        <v>20</v>
      </c>
      <c r="W5354" s="31">
        <v>4</v>
      </c>
      <c r="X5354" s="31" t="s">
        <v>25</v>
      </c>
      <c r="Y5354" s="29" t="s">
        <v>30</v>
      </c>
      <c r="Z5354" s="29" t="s">
        <v>58</v>
      </c>
      <c r="AA5354" s="29" t="s">
        <v>59</v>
      </c>
      <c r="AB5354"/>
      <c r="AC5354"/>
      <c r="AD5354"/>
      <c r="AE5354"/>
      <c r="AF5354"/>
      <c r="AG5354"/>
      <c r="AH5354"/>
      <c r="AI5354"/>
    </row>
    <row r="5355" spans="1:35" ht="15" customHeight="1" x14ac:dyDescent="0.35">
      <c r="A5355" s="32" t="s">
        <v>377</v>
      </c>
      <c r="B5355" s="33" t="s">
        <v>428</v>
      </c>
      <c r="C5355" s="34">
        <v>315</v>
      </c>
      <c r="D5355" s="33" t="s">
        <v>44</v>
      </c>
      <c r="E5355" s="33" t="s">
        <v>398</v>
      </c>
      <c r="F5355" s="33" t="s">
        <v>46</v>
      </c>
      <c r="G5355" s="33" t="s">
        <v>25</v>
      </c>
      <c r="H5355" s="33">
        <v>17</v>
      </c>
      <c r="I5355" s="35">
        <v>13.75</v>
      </c>
      <c r="P5355" s="29" t="s">
        <v>12127</v>
      </c>
      <c r="Q5355" s="29" t="s">
        <v>1372</v>
      </c>
      <c r="R5355" s="29" t="s">
        <v>194</v>
      </c>
      <c r="S5355" s="29" t="s">
        <v>12128</v>
      </c>
      <c r="T5355" s="29" t="s">
        <v>44</v>
      </c>
      <c r="U5355" s="30">
        <v>280</v>
      </c>
      <c r="V5355" s="31">
        <v>24</v>
      </c>
      <c r="W5355" s="31">
        <v>8</v>
      </c>
      <c r="X5355" s="31" t="s">
        <v>25</v>
      </c>
      <c r="Y5355" s="29" t="s">
        <v>41</v>
      </c>
      <c r="Z5355" s="29" t="s">
        <v>58</v>
      </c>
      <c r="AA5355" s="29" t="s">
        <v>59</v>
      </c>
      <c r="AB5355"/>
      <c r="AC5355"/>
      <c r="AD5355"/>
      <c r="AE5355"/>
      <c r="AF5355"/>
      <c r="AG5355"/>
      <c r="AH5355"/>
      <c r="AI5355"/>
    </row>
    <row r="5356" spans="1:35" ht="15" customHeight="1" x14ac:dyDescent="0.35">
      <c r="A5356" s="23" t="s">
        <v>377</v>
      </c>
      <c r="B5356" s="24" t="s">
        <v>498</v>
      </c>
      <c r="C5356" s="25">
        <v>452</v>
      </c>
      <c r="D5356" s="24" t="s">
        <v>44</v>
      </c>
      <c r="E5356" s="24" t="s">
        <v>200</v>
      </c>
      <c r="F5356" s="24" t="s">
        <v>52</v>
      </c>
      <c r="G5356" s="24" t="s">
        <v>25</v>
      </c>
      <c r="H5356" s="24">
        <v>19</v>
      </c>
      <c r="I5356" s="26">
        <v>12.75</v>
      </c>
      <c r="P5356" s="29" t="s">
        <v>12129</v>
      </c>
      <c r="Q5356" s="29" t="s">
        <v>515</v>
      </c>
      <c r="R5356" s="29" t="s">
        <v>622</v>
      </c>
      <c r="S5356" s="29" t="s">
        <v>12130</v>
      </c>
      <c r="T5356" s="29" t="s">
        <v>44</v>
      </c>
      <c r="U5356" s="30">
        <v>1279</v>
      </c>
      <c r="V5356" s="31">
        <v>25</v>
      </c>
      <c r="W5356" s="31">
        <v>6</v>
      </c>
      <c r="X5356" s="31" t="s">
        <v>25</v>
      </c>
      <c r="Y5356" s="29" t="s">
        <v>30</v>
      </c>
      <c r="Z5356" s="29" t="s">
        <v>58</v>
      </c>
      <c r="AA5356" s="29" t="s">
        <v>59</v>
      </c>
      <c r="AB5356"/>
      <c r="AC5356"/>
      <c r="AD5356"/>
      <c r="AE5356"/>
      <c r="AF5356"/>
      <c r="AG5356"/>
      <c r="AH5356"/>
      <c r="AI5356"/>
    </row>
    <row r="5357" spans="1:35" ht="15" customHeight="1" x14ac:dyDescent="0.35">
      <c r="A5357" s="32" t="s">
        <v>377</v>
      </c>
      <c r="B5357" s="33" t="s">
        <v>498</v>
      </c>
      <c r="C5357" s="34">
        <v>114</v>
      </c>
      <c r="D5357" s="33" t="s">
        <v>44</v>
      </c>
      <c r="E5357" s="33" t="s">
        <v>92</v>
      </c>
      <c r="F5357" s="33" t="s">
        <v>86</v>
      </c>
      <c r="G5357" s="33" t="s">
        <v>29</v>
      </c>
      <c r="H5357" s="33">
        <v>36</v>
      </c>
      <c r="I5357" s="35">
        <v>8.5</v>
      </c>
      <c r="P5357" s="29" t="s">
        <v>12131</v>
      </c>
      <c r="Q5357" s="29" t="s">
        <v>377</v>
      </c>
      <c r="R5357" s="29" t="s">
        <v>428</v>
      </c>
      <c r="S5357" s="29" t="s">
        <v>12132</v>
      </c>
      <c r="T5357" s="29" t="s">
        <v>44</v>
      </c>
      <c r="U5357" s="30">
        <v>471</v>
      </c>
      <c r="V5357" s="31">
        <v>18</v>
      </c>
      <c r="W5357" s="31">
        <v>2</v>
      </c>
      <c r="X5357" s="31" t="s">
        <v>29</v>
      </c>
      <c r="Y5357" s="29" t="s">
        <v>50</v>
      </c>
      <c r="Z5357" s="29" t="s">
        <v>58</v>
      </c>
      <c r="AA5357" s="29" t="s">
        <v>59</v>
      </c>
      <c r="AB5357"/>
      <c r="AC5357"/>
      <c r="AD5357"/>
      <c r="AE5357"/>
      <c r="AF5357"/>
      <c r="AG5357"/>
      <c r="AH5357"/>
      <c r="AI5357"/>
    </row>
    <row r="5358" spans="1:35" ht="15" customHeight="1" x14ac:dyDescent="0.35">
      <c r="A5358" s="23" t="s">
        <v>377</v>
      </c>
      <c r="B5358" s="24" t="s">
        <v>819</v>
      </c>
      <c r="C5358" s="25">
        <v>462</v>
      </c>
      <c r="D5358" s="24" t="s">
        <v>44</v>
      </c>
      <c r="E5358" s="24" t="s">
        <v>509</v>
      </c>
      <c r="F5358" s="24" t="s">
        <v>72</v>
      </c>
      <c r="G5358" s="24" t="s">
        <v>25</v>
      </c>
      <c r="H5358" s="24">
        <v>19</v>
      </c>
      <c r="I5358" s="26">
        <v>10.5</v>
      </c>
      <c r="P5358" s="29" t="s">
        <v>12133</v>
      </c>
      <c r="Q5358" s="29" t="s">
        <v>377</v>
      </c>
      <c r="R5358" s="29" t="s">
        <v>498</v>
      </c>
      <c r="S5358" s="29" t="s">
        <v>12134</v>
      </c>
      <c r="T5358" s="29" t="s">
        <v>44</v>
      </c>
      <c r="U5358" s="30">
        <v>299</v>
      </c>
      <c r="V5358" s="31">
        <v>20</v>
      </c>
      <c r="W5358" s="31">
        <v>4</v>
      </c>
      <c r="X5358" s="31" t="s">
        <v>25</v>
      </c>
      <c r="Y5358" s="29" t="s">
        <v>30</v>
      </c>
      <c r="Z5358" s="29" t="s">
        <v>58</v>
      </c>
      <c r="AA5358" s="29" t="s">
        <v>59</v>
      </c>
      <c r="AB5358"/>
      <c r="AC5358"/>
      <c r="AD5358"/>
      <c r="AE5358"/>
      <c r="AF5358"/>
      <c r="AG5358"/>
      <c r="AH5358"/>
      <c r="AI5358"/>
    </row>
    <row r="5359" spans="1:35" ht="15" customHeight="1" x14ac:dyDescent="0.35">
      <c r="A5359" s="32" t="s">
        <v>377</v>
      </c>
      <c r="B5359" s="33" t="s">
        <v>1140</v>
      </c>
      <c r="C5359" s="34">
        <v>255</v>
      </c>
      <c r="D5359" s="33" t="s">
        <v>44</v>
      </c>
      <c r="E5359" s="33" t="s">
        <v>186</v>
      </c>
      <c r="F5359" s="33" t="s">
        <v>86</v>
      </c>
      <c r="G5359" s="33" t="s">
        <v>25</v>
      </c>
      <c r="H5359" s="33">
        <v>20</v>
      </c>
      <c r="I5359" s="35">
        <v>13.75</v>
      </c>
      <c r="P5359" s="29" t="s">
        <v>12135</v>
      </c>
      <c r="Q5359" s="29" t="s">
        <v>377</v>
      </c>
      <c r="R5359" s="29" t="s">
        <v>498</v>
      </c>
      <c r="S5359" s="29" t="s">
        <v>12136</v>
      </c>
      <c r="T5359" s="29" t="s">
        <v>44</v>
      </c>
      <c r="U5359" s="30">
        <v>371</v>
      </c>
      <c r="V5359" s="31">
        <v>22</v>
      </c>
      <c r="W5359" s="31">
        <v>10</v>
      </c>
      <c r="X5359" s="31" t="s">
        <v>25</v>
      </c>
      <c r="Y5359" s="29" t="s">
        <v>50</v>
      </c>
      <c r="Z5359" s="29" t="s">
        <v>58</v>
      </c>
      <c r="AA5359" s="29" t="s">
        <v>59</v>
      </c>
      <c r="AB5359"/>
      <c r="AC5359"/>
      <c r="AD5359"/>
      <c r="AE5359"/>
      <c r="AF5359"/>
      <c r="AG5359"/>
      <c r="AH5359"/>
      <c r="AI5359"/>
    </row>
    <row r="5360" spans="1:35" ht="15" customHeight="1" x14ac:dyDescent="0.35">
      <c r="A5360" s="23" t="s">
        <v>377</v>
      </c>
      <c r="B5360" s="24" t="s">
        <v>315</v>
      </c>
      <c r="C5360" s="25">
        <v>94</v>
      </c>
      <c r="D5360" s="24" t="s">
        <v>44</v>
      </c>
      <c r="E5360" s="24" t="s">
        <v>259</v>
      </c>
      <c r="F5360" s="24" t="s">
        <v>46</v>
      </c>
      <c r="G5360" s="24" t="s">
        <v>29</v>
      </c>
      <c r="H5360" s="24">
        <v>18</v>
      </c>
      <c r="I5360" s="26">
        <v>6.75</v>
      </c>
      <c r="P5360" s="29" t="s">
        <v>12137</v>
      </c>
      <c r="Q5360" s="29" t="s">
        <v>377</v>
      </c>
      <c r="R5360" s="29" t="s">
        <v>819</v>
      </c>
      <c r="S5360" s="29" t="s">
        <v>12138</v>
      </c>
      <c r="T5360" s="29" t="s">
        <v>44</v>
      </c>
      <c r="U5360" s="30">
        <v>503</v>
      </c>
      <c r="V5360" s="31">
        <v>17</v>
      </c>
      <c r="W5360" s="31">
        <v>2</v>
      </c>
      <c r="X5360" s="31" t="s">
        <v>25</v>
      </c>
      <c r="Y5360" s="29" t="s">
        <v>50</v>
      </c>
      <c r="Z5360" s="29" t="s">
        <v>58</v>
      </c>
      <c r="AA5360" s="29" t="s">
        <v>59</v>
      </c>
      <c r="AB5360"/>
      <c r="AC5360"/>
      <c r="AD5360"/>
      <c r="AE5360"/>
      <c r="AF5360"/>
      <c r="AG5360"/>
      <c r="AH5360"/>
      <c r="AI5360"/>
    </row>
    <row r="5361" spans="1:35" ht="15" customHeight="1" x14ac:dyDescent="0.35">
      <c r="A5361" s="32" t="s">
        <v>377</v>
      </c>
      <c r="B5361" s="33" t="s">
        <v>2080</v>
      </c>
      <c r="C5361" s="34">
        <v>376</v>
      </c>
      <c r="D5361" s="33" t="s">
        <v>44</v>
      </c>
      <c r="E5361" s="33" t="s">
        <v>173</v>
      </c>
      <c r="F5361" s="33" t="s">
        <v>46</v>
      </c>
      <c r="G5361" s="33" t="s">
        <v>29</v>
      </c>
      <c r="H5361" s="33">
        <v>17</v>
      </c>
      <c r="I5361" s="35">
        <v>7.75</v>
      </c>
      <c r="P5361" s="29" t="s">
        <v>12139</v>
      </c>
      <c r="Q5361" s="29" t="s">
        <v>377</v>
      </c>
      <c r="R5361" s="29" t="s">
        <v>1140</v>
      </c>
      <c r="S5361" s="29" t="s">
        <v>2609</v>
      </c>
      <c r="T5361" s="29" t="s">
        <v>44</v>
      </c>
      <c r="U5361" s="30">
        <v>1182</v>
      </c>
      <c r="V5361" s="31">
        <v>17</v>
      </c>
      <c r="W5361" s="31">
        <v>2</v>
      </c>
      <c r="X5361" s="31" t="s">
        <v>25</v>
      </c>
      <c r="Y5361" s="29" t="s">
        <v>41</v>
      </c>
      <c r="Z5361" s="29" t="s">
        <v>58</v>
      </c>
      <c r="AA5361" s="29" t="s">
        <v>59</v>
      </c>
      <c r="AB5361"/>
      <c r="AC5361"/>
      <c r="AD5361"/>
      <c r="AE5361"/>
      <c r="AF5361"/>
      <c r="AG5361"/>
      <c r="AH5361"/>
      <c r="AI5361"/>
    </row>
    <row r="5362" spans="1:35" ht="15" customHeight="1" x14ac:dyDescent="0.35">
      <c r="A5362" s="23" t="s">
        <v>377</v>
      </c>
      <c r="B5362" s="24" t="s">
        <v>1419</v>
      </c>
      <c r="C5362" s="25">
        <v>365</v>
      </c>
      <c r="D5362" s="24" t="s">
        <v>44</v>
      </c>
      <c r="E5362" s="24" t="s">
        <v>31</v>
      </c>
      <c r="F5362" s="24" t="s">
        <v>32</v>
      </c>
      <c r="G5362" s="24" t="s">
        <v>25</v>
      </c>
      <c r="H5362" s="24">
        <v>37</v>
      </c>
      <c r="I5362" s="26">
        <v>10.25</v>
      </c>
      <c r="P5362" s="29" t="s">
        <v>12140</v>
      </c>
      <c r="Q5362" s="29" t="s">
        <v>377</v>
      </c>
      <c r="R5362" s="29" t="s">
        <v>315</v>
      </c>
      <c r="S5362" s="29" t="s">
        <v>12141</v>
      </c>
      <c r="T5362" s="29" t="s">
        <v>44</v>
      </c>
      <c r="U5362" s="30">
        <v>993</v>
      </c>
      <c r="V5362" s="31">
        <v>20</v>
      </c>
      <c r="W5362" s="31">
        <v>2</v>
      </c>
      <c r="X5362" s="31" t="s">
        <v>29</v>
      </c>
      <c r="Y5362" s="29" t="s">
        <v>41</v>
      </c>
      <c r="Z5362" s="29" t="s">
        <v>58</v>
      </c>
      <c r="AA5362" s="29" t="s">
        <v>59</v>
      </c>
      <c r="AB5362"/>
      <c r="AC5362"/>
      <c r="AD5362"/>
      <c r="AE5362"/>
      <c r="AF5362"/>
      <c r="AG5362"/>
      <c r="AH5362"/>
      <c r="AI5362"/>
    </row>
    <row r="5363" spans="1:35" ht="15" customHeight="1" x14ac:dyDescent="0.35">
      <c r="A5363" s="32" t="s">
        <v>377</v>
      </c>
      <c r="B5363" s="33" t="s">
        <v>4401</v>
      </c>
      <c r="C5363" s="34">
        <v>93</v>
      </c>
      <c r="D5363" s="33" t="s">
        <v>44</v>
      </c>
      <c r="E5363" s="33" t="s">
        <v>259</v>
      </c>
      <c r="F5363" s="33" t="s">
        <v>46</v>
      </c>
      <c r="G5363" s="33" t="s">
        <v>25</v>
      </c>
      <c r="H5363" s="33">
        <v>17</v>
      </c>
      <c r="I5363" s="35">
        <v>11.5</v>
      </c>
      <c r="P5363" s="29" t="s">
        <v>12142</v>
      </c>
      <c r="Q5363" s="29" t="s">
        <v>377</v>
      </c>
      <c r="R5363" s="29" t="s">
        <v>2080</v>
      </c>
      <c r="S5363" s="29" t="s">
        <v>12143</v>
      </c>
      <c r="T5363" s="29" t="s">
        <v>44</v>
      </c>
      <c r="U5363" s="30">
        <v>160</v>
      </c>
      <c r="V5363" s="31">
        <v>22</v>
      </c>
      <c r="W5363" s="31">
        <v>6</v>
      </c>
      <c r="X5363" s="31" t="s">
        <v>29</v>
      </c>
      <c r="Y5363" s="29" t="s">
        <v>30</v>
      </c>
      <c r="Z5363" s="29" t="s">
        <v>58</v>
      </c>
      <c r="AA5363" s="29" t="s">
        <v>59</v>
      </c>
      <c r="AB5363"/>
      <c r="AC5363"/>
      <c r="AD5363"/>
      <c r="AE5363"/>
      <c r="AF5363"/>
      <c r="AG5363"/>
      <c r="AH5363"/>
      <c r="AI5363"/>
    </row>
    <row r="5364" spans="1:35" ht="15" customHeight="1" x14ac:dyDescent="0.35">
      <c r="A5364" s="23" t="s">
        <v>12144</v>
      </c>
      <c r="B5364" s="24" t="s">
        <v>57</v>
      </c>
      <c r="C5364" s="25">
        <v>325</v>
      </c>
      <c r="D5364" s="24" t="s">
        <v>22</v>
      </c>
      <c r="E5364" s="24" t="s">
        <v>279</v>
      </c>
      <c r="F5364" s="24" t="s">
        <v>112</v>
      </c>
      <c r="G5364" s="24" t="s">
        <v>29</v>
      </c>
      <c r="H5364" s="24">
        <v>39</v>
      </c>
      <c r="I5364" s="26">
        <v>7.75</v>
      </c>
      <c r="P5364" s="29" t="s">
        <v>12145</v>
      </c>
      <c r="Q5364" s="29" t="s">
        <v>377</v>
      </c>
      <c r="R5364" s="29" t="s">
        <v>1419</v>
      </c>
      <c r="S5364" s="29" t="s">
        <v>12146</v>
      </c>
      <c r="T5364" s="29" t="s">
        <v>44</v>
      </c>
      <c r="U5364" s="30">
        <v>863</v>
      </c>
      <c r="V5364" s="31">
        <v>21</v>
      </c>
      <c r="W5364" s="31">
        <v>8</v>
      </c>
      <c r="X5364" s="31" t="s">
        <v>29</v>
      </c>
      <c r="Y5364" s="29" t="s">
        <v>30</v>
      </c>
      <c r="Z5364" s="29" t="s">
        <v>58</v>
      </c>
      <c r="AA5364" s="29" t="s">
        <v>59</v>
      </c>
      <c r="AB5364"/>
      <c r="AC5364"/>
      <c r="AD5364"/>
      <c r="AE5364"/>
      <c r="AF5364"/>
      <c r="AG5364"/>
      <c r="AH5364"/>
      <c r="AI5364"/>
    </row>
    <row r="5365" spans="1:35" ht="15" customHeight="1" x14ac:dyDescent="0.35">
      <c r="A5365" s="32" t="s">
        <v>5247</v>
      </c>
      <c r="B5365" s="33" t="s">
        <v>91</v>
      </c>
      <c r="C5365" s="34">
        <v>408</v>
      </c>
      <c r="D5365" s="33" t="s">
        <v>44</v>
      </c>
      <c r="E5365" s="33" t="s">
        <v>195</v>
      </c>
      <c r="F5365" s="33" t="s">
        <v>59</v>
      </c>
      <c r="G5365" s="33" t="s">
        <v>25</v>
      </c>
      <c r="H5365" s="33">
        <v>17</v>
      </c>
      <c r="I5365" s="35">
        <v>11.75</v>
      </c>
      <c r="P5365" s="29" t="s">
        <v>12147</v>
      </c>
      <c r="Q5365" s="29" t="s">
        <v>377</v>
      </c>
      <c r="R5365" s="29" t="s">
        <v>4401</v>
      </c>
      <c r="S5365" s="29" t="s">
        <v>12148</v>
      </c>
      <c r="T5365" s="29" t="s">
        <v>44</v>
      </c>
      <c r="U5365" s="30">
        <v>1139</v>
      </c>
      <c r="V5365" s="31">
        <v>20</v>
      </c>
      <c r="W5365" s="31">
        <v>2</v>
      </c>
      <c r="X5365" s="31" t="s">
        <v>29</v>
      </c>
      <c r="Y5365" s="29" t="s">
        <v>30</v>
      </c>
      <c r="Z5365" s="29" t="s">
        <v>58</v>
      </c>
      <c r="AA5365" s="29" t="s">
        <v>59</v>
      </c>
      <c r="AB5365"/>
      <c r="AC5365"/>
      <c r="AD5365"/>
      <c r="AE5365"/>
      <c r="AF5365"/>
      <c r="AG5365"/>
      <c r="AH5365"/>
      <c r="AI5365"/>
    </row>
    <row r="5366" spans="1:35" ht="15" customHeight="1" x14ac:dyDescent="0.35">
      <c r="A5366" s="23" t="s">
        <v>2183</v>
      </c>
      <c r="B5366" s="24" t="s">
        <v>672</v>
      </c>
      <c r="C5366" s="25">
        <v>444</v>
      </c>
      <c r="D5366" s="24" t="s">
        <v>44</v>
      </c>
      <c r="E5366" s="24" t="s">
        <v>173</v>
      </c>
      <c r="F5366" s="24" t="s">
        <v>46</v>
      </c>
      <c r="G5366" s="24" t="s">
        <v>29</v>
      </c>
      <c r="H5366" s="24">
        <v>17</v>
      </c>
      <c r="I5366" s="26">
        <v>7</v>
      </c>
      <c r="P5366" s="29" t="s">
        <v>12149</v>
      </c>
      <c r="Q5366" s="29" t="s">
        <v>12144</v>
      </c>
      <c r="R5366" s="29" t="s">
        <v>57</v>
      </c>
      <c r="S5366" s="29" t="s">
        <v>12150</v>
      </c>
      <c r="T5366" s="29" t="s">
        <v>22</v>
      </c>
      <c r="U5366" s="30">
        <v>1216</v>
      </c>
      <c r="V5366" s="31">
        <v>20</v>
      </c>
      <c r="W5366" s="31">
        <v>4</v>
      </c>
      <c r="X5366" s="31" t="s">
        <v>25</v>
      </c>
      <c r="Y5366" s="29" t="s">
        <v>41</v>
      </c>
      <c r="Z5366" s="29" t="s">
        <v>58</v>
      </c>
      <c r="AA5366" s="29" t="s">
        <v>59</v>
      </c>
      <c r="AB5366"/>
      <c r="AC5366"/>
      <c r="AD5366"/>
      <c r="AE5366"/>
      <c r="AF5366"/>
      <c r="AG5366"/>
      <c r="AH5366"/>
      <c r="AI5366"/>
    </row>
    <row r="5367" spans="1:35" ht="15" customHeight="1" x14ac:dyDescent="0.35">
      <c r="A5367" s="32" t="s">
        <v>2697</v>
      </c>
      <c r="B5367" s="33" t="s">
        <v>864</v>
      </c>
      <c r="C5367" s="34">
        <v>362</v>
      </c>
      <c r="D5367" s="33" t="s">
        <v>44</v>
      </c>
      <c r="E5367" s="33" t="s">
        <v>141</v>
      </c>
      <c r="F5367" s="33" t="s">
        <v>46</v>
      </c>
      <c r="G5367" s="33" t="s">
        <v>29</v>
      </c>
      <c r="H5367" s="33">
        <v>20</v>
      </c>
      <c r="I5367" s="35">
        <v>5.5</v>
      </c>
      <c r="P5367" s="29" t="s">
        <v>12151</v>
      </c>
      <c r="Q5367" s="29" t="s">
        <v>5247</v>
      </c>
      <c r="R5367" s="29" t="s">
        <v>91</v>
      </c>
      <c r="S5367" s="29" t="s">
        <v>11336</v>
      </c>
      <c r="T5367" s="29" t="s">
        <v>44</v>
      </c>
      <c r="U5367" s="30">
        <v>304</v>
      </c>
      <c r="V5367" s="31">
        <v>23</v>
      </c>
      <c r="W5367" s="31">
        <v>4</v>
      </c>
      <c r="X5367" s="31" t="s">
        <v>25</v>
      </c>
      <c r="Y5367" s="29" t="s">
        <v>30</v>
      </c>
      <c r="Z5367" s="29" t="s">
        <v>58</v>
      </c>
      <c r="AA5367" s="29" t="s">
        <v>59</v>
      </c>
      <c r="AB5367"/>
      <c r="AC5367"/>
      <c r="AD5367"/>
      <c r="AE5367"/>
      <c r="AF5367"/>
      <c r="AG5367"/>
      <c r="AH5367"/>
      <c r="AI5367"/>
    </row>
    <row r="5368" spans="1:35" ht="15" customHeight="1" x14ac:dyDescent="0.35">
      <c r="A5368" s="23" t="s">
        <v>9758</v>
      </c>
      <c r="B5368" s="24" t="s">
        <v>194</v>
      </c>
      <c r="C5368" s="25">
        <v>437</v>
      </c>
      <c r="D5368" s="24" t="s">
        <v>44</v>
      </c>
      <c r="E5368" s="24" t="s">
        <v>266</v>
      </c>
      <c r="F5368" s="24" t="s">
        <v>78</v>
      </c>
      <c r="G5368" s="24" t="s">
        <v>29</v>
      </c>
      <c r="H5368" s="24">
        <v>30</v>
      </c>
      <c r="I5368" s="26">
        <v>6.25</v>
      </c>
      <c r="P5368" s="29" t="s">
        <v>12152</v>
      </c>
      <c r="Q5368" s="29" t="s">
        <v>2183</v>
      </c>
      <c r="R5368" s="29" t="s">
        <v>672</v>
      </c>
      <c r="S5368" s="29" t="s">
        <v>2006</v>
      </c>
      <c r="T5368" s="29" t="s">
        <v>44</v>
      </c>
      <c r="U5368" s="30">
        <v>234</v>
      </c>
      <c r="V5368" s="31">
        <v>21</v>
      </c>
      <c r="W5368" s="31">
        <v>10</v>
      </c>
      <c r="X5368" s="31" t="s">
        <v>25</v>
      </c>
      <c r="Y5368" s="29" t="s">
        <v>41</v>
      </c>
      <c r="Z5368" s="29" t="s">
        <v>58</v>
      </c>
      <c r="AA5368" s="29" t="s">
        <v>59</v>
      </c>
      <c r="AB5368"/>
      <c r="AC5368"/>
      <c r="AD5368"/>
      <c r="AE5368"/>
      <c r="AF5368"/>
      <c r="AG5368"/>
      <c r="AH5368"/>
      <c r="AI5368"/>
    </row>
    <row r="5369" spans="1:35" ht="15" customHeight="1" x14ac:dyDescent="0.35">
      <c r="A5369" s="32" t="s">
        <v>185</v>
      </c>
      <c r="B5369" s="33" t="s">
        <v>12153</v>
      </c>
      <c r="C5369" s="34">
        <v>51</v>
      </c>
      <c r="D5369" s="33" t="s">
        <v>44</v>
      </c>
      <c r="E5369" s="33" t="s">
        <v>181</v>
      </c>
      <c r="F5369" s="33" t="s">
        <v>24</v>
      </c>
      <c r="G5369" s="33" t="s">
        <v>25</v>
      </c>
      <c r="H5369" s="33">
        <v>34</v>
      </c>
      <c r="I5369" s="35">
        <v>16.25</v>
      </c>
      <c r="P5369" s="29" t="s">
        <v>12154</v>
      </c>
      <c r="Q5369" s="29" t="s">
        <v>2697</v>
      </c>
      <c r="R5369" s="29" t="s">
        <v>864</v>
      </c>
      <c r="S5369" s="29" t="s">
        <v>12155</v>
      </c>
      <c r="T5369" s="29" t="s">
        <v>44</v>
      </c>
      <c r="U5369" s="30">
        <v>353</v>
      </c>
      <c r="V5369" s="31">
        <v>26</v>
      </c>
      <c r="W5369" s="31">
        <v>2</v>
      </c>
      <c r="X5369" s="31" t="s">
        <v>25</v>
      </c>
      <c r="Y5369" s="29" t="s">
        <v>30</v>
      </c>
      <c r="Z5369" s="29" t="s">
        <v>58</v>
      </c>
      <c r="AA5369" s="29" t="s">
        <v>59</v>
      </c>
      <c r="AB5369"/>
      <c r="AC5369"/>
      <c r="AD5369"/>
      <c r="AE5369"/>
      <c r="AF5369"/>
      <c r="AG5369"/>
      <c r="AH5369"/>
      <c r="AI5369"/>
    </row>
    <row r="5370" spans="1:35" ht="15" customHeight="1" x14ac:dyDescent="0.35">
      <c r="A5370" s="23" t="s">
        <v>244</v>
      </c>
      <c r="B5370" s="24" t="s">
        <v>10613</v>
      </c>
      <c r="C5370" s="25">
        <v>191</v>
      </c>
      <c r="D5370" s="24" t="s">
        <v>44</v>
      </c>
      <c r="E5370" s="24" t="s">
        <v>279</v>
      </c>
      <c r="F5370" s="24" t="s">
        <v>112</v>
      </c>
      <c r="G5370" s="24" t="s">
        <v>29</v>
      </c>
      <c r="H5370" s="24">
        <v>33</v>
      </c>
      <c r="I5370" s="26">
        <v>6.75</v>
      </c>
      <c r="P5370" s="29" t="s">
        <v>12156</v>
      </c>
      <c r="Q5370" s="29" t="s">
        <v>9758</v>
      </c>
      <c r="R5370" s="29" t="s">
        <v>194</v>
      </c>
      <c r="S5370" s="29" t="s">
        <v>12157</v>
      </c>
      <c r="T5370" s="29" t="s">
        <v>44</v>
      </c>
      <c r="U5370" s="30">
        <v>857</v>
      </c>
      <c r="V5370" s="31">
        <v>20</v>
      </c>
      <c r="W5370" s="31">
        <v>4</v>
      </c>
      <c r="X5370" s="31" t="s">
        <v>29</v>
      </c>
      <c r="Y5370" s="29" t="s">
        <v>41</v>
      </c>
      <c r="Z5370" s="29" t="s">
        <v>58</v>
      </c>
      <c r="AA5370" s="29" t="s">
        <v>59</v>
      </c>
      <c r="AB5370"/>
      <c r="AC5370"/>
      <c r="AD5370"/>
      <c r="AE5370"/>
      <c r="AF5370"/>
      <c r="AG5370"/>
      <c r="AH5370"/>
      <c r="AI5370"/>
    </row>
    <row r="5371" spans="1:35" ht="15" customHeight="1" x14ac:dyDescent="0.35">
      <c r="A5371" s="32" t="s">
        <v>1487</v>
      </c>
      <c r="B5371" s="33" t="s">
        <v>678</v>
      </c>
      <c r="C5371" s="34">
        <v>457</v>
      </c>
      <c r="D5371" s="33" t="s">
        <v>22</v>
      </c>
      <c r="E5371" s="33" t="s">
        <v>102</v>
      </c>
      <c r="F5371" s="33" t="s">
        <v>52</v>
      </c>
      <c r="G5371" s="33" t="s">
        <v>25</v>
      </c>
      <c r="H5371" s="33">
        <v>20</v>
      </c>
      <c r="I5371" s="35">
        <v>16.75</v>
      </c>
      <c r="P5371" s="29" t="s">
        <v>12158</v>
      </c>
      <c r="Q5371" s="29" t="s">
        <v>185</v>
      </c>
      <c r="R5371" s="29" t="s">
        <v>12153</v>
      </c>
      <c r="S5371" s="29" t="s">
        <v>1692</v>
      </c>
      <c r="T5371" s="29" t="s">
        <v>44</v>
      </c>
      <c r="U5371" s="30">
        <v>387</v>
      </c>
      <c r="V5371" s="31">
        <v>20</v>
      </c>
      <c r="W5371" s="31">
        <v>4</v>
      </c>
      <c r="X5371" s="31" t="s">
        <v>29</v>
      </c>
      <c r="Y5371" s="29" t="s">
        <v>41</v>
      </c>
      <c r="Z5371" s="29" t="s">
        <v>58</v>
      </c>
      <c r="AA5371" s="29" t="s">
        <v>59</v>
      </c>
      <c r="AB5371"/>
      <c r="AC5371"/>
      <c r="AD5371"/>
      <c r="AE5371"/>
      <c r="AF5371"/>
      <c r="AG5371"/>
      <c r="AH5371"/>
      <c r="AI5371"/>
    </row>
    <row r="5372" spans="1:35" ht="15" customHeight="1" x14ac:dyDescent="0.35">
      <c r="A5372" s="23" t="s">
        <v>107</v>
      </c>
      <c r="B5372" s="24" t="s">
        <v>1824</v>
      </c>
      <c r="C5372" s="25">
        <v>487</v>
      </c>
      <c r="D5372" s="24" t="s">
        <v>44</v>
      </c>
      <c r="E5372" s="24" t="s">
        <v>141</v>
      </c>
      <c r="F5372" s="24" t="s">
        <v>46</v>
      </c>
      <c r="G5372" s="24" t="s">
        <v>29</v>
      </c>
      <c r="H5372" s="24">
        <v>19</v>
      </c>
      <c r="I5372" s="26">
        <v>5</v>
      </c>
      <c r="P5372" s="29" t="s">
        <v>12159</v>
      </c>
      <c r="Q5372" s="29" t="s">
        <v>244</v>
      </c>
      <c r="R5372" s="29" t="s">
        <v>10613</v>
      </c>
      <c r="S5372" s="29" t="s">
        <v>12160</v>
      </c>
      <c r="T5372" s="29" t="s">
        <v>44</v>
      </c>
      <c r="U5372" s="30">
        <v>1209</v>
      </c>
      <c r="V5372" s="31">
        <v>19</v>
      </c>
      <c r="W5372" s="31">
        <v>2</v>
      </c>
      <c r="X5372" s="31" t="s">
        <v>29</v>
      </c>
      <c r="Y5372" s="29" t="s">
        <v>41</v>
      </c>
      <c r="Z5372" s="29" t="s">
        <v>58</v>
      </c>
      <c r="AA5372" s="29" t="s">
        <v>59</v>
      </c>
      <c r="AB5372"/>
      <c r="AC5372"/>
      <c r="AD5372"/>
      <c r="AE5372"/>
      <c r="AF5372"/>
      <c r="AG5372"/>
      <c r="AH5372"/>
      <c r="AI5372"/>
    </row>
    <row r="5373" spans="1:35" ht="15" customHeight="1" x14ac:dyDescent="0.35">
      <c r="A5373" s="32" t="s">
        <v>107</v>
      </c>
      <c r="B5373" s="33" t="s">
        <v>1042</v>
      </c>
      <c r="C5373" s="34">
        <v>324</v>
      </c>
      <c r="D5373" s="33" t="s">
        <v>44</v>
      </c>
      <c r="E5373" s="33" t="s">
        <v>232</v>
      </c>
      <c r="F5373" s="33" t="s">
        <v>32</v>
      </c>
      <c r="G5373" s="33" t="s">
        <v>29</v>
      </c>
      <c r="H5373" s="33">
        <v>31</v>
      </c>
      <c r="I5373" s="35">
        <v>10</v>
      </c>
      <c r="P5373" s="29" t="s">
        <v>12161</v>
      </c>
      <c r="Q5373" s="29" t="s">
        <v>1487</v>
      </c>
      <c r="R5373" s="29" t="s">
        <v>678</v>
      </c>
      <c r="S5373" s="29" t="s">
        <v>12162</v>
      </c>
      <c r="T5373" s="29" t="s">
        <v>22</v>
      </c>
      <c r="U5373" s="30">
        <v>151</v>
      </c>
      <c r="V5373" s="31">
        <v>27</v>
      </c>
      <c r="W5373" s="31">
        <v>4</v>
      </c>
      <c r="X5373" s="31" t="s">
        <v>29</v>
      </c>
      <c r="Y5373" s="29" t="s">
        <v>41</v>
      </c>
      <c r="Z5373" s="29" t="s">
        <v>58</v>
      </c>
      <c r="AA5373" s="29" t="s">
        <v>59</v>
      </c>
      <c r="AB5373"/>
      <c r="AC5373"/>
      <c r="AD5373"/>
      <c r="AE5373"/>
      <c r="AF5373"/>
      <c r="AG5373"/>
      <c r="AH5373"/>
      <c r="AI5373"/>
    </row>
    <row r="5374" spans="1:35" ht="15" customHeight="1" x14ac:dyDescent="0.35">
      <c r="A5374" s="23" t="s">
        <v>6848</v>
      </c>
      <c r="B5374" s="24" t="s">
        <v>309</v>
      </c>
      <c r="C5374" s="25">
        <v>196</v>
      </c>
      <c r="D5374" s="24" t="s">
        <v>44</v>
      </c>
      <c r="E5374" s="24" t="s">
        <v>141</v>
      </c>
      <c r="F5374" s="24" t="s">
        <v>46</v>
      </c>
      <c r="G5374" s="24" t="s">
        <v>25</v>
      </c>
      <c r="H5374" s="24">
        <v>17</v>
      </c>
      <c r="I5374" s="26">
        <v>14.5</v>
      </c>
      <c r="P5374" s="29" t="s">
        <v>12163</v>
      </c>
      <c r="Q5374" s="29" t="s">
        <v>107</v>
      </c>
      <c r="R5374" s="29" t="s">
        <v>1824</v>
      </c>
      <c r="S5374" s="29" t="s">
        <v>12164</v>
      </c>
      <c r="T5374" s="29" t="s">
        <v>44</v>
      </c>
      <c r="U5374" s="30">
        <v>1002</v>
      </c>
      <c r="V5374" s="31">
        <v>27</v>
      </c>
      <c r="W5374" s="31">
        <v>4</v>
      </c>
      <c r="X5374" s="31" t="s">
        <v>25</v>
      </c>
      <c r="Y5374" s="29" t="s">
        <v>50</v>
      </c>
      <c r="Z5374" s="29" t="s">
        <v>58</v>
      </c>
      <c r="AA5374" s="29" t="s">
        <v>59</v>
      </c>
      <c r="AB5374"/>
      <c r="AC5374"/>
      <c r="AD5374"/>
      <c r="AE5374"/>
      <c r="AF5374"/>
      <c r="AG5374"/>
      <c r="AH5374"/>
      <c r="AI5374"/>
    </row>
    <row r="5375" spans="1:35" ht="15" customHeight="1" x14ac:dyDescent="0.35">
      <c r="A5375" s="32" t="s">
        <v>3127</v>
      </c>
      <c r="B5375" s="33" t="s">
        <v>194</v>
      </c>
      <c r="C5375" s="34">
        <v>408</v>
      </c>
      <c r="D5375" s="33" t="s">
        <v>22</v>
      </c>
      <c r="E5375" s="33" t="s">
        <v>410</v>
      </c>
      <c r="F5375" s="33" t="s">
        <v>78</v>
      </c>
      <c r="G5375" s="33" t="s">
        <v>25</v>
      </c>
      <c r="H5375" s="33">
        <v>37</v>
      </c>
      <c r="I5375" s="35">
        <v>10.5</v>
      </c>
      <c r="P5375" s="29" t="s">
        <v>12165</v>
      </c>
      <c r="Q5375" s="29" t="s">
        <v>107</v>
      </c>
      <c r="R5375" s="29" t="s">
        <v>1042</v>
      </c>
      <c r="S5375" s="29" t="s">
        <v>12166</v>
      </c>
      <c r="T5375" s="29" t="s">
        <v>44</v>
      </c>
      <c r="U5375" s="30">
        <v>1044</v>
      </c>
      <c r="V5375" s="31">
        <v>29</v>
      </c>
      <c r="W5375" s="31">
        <v>4</v>
      </c>
      <c r="X5375" s="31" t="s">
        <v>29</v>
      </c>
      <c r="Y5375" s="29" t="s">
        <v>50</v>
      </c>
      <c r="Z5375" s="29" t="s">
        <v>58</v>
      </c>
      <c r="AA5375" s="29" t="s">
        <v>59</v>
      </c>
      <c r="AB5375"/>
      <c r="AC5375"/>
      <c r="AD5375"/>
      <c r="AE5375"/>
      <c r="AF5375"/>
      <c r="AG5375"/>
      <c r="AH5375"/>
      <c r="AI5375"/>
    </row>
    <row r="5376" spans="1:35" ht="15" customHeight="1" x14ac:dyDescent="0.35">
      <c r="A5376" s="23" t="s">
        <v>922</v>
      </c>
      <c r="B5376" s="24" t="s">
        <v>2098</v>
      </c>
      <c r="C5376" s="25">
        <v>378</v>
      </c>
      <c r="D5376" s="24" t="s">
        <v>44</v>
      </c>
      <c r="E5376" s="24" t="s">
        <v>92</v>
      </c>
      <c r="F5376" s="24" t="s">
        <v>86</v>
      </c>
      <c r="G5376" s="24" t="s">
        <v>25</v>
      </c>
      <c r="H5376" s="24">
        <v>30</v>
      </c>
      <c r="I5376" s="26">
        <v>12.25</v>
      </c>
      <c r="P5376" s="29" t="s">
        <v>12167</v>
      </c>
      <c r="Q5376" s="29" t="s">
        <v>6848</v>
      </c>
      <c r="R5376" s="29" t="s">
        <v>309</v>
      </c>
      <c r="S5376" s="29" t="s">
        <v>12168</v>
      </c>
      <c r="T5376" s="29" t="s">
        <v>44</v>
      </c>
      <c r="U5376" s="30">
        <v>712</v>
      </c>
      <c r="V5376" s="31">
        <v>17</v>
      </c>
      <c r="W5376" s="31">
        <v>2</v>
      </c>
      <c r="X5376" s="31" t="s">
        <v>25</v>
      </c>
      <c r="Y5376" s="29" t="s">
        <v>30</v>
      </c>
      <c r="Z5376" s="29" t="s">
        <v>58</v>
      </c>
      <c r="AA5376" s="29" t="s">
        <v>59</v>
      </c>
      <c r="AB5376"/>
      <c r="AC5376"/>
      <c r="AD5376"/>
      <c r="AE5376"/>
      <c r="AF5376"/>
      <c r="AG5376"/>
      <c r="AH5376"/>
      <c r="AI5376"/>
    </row>
    <row r="5377" spans="1:35" ht="15" customHeight="1" x14ac:dyDescent="0.35">
      <c r="A5377" s="32" t="s">
        <v>2730</v>
      </c>
      <c r="B5377" s="33" t="s">
        <v>1192</v>
      </c>
      <c r="C5377" s="34">
        <v>186</v>
      </c>
      <c r="D5377" s="33" t="s">
        <v>44</v>
      </c>
      <c r="E5377" s="33" t="s">
        <v>136</v>
      </c>
      <c r="F5377" s="33" t="s">
        <v>86</v>
      </c>
      <c r="G5377" s="33" t="s">
        <v>29</v>
      </c>
      <c r="H5377" s="33">
        <v>39</v>
      </c>
      <c r="I5377" s="35">
        <v>5.75</v>
      </c>
      <c r="P5377" s="29" t="s">
        <v>12169</v>
      </c>
      <c r="Q5377" s="29" t="s">
        <v>3127</v>
      </c>
      <c r="R5377" s="29" t="s">
        <v>194</v>
      </c>
      <c r="S5377" s="29" t="s">
        <v>12170</v>
      </c>
      <c r="T5377" s="29" t="s">
        <v>22</v>
      </c>
      <c r="U5377" s="30">
        <v>950</v>
      </c>
      <c r="V5377" s="31">
        <v>20</v>
      </c>
      <c r="W5377" s="31">
        <v>2</v>
      </c>
      <c r="X5377" s="31" t="s">
        <v>29</v>
      </c>
      <c r="Y5377" s="29" t="s">
        <v>30</v>
      </c>
      <c r="Z5377" s="29" t="s">
        <v>58</v>
      </c>
      <c r="AA5377" s="29" t="s">
        <v>59</v>
      </c>
      <c r="AB5377"/>
      <c r="AC5377"/>
      <c r="AD5377"/>
      <c r="AE5377"/>
      <c r="AF5377"/>
      <c r="AG5377"/>
      <c r="AH5377"/>
      <c r="AI5377"/>
    </row>
    <row r="5378" spans="1:35" ht="15" customHeight="1" x14ac:dyDescent="0.35">
      <c r="A5378" s="23" t="s">
        <v>12171</v>
      </c>
      <c r="B5378" s="24" t="s">
        <v>262</v>
      </c>
      <c r="C5378" s="25">
        <v>282</v>
      </c>
      <c r="D5378" s="24" t="s">
        <v>44</v>
      </c>
      <c r="E5378" s="24" t="s">
        <v>186</v>
      </c>
      <c r="F5378" s="24" t="s">
        <v>86</v>
      </c>
      <c r="G5378" s="24" t="s">
        <v>29</v>
      </c>
      <c r="H5378" s="24">
        <v>20</v>
      </c>
      <c r="I5378" s="26">
        <v>9</v>
      </c>
      <c r="P5378" s="29" t="s">
        <v>12172</v>
      </c>
      <c r="Q5378" s="29" t="s">
        <v>922</v>
      </c>
      <c r="R5378" s="29" t="s">
        <v>2098</v>
      </c>
      <c r="S5378" s="29" t="s">
        <v>12173</v>
      </c>
      <c r="T5378" s="29" t="s">
        <v>44</v>
      </c>
      <c r="U5378" s="30">
        <v>689</v>
      </c>
      <c r="V5378" s="31">
        <v>21</v>
      </c>
      <c r="W5378" s="31">
        <v>8</v>
      </c>
      <c r="X5378" s="31" t="s">
        <v>25</v>
      </c>
      <c r="Y5378" s="29" t="s">
        <v>50</v>
      </c>
      <c r="Z5378" s="29" t="s">
        <v>58</v>
      </c>
      <c r="AA5378" s="29" t="s">
        <v>59</v>
      </c>
      <c r="AB5378"/>
      <c r="AC5378"/>
      <c r="AD5378"/>
      <c r="AE5378"/>
      <c r="AF5378"/>
      <c r="AG5378"/>
      <c r="AH5378"/>
      <c r="AI5378"/>
    </row>
    <row r="5379" spans="1:35" ht="15" customHeight="1" x14ac:dyDescent="0.35">
      <c r="A5379" s="32" t="s">
        <v>8786</v>
      </c>
      <c r="B5379" s="33" t="s">
        <v>3198</v>
      </c>
      <c r="C5379" s="34">
        <v>324</v>
      </c>
      <c r="D5379" s="33" t="s">
        <v>44</v>
      </c>
      <c r="E5379" s="33" t="s">
        <v>186</v>
      </c>
      <c r="F5379" s="33" t="s">
        <v>86</v>
      </c>
      <c r="G5379" s="33" t="s">
        <v>25</v>
      </c>
      <c r="H5379" s="33">
        <v>19</v>
      </c>
      <c r="I5379" s="35">
        <v>11</v>
      </c>
      <c r="P5379" s="29" t="s">
        <v>12174</v>
      </c>
      <c r="Q5379" s="29" t="s">
        <v>2730</v>
      </c>
      <c r="R5379" s="29" t="s">
        <v>1192</v>
      </c>
      <c r="S5379" s="29" t="s">
        <v>1170</v>
      </c>
      <c r="T5379" s="29" t="s">
        <v>44</v>
      </c>
      <c r="U5379" s="30">
        <v>981</v>
      </c>
      <c r="V5379" s="31">
        <v>19</v>
      </c>
      <c r="W5379" s="31">
        <v>4</v>
      </c>
      <c r="X5379" s="31" t="s">
        <v>29</v>
      </c>
      <c r="Y5379" s="29" t="s">
        <v>41</v>
      </c>
      <c r="Z5379" s="29" t="s">
        <v>58</v>
      </c>
      <c r="AA5379" s="29" t="s">
        <v>59</v>
      </c>
      <c r="AB5379"/>
      <c r="AC5379"/>
      <c r="AD5379"/>
      <c r="AE5379"/>
      <c r="AF5379"/>
      <c r="AG5379"/>
      <c r="AH5379"/>
      <c r="AI5379"/>
    </row>
    <row r="5380" spans="1:35" ht="15" customHeight="1" x14ac:dyDescent="0.35">
      <c r="A5380" s="23" t="s">
        <v>7411</v>
      </c>
      <c r="B5380" s="24" t="s">
        <v>377</v>
      </c>
      <c r="C5380" s="25">
        <v>431</v>
      </c>
      <c r="D5380" s="24" t="s">
        <v>44</v>
      </c>
      <c r="E5380" s="24" t="s">
        <v>209</v>
      </c>
      <c r="F5380" s="24" t="s">
        <v>134</v>
      </c>
      <c r="G5380" s="24" t="s">
        <v>25</v>
      </c>
      <c r="H5380" s="24">
        <v>17</v>
      </c>
      <c r="I5380" s="26">
        <v>11.5</v>
      </c>
      <c r="P5380" s="29" t="s">
        <v>12175</v>
      </c>
      <c r="Q5380" s="29" t="s">
        <v>12171</v>
      </c>
      <c r="R5380" s="29" t="s">
        <v>262</v>
      </c>
      <c r="S5380" s="29" t="s">
        <v>12176</v>
      </c>
      <c r="T5380" s="29" t="s">
        <v>44</v>
      </c>
      <c r="U5380" s="30">
        <v>1039</v>
      </c>
      <c r="V5380" s="31">
        <v>23</v>
      </c>
      <c r="W5380" s="31">
        <v>4</v>
      </c>
      <c r="X5380" s="31" t="s">
        <v>29</v>
      </c>
      <c r="Y5380" s="29" t="s">
        <v>50</v>
      </c>
      <c r="Z5380" s="29" t="s">
        <v>58</v>
      </c>
      <c r="AA5380" s="29" t="s">
        <v>59</v>
      </c>
      <c r="AB5380"/>
      <c r="AC5380"/>
      <c r="AD5380"/>
      <c r="AE5380"/>
      <c r="AF5380"/>
      <c r="AG5380"/>
      <c r="AH5380"/>
      <c r="AI5380"/>
    </row>
    <row r="5381" spans="1:35" ht="15" customHeight="1" x14ac:dyDescent="0.35">
      <c r="A5381" s="32" t="s">
        <v>7411</v>
      </c>
      <c r="B5381" s="33" t="s">
        <v>123</v>
      </c>
      <c r="C5381" s="34">
        <v>319</v>
      </c>
      <c r="D5381" s="33" t="s">
        <v>44</v>
      </c>
      <c r="E5381" s="33" t="s">
        <v>232</v>
      </c>
      <c r="F5381" s="33" t="s">
        <v>32</v>
      </c>
      <c r="G5381" s="33" t="s">
        <v>29</v>
      </c>
      <c r="H5381" s="33">
        <v>34</v>
      </c>
      <c r="I5381" s="35">
        <v>6.5</v>
      </c>
      <c r="P5381" s="29" t="s">
        <v>12177</v>
      </c>
      <c r="Q5381" s="29" t="s">
        <v>8786</v>
      </c>
      <c r="R5381" s="29" t="s">
        <v>3198</v>
      </c>
      <c r="S5381" s="29" t="s">
        <v>12178</v>
      </c>
      <c r="T5381" s="29" t="s">
        <v>44</v>
      </c>
      <c r="U5381" s="30">
        <v>535</v>
      </c>
      <c r="V5381" s="31">
        <v>21</v>
      </c>
      <c r="W5381" s="31">
        <v>4</v>
      </c>
      <c r="X5381" s="31" t="s">
        <v>29</v>
      </c>
      <c r="Y5381" s="29" t="s">
        <v>50</v>
      </c>
      <c r="Z5381" s="29" t="s">
        <v>58</v>
      </c>
      <c r="AA5381" s="29" t="s">
        <v>59</v>
      </c>
      <c r="AB5381"/>
      <c r="AC5381"/>
      <c r="AD5381"/>
      <c r="AE5381"/>
      <c r="AF5381"/>
      <c r="AG5381"/>
      <c r="AH5381"/>
      <c r="AI5381"/>
    </row>
    <row r="5382" spans="1:35" ht="15" customHeight="1" x14ac:dyDescent="0.35">
      <c r="A5382" s="23" t="s">
        <v>1514</v>
      </c>
      <c r="B5382" s="24" t="s">
        <v>1515</v>
      </c>
      <c r="C5382" s="25">
        <v>110</v>
      </c>
      <c r="D5382" s="24" t="s">
        <v>44</v>
      </c>
      <c r="E5382" s="24" t="s">
        <v>136</v>
      </c>
      <c r="F5382" s="24" t="s">
        <v>86</v>
      </c>
      <c r="G5382" s="24" t="s">
        <v>25</v>
      </c>
      <c r="H5382" s="24">
        <v>30</v>
      </c>
      <c r="I5382" s="26">
        <v>12.75</v>
      </c>
      <c r="P5382" s="29" t="s">
        <v>12179</v>
      </c>
      <c r="Q5382" s="29" t="s">
        <v>7411</v>
      </c>
      <c r="R5382" s="29" t="s">
        <v>377</v>
      </c>
      <c r="S5382" s="29" t="s">
        <v>12180</v>
      </c>
      <c r="T5382" s="29" t="s">
        <v>44</v>
      </c>
      <c r="U5382" s="30">
        <v>187</v>
      </c>
      <c r="V5382" s="31">
        <v>18</v>
      </c>
      <c r="W5382" s="31">
        <v>2</v>
      </c>
      <c r="X5382" s="31" t="s">
        <v>29</v>
      </c>
      <c r="Y5382" s="29" t="s">
        <v>41</v>
      </c>
      <c r="Z5382" s="29" t="s">
        <v>58</v>
      </c>
      <c r="AA5382" s="29" t="s">
        <v>59</v>
      </c>
      <c r="AB5382"/>
      <c r="AC5382"/>
      <c r="AD5382"/>
      <c r="AE5382"/>
      <c r="AF5382"/>
      <c r="AG5382"/>
      <c r="AH5382"/>
      <c r="AI5382"/>
    </row>
    <row r="5383" spans="1:35" ht="15" customHeight="1" x14ac:dyDescent="0.35">
      <c r="A5383" s="32" t="s">
        <v>12181</v>
      </c>
      <c r="B5383" s="33" t="s">
        <v>732</v>
      </c>
      <c r="C5383" s="34">
        <v>170</v>
      </c>
      <c r="D5383" s="33" t="s">
        <v>44</v>
      </c>
      <c r="E5383" s="33" t="s">
        <v>186</v>
      </c>
      <c r="F5383" s="33" t="s">
        <v>86</v>
      </c>
      <c r="G5383" s="33" t="s">
        <v>25</v>
      </c>
      <c r="H5383" s="33">
        <v>18</v>
      </c>
      <c r="I5383" s="35">
        <v>15</v>
      </c>
      <c r="P5383" s="29" t="s">
        <v>12182</v>
      </c>
      <c r="Q5383" s="29" t="s">
        <v>7411</v>
      </c>
      <c r="R5383" s="29" t="s">
        <v>123</v>
      </c>
      <c r="S5383" s="29" t="s">
        <v>12183</v>
      </c>
      <c r="T5383" s="29" t="s">
        <v>44</v>
      </c>
      <c r="U5383" s="30">
        <v>1001</v>
      </c>
      <c r="V5383" s="31">
        <v>22</v>
      </c>
      <c r="W5383" s="31">
        <v>6</v>
      </c>
      <c r="X5383" s="31" t="s">
        <v>29</v>
      </c>
      <c r="Y5383" s="29" t="s">
        <v>50</v>
      </c>
      <c r="Z5383" s="29" t="s">
        <v>58</v>
      </c>
      <c r="AA5383" s="29" t="s">
        <v>59</v>
      </c>
      <c r="AB5383"/>
      <c r="AC5383"/>
      <c r="AD5383"/>
      <c r="AE5383"/>
      <c r="AF5383"/>
      <c r="AG5383"/>
      <c r="AH5383"/>
      <c r="AI5383"/>
    </row>
    <row r="5384" spans="1:35" ht="15" customHeight="1" x14ac:dyDescent="0.35">
      <c r="A5384" s="23" t="s">
        <v>3257</v>
      </c>
      <c r="B5384" s="24" t="s">
        <v>274</v>
      </c>
      <c r="C5384" s="25">
        <v>275</v>
      </c>
      <c r="D5384" s="24" t="s">
        <v>22</v>
      </c>
      <c r="E5384" s="24" t="s">
        <v>213</v>
      </c>
      <c r="F5384" s="24" t="s">
        <v>52</v>
      </c>
      <c r="G5384" s="24" t="s">
        <v>29</v>
      </c>
      <c r="H5384" s="24">
        <v>18</v>
      </c>
      <c r="I5384" s="26">
        <v>8.25</v>
      </c>
      <c r="P5384" s="29" t="s">
        <v>12184</v>
      </c>
      <c r="Q5384" s="29" t="s">
        <v>1514</v>
      </c>
      <c r="R5384" s="29" t="s">
        <v>1515</v>
      </c>
      <c r="S5384" s="29" t="s">
        <v>12185</v>
      </c>
      <c r="T5384" s="29" t="s">
        <v>44</v>
      </c>
      <c r="U5384" s="30">
        <v>1293</v>
      </c>
      <c r="V5384" s="31">
        <v>21</v>
      </c>
      <c r="W5384" s="31">
        <v>10</v>
      </c>
      <c r="X5384" s="31" t="s">
        <v>25</v>
      </c>
      <c r="Y5384" s="29" t="s">
        <v>50</v>
      </c>
      <c r="Z5384" s="29" t="s">
        <v>58</v>
      </c>
      <c r="AA5384" s="29" t="s">
        <v>59</v>
      </c>
      <c r="AB5384"/>
      <c r="AC5384"/>
      <c r="AD5384"/>
      <c r="AE5384"/>
      <c r="AF5384"/>
      <c r="AG5384"/>
      <c r="AH5384"/>
      <c r="AI5384"/>
    </row>
    <row r="5385" spans="1:35" ht="15" customHeight="1" x14ac:dyDescent="0.35">
      <c r="A5385" s="32" t="s">
        <v>3257</v>
      </c>
      <c r="B5385" s="33" t="s">
        <v>616</v>
      </c>
      <c r="C5385" s="34">
        <v>63</v>
      </c>
      <c r="D5385" s="33" t="s">
        <v>44</v>
      </c>
      <c r="E5385" s="33" t="s">
        <v>259</v>
      </c>
      <c r="F5385" s="33" t="s">
        <v>46</v>
      </c>
      <c r="G5385" s="33" t="s">
        <v>29</v>
      </c>
      <c r="H5385" s="33">
        <v>20</v>
      </c>
      <c r="I5385" s="35">
        <v>7.5</v>
      </c>
      <c r="P5385" s="29" t="s">
        <v>12186</v>
      </c>
      <c r="Q5385" s="29" t="s">
        <v>12181</v>
      </c>
      <c r="R5385" s="29" t="s">
        <v>732</v>
      </c>
      <c r="S5385" s="29" t="s">
        <v>12187</v>
      </c>
      <c r="T5385" s="29" t="s">
        <v>44</v>
      </c>
      <c r="U5385" s="30">
        <v>286</v>
      </c>
      <c r="V5385" s="31">
        <v>21</v>
      </c>
      <c r="W5385" s="31">
        <v>6</v>
      </c>
      <c r="X5385" s="31" t="s">
        <v>25</v>
      </c>
      <c r="Y5385" s="29" t="s">
        <v>41</v>
      </c>
      <c r="Z5385" s="29" t="s">
        <v>58</v>
      </c>
      <c r="AA5385" s="29" t="s">
        <v>59</v>
      </c>
      <c r="AB5385"/>
      <c r="AC5385"/>
      <c r="AD5385"/>
      <c r="AE5385"/>
      <c r="AF5385"/>
      <c r="AG5385"/>
      <c r="AH5385"/>
      <c r="AI5385"/>
    </row>
    <row r="5386" spans="1:35" ht="15" customHeight="1" x14ac:dyDescent="0.35">
      <c r="A5386" s="23" t="s">
        <v>4051</v>
      </c>
      <c r="B5386" s="24" t="s">
        <v>12188</v>
      </c>
      <c r="C5386" s="25">
        <v>457</v>
      </c>
      <c r="D5386" s="24" t="s">
        <v>44</v>
      </c>
      <c r="E5386" s="24" t="s">
        <v>97</v>
      </c>
      <c r="F5386" s="24" t="s">
        <v>46</v>
      </c>
      <c r="G5386" s="24" t="s">
        <v>29</v>
      </c>
      <c r="H5386" s="24">
        <v>17</v>
      </c>
      <c r="I5386" s="26">
        <v>7</v>
      </c>
      <c r="P5386" s="29" t="s">
        <v>12189</v>
      </c>
      <c r="Q5386" s="29" t="s">
        <v>3257</v>
      </c>
      <c r="R5386" s="29" t="s">
        <v>274</v>
      </c>
      <c r="S5386" s="29" t="s">
        <v>12190</v>
      </c>
      <c r="T5386" s="29" t="s">
        <v>22</v>
      </c>
      <c r="U5386" s="30">
        <v>326</v>
      </c>
      <c r="V5386" s="31">
        <v>19</v>
      </c>
      <c r="W5386" s="31">
        <v>2</v>
      </c>
      <c r="X5386" s="31" t="s">
        <v>29</v>
      </c>
      <c r="Y5386" s="29" t="s">
        <v>41</v>
      </c>
      <c r="Z5386" s="29" t="s">
        <v>58</v>
      </c>
      <c r="AA5386" s="29" t="s">
        <v>59</v>
      </c>
      <c r="AB5386"/>
      <c r="AC5386"/>
      <c r="AD5386"/>
      <c r="AE5386"/>
      <c r="AF5386"/>
      <c r="AG5386"/>
      <c r="AH5386"/>
      <c r="AI5386"/>
    </row>
    <row r="5387" spans="1:35" ht="15" customHeight="1" x14ac:dyDescent="0.35">
      <c r="A5387" s="32" t="s">
        <v>1534</v>
      </c>
      <c r="B5387" s="33" t="s">
        <v>278</v>
      </c>
      <c r="C5387" s="34">
        <v>122</v>
      </c>
      <c r="D5387" s="33" t="s">
        <v>44</v>
      </c>
      <c r="E5387" s="33" t="s">
        <v>71</v>
      </c>
      <c r="F5387" s="33" t="s">
        <v>72</v>
      </c>
      <c r="G5387" s="33" t="s">
        <v>29</v>
      </c>
      <c r="H5387" s="33">
        <v>18</v>
      </c>
      <c r="I5387" s="35">
        <v>8.5</v>
      </c>
      <c r="P5387" s="29" t="s">
        <v>12191</v>
      </c>
      <c r="Q5387" s="29" t="s">
        <v>3257</v>
      </c>
      <c r="R5387" s="29" t="s">
        <v>616</v>
      </c>
      <c r="S5387" s="29" t="s">
        <v>12192</v>
      </c>
      <c r="T5387" s="29" t="s">
        <v>44</v>
      </c>
      <c r="U5387" s="30">
        <v>844</v>
      </c>
      <c r="V5387" s="31">
        <v>17</v>
      </c>
      <c r="W5387" s="31">
        <v>2</v>
      </c>
      <c r="X5387" s="31" t="s">
        <v>25</v>
      </c>
      <c r="Y5387" s="29" t="s">
        <v>50</v>
      </c>
      <c r="Z5387" s="29" t="s">
        <v>58</v>
      </c>
      <c r="AA5387" s="29" t="s">
        <v>59</v>
      </c>
      <c r="AB5387"/>
      <c r="AC5387"/>
      <c r="AD5387"/>
      <c r="AE5387"/>
      <c r="AF5387"/>
      <c r="AG5387"/>
      <c r="AH5387"/>
      <c r="AI5387"/>
    </row>
    <row r="5388" spans="1:35" ht="15" customHeight="1" x14ac:dyDescent="0.35">
      <c r="A5388" s="23" t="s">
        <v>4157</v>
      </c>
      <c r="B5388" s="24" t="s">
        <v>2032</v>
      </c>
      <c r="C5388" s="25">
        <v>259</v>
      </c>
      <c r="D5388" s="24" t="s">
        <v>44</v>
      </c>
      <c r="E5388" s="24" t="s">
        <v>177</v>
      </c>
      <c r="F5388" s="24" t="s">
        <v>52</v>
      </c>
      <c r="G5388" s="24" t="s">
        <v>29</v>
      </c>
      <c r="H5388" s="24">
        <v>34</v>
      </c>
      <c r="I5388" s="26">
        <v>6.5</v>
      </c>
      <c r="P5388" s="29" t="s">
        <v>12193</v>
      </c>
      <c r="Q5388" s="29" t="s">
        <v>4051</v>
      </c>
      <c r="R5388" s="29" t="s">
        <v>12188</v>
      </c>
      <c r="S5388" s="29" t="s">
        <v>12180</v>
      </c>
      <c r="T5388" s="29" t="s">
        <v>44</v>
      </c>
      <c r="U5388" s="30">
        <v>365</v>
      </c>
      <c r="V5388" s="31">
        <v>21</v>
      </c>
      <c r="W5388" s="31">
        <v>2</v>
      </c>
      <c r="X5388" s="31" t="s">
        <v>25</v>
      </c>
      <c r="Y5388" s="29" t="s">
        <v>30</v>
      </c>
      <c r="Z5388" s="29" t="s">
        <v>58</v>
      </c>
      <c r="AA5388" s="29" t="s">
        <v>59</v>
      </c>
      <c r="AB5388"/>
      <c r="AC5388"/>
      <c r="AD5388"/>
      <c r="AE5388"/>
      <c r="AF5388"/>
      <c r="AG5388"/>
      <c r="AH5388"/>
      <c r="AI5388"/>
    </row>
    <row r="5389" spans="1:35" ht="15" customHeight="1" x14ac:dyDescent="0.35">
      <c r="A5389" s="32" t="s">
        <v>10649</v>
      </c>
      <c r="B5389" s="33" t="s">
        <v>341</v>
      </c>
      <c r="C5389" s="34">
        <v>102</v>
      </c>
      <c r="D5389" s="33" t="s">
        <v>44</v>
      </c>
      <c r="E5389" s="33" t="s">
        <v>259</v>
      </c>
      <c r="F5389" s="33" t="s">
        <v>46</v>
      </c>
      <c r="G5389" s="33" t="s">
        <v>29</v>
      </c>
      <c r="H5389" s="33">
        <v>17</v>
      </c>
      <c r="I5389" s="35">
        <v>6.5</v>
      </c>
      <c r="P5389" s="29" t="s">
        <v>12194</v>
      </c>
      <c r="Q5389" s="29" t="s">
        <v>1534</v>
      </c>
      <c r="R5389" s="29" t="s">
        <v>278</v>
      </c>
      <c r="S5389" s="29" t="s">
        <v>12195</v>
      </c>
      <c r="T5389" s="29" t="s">
        <v>44</v>
      </c>
      <c r="U5389" s="30">
        <v>1261</v>
      </c>
      <c r="V5389" s="31">
        <v>20</v>
      </c>
      <c r="W5389" s="31">
        <v>2</v>
      </c>
      <c r="X5389" s="31" t="s">
        <v>25</v>
      </c>
      <c r="Y5389" s="29" t="s">
        <v>30</v>
      </c>
      <c r="Z5389" s="29" t="s">
        <v>58</v>
      </c>
      <c r="AA5389" s="29" t="s">
        <v>59</v>
      </c>
      <c r="AB5389"/>
      <c r="AC5389"/>
      <c r="AD5389"/>
      <c r="AE5389"/>
      <c r="AF5389"/>
      <c r="AG5389"/>
      <c r="AH5389"/>
      <c r="AI5389"/>
    </row>
    <row r="5390" spans="1:35" ht="15" customHeight="1" x14ac:dyDescent="0.35">
      <c r="A5390" s="23" t="s">
        <v>8404</v>
      </c>
      <c r="B5390" s="24" t="s">
        <v>956</v>
      </c>
      <c r="C5390" s="25">
        <v>90</v>
      </c>
      <c r="D5390" s="24" t="s">
        <v>44</v>
      </c>
      <c r="E5390" s="24" t="s">
        <v>245</v>
      </c>
      <c r="F5390" s="24" t="s">
        <v>36</v>
      </c>
      <c r="G5390" s="24" t="s">
        <v>29</v>
      </c>
      <c r="H5390" s="24">
        <v>39</v>
      </c>
      <c r="I5390" s="26">
        <v>7.75</v>
      </c>
      <c r="P5390" s="29" t="s">
        <v>12196</v>
      </c>
      <c r="Q5390" s="29" t="s">
        <v>4157</v>
      </c>
      <c r="R5390" s="29" t="s">
        <v>2032</v>
      </c>
      <c r="S5390" s="29" t="s">
        <v>12197</v>
      </c>
      <c r="T5390" s="29" t="s">
        <v>44</v>
      </c>
      <c r="U5390" s="30">
        <v>176</v>
      </c>
      <c r="V5390" s="31">
        <v>17</v>
      </c>
      <c r="W5390" s="31">
        <v>2</v>
      </c>
      <c r="X5390" s="31" t="s">
        <v>29</v>
      </c>
      <c r="Y5390" s="29" t="s">
        <v>50</v>
      </c>
      <c r="Z5390" s="29" t="s">
        <v>58</v>
      </c>
      <c r="AA5390" s="29" t="s">
        <v>59</v>
      </c>
      <c r="AB5390"/>
      <c r="AC5390"/>
      <c r="AD5390"/>
      <c r="AE5390"/>
      <c r="AF5390"/>
      <c r="AG5390"/>
      <c r="AH5390"/>
      <c r="AI5390"/>
    </row>
    <row r="5391" spans="1:35" ht="15" customHeight="1" x14ac:dyDescent="0.35">
      <c r="A5391" s="32" t="s">
        <v>12198</v>
      </c>
      <c r="B5391" s="33" t="s">
        <v>12199</v>
      </c>
      <c r="C5391" s="34">
        <v>117</v>
      </c>
      <c r="D5391" s="33" t="s">
        <v>44</v>
      </c>
      <c r="E5391" s="33" t="s">
        <v>311</v>
      </c>
      <c r="F5391" s="33" t="s">
        <v>36</v>
      </c>
      <c r="G5391" s="33" t="s">
        <v>25</v>
      </c>
      <c r="H5391" s="33">
        <v>37</v>
      </c>
      <c r="I5391" s="35">
        <v>15.25</v>
      </c>
      <c r="P5391" s="29" t="s">
        <v>12200</v>
      </c>
      <c r="Q5391" s="29" t="s">
        <v>10649</v>
      </c>
      <c r="R5391" s="29" t="s">
        <v>341</v>
      </c>
      <c r="S5391" s="29" t="s">
        <v>12201</v>
      </c>
      <c r="T5391" s="29" t="s">
        <v>44</v>
      </c>
      <c r="U5391" s="30">
        <v>1000</v>
      </c>
      <c r="V5391" s="31">
        <v>22</v>
      </c>
      <c r="W5391" s="31">
        <v>8</v>
      </c>
      <c r="X5391" s="31" t="s">
        <v>25</v>
      </c>
      <c r="Y5391" s="29" t="s">
        <v>30</v>
      </c>
      <c r="Z5391" s="29" t="s">
        <v>58</v>
      </c>
      <c r="AA5391" s="29" t="s">
        <v>59</v>
      </c>
      <c r="AB5391"/>
      <c r="AC5391"/>
      <c r="AD5391"/>
      <c r="AE5391"/>
      <c r="AF5391"/>
      <c r="AG5391"/>
      <c r="AH5391"/>
      <c r="AI5391"/>
    </row>
    <row r="5392" spans="1:35" ht="15" customHeight="1" x14ac:dyDescent="0.35">
      <c r="A5392" s="23" t="s">
        <v>12202</v>
      </c>
      <c r="B5392" s="24" t="s">
        <v>732</v>
      </c>
      <c r="C5392" s="25">
        <v>109</v>
      </c>
      <c r="D5392" s="24" t="s">
        <v>44</v>
      </c>
      <c r="E5392" s="24" t="s">
        <v>405</v>
      </c>
      <c r="F5392" s="24" t="s">
        <v>59</v>
      </c>
      <c r="G5392" s="24" t="s">
        <v>29</v>
      </c>
      <c r="H5392" s="24">
        <v>20</v>
      </c>
      <c r="I5392" s="26">
        <v>9.5</v>
      </c>
      <c r="P5392" s="29" t="s">
        <v>12203</v>
      </c>
      <c r="Q5392" s="29" t="s">
        <v>8404</v>
      </c>
      <c r="R5392" s="29" t="s">
        <v>956</v>
      </c>
      <c r="S5392" s="29" t="s">
        <v>12204</v>
      </c>
      <c r="T5392" s="29" t="s">
        <v>44</v>
      </c>
      <c r="U5392" s="30">
        <v>1221</v>
      </c>
      <c r="V5392" s="31">
        <v>21</v>
      </c>
      <c r="W5392" s="31">
        <v>2</v>
      </c>
      <c r="X5392" s="31" t="s">
        <v>25</v>
      </c>
      <c r="Y5392" s="29" t="s">
        <v>41</v>
      </c>
      <c r="Z5392" s="29" t="s">
        <v>58</v>
      </c>
      <c r="AA5392" s="29" t="s">
        <v>59</v>
      </c>
      <c r="AB5392"/>
      <c r="AC5392"/>
      <c r="AD5392"/>
      <c r="AE5392"/>
      <c r="AF5392"/>
      <c r="AG5392"/>
      <c r="AH5392"/>
      <c r="AI5392"/>
    </row>
    <row r="5393" spans="1:35" ht="15" customHeight="1" x14ac:dyDescent="0.35">
      <c r="A5393" s="32" t="s">
        <v>3207</v>
      </c>
      <c r="B5393" s="33" t="s">
        <v>1426</v>
      </c>
      <c r="C5393" s="34">
        <v>380</v>
      </c>
      <c r="D5393" s="33" t="s">
        <v>44</v>
      </c>
      <c r="E5393" s="33" t="s">
        <v>200</v>
      </c>
      <c r="F5393" s="33" t="s">
        <v>52</v>
      </c>
      <c r="G5393" s="33" t="s">
        <v>25</v>
      </c>
      <c r="H5393" s="33">
        <v>17</v>
      </c>
      <c r="I5393" s="35">
        <v>13.5</v>
      </c>
      <c r="P5393" s="29" t="s">
        <v>12205</v>
      </c>
      <c r="Q5393" s="29" t="s">
        <v>12198</v>
      </c>
      <c r="R5393" s="29" t="s">
        <v>12199</v>
      </c>
      <c r="S5393" s="29" t="s">
        <v>12206</v>
      </c>
      <c r="T5393" s="29" t="s">
        <v>44</v>
      </c>
      <c r="U5393" s="30">
        <v>144</v>
      </c>
      <c r="V5393" s="31">
        <v>21</v>
      </c>
      <c r="W5393" s="31">
        <v>4</v>
      </c>
      <c r="X5393" s="31" t="s">
        <v>25</v>
      </c>
      <c r="Y5393" s="29" t="s">
        <v>50</v>
      </c>
      <c r="Z5393" s="29" t="s">
        <v>58</v>
      </c>
      <c r="AA5393" s="29" t="s">
        <v>59</v>
      </c>
      <c r="AB5393"/>
      <c r="AC5393"/>
      <c r="AD5393"/>
      <c r="AE5393"/>
      <c r="AF5393"/>
      <c r="AG5393"/>
      <c r="AH5393"/>
      <c r="AI5393"/>
    </row>
    <row r="5394" spans="1:35" ht="15" customHeight="1" x14ac:dyDescent="0.35">
      <c r="A5394" s="23" t="s">
        <v>1079</v>
      </c>
      <c r="B5394" s="24" t="s">
        <v>12207</v>
      </c>
      <c r="C5394" s="25">
        <v>422</v>
      </c>
      <c r="D5394" s="24" t="s">
        <v>44</v>
      </c>
      <c r="E5394" s="24" t="s">
        <v>266</v>
      </c>
      <c r="F5394" s="24" t="s">
        <v>78</v>
      </c>
      <c r="G5394" s="24" t="s">
        <v>25</v>
      </c>
      <c r="H5394" s="24">
        <v>32</v>
      </c>
      <c r="I5394" s="26">
        <v>13.5</v>
      </c>
      <c r="P5394" s="29" t="s">
        <v>12208</v>
      </c>
      <c r="Q5394" s="29" t="s">
        <v>12202</v>
      </c>
      <c r="R5394" s="29" t="s">
        <v>732</v>
      </c>
      <c r="S5394" s="29" t="s">
        <v>12209</v>
      </c>
      <c r="T5394" s="29" t="s">
        <v>44</v>
      </c>
      <c r="U5394" s="30">
        <v>107</v>
      </c>
      <c r="V5394" s="31">
        <v>21</v>
      </c>
      <c r="W5394" s="31">
        <v>10</v>
      </c>
      <c r="X5394" s="31" t="s">
        <v>25</v>
      </c>
      <c r="Y5394" s="29" t="s">
        <v>30</v>
      </c>
      <c r="Z5394" s="29" t="s">
        <v>58</v>
      </c>
      <c r="AA5394" s="29" t="s">
        <v>59</v>
      </c>
      <c r="AB5394"/>
      <c r="AC5394"/>
      <c r="AD5394"/>
      <c r="AE5394"/>
      <c r="AF5394"/>
      <c r="AG5394"/>
      <c r="AH5394"/>
      <c r="AI5394"/>
    </row>
    <row r="5395" spans="1:35" ht="15" customHeight="1" x14ac:dyDescent="0.35">
      <c r="A5395" s="32" t="s">
        <v>1079</v>
      </c>
      <c r="B5395" s="33" t="s">
        <v>244</v>
      </c>
      <c r="C5395" s="34">
        <v>109</v>
      </c>
      <c r="D5395" s="33" t="s">
        <v>44</v>
      </c>
      <c r="E5395" s="33" t="s">
        <v>156</v>
      </c>
      <c r="F5395" s="33" t="s">
        <v>52</v>
      </c>
      <c r="G5395" s="33" t="s">
        <v>29</v>
      </c>
      <c r="H5395" s="33">
        <v>17</v>
      </c>
      <c r="I5395" s="35">
        <v>4.75</v>
      </c>
      <c r="P5395" s="29" t="s">
        <v>12210</v>
      </c>
      <c r="Q5395" s="29" t="s">
        <v>3207</v>
      </c>
      <c r="R5395" s="29" t="s">
        <v>1426</v>
      </c>
      <c r="S5395" s="29" t="s">
        <v>12211</v>
      </c>
      <c r="T5395" s="29" t="s">
        <v>44</v>
      </c>
      <c r="U5395" s="30">
        <v>275</v>
      </c>
      <c r="V5395" s="31">
        <v>20</v>
      </c>
      <c r="W5395" s="31">
        <v>4</v>
      </c>
      <c r="X5395" s="31" t="s">
        <v>25</v>
      </c>
      <c r="Y5395" s="29" t="s">
        <v>50</v>
      </c>
      <c r="Z5395" s="29" t="s">
        <v>58</v>
      </c>
      <c r="AA5395" s="29" t="s">
        <v>59</v>
      </c>
      <c r="AB5395"/>
      <c r="AC5395"/>
      <c r="AD5395"/>
      <c r="AE5395"/>
      <c r="AF5395"/>
      <c r="AG5395"/>
      <c r="AH5395"/>
      <c r="AI5395"/>
    </row>
    <row r="5396" spans="1:35" ht="15" customHeight="1" x14ac:dyDescent="0.35">
      <c r="A5396" s="23" t="s">
        <v>537</v>
      </c>
      <c r="B5396" s="24" t="s">
        <v>12212</v>
      </c>
      <c r="C5396" s="25">
        <v>261</v>
      </c>
      <c r="D5396" s="24" t="s">
        <v>44</v>
      </c>
      <c r="E5396" s="24" t="s">
        <v>45</v>
      </c>
      <c r="F5396" s="24" t="s">
        <v>46</v>
      </c>
      <c r="G5396" s="24" t="s">
        <v>25</v>
      </c>
      <c r="H5396" s="24">
        <v>31</v>
      </c>
      <c r="I5396" s="26">
        <v>10.75</v>
      </c>
      <c r="P5396" s="29" t="s">
        <v>12213</v>
      </c>
      <c r="Q5396" s="29" t="s">
        <v>1079</v>
      </c>
      <c r="R5396" s="29" t="s">
        <v>12207</v>
      </c>
      <c r="S5396" s="29" t="s">
        <v>12214</v>
      </c>
      <c r="T5396" s="29" t="s">
        <v>44</v>
      </c>
      <c r="U5396" s="30">
        <v>310</v>
      </c>
      <c r="V5396" s="31">
        <v>18</v>
      </c>
      <c r="W5396" s="31">
        <v>2</v>
      </c>
      <c r="X5396" s="31" t="s">
        <v>29</v>
      </c>
      <c r="Y5396" s="29" t="s">
        <v>50</v>
      </c>
      <c r="Z5396" s="29" t="s">
        <v>58</v>
      </c>
      <c r="AA5396" s="29" t="s">
        <v>59</v>
      </c>
      <c r="AB5396"/>
      <c r="AC5396"/>
      <c r="AD5396"/>
      <c r="AE5396"/>
      <c r="AF5396"/>
      <c r="AG5396"/>
      <c r="AH5396"/>
      <c r="AI5396"/>
    </row>
    <row r="5397" spans="1:35" ht="15" customHeight="1" x14ac:dyDescent="0.35">
      <c r="A5397" s="32" t="s">
        <v>2221</v>
      </c>
      <c r="B5397" s="33" t="s">
        <v>4299</v>
      </c>
      <c r="C5397" s="34">
        <v>380</v>
      </c>
      <c r="D5397" s="33" t="s">
        <v>44</v>
      </c>
      <c r="E5397" s="33" t="s">
        <v>108</v>
      </c>
      <c r="F5397" s="33" t="s">
        <v>46</v>
      </c>
      <c r="G5397" s="33" t="s">
        <v>25</v>
      </c>
      <c r="H5397" s="33">
        <v>35</v>
      </c>
      <c r="I5397" s="35">
        <v>11.5</v>
      </c>
      <c r="P5397" s="29" t="s">
        <v>12215</v>
      </c>
      <c r="Q5397" s="29" t="s">
        <v>1079</v>
      </c>
      <c r="R5397" s="29" t="s">
        <v>244</v>
      </c>
      <c r="S5397" s="29" t="s">
        <v>12216</v>
      </c>
      <c r="T5397" s="29" t="s">
        <v>44</v>
      </c>
      <c r="U5397" s="30">
        <v>835</v>
      </c>
      <c r="V5397" s="31">
        <v>25</v>
      </c>
      <c r="W5397" s="31">
        <v>6</v>
      </c>
      <c r="X5397" s="31" t="s">
        <v>29</v>
      </c>
      <c r="Y5397" s="29" t="s">
        <v>30</v>
      </c>
      <c r="Z5397" s="29" t="s">
        <v>58</v>
      </c>
      <c r="AA5397" s="29" t="s">
        <v>59</v>
      </c>
      <c r="AB5397"/>
      <c r="AC5397"/>
      <c r="AD5397"/>
      <c r="AE5397"/>
      <c r="AF5397"/>
      <c r="AG5397"/>
      <c r="AH5397"/>
      <c r="AI5397"/>
    </row>
    <row r="5398" spans="1:35" ht="15" customHeight="1" x14ac:dyDescent="0.35">
      <c r="A5398" s="23" t="s">
        <v>841</v>
      </c>
      <c r="B5398" s="24" t="s">
        <v>91</v>
      </c>
      <c r="C5398" s="25">
        <v>343</v>
      </c>
      <c r="D5398" s="24" t="s">
        <v>44</v>
      </c>
      <c r="E5398" s="24" t="s">
        <v>108</v>
      </c>
      <c r="F5398" s="24" t="s">
        <v>46</v>
      </c>
      <c r="G5398" s="24" t="s">
        <v>29</v>
      </c>
      <c r="H5398" s="24">
        <v>33</v>
      </c>
      <c r="I5398" s="26">
        <v>6</v>
      </c>
      <c r="P5398" s="29" t="s">
        <v>12217</v>
      </c>
      <c r="Q5398" s="29" t="s">
        <v>537</v>
      </c>
      <c r="R5398" s="29" t="s">
        <v>12212</v>
      </c>
      <c r="S5398" s="29" t="s">
        <v>12218</v>
      </c>
      <c r="T5398" s="29" t="s">
        <v>44</v>
      </c>
      <c r="U5398" s="30">
        <v>468</v>
      </c>
      <c r="V5398" s="31">
        <v>19</v>
      </c>
      <c r="W5398" s="31">
        <v>2</v>
      </c>
      <c r="X5398" s="31" t="s">
        <v>29</v>
      </c>
      <c r="Y5398" s="29" t="s">
        <v>50</v>
      </c>
      <c r="Z5398" s="29" t="s">
        <v>58</v>
      </c>
      <c r="AA5398" s="29" t="s">
        <v>59</v>
      </c>
      <c r="AB5398"/>
      <c r="AC5398"/>
      <c r="AD5398"/>
      <c r="AE5398"/>
      <c r="AF5398"/>
      <c r="AG5398"/>
      <c r="AH5398"/>
      <c r="AI5398"/>
    </row>
    <row r="5399" spans="1:35" ht="15" customHeight="1" x14ac:dyDescent="0.35">
      <c r="A5399" s="32" t="s">
        <v>1573</v>
      </c>
      <c r="B5399" s="33" t="s">
        <v>1310</v>
      </c>
      <c r="C5399" s="34">
        <v>215</v>
      </c>
      <c r="D5399" s="33" t="s">
        <v>44</v>
      </c>
      <c r="E5399" s="33" t="s">
        <v>97</v>
      </c>
      <c r="F5399" s="33" t="s">
        <v>46</v>
      </c>
      <c r="G5399" s="33" t="s">
        <v>29</v>
      </c>
      <c r="H5399" s="33">
        <v>18</v>
      </c>
      <c r="I5399" s="35">
        <v>8.25</v>
      </c>
      <c r="P5399" s="29" t="s">
        <v>12219</v>
      </c>
      <c r="Q5399" s="29" t="s">
        <v>2221</v>
      </c>
      <c r="R5399" s="29" t="s">
        <v>4299</v>
      </c>
      <c r="S5399" s="29" t="s">
        <v>12220</v>
      </c>
      <c r="T5399" s="29" t="s">
        <v>44</v>
      </c>
      <c r="U5399" s="30">
        <v>927</v>
      </c>
      <c r="V5399" s="31">
        <v>22</v>
      </c>
      <c r="W5399" s="31">
        <v>2</v>
      </c>
      <c r="X5399" s="31" t="s">
        <v>29</v>
      </c>
      <c r="Y5399" s="29" t="s">
        <v>41</v>
      </c>
      <c r="Z5399" s="29" t="s">
        <v>58</v>
      </c>
      <c r="AA5399" s="29" t="s">
        <v>59</v>
      </c>
      <c r="AB5399"/>
      <c r="AC5399"/>
      <c r="AD5399"/>
      <c r="AE5399"/>
      <c r="AF5399"/>
      <c r="AG5399"/>
      <c r="AH5399"/>
      <c r="AI5399"/>
    </row>
    <row r="5400" spans="1:35" ht="15" customHeight="1" x14ac:dyDescent="0.35">
      <c r="A5400" s="23" t="s">
        <v>1009</v>
      </c>
      <c r="B5400" s="24" t="s">
        <v>439</v>
      </c>
      <c r="C5400" s="25">
        <v>76</v>
      </c>
      <c r="D5400" s="24" t="s">
        <v>44</v>
      </c>
      <c r="E5400" s="24" t="s">
        <v>51</v>
      </c>
      <c r="F5400" s="24" t="s">
        <v>52</v>
      </c>
      <c r="G5400" s="24" t="s">
        <v>29</v>
      </c>
      <c r="H5400" s="24">
        <v>18</v>
      </c>
      <c r="I5400" s="26">
        <v>5.25</v>
      </c>
      <c r="P5400" s="29" t="s">
        <v>12221</v>
      </c>
      <c r="Q5400" s="29" t="s">
        <v>841</v>
      </c>
      <c r="R5400" s="29" t="s">
        <v>91</v>
      </c>
      <c r="S5400" s="29" t="s">
        <v>12222</v>
      </c>
      <c r="T5400" s="29" t="s">
        <v>44</v>
      </c>
      <c r="U5400" s="30">
        <v>1046</v>
      </c>
      <c r="V5400" s="31">
        <v>20</v>
      </c>
      <c r="W5400" s="31">
        <v>4</v>
      </c>
      <c r="X5400" s="31" t="s">
        <v>25</v>
      </c>
      <c r="Y5400" s="29" t="s">
        <v>50</v>
      </c>
      <c r="Z5400" s="29" t="s">
        <v>58</v>
      </c>
      <c r="AA5400" s="29" t="s">
        <v>59</v>
      </c>
      <c r="AB5400"/>
      <c r="AC5400"/>
      <c r="AD5400"/>
      <c r="AE5400"/>
      <c r="AF5400"/>
      <c r="AG5400"/>
      <c r="AH5400"/>
      <c r="AI5400"/>
    </row>
    <row r="5401" spans="1:35" ht="15" customHeight="1" x14ac:dyDescent="0.35">
      <c r="A5401" s="32" t="s">
        <v>1585</v>
      </c>
      <c r="B5401" s="33" t="s">
        <v>1588</v>
      </c>
      <c r="C5401" s="34">
        <v>399</v>
      </c>
      <c r="D5401" s="33" t="s">
        <v>44</v>
      </c>
      <c r="E5401" s="33" t="s">
        <v>382</v>
      </c>
      <c r="F5401" s="33" t="s">
        <v>86</v>
      </c>
      <c r="G5401" s="33" t="s">
        <v>29</v>
      </c>
      <c r="H5401" s="33">
        <v>36</v>
      </c>
      <c r="I5401" s="35">
        <v>9.5</v>
      </c>
      <c r="P5401" s="29" t="s">
        <v>12223</v>
      </c>
      <c r="Q5401" s="29" t="s">
        <v>1573</v>
      </c>
      <c r="R5401" s="29" t="s">
        <v>1310</v>
      </c>
      <c r="S5401" s="29" t="s">
        <v>243</v>
      </c>
      <c r="T5401" s="29" t="s">
        <v>44</v>
      </c>
      <c r="U5401" s="30">
        <v>546</v>
      </c>
      <c r="V5401" s="31">
        <v>21</v>
      </c>
      <c r="W5401" s="31">
        <v>8</v>
      </c>
      <c r="X5401" s="31" t="s">
        <v>25</v>
      </c>
      <c r="Y5401" s="29" t="s">
        <v>30</v>
      </c>
      <c r="Z5401" s="29" t="s">
        <v>58</v>
      </c>
      <c r="AA5401" s="29" t="s">
        <v>59</v>
      </c>
      <c r="AB5401"/>
      <c r="AC5401"/>
      <c r="AD5401"/>
      <c r="AE5401"/>
      <c r="AF5401"/>
      <c r="AG5401"/>
      <c r="AH5401"/>
      <c r="AI5401"/>
    </row>
    <row r="5402" spans="1:35" ht="15" customHeight="1" x14ac:dyDescent="0.35">
      <c r="A5402" s="23" t="s">
        <v>1588</v>
      </c>
      <c r="B5402" s="24" t="s">
        <v>231</v>
      </c>
      <c r="C5402" s="25">
        <v>102</v>
      </c>
      <c r="D5402" s="24" t="s">
        <v>44</v>
      </c>
      <c r="E5402" s="24" t="s">
        <v>102</v>
      </c>
      <c r="F5402" s="24" t="s">
        <v>52</v>
      </c>
      <c r="G5402" s="24" t="s">
        <v>25</v>
      </c>
      <c r="H5402" s="24">
        <v>18</v>
      </c>
      <c r="I5402" s="26">
        <v>10.5</v>
      </c>
      <c r="P5402" s="29" t="s">
        <v>12224</v>
      </c>
      <c r="Q5402" s="29" t="s">
        <v>1009</v>
      </c>
      <c r="R5402" s="29" t="s">
        <v>439</v>
      </c>
      <c r="S5402" s="29" t="s">
        <v>7452</v>
      </c>
      <c r="T5402" s="29" t="s">
        <v>44</v>
      </c>
      <c r="U5402" s="30">
        <v>265</v>
      </c>
      <c r="V5402" s="31">
        <v>24</v>
      </c>
      <c r="W5402" s="31">
        <v>8</v>
      </c>
      <c r="X5402" s="31" t="s">
        <v>29</v>
      </c>
      <c r="Y5402" s="29" t="s">
        <v>41</v>
      </c>
      <c r="Z5402" s="29" t="s">
        <v>58</v>
      </c>
      <c r="AA5402" s="29" t="s">
        <v>59</v>
      </c>
      <c r="AB5402"/>
      <c r="AC5402"/>
      <c r="AD5402"/>
      <c r="AE5402"/>
      <c r="AF5402"/>
      <c r="AG5402"/>
      <c r="AH5402"/>
      <c r="AI5402"/>
    </row>
    <row r="5403" spans="1:35" ht="15" customHeight="1" x14ac:dyDescent="0.35">
      <c r="A5403" s="32" t="s">
        <v>1588</v>
      </c>
      <c r="B5403" s="33" t="s">
        <v>5679</v>
      </c>
      <c r="C5403" s="34">
        <v>464</v>
      </c>
      <c r="D5403" s="33" t="s">
        <v>44</v>
      </c>
      <c r="E5403" s="33" t="s">
        <v>259</v>
      </c>
      <c r="F5403" s="33" t="s">
        <v>46</v>
      </c>
      <c r="G5403" s="33" t="s">
        <v>25</v>
      </c>
      <c r="H5403" s="33">
        <v>19</v>
      </c>
      <c r="I5403" s="35">
        <v>16.25</v>
      </c>
      <c r="P5403" s="29" t="s">
        <v>12225</v>
      </c>
      <c r="Q5403" s="29" t="s">
        <v>1585</v>
      </c>
      <c r="R5403" s="29" t="s">
        <v>1588</v>
      </c>
      <c r="S5403" s="29" t="s">
        <v>832</v>
      </c>
      <c r="T5403" s="29" t="s">
        <v>44</v>
      </c>
      <c r="U5403" s="30">
        <v>1004</v>
      </c>
      <c r="V5403" s="31">
        <v>18</v>
      </c>
      <c r="W5403" s="31">
        <v>2</v>
      </c>
      <c r="X5403" s="31" t="s">
        <v>29</v>
      </c>
      <c r="Y5403" s="29" t="s">
        <v>41</v>
      </c>
      <c r="Z5403" s="29" t="s">
        <v>58</v>
      </c>
      <c r="AA5403" s="29" t="s">
        <v>59</v>
      </c>
      <c r="AB5403"/>
      <c r="AC5403"/>
      <c r="AD5403"/>
      <c r="AE5403"/>
      <c r="AF5403"/>
      <c r="AG5403"/>
      <c r="AH5403"/>
      <c r="AI5403"/>
    </row>
    <row r="5404" spans="1:35" ht="15" customHeight="1" x14ac:dyDescent="0.35">
      <c r="A5404" s="23" t="s">
        <v>1588</v>
      </c>
      <c r="B5404" s="24" t="s">
        <v>1079</v>
      </c>
      <c r="C5404" s="25">
        <v>444</v>
      </c>
      <c r="D5404" s="24" t="s">
        <v>44</v>
      </c>
      <c r="E5404" s="24" t="s">
        <v>124</v>
      </c>
      <c r="F5404" s="24" t="s">
        <v>52</v>
      </c>
      <c r="G5404" s="24" t="s">
        <v>25</v>
      </c>
      <c r="H5404" s="24">
        <v>17</v>
      </c>
      <c r="I5404" s="26">
        <v>11</v>
      </c>
      <c r="P5404" s="29" t="s">
        <v>12226</v>
      </c>
      <c r="Q5404" s="29" t="s">
        <v>1588</v>
      </c>
      <c r="R5404" s="29" t="s">
        <v>231</v>
      </c>
      <c r="S5404" s="29" t="s">
        <v>12227</v>
      </c>
      <c r="T5404" s="29" t="s">
        <v>44</v>
      </c>
      <c r="U5404" s="30">
        <v>904</v>
      </c>
      <c r="V5404" s="31">
        <v>22</v>
      </c>
      <c r="W5404" s="31">
        <v>6</v>
      </c>
      <c r="X5404" s="31" t="s">
        <v>25</v>
      </c>
      <c r="Y5404" s="29" t="s">
        <v>50</v>
      </c>
      <c r="Z5404" s="29" t="s">
        <v>58</v>
      </c>
      <c r="AA5404" s="29" t="s">
        <v>59</v>
      </c>
      <c r="AB5404"/>
      <c r="AC5404"/>
      <c r="AD5404"/>
      <c r="AE5404"/>
      <c r="AF5404"/>
      <c r="AG5404"/>
      <c r="AH5404"/>
      <c r="AI5404"/>
    </row>
    <row r="5405" spans="1:35" ht="15" customHeight="1" x14ac:dyDescent="0.35">
      <c r="A5405" s="32" t="s">
        <v>123</v>
      </c>
      <c r="B5405" s="33" t="s">
        <v>498</v>
      </c>
      <c r="C5405" s="34">
        <v>192</v>
      </c>
      <c r="D5405" s="33" t="s">
        <v>44</v>
      </c>
      <c r="E5405" s="33" t="s">
        <v>195</v>
      </c>
      <c r="F5405" s="33" t="s">
        <v>59</v>
      </c>
      <c r="G5405" s="33" t="s">
        <v>25</v>
      </c>
      <c r="H5405" s="33">
        <v>20</v>
      </c>
      <c r="I5405" s="35">
        <v>14</v>
      </c>
      <c r="P5405" s="29" t="s">
        <v>12228</v>
      </c>
      <c r="Q5405" s="29" t="s">
        <v>1588</v>
      </c>
      <c r="R5405" s="29" t="s">
        <v>5679</v>
      </c>
      <c r="S5405" s="29" t="s">
        <v>12229</v>
      </c>
      <c r="T5405" s="29" t="s">
        <v>44</v>
      </c>
      <c r="U5405" s="30">
        <v>644</v>
      </c>
      <c r="V5405" s="31">
        <v>19</v>
      </c>
      <c r="W5405" s="31">
        <v>2</v>
      </c>
      <c r="X5405" s="31" t="s">
        <v>29</v>
      </c>
      <c r="Y5405" s="29" t="s">
        <v>50</v>
      </c>
      <c r="Z5405" s="29" t="s">
        <v>58</v>
      </c>
      <c r="AA5405" s="29" t="s">
        <v>59</v>
      </c>
      <c r="AB5405"/>
      <c r="AC5405"/>
      <c r="AD5405"/>
      <c r="AE5405"/>
      <c r="AF5405"/>
      <c r="AG5405"/>
      <c r="AH5405"/>
      <c r="AI5405"/>
    </row>
    <row r="5406" spans="1:35" ht="15" customHeight="1" x14ac:dyDescent="0.35">
      <c r="A5406" s="23" t="s">
        <v>123</v>
      </c>
      <c r="B5406" s="24" t="s">
        <v>2027</v>
      </c>
      <c r="C5406" s="25">
        <v>371</v>
      </c>
      <c r="D5406" s="24" t="s">
        <v>44</v>
      </c>
      <c r="E5406" s="24" t="s">
        <v>141</v>
      </c>
      <c r="F5406" s="24" t="s">
        <v>46</v>
      </c>
      <c r="G5406" s="24" t="s">
        <v>29</v>
      </c>
      <c r="H5406" s="24">
        <v>17</v>
      </c>
      <c r="I5406" s="26">
        <v>8.25</v>
      </c>
      <c r="P5406" s="29" t="s">
        <v>12230</v>
      </c>
      <c r="Q5406" s="29" t="s">
        <v>1588</v>
      </c>
      <c r="R5406" s="29" t="s">
        <v>1079</v>
      </c>
      <c r="S5406" s="29" t="s">
        <v>12231</v>
      </c>
      <c r="T5406" s="29" t="s">
        <v>44</v>
      </c>
      <c r="U5406" s="30">
        <v>375</v>
      </c>
      <c r="V5406" s="31">
        <v>23</v>
      </c>
      <c r="W5406" s="31">
        <v>6</v>
      </c>
      <c r="X5406" s="31" t="s">
        <v>25</v>
      </c>
      <c r="Y5406" s="29" t="s">
        <v>30</v>
      </c>
      <c r="Z5406" s="29" t="s">
        <v>58</v>
      </c>
      <c r="AA5406" s="29" t="s">
        <v>59</v>
      </c>
      <c r="AB5406"/>
      <c r="AC5406"/>
      <c r="AD5406"/>
      <c r="AE5406"/>
      <c r="AF5406"/>
      <c r="AG5406"/>
      <c r="AH5406"/>
      <c r="AI5406"/>
    </row>
    <row r="5407" spans="1:35" ht="15" customHeight="1" x14ac:dyDescent="0.35">
      <c r="A5407" s="32" t="s">
        <v>123</v>
      </c>
      <c r="B5407" s="33" t="s">
        <v>7190</v>
      </c>
      <c r="C5407" s="34">
        <v>500</v>
      </c>
      <c r="D5407" s="33" t="s">
        <v>44</v>
      </c>
      <c r="E5407" s="33" t="s">
        <v>186</v>
      </c>
      <c r="F5407" s="33" t="s">
        <v>86</v>
      </c>
      <c r="G5407" s="33" t="s">
        <v>25</v>
      </c>
      <c r="H5407" s="33">
        <v>17</v>
      </c>
      <c r="I5407" s="35">
        <v>10.25</v>
      </c>
      <c r="P5407" s="29" t="s">
        <v>12232</v>
      </c>
      <c r="Q5407" s="29" t="s">
        <v>123</v>
      </c>
      <c r="R5407" s="29" t="s">
        <v>498</v>
      </c>
      <c r="S5407" s="29" t="s">
        <v>12233</v>
      </c>
      <c r="T5407" s="29" t="s">
        <v>44</v>
      </c>
      <c r="U5407" s="30">
        <v>404</v>
      </c>
      <c r="V5407" s="31">
        <v>19</v>
      </c>
      <c r="W5407" s="31">
        <v>2</v>
      </c>
      <c r="X5407" s="31" t="s">
        <v>25</v>
      </c>
      <c r="Y5407" s="29" t="s">
        <v>41</v>
      </c>
      <c r="Z5407" s="29" t="s">
        <v>58</v>
      </c>
      <c r="AA5407" s="29" t="s">
        <v>59</v>
      </c>
      <c r="AB5407"/>
      <c r="AC5407"/>
      <c r="AD5407"/>
      <c r="AE5407"/>
      <c r="AF5407"/>
      <c r="AG5407"/>
      <c r="AH5407"/>
      <c r="AI5407"/>
    </row>
    <row r="5408" spans="1:35" ht="15" customHeight="1" x14ac:dyDescent="0.35">
      <c r="A5408" s="23" t="s">
        <v>575</v>
      </c>
      <c r="B5408" s="24" t="s">
        <v>322</v>
      </c>
      <c r="C5408" s="25">
        <v>445</v>
      </c>
      <c r="D5408" s="24" t="s">
        <v>44</v>
      </c>
      <c r="E5408" s="24" t="s">
        <v>382</v>
      </c>
      <c r="F5408" s="24" t="s">
        <v>86</v>
      </c>
      <c r="G5408" s="24" t="s">
        <v>29</v>
      </c>
      <c r="H5408" s="24">
        <v>40</v>
      </c>
      <c r="I5408" s="26">
        <v>7.5</v>
      </c>
      <c r="P5408" s="29" t="s">
        <v>12234</v>
      </c>
      <c r="Q5408" s="29" t="s">
        <v>123</v>
      </c>
      <c r="R5408" s="29" t="s">
        <v>2027</v>
      </c>
      <c r="S5408" s="29" t="s">
        <v>12235</v>
      </c>
      <c r="T5408" s="29" t="s">
        <v>44</v>
      </c>
      <c r="U5408" s="30">
        <v>207</v>
      </c>
      <c r="V5408" s="31">
        <v>22</v>
      </c>
      <c r="W5408" s="31">
        <v>6</v>
      </c>
      <c r="X5408" s="31" t="s">
        <v>25</v>
      </c>
      <c r="Y5408" s="29" t="s">
        <v>41</v>
      </c>
      <c r="Z5408" s="29" t="s">
        <v>58</v>
      </c>
      <c r="AA5408" s="29" t="s">
        <v>59</v>
      </c>
      <c r="AB5408"/>
      <c r="AC5408"/>
      <c r="AD5408"/>
      <c r="AE5408"/>
      <c r="AF5408"/>
      <c r="AG5408"/>
      <c r="AH5408"/>
      <c r="AI5408"/>
    </row>
    <row r="5409" spans="1:35" ht="15" customHeight="1" x14ac:dyDescent="0.35">
      <c r="A5409" s="32" t="s">
        <v>575</v>
      </c>
      <c r="B5409" s="33" t="s">
        <v>774</v>
      </c>
      <c r="C5409" s="34">
        <v>397</v>
      </c>
      <c r="D5409" s="33" t="s">
        <v>44</v>
      </c>
      <c r="E5409" s="33" t="s">
        <v>181</v>
      </c>
      <c r="F5409" s="33" t="s">
        <v>24</v>
      </c>
      <c r="G5409" s="33" t="s">
        <v>29</v>
      </c>
      <c r="H5409" s="33">
        <v>40</v>
      </c>
      <c r="I5409" s="35">
        <v>10</v>
      </c>
      <c r="P5409" s="29" t="s">
        <v>12236</v>
      </c>
      <c r="Q5409" s="29" t="s">
        <v>123</v>
      </c>
      <c r="R5409" s="29" t="s">
        <v>7190</v>
      </c>
      <c r="S5409" s="29" t="s">
        <v>12237</v>
      </c>
      <c r="T5409" s="29" t="s">
        <v>44</v>
      </c>
      <c r="U5409" s="30">
        <v>640</v>
      </c>
      <c r="V5409" s="31">
        <v>19</v>
      </c>
      <c r="W5409" s="31">
        <v>2</v>
      </c>
      <c r="X5409" s="31" t="s">
        <v>29</v>
      </c>
      <c r="Y5409" s="29" t="s">
        <v>41</v>
      </c>
      <c r="Z5409" s="29" t="s">
        <v>58</v>
      </c>
      <c r="AA5409" s="29" t="s">
        <v>59</v>
      </c>
      <c r="AB5409"/>
      <c r="AC5409"/>
      <c r="AD5409"/>
      <c r="AE5409"/>
      <c r="AF5409"/>
      <c r="AG5409"/>
      <c r="AH5409"/>
      <c r="AI5409"/>
    </row>
    <row r="5410" spans="1:35" ht="15" customHeight="1" x14ac:dyDescent="0.35">
      <c r="A5410" s="23" t="s">
        <v>575</v>
      </c>
      <c r="B5410" s="24" t="s">
        <v>1290</v>
      </c>
      <c r="C5410" s="25">
        <v>195</v>
      </c>
      <c r="D5410" s="24" t="s">
        <v>22</v>
      </c>
      <c r="E5410" s="24" t="s">
        <v>509</v>
      </c>
      <c r="F5410" s="24" t="s">
        <v>72</v>
      </c>
      <c r="G5410" s="24" t="s">
        <v>29</v>
      </c>
      <c r="H5410" s="24">
        <v>19</v>
      </c>
      <c r="I5410" s="26">
        <v>7.75</v>
      </c>
      <c r="P5410" s="29" t="s">
        <v>12238</v>
      </c>
      <c r="Q5410" s="29" t="s">
        <v>575</v>
      </c>
      <c r="R5410" s="29" t="s">
        <v>322</v>
      </c>
      <c r="S5410" s="29" t="s">
        <v>12239</v>
      </c>
      <c r="T5410" s="29" t="s">
        <v>44</v>
      </c>
      <c r="U5410" s="30">
        <v>361</v>
      </c>
      <c r="V5410" s="31">
        <v>20</v>
      </c>
      <c r="W5410" s="31">
        <v>2</v>
      </c>
      <c r="X5410" s="31" t="s">
        <v>29</v>
      </c>
      <c r="Y5410" s="29" t="s">
        <v>41</v>
      </c>
      <c r="Z5410" s="29" t="s">
        <v>58</v>
      </c>
      <c r="AA5410" s="29" t="s">
        <v>59</v>
      </c>
      <c r="AB5410"/>
      <c r="AC5410"/>
      <c r="AD5410"/>
      <c r="AE5410"/>
      <c r="AF5410"/>
      <c r="AG5410"/>
      <c r="AH5410"/>
      <c r="AI5410"/>
    </row>
    <row r="5411" spans="1:35" ht="15" customHeight="1" x14ac:dyDescent="0.35">
      <c r="A5411" s="32" t="s">
        <v>672</v>
      </c>
      <c r="B5411" s="33" t="s">
        <v>3243</v>
      </c>
      <c r="C5411" s="34">
        <v>343</v>
      </c>
      <c r="D5411" s="33" t="s">
        <v>44</v>
      </c>
      <c r="E5411" s="33" t="s">
        <v>177</v>
      </c>
      <c r="F5411" s="33" t="s">
        <v>52</v>
      </c>
      <c r="G5411" s="33" t="s">
        <v>29</v>
      </c>
      <c r="H5411" s="33">
        <v>39</v>
      </c>
      <c r="I5411" s="35">
        <v>8</v>
      </c>
      <c r="P5411" s="29" t="s">
        <v>12240</v>
      </c>
      <c r="Q5411" s="29" t="s">
        <v>575</v>
      </c>
      <c r="R5411" s="29" t="s">
        <v>774</v>
      </c>
      <c r="S5411" s="29" t="s">
        <v>12241</v>
      </c>
      <c r="T5411" s="29" t="s">
        <v>44</v>
      </c>
      <c r="U5411" s="30">
        <v>1149</v>
      </c>
      <c r="V5411" s="31">
        <v>21</v>
      </c>
      <c r="W5411" s="31">
        <v>4</v>
      </c>
      <c r="X5411" s="31" t="s">
        <v>29</v>
      </c>
      <c r="Y5411" s="29" t="s">
        <v>50</v>
      </c>
      <c r="Z5411" s="29" t="s">
        <v>58</v>
      </c>
      <c r="AA5411" s="29" t="s">
        <v>59</v>
      </c>
      <c r="AB5411"/>
      <c r="AC5411"/>
      <c r="AD5411"/>
      <c r="AE5411"/>
      <c r="AF5411"/>
      <c r="AG5411"/>
      <c r="AH5411"/>
      <c r="AI5411"/>
    </row>
    <row r="5412" spans="1:35" ht="15" customHeight="1" x14ac:dyDescent="0.35">
      <c r="A5412" s="23" t="s">
        <v>1473</v>
      </c>
      <c r="B5412" s="24" t="s">
        <v>2576</v>
      </c>
      <c r="C5412" s="25">
        <v>130</v>
      </c>
      <c r="D5412" s="24" t="s">
        <v>44</v>
      </c>
      <c r="E5412" s="24" t="s">
        <v>382</v>
      </c>
      <c r="F5412" s="24" t="s">
        <v>86</v>
      </c>
      <c r="G5412" s="24" t="s">
        <v>25</v>
      </c>
      <c r="H5412" s="24">
        <v>38</v>
      </c>
      <c r="I5412" s="26">
        <v>13</v>
      </c>
      <c r="P5412" s="29" t="s">
        <v>12242</v>
      </c>
      <c r="Q5412" s="29" t="s">
        <v>575</v>
      </c>
      <c r="R5412" s="29" t="s">
        <v>1290</v>
      </c>
      <c r="S5412" s="29" t="s">
        <v>12243</v>
      </c>
      <c r="T5412" s="29" t="s">
        <v>22</v>
      </c>
      <c r="U5412" s="30">
        <v>485</v>
      </c>
      <c r="V5412" s="31">
        <v>19</v>
      </c>
      <c r="W5412" s="31">
        <v>2</v>
      </c>
      <c r="X5412" s="31" t="s">
        <v>29</v>
      </c>
      <c r="Y5412" s="29" t="s">
        <v>41</v>
      </c>
      <c r="Z5412" s="29" t="s">
        <v>58</v>
      </c>
      <c r="AA5412" s="29" t="s">
        <v>59</v>
      </c>
      <c r="AB5412"/>
      <c r="AC5412"/>
      <c r="AD5412"/>
      <c r="AE5412"/>
      <c r="AF5412"/>
      <c r="AG5412"/>
      <c r="AH5412"/>
      <c r="AI5412"/>
    </row>
    <row r="5413" spans="1:35" ht="15" customHeight="1" x14ac:dyDescent="0.35">
      <c r="A5413" s="32" t="s">
        <v>1648</v>
      </c>
      <c r="B5413" s="33" t="s">
        <v>12244</v>
      </c>
      <c r="C5413" s="34">
        <v>375</v>
      </c>
      <c r="D5413" s="33" t="s">
        <v>44</v>
      </c>
      <c r="E5413" s="33" t="s">
        <v>71</v>
      </c>
      <c r="F5413" s="33" t="s">
        <v>72</v>
      </c>
      <c r="G5413" s="33" t="s">
        <v>25</v>
      </c>
      <c r="H5413" s="33">
        <v>19</v>
      </c>
      <c r="I5413" s="35">
        <v>11.75</v>
      </c>
      <c r="P5413" s="29" t="s">
        <v>12245</v>
      </c>
      <c r="Q5413" s="29" t="s">
        <v>672</v>
      </c>
      <c r="R5413" s="29" t="s">
        <v>3243</v>
      </c>
      <c r="S5413" s="29" t="s">
        <v>12246</v>
      </c>
      <c r="T5413" s="29" t="s">
        <v>44</v>
      </c>
      <c r="U5413" s="30">
        <v>165</v>
      </c>
      <c r="V5413" s="31">
        <v>20</v>
      </c>
      <c r="W5413" s="31">
        <v>2</v>
      </c>
      <c r="X5413" s="31" t="s">
        <v>29</v>
      </c>
      <c r="Y5413" s="29" t="s">
        <v>50</v>
      </c>
      <c r="Z5413" s="29" t="s">
        <v>58</v>
      </c>
      <c r="AA5413" s="29" t="s">
        <v>59</v>
      </c>
      <c r="AB5413"/>
      <c r="AC5413"/>
      <c r="AD5413"/>
      <c r="AE5413"/>
      <c r="AF5413"/>
      <c r="AG5413"/>
      <c r="AH5413"/>
      <c r="AI5413"/>
    </row>
    <row r="5414" spans="1:35" ht="15" customHeight="1" x14ac:dyDescent="0.35">
      <c r="A5414" s="23" t="s">
        <v>1648</v>
      </c>
      <c r="B5414" s="24" t="s">
        <v>10086</v>
      </c>
      <c r="C5414" s="25">
        <v>478</v>
      </c>
      <c r="D5414" s="24" t="s">
        <v>44</v>
      </c>
      <c r="E5414" s="24" t="s">
        <v>319</v>
      </c>
      <c r="F5414" s="24" t="s">
        <v>59</v>
      </c>
      <c r="G5414" s="24" t="s">
        <v>25</v>
      </c>
      <c r="H5414" s="24">
        <v>40</v>
      </c>
      <c r="I5414" s="26">
        <v>15.25</v>
      </c>
      <c r="P5414" s="29" t="s">
        <v>12247</v>
      </c>
      <c r="Q5414" s="29" t="s">
        <v>1473</v>
      </c>
      <c r="R5414" s="29" t="s">
        <v>2576</v>
      </c>
      <c r="S5414" s="29" t="s">
        <v>12248</v>
      </c>
      <c r="T5414" s="29" t="s">
        <v>44</v>
      </c>
      <c r="U5414" s="30">
        <v>236</v>
      </c>
      <c r="V5414" s="31">
        <v>18</v>
      </c>
      <c r="W5414" s="31">
        <v>2</v>
      </c>
      <c r="X5414" s="31" t="s">
        <v>25</v>
      </c>
      <c r="Y5414" s="29" t="s">
        <v>41</v>
      </c>
      <c r="Z5414" s="29" t="s">
        <v>58</v>
      </c>
      <c r="AA5414" s="29" t="s">
        <v>59</v>
      </c>
      <c r="AB5414"/>
      <c r="AC5414"/>
      <c r="AD5414"/>
      <c r="AE5414"/>
      <c r="AF5414"/>
      <c r="AG5414"/>
      <c r="AH5414"/>
      <c r="AI5414"/>
    </row>
    <row r="5415" spans="1:35" ht="15" customHeight="1" x14ac:dyDescent="0.35">
      <c r="A5415" s="32" t="s">
        <v>1648</v>
      </c>
      <c r="B5415" s="33" t="s">
        <v>1326</v>
      </c>
      <c r="C5415" s="34">
        <v>129</v>
      </c>
      <c r="D5415" s="33" t="s">
        <v>44</v>
      </c>
      <c r="E5415" s="33" t="s">
        <v>219</v>
      </c>
      <c r="F5415" s="33" t="s">
        <v>139</v>
      </c>
      <c r="G5415" s="33" t="s">
        <v>25</v>
      </c>
      <c r="H5415" s="33">
        <v>20</v>
      </c>
      <c r="I5415" s="35">
        <v>12.5</v>
      </c>
      <c r="P5415" s="29" t="s">
        <v>12249</v>
      </c>
      <c r="Q5415" s="29" t="s">
        <v>1648</v>
      </c>
      <c r="R5415" s="29" t="s">
        <v>12244</v>
      </c>
      <c r="S5415" s="29" t="s">
        <v>12250</v>
      </c>
      <c r="T5415" s="29" t="s">
        <v>44</v>
      </c>
      <c r="U5415" s="30">
        <v>297</v>
      </c>
      <c r="V5415" s="31">
        <v>23</v>
      </c>
      <c r="W5415" s="31">
        <v>10</v>
      </c>
      <c r="X5415" s="31" t="s">
        <v>29</v>
      </c>
      <c r="Y5415" s="29" t="s">
        <v>50</v>
      </c>
      <c r="Z5415" s="29" t="s">
        <v>58</v>
      </c>
      <c r="AA5415" s="29" t="s">
        <v>59</v>
      </c>
      <c r="AB5415"/>
      <c r="AC5415"/>
      <c r="AD5415"/>
      <c r="AE5415"/>
      <c r="AF5415"/>
      <c r="AG5415"/>
      <c r="AH5415"/>
      <c r="AI5415"/>
    </row>
    <row r="5416" spans="1:35" ht="15" customHeight="1" x14ac:dyDescent="0.35">
      <c r="A5416" s="23" t="s">
        <v>1658</v>
      </c>
      <c r="B5416" s="24" t="s">
        <v>854</v>
      </c>
      <c r="C5416" s="25">
        <v>345</v>
      </c>
      <c r="D5416" s="24" t="s">
        <v>44</v>
      </c>
      <c r="E5416" s="24" t="s">
        <v>255</v>
      </c>
      <c r="F5416" s="24" t="s">
        <v>32</v>
      </c>
      <c r="G5416" s="24" t="s">
        <v>29</v>
      </c>
      <c r="H5416" s="24">
        <v>37</v>
      </c>
      <c r="I5416" s="26">
        <v>9</v>
      </c>
      <c r="P5416" s="29" t="s">
        <v>12251</v>
      </c>
      <c r="Q5416" s="29" t="s">
        <v>1648</v>
      </c>
      <c r="R5416" s="29" t="s">
        <v>10086</v>
      </c>
      <c r="S5416" s="29" t="s">
        <v>12252</v>
      </c>
      <c r="T5416" s="29" t="s">
        <v>44</v>
      </c>
      <c r="U5416" s="30">
        <v>615</v>
      </c>
      <c r="V5416" s="31">
        <v>22</v>
      </c>
      <c r="W5416" s="31">
        <v>10</v>
      </c>
      <c r="X5416" s="31" t="s">
        <v>25</v>
      </c>
      <c r="Y5416" s="29" t="s">
        <v>41</v>
      </c>
      <c r="Z5416" s="29" t="s">
        <v>58</v>
      </c>
      <c r="AA5416" s="29" t="s">
        <v>59</v>
      </c>
      <c r="AB5416"/>
      <c r="AC5416"/>
      <c r="AD5416"/>
      <c r="AE5416"/>
      <c r="AF5416"/>
      <c r="AG5416"/>
      <c r="AH5416"/>
      <c r="AI5416"/>
    </row>
    <row r="5417" spans="1:35" ht="15" customHeight="1" x14ac:dyDescent="0.35">
      <c r="A5417" s="32" t="s">
        <v>6019</v>
      </c>
      <c r="B5417" s="33" t="s">
        <v>163</v>
      </c>
      <c r="C5417" s="34">
        <v>220</v>
      </c>
      <c r="D5417" s="33" t="s">
        <v>44</v>
      </c>
      <c r="E5417" s="33" t="s">
        <v>219</v>
      </c>
      <c r="F5417" s="33" t="s">
        <v>139</v>
      </c>
      <c r="G5417" s="33" t="s">
        <v>29</v>
      </c>
      <c r="H5417" s="33">
        <v>20</v>
      </c>
      <c r="I5417" s="35">
        <v>8.5</v>
      </c>
      <c r="P5417" s="29" t="s">
        <v>12253</v>
      </c>
      <c r="Q5417" s="29" t="s">
        <v>1648</v>
      </c>
      <c r="R5417" s="29" t="s">
        <v>1326</v>
      </c>
      <c r="S5417" s="29" t="s">
        <v>7048</v>
      </c>
      <c r="T5417" s="29" t="s">
        <v>44</v>
      </c>
      <c r="U5417" s="30">
        <v>875</v>
      </c>
      <c r="V5417" s="31">
        <v>20</v>
      </c>
      <c r="W5417" s="31">
        <v>4</v>
      </c>
      <c r="X5417" s="31" t="s">
        <v>25</v>
      </c>
      <c r="Y5417" s="29" t="s">
        <v>41</v>
      </c>
      <c r="Z5417" s="29" t="s">
        <v>58</v>
      </c>
      <c r="AA5417" s="29" t="s">
        <v>59</v>
      </c>
      <c r="AB5417"/>
      <c r="AC5417"/>
      <c r="AD5417"/>
      <c r="AE5417"/>
      <c r="AF5417"/>
      <c r="AG5417"/>
      <c r="AH5417"/>
      <c r="AI5417"/>
    </row>
    <row r="5418" spans="1:35" ht="15" customHeight="1" x14ac:dyDescent="0.35">
      <c r="A5418" s="23" t="s">
        <v>830</v>
      </c>
      <c r="B5418" s="24" t="s">
        <v>9853</v>
      </c>
      <c r="C5418" s="25">
        <v>288</v>
      </c>
      <c r="D5418" s="24" t="s">
        <v>22</v>
      </c>
      <c r="E5418" s="24" t="s">
        <v>186</v>
      </c>
      <c r="F5418" s="24" t="s">
        <v>86</v>
      </c>
      <c r="G5418" s="24" t="s">
        <v>25</v>
      </c>
      <c r="H5418" s="24">
        <v>17</v>
      </c>
      <c r="I5418" s="26">
        <v>14</v>
      </c>
      <c r="P5418" s="29" t="s">
        <v>12254</v>
      </c>
      <c r="Q5418" s="29" t="s">
        <v>1658</v>
      </c>
      <c r="R5418" s="29" t="s">
        <v>854</v>
      </c>
      <c r="S5418" s="29" t="s">
        <v>12255</v>
      </c>
      <c r="T5418" s="29" t="s">
        <v>44</v>
      </c>
      <c r="U5418" s="30">
        <v>917</v>
      </c>
      <c r="V5418" s="31">
        <v>18</v>
      </c>
      <c r="W5418" s="31">
        <v>2</v>
      </c>
      <c r="X5418" s="31" t="s">
        <v>29</v>
      </c>
      <c r="Y5418" s="29" t="s">
        <v>50</v>
      </c>
      <c r="Z5418" s="29" t="s">
        <v>58</v>
      </c>
      <c r="AA5418" s="29" t="s">
        <v>59</v>
      </c>
      <c r="AB5418"/>
      <c r="AC5418"/>
      <c r="AD5418"/>
      <c r="AE5418"/>
      <c r="AF5418"/>
      <c r="AG5418"/>
      <c r="AH5418"/>
      <c r="AI5418"/>
    </row>
    <row r="5419" spans="1:35" ht="15" customHeight="1" x14ac:dyDescent="0.35">
      <c r="A5419" s="32" t="s">
        <v>2267</v>
      </c>
      <c r="B5419" s="33" t="s">
        <v>8569</v>
      </c>
      <c r="C5419" s="34">
        <v>322</v>
      </c>
      <c r="D5419" s="33" t="s">
        <v>44</v>
      </c>
      <c r="E5419" s="33" t="s">
        <v>259</v>
      </c>
      <c r="F5419" s="33" t="s">
        <v>46</v>
      </c>
      <c r="G5419" s="33" t="s">
        <v>25</v>
      </c>
      <c r="H5419" s="33">
        <v>20</v>
      </c>
      <c r="I5419" s="35">
        <v>11.75</v>
      </c>
      <c r="P5419" s="29" t="s">
        <v>12256</v>
      </c>
      <c r="Q5419" s="29" t="s">
        <v>6019</v>
      </c>
      <c r="R5419" s="29" t="s">
        <v>163</v>
      </c>
      <c r="S5419" s="29" t="s">
        <v>12257</v>
      </c>
      <c r="T5419" s="29" t="s">
        <v>44</v>
      </c>
      <c r="U5419" s="30">
        <v>490</v>
      </c>
      <c r="V5419" s="31">
        <v>24</v>
      </c>
      <c r="W5419" s="31">
        <v>4</v>
      </c>
      <c r="X5419" s="31" t="s">
        <v>25</v>
      </c>
      <c r="Y5419" s="29" t="s">
        <v>30</v>
      </c>
      <c r="Z5419" s="29" t="s">
        <v>58</v>
      </c>
      <c r="AA5419" s="29" t="s">
        <v>59</v>
      </c>
      <c r="AB5419"/>
      <c r="AC5419"/>
      <c r="AD5419"/>
      <c r="AE5419"/>
      <c r="AF5419"/>
      <c r="AG5419"/>
      <c r="AH5419"/>
      <c r="AI5419"/>
    </row>
    <row r="5420" spans="1:35" ht="15" customHeight="1" x14ac:dyDescent="0.35">
      <c r="A5420" s="23" t="s">
        <v>1855</v>
      </c>
      <c r="B5420" s="24" t="s">
        <v>3055</v>
      </c>
      <c r="C5420" s="25">
        <v>244</v>
      </c>
      <c r="D5420" s="24" t="s">
        <v>44</v>
      </c>
      <c r="E5420" s="24" t="s">
        <v>200</v>
      </c>
      <c r="F5420" s="24" t="s">
        <v>52</v>
      </c>
      <c r="G5420" s="24" t="s">
        <v>29</v>
      </c>
      <c r="H5420" s="24">
        <v>17</v>
      </c>
      <c r="I5420" s="26">
        <v>7.25</v>
      </c>
      <c r="P5420" s="29" t="s">
        <v>12258</v>
      </c>
      <c r="Q5420" s="29" t="s">
        <v>830</v>
      </c>
      <c r="R5420" s="29" t="s">
        <v>9853</v>
      </c>
      <c r="S5420" s="29" t="s">
        <v>12259</v>
      </c>
      <c r="T5420" s="29" t="s">
        <v>22</v>
      </c>
      <c r="U5420" s="30">
        <v>1030</v>
      </c>
      <c r="V5420" s="31">
        <v>23</v>
      </c>
      <c r="W5420" s="31">
        <v>8</v>
      </c>
      <c r="X5420" s="31" t="s">
        <v>29</v>
      </c>
      <c r="Y5420" s="29" t="s">
        <v>41</v>
      </c>
      <c r="Z5420" s="29" t="s">
        <v>58</v>
      </c>
      <c r="AA5420" s="29" t="s">
        <v>59</v>
      </c>
      <c r="AB5420"/>
      <c r="AC5420"/>
      <c r="AD5420"/>
      <c r="AE5420"/>
      <c r="AF5420"/>
      <c r="AG5420"/>
      <c r="AH5420"/>
      <c r="AI5420"/>
    </row>
    <row r="5421" spans="1:35" ht="15" customHeight="1" x14ac:dyDescent="0.35">
      <c r="A5421" s="32" t="s">
        <v>82</v>
      </c>
      <c r="B5421" s="33" t="s">
        <v>629</v>
      </c>
      <c r="C5421" s="34">
        <v>164</v>
      </c>
      <c r="D5421" s="33" t="s">
        <v>44</v>
      </c>
      <c r="E5421" s="33" t="s">
        <v>23</v>
      </c>
      <c r="F5421" s="33" t="s">
        <v>24</v>
      </c>
      <c r="G5421" s="33" t="s">
        <v>25</v>
      </c>
      <c r="H5421" s="33">
        <v>17</v>
      </c>
      <c r="I5421" s="35">
        <v>12</v>
      </c>
      <c r="P5421" s="29" t="s">
        <v>12260</v>
      </c>
      <c r="Q5421" s="29" t="s">
        <v>2267</v>
      </c>
      <c r="R5421" s="29" t="s">
        <v>8569</v>
      </c>
      <c r="S5421" s="29" t="s">
        <v>12261</v>
      </c>
      <c r="T5421" s="29" t="s">
        <v>44</v>
      </c>
      <c r="U5421" s="30">
        <v>638</v>
      </c>
      <c r="V5421" s="31">
        <v>19</v>
      </c>
      <c r="W5421" s="31">
        <v>2</v>
      </c>
      <c r="X5421" s="31" t="s">
        <v>25</v>
      </c>
      <c r="Y5421" s="29" t="s">
        <v>30</v>
      </c>
      <c r="Z5421" s="29" t="s">
        <v>58</v>
      </c>
      <c r="AA5421" s="29" t="s">
        <v>59</v>
      </c>
      <c r="AB5421"/>
      <c r="AC5421"/>
      <c r="AD5421"/>
      <c r="AE5421"/>
      <c r="AF5421"/>
      <c r="AG5421"/>
      <c r="AH5421"/>
      <c r="AI5421"/>
    </row>
    <row r="5422" spans="1:35" ht="15" customHeight="1" x14ac:dyDescent="0.35">
      <c r="A5422" s="23" t="s">
        <v>82</v>
      </c>
      <c r="B5422" s="24" t="s">
        <v>698</v>
      </c>
      <c r="C5422" s="25">
        <v>284</v>
      </c>
      <c r="D5422" s="24" t="s">
        <v>44</v>
      </c>
      <c r="E5422" s="24" t="s">
        <v>259</v>
      </c>
      <c r="F5422" s="24" t="s">
        <v>46</v>
      </c>
      <c r="G5422" s="24" t="s">
        <v>25</v>
      </c>
      <c r="H5422" s="24">
        <v>20</v>
      </c>
      <c r="I5422" s="26">
        <v>10.5</v>
      </c>
      <c r="P5422" s="29" t="s">
        <v>12262</v>
      </c>
      <c r="Q5422" s="29" t="s">
        <v>1855</v>
      </c>
      <c r="R5422" s="29" t="s">
        <v>3055</v>
      </c>
      <c r="S5422" s="29" t="s">
        <v>2034</v>
      </c>
      <c r="T5422" s="29" t="s">
        <v>44</v>
      </c>
      <c r="U5422" s="30">
        <v>608</v>
      </c>
      <c r="V5422" s="31">
        <v>20</v>
      </c>
      <c r="W5422" s="31">
        <v>2</v>
      </c>
      <c r="X5422" s="31" t="s">
        <v>29</v>
      </c>
      <c r="Y5422" s="29" t="s">
        <v>41</v>
      </c>
      <c r="Z5422" s="29" t="s">
        <v>58</v>
      </c>
      <c r="AA5422" s="29" t="s">
        <v>59</v>
      </c>
      <c r="AB5422"/>
      <c r="AC5422"/>
      <c r="AD5422"/>
      <c r="AE5422"/>
      <c r="AF5422"/>
      <c r="AG5422"/>
      <c r="AH5422"/>
      <c r="AI5422"/>
    </row>
    <row r="5423" spans="1:35" ht="15" customHeight="1" x14ac:dyDescent="0.35">
      <c r="A5423" s="32" t="s">
        <v>8899</v>
      </c>
      <c r="B5423" s="33" t="s">
        <v>459</v>
      </c>
      <c r="C5423" s="34">
        <v>419</v>
      </c>
      <c r="D5423" s="33" t="s">
        <v>44</v>
      </c>
      <c r="E5423" s="33" t="s">
        <v>237</v>
      </c>
      <c r="F5423" s="33" t="s">
        <v>46</v>
      </c>
      <c r="G5423" s="33" t="s">
        <v>25</v>
      </c>
      <c r="H5423" s="33">
        <v>20</v>
      </c>
      <c r="I5423" s="35">
        <v>11</v>
      </c>
      <c r="P5423" s="29" t="s">
        <v>12263</v>
      </c>
      <c r="Q5423" s="29" t="s">
        <v>82</v>
      </c>
      <c r="R5423" s="29" t="s">
        <v>629</v>
      </c>
      <c r="S5423" s="29" t="s">
        <v>12264</v>
      </c>
      <c r="T5423" s="29" t="s">
        <v>44</v>
      </c>
      <c r="U5423" s="30">
        <v>614</v>
      </c>
      <c r="V5423" s="31">
        <v>22</v>
      </c>
      <c r="W5423" s="31">
        <v>2</v>
      </c>
      <c r="X5423" s="31" t="s">
        <v>25</v>
      </c>
      <c r="Y5423" s="29" t="s">
        <v>41</v>
      </c>
      <c r="Z5423" s="29" t="s">
        <v>58</v>
      </c>
      <c r="AA5423" s="29" t="s">
        <v>59</v>
      </c>
      <c r="AB5423"/>
      <c r="AC5423"/>
      <c r="AD5423"/>
      <c r="AE5423"/>
      <c r="AF5423"/>
      <c r="AG5423"/>
      <c r="AH5423"/>
      <c r="AI5423"/>
    </row>
    <row r="5424" spans="1:35" ht="15" customHeight="1" x14ac:dyDescent="0.35">
      <c r="A5424" s="23" t="s">
        <v>2554</v>
      </c>
      <c r="B5424" s="24" t="s">
        <v>135</v>
      </c>
      <c r="C5424" s="25">
        <v>415</v>
      </c>
      <c r="D5424" s="24" t="s">
        <v>44</v>
      </c>
      <c r="E5424" s="24" t="s">
        <v>173</v>
      </c>
      <c r="F5424" s="24" t="s">
        <v>46</v>
      </c>
      <c r="G5424" s="24" t="s">
        <v>25</v>
      </c>
      <c r="H5424" s="24">
        <v>20</v>
      </c>
      <c r="I5424" s="26">
        <v>10.25</v>
      </c>
      <c r="P5424" s="29" t="s">
        <v>12265</v>
      </c>
      <c r="Q5424" s="29" t="s">
        <v>82</v>
      </c>
      <c r="R5424" s="29" t="s">
        <v>698</v>
      </c>
      <c r="S5424" s="29" t="s">
        <v>12266</v>
      </c>
      <c r="T5424" s="29" t="s">
        <v>44</v>
      </c>
      <c r="U5424" s="30">
        <v>1197</v>
      </c>
      <c r="V5424" s="31">
        <v>21</v>
      </c>
      <c r="W5424" s="31">
        <v>8</v>
      </c>
      <c r="X5424" s="31" t="s">
        <v>25</v>
      </c>
      <c r="Y5424" s="29" t="s">
        <v>50</v>
      </c>
      <c r="Z5424" s="29" t="s">
        <v>58</v>
      </c>
      <c r="AA5424" s="29" t="s">
        <v>59</v>
      </c>
      <c r="AB5424"/>
      <c r="AC5424"/>
      <c r="AD5424"/>
      <c r="AE5424"/>
      <c r="AF5424"/>
      <c r="AG5424"/>
      <c r="AH5424"/>
      <c r="AI5424"/>
    </row>
    <row r="5425" spans="1:35" ht="15" customHeight="1" x14ac:dyDescent="0.35">
      <c r="A5425" s="32" t="s">
        <v>1242</v>
      </c>
      <c r="B5425" s="33" t="s">
        <v>57</v>
      </c>
      <c r="C5425" s="34">
        <v>170</v>
      </c>
      <c r="D5425" s="33" t="s">
        <v>44</v>
      </c>
      <c r="E5425" s="33" t="s">
        <v>259</v>
      </c>
      <c r="F5425" s="33" t="s">
        <v>46</v>
      </c>
      <c r="G5425" s="33" t="s">
        <v>29</v>
      </c>
      <c r="H5425" s="33">
        <v>18</v>
      </c>
      <c r="I5425" s="35">
        <v>6.5</v>
      </c>
      <c r="P5425" s="29" t="s">
        <v>12267</v>
      </c>
      <c r="Q5425" s="29" t="s">
        <v>8899</v>
      </c>
      <c r="R5425" s="29" t="s">
        <v>459</v>
      </c>
      <c r="S5425" s="29" t="s">
        <v>12268</v>
      </c>
      <c r="T5425" s="29" t="s">
        <v>44</v>
      </c>
      <c r="U5425" s="30">
        <v>290</v>
      </c>
      <c r="V5425" s="31">
        <v>19</v>
      </c>
      <c r="W5425" s="31">
        <v>4</v>
      </c>
      <c r="X5425" s="31" t="s">
        <v>29</v>
      </c>
      <c r="Y5425" s="29" t="s">
        <v>50</v>
      </c>
      <c r="Z5425" s="29" t="s">
        <v>58</v>
      </c>
      <c r="AA5425" s="29" t="s">
        <v>59</v>
      </c>
      <c r="AB5425"/>
      <c r="AC5425"/>
      <c r="AD5425"/>
      <c r="AE5425"/>
      <c r="AF5425"/>
      <c r="AG5425"/>
      <c r="AH5425"/>
      <c r="AI5425"/>
    </row>
    <row r="5426" spans="1:35" ht="15" customHeight="1" x14ac:dyDescent="0.35">
      <c r="A5426" s="23" t="s">
        <v>6785</v>
      </c>
      <c r="B5426" s="24" t="s">
        <v>373</v>
      </c>
      <c r="C5426" s="25">
        <v>397</v>
      </c>
      <c r="D5426" s="24" t="s">
        <v>44</v>
      </c>
      <c r="E5426" s="24" t="s">
        <v>460</v>
      </c>
      <c r="F5426" s="24" t="s">
        <v>52</v>
      </c>
      <c r="G5426" s="24" t="s">
        <v>25</v>
      </c>
      <c r="H5426" s="24">
        <v>17</v>
      </c>
      <c r="I5426" s="26">
        <v>12.25</v>
      </c>
      <c r="P5426" s="29" t="s">
        <v>12269</v>
      </c>
      <c r="Q5426" s="29" t="s">
        <v>2554</v>
      </c>
      <c r="R5426" s="29" t="s">
        <v>135</v>
      </c>
      <c r="S5426" s="29" t="s">
        <v>12270</v>
      </c>
      <c r="T5426" s="29" t="s">
        <v>44</v>
      </c>
      <c r="U5426" s="30">
        <v>959</v>
      </c>
      <c r="V5426" s="31">
        <v>19</v>
      </c>
      <c r="W5426" s="31">
        <v>4</v>
      </c>
      <c r="X5426" s="31" t="s">
        <v>29</v>
      </c>
      <c r="Y5426" s="29" t="s">
        <v>50</v>
      </c>
      <c r="Z5426" s="29" t="s">
        <v>58</v>
      </c>
      <c r="AA5426" s="29" t="s">
        <v>59</v>
      </c>
      <c r="AB5426"/>
      <c r="AC5426"/>
      <c r="AD5426"/>
      <c r="AE5426"/>
      <c r="AF5426"/>
      <c r="AG5426"/>
      <c r="AH5426"/>
      <c r="AI5426"/>
    </row>
    <row r="5427" spans="1:35" ht="15" customHeight="1" x14ac:dyDescent="0.35">
      <c r="A5427" s="32" t="s">
        <v>20</v>
      </c>
      <c r="B5427" s="33" t="s">
        <v>342</v>
      </c>
      <c r="C5427" s="34">
        <v>438</v>
      </c>
      <c r="D5427" s="33" t="s">
        <v>44</v>
      </c>
      <c r="E5427" s="33" t="s">
        <v>136</v>
      </c>
      <c r="F5427" s="33" t="s">
        <v>86</v>
      </c>
      <c r="G5427" s="33" t="s">
        <v>29</v>
      </c>
      <c r="H5427" s="33">
        <v>37</v>
      </c>
      <c r="I5427" s="35">
        <v>6</v>
      </c>
      <c r="P5427" s="29" t="s">
        <v>12271</v>
      </c>
      <c r="Q5427" s="29" t="s">
        <v>1242</v>
      </c>
      <c r="R5427" s="29" t="s">
        <v>57</v>
      </c>
      <c r="S5427" s="29" t="s">
        <v>12272</v>
      </c>
      <c r="T5427" s="29" t="s">
        <v>44</v>
      </c>
      <c r="U5427" s="30">
        <v>703</v>
      </c>
      <c r="V5427" s="31">
        <v>20</v>
      </c>
      <c r="W5427" s="31">
        <v>4</v>
      </c>
      <c r="X5427" s="31" t="s">
        <v>25</v>
      </c>
      <c r="Y5427" s="29" t="s">
        <v>30</v>
      </c>
      <c r="Z5427" s="29" t="s">
        <v>58</v>
      </c>
      <c r="AA5427" s="29" t="s">
        <v>59</v>
      </c>
      <c r="AB5427"/>
      <c r="AC5427"/>
      <c r="AD5427"/>
      <c r="AE5427"/>
      <c r="AF5427"/>
      <c r="AG5427"/>
      <c r="AH5427"/>
      <c r="AI5427"/>
    </row>
    <row r="5428" spans="1:35" ht="15" customHeight="1" x14ac:dyDescent="0.35">
      <c r="A5428" s="23" t="s">
        <v>33</v>
      </c>
      <c r="B5428" s="24" t="s">
        <v>1192</v>
      </c>
      <c r="C5428" s="25">
        <v>459</v>
      </c>
      <c r="D5428" s="24" t="s">
        <v>44</v>
      </c>
      <c r="E5428" s="24" t="s">
        <v>311</v>
      </c>
      <c r="F5428" s="24" t="s">
        <v>36</v>
      </c>
      <c r="G5428" s="24" t="s">
        <v>29</v>
      </c>
      <c r="H5428" s="24">
        <v>30</v>
      </c>
      <c r="I5428" s="26">
        <v>8</v>
      </c>
      <c r="P5428" s="29" t="s">
        <v>12273</v>
      </c>
      <c r="Q5428" s="29" t="s">
        <v>6785</v>
      </c>
      <c r="R5428" s="29" t="s">
        <v>373</v>
      </c>
      <c r="S5428" s="29" t="s">
        <v>12274</v>
      </c>
      <c r="T5428" s="29" t="s">
        <v>44</v>
      </c>
      <c r="U5428" s="30">
        <v>567</v>
      </c>
      <c r="V5428" s="31">
        <v>19</v>
      </c>
      <c r="W5428" s="31">
        <v>2</v>
      </c>
      <c r="X5428" s="31" t="s">
        <v>29</v>
      </c>
      <c r="Y5428" s="29" t="s">
        <v>50</v>
      </c>
      <c r="Z5428" s="29" t="s">
        <v>58</v>
      </c>
      <c r="AA5428" s="29" t="s">
        <v>59</v>
      </c>
      <c r="AB5428"/>
      <c r="AC5428"/>
      <c r="AD5428"/>
      <c r="AE5428"/>
      <c r="AF5428"/>
      <c r="AG5428"/>
      <c r="AH5428"/>
      <c r="AI5428"/>
    </row>
    <row r="5429" spans="1:35" ht="15" customHeight="1" x14ac:dyDescent="0.35">
      <c r="A5429" s="32" t="s">
        <v>306</v>
      </c>
      <c r="B5429" s="33" t="s">
        <v>438</v>
      </c>
      <c r="C5429" s="34">
        <v>147</v>
      </c>
      <c r="D5429" s="33" t="s">
        <v>22</v>
      </c>
      <c r="E5429" s="33" t="s">
        <v>245</v>
      </c>
      <c r="F5429" s="33" t="s">
        <v>36</v>
      </c>
      <c r="G5429" s="33" t="s">
        <v>29</v>
      </c>
      <c r="H5429" s="33">
        <v>36</v>
      </c>
      <c r="I5429" s="35">
        <v>6.25</v>
      </c>
      <c r="P5429" s="29" t="s">
        <v>12275</v>
      </c>
      <c r="Q5429" s="29" t="s">
        <v>20</v>
      </c>
      <c r="R5429" s="29" t="s">
        <v>342</v>
      </c>
      <c r="S5429" s="29" t="s">
        <v>81</v>
      </c>
      <c r="T5429" s="29" t="s">
        <v>44</v>
      </c>
      <c r="U5429" s="30">
        <v>535</v>
      </c>
      <c r="V5429" s="31">
        <v>21</v>
      </c>
      <c r="W5429" s="31">
        <v>6</v>
      </c>
      <c r="X5429" s="31" t="s">
        <v>25</v>
      </c>
      <c r="Y5429" s="29" t="s">
        <v>50</v>
      </c>
      <c r="Z5429" s="29" t="s">
        <v>250</v>
      </c>
      <c r="AA5429" s="29" t="s">
        <v>36</v>
      </c>
      <c r="AB5429"/>
      <c r="AC5429"/>
      <c r="AD5429"/>
      <c r="AE5429"/>
      <c r="AF5429"/>
      <c r="AG5429"/>
      <c r="AH5429"/>
      <c r="AI5429"/>
    </row>
    <row r="5430" spans="1:35" ht="15" customHeight="1" x14ac:dyDescent="0.35">
      <c r="A5430" s="23" t="s">
        <v>1338</v>
      </c>
      <c r="B5430" s="24" t="s">
        <v>438</v>
      </c>
      <c r="C5430" s="25">
        <v>406</v>
      </c>
      <c r="D5430" s="24" t="s">
        <v>22</v>
      </c>
      <c r="E5430" s="24" t="s">
        <v>156</v>
      </c>
      <c r="F5430" s="24" t="s">
        <v>52</v>
      </c>
      <c r="G5430" s="24" t="s">
        <v>25</v>
      </c>
      <c r="H5430" s="24">
        <v>18</v>
      </c>
      <c r="I5430" s="26">
        <v>13.25</v>
      </c>
      <c r="P5430" s="29" t="s">
        <v>12276</v>
      </c>
      <c r="Q5430" s="29" t="s">
        <v>33</v>
      </c>
      <c r="R5430" s="29" t="s">
        <v>1192</v>
      </c>
      <c r="S5430" s="29" t="s">
        <v>12277</v>
      </c>
      <c r="T5430" s="29" t="s">
        <v>44</v>
      </c>
      <c r="U5430" s="30">
        <v>723</v>
      </c>
      <c r="V5430" s="31">
        <v>23</v>
      </c>
      <c r="W5430" s="31">
        <v>8</v>
      </c>
      <c r="X5430" s="31" t="s">
        <v>29</v>
      </c>
      <c r="Y5430" s="29" t="s">
        <v>30</v>
      </c>
      <c r="Z5430" s="29" t="s">
        <v>250</v>
      </c>
      <c r="AA5430" s="29" t="s">
        <v>36</v>
      </c>
      <c r="AB5430"/>
      <c r="AC5430"/>
      <c r="AD5430"/>
      <c r="AE5430"/>
      <c r="AF5430"/>
      <c r="AG5430"/>
      <c r="AH5430"/>
      <c r="AI5430"/>
    </row>
    <row r="5431" spans="1:35" ht="15" customHeight="1" x14ac:dyDescent="0.35">
      <c r="A5431" s="32" t="s">
        <v>1338</v>
      </c>
      <c r="B5431" s="33" t="s">
        <v>194</v>
      </c>
      <c r="C5431" s="34">
        <v>215</v>
      </c>
      <c r="D5431" s="33" t="s">
        <v>22</v>
      </c>
      <c r="E5431" s="33" t="s">
        <v>200</v>
      </c>
      <c r="F5431" s="33" t="s">
        <v>52</v>
      </c>
      <c r="G5431" s="33" t="s">
        <v>29</v>
      </c>
      <c r="H5431" s="33">
        <v>20</v>
      </c>
      <c r="I5431" s="35">
        <v>6.5</v>
      </c>
      <c r="P5431" s="29" t="s">
        <v>12278</v>
      </c>
      <c r="Q5431" s="29" t="s">
        <v>306</v>
      </c>
      <c r="R5431" s="29" t="s">
        <v>438</v>
      </c>
      <c r="S5431" s="29" t="s">
        <v>12279</v>
      </c>
      <c r="T5431" s="29" t="s">
        <v>22</v>
      </c>
      <c r="U5431" s="30">
        <v>905</v>
      </c>
      <c r="V5431" s="31">
        <v>19</v>
      </c>
      <c r="W5431" s="31">
        <v>2</v>
      </c>
      <c r="X5431" s="31" t="s">
        <v>25</v>
      </c>
      <c r="Y5431" s="29" t="s">
        <v>30</v>
      </c>
      <c r="Z5431" s="29" t="s">
        <v>250</v>
      </c>
      <c r="AA5431" s="29" t="s">
        <v>36</v>
      </c>
      <c r="AB5431"/>
      <c r="AC5431"/>
      <c r="AD5431"/>
      <c r="AE5431"/>
      <c r="AF5431"/>
      <c r="AG5431"/>
      <c r="AH5431"/>
      <c r="AI5431"/>
    </row>
    <row r="5432" spans="1:35" ht="15" customHeight="1" x14ac:dyDescent="0.35">
      <c r="A5432" s="23" t="s">
        <v>1338</v>
      </c>
      <c r="B5432" s="24" t="s">
        <v>2716</v>
      </c>
      <c r="C5432" s="25">
        <v>425</v>
      </c>
      <c r="D5432" s="24" t="s">
        <v>44</v>
      </c>
      <c r="E5432" s="24" t="s">
        <v>311</v>
      </c>
      <c r="F5432" s="24" t="s">
        <v>36</v>
      </c>
      <c r="G5432" s="24" t="s">
        <v>29</v>
      </c>
      <c r="H5432" s="24">
        <v>33</v>
      </c>
      <c r="I5432" s="26">
        <v>7.75</v>
      </c>
      <c r="P5432" s="29" t="s">
        <v>12280</v>
      </c>
      <c r="Q5432" s="29" t="s">
        <v>1338</v>
      </c>
      <c r="R5432" s="29" t="s">
        <v>438</v>
      </c>
      <c r="S5432" s="29" t="s">
        <v>12281</v>
      </c>
      <c r="T5432" s="29" t="s">
        <v>22</v>
      </c>
      <c r="U5432" s="30">
        <v>624</v>
      </c>
      <c r="V5432" s="31">
        <v>23</v>
      </c>
      <c r="W5432" s="31">
        <v>6</v>
      </c>
      <c r="X5432" s="31" t="s">
        <v>29</v>
      </c>
      <c r="Y5432" s="29" t="s">
        <v>50</v>
      </c>
      <c r="Z5432" s="29" t="s">
        <v>250</v>
      </c>
      <c r="AA5432" s="29" t="s">
        <v>36</v>
      </c>
      <c r="AB5432"/>
      <c r="AC5432"/>
      <c r="AD5432"/>
      <c r="AE5432"/>
      <c r="AF5432"/>
      <c r="AG5432"/>
      <c r="AH5432"/>
      <c r="AI5432"/>
    </row>
    <row r="5433" spans="1:35" ht="15" customHeight="1" x14ac:dyDescent="0.35">
      <c r="A5433" s="32" t="s">
        <v>90</v>
      </c>
      <c r="B5433" s="33" t="s">
        <v>1648</v>
      </c>
      <c r="C5433" s="34">
        <v>88</v>
      </c>
      <c r="D5433" s="33" t="s">
        <v>22</v>
      </c>
      <c r="E5433" s="33" t="s">
        <v>319</v>
      </c>
      <c r="F5433" s="33" t="s">
        <v>59</v>
      </c>
      <c r="G5433" s="33" t="s">
        <v>29</v>
      </c>
      <c r="H5433" s="33">
        <v>33</v>
      </c>
      <c r="I5433" s="35">
        <v>7</v>
      </c>
      <c r="P5433" s="29" t="s">
        <v>12282</v>
      </c>
      <c r="Q5433" s="29" t="s">
        <v>1338</v>
      </c>
      <c r="R5433" s="29" t="s">
        <v>194</v>
      </c>
      <c r="S5433" s="29" t="s">
        <v>12283</v>
      </c>
      <c r="T5433" s="29" t="s">
        <v>22</v>
      </c>
      <c r="U5433" s="30">
        <v>1063</v>
      </c>
      <c r="V5433" s="31">
        <v>22</v>
      </c>
      <c r="W5433" s="31">
        <v>6</v>
      </c>
      <c r="X5433" s="31" t="s">
        <v>25</v>
      </c>
      <c r="Y5433" s="29" t="s">
        <v>50</v>
      </c>
      <c r="Z5433" s="29" t="s">
        <v>250</v>
      </c>
      <c r="AA5433" s="29" t="s">
        <v>36</v>
      </c>
      <c r="AB5433"/>
      <c r="AC5433"/>
      <c r="AD5433"/>
      <c r="AE5433"/>
      <c r="AF5433"/>
      <c r="AG5433"/>
      <c r="AH5433"/>
      <c r="AI5433"/>
    </row>
    <row r="5434" spans="1:35" ht="15" customHeight="1" x14ac:dyDescent="0.35">
      <c r="A5434" s="23" t="s">
        <v>106</v>
      </c>
      <c r="B5434" s="24" t="s">
        <v>145</v>
      </c>
      <c r="C5434" s="25">
        <v>201</v>
      </c>
      <c r="D5434" s="24" t="s">
        <v>22</v>
      </c>
      <c r="E5434" s="24" t="s">
        <v>45</v>
      </c>
      <c r="F5434" s="24" t="s">
        <v>46</v>
      </c>
      <c r="G5434" s="24" t="s">
        <v>25</v>
      </c>
      <c r="H5434" s="24">
        <v>38</v>
      </c>
      <c r="I5434" s="26">
        <v>10.25</v>
      </c>
      <c r="P5434" s="29" t="s">
        <v>12284</v>
      </c>
      <c r="Q5434" s="29" t="s">
        <v>1338</v>
      </c>
      <c r="R5434" s="29" t="s">
        <v>2716</v>
      </c>
      <c r="S5434" s="29" t="s">
        <v>12285</v>
      </c>
      <c r="T5434" s="29" t="s">
        <v>44</v>
      </c>
      <c r="U5434" s="30">
        <v>329</v>
      </c>
      <c r="V5434" s="31">
        <v>23</v>
      </c>
      <c r="W5434" s="31">
        <v>10</v>
      </c>
      <c r="X5434" s="31" t="s">
        <v>29</v>
      </c>
      <c r="Y5434" s="29" t="s">
        <v>30</v>
      </c>
      <c r="Z5434" s="29" t="s">
        <v>250</v>
      </c>
      <c r="AA5434" s="29" t="s">
        <v>36</v>
      </c>
      <c r="AB5434"/>
      <c r="AC5434"/>
      <c r="AD5434"/>
      <c r="AE5434"/>
      <c r="AF5434"/>
      <c r="AG5434"/>
      <c r="AH5434"/>
      <c r="AI5434"/>
    </row>
    <row r="5435" spans="1:35" ht="15" customHeight="1" x14ac:dyDescent="0.35">
      <c r="A5435" s="32" t="s">
        <v>128</v>
      </c>
      <c r="B5435" s="33" t="s">
        <v>746</v>
      </c>
      <c r="C5435" s="34">
        <v>458</v>
      </c>
      <c r="D5435" s="33" t="s">
        <v>22</v>
      </c>
      <c r="E5435" s="33" t="s">
        <v>259</v>
      </c>
      <c r="F5435" s="33" t="s">
        <v>46</v>
      </c>
      <c r="G5435" s="33" t="s">
        <v>29</v>
      </c>
      <c r="H5435" s="33">
        <v>17</v>
      </c>
      <c r="I5435" s="35">
        <v>7.75</v>
      </c>
      <c r="P5435" s="29" t="s">
        <v>12286</v>
      </c>
      <c r="Q5435" s="29" t="s">
        <v>90</v>
      </c>
      <c r="R5435" s="29" t="s">
        <v>1648</v>
      </c>
      <c r="S5435" s="29" t="s">
        <v>12287</v>
      </c>
      <c r="T5435" s="29" t="s">
        <v>22</v>
      </c>
      <c r="U5435" s="30">
        <v>875</v>
      </c>
      <c r="V5435" s="31">
        <v>21</v>
      </c>
      <c r="W5435" s="31">
        <v>6</v>
      </c>
      <c r="X5435" s="31" t="s">
        <v>29</v>
      </c>
      <c r="Y5435" s="29" t="s">
        <v>41</v>
      </c>
      <c r="Z5435" s="29" t="s">
        <v>250</v>
      </c>
      <c r="AA5435" s="29" t="s">
        <v>36</v>
      </c>
      <c r="AB5435"/>
      <c r="AC5435"/>
      <c r="AD5435"/>
      <c r="AE5435"/>
      <c r="AF5435"/>
      <c r="AG5435"/>
      <c r="AH5435"/>
      <c r="AI5435"/>
    </row>
    <row r="5436" spans="1:35" ht="15" customHeight="1" x14ac:dyDescent="0.35">
      <c r="A5436" s="23" t="s">
        <v>128</v>
      </c>
      <c r="B5436" s="24" t="s">
        <v>12288</v>
      </c>
      <c r="C5436" s="25">
        <v>370</v>
      </c>
      <c r="D5436" s="24" t="s">
        <v>44</v>
      </c>
      <c r="E5436" s="24" t="s">
        <v>71</v>
      </c>
      <c r="F5436" s="24" t="s">
        <v>72</v>
      </c>
      <c r="G5436" s="24" t="s">
        <v>29</v>
      </c>
      <c r="H5436" s="24">
        <v>17</v>
      </c>
      <c r="I5436" s="26">
        <v>8.25</v>
      </c>
      <c r="P5436" s="29" t="s">
        <v>12289</v>
      </c>
      <c r="Q5436" s="29" t="s">
        <v>106</v>
      </c>
      <c r="R5436" s="29" t="s">
        <v>145</v>
      </c>
      <c r="S5436" s="29" t="s">
        <v>12290</v>
      </c>
      <c r="T5436" s="29" t="s">
        <v>22</v>
      </c>
      <c r="U5436" s="30">
        <v>284</v>
      </c>
      <c r="V5436" s="31">
        <v>19</v>
      </c>
      <c r="W5436" s="31">
        <v>2</v>
      </c>
      <c r="X5436" s="31" t="s">
        <v>29</v>
      </c>
      <c r="Y5436" s="29" t="s">
        <v>50</v>
      </c>
      <c r="Z5436" s="29" t="s">
        <v>250</v>
      </c>
      <c r="AA5436" s="29" t="s">
        <v>36</v>
      </c>
      <c r="AB5436"/>
      <c r="AC5436"/>
      <c r="AD5436"/>
      <c r="AE5436"/>
      <c r="AF5436"/>
      <c r="AG5436"/>
      <c r="AH5436"/>
      <c r="AI5436"/>
    </row>
    <row r="5437" spans="1:35" ht="15" customHeight="1" x14ac:dyDescent="0.35">
      <c r="A5437" s="32" t="s">
        <v>128</v>
      </c>
      <c r="B5437" s="33" t="s">
        <v>1937</v>
      </c>
      <c r="C5437" s="34">
        <v>183</v>
      </c>
      <c r="D5437" s="33" t="s">
        <v>44</v>
      </c>
      <c r="E5437" s="33" t="s">
        <v>31</v>
      </c>
      <c r="F5437" s="33" t="s">
        <v>32</v>
      </c>
      <c r="G5437" s="33" t="s">
        <v>29</v>
      </c>
      <c r="H5437" s="33">
        <v>36</v>
      </c>
      <c r="I5437" s="35">
        <v>6.75</v>
      </c>
      <c r="P5437" s="29" t="s">
        <v>12291</v>
      </c>
      <c r="Q5437" s="29" t="s">
        <v>128</v>
      </c>
      <c r="R5437" s="29" t="s">
        <v>746</v>
      </c>
      <c r="S5437" s="29" t="s">
        <v>12292</v>
      </c>
      <c r="T5437" s="29" t="s">
        <v>22</v>
      </c>
      <c r="U5437" s="30">
        <v>1220</v>
      </c>
      <c r="V5437" s="31">
        <v>17</v>
      </c>
      <c r="W5437" s="31">
        <v>1</v>
      </c>
      <c r="X5437" s="31" t="s">
        <v>25</v>
      </c>
      <c r="Y5437" s="29" t="s">
        <v>41</v>
      </c>
      <c r="Z5437" s="29" t="s">
        <v>250</v>
      </c>
      <c r="AA5437" s="29" t="s">
        <v>36</v>
      </c>
      <c r="AB5437"/>
      <c r="AC5437"/>
      <c r="AD5437"/>
      <c r="AE5437"/>
      <c r="AF5437"/>
      <c r="AG5437"/>
      <c r="AH5437"/>
      <c r="AI5437"/>
    </row>
    <row r="5438" spans="1:35" ht="15" customHeight="1" x14ac:dyDescent="0.35">
      <c r="A5438" s="23" t="s">
        <v>128</v>
      </c>
      <c r="B5438" s="24" t="s">
        <v>8870</v>
      </c>
      <c r="C5438" s="25">
        <v>319</v>
      </c>
      <c r="D5438" s="24" t="s">
        <v>44</v>
      </c>
      <c r="E5438" s="24" t="s">
        <v>200</v>
      </c>
      <c r="F5438" s="24" t="s">
        <v>52</v>
      </c>
      <c r="G5438" s="24" t="s">
        <v>29</v>
      </c>
      <c r="H5438" s="24">
        <v>19</v>
      </c>
      <c r="I5438" s="26">
        <v>5.25</v>
      </c>
      <c r="P5438" s="29" t="s">
        <v>12293</v>
      </c>
      <c r="Q5438" s="29" t="s">
        <v>128</v>
      </c>
      <c r="R5438" s="29" t="s">
        <v>12288</v>
      </c>
      <c r="S5438" s="29" t="s">
        <v>379</v>
      </c>
      <c r="T5438" s="29" t="s">
        <v>44</v>
      </c>
      <c r="U5438" s="30">
        <v>302</v>
      </c>
      <c r="V5438" s="31">
        <v>18</v>
      </c>
      <c r="W5438" s="31">
        <v>2</v>
      </c>
      <c r="X5438" s="31" t="s">
        <v>25</v>
      </c>
      <c r="Y5438" s="29" t="s">
        <v>30</v>
      </c>
      <c r="Z5438" s="29" t="s">
        <v>250</v>
      </c>
      <c r="AA5438" s="29" t="s">
        <v>36</v>
      </c>
      <c r="AB5438"/>
      <c r="AC5438"/>
      <c r="AD5438"/>
      <c r="AE5438"/>
      <c r="AF5438"/>
      <c r="AG5438"/>
      <c r="AH5438"/>
      <c r="AI5438"/>
    </row>
    <row r="5439" spans="1:35" ht="15" customHeight="1" x14ac:dyDescent="0.35">
      <c r="A5439" s="32" t="s">
        <v>12294</v>
      </c>
      <c r="B5439" s="33" t="s">
        <v>1352</v>
      </c>
      <c r="C5439" s="34">
        <v>274</v>
      </c>
      <c r="D5439" s="33" t="s">
        <v>44</v>
      </c>
      <c r="E5439" s="33" t="s">
        <v>164</v>
      </c>
      <c r="F5439" s="33" t="s">
        <v>52</v>
      </c>
      <c r="G5439" s="33" t="s">
        <v>25</v>
      </c>
      <c r="H5439" s="33">
        <v>19</v>
      </c>
      <c r="I5439" s="35">
        <v>15.25</v>
      </c>
      <c r="P5439" s="29" t="s">
        <v>12295</v>
      </c>
      <c r="Q5439" s="29" t="s">
        <v>128</v>
      </c>
      <c r="R5439" s="29" t="s">
        <v>1937</v>
      </c>
      <c r="S5439" s="29" t="s">
        <v>12296</v>
      </c>
      <c r="T5439" s="29" t="s">
        <v>44</v>
      </c>
      <c r="U5439" s="30">
        <v>855</v>
      </c>
      <c r="V5439" s="31">
        <v>19</v>
      </c>
      <c r="W5439" s="31">
        <v>4</v>
      </c>
      <c r="X5439" s="31" t="s">
        <v>29</v>
      </c>
      <c r="Y5439" s="29" t="s">
        <v>30</v>
      </c>
      <c r="Z5439" s="29" t="s">
        <v>250</v>
      </c>
      <c r="AA5439" s="29" t="s">
        <v>36</v>
      </c>
      <c r="AB5439"/>
      <c r="AC5439"/>
      <c r="AD5439"/>
      <c r="AE5439"/>
      <c r="AF5439"/>
      <c r="AG5439"/>
      <c r="AH5439"/>
      <c r="AI5439"/>
    </row>
    <row r="5440" spans="1:35" ht="15" customHeight="1" x14ac:dyDescent="0.35">
      <c r="A5440" s="23" t="s">
        <v>152</v>
      </c>
      <c r="B5440" s="24" t="s">
        <v>163</v>
      </c>
      <c r="C5440" s="25">
        <v>66</v>
      </c>
      <c r="D5440" s="24" t="s">
        <v>44</v>
      </c>
      <c r="E5440" s="24" t="s">
        <v>164</v>
      </c>
      <c r="F5440" s="24" t="s">
        <v>52</v>
      </c>
      <c r="G5440" s="24" t="s">
        <v>25</v>
      </c>
      <c r="H5440" s="24">
        <v>20</v>
      </c>
      <c r="I5440" s="26">
        <v>15</v>
      </c>
      <c r="P5440" s="29" t="s">
        <v>12297</v>
      </c>
      <c r="Q5440" s="29" t="s">
        <v>128</v>
      </c>
      <c r="R5440" s="29" t="s">
        <v>8870</v>
      </c>
      <c r="S5440" s="29" t="s">
        <v>12298</v>
      </c>
      <c r="T5440" s="29" t="s">
        <v>22</v>
      </c>
      <c r="U5440" s="30">
        <v>1247</v>
      </c>
      <c r="V5440" s="31">
        <v>27</v>
      </c>
      <c r="W5440" s="31">
        <v>10</v>
      </c>
      <c r="X5440" s="31" t="s">
        <v>29</v>
      </c>
      <c r="Y5440" s="29" t="s">
        <v>41</v>
      </c>
      <c r="Z5440" s="29" t="s">
        <v>250</v>
      </c>
      <c r="AA5440" s="29" t="s">
        <v>36</v>
      </c>
      <c r="AB5440"/>
      <c r="AC5440"/>
      <c r="AD5440"/>
      <c r="AE5440"/>
      <c r="AF5440"/>
      <c r="AG5440"/>
      <c r="AH5440"/>
      <c r="AI5440"/>
    </row>
    <row r="5441" spans="1:35" ht="15" customHeight="1" x14ac:dyDescent="0.35">
      <c r="A5441" s="32" t="s">
        <v>159</v>
      </c>
      <c r="B5441" s="33" t="s">
        <v>70</v>
      </c>
      <c r="C5441" s="34">
        <v>357</v>
      </c>
      <c r="D5441" s="33" t="s">
        <v>22</v>
      </c>
      <c r="E5441" s="33" t="s">
        <v>77</v>
      </c>
      <c r="F5441" s="33" t="s">
        <v>78</v>
      </c>
      <c r="G5441" s="33" t="s">
        <v>29</v>
      </c>
      <c r="H5441" s="33">
        <v>18</v>
      </c>
      <c r="I5441" s="35">
        <v>7.75</v>
      </c>
      <c r="P5441" s="29" t="s">
        <v>12299</v>
      </c>
      <c r="Q5441" s="29" t="s">
        <v>12294</v>
      </c>
      <c r="R5441" s="29" t="s">
        <v>1352</v>
      </c>
      <c r="S5441" s="29" t="s">
        <v>12300</v>
      </c>
      <c r="T5441" s="29" t="s">
        <v>44</v>
      </c>
      <c r="U5441" s="30">
        <v>1108</v>
      </c>
      <c r="V5441" s="31">
        <v>22</v>
      </c>
      <c r="W5441" s="31">
        <v>8</v>
      </c>
      <c r="X5441" s="31" t="s">
        <v>25</v>
      </c>
      <c r="Y5441" s="29" t="s">
        <v>30</v>
      </c>
      <c r="Z5441" s="29" t="s">
        <v>250</v>
      </c>
      <c r="AA5441" s="29" t="s">
        <v>36</v>
      </c>
      <c r="AB5441"/>
      <c r="AC5441"/>
      <c r="AD5441"/>
      <c r="AE5441"/>
      <c r="AF5441"/>
      <c r="AG5441"/>
      <c r="AH5441"/>
      <c r="AI5441"/>
    </row>
    <row r="5442" spans="1:35" ht="15" customHeight="1" x14ac:dyDescent="0.35">
      <c r="A5442" s="23" t="s">
        <v>189</v>
      </c>
      <c r="B5442" s="24" t="s">
        <v>619</v>
      </c>
      <c r="C5442" s="25">
        <v>243</v>
      </c>
      <c r="D5442" s="24" t="s">
        <v>22</v>
      </c>
      <c r="E5442" s="24" t="s">
        <v>311</v>
      </c>
      <c r="F5442" s="24" t="s">
        <v>36</v>
      </c>
      <c r="G5442" s="24" t="s">
        <v>25</v>
      </c>
      <c r="H5442" s="24">
        <v>34</v>
      </c>
      <c r="I5442" s="26">
        <v>13.25</v>
      </c>
      <c r="P5442" s="29" t="s">
        <v>12301</v>
      </c>
      <c r="Q5442" s="29" t="s">
        <v>152</v>
      </c>
      <c r="R5442" s="29" t="s">
        <v>163</v>
      </c>
      <c r="S5442" s="29" t="s">
        <v>12302</v>
      </c>
      <c r="T5442" s="29" t="s">
        <v>44</v>
      </c>
      <c r="U5442" s="30">
        <v>504</v>
      </c>
      <c r="V5442" s="31">
        <v>24</v>
      </c>
      <c r="W5442" s="31">
        <v>8</v>
      </c>
      <c r="X5442" s="31" t="s">
        <v>25</v>
      </c>
      <c r="Y5442" s="29" t="s">
        <v>41</v>
      </c>
      <c r="Z5442" s="29" t="s">
        <v>250</v>
      </c>
      <c r="AA5442" s="29" t="s">
        <v>36</v>
      </c>
      <c r="AB5442"/>
      <c r="AC5442"/>
      <c r="AD5442"/>
      <c r="AE5442"/>
      <c r="AF5442"/>
      <c r="AG5442"/>
      <c r="AH5442"/>
      <c r="AI5442"/>
    </row>
    <row r="5443" spans="1:35" ht="15" customHeight="1" x14ac:dyDescent="0.35">
      <c r="A5443" s="32" t="s">
        <v>1276</v>
      </c>
      <c r="B5443" s="33" t="s">
        <v>459</v>
      </c>
      <c r="C5443" s="34">
        <v>67</v>
      </c>
      <c r="D5443" s="33" t="s">
        <v>44</v>
      </c>
      <c r="E5443" s="33" t="s">
        <v>130</v>
      </c>
      <c r="F5443" s="33" t="s">
        <v>46</v>
      </c>
      <c r="G5443" s="33" t="s">
        <v>29</v>
      </c>
      <c r="H5443" s="33">
        <v>40</v>
      </c>
      <c r="I5443" s="35">
        <v>6.25</v>
      </c>
      <c r="P5443" s="29" t="s">
        <v>12303</v>
      </c>
      <c r="Q5443" s="29" t="s">
        <v>159</v>
      </c>
      <c r="R5443" s="29" t="s">
        <v>70</v>
      </c>
      <c r="S5443" s="29" t="s">
        <v>12304</v>
      </c>
      <c r="T5443" s="29" t="s">
        <v>22</v>
      </c>
      <c r="U5443" s="30">
        <v>1111</v>
      </c>
      <c r="V5443" s="31">
        <v>24</v>
      </c>
      <c r="W5443" s="31">
        <v>4</v>
      </c>
      <c r="X5443" s="31" t="s">
        <v>25</v>
      </c>
      <c r="Y5443" s="29" t="s">
        <v>30</v>
      </c>
      <c r="Z5443" s="29" t="s">
        <v>250</v>
      </c>
      <c r="AA5443" s="29" t="s">
        <v>36</v>
      </c>
      <c r="AB5443"/>
      <c r="AC5443"/>
      <c r="AD5443"/>
      <c r="AE5443"/>
      <c r="AF5443"/>
      <c r="AG5443"/>
      <c r="AH5443"/>
      <c r="AI5443"/>
    </row>
    <row r="5444" spans="1:35" ht="15" customHeight="1" x14ac:dyDescent="0.35">
      <c r="A5444" s="23" t="s">
        <v>193</v>
      </c>
      <c r="B5444" s="24" t="s">
        <v>4578</v>
      </c>
      <c r="C5444" s="25">
        <v>172</v>
      </c>
      <c r="D5444" s="24" t="s">
        <v>22</v>
      </c>
      <c r="E5444" s="24" t="s">
        <v>209</v>
      </c>
      <c r="F5444" s="24" t="s">
        <v>134</v>
      </c>
      <c r="G5444" s="24" t="s">
        <v>25</v>
      </c>
      <c r="H5444" s="24">
        <v>19</v>
      </c>
      <c r="I5444" s="26">
        <v>14.75</v>
      </c>
      <c r="P5444" s="29" t="s">
        <v>12305</v>
      </c>
      <c r="Q5444" s="29" t="s">
        <v>189</v>
      </c>
      <c r="R5444" s="29" t="s">
        <v>619</v>
      </c>
      <c r="S5444" s="29" t="s">
        <v>12306</v>
      </c>
      <c r="T5444" s="29" t="s">
        <v>22</v>
      </c>
      <c r="U5444" s="30">
        <v>473</v>
      </c>
      <c r="V5444" s="31">
        <v>20</v>
      </c>
      <c r="W5444" s="31">
        <v>2</v>
      </c>
      <c r="X5444" s="31" t="s">
        <v>29</v>
      </c>
      <c r="Y5444" s="29" t="s">
        <v>41</v>
      </c>
      <c r="Z5444" s="29" t="s">
        <v>250</v>
      </c>
      <c r="AA5444" s="29" t="s">
        <v>36</v>
      </c>
      <c r="AB5444"/>
      <c r="AC5444"/>
      <c r="AD5444"/>
      <c r="AE5444"/>
      <c r="AF5444"/>
      <c r="AG5444"/>
      <c r="AH5444"/>
      <c r="AI5444"/>
    </row>
    <row r="5445" spans="1:35" ht="15" customHeight="1" x14ac:dyDescent="0.35">
      <c r="A5445" s="32" t="s">
        <v>12307</v>
      </c>
      <c r="B5445" s="33" t="s">
        <v>601</v>
      </c>
      <c r="C5445" s="34">
        <v>165</v>
      </c>
      <c r="D5445" s="33" t="s">
        <v>44</v>
      </c>
      <c r="E5445" s="33" t="s">
        <v>130</v>
      </c>
      <c r="F5445" s="33" t="s">
        <v>46</v>
      </c>
      <c r="G5445" s="33" t="s">
        <v>29</v>
      </c>
      <c r="H5445" s="33">
        <v>36</v>
      </c>
      <c r="I5445" s="35">
        <v>8.25</v>
      </c>
      <c r="P5445" s="29" t="s">
        <v>12308</v>
      </c>
      <c r="Q5445" s="29" t="s">
        <v>1276</v>
      </c>
      <c r="R5445" s="29" t="s">
        <v>459</v>
      </c>
      <c r="S5445" s="29" t="s">
        <v>12309</v>
      </c>
      <c r="T5445" s="29" t="s">
        <v>22</v>
      </c>
      <c r="U5445" s="30">
        <v>1235</v>
      </c>
      <c r="V5445" s="31">
        <v>23</v>
      </c>
      <c r="W5445" s="31">
        <v>6</v>
      </c>
      <c r="X5445" s="31" t="s">
        <v>25</v>
      </c>
      <c r="Y5445" s="29" t="s">
        <v>30</v>
      </c>
      <c r="Z5445" s="29" t="s">
        <v>250</v>
      </c>
      <c r="AA5445" s="29" t="s">
        <v>36</v>
      </c>
      <c r="AB5445"/>
      <c r="AC5445"/>
      <c r="AD5445"/>
      <c r="AE5445"/>
      <c r="AF5445"/>
      <c r="AG5445"/>
      <c r="AH5445"/>
      <c r="AI5445"/>
    </row>
    <row r="5446" spans="1:35" ht="15" customHeight="1" x14ac:dyDescent="0.35">
      <c r="A5446" s="23" t="s">
        <v>1821</v>
      </c>
      <c r="B5446" s="24" t="s">
        <v>1588</v>
      </c>
      <c r="C5446" s="25">
        <v>310</v>
      </c>
      <c r="D5446" s="24" t="s">
        <v>44</v>
      </c>
      <c r="E5446" s="24" t="s">
        <v>460</v>
      </c>
      <c r="F5446" s="24" t="s">
        <v>52</v>
      </c>
      <c r="G5446" s="24" t="s">
        <v>25</v>
      </c>
      <c r="H5446" s="24">
        <v>17</v>
      </c>
      <c r="I5446" s="26">
        <v>16.25</v>
      </c>
      <c r="P5446" s="29" t="s">
        <v>12310</v>
      </c>
      <c r="Q5446" s="29" t="s">
        <v>193</v>
      </c>
      <c r="R5446" s="29" t="s">
        <v>4578</v>
      </c>
      <c r="S5446" s="29" t="s">
        <v>12311</v>
      </c>
      <c r="T5446" s="29" t="s">
        <v>44</v>
      </c>
      <c r="U5446" s="30">
        <v>511</v>
      </c>
      <c r="V5446" s="31">
        <v>20</v>
      </c>
      <c r="W5446" s="31">
        <v>4</v>
      </c>
      <c r="X5446" s="31" t="s">
        <v>25</v>
      </c>
      <c r="Y5446" s="29" t="s">
        <v>30</v>
      </c>
      <c r="Z5446" s="29" t="s">
        <v>250</v>
      </c>
      <c r="AA5446" s="29" t="s">
        <v>36</v>
      </c>
      <c r="AB5446"/>
      <c r="AC5446"/>
      <c r="AD5446"/>
      <c r="AE5446"/>
      <c r="AF5446"/>
      <c r="AG5446"/>
      <c r="AH5446"/>
      <c r="AI5446"/>
    </row>
    <row r="5447" spans="1:35" ht="15" customHeight="1" x14ac:dyDescent="0.35">
      <c r="A5447" s="32" t="s">
        <v>8546</v>
      </c>
      <c r="B5447" s="33" t="s">
        <v>123</v>
      </c>
      <c r="C5447" s="34">
        <v>214</v>
      </c>
      <c r="D5447" s="33" t="s">
        <v>44</v>
      </c>
      <c r="E5447" s="33" t="s">
        <v>102</v>
      </c>
      <c r="F5447" s="33" t="s">
        <v>52</v>
      </c>
      <c r="G5447" s="33" t="s">
        <v>25</v>
      </c>
      <c r="H5447" s="33">
        <v>17</v>
      </c>
      <c r="I5447" s="35">
        <v>19.25</v>
      </c>
      <c r="P5447" s="29" t="s">
        <v>12312</v>
      </c>
      <c r="Q5447" s="29" t="s">
        <v>12307</v>
      </c>
      <c r="R5447" s="29" t="s">
        <v>601</v>
      </c>
      <c r="S5447" s="29" t="s">
        <v>12313</v>
      </c>
      <c r="T5447" s="29" t="s">
        <v>22</v>
      </c>
      <c r="U5447" s="30">
        <v>1161</v>
      </c>
      <c r="V5447" s="31">
        <v>19</v>
      </c>
      <c r="W5447" s="31">
        <v>4</v>
      </c>
      <c r="X5447" s="31" t="s">
        <v>29</v>
      </c>
      <c r="Y5447" s="29" t="s">
        <v>50</v>
      </c>
      <c r="Z5447" s="29" t="s">
        <v>250</v>
      </c>
      <c r="AA5447" s="29" t="s">
        <v>36</v>
      </c>
      <c r="AB5447"/>
      <c r="AC5447"/>
      <c r="AD5447"/>
      <c r="AE5447"/>
      <c r="AF5447"/>
      <c r="AG5447"/>
      <c r="AH5447"/>
      <c r="AI5447"/>
    </row>
    <row r="5448" spans="1:35" ht="15" customHeight="1" x14ac:dyDescent="0.35">
      <c r="A5448" s="23" t="s">
        <v>3324</v>
      </c>
      <c r="B5448" s="24" t="s">
        <v>212</v>
      </c>
      <c r="C5448" s="25">
        <v>493</v>
      </c>
      <c r="D5448" s="24" t="s">
        <v>44</v>
      </c>
      <c r="E5448" s="24" t="s">
        <v>279</v>
      </c>
      <c r="F5448" s="24" t="s">
        <v>112</v>
      </c>
      <c r="G5448" s="24" t="s">
        <v>25</v>
      </c>
      <c r="H5448" s="24">
        <v>33</v>
      </c>
      <c r="I5448" s="26">
        <v>11.25</v>
      </c>
      <c r="P5448" s="29" t="s">
        <v>12314</v>
      </c>
      <c r="Q5448" s="29" t="s">
        <v>1821</v>
      </c>
      <c r="R5448" s="29" t="s">
        <v>1588</v>
      </c>
      <c r="S5448" s="29" t="s">
        <v>2678</v>
      </c>
      <c r="T5448" s="29" t="s">
        <v>22</v>
      </c>
      <c r="U5448" s="30">
        <v>427</v>
      </c>
      <c r="V5448" s="31">
        <v>19</v>
      </c>
      <c r="W5448" s="31">
        <v>2</v>
      </c>
      <c r="X5448" s="31" t="s">
        <v>25</v>
      </c>
      <c r="Y5448" s="29" t="s">
        <v>41</v>
      </c>
      <c r="Z5448" s="29" t="s">
        <v>250</v>
      </c>
      <c r="AA5448" s="29" t="s">
        <v>36</v>
      </c>
      <c r="AB5448"/>
      <c r="AC5448"/>
      <c r="AD5448"/>
      <c r="AE5448"/>
      <c r="AF5448"/>
      <c r="AG5448"/>
      <c r="AH5448"/>
      <c r="AI5448"/>
    </row>
    <row r="5449" spans="1:35" ht="15" customHeight="1" x14ac:dyDescent="0.35">
      <c r="A5449" s="32" t="s">
        <v>3329</v>
      </c>
      <c r="B5449" s="33" t="s">
        <v>720</v>
      </c>
      <c r="C5449" s="34">
        <v>145</v>
      </c>
      <c r="D5449" s="33" t="s">
        <v>44</v>
      </c>
      <c r="E5449" s="33" t="s">
        <v>45</v>
      </c>
      <c r="F5449" s="33" t="s">
        <v>46</v>
      </c>
      <c r="G5449" s="33" t="s">
        <v>29</v>
      </c>
      <c r="H5449" s="33">
        <v>35</v>
      </c>
      <c r="I5449" s="35">
        <v>9</v>
      </c>
      <c r="P5449" s="29" t="s">
        <v>12315</v>
      </c>
      <c r="Q5449" s="29" t="s">
        <v>8546</v>
      </c>
      <c r="R5449" s="29" t="s">
        <v>123</v>
      </c>
      <c r="S5449" s="29" t="s">
        <v>12316</v>
      </c>
      <c r="T5449" s="29" t="s">
        <v>22</v>
      </c>
      <c r="U5449" s="30">
        <v>180</v>
      </c>
      <c r="V5449" s="31">
        <v>19</v>
      </c>
      <c r="W5449" s="31">
        <v>4</v>
      </c>
      <c r="X5449" s="31" t="s">
        <v>25</v>
      </c>
      <c r="Y5449" s="29" t="s">
        <v>50</v>
      </c>
      <c r="Z5449" s="29" t="s">
        <v>250</v>
      </c>
      <c r="AA5449" s="29" t="s">
        <v>36</v>
      </c>
      <c r="AB5449"/>
      <c r="AC5449"/>
      <c r="AD5449"/>
      <c r="AE5449"/>
      <c r="AF5449"/>
      <c r="AG5449"/>
      <c r="AH5449"/>
      <c r="AI5449"/>
    </row>
    <row r="5450" spans="1:35" ht="15" customHeight="1" x14ac:dyDescent="0.35">
      <c r="A5450" s="23" t="s">
        <v>3919</v>
      </c>
      <c r="B5450" s="24" t="s">
        <v>373</v>
      </c>
      <c r="C5450" s="25">
        <v>148</v>
      </c>
      <c r="D5450" s="24" t="s">
        <v>44</v>
      </c>
      <c r="E5450" s="24" t="s">
        <v>279</v>
      </c>
      <c r="F5450" s="24" t="s">
        <v>112</v>
      </c>
      <c r="G5450" s="24" t="s">
        <v>29</v>
      </c>
      <c r="H5450" s="24">
        <v>39</v>
      </c>
      <c r="I5450" s="26">
        <v>9</v>
      </c>
      <c r="P5450" s="29" t="s">
        <v>12317</v>
      </c>
      <c r="Q5450" s="29" t="s">
        <v>3324</v>
      </c>
      <c r="R5450" s="29" t="s">
        <v>212</v>
      </c>
      <c r="S5450" s="29" t="s">
        <v>12318</v>
      </c>
      <c r="T5450" s="29" t="s">
        <v>44</v>
      </c>
      <c r="U5450" s="30">
        <v>151</v>
      </c>
      <c r="V5450" s="31">
        <v>22</v>
      </c>
      <c r="W5450" s="31">
        <v>4</v>
      </c>
      <c r="X5450" s="31" t="s">
        <v>25</v>
      </c>
      <c r="Y5450" s="29" t="s">
        <v>30</v>
      </c>
      <c r="Z5450" s="29" t="s">
        <v>250</v>
      </c>
      <c r="AA5450" s="29" t="s">
        <v>36</v>
      </c>
      <c r="AB5450"/>
      <c r="AC5450"/>
      <c r="AD5450"/>
      <c r="AE5450"/>
      <c r="AF5450"/>
      <c r="AG5450"/>
      <c r="AH5450"/>
      <c r="AI5450"/>
    </row>
    <row r="5451" spans="1:35" ht="15" customHeight="1" x14ac:dyDescent="0.35">
      <c r="A5451" s="32" t="s">
        <v>341</v>
      </c>
      <c r="B5451" s="33" t="s">
        <v>1196</v>
      </c>
      <c r="C5451" s="34">
        <v>124</v>
      </c>
      <c r="D5451" s="33" t="s">
        <v>44</v>
      </c>
      <c r="E5451" s="33" t="s">
        <v>23</v>
      </c>
      <c r="F5451" s="33" t="s">
        <v>24</v>
      </c>
      <c r="G5451" s="33" t="s">
        <v>25</v>
      </c>
      <c r="H5451" s="33">
        <v>20</v>
      </c>
      <c r="I5451" s="35">
        <v>10.75</v>
      </c>
      <c r="P5451" s="29" t="s">
        <v>12319</v>
      </c>
      <c r="Q5451" s="29" t="s">
        <v>3329</v>
      </c>
      <c r="R5451" s="29" t="s">
        <v>720</v>
      </c>
      <c r="S5451" s="29" t="s">
        <v>12320</v>
      </c>
      <c r="T5451" s="29" t="s">
        <v>44</v>
      </c>
      <c r="U5451" s="30">
        <v>1141</v>
      </c>
      <c r="V5451" s="31">
        <v>18</v>
      </c>
      <c r="W5451" s="31">
        <v>2</v>
      </c>
      <c r="X5451" s="31" t="s">
        <v>25</v>
      </c>
      <c r="Y5451" s="29" t="s">
        <v>41</v>
      </c>
      <c r="Z5451" s="29" t="s">
        <v>250</v>
      </c>
      <c r="AA5451" s="29" t="s">
        <v>36</v>
      </c>
      <c r="AB5451"/>
      <c r="AC5451"/>
      <c r="AD5451"/>
      <c r="AE5451"/>
      <c r="AF5451"/>
      <c r="AG5451"/>
      <c r="AH5451"/>
      <c r="AI5451"/>
    </row>
    <row r="5452" spans="1:35" ht="15" customHeight="1" x14ac:dyDescent="0.35">
      <c r="A5452" s="23" t="s">
        <v>2824</v>
      </c>
      <c r="B5452" s="24" t="s">
        <v>373</v>
      </c>
      <c r="C5452" s="25">
        <v>353</v>
      </c>
      <c r="D5452" s="24" t="s">
        <v>22</v>
      </c>
      <c r="E5452" s="24" t="s">
        <v>460</v>
      </c>
      <c r="F5452" s="24" t="s">
        <v>52</v>
      </c>
      <c r="G5452" s="24" t="s">
        <v>29</v>
      </c>
      <c r="H5452" s="24">
        <v>18</v>
      </c>
      <c r="I5452" s="26">
        <v>10</v>
      </c>
      <c r="P5452" s="29" t="s">
        <v>12321</v>
      </c>
      <c r="Q5452" s="29" t="s">
        <v>3919</v>
      </c>
      <c r="R5452" s="29" t="s">
        <v>373</v>
      </c>
      <c r="S5452" s="29" t="s">
        <v>3846</v>
      </c>
      <c r="T5452" s="29" t="s">
        <v>22</v>
      </c>
      <c r="U5452" s="30">
        <v>832</v>
      </c>
      <c r="V5452" s="31">
        <v>22</v>
      </c>
      <c r="W5452" s="31">
        <v>4</v>
      </c>
      <c r="X5452" s="31" t="s">
        <v>29</v>
      </c>
      <c r="Y5452" s="29" t="s">
        <v>41</v>
      </c>
      <c r="Z5452" s="29" t="s">
        <v>250</v>
      </c>
      <c r="AA5452" s="29" t="s">
        <v>36</v>
      </c>
      <c r="AB5452"/>
      <c r="AC5452"/>
      <c r="AD5452"/>
      <c r="AE5452"/>
      <c r="AF5452"/>
      <c r="AG5452"/>
      <c r="AH5452"/>
      <c r="AI5452"/>
    </row>
    <row r="5453" spans="1:35" ht="15" customHeight="1" x14ac:dyDescent="0.35">
      <c r="A5453" s="32" t="s">
        <v>347</v>
      </c>
      <c r="B5453" s="33" t="s">
        <v>1372</v>
      </c>
      <c r="C5453" s="34">
        <v>57</v>
      </c>
      <c r="D5453" s="33" t="s">
        <v>44</v>
      </c>
      <c r="E5453" s="33" t="s">
        <v>195</v>
      </c>
      <c r="F5453" s="33" t="s">
        <v>59</v>
      </c>
      <c r="G5453" s="33" t="s">
        <v>25</v>
      </c>
      <c r="H5453" s="33">
        <v>19</v>
      </c>
      <c r="I5453" s="35">
        <v>15.25</v>
      </c>
      <c r="P5453" s="29" t="s">
        <v>12322</v>
      </c>
      <c r="Q5453" s="29" t="s">
        <v>341</v>
      </c>
      <c r="R5453" s="29" t="s">
        <v>1196</v>
      </c>
      <c r="S5453" s="29" t="s">
        <v>12323</v>
      </c>
      <c r="T5453" s="29" t="s">
        <v>22</v>
      </c>
      <c r="U5453" s="30">
        <v>1057</v>
      </c>
      <c r="V5453" s="31">
        <v>20</v>
      </c>
      <c r="W5453" s="31">
        <v>4</v>
      </c>
      <c r="X5453" s="31" t="s">
        <v>25</v>
      </c>
      <c r="Y5453" s="29" t="s">
        <v>50</v>
      </c>
      <c r="Z5453" s="29" t="s">
        <v>250</v>
      </c>
      <c r="AA5453" s="29" t="s">
        <v>36</v>
      </c>
      <c r="AB5453"/>
      <c r="AC5453"/>
      <c r="AD5453"/>
      <c r="AE5453"/>
      <c r="AF5453"/>
      <c r="AG5453"/>
      <c r="AH5453"/>
      <c r="AI5453"/>
    </row>
    <row r="5454" spans="1:35" ht="15" customHeight="1" x14ac:dyDescent="0.35">
      <c r="A5454" s="23" t="s">
        <v>12324</v>
      </c>
      <c r="B5454" s="24" t="s">
        <v>720</v>
      </c>
      <c r="C5454" s="25">
        <v>390</v>
      </c>
      <c r="D5454" s="24" t="s">
        <v>22</v>
      </c>
      <c r="E5454" s="24" t="s">
        <v>209</v>
      </c>
      <c r="F5454" s="24" t="s">
        <v>134</v>
      </c>
      <c r="G5454" s="24" t="s">
        <v>29</v>
      </c>
      <c r="H5454" s="24">
        <v>20</v>
      </c>
      <c r="I5454" s="26">
        <v>8.75</v>
      </c>
      <c r="P5454" s="29" t="s">
        <v>12325</v>
      </c>
      <c r="Q5454" s="29" t="s">
        <v>2824</v>
      </c>
      <c r="R5454" s="29" t="s">
        <v>373</v>
      </c>
      <c r="S5454" s="29" t="s">
        <v>9579</v>
      </c>
      <c r="T5454" s="29" t="s">
        <v>44</v>
      </c>
      <c r="U5454" s="30">
        <v>1215</v>
      </c>
      <c r="V5454" s="31">
        <v>19</v>
      </c>
      <c r="W5454" s="31">
        <v>2</v>
      </c>
      <c r="X5454" s="31" t="s">
        <v>25</v>
      </c>
      <c r="Y5454" s="29" t="s">
        <v>50</v>
      </c>
      <c r="Z5454" s="29" t="s">
        <v>250</v>
      </c>
      <c r="AA5454" s="29" t="s">
        <v>36</v>
      </c>
      <c r="AB5454"/>
      <c r="AC5454"/>
      <c r="AD5454"/>
      <c r="AE5454"/>
      <c r="AF5454"/>
      <c r="AG5454"/>
      <c r="AH5454"/>
      <c r="AI5454"/>
    </row>
    <row r="5455" spans="1:35" ht="15" customHeight="1" x14ac:dyDescent="0.35">
      <c r="A5455" s="32" t="s">
        <v>908</v>
      </c>
      <c r="B5455" s="33" t="s">
        <v>1434</v>
      </c>
      <c r="C5455" s="34">
        <v>412</v>
      </c>
      <c r="D5455" s="33" t="s">
        <v>22</v>
      </c>
      <c r="E5455" s="33" t="s">
        <v>164</v>
      </c>
      <c r="F5455" s="33" t="s">
        <v>52</v>
      </c>
      <c r="G5455" s="33" t="s">
        <v>29</v>
      </c>
      <c r="H5455" s="33">
        <v>18</v>
      </c>
      <c r="I5455" s="35">
        <v>4.75</v>
      </c>
      <c r="P5455" s="29" t="s">
        <v>12326</v>
      </c>
      <c r="Q5455" s="29" t="s">
        <v>347</v>
      </c>
      <c r="R5455" s="29" t="s">
        <v>1372</v>
      </c>
      <c r="S5455" s="29" t="s">
        <v>12327</v>
      </c>
      <c r="T5455" s="29" t="s">
        <v>22</v>
      </c>
      <c r="U5455" s="30">
        <v>1009</v>
      </c>
      <c r="V5455" s="31">
        <v>19</v>
      </c>
      <c r="W5455" s="31">
        <v>2</v>
      </c>
      <c r="X5455" s="31" t="s">
        <v>29</v>
      </c>
      <c r="Y5455" s="29" t="s">
        <v>41</v>
      </c>
      <c r="Z5455" s="29" t="s">
        <v>250</v>
      </c>
      <c r="AA5455" s="29" t="s">
        <v>36</v>
      </c>
      <c r="AB5455"/>
      <c r="AC5455"/>
      <c r="AD5455"/>
      <c r="AE5455"/>
      <c r="AF5455"/>
      <c r="AG5455"/>
      <c r="AH5455"/>
      <c r="AI5455"/>
    </row>
    <row r="5456" spans="1:35" ht="15" customHeight="1" x14ac:dyDescent="0.35">
      <c r="A5456" s="23" t="s">
        <v>342</v>
      </c>
      <c r="B5456" s="24" t="s">
        <v>226</v>
      </c>
      <c r="C5456" s="25">
        <v>210</v>
      </c>
      <c r="D5456" s="24" t="s">
        <v>44</v>
      </c>
      <c r="E5456" s="24" t="s">
        <v>398</v>
      </c>
      <c r="F5456" s="24" t="s">
        <v>46</v>
      </c>
      <c r="G5456" s="24" t="s">
        <v>25</v>
      </c>
      <c r="H5456" s="24">
        <v>17</v>
      </c>
      <c r="I5456" s="26">
        <v>14.25</v>
      </c>
      <c r="P5456" s="29" t="s">
        <v>12328</v>
      </c>
      <c r="Q5456" s="29" t="s">
        <v>12324</v>
      </c>
      <c r="R5456" s="29" t="s">
        <v>720</v>
      </c>
      <c r="S5456" s="29" t="s">
        <v>8378</v>
      </c>
      <c r="T5456" s="29" t="s">
        <v>22</v>
      </c>
      <c r="U5456" s="30">
        <v>135</v>
      </c>
      <c r="V5456" s="31">
        <v>20</v>
      </c>
      <c r="W5456" s="31">
        <v>2</v>
      </c>
      <c r="X5456" s="31" t="s">
        <v>29</v>
      </c>
      <c r="Y5456" s="29" t="s">
        <v>50</v>
      </c>
      <c r="Z5456" s="29" t="s">
        <v>250</v>
      </c>
      <c r="AA5456" s="29" t="s">
        <v>36</v>
      </c>
      <c r="AB5456"/>
      <c r="AC5456"/>
      <c r="AD5456"/>
      <c r="AE5456"/>
      <c r="AF5456"/>
      <c r="AG5456"/>
      <c r="AH5456"/>
      <c r="AI5456"/>
    </row>
    <row r="5457" spans="1:35" ht="15" customHeight="1" x14ac:dyDescent="0.35">
      <c r="A5457" s="32" t="s">
        <v>342</v>
      </c>
      <c r="B5457" s="33" t="s">
        <v>1042</v>
      </c>
      <c r="C5457" s="34">
        <v>302</v>
      </c>
      <c r="D5457" s="33" t="s">
        <v>22</v>
      </c>
      <c r="E5457" s="33" t="s">
        <v>181</v>
      </c>
      <c r="F5457" s="33" t="s">
        <v>24</v>
      </c>
      <c r="G5457" s="33" t="s">
        <v>29</v>
      </c>
      <c r="H5457" s="33">
        <v>35</v>
      </c>
      <c r="I5457" s="35">
        <v>5.25</v>
      </c>
      <c r="P5457" s="29" t="s">
        <v>12329</v>
      </c>
      <c r="Q5457" s="29" t="s">
        <v>908</v>
      </c>
      <c r="R5457" s="29" t="s">
        <v>1434</v>
      </c>
      <c r="S5457" s="29" t="s">
        <v>12330</v>
      </c>
      <c r="T5457" s="29" t="s">
        <v>22</v>
      </c>
      <c r="U5457" s="30">
        <v>419</v>
      </c>
      <c r="V5457" s="31">
        <v>19</v>
      </c>
      <c r="W5457" s="31">
        <v>2</v>
      </c>
      <c r="X5457" s="31" t="s">
        <v>29</v>
      </c>
      <c r="Y5457" s="29" t="s">
        <v>50</v>
      </c>
      <c r="Z5457" s="29" t="s">
        <v>250</v>
      </c>
      <c r="AA5457" s="29" t="s">
        <v>36</v>
      </c>
      <c r="AB5457"/>
      <c r="AC5457"/>
      <c r="AD5457"/>
      <c r="AE5457"/>
      <c r="AF5457"/>
      <c r="AG5457"/>
      <c r="AH5457"/>
      <c r="AI5457"/>
    </row>
    <row r="5458" spans="1:35" ht="15" customHeight="1" x14ac:dyDescent="0.35">
      <c r="A5458" s="23" t="s">
        <v>342</v>
      </c>
      <c r="B5458" s="24" t="s">
        <v>194</v>
      </c>
      <c r="C5458" s="25">
        <v>382</v>
      </c>
      <c r="D5458" s="24" t="s">
        <v>44</v>
      </c>
      <c r="E5458" s="24" t="s">
        <v>213</v>
      </c>
      <c r="F5458" s="24" t="s">
        <v>52</v>
      </c>
      <c r="G5458" s="24" t="s">
        <v>25</v>
      </c>
      <c r="H5458" s="24">
        <v>20</v>
      </c>
      <c r="I5458" s="26">
        <v>13.25</v>
      </c>
      <c r="P5458" s="29" t="s">
        <v>12331</v>
      </c>
      <c r="Q5458" s="29" t="s">
        <v>342</v>
      </c>
      <c r="R5458" s="29" t="s">
        <v>226</v>
      </c>
      <c r="S5458" s="29" t="s">
        <v>12332</v>
      </c>
      <c r="T5458" s="29" t="s">
        <v>44</v>
      </c>
      <c r="U5458" s="30">
        <v>124</v>
      </c>
      <c r="V5458" s="31">
        <v>21</v>
      </c>
      <c r="W5458" s="31">
        <v>6</v>
      </c>
      <c r="X5458" s="31" t="s">
        <v>25</v>
      </c>
      <c r="Y5458" s="29" t="s">
        <v>50</v>
      </c>
      <c r="Z5458" s="29" t="s">
        <v>250</v>
      </c>
      <c r="AA5458" s="29" t="s">
        <v>36</v>
      </c>
      <c r="AB5458"/>
      <c r="AC5458"/>
      <c r="AD5458"/>
      <c r="AE5458"/>
      <c r="AF5458"/>
      <c r="AG5458"/>
      <c r="AH5458"/>
      <c r="AI5458"/>
    </row>
    <row r="5459" spans="1:35" ht="15" customHeight="1" x14ac:dyDescent="0.35">
      <c r="A5459" s="32" t="s">
        <v>904</v>
      </c>
      <c r="B5459" s="33" t="s">
        <v>342</v>
      </c>
      <c r="C5459" s="34">
        <v>111</v>
      </c>
      <c r="D5459" s="33" t="s">
        <v>44</v>
      </c>
      <c r="E5459" s="33" t="s">
        <v>108</v>
      </c>
      <c r="F5459" s="33" t="s">
        <v>46</v>
      </c>
      <c r="G5459" s="33" t="s">
        <v>29</v>
      </c>
      <c r="H5459" s="33">
        <v>37</v>
      </c>
      <c r="I5459" s="35">
        <v>7.25</v>
      </c>
      <c r="P5459" s="29" t="s">
        <v>12333</v>
      </c>
      <c r="Q5459" s="29" t="s">
        <v>342</v>
      </c>
      <c r="R5459" s="29" t="s">
        <v>1042</v>
      </c>
      <c r="S5459" s="29" t="s">
        <v>12334</v>
      </c>
      <c r="T5459" s="29" t="s">
        <v>44</v>
      </c>
      <c r="U5459" s="30">
        <v>911</v>
      </c>
      <c r="V5459" s="31">
        <v>22</v>
      </c>
      <c r="W5459" s="31">
        <v>4</v>
      </c>
      <c r="X5459" s="31" t="s">
        <v>25</v>
      </c>
      <c r="Y5459" s="29" t="s">
        <v>30</v>
      </c>
      <c r="Z5459" s="29" t="s">
        <v>250</v>
      </c>
      <c r="AA5459" s="29" t="s">
        <v>36</v>
      </c>
      <c r="AB5459"/>
      <c r="AC5459"/>
      <c r="AD5459"/>
      <c r="AE5459"/>
      <c r="AF5459"/>
      <c r="AG5459"/>
      <c r="AH5459"/>
      <c r="AI5459"/>
    </row>
    <row r="5460" spans="1:35" ht="15" customHeight="1" x14ac:dyDescent="0.35">
      <c r="A5460" s="23" t="s">
        <v>904</v>
      </c>
      <c r="B5460" s="24" t="s">
        <v>194</v>
      </c>
      <c r="C5460" s="25">
        <v>160</v>
      </c>
      <c r="D5460" s="24" t="s">
        <v>44</v>
      </c>
      <c r="E5460" s="24" t="s">
        <v>58</v>
      </c>
      <c r="F5460" s="24" t="s">
        <v>59</v>
      </c>
      <c r="G5460" s="24" t="s">
        <v>25</v>
      </c>
      <c r="H5460" s="24">
        <v>38</v>
      </c>
      <c r="I5460" s="26">
        <v>11.5</v>
      </c>
      <c r="P5460" s="29" t="s">
        <v>12335</v>
      </c>
      <c r="Q5460" s="29" t="s">
        <v>342</v>
      </c>
      <c r="R5460" s="29" t="s">
        <v>194</v>
      </c>
      <c r="S5460" s="29" t="s">
        <v>12336</v>
      </c>
      <c r="T5460" s="29" t="s">
        <v>44</v>
      </c>
      <c r="U5460" s="30">
        <v>1095</v>
      </c>
      <c r="V5460" s="31">
        <v>23</v>
      </c>
      <c r="W5460" s="31">
        <v>8</v>
      </c>
      <c r="X5460" s="31" t="s">
        <v>29</v>
      </c>
      <c r="Y5460" s="29" t="s">
        <v>30</v>
      </c>
      <c r="Z5460" s="29" t="s">
        <v>250</v>
      </c>
      <c r="AA5460" s="29" t="s">
        <v>36</v>
      </c>
      <c r="AB5460"/>
      <c r="AC5460"/>
      <c r="AD5460"/>
      <c r="AE5460"/>
      <c r="AF5460"/>
      <c r="AG5460"/>
      <c r="AH5460"/>
      <c r="AI5460"/>
    </row>
    <row r="5461" spans="1:35" ht="15" customHeight="1" x14ac:dyDescent="0.35">
      <c r="A5461" s="32" t="s">
        <v>380</v>
      </c>
      <c r="B5461" s="33" t="s">
        <v>6169</v>
      </c>
      <c r="C5461" s="34">
        <v>397</v>
      </c>
      <c r="D5461" s="33" t="s">
        <v>44</v>
      </c>
      <c r="E5461" s="33" t="s">
        <v>200</v>
      </c>
      <c r="F5461" s="33" t="s">
        <v>52</v>
      </c>
      <c r="G5461" s="33" t="s">
        <v>29</v>
      </c>
      <c r="H5461" s="33">
        <v>20</v>
      </c>
      <c r="I5461" s="35">
        <v>7</v>
      </c>
      <c r="P5461" s="29" t="s">
        <v>12337</v>
      </c>
      <c r="Q5461" s="29" t="s">
        <v>904</v>
      </c>
      <c r="R5461" s="29" t="s">
        <v>342</v>
      </c>
      <c r="S5461" s="29" t="s">
        <v>12338</v>
      </c>
      <c r="T5461" s="29" t="s">
        <v>22</v>
      </c>
      <c r="U5461" s="30">
        <v>560</v>
      </c>
      <c r="V5461" s="31">
        <v>22</v>
      </c>
      <c r="W5461" s="31">
        <v>6</v>
      </c>
      <c r="X5461" s="31" t="s">
        <v>25</v>
      </c>
      <c r="Y5461" s="29" t="s">
        <v>41</v>
      </c>
      <c r="Z5461" s="29" t="s">
        <v>250</v>
      </c>
      <c r="AA5461" s="29" t="s">
        <v>36</v>
      </c>
      <c r="AB5461"/>
      <c r="AC5461"/>
      <c r="AD5461"/>
      <c r="AE5461"/>
      <c r="AF5461"/>
      <c r="AG5461"/>
      <c r="AH5461"/>
      <c r="AI5461"/>
    </row>
    <row r="5462" spans="1:35" ht="15" customHeight="1" x14ac:dyDescent="0.35">
      <c r="A5462" s="23" t="s">
        <v>380</v>
      </c>
      <c r="B5462" s="24" t="s">
        <v>6595</v>
      </c>
      <c r="C5462" s="25">
        <v>192</v>
      </c>
      <c r="D5462" s="24" t="s">
        <v>22</v>
      </c>
      <c r="E5462" s="24" t="s">
        <v>156</v>
      </c>
      <c r="F5462" s="24" t="s">
        <v>52</v>
      </c>
      <c r="G5462" s="24" t="s">
        <v>25</v>
      </c>
      <c r="H5462" s="24">
        <v>19</v>
      </c>
      <c r="I5462" s="26">
        <v>11.75</v>
      </c>
      <c r="P5462" s="29" t="s">
        <v>12339</v>
      </c>
      <c r="Q5462" s="29" t="s">
        <v>904</v>
      </c>
      <c r="R5462" s="29" t="s">
        <v>194</v>
      </c>
      <c r="S5462" s="29" t="s">
        <v>12340</v>
      </c>
      <c r="T5462" s="29" t="s">
        <v>44</v>
      </c>
      <c r="U5462" s="30">
        <v>506</v>
      </c>
      <c r="V5462" s="31">
        <v>19</v>
      </c>
      <c r="W5462" s="31">
        <v>4</v>
      </c>
      <c r="X5462" s="31" t="s">
        <v>25</v>
      </c>
      <c r="Y5462" s="29" t="s">
        <v>41</v>
      </c>
      <c r="Z5462" s="29" t="s">
        <v>250</v>
      </c>
      <c r="AA5462" s="29" t="s">
        <v>36</v>
      </c>
      <c r="AB5462"/>
      <c r="AC5462"/>
      <c r="AD5462"/>
      <c r="AE5462"/>
      <c r="AF5462"/>
      <c r="AG5462"/>
      <c r="AH5462"/>
      <c r="AI5462"/>
    </row>
    <row r="5463" spans="1:35" ht="15" customHeight="1" x14ac:dyDescent="0.35">
      <c r="A5463" s="32" t="s">
        <v>2844</v>
      </c>
      <c r="B5463" s="33" t="s">
        <v>439</v>
      </c>
      <c r="C5463" s="34">
        <v>287</v>
      </c>
      <c r="D5463" s="33" t="s">
        <v>22</v>
      </c>
      <c r="E5463" s="33" t="s">
        <v>108</v>
      </c>
      <c r="F5463" s="33" t="s">
        <v>46</v>
      </c>
      <c r="G5463" s="33" t="s">
        <v>29</v>
      </c>
      <c r="H5463" s="33">
        <v>32</v>
      </c>
      <c r="I5463" s="35">
        <v>10</v>
      </c>
      <c r="P5463" s="29" t="s">
        <v>12341</v>
      </c>
      <c r="Q5463" s="29" t="s">
        <v>380</v>
      </c>
      <c r="R5463" s="29" t="s">
        <v>6169</v>
      </c>
      <c r="S5463" s="29" t="s">
        <v>12342</v>
      </c>
      <c r="T5463" s="29" t="s">
        <v>22</v>
      </c>
      <c r="U5463" s="30">
        <v>845</v>
      </c>
      <c r="V5463" s="31">
        <v>21</v>
      </c>
      <c r="W5463" s="31">
        <v>4</v>
      </c>
      <c r="X5463" s="31" t="s">
        <v>25</v>
      </c>
      <c r="Y5463" s="29" t="s">
        <v>30</v>
      </c>
      <c r="Z5463" s="29" t="s">
        <v>250</v>
      </c>
      <c r="AA5463" s="29" t="s">
        <v>36</v>
      </c>
      <c r="AB5463"/>
      <c r="AC5463"/>
      <c r="AD5463"/>
      <c r="AE5463"/>
      <c r="AF5463"/>
      <c r="AG5463"/>
      <c r="AH5463"/>
      <c r="AI5463"/>
    </row>
    <row r="5464" spans="1:35" ht="15" customHeight="1" x14ac:dyDescent="0.35">
      <c r="A5464" s="23" t="s">
        <v>1957</v>
      </c>
      <c r="B5464" s="24" t="s">
        <v>1764</v>
      </c>
      <c r="C5464" s="25">
        <v>90</v>
      </c>
      <c r="D5464" s="24" t="s">
        <v>44</v>
      </c>
      <c r="E5464" s="24" t="s">
        <v>200</v>
      </c>
      <c r="F5464" s="24" t="s">
        <v>52</v>
      </c>
      <c r="G5464" s="24" t="s">
        <v>29</v>
      </c>
      <c r="H5464" s="24">
        <v>20</v>
      </c>
      <c r="I5464" s="26">
        <v>8.25</v>
      </c>
      <c r="P5464" s="29" t="s">
        <v>12343</v>
      </c>
      <c r="Q5464" s="29" t="s">
        <v>380</v>
      </c>
      <c r="R5464" s="29" t="s">
        <v>6595</v>
      </c>
      <c r="S5464" s="29" t="s">
        <v>12344</v>
      </c>
      <c r="T5464" s="29" t="s">
        <v>44</v>
      </c>
      <c r="U5464" s="30">
        <v>710</v>
      </c>
      <c r="V5464" s="31">
        <v>23</v>
      </c>
      <c r="W5464" s="31">
        <v>6</v>
      </c>
      <c r="X5464" s="31" t="s">
        <v>25</v>
      </c>
      <c r="Y5464" s="29" t="s">
        <v>50</v>
      </c>
      <c r="Z5464" s="29" t="s">
        <v>250</v>
      </c>
      <c r="AA5464" s="29" t="s">
        <v>36</v>
      </c>
      <c r="AB5464"/>
      <c r="AC5464"/>
      <c r="AD5464"/>
      <c r="AE5464"/>
      <c r="AF5464"/>
      <c r="AG5464"/>
      <c r="AH5464"/>
      <c r="AI5464"/>
    </row>
    <row r="5465" spans="1:35" ht="15" customHeight="1" x14ac:dyDescent="0.35">
      <c r="A5465" s="32" t="s">
        <v>1957</v>
      </c>
      <c r="B5465" s="33" t="s">
        <v>1957</v>
      </c>
      <c r="C5465" s="34">
        <v>79</v>
      </c>
      <c r="D5465" s="33" t="s">
        <v>44</v>
      </c>
      <c r="E5465" s="33" t="s">
        <v>77</v>
      </c>
      <c r="F5465" s="33" t="s">
        <v>78</v>
      </c>
      <c r="G5465" s="33" t="s">
        <v>29</v>
      </c>
      <c r="H5465" s="33">
        <v>19</v>
      </c>
      <c r="I5465" s="35">
        <v>9.5</v>
      </c>
      <c r="P5465" s="29" t="s">
        <v>12345</v>
      </c>
      <c r="Q5465" s="29" t="s">
        <v>2844</v>
      </c>
      <c r="R5465" s="29" t="s">
        <v>439</v>
      </c>
      <c r="S5465" s="29" t="s">
        <v>12346</v>
      </c>
      <c r="T5465" s="29" t="s">
        <v>22</v>
      </c>
      <c r="U5465" s="30">
        <v>469</v>
      </c>
      <c r="V5465" s="31">
        <v>17</v>
      </c>
      <c r="W5465" s="31">
        <v>2</v>
      </c>
      <c r="X5465" s="31" t="s">
        <v>29</v>
      </c>
      <c r="Y5465" s="29" t="s">
        <v>30</v>
      </c>
      <c r="Z5465" s="29" t="s">
        <v>250</v>
      </c>
      <c r="AA5465" s="29" t="s">
        <v>36</v>
      </c>
      <c r="AB5465"/>
      <c r="AC5465"/>
      <c r="AD5465"/>
      <c r="AE5465"/>
      <c r="AF5465"/>
      <c r="AG5465"/>
      <c r="AH5465"/>
      <c r="AI5465"/>
    </row>
    <row r="5466" spans="1:35" ht="15" customHeight="1" x14ac:dyDescent="0.35">
      <c r="A5466" s="23" t="s">
        <v>8868</v>
      </c>
      <c r="B5466" s="24" t="s">
        <v>1096</v>
      </c>
      <c r="C5466" s="25">
        <v>427</v>
      </c>
      <c r="D5466" s="24" t="s">
        <v>44</v>
      </c>
      <c r="E5466" s="24" t="s">
        <v>108</v>
      </c>
      <c r="F5466" s="24" t="s">
        <v>46</v>
      </c>
      <c r="G5466" s="24" t="s">
        <v>29</v>
      </c>
      <c r="H5466" s="24">
        <v>33</v>
      </c>
      <c r="I5466" s="26">
        <v>6.5</v>
      </c>
      <c r="P5466" s="29" t="s">
        <v>12347</v>
      </c>
      <c r="Q5466" s="29" t="s">
        <v>1957</v>
      </c>
      <c r="R5466" s="29" t="s">
        <v>1764</v>
      </c>
      <c r="S5466" s="29" t="s">
        <v>12348</v>
      </c>
      <c r="T5466" s="29" t="s">
        <v>44</v>
      </c>
      <c r="U5466" s="30">
        <v>201</v>
      </c>
      <c r="V5466" s="31">
        <v>22</v>
      </c>
      <c r="W5466" s="31">
        <v>6</v>
      </c>
      <c r="X5466" s="31" t="s">
        <v>29</v>
      </c>
      <c r="Y5466" s="29" t="s">
        <v>30</v>
      </c>
      <c r="Z5466" s="29" t="s">
        <v>250</v>
      </c>
      <c r="AA5466" s="29" t="s">
        <v>36</v>
      </c>
      <c r="AB5466"/>
      <c r="AC5466"/>
      <c r="AD5466"/>
      <c r="AE5466"/>
      <c r="AF5466"/>
      <c r="AG5466"/>
      <c r="AH5466"/>
      <c r="AI5466"/>
    </row>
    <row r="5467" spans="1:35" ht="15" customHeight="1" x14ac:dyDescent="0.35">
      <c r="A5467" s="32" t="s">
        <v>388</v>
      </c>
      <c r="B5467" s="33" t="s">
        <v>649</v>
      </c>
      <c r="C5467" s="34">
        <v>398</v>
      </c>
      <c r="D5467" s="33" t="s">
        <v>22</v>
      </c>
      <c r="E5467" s="33" t="s">
        <v>102</v>
      </c>
      <c r="F5467" s="33" t="s">
        <v>52</v>
      </c>
      <c r="G5467" s="33" t="s">
        <v>25</v>
      </c>
      <c r="H5467" s="33">
        <v>20</v>
      </c>
      <c r="I5467" s="35">
        <v>12.5</v>
      </c>
      <c r="P5467" s="29" t="s">
        <v>12349</v>
      </c>
      <c r="Q5467" s="29" t="s">
        <v>1957</v>
      </c>
      <c r="R5467" s="29" t="s">
        <v>1957</v>
      </c>
      <c r="S5467" s="29" t="s">
        <v>1860</v>
      </c>
      <c r="T5467" s="29" t="s">
        <v>44</v>
      </c>
      <c r="U5467" s="30">
        <v>535</v>
      </c>
      <c r="V5467" s="31">
        <v>21</v>
      </c>
      <c r="W5467" s="31">
        <v>4</v>
      </c>
      <c r="X5467" s="31" t="s">
        <v>25</v>
      </c>
      <c r="Y5467" s="29" t="s">
        <v>41</v>
      </c>
      <c r="Z5467" s="29" t="s">
        <v>250</v>
      </c>
      <c r="AA5467" s="29" t="s">
        <v>36</v>
      </c>
      <c r="AB5467"/>
      <c r="AC5467"/>
      <c r="AD5467"/>
      <c r="AE5467"/>
      <c r="AF5467"/>
      <c r="AG5467"/>
      <c r="AH5467"/>
      <c r="AI5467"/>
    </row>
    <row r="5468" spans="1:35" ht="15" customHeight="1" x14ac:dyDescent="0.35">
      <c r="A5468" s="23" t="s">
        <v>290</v>
      </c>
      <c r="B5468" s="24" t="s">
        <v>198</v>
      </c>
      <c r="C5468" s="25">
        <v>139</v>
      </c>
      <c r="D5468" s="24" t="s">
        <v>44</v>
      </c>
      <c r="E5468" s="24" t="s">
        <v>102</v>
      </c>
      <c r="F5468" s="24" t="s">
        <v>52</v>
      </c>
      <c r="G5468" s="24" t="s">
        <v>29</v>
      </c>
      <c r="H5468" s="24">
        <v>18</v>
      </c>
      <c r="I5468" s="26">
        <v>7</v>
      </c>
      <c r="P5468" s="29" t="s">
        <v>12350</v>
      </c>
      <c r="Q5468" s="29" t="s">
        <v>8868</v>
      </c>
      <c r="R5468" s="29" t="s">
        <v>1096</v>
      </c>
      <c r="S5468" s="29" t="s">
        <v>12351</v>
      </c>
      <c r="T5468" s="29" t="s">
        <v>22</v>
      </c>
      <c r="U5468" s="30">
        <v>470</v>
      </c>
      <c r="V5468" s="31">
        <v>20</v>
      </c>
      <c r="W5468" s="31">
        <v>4</v>
      </c>
      <c r="X5468" s="31" t="s">
        <v>25</v>
      </c>
      <c r="Y5468" s="29" t="s">
        <v>30</v>
      </c>
      <c r="Z5468" s="29" t="s">
        <v>250</v>
      </c>
      <c r="AA5468" s="29" t="s">
        <v>36</v>
      </c>
      <c r="AB5468"/>
      <c r="AC5468"/>
      <c r="AD5468"/>
      <c r="AE5468"/>
      <c r="AF5468"/>
      <c r="AG5468"/>
      <c r="AH5468"/>
      <c r="AI5468"/>
    </row>
    <row r="5469" spans="1:35" ht="15" customHeight="1" x14ac:dyDescent="0.35">
      <c r="A5469" s="32" t="s">
        <v>129</v>
      </c>
      <c r="B5469" s="33" t="s">
        <v>3122</v>
      </c>
      <c r="C5469" s="34">
        <v>409</v>
      </c>
      <c r="D5469" s="33" t="s">
        <v>44</v>
      </c>
      <c r="E5469" s="33" t="s">
        <v>460</v>
      </c>
      <c r="F5469" s="33" t="s">
        <v>52</v>
      </c>
      <c r="G5469" s="33" t="s">
        <v>25</v>
      </c>
      <c r="H5469" s="33">
        <v>19</v>
      </c>
      <c r="I5469" s="35">
        <v>12</v>
      </c>
      <c r="P5469" s="29" t="s">
        <v>12352</v>
      </c>
      <c r="Q5469" s="29" t="s">
        <v>388</v>
      </c>
      <c r="R5469" s="29" t="s">
        <v>649</v>
      </c>
      <c r="S5469" s="29" t="s">
        <v>12353</v>
      </c>
      <c r="T5469" s="29" t="s">
        <v>22</v>
      </c>
      <c r="U5469" s="30">
        <v>166</v>
      </c>
      <c r="V5469" s="31">
        <v>21</v>
      </c>
      <c r="W5469" s="31">
        <v>2</v>
      </c>
      <c r="X5469" s="31" t="s">
        <v>25</v>
      </c>
      <c r="Y5469" s="29" t="s">
        <v>41</v>
      </c>
      <c r="Z5469" s="29" t="s">
        <v>250</v>
      </c>
      <c r="AA5469" s="29" t="s">
        <v>36</v>
      </c>
      <c r="AB5469"/>
      <c r="AC5469"/>
      <c r="AD5469"/>
      <c r="AE5469"/>
      <c r="AF5469"/>
      <c r="AG5469"/>
      <c r="AH5469"/>
      <c r="AI5469"/>
    </row>
    <row r="5470" spans="1:35" ht="15" customHeight="1" x14ac:dyDescent="0.35">
      <c r="A5470" s="23" t="s">
        <v>438</v>
      </c>
      <c r="B5470" s="24" t="s">
        <v>180</v>
      </c>
      <c r="C5470" s="25">
        <v>226</v>
      </c>
      <c r="D5470" s="24" t="s">
        <v>44</v>
      </c>
      <c r="E5470" s="24" t="s">
        <v>136</v>
      </c>
      <c r="F5470" s="24" t="s">
        <v>86</v>
      </c>
      <c r="G5470" s="24" t="s">
        <v>25</v>
      </c>
      <c r="H5470" s="24">
        <v>39</v>
      </c>
      <c r="I5470" s="26">
        <v>13.25</v>
      </c>
      <c r="P5470" s="29" t="s">
        <v>12354</v>
      </c>
      <c r="Q5470" s="29" t="s">
        <v>290</v>
      </c>
      <c r="R5470" s="29" t="s">
        <v>198</v>
      </c>
      <c r="S5470" s="29" t="s">
        <v>12355</v>
      </c>
      <c r="T5470" s="29" t="s">
        <v>44</v>
      </c>
      <c r="U5470" s="30">
        <v>501</v>
      </c>
      <c r="V5470" s="31">
        <v>17</v>
      </c>
      <c r="W5470" s="31">
        <v>2</v>
      </c>
      <c r="X5470" s="31" t="s">
        <v>29</v>
      </c>
      <c r="Y5470" s="29" t="s">
        <v>50</v>
      </c>
      <c r="Z5470" s="29" t="s">
        <v>250</v>
      </c>
      <c r="AA5470" s="29" t="s">
        <v>36</v>
      </c>
      <c r="AB5470"/>
      <c r="AC5470"/>
      <c r="AD5470"/>
      <c r="AE5470"/>
      <c r="AF5470"/>
      <c r="AG5470"/>
      <c r="AH5470"/>
      <c r="AI5470"/>
    </row>
    <row r="5471" spans="1:35" ht="15" customHeight="1" x14ac:dyDescent="0.35">
      <c r="A5471" s="32" t="s">
        <v>438</v>
      </c>
      <c r="B5471" s="33" t="s">
        <v>12356</v>
      </c>
      <c r="C5471" s="34">
        <v>387</v>
      </c>
      <c r="D5471" s="33" t="s">
        <v>44</v>
      </c>
      <c r="E5471" s="33" t="s">
        <v>177</v>
      </c>
      <c r="F5471" s="33" t="s">
        <v>52</v>
      </c>
      <c r="G5471" s="33" t="s">
        <v>29</v>
      </c>
      <c r="H5471" s="33">
        <v>36</v>
      </c>
      <c r="I5471" s="35">
        <v>9</v>
      </c>
      <c r="P5471" s="29" t="s">
        <v>12357</v>
      </c>
      <c r="Q5471" s="29" t="s">
        <v>129</v>
      </c>
      <c r="R5471" s="29" t="s">
        <v>3122</v>
      </c>
      <c r="S5471" s="29" t="s">
        <v>12358</v>
      </c>
      <c r="T5471" s="29" t="s">
        <v>44</v>
      </c>
      <c r="U5471" s="30">
        <v>1067</v>
      </c>
      <c r="V5471" s="31">
        <v>23</v>
      </c>
      <c r="W5471" s="31">
        <v>4</v>
      </c>
      <c r="X5471" s="31" t="s">
        <v>25</v>
      </c>
      <c r="Y5471" s="29" t="s">
        <v>30</v>
      </c>
      <c r="Z5471" s="29" t="s">
        <v>250</v>
      </c>
      <c r="AA5471" s="29" t="s">
        <v>36</v>
      </c>
      <c r="AB5471"/>
      <c r="AC5471"/>
      <c r="AD5471"/>
      <c r="AE5471"/>
      <c r="AF5471"/>
      <c r="AG5471"/>
      <c r="AH5471"/>
      <c r="AI5471"/>
    </row>
    <row r="5472" spans="1:35" ht="15" customHeight="1" x14ac:dyDescent="0.35">
      <c r="A5472" s="23" t="s">
        <v>438</v>
      </c>
      <c r="B5472" s="24" t="s">
        <v>1115</v>
      </c>
      <c r="C5472" s="25">
        <v>162</v>
      </c>
      <c r="D5472" s="24" t="s">
        <v>22</v>
      </c>
      <c r="E5472" s="24" t="s">
        <v>405</v>
      </c>
      <c r="F5472" s="24" t="s">
        <v>59</v>
      </c>
      <c r="G5472" s="24" t="s">
        <v>25</v>
      </c>
      <c r="H5472" s="24">
        <v>18</v>
      </c>
      <c r="I5472" s="26">
        <v>10.5</v>
      </c>
      <c r="P5472" s="29" t="s">
        <v>12359</v>
      </c>
      <c r="Q5472" s="29" t="s">
        <v>438</v>
      </c>
      <c r="R5472" s="29" t="s">
        <v>180</v>
      </c>
      <c r="S5472" s="29" t="s">
        <v>12360</v>
      </c>
      <c r="T5472" s="29" t="s">
        <v>22</v>
      </c>
      <c r="U5472" s="30">
        <v>961</v>
      </c>
      <c r="V5472" s="31">
        <v>22</v>
      </c>
      <c r="W5472" s="31">
        <v>6</v>
      </c>
      <c r="X5472" s="31" t="s">
        <v>29</v>
      </c>
      <c r="Y5472" s="29" t="s">
        <v>41</v>
      </c>
      <c r="Z5472" s="29" t="s">
        <v>250</v>
      </c>
      <c r="AA5472" s="29" t="s">
        <v>36</v>
      </c>
      <c r="AB5472"/>
      <c r="AC5472"/>
      <c r="AD5472"/>
      <c r="AE5472"/>
      <c r="AF5472"/>
      <c r="AG5472"/>
      <c r="AH5472"/>
      <c r="AI5472"/>
    </row>
    <row r="5473" spans="1:35" ht="15" customHeight="1" x14ac:dyDescent="0.35">
      <c r="A5473" s="32" t="s">
        <v>438</v>
      </c>
      <c r="B5473" s="33" t="s">
        <v>672</v>
      </c>
      <c r="C5473" s="34">
        <v>248</v>
      </c>
      <c r="D5473" s="33" t="s">
        <v>22</v>
      </c>
      <c r="E5473" s="33" t="s">
        <v>71</v>
      </c>
      <c r="F5473" s="33" t="s">
        <v>72</v>
      </c>
      <c r="G5473" s="33" t="s">
        <v>29</v>
      </c>
      <c r="H5473" s="33">
        <v>19</v>
      </c>
      <c r="I5473" s="35">
        <v>8</v>
      </c>
      <c r="P5473" s="29" t="s">
        <v>12361</v>
      </c>
      <c r="Q5473" s="29" t="s">
        <v>438</v>
      </c>
      <c r="R5473" s="29" t="s">
        <v>12356</v>
      </c>
      <c r="S5473" s="29" t="s">
        <v>12362</v>
      </c>
      <c r="T5473" s="29" t="s">
        <v>22</v>
      </c>
      <c r="U5473" s="30">
        <v>761</v>
      </c>
      <c r="V5473" s="31">
        <v>22</v>
      </c>
      <c r="W5473" s="31">
        <v>8</v>
      </c>
      <c r="X5473" s="31" t="s">
        <v>25</v>
      </c>
      <c r="Y5473" s="29" t="s">
        <v>41</v>
      </c>
      <c r="Z5473" s="29" t="s">
        <v>250</v>
      </c>
      <c r="AA5473" s="29" t="s">
        <v>36</v>
      </c>
      <c r="AB5473"/>
      <c r="AC5473"/>
      <c r="AD5473"/>
      <c r="AE5473"/>
      <c r="AF5473"/>
      <c r="AG5473"/>
      <c r="AH5473"/>
      <c r="AI5473"/>
    </row>
    <row r="5474" spans="1:35" ht="15" customHeight="1" x14ac:dyDescent="0.35">
      <c r="A5474" s="23" t="s">
        <v>459</v>
      </c>
      <c r="B5474" s="24" t="s">
        <v>982</v>
      </c>
      <c r="C5474" s="25">
        <v>358</v>
      </c>
      <c r="D5474" s="24" t="s">
        <v>44</v>
      </c>
      <c r="E5474" s="24" t="s">
        <v>509</v>
      </c>
      <c r="F5474" s="24" t="s">
        <v>72</v>
      </c>
      <c r="G5474" s="24" t="s">
        <v>29</v>
      </c>
      <c r="H5474" s="24">
        <v>18</v>
      </c>
      <c r="I5474" s="26">
        <v>9.25</v>
      </c>
      <c r="P5474" s="29" t="s">
        <v>12363</v>
      </c>
      <c r="Q5474" s="29" t="s">
        <v>438</v>
      </c>
      <c r="R5474" s="29" t="s">
        <v>1115</v>
      </c>
      <c r="S5474" s="29" t="s">
        <v>12364</v>
      </c>
      <c r="T5474" s="29" t="s">
        <v>44</v>
      </c>
      <c r="U5474" s="30">
        <v>824</v>
      </c>
      <c r="V5474" s="31">
        <v>20</v>
      </c>
      <c r="W5474" s="31">
        <v>4</v>
      </c>
      <c r="X5474" s="31" t="s">
        <v>25</v>
      </c>
      <c r="Y5474" s="29" t="s">
        <v>50</v>
      </c>
      <c r="Z5474" s="29" t="s">
        <v>250</v>
      </c>
      <c r="AA5474" s="29" t="s">
        <v>36</v>
      </c>
      <c r="AB5474"/>
      <c r="AC5474"/>
      <c r="AD5474"/>
      <c r="AE5474"/>
      <c r="AF5474"/>
      <c r="AG5474"/>
      <c r="AH5474"/>
      <c r="AI5474"/>
    </row>
    <row r="5475" spans="1:35" ht="15" customHeight="1" x14ac:dyDescent="0.35">
      <c r="A5475" s="32" t="s">
        <v>459</v>
      </c>
      <c r="B5475" s="33" t="s">
        <v>231</v>
      </c>
      <c r="C5475" s="34">
        <v>344</v>
      </c>
      <c r="D5475" s="33" t="s">
        <v>44</v>
      </c>
      <c r="E5475" s="33" t="s">
        <v>195</v>
      </c>
      <c r="F5475" s="33" t="s">
        <v>59</v>
      </c>
      <c r="G5475" s="33" t="s">
        <v>29</v>
      </c>
      <c r="H5475" s="33">
        <v>17</v>
      </c>
      <c r="I5475" s="35">
        <v>8.5</v>
      </c>
      <c r="P5475" s="29" t="s">
        <v>12365</v>
      </c>
      <c r="Q5475" s="29" t="s">
        <v>438</v>
      </c>
      <c r="R5475" s="29" t="s">
        <v>672</v>
      </c>
      <c r="S5475" s="29" t="s">
        <v>12366</v>
      </c>
      <c r="T5475" s="29" t="s">
        <v>22</v>
      </c>
      <c r="U5475" s="30">
        <v>866</v>
      </c>
      <c r="V5475" s="31">
        <v>21</v>
      </c>
      <c r="W5475" s="31">
        <v>6</v>
      </c>
      <c r="X5475" s="31" t="s">
        <v>29</v>
      </c>
      <c r="Y5475" s="29" t="s">
        <v>30</v>
      </c>
      <c r="Z5475" s="29" t="s">
        <v>250</v>
      </c>
      <c r="AA5475" s="29" t="s">
        <v>36</v>
      </c>
      <c r="AB5475"/>
      <c r="AC5475"/>
      <c r="AD5475"/>
      <c r="AE5475"/>
      <c r="AF5475"/>
      <c r="AG5475"/>
      <c r="AH5475"/>
      <c r="AI5475"/>
    </row>
    <row r="5476" spans="1:35" ht="15" customHeight="1" x14ac:dyDescent="0.35">
      <c r="A5476" s="23" t="s">
        <v>459</v>
      </c>
      <c r="B5476" s="24" t="s">
        <v>12367</v>
      </c>
      <c r="C5476" s="25">
        <v>346</v>
      </c>
      <c r="D5476" s="24" t="s">
        <v>44</v>
      </c>
      <c r="E5476" s="24" t="s">
        <v>35</v>
      </c>
      <c r="F5476" s="24" t="s">
        <v>36</v>
      </c>
      <c r="G5476" s="24" t="s">
        <v>25</v>
      </c>
      <c r="H5476" s="24">
        <v>20</v>
      </c>
      <c r="I5476" s="26">
        <v>12.25</v>
      </c>
      <c r="P5476" s="29" t="s">
        <v>12368</v>
      </c>
      <c r="Q5476" s="29" t="s">
        <v>459</v>
      </c>
      <c r="R5476" s="29" t="s">
        <v>982</v>
      </c>
      <c r="S5476" s="29" t="s">
        <v>12369</v>
      </c>
      <c r="T5476" s="29" t="s">
        <v>22</v>
      </c>
      <c r="U5476" s="30">
        <v>788</v>
      </c>
      <c r="V5476" s="31">
        <v>20</v>
      </c>
      <c r="W5476" s="31">
        <v>2</v>
      </c>
      <c r="X5476" s="31" t="s">
        <v>25</v>
      </c>
      <c r="Y5476" s="29" t="s">
        <v>41</v>
      </c>
      <c r="Z5476" s="29" t="s">
        <v>250</v>
      </c>
      <c r="AA5476" s="29" t="s">
        <v>36</v>
      </c>
      <c r="AB5476"/>
      <c r="AC5476"/>
      <c r="AD5476"/>
      <c r="AE5476"/>
      <c r="AF5476"/>
      <c r="AG5476"/>
      <c r="AH5476"/>
      <c r="AI5476"/>
    </row>
    <row r="5477" spans="1:35" ht="15" customHeight="1" x14ac:dyDescent="0.35">
      <c r="A5477" s="32" t="s">
        <v>4296</v>
      </c>
      <c r="B5477" s="33" t="s">
        <v>439</v>
      </c>
      <c r="C5477" s="34">
        <v>237</v>
      </c>
      <c r="D5477" s="33" t="s">
        <v>44</v>
      </c>
      <c r="E5477" s="33" t="s">
        <v>259</v>
      </c>
      <c r="F5477" s="33" t="s">
        <v>46</v>
      </c>
      <c r="G5477" s="33" t="s">
        <v>25</v>
      </c>
      <c r="H5477" s="33">
        <v>17</v>
      </c>
      <c r="I5477" s="35">
        <v>12.75</v>
      </c>
      <c r="P5477" s="29" t="s">
        <v>12370</v>
      </c>
      <c r="Q5477" s="29" t="s">
        <v>459</v>
      </c>
      <c r="R5477" s="29" t="s">
        <v>231</v>
      </c>
      <c r="S5477" s="29" t="s">
        <v>12371</v>
      </c>
      <c r="T5477" s="29" t="s">
        <v>44</v>
      </c>
      <c r="U5477" s="30">
        <v>417</v>
      </c>
      <c r="V5477" s="31">
        <v>19</v>
      </c>
      <c r="W5477" s="31">
        <v>2</v>
      </c>
      <c r="X5477" s="31" t="s">
        <v>29</v>
      </c>
      <c r="Y5477" s="29" t="s">
        <v>50</v>
      </c>
      <c r="Z5477" s="29" t="s">
        <v>250</v>
      </c>
      <c r="AA5477" s="29" t="s">
        <v>36</v>
      </c>
      <c r="AB5477"/>
      <c r="AC5477"/>
      <c r="AD5477"/>
      <c r="AE5477"/>
      <c r="AF5477"/>
      <c r="AG5477"/>
      <c r="AH5477"/>
      <c r="AI5477"/>
    </row>
    <row r="5478" spans="1:35" ht="15" customHeight="1" x14ac:dyDescent="0.35">
      <c r="A5478" s="23" t="s">
        <v>498</v>
      </c>
      <c r="B5478" s="24" t="s">
        <v>2773</v>
      </c>
      <c r="C5478" s="25">
        <v>338</v>
      </c>
      <c r="D5478" s="24" t="s">
        <v>22</v>
      </c>
      <c r="E5478" s="24" t="s">
        <v>509</v>
      </c>
      <c r="F5478" s="24" t="s">
        <v>72</v>
      </c>
      <c r="G5478" s="24" t="s">
        <v>29</v>
      </c>
      <c r="H5478" s="24">
        <v>17</v>
      </c>
      <c r="I5478" s="26">
        <v>7.25</v>
      </c>
      <c r="P5478" s="29" t="s">
        <v>12372</v>
      </c>
      <c r="Q5478" s="29" t="s">
        <v>459</v>
      </c>
      <c r="R5478" s="29" t="s">
        <v>12367</v>
      </c>
      <c r="S5478" s="29" t="s">
        <v>12373</v>
      </c>
      <c r="T5478" s="29" t="s">
        <v>44</v>
      </c>
      <c r="U5478" s="30">
        <v>528</v>
      </c>
      <c r="V5478" s="31">
        <v>24</v>
      </c>
      <c r="W5478" s="31">
        <v>4</v>
      </c>
      <c r="X5478" s="31" t="s">
        <v>25</v>
      </c>
      <c r="Y5478" s="29" t="s">
        <v>41</v>
      </c>
      <c r="Z5478" s="29" t="s">
        <v>250</v>
      </c>
      <c r="AA5478" s="29" t="s">
        <v>36</v>
      </c>
      <c r="AB5478"/>
      <c r="AC5478"/>
      <c r="AD5478"/>
      <c r="AE5478"/>
      <c r="AF5478"/>
      <c r="AG5478"/>
      <c r="AH5478"/>
      <c r="AI5478"/>
    </row>
    <row r="5479" spans="1:35" ht="15" customHeight="1" x14ac:dyDescent="0.35">
      <c r="A5479" s="32" t="s">
        <v>498</v>
      </c>
      <c r="B5479" s="33" t="s">
        <v>145</v>
      </c>
      <c r="C5479" s="34">
        <v>448</v>
      </c>
      <c r="D5479" s="33" t="s">
        <v>22</v>
      </c>
      <c r="E5479" s="33" t="s">
        <v>405</v>
      </c>
      <c r="F5479" s="33" t="s">
        <v>59</v>
      </c>
      <c r="G5479" s="33" t="s">
        <v>25</v>
      </c>
      <c r="H5479" s="33">
        <v>19</v>
      </c>
      <c r="I5479" s="35">
        <v>10.5</v>
      </c>
      <c r="P5479" s="29" t="s">
        <v>12374</v>
      </c>
      <c r="Q5479" s="29" t="s">
        <v>4296</v>
      </c>
      <c r="R5479" s="29" t="s">
        <v>439</v>
      </c>
      <c r="S5479" s="29" t="s">
        <v>4455</v>
      </c>
      <c r="T5479" s="29" t="s">
        <v>44</v>
      </c>
      <c r="U5479" s="30">
        <v>578</v>
      </c>
      <c r="V5479" s="31">
        <v>21</v>
      </c>
      <c r="W5479" s="31">
        <v>2</v>
      </c>
      <c r="X5479" s="31" t="s">
        <v>29</v>
      </c>
      <c r="Y5479" s="29" t="s">
        <v>50</v>
      </c>
      <c r="Z5479" s="29" t="s">
        <v>250</v>
      </c>
      <c r="AA5479" s="29" t="s">
        <v>36</v>
      </c>
      <c r="AB5479"/>
      <c r="AC5479"/>
      <c r="AD5479"/>
      <c r="AE5479"/>
      <c r="AF5479"/>
      <c r="AG5479"/>
      <c r="AH5479"/>
      <c r="AI5479"/>
    </row>
    <row r="5480" spans="1:35" ht="15" customHeight="1" x14ac:dyDescent="0.35">
      <c r="A5480" s="23" t="s">
        <v>498</v>
      </c>
      <c r="B5480" s="24" t="s">
        <v>9769</v>
      </c>
      <c r="C5480" s="25">
        <v>215</v>
      </c>
      <c r="D5480" s="24" t="s">
        <v>44</v>
      </c>
      <c r="E5480" s="24" t="s">
        <v>45</v>
      </c>
      <c r="F5480" s="24" t="s">
        <v>46</v>
      </c>
      <c r="G5480" s="24" t="s">
        <v>25</v>
      </c>
      <c r="H5480" s="24">
        <v>33</v>
      </c>
      <c r="I5480" s="26">
        <v>15.25</v>
      </c>
      <c r="P5480" s="29" t="s">
        <v>12375</v>
      </c>
      <c r="Q5480" s="29" t="s">
        <v>498</v>
      </c>
      <c r="R5480" s="29" t="s">
        <v>2773</v>
      </c>
      <c r="S5480" s="29" t="s">
        <v>12376</v>
      </c>
      <c r="T5480" s="29" t="s">
        <v>44</v>
      </c>
      <c r="U5480" s="30">
        <v>411</v>
      </c>
      <c r="V5480" s="31">
        <v>19</v>
      </c>
      <c r="W5480" s="31">
        <v>2</v>
      </c>
      <c r="X5480" s="31" t="s">
        <v>25</v>
      </c>
      <c r="Y5480" s="29" t="s">
        <v>50</v>
      </c>
      <c r="Z5480" s="29" t="s">
        <v>250</v>
      </c>
      <c r="AA5480" s="29" t="s">
        <v>36</v>
      </c>
      <c r="AB5480"/>
      <c r="AC5480"/>
      <c r="AD5480"/>
      <c r="AE5480"/>
      <c r="AF5480"/>
      <c r="AG5480"/>
      <c r="AH5480"/>
      <c r="AI5480"/>
    </row>
    <row r="5481" spans="1:35" ht="15" customHeight="1" x14ac:dyDescent="0.35">
      <c r="A5481" s="32" t="s">
        <v>498</v>
      </c>
      <c r="B5481" s="33" t="s">
        <v>1855</v>
      </c>
      <c r="C5481" s="34">
        <v>418</v>
      </c>
      <c r="D5481" s="33" t="s">
        <v>44</v>
      </c>
      <c r="E5481" s="33" t="s">
        <v>177</v>
      </c>
      <c r="F5481" s="33" t="s">
        <v>52</v>
      </c>
      <c r="G5481" s="33" t="s">
        <v>29</v>
      </c>
      <c r="H5481" s="33">
        <v>39</v>
      </c>
      <c r="I5481" s="35">
        <v>9.5</v>
      </c>
      <c r="P5481" s="29" t="s">
        <v>12377</v>
      </c>
      <c r="Q5481" s="29" t="s">
        <v>498</v>
      </c>
      <c r="R5481" s="29" t="s">
        <v>145</v>
      </c>
      <c r="S5481" s="29" t="s">
        <v>8483</v>
      </c>
      <c r="T5481" s="29" t="s">
        <v>22</v>
      </c>
      <c r="U5481" s="30">
        <v>327</v>
      </c>
      <c r="V5481" s="31">
        <v>21</v>
      </c>
      <c r="W5481" s="31">
        <v>6</v>
      </c>
      <c r="X5481" s="31" t="s">
        <v>29</v>
      </c>
      <c r="Y5481" s="29" t="s">
        <v>50</v>
      </c>
      <c r="Z5481" s="29" t="s">
        <v>250</v>
      </c>
      <c r="AA5481" s="29" t="s">
        <v>36</v>
      </c>
      <c r="AB5481"/>
      <c r="AC5481"/>
      <c r="AD5481"/>
      <c r="AE5481"/>
      <c r="AF5481"/>
      <c r="AG5481"/>
      <c r="AH5481"/>
      <c r="AI5481"/>
    </row>
    <row r="5482" spans="1:35" ht="15" customHeight="1" x14ac:dyDescent="0.35">
      <c r="A5482" s="23" t="s">
        <v>12378</v>
      </c>
      <c r="B5482" s="24" t="s">
        <v>904</v>
      </c>
      <c r="C5482" s="25">
        <v>478</v>
      </c>
      <c r="D5482" s="24" t="s">
        <v>44</v>
      </c>
      <c r="E5482" s="24" t="s">
        <v>195</v>
      </c>
      <c r="F5482" s="24" t="s">
        <v>59</v>
      </c>
      <c r="G5482" s="24" t="s">
        <v>25</v>
      </c>
      <c r="H5482" s="24">
        <v>19</v>
      </c>
      <c r="I5482" s="26">
        <v>15.25</v>
      </c>
      <c r="P5482" s="29" t="s">
        <v>12379</v>
      </c>
      <c r="Q5482" s="29" t="s">
        <v>498</v>
      </c>
      <c r="R5482" s="29" t="s">
        <v>9769</v>
      </c>
      <c r="S5482" s="29" t="s">
        <v>1014</v>
      </c>
      <c r="T5482" s="29" t="s">
        <v>44</v>
      </c>
      <c r="U5482" s="30">
        <v>1040</v>
      </c>
      <c r="V5482" s="31">
        <v>2017</v>
      </c>
      <c r="W5482" s="31">
        <v>6</v>
      </c>
      <c r="X5482" s="31" t="s">
        <v>25</v>
      </c>
      <c r="Y5482" s="29" t="s">
        <v>30</v>
      </c>
      <c r="Z5482" s="29" t="s">
        <v>250</v>
      </c>
      <c r="AA5482" s="29" t="s">
        <v>36</v>
      </c>
      <c r="AB5482"/>
      <c r="AC5482"/>
      <c r="AD5482"/>
      <c r="AE5482"/>
      <c r="AF5482"/>
      <c r="AG5482"/>
      <c r="AH5482"/>
      <c r="AI5482"/>
    </row>
    <row r="5483" spans="1:35" ht="15" customHeight="1" x14ac:dyDescent="0.35">
      <c r="A5483" s="32" t="s">
        <v>529</v>
      </c>
      <c r="B5483" s="33" t="s">
        <v>69</v>
      </c>
      <c r="C5483" s="34">
        <v>420</v>
      </c>
      <c r="D5483" s="33" t="s">
        <v>22</v>
      </c>
      <c r="E5483" s="33" t="s">
        <v>509</v>
      </c>
      <c r="F5483" s="33" t="s">
        <v>72</v>
      </c>
      <c r="G5483" s="33" t="s">
        <v>25</v>
      </c>
      <c r="H5483" s="33">
        <v>19</v>
      </c>
      <c r="I5483" s="35">
        <v>11.5</v>
      </c>
      <c r="P5483" s="29" t="s">
        <v>12380</v>
      </c>
      <c r="Q5483" s="29" t="s">
        <v>498</v>
      </c>
      <c r="R5483" s="29" t="s">
        <v>1855</v>
      </c>
      <c r="S5483" s="29" t="s">
        <v>12381</v>
      </c>
      <c r="T5483" s="29" t="s">
        <v>22</v>
      </c>
      <c r="U5483" s="30">
        <v>651</v>
      </c>
      <c r="V5483" s="31">
        <v>23</v>
      </c>
      <c r="W5483" s="31">
        <v>4</v>
      </c>
      <c r="X5483" s="31" t="s">
        <v>29</v>
      </c>
      <c r="Y5483" s="29" t="s">
        <v>41</v>
      </c>
      <c r="Z5483" s="29" t="s">
        <v>250</v>
      </c>
      <c r="AA5483" s="29" t="s">
        <v>36</v>
      </c>
      <c r="AB5483"/>
      <c r="AC5483"/>
      <c r="AD5483"/>
      <c r="AE5483"/>
      <c r="AF5483"/>
      <c r="AG5483"/>
      <c r="AH5483"/>
      <c r="AI5483"/>
    </row>
    <row r="5484" spans="1:35" ht="15" customHeight="1" x14ac:dyDescent="0.35">
      <c r="A5484" s="23" t="s">
        <v>529</v>
      </c>
      <c r="B5484" s="24" t="s">
        <v>4033</v>
      </c>
      <c r="C5484" s="25">
        <v>129</v>
      </c>
      <c r="D5484" s="24" t="s">
        <v>22</v>
      </c>
      <c r="E5484" s="24" t="s">
        <v>209</v>
      </c>
      <c r="F5484" s="24" t="s">
        <v>134</v>
      </c>
      <c r="G5484" s="24" t="s">
        <v>25</v>
      </c>
      <c r="H5484" s="24">
        <v>18</v>
      </c>
      <c r="I5484" s="26">
        <v>10.75</v>
      </c>
      <c r="P5484" s="29" t="s">
        <v>12382</v>
      </c>
      <c r="Q5484" s="29" t="s">
        <v>12378</v>
      </c>
      <c r="R5484" s="29" t="s">
        <v>904</v>
      </c>
      <c r="S5484" s="29" t="s">
        <v>12383</v>
      </c>
      <c r="T5484" s="29" t="s">
        <v>22</v>
      </c>
      <c r="U5484" s="30">
        <v>461</v>
      </c>
      <c r="V5484" s="31">
        <v>18</v>
      </c>
      <c r="W5484" s="31">
        <v>4</v>
      </c>
      <c r="X5484" s="31" t="s">
        <v>25</v>
      </c>
      <c r="Y5484" s="29" t="s">
        <v>50</v>
      </c>
      <c r="Z5484" s="29" t="s">
        <v>250</v>
      </c>
      <c r="AA5484" s="29" t="s">
        <v>36</v>
      </c>
      <c r="AB5484"/>
      <c r="AC5484"/>
      <c r="AD5484"/>
      <c r="AE5484"/>
      <c r="AF5484"/>
      <c r="AG5484"/>
      <c r="AH5484"/>
      <c r="AI5484"/>
    </row>
    <row r="5485" spans="1:35" ht="15" customHeight="1" x14ac:dyDescent="0.35">
      <c r="A5485" s="32" t="s">
        <v>543</v>
      </c>
      <c r="B5485" s="33" t="s">
        <v>1070</v>
      </c>
      <c r="C5485" s="34">
        <v>472</v>
      </c>
      <c r="D5485" s="33" t="s">
        <v>44</v>
      </c>
      <c r="E5485" s="33" t="s">
        <v>237</v>
      </c>
      <c r="F5485" s="33" t="s">
        <v>46</v>
      </c>
      <c r="G5485" s="33" t="s">
        <v>29</v>
      </c>
      <c r="H5485" s="33">
        <v>18</v>
      </c>
      <c r="I5485" s="35">
        <v>5.25</v>
      </c>
      <c r="P5485" s="29" t="s">
        <v>12384</v>
      </c>
      <c r="Q5485" s="29" t="s">
        <v>529</v>
      </c>
      <c r="R5485" s="29" t="s">
        <v>69</v>
      </c>
      <c r="S5485" s="29" t="s">
        <v>12385</v>
      </c>
      <c r="T5485" s="29" t="s">
        <v>22</v>
      </c>
      <c r="U5485" s="30">
        <v>509</v>
      </c>
      <c r="V5485" s="31">
        <v>21</v>
      </c>
      <c r="W5485" s="31">
        <v>6</v>
      </c>
      <c r="X5485" s="31" t="s">
        <v>25</v>
      </c>
      <c r="Y5485" s="29" t="s">
        <v>30</v>
      </c>
      <c r="Z5485" s="29" t="s">
        <v>250</v>
      </c>
      <c r="AA5485" s="29" t="s">
        <v>36</v>
      </c>
      <c r="AB5485"/>
      <c r="AC5485"/>
      <c r="AD5485"/>
      <c r="AE5485"/>
      <c r="AF5485"/>
      <c r="AG5485"/>
      <c r="AH5485"/>
      <c r="AI5485"/>
    </row>
    <row r="5486" spans="1:35" ht="15" customHeight="1" x14ac:dyDescent="0.35">
      <c r="A5486" s="23" t="s">
        <v>12386</v>
      </c>
      <c r="B5486" s="24" t="s">
        <v>1634</v>
      </c>
      <c r="C5486" s="25">
        <v>441</v>
      </c>
      <c r="D5486" s="24" t="s">
        <v>44</v>
      </c>
      <c r="E5486" s="24" t="s">
        <v>200</v>
      </c>
      <c r="F5486" s="24" t="s">
        <v>52</v>
      </c>
      <c r="G5486" s="24" t="s">
        <v>29</v>
      </c>
      <c r="H5486" s="24">
        <v>17</v>
      </c>
      <c r="I5486" s="26">
        <v>6.75</v>
      </c>
      <c r="P5486" s="29" t="s">
        <v>12387</v>
      </c>
      <c r="Q5486" s="29" t="s">
        <v>529</v>
      </c>
      <c r="R5486" s="29" t="s">
        <v>4033</v>
      </c>
      <c r="S5486" s="29" t="s">
        <v>12388</v>
      </c>
      <c r="T5486" s="29" t="s">
        <v>22</v>
      </c>
      <c r="U5486" s="30">
        <v>1004</v>
      </c>
      <c r="V5486" s="31">
        <v>25</v>
      </c>
      <c r="W5486" s="31">
        <v>6</v>
      </c>
      <c r="X5486" s="31" t="s">
        <v>29</v>
      </c>
      <c r="Y5486" s="29" t="s">
        <v>30</v>
      </c>
      <c r="Z5486" s="29" t="s">
        <v>250</v>
      </c>
      <c r="AA5486" s="29" t="s">
        <v>36</v>
      </c>
      <c r="AB5486"/>
      <c r="AC5486"/>
      <c r="AD5486"/>
      <c r="AE5486"/>
      <c r="AF5486"/>
      <c r="AG5486"/>
      <c r="AH5486"/>
      <c r="AI5486"/>
    </row>
    <row r="5487" spans="1:35" ht="15" customHeight="1" x14ac:dyDescent="0.35">
      <c r="A5487" s="32" t="s">
        <v>160</v>
      </c>
      <c r="B5487" s="33" t="s">
        <v>373</v>
      </c>
      <c r="C5487" s="34">
        <v>170</v>
      </c>
      <c r="D5487" s="33" t="s">
        <v>44</v>
      </c>
      <c r="E5487" s="33" t="s">
        <v>311</v>
      </c>
      <c r="F5487" s="33" t="s">
        <v>36</v>
      </c>
      <c r="G5487" s="33" t="s">
        <v>29</v>
      </c>
      <c r="H5487" s="33">
        <v>31</v>
      </c>
      <c r="I5487" s="35">
        <v>9.75</v>
      </c>
      <c r="P5487" s="29" t="s">
        <v>12389</v>
      </c>
      <c r="Q5487" s="29" t="s">
        <v>543</v>
      </c>
      <c r="R5487" s="29" t="s">
        <v>1070</v>
      </c>
      <c r="S5487" s="29" t="s">
        <v>12390</v>
      </c>
      <c r="T5487" s="29" t="s">
        <v>44</v>
      </c>
      <c r="U5487" s="30">
        <v>936</v>
      </c>
      <c r="V5487" s="31">
        <v>22</v>
      </c>
      <c r="W5487" s="31">
        <v>8</v>
      </c>
      <c r="X5487" s="31" t="s">
        <v>25</v>
      </c>
      <c r="Y5487" s="29" t="s">
        <v>41</v>
      </c>
      <c r="Z5487" s="29" t="s">
        <v>250</v>
      </c>
      <c r="AA5487" s="29" t="s">
        <v>36</v>
      </c>
      <c r="AB5487"/>
      <c r="AC5487"/>
      <c r="AD5487"/>
      <c r="AE5487"/>
      <c r="AF5487"/>
      <c r="AG5487"/>
      <c r="AH5487"/>
      <c r="AI5487"/>
    </row>
    <row r="5488" spans="1:35" ht="15" customHeight="1" x14ac:dyDescent="0.35">
      <c r="A5488" s="23" t="s">
        <v>160</v>
      </c>
      <c r="B5488" s="24" t="s">
        <v>439</v>
      </c>
      <c r="C5488" s="25">
        <v>166</v>
      </c>
      <c r="D5488" s="24" t="s">
        <v>22</v>
      </c>
      <c r="E5488" s="24" t="s">
        <v>177</v>
      </c>
      <c r="F5488" s="24" t="s">
        <v>52</v>
      </c>
      <c r="G5488" s="24" t="s">
        <v>25</v>
      </c>
      <c r="H5488" s="24">
        <v>33</v>
      </c>
      <c r="I5488" s="26">
        <v>11.5</v>
      </c>
      <c r="P5488" s="29" t="s">
        <v>12391</v>
      </c>
      <c r="Q5488" s="29" t="s">
        <v>12386</v>
      </c>
      <c r="R5488" s="29" t="s">
        <v>1634</v>
      </c>
      <c r="S5488" s="29" t="s">
        <v>12392</v>
      </c>
      <c r="T5488" s="29" t="s">
        <v>44</v>
      </c>
      <c r="U5488" s="30">
        <v>1205</v>
      </c>
      <c r="V5488" s="31">
        <v>20</v>
      </c>
      <c r="W5488" s="31">
        <v>2</v>
      </c>
      <c r="X5488" s="31" t="s">
        <v>29</v>
      </c>
      <c r="Y5488" s="29" t="s">
        <v>50</v>
      </c>
      <c r="Z5488" s="29" t="s">
        <v>250</v>
      </c>
      <c r="AA5488" s="29" t="s">
        <v>36</v>
      </c>
      <c r="AB5488"/>
      <c r="AC5488"/>
      <c r="AD5488"/>
      <c r="AE5488"/>
      <c r="AF5488"/>
      <c r="AG5488"/>
      <c r="AH5488"/>
      <c r="AI5488"/>
    </row>
    <row r="5489" spans="1:35" ht="15" customHeight="1" x14ac:dyDescent="0.35">
      <c r="A5489" s="32" t="s">
        <v>160</v>
      </c>
      <c r="B5489" s="33" t="s">
        <v>2650</v>
      </c>
      <c r="C5489" s="34">
        <v>256</v>
      </c>
      <c r="D5489" s="33" t="s">
        <v>22</v>
      </c>
      <c r="E5489" s="33" t="s">
        <v>177</v>
      </c>
      <c r="F5489" s="33" t="s">
        <v>52</v>
      </c>
      <c r="G5489" s="33" t="s">
        <v>29</v>
      </c>
      <c r="H5489" s="33">
        <v>32</v>
      </c>
      <c r="I5489" s="35">
        <v>6.25</v>
      </c>
      <c r="P5489" s="29" t="s">
        <v>12393</v>
      </c>
      <c r="Q5489" s="29" t="s">
        <v>160</v>
      </c>
      <c r="R5489" s="29" t="s">
        <v>373</v>
      </c>
      <c r="S5489" s="29" t="s">
        <v>12394</v>
      </c>
      <c r="T5489" s="29" t="s">
        <v>44</v>
      </c>
      <c r="U5489" s="30">
        <v>1100</v>
      </c>
      <c r="V5489" s="31">
        <v>23</v>
      </c>
      <c r="W5489" s="31">
        <v>2</v>
      </c>
      <c r="X5489" s="31" t="s">
        <v>25</v>
      </c>
      <c r="Y5489" s="29" t="s">
        <v>41</v>
      </c>
      <c r="Z5489" s="29" t="s">
        <v>250</v>
      </c>
      <c r="AA5489" s="29" t="s">
        <v>36</v>
      </c>
      <c r="AB5489"/>
      <c r="AC5489"/>
      <c r="AD5489"/>
      <c r="AE5489"/>
      <c r="AF5489"/>
      <c r="AG5489"/>
      <c r="AH5489"/>
      <c r="AI5489"/>
    </row>
    <row r="5490" spans="1:35" ht="15" customHeight="1" x14ac:dyDescent="0.35">
      <c r="A5490" s="23" t="s">
        <v>160</v>
      </c>
      <c r="B5490" s="24" t="s">
        <v>123</v>
      </c>
      <c r="C5490" s="25">
        <v>125</v>
      </c>
      <c r="D5490" s="24" t="s">
        <v>22</v>
      </c>
      <c r="E5490" s="24" t="s">
        <v>382</v>
      </c>
      <c r="F5490" s="24" t="s">
        <v>86</v>
      </c>
      <c r="G5490" s="24" t="s">
        <v>29</v>
      </c>
      <c r="H5490" s="24">
        <v>40</v>
      </c>
      <c r="I5490" s="26">
        <v>8.25</v>
      </c>
      <c r="P5490" s="29" t="s">
        <v>12395</v>
      </c>
      <c r="Q5490" s="29" t="s">
        <v>160</v>
      </c>
      <c r="R5490" s="29" t="s">
        <v>439</v>
      </c>
      <c r="S5490" s="29" t="s">
        <v>12396</v>
      </c>
      <c r="T5490" s="29" t="s">
        <v>22</v>
      </c>
      <c r="U5490" s="30">
        <v>373</v>
      </c>
      <c r="V5490" s="31">
        <v>17</v>
      </c>
      <c r="W5490" s="31">
        <v>2</v>
      </c>
      <c r="X5490" s="31" t="s">
        <v>29</v>
      </c>
      <c r="Y5490" s="29" t="s">
        <v>50</v>
      </c>
      <c r="Z5490" s="29" t="s">
        <v>250</v>
      </c>
      <c r="AA5490" s="29" t="s">
        <v>36</v>
      </c>
      <c r="AB5490"/>
      <c r="AC5490"/>
      <c r="AD5490"/>
      <c r="AE5490"/>
      <c r="AF5490"/>
      <c r="AG5490"/>
      <c r="AH5490"/>
      <c r="AI5490"/>
    </row>
    <row r="5491" spans="1:35" ht="15" customHeight="1" x14ac:dyDescent="0.35">
      <c r="A5491" s="32" t="s">
        <v>4675</v>
      </c>
      <c r="B5491" s="33" t="s">
        <v>342</v>
      </c>
      <c r="C5491" s="34">
        <v>287</v>
      </c>
      <c r="D5491" s="33" t="s">
        <v>44</v>
      </c>
      <c r="E5491" s="33" t="s">
        <v>405</v>
      </c>
      <c r="F5491" s="33" t="s">
        <v>59</v>
      </c>
      <c r="G5491" s="33" t="s">
        <v>29</v>
      </c>
      <c r="H5491" s="33">
        <v>19</v>
      </c>
      <c r="I5491" s="35">
        <v>9.25</v>
      </c>
      <c r="P5491" s="29" t="s">
        <v>12397</v>
      </c>
      <c r="Q5491" s="29" t="s">
        <v>160</v>
      </c>
      <c r="R5491" s="29" t="s">
        <v>2650</v>
      </c>
      <c r="S5491" s="29" t="s">
        <v>12398</v>
      </c>
      <c r="T5491" s="29" t="s">
        <v>44</v>
      </c>
      <c r="U5491" s="30">
        <v>954</v>
      </c>
      <c r="V5491" s="31">
        <v>22</v>
      </c>
      <c r="W5491" s="31">
        <v>8</v>
      </c>
      <c r="X5491" s="31" t="s">
        <v>25</v>
      </c>
      <c r="Y5491" s="29" t="s">
        <v>50</v>
      </c>
      <c r="Z5491" s="29" t="s">
        <v>250</v>
      </c>
      <c r="AA5491" s="29" t="s">
        <v>36</v>
      </c>
      <c r="AB5491"/>
      <c r="AC5491"/>
      <c r="AD5491"/>
      <c r="AE5491"/>
      <c r="AF5491"/>
      <c r="AG5491"/>
      <c r="AH5491"/>
      <c r="AI5491"/>
    </row>
    <row r="5492" spans="1:35" ht="15" customHeight="1" x14ac:dyDescent="0.35">
      <c r="A5492" s="23" t="s">
        <v>572</v>
      </c>
      <c r="B5492" s="24" t="s">
        <v>397</v>
      </c>
      <c r="C5492" s="25">
        <v>378</v>
      </c>
      <c r="D5492" s="24" t="s">
        <v>22</v>
      </c>
      <c r="E5492" s="24" t="s">
        <v>58</v>
      </c>
      <c r="F5492" s="24" t="s">
        <v>59</v>
      </c>
      <c r="G5492" s="24" t="s">
        <v>29</v>
      </c>
      <c r="H5492" s="24">
        <v>37</v>
      </c>
      <c r="I5492" s="26">
        <v>10</v>
      </c>
      <c r="P5492" s="29" t="s">
        <v>12399</v>
      </c>
      <c r="Q5492" s="29" t="s">
        <v>160</v>
      </c>
      <c r="R5492" s="29" t="s">
        <v>123</v>
      </c>
      <c r="S5492" s="29" t="s">
        <v>12400</v>
      </c>
      <c r="T5492" s="29" t="s">
        <v>22</v>
      </c>
      <c r="U5492" s="30">
        <v>610</v>
      </c>
      <c r="V5492" s="31">
        <v>21</v>
      </c>
      <c r="W5492" s="31">
        <v>6</v>
      </c>
      <c r="X5492" s="31" t="s">
        <v>25</v>
      </c>
      <c r="Y5492" s="29" t="s">
        <v>50</v>
      </c>
      <c r="Z5492" s="29" t="s">
        <v>250</v>
      </c>
      <c r="AA5492" s="29" t="s">
        <v>36</v>
      </c>
      <c r="AB5492"/>
      <c r="AC5492"/>
      <c r="AD5492"/>
      <c r="AE5492"/>
      <c r="AF5492"/>
      <c r="AG5492"/>
      <c r="AH5492"/>
      <c r="AI5492"/>
    </row>
    <row r="5493" spans="1:35" ht="15" customHeight="1" x14ac:dyDescent="0.35">
      <c r="A5493" s="32" t="s">
        <v>12401</v>
      </c>
      <c r="B5493" s="33" t="s">
        <v>1573</v>
      </c>
      <c r="C5493" s="34">
        <v>425</v>
      </c>
      <c r="D5493" s="33" t="s">
        <v>22</v>
      </c>
      <c r="E5493" s="33" t="s">
        <v>266</v>
      </c>
      <c r="F5493" s="33" t="s">
        <v>78</v>
      </c>
      <c r="G5493" s="33" t="s">
        <v>29</v>
      </c>
      <c r="H5493" s="33">
        <v>36</v>
      </c>
      <c r="I5493" s="35">
        <v>6.5</v>
      </c>
      <c r="P5493" s="29" t="s">
        <v>12402</v>
      </c>
      <c r="Q5493" s="29" t="s">
        <v>4675</v>
      </c>
      <c r="R5493" s="29" t="s">
        <v>342</v>
      </c>
      <c r="S5493" s="29" t="s">
        <v>12403</v>
      </c>
      <c r="T5493" s="29" t="s">
        <v>44</v>
      </c>
      <c r="U5493" s="30">
        <v>1178</v>
      </c>
      <c r="V5493" s="31">
        <v>21</v>
      </c>
      <c r="W5493" s="31">
        <v>6</v>
      </c>
      <c r="X5493" s="31" t="s">
        <v>29</v>
      </c>
      <c r="Y5493" s="29" t="s">
        <v>30</v>
      </c>
      <c r="Z5493" s="29" t="s">
        <v>250</v>
      </c>
      <c r="AA5493" s="29" t="s">
        <v>36</v>
      </c>
      <c r="AB5493"/>
      <c r="AC5493"/>
      <c r="AD5493"/>
      <c r="AE5493"/>
      <c r="AF5493"/>
      <c r="AG5493"/>
      <c r="AH5493"/>
      <c r="AI5493"/>
    </row>
    <row r="5494" spans="1:35" ht="15" customHeight="1" x14ac:dyDescent="0.35">
      <c r="A5494" s="23" t="s">
        <v>135</v>
      </c>
      <c r="B5494" s="24" t="s">
        <v>12404</v>
      </c>
      <c r="C5494" s="25">
        <v>468</v>
      </c>
      <c r="D5494" s="24" t="s">
        <v>44</v>
      </c>
      <c r="E5494" s="24" t="s">
        <v>219</v>
      </c>
      <c r="F5494" s="24" t="s">
        <v>139</v>
      </c>
      <c r="G5494" s="24" t="s">
        <v>29</v>
      </c>
      <c r="H5494" s="24">
        <v>17</v>
      </c>
      <c r="I5494" s="26">
        <v>9</v>
      </c>
      <c r="P5494" s="29" t="s">
        <v>12405</v>
      </c>
      <c r="Q5494" s="29" t="s">
        <v>572</v>
      </c>
      <c r="R5494" s="29" t="s">
        <v>397</v>
      </c>
      <c r="S5494" s="29" t="s">
        <v>12406</v>
      </c>
      <c r="T5494" s="29" t="s">
        <v>44</v>
      </c>
      <c r="U5494" s="30">
        <v>643</v>
      </c>
      <c r="V5494" s="31">
        <v>24</v>
      </c>
      <c r="W5494" s="31">
        <v>6</v>
      </c>
      <c r="X5494" s="31" t="s">
        <v>29</v>
      </c>
      <c r="Y5494" s="29" t="s">
        <v>41</v>
      </c>
      <c r="Z5494" s="29" t="s">
        <v>250</v>
      </c>
      <c r="AA5494" s="29" t="s">
        <v>36</v>
      </c>
      <c r="AB5494"/>
      <c r="AC5494"/>
      <c r="AD5494"/>
      <c r="AE5494"/>
      <c r="AF5494"/>
      <c r="AG5494"/>
      <c r="AH5494"/>
      <c r="AI5494"/>
    </row>
    <row r="5495" spans="1:35" ht="15" customHeight="1" x14ac:dyDescent="0.35">
      <c r="A5495" s="32" t="s">
        <v>135</v>
      </c>
      <c r="B5495" s="33" t="s">
        <v>180</v>
      </c>
      <c r="C5495" s="34">
        <v>482</v>
      </c>
      <c r="D5495" s="33" t="s">
        <v>44</v>
      </c>
      <c r="E5495" s="33" t="s">
        <v>266</v>
      </c>
      <c r="F5495" s="33" t="s">
        <v>78</v>
      </c>
      <c r="G5495" s="33" t="s">
        <v>25</v>
      </c>
      <c r="H5495" s="33">
        <v>31</v>
      </c>
      <c r="I5495" s="35">
        <v>14.25</v>
      </c>
      <c r="P5495" s="29" t="s">
        <v>12407</v>
      </c>
      <c r="Q5495" s="29" t="s">
        <v>12401</v>
      </c>
      <c r="R5495" s="29" t="s">
        <v>1573</v>
      </c>
      <c r="S5495" s="29" t="s">
        <v>384</v>
      </c>
      <c r="T5495" s="29" t="s">
        <v>22</v>
      </c>
      <c r="U5495" s="30">
        <v>1145</v>
      </c>
      <c r="V5495" s="31">
        <v>20</v>
      </c>
      <c r="W5495" s="31">
        <v>4</v>
      </c>
      <c r="X5495" s="31" t="s">
        <v>25</v>
      </c>
      <c r="Y5495" s="29" t="s">
        <v>30</v>
      </c>
      <c r="Z5495" s="29" t="s">
        <v>250</v>
      </c>
      <c r="AA5495" s="29" t="s">
        <v>36</v>
      </c>
      <c r="AB5495"/>
      <c r="AC5495"/>
      <c r="AD5495"/>
      <c r="AE5495"/>
      <c r="AF5495"/>
      <c r="AG5495"/>
      <c r="AH5495"/>
      <c r="AI5495"/>
    </row>
    <row r="5496" spans="1:35" ht="15" customHeight="1" x14ac:dyDescent="0.35">
      <c r="A5496" s="23" t="s">
        <v>616</v>
      </c>
      <c r="B5496" s="24" t="s">
        <v>675</v>
      </c>
      <c r="C5496" s="25">
        <v>487</v>
      </c>
      <c r="D5496" s="24" t="s">
        <v>44</v>
      </c>
      <c r="E5496" s="24" t="s">
        <v>92</v>
      </c>
      <c r="F5496" s="24" t="s">
        <v>86</v>
      </c>
      <c r="G5496" s="24" t="s">
        <v>29</v>
      </c>
      <c r="H5496" s="24">
        <v>34</v>
      </c>
      <c r="I5496" s="26">
        <v>7.25</v>
      </c>
      <c r="P5496" s="29" t="s">
        <v>12408</v>
      </c>
      <c r="Q5496" s="29" t="s">
        <v>135</v>
      </c>
      <c r="R5496" s="29" t="s">
        <v>12404</v>
      </c>
      <c r="S5496" s="29" t="s">
        <v>12409</v>
      </c>
      <c r="T5496" s="29" t="s">
        <v>22</v>
      </c>
      <c r="U5496" s="30">
        <v>844</v>
      </c>
      <c r="V5496" s="31">
        <v>2017</v>
      </c>
      <c r="W5496" s="31">
        <v>6</v>
      </c>
      <c r="X5496" s="31" t="s">
        <v>29</v>
      </c>
      <c r="Y5496" s="29" t="s">
        <v>50</v>
      </c>
      <c r="Z5496" s="29" t="s">
        <v>250</v>
      </c>
      <c r="AA5496" s="29" t="s">
        <v>36</v>
      </c>
      <c r="AB5496"/>
      <c r="AC5496"/>
      <c r="AD5496"/>
      <c r="AE5496"/>
      <c r="AF5496"/>
      <c r="AG5496"/>
      <c r="AH5496"/>
      <c r="AI5496"/>
    </row>
    <row r="5497" spans="1:35" ht="15" customHeight="1" x14ac:dyDescent="0.35">
      <c r="A5497" s="32" t="s">
        <v>649</v>
      </c>
      <c r="B5497" s="33" t="s">
        <v>911</v>
      </c>
      <c r="C5497" s="34">
        <v>78</v>
      </c>
      <c r="D5497" s="33" t="s">
        <v>44</v>
      </c>
      <c r="E5497" s="33" t="s">
        <v>130</v>
      </c>
      <c r="F5497" s="33" t="s">
        <v>46</v>
      </c>
      <c r="G5497" s="33" t="s">
        <v>29</v>
      </c>
      <c r="H5497" s="33">
        <v>32</v>
      </c>
      <c r="I5497" s="35">
        <v>8.5</v>
      </c>
      <c r="P5497" s="29" t="s">
        <v>12410</v>
      </c>
      <c r="Q5497" s="29" t="s">
        <v>135</v>
      </c>
      <c r="R5497" s="29" t="s">
        <v>180</v>
      </c>
      <c r="S5497" s="29" t="s">
        <v>12411</v>
      </c>
      <c r="T5497" s="29" t="s">
        <v>44</v>
      </c>
      <c r="U5497" s="30">
        <v>340</v>
      </c>
      <c r="V5497" s="31">
        <v>21</v>
      </c>
      <c r="W5497" s="31">
        <v>2</v>
      </c>
      <c r="X5497" s="31" t="s">
        <v>25</v>
      </c>
      <c r="Y5497" s="29" t="s">
        <v>50</v>
      </c>
      <c r="Z5497" s="29" t="s">
        <v>250</v>
      </c>
      <c r="AA5497" s="29" t="s">
        <v>36</v>
      </c>
      <c r="AB5497"/>
      <c r="AC5497"/>
      <c r="AD5497"/>
      <c r="AE5497"/>
      <c r="AF5497"/>
      <c r="AG5497"/>
      <c r="AH5497"/>
      <c r="AI5497"/>
    </row>
    <row r="5498" spans="1:35" ht="15" customHeight="1" x14ac:dyDescent="0.35">
      <c r="A5498" s="23" t="s">
        <v>180</v>
      </c>
      <c r="B5498" s="24" t="s">
        <v>341</v>
      </c>
      <c r="C5498" s="25">
        <v>476</v>
      </c>
      <c r="D5498" s="24" t="s">
        <v>44</v>
      </c>
      <c r="E5498" s="24" t="s">
        <v>164</v>
      </c>
      <c r="F5498" s="24" t="s">
        <v>52</v>
      </c>
      <c r="G5498" s="24" t="s">
        <v>29</v>
      </c>
      <c r="H5498" s="24">
        <v>20</v>
      </c>
      <c r="I5498" s="26">
        <v>2.25</v>
      </c>
      <c r="P5498" s="29" t="s">
        <v>12412</v>
      </c>
      <c r="Q5498" s="29" t="s">
        <v>616</v>
      </c>
      <c r="R5498" s="29" t="s">
        <v>675</v>
      </c>
      <c r="S5498" s="29" t="s">
        <v>12413</v>
      </c>
      <c r="T5498" s="29" t="s">
        <v>44</v>
      </c>
      <c r="U5498" s="30">
        <v>163</v>
      </c>
      <c r="V5498" s="31">
        <v>22</v>
      </c>
      <c r="W5498" s="31">
        <v>4</v>
      </c>
      <c r="X5498" s="31" t="s">
        <v>29</v>
      </c>
      <c r="Y5498" s="29" t="s">
        <v>41</v>
      </c>
      <c r="Z5498" s="29" t="s">
        <v>250</v>
      </c>
      <c r="AA5498" s="29" t="s">
        <v>36</v>
      </c>
      <c r="AB5498"/>
      <c r="AC5498"/>
      <c r="AD5498"/>
      <c r="AE5498"/>
      <c r="AF5498"/>
      <c r="AG5498"/>
      <c r="AH5498"/>
      <c r="AI5498"/>
    </row>
    <row r="5499" spans="1:35" ht="15" customHeight="1" x14ac:dyDescent="0.35">
      <c r="A5499" s="32" t="s">
        <v>180</v>
      </c>
      <c r="B5499" s="33" t="s">
        <v>506</v>
      </c>
      <c r="C5499" s="34">
        <v>341</v>
      </c>
      <c r="D5499" s="33" t="s">
        <v>22</v>
      </c>
      <c r="E5499" s="33" t="s">
        <v>219</v>
      </c>
      <c r="F5499" s="33" t="s">
        <v>139</v>
      </c>
      <c r="G5499" s="33" t="s">
        <v>29</v>
      </c>
      <c r="H5499" s="33">
        <v>17</v>
      </c>
      <c r="I5499" s="35">
        <v>9.5</v>
      </c>
      <c r="P5499" s="29" t="s">
        <v>12414</v>
      </c>
      <c r="Q5499" s="29" t="s">
        <v>649</v>
      </c>
      <c r="R5499" s="29" t="s">
        <v>911</v>
      </c>
      <c r="S5499" s="29" t="s">
        <v>12415</v>
      </c>
      <c r="T5499" s="29" t="s">
        <v>44</v>
      </c>
      <c r="U5499" s="30">
        <v>960</v>
      </c>
      <c r="V5499" s="31">
        <v>22</v>
      </c>
      <c r="W5499" s="31">
        <v>4</v>
      </c>
      <c r="X5499" s="31" t="s">
        <v>25</v>
      </c>
      <c r="Y5499" s="29" t="s">
        <v>41</v>
      </c>
      <c r="Z5499" s="29" t="s">
        <v>250</v>
      </c>
      <c r="AA5499" s="29" t="s">
        <v>36</v>
      </c>
      <c r="AB5499"/>
      <c r="AC5499"/>
      <c r="AD5499"/>
      <c r="AE5499"/>
      <c r="AF5499"/>
      <c r="AG5499"/>
      <c r="AH5499"/>
      <c r="AI5499"/>
    </row>
    <row r="5500" spans="1:35" ht="15" customHeight="1" x14ac:dyDescent="0.35">
      <c r="A5500" s="23" t="s">
        <v>180</v>
      </c>
      <c r="B5500" s="24" t="s">
        <v>12416</v>
      </c>
      <c r="C5500" s="25">
        <v>421</v>
      </c>
      <c r="D5500" s="24" t="s">
        <v>22</v>
      </c>
      <c r="E5500" s="24" t="s">
        <v>58</v>
      </c>
      <c r="F5500" s="24" t="s">
        <v>59</v>
      </c>
      <c r="G5500" s="24" t="s">
        <v>25</v>
      </c>
      <c r="H5500" s="24">
        <v>31</v>
      </c>
      <c r="I5500" s="26">
        <v>13.75</v>
      </c>
      <c r="P5500" s="29" t="s">
        <v>12417</v>
      </c>
      <c r="Q5500" s="29" t="s">
        <v>180</v>
      </c>
      <c r="R5500" s="29" t="s">
        <v>341</v>
      </c>
      <c r="S5500" s="29" t="s">
        <v>12418</v>
      </c>
      <c r="T5500" s="29" t="s">
        <v>44</v>
      </c>
      <c r="U5500" s="30">
        <v>1202</v>
      </c>
      <c r="V5500" s="31">
        <v>25</v>
      </c>
      <c r="W5500" s="31">
        <v>10</v>
      </c>
      <c r="X5500" s="31" t="s">
        <v>29</v>
      </c>
      <c r="Y5500" s="29" t="s">
        <v>41</v>
      </c>
      <c r="Z5500" s="29" t="s">
        <v>250</v>
      </c>
      <c r="AA5500" s="29" t="s">
        <v>36</v>
      </c>
      <c r="AB5500"/>
      <c r="AC5500"/>
      <c r="AD5500"/>
      <c r="AE5500"/>
      <c r="AF5500"/>
      <c r="AG5500"/>
      <c r="AH5500"/>
      <c r="AI5500"/>
    </row>
    <row r="5501" spans="1:35" ht="15" customHeight="1" x14ac:dyDescent="0.35">
      <c r="A5501" s="32" t="s">
        <v>688</v>
      </c>
      <c r="B5501" s="33" t="s">
        <v>746</v>
      </c>
      <c r="C5501" s="34">
        <v>254</v>
      </c>
      <c r="D5501" s="33" t="s">
        <v>22</v>
      </c>
      <c r="E5501" s="33" t="s">
        <v>219</v>
      </c>
      <c r="F5501" s="33" t="s">
        <v>139</v>
      </c>
      <c r="G5501" s="33" t="s">
        <v>25</v>
      </c>
      <c r="H5501" s="33">
        <v>17</v>
      </c>
      <c r="I5501" s="35">
        <v>16.25</v>
      </c>
      <c r="P5501" s="29" t="s">
        <v>12419</v>
      </c>
      <c r="Q5501" s="29" t="s">
        <v>180</v>
      </c>
      <c r="R5501" s="29" t="s">
        <v>506</v>
      </c>
      <c r="S5501" s="29" t="s">
        <v>12420</v>
      </c>
      <c r="T5501" s="29" t="s">
        <v>22</v>
      </c>
      <c r="U5501" s="30">
        <v>665</v>
      </c>
      <c r="V5501" s="31">
        <v>25</v>
      </c>
      <c r="W5501" s="31">
        <v>4</v>
      </c>
      <c r="X5501" s="31" t="s">
        <v>25</v>
      </c>
      <c r="Y5501" s="29" t="s">
        <v>30</v>
      </c>
      <c r="Z5501" s="29" t="s">
        <v>250</v>
      </c>
      <c r="AA5501" s="29" t="s">
        <v>36</v>
      </c>
      <c r="AB5501"/>
      <c r="AC5501"/>
      <c r="AD5501"/>
      <c r="AE5501"/>
      <c r="AF5501"/>
      <c r="AG5501"/>
      <c r="AH5501"/>
      <c r="AI5501"/>
    </row>
    <row r="5502" spans="1:35" ht="15" customHeight="1" x14ac:dyDescent="0.35">
      <c r="A5502" s="23" t="s">
        <v>258</v>
      </c>
      <c r="B5502" s="24" t="s">
        <v>1648</v>
      </c>
      <c r="C5502" s="25">
        <v>53</v>
      </c>
      <c r="D5502" s="24" t="s">
        <v>44</v>
      </c>
      <c r="E5502" s="24" t="s">
        <v>237</v>
      </c>
      <c r="F5502" s="24" t="s">
        <v>46</v>
      </c>
      <c r="G5502" s="24" t="s">
        <v>25</v>
      </c>
      <c r="H5502" s="24">
        <v>17</v>
      </c>
      <c r="I5502" s="26">
        <v>10.75</v>
      </c>
      <c r="P5502" s="29" t="s">
        <v>12421</v>
      </c>
      <c r="Q5502" s="29" t="s">
        <v>180</v>
      </c>
      <c r="R5502" s="29" t="s">
        <v>12416</v>
      </c>
      <c r="S5502" s="29" t="s">
        <v>12422</v>
      </c>
      <c r="T5502" s="29" t="s">
        <v>44</v>
      </c>
      <c r="U5502" s="30">
        <v>104</v>
      </c>
      <c r="V5502" s="31">
        <v>19</v>
      </c>
      <c r="W5502" s="31">
        <v>2</v>
      </c>
      <c r="X5502" s="31" t="s">
        <v>25</v>
      </c>
      <c r="Y5502" s="29" t="s">
        <v>41</v>
      </c>
      <c r="Z5502" s="29" t="s">
        <v>250</v>
      </c>
      <c r="AA5502" s="29" t="s">
        <v>36</v>
      </c>
      <c r="AB5502"/>
      <c r="AC5502"/>
      <c r="AD5502"/>
      <c r="AE5502"/>
      <c r="AF5502"/>
      <c r="AG5502"/>
      <c r="AH5502"/>
      <c r="AI5502"/>
    </row>
    <row r="5503" spans="1:35" ht="15" customHeight="1" x14ac:dyDescent="0.35">
      <c r="A5503" s="32" t="s">
        <v>91</v>
      </c>
      <c r="B5503" s="33" t="s">
        <v>942</v>
      </c>
      <c r="C5503" s="34">
        <v>425</v>
      </c>
      <c r="D5503" s="33" t="s">
        <v>44</v>
      </c>
      <c r="E5503" s="33" t="s">
        <v>124</v>
      </c>
      <c r="F5503" s="33" t="s">
        <v>52</v>
      </c>
      <c r="G5503" s="33" t="s">
        <v>25</v>
      </c>
      <c r="H5503" s="33">
        <v>18</v>
      </c>
      <c r="I5503" s="35">
        <v>14</v>
      </c>
      <c r="P5503" s="29" t="s">
        <v>12423</v>
      </c>
      <c r="Q5503" s="29" t="s">
        <v>688</v>
      </c>
      <c r="R5503" s="29" t="s">
        <v>746</v>
      </c>
      <c r="S5503" s="29" t="s">
        <v>12424</v>
      </c>
      <c r="T5503" s="29" t="s">
        <v>44</v>
      </c>
      <c r="U5503" s="30">
        <v>263</v>
      </c>
      <c r="V5503" s="31">
        <v>26</v>
      </c>
      <c r="W5503" s="31">
        <v>4</v>
      </c>
      <c r="X5503" s="31" t="s">
        <v>29</v>
      </c>
      <c r="Y5503" s="29" t="s">
        <v>30</v>
      </c>
      <c r="Z5503" s="29" t="s">
        <v>250</v>
      </c>
      <c r="AA5503" s="29" t="s">
        <v>36</v>
      </c>
      <c r="AB5503"/>
      <c r="AC5503"/>
      <c r="AD5503"/>
      <c r="AE5503"/>
      <c r="AF5503"/>
      <c r="AG5503"/>
      <c r="AH5503"/>
      <c r="AI5503"/>
    </row>
    <row r="5504" spans="1:35" ht="15" customHeight="1" x14ac:dyDescent="0.35">
      <c r="A5504" s="23" t="s">
        <v>764</v>
      </c>
      <c r="B5504" s="24" t="s">
        <v>194</v>
      </c>
      <c r="C5504" s="25">
        <v>375</v>
      </c>
      <c r="D5504" s="24" t="s">
        <v>22</v>
      </c>
      <c r="E5504" s="24" t="s">
        <v>31</v>
      </c>
      <c r="F5504" s="24" t="s">
        <v>32</v>
      </c>
      <c r="G5504" s="24" t="s">
        <v>29</v>
      </c>
      <c r="H5504" s="24">
        <v>35</v>
      </c>
      <c r="I5504" s="26">
        <v>8</v>
      </c>
      <c r="P5504" s="29" t="s">
        <v>12425</v>
      </c>
      <c r="Q5504" s="29" t="s">
        <v>258</v>
      </c>
      <c r="R5504" s="29" t="s">
        <v>1648</v>
      </c>
      <c r="S5504" s="29" t="s">
        <v>12426</v>
      </c>
      <c r="T5504" s="29" t="s">
        <v>44</v>
      </c>
      <c r="U5504" s="30">
        <v>771</v>
      </c>
      <c r="V5504" s="31">
        <v>19</v>
      </c>
      <c r="W5504" s="31">
        <v>4</v>
      </c>
      <c r="X5504" s="31" t="s">
        <v>25</v>
      </c>
      <c r="Y5504" s="29" t="s">
        <v>30</v>
      </c>
      <c r="Z5504" s="29" t="s">
        <v>250</v>
      </c>
      <c r="AA5504" s="29" t="s">
        <v>36</v>
      </c>
      <c r="AB5504"/>
      <c r="AC5504"/>
      <c r="AD5504"/>
      <c r="AE5504"/>
      <c r="AF5504"/>
      <c r="AG5504"/>
      <c r="AH5504"/>
      <c r="AI5504"/>
    </row>
    <row r="5505" spans="1:35" ht="15" customHeight="1" x14ac:dyDescent="0.35">
      <c r="A5505" s="32" t="s">
        <v>373</v>
      </c>
      <c r="B5505" s="33" t="s">
        <v>6504</v>
      </c>
      <c r="C5505" s="34">
        <v>55</v>
      </c>
      <c r="D5505" s="33" t="s">
        <v>44</v>
      </c>
      <c r="E5505" s="33" t="s">
        <v>71</v>
      </c>
      <c r="F5505" s="33" t="s">
        <v>72</v>
      </c>
      <c r="G5505" s="33" t="s">
        <v>29</v>
      </c>
      <c r="H5505" s="33">
        <v>17</v>
      </c>
      <c r="I5505" s="35">
        <v>8.75</v>
      </c>
      <c r="P5505" s="29" t="s">
        <v>12427</v>
      </c>
      <c r="Q5505" s="29" t="s">
        <v>91</v>
      </c>
      <c r="R5505" s="29" t="s">
        <v>942</v>
      </c>
      <c r="S5505" s="29" t="s">
        <v>9014</v>
      </c>
      <c r="T5505" s="29" t="s">
        <v>22</v>
      </c>
      <c r="U5505" s="30">
        <v>321</v>
      </c>
      <c r="V5505" s="31">
        <v>20</v>
      </c>
      <c r="W5505" s="31">
        <v>4</v>
      </c>
      <c r="X5505" s="31" t="s">
        <v>25</v>
      </c>
      <c r="Y5505" s="29" t="s">
        <v>41</v>
      </c>
      <c r="Z5505" s="29" t="s">
        <v>250</v>
      </c>
      <c r="AA5505" s="29" t="s">
        <v>36</v>
      </c>
      <c r="AB5505"/>
      <c r="AC5505"/>
      <c r="AD5505"/>
      <c r="AE5505"/>
      <c r="AF5505"/>
      <c r="AG5505"/>
      <c r="AH5505"/>
      <c r="AI5505"/>
    </row>
    <row r="5506" spans="1:35" ht="15" customHeight="1" x14ac:dyDescent="0.35">
      <c r="A5506" s="23" t="s">
        <v>373</v>
      </c>
      <c r="B5506" s="24" t="s">
        <v>1957</v>
      </c>
      <c r="C5506" s="25">
        <v>354</v>
      </c>
      <c r="D5506" s="24" t="s">
        <v>22</v>
      </c>
      <c r="E5506" s="24" t="s">
        <v>108</v>
      </c>
      <c r="F5506" s="24" t="s">
        <v>46</v>
      </c>
      <c r="G5506" s="24" t="s">
        <v>25</v>
      </c>
      <c r="H5506" s="24">
        <v>36</v>
      </c>
      <c r="I5506" s="26">
        <v>12.5</v>
      </c>
      <c r="P5506" s="29" t="s">
        <v>12428</v>
      </c>
      <c r="Q5506" s="29" t="s">
        <v>764</v>
      </c>
      <c r="R5506" s="29" t="s">
        <v>194</v>
      </c>
      <c r="S5506" s="29" t="s">
        <v>12429</v>
      </c>
      <c r="T5506" s="29" t="s">
        <v>44</v>
      </c>
      <c r="U5506" s="30">
        <v>442</v>
      </c>
      <c r="V5506" s="31">
        <v>20</v>
      </c>
      <c r="W5506" s="31">
        <v>4</v>
      </c>
      <c r="X5506" s="31" t="s">
        <v>29</v>
      </c>
      <c r="Y5506" s="29" t="s">
        <v>50</v>
      </c>
      <c r="Z5506" s="29" t="s">
        <v>250</v>
      </c>
      <c r="AA5506" s="29" t="s">
        <v>36</v>
      </c>
      <c r="AB5506"/>
      <c r="AC5506"/>
      <c r="AD5506"/>
      <c r="AE5506"/>
      <c r="AF5506"/>
      <c r="AG5506"/>
      <c r="AH5506"/>
      <c r="AI5506"/>
    </row>
    <row r="5507" spans="1:35" ht="15" customHeight="1" x14ac:dyDescent="0.35">
      <c r="A5507" s="32" t="s">
        <v>373</v>
      </c>
      <c r="B5507" s="33" t="s">
        <v>1992</v>
      </c>
      <c r="C5507" s="34">
        <v>392</v>
      </c>
      <c r="D5507" s="33" t="s">
        <v>44</v>
      </c>
      <c r="E5507" s="33" t="s">
        <v>245</v>
      </c>
      <c r="F5507" s="33" t="s">
        <v>36</v>
      </c>
      <c r="G5507" s="33" t="s">
        <v>29</v>
      </c>
      <c r="H5507" s="33">
        <v>30</v>
      </c>
      <c r="I5507" s="35">
        <v>8.5</v>
      </c>
      <c r="P5507" s="29" t="s">
        <v>12430</v>
      </c>
      <c r="Q5507" s="29" t="s">
        <v>373</v>
      </c>
      <c r="R5507" s="29" t="s">
        <v>6504</v>
      </c>
      <c r="S5507" s="29" t="s">
        <v>12431</v>
      </c>
      <c r="T5507" s="29" t="s">
        <v>22</v>
      </c>
      <c r="U5507" s="30">
        <v>279</v>
      </c>
      <c r="V5507" s="31">
        <v>20</v>
      </c>
      <c r="W5507" s="31">
        <v>4</v>
      </c>
      <c r="X5507" s="31" t="s">
        <v>25</v>
      </c>
      <c r="Y5507" s="29" t="s">
        <v>50</v>
      </c>
      <c r="Z5507" s="29" t="s">
        <v>250</v>
      </c>
      <c r="AA5507" s="29" t="s">
        <v>36</v>
      </c>
      <c r="AB5507"/>
      <c r="AC5507"/>
      <c r="AD5507"/>
      <c r="AE5507"/>
      <c r="AF5507"/>
      <c r="AG5507"/>
      <c r="AH5507"/>
      <c r="AI5507"/>
    </row>
    <row r="5508" spans="1:35" ht="15" customHeight="1" x14ac:dyDescent="0.35">
      <c r="A5508" s="23" t="s">
        <v>373</v>
      </c>
      <c r="B5508" s="24" t="s">
        <v>271</v>
      </c>
      <c r="C5508" s="25">
        <v>298</v>
      </c>
      <c r="D5508" s="24" t="s">
        <v>44</v>
      </c>
      <c r="E5508" s="24" t="s">
        <v>232</v>
      </c>
      <c r="F5508" s="24" t="s">
        <v>32</v>
      </c>
      <c r="G5508" s="24" t="s">
        <v>25</v>
      </c>
      <c r="H5508" s="24">
        <v>36</v>
      </c>
      <c r="I5508" s="26">
        <v>12</v>
      </c>
      <c r="P5508" s="29" t="s">
        <v>12432</v>
      </c>
      <c r="Q5508" s="29" t="s">
        <v>373</v>
      </c>
      <c r="R5508" s="29" t="s">
        <v>1957</v>
      </c>
      <c r="S5508" s="29" t="s">
        <v>12433</v>
      </c>
      <c r="T5508" s="29" t="s">
        <v>22</v>
      </c>
      <c r="U5508" s="30">
        <v>538</v>
      </c>
      <c r="V5508" s="31">
        <v>19</v>
      </c>
      <c r="W5508" s="31">
        <v>2</v>
      </c>
      <c r="X5508" s="31" t="s">
        <v>25</v>
      </c>
      <c r="Y5508" s="29" t="s">
        <v>41</v>
      </c>
      <c r="Z5508" s="29" t="s">
        <v>250</v>
      </c>
      <c r="AA5508" s="29" t="s">
        <v>36</v>
      </c>
      <c r="AB5508"/>
      <c r="AC5508"/>
      <c r="AD5508"/>
      <c r="AE5508"/>
      <c r="AF5508"/>
      <c r="AG5508"/>
      <c r="AH5508"/>
      <c r="AI5508"/>
    </row>
    <row r="5509" spans="1:35" ht="15" customHeight="1" x14ac:dyDescent="0.35">
      <c r="A5509" s="32" t="s">
        <v>373</v>
      </c>
      <c r="B5509" s="33" t="s">
        <v>194</v>
      </c>
      <c r="C5509" s="34">
        <v>428</v>
      </c>
      <c r="D5509" s="33" t="s">
        <v>22</v>
      </c>
      <c r="E5509" s="33" t="s">
        <v>232</v>
      </c>
      <c r="F5509" s="33" t="s">
        <v>32</v>
      </c>
      <c r="G5509" s="33" t="s">
        <v>29</v>
      </c>
      <c r="H5509" s="33">
        <v>40</v>
      </c>
      <c r="I5509" s="35">
        <v>8.25</v>
      </c>
      <c r="P5509" s="29" t="s">
        <v>12434</v>
      </c>
      <c r="Q5509" s="29" t="s">
        <v>373</v>
      </c>
      <c r="R5509" s="29" t="s">
        <v>1992</v>
      </c>
      <c r="S5509" s="29" t="s">
        <v>12435</v>
      </c>
      <c r="T5509" s="29" t="s">
        <v>44</v>
      </c>
      <c r="U5509" s="30">
        <v>131</v>
      </c>
      <c r="V5509" s="31">
        <v>22</v>
      </c>
      <c r="W5509" s="31">
        <v>8</v>
      </c>
      <c r="X5509" s="31" t="s">
        <v>29</v>
      </c>
      <c r="Y5509" s="29" t="s">
        <v>50</v>
      </c>
      <c r="Z5509" s="29" t="s">
        <v>250</v>
      </c>
      <c r="AA5509" s="29" t="s">
        <v>36</v>
      </c>
      <c r="AB5509"/>
      <c r="AC5509"/>
      <c r="AD5509"/>
      <c r="AE5509"/>
      <c r="AF5509"/>
      <c r="AG5509"/>
      <c r="AH5509"/>
      <c r="AI5509"/>
    </row>
    <row r="5510" spans="1:35" ht="15" customHeight="1" x14ac:dyDescent="0.35">
      <c r="A5510" s="23" t="s">
        <v>822</v>
      </c>
      <c r="B5510" s="24" t="s">
        <v>1527</v>
      </c>
      <c r="C5510" s="25">
        <v>254</v>
      </c>
      <c r="D5510" s="24" t="s">
        <v>44</v>
      </c>
      <c r="E5510" s="24" t="s">
        <v>200</v>
      </c>
      <c r="F5510" s="24" t="s">
        <v>52</v>
      </c>
      <c r="G5510" s="24" t="s">
        <v>29</v>
      </c>
      <c r="H5510" s="24">
        <v>17</v>
      </c>
      <c r="I5510" s="26">
        <v>6.75</v>
      </c>
      <c r="P5510" s="29" t="s">
        <v>12436</v>
      </c>
      <c r="Q5510" s="29" t="s">
        <v>373</v>
      </c>
      <c r="R5510" s="29" t="s">
        <v>271</v>
      </c>
      <c r="S5510" s="29" t="s">
        <v>12437</v>
      </c>
      <c r="T5510" s="29" t="s">
        <v>44</v>
      </c>
      <c r="U5510" s="30">
        <v>398</v>
      </c>
      <c r="V5510" s="31">
        <v>24</v>
      </c>
      <c r="W5510" s="31">
        <v>2</v>
      </c>
      <c r="X5510" s="31" t="s">
        <v>25</v>
      </c>
      <c r="Y5510" s="29" t="s">
        <v>41</v>
      </c>
      <c r="Z5510" s="29" t="s">
        <v>250</v>
      </c>
      <c r="AA5510" s="29" t="s">
        <v>36</v>
      </c>
      <c r="AB5510"/>
      <c r="AC5510"/>
      <c r="AD5510"/>
      <c r="AE5510"/>
      <c r="AF5510"/>
      <c r="AG5510"/>
      <c r="AH5510"/>
      <c r="AI5510"/>
    </row>
    <row r="5511" spans="1:35" ht="15" customHeight="1" x14ac:dyDescent="0.35">
      <c r="A5511" s="32" t="s">
        <v>12438</v>
      </c>
      <c r="B5511" s="33" t="s">
        <v>3827</v>
      </c>
      <c r="C5511" s="34">
        <v>192</v>
      </c>
      <c r="D5511" s="33" t="s">
        <v>44</v>
      </c>
      <c r="E5511" s="33" t="s">
        <v>130</v>
      </c>
      <c r="F5511" s="33" t="s">
        <v>46</v>
      </c>
      <c r="G5511" s="33" t="s">
        <v>25</v>
      </c>
      <c r="H5511" s="33">
        <v>39</v>
      </c>
      <c r="I5511" s="35">
        <v>15.25</v>
      </c>
      <c r="P5511" s="29" t="s">
        <v>12439</v>
      </c>
      <c r="Q5511" s="29" t="s">
        <v>373</v>
      </c>
      <c r="R5511" s="29" t="s">
        <v>194</v>
      </c>
      <c r="S5511" s="29" t="s">
        <v>2516</v>
      </c>
      <c r="T5511" s="29" t="s">
        <v>22</v>
      </c>
      <c r="U5511" s="30">
        <v>1207</v>
      </c>
      <c r="V5511" s="31">
        <v>22</v>
      </c>
      <c r="W5511" s="31">
        <v>8</v>
      </c>
      <c r="X5511" s="31" t="s">
        <v>25</v>
      </c>
      <c r="Y5511" s="29" t="s">
        <v>50</v>
      </c>
      <c r="Z5511" s="29" t="s">
        <v>250</v>
      </c>
      <c r="AA5511" s="29" t="s">
        <v>36</v>
      </c>
      <c r="AB5511"/>
      <c r="AC5511"/>
      <c r="AD5511"/>
      <c r="AE5511"/>
      <c r="AF5511"/>
      <c r="AG5511"/>
      <c r="AH5511"/>
      <c r="AI5511"/>
    </row>
    <row r="5512" spans="1:35" ht="15" customHeight="1" x14ac:dyDescent="0.35">
      <c r="A5512" s="23" t="s">
        <v>533</v>
      </c>
      <c r="B5512" s="24" t="s">
        <v>3324</v>
      </c>
      <c r="C5512" s="25">
        <v>191</v>
      </c>
      <c r="D5512" s="24" t="s">
        <v>44</v>
      </c>
      <c r="E5512" s="24" t="s">
        <v>173</v>
      </c>
      <c r="F5512" s="24" t="s">
        <v>46</v>
      </c>
      <c r="G5512" s="24" t="s">
        <v>25</v>
      </c>
      <c r="H5512" s="24">
        <v>19</v>
      </c>
      <c r="I5512" s="26">
        <v>10.25</v>
      </c>
      <c r="P5512" s="29" t="s">
        <v>12440</v>
      </c>
      <c r="Q5512" s="29" t="s">
        <v>822</v>
      </c>
      <c r="R5512" s="29" t="s">
        <v>1527</v>
      </c>
      <c r="S5512" s="29" t="s">
        <v>12441</v>
      </c>
      <c r="T5512" s="29" t="s">
        <v>44</v>
      </c>
      <c r="U5512" s="30">
        <v>925</v>
      </c>
      <c r="V5512" s="31">
        <v>22</v>
      </c>
      <c r="W5512" s="31">
        <v>6</v>
      </c>
      <c r="X5512" s="31" t="s">
        <v>25</v>
      </c>
      <c r="Y5512" s="29" t="s">
        <v>30</v>
      </c>
      <c r="Z5512" s="29" t="s">
        <v>250</v>
      </c>
      <c r="AA5512" s="29" t="s">
        <v>36</v>
      </c>
      <c r="AB5512"/>
      <c r="AC5512"/>
      <c r="AD5512"/>
      <c r="AE5512"/>
      <c r="AF5512"/>
      <c r="AG5512"/>
      <c r="AH5512"/>
      <c r="AI5512"/>
    </row>
    <row r="5513" spans="1:35" ht="15" customHeight="1" x14ac:dyDescent="0.35">
      <c r="A5513" s="32" t="s">
        <v>854</v>
      </c>
      <c r="B5513" s="33" t="s">
        <v>2117</v>
      </c>
      <c r="C5513" s="34">
        <v>377</v>
      </c>
      <c r="D5513" s="33" t="s">
        <v>22</v>
      </c>
      <c r="E5513" s="33" t="s">
        <v>35</v>
      </c>
      <c r="F5513" s="33" t="s">
        <v>36</v>
      </c>
      <c r="G5513" s="33" t="s">
        <v>25</v>
      </c>
      <c r="H5513" s="33">
        <v>20</v>
      </c>
      <c r="I5513" s="35">
        <v>13.75</v>
      </c>
      <c r="P5513" s="29" t="s">
        <v>12442</v>
      </c>
      <c r="Q5513" s="29" t="s">
        <v>12438</v>
      </c>
      <c r="R5513" s="29" t="s">
        <v>3827</v>
      </c>
      <c r="S5513" s="29" t="s">
        <v>12443</v>
      </c>
      <c r="T5513" s="29" t="s">
        <v>44</v>
      </c>
      <c r="U5513" s="30">
        <v>1057</v>
      </c>
      <c r="V5513" s="31">
        <v>27</v>
      </c>
      <c r="W5513" s="31">
        <v>6</v>
      </c>
      <c r="X5513" s="31" t="s">
        <v>25</v>
      </c>
      <c r="Y5513" s="29" t="s">
        <v>50</v>
      </c>
      <c r="Z5513" s="29" t="s">
        <v>250</v>
      </c>
      <c r="AA5513" s="29" t="s">
        <v>36</v>
      </c>
      <c r="AB5513"/>
      <c r="AC5513"/>
      <c r="AD5513"/>
      <c r="AE5513"/>
      <c r="AF5513"/>
      <c r="AG5513"/>
      <c r="AH5513"/>
      <c r="AI5513"/>
    </row>
    <row r="5514" spans="1:35" ht="15" customHeight="1" x14ac:dyDescent="0.35">
      <c r="A5514" s="23" t="s">
        <v>861</v>
      </c>
      <c r="B5514" s="24" t="s">
        <v>57</v>
      </c>
      <c r="C5514" s="25">
        <v>127</v>
      </c>
      <c r="D5514" s="24" t="s">
        <v>44</v>
      </c>
      <c r="E5514" s="24" t="s">
        <v>35</v>
      </c>
      <c r="F5514" s="24" t="s">
        <v>36</v>
      </c>
      <c r="G5514" s="24" t="s">
        <v>29</v>
      </c>
      <c r="H5514" s="24">
        <v>17</v>
      </c>
      <c r="I5514" s="26">
        <v>9.25</v>
      </c>
      <c r="P5514" s="29" t="s">
        <v>12444</v>
      </c>
      <c r="Q5514" s="29" t="s">
        <v>533</v>
      </c>
      <c r="R5514" s="29" t="s">
        <v>3324</v>
      </c>
      <c r="S5514" s="29" t="s">
        <v>12445</v>
      </c>
      <c r="T5514" s="29" t="s">
        <v>22</v>
      </c>
      <c r="U5514" s="30">
        <v>1198</v>
      </c>
      <c r="V5514" s="31">
        <v>21</v>
      </c>
      <c r="W5514" s="31">
        <v>6</v>
      </c>
      <c r="X5514" s="31" t="s">
        <v>25</v>
      </c>
      <c r="Y5514" s="29" t="s">
        <v>30</v>
      </c>
      <c r="Z5514" s="29" t="s">
        <v>250</v>
      </c>
      <c r="AA5514" s="29" t="s">
        <v>36</v>
      </c>
      <c r="AB5514"/>
      <c r="AC5514"/>
      <c r="AD5514"/>
      <c r="AE5514"/>
      <c r="AF5514"/>
      <c r="AG5514"/>
      <c r="AH5514"/>
      <c r="AI5514"/>
    </row>
    <row r="5515" spans="1:35" ht="15" customHeight="1" x14ac:dyDescent="0.35">
      <c r="A5515" s="32" t="s">
        <v>876</v>
      </c>
      <c r="B5515" s="33" t="s">
        <v>1588</v>
      </c>
      <c r="C5515" s="34">
        <v>55</v>
      </c>
      <c r="D5515" s="33" t="s">
        <v>22</v>
      </c>
      <c r="E5515" s="33" t="s">
        <v>177</v>
      </c>
      <c r="F5515" s="33" t="s">
        <v>52</v>
      </c>
      <c r="G5515" s="33" t="s">
        <v>25</v>
      </c>
      <c r="H5515" s="33">
        <v>34</v>
      </c>
      <c r="I5515" s="35">
        <v>12.25</v>
      </c>
      <c r="P5515" s="29" t="s">
        <v>12446</v>
      </c>
      <c r="Q5515" s="29" t="s">
        <v>854</v>
      </c>
      <c r="R5515" s="29" t="s">
        <v>2117</v>
      </c>
      <c r="S5515" s="29" t="s">
        <v>12447</v>
      </c>
      <c r="T5515" s="29" t="s">
        <v>44</v>
      </c>
      <c r="U5515" s="30">
        <v>1111</v>
      </c>
      <c r="V5515" s="31">
        <v>23</v>
      </c>
      <c r="W5515" s="31">
        <v>8</v>
      </c>
      <c r="X5515" s="31" t="s">
        <v>25</v>
      </c>
      <c r="Y5515" s="29" t="s">
        <v>30</v>
      </c>
      <c r="Z5515" s="29" t="s">
        <v>250</v>
      </c>
      <c r="AA5515" s="29" t="s">
        <v>36</v>
      </c>
      <c r="AB5515"/>
      <c r="AC5515"/>
      <c r="AD5515"/>
      <c r="AE5515"/>
      <c r="AF5515"/>
      <c r="AG5515"/>
      <c r="AH5515"/>
      <c r="AI5515"/>
    </row>
    <row r="5516" spans="1:35" ht="15" customHeight="1" x14ac:dyDescent="0.35">
      <c r="A5516" s="23" t="s">
        <v>12448</v>
      </c>
      <c r="B5516" s="24" t="s">
        <v>12449</v>
      </c>
      <c r="C5516" s="25">
        <v>95</v>
      </c>
      <c r="D5516" s="24" t="s">
        <v>22</v>
      </c>
      <c r="E5516" s="24" t="s">
        <v>509</v>
      </c>
      <c r="F5516" s="24" t="s">
        <v>72</v>
      </c>
      <c r="G5516" s="24" t="s">
        <v>25</v>
      </c>
      <c r="H5516" s="24">
        <v>18</v>
      </c>
      <c r="I5516" s="26">
        <v>12</v>
      </c>
      <c r="P5516" s="29" t="s">
        <v>12450</v>
      </c>
      <c r="Q5516" s="29" t="s">
        <v>861</v>
      </c>
      <c r="R5516" s="29" t="s">
        <v>57</v>
      </c>
      <c r="S5516" s="29" t="s">
        <v>12451</v>
      </c>
      <c r="T5516" s="29" t="s">
        <v>22</v>
      </c>
      <c r="U5516" s="30">
        <v>887</v>
      </c>
      <c r="V5516" s="31">
        <v>20</v>
      </c>
      <c r="W5516" s="31">
        <v>2</v>
      </c>
      <c r="X5516" s="31" t="s">
        <v>29</v>
      </c>
      <c r="Y5516" s="29" t="s">
        <v>30</v>
      </c>
      <c r="Z5516" s="29" t="s">
        <v>250</v>
      </c>
      <c r="AA5516" s="29" t="s">
        <v>36</v>
      </c>
      <c r="AB5516"/>
      <c r="AC5516"/>
      <c r="AD5516"/>
      <c r="AE5516"/>
      <c r="AF5516"/>
      <c r="AG5516"/>
      <c r="AH5516"/>
      <c r="AI5516"/>
    </row>
    <row r="5517" spans="1:35" ht="15" customHeight="1" x14ac:dyDescent="0.35">
      <c r="A5517" s="32" t="s">
        <v>661</v>
      </c>
      <c r="B5517" s="33" t="s">
        <v>322</v>
      </c>
      <c r="C5517" s="34">
        <v>109</v>
      </c>
      <c r="D5517" s="33" t="s">
        <v>22</v>
      </c>
      <c r="E5517" s="33" t="s">
        <v>237</v>
      </c>
      <c r="F5517" s="33" t="s">
        <v>46</v>
      </c>
      <c r="G5517" s="33" t="s">
        <v>29</v>
      </c>
      <c r="H5517" s="33">
        <v>18</v>
      </c>
      <c r="I5517" s="35">
        <v>10</v>
      </c>
      <c r="P5517" s="29" t="s">
        <v>12452</v>
      </c>
      <c r="Q5517" s="29" t="s">
        <v>876</v>
      </c>
      <c r="R5517" s="29" t="s">
        <v>1588</v>
      </c>
      <c r="S5517" s="29" t="s">
        <v>12453</v>
      </c>
      <c r="T5517" s="29" t="s">
        <v>22</v>
      </c>
      <c r="U5517" s="30">
        <v>1085</v>
      </c>
      <c r="V5517" s="31">
        <v>21</v>
      </c>
      <c r="W5517" s="31">
        <v>8</v>
      </c>
      <c r="X5517" s="31" t="s">
        <v>29</v>
      </c>
      <c r="Y5517" s="29" t="s">
        <v>50</v>
      </c>
      <c r="Z5517" s="29" t="s">
        <v>250</v>
      </c>
      <c r="AA5517" s="29" t="s">
        <v>36</v>
      </c>
      <c r="AB5517"/>
      <c r="AC5517"/>
      <c r="AD5517"/>
      <c r="AE5517"/>
      <c r="AF5517"/>
      <c r="AG5517"/>
      <c r="AH5517"/>
      <c r="AI5517"/>
    </row>
    <row r="5518" spans="1:35" ht="15" customHeight="1" x14ac:dyDescent="0.35">
      <c r="A5518" s="23" t="s">
        <v>661</v>
      </c>
      <c r="B5518" s="24" t="s">
        <v>194</v>
      </c>
      <c r="C5518" s="25">
        <v>338</v>
      </c>
      <c r="D5518" s="24" t="s">
        <v>44</v>
      </c>
      <c r="E5518" s="24" t="s">
        <v>71</v>
      </c>
      <c r="F5518" s="24" t="s">
        <v>72</v>
      </c>
      <c r="G5518" s="24" t="s">
        <v>29</v>
      </c>
      <c r="H5518" s="24">
        <v>20</v>
      </c>
      <c r="I5518" s="26">
        <v>8.25</v>
      </c>
      <c r="P5518" s="29" t="s">
        <v>12454</v>
      </c>
      <c r="Q5518" s="29" t="s">
        <v>12448</v>
      </c>
      <c r="R5518" s="29" t="s">
        <v>12449</v>
      </c>
      <c r="S5518" s="29" t="s">
        <v>12455</v>
      </c>
      <c r="T5518" s="29" t="s">
        <v>22</v>
      </c>
      <c r="U5518" s="30">
        <v>1207</v>
      </c>
      <c r="V5518" s="31">
        <v>21</v>
      </c>
      <c r="W5518" s="31">
        <v>2</v>
      </c>
      <c r="X5518" s="31" t="s">
        <v>29</v>
      </c>
      <c r="Y5518" s="29" t="s">
        <v>41</v>
      </c>
      <c r="Z5518" s="29" t="s">
        <v>250</v>
      </c>
      <c r="AA5518" s="29" t="s">
        <v>36</v>
      </c>
      <c r="AB5518"/>
      <c r="AC5518"/>
      <c r="AD5518"/>
      <c r="AE5518"/>
      <c r="AF5518"/>
      <c r="AG5518"/>
      <c r="AH5518"/>
      <c r="AI5518"/>
    </row>
    <row r="5519" spans="1:35" ht="15" customHeight="1" x14ac:dyDescent="0.35">
      <c r="A5519" s="32" t="s">
        <v>2367</v>
      </c>
      <c r="B5519" s="33" t="s">
        <v>69</v>
      </c>
      <c r="C5519" s="34">
        <v>269</v>
      </c>
      <c r="D5519" s="33" t="s">
        <v>44</v>
      </c>
      <c r="E5519" s="33" t="s">
        <v>324</v>
      </c>
      <c r="F5519" s="33" t="s">
        <v>118</v>
      </c>
      <c r="G5519" s="33" t="s">
        <v>29</v>
      </c>
      <c r="H5519" s="33">
        <v>33</v>
      </c>
      <c r="I5519" s="35">
        <v>8.5</v>
      </c>
      <c r="P5519" s="29" t="s">
        <v>12456</v>
      </c>
      <c r="Q5519" s="29" t="s">
        <v>661</v>
      </c>
      <c r="R5519" s="29" t="s">
        <v>322</v>
      </c>
      <c r="S5519" s="29" t="s">
        <v>8865</v>
      </c>
      <c r="T5519" s="29" t="s">
        <v>22</v>
      </c>
      <c r="U5519" s="30">
        <v>1057</v>
      </c>
      <c r="V5519" s="31">
        <v>22</v>
      </c>
      <c r="W5519" s="31">
        <v>8</v>
      </c>
      <c r="X5519" s="31" t="s">
        <v>25</v>
      </c>
      <c r="Y5519" s="29" t="s">
        <v>30</v>
      </c>
      <c r="Z5519" s="29" t="s">
        <v>250</v>
      </c>
      <c r="AA5519" s="29" t="s">
        <v>36</v>
      </c>
      <c r="AB5519"/>
      <c r="AC5519"/>
      <c r="AD5519"/>
      <c r="AE5519"/>
      <c r="AF5519"/>
      <c r="AG5519"/>
      <c r="AH5519"/>
      <c r="AI5519"/>
    </row>
    <row r="5520" spans="1:35" ht="15" customHeight="1" x14ac:dyDescent="0.35">
      <c r="A5520" s="23" t="s">
        <v>12457</v>
      </c>
      <c r="B5520" s="24" t="s">
        <v>720</v>
      </c>
      <c r="C5520" s="25">
        <v>278</v>
      </c>
      <c r="D5520" s="24" t="s">
        <v>22</v>
      </c>
      <c r="E5520" s="24" t="s">
        <v>324</v>
      </c>
      <c r="F5520" s="24" t="s">
        <v>118</v>
      </c>
      <c r="G5520" s="24" t="s">
        <v>25</v>
      </c>
      <c r="H5520" s="24">
        <v>39</v>
      </c>
      <c r="I5520" s="26">
        <v>11.5</v>
      </c>
      <c r="P5520" s="29" t="s">
        <v>12458</v>
      </c>
      <c r="Q5520" s="29" t="s">
        <v>661</v>
      </c>
      <c r="R5520" s="29" t="s">
        <v>194</v>
      </c>
      <c r="S5520" s="29" t="s">
        <v>6831</v>
      </c>
      <c r="T5520" s="29" t="s">
        <v>22</v>
      </c>
      <c r="U5520" s="30">
        <v>740</v>
      </c>
      <c r="V5520" s="31">
        <v>21</v>
      </c>
      <c r="W5520" s="31">
        <v>6</v>
      </c>
      <c r="X5520" s="31" t="s">
        <v>25</v>
      </c>
      <c r="Y5520" s="29" t="s">
        <v>50</v>
      </c>
      <c r="Z5520" s="29" t="s">
        <v>250</v>
      </c>
      <c r="AA5520" s="29" t="s">
        <v>36</v>
      </c>
      <c r="AB5520"/>
      <c r="AC5520"/>
      <c r="AD5520"/>
      <c r="AE5520"/>
      <c r="AF5520"/>
      <c r="AG5520"/>
      <c r="AH5520"/>
      <c r="AI5520"/>
    </row>
    <row r="5521" spans="1:35" ht="15" customHeight="1" x14ac:dyDescent="0.35">
      <c r="A5521" s="32" t="s">
        <v>3353</v>
      </c>
      <c r="B5521" s="33" t="s">
        <v>12459</v>
      </c>
      <c r="C5521" s="34">
        <v>133</v>
      </c>
      <c r="D5521" s="33" t="s">
        <v>44</v>
      </c>
      <c r="E5521" s="33" t="s">
        <v>124</v>
      </c>
      <c r="F5521" s="33" t="s">
        <v>52</v>
      </c>
      <c r="G5521" s="33" t="s">
        <v>25</v>
      </c>
      <c r="H5521" s="33">
        <v>18</v>
      </c>
      <c r="I5521" s="35">
        <v>12.25</v>
      </c>
      <c r="P5521" s="29" t="s">
        <v>12460</v>
      </c>
      <c r="Q5521" s="29" t="s">
        <v>2367</v>
      </c>
      <c r="R5521" s="29" t="s">
        <v>69</v>
      </c>
      <c r="S5521" s="29" t="s">
        <v>12461</v>
      </c>
      <c r="T5521" s="29" t="s">
        <v>22</v>
      </c>
      <c r="U5521" s="30">
        <v>368</v>
      </c>
      <c r="V5521" s="31">
        <v>21</v>
      </c>
      <c r="W5521" s="31">
        <v>6</v>
      </c>
      <c r="X5521" s="31" t="s">
        <v>29</v>
      </c>
      <c r="Y5521" s="29" t="s">
        <v>30</v>
      </c>
      <c r="Z5521" s="29" t="s">
        <v>250</v>
      </c>
      <c r="AA5521" s="29" t="s">
        <v>36</v>
      </c>
      <c r="AB5521"/>
      <c r="AC5521"/>
      <c r="AD5521"/>
      <c r="AE5521"/>
      <c r="AF5521"/>
      <c r="AG5521"/>
      <c r="AH5521"/>
      <c r="AI5521"/>
    </row>
    <row r="5522" spans="1:35" ht="15" customHeight="1" x14ac:dyDescent="0.35">
      <c r="A5522" s="23" t="s">
        <v>294</v>
      </c>
      <c r="B5522" s="24" t="s">
        <v>1588</v>
      </c>
      <c r="C5522" s="25">
        <v>452</v>
      </c>
      <c r="D5522" s="24" t="s">
        <v>44</v>
      </c>
      <c r="E5522" s="24" t="s">
        <v>77</v>
      </c>
      <c r="F5522" s="24" t="s">
        <v>78</v>
      </c>
      <c r="G5522" s="24" t="s">
        <v>29</v>
      </c>
      <c r="H5522" s="24">
        <v>20</v>
      </c>
      <c r="I5522" s="26">
        <v>9.25</v>
      </c>
      <c r="P5522" s="29" t="s">
        <v>12462</v>
      </c>
      <c r="Q5522" s="29" t="s">
        <v>12457</v>
      </c>
      <c r="R5522" s="29" t="s">
        <v>720</v>
      </c>
      <c r="S5522" s="29" t="s">
        <v>12463</v>
      </c>
      <c r="T5522" s="29" t="s">
        <v>22</v>
      </c>
      <c r="U5522" s="30">
        <v>631</v>
      </c>
      <c r="V5522" s="31">
        <v>23</v>
      </c>
      <c r="W5522" s="31">
        <v>4</v>
      </c>
      <c r="X5522" s="31" t="s">
        <v>25</v>
      </c>
      <c r="Y5522" s="29" t="s">
        <v>30</v>
      </c>
      <c r="Z5522" s="29" t="s">
        <v>250</v>
      </c>
      <c r="AA5522" s="29" t="s">
        <v>36</v>
      </c>
      <c r="AB5522"/>
      <c r="AC5522"/>
      <c r="AD5522"/>
      <c r="AE5522"/>
      <c r="AF5522"/>
      <c r="AG5522"/>
      <c r="AH5522"/>
      <c r="AI5522"/>
    </row>
    <row r="5523" spans="1:35" ht="15" customHeight="1" x14ac:dyDescent="0.35">
      <c r="A5523" s="32" t="s">
        <v>4033</v>
      </c>
      <c r="B5523" s="33" t="s">
        <v>4034</v>
      </c>
      <c r="C5523" s="34">
        <v>313</v>
      </c>
      <c r="D5523" s="33" t="s">
        <v>44</v>
      </c>
      <c r="E5523" s="33" t="s">
        <v>237</v>
      </c>
      <c r="F5523" s="33" t="s">
        <v>46</v>
      </c>
      <c r="G5523" s="33" t="s">
        <v>25</v>
      </c>
      <c r="H5523" s="33">
        <v>17</v>
      </c>
      <c r="I5523" s="35">
        <v>11</v>
      </c>
      <c r="P5523" s="29" t="s">
        <v>12464</v>
      </c>
      <c r="Q5523" s="29" t="s">
        <v>3353</v>
      </c>
      <c r="R5523" s="29" t="s">
        <v>12459</v>
      </c>
      <c r="S5523" s="29" t="s">
        <v>12465</v>
      </c>
      <c r="T5523" s="29" t="s">
        <v>44</v>
      </c>
      <c r="U5523" s="30">
        <v>1134</v>
      </c>
      <c r="V5523" s="31">
        <v>27</v>
      </c>
      <c r="W5523" s="31">
        <v>6</v>
      </c>
      <c r="X5523" s="31" t="s">
        <v>25</v>
      </c>
      <c r="Y5523" s="29" t="s">
        <v>41</v>
      </c>
      <c r="Z5523" s="29" t="s">
        <v>250</v>
      </c>
      <c r="AA5523" s="29" t="s">
        <v>36</v>
      </c>
      <c r="AB5523"/>
      <c r="AC5523"/>
      <c r="AD5523"/>
      <c r="AE5523"/>
      <c r="AF5523"/>
      <c r="AG5523"/>
      <c r="AH5523"/>
      <c r="AI5523"/>
    </row>
    <row r="5524" spans="1:35" ht="15" customHeight="1" x14ac:dyDescent="0.35">
      <c r="A5524" s="23" t="s">
        <v>12466</v>
      </c>
      <c r="B5524" s="24" t="s">
        <v>310</v>
      </c>
      <c r="C5524" s="25">
        <v>455</v>
      </c>
      <c r="D5524" s="24" t="s">
        <v>44</v>
      </c>
      <c r="E5524" s="24" t="s">
        <v>92</v>
      </c>
      <c r="F5524" s="24" t="s">
        <v>86</v>
      </c>
      <c r="G5524" s="24" t="s">
        <v>29</v>
      </c>
      <c r="H5524" s="24">
        <v>34</v>
      </c>
      <c r="I5524" s="26">
        <v>6.5</v>
      </c>
      <c r="P5524" s="29" t="s">
        <v>12467</v>
      </c>
      <c r="Q5524" s="29" t="s">
        <v>294</v>
      </c>
      <c r="R5524" s="29" t="s">
        <v>1588</v>
      </c>
      <c r="S5524" s="29" t="s">
        <v>12468</v>
      </c>
      <c r="T5524" s="29" t="s">
        <v>22</v>
      </c>
      <c r="U5524" s="30">
        <v>104</v>
      </c>
      <c r="V5524" s="31">
        <v>25</v>
      </c>
      <c r="W5524" s="31">
        <v>4</v>
      </c>
      <c r="X5524" s="31" t="s">
        <v>25</v>
      </c>
      <c r="Y5524" s="29" t="s">
        <v>50</v>
      </c>
      <c r="Z5524" s="29" t="s">
        <v>250</v>
      </c>
      <c r="AA5524" s="29" t="s">
        <v>36</v>
      </c>
      <c r="AB5524"/>
      <c r="AC5524"/>
      <c r="AD5524"/>
      <c r="AE5524"/>
      <c r="AF5524"/>
      <c r="AG5524"/>
      <c r="AH5524"/>
      <c r="AI5524"/>
    </row>
    <row r="5525" spans="1:35" ht="15" customHeight="1" x14ac:dyDescent="0.35">
      <c r="A5525" s="32" t="s">
        <v>2412</v>
      </c>
      <c r="B5525" s="33" t="s">
        <v>675</v>
      </c>
      <c r="C5525" s="34">
        <v>297</v>
      </c>
      <c r="D5525" s="33" t="s">
        <v>22</v>
      </c>
      <c r="E5525" s="33" t="s">
        <v>213</v>
      </c>
      <c r="F5525" s="33" t="s">
        <v>52</v>
      </c>
      <c r="G5525" s="33" t="s">
        <v>29</v>
      </c>
      <c r="H5525" s="33">
        <v>18</v>
      </c>
      <c r="I5525" s="35">
        <v>1.25</v>
      </c>
      <c r="P5525" s="29" t="s">
        <v>12469</v>
      </c>
      <c r="Q5525" s="29" t="s">
        <v>4033</v>
      </c>
      <c r="R5525" s="29" t="s">
        <v>4034</v>
      </c>
      <c r="S5525" s="29" t="s">
        <v>12470</v>
      </c>
      <c r="T5525" s="29" t="s">
        <v>22</v>
      </c>
      <c r="U5525" s="30">
        <v>792</v>
      </c>
      <c r="V5525" s="31">
        <v>23</v>
      </c>
      <c r="W5525" s="31">
        <v>4</v>
      </c>
      <c r="X5525" s="31" t="s">
        <v>29</v>
      </c>
      <c r="Y5525" s="29" t="s">
        <v>50</v>
      </c>
      <c r="Z5525" s="29" t="s">
        <v>250</v>
      </c>
      <c r="AA5525" s="29" t="s">
        <v>36</v>
      </c>
      <c r="AB5525"/>
      <c r="AC5525"/>
      <c r="AD5525"/>
      <c r="AE5525"/>
      <c r="AF5525"/>
      <c r="AG5525"/>
      <c r="AH5525"/>
      <c r="AI5525"/>
    </row>
    <row r="5526" spans="1:35" ht="15" customHeight="1" x14ac:dyDescent="0.35">
      <c r="A5526" s="23" t="s">
        <v>3523</v>
      </c>
      <c r="B5526" s="24" t="s">
        <v>113</v>
      </c>
      <c r="C5526" s="25">
        <v>354</v>
      </c>
      <c r="D5526" s="24" t="s">
        <v>22</v>
      </c>
      <c r="E5526" s="24" t="s">
        <v>200</v>
      </c>
      <c r="F5526" s="24" t="s">
        <v>52</v>
      </c>
      <c r="G5526" s="24" t="s">
        <v>25</v>
      </c>
      <c r="H5526" s="24">
        <v>17</v>
      </c>
      <c r="I5526" s="26">
        <v>11.25</v>
      </c>
      <c r="P5526" s="29" t="s">
        <v>12471</v>
      </c>
      <c r="Q5526" s="29" t="s">
        <v>12466</v>
      </c>
      <c r="R5526" s="29" t="s">
        <v>310</v>
      </c>
      <c r="S5526" s="29" t="s">
        <v>12472</v>
      </c>
      <c r="T5526" s="29" t="s">
        <v>22</v>
      </c>
      <c r="U5526" s="30">
        <v>702</v>
      </c>
      <c r="V5526" s="31">
        <v>21</v>
      </c>
      <c r="W5526" s="31">
        <v>6</v>
      </c>
      <c r="X5526" s="31" t="s">
        <v>29</v>
      </c>
      <c r="Y5526" s="29" t="s">
        <v>50</v>
      </c>
      <c r="Z5526" s="29" t="s">
        <v>250</v>
      </c>
      <c r="AA5526" s="29" t="s">
        <v>36</v>
      </c>
      <c r="AB5526"/>
      <c r="AC5526"/>
      <c r="AD5526"/>
      <c r="AE5526"/>
      <c r="AF5526"/>
      <c r="AG5526"/>
      <c r="AH5526"/>
      <c r="AI5526"/>
    </row>
    <row r="5527" spans="1:35" ht="15" customHeight="1" x14ac:dyDescent="0.35">
      <c r="A5527" s="32" t="s">
        <v>3523</v>
      </c>
      <c r="B5527" s="33" t="s">
        <v>113</v>
      </c>
      <c r="C5527" s="34">
        <v>453</v>
      </c>
      <c r="D5527" s="33" t="s">
        <v>22</v>
      </c>
      <c r="E5527" s="33" t="s">
        <v>136</v>
      </c>
      <c r="F5527" s="33" t="s">
        <v>86</v>
      </c>
      <c r="G5527" s="33" t="s">
        <v>29</v>
      </c>
      <c r="H5527" s="33">
        <v>37</v>
      </c>
      <c r="I5527" s="35">
        <v>8.5</v>
      </c>
      <c r="P5527" s="29" t="s">
        <v>12473</v>
      </c>
      <c r="Q5527" s="29" t="s">
        <v>2412</v>
      </c>
      <c r="R5527" s="29" t="s">
        <v>675</v>
      </c>
      <c r="S5527" s="29" t="s">
        <v>12474</v>
      </c>
      <c r="T5527" s="29" t="s">
        <v>22</v>
      </c>
      <c r="U5527" s="30">
        <v>674</v>
      </c>
      <c r="V5527" s="31">
        <v>22</v>
      </c>
      <c r="W5527" s="31">
        <v>6</v>
      </c>
      <c r="X5527" s="31" t="s">
        <v>29</v>
      </c>
      <c r="Y5527" s="29" t="s">
        <v>50</v>
      </c>
      <c r="Z5527" s="29" t="s">
        <v>250</v>
      </c>
      <c r="AA5527" s="29" t="s">
        <v>36</v>
      </c>
      <c r="AB5527"/>
      <c r="AC5527"/>
      <c r="AD5527"/>
      <c r="AE5527"/>
      <c r="AF5527"/>
      <c r="AG5527"/>
      <c r="AH5527"/>
      <c r="AI5527"/>
    </row>
    <row r="5528" spans="1:35" ht="15" customHeight="1" x14ac:dyDescent="0.35">
      <c r="A5528" s="23" t="s">
        <v>12475</v>
      </c>
      <c r="B5528" s="24" t="s">
        <v>498</v>
      </c>
      <c r="C5528" s="25">
        <v>127</v>
      </c>
      <c r="D5528" s="24" t="s">
        <v>22</v>
      </c>
      <c r="E5528" s="24" t="s">
        <v>31</v>
      </c>
      <c r="F5528" s="24" t="s">
        <v>32</v>
      </c>
      <c r="G5528" s="24" t="s">
        <v>25</v>
      </c>
      <c r="H5528" s="24">
        <v>30</v>
      </c>
      <c r="I5528" s="26">
        <v>12.5</v>
      </c>
      <c r="P5528" s="29" t="s">
        <v>12476</v>
      </c>
      <c r="Q5528" s="29" t="s">
        <v>3523</v>
      </c>
      <c r="R5528" s="29" t="s">
        <v>113</v>
      </c>
      <c r="S5528" s="29" t="s">
        <v>12477</v>
      </c>
      <c r="T5528" s="29" t="s">
        <v>22</v>
      </c>
      <c r="U5528" s="30">
        <v>1244</v>
      </c>
      <c r="V5528" s="31">
        <v>2017</v>
      </c>
      <c r="W5528" s="31">
        <v>6</v>
      </c>
      <c r="X5528" s="31" t="s">
        <v>29</v>
      </c>
      <c r="Y5528" s="29" t="s">
        <v>41</v>
      </c>
      <c r="Z5528" s="29" t="s">
        <v>250</v>
      </c>
      <c r="AA5528" s="29" t="s">
        <v>36</v>
      </c>
      <c r="AB5528"/>
      <c r="AC5528"/>
      <c r="AD5528"/>
      <c r="AE5528"/>
      <c r="AF5528"/>
      <c r="AG5528"/>
      <c r="AH5528"/>
      <c r="AI5528"/>
    </row>
    <row r="5529" spans="1:35" ht="15" customHeight="1" x14ac:dyDescent="0.35">
      <c r="A5529" s="32" t="s">
        <v>925</v>
      </c>
      <c r="B5529" s="33" t="s">
        <v>222</v>
      </c>
      <c r="C5529" s="34">
        <v>75</v>
      </c>
      <c r="D5529" s="33" t="s">
        <v>22</v>
      </c>
      <c r="E5529" s="33" t="s">
        <v>92</v>
      </c>
      <c r="F5529" s="33" t="s">
        <v>86</v>
      </c>
      <c r="G5529" s="33" t="s">
        <v>25</v>
      </c>
      <c r="H5529" s="33">
        <v>40</v>
      </c>
      <c r="I5529" s="35">
        <v>12.75</v>
      </c>
      <c r="P5529" s="29" t="s">
        <v>12478</v>
      </c>
      <c r="Q5529" s="29" t="s">
        <v>3523</v>
      </c>
      <c r="R5529" s="29" t="s">
        <v>113</v>
      </c>
      <c r="S5529" s="29" t="s">
        <v>12479</v>
      </c>
      <c r="T5529" s="29" t="s">
        <v>22</v>
      </c>
      <c r="U5529" s="30">
        <v>226</v>
      </c>
      <c r="V5529" s="31">
        <v>23</v>
      </c>
      <c r="W5529" s="31">
        <v>8</v>
      </c>
      <c r="X5529" s="31" t="s">
        <v>29</v>
      </c>
      <c r="Y5529" s="29" t="s">
        <v>50</v>
      </c>
      <c r="Z5529" s="29" t="s">
        <v>250</v>
      </c>
      <c r="AA5529" s="29" t="s">
        <v>36</v>
      </c>
      <c r="AB5529"/>
      <c r="AC5529"/>
      <c r="AD5529"/>
      <c r="AE5529"/>
      <c r="AF5529"/>
      <c r="AG5529"/>
      <c r="AH5529"/>
      <c r="AI5529"/>
    </row>
    <row r="5530" spans="1:35" ht="15" customHeight="1" x14ac:dyDescent="0.35">
      <c r="A5530" s="23" t="s">
        <v>925</v>
      </c>
      <c r="B5530" s="24" t="s">
        <v>904</v>
      </c>
      <c r="C5530" s="25">
        <v>157</v>
      </c>
      <c r="D5530" s="24" t="s">
        <v>44</v>
      </c>
      <c r="E5530" s="24" t="s">
        <v>405</v>
      </c>
      <c r="F5530" s="24" t="s">
        <v>59</v>
      </c>
      <c r="G5530" s="24" t="s">
        <v>25</v>
      </c>
      <c r="H5530" s="24">
        <v>17</v>
      </c>
      <c r="I5530" s="26">
        <v>14.25</v>
      </c>
      <c r="P5530" s="29" t="s">
        <v>12480</v>
      </c>
      <c r="Q5530" s="29" t="s">
        <v>12475</v>
      </c>
      <c r="R5530" s="29" t="s">
        <v>498</v>
      </c>
      <c r="S5530" s="29" t="s">
        <v>12481</v>
      </c>
      <c r="T5530" s="29" t="s">
        <v>22</v>
      </c>
      <c r="U5530" s="30">
        <v>1299</v>
      </c>
      <c r="V5530" s="31">
        <v>19</v>
      </c>
      <c r="W5530" s="31">
        <v>4</v>
      </c>
      <c r="X5530" s="31" t="s">
        <v>29</v>
      </c>
      <c r="Y5530" s="29" t="s">
        <v>41</v>
      </c>
      <c r="Z5530" s="29" t="s">
        <v>250</v>
      </c>
      <c r="AA5530" s="29" t="s">
        <v>36</v>
      </c>
      <c r="AB5530"/>
      <c r="AC5530"/>
      <c r="AD5530"/>
      <c r="AE5530"/>
      <c r="AF5530"/>
      <c r="AG5530"/>
      <c r="AH5530"/>
      <c r="AI5530"/>
    </row>
    <row r="5531" spans="1:35" ht="15" customHeight="1" x14ac:dyDescent="0.35">
      <c r="A5531" s="32" t="s">
        <v>544</v>
      </c>
      <c r="B5531" s="33" t="s">
        <v>194</v>
      </c>
      <c r="C5531" s="34">
        <v>485</v>
      </c>
      <c r="D5531" s="33" t="s">
        <v>22</v>
      </c>
      <c r="E5531" s="33" t="s">
        <v>130</v>
      </c>
      <c r="F5531" s="33" t="s">
        <v>46</v>
      </c>
      <c r="G5531" s="33" t="s">
        <v>25</v>
      </c>
      <c r="H5531" s="33">
        <v>30</v>
      </c>
      <c r="I5531" s="35">
        <v>13</v>
      </c>
      <c r="P5531" s="29" t="s">
        <v>12482</v>
      </c>
      <c r="Q5531" s="29" t="s">
        <v>925</v>
      </c>
      <c r="R5531" s="29" t="s">
        <v>222</v>
      </c>
      <c r="S5531" s="29" t="s">
        <v>12483</v>
      </c>
      <c r="T5531" s="29" t="s">
        <v>44</v>
      </c>
      <c r="U5531" s="30">
        <v>1228</v>
      </c>
      <c r="V5531" s="31">
        <v>20</v>
      </c>
      <c r="W5531" s="31">
        <v>4</v>
      </c>
      <c r="X5531" s="31" t="s">
        <v>29</v>
      </c>
      <c r="Y5531" s="29" t="s">
        <v>30</v>
      </c>
      <c r="Z5531" s="29" t="s">
        <v>250</v>
      </c>
      <c r="AA5531" s="29" t="s">
        <v>36</v>
      </c>
      <c r="AB5531"/>
      <c r="AC5531"/>
      <c r="AD5531"/>
      <c r="AE5531"/>
      <c r="AF5531"/>
      <c r="AG5531"/>
      <c r="AH5531"/>
      <c r="AI5531"/>
    </row>
    <row r="5532" spans="1:35" ht="15" customHeight="1" x14ac:dyDescent="0.35">
      <c r="A5532" s="23" t="s">
        <v>951</v>
      </c>
      <c r="B5532" s="24" t="s">
        <v>155</v>
      </c>
      <c r="C5532" s="25">
        <v>413</v>
      </c>
      <c r="D5532" s="24" t="s">
        <v>22</v>
      </c>
      <c r="E5532" s="24" t="s">
        <v>173</v>
      </c>
      <c r="F5532" s="24" t="s">
        <v>46</v>
      </c>
      <c r="G5532" s="24" t="s">
        <v>25</v>
      </c>
      <c r="H5532" s="24">
        <v>19</v>
      </c>
      <c r="I5532" s="26">
        <v>10.75</v>
      </c>
      <c r="P5532" s="29" t="s">
        <v>12484</v>
      </c>
      <c r="Q5532" s="29" t="s">
        <v>925</v>
      </c>
      <c r="R5532" s="29" t="s">
        <v>904</v>
      </c>
      <c r="S5532" s="29" t="s">
        <v>12485</v>
      </c>
      <c r="T5532" s="29" t="s">
        <v>44</v>
      </c>
      <c r="U5532" s="30">
        <v>939</v>
      </c>
      <c r="V5532" s="31">
        <v>20</v>
      </c>
      <c r="W5532" s="31">
        <v>4</v>
      </c>
      <c r="X5532" s="31" t="s">
        <v>29</v>
      </c>
      <c r="Y5532" s="29" t="s">
        <v>50</v>
      </c>
      <c r="Z5532" s="29" t="s">
        <v>250</v>
      </c>
      <c r="AA5532" s="29" t="s">
        <v>36</v>
      </c>
      <c r="AB5532"/>
      <c r="AC5532"/>
      <c r="AD5532"/>
      <c r="AE5532"/>
      <c r="AF5532"/>
      <c r="AG5532"/>
      <c r="AH5532"/>
      <c r="AI5532"/>
    </row>
    <row r="5533" spans="1:35" ht="15" customHeight="1" x14ac:dyDescent="0.35">
      <c r="A5533" s="32" t="s">
        <v>951</v>
      </c>
      <c r="B5533" s="33" t="s">
        <v>12486</v>
      </c>
      <c r="C5533" s="34">
        <v>303</v>
      </c>
      <c r="D5533" s="33" t="s">
        <v>22</v>
      </c>
      <c r="E5533" s="33" t="s">
        <v>23</v>
      </c>
      <c r="F5533" s="33" t="s">
        <v>24</v>
      </c>
      <c r="G5533" s="33" t="s">
        <v>29</v>
      </c>
      <c r="H5533" s="33">
        <v>17</v>
      </c>
      <c r="I5533" s="35">
        <v>6.5</v>
      </c>
      <c r="P5533" s="29" t="s">
        <v>12487</v>
      </c>
      <c r="Q5533" s="29" t="s">
        <v>544</v>
      </c>
      <c r="R5533" s="29" t="s">
        <v>194</v>
      </c>
      <c r="S5533" s="29" t="s">
        <v>12488</v>
      </c>
      <c r="T5533" s="29" t="s">
        <v>22</v>
      </c>
      <c r="U5533" s="30">
        <v>952</v>
      </c>
      <c r="V5533" s="31">
        <v>23</v>
      </c>
      <c r="W5533" s="31">
        <v>6</v>
      </c>
      <c r="X5533" s="31" t="s">
        <v>25</v>
      </c>
      <c r="Y5533" s="29" t="s">
        <v>50</v>
      </c>
      <c r="Z5533" s="29" t="s">
        <v>250</v>
      </c>
      <c r="AA5533" s="29" t="s">
        <v>36</v>
      </c>
      <c r="AB5533"/>
      <c r="AC5533"/>
      <c r="AD5533"/>
      <c r="AE5533"/>
      <c r="AF5533"/>
      <c r="AG5533"/>
      <c r="AH5533"/>
      <c r="AI5533"/>
    </row>
    <row r="5534" spans="1:35" ht="15" customHeight="1" x14ac:dyDescent="0.35">
      <c r="A5534" s="23" t="s">
        <v>964</v>
      </c>
      <c r="B5534" s="24" t="s">
        <v>819</v>
      </c>
      <c r="C5534" s="25">
        <v>253</v>
      </c>
      <c r="D5534" s="24" t="s">
        <v>44</v>
      </c>
      <c r="E5534" s="24" t="s">
        <v>108</v>
      </c>
      <c r="F5534" s="24" t="s">
        <v>46</v>
      </c>
      <c r="G5534" s="24" t="s">
        <v>25</v>
      </c>
      <c r="H5534" s="24">
        <v>34</v>
      </c>
      <c r="I5534" s="26">
        <v>10.75</v>
      </c>
      <c r="P5534" s="29" t="s">
        <v>12489</v>
      </c>
      <c r="Q5534" s="29" t="s">
        <v>951</v>
      </c>
      <c r="R5534" s="29" t="s">
        <v>155</v>
      </c>
      <c r="S5534" s="29" t="s">
        <v>12490</v>
      </c>
      <c r="T5534" s="29" t="s">
        <v>44</v>
      </c>
      <c r="U5534" s="30">
        <v>211</v>
      </c>
      <c r="V5534" s="31">
        <v>20</v>
      </c>
      <c r="W5534" s="31">
        <v>4</v>
      </c>
      <c r="X5534" s="31" t="s">
        <v>29</v>
      </c>
      <c r="Y5534" s="29" t="s">
        <v>50</v>
      </c>
      <c r="Z5534" s="29" t="s">
        <v>250</v>
      </c>
      <c r="AA5534" s="29" t="s">
        <v>36</v>
      </c>
      <c r="AB5534"/>
      <c r="AC5534"/>
      <c r="AD5534"/>
      <c r="AE5534"/>
      <c r="AF5534"/>
      <c r="AG5534"/>
      <c r="AH5534"/>
      <c r="AI5534"/>
    </row>
    <row r="5535" spans="1:35" ht="15" customHeight="1" x14ac:dyDescent="0.35">
      <c r="A5535" s="32" t="s">
        <v>439</v>
      </c>
      <c r="B5535" s="33" t="s">
        <v>4293</v>
      </c>
      <c r="C5535" s="34">
        <v>457</v>
      </c>
      <c r="D5535" s="33" t="s">
        <v>22</v>
      </c>
      <c r="E5535" s="33" t="s">
        <v>23</v>
      </c>
      <c r="F5535" s="33" t="s">
        <v>24</v>
      </c>
      <c r="G5535" s="33" t="s">
        <v>29</v>
      </c>
      <c r="H5535" s="33">
        <v>18</v>
      </c>
      <c r="I5535" s="35">
        <v>8.25</v>
      </c>
      <c r="P5535" s="29" t="s">
        <v>12491</v>
      </c>
      <c r="Q5535" s="29" t="s">
        <v>951</v>
      </c>
      <c r="R5535" s="29" t="s">
        <v>12486</v>
      </c>
      <c r="S5535" s="29" t="s">
        <v>12492</v>
      </c>
      <c r="T5535" s="29" t="s">
        <v>22</v>
      </c>
      <c r="U5535" s="30">
        <v>524</v>
      </c>
      <c r="V5535" s="31">
        <v>17</v>
      </c>
      <c r="W5535" s="31">
        <v>2</v>
      </c>
      <c r="X5535" s="31" t="s">
        <v>29</v>
      </c>
      <c r="Y5535" s="29" t="s">
        <v>30</v>
      </c>
      <c r="Z5535" s="29" t="s">
        <v>250</v>
      </c>
      <c r="AA5535" s="29" t="s">
        <v>36</v>
      </c>
      <c r="AB5535"/>
      <c r="AC5535"/>
      <c r="AD5535"/>
      <c r="AE5535"/>
      <c r="AF5535"/>
      <c r="AG5535"/>
      <c r="AH5535"/>
      <c r="AI5535"/>
    </row>
    <row r="5536" spans="1:35" ht="15" customHeight="1" x14ac:dyDescent="0.35">
      <c r="A5536" s="23" t="s">
        <v>439</v>
      </c>
      <c r="B5536" s="24" t="s">
        <v>271</v>
      </c>
      <c r="C5536" s="25">
        <v>106</v>
      </c>
      <c r="D5536" s="24" t="s">
        <v>44</v>
      </c>
      <c r="E5536" s="24" t="s">
        <v>124</v>
      </c>
      <c r="F5536" s="24" t="s">
        <v>52</v>
      </c>
      <c r="G5536" s="24" t="s">
        <v>29</v>
      </c>
      <c r="H5536" s="24">
        <v>19</v>
      </c>
      <c r="I5536" s="26">
        <v>8.75</v>
      </c>
      <c r="P5536" s="29" t="s">
        <v>12493</v>
      </c>
      <c r="Q5536" s="29" t="s">
        <v>964</v>
      </c>
      <c r="R5536" s="29" t="s">
        <v>819</v>
      </c>
      <c r="S5536" s="29" t="s">
        <v>12494</v>
      </c>
      <c r="T5536" s="29" t="s">
        <v>22</v>
      </c>
      <c r="U5536" s="30">
        <v>462</v>
      </c>
      <c r="V5536" s="31">
        <v>17</v>
      </c>
      <c r="W5536" s="31">
        <v>2</v>
      </c>
      <c r="X5536" s="31" t="s">
        <v>29</v>
      </c>
      <c r="Y5536" s="29" t="s">
        <v>30</v>
      </c>
      <c r="Z5536" s="29" t="s">
        <v>250</v>
      </c>
      <c r="AA5536" s="29" t="s">
        <v>36</v>
      </c>
      <c r="AB5536"/>
      <c r="AC5536"/>
      <c r="AD5536"/>
      <c r="AE5536"/>
      <c r="AF5536"/>
      <c r="AG5536"/>
      <c r="AH5536"/>
      <c r="AI5536"/>
    </row>
    <row r="5537" spans="1:35" ht="15" customHeight="1" x14ac:dyDescent="0.35">
      <c r="A5537" s="32" t="s">
        <v>982</v>
      </c>
      <c r="B5537" s="33" t="s">
        <v>388</v>
      </c>
      <c r="C5537" s="34">
        <v>356</v>
      </c>
      <c r="D5537" s="33" t="s">
        <v>44</v>
      </c>
      <c r="E5537" s="33" t="s">
        <v>200</v>
      </c>
      <c r="F5537" s="33" t="s">
        <v>52</v>
      </c>
      <c r="G5537" s="33" t="s">
        <v>25</v>
      </c>
      <c r="H5537" s="33">
        <v>20</v>
      </c>
      <c r="I5537" s="35">
        <v>11.75</v>
      </c>
      <c r="P5537" s="29" t="s">
        <v>12495</v>
      </c>
      <c r="Q5537" s="29" t="s">
        <v>439</v>
      </c>
      <c r="R5537" s="29" t="s">
        <v>4293</v>
      </c>
      <c r="S5537" s="29" t="s">
        <v>12496</v>
      </c>
      <c r="T5537" s="29" t="s">
        <v>22</v>
      </c>
      <c r="U5537" s="30">
        <v>537</v>
      </c>
      <c r="V5537" s="31">
        <v>20</v>
      </c>
      <c r="W5537" s="31">
        <v>4</v>
      </c>
      <c r="X5537" s="31" t="s">
        <v>25</v>
      </c>
      <c r="Y5537" s="29" t="s">
        <v>50</v>
      </c>
      <c r="Z5537" s="29" t="s">
        <v>250</v>
      </c>
      <c r="AA5537" s="29" t="s">
        <v>36</v>
      </c>
      <c r="AB5537"/>
      <c r="AC5537"/>
      <c r="AD5537"/>
      <c r="AE5537"/>
      <c r="AF5537"/>
      <c r="AG5537"/>
      <c r="AH5537"/>
      <c r="AI5537"/>
    </row>
    <row r="5538" spans="1:35" ht="15" customHeight="1" x14ac:dyDescent="0.35">
      <c r="A5538" s="23" t="s">
        <v>2251</v>
      </c>
      <c r="B5538" s="24" t="s">
        <v>3073</v>
      </c>
      <c r="C5538" s="25">
        <v>345</v>
      </c>
      <c r="D5538" s="24" t="s">
        <v>22</v>
      </c>
      <c r="E5538" s="24" t="s">
        <v>141</v>
      </c>
      <c r="F5538" s="24" t="s">
        <v>46</v>
      </c>
      <c r="G5538" s="24" t="s">
        <v>25</v>
      </c>
      <c r="H5538" s="24">
        <v>20</v>
      </c>
      <c r="I5538" s="26">
        <v>13.75</v>
      </c>
      <c r="P5538" s="29" t="s">
        <v>12497</v>
      </c>
      <c r="Q5538" s="29" t="s">
        <v>439</v>
      </c>
      <c r="R5538" s="29" t="s">
        <v>271</v>
      </c>
      <c r="S5538" s="29" t="s">
        <v>12498</v>
      </c>
      <c r="T5538" s="29" t="s">
        <v>44</v>
      </c>
      <c r="U5538" s="30">
        <v>1080</v>
      </c>
      <c r="V5538" s="31">
        <v>21</v>
      </c>
      <c r="W5538" s="31">
        <v>4</v>
      </c>
      <c r="X5538" s="31" t="s">
        <v>25</v>
      </c>
      <c r="Y5538" s="29" t="s">
        <v>41</v>
      </c>
      <c r="Z5538" s="29" t="s">
        <v>250</v>
      </c>
      <c r="AA5538" s="29" t="s">
        <v>36</v>
      </c>
      <c r="AB5538"/>
      <c r="AC5538"/>
      <c r="AD5538"/>
      <c r="AE5538"/>
      <c r="AF5538"/>
      <c r="AG5538"/>
      <c r="AH5538"/>
      <c r="AI5538"/>
    </row>
    <row r="5539" spans="1:35" ht="15" customHeight="1" x14ac:dyDescent="0.35">
      <c r="A5539" s="32" t="s">
        <v>140</v>
      </c>
      <c r="B5539" s="33" t="s">
        <v>622</v>
      </c>
      <c r="C5539" s="34">
        <v>150</v>
      </c>
      <c r="D5539" s="33" t="s">
        <v>44</v>
      </c>
      <c r="E5539" s="33" t="s">
        <v>102</v>
      </c>
      <c r="F5539" s="33" t="s">
        <v>52</v>
      </c>
      <c r="G5539" s="33" t="s">
        <v>25</v>
      </c>
      <c r="H5539" s="33">
        <v>18</v>
      </c>
      <c r="I5539" s="35">
        <v>12</v>
      </c>
      <c r="P5539" s="29" t="s">
        <v>12499</v>
      </c>
      <c r="Q5539" s="29" t="s">
        <v>982</v>
      </c>
      <c r="R5539" s="29" t="s">
        <v>388</v>
      </c>
      <c r="S5539" s="29" t="s">
        <v>1325</v>
      </c>
      <c r="T5539" s="29" t="s">
        <v>22</v>
      </c>
      <c r="U5539" s="30">
        <v>1004</v>
      </c>
      <c r="V5539" s="31">
        <v>19</v>
      </c>
      <c r="W5539" s="31">
        <v>2</v>
      </c>
      <c r="X5539" s="31" t="s">
        <v>25</v>
      </c>
      <c r="Y5539" s="29" t="s">
        <v>50</v>
      </c>
      <c r="Z5539" s="29" t="s">
        <v>250</v>
      </c>
      <c r="AA5539" s="29" t="s">
        <v>36</v>
      </c>
      <c r="AB5539"/>
      <c r="AC5539"/>
      <c r="AD5539"/>
      <c r="AE5539"/>
      <c r="AF5539"/>
      <c r="AG5539"/>
      <c r="AH5539"/>
      <c r="AI5539"/>
    </row>
    <row r="5540" spans="1:35" ht="15" customHeight="1" x14ac:dyDescent="0.35">
      <c r="A5540" s="23" t="s">
        <v>262</v>
      </c>
      <c r="B5540" s="24" t="s">
        <v>1121</v>
      </c>
      <c r="C5540" s="25">
        <v>241</v>
      </c>
      <c r="D5540" s="24" t="s">
        <v>44</v>
      </c>
      <c r="E5540" s="24" t="s">
        <v>460</v>
      </c>
      <c r="F5540" s="24" t="s">
        <v>52</v>
      </c>
      <c r="G5540" s="24" t="s">
        <v>29</v>
      </c>
      <c r="H5540" s="24">
        <v>17</v>
      </c>
      <c r="I5540" s="26">
        <v>6.25</v>
      </c>
      <c r="P5540" s="29" t="s">
        <v>12500</v>
      </c>
      <c r="Q5540" s="29" t="s">
        <v>2251</v>
      </c>
      <c r="R5540" s="29" t="s">
        <v>3073</v>
      </c>
      <c r="S5540" s="29" t="s">
        <v>9445</v>
      </c>
      <c r="T5540" s="29" t="s">
        <v>22</v>
      </c>
      <c r="U5540" s="30">
        <v>1179</v>
      </c>
      <c r="V5540" s="31">
        <v>18</v>
      </c>
      <c r="W5540" s="31">
        <v>2</v>
      </c>
      <c r="X5540" s="31" t="s">
        <v>29</v>
      </c>
      <c r="Y5540" s="29" t="s">
        <v>30</v>
      </c>
      <c r="Z5540" s="29" t="s">
        <v>250</v>
      </c>
      <c r="AA5540" s="29" t="s">
        <v>36</v>
      </c>
      <c r="AB5540"/>
      <c r="AC5540"/>
      <c r="AD5540"/>
      <c r="AE5540"/>
      <c r="AF5540"/>
      <c r="AG5540"/>
      <c r="AH5540"/>
      <c r="AI5540"/>
    </row>
    <row r="5541" spans="1:35" ht="15" customHeight="1" x14ac:dyDescent="0.35">
      <c r="A5541" s="32" t="s">
        <v>442</v>
      </c>
      <c r="B5541" s="33" t="s">
        <v>323</v>
      </c>
      <c r="C5541" s="34">
        <v>65</v>
      </c>
      <c r="D5541" s="33" t="s">
        <v>44</v>
      </c>
      <c r="E5541" s="33" t="s">
        <v>195</v>
      </c>
      <c r="F5541" s="33" t="s">
        <v>59</v>
      </c>
      <c r="G5541" s="33" t="s">
        <v>25</v>
      </c>
      <c r="H5541" s="33">
        <v>19</v>
      </c>
      <c r="I5541" s="35">
        <v>11.5</v>
      </c>
      <c r="P5541" s="29" t="s">
        <v>12501</v>
      </c>
      <c r="Q5541" s="29" t="s">
        <v>140</v>
      </c>
      <c r="R5541" s="29" t="s">
        <v>622</v>
      </c>
      <c r="S5541" s="29" t="s">
        <v>12502</v>
      </c>
      <c r="T5541" s="29" t="s">
        <v>44</v>
      </c>
      <c r="U5541" s="30">
        <v>1272</v>
      </c>
      <c r="V5541" s="31">
        <v>25</v>
      </c>
      <c r="W5541" s="31">
        <v>6</v>
      </c>
      <c r="X5541" s="31" t="s">
        <v>29</v>
      </c>
      <c r="Y5541" s="29" t="s">
        <v>50</v>
      </c>
      <c r="Z5541" s="29" t="s">
        <v>250</v>
      </c>
      <c r="AA5541" s="29" t="s">
        <v>36</v>
      </c>
      <c r="AB5541"/>
      <c r="AC5541"/>
      <c r="AD5541"/>
      <c r="AE5541"/>
      <c r="AF5541"/>
      <c r="AG5541"/>
      <c r="AH5541"/>
      <c r="AI5541"/>
    </row>
    <row r="5542" spans="1:35" ht="15" customHeight="1" x14ac:dyDescent="0.35">
      <c r="A5542" s="23" t="s">
        <v>231</v>
      </c>
      <c r="B5542" s="24" t="s">
        <v>8027</v>
      </c>
      <c r="C5542" s="25">
        <v>400</v>
      </c>
      <c r="D5542" s="24" t="s">
        <v>44</v>
      </c>
      <c r="E5542" s="24" t="s">
        <v>124</v>
      </c>
      <c r="F5542" s="24" t="s">
        <v>52</v>
      </c>
      <c r="G5542" s="24" t="s">
        <v>25</v>
      </c>
      <c r="H5542" s="24">
        <v>20</v>
      </c>
      <c r="I5542" s="26">
        <v>12.5</v>
      </c>
      <c r="P5542" s="29" t="s">
        <v>12503</v>
      </c>
      <c r="Q5542" s="29" t="s">
        <v>262</v>
      </c>
      <c r="R5542" s="29" t="s">
        <v>1121</v>
      </c>
      <c r="S5542" s="29" t="s">
        <v>12504</v>
      </c>
      <c r="T5542" s="29" t="s">
        <v>22</v>
      </c>
      <c r="U5542" s="30">
        <v>715</v>
      </c>
      <c r="V5542" s="31">
        <v>19</v>
      </c>
      <c r="W5542" s="31">
        <v>4</v>
      </c>
      <c r="X5542" s="31" t="s">
        <v>29</v>
      </c>
      <c r="Y5542" s="29" t="s">
        <v>41</v>
      </c>
      <c r="Z5542" s="29" t="s">
        <v>250</v>
      </c>
      <c r="AA5542" s="29" t="s">
        <v>36</v>
      </c>
      <c r="AB5542"/>
      <c r="AC5542"/>
      <c r="AD5542"/>
      <c r="AE5542"/>
      <c r="AF5542"/>
      <c r="AG5542"/>
      <c r="AH5542"/>
      <c r="AI5542"/>
    </row>
    <row r="5543" spans="1:35" ht="15" customHeight="1" x14ac:dyDescent="0.35">
      <c r="A5543" s="32" t="s">
        <v>478</v>
      </c>
      <c r="B5543" s="33" t="s">
        <v>1213</v>
      </c>
      <c r="C5543" s="34">
        <v>172</v>
      </c>
      <c r="D5543" s="33" t="s">
        <v>22</v>
      </c>
      <c r="E5543" s="33" t="s">
        <v>460</v>
      </c>
      <c r="F5543" s="33" t="s">
        <v>52</v>
      </c>
      <c r="G5543" s="33" t="s">
        <v>25</v>
      </c>
      <c r="H5543" s="33">
        <v>18</v>
      </c>
      <c r="I5543" s="35">
        <v>12.75</v>
      </c>
      <c r="P5543" s="29" t="s">
        <v>12505</v>
      </c>
      <c r="Q5543" s="29" t="s">
        <v>442</v>
      </c>
      <c r="R5543" s="29" t="s">
        <v>323</v>
      </c>
      <c r="S5543" s="29" t="s">
        <v>12506</v>
      </c>
      <c r="T5543" s="29" t="s">
        <v>22</v>
      </c>
      <c r="U5543" s="30">
        <v>909</v>
      </c>
      <c r="V5543" s="31">
        <v>23</v>
      </c>
      <c r="W5543" s="31">
        <v>6</v>
      </c>
      <c r="X5543" s="31" t="s">
        <v>29</v>
      </c>
      <c r="Y5543" s="29" t="s">
        <v>30</v>
      </c>
      <c r="Z5543" s="29" t="s">
        <v>250</v>
      </c>
      <c r="AA5543" s="29" t="s">
        <v>36</v>
      </c>
      <c r="AB5543"/>
      <c r="AC5543"/>
      <c r="AD5543"/>
      <c r="AE5543"/>
      <c r="AF5543"/>
      <c r="AG5543"/>
      <c r="AH5543"/>
      <c r="AI5543"/>
    </row>
    <row r="5544" spans="1:35" ht="15" customHeight="1" x14ac:dyDescent="0.35">
      <c r="A5544" s="23" t="s">
        <v>1012</v>
      </c>
      <c r="B5544" s="24" t="s">
        <v>8404</v>
      </c>
      <c r="C5544" s="25">
        <v>330</v>
      </c>
      <c r="D5544" s="24" t="s">
        <v>44</v>
      </c>
      <c r="E5544" s="24" t="s">
        <v>35</v>
      </c>
      <c r="F5544" s="24" t="s">
        <v>36</v>
      </c>
      <c r="G5544" s="24" t="s">
        <v>29</v>
      </c>
      <c r="H5544" s="24">
        <v>20</v>
      </c>
      <c r="I5544" s="26">
        <v>10</v>
      </c>
      <c r="P5544" s="29" t="s">
        <v>12507</v>
      </c>
      <c r="Q5544" s="29" t="s">
        <v>231</v>
      </c>
      <c r="R5544" s="29" t="s">
        <v>8027</v>
      </c>
      <c r="S5544" s="29" t="s">
        <v>12508</v>
      </c>
      <c r="T5544" s="29" t="s">
        <v>22</v>
      </c>
      <c r="U5544" s="30">
        <v>1078</v>
      </c>
      <c r="V5544" s="31">
        <v>18</v>
      </c>
      <c r="W5544" s="31">
        <v>2</v>
      </c>
      <c r="X5544" s="31" t="s">
        <v>29</v>
      </c>
      <c r="Y5544" s="29" t="s">
        <v>41</v>
      </c>
      <c r="Z5544" s="29" t="s">
        <v>250</v>
      </c>
      <c r="AA5544" s="29" t="s">
        <v>36</v>
      </c>
      <c r="AB5544"/>
      <c r="AC5544"/>
      <c r="AD5544"/>
      <c r="AE5544"/>
      <c r="AF5544"/>
      <c r="AG5544"/>
      <c r="AH5544"/>
      <c r="AI5544"/>
    </row>
    <row r="5545" spans="1:35" ht="15" customHeight="1" x14ac:dyDescent="0.35">
      <c r="A5545" s="32" t="s">
        <v>223</v>
      </c>
      <c r="B5545" s="33" t="s">
        <v>822</v>
      </c>
      <c r="C5545" s="34">
        <v>455</v>
      </c>
      <c r="D5545" s="33" t="s">
        <v>22</v>
      </c>
      <c r="E5545" s="33" t="s">
        <v>186</v>
      </c>
      <c r="F5545" s="33" t="s">
        <v>86</v>
      </c>
      <c r="G5545" s="33" t="s">
        <v>29</v>
      </c>
      <c r="H5545" s="33">
        <v>18</v>
      </c>
      <c r="I5545" s="35">
        <v>7.5</v>
      </c>
      <c r="P5545" s="29" t="s">
        <v>12509</v>
      </c>
      <c r="Q5545" s="29" t="s">
        <v>478</v>
      </c>
      <c r="R5545" s="29" t="s">
        <v>1213</v>
      </c>
      <c r="S5545" s="29" t="s">
        <v>12510</v>
      </c>
      <c r="T5545" s="29" t="s">
        <v>44</v>
      </c>
      <c r="U5545" s="30">
        <v>485</v>
      </c>
      <c r="V5545" s="31">
        <v>20</v>
      </c>
      <c r="W5545" s="31">
        <v>4</v>
      </c>
      <c r="X5545" s="31" t="s">
        <v>25</v>
      </c>
      <c r="Y5545" s="29" t="s">
        <v>50</v>
      </c>
      <c r="Z5545" s="29" t="s">
        <v>250</v>
      </c>
      <c r="AA5545" s="29" t="s">
        <v>36</v>
      </c>
      <c r="AB5545"/>
      <c r="AC5545"/>
      <c r="AD5545"/>
      <c r="AE5545"/>
      <c r="AF5545"/>
      <c r="AG5545"/>
      <c r="AH5545"/>
      <c r="AI5545"/>
    </row>
    <row r="5546" spans="1:35" ht="15" customHeight="1" x14ac:dyDescent="0.35">
      <c r="A5546" s="23" t="s">
        <v>10613</v>
      </c>
      <c r="B5546" s="24" t="s">
        <v>506</v>
      </c>
      <c r="C5546" s="25">
        <v>115</v>
      </c>
      <c r="D5546" s="24" t="s">
        <v>44</v>
      </c>
      <c r="E5546" s="24" t="s">
        <v>382</v>
      </c>
      <c r="F5546" s="24" t="s">
        <v>86</v>
      </c>
      <c r="G5546" s="24" t="s">
        <v>29</v>
      </c>
      <c r="H5546" s="24">
        <v>40</v>
      </c>
      <c r="I5546" s="26">
        <v>8.25</v>
      </c>
      <c r="P5546" s="29" t="s">
        <v>12511</v>
      </c>
      <c r="Q5546" s="29" t="s">
        <v>1012</v>
      </c>
      <c r="R5546" s="29" t="s">
        <v>8404</v>
      </c>
      <c r="S5546" s="29" t="s">
        <v>12512</v>
      </c>
      <c r="T5546" s="29" t="s">
        <v>44</v>
      </c>
      <c r="U5546" s="30">
        <v>620</v>
      </c>
      <c r="V5546" s="31">
        <v>21</v>
      </c>
      <c r="W5546" s="31">
        <v>6</v>
      </c>
      <c r="X5546" s="31" t="s">
        <v>25</v>
      </c>
      <c r="Y5546" s="29" t="s">
        <v>50</v>
      </c>
      <c r="Z5546" s="29" t="s">
        <v>250</v>
      </c>
      <c r="AA5546" s="29" t="s">
        <v>36</v>
      </c>
      <c r="AB5546"/>
      <c r="AC5546"/>
      <c r="AD5546"/>
      <c r="AE5546"/>
      <c r="AF5546"/>
      <c r="AG5546"/>
      <c r="AH5546"/>
      <c r="AI5546"/>
    </row>
    <row r="5547" spans="1:35" ht="15" customHeight="1" x14ac:dyDescent="0.35">
      <c r="A5547" s="32" t="s">
        <v>155</v>
      </c>
      <c r="B5547" s="33" t="s">
        <v>822</v>
      </c>
      <c r="C5547" s="34">
        <v>302</v>
      </c>
      <c r="D5547" s="33" t="s">
        <v>44</v>
      </c>
      <c r="E5547" s="33" t="s">
        <v>97</v>
      </c>
      <c r="F5547" s="33" t="s">
        <v>46</v>
      </c>
      <c r="G5547" s="33" t="s">
        <v>29</v>
      </c>
      <c r="H5547" s="33">
        <v>20</v>
      </c>
      <c r="I5547" s="35">
        <v>9.25</v>
      </c>
      <c r="P5547" s="29" t="s">
        <v>12513</v>
      </c>
      <c r="Q5547" s="29" t="s">
        <v>223</v>
      </c>
      <c r="R5547" s="29" t="s">
        <v>822</v>
      </c>
      <c r="S5547" s="29" t="s">
        <v>12514</v>
      </c>
      <c r="T5547" s="29" t="s">
        <v>44</v>
      </c>
      <c r="U5547" s="30">
        <v>1020</v>
      </c>
      <c r="V5547" s="31">
        <v>20</v>
      </c>
      <c r="W5547" s="31">
        <v>4</v>
      </c>
      <c r="X5547" s="31" t="s">
        <v>29</v>
      </c>
      <c r="Y5547" s="29" t="s">
        <v>50</v>
      </c>
      <c r="Z5547" s="29" t="s">
        <v>250</v>
      </c>
      <c r="AA5547" s="29" t="s">
        <v>36</v>
      </c>
      <c r="AB5547"/>
      <c r="AC5547"/>
      <c r="AD5547"/>
      <c r="AE5547"/>
      <c r="AF5547"/>
      <c r="AG5547"/>
      <c r="AH5547"/>
      <c r="AI5547"/>
    </row>
    <row r="5548" spans="1:35" ht="15" customHeight="1" x14ac:dyDescent="0.35">
      <c r="A5548" s="23" t="s">
        <v>155</v>
      </c>
      <c r="B5548" s="24" t="s">
        <v>10613</v>
      </c>
      <c r="C5548" s="25">
        <v>468</v>
      </c>
      <c r="D5548" s="24" t="s">
        <v>22</v>
      </c>
      <c r="E5548" s="24" t="s">
        <v>77</v>
      </c>
      <c r="F5548" s="24" t="s">
        <v>78</v>
      </c>
      <c r="G5548" s="24" t="s">
        <v>29</v>
      </c>
      <c r="H5548" s="24">
        <v>19</v>
      </c>
      <c r="I5548" s="26">
        <v>8.25</v>
      </c>
      <c r="P5548" s="29" t="s">
        <v>12515</v>
      </c>
      <c r="Q5548" s="29" t="s">
        <v>10613</v>
      </c>
      <c r="R5548" s="29" t="s">
        <v>506</v>
      </c>
      <c r="S5548" s="29" t="s">
        <v>12516</v>
      </c>
      <c r="T5548" s="29" t="s">
        <v>22</v>
      </c>
      <c r="U5548" s="30">
        <v>741</v>
      </c>
      <c r="V5548" s="31">
        <v>19</v>
      </c>
      <c r="W5548" s="31">
        <v>4</v>
      </c>
      <c r="X5548" s="31" t="s">
        <v>29</v>
      </c>
      <c r="Y5548" s="29" t="s">
        <v>50</v>
      </c>
      <c r="Z5548" s="29" t="s">
        <v>250</v>
      </c>
      <c r="AA5548" s="29" t="s">
        <v>36</v>
      </c>
      <c r="AB5548"/>
      <c r="AC5548"/>
      <c r="AD5548"/>
      <c r="AE5548"/>
      <c r="AF5548"/>
      <c r="AG5548"/>
      <c r="AH5548"/>
      <c r="AI5548"/>
    </row>
    <row r="5549" spans="1:35" ht="15" customHeight="1" x14ac:dyDescent="0.35">
      <c r="A5549" s="32" t="s">
        <v>155</v>
      </c>
      <c r="B5549" s="33" t="s">
        <v>1476</v>
      </c>
      <c r="C5549" s="34">
        <v>74</v>
      </c>
      <c r="D5549" s="33" t="s">
        <v>44</v>
      </c>
      <c r="E5549" s="33" t="s">
        <v>195</v>
      </c>
      <c r="F5549" s="33" t="s">
        <v>59</v>
      </c>
      <c r="G5549" s="33" t="s">
        <v>25</v>
      </c>
      <c r="H5549" s="33">
        <v>17</v>
      </c>
      <c r="I5549" s="35">
        <v>11.75</v>
      </c>
      <c r="P5549" s="29" t="s">
        <v>12517</v>
      </c>
      <c r="Q5549" s="29" t="s">
        <v>155</v>
      </c>
      <c r="R5549" s="29" t="s">
        <v>822</v>
      </c>
      <c r="S5549" s="29" t="s">
        <v>12518</v>
      </c>
      <c r="T5549" s="29" t="s">
        <v>22</v>
      </c>
      <c r="U5549" s="30">
        <v>834</v>
      </c>
      <c r="V5549" s="31">
        <v>20</v>
      </c>
      <c r="W5549" s="31">
        <v>4</v>
      </c>
      <c r="X5549" s="31" t="s">
        <v>29</v>
      </c>
      <c r="Y5549" s="29" t="s">
        <v>41</v>
      </c>
      <c r="Z5549" s="29" t="s">
        <v>250</v>
      </c>
      <c r="AA5549" s="29" t="s">
        <v>36</v>
      </c>
      <c r="AB5549"/>
      <c r="AC5549"/>
      <c r="AD5549"/>
      <c r="AE5549"/>
      <c r="AF5549"/>
      <c r="AG5549"/>
      <c r="AH5549"/>
      <c r="AI5549"/>
    </row>
    <row r="5550" spans="1:35" ht="15" customHeight="1" x14ac:dyDescent="0.35">
      <c r="A5550" s="23" t="s">
        <v>1042</v>
      </c>
      <c r="B5550" s="24" t="s">
        <v>82</v>
      </c>
      <c r="C5550" s="25">
        <v>433</v>
      </c>
      <c r="D5550" s="24" t="s">
        <v>44</v>
      </c>
      <c r="E5550" s="24" t="s">
        <v>97</v>
      </c>
      <c r="F5550" s="24" t="s">
        <v>46</v>
      </c>
      <c r="G5550" s="24" t="s">
        <v>25</v>
      </c>
      <c r="H5550" s="24">
        <v>18</v>
      </c>
      <c r="I5550" s="26">
        <v>10.5</v>
      </c>
      <c r="P5550" s="29" t="s">
        <v>12519</v>
      </c>
      <c r="Q5550" s="29" t="s">
        <v>155</v>
      </c>
      <c r="R5550" s="29" t="s">
        <v>10613</v>
      </c>
      <c r="S5550" s="29" t="s">
        <v>12520</v>
      </c>
      <c r="T5550" s="29" t="s">
        <v>22</v>
      </c>
      <c r="U5550" s="30">
        <v>479</v>
      </c>
      <c r="V5550" s="31">
        <v>21</v>
      </c>
      <c r="W5550" s="31">
        <v>8</v>
      </c>
      <c r="X5550" s="31" t="s">
        <v>29</v>
      </c>
      <c r="Y5550" s="29" t="s">
        <v>50</v>
      </c>
      <c r="Z5550" s="29" t="s">
        <v>250</v>
      </c>
      <c r="AA5550" s="29" t="s">
        <v>36</v>
      </c>
      <c r="AB5550"/>
      <c r="AC5550"/>
      <c r="AD5550"/>
      <c r="AE5550"/>
      <c r="AF5550"/>
      <c r="AG5550"/>
      <c r="AH5550"/>
      <c r="AI5550"/>
    </row>
    <row r="5551" spans="1:35" ht="15" customHeight="1" x14ac:dyDescent="0.35">
      <c r="A5551" s="32" t="s">
        <v>1054</v>
      </c>
      <c r="B5551" s="33" t="s">
        <v>2027</v>
      </c>
      <c r="C5551" s="34">
        <v>216</v>
      </c>
      <c r="D5551" s="33" t="s">
        <v>22</v>
      </c>
      <c r="E5551" s="33" t="s">
        <v>102</v>
      </c>
      <c r="F5551" s="33" t="s">
        <v>52</v>
      </c>
      <c r="G5551" s="33" t="s">
        <v>29</v>
      </c>
      <c r="H5551" s="33">
        <v>20</v>
      </c>
      <c r="I5551" s="35">
        <v>6.75</v>
      </c>
      <c r="P5551" s="29" t="s">
        <v>12521</v>
      </c>
      <c r="Q5551" s="29" t="s">
        <v>155</v>
      </c>
      <c r="R5551" s="29" t="s">
        <v>1476</v>
      </c>
      <c r="S5551" s="29" t="s">
        <v>12522</v>
      </c>
      <c r="T5551" s="29" t="s">
        <v>44</v>
      </c>
      <c r="U5551" s="30">
        <v>190</v>
      </c>
      <c r="V5551" s="31">
        <v>19</v>
      </c>
      <c r="W5551" s="31">
        <v>4</v>
      </c>
      <c r="X5551" s="31" t="s">
        <v>25</v>
      </c>
      <c r="Y5551" s="29" t="s">
        <v>30</v>
      </c>
      <c r="Z5551" s="29" t="s">
        <v>250</v>
      </c>
      <c r="AA5551" s="29" t="s">
        <v>36</v>
      </c>
      <c r="AB5551"/>
      <c r="AC5551"/>
      <c r="AD5551"/>
      <c r="AE5551"/>
      <c r="AF5551"/>
      <c r="AG5551"/>
      <c r="AH5551"/>
      <c r="AI5551"/>
    </row>
    <row r="5552" spans="1:35" ht="15" customHeight="1" x14ac:dyDescent="0.35">
      <c r="A5552" s="23" t="s">
        <v>1078</v>
      </c>
      <c r="B5552" s="24" t="s">
        <v>3073</v>
      </c>
      <c r="C5552" s="25">
        <v>365</v>
      </c>
      <c r="D5552" s="24" t="s">
        <v>22</v>
      </c>
      <c r="E5552" s="24" t="s">
        <v>324</v>
      </c>
      <c r="F5552" s="24" t="s">
        <v>118</v>
      </c>
      <c r="G5552" s="24" t="s">
        <v>25</v>
      </c>
      <c r="H5552" s="24">
        <v>38</v>
      </c>
      <c r="I5552" s="26">
        <v>15.25</v>
      </c>
      <c r="P5552" s="29" t="s">
        <v>12523</v>
      </c>
      <c r="Q5552" s="29" t="s">
        <v>1042</v>
      </c>
      <c r="R5552" s="29" t="s">
        <v>82</v>
      </c>
      <c r="S5552" s="29" t="s">
        <v>12524</v>
      </c>
      <c r="T5552" s="29" t="s">
        <v>22</v>
      </c>
      <c r="U5552" s="30">
        <v>1147</v>
      </c>
      <c r="V5552" s="31">
        <v>20</v>
      </c>
      <c r="W5552" s="31">
        <v>4</v>
      </c>
      <c r="X5552" s="31" t="s">
        <v>25</v>
      </c>
      <c r="Y5552" s="29" t="s">
        <v>41</v>
      </c>
      <c r="Z5552" s="29" t="s">
        <v>250</v>
      </c>
      <c r="AA5552" s="29" t="s">
        <v>36</v>
      </c>
      <c r="AB5552"/>
      <c r="AC5552"/>
      <c r="AD5552"/>
      <c r="AE5552"/>
      <c r="AF5552"/>
      <c r="AG5552"/>
      <c r="AH5552"/>
      <c r="AI5552"/>
    </row>
    <row r="5553" spans="1:35" ht="15" customHeight="1" x14ac:dyDescent="0.35">
      <c r="A5553" s="32" t="s">
        <v>664</v>
      </c>
      <c r="B5553" s="33" t="s">
        <v>1121</v>
      </c>
      <c r="C5553" s="34">
        <v>98</v>
      </c>
      <c r="D5553" s="33" t="s">
        <v>44</v>
      </c>
      <c r="E5553" s="33" t="s">
        <v>71</v>
      </c>
      <c r="F5553" s="33" t="s">
        <v>72</v>
      </c>
      <c r="G5553" s="33" t="s">
        <v>29</v>
      </c>
      <c r="H5553" s="33">
        <v>18</v>
      </c>
      <c r="I5553" s="35">
        <v>10</v>
      </c>
      <c r="P5553" s="29" t="s">
        <v>12525</v>
      </c>
      <c r="Q5553" s="29" t="s">
        <v>1054</v>
      </c>
      <c r="R5553" s="29" t="s">
        <v>2027</v>
      </c>
      <c r="S5553" s="29" t="s">
        <v>12526</v>
      </c>
      <c r="T5553" s="29" t="s">
        <v>44</v>
      </c>
      <c r="U5553" s="30">
        <v>965</v>
      </c>
      <c r="V5553" s="31">
        <v>21</v>
      </c>
      <c r="W5553" s="31">
        <v>4</v>
      </c>
      <c r="X5553" s="31" t="s">
        <v>29</v>
      </c>
      <c r="Y5553" s="29" t="s">
        <v>41</v>
      </c>
      <c r="Z5553" s="29" t="s">
        <v>250</v>
      </c>
      <c r="AA5553" s="29" t="s">
        <v>36</v>
      </c>
      <c r="AB5553"/>
      <c r="AC5553"/>
      <c r="AD5553"/>
      <c r="AE5553"/>
      <c r="AF5553"/>
      <c r="AG5553"/>
      <c r="AH5553"/>
      <c r="AI5553"/>
    </row>
    <row r="5554" spans="1:35" ht="15" customHeight="1" x14ac:dyDescent="0.35">
      <c r="A5554" s="23" t="s">
        <v>2668</v>
      </c>
      <c r="B5554" s="24" t="s">
        <v>282</v>
      </c>
      <c r="C5554" s="25">
        <v>455</v>
      </c>
      <c r="D5554" s="24" t="s">
        <v>22</v>
      </c>
      <c r="E5554" s="24" t="s">
        <v>156</v>
      </c>
      <c r="F5554" s="24" t="s">
        <v>52</v>
      </c>
      <c r="G5554" s="24" t="s">
        <v>29</v>
      </c>
      <c r="H5554" s="24">
        <v>17</v>
      </c>
      <c r="I5554" s="26">
        <v>6.75</v>
      </c>
      <c r="P5554" s="29" t="s">
        <v>12527</v>
      </c>
      <c r="Q5554" s="29" t="s">
        <v>1078</v>
      </c>
      <c r="R5554" s="29" t="s">
        <v>3073</v>
      </c>
      <c r="S5554" s="29" t="s">
        <v>7008</v>
      </c>
      <c r="T5554" s="29" t="s">
        <v>22</v>
      </c>
      <c r="U5554" s="30">
        <v>1157</v>
      </c>
      <c r="V5554" s="31">
        <v>23</v>
      </c>
      <c r="W5554" s="31">
        <v>4</v>
      </c>
      <c r="X5554" s="31" t="s">
        <v>29</v>
      </c>
      <c r="Y5554" s="29" t="s">
        <v>50</v>
      </c>
      <c r="Z5554" s="29" t="s">
        <v>250</v>
      </c>
      <c r="AA5554" s="29" t="s">
        <v>36</v>
      </c>
      <c r="AB5554"/>
      <c r="AC5554"/>
      <c r="AD5554"/>
      <c r="AE5554"/>
      <c r="AF5554"/>
      <c r="AG5554"/>
      <c r="AH5554"/>
      <c r="AI5554"/>
    </row>
    <row r="5555" spans="1:35" ht="15" customHeight="1" x14ac:dyDescent="0.35">
      <c r="A5555" s="32" t="s">
        <v>5307</v>
      </c>
      <c r="B5555" s="33" t="s">
        <v>1304</v>
      </c>
      <c r="C5555" s="34">
        <v>450</v>
      </c>
      <c r="D5555" s="33" t="s">
        <v>22</v>
      </c>
      <c r="E5555" s="33" t="s">
        <v>181</v>
      </c>
      <c r="F5555" s="33" t="s">
        <v>24</v>
      </c>
      <c r="G5555" s="33" t="s">
        <v>25</v>
      </c>
      <c r="H5555" s="33">
        <v>34</v>
      </c>
      <c r="I5555" s="35">
        <v>10.25</v>
      </c>
      <c r="P5555" s="29" t="s">
        <v>12528</v>
      </c>
      <c r="Q5555" s="29" t="s">
        <v>664</v>
      </c>
      <c r="R5555" s="29" t="s">
        <v>1121</v>
      </c>
      <c r="S5555" s="29" t="s">
        <v>12529</v>
      </c>
      <c r="T5555" s="29" t="s">
        <v>22</v>
      </c>
      <c r="U5555" s="30">
        <v>1057</v>
      </c>
      <c r="V5555" s="31">
        <v>22</v>
      </c>
      <c r="W5555" s="31">
        <v>8</v>
      </c>
      <c r="X5555" s="31" t="s">
        <v>29</v>
      </c>
      <c r="Y5555" s="29" t="s">
        <v>50</v>
      </c>
      <c r="Z5555" s="29" t="s">
        <v>250</v>
      </c>
      <c r="AA5555" s="29" t="s">
        <v>36</v>
      </c>
      <c r="AB5555"/>
      <c r="AC5555"/>
      <c r="AD5555"/>
      <c r="AE5555"/>
      <c r="AF5555"/>
      <c r="AG5555"/>
      <c r="AH5555"/>
      <c r="AI5555"/>
    </row>
    <row r="5556" spans="1:35" ht="15" customHeight="1" x14ac:dyDescent="0.35">
      <c r="A5556" s="23" t="s">
        <v>1086</v>
      </c>
      <c r="B5556" s="24" t="s">
        <v>254</v>
      </c>
      <c r="C5556" s="25">
        <v>251</v>
      </c>
      <c r="D5556" s="24" t="s">
        <v>44</v>
      </c>
      <c r="E5556" s="24" t="s">
        <v>35</v>
      </c>
      <c r="F5556" s="24" t="s">
        <v>36</v>
      </c>
      <c r="G5556" s="24" t="s">
        <v>29</v>
      </c>
      <c r="H5556" s="24">
        <v>20</v>
      </c>
      <c r="I5556" s="26">
        <v>3.5</v>
      </c>
      <c r="P5556" s="29" t="s">
        <v>12530</v>
      </c>
      <c r="Q5556" s="29" t="s">
        <v>2668</v>
      </c>
      <c r="R5556" s="29" t="s">
        <v>282</v>
      </c>
      <c r="S5556" s="29" t="s">
        <v>12531</v>
      </c>
      <c r="T5556" s="29" t="s">
        <v>22</v>
      </c>
      <c r="U5556" s="30">
        <v>971</v>
      </c>
      <c r="V5556" s="31">
        <v>19</v>
      </c>
      <c r="W5556" s="31">
        <v>2</v>
      </c>
      <c r="X5556" s="31" t="s">
        <v>29</v>
      </c>
      <c r="Y5556" s="29" t="s">
        <v>41</v>
      </c>
      <c r="Z5556" s="29" t="s">
        <v>250</v>
      </c>
      <c r="AA5556" s="29" t="s">
        <v>36</v>
      </c>
      <c r="AB5556"/>
      <c r="AC5556"/>
      <c r="AD5556"/>
      <c r="AE5556"/>
      <c r="AF5556"/>
      <c r="AG5556"/>
      <c r="AH5556"/>
      <c r="AI5556"/>
    </row>
    <row r="5557" spans="1:35" ht="15" customHeight="1" x14ac:dyDescent="0.35">
      <c r="A5557" s="32" t="s">
        <v>5998</v>
      </c>
      <c r="B5557" s="33" t="s">
        <v>720</v>
      </c>
      <c r="C5557" s="34">
        <v>281</v>
      </c>
      <c r="D5557" s="33" t="s">
        <v>44</v>
      </c>
      <c r="E5557" s="33" t="s">
        <v>23</v>
      </c>
      <c r="F5557" s="33" t="s">
        <v>24</v>
      </c>
      <c r="G5557" s="33" t="s">
        <v>25</v>
      </c>
      <c r="H5557" s="33">
        <v>19</v>
      </c>
      <c r="I5557" s="35">
        <v>14.5</v>
      </c>
      <c r="P5557" s="29" t="s">
        <v>12532</v>
      </c>
      <c r="Q5557" s="29" t="s">
        <v>5307</v>
      </c>
      <c r="R5557" s="29" t="s">
        <v>1304</v>
      </c>
      <c r="S5557" s="29" t="s">
        <v>12533</v>
      </c>
      <c r="T5557" s="29" t="s">
        <v>44</v>
      </c>
      <c r="U5557" s="30">
        <v>171</v>
      </c>
      <c r="V5557" s="31">
        <v>22</v>
      </c>
      <c r="W5557" s="31">
        <v>6</v>
      </c>
      <c r="X5557" s="31" t="s">
        <v>25</v>
      </c>
      <c r="Y5557" s="29" t="s">
        <v>30</v>
      </c>
      <c r="Z5557" s="29" t="s">
        <v>250</v>
      </c>
      <c r="AA5557" s="29" t="s">
        <v>36</v>
      </c>
      <c r="AB5557"/>
      <c r="AC5557"/>
      <c r="AD5557"/>
      <c r="AE5557"/>
      <c r="AF5557"/>
      <c r="AG5557"/>
      <c r="AH5557"/>
      <c r="AI5557"/>
    </row>
    <row r="5558" spans="1:35" ht="15" customHeight="1" x14ac:dyDescent="0.35">
      <c r="A5558" s="23" t="s">
        <v>5998</v>
      </c>
      <c r="B5558" s="24" t="s">
        <v>145</v>
      </c>
      <c r="C5558" s="25">
        <v>223</v>
      </c>
      <c r="D5558" s="24" t="s">
        <v>22</v>
      </c>
      <c r="E5558" s="24" t="s">
        <v>164</v>
      </c>
      <c r="F5558" s="24" t="s">
        <v>52</v>
      </c>
      <c r="G5558" s="24" t="s">
        <v>29</v>
      </c>
      <c r="H5558" s="24">
        <v>20</v>
      </c>
      <c r="I5558" s="26">
        <v>9.75</v>
      </c>
      <c r="P5558" s="29" t="s">
        <v>12534</v>
      </c>
      <c r="Q5558" s="29" t="s">
        <v>1086</v>
      </c>
      <c r="R5558" s="29" t="s">
        <v>254</v>
      </c>
      <c r="S5558" s="29" t="s">
        <v>12535</v>
      </c>
      <c r="T5558" s="29" t="s">
        <v>22</v>
      </c>
      <c r="U5558" s="30">
        <v>289</v>
      </c>
      <c r="V5558" s="31">
        <v>24</v>
      </c>
      <c r="W5558" s="31">
        <v>10</v>
      </c>
      <c r="X5558" s="31" t="s">
        <v>29</v>
      </c>
      <c r="Y5558" s="29" t="s">
        <v>41</v>
      </c>
      <c r="Z5558" s="29" t="s">
        <v>250</v>
      </c>
      <c r="AA5558" s="29" t="s">
        <v>36</v>
      </c>
      <c r="AB5558"/>
      <c r="AC5558"/>
      <c r="AD5558"/>
      <c r="AE5558"/>
      <c r="AF5558"/>
      <c r="AG5558"/>
      <c r="AH5558"/>
      <c r="AI5558"/>
    </row>
    <row r="5559" spans="1:35" ht="15" customHeight="1" x14ac:dyDescent="0.35">
      <c r="A5559" s="32" t="s">
        <v>3052</v>
      </c>
      <c r="B5559" s="33" t="s">
        <v>494</v>
      </c>
      <c r="C5559" s="34">
        <v>96</v>
      </c>
      <c r="D5559" s="33" t="s">
        <v>22</v>
      </c>
      <c r="E5559" s="33" t="s">
        <v>245</v>
      </c>
      <c r="F5559" s="33" t="s">
        <v>36</v>
      </c>
      <c r="G5559" s="33" t="s">
        <v>25</v>
      </c>
      <c r="H5559" s="33">
        <v>33</v>
      </c>
      <c r="I5559" s="35">
        <v>15.75</v>
      </c>
      <c r="P5559" s="29" t="s">
        <v>12536</v>
      </c>
      <c r="Q5559" s="29" t="s">
        <v>5998</v>
      </c>
      <c r="R5559" s="29" t="s">
        <v>720</v>
      </c>
      <c r="S5559" s="29" t="s">
        <v>12537</v>
      </c>
      <c r="T5559" s="29" t="s">
        <v>44</v>
      </c>
      <c r="U5559" s="30">
        <v>620</v>
      </c>
      <c r="V5559" s="31">
        <v>22</v>
      </c>
      <c r="W5559" s="31">
        <v>2</v>
      </c>
      <c r="X5559" s="31" t="s">
        <v>25</v>
      </c>
      <c r="Y5559" s="29" t="s">
        <v>50</v>
      </c>
      <c r="Z5559" s="29" t="s">
        <v>250</v>
      </c>
      <c r="AA5559" s="29" t="s">
        <v>36</v>
      </c>
      <c r="AB5559"/>
      <c r="AC5559"/>
      <c r="AD5559"/>
      <c r="AE5559"/>
      <c r="AF5559"/>
      <c r="AG5559"/>
      <c r="AH5559"/>
      <c r="AI5559"/>
    </row>
    <row r="5560" spans="1:35" ht="15" customHeight="1" x14ac:dyDescent="0.35">
      <c r="A5560" s="23" t="s">
        <v>1105</v>
      </c>
      <c r="B5560" s="24" t="s">
        <v>397</v>
      </c>
      <c r="C5560" s="25">
        <v>290</v>
      </c>
      <c r="D5560" s="24" t="s">
        <v>22</v>
      </c>
      <c r="E5560" s="24" t="s">
        <v>23</v>
      </c>
      <c r="F5560" s="24" t="s">
        <v>24</v>
      </c>
      <c r="G5560" s="24" t="s">
        <v>29</v>
      </c>
      <c r="H5560" s="24">
        <v>17</v>
      </c>
      <c r="I5560" s="26">
        <v>7.5</v>
      </c>
      <c r="P5560" s="29" t="s">
        <v>12538</v>
      </c>
      <c r="Q5560" s="29" t="s">
        <v>5998</v>
      </c>
      <c r="R5560" s="29" t="s">
        <v>145</v>
      </c>
      <c r="S5560" s="29" t="s">
        <v>12539</v>
      </c>
      <c r="T5560" s="29" t="s">
        <v>44</v>
      </c>
      <c r="U5560" s="30">
        <v>672</v>
      </c>
      <c r="V5560" s="31">
        <v>21</v>
      </c>
      <c r="W5560" s="31">
        <v>8</v>
      </c>
      <c r="X5560" s="31" t="s">
        <v>29</v>
      </c>
      <c r="Y5560" s="29" t="s">
        <v>30</v>
      </c>
      <c r="Z5560" s="29" t="s">
        <v>250</v>
      </c>
      <c r="AA5560" s="29" t="s">
        <v>36</v>
      </c>
      <c r="AB5560"/>
      <c r="AC5560"/>
      <c r="AD5560"/>
      <c r="AE5560"/>
      <c r="AF5560"/>
      <c r="AG5560"/>
      <c r="AH5560"/>
      <c r="AI5560"/>
    </row>
    <row r="5561" spans="1:35" ht="15" customHeight="1" x14ac:dyDescent="0.35">
      <c r="A5561" s="32" t="s">
        <v>12540</v>
      </c>
      <c r="B5561" s="33" t="s">
        <v>194</v>
      </c>
      <c r="C5561" s="34">
        <v>334</v>
      </c>
      <c r="D5561" s="33" t="s">
        <v>22</v>
      </c>
      <c r="E5561" s="33" t="s">
        <v>319</v>
      </c>
      <c r="F5561" s="33" t="s">
        <v>59</v>
      </c>
      <c r="G5561" s="33" t="s">
        <v>25</v>
      </c>
      <c r="H5561" s="33">
        <v>30</v>
      </c>
      <c r="I5561" s="35">
        <v>13.25</v>
      </c>
      <c r="P5561" s="29" t="s">
        <v>12541</v>
      </c>
      <c r="Q5561" s="29" t="s">
        <v>3052</v>
      </c>
      <c r="R5561" s="29" t="s">
        <v>494</v>
      </c>
      <c r="S5561" s="29" t="s">
        <v>12542</v>
      </c>
      <c r="T5561" s="29" t="s">
        <v>22</v>
      </c>
      <c r="U5561" s="30">
        <v>1118</v>
      </c>
      <c r="V5561" s="31">
        <v>24</v>
      </c>
      <c r="W5561" s="31">
        <v>8</v>
      </c>
      <c r="X5561" s="31" t="s">
        <v>29</v>
      </c>
      <c r="Y5561" s="29" t="s">
        <v>30</v>
      </c>
      <c r="Z5561" s="29" t="s">
        <v>250</v>
      </c>
      <c r="AA5561" s="29" t="s">
        <v>36</v>
      </c>
      <c r="AB5561"/>
      <c r="AC5561"/>
      <c r="AD5561"/>
      <c r="AE5561"/>
      <c r="AF5561"/>
      <c r="AG5561"/>
      <c r="AH5561"/>
      <c r="AI5561"/>
    </row>
    <row r="5562" spans="1:35" ht="15" customHeight="1" x14ac:dyDescent="0.35">
      <c r="A5562" s="23" t="s">
        <v>2535</v>
      </c>
      <c r="B5562" s="24" t="s">
        <v>1426</v>
      </c>
      <c r="C5562" s="25">
        <v>366</v>
      </c>
      <c r="D5562" s="24" t="s">
        <v>22</v>
      </c>
      <c r="E5562" s="24" t="s">
        <v>31</v>
      </c>
      <c r="F5562" s="24" t="s">
        <v>32</v>
      </c>
      <c r="G5562" s="24" t="s">
        <v>29</v>
      </c>
      <c r="H5562" s="24">
        <v>35</v>
      </c>
      <c r="I5562" s="26">
        <v>8.5</v>
      </c>
      <c r="P5562" s="29" t="s">
        <v>12543</v>
      </c>
      <c r="Q5562" s="29" t="s">
        <v>1105</v>
      </c>
      <c r="R5562" s="29" t="s">
        <v>397</v>
      </c>
      <c r="S5562" s="29" t="s">
        <v>12544</v>
      </c>
      <c r="T5562" s="29" t="s">
        <v>44</v>
      </c>
      <c r="U5562" s="30">
        <v>1046</v>
      </c>
      <c r="V5562" s="31">
        <v>2017</v>
      </c>
      <c r="W5562" s="31">
        <v>6</v>
      </c>
      <c r="X5562" s="31" t="s">
        <v>25</v>
      </c>
      <c r="Y5562" s="29" t="s">
        <v>50</v>
      </c>
      <c r="Z5562" s="29" t="s">
        <v>250</v>
      </c>
      <c r="AA5562" s="29" t="s">
        <v>36</v>
      </c>
      <c r="AB5562"/>
      <c r="AC5562"/>
      <c r="AD5562"/>
      <c r="AE5562"/>
      <c r="AF5562"/>
      <c r="AG5562"/>
      <c r="AH5562"/>
      <c r="AI5562"/>
    </row>
    <row r="5563" spans="1:35" ht="15" customHeight="1" x14ac:dyDescent="0.35">
      <c r="A5563" s="32" t="s">
        <v>1112</v>
      </c>
      <c r="B5563" s="33" t="s">
        <v>622</v>
      </c>
      <c r="C5563" s="34">
        <v>332</v>
      </c>
      <c r="D5563" s="33" t="s">
        <v>44</v>
      </c>
      <c r="E5563" s="33" t="s">
        <v>509</v>
      </c>
      <c r="F5563" s="33" t="s">
        <v>72</v>
      </c>
      <c r="G5563" s="33" t="s">
        <v>29</v>
      </c>
      <c r="H5563" s="33">
        <v>18</v>
      </c>
      <c r="I5563" s="35">
        <v>7.5</v>
      </c>
      <c r="P5563" s="29" t="s">
        <v>12545</v>
      </c>
      <c r="Q5563" s="29" t="s">
        <v>12540</v>
      </c>
      <c r="R5563" s="29" t="s">
        <v>194</v>
      </c>
      <c r="S5563" s="29" t="s">
        <v>12546</v>
      </c>
      <c r="T5563" s="29" t="s">
        <v>22</v>
      </c>
      <c r="U5563" s="30">
        <v>888</v>
      </c>
      <c r="V5563" s="31">
        <v>21</v>
      </c>
      <c r="W5563" s="31">
        <v>6</v>
      </c>
      <c r="X5563" s="31" t="s">
        <v>29</v>
      </c>
      <c r="Y5563" s="29" t="s">
        <v>50</v>
      </c>
      <c r="Z5563" s="29" t="s">
        <v>250</v>
      </c>
      <c r="AA5563" s="29" t="s">
        <v>36</v>
      </c>
      <c r="AB5563"/>
      <c r="AC5563"/>
      <c r="AD5563"/>
      <c r="AE5563"/>
      <c r="AF5563"/>
      <c r="AG5563"/>
      <c r="AH5563"/>
      <c r="AI5563"/>
    </row>
    <row r="5564" spans="1:35" ht="15" customHeight="1" x14ac:dyDescent="0.35">
      <c r="A5564" s="23" t="s">
        <v>1118</v>
      </c>
      <c r="B5564" s="24" t="s">
        <v>558</v>
      </c>
      <c r="C5564" s="25">
        <v>153</v>
      </c>
      <c r="D5564" s="24" t="s">
        <v>44</v>
      </c>
      <c r="E5564" s="24" t="s">
        <v>124</v>
      </c>
      <c r="F5564" s="24" t="s">
        <v>52</v>
      </c>
      <c r="G5564" s="24" t="s">
        <v>29</v>
      </c>
      <c r="H5564" s="24">
        <v>20</v>
      </c>
      <c r="I5564" s="26">
        <v>6</v>
      </c>
      <c r="P5564" s="29" t="s">
        <v>12547</v>
      </c>
      <c r="Q5564" s="29" t="s">
        <v>2535</v>
      </c>
      <c r="R5564" s="29" t="s">
        <v>1426</v>
      </c>
      <c r="S5564" s="29" t="s">
        <v>12548</v>
      </c>
      <c r="T5564" s="29" t="s">
        <v>44</v>
      </c>
      <c r="U5564" s="30">
        <v>151</v>
      </c>
      <c r="V5564" s="31">
        <v>20</v>
      </c>
      <c r="W5564" s="31">
        <v>4</v>
      </c>
      <c r="X5564" s="31" t="s">
        <v>25</v>
      </c>
      <c r="Y5564" s="29" t="s">
        <v>30</v>
      </c>
      <c r="Z5564" s="29" t="s">
        <v>250</v>
      </c>
      <c r="AA5564" s="29" t="s">
        <v>36</v>
      </c>
      <c r="AB5564"/>
      <c r="AC5564"/>
      <c r="AD5564"/>
      <c r="AE5564"/>
      <c r="AF5564"/>
      <c r="AG5564"/>
      <c r="AH5564"/>
      <c r="AI5564"/>
    </row>
    <row r="5565" spans="1:35" ht="15" customHeight="1" x14ac:dyDescent="0.35">
      <c r="A5565" s="32" t="s">
        <v>1118</v>
      </c>
      <c r="B5565" s="33" t="s">
        <v>558</v>
      </c>
      <c r="C5565" s="34">
        <v>328</v>
      </c>
      <c r="D5565" s="33" t="s">
        <v>44</v>
      </c>
      <c r="E5565" s="33" t="s">
        <v>23</v>
      </c>
      <c r="F5565" s="33" t="s">
        <v>24</v>
      </c>
      <c r="G5565" s="33" t="s">
        <v>25</v>
      </c>
      <c r="H5565" s="33">
        <v>17</v>
      </c>
      <c r="I5565" s="35">
        <v>12.5</v>
      </c>
      <c r="P5565" s="29" t="s">
        <v>12549</v>
      </c>
      <c r="Q5565" s="29" t="s">
        <v>1112</v>
      </c>
      <c r="R5565" s="29" t="s">
        <v>622</v>
      </c>
      <c r="S5565" s="29" t="s">
        <v>12550</v>
      </c>
      <c r="T5565" s="29" t="s">
        <v>44</v>
      </c>
      <c r="U5565" s="30">
        <v>1282</v>
      </c>
      <c r="V5565" s="31">
        <v>28</v>
      </c>
      <c r="W5565" s="31">
        <v>6</v>
      </c>
      <c r="X5565" s="31" t="s">
        <v>29</v>
      </c>
      <c r="Y5565" s="29" t="s">
        <v>41</v>
      </c>
      <c r="Z5565" s="29" t="s">
        <v>250</v>
      </c>
      <c r="AA5565" s="29" t="s">
        <v>36</v>
      </c>
      <c r="AB5565"/>
      <c r="AC5565"/>
      <c r="AD5565"/>
      <c r="AE5565"/>
      <c r="AF5565"/>
      <c r="AG5565"/>
      <c r="AH5565"/>
      <c r="AI5565"/>
    </row>
    <row r="5566" spans="1:35" ht="15" customHeight="1" x14ac:dyDescent="0.35">
      <c r="A5566" s="23" t="s">
        <v>678</v>
      </c>
      <c r="B5566" s="24" t="s">
        <v>1372</v>
      </c>
      <c r="C5566" s="25">
        <v>106</v>
      </c>
      <c r="D5566" s="24" t="s">
        <v>44</v>
      </c>
      <c r="E5566" s="24" t="s">
        <v>97</v>
      </c>
      <c r="F5566" s="24" t="s">
        <v>46</v>
      </c>
      <c r="G5566" s="24" t="s">
        <v>25</v>
      </c>
      <c r="H5566" s="24">
        <v>20</v>
      </c>
      <c r="I5566" s="26">
        <v>12</v>
      </c>
      <c r="P5566" s="29" t="s">
        <v>12551</v>
      </c>
      <c r="Q5566" s="29" t="s">
        <v>1118</v>
      </c>
      <c r="R5566" s="29" t="s">
        <v>558</v>
      </c>
      <c r="S5566" s="29" t="s">
        <v>12552</v>
      </c>
      <c r="T5566" s="29" t="s">
        <v>22</v>
      </c>
      <c r="U5566" s="30">
        <v>1078</v>
      </c>
      <c r="V5566" s="31">
        <v>19</v>
      </c>
      <c r="W5566" s="31">
        <v>4</v>
      </c>
      <c r="X5566" s="31" t="s">
        <v>29</v>
      </c>
      <c r="Y5566" s="29" t="s">
        <v>41</v>
      </c>
      <c r="Z5566" s="29" t="s">
        <v>250</v>
      </c>
      <c r="AA5566" s="29" t="s">
        <v>36</v>
      </c>
      <c r="AB5566"/>
      <c r="AC5566"/>
      <c r="AD5566"/>
      <c r="AE5566"/>
      <c r="AF5566"/>
      <c r="AG5566"/>
      <c r="AH5566"/>
      <c r="AI5566"/>
    </row>
    <row r="5567" spans="1:35" ht="15" customHeight="1" x14ac:dyDescent="0.35">
      <c r="A5567" s="32" t="s">
        <v>5676</v>
      </c>
      <c r="B5567" s="33" t="s">
        <v>145</v>
      </c>
      <c r="C5567" s="34">
        <v>354</v>
      </c>
      <c r="D5567" s="33" t="s">
        <v>44</v>
      </c>
      <c r="E5567" s="33" t="s">
        <v>102</v>
      </c>
      <c r="F5567" s="33" t="s">
        <v>52</v>
      </c>
      <c r="G5567" s="33" t="s">
        <v>29</v>
      </c>
      <c r="H5567" s="33">
        <v>18</v>
      </c>
      <c r="I5567" s="35">
        <v>6.25</v>
      </c>
      <c r="P5567" s="29" t="s">
        <v>12553</v>
      </c>
      <c r="Q5567" s="29" t="s">
        <v>1118</v>
      </c>
      <c r="R5567" s="29" t="s">
        <v>558</v>
      </c>
      <c r="S5567" s="29" t="s">
        <v>12554</v>
      </c>
      <c r="T5567" s="29" t="s">
        <v>44</v>
      </c>
      <c r="U5567" s="30">
        <v>1188</v>
      </c>
      <c r="V5567" s="31">
        <v>17</v>
      </c>
      <c r="W5567" s="31">
        <v>2</v>
      </c>
      <c r="X5567" s="31" t="s">
        <v>25</v>
      </c>
      <c r="Y5567" s="29" t="s">
        <v>50</v>
      </c>
      <c r="Z5567" s="29" t="s">
        <v>250</v>
      </c>
      <c r="AA5567" s="29" t="s">
        <v>36</v>
      </c>
      <c r="AB5567"/>
      <c r="AC5567"/>
      <c r="AD5567"/>
      <c r="AE5567"/>
      <c r="AF5567"/>
      <c r="AG5567"/>
      <c r="AH5567"/>
      <c r="AI5567"/>
    </row>
    <row r="5568" spans="1:35" ht="15" customHeight="1" x14ac:dyDescent="0.35">
      <c r="A5568" s="23" t="s">
        <v>8759</v>
      </c>
      <c r="B5568" s="24" t="s">
        <v>1787</v>
      </c>
      <c r="C5568" s="25">
        <v>83</v>
      </c>
      <c r="D5568" s="24" t="s">
        <v>44</v>
      </c>
      <c r="E5568" s="24" t="s">
        <v>398</v>
      </c>
      <c r="F5568" s="24" t="s">
        <v>46</v>
      </c>
      <c r="G5568" s="24" t="s">
        <v>29</v>
      </c>
      <c r="H5568" s="24">
        <v>18</v>
      </c>
      <c r="I5568" s="26">
        <v>9.5</v>
      </c>
      <c r="P5568" s="29" t="s">
        <v>12555</v>
      </c>
      <c r="Q5568" s="29" t="s">
        <v>678</v>
      </c>
      <c r="R5568" s="29" t="s">
        <v>1372</v>
      </c>
      <c r="S5568" s="29" t="s">
        <v>12556</v>
      </c>
      <c r="T5568" s="29" t="s">
        <v>44</v>
      </c>
      <c r="U5568" s="30">
        <v>126</v>
      </c>
      <c r="V5568" s="31">
        <v>21</v>
      </c>
      <c r="W5568" s="31">
        <v>4</v>
      </c>
      <c r="X5568" s="31" t="s">
        <v>29</v>
      </c>
      <c r="Y5568" s="29" t="s">
        <v>41</v>
      </c>
      <c r="Z5568" s="29" t="s">
        <v>250</v>
      </c>
      <c r="AA5568" s="29" t="s">
        <v>36</v>
      </c>
      <c r="AB5568"/>
      <c r="AC5568"/>
      <c r="AD5568"/>
      <c r="AE5568"/>
      <c r="AF5568"/>
      <c r="AG5568"/>
      <c r="AH5568"/>
      <c r="AI5568"/>
    </row>
    <row r="5569" spans="1:35" ht="15" customHeight="1" x14ac:dyDescent="0.35">
      <c r="A5569" s="32" t="s">
        <v>3553</v>
      </c>
      <c r="B5569" s="33" t="s">
        <v>3838</v>
      </c>
      <c r="C5569" s="34">
        <v>155</v>
      </c>
      <c r="D5569" s="33" t="s">
        <v>22</v>
      </c>
      <c r="E5569" s="33" t="s">
        <v>259</v>
      </c>
      <c r="F5569" s="33" t="s">
        <v>46</v>
      </c>
      <c r="G5569" s="33" t="s">
        <v>25</v>
      </c>
      <c r="H5569" s="33">
        <v>20</v>
      </c>
      <c r="I5569" s="35">
        <v>16.75</v>
      </c>
      <c r="P5569" s="29" t="s">
        <v>12557</v>
      </c>
      <c r="Q5569" s="29" t="s">
        <v>5676</v>
      </c>
      <c r="R5569" s="29" t="s">
        <v>145</v>
      </c>
      <c r="S5569" s="29" t="s">
        <v>11834</v>
      </c>
      <c r="T5569" s="29" t="s">
        <v>22</v>
      </c>
      <c r="U5569" s="30">
        <v>330</v>
      </c>
      <c r="V5569" s="31">
        <v>23</v>
      </c>
      <c r="W5569" s="31">
        <v>6</v>
      </c>
      <c r="X5569" s="31" t="s">
        <v>29</v>
      </c>
      <c r="Y5569" s="29" t="s">
        <v>50</v>
      </c>
      <c r="Z5569" s="29" t="s">
        <v>250</v>
      </c>
      <c r="AA5569" s="29" t="s">
        <v>36</v>
      </c>
      <c r="AB5569"/>
      <c r="AC5569"/>
      <c r="AD5569"/>
      <c r="AE5569"/>
      <c r="AF5569"/>
      <c r="AG5569"/>
      <c r="AH5569"/>
      <c r="AI5569"/>
    </row>
    <row r="5570" spans="1:35" ht="15" customHeight="1" x14ac:dyDescent="0.35">
      <c r="A5570" s="23" t="s">
        <v>1188</v>
      </c>
      <c r="B5570" s="24" t="s">
        <v>908</v>
      </c>
      <c r="C5570" s="25">
        <v>164</v>
      </c>
      <c r="D5570" s="24" t="s">
        <v>44</v>
      </c>
      <c r="E5570" s="24" t="s">
        <v>266</v>
      </c>
      <c r="F5570" s="24" t="s">
        <v>78</v>
      </c>
      <c r="G5570" s="24" t="s">
        <v>25</v>
      </c>
      <c r="H5570" s="24">
        <v>33</v>
      </c>
      <c r="I5570" s="26">
        <v>13.75</v>
      </c>
      <c r="P5570" s="29" t="s">
        <v>12558</v>
      </c>
      <c r="Q5570" s="29" t="s">
        <v>8759</v>
      </c>
      <c r="R5570" s="29" t="s">
        <v>1787</v>
      </c>
      <c r="S5570" s="29" t="s">
        <v>12559</v>
      </c>
      <c r="T5570" s="29" t="s">
        <v>22</v>
      </c>
      <c r="U5570" s="30">
        <v>411</v>
      </c>
      <c r="V5570" s="31">
        <v>25</v>
      </c>
      <c r="W5570" s="31">
        <v>6</v>
      </c>
      <c r="X5570" s="31" t="s">
        <v>25</v>
      </c>
      <c r="Y5570" s="29" t="s">
        <v>41</v>
      </c>
      <c r="Z5570" s="29" t="s">
        <v>250</v>
      </c>
      <c r="AA5570" s="29" t="s">
        <v>36</v>
      </c>
      <c r="AB5570"/>
      <c r="AC5570"/>
      <c r="AD5570"/>
      <c r="AE5570"/>
      <c r="AF5570"/>
      <c r="AG5570"/>
      <c r="AH5570"/>
      <c r="AI5570"/>
    </row>
    <row r="5571" spans="1:35" ht="15" customHeight="1" x14ac:dyDescent="0.35">
      <c r="A5571" s="32" t="s">
        <v>271</v>
      </c>
      <c r="B5571" s="33" t="s">
        <v>152</v>
      </c>
      <c r="C5571" s="34">
        <v>312</v>
      </c>
      <c r="D5571" s="33" t="s">
        <v>44</v>
      </c>
      <c r="E5571" s="33" t="s">
        <v>219</v>
      </c>
      <c r="F5571" s="33" t="s">
        <v>139</v>
      </c>
      <c r="G5571" s="33" t="s">
        <v>25</v>
      </c>
      <c r="H5571" s="33">
        <v>20</v>
      </c>
      <c r="I5571" s="35">
        <v>14</v>
      </c>
      <c r="P5571" s="29" t="s">
        <v>12560</v>
      </c>
      <c r="Q5571" s="29" t="s">
        <v>3553</v>
      </c>
      <c r="R5571" s="29" t="s">
        <v>3838</v>
      </c>
      <c r="S5571" s="29" t="s">
        <v>12561</v>
      </c>
      <c r="T5571" s="29" t="s">
        <v>44</v>
      </c>
      <c r="U5571" s="30">
        <v>1090</v>
      </c>
      <c r="V5571" s="31">
        <v>22</v>
      </c>
      <c r="W5571" s="31">
        <v>6</v>
      </c>
      <c r="X5571" s="31" t="s">
        <v>29</v>
      </c>
      <c r="Y5571" s="29" t="s">
        <v>30</v>
      </c>
      <c r="Z5571" s="29" t="s">
        <v>250</v>
      </c>
      <c r="AA5571" s="29" t="s">
        <v>36</v>
      </c>
      <c r="AB5571"/>
      <c r="AC5571"/>
      <c r="AD5571"/>
      <c r="AE5571"/>
      <c r="AF5571"/>
      <c r="AG5571"/>
      <c r="AH5571"/>
      <c r="AI5571"/>
    </row>
    <row r="5572" spans="1:35" ht="15" customHeight="1" x14ac:dyDescent="0.35">
      <c r="A5572" s="23" t="s">
        <v>271</v>
      </c>
      <c r="B5572" s="24" t="s">
        <v>342</v>
      </c>
      <c r="C5572" s="25">
        <v>218</v>
      </c>
      <c r="D5572" s="24" t="s">
        <v>22</v>
      </c>
      <c r="E5572" s="24" t="s">
        <v>232</v>
      </c>
      <c r="F5572" s="24" t="s">
        <v>32</v>
      </c>
      <c r="G5572" s="24" t="s">
        <v>29</v>
      </c>
      <c r="H5572" s="24">
        <v>35</v>
      </c>
      <c r="I5572" s="26">
        <v>9.25</v>
      </c>
      <c r="P5572" s="29" t="s">
        <v>12562</v>
      </c>
      <c r="Q5572" s="29" t="s">
        <v>1188</v>
      </c>
      <c r="R5572" s="29" t="s">
        <v>908</v>
      </c>
      <c r="S5572" s="29" t="s">
        <v>12563</v>
      </c>
      <c r="T5572" s="29" t="s">
        <v>22</v>
      </c>
      <c r="U5572" s="30">
        <v>766</v>
      </c>
      <c r="V5572" s="31">
        <v>20</v>
      </c>
      <c r="W5572" s="31">
        <v>4</v>
      </c>
      <c r="X5572" s="31" t="s">
        <v>25</v>
      </c>
      <c r="Y5572" s="29" t="s">
        <v>41</v>
      </c>
      <c r="Z5572" s="29" t="s">
        <v>250</v>
      </c>
      <c r="AA5572" s="29" t="s">
        <v>36</v>
      </c>
      <c r="AB5572"/>
      <c r="AC5572"/>
      <c r="AD5572"/>
      <c r="AE5572"/>
      <c r="AF5572"/>
      <c r="AG5572"/>
      <c r="AH5572"/>
      <c r="AI5572"/>
    </row>
    <row r="5573" spans="1:35" ht="15" customHeight="1" x14ac:dyDescent="0.35">
      <c r="A5573" s="32" t="s">
        <v>271</v>
      </c>
      <c r="B5573" s="33" t="s">
        <v>8379</v>
      </c>
      <c r="C5573" s="34">
        <v>191</v>
      </c>
      <c r="D5573" s="33" t="s">
        <v>44</v>
      </c>
      <c r="E5573" s="33" t="s">
        <v>156</v>
      </c>
      <c r="F5573" s="33" t="s">
        <v>52</v>
      </c>
      <c r="G5573" s="33" t="s">
        <v>29</v>
      </c>
      <c r="H5573" s="33">
        <v>20</v>
      </c>
      <c r="I5573" s="35">
        <v>9.5</v>
      </c>
      <c r="P5573" s="29" t="s">
        <v>12564</v>
      </c>
      <c r="Q5573" s="29" t="s">
        <v>271</v>
      </c>
      <c r="R5573" s="29" t="s">
        <v>152</v>
      </c>
      <c r="S5573" s="29" t="s">
        <v>12565</v>
      </c>
      <c r="T5573" s="29" t="s">
        <v>22</v>
      </c>
      <c r="U5573" s="30">
        <v>665</v>
      </c>
      <c r="V5573" s="31">
        <v>20</v>
      </c>
      <c r="W5573" s="31">
        <v>4</v>
      </c>
      <c r="X5573" s="31" t="s">
        <v>25</v>
      </c>
      <c r="Y5573" s="29" t="s">
        <v>30</v>
      </c>
      <c r="Z5573" s="29" t="s">
        <v>250</v>
      </c>
      <c r="AA5573" s="29" t="s">
        <v>36</v>
      </c>
      <c r="AB5573"/>
      <c r="AC5573"/>
      <c r="AD5573"/>
      <c r="AE5573"/>
      <c r="AF5573"/>
      <c r="AG5573"/>
      <c r="AH5573"/>
      <c r="AI5573"/>
    </row>
    <row r="5574" spans="1:35" ht="15" customHeight="1" x14ac:dyDescent="0.35">
      <c r="A5574" s="23" t="s">
        <v>1391</v>
      </c>
      <c r="B5574" s="24" t="s">
        <v>194</v>
      </c>
      <c r="C5574" s="25">
        <v>346</v>
      </c>
      <c r="D5574" s="24" t="s">
        <v>22</v>
      </c>
      <c r="E5574" s="24" t="s">
        <v>58</v>
      </c>
      <c r="F5574" s="24" t="s">
        <v>59</v>
      </c>
      <c r="G5574" s="24" t="s">
        <v>29</v>
      </c>
      <c r="H5574" s="24">
        <v>38</v>
      </c>
      <c r="I5574" s="26">
        <v>6.75</v>
      </c>
      <c r="P5574" s="29" t="s">
        <v>12566</v>
      </c>
      <c r="Q5574" s="29" t="s">
        <v>271</v>
      </c>
      <c r="R5574" s="29" t="s">
        <v>342</v>
      </c>
      <c r="S5574" s="29" t="s">
        <v>12567</v>
      </c>
      <c r="T5574" s="29" t="s">
        <v>44</v>
      </c>
      <c r="U5574" s="30">
        <v>459</v>
      </c>
      <c r="V5574" s="31">
        <v>22</v>
      </c>
      <c r="W5574" s="31">
        <v>4</v>
      </c>
      <c r="X5574" s="31" t="s">
        <v>25</v>
      </c>
      <c r="Y5574" s="29" t="s">
        <v>30</v>
      </c>
      <c r="Z5574" s="29" t="s">
        <v>250</v>
      </c>
      <c r="AA5574" s="29" t="s">
        <v>36</v>
      </c>
      <c r="AB5574"/>
      <c r="AC5574"/>
      <c r="AD5574"/>
      <c r="AE5574"/>
      <c r="AF5574"/>
      <c r="AG5574"/>
      <c r="AH5574"/>
      <c r="AI5574"/>
    </row>
    <row r="5575" spans="1:35" ht="15" customHeight="1" x14ac:dyDescent="0.35">
      <c r="A5575" s="32" t="s">
        <v>1115</v>
      </c>
      <c r="B5575" s="33" t="s">
        <v>822</v>
      </c>
      <c r="C5575" s="34">
        <v>348</v>
      </c>
      <c r="D5575" s="33" t="s">
        <v>22</v>
      </c>
      <c r="E5575" s="33" t="s">
        <v>136</v>
      </c>
      <c r="F5575" s="33" t="s">
        <v>86</v>
      </c>
      <c r="G5575" s="33" t="s">
        <v>29</v>
      </c>
      <c r="H5575" s="33">
        <v>31</v>
      </c>
      <c r="I5575" s="35">
        <v>4.75</v>
      </c>
      <c r="P5575" s="29" t="s">
        <v>12568</v>
      </c>
      <c r="Q5575" s="29" t="s">
        <v>271</v>
      </c>
      <c r="R5575" s="29" t="s">
        <v>8379</v>
      </c>
      <c r="S5575" s="29" t="s">
        <v>12569</v>
      </c>
      <c r="T5575" s="29" t="s">
        <v>44</v>
      </c>
      <c r="U5575" s="30">
        <v>540</v>
      </c>
      <c r="V5575" s="31">
        <v>22</v>
      </c>
      <c r="W5575" s="31">
        <v>4</v>
      </c>
      <c r="X5575" s="31" t="s">
        <v>25</v>
      </c>
      <c r="Y5575" s="29" t="s">
        <v>50</v>
      </c>
      <c r="Z5575" s="29" t="s">
        <v>250</v>
      </c>
      <c r="AA5575" s="29" t="s">
        <v>36</v>
      </c>
      <c r="AB5575"/>
      <c r="AC5575"/>
      <c r="AD5575"/>
      <c r="AE5575"/>
      <c r="AF5575"/>
      <c r="AG5575"/>
      <c r="AH5575"/>
      <c r="AI5575"/>
    </row>
    <row r="5576" spans="1:35" ht="15" customHeight="1" x14ac:dyDescent="0.35">
      <c r="A5576" s="23" t="s">
        <v>76</v>
      </c>
      <c r="B5576" s="24" t="s">
        <v>265</v>
      </c>
      <c r="C5576" s="25">
        <v>260</v>
      </c>
      <c r="D5576" s="24" t="s">
        <v>44</v>
      </c>
      <c r="E5576" s="24" t="s">
        <v>195</v>
      </c>
      <c r="F5576" s="24" t="s">
        <v>59</v>
      </c>
      <c r="G5576" s="24" t="s">
        <v>29</v>
      </c>
      <c r="H5576" s="24">
        <v>18</v>
      </c>
      <c r="I5576" s="26">
        <v>6.75</v>
      </c>
      <c r="P5576" s="29" t="s">
        <v>12570</v>
      </c>
      <c r="Q5576" s="29" t="s">
        <v>1391</v>
      </c>
      <c r="R5576" s="29" t="s">
        <v>194</v>
      </c>
      <c r="S5576" s="29" t="s">
        <v>12571</v>
      </c>
      <c r="T5576" s="29" t="s">
        <v>22</v>
      </c>
      <c r="U5576" s="30">
        <v>369</v>
      </c>
      <c r="V5576" s="31">
        <v>20</v>
      </c>
      <c r="W5576" s="31">
        <v>4</v>
      </c>
      <c r="X5576" s="31" t="s">
        <v>29</v>
      </c>
      <c r="Y5576" s="29" t="s">
        <v>30</v>
      </c>
      <c r="Z5576" s="29" t="s">
        <v>250</v>
      </c>
      <c r="AA5576" s="29" t="s">
        <v>36</v>
      </c>
      <c r="AB5576"/>
      <c r="AC5576"/>
      <c r="AD5576"/>
      <c r="AE5576"/>
      <c r="AF5576"/>
      <c r="AG5576"/>
      <c r="AH5576"/>
      <c r="AI5576"/>
    </row>
    <row r="5577" spans="1:35" ht="15" customHeight="1" x14ac:dyDescent="0.35">
      <c r="A5577" s="32" t="s">
        <v>76</v>
      </c>
      <c r="B5577" s="33" t="s">
        <v>2336</v>
      </c>
      <c r="C5577" s="34">
        <v>284</v>
      </c>
      <c r="D5577" s="33" t="s">
        <v>44</v>
      </c>
      <c r="E5577" s="33" t="s">
        <v>237</v>
      </c>
      <c r="F5577" s="33" t="s">
        <v>46</v>
      </c>
      <c r="G5577" s="33" t="s">
        <v>29</v>
      </c>
      <c r="H5577" s="33">
        <v>17</v>
      </c>
      <c r="I5577" s="35">
        <v>10</v>
      </c>
      <c r="P5577" s="29" t="s">
        <v>12572</v>
      </c>
      <c r="Q5577" s="29" t="s">
        <v>1115</v>
      </c>
      <c r="R5577" s="29" t="s">
        <v>822</v>
      </c>
      <c r="S5577" s="29" t="s">
        <v>12573</v>
      </c>
      <c r="T5577" s="29" t="s">
        <v>44</v>
      </c>
      <c r="U5577" s="30">
        <v>148</v>
      </c>
      <c r="V5577" s="31">
        <v>17</v>
      </c>
      <c r="W5577" s="31">
        <v>2</v>
      </c>
      <c r="X5577" s="31" t="s">
        <v>29</v>
      </c>
      <c r="Y5577" s="29" t="s">
        <v>30</v>
      </c>
      <c r="Z5577" s="29" t="s">
        <v>250</v>
      </c>
      <c r="AA5577" s="29" t="s">
        <v>36</v>
      </c>
      <c r="AB5577"/>
      <c r="AC5577"/>
      <c r="AD5577"/>
      <c r="AE5577"/>
      <c r="AF5577"/>
      <c r="AG5577"/>
      <c r="AH5577"/>
      <c r="AI5577"/>
    </row>
    <row r="5578" spans="1:35" ht="15" customHeight="1" x14ac:dyDescent="0.35">
      <c r="A5578" s="23" t="s">
        <v>512</v>
      </c>
      <c r="B5578" s="24" t="s">
        <v>1366</v>
      </c>
      <c r="C5578" s="25">
        <v>433</v>
      </c>
      <c r="D5578" s="24" t="s">
        <v>22</v>
      </c>
      <c r="E5578" s="24" t="s">
        <v>45</v>
      </c>
      <c r="F5578" s="24" t="s">
        <v>46</v>
      </c>
      <c r="G5578" s="24" t="s">
        <v>29</v>
      </c>
      <c r="H5578" s="24">
        <v>38</v>
      </c>
      <c r="I5578" s="26">
        <v>5.5</v>
      </c>
      <c r="P5578" s="29" t="s">
        <v>12574</v>
      </c>
      <c r="Q5578" s="29" t="s">
        <v>76</v>
      </c>
      <c r="R5578" s="29" t="s">
        <v>265</v>
      </c>
      <c r="S5578" s="29" t="s">
        <v>12575</v>
      </c>
      <c r="T5578" s="29" t="s">
        <v>22</v>
      </c>
      <c r="U5578" s="30">
        <v>661</v>
      </c>
      <c r="V5578" s="31">
        <v>19</v>
      </c>
      <c r="W5578" s="31">
        <v>4</v>
      </c>
      <c r="X5578" s="31" t="s">
        <v>29</v>
      </c>
      <c r="Y5578" s="29" t="s">
        <v>30</v>
      </c>
      <c r="Z5578" s="29" t="s">
        <v>250</v>
      </c>
      <c r="AA5578" s="29" t="s">
        <v>36</v>
      </c>
      <c r="AB5578"/>
      <c r="AC5578"/>
      <c r="AD5578"/>
      <c r="AE5578"/>
      <c r="AF5578"/>
      <c r="AG5578"/>
      <c r="AH5578"/>
      <c r="AI5578"/>
    </row>
    <row r="5579" spans="1:35" ht="15" customHeight="1" x14ac:dyDescent="0.35">
      <c r="A5579" s="32" t="s">
        <v>1255</v>
      </c>
      <c r="B5579" s="33" t="s">
        <v>3130</v>
      </c>
      <c r="C5579" s="34">
        <v>430</v>
      </c>
      <c r="D5579" s="33" t="s">
        <v>44</v>
      </c>
      <c r="E5579" s="33" t="s">
        <v>398</v>
      </c>
      <c r="F5579" s="33" t="s">
        <v>46</v>
      </c>
      <c r="G5579" s="33" t="s">
        <v>25</v>
      </c>
      <c r="H5579" s="33">
        <v>17</v>
      </c>
      <c r="I5579" s="35">
        <v>12.75</v>
      </c>
      <c r="P5579" s="29" t="s">
        <v>12576</v>
      </c>
      <c r="Q5579" s="29" t="s">
        <v>76</v>
      </c>
      <c r="R5579" s="29" t="s">
        <v>2336</v>
      </c>
      <c r="S5579" s="29" t="s">
        <v>12577</v>
      </c>
      <c r="T5579" s="29" t="s">
        <v>22</v>
      </c>
      <c r="U5579" s="30">
        <v>846</v>
      </c>
      <c r="V5579" s="31">
        <v>21</v>
      </c>
      <c r="W5579" s="31">
        <v>6</v>
      </c>
      <c r="X5579" s="31" t="s">
        <v>29</v>
      </c>
      <c r="Y5579" s="29" t="s">
        <v>30</v>
      </c>
      <c r="Z5579" s="29" t="s">
        <v>250</v>
      </c>
      <c r="AA5579" s="29" t="s">
        <v>36</v>
      </c>
      <c r="AB5579"/>
      <c r="AC5579"/>
      <c r="AD5579"/>
      <c r="AE5579"/>
      <c r="AF5579"/>
      <c r="AG5579"/>
      <c r="AH5579"/>
      <c r="AI5579"/>
    </row>
    <row r="5580" spans="1:35" ht="15" customHeight="1" x14ac:dyDescent="0.35">
      <c r="A5580" s="23" t="s">
        <v>2279</v>
      </c>
      <c r="B5580" s="24" t="s">
        <v>362</v>
      </c>
      <c r="C5580" s="25">
        <v>413</v>
      </c>
      <c r="D5580" s="24" t="s">
        <v>44</v>
      </c>
      <c r="E5580" s="24" t="s">
        <v>130</v>
      </c>
      <c r="F5580" s="24" t="s">
        <v>46</v>
      </c>
      <c r="G5580" s="24" t="s">
        <v>29</v>
      </c>
      <c r="H5580" s="24">
        <v>35</v>
      </c>
      <c r="I5580" s="26">
        <v>8.5</v>
      </c>
      <c r="P5580" s="29" t="s">
        <v>12578</v>
      </c>
      <c r="Q5580" s="29" t="s">
        <v>512</v>
      </c>
      <c r="R5580" s="29" t="s">
        <v>1366</v>
      </c>
      <c r="S5580" s="29" t="s">
        <v>12579</v>
      </c>
      <c r="T5580" s="29" t="s">
        <v>22</v>
      </c>
      <c r="U5580" s="30">
        <v>609</v>
      </c>
      <c r="V5580" s="31">
        <v>19</v>
      </c>
      <c r="W5580" s="31">
        <v>4</v>
      </c>
      <c r="X5580" s="31" t="s">
        <v>25</v>
      </c>
      <c r="Y5580" s="29" t="s">
        <v>41</v>
      </c>
      <c r="Z5580" s="29" t="s">
        <v>250</v>
      </c>
      <c r="AA5580" s="29" t="s">
        <v>36</v>
      </c>
      <c r="AB5580"/>
      <c r="AC5580"/>
      <c r="AD5580"/>
      <c r="AE5580"/>
      <c r="AF5580"/>
      <c r="AG5580"/>
      <c r="AH5580"/>
      <c r="AI5580"/>
    </row>
    <row r="5581" spans="1:35" ht="15" customHeight="1" x14ac:dyDescent="0.35">
      <c r="A5581" s="32" t="s">
        <v>5133</v>
      </c>
      <c r="B5581" s="33" t="s">
        <v>1573</v>
      </c>
      <c r="C5581" s="34">
        <v>377</v>
      </c>
      <c r="D5581" s="33" t="s">
        <v>44</v>
      </c>
      <c r="E5581" s="33" t="s">
        <v>555</v>
      </c>
      <c r="F5581" s="33" t="s">
        <v>86</v>
      </c>
      <c r="G5581" s="33" t="s">
        <v>29</v>
      </c>
      <c r="H5581" s="33">
        <v>19</v>
      </c>
      <c r="I5581" s="35">
        <v>9.5</v>
      </c>
      <c r="P5581" s="29" t="s">
        <v>12580</v>
      </c>
      <c r="Q5581" s="29" t="s">
        <v>1255</v>
      </c>
      <c r="R5581" s="29" t="s">
        <v>3130</v>
      </c>
      <c r="S5581" s="29" t="s">
        <v>1333</v>
      </c>
      <c r="T5581" s="29" t="s">
        <v>22</v>
      </c>
      <c r="U5581" s="30">
        <v>753</v>
      </c>
      <c r="V5581" s="31">
        <v>30</v>
      </c>
      <c r="W5581" s="31">
        <v>8</v>
      </c>
      <c r="X5581" s="31" t="s">
        <v>25</v>
      </c>
      <c r="Y5581" s="29" t="s">
        <v>41</v>
      </c>
      <c r="Z5581" s="29" t="s">
        <v>250</v>
      </c>
      <c r="AA5581" s="29" t="s">
        <v>36</v>
      </c>
      <c r="AB5581"/>
      <c r="AC5581"/>
      <c r="AD5581"/>
      <c r="AE5581"/>
      <c r="AF5581"/>
      <c r="AG5581"/>
      <c r="AH5581"/>
      <c r="AI5581"/>
    </row>
    <row r="5582" spans="1:35" ht="15" customHeight="1" x14ac:dyDescent="0.35">
      <c r="A5582" s="23" t="s">
        <v>12581</v>
      </c>
      <c r="B5582" s="24" t="s">
        <v>800</v>
      </c>
      <c r="C5582" s="25">
        <v>323</v>
      </c>
      <c r="D5582" s="24" t="s">
        <v>44</v>
      </c>
      <c r="E5582" s="24" t="s">
        <v>319</v>
      </c>
      <c r="F5582" s="24" t="s">
        <v>59</v>
      </c>
      <c r="G5582" s="24" t="s">
        <v>29</v>
      </c>
      <c r="H5582" s="24">
        <v>32</v>
      </c>
      <c r="I5582" s="26">
        <v>9.25</v>
      </c>
      <c r="P5582" s="29" t="s">
        <v>12582</v>
      </c>
      <c r="Q5582" s="29" t="s">
        <v>2279</v>
      </c>
      <c r="R5582" s="29" t="s">
        <v>362</v>
      </c>
      <c r="S5582" s="29" t="s">
        <v>12583</v>
      </c>
      <c r="T5582" s="29" t="s">
        <v>22</v>
      </c>
      <c r="U5582" s="30">
        <v>230</v>
      </c>
      <c r="V5582" s="31">
        <v>19</v>
      </c>
      <c r="W5582" s="31">
        <v>2</v>
      </c>
      <c r="X5582" s="31" t="s">
        <v>25</v>
      </c>
      <c r="Y5582" s="29" t="s">
        <v>41</v>
      </c>
      <c r="Z5582" s="29" t="s">
        <v>250</v>
      </c>
      <c r="AA5582" s="29" t="s">
        <v>36</v>
      </c>
      <c r="AB5582"/>
      <c r="AC5582"/>
      <c r="AD5582"/>
      <c r="AE5582"/>
      <c r="AF5582"/>
      <c r="AG5582"/>
      <c r="AH5582"/>
      <c r="AI5582"/>
    </row>
    <row r="5583" spans="1:35" ht="15" customHeight="1" x14ac:dyDescent="0.35">
      <c r="A5583" s="32" t="s">
        <v>2101</v>
      </c>
      <c r="B5583" s="33" t="s">
        <v>377</v>
      </c>
      <c r="C5583" s="34">
        <v>145</v>
      </c>
      <c r="D5583" s="33" t="s">
        <v>44</v>
      </c>
      <c r="E5583" s="33" t="s">
        <v>31</v>
      </c>
      <c r="F5583" s="33" t="s">
        <v>32</v>
      </c>
      <c r="G5583" s="33" t="s">
        <v>29</v>
      </c>
      <c r="H5583" s="33">
        <v>34</v>
      </c>
      <c r="I5583" s="35">
        <v>6.25</v>
      </c>
      <c r="P5583" s="29" t="s">
        <v>12584</v>
      </c>
      <c r="Q5583" s="29" t="s">
        <v>5133</v>
      </c>
      <c r="R5583" s="29" t="s">
        <v>1573</v>
      </c>
      <c r="S5583" s="29" t="s">
        <v>5400</v>
      </c>
      <c r="T5583" s="29" t="s">
        <v>44</v>
      </c>
      <c r="U5583" s="30">
        <v>1297</v>
      </c>
      <c r="V5583" s="31">
        <v>20</v>
      </c>
      <c r="W5583" s="31">
        <v>2</v>
      </c>
      <c r="X5583" s="31" t="s">
        <v>29</v>
      </c>
      <c r="Y5583" s="29" t="s">
        <v>41</v>
      </c>
      <c r="Z5583" s="29" t="s">
        <v>250</v>
      </c>
      <c r="AA5583" s="29" t="s">
        <v>36</v>
      </c>
      <c r="AB5583"/>
      <c r="AC5583"/>
      <c r="AD5583"/>
      <c r="AE5583"/>
      <c r="AF5583"/>
      <c r="AG5583"/>
      <c r="AH5583"/>
      <c r="AI5583"/>
    </row>
    <row r="5584" spans="1:35" ht="15" customHeight="1" x14ac:dyDescent="0.35">
      <c r="A5584" s="23" t="s">
        <v>145</v>
      </c>
      <c r="B5584" s="24" t="s">
        <v>253</v>
      </c>
      <c r="C5584" s="25">
        <v>335</v>
      </c>
      <c r="D5584" s="24" t="s">
        <v>44</v>
      </c>
      <c r="E5584" s="24" t="s">
        <v>219</v>
      </c>
      <c r="F5584" s="24" t="s">
        <v>139</v>
      </c>
      <c r="G5584" s="24" t="s">
        <v>25</v>
      </c>
      <c r="H5584" s="24">
        <v>17</v>
      </c>
      <c r="I5584" s="26">
        <v>13.5</v>
      </c>
      <c r="P5584" s="29" t="s">
        <v>12585</v>
      </c>
      <c r="Q5584" s="29" t="s">
        <v>12581</v>
      </c>
      <c r="R5584" s="29" t="s">
        <v>800</v>
      </c>
      <c r="S5584" s="29" t="s">
        <v>12586</v>
      </c>
      <c r="T5584" s="29" t="s">
        <v>22</v>
      </c>
      <c r="U5584" s="30">
        <v>189</v>
      </c>
      <c r="V5584" s="31">
        <v>20</v>
      </c>
      <c r="W5584" s="31">
        <v>2</v>
      </c>
      <c r="X5584" s="31" t="s">
        <v>25</v>
      </c>
      <c r="Y5584" s="29" t="s">
        <v>41</v>
      </c>
      <c r="Z5584" s="29" t="s">
        <v>250</v>
      </c>
      <c r="AA5584" s="29" t="s">
        <v>36</v>
      </c>
      <c r="AB5584"/>
      <c r="AC5584"/>
      <c r="AD5584"/>
      <c r="AE5584"/>
      <c r="AF5584"/>
      <c r="AG5584"/>
      <c r="AH5584"/>
      <c r="AI5584"/>
    </row>
    <row r="5585" spans="1:35" ht="15" customHeight="1" x14ac:dyDescent="0.35">
      <c r="A5585" s="32" t="s">
        <v>601</v>
      </c>
      <c r="B5585" s="33" t="s">
        <v>3363</v>
      </c>
      <c r="C5585" s="34">
        <v>375</v>
      </c>
      <c r="D5585" s="33" t="s">
        <v>44</v>
      </c>
      <c r="E5585" s="33" t="s">
        <v>324</v>
      </c>
      <c r="F5585" s="33" t="s">
        <v>118</v>
      </c>
      <c r="G5585" s="33" t="s">
        <v>29</v>
      </c>
      <c r="H5585" s="33">
        <v>36</v>
      </c>
      <c r="I5585" s="35">
        <v>10</v>
      </c>
      <c r="P5585" s="29" t="s">
        <v>12587</v>
      </c>
      <c r="Q5585" s="29" t="s">
        <v>2101</v>
      </c>
      <c r="R5585" s="29" t="s">
        <v>377</v>
      </c>
      <c r="S5585" s="29" t="s">
        <v>12588</v>
      </c>
      <c r="T5585" s="29" t="s">
        <v>22</v>
      </c>
      <c r="U5585" s="30">
        <v>865</v>
      </c>
      <c r="V5585" s="31">
        <v>22</v>
      </c>
      <c r="W5585" s="31">
        <v>6</v>
      </c>
      <c r="X5585" s="31" t="s">
        <v>29</v>
      </c>
      <c r="Y5585" s="29" t="s">
        <v>50</v>
      </c>
      <c r="Z5585" s="29" t="s">
        <v>250</v>
      </c>
      <c r="AA5585" s="29" t="s">
        <v>36</v>
      </c>
      <c r="AB5585"/>
      <c r="AC5585"/>
      <c r="AD5585"/>
      <c r="AE5585"/>
      <c r="AF5585"/>
      <c r="AG5585"/>
      <c r="AH5585"/>
      <c r="AI5585"/>
    </row>
    <row r="5586" spans="1:35" ht="15" customHeight="1" x14ac:dyDescent="0.35">
      <c r="A5586" s="23" t="s">
        <v>450</v>
      </c>
      <c r="B5586" s="24" t="s">
        <v>1304</v>
      </c>
      <c r="C5586" s="25">
        <v>494</v>
      </c>
      <c r="D5586" s="24" t="s">
        <v>44</v>
      </c>
      <c r="E5586" s="24" t="s">
        <v>186</v>
      </c>
      <c r="F5586" s="24" t="s">
        <v>86</v>
      </c>
      <c r="G5586" s="24" t="s">
        <v>29</v>
      </c>
      <c r="H5586" s="24">
        <v>19</v>
      </c>
      <c r="I5586" s="26">
        <v>7.5</v>
      </c>
      <c r="P5586" s="29" t="s">
        <v>12589</v>
      </c>
      <c r="Q5586" s="29" t="s">
        <v>145</v>
      </c>
      <c r="R5586" s="29" t="s">
        <v>253</v>
      </c>
      <c r="S5586" s="29" t="s">
        <v>12590</v>
      </c>
      <c r="T5586" s="29" t="s">
        <v>22</v>
      </c>
      <c r="U5586" s="30">
        <v>979</v>
      </c>
      <c r="V5586" s="31">
        <v>23</v>
      </c>
      <c r="W5586" s="31">
        <v>8</v>
      </c>
      <c r="X5586" s="31" t="s">
        <v>29</v>
      </c>
      <c r="Y5586" s="29" t="s">
        <v>50</v>
      </c>
      <c r="Z5586" s="29" t="s">
        <v>250</v>
      </c>
      <c r="AA5586" s="29" t="s">
        <v>36</v>
      </c>
      <c r="AB5586"/>
      <c r="AC5586"/>
      <c r="AD5586"/>
      <c r="AE5586"/>
      <c r="AF5586"/>
      <c r="AG5586"/>
      <c r="AH5586"/>
      <c r="AI5586"/>
    </row>
    <row r="5587" spans="1:35" ht="15" customHeight="1" x14ac:dyDescent="0.35">
      <c r="A5587" s="32" t="s">
        <v>4113</v>
      </c>
      <c r="B5587" s="33" t="s">
        <v>2183</v>
      </c>
      <c r="C5587" s="34">
        <v>209</v>
      </c>
      <c r="D5587" s="33" t="s">
        <v>44</v>
      </c>
      <c r="E5587" s="33" t="s">
        <v>555</v>
      </c>
      <c r="F5587" s="33" t="s">
        <v>86</v>
      </c>
      <c r="G5587" s="33" t="s">
        <v>25</v>
      </c>
      <c r="H5587" s="33">
        <v>17</v>
      </c>
      <c r="I5587" s="35">
        <v>12.75</v>
      </c>
      <c r="P5587" s="29" t="s">
        <v>12591</v>
      </c>
      <c r="Q5587" s="29" t="s">
        <v>601</v>
      </c>
      <c r="R5587" s="29" t="s">
        <v>3363</v>
      </c>
      <c r="S5587" s="29" t="s">
        <v>12592</v>
      </c>
      <c r="T5587" s="29" t="s">
        <v>22</v>
      </c>
      <c r="U5587" s="30">
        <v>1219</v>
      </c>
      <c r="V5587" s="31">
        <v>27</v>
      </c>
      <c r="W5587" s="31">
        <v>6</v>
      </c>
      <c r="X5587" s="31" t="s">
        <v>25</v>
      </c>
      <c r="Y5587" s="29" t="s">
        <v>50</v>
      </c>
      <c r="Z5587" s="29" t="s">
        <v>250</v>
      </c>
      <c r="AA5587" s="29" t="s">
        <v>36</v>
      </c>
      <c r="AB5587"/>
      <c r="AC5587"/>
      <c r="AD5587"/>
      <c r="AE5587"/>
      <c r="AF5587"/>
      <c r="AG5587"/>
      <c r="AH5587"/>
      <c r="AI5587"/>
    </row>
    <row r="5588" spans="1:35" ht="15" customHeight="1" x14ac:dyDescent="0.35">
      <c r="A5588" s="23" t="s">
        <v>1083</v>
      </c>
      <c r="B5588" s="24" t="s">
        <v>184</v>
      </c>
      <c r="C5588" s="25">
        <v>389</v>
      </c>
      <c r="D5588" s="24" t="s">
        <v>44</v>
      </c>
      <c r="E5588" s="24" t="s">
        <v>319</v>
      </c>
      <c r="F5588" s="24" t="s">
        <v>59</v>
      </c>
      <c r="G5588" s="24" t="s">
        <v>25</v>
      </c>
      <c r="H5588" s="24">
        <v>30</v>
      </c>
      <c r="I5588" s="26">
        <v>11.25</v>
      </c>
      <c r="P5588" s="29" t="s">
        <v>12593</v>
      </c>
      <c r="Q5588" s="29" t="s">
        <v>450</v>
      </c>
      <c r="R5588" s="29" t="s">
        <v>1304</v>
      </c>
      <c r="S5588" s="29" t="s">
        <v>12594</v>
      </c>
      <c r="T5588" s="29" t="s">
        <v>22</v>
      </c>
      <c r="U5588" s="30">
        <v>170</v>
      </c>
      <c r="V5588" s="31">
        <v>22</v>
      </c>
      <c r="W5588" s="31">
        <v>6</v>
      </c>
      <c r="X5588" s="31" t="s">
        <v>25</v>
      </c>
      <c r="Y5588" s="29" t="s">
        <v>50</v>
      </c>
      <c r="Z5588" s="29" t="s">
        <v>250</v>
      </c>
      <c r="AA5588" s="29" t="s">
        <v>36</v>
      </c>
      <c r="AB5588"/>
      <c r="AC5588"/>
      <c r="AD5588"/>
      <c r="AE5588"/>
      <c r="AF5588"/>
      <c r="AG5588"/>
      <c r="AH5588"/>
      <c r="AI5588"/>
    </row>
    <row r="5589" spans="1:35" ht="15" customHeight="1" x14ac:dyDescent="0.35">
      <c r="A5589" s="32" t="s">
        <v>1083</v>
      </c>
      <c r="B5589" s="33" t="s">
        <v>4365</v>
      </c>
      <c r="C5589" s="34">
        <v>171</v>
      </c>
      <c r="D5589" s="33" t="s">
        <v>44</v>
      </c>
      <c r="E5589" s="33" t="s">
        <v>319</v>
      </c>
      <c r="F5589" s="33" t="s">
        <v>59</v>
      </c>
      <c r="G5589" s="33" t="s">
        <v>25</v>
      </c>
      <c r="H5589" s="33">
        <v>38</v>
      </c>
      <c r="I5589" s="35">
        <v>13.25</v>
      </c>
      <c r="P5589" s="29" t="s">
        <v>12595</v>
      </c>
      <c r="Q5589" s="29" t="s">
        <v>4113</v>
      </c>
      <c r="R5589" s="29" t="s">
        <v>2183</v>
      </c>
      <c r="S5589" s="29" t="s">
        <v>12596</v>
      </c>
      <c r="T5589" s="29" t="s">
        <v>22</v>
      </c>
      <c r="U5589" s="30">
        <v>243</v>
      </c>
      <c r="V5589" s="31">
        <v>23</v>
      </c>
      <c r="W5589" s="31">
        <v>10</v>
      </c>
      <c r="X5589" s="31" t="s">
        <v>29</v>
      </c>
      <c r="Y5589" s="29" t="s">
        <v>30</v>
      </c>
      <c r="Z5589" s="29" t="s">
        <v>250</v>
      </c>
      <c r="AA5589" s="29" t="s">
        <v>36</v>
      </c>
      <c r="AB5589"/>
      <c r="AC5589"/>
      <c r="AD5589"/>
      <c r="AE5589"/>
      <c r="AF5589"/>
      <c r="AG5589"/>
      <c r="AH5589"/>
      <c r="AI5589"/>
    </row>
    <row r="5590" spans="1:35" ht="15" customHeight="1" x14ac:dyDescent="0.35">
      <c r="A5590" s="23" t="s">
        <v>1083</v>
      </c>
      <c r="B5590" s="24" t="s">
        <v>833</v>
      </c>
      <c r="C5590" s="25">
        <v>336</v>
      </c>
      <c r="D5590" s="24" t="s">
        <v>44</v>
      </c>
      <c r="E5590" s="24" t="s">
        <v>45</v>
      </c>
      <c r="F5590" s="24" t="s">
        <v>46</v>
      </c>
      <c r="G5590" s="24" t="s">
        <v>29</v>
      </c>
      <c r="H5590" s="24">
        <v>35</v>
      </c>
      <c r="I5590" s="26">
        <v>4.5</v>
      </c>
      <c r="P5590" s="29" t="s">
        <v>12597</v>
      </c>
      <c r="Q5590" s="29" t="s">
        <v>1083</v>
      </c>
      <c r="R5590" s="29" t="s">
        <v>184</v>
      </c>
      <c r="S5590" s="29" t="s">
        <v>1333</v>
      </c>
      <c r="T5590" s="29" t="s">
        <v>44</v>
      </c>
      <c r="U5590" s="30">
        <v>1225</v>
      </c>
      <c r="V5590" s="31">
        <v>20</v>
      </c>
      <c r="W5590" s="31">
        <v>2</v>
      </c>
      <c r="X5590" s="31" t="s">
        <v>29</v>
      </c>
      <c r="Y5590" s="29" t="s">
        <v>41</v>
      </c>
      <c r="Z5590" s="29" t="s">
        <v>250</v>
      </c>
      <c r="AA5590" s="29" t="s">
        <v>36</v>
      </c>
      <c r="AB5590"/>
      <c r="AC5590"/>
      <c r="AD5590"/>
      <c r="AE5590"/>
      <c r="AF5590"/>
      <c r="AG5590"/>
      <c r="AH5590"/>
      <c r="AI5590"/>
    </row>
    <row r="5591" spans="1:35" ht="15" customHeight="1" x14ac:dyDescent="0.35">
      <c r="A5591" s="32" t="s">
        <v>1083</v>
      </c>
      <c r="B5591" s="33" t="s">
        <v>1083</v>
      </c>
      <c r="C5591" s="34">
        <v>185</v>
      </c>
      <c r="D5591" s="33" t="s">
        <v>44</v>
      </c>
      <c r="E5591" s="33" t="s">
        <v>311</v>
      </c>
      <c r="F5591" s="33" t="s">
        <v>36</v>
      </c>
      <c r="G5591" s="33" t="s">
        <v>29</v>
      </c>
      <c r="H5591" s="33">
        <v>31</v>
      </c>
      <c r="I5591" s="35">
        <v>9.75</v>
      </c>
      <c r="P5591" s="29" t="s">
        <v>12598</v>
      </c>
      <c r="Q5591" s="29" t="s">
        <v>1083</v>
      </c>
      <c r="R5591" s="29" t="s">
        <v>4365</v>
      </c>
      <c r="S5591" s="29" t="s">
        <v>12599</v>
      </c>
      <c r="T5591" s="29" t="s">
        <v>44</v>
      </c>
      <c r="U5591" s="30">
        <v>183</v>
      </c>
      <c r="V5591" s="31">
        <v>2017</v>
      </c>
      <c r="W5591" s="31">
        <v>6</v>
      </c>
      <c r="X5591" s="31" t="s">
        <v>25</v>
      </c>
      <c r="Y5591" s="29" t="s">
        <v>41</v>
      </c>
      <c r="Z5591" s="29" t="s">
        <v>250</v>
      </c>
      <c r="AA5591" s="29" t="s">
        <v>36</v>
      </c>
      <c r="AB5591"/>
      <c r="AC5591"/>
      <c r="AD5591"/>
      <c r="AE5591"/>
      <c r="AF5591"/>
      <c r="AG5591"/>
      <c r="AH5591"/>
      <c r="AI5591"/>
    </row>
    <row r="5592" spans="1:35" ht="15" customHeight="1" x14ac:dyDescent="0.35">
      <c r="A5592" s="23" t="s">
        <v>1083</v>
      </c>
      <c r="B5592" s="24" t="s">
        <v>377</v>
      </c>
      <c r="C5592" s="25">
        <v>108</v>
      </c>
      <c r="D5592" s="24" t="s">
        <v>22</v>
      </c>
      <c r="E5592" s="24" t="s">
        <v>71</v>
      </c>
      <c r="F5592" s="24" t="s">
        <v>72</v>
      </c>
      <c r="G5592" s="24" t="s">
        <v>25</v>
      </c>
      <c r="H5592" s="24">
        <v>20</v>
      </c>
      <c r="I5592" s="26">
        <v>11</v>
      </c>
      <c r="P5592" s="29" t="s">
        <v>12600</v>
      </c>
      <c r="Q5592" s="29" t="s">
        <v>1083</v>
      </c>
      <c r="R5592" s="29" t="s">
        <v>833</v>
      </c>
      <c r="S5592" s="29" t="s">
        <v>12601</v>
      </c>
      <c r="T5592" s="29" t="s">
        <v>44</v>
      </c>
      <c r="U5592" s="30">
        <v>785</v>
      </c>
      <c r="V5592" s="31">
        <v>20</v>
      </c>
      <c r="W5592" s="31">
        <v>4</v>
      </c>
      <c r="X5592" s="31" t="s">
        <v>25</v>
      </c>
      <c r="Y5592" s="29" t="s">
        <v>41</v>
      </c>
      <c r="Z5592" s="29" t="s">
        <v>250</v>
      </c>
      <c r="AA5592" s="29" t="s">
        <v>36</v>
      </c>
      <c r="AB5592"/>
      <c r="AC5592"/>
      <c r="AD5592"/>
      <c r="AE5592"/>
      <c r="AF5592"/>
      <c r="AG5592"/>
      <c r="AH5592"/>
      <c r="AI5592"/>
    </row>
    <row r="5593" spans="1:35" ht="15" customHeight="1" x14ac:dyDescent="0.35">
      <c r="A5593" s="32" t="s">
        <v>1219</v>
      </c>
      <c r="B5593" s="33" t="s">
        <v>1219</v>
      </c>
      <c r="C5593" s="34">
        <v>353</v>
      </c>
      <c r="D5593" s="33" t="s">
        <v>44</v>
      </c>
      <c r="E5593" s="33" t="s">
        <v>250</v>
      </c>
      <c r="F5593" s="33" t="s">
        <v>36</v>
      </c>
      <c r="G5593" s="33" t="s">
        <v>29</v>
      </c>
      <c r="H5593" s="33">
        <v>37</v>
      </c>
      <c r="I5593" s="35">
        <v>8</v>
      </c>
      <c r="P5593" s="29" t="s">
        <v>12602</v>
      </c>
      <c r="Q5593" s="29" t="s">
        <v>1083</v>
      </c>
      <c r="R5593" s="29" t="s">
        <v>1083</v>
      </c>
      <c r="S5593" s="29" t="s">
        <v>12603</v>
      </c>
      <c r="T5593" s="29" t="s">
        <v>22</v>
      </c>
      <c r="U5593" s="30">
        <v>408</v>
      </c>
      <c r="V5593" s="31">
        <v>21</v>
      </c>
      <c r="W5593" s="31">
        <v>6</v>
      </c>
      <c r="X5593" s="31" t="s">
        <v>25</v>
      </c>
      <c r="Y5593" s="29" t="s">
        <v>50</v>
      </c>
      <c r="Z5593" s="29" t="s">
        <v>250</v>
      </c>
      <c r="AA5593" s="29" t="s">
        <v>36</v>
      </c>
      <c r="AB5593"/>
      <c r="AC5593"/>
      <c r="AD5593"/>
      <c r="AE5593"/>
      <c r="AF5593"/>
      <c r="AG5593"/>
      <c r="AH5593"/>
      <c r="AI5593"/>
    </row>
    <row r="5594" spans="1:35" ht="15" customHeight="1" x14ac:dyDescent="0.35">
      <c r="A5594" s="23" t="s">
        <v>194</v>
      </c>
      <c r="B5594" s="24" t="s">
        <v>128</v>
      </c>
      <c r="C5594" s="25">
        <v>391</v>
      </c>
      <c r="D5594" s="24" t="s">
        <v>44</v>
      </c>
      <c r="E5594" s="24" t="s">
        <v>382</v>
      </c>
      <c r="F5594" s="24" t="s">
        <v>86</v>
      </c>
      <c r="G5594" s="24" t="s">
        <v>29</v>
      </c>
      <c r="H5594" s="24">
        <v>33</v>
      </c>
      <c r="I5594" s="26">
        <v>9.75</v>
      </c>
      <c r="P5594" s="29" t="s">
        <v>12604</v>
      </c>
      <c r="Q5594" s="29" t="s">
        <v>1083</v>
      </c>
      <c r="R5594" s="29" t="s">
        <v>377</v>
      </c>
      <c r="S5594" s="29" t="s">
        <v>12605</v>
      </c>
      <c r="T5594" s="29" t="s">
        <v>22</v>
      </c>
      <c r="U5594" s="30">
        <v>1129</v>
      </c>
      <c r="V5594" s="31">
        <v>22</v>
      </c>
      <c r="W5594" s="31">
        <v>8</v>
      </c>
      <c r="X5594" s="31" t="s">
        <v>29</v>
      </c>
      <c r="Y5594" s="29" t="s">
        <v>30</v>
      </c>
      <c r="Z5594" s="29" t="s">
        <v>250</v>
      </c>
      <c r="AA5594" s="29" t="s">
        <v>36</v>
      </c>
      <c r="AB5594"/>
      <c r="AC5594"/>
      <c r="AD5594"/>
      <c r="AE5594"/>
      <c r="AF5594"/>
      <c r="AG5594"/>
      <c r="AH5594"/>
      <c r="AI5594"/>
    </row>
    <row r="5595" spans="1:35" ht="15" customHeight="1" x14ac:dyDescent="0.35">
      <c r="A5595" s="32" t="s">
        <v>194</v>
      </c>
      <c r="B5595" s="33" t="s">
        <v>282</v>
      </c>
      <c r="C5595" s="34">
        <v>316</v>
      </c>
      <c r="D5595" s="33" t="s">
        <v>44</v>
      </c>
      <c r="E5595" s="33" t="s">
        <v>250</v>
      </c>
      <c r="F5595" s="33" t="s">
        <v>36</v>
      </c>
      <c r="G5595" s="33" t="s">
        <v>29</v>
      </c>
      <c r="H5595" s="33">
        <v>39</v>
      </c>
      <c r="I5595" s="35">
        <v>8.25</v>
      </c>
      <c r="P5595" s="29" t="s">
        <v>12606</v>
      </c>
      <c r="Q5595" s="29" t="s">
        <v>1219</v>
      </c>
      <c r="R5595" s="29" t="s">
        <v>1219</v>
      </c>
      <c r="S5595" s="29" t="s">
        <v>12607</v>
      </c>
      <c r="T5595" s="29" t="s">
        <v>44</v>
      </c>
      <c r="U5595" s="30">
        <v>602</v>
      </c>
      <c r="V5595" s="31">
        <v>22</v>
      </c>
      <c r="W5595" s="31">
        <v>8</v>
      </c>
      <c r="X5595" s="31" t="s">
        <v>29</v>
      </c>
      <c r="Y5595" s="29" t="s">
        <v>50</v>
      </c>
      <c r="Z5595" s="29" t="s">
        <v>250</v>
      </c>
      <c r="AA5595" s="29" t="s">
        <v>36</v>
      </c>
      <c r="AB5595"/>
      <c r="AC5595"/>
      <c r="AD5595"/>
      <c r="AE5595"/>
      <c r="AF5595"/>
      <c r="AG5595"/>
      <c r="AH5595"/>
      <c r="AI5595"/>
    </row>
    <row r="5596" spans="1:35" ht="15" customHeight="1" x14ac:dyDescent="0.35">
      <c r="A5596" s="23" t="s">
        <v>194</v>
      </c>
      <c r="B5596" s="24" t="s">
        <v>6266</v>
      </c>
      <c r="C5596" s="25">
        <v>192</v>
      </c>
      <c r="D5596" s="24" t="s">
        <v>44</v>
      </c>
      <c r="E5596" s="24" t="s">
        <v>177</v>
      </c>
      <c r="F5596" s="24" t="s">
        <v>52</v>
      </c>
      <c r="G5596" s="24" t="s">
        <v>29</v>
      </c>
      <c r="H5596" s="24">
        <v>40</v>
      </c>
      <c r="I5596" s="26">
        <v>9.25</v>
      </c>
      <c r="P5596" s="29" t="s">
        <v>12608</v>
      </c>
      <c r="Q5596" s="29" t="s">
        <v>194</v>
      </c>
      <c r="R5596" s="29" t="s">
        <v>128</v>
      </c>
      <c r="S5596" s="29" t="s">
        <v>1236</v>
      </c>
      <c r="T5596" s="29" t="s">
        <v>22</v>
      </c>
      <c r="U5596" s="30">
        <v>823</v>
      </c>
      <c r="V5596" s="31">
        <v>19</v>
      </c>
      <c r="W5596" s="31">
        <v>2</v>
      </c>
      <c r="X5596" s="31" t="s">
        <v>25</v>
      </c>
      <c r="Y5596" s="29" t="s">
        <v>41</v>
      </c>
      <c r="Z5596" s="29" t="s">
        <v>250</v>
      </c>
      <c r="AA5596" s="29" t="s">
        <v>36</v>
      </c>
      <c r="AB5596"/>
      <c r="AC5596"/>
      <c r="AD5596"/>
      <c r="AE5596"/>
      <c r="AF5596"/>
      <c r="AG5596"/>
      <c r="AH5596"/>
      <c r="AI5596"/>
    </row>
    <row r="5597" spans="1:35" ht="15" customHeight="1" x14ac:dyDescent="0.35">
      <c r="A5597" s="32" t="s">
        <v>194</v>
      </c>
      <c r="B5597" s="33" t="s">
        <v>822</v>
      </c>
      <c r="C5597" s="34">
        <v>489</v>
      </c>
      <c r="D5597" s="33" t="s">
        <v>44</v>
      </c>
      <c r="E5597" s="33" t="s">
        <v>124</v>
      </c>
      <c r="F5597" s="33" t="s">
        <v>52</v>
      </c>
      <c r="G5597" s="33" t="s">
        <v>25</v>
      </c>
      <c r="H5597" s="33">
        <v>19</v>
      </c>
      <c r="I5597" s="35">
        <v>10.75</v>
      </c>
      <c r="P5597" s="29" t="s">
        <v>12609</v>
      </c>
      <c r="Q5597" s="29" t="s">
        <v>194</v>
      </c>
      <c r="R5597" s="29" t="s">
        <v>282</v>
      </c>
      <c r="S5597" s="29" t="s">
        <v>6055</v>
      </c>
      <c r="T5597" s="29" t="s">
        <v>22</v>
      </c>
      <c r="U5597" s="30">
        <v>358</v>
      </c>
      <c r="V5597" s="31">
        <v>25</v>
      </c>
      <c r="W5597" s="31">
        <v>8</v>
      </c>
      <c r="X5597" s="31" t="s">
        <v>25</v>
      </c>
      <c r="Y5597" s="29" t="s">
        <v>50</v>
      </c>
      <c r="Z5597" s="29" t="s">
        <v>250</v>
      </c>
      <c r="AA5597" s="29" t="s">
        <v>36</v>
      </c>
      <c r="AB5597"/>
      <c r="AC5597"/>
      <c r="AD5597"/>
      <c r="AE5597"/>
      <c r="AF5597"/>
      <c r="AG5597"/>
      <c r="AH5597"/>
      <c r="AI5597"/>
    </row>
    <row r="5598" spans="1:35" ht="15" customHeight="1" x14ac:dyDescent="0.35">
      <c r="A5598" s="23" t="s">
        <v>194</v>
      </c>
      <c r="B5598" s="24" t="s">
        <v>661</v>
      </c>
      <c r="C5598" s="25">
        <v>193</v>
      </c>
      <c r="D5598" s="24" t="s">
        <v>44</v>
      </c>
      <c r="E5598" s="24" t="s">
        <v>405</v>
      </c>
      <c r="F5598" s="24" t="s">
        <v>59</v>
      </c>
      <c r="G5598" s="24" t="s">
        <v>25</v>
      </c>
      <c r="H5598" s="24">
        <v>17</v>
      </c>
      <c r="I5598" s="26">
        <v>11</v>
      </c>
      <c r="P5598" s="29" t="s">
        <v>12610</v>
      </c>
      <c r="Q5598" s="29" t="s">
        <v>194</v>
      </c>
      <c r="R5598" s="29" t="s">
        <v>6266</v>
      </c>
      <c r="S5598" s="29" t="s">
        <v>12611</v>
      </c>
      <c r="T5598" s="29" t="s">
        <v>22</v>
      </c>
      <c r="U5598" s="30">
        <v>1061</v>
      </c>
      <c r="V5598" s="31">
        <v>24</v>
      </c>
      <c r="W5598" s="31">
        <v>6</v>
      </c>
      <c r="X5598" s="31" t="s">
        <v>25</v>
      </c>
      <c r="Y5598" s="29" t="s">
        <v>50</v>
      </c>
      <c r="Z5598" s="29" t="s">
        <v>250</v>
      </c>
      <c r="AA5598" s="29" t="s">
        <v>36</v>
      </c>
      <c r="AB5598"/>
      <c r="AC5598"/>
      <c r="AD5598"/>
      <c r="AE5598"/>
      <c r="AF5598"/>
      <c r="AG5598"/>
      <c r="AH5598"/>
      <c r="AI5598"/>
    </row>
    <row r="5599" spans="1:35" ht="15" customHeight="1" x14ac:dyDescent="0.35">
      <c r="A5599" s="32" t="s">
        <v>194</v>
      </c>
      <c r="B5599" s="33" t="s">
        <v>5998</v>
      </c>
      <c r="C5599" s="34">
        <v>118</v>
      </c>
      <c r="D5599" s="33" t="s">
        <v>44</v>
      </c>
      <c r="E5599" s="33" t="s">
        <v>319</v>
      </c>
      <c r="F5599" s="33" t="s">
        <v>59</v>
      </c>
      <c r="G5599" s="33" t="s">
        <v>29</v>
      </c>
      <c r="H5599" s="33">
        <v>33</v>
      </c>
      <c r="I5599" s="35">
        <v>6.75</v>
      </c>
      <c r="P5599" s="29" t="s">
        <v>12612</v>
      </c>
      <c r="Q5599" s="29" t="s">
        <v>194</v>
      </c>
      <c r="R5599" s="29" t="s">
        <v>822</v>
      </c>
      <c r="S5599" s="29" t="s">
        <v>12613</v>
      </c>
      <c r="T5599" s="29" t="s">
        <v>44</v>
      </c>
      <c r="U5599" s="30">
        <v>642</v>
      </c>
      <c r="V5599" s="31">
        <v>22</v>
      </c>
      <c r="W5599" s="31">
        <v>8</v>
      </c>
      <c r="X5599" s="31" t="s">
        <v>29</v>
      </c>
      <c r="Y5599" s="29" t="s">
        <v>41</v>
      </c>
      <c r="Z5599" s="29" t="s">
        <v>250</v>
      </c>
      <c r="AA5599" s="29" t="s">
        <v>36</v>
      </c>
      <c r="AB5599"/>
      <c r="AC5599"/>
      <c r="AD5599"/>
      <c r="AE5599"/>
      <c r="AF5599"/>
      <c r="AG5599"/>
      <c r="AH5599"/>
      <c r="AI5599"/>
    </row>
    <row r="5600" spans="1:35" ht="15" customHeight="1" x14ac:dyDescent="0.35">
      <c r="A5600" s="23" t="s">
        <v>194</v>
      </c>
      <c r="B5600" s="24" t="s">
        <v>194</v>
      </c>
      <c r="C5600" s="25">
        <v>70</v>
      </c>
      <c r="D5600" s="24" t="s">
        <v>22</v>
      </c>
      <c r="E5600" s="24" t="s">
        <v>319</v>
      </c>
      <c r="F5600" s="24" t="s">
        <v>59</v>
      </c>
      <c r="G5600" s="24" t="s">
        <v>29</v>
      </c>
      <c r="H5600" s="24">
        <v>30</v>
      </c>
      <c r="I5600" s="26">
        <v>8.25</v>
      </c>
      <c r="P5600" s="29" t="s">
        <v>12614</v>
      </c>
      <c r="Q5600" s="29" t="s">
        <v>194</v>
      </c>
      <c r="R5600" s="29" t="s">
        <v>661</v>
      </c>
      <c r="S5600" s="29" t="s">
        <v>12615</v>
      </c>
      <c r="T5600" s="29" t="s">
        <v>22</v>
      </c>
      <c r="U5600" s="30">
        <v>716</v>
      </c>
      <c r="V5600" s="31">
        <v>19</v>
      </c>
      <c r="W5600" s="31">
        <v>4</v>
      </c>
      <c r="X5600" s="31" t="s">
        <v>29</v>
      </c>
      <c r="Y5600" s="29" t="s">
        <v>30</v>
      </c>
      <c r="Z5600" s="29" t="s">
        <v>250</v>
      </c>
      <c r="AA5600" s="29" t="s">
        <v>36</v>
      </c>
      <c r="AB5600"/>
      <c r="AC5600"/>
      <c r="AD5600"/>
      <c r="AE5600"/>
      <c r="AF5600"/>
      <c r="AG5600"/>
      <c r="AH5600"/>
      <c r="AI5600"/>
    </row>
    <row r="5601" spans="1:35" ht="15" customHeight="1" x14ac:dyDescent="0.35">
      <c r="A5601" s="32" t="s">
        <v>194</v>
      </c>
      <c r="B5601" s="33" t="s">
        <v>1444</v>
      </c>
      <c r="C5601" s="34">
        <v>102</v>
      </c>
      <c r="D5601" s="33" t="s">
        <v>44</v>
      </c>
      <c r="E5601" s="33" t="s">
        <v>124</v>
      </c>
      <c r="F5601" s="33" t="s">
        <v>52</v>
      </c>
      <c r="G5601" s="33" t="s">
        <v>29</v>
      </c>
      <c r="H5601" s="33">
        <v>19</v>
      </c>
      <c r="I5601" s="35">
        <v>5.25</v>
      </c>
      <c r="P5601" s="29" t="s">
        <v>12616</v>
      </c>
      <c r="Q5601" s="29" t="s">
        <v>194</v>
      </c>
      <c r="R5601" s="29" t="s">
        <v>5998</v>
      </c>
      <c r="S5601" s="29" t="s">
        <v>12617</v>
      </c>
      <c r="T5601" s="29" t="s">
        <v>22</v>
      </c>
      <c r="U5601" s="30">
        <v>1006</v>
      </c>
      <c r="V5601" s="31">
        <v>21</v>
      </c>
      <c r="W5601" s="31">
        <v>8</v>
      </c>
      <c r="X5601" s="31" t="s">
        <v>29</v>
      </c>
      <c r="Y5601" s="29" t="s">
        <v>30</v>
      </c>
      <c r="Z5601" s="29" t="s">
        <v>250</v>
      </c>
      <c r="AA5601" s="29" t="s">
        <v>36</v>
      </c>
      <c r="AB5601"/>
      <c r="AC5601"/>
      <c r="AD5601"/>
      <c r="AE5601"/>
      <c r="AF5601"/>
      <c r="AG5601"/>
      <c r="AH5601"/>
      <c r="AI5601"/>
    </row>
    <row r="5602" spans="1:35" ht="15" customHeight="1" x14ac:dyDescent="0.35">
      <c r="A5602" s="23" t="s">
        <v>310</v>
      </c>
      <c r="B5602" s="24" t="s">
        <v>377</v>
      </c>
      <c r="C5602" s="25">
        <v>75</v>
      </c>
      <c r="D5602" s="24" t="s">
        <v>44</v>
      </c>
      <c r="E5602" s="24" t="s">
        <v>130</v>
      </c>
      <c r="F5602" s="24" t="s">
        <v>46</v>
      </c>
      <c r="G5602" s="24" t="s">
        <v>29</v>
      </c>
      <c r="H5602" s="24">
        <v>38</v>
      </c>
      <c r="I5602" s="26">
        <v>9.75</v>
      </c>
      <c r="P5602" s="29" t="s">
        <v>12618</v>
      </c>
      <c r="Q5602" s="29" t="s">
        <v>194</v>
      </c>
      <c r="R5602" s="29" t="s">
        <v>194</v>
      </c>
      <c r="S5602" s="29" t="s">
        <v>12619</v>
      </c>
      <c r="T5602" s="29" t="s">
        <v>44</v>
      </c>
      <c r="U5602" s="30">
        <v>193</v>
      </c>
      <c r="V5602" s="31">
        <v>20</v>
      </c>
      <c r="W5602" s="31">
        <v>4</v>
      </c>
      <c r="X5602" s="31" t="s">
        <v>29</v>
      </c>
      <c r="Y5602" s="29" t="s">
        <v>30</v>
      </c>
      <c r="Z5602" s="29" t="s">
        <v>250</v>
      </c>
      <c r="AA5602" s="29" t="s">
        <v>36</v>
      </c>
      <c r="AB5602"/>
      <c r="AC5602"/>
      <c r="AD5602"/>
      <c r="AE5602"/>
      <c r="AF5602"/>
      <c r="AG5602"/>
      <c r="AH5602"/>
      <c r="AI5602"/>
    </row>
    <row r="5603" spans="1:35" ht="15" customHeight="1" x14ac:dyDescent="0.35">
      <c r="A5603" s="32" t="s">
        <v>2156</v>
      </c>
      <c r="B5603" s="33" t="s">
        <v>397</v>
      </c>
      <c r="C5603" s="34">
        <v>137</v>
      </c>
      <c r="D5603" s="33" t="s">
        <v>22</v>
      </c>
      <c r="E5603" s="33" t="s">
        <v>181</v>
      </c>
      <c r="F5603" s="33" t="s">
        <v>24</v>
      </c>
      <c r="G5603" s="33" t="s">
        <v>29</v>
      </c>
      <c r="H5603" s="33">
        <v>40</v>
      </c>
      <c r="I5603" s="35">
        <v>6.5</v>
      </c>
      <c r="P5603" s="29" t="s">
        <v>12620</v>
      </c>
      <c r="Q5603" s="29" t="s">
        <v>194</v>
      </c>
      <c r="R5603" s="29" t="s">
        <v>1444</v>
      </c>
      <c r="S5603" s="29" t="s">
        <v>12621</v>
      </c>
      <c r="T5603" s="29" t="s">
        <v>22</v>
      </c>
      <c r="U5603" s="30">
        <v>298</v>
      </c>
      <c r="V5603" s="31">
        <v>20</v>
      </c>
      <c r="W5603" s="31">
        <v>4</v>
      </c>
      <c r="X5603" s="31" t="s">
        <v>25</v>
      </c>
      <c r="Y5603" s="29" t="s">
        <v>50</v>
      </c>
      <c r="Z5603" s="29" t="s">
        <v>250</v>
      </c>
      <c r="AA5603" s="29" t="s">
        <v>36</v>
      </c>
      <c r="AB5603"/>
      <c r="AC5603"/>
      <c r="AD5603"/>
      <c r="AE5603"/>
      <c r="AF5603"/>
      <c r="AG5603"/>
      <c r="AH5603"/>
      <c r="AI5603"/>
    </row>
    <row r="5604" spans="1:35" ht="15" customHeight="1" x14ac:dyDescent="0.35">
      <c r="A5604" s="23" t="s">
        <v>6625</v>
      </c>
      <c r="B5604" s="24" t="s">
        <v>323</v>
      </c>
      <c r="C5604" s="25">
        <v>399</v>
      </c>
      <c r="D5604" s="24" t="s">
        <v>44</v>
      </c>
      <c r="E5604" s="24" t="s">
        <v>209</v>
      </c>
      <c r="F5604" s="24" t="s">
        <v>134</v>
      </c>
      <c r="G5604" s="24" t="s">
        <v>29</v>
      </c>
      <c r="H5604" s="24">
        <v>20</v>
      </c>
      <c r="I5604" s="26">
        <v>6.75</v>
      </c>
      <c r="P5604" s="29" t="s">
        <v>12622</v>
      </c>
      <c r="Q5604" s="29" t="s">
        <v>310</v>
      </c>
      <c r="R5604" s="29" t="s">
        <v>377</v>
      </c>
      <c r="S5604" s="29" t="s">
        <v>12623</v>
      </c>
      <c r="T5604" s="29" t="s">
        <v>22</v>
      </c>
      <c r="U5604" s="30">
        <v>462</v>
      </c>
      <c r="V5604" s="31">
        <v>2017</v>
      </c>
      <c r="W5604" s="31">
        <v>4</v>
      </c>
      <c r="X5604" s="31" t="s">
        <v>25</v>
      </c>
      <c r="Y5604" s="29" t="s">
        <v>50</v>
      </c>
      <c r="Z5604" s="29" t="s">
        <v>250</v>
      </c>
      <c r="AA5604" s="29" t="s">
        <v>36</v>
      </c>
      <c r="AB5604"/>
      <c r="AC5604"/>
      <c r="AD5604"/>
      <c r="AE5604"/>
      <c r="AF5604"/>
      <c r="AG5604"/>
      <c r="AH5604"/>
      <c r="AI5604"/>
    </row>
    <row r="5605" spans="1:35" ht="15" customHeight="1" x14ac:dyDescent="0.35">
      <c r="A5605" s="32" t="s">
        <v>787</v>
      </c>
      <c r="B5605" s="33" t="s">
        <v>3257</v>
      </c>
      <c r="C5605" s="34">
        <v>280</v>
      </c>
      <c r="D5605" s="33" t="s">
        <v>44</v>
      </c>
      <c r="E5605" s="33" t="s">
        <v>141</v>
      </c>
      <c r="F5605" s="33" t="s">
        <v>46</v>
      </c>
      <c r="G5605" s="33" t="s">
        <v>25</v>
      </c>
      <c r="H5605" s="33">
        <v>18</v>
      </c>
      <c r="I5605" s="35">
        <v>10.75</v>
      </c>
      <c r="P5605" s="29" t="s">
        <v>12624</v>
      </c>
      <c r="Q5605" s="29" t="s">
        <v>2156</v>
      </c>
      <c r="R5605" s="29" t="s">
        <v>397</v>
      </c>
      <c r="S5605" s="29" t="s">
        <v>12625</v>
      </c>
      <c r="T5605" s="29" t="s">
        <v>22</v>
      </c>
      <c r="U5605" s="30">
        <v>195</v>
      </c>
      <c r="V5605" s="31">
        <v>19</v>
      </c>
      <c r="W5605" s="31">
        <v>2</v>
      </c>
      <c r="X5605" s="31" t="s">
        <v>29</v>
      </c>
      <c r="Y5605" s="29" t="s">
        <v>50</v>
      </c>
      <c r="Z5605" s="29" t="s">
        <v>250</v>
      </c>
      <c r="AA5605" s="29" t="s">
        <v>36</v>
      </c>
      <c r="AB5605"/>
      <c r="AC5605"/>
      <c r="AD5605"/>
      <c r="AE5605"/>
      <c r="AF5605"/>
      <c r="AG5605"/>
      <c r="AH5605"/>
      <c r="AI5605"/>
    </row>
    <row r="5606" spans="1:35" ht="15" customHeight="1" x14ac:dyDescent="0.35">
      <c r="A5606" s="23" t="s">
        <v>1366</v>
      </c>
      <c r="B5606" s="24" t="s">
        <v>4372</v>
      </c>
      <c r="C5606" s="25">
        <v>50</v>
      </c>
      <c r="D5606" s="24" t="s">
        <v>44</v>
      </c>
      <c r="E5606" s="24" t="s">
        <v>245</v>
      </c>
      <c r="F5606" s="24" t="s">
        <v>36</v>
      </c>
      <c r="G5606" s="24" t="s">
        <v>25</v>
      </c>
      <c r="H5606" s="24">
        <v>40</v>
      </c>
      <c r="I5606" s="26">
        <v>16</v>
      </c>
      <c r="P5606" s="29" t="s">
        <v>12626</v>
      </c>
      <c r="Q5606" s="29" t="s">
        <v>6625</v>
      </c>
      <c r="R5606" s="29" t="s">
        <v>323</v>
      </c>
      <c r="S5606" s="29" t="s">
        <v>12627</v>
      </c>
      <c r="T5606" s="29" t="s">
        <v>44</v>
      </c>
      <c r="U5606" s="30">
        <v>1067</v>
      </c>
      <c r="V5606" s="31">
        <v>23</v>
      </c>
      <c r="W5606" s="31">
        <v>6</v>
      </c>
      <c r="X5606" s="31" t="s">
        <v>29</v>
      </c>
      <c r="Y5606" s="29" t="s">
        <v>50</v>
      </c>
      <c r="Z5606" s="29" t="s">
        <v>250</v>
      </c>
      <c r="AA5606" s="29" t="s">
        <v>36</v>
      </c>
      <c r="AB5606"/>
      <c r="AC5606"/>
      <c r="AD5606"/>
      <c r="AE5606"/>
      <c r="AF5606"/>
      <c r="AG5606"/>
      <c r="AH5606"/>
      <c r="AI5606"/>
    </row>
    <row r="5607" spans="1:35" ht="15" customHeight="1" x14ac:dyDescent="0.35">
      <c r="A5607" s="32" t="s">
        <v>1366</v>
      </c>
      <c r="B5607" s="33" t="s">
        <v>1569</v>
      </c>
      <c r="C5607" s="34">
        <v>427</v>
      </c>
      <c r="D5607" s="33" t="s">
        <v>44</v>
      </c>
      <c r="E5607" s="33" t="s">
        <v>555</v>
      </c>
      <c r="F5607" s="33" t="s">
        <v>86</v>
      </c>
      <c r="G5607" s="33" t="s">
        <v>25</v>
      </c>
      <c r="H5607" s="33">
        <v>18</v>
      </c>
      <c r="I5607" s="35">
        <v>12.25</v>
      </c>
      <c r="P5607" s="29" t="s">
        <v>12628</v>
      </c>
      <c r="Q5607" s="29" t="s">
        <v>787</v>
      </c>
      <c r="R5607" s="29" t="s">
        <v>3257</v>
      </c>
      <c r="S5607" s="29" t="s">
        <v>5443</v>
      </c>
      <c r="T5607" s="29" t="s">
        <v>44</v>
      </c>
      <c r="U5607" s="30">
        <v>281</v>
      </c>
      <c r="V5607" s="31">
        <v>23</v>
      </c>
      <c r="W5607" s="31">
        <v>6</v>
      </c>
      <c r="X5607" s="31" t="s">
        <v>25</v>
      </c>
      <c r="Y5607" s="29" t="s">
        <v>50</v>
      </c>
      <c r="Z5607" s="29" t="s">
        <v>250</v>
      </c>
      <c r="AA5607" s="29" t="s">
        <v>36</v>
      </c>
      <c r="AB5607"/>
      <c r="AC5607"/>
      <c r="AD5607"/>
      <c r="AE5607"/>
      <c r="AF5607"/>
      <c r="AG5607"/>
      <c r="AH5607"/>
      <c r="AI5607"/>
    </row>
    <row r="5608" spans="1:35" ht="15" customHeight="1" x14ac:dyDescent="0.35">
      <c r="A5608" s="23" t="s">
        <v>57</v>
      </c>
      <c r="B5608" s="24" t="s">
        <v>1511</v>
      </c>
      <c r="C5608" s="25">
        <v>192</v>
      </c>
      <c r="D5608" s="24" t="s">
        <v>22</v>
      </c>
      <c r="E5608" s="24" t="s">
        <v>181</v>
      </c>
      <c r="F5608" s="24" t="s">
        <v>24</v>
      </c>
      <c r="G5608" s="24" t="s">
        <v>29</v>
      </c>
      <c r="H5608" s="24">
        <v>31</v>
      </c>
      <c r="I5608" s="26">
        <v>7</v>
      </c>
      <c r="P5608" s="29" t="s">
        <v>12629</v>
      </c>
      <c r="Q5608" s="29" t="s">
        <v>1366</v>
      </c>
      <c r="R5608" s="29" t="s">
        <v>4372</v>
      </c>
      <c r="S5608" s="29" t="s">
        <v>12630</v>
      </c>
      <c r="T5608" s="29" t="s">
        <v>22</v>
      </c>
      <c r="U5608" s="30">
        <v>830</v>
      </c>
      <c r="V5608" s="31">
        <v>21</v>
      </c>
      <c r="W5608" s="31">
        <v>2</v>
      </c>
      <c r="X5608" s="31" t="s">
        <v>25</v>
      </c>
      <c r="Y5608" s="29" t="s">
        <v>50</v>
      </c>
      <c r="Z5608" s="29" t="s">
        <v>250</v>
      </c>
      <c r="AA5608" s="29" t="s">
        <v>36</v>
      </c>
      <c r="AB5608"/>
      <c r="AC5608"/>
      <c r="AD5608"/>
      <c r="AE5608"/>
      <c r="AF5608"/>
      <c r="AG5608"/>
      <c r="AH5608"/>
      <c r="AI5608"/>
    </row>
    <row r="5609" spans="1:35" ht="15" customHeight="1" x14ac:dyDescent="0.35">
      <c r="A5609" s="32" t="s">
        <v>554</v>
      </c>
      <c r="B5609" s="33" t="s">
        <v>369</v>
      </c>
      <c r="C5609" s="34">
        <v>345</v>
      </c>
      <c r="D5609" s="33" t="s">
        <v>22</v>
      </c>
      <c r="E5609" s="33" t="s">
        <v>509</v>
      </c>
      <c r="F5609" s="33" t="s">
        <v>72</v>
      </c>
      <c r="G5609" s="33" t="s">
        <v>29</v>
      </c>
      <c r="H5609" s="33">
        <v>20</v>
      </c>
      <c r="I5609" s="35">
        <v>9</v>
      </c>
      <c r="P5609" s="29" t="s">
        <v>12631</v>
      </c>
      <c r="Q5609" s="29" t="s">
        <v>1366</v>
      </c>
      <c r="R5609" s="29" t="s">
        <v>1569</v>
      </c>
      <c r="S5609" s="29" t="s">
        <v>12632</v>
      </c>
      <c r="T5609" s="29" t="s">
        <v>44</v>
      </c>
      <c r="U5609" s="30">
        <v>470</v>
      </c>
      <c r="V5609" s="31">
        <v>24</v>
      </c>
      <c r="W5609" s="31">
        <v>8</v>
      </c>
      <c r="X5609" s="31" t="s">
        <v>29</v>
      </c>
      <c r="Y5609" s="29" t="s">
        <v>50</v>
      </c>
      <c r="Z5609" s="29" t="s">
        <v>250</v>
      </c>
      <c r="AA5609" s="29" t="s">
        <v>36</v>
      </c>
      <c r="AB5609"/>
      <c r="AC5609"/>
      <c r="AD5609"/>
      <c r="AE5609"/>
      <c r="AF5609"/>
      <c r="AG5609"/>
      <c r="AH5609"/>
      <c r="AI5609"/>
    </row>
    <row r="5610" spans="1:35" ht="15" customHeight="1" x14ac:dyDescent="0.35">
      <c r="A5610" s="23" t="s">
        <v>453</v>
      </c>
      <c r="B5610" s="24" t="s">
        <v>377</v>
      </c>
      <c r="C5610" s="25">
        <v>208</v>
      </c>
      <c r="D5610" s="24" t="s">
        <v>22</v>
      </c>
      <c r="E5610" s="24" t="s">
        <v>141</v>
      </c>
      <c r="F5610" s="24" t="s">
        <v>46</v>
      </c>
      <c r="G5610" s="24" t="s">
        <v>25</v>
      </c>
      <c r="H5610" s="24">
        <v>19</v>
      </c>
      <c r="I5610" s="26">
        <v>13.25</v>
      </c>
      <c r="P5610" s="29" t="s">
        <v>12633</v>
      </c>
      <c r="Q5610" s="29" t="s">
        <v>57</v>
      </c>
      <c r="R5610" s="29" t="s">
        <v>1511</v>
      </c>
      <c r="S5610" s="29" t="s">
        <v>12634</v>
      </c>
      <c r="T5610" s="29" t="s">
        <v>22</v>
      </c>
      <c r="U5610" s="30">
        <v>604</v>
      </c>
      <c r="V5610" s="31">
        <v>20</v>
      </c>
      <c r="W5610" s="31">
        <v>4</v>
      </c>
      <c r="X5610" s="31" t="s">
        <v>29</v>
      </c>
      <c r="Y5610" s="29" t="s">
        <v>30</v>
      </c>
      <c r="Z5610" s="29" t="s">
        <v>250</v>
      </c>
      <c r="AA5610" s="29" t="s">
        <v>36</v>
      </c>
      <c r="AB5610"/>
      <c r="AC5610"/>
      <c r="AD5610"/>
      <c r="AE5610"/>
      <c r="AF5610"/>
      <c r="AG5610"/>
      <c r="AH5610"/>
      <c r="AI5610"/>
    </row>
    <row r="5611" spans="1:35" ht="15" customHeight="1" x14ac:dyDescent="0.35">
      <c r="A5611" s="32" t="s">
        <v>1444</v>
      </c>
      <c r="B5611" s="33" t="s">
        <v>218</v>
      </c>
      <c r="C5611" s="34">
        <v>183</v>
      </c>
      <c r="D5611" s="33" t="s">
        <v>44</v>
      </c>
      <c r="E5611" s="33" t="s">
        <v>398</v>
      </c>
      <c r="F5611" s="33" t="s">
        <v>46</v>
      </c>
      <c r="G5611" s="33" t="s">
        <v>25</v>
      </c>
      <c r="H5611" s="33">
        <v>20</v>
      </c>
      <c r="I5611" s="35">
        <v>12.5</v>
      </c>
      <c r="P5611" s="29" t="s">
        <v>12635</v>
      </c>
      <c r="Q5611" s="29" t="s">
        <v>554</v>
      </c>
      <c r="R5611" s="29" t="s">
        <v>369</v>
      </c>
      <c r="S5611" s="29" t="s">
        <v>7722</v>
      </c>
      <c r="T5611" s="29" t="s">
        <v>22</v>
      </c>
      <c r="U5611" s="30">
        <v>360</v>
      </c>
      <c r="V5611" s="31">
        <v>18</v>
      </c>
      <c r="W5611" s="31">
        <v>2</v>
      </c>
      <c r="X5611" s="31" t="s">
        <v>29</v>
      </c>
      <c r="Y5611" s="29" t="s">
        <v>50</v>
      </c>
      <c r="Z5611" s="29" t="s">
        <v>250</v>
      </c>
      <c r="AA5611" s="29" t="s">
        <v>36</v>
      </c>
      <c r="AB5611"/>
      <c r="AC5611"/>
      <c r="AD5611"/>
      <c r="AE5611"/>
      <c r="AF5611"/>
      <c r="AG5611"/>
      <c r="AH5611"/>
      <c r="AI5611"/>
    </row>
    <row r="5612" spans="1:35" ht="15" customHeight="1" x14ac:dyDescent="0.35">
      <c r="A5612" s="23" t="s">
        <v>377</v>
      </c>
      <c r="B5612" s="24" t="s">
        <v>373</v>
      </c>
      <c r="C5612" s="25">
        <v>409</v>
      </c>
      <c r="D5612" s="24" t="s">
        <v>44</v>
      </c>
      <c r="E5612" s="24" t="s">
        <v>92</v>
      </c>
      <c r="F5612" s="24" t="s">
        <v>86</v>
      </c>
      <c r="G5612" s="24" t="s">
        <v>25</v>
      </c>
      <c r="H5612" s="24">
        <v>35</v>
      </c>
      <c r="I5612" s="26">
        <v>12</v>
      </c>
      <c r="P5612" s="29" t="s">
        <v>12636</v>
      </c>
      <c r="Q5612" s="29" t="s">
        <v>453</v>
      </c>
      <c r="R5612" s="29" t="s">
        <v>377</v>
      </c>
      <c r="S5612" s="29" t="s">
        <v>12637</v>
      </c>
      <c r="T5612" s="29" t="s">
        <v>44</v>
      </c>
      <c r="U5612" s="30">
        <v>370</v>
      </c>
      <c r="V5612" s="31">
        <v>21</v>
      </c>
      <c r="W5612" s="31">
        <v>2</v>
      </c>
      <c r="X5612" s="31" t="s">
        <v>25</v>
      </c>
      <c r="Y5612" s="29" t="s">
        <v>41</v>
      </c>
      <c r="Z5612" s="29" t="s">
        <v>250</v>
      </c>
      <c r="AA5612" s="29" t="s">
        <v>36</v>
      </c>
      <c r="AB5612"/>
      <c r="AC5612"/>
      <c r="AD5612"/>
      <c r="AE5612"/>
      <c r="AF5612"/>
      <c r="AG5612"/>
      <c r="AH5612"/>
      <c r="AI5612"/>
    </row>
    <row r="5613" spans="1:35" ht="15" customHeight="1" x14ac:dyDescent="0.35">
      <c r="A5613" s="32" t="s">
        <v>377</v>
      </c>
      <c r="B5613" s="33" t="s">
        <v>373</v>
      </c>
      <c r="C5613" s="34">
        <v>391</v>
      </c>
      <c r="D5613" s="33" t="s">
        <v>22</v>
      </c>
      <c r="E5613" s="33" t="s">
        <v>51</v>
      </c>
      <c r="F5613" s="33" t="s">
        <v>52</v>
      </c>
      <c r="G5613" s="33" t="s">
        <v>25</v>
      </c>
      <c r="H5613" s="33">
        <v>19</v>
      </c>
      <c r="I5613" s="35">
        <v>10.25</v>
      </c>
      <c r="P5613" s="29" t="s">
        <v>12638</v>
      </c>
      <c r="Q5613" s="29" t="s">
        <v>1444</v>
      </c>
      <c r="R5613" s="29" t="s">
        <v>218</v>
      </c>
      <c r="S5613" s="29" t="s">
        <v>3049</v>
      </c>
      <c r="T5613" s="29" t="s">
        <v>22</v>
      </c>
      <c r="U5613" s="30">
        <v>549</v>
      </c>
      <c r="V5613" s="31">
        <v>19</v>
      </c>
      <c r="W5613" s="31">
        <v>2</v>
      </c>
      <c r="X5613" s="31" t="s">
        <v>29</v>
      </c>
      <c r="Y5613" s="29" t="s">
        <v>30</v>
      </c>
      <c r="Z5613" s="29" t="s">
        <v>250</v>
      </c>
      <c r="AA5613" s="29" t="s">
        <v>36</v>
      </c>
      <c r="AB5613"/>
      <c r="AC5613"/>
      <c r="AD5613"/>
      <c r="AE5613"/>
      <c r="AF5613"/>
      <c r="AG5613"/>
      <c r="AH5613"/>
      <c r="AI5613"/>
    </row>
    <row r="5614" spans="1:35" ht="15" customHeight="1" x14ac:dyDescent="0.35">
      <c r="A5614" s="23" t="s">
        <v>377</v>
      </c>
      <c r="B5614" s="24" t="s">
        <v>12639</v>
      </c>
      <c r="C5614" s="25">
        <v>290</v>
      </c>
      <c r="D5614" s="24" t="s">
        <v>44</v>
      </c>
      <c r="E5614" s="24" t="s">
        <v>245</v>
      </c>
      <c r="F5614" s="24" t="s">
        <v>36</v>
      </c>
      <c r="G5614" s="24" t="s">
        <v>25</v>
      </c>
      <c r="H5614" s="24">
        <v>39</v>
      </c>
      <c r="I5614" s="26">
        <v>10.75</v>
      </c>
      <c r="P5614" s="29" t="s">
        <v>12640</v>
      </c>
      <c r="Q5614" s="29" t="s">
        <v>377</v>
      </c>
      <c r="R5614" s="29" t="s">
        <v>373</v>
      </c>
      <c r="S5614" s="29" t="s">
        <v>12641</v>
      </c>
      <c r="T5614" s="29" t="s">
        <v>22</v>
      </c>
      <c r="U5614" s="30">
        <v>1064</v>
      </c>
      <c r="V5614" s="31">
        <v>21</v>
      </c>
      <c r="W5614" s="31">
        <v>2</v>
      </c>
      <c r="X5614" s="31" t="s">
        <v>25</v>
      </c>
      <c r="Y5614" s="29" t="s">
        <v>50</v>
      </c>
      <c r="Z5614" s="29" t="s">
        <v>250</v>
      </c>
      <c r="AA5614" s="29" t="s">
        <v>36</v>
      </c>
      <c r="AB5614"/>
      <c r="AC5614"/>
      <c r="AD5614"/>
      <c r="AE5614"/>
      <c r="AF5614"/>
      <c r="AG5614"/>
      <c r="AH5614"/>
      <c r="AI5614"/>
    </row>
    <row r="5615" spans="1:35" ht="15" customHeight="1" x14ac:dyDescent="0.35">
      <c r="A5615" s="32" t="s">
        <v>1472</v>
      </c>
      <c r="B5615" s="33" t="s">
        <v>1473</v>
      </c>
      <c r="C5615" s="34">
        <v>381</v>
      </c>
      <c r="D5615" s="33" t="s">
        <v>44</v>
      </c>
      <c r="E5615" s="33" t="s">
        <v>209</v>
      </c>
      <c r="F5615" s="33" t="s">
        <v>134</v>
      </c>
      <c r="G5615" s="33" t="s">
        <v>25</v>
      </c>
      <c r="H5615" s="33">
        <v>20</v>
      </c>
      <c r="I5615" s="35">
        <v>11.25</v>
      </c>
      <c r="P5615" s="29" t="s">
        <v>12642</v>
      </c>
      <c r="Q5615" s="29" t="s">
        <v>377</v>
      </c>
      <c r="R5615" s="29" t="s">
        <v>373</v>
      </c>
      <c r="S5615" s="29" t="s">
        <v>12643</v>
      </c>
      <c r="T5615" s="29" t="s">
        <v>22</v>
      </c>
      <c r="U5615" s="30">
        <v>1081</v>
      </c>
      <c r="V5615" s="31">
        <v>22</v>
      </c>
      <c r="W5615" s="31">
        <v>8</v>
      </c>
      <c r="X5615" s="31" t="s">
        <v>25</v>
      </c>
      <c r="Y5615" s="29" t="s">
        <v>50</v>
      </c>
      <c r="Z5615" s="29" t="s">
        <v>250</v>
      </c>
      <c r="AA5615" s="29" t="s">
        <v>36</v>
      </c>
      <c r="AB5615"/>
      <c r="AC5615"/>
      <c r="AD5615"/>
      <c r="AE5615"/>
      <c r="AF5615"/>
      <c r="AG5615"/>
      <c r="AH5615"/>
      <c r="AI5615"/>
    </row>
    <row r="5616" spans="1:35" ht="15" customHeight="1" x14ac:dyDescent="0.35">
      <c r="A5616" s="23" t="s">
        <v>2915</v>
      </c>
      <c r="B5616" s="24" t="s">
        <v>323</v>
      </c>
      <c r="C5616" s="25">
        <v>337</v>
      </c>
      <c r="D5616" s="24" t="s">
        <v>44</v>
      </c>
      <c r="E5616" s="24" t="s">
        <v>250</v>
      </c>
      <c r="F5616" s="24" t="s">
        <v>36</v>
      </c>
      <c r="G5616" s="24" t="s">
        <v>25</v>
      </c>
      <c r="H5616" s="24">
        <v>37</v>
      </c>
      <c r="I5616" s="26">
        <v>12.75</v>
      </c>
      <c r="P5616" s="29" t="s">
        <v>12644</v>
      </c>
      <c r="Q5616" s="29" t="s">
        <v>377</v>
      </c>
      <c r="R5616" s="29" t="s">
        <v>12639</v>
      </c>
      <c r="S5616" s="29" t="s">
        <v>832</v>
      </c>
      <c r="T5616" s="29" t="s">
        <v>22</v>
      </c>
      <c r="U5616" s="30">
        <v>530</v>
      </c>
      <c r="V5616" s="31">
        <v>22</v>
      </c>
      <c r="W5616" s="31">
        <v>2</v>
      </c>
      <c r="X5616" s="31" t="s">
        <v>25</v>
      </c>
      <c r="Y5616" s="29" t="s">
        <v>41</v>
      </c>
      <c r="Z5616" s="29" t="s">
        <v>250</v>
      </c>
      <c r="AA5616" s="29" t="s">
        <v>36</v>
      </c>
      <c r="AB5616"/>
      <c r="AC5616"/>
      <c r="AD5616"/>
      <c r="AE5616"/>
      <c r="AF5616"/>
      <c r="AG5616"/>
      <c r="AH5616"/>
      <c r="AI5616"/>
    </row>
    <row r="5617" spans="1:35" ht="15" customHeight="1" x14ac:dyDescent="0.35">
      <c r="A5617" s="32" t="s">
        <v>1476</v>
      </c>
      <c r="B5617" s="33" t="s">
        <v>672</v>
      </c>
      <c r="C5617" s="34">
        <v>161</v>
      </c>
      <c r="D5617" s="33" t="s">
        <v>44</v>
      </c>
      <c r="E5617" s="33" t="s">
        <v>35</v>
      </c>
      <c r="F5617" s="33" t="s">
        <v>36</v>
      </c>
      <c r="G5617" s="33" t="s">
        <v>29</v>
      </c>
      <c r="H5617" s="33">
        <v>18</v>
      </c>
      <c r="I5617" s="35">
        <v>9.25</v>
      </c>
      <c r="P5617" s="29" t="s">
        <v>12645</v>
      </c>
      <c r="Q5617" s="29" t="s">
        <v>1472</v>
      </c>
      <c r="R5617" s="29" t="s">
        <v>1473</v>
      </c>
      <c r="S5617" s="29" t="s">
        <v>12646</v>
      </c>
      <c r="T5617" s="29" t="s">
        <v>44</v>
      </c>
      <c r="U5617" s="30">
        <v>1106</v>
      </c>
      <c r="V5617" s="31">
        <v>18</v>
      </c>
      <c r="W5617" s="31">
        <v>2</v>
      </c>
      <c r="X5617" s="31" t="s">
        <v>25</v>
      </c>
      <c r="Y5617" s="29" t="s">
        <v>30</v>
      </c>
      <c r="Z5617" s="29" t="s">
        <v>250</v>
      </c>
      <c r="AA5617" s="29" t="s">
        <v>36</v>
      </c>
      <c r="AB5617"/>
      <c r="AC5617"/>
      <c r="AD5617"/>
      <c r="AE5617"/>
      <c r="AF5617"/>
      <c r="AG5617"/>
      <c r="AH5617"/>
      <c r="AI5617"/>
    </row>
    <row r="5618" spans="1:35" ht="15" customHeight="1" x14ac:dyDescent="0.35">
      <c r="A5618" s="23" t="s">
        <v>244</v>
      </c>
      <c r="B5618" s="24" t="s">
        <v>1137</v>
      </c>
      <c r="C5618" s="25">
        <v>425</v>
      </c>
      <c r="D5618" s="24" t="s">
        <v>44</v>
      </c>
      <c r="E5618" s="24" t="s">
        <v>156</v>
      </c>
      <c r="F5618" s="24" t="s">
        <v>52</v>
      </c>
      <c r="G5618" s="24" t="s">
        <v>25</v>
      </c>
      <c r="H5618" s="24">
        <v>17</v>
      </c>
      <c r="I5618" s="26">
        <v>11.75</v>
      </c>
      <c r="P5618" s="29" t="s">
        <v>12647</v>
      </c>
      <c r="Q5618" s="29" t="s">
        <v>2915</v>
      </c>
      <c r="R5618" s="29" t="s">
        <v>323</v>
      </c>
      <c r="S5618" s="29" t="s">
        <v>2533</v>
      </c>
      <c r="T5618" s="29" t="s">
        <v>44</v>
      </c>
      <c r="U5618" s="30">
        <v>503</v>
      </c>
      <c r="V5618" s="31">
        <v>23</v>
      </c>
      <c r="W5618" s="31">
        <v>6</v>
      </c>
      <c r="X5618" s="31" t="s">
        <v>25</v>
      </c>
      <c r="Y5618" s="29" t="s">
        <v>50</v>
      </c>
      <c r="Z5618" s="29" t="s">
        <v>250</v>
      </c>
      <c r="AA5618" s="29" t="s">
        <v>36</v>
      </c>
      <c r="AB5618"/>
      <c r="AC5618"/>
      <c r="AD5618"/>
      <c r="AE5618"/>
      <c r="AF5618"/>
      <c r="AG5618"/>
      <c r="AH5618"/>
      <c r="AI5618"/>
    </row>
    <row r="5619" spans="1:35" ht="15" customHeight="1" x14ac:dyDescent="0.35">
      <c r="A5619" s="32" t="s">
        <v>3794</v>
      </c>
      <c r="B5619" s="33" t="s">
        <v>956</v>
      </c>
      <c r="C5619" s="34">
        <v>463</v>
      </c>
      <c r="D5619" s="33" t="s">
        <v>44</v>
      </c>
      <c r="E5619" s="33" t="s">
        <v>255</v>
      </c>
      <c r="F5619" s="33" t="s">
        <v>32</v>
      </c>
      <c r="G5619" s="33" t="s">
        <v>29</v>
      </c>
      <c r="H5619" s="33">
        <v>33</v>
      </c>
      <c r="I5619" s="35">
        <v>10</v>
      </c>
      <c r="P5619" s="29" t="s">
        <v>12648</v>
      </c>
      <c r="Q5619" s="29" t="s">
        <v>1476</v>
      </c>
      <c r="R5619" s="29" t="s">
        <v>672</v>
      </c>
      <c r="S5619" s="29" t="s">
        <v>12649</v>
      </c>
      <c r="T5619" s="29" t="s">
        <v>44</v>
      </c>
      <c r="U5619" s="30">
        <v>1264</v>
      </c>
      <c r="V5619" s="31">
        <v>24</v>
      </c>
      <c r="W5619" s="31">
        <v>8</v>
      </c>
      <c r="X5619" s="31" t="s">
        <v>29</v>
      </c>
      <c r="Y5619" s="29" t="s">
        <v>41</v>
      </c>
      <c r="Z5619" s="29" t="s">
        <v>250</v>
      </c>
      <c r="AA5619" s="29" t="s">
        <v>36</v>
      </c>
      <c r="AB5619"/>
      <c r="AC5619"/>
      <c r="AD5619"/>
      <c r="AE5619"/>
      <c r="AF5619"/>
      <c r="AG5619"/>
      <c r="AH5619"/>
      <c r="AI5619"/>
    </row>
    <row r="5620" spans="1:35" ht="15" customHeight="1" x14ac:dyDescent="0.35">
      <c r="A5620" s="23" t="s">
        <v>107</v>
      </c>
      <c r="B5620" s="24" t="s">
        <v>4365</v>
      </c>
      <c r="C5620" s="25">
        <v>230</v>
      </c>
      <c r="D5620" s="24" t="s">
        <v>44</v>
      </c>
      <c r="E5620" s="24" t="s">
        <v>232</v>
      </c>
      <c r="F5620" s="24" t="s">
        <v>32</v>
      </c>
      <c r="G5620" s="24" t="s">
        <v>29</v>
      </c>
      <c r="H5620" s="24">
        <v>36</v>
      </c>
      <c r="I5620" s="26">
        <v>5.5</v>
      </c>
      <c r="P5620" s="29" t="s">
        <v>12650</v>
      </c>
      <c r="Q5620" s="29" t="s">
        <v>244</v>
      </c>
      <c r="R5620" s="29" t="s">
        <v>1137</v>
      </c>
      <c r="S5620" s="29" t="s">
        <v>12651</v>
      </c>
      <c r="T5620" s="29" t="s">
        <v>22</v>
      </c>
      <c r="U5620" s="30">
        <v>166</v>
      </c>
      <c r="V5620" s="31">
        <v>24</v>
      </c>
      <c r="W5620" s="31">
        <v>8</v>
      </c>
      <c r="X5620" s="31" t="s">
        <v>29</v>
      </c>
      <c r="Y5620" s="29" t="s">
        <v>50</v>
      </c>
      <c r="Z5620" s="29" t="s">
        <v>250</v>
      </c>
      <c r="AA5620" s="29" t="s">
        <v>36</v>
      </c>
      <c r="AB5620"/>
      <c r="AC5620"/>
      <c r="AD5620"/>
      <c r="AE5620"/>
      <c r="AF5620"/>
      <c r="AG5620"/>
      <c r="AH5620"/>
      <c r="AI5620"/>
    </row>
    <row r="5621" spans="1:35" ht="15" customHeight="1" x14ac:dyDescent="0.35">
      <c r="A5621" s="32" t="s">
        <v>2626</v>
      </c>
      <c r="B5621" s="33" t="s">
        <v>12652</v>
      </c>
      <c r="C5621" s="34">
        <v>234</v>
      </c>
      <c r="D5621" s="33" t="s">
        <v>44</v>
      </c>
      <c r="E5621" s="33" t="s">
        <v>45</v>
      </c>
      <c r="F5621" s="33" t="s">
        <v>46</v>
      </c>
      <c r="G5621" s="33" t="s">
        <v>29</v>
      </c>
      <c r="H5621" s="33">
        <v>37</v>
      </c>
      <c r="I5621" s="35">
        <v>9.5</v>
      </c>
      <c r="P5621" s="29" t="s">
        <v>12653</v>
      </c>
      <c r="Q5621" s="29" t="s">
        <v>3794</v>
      </c>
      <c r="R5621" s="29" t="s">
        <v>956</v>
      </c>
      <c r="S5621" s="29" t="s">
        <v>12654</v>
      </c>
      <c r="T5621" s="29" t="s">
        <v>22</v>
      </c>
      <c r="U5621" s="30">
        <v>1127</v>
      </c>
      <c r="V5621" s="31">
        <v>23</v>
      </c>
      <c r="W5621" s="31">
        <v>8</v>
      </c>
      <c r="X5621" s="31" t="s">
        <v>25</v>
      </c>
      <c r="Y5621" s="29" t="s">
        <v>30</v>
      </c>
      <c r="Z5621" s="29" t="s">
        <v>250</v>
      </c>
      <c r="AA5621" s="29" t="s">
        <v>36</v>
      </c>
      <c r="AB5621"/>
      <c r="AC5621"/>
      <c r="AD5621"/>
      <c r="AE5621"/>
      <c r="AF5621"/>
      <c r="AG5621"/>
      <c r="AH5621"/>
      <c r="AI5621"/>
    </row>
    <row r="5622" spans="1:35" ht="15" customHeight="1" x14ac:dyDescent="0.35">
      <c r="A5622" s="23" t="s">
        <v>3127</v>
      </c>
      <c r="B5622" s="24" t="s">
        <v>459</v>
      </c>
      <c r="C5622" s="25">
        <v>464</v>
      </c>
      <c r="D5622" s="24" t="s">
        <v>22</v>
      </c>
      <c r="E5622" s="24" t="s">
        <v>124</v>
      </c>
      <c r="F5622" s="24" t="s">
        <v>52</v>
      </c>
      <c r="G5622" s="24" t="s">
        <v>25</v>
      </c>
      <c r="H5622" s="24">
        <v>18</v>
      </c>
      <c r="I5622" s="26">
        <v>12</v>
      </c>
      <c r="P5622" s="29" t="s">
        <v>12655</v>
      </c>
      <c r="Q5622" s="29" t="s">
        <v>107</v>
      </c>
      <c r="R5622" s="29" t="s">
        <v>4365</v>
      </c>
      <c r="S5622" s="29" t="s">
        <v>12656</v>
      </c>
      <c r="T5622" s="29" t="s">
        <v>44</v>
      </c>
      <c r="U5622" s="30">
        <v>397</v>
      </c>
      <c r="V5622" s="31">
        <v>19</v>
      </c>
      <c r="W5622" s="31">
        <v>4</v>
      </c>
      <c r="X5622" s="31" t="s">
        <v>25</v>
      </c>
      <c r="Y5622" s="29" t="s">
        <v>41</v>
      </c>
      <c r="Z5622" s="29" t="s">
        <v>250</v>
      </c>
      <c r="AA5622" s="29" t="s">
        <v>36</v>
      </c>
      <c r="AB5622"/>
      <c r="AC5622"/>
      <c r="AD5622"/>
      <c r="AE5622"/>
      <c r="AF5622"/>
      <c r="AG5622"/>
      <c r="AH5622"/>
      <c r="AI5622"/>
    </row>
    <row r="5623" spans="1:35" ht="15" customHeight="1" x14ac:dyDescent="0.35">
      <c r="A5623" s="32" t="s">
        <v>12657</v>
      </c>
      <c r="B5623" s="33" t="s">
        <v>12658</v>
      </c>
      <c r="C5623" s="34">
        <v>269</v>
      </c>
      <c r="D5623" s="33" t="s">
        <v>44</v>
      </c>
      <c r="E5623" s="33" t="s">
        <v>156</v>
      </c>
      <c r="F5623" s="33" t="s">
        <v>52</v>
      </c>
      <c r="G5623" s="33" t="s">
        <v>25</v>
      </c>
      <c r="H5623" s="33">
        <v>18</v>
      </c>
      <c r="I5623" s="35">
        <v>10.25</v>
      </c>
      <c r="P5623" s="29" t="s">
        <v>12659</v>
      </c>
      <c r="Q5623" s="29" t="s">
        <v>2626</v>
      </c>
      <c r="R5623" s="29" t="s">
        <v>12652</v>
      </c>
      <c r="S5623" s="29" t="s">
        <v>12660</v>
      </c>
      <c r="T5623" s="29" t="s">
        <v>44</v>
      </c>
      <c r="U5623" s="30">
        <v>1179</v>
      </c>
      <c r="V5623" s="31">
        <v>23</v>
      </c>
      <c r="W5623" s="31">
        <v>8</v>
      </c>
      <c r="X5623" s="31" t="s">
        <v>25</v>
      </c>
      <c r="Y5623" s="29" t="s">
        <v>41</v>
      </c>
      <c r="Z5623" s="29" t="s">
        <v>250</v>
      </c>
      <c r="AA5623" s="29" t="s">
        <v>36</v>
      </c>
      <c r="AB5623"/>
      <c r="AC5623"/>
      <c r="AD5623"/>
      <c r="AE5623"/>
      <c r="AF5623"/>
      <c r="AG5623"/>
      <c r="AH5623"/>
      <c r="AI5623"/>
    </row>
    <row r="5624" spans="1:35" ht="15" customHeight="1" x14ac:dyDescent="0.35">
      <c r="A5624" s="23" t="s">
        <v>1578</v>
      </c>
      <c r="B5624" s="24" t="s">
        <v>57</v>
      </c>
      <c r="C5624" s="25">
        <v>369</v>
      </c>
      <c r="D5624" s="24" t="s">
        <v>44</v>
      </c>
      <c r="E5624" s="24" t="s">
        <v>23</v>
      </c>
      <c r="F5624" s="24" t="s">
        <v>24</v>
      </c>
      <c r="G5624" s="24" t="s">
        <v>25</v>
      </c>
      <c r="H5624" s="24">
        <v>19</v>
      </c>
      <c r="I5624" s="26">
        <v>14.25</v>
      </c>
      <c r="P5624" s="29" t="s">
        <v>12661</v>
      </c>
      <c r="Q5624" s="29" t="s">
        <v>3127</v>
      </c>
      <c r="R5624" s="29" t="s">
        <v>459</v>
      </c>
      <c r="S5624" s="29" t="s">
        <v>12662</v>
      </c>
      <c r="T5624" s="29" t="s">
        <v>44</v>
      </c>
      <c r="U5624" s="30">
        <v>1161</v>
      </c>
      <c r="V5624" s="31">
        <v>27</v>
      </c>
      <c r="W5624" s="31">
        <v>8</v>
      </c>
      <c r="X5624" s="31" t="s">
        <v>25</v>
      </c>
      <c r="Y5624" s="29" t="s">
        <v>30</v>
      </c>
      <c r="Z5624" s="29" t="s">
        <v>250</v>
      </c>
      <c r="AA5624" s="29" t="s">
        <v>36</v>
      </c>
      <c r="AB5624"/>
      <c r="AC5624"/>
      <c r="AD5624"/>
      <c r="AE5624"/>
      <c r="AF5624"/>
      <c r="AG5624"/>
      <c r="AH5624"/>
      <c r="AI5624"/>
    </row>
    <row r="5625" spans="1:35" ht="15" customHeight="1" x14ac:dyDescent="0.35">
      <c r="A5625" s="32" t="s">
        <v>8786</v>
      </c>
      <c r="B5625" s="33" t="s">
        <v>8786</v>
      </c>
      <c r="C5625" s="34">
        <v>396</v>
      </c>
      <c r="D5625" s="33" t="s">
        <v>44</v>
      </c>
      <c r="E5625" s="33" t="s">
        <v>410</v>
      </c>
      <c r="F5625" s="33" t="s">
        <v>78</v>
      </c>
      <c r="G5625" s="33" t="s">
        <v>25</v>
      </c>
      <c r="H5625" s="33">
        <v>40</v>
      </c>
      <c r="I5625" s="35">
        <v>11.5</v>
      </c>
      <c r="P5625" s="29" t="s">
        <v>12663</v>
      </c>
      <c r="Q5625" s="29" t="s">
        <v>12657</v>
      </c>
      <c r="R5625" s="29" t="s">
        <v>12658</v>
      </c>
      <c r="S5625" s="29" t="s">
        <v>12664</v>
      </c>
      <c r="T5625" s="29" t="s">
        <v>44</v>
      </c>
      <c r="U5625" s="30">
        <v>109</v>
      </c>
      <c r="V5625" s="31">
        <v>17</v>
      </c>
      <c r="W5625" s="31">
        <v>2</v>
      </c>
      <c r="X5625" s="31" t="s">
        <v>25</v>
      </c>
      <c r="Y5625" s="29" t="s">
        <v>30</v>
      </c>
      <c r="Z5625" s="29" t="s">
        <v>250</v>
      </c>
      <c r="AA5625" s="29" t="s">
        <v>36</v>
      </c>
      <c r="AB5625"/>
      <c r="AC5625"/>
      <c r="AD5625"/>
      <c r="AE5625"/>
      <c r="AF5625"/>
      <c r="AG5625"/>
      <c r="AH5625"/>
      <c r="AI5625"/>
    </row>
    <row r="5626" spans="1:35" ht="15" customHeight="1" x14ac:dyDescent="0.35">
      <c r="A5626" s="23" t="s">
        <v>5267</v>
      </c>
      <c r="B5626" s="24" t="s">
        <v>8336</v>
      </c>
      <c r="C5626" s="25">
        <v>162</v>
      </c>
      <c r="D5626" s="24" t="s">
        <v>22</v>
      </c>
      <c r="E5626" s="24" t="s">
        <v>237</v>
      </c>
      <c r="F5626" s="24" t="s">
        <v>46</v>
      </c>
      <c r="G5626" s="24" t="s">
        <v>25</v>
      </c>
      <c r="H5626" s="24">
        <v>17</v>
      </c>
      <c r="I5626" s="26">
        <v>11.25</v>
      </c>
      <c r="P5626" s="29" t="s">
        <v>12665</v>
      </c>
      <c r="Q5626" s="29" t="s">
        <v>1578</v>
      </c>
      <c r="R5626" s="29" t="s">
        <v>57</v>
      </c>
      <c r="S5626" s="29" t="s">
        <v>1170</v>
      </c>
      <c r="T5626" s="29" t="s">
        <v>44</v>
      </c>
      <c r="U5626" s="30">
        <v>207</v>
      </c>
      <c r="V5626" s="31">
        <v>17</v>
      </c>
      <c r="W5626" s="31">
        <v>2</v>
      </c>
      <c r="X5626" s="31" t="s">
        <v>25</v>
      </c>
      <c r="Y5626" s="29" t="s">
        <v>30</v>
      </c>
      <c r="Z5626" s="29" t="s">
        <v>250</v>
      </c>
      <c r="AA5626" s="29" t="s">
        <v>36</v>
      </c>
      <c r="AB5626"/>
      <c r="AC5626"/>
      <c r="AD5626"/>
      <c r="AE5626"/>
      <c r="AF5626"/>
      <c r="AG5626"/>
      <c r="AH5626"/>
      <c r="AI5626"/>
    </row>
    <row r="5627" spans="1:35" ht="15" customHeight="1" x14ac:dyDescent="0.35">
      <c r="A5627" s="32" t="s">
        <v>3257</v>
      </c>
      <c r="B5627" s="33" t="s">
        <v>12666</v>
      </c>
      <c r="C5627" s="34">
        <v>348</v>
      </c>
      <c r="D5627" s="33" t="s">
        <v>44</v>
      </c>
      <c r="E5627" s="33" t="s">
        <v>213</v>
      </c>
      <c r="F5627" s="33" t="s">
        <v>52</v>
      </c>
      <c r="G5627" s="33" t="s">
        <v>25</v>
      </c>
      <c r="H5627" s="33">
        <v>19</v>
      </c>
      <c r="I5627" s="35">
        <v>14.5</v>
      </c>
      <c r="P5627" s="29" t="s">
        <v>12667</v>
      </c>
      <c r="Q5627" s="29" t="s">
        <v>8786</v>
      </c>
      <c r="R5627" s="29" t="s">
        <v>8786</v>
      </c>
      <c r="S5627" s="29" t="s">
        <v>8343</v>
      </c>
      <c r="T5627" s="29" t="s">
        <v>44</v>
      </c>
      <c r="U5627" s="30">
        <v>751</v>
      </c>
      <c r="V5627" s="31">
        <v>22</v>
      </c>
      <c r="W5627" s="31">
        <v>4</v>
      </c>
      <c r="X5627" s="31" t="s">
        <v>29</v>
      </c>
      <c r="Y5627" s="29" t="s">
        <v>30</v>
      </c>
      <c r="Z5627" s="29" t="s">
        <v>250</v>
      </c>
      <c r="AA5627" s="29" t="s">
        <v>36</v>
      </c>
      <c r="AB5627"/>
      <c r="AC5627"/>
      <c r="AD5627"/>
      <c r="AE5627"/>
      <c r="AF5627"/>
      <c r="AG5627"/>
      <c r="AH5627"/>
      <c r="AI5627"/>
    </row>
    <row r="5628" spans="1:35" ht="15" customHeight="1" x14ac:dyDescent="0.35">
      <c r="A5628" s="23" t="s">
        <v>1534</v>
      </c>
      <c r="B5628" s="24" t="s">
        <v>6784</v>
      </c>
      <c r="C5628" s="25">
        <v>382</v>
      </c>
      <c r="D5628" s="24" t="s">
        <v>44</v>
      </c>
      <c r="E5628" s="24" t="s">
        <v>35</v>
      </c>
      <c r="F5628" s="24" t="s">
        <v>36</v>
      </c>
      <c r="G5628" s="24" t="s">
        <v>25</v>
      </c>
      <c r="H5628" s="24">
        <v>20</v>
      </c>
      <c r="I5628" s="26">
        <v>11</v>
      </c>
      <c r="P5628" s="29" t="s">
        <v>12668</v>
      </c>
      <c r="Q5628" s="29" t="s">
        <v>5267</v>
      </c>
      <c r="R5628" s="29" t="s">
        <v>8336</v>
      </c>
      <c r="S5628" s="29" t="s">
        <v>9807</v>
      </c>
      <c r="T5628" s="29" t="s">
        <v>44</v>
      </c>
      <c r="U5628" s="30">
        <v>669</v>
      </c>
      <c r="V5628" s="31">
        <v>20</v>
      </c>
      <c r="W5628" s="31">
        <v>4</v>
      </c>
      <c r="X5628" s="31" t="s">
        <v>29</v>
      </c>
      <c r="Y5628" s="29" t="s">
        <v>41</v>
      </c>
      <c r="Z5628" s="29" t="s">
        <v>250</v>
      </c>
      <c r="AA5628" s="29" t="s">
        <v>36</v>
      </c>
      <c r="AB5628"/>
      <c r="AC5628"/>
      <c r="AD5628"/>
      <c r="AE5628"/>
      <c r="AF5628"/>
      <c r="AG5628"/>
      <c r="AH5628"/>
      <c r="AI5628"/>
    </row>
    <row r="5629" spans="1:35" ht="15" customHeight="1" x14ac:dyDescent="0.35">
      <c r="A5629" s="32" t="s">
        <v>3557</v>
      </c>
      <c r="B5629" s="33" t="s">
        <v>194</v>
      </c>
      <c r="C5629" s="34">
        <v>116</v>
      </c>
      <c r="D5629" s="33" t="s">
        <v>44</v>
      </c>
      <c r="E5629" s="33" t="s">
        <v>124</v>
      </c>
      <c r="F5629" s="33" t="s">
        <v>52</v>
      </c>
      <c r="G5629" s="33" t="s">
        <v>29</v>
      </c>
      <c r="H5629" s="33">
        <v>19</v>
      </c>
      <c r="I5629" s="35">
        <v>5.5</v>
      </c>
      <c r="P5629" s="29" t="s">
        <v>12669</v>
      </c>
      <c r="Q5629" s="29" t="s">
        <v>3257</v>
      </c>
      <c r="R5629" s="29" t="s">
        <v>12666</v>
      </c>
      <c r="S5629" s="29" t="s">
        <v>12670</v>
      </c>
      <c r="T5629" s="29" t="s">
        <v>22</v>
      </c>
      <c r="U5629" s="30">
        <v>218</v>
      </c>
      <c r="V5629" s="31">
        <v>22</v>
      </c>
      <c r="W5629" s="31">
        <v>10</v>
      </c>
      <c r="X5629" s="31" t="s">
        <v>25</v>
      </c>
      <c r="Y5629" s="29" t="s">
        <v>41</v>
      </c>
      <c r="Z5629" s="29" t="s">
        <v>250</v>
      </c>
      <c r="AA5629" s="29" t="s">
        <v>36</v>
      </c>
      <c r="AB5629"/>
      <c r="AC5629"/>
      <c r="AD5629"/>
      <c r="AE5629"/>
      <c r="AF5629"/>
      <c r="AG5629"/>
      <c r="AH5629"/>
      <c r="AI5629"/>
    </row>
    <row r="5630" spans="1:35" ht="15" customHeight="1" x14ac:dyDescent="0.35">
      <c r="A5630" s="23" t="s">
        <v>809</v>
      </c>
      <c r="B5630" s="24" t="s">
        <v>377</v>
      </c>
      <c r="C5630" s="25">
        <v>320</v>
      </c>
      <c r="D5630" s="24" t="s">
        <v>22</v>
      </c>
      <c r="E5630" s="24" t="s">
        <v>319</v>
      </c>
      <c r="F5630" s="24" t="s">
        <v>59</v>
      </c>
      <c r="G5630" s="24" t="s">
        <v>25</v>
      </c>
      <c r="H5630" s="24">
        <v>39</v>
      </c>
      <c r="I5630" s="26">
        <v>10.25</v>
      </c>
      <c r="P5630" s="29" t="s">
        <v>12671</v>
      </c>
      <c r="Q5630" s="29" t="s">
        <v>1534</v>
      </c>
      <c r="R5630" s="29" t="s">
        <v>6784</v>
      </c>
      <c r="S5630" s="29" t="s">
        <v>12672</v>
      </c>
      <c r="T5630" s="29" t="s">
        <v>22</v>
      </c>
      <c r="U5630" s="30">
        <v>144</v>
      </c>
      <c r="V5630" s="31">
        <v>24</v>
      </c>
      <c r="W5630" s="31">
        <v>8</v>
      </c>
      <c r="X5630" s="31" t="s">
        <v>25</v>
      </c>
      <c r="Y5630" s="29" t="s">
        <v>30</v>
      </c>
      <c r="Z5630" s="29" t="s">
        <v>250</v>
      </c>
      <c r="AA5630" s="29" t="s">
        <v>36</v>
      </c>
      <c r="AB5630"/>
      <c r="AC5630"/>
      <c r="AD5630"/>
      <c r="AE5630"/>
      <c r="AF5630"/>
      <c r="AG5630"/>
      <c r="AH5630"/>
      <c r="AI5630"/>
    </row>
    <row r="5631" spans="1:35" ht="15" customHeight="1" x14ac:dyDescent="0.35">
      <c r="A5631" s="32" t="s">
        <v>2606</v>
      </c>
      <c r="B5631" s="33" t="s">
        <v>1137</v>
      </c>
      <c r="C5631" s="34">
        <v>336</v>
      </c>
      <c r="D5631" s="33" t="s">
        <v>22</v>
      </c>
      <c r="E5631" s="33" t="s">
        <v>136</v>
      </c>
      <c r="F5631" s="33" t="s">
        <v>86</v>
      </c>
      <c r="G5631" s="33" t="s">
        <v>25</v>
      </c>
      <c r="H5631" s="33">
        <v>33</v>
      </c>
      <c r="I5631" s="35">
        <v>12.25</v>
      </c>
      <c r="P5631" s="29" t="s">
        <v>12673</v>
      </c>
      <c r="Q5631" s="29" t="s">
        <v>3557</v>
      </c>
      <c r="R5631" s="29" t="s">
        <v>194</v>
      </c>
      <c r="S5631" s="29" t="s">
        <v>12674</v>
      </c>
      <c r="T5631" s="29" t="s">
        <v>22</v>
      </c>
      <c r="U5631" s="30">
        <v>948</v>
      </c>
      <c r="V5631" s="31">
        <v>27</v>
      </c>
      <c r="W5631" s="31">
        <v>4</v>
      </c>
      <c r="X5631" s="31" t="s">
        <v>29</v>
      </c>
      <c r="Y5631" s="29" t="s">
        <v>30</v>
      </c>
      <c r="Z5631" s="29" t="s">
        <v>250</v>
      </c>
      <c r="AA5631" s="29" t="s">
        <v>36</v>
      </c>
      <c r="AB5631"/>
      <c r="AC5631"/>
      <c r="AD5631"/>
      <c r="AE5631"/>
      <c r="AF5631"/>
      <c r="AG5631"/>
      <c r="AH5631"/>
      <c r="AI5631"/>
    </row>
    <row r="5632" spans="1:35" ht="15" customHeight="1" x14ac:dyDescent="0.35">
      <c r="A5632" s="23" t="s">
        <v>7190</v>
      </c>
      <c r="B5632" s="24" t="s">
        <v>1307</v>
      </c>
      <c r="C5632" s="25">
        <v>269</v>
      </c>
      <c r="D5632" s="24" t="s">
        <v>44</v>
      </c>
      <c r="E5632" s="24" t="s">
        <v>164</v>
      </c>
      <c r="F5632" s="24" t="s">
        <v>52</v>
      </c>
      <c r="G5632" s="24" t="s">
        <v>25</v>
      </c>
      <c r="H5632" s="24">
        <v>20</v>
      </c>
      <c r="I5632" s="26">
        <v>14</v>
      </c>
      <c r="P5632" s="29" t="s">
        <v>12675</v>
      </c>
      <c r="Q5632" s="29" t="s">
        <v>809</v>
      </c>
      <c r="R5632" s="29" t="s">
        <v>377</v>
      </c>
      <c r="S5632" s="29" t="s">
        <v>8666</v>
      </c>
      <c r="T5632" s="29" t="s">
        <v>44</v>
      </c>
      <c r="U5632" s="30">
        <v>1146</v>
      </c>
      <c r="V5632" s="31">
        <v>19</v>
      </c>
      <c r="W5632" s="31">
        <v>2</v>
      </c>
      <c r="X5632" s="31" t="s">
        <v>25</v>
      </c>
      <c r="Y5632" s="29" t="s">
        <v>50</v>
      </c>
      <c r="Z5632" s="29" t="s">
        <v>250</v>
      </c>
      <c r="AA5632" s="29" t="s">
        <v>36</v>
      </c>
      <c r="AB5632"/>
      <c r="AC5632"/>
      <c r="AD5632"/>
      <c r="AE5632"/>
      <c r="AF5632"/>
      <c r="AG5632"/>
      <c r="AH5632"/>
      <c r="AI5632"/>
    </row>
    <row r="5633" spans="1:35" ht="15" customHeight="1" x14ac:dyDescent="0.35">
      <c r="A5633" s="32" t="s">
        <v>8379</v>
      </c>
      <c r="B5633" s="33" t="s">
        <v>558</v>
      </c>
      <c r="C5633" s="34">
        <v>257</v>
      </c>
      <c r="D5633" s="33" t="s">
        <v>44</v>
      </c>
      <c r="E5633" s="33" t="s">
        <v>124</v>
      </c>
      <c r="F5633" s="33" t="s">
        <v>52</v>
      </c>
      <c r="G5633" s="33" t="s">
        <v>25</v>
      </c>
      <c r="H5633" s="33">
        <v>19</v>
      </c>
      <c r="I5633" s="35">
        <v>12.75</v>
      </c>
      <c r="P5633" s="29" t="s">
        <v>12676</v>
      </c>
      <c r="Q5633" s="29" t="s">
        <v>2606</v>
      </c>
      <c r="R5633" s="29" t="s">
        <v>1137</v>
      </c>
      <c r="S5633" s="29" t="s">
        <v>12677</v>
      </c>
      <c r="T5633" s="29" t="s">
        <v>44</v>
      </c>
      <c r="U5633" s="30">
        <v>365</v>
      </c>
      <c r="V5633" s="31">
        <v>19</v>
      </c>
      <c r="W5633" s="31">
        <v>4</v>
      </c>
      <c r="X5633" s="31" t="s">
        <v>25</v>
      </c>
      <c r="Y5633" s="29" t="s">
        <v>50</v>
      </c>
      <c r="Z5633" s="29" t="s">
        <v>250</v>
      </c>
      <c r="AA5633" s="29" t="s">
        <v>36</v>
      </c>
      <c r="AB5633"/>
      <c r="AC5633"/>
      <c r="AD5633"/>
      <c r="AE5633"/>
      <c r="AF5633"/>
      <c r="AG5633"/>
      <c r="AH5633"/>
      <c r="AI5633"/>
    </row>
    <row r="5634" spans="1:35" ht="15" customHeight="1" x14ac:dyDescent="0.35">
      <c r="A5634" s="23" t="s">
        <v>1976</v>
      </c>
      <c r="B5634" s="24" t="s">
        <v>908</v>
      </c>
      <c r="C5634" s="25">
        <v>302</v>
      </c>
      <c r="D5634" s="24" t="s">
        <v>44</v>
      </c>
      <c r="E5634" s="24" t="s">
        <v>509</v>
      </c>
      <c r="F5634" s="24" t="s">
        <v>72</v>
      </c>
      <c r="G5634" s="24" t="s">
        <v>25</v>
      </c>
      <c r="H5634" s="24">
        <v>17</v>
      </c>
      <c r="I5634" s="26">
        <v>15</v>
      </c>
      <c r="P5634" s="29" t="s">
        <v>12678</v>
      </c>
      <c r="Q5634" s="29" t="s">
        <v>7190</v>
      </c>
      <c r="R5634" s="29" t="s">
        <v>1307</v>
      </c>
      <c r="S5634" s="29" t="s">
        <v>12445</v>
      </c>
      <c r="T5634" s="29" t="s">
        <v>44</v>
      </c>
      <c r="U5634" s="30">
        <v>1133</v>
      </c>
      <c r="V5634" s="31">
        <v>24</v>
      </c>
      <c r="W5634" s="31">
        <v>8</v>
      </c>
      <c r="X5634" s="31" t="s">
        <v>25</v>
      </c>
      <c r="Y5634" s="29" t="s">
        <v>41</v>
      </c>
      <c r="Z5634" s="29" t="s">
        <v>250</v>
      </c>
      <c r="AA5634" s="29" t="s">
        <v>36</v>
      </c>
      <c r="AB5634"/>
      <c r="AC5634"/>
      <c r="AD5634"/>
      <c r="AE5634"/>
      <c r="AF5634"/>
      <c r="AG5634"/>
      <c r="AH5634"/>
      <c r="AI5634"/>
    </row>
    <row r="5635" spans="1:35" ht="15" customHeight="1" x14ac:dyDescent="0.35">
      <c r="A5635" s="32" t="s">
        <v>1976</v>
      </c>
      <c r="B5635" s="33" t="s">
        <v>82</v>
      </c>
      <c r="C5635" s="34">
        <v>213</v>
      </c>
      <c r="D5635" s="33" t="s">
        <v>22</v>
      </c>
      <c r="E5635" s="33" t="s">
        <v>460</v>
      </c>
      <c r="F5635" s="33" t="s">
        <v>52</v>
      </c>
      <c r="G5635" s="33" t="s">
        <v>25</v>
      </c>
      <c r="H5635" s="33">
        <v>19</v>
      </c>
      <c r="I5635" s="35">
        <v>11</v>
      </c>
      <c r="P5635" s="29" t="s">
        <v>12679</v>
      </c>
      <c r="Q5635" s="29" t="s">
        <v>8379</v>
      </c>
      <c r="R5635" s="29" t="s">
        <v>558</v>
      </c>
      <c r="S5635" s="29" t="s">
        <v>12680</v>
      </c>
      <c r="T5635" s="29" t="s">
        <v>44</v>
      </c>
      <c r="U5635" s="30">
        <v>1089</v>
      </c>
      <c r="V5635" s="31">
        <v>22</v>
      </c>
      <c r="W5635" s="31">
        <v>6</v>
      </c>
      <c r="X5635" s="31" t="s">
        <v>29</v>
      </c>
      <c r="Y5635" s="29" t="s">
        <v>50</v>
      </c>
      <c r="Z5635" s="29" t="s">
        <v>250</v>
      </c>
      <c r="AA5635" s="29" t="s">
        <v>36</v>
      </c>
      <c r="AB5635"/>
      <c r="AC5635"/>
      <c r="AD5635"/>
      <c r="AE5635"/>
      <c r="AF5635"/>
      <c r="AG5635"/>
      <c r="AH5635"/>
      <c r="AI5635"/>
    </row>
    <row r="5636" spans="1:35" ht="15" customHeight="1" x14ac:dyDescent="0.35">
      <c r="A5636" s="23" t="s">
        <v>6127</v>
      </c>
      <c r="B5636" s="24" t="s">
        <v>1042</v>
      </c>
      <c r="C5636" s="25">
        <v>483</v>
      </c>
      <c r="D5636" s="24" t="s">
        <v>44</v>
      </c>
      <c r="E5636" s="24" t="s">
        <v>31</v>
      </c>
      <c r="F5636" s="24" t="s">
        <v>32</v>
      </c>
      <c r="G5636" s="24" t="s">
        <v>25</v>
      </c>
      <c r="H5636" s="24">
        <v>35</v>
      </c>
      <c r="I5636" s="26">
        <v>13.25</v>
      </c>
      <c r="P5636" s="29" t="s">
        <v>12681</v>
      </c>
      <c r="Q5636" s="29" t="s">
        <v>1976</v>
      </c>
      <c r="R5636" s="29" t="s">
        <v>908</v>
      </c>
      <c r="S5636" s="29" t="s">
        <v>5478</v>
      </c>
      <c r="T5636" s="29" t="s">
        <v>22</v>
      </c>
      <c r="U5636" s="30">
        <v>1124</v>
      </c>
      <c r="V5636" s="31">
        <v>21</v>
      </c>
      <c r="W5636" s="31">
        <v>4</v>
      </c>
      <c r="X5636" s="31" t="s">
        <v>25</v>
      </c>
      <c r="Y5636" s="29" t="s">
        <v>30</v>
      </c>
      <c r="Z5636" s="29" t="s">
        <v>250</v>
      </c>
      <c r="AA5636" s="29" t="s">
        <v>36</v>
      </c>
      <c r="AB5636"/>
      <c r="AC5636"/>
      <c r="AD5636"/>
      <c r="AE5636"/>
      <c r="AF5636"/>
      <c r="AG5636"/>
      <c r="AH5636"/>
      <c r="AI5636"/>
    </row>
    <row r="5637" spans="1:35" ht="15" customHeight="1" x14ac:dyDescent="0.35">
      <c r="A5637" s="32" t="s">
        <v>1558</v>
      </c>
      <c r="B5637" s="33" t="s">
        <v>265</v>
      </c>
      <c r="C5637" s="34">
        <v>97</v>
      </c>
      <c r="D5637" s="33" t="s">
        <v>22</v>
      </c>
      <c r="E5637" s="33" t="s">
        <v>181</v>
      </c>
      <c r="F5637" s="33" t="s">
        <v>24</v>
      </c>
      <c r="G5637" s="33" t="s">
        <v>25</v>
      </c>
      <c r="H5637" s="33">
        <v>36</v>
      </c>
      <c r="I5637" s="35">
        <v>10.75</v>
      </c>
      <c r="P5637" s="29" t="s">
        <v>12682</v>
      </c>
      <c r="Q5637" s="29" t="s">
        <v>1976</v>
      </c>
      <c r="R5637" s="29" t="s">
        <v>82</v>
      </c>
      <c r="S5637" s="29" t="s">
        <v>12683</v>
      </c>
      <c r="T5637" s="29" t="s">
        <v>22</v>
      </c>
      <c r="U5637" s="30">
        <v>145</v>
      </c>
      <c r="V5637" s="31">
        <v>20</v>
      </c>
      <c r="W5637" s="31">
        <v>4</v>
      </c>
      <c r="X5637" s="31" t="s">
        <v>25</v>
      </c>
      <c r="Y5637" s="29" t="s">
        <v>41</v>
      </c>
      <c r="Z5637" s="29" t="s">
        <v>250</v>
      </c>
      <c r="AA5637" s="29" t="s">
        <v>36</v>
      </c>
      <c r="AB5637"/>
      <c r="AC5637"/>
      <c r="AD5637"/>
      <c r="AE5637"/>
      <c r="AF5637"/>
      <c r="AG5637"/>
      <c r="AH5637"/>
      <c r="AI5637"/>
    </row>
    <row r="5638" spans="1:35" ht="15" customHeight="1" x14ac:dyDescent="0.35">
      <c r="A5638" s="23" t="s">
        <v>537</v>
      </c>
      <c r="B5638" s="24" t="s">
        <v>939</v>
      </c>
      <c r="C5638" s="25">
        <v>253</v>
      </c>
      <c r="D5638" s="24" t="s">
        <v>22</v>
      </c>
      <c r="E5638" s="24" t="s">
        <v>232</v>
      </c>
      <c r="F5638" s="24" t="s">
        <v>32</v>
      </c>
      <c r="G5638" s="24" t="s">
        <v>29</v>
      </c>
      <c r="H5638" s="24">
        <v>36</v>
      </c>
      <c r="I5638" s="26">
        <v>7.25</v>
      </c>
      <c r="P5638" s="29" t="s">
        <v>12684</v>
      </c>
      <c r="Q5638" s="29" t="s">
        <v>6127</v>
      </c>
      <c r="R5638" s="29" t="s">
        <v>1042</v>
      </c>
      <c r="S5638" s="29" t="s">
        <v>12685</v>
      </c>
      <c r="T5638" s="29" t="s">
        <v>44</v>
      </c>
      <c r="U5638" s="30">
        <v>743</v>
      </c>
      <c r="V5638" s="31">
        <v>17</v>
      </c>
      <c r="W5638" s="31">
        <v>2</v>
      </c>
      <c r="X5638" s="31" t="s">
        <v>29</v>
      </c>
      <c r="Y5638" s="29" t="s">
        <v>30</v>
      </c>
      <c r="Z5638" s="29" t="s">
        <v>250</v>
      </c>
      <c r="AA5638" s="29" t="s">
        <v>36</v>
      </c>
      <c r="AB5638"/>
      <c r="AC5638"/>
      <c r="AD5638"/>
      <c r="AE5638"/>
      <c r="AF5638"/>
      <c r="AG5638"/>
      <c r="AH5638"/>
      <c r="AI5638"/>
    </row>
    <row r="5639" spans="1:35" ht="15" customHeight="1" x14ac:dyDescent="0.35">
      <c r="A5639" s="32" t="s">
        <v>2221</v>
      </c>
      <c r="B5639" s="33" t="s">
        <v>12686</v>
      </c>
      <c r="C5639" s="34">
        <v>243</v>
      </c>
      <c r="D5639" s="33" t="s">
        <v>44</v>
      </c>
      <c r="E5639" s="33" t="s">
        <v>398</v>
      </c>
      <c r="F5639" s="33" t="s">
        <v>46</v>
      </c>
      <c r="G5639" s="33" t="s">
        <v>25</v>
      </c>
      <c r="H5639" s="33">
        <v>18</v>
      </c>
      <c r="I5639" s="35">
        <v>16.5</v>
      </c>
      <c r="P5639" s="29" t="s">
        <v>12687</v>
      </c>
      <c r="Q5639" s="29" t="s">
        <v>1558</v>
      </c>
      <c r="R5639" s="29" t="s">
        <v>265</v>
      </c>
      <c r="S5639" s="29" t="s">
        <v>12688</v>
      </c>
      <c r="T5639" s="29" t="s">
        <v>22</v>
      </c>
      <c r="U5639" s="30">
        <v>792</v>
      </c>
      <c r="V5639" s="31">
        <v>20</v>
      </c>
      <c r="W5639" s="31">
        <v>4</v>
      </c>
      <c r="X5639" s="31" t="s">
        <v>25</v>
      </c>
      <c r="Y5639" s="29" t="s">
        <v>30</v>
      </c>
      <c r="Z5639" s="29" t="s">
        <v>250</v>
      </c>
      <c r="AA5639" s="29" t="s">
        <v>36</v>
      </c>
      <c r="AB5639"/>
      <c r="AC5639"/>
      <c r="AD5639"/>
      <c r="AE5639"/>
      <c r="AF5639"/>
      <c r="AG5639"/>
      <c r="AH5639"/>
      <c r="AI5639"/>
    </row>
    <row r="5640" spans="1:35" ht="15" customHeight="1" x14ac:dyDescent="0.35">
      <c r="A5640" s="23" t="s">
        <v>1009</v>
      </c>
      <c r="B5640" s="24" t="s">
        <v>764</v>
      </c>
      <c r="C5640" s="25">
        <v>310</v>
      </c>
      <c r="D5640" s="24" t="s">
        <v>44</v>
      </c>
      <c r="E5640" s="24" t="s">
        <v>250</v>
      </c>
      <c r="F5640" s="24" t="s">
        <v>36</v>
      </c>
      <c r="G5640" s="24" t="s">
        <v>29</v>
      </c>
      <c r="H5640" s="24">
        <v>34</v>
      </c>
      <c r="I5640" s="26">
        <v>5.75</v>
      </c>
      <c r="P5640" s="29" t="s">
        <v>12689</v>
      </c>
      <c r="Q5640" s="29" t="s">
        <v>537</v>
      </c>
      <c r="R5640" s="29" t="s">
        <v>939</v>
      </c>
      <c r="S5640" s="29" t="s">
        <v>12690</v>
      </c>
      <c r="T5640" s="29" t="s">
        <v>22</v>
      </c>
      <c r="U5640" s="30">
        <v>121</v>
      </c>
      <c r="V5640" s="31">
        <v>22</v>
      </c>
      <c r="W5640" s="31">
        <v>4</v>
      </c>
      <c r="X5640" s="31" t="s">
        <v>29</v>
      </c>
      <c r="Y5640" s="29" t="s">
        <v>50</v>
      </c>
      <c r="Z5640" s="29" t="s">
        <v>250</v>
      </c>
      <c r="AA5640" s="29" t="s">
        <v>36</v>
      </c>
      <c r="AB5640"/>
      <c r="AC5640"/>
      <c r="AD5640"/>
      <c r="AE5640"/>
      <c r="AF5640"/>
      <c r="AG5640"/>
      <c r="AH5640"/>
      <c r="AI5640"/>
    </row>
    <row r="5641" spans="1:35" ht="15" customHeight="1" x14ac:dyDescent="0.35">
      <c r="A5641" s="32" t="s">
        <v>5753</v>
      </c>
      <c r="B5641" s="33" t="s">
        <v>1750</v>
      </c>
      <c r="C5641" s="34">
        <v>190</v>
      </c>
      <c r="D5641" s="33" t="s">
        <v>44</v>
      </c>
      <c r="E5641" s="33" t="s">
        <v>195</v>
      </c>
      <c r="F5641" s="33" t="s">
        <v>59</v>
      </c>
      <c r="G5641" s="33" t="s">
        <v>29</v>
      </c>
      <c r="H5641" s="33">
        <v>17</v>
      </c>
      <c r="I5641" s="35">
        <v>5</v>
      </c>
      <c r="P5641" s="29" t="s">
        <v>12691</v>
      </c>
      <c r="Q5641" s="29" t="s">
        <v>2221</v>
      </c>
      <c r="R5641" s="29" t="s">
        <v>12686</v>
      </c>
      <c r="S5641" s="29" t="s">
        <v>4601</v>
      </c>
      <c r="T5641" s="29" t="s">
        <v>22</v>
      </c>
      <c r="U5641" s="30">
        <v>1267</v>
      </c>
      <c r="V5641" s="31">
        <v>21</v>
      </c>
      <c r="W5641" s="31">
        <v>4</v>
      </c>
      <c r="X5641" s="31" t="s">
        <v>29</v>
      </c>
      <c r="Y5641" s="29" t="s">
        <v>41</v>
      </c>
      <c r="Z5641" s="29" t="s">
        <v>250</v>
      </c>
      <c r="AA5641" s="29" t="s">
        <v>36</v>
      </c>
      <c r="AB5641"/>
      <c r="AC5641"/>
      <c r="AD5641"/>
      <c r="AE5641"/>
      <c r="AF5641"/>
      <c r="AG5641"/>
      <c r="AH5641"/>
      <c r="AI5641"/>
    </row>
    <row r="5642" spans="1:35" ht="15" customHeight="1" x14ac:dyDescent="0.35">
      <c r="A5642" s="23" t="s">
        <v>123</v>
      </c>
      <c r="B5642" s="24" t="s">
        <v>397</v>
      </c>
      <c r="C5642" s="25">
        <v>259</v>
      </c>
      <c r="D5642" s="24" t="s">
        <v>22</v>
      </c>
      <c r="E5642" s="24" t="s">
        <v>279</v>
      </c>
      <c r="F5642" s="24" t="s">
        <v>112</v>
      </c>
      <c r="G5642" s="24" t="s">
        <v>29</v>
      </c>
      <c r="H5642" s="24">
        <v>36</v>
      </c>
      <c r="I5642" s="26">
        <v>4.5</v>
      </c>
      <c r="P5642" s="29" t="s">
        <v>12692</v>
      </c>
      <c r="Q5642" s="29" t="s">
        <v>1009</v>
      </c>
      <c r="R5642" s="29" t="s">
        <v>764</v>
      </c>
      <c r="S5642" s="29" t="s">
        <v>12693</v>
      </c>
      <c r="T5642" s="29" t="s">
        <v>22</v>
      </c>
      <c r="U5642" s="30">
        <v>183</v>
      </c>
      <c r="V5642" s="31">
        <v>19</v>
      </c>
      <c r="W5642" s="31">
        <v>2</v>
      </c>
      <c r="X5642" s="31" t="s">
        <v>29</v>
      </c>
      <c r="Y5642" s="29" t="s">
        <v>50</v>
      </c>
      <c r="Z5642" s="29" t="s">
        <v>250</v>
      </c>
      <c r="AA5642" s="29" t="s">
        <v>36</v>
      </c>
      <c r="AB5642"/>
      <c r="AC5642"/>
      <c r="AD5642"/>
      <c r="AE5642"/>
      <c r="AF5642"/>
      <c r="AG5642"/>
      <c r="AH5642"/>
      <c r="AI5642"/>
    </row>
    <row r="5643" spans="1:35" ht="15" customHeight="1" x14ac:dyDescent="0.35">
      <c r="A5643" s="32" t="s">
        <v>12694</v>
      </c>
      <c r="B5643" s="33" t="s">
        <v>661</v>
      </c>
      <c r="C5643" s="34">
        <v>350</v>
      </c>
      <c r="D5643" s="33" t="s">
        <v>44</v>
      </c>
      <c r="E5643" s="33" t="s">
        <v>35</v>
      </c>
      <c r="F5643" s="33" t="s">
        <v>36</v>
      </c>
      <c r="G5643" s="33" t="s">
        <v>29</v>
      </c>
      <c r="H5643" s="33">
        <v>20</v>
      </c>
      <c r="I5643" s="35">
        <v>6.75</v>
      </c>
      <c r="P5643" s="29" t="s">
        <v>12695</v>
      </c>
      <c r="Q5643" s="29" t="s">
        <v>5753</v>
      </c>
      <c r="R5643" s="29" t="s">
        <v>1750</v>
      </c>
      <c r="S5643" s="29" t="s">
        <v>12696</v>
      </c>
      <c r="T5643" s="29" t="s">
        <v>22</v>
      </c>
      <c r="U5643" s="30">
        <v>740</v>
      </c>
      <c r="V5643" s="31">
        <v>21</v>
      </c>
      <c r="W5643" s="31">
        <v>6</v>
      </c>
      <c r="X5643" s="31" t="s">
        <v>25</v>
      </c>
      <c r="Y5643" s="29" t="s">
        <v>50</v>
      </c>
      <c r="Z5643" s="29" t="s">
        <v>250</v>
      </c>
      <c r="AA5643" s="29" t="s">
        <v>36</v>
      </c>
      <c r="AB5643"/>
      <c r="AC5643"/>
      <c r="AD5643"/>
      <c r="AE5643"/>
      <c r="AF5643"/>
      <c r="AG5643"/>
      <c r="AH5643"/>
      <c r="AI5643"/>
    </row>
    <row r="5644" spans="1:35" ht="15" customHeight="1" x14ac:dyDescent="0.35">
      <c r="A5644" s="23" t="s">
        <v>732</v>
      </c>
      <c r="B5644" s="24" t="s">
        <v>2668</v>
      </c>
      <c r="C5644" s="25">
        <v>143</v>
      </c>
      <c r="D5644" s="24" t="s">
        <v>22</v>
      </c>
      <c r="E5644" s="24" t="s">
        <v>259</v>
      </c>
      <c r="F5644" s="24" t="s">
        <v>46</v>
      </c>
      <c r="G5644" s="24" t="s">
        <v>25</v>
      </c>
      <c r="H5644" s="24">
        <v>19</v>
      </c>
      <c r="I5644" s="26">
        <v>12</v>
      </c>
      <c r="P5644" s="29" t="s">
        <v>12697</v>
      </c>
      <c r="Q5644" s="29" t="s">
        <v>123</v>
      </c>
      <c r="R5644" s="29" t="s">
        <v>397</v>
      </c>
      <c r="S5644" s="29" t="s">
        <v>12698</v>
      </c>
      <c r="T5644" s="29" t="s">
        <v>22</v>
      </c>
      <c r="U5644" s="30">
        <v>146</v>
      </c>
      <c r="V5644" s="31">
        <v>23</v>
      </c>
      <c r="W5644" s="31">
        <v>8</v>
      </c>
      <c r="X5644" s="31" t="s">
        <v>25</v>
      </c>
      <c r="Y5644" s="29" t="s">
        <v>50</v>
      </c>
      <c r="Z5644" s="29" t="s">
        <v>250</v>
      </c>
      <c r="AA5644" s="29" t="s">
        <v>36</v>
      </c>
      <c r="AB5644"/>
      <c r="AC5644"/>
      <c r="AD5644"/>
      <c r="AE5644"/>
      <c r="AF5644"/>
      <c r="AG5644"/>
      <c r="AH5644"/>
      <c r="AI5644"/>
    </row>
    <row r="5645" spans="1:35" ht="15" customHeight="1" x14ac:dyDescent="0.35">
      <c r="A5645" s="32" t="s">
        <v>8870</v>
      </c>
      <c r="B5645" s="33" t="s">
        <v>922</v>
      </c>
      <c r="C5645" s="34">
        <v>216</v>
      </c>
      <c r="D5645" s="33" t="s">
        <v>44</v>
      </c>
      <c r="E5645" s="33" t="s">
        <v>259</v>
      </c>
      <c r="F5645" s="33" t="s">
        <v>46</v>
      </c>
      <c r="G5645" s="33" t="s">
        <v>29</v>
      </c>
      <c r="H5645" s="33">
        <v>20</v>
      </c>
      <c r="I5645" s="35">
        <v>8</v>
      </c>
      <c r="P5645" s="29" t="s">
        <v>12699</v>
      </c>
      <c r="Q5645" s="29" t="s">
        <v>12694</v>
      </c>
      <c r="R5645" s="29" t="s">
        <v>661</v>
      </c>
      <c r="S5645" s="29" t="s">
        <v>6856</v>
      </c>
      <c r="T5645" s="29" t="s">
        <v>22</v>
      </c>
      <c r="U5645" s="30">
        <v>1120</v>
      </c>
      <c r="V5645" s="31">
        <v>20</v>
      </c>
      <c r="W5645" s="31">
        <v>4</v>
      </c>
      <c r="X5645" s="31" t="s">
        <v>29</v>
      </c>
      <c r="Y5645" s="29" t="s">
        <v>50</v>
      </c>
      <c r="Z5645" s="29" t="s">
        <v>250</v>
      </c>
      <c r="AA5645" s="29" t="s">
        <v>36</v>
      </c>
      <c r="AB5645"/>
      <c r="AC5645"/>
      <c r="AD5645"/>
      <c r="AE5645"/>
      <c r="AF5645"/>
      <c r="AG5645"/>
      <c r="AH5645"/>
      <c r="AI5645"/>
    </row>
    <row r="5646" spans="1:35" ht="15" customHeight="1" x14ac:dyDescent="0.35">
      <c r="A5646" s="23" t="s">
        <v>575</v>
      </c>
      <c r="B5646" s="24" t="s">
        <v>1115</v>
      </c>
      <c r="C5646" s="25">
        <v>487</v>
      </c>
      <c r="D5646" s="24" t="s">
        <v>44</v>
      </c>
      <c r="E5646" s="24" t="s">
        <v>405</v>
      </c>
      <c r="F5646" s="24" t="s">
        <v>59</v>
      </c>
      <c r="G5646" s="24" t="s">
        <v>29</v>
      </c>
      <c r="H5646" s="24">
        <v>19</v>
      </c>
      <c r="I5646" s="26">
        <v>5.75</v>
      </c>
      <c r="P5646" s="29" t="s">
        <v>12700</v>
      </c>
      <c r="Q5646" s="29" t="s">
        <v>732</v>
      </c>
      <c r="R5646" s="29" t="s">
        <v>2668</v>
      </c>
      <c r="S5646" s="29" t="s">
        <v>12701</v>
      </c>
      <c r="T5646" s="29" t="s">
        <v>44</v>
      </c>
      <c r="U5646" s="30">
        <v>1176</v>
      </c>
      <c r="V5646" s="31">
        <v>22</v>
      </c>
      <c r="W5646" s="31">
        <v>8</v>
      </c>
      <c r="X5646" s="31" t="s">
        <v>29</v>
      </c>
      <c r="Y5646" s="29" t="s">
        <v>50</v>
      </c>
      <c r="Z5646" s="29" t="s">
        <v>250</v>
      </c>
      <c r="AA5646" s="29" t="s">
        <v>36</v>
      </c>
      <c r="AB5646"/>
      <c r="AC5646"/>
      <c r="AD5646"/>
      <c r="AE5646"/>
      <c r="AF5646"/>
      <c r="AG5646"/>
      <c r="AH5646"/>
      <c r="AI5646"/>
    </row>
    <row r="5647" spans="1:35" ht="15" customHeight="1" x14ac:dyDescent="0.35">
      <c r="A5647" s="32" t="s">
        <v>636</v>
      </c>
      <c r="B5647" s="33" t="s">
        <v>512</v>
      </c>
      <c r="C5647" s="34">
        <v>111</v>
      </c>
      <c r="D5647" s="33" t="s">
        <v>22</v>
      </c>
      <c r="E5647" s="33" t="s">
        <v>186</v>
      </c>
      <c r="F5647" s="33" t="s">
        <v>86</v>
      </c>
      <c r="G5647" s="33" t="s">
        <v>25</v>
      </c>
      <c r="H5647" s="33">
        <v>19</v>
      </c>
      <c r="I5647" s="35">
        <v>10.25</v>
      </c>
      <c r="P5647" s="29" t="s">
        <v>12702</v>
      </c>
      <c r="Q5647" s="29" t="s">
        <v>8870</v>
      </c>
      <c r="R5647" s="29" t="s">
        <v>922</v>
      </c>
      <c r="S5647" s="29" t="s">
        <v>12703</v>
      </c>
      <c r="T5647" s="29" t="s">
        <v>44</v>
      </c>
      <c r="U5647" s="30">
        <v>830</v>
      </c>
      <c r="V5647" s="31">
        <v>21</v>
      </c>
      <c r="W5647" s="31">
        <v>6</v>
      </c>
      <c r="X5647" s="31" t="s">
        <v>25</v>
      </c>
      <c r="Y5647" s="29" t="s">
        <v>41</v>
      </c>
      <c r="Z5647" s="29" t="s">
        <v>250</v>
      </c>
      <c r="AA5647" s="29" t="s">
        <v>36</v>
      </c>
      <c r="AB5647"/>
      <c r="AC5647"/>
      <c r="AD5647"/>
      <c r="AE5647"/>
      <c r="AF5647"/>
      <c r="AG5647"/>
      <c r="AH5647"/>
      <c r="AI5647"/>
    </row>
    <row r="5648" spans="1:35" ht="15" customHeight="1" x14ac:dyDescent="0.35">
      <c r="A5648" s="23" t="s">
        <v>4504</v>
      </c>
      <c r="B5648" s="24" t="s">
        <v>575</v>
      </c>
      <c r="C5648" s="25">
        <v>428</v>
      </c>
      <c r="D5648" s="24" t="s">
        <v>44</v>
      </c>
      <c r="E5648" s="24" t="s">
        <v>555</v>
      </c>
      <c r="F5648" s="24" t="s">
        <v>86</v>
      </c>
      <c r="G5648" s="24" t="s">
        <v>25</v>
      </c>
      <c r="H5648" s="24">
        <v>18</v>
      </c>
      <c r="I5648" s="26">
        <v>12.25</v>
      </c>
      <c r="P5648" s="29" t="s">
        <v>12704</v>
      </c>
      <c r="Q5648" s="29" t="s">
        <v>575</v>
      </c>
      <c r="R5648" s="29" t="s">
        <v>1115</v>
      </c>
      <c r="S5648" s="29" t="s">
        <v>12705</v>
      </c>
      <c r="T5648" s="29" t="s">
        <v>22</v>
      </c>
      <c r="U5648" s="30">
        <v>347</v>
      </c>
      <c r="V5648" s="31">
        <v>22</v>
      </c>
      <c r="W5648" s="31">
        <v>8</v>
      </c>
      <c r="X5648" s="31" t="s">
        <v>25</v>
      </c>
      <c r="Y5648" s="29" t="s">
        <v>50</v>
      </c>
      <c r="Z5648" s="29" t="s">
        <v>250</v>
      </c>
      <c r="AA5648" s="29" t="s">
        <v>36</v>
      </c>
      <c r="AB5648"/>
      <c r="AC5648"/>
      <c r="AD5648"/>
      <c r="AE5648"/>
      <c r="AF5648"/>
      <c r="AG5648"/>
      <c r="AH5648"/>
      <c r="AI5648"/>
    </row>
    <row r="5649" spans="1:35" ht="15" customHeight="1" x14ac:dyDescent="0.35">
      <c r="A5649" s="32" t="s">
        <v>391</v>
      </c>
      <c r="B5649" s="33" t="s">
        <v>152</v>
      </c>
      <c r="C5649" s="34">
        <v>364</v>
      </c>
      <c r="D5649" s="33" t="s">
        <v>44</v>
      </c>
      <c r="E5649" s="33" t="s">
        <v>250</v>
      </c>
      <c r="F5649" s="33" t="s">
        <v>36</v>
      </c>
      <c r="G5649" s="33" t="s">
        <v>25</v>
      </c>
      <c r="H5649" s="33">
        <v>38</v>
      </c>
      <c r="I5649" s="35">
        <v>12.75</v>
      </c>
      <c r="P5649" s="29" t="s">
        <v>12706</v>
      </c>
      <c r="Q5649" s="29" t="s">
        <v>636</v>
      </c>
      <c r="R5649" s="29" t="s">
        <v>512</v>
      </c>
      <c r="S5649" s="29" t="s">
        <v>12707</v>
      </c>
      <c r="T5649" s="29" t="s">
        <v>44</v>
      </c>
      <c r="U5649" s="30">
        <v>704</v>
      </c>
      <c r="V5649" s="31">
        <v>19</v>
      </c>
      <c r="W5649" s="31">
        <v>2</v>
      </c>
      <c r="X5649" s="31" t="s">
        <v>25</v>
      </c>
      <c r="Y5649" s="29" t="s">
        <v>41</v>
      </c>
      <c r="Z5649" s="29" t="s">
        <v>250</v>
      </c>
      <c r="AA5649" s="29" t="s">
        <v>36</v>
      </c>
      <c r="AB5649"/>
      <c r="AC5649"/>
      <c r="AD5649"/>
      <c r="AE5649"/>
      <c r="AF5649"/>
      <c r="AG5649"/>
      <c r="AH5649"/>
      <c r="AI5649"/>
    </row>
    <row r="5650" spans="1:35" ht="15" customHeight="1" x14ac:dyDescent="0.35">
      <c r="A5650" s="23" t="s">
        <v>1648</v>
      </c>
      <c r="B5650" s="24" t="s">
        <v>90</v>
      </c>
      <c r="C5650" s="25">
        <v>220</v>
      </c>
      <c r="D5650" s="24" t="s">
        <v>44</v>
      </c>
      <c r="E5650" s="24" t="s">
        <v>51</v>
      </c>
      <c r="F5650" s="24" t="s">
        <v>52</v>
      </c>
      <c r="G5650" s="24" t="s">
        <v>25</v>
      </c>
      <c r="H5650" s="24">
        <v>17</v>
      </c>
      <c r="I5650" s="26">
        <v>13</v>
      </c>
      <c r="P5650" s="29" t="s">
        <v>12708</v>
      </c>
      <c r="Q5650" s="29" t="s">
        <v>4504</v>
      </c>
      <c r="R5650" s="29" t="s">
        <v>575</v>
      </c>
      <c r="S5650" s="29" t="s">
        <v>12709</v>
      </c>
      <c r="T5650" s="29" t="s">
        <v>44</v>
      </c>
      <c r="U5650" s="30">
        <v>447</v>
      </c>
      <c r="V5650" s="31">
        <v>24</v>
      </c>
      <c r="W5650" s="31">
        <v>6</v>
      </c>
      <c r="X5650" s="31" t="s">
        <v>29</v>
      </c>
      <c r="Y5650" s="29" t="s">
        <v>41</v>
      </c>
      <c r="Z5650" s="29" t="s">
        <v>250</v>
      </c>
      <c r="AA5650" s="29" t="s">
        <v>36</v>
      </c>
      <c r="AB5650"/>
      <c r="AC5650"/>
      <c r="AD5650"/>
      <c r="AE5650"/>
      <c r="AF5650"/>
      <c r="AG5650"/>
      <c r="AH5650"/>
      <c r="AI5650"/>
    </row>
    <row r="5651" spans="1:35" ht="15" customHeight="1" x14ac:dyDescent="0.35">
      <c r="A5651" s="32" t="s">
        <v>2325</v>
      </c>
      <c r="B5651" s="33" t="s">
        <v>1279</v>
      </c>
      <c r="C5651" s="34">
        <v>246</v>
      </c>
      <c r="D5651" s="33" t="s">
        <v>22</v>
      </c>
      <c r="E5651" s="33" t="s">
        <v>45</v>
      </c>
      <c r="F5651" s="33" t="s">
        <v>46</v>
      </c>
      <c r="G5651" s="33" t="s">
        <v>25</v>
      </c>
      <c r="H5651" s="33">
        <v>32</v>
      </c>
      <c r="I5651" s="35">
        <v>11</v>
      </c>
      <c r="P5651" s="29" t="s">
        <v>12710</v>
      </c>
      <c r="Q5651" s="29" t="s">
        <v>391</v>
      </c>
      <c r="R5651" s="29" t="s">
        <v>152</v>
      </c>
      <c r="S5651" s="29" t="s">
        <v>12711</v>
      </c>
      <c r="T5651" s="29" t="s">
        <v>22</v>
      </c>
      <c r="U5651" s="30">
        <v>376</v>
      </c>
      <c r="V5651" s="31">
        <v>24</v>
      </c>
      <c r="W5651" s="31">
        <v>8</v>
      </c>
      <c r="X5651" s="31" t="s">
        <v>25</v>
      </c>
      <c r="Y5651" s="29" t="s">
        <v>30</v>
      </c>
      <c r="Z5651" s="29" t="s">
        <v>250</v>
      </c>
      <c r="AA5651" s="29" t="s">
        <v>36</v>
      </c>
      <c r="AB5651"/>
      <c r="AC5651"/>
      <c r="AD5651"/>
      <c r="AE5651"/>
      <c r="AF5651"/>
      <c r="AG5651"/>
      <c r="AH5651"/>
      <c r="AI5651"/>
    </row>
    <row r="5652" spans="1:35" ht="15" customHeight="1" x14ac:dyDescent="0.35">
      <c r="A5652" s="23" t="s">
        <v>12712</v>
      </c>
      <c r="B5652" s="24" t="s">
        <v>12713</v>
      </c>
      <c r="C5652" s="25">
        <v>449</v>
      </c>
      <c r="D5652" s="24" t="s">
        <v>22</v>
      </c>
      <c r="E5652" s="24" t="s">
        <v>219</v>
      </c>
      <c r="F5652" s="24" t="s">
        <v>139</v>
      </c>
      <c r="G5652" s="24" t="s">
        <v>29</v>
      </c>
      <c r="H5652" s="24">
        <v>20</v>
      </c>
      <c r="I5652" s="26">
        <v>7.75</v>
      </c>
      <c r="P5652" s="29" t="s">
        <v>12714</v>
      </c>
      <c r="Q5652" s="29" t="s">
        <v>1648</v>
      </c>
      <c r="R5652" s="29" t="s">
        <v>90</v>
      </c>
      <c r="S5652" s="29" t="s">
        <v>12715</v>
      </c>
      <c r="T5652" s="29" t="s">
        <v>44</v>
      </c>
      <c r="U5652" s="30">
        <v>1038</v>
      </c>
      <c r="V5652" s="31">
        <v>21</v>
      </c>
      <c r="W5652" s="31">
        <v>4</v>
      </c>
      <c r="X5652" s="31" t="s">
        <v>29</v>
      </c>
      <c r="Y5652" s="29" t="s">
        <v>41</v>
      </c>
      <c r="Z5652" s="29" t="s">
        <v>250</v>
      </c>
      <c r="AA5652" s="29" t="s">
        <v>36</v>
      </c>
      <c r="AB5652"/>
      <c r="AC5652"/>
      <c r="AD5652"/>
      <c r="AE5652"/>
      <c r="AF5652"/>
      <c r="AG5652"/>
      <c r="AH5652"/>
      <c r="AI5652"/>
    </row>
    <row r="5653" spans="1:35" ht="15" customHeight="1" x14ac:dyDescent="0.35">
      <c r="A5653" s="32" t="s">
        <v>2262</v>
      </c>
      <c r="B5653" s="33" t="s">
        <v>1464</v>
      </c>
      <c r="C5653" s="34">
        <v>165</v>
      </c>
      <c r="D5653" s="33" t="s">
        <v>22</v>
      </c>
      <c r="E5653" s="33" t="s">
        <v>31</v>
      </c>
      <c r="F5653" s="33" t="s">
        <v>32</v>
      </c>
      <c r="G5653" s="33" t="s">
        <v>29</v>
      </c>
      <c r="H5653" s="33">
        <v>37</v>
      </c>
      <c r="I5653" s="35">
        <v>7.5</v>
      </c>
      <c r="P5653" s="29" t="s">
        <v>12716</v>
      </c>
      <c r="Q5653" s="29" t="s">
        <v>2325</v>
      </c>
      <c r="R5653" s="29" t="s">
        <v>1279</v>
      </c>
      <c r="S5653" s="29" t="s">
        <v>12717</v>
      </c>
      <c r="T5653" s="29" t="s">
        <v>22</v>
      </c>
      <c r="U5653" s="30">
        <v>662</v>
      </c>
      <c r="V5653" s="31">
        <v>20</v>
      </c>
      <c r="W5653" s="31">
        <v>2</v>
      </c>
      <c r="X5653" s="31" t="s">
        <v>29</v>
      </c>
      <c r="Y5653" s="29" t="s">
        <v>50</v>
      </c>
      <c r="Z5653" s="29" t="s">
        <v>250</v>
      </c>
      <c r="AA5653" s="29" t="s">
        <v>36</v>
      </c>
      <c r="AB5653"/>
      <c r="AC5653"/>
      <c r="AD5653"/>
      <c r="AE5653"/>
      <c r="AF5653"/>
      <c r="AG5653"/>
      <c r="AH5653"/>
      <c r="AI5653"/>
    </row>
    <row r="5654" spans="1:35" ht="15" customHeight="1" x14ac:dyDescent="0.35">
      <c r="A5654" s="23" t="s">
        <v>561</v>
      </c>
      <c r="B5654" s="24" t="s">
        <v>601</v>
      </c>
      <c r="C5654" s="25">
        <v>292</v>
      </c>
      <c r="D5654" s="24" t="s">
        <v>22</v>
      </c>
      <c r="E5654" s="24" t="s">
        <v>58</v>
      </c>
      <c r="F5654" s="24" t="s">
        <v>59</v>
      </c>
      <c r="G5654" s="24" t="s">
        <v>29</v>
      </c>
      <c r="H5654" s="24">
        <v>36</v>
      </c>
      <c r="I5654" s="26">
        <v>5.5</v>
      </c>
      <c r="P5654" s="29" t="s">
        <v>12718</v>
      </c>
      <c r="Q5654" s="29" t="s">
        <v>12712</v>
      </c>
      <c r="R5654" s="29" t="s">
        <v>12713</v>
      </c>
      <c r="S5654" s="29" t="s">
        <v>4689</v>
      </c>
      <c r="T5654" s="29" t="s">
        <v>22</v>
      </c>
      <c r="U5654" s="30">
        <v>138</v>
      </c>
      <c r="V5654" s="31">
        <v>21</v>
      </c>
      <c r="W5654" s="31">
        <v>6</v>
      </c>
      <c r="X5654" s="31" t="s">
        <v>29</v>
      </c>
      <c r="Y5654" s="29" t="s">
        <v>41</v>
      </c>
      <c r="Z5654" s="29" t="s">
        <v>250</v>
      </c>
      <c r="AA5654" s="29" t="s">
        <v>36</v>
      </c>
      <c r="AB5654"/>
      <c r="AC5654"/>
      <c r="AD5654"/>
      <c r="AE5654"/>
      <c r="AF5654"/>
      <c r="AG5654"/>
      <c r="AH5654"/>
      <c r="AI5654"/>
    </row>
    <row r="5655" spans="1:35" ht="15" customHeight="1" x14ac:dyDescent="0.35">
      <c r="A5655" s="32" t="s">
        <v>1855</v>
      </c>
      <c r="B5655" s="33" t="s">
        <v>265</v>
      </c>
      <c r="C5655" s="34">
        <v>237</v>
      </c>
      <c r="D5655" s="33" t="s">
        <v>44</v>
      </c>
      <c r="E5655" s="33" t="s">
        <v>382</v>
      </c>
      <c r="F5655" s="33" t="s">
        <v>86</v>
      </c>
      <c r="G5655" s="33" t="s">
        <v>25</v>
      </c>
      <c r="H5655" s="33">
        <v>35</v>
      </c>
      <c r="I5655" s="35">
        <v>15.5</v>
      </c>
      <c r="P5655" s="29" t="s">
        <v>12719</v>
      </c>
      <c r="Q5655" s="29" t="s">
        <v>2262</v>
      </c>
      <c r="R5655" s="29" t="s">
        <v>1464</v>
      </c>
      <c r="S5655" s="29" t="s">
        <v>12720</v>
      </c>
      <c r="T5655" s="29" t="s">
        <v>22</v>
      </c>
      <c r="U5655" s="30">
        <v>668</v>
      </c>
      <c r="V5655" s="31">
        <v>22</v>
      </c>
      <c r="W5655" s="31">
        <v>8</v>
      </c>
      <c r="X5655" s="31" t="s">
        <v>29</v>
      </c>
      <c r="Y5655" s="29" t="s">
        <v>30</v>
      </c>
      <c r="Z5655" s="29" t="s">
        <v>250</v>
      </c>
      <c r="AA5655" s="29" t="s">
        <v>36</v>
      </c>
      <c r="AB5655"/>
      <c r="AC5655"/>
      <c r="AD5655"/>
      <c r="AE5655"/>
      <c r="AF5655"/>
      <c r="AG5655"/>
      <c r="AH5655"/>
      <c r="AI5655"/>
    </row>
    <row r="5656" spans="1:35" ht="15" customHeight="1" x14ac:dyDescent="0.35">
      <c r="A5656" s="23" t="s">
        <v>82</v>
      </c>
      <c r="B5656" s="24" t="s">
        <v>3641</v>
      </c>
      <c r="C5656" s="25">
        <v>418</v>
      </c>
      <c r="D5656" s="24" t="s">
        <v>44</v>
      </c>
      <c r="E5656" s="24" t="s">
        <v>232</v>
      </c>
      <c r="F5656" s="24" t="s">
        <v>32</v>
      </c>
      <c r="G5656" s="24" t="s">
        <v>29</v>
      </c>
      <c r="H5656" s="24">
        <v>34</v>
      </c>
      <c r="I5656" s="26">
        <v>9.5</v>
      </c>
      <c r="P5656" s="29" t="s">
        <v>12721</v>
      </c>
      <c r="Q5656" s="29" t="s">
        <v>561</v>
      </c>
      <c r="R5656" s="29" t="s">
        <v>601</v>
      </c>
      <c r="S5656" s="29" t="s">
        <v>12722</v>
      </c>
      <c r="T5656" s="29" t="s">
        <v>22</v>
      </c>
      <c r="U5656" s="30">
        <v>1066</v>
      </c>
      <c r="V5656" s="31">
        <v>17</v>
      </c>
      <c r="W5656" s="31">
        <v>2</v>
      </c>
      <c r="X5656" s="31" t="s">
        <v>29</v>
      </c>
      <c r="Y5656" s="29" t="s">
        <v>50</v>
      </c>
      <c r="Z5656" s="29" t="s">
        <v>250</v>
      </c>
      <c r="AA5656" s="29" t="s">
        <v>36</v>
      </c>
      <c r="AB5656"/>
      <c r="AC5656"/>
      <c r="AD5656"/>
      <c r="AE5656"/>
      <c r="AF5656"/>
      <c r="AG5656"/>
      <c r="AH5656"/>
      <c r="AI5656"/>
    </row>
    <row r="5657" spans="1:35" ht="15" customHeight="1" x14ac:dyDescent="0.35">
      <c r="A5657" s="32" t="s">
        <v>20</v>
      </c>
      <c r="B5657" s="33" t="s">
        <v>12723</v>
      </c>
      <c r="C5657" s="34">
        <v>456</v>
      </c>
      <c r="D5657" s="33" t="s">
        <v>22</v>
      </c>
      <c r="E5657" s="33" t="s">
        <v>108</v>
      </c>
      <c r="F5657" s="33" t="s">
        <v>46</v>
      </c>
      <c r="G5657" s="33" t="s">
        <v>25</v>
      </c>
      <c r="H5657" s="33">
        <v>30</v>
      </c>
      <c r="I5657" s="35">
        <v>10.25</v>
      </c>
      <c r="P5657" s="29" t="s">
        <v>12724</v>
      </c>
      <c r="Q5657" s="29" t="s">
        <v>1855</v>
      </c>
      <c r="R5657" s="29" t="s">
        <v>265</v>
      </c>
      <c r="S5657" s="29" t="s">
        <v>6690</v>
      </c>
      <c r="T5657" s="29" t="s">
        <v>44</v>
      </c>
      <c r="U5657" s="30">
        <v>1272</v>
      </c>
      <c r="V5657" s="31">
        <v>19</v>
      </c>
      <c r="W5657" s="31">
        <v>2</v>
      </c>
      <c r="X5657" s="31" t="s">
        <v>29</v>
      </c>
      <c r="Y5657" s="29" t="s">
        <v>30</v>
      </c>
      <c r="Z5657" s="29" t="s">
        <v>250</v>
      </c>
      <c r="AA5657" s="29" t="s">
        <v>36</v>
      </c>
      <c r="AB5657"/>
      <c r="AC5657"/>
      <c r="AD5657"/>
      <c r="AE5657"/>
      <c r="AF5657"/>
      <c r="AG5657"/>
      <c r="AH5657"/>
      <c r="AI5657"/>
    </row>
    <row r="5658" spans="1:35" ht="15" customHeight="1" x14ac:dyDescent="0.35">
      <c r="A5658" s="23" t="s">
        <v>20</v>
      </c>
      <c r="B5658" s="24" t="s">
        <v>377</v>
      </c>
      <c r="C5658" s="25">
        <v>416</v>
      </c>
      <c r="D5658" s="24" t="s">
        <v>22</v>
      </c>
      <c r="E5658" s="24" t="s">
        <v>58</v>
      </c>
      <c r="F5658" s="24" t="s">
        <v>59</v>
      </c>
      <c r="G5658" s="24" t="s">
        <v>25</v>
      </c>
      <c r="H5658" s="24">
        <v>34</v>
      </c>
      <c r="I5658" s="26">
        <v>13.5</v>
      </c>
      <c r="P5658" s="29" t="s">
        <v>12725</v>
      </c>
      <c r="Q5658" s="29" t="s">
        <v>82</v>
      </c>
      <c r="R5658" s="29" t="s">
        <v>3641</v>
      </c>
      <c r="S5658" s="29" t="s">
        <v>12726</v>
      </c>
      <c r="T5658" s="29" t="s">
        <v>44</v>
      </c>
      <c r="U5658" s="30">
        <v>707</v>
      </c>
      <c r="V5658" s="31">
        <v>20</v>
      </c>
      <c r="W5658" s="31">
        <v>4</v>
      </c>
      <c r="X5658" s="31" t="s">
        <v>25</v>
      </c>
      <c r="Y5658" s="29" t="s">
        <v>41</v>
      </c>
      <c r="Z5658" s="29" t="s">
        <v>250</v>
      </c>
      <c r="AA5658" s="29" t="s">
        <v>36</v>
      </c>
      <c r="AB5658"/>
      <c r="AC5658"/>
      <c r="AD5658"/>
      <c r="AE5658"/>
      <c r="AF5658"/>
      <c r="AG5658"/>
      <c r="AH5658"/>
      <c r="AI5658"/>
    </row>
    <row r="5659" spans="1:35" ht="15" customHeight="1" x14ac:dyDescent="0.35">
      <c r="A5659" s="32" t="s">
        <v>306</v>
      </c>
      <c r="B5659" s="33" t="s">
        <v>4024</v>
      </c>
      <c r="C5659" s="34">
        <v>255</v>
      </c>
      <c r="D5659" s="33" t="s">
        <v>44</v>
      </c>
      <c r="E5659" s="33" t="s">
        <v>130</v>
      </c>
      <c r="F5659" s="33" t="s">
        <v>46</v>
      </c>
      <c r="G5659" s="33" t="s">
        <v>29</v>
      </c>
      <c r="H5659" s="33">
        <v>36</v>
      </c>
      <c r="I5659" s="35">
        <v>6.75</v>
      </c>
      <c r="P5659" s="29" t="s">
        <v>12727</v>
      </c>
      <c r="Q5659" s="29" t="s">
        <v>20</v>
      </c>
      <c r="R5659" s="29" t="s">
        <v>12723</v>
      </c>
      <c r="S5659" s="29" t="s">
        <v>12728</v>
      </c>
      <c r="T5659" s="29" t="s">
        <v>22</v>
      </c>
      <c r="U5659" s="30">
        <v>370</v>
      </c>
      <c r="V5659" s="31">
        <v>21</v>
      </c>
      <c r="W5659" s="31">
        <v>10</v>
      </c>
      <c r="X5659" s="31" t="s">
        <v>29</v>
      </c>
      <c r="Y5659" s="29" t="s">
        <v>50</v>
      </c>
      <c r="Z5659" s="29" t="s">
        <v>245</v>
      </c>
      <c r="AA5659" s="29" t="s">
        <v>36</v>
      </c>
      <c r="AB5659"/>
      <c r="AC5659"/>
      <c r="AD5659"/>
      <c r="AE5659"/>
      <c r="AF5659"/>
      <c r="AG5659"/>
      <c r="AH5659"/>
      <c r="AI5659"/>
    </row>
    <row r="5660" spans="1:35" ht="15" customHeight="1" x14ac:dyDescent="0.35">
      <c r="A5660" s="23" t="s">
        <v>306</v>
      </c>
      <c r="B5660" s="24" t="s">
        <v>764</v>
      </c>
      <c r="C5660" s="25">
        <v>233</v>
      </c>
      <c r="D5660" s="24" t="s">
        <v>22</v>
      </c>
      <c r="E5660" s="24" t="s">
        <v>555</v>
      </c>
      <c r="F5660" s="24" t="s">
        <v>86</v>
      </c>
      <c r="G5660" s="24" t="s">
        <v>25</v>
      </c>
      <c r="H5660" s="24">
        <v>18</v>
      </c>
      <c r="I5660" s="26">
        <v>11.25</v>
      </c>
      <c r="P5660" s="29" t="s">
        <v>12729</v>
      </c>
      <c r="Q5660" s="29" t="s">
        <v>20</v>
      </c>
      <c r="R5660" s="29" t="s">
        <v>377</v>
      </c>
      <c r="S5660" s="29" t="s">
        <v>12730</v>
      </c>
      <c r="T5660" s="29" t="s">
        <v>22</v>
      </c>
      <c r="U5660" s="30">
        <v>249</v>
      </c>
      <c r="V5660" s="31">
        <v>17</v>
      </c>
      <c r="W5660" s="31">
        <v>2</v>
      </c>
      <c r="X5660" s="31" t="s">
        <v>29</v>
      </c>
      <c r="Y5660" s="29" t="s">
        <v>30</v>
      </c>
      <c r="Z5660" s="29" t="s">
        <v>245</v>
      </c>
      <c r="AA5660" s="29" t="s">
        <v>36</v>
      </c>
      <c r="AB5660"/>
      <c r="AC5660"/>
      <c r="AD5660"/>
      <c r="AE5660"/>
      <c r="AF5660"/>
      <c r="AG5660"/>
      <c r="AH5660"/>
      <c r="AI5660"/>
    </row>
    <row r="5661" spans="1:35" ht="15" customHeight="1" x14ac:dyDescent="0.35">
      <c r="A5661" s="32" t="s">
        <v>12731</v>
      </c>
      <c r="B5661" s="33" t="s">
        <v>558</v>
      </c>
      <c r="C5661" s="34">
        <v>175</v>
      </c>
      <c r="D5661" s="33" t="s">
        <v>22</v>
      </c>
      <c r="E5661" s="33" t="s">
        <v>259</v>
      </c>
      <c r="F5661" s="33" t="s">
        <v>46</v>
      </c>
      <c r="G5661" s="33" t="s">
        <v>29</v>
      </c>
      <c r="H5661" s="33">
        <v>20</v>
      </c>
      <c r="I5661" s="35">
        <v>8.25</v>
      </c>
      <c r="P5661" s="29" t="s">
        <v>12732</v>
      </c>
      <c r="Q5661" s="29" t="s">
        <v>306</v>
      </c>
      <c r="R5661" s="29" t="s">
        <v>4024</v>
      </c>
      <c r="S5661" s="29" t="s">
        <v>12733</v>
      </c>
      <c r="T5661" s="29" t="s">
        <v>44</v>
      </c>
      <c r="U5661" s="30">
        <v>177</v>
      </c>
      <c r="V5661" s="31">
        <v>27</v>
      </c>
      <c r="W5661" s="31">
        <v>10</v>
      </c>
      <c r="X5661" s="31" t="s">
        <v>29</v>
      </c>
      <c r="Y5661" s="29" t="s">
        <v>30</v>
      </c>
      <c r="Z5661" s="29" t="s">
        <v>245</v>
      </c>
      <c r="AA5661" s="29" t="s">
        <v>36</v>
      </c>
      <c r="AB5661"/>
      <c r="AC5661"/>
      <c r="AD5661"/>
      <c r="AE5661"/>
      <c r="AF5661"/>
      <c r="AG5661"/>
      <c r="AH5661"/>
      <c r="AI5661"/>
    </row>
    <row r="5662" spans="1:35" ht="15" customHeight="1" x14ac:dyDescent="0.35">
      <c r="A5662" s="23" t="s">
        <v>106</v>
      </c>
      <c r="B5662" s="24" t="s">
        <v>12734</v>
      </c>
      <c r="C5662" s="25">
        <v>478</v>
      </c>
      <c r="D5662" s="24" t="s">
        <v>22</v>
      </c>
      <c r="E5662" s="24" t="s">
        <v>108</v>
      </c>
      <c r="F5662" s="24" t="s">
        <v>46</v>
      </c>
      <c r="G5662" s="24" t="s">
        <v>29</v>
      </c>
      <c r="H5662" s="24">
        <v>36</v>
      </c>
      <c r="I5662" s="26">
        <v>7.25</v>
      </c>
      <c r="P5662" s="29" t="s">
        <v>12735</v>
      </c>
      <c r="Q5662" s="29" t="s">
        <v>306</v>
      </c>
      <c r="R5662" s="29" t="s">
        <v>764</v>
      </c>
      <c r="S5662" s="29" t="s">
        <v>12736</v>
      </c>
      <c r="T5662" s="29" t="s">
        <v>22</v>
      </c>
      <c r="U5662" s="30">
        <v>1211</v>
      </c>
      <c r="V5662" s="31">
        <v>18</v>
      </c>
      <c r="W5662" s="31">
        <v>4</v>
      </c>
      <c r="X5662" s="31" t="s">
        <v>29</v>
      </c>
      <c r="Y5662" s="29" t="s">
        <v>50</v>
      </c>
      <c r="Z5662" s="29" t="s">
        <v>245</v>
      </c>
      <c r="AA5662" s="29" t="s">
        <v>36</v>
      </c>
      <c r="AB5662"/>
      <c r="AC5662"/>
      <c r="AD5662"/>
      <c r="AE5662"/>
      <c r="AF5662"/>
      <c r="AG5662"/>
      <c r="AH5662"/>
      <c r="AI5662"/>
    </row>
    <row r="5663" spans="1:35" ht="15" customHeight="1" x14ac:dyDescent="0.35">
      <c r="A5663" s="32" t="s">
        <v>128</v>
      </c>
      <c r="B5663" s="33" t="s">
        <v>230</v>
      </c>
      <c r="C5663" s="34">
        <v>155</v>
      </c>
      <c r="D5663" s="33" t="s">
        <v>22</v>
      </c>
      <c r="E5663" s="33" t="s">
        <v>124</v>
      </c>
      <c r="F5663" s="33" t="s">
        <v>52</v>
      </c>
      <c r="G5663" s="33" t="s">
        <v>25</v>
      </c>
      <c r="H5663" s="33">
        <v>17</v>
      </c>
      <c r="I5663" s="35">
        <v>13</v>
      </c>
      <c r="P5663" s="29" t="s">
        <v>12737</v>
      </c>
      <c r="Q5663" s="29" t="s">
        <v>12731</v>
      </c>
      <c r="R5663" s="29" t="s">
        <v>558</v>
      </c>
      <c r="S5663" s="29" t="s">
        <v>12738</v>
      </c>
      <c r="T5663" s="29" t="s">
        <v>22</v>
      </c>
      <c r="U5663" s="30">
        <v>701</v>
      </c>
      <c r="V5663" s="31">
        <v>23</v>
      </c>
      <c r="W5663" s="31">
        <v>10</v>
      </c>
      <c r="X5663" s="31" t="s">
        <v>25</v>
      </c>
      <c r="Y5663" s="29" t="s">
        <v>41</v>
      </c>
      <c r="Z5663" s="29" t="s">
        <v>245</v>
      </c>
      <c r="AA5663" s="29" t="s">
        <v>36</v>
      </c>
      <c r="AB5663"/>
      <c r="AC5663"/>
      <c r="AD5663"/>
      <c r="AE5663"/>
      <c r="AF5663"/>
      <c r="AG5663"/>
      <c r="AH5663"/>
      <c r="AI5663"/>
    </row>
    <row r="5664" spans="1:35" ht="15" customHeight="1" x14ac:dyDescent="0.35">
      <c r="A5664" s="23" t="s">
        <v>128</v>
      </c>
      <c r="B5664" s="24" t="s">
        <v>438</v>
      </c>
      <c r="C5664" s="25">
        <v>402</v>
      </c>
      <c r="D5664" s="24" t="s">
        <v>22</v>
      </c>
      <c r="E5664" s="24" t="s">
        <v>410</v>
      </c>
      <c r="F5664" s="24" t="s">
        <v>78</v>
      </c>
      <c r="G5664" s="24" t="s">
        <v>29</v>
      </c>
      <c r="H5664" s="24">
        <v>37</v>
      </c>
      <c r="I5664" s="26">
        <v>8.75</v>
      </c>
      <c r="P5664" s="29" t="s">
        <v>12739</v>
      </c>
      <c r="Q5664" s="29" t="s">
        <v>106</v>
      </c>
      <c r="R5664" s="29" t="s">
        <v>12734</v>
      </c>
      <c r="S5664" s="29" t="s">
        <v>12740</v>
      </c>
      <c r="T5664" s="29" t="s">
        <v>22</v>
      </c>
      <c r="U5664" s="30">
        <v>716</v>
      </c>
      <c r="V5664" s="31">
        <v>21</v>
      </c>
      <c r="W5664" s="31">
        <v>2</v>
      </c>
      <c r="X5664" s="31" t="s">
        <v>25</v>
      </c>
      <c r="Y5664" s="29" t="s">
        <v>41</v>
      </c>
      <c r="Z5664" s="29" t="s">
        <v>245</v>
      </c>
      <c r="AA5664" s="29" t="s">
        <v>36</v>
      </c>
      <c r="AB5664"/>
      <c r="AC5664"/>
      <c r="AD5664"/>
      <c r="AE5664"/>
      <c r="AF5664"/>
      <c r="AG5664"/>
      <c r="AH5664"/>
      <c r="AI5664"/>
    </row>
    <row r="5665" spans="1:35" ht="15" customHeight="1" x14ac:dyDescent="0.35">
      <c r="A5665" s="32" t="s">
        <v>241</v>
      </c>
      <c r="B5665" s="33" t="s">
        <v>106</v>
      </c>
      <c r="C5665" s="34">
        <v>405</v>
      </c>
      <c r="D5665" s="33" t="s">
        <v>44</v>
      </c>
      <c r="E5665" s="33" t="s">
        <v>45</v>
      </c>
      <c r="F5665" s="33" t="s">
        <v>46</v>
      </c>
      <c r="G5665" s="33" t="s">
        <v>25</v>
      </c>
      <c r="H5665" s="33">
        <v>33</v>
      </c>
      <c r="I5665" s="35">
        <v>16.25</v>
      </c>
      <c r="P5665" s="29" t="s">
        <v>12741</v>
      </c>
      <c r="Q5665" s="29" t="s">
        <v>128</v>
      </c>
      <c r="R5665" s="29" t="s">
        <v>230</v>
      </c>
      <c r="S5665" s="29" t="s">
        <v>12742</v>
      </c>
      <c r="T5665" s="29" t="s">
        <v>22</v>
      </c>
      <c r="U5665" s="30">
        <v>394</v>
      </c>
      <c r="V5665" s="31">
        <v>18</v>
      </c>
      <c r="W5665" s="31">
        <v>2</v>
      </c>
      <c r="X5665" s="31" t="s">
        <v>29</v>
      </c>
      <c r="Y5665" s="29" t="s">
        <v>50</v>
      </c>
      <c r="Z5665" s="29" t="s">
        <v>245</v>
      </c>
      <c r="AA5665" s="29" t="s">
        <v>36</v>
      </c>
      <c r="AB5665"/>
      <c r="AC5665"/>
      <c r="AD5665"/>
      <c r="AE5665"/>
      <c r="AF5665"/>
      <c r="AG5665"/>
      <c r="AH5665"/>
      <c r="AI5665"/>
    </row>
    <row r="5666" spans="1:35" ht="15" customHeight="1" x14ac:dyDescent="0.35">
      <c r="A5666" s="23" t="s">
        <v>159</v>
      </c>
      <c r="B5666" s="24" t="s">
        <v>822</v>
      </c>
      <c r="C5666" s="25">
        <v>359</v>
      </c>
      <c r="D5666" s="24" t="s">
        <v>22</v>
      </c>
      <c r="E5666" s="24" t="s">
        <v>200</v>
      </c>
      <c r="F5666" s="24" t="s">
        <v>52</v>
      </c>
      <c r="G5666" s="24" t="s">
        <v>25</v>
      </c>
      <c r="H5666" s="24">
        <v>17</v>
      </c>
      <c r="I5666" s="26">
        <v>17.75</v>
      </c>
      <c r="P5666" s="29" t="s">
        <v>12743</v>
      </c>
      <c r="Q5666" s="29" t="s">
        <v>128</v>
      </c>
      <c r="R5666" s="29" t="s">
        <v>438</v>
      </c>
      <c r="S5666" s="29" t="s">
        <v>12744</v>
      </c>
      <c r="T5666" s="29" t="s">
        <v>22</v>
      </c>
      <c r="U5666" s="30">
        <v>1253</v>
      </c>
      <c r="V5666" s="31">
        <v>22</v>
      </c>
      <c r="W5666" s="31">
        <v>6</v>
      </c>
      <c r="X5666" s="31" t="s">
        <v>29</v>
      </c>
      <c r="Y5666" s="29" t="s">
        <v>41</v>
      </c>
      <c r="Z5666" s="29" t="s">
        <v>245</v>
      </c>
      <c r="AA5666" s="29" t="s">
        <v>36</v>
      </c>
      <c r="AB5666"/>
      <c r="AC5666"/>
      <c r="AD5666"/>
      <c r="AE5666"/>
      <c r="AF5666"/>
      <c r="AG5666"/>
      <c r="AH5666"/>
      <c r="AI5666"/>
    </row>
    <row r="5667" spans="1:35" ht="15" customHeight="1" x14ac:dyDescent="0.35">
      <c r="A5667" s="32" t="s">
        <v>159</v>
      </c>
      <c r="B5667" s="33" t="s">
        <v>231</v>
      </c>
      <c r="C5667" s="34">
        <v>206</v>
      </c>
      <c r="D5667" s="33" t="s">
        <v>22</v>
      </c>
      <c r="E5667" s="33" t="s">
        <v>405</v>
      </c>
      <c r="F5667" s="33" t="s">
        <v>59</v>
      </c>
      <c r="G5667" s="33" t="s">
        <v>29</v>
      </c>
      <c r="H5667" s="33">
        <v>17</v>
      </c>
      <c r="I5667" s="35">
        <v>7.5</v>
      </c>
      <c r="P5667" s="29" t="s">
        <v>12745</v>
      </c>
      <c r="Q5667" s="29" t="s">
        <v>241</v>
      </c>
      <c r="R5667" s="29" t="s">
        <v>106</v>
      </c>
      <c r="S5667" s="29" t="s">
        <v>12746</v>
      </c>
      <c r="T5667" s="29" t="s">
        <v>44</v>
      </c>
      <c r="U5667" s="30">
        <v>858</v>
      </c>
      <c r="V5667" s="31">
        <v>22</v>
      </c>
      <c r="W5667" s="31">
        <v>8</v>
      </c>
      <c r="X5667" s="31" t="s">
        <v>29</v>
      </c>
      <c r="Y5667" s="29" t="s">
        <v>50</v>
      </c>
      <c r="Z5667" s="29" t="s">
        <v>245</v>
      </c>
      <c r="AA5667" s="29" t="s">
        <v>36</v>
      </c>
      <c r="AB5667"/>
      <c r="AC5667"/>
      <c r="AD5667"/>
      <c r="AE5667"/>
      <c r="AF5667"/>
      <c r="AG5667"/>
      <c r="AH5667"/>
      <c r="AI5667"/>
    </row>
    <row r="5668" spans="1:35" ht="15" customHeight="1" x14ac:dyDescent="0.35">
      <c r="A5668" s="23" t="s">
        <v>159</v>
      </c>
      <c r="B5668" s="24" t="s">
        <v>3127</v>
      </c>
      <c r="C5668" s="25">
        <v>233</v>
      </c>
      <c r="D5668" s="24" t="s">
        <v>44</v>
      </c>
      <c r="E5668" s="24" t="s">
        <v>23</v>
      </c>
      <c r="F5668" s="24" t="s">
        <v>24</v>
      </c>
      <c r="G5668" s="24" t="s">
        <v>29</v>
      </c>
      <c r="H5668" s="24">
        <v>17</v>
      </c>
      <c r="I5668" s="26">
        <v>9.25</v>
      </c>
      <c r="P5668" s="29" t="s">
        <v>12747</v>
      </c>
      <c r="Q5668" s="29" t="s">
        <v>159</v>
      </c>
      <c r="R5668" s="29" t="s">
        <v>822</v>
      </c>
      <c r="S5668" s="29" t="s">
        <v>12748</v>
      </c>
      <c r="T5668" s="29" t="s">
        <v>22</v>
      </c>
      <c r="U5668" s="30">
        <v>1105</v>
      </c>
      <c r="V5668" s="31">
        <v>19</v>
      </c>
      <c r="W5668" s="31">
        <v>4</v>
      </c>
      <c r="X5668" s="31" t="s">
        <v>29</v>
      </c>
      <c r="Y5668" s="29" t="s">
        <v>50</v>
      </c>
      <c r="Z5668" s="29" t="s">
        <v>245</v>
      </c>
      <c r="AA5668" s="29" t="s">
        <v>36</v>
      </c>
      <c r="AB5668"/>
      <c r="AC5668"/>
      <c r="AD5668"/>
      <c r="AE5668"/>
      <c r="AF5668"/>
      <c r="AG5668"/>
      <c r="AH5668"/>
      <c r="AI5668"/>
    </row>
    <row r="5669" spans="1:35" ht="15" customHeight="1" x14ac:dyDescent="0.35">
      <c r="A5669" s="32" t="s">
        <v>70</v>
      </c>
      <c r="B5669" s="33" t="s">
        <v>2274</v>
      </c>
      <c r="C5669" s="34">
        <v>477</v>
      </c>
      <c r="D5669" s="33" t="s">
        <v>44</v>
      </c>
      <c r="E5669" s="33" t="s">
        <v>259</v>
      </c>
      <c r="F5669" s="33" t="s">
        <v>46</v>
      </c>
      <c r="G5669" s="33" t="s">
        <v>25</v>
      </c>
      <c r="H5669" s="33">
        <v>18</v>
      </c>
      <c r="I5669" s="35">
        <v>13</v>
      </c>
      <c r="P5669" s="29" t="s">
        <v>12749</v>
      </c>
      <c r="Q5669" s="29" t="s">
        <v>159</v>
      </c>
      <c r="R5669" s="29" t="s">
        <v>231</v>
      </c>
      <c r="S5669" s="29" t="s">
        <v>12750</v>
      </c>
      <c r="T5669" s="29" t="s">
        <v>22</v>
      </c>
      <c r="U5669" s="30">
        <v>722</v>
      </c>
      <c r="V5669" s="31">
        <v>19</v>
      </c>
      <c r="W5669" s="31">
        <v>4</v>
      </c>
      <c r="X5669" s="31" t="s">
        <v>29</v>
      </c>
      <c r="Y5669" s="29" t="s">
        <v>50</v>
      </c>
      <c r="Z5669" s="29" t="s">
        <v>245</v>
      </c>
      <c r="AA5669" s="29" t="s">
        <v>36</v>
      </c>
      <c r="AB5669"/>
      <c r="AC5669"/>
      <c r="AD5669"/>
      <c r="AE5669"/>
      <c r="AF5669"/>
      <c r="AG5669"/>
      <c r="AH5669"/>
      <c r="AI5669"/>
    </row>
    <row r="5670" spans="1:35" ht="15" customHeight="1" x14ac:dyDescent="0.35">
      <c r="A5670" s="23" t="s">
        <v>189</v>
      </c>
      <c r="B5670" s="24" t="s">
        <v>431</v>
      </c>
      <c r="C5670" s="25">
        <v>349</v>
      </c>
      <c r="D5670" s="24" t="s">
        <v>22</v>
      </c>
      <c r="E5670" s="24" t="s">
        <v>200</v>
      </c>
      <c r="F5670" s="24" t="s">
        <v>52</v>
      </c>
      <c r="G5670" s="24" t="s">
        <v>25</v>
      </c>
      <c r="H5670" s="24">
        <v>20</v>
      </c>
      <c r="I5670" s="26">
        <v>12.5</v>
      </c>
      <c r="P5670" s="29" t="s">
        <v>12751</v>
      </c>
      <c r="Q5670" s="29" t="s">
        <v>159</v>
      </c>
      <c r="R5670" s="29" t="s">
        <v>3127</v>
      </c>
      <c r="S5670" s="29" t="s">
        <v>12752</v>
      </c>
      <c r="T5670" s="29" t="s">
        <v>44</v>
      </c>
      <c r="U5670" s="30">
        <v>492</v>
      </c>
      <c r="V5670" s="31">
        <v>18</v>
      </c>
      <c r="W5670" s="31">
        <v>2</v>
      </c>
      <c r="X5670" s="31" t="s">
        <v>29</v>
      </c>
      <c r="Y5670" s="29" t="s">
        <v>30</v>
      </c>
      <c r="Z5670" s="29" t="s">
        <v>245</v>
      </c>
      <c r="AA5670" s="29" t="s">
        <v>36</v>
      </c>
      <c r="AB5670"/>
      <c r="AC5670"/>
      <c r="AD5670"/>
      <c r="AE5670"/>
      <c r="AF5670"/>
      <c r="AG5670"/>
      <c r="AH5670"/>
      <c r="AI5670"/>
    </row>
    <row r="5671" spans="1:35" ht="15" customHeight="1" x14ac:dyDescent="0.35">
      <c r="A5671" s="32" t="s">
        <v>227</v>
      </c>
      <c r="B5671" s="33" t="s">
        <v>1648</v>
      </c>
      <c r="C5671" s="34">
        <v>397</v>
      </c>
      <c r="D5671" s="33" t="s">
        <v>44</v>
      </c>
      <c r="E5671" s="33" t="s">
        <v>77</v>
      </c>
      <c r="F5671" s="33" t="s">
        <v>78</v>
      </c>
      <c r="G5671" s="33" t="s">
        <v>25</v>
      </c>
      <c r="H5671" s="33">
        <v>18</v>
      </c>
      <c r="I5671" s="35">
        <v>11</v>
      </c>
      <c r="P5671" s="29" t="s">
        <v>12753</v>
      </c>
      <c r="Q5671" s="29" t="s">
        <v>70</v>
      </c>
      <c r="R5671" s="29" t="s">
        <v>2274</v>
      </c>
      <c r="S5671" s="29" t="s">
        <v>12754</v>
      </c>
      <c r="T5671" s="29" t="s">
        <v>44</v>
      </c>
      <c r="U5671" s="30">
        <v>172</v>
      </c>
      <c r="V5671" s="31">
        <v>22</v>
      </c>
      <c r="W5671" s="31">
        <v>4</v>
      </c>
      <c r="X5671" s="31" t="s">
        <v>29</v>
      </c>
      <c r="Y5671" s="29" t="s">
        <v>41</v>
      </c>
      <c r="Z5671" s="29" t="s">
        <v>245</v>
      </c>
      <c r="AA5671" s="29" t="s">
        <v>36</v>
      </c>
      <c r="AB5671"/>
      <c r="AC5671"/>
      <c r="AD5671"/>
      <c r="AE5671"/>
      <c r="AF5671"/>
      <c r="AG5671"/>
      <c r="AH5671"/>
      <c r="AI5671"/>
    </row>
    <row r="5672" spans="1:35" ht="15" customHeight="1" x14ac:dyDescent="0.35">
      <c r="A5672" s="23" t="s">
        <v>240</v>
      </c>
      <c r="B5672" s="24" t="s">
        <v>69</v>
      </c>
      <c r="C5672" s="25">
        <v>118</v>
      </c>
      <c r="D5672" s="24" t="s">
        <v>22</v>
      </c>
      <c r="E5672" s="24" t="s">
        <v>58</v>
      </c>
      <c r="F5672" s="24" t="s">
        <v>59</v>
      </c>
      <c r="G5672" s="24" t="s">
        <v>25</v>
      </c>
      <c r="H5672" s="24">
        <v>34</v>
      </c>
      <c r="I5672" s="26">
        <v>14</v>
      </c>
      <c r="P5672" s="29" t="s">
        <v>12755</v>
      </c>
      <c r="Q5672" s="29" t="s">
        <v>189</v>
      </c>
      <c r="R5672" s="29" t="s">
        <v>431</v>
      </c>
      <c r="S5672" s="29" t="s">
        <v>12756</v>
      </c>
      <c r="T5672" s="29" t="s">
        <v>22</v>
      </c>
      <c r="U5672" s="30">
        <v>525</v>
      </c>
      <c r="V5672" s="31">
        <v>21</v>
      </c>
      <c r="W5672" s="31">
        <v>4</v>
      </c>
      <c r="X5672" s="31" t="s">
        <v>29</v>
      </c>
      <c r="Y5672" s="29" t="s">
        <v>50</v>
      </c>
      <c r="Z5672" s="29" t="s">
        <v>245</v>
      </c>
      <c r="AA5672" s="29" t="s">
        <v>36</v>
      </c>
      <c r="AB5672"/>
      <c r="AC5672"/>
      <c r="AD5672"/>
      <c r="AE5672"/>
      <c r="AF5672"/>
      <c r="AG5672"/>
      <c r="AH5672"/>
      <c r="AI5672"/>
    </row>
    <row r="5673" spans="1:35" ht="15" customHeight="1" x14ac:dyDescent="0.35">
      <c r="A5673" s="32" t="s">
        <v>4225</v>
      </c>
      <c r="B5673" s="33" t="s">
        <v>290</v>
      </c>
      <c r="C5673" s="34">
        <v>274</v>
      </c>
      <c r="D5673" s="33" t="s">
        <v>22</v>
      </c>
      <c r="E5673" s="33" t="s">
        <v>237</v>
      </c>
      <c r="F5673" s="33" t="s">
        <v>46</v>
      </c>
      <c r="G5673" s="33" t="s">
        <v>25</v>
      </c>
      <c r="H5673" s="33">
        <v>20</v>
      </c>
      <c r="I5673" s="35">
        <v>11.5</v>
      </c>
      <c r="P5673" s="29" t="s">
        <v>12757</v>
      </c>
      <c r="Q5673" s="29" t="s">
        <v>227</v>
      </c>
      <c r="R5673" s="29" t="s">
        <v>1648</v>
      </c>
      <c r="S5673" s="29" t="s">
        <v>12758</v>
      </c>
      <c r="T5673" s="29" t="s">
        <v>44</v>
      </c>
      <c r="U5673" s="30">
        <v>376</v>
      </c>
      <c r="V5673" s="31">
        <v>18</v>
      </c>
      <c r="W5673" s="31">
        <v>2</v>
      </c>
      <c r="X5673" s="31" t="s">
        <v>29</v>
      </c>
      <c r="Y5673" s="29" t="s">
        <v>30</v>
      </c>
      <c r="Z5673" s="29" t="s">
        <v>245</v>
      </c>
      <c r="AA5673" s="29" t="s">
        <v>36</v>
      </c>
      <c r="AB5673"/>
      <c r="AC5673"/>
      <c r="AD5673"/>
      <c r="AE5673"/>
      <c r="AF5673"/>
      <c r="AG5673"/>
      <c r="AH5673"/>
      <c r="AI5673"/>
    </row>
    <row r="5674" spans="1:35" ht="15" customHeight="1" x14ac:dyDescent="0.35">
      <c r="A5674" s="23" t="s">
        <v>253</v>
      </c>
      <c r="B5674" s="24" t="s">
        <v>622</v>
      </c>
      <c r="C5674" s="25">
        <v>110</v>
      </c>
      <c r="D5674" s="24" t="s">
        <v>44</v>
      </c>
      <c r="E5674" s="24" t="s">
        <v>31</v>
      </c>
      <c r="F5674" s="24" t="s">
        <v>32</v>
      </c>
      <c r="G5674" s="24" t="s">
        <v>25</v>
      </c>
      <c r="H5674" s="24">
        <v>33</v>
      </c>
      <c r="I5674" s="26">
        <v>13</v>
      </c>
      <c r="P5674" s="29" t="s">
        <v>12759</v>
      </c>
      <c r="Q5674" s="29" t="s">
        <v>240</v>
      </c>
      <c r="R5674" s="29" t="s">
        <v>69</v>
      </c>
      <c r="S5674" s="29" t="s">
        <v>12760</v>
      </c>
      <c r="T5674" s="29" t="s">
        <v>22</v>
      </c>
      <c r="U5674" s="30">
        <v>1220</v>
      </c>
      <c r="V5674" s="31">
        <v>19</v>
      </c>
      <c r="W5674" s="31">
        <v>2</v>
      </c>
      <c r="X5674" s="31" t="s">
        <v>25</v>
      </c>
      <c r="Y5674" s="29" t="s">
        <v>50</v>
      </c>
      <c r="Z5674" s="29" t="s">
        <v>245</v>
      </c>
      <c r="AA5674" s="29" t="s">
        <v>36</v>
      </c>
      <c r="AB5674"/>
      <c r="AC5674"/>
      <c r="AD5674"/>
      <c r="AE5674"/>
      <c r="AF5674"/>
      <c r="AG5674"/>
      <c r="AH5674"/>
      <c r="AI5674"/>
    </row>
    <row r="5675" spans="1:35" ht="15" customHeight="1" x14ac:dyDescent="0.35">
      <c r="A5675" s="32" t="s">
        <v>1753</v>
      </c>
      <c r="B5675" s="33" t="s">
        <v>4222</v>
      </c>
      <c r="C5675" s="34">
        <v>353</v>
      </c>
      <c r="D5675" s="33" t="s">
        <v>44</v>
      </c>
      <c r="E5675" s="33" t="s">
        <v>398</v>
      </c>
      <c r="F5675" s="33" t="s">
        <v>46</v>
      </c>
      <c r="G5675" s="33" t="s">
        <v>25</v>
      </c>
      <c r="H5675" s="33">
        <v>19</v>
      </c>
      <c r="I5675" s="35">
        <v>11</v>
      </c>
      <c r="P5675" s="29" t="s">
        <v>12761</v>
      </c>
      <c r="Q5675" s="29" t="s">
        <v>4225</v>
      </c>
      <c r="R5675" s="29" t="s">
        <v>290</v>
      </c>
      <c r="S5675" s="29" t="s">
        <v>12762</v>
      </c>
      <c r="T5675" s="29" t="s">
        <v>22</v>
      </c>
      <c r="U5675" s="30">
        <v>1279</v>
      </c>
      <c r="V5675" s="31">
        <v>19</v>
      </c>
      <c r="W5675" s="31">
        <v>4</v>
      </c>
      <c r="X5675" s="31" t="s">
        <v>29</v>
      </c>
      <c r="Y5675" s="29" t="s">
        <v>41</v>
      </c>
      <c r="Z5675" s="29" t="s">
        <v>245</v>
      </c>
      <c r="AA5675" s="29" t="s">
        <v>36</v>
      </c>
      <c r="AB5675"/>
      <c r="AC5675"/>
      <c r="AD5675"/>
      <c r="AE5675"/>
      <c r="AF5675"/>
      <c r="AG5675"/>
      <c r="AH5675"/>
      <c r="AI5675"/>
    </row>
    <row r="5676" spans="1:35" ht="15" customHeight="1" x14ac:dyDescent="0.35">
      <c r="A5676" s="23" t="s">
        <v>3324</v>
      </c>
      <c r="B5676" s="24" t="s">
        <v>1188</v>
      </c>
      <c r="C5676" s="25">
        <v>488</v>
      </c>
      <c r="D5676" s="24" t="s">
        <v>44</v>
      </c>
      <c r="E5676" s="24" t="s">
        <v>319</v>
      </c>
      <c r="F5676" s="24" t="s">
        <v>59</v>
      </c>
      <c r="G5676" s="24" t="s">
        <v>29</v>
      </c>
      <c r="H5676" s="24">
        <v>33</v>
      </c>
      <c r="I5676" s="26">
        <v>7.5</v>
      </c>
      <c r="P5676" s="29" t="s">
        <v>12763</v>
      </c>
      <c r="Q5676" s="29" t="s">
        <v>253</v>
      </c>
      <c r="R5676" s="29" t="s">
        <v>622</v>
      </c>
      <c r="S5676" s="29" t="s">
        <v>12764</v>
      </c>
      <c r="T5676" s="29" t="s">
        <v>44</v>
      </c>
      <c r="U5676" s="30">
        <v>1213</v>
      </c>
      <c r="V5676" s="31">
        <v>20</v>
      </c>
      <c r="W5676" s="31">
        <v>4</v>
      </c>
      <c r="X5676" s="31" t="s">
        <v>29</v>
      </c>
      <c r="Y5676" s="29" t="s">
        <v>41</v>
      </c>
      <c r="Z5676" s="29" t="s">
        <v>245</v>
      </c>
      <c r="AA5676" s="29" t="s">
        <v>36</v>
      </c>
      <c r="AB5676"/>
      <c r="AC5676"/>
      <c r="AD5676"/>
      <c r="AE5676"/>
      <c r="AF5676"/>
      <c r="AG5676"/>
      <c r="AH5676"/>
      <c r="AI5676"/>
    </row>
    <row r="5677" spans="1:35" ht="15" customHeight="1" x14ac:dyDescent="0.35">
      <c r="A5677" s="32" t="s">
        <v>7471</v>
      </c>
      <c r="B5677" s="33" t="s">
        <v>12765</v>
      </c>
      <c r="C5677" s="34">
        <v>449</v>
      </c>
      <c r="D5677" s="33" t="s">
        <v>22</v>
      </c>
      <c r="E5677" s="33" t="s">
        <v>71</v>
      </c>
      <c r="F5677" s="33" t="s">
        <v>72</v>
      </c>
      <c r="G5677" s="33" t="s">
        <v>29</v>
      </c>
      <c r="H5677" s="33">
        <v>17</v>
      </c>
      <c r="I5677" s="35">
        <v>9.75</v>
      </c>
      <c r="P5677" s="29" t="s">
        <v>12766</v>
      </c>
      <c r="Q5677" s="29" t="s">
        <v>1753</v>
      </c>
      <c r="R5677" s="29" t="s">
        <v>4222</v>
      </c>
      <c r="S5677" s="29" t="s">
        <v>3408</v>
      </c>
      <c r="T5677" s="29" t="s">
        <v>44</v>
      </c>
      <c r="U5677" s="30">
        <v>460</v>
      </c>
      <c r="V5677" s="31">
        <v>25</v>
      </c>
      <c r="W5677" s="31">
        <v>2</v>
      </c>
      <c r="X5677" s="31" t="s">
        <v>25</v>
      </c>
      <c r="Y5677" s="29" t="s">
        <v>41</v>
      </c>
      <c r="Z5677" s="29" t="s">
        <v>245</v>
      </c>
      <c r="AA5677" s="29" t="s">
        <v>36</v>
      </c>
      <c r="AB5677"/>
      <c r="AC5677"/>
      <c r="AD5677"/>
      <c r="AE5677"/>
      <c r="AF5677"/>
      <c r="AG5677"/>
      <c r="AH5677"/>
      <c r="AI5677"/>
    </row>
    <row r="5678" spans="1:35" ht="15" customHeight="1" x14ac:dyDescent="0.35">
      <c r="A5678" s="23" t="s">
        <v>322</v>
      </c>
      <c r="B5678" s="24" t="s">
        <v>672</v>
      </c>
      <c r="C5678" s="25">
        <v>112</v>
      </c>
      <c r="D5678" s="24" t="s">
        <v>22</v>
      </c>
      <c r="E5678" s="24" t="s">
        <v>398</v>
      </c>
      <c r="F5678" s="24" t="s">
        <v>46</v>
      </c>
      <c r="G5678" s="24" t="s">
        <v>29</v>
      </c>
      <c r="H5678" s="24">
        <v>17</v>
      </c>
      <c r="I5678" s="26">
        <v>8.5</v>
      </c>
      <c r="P5678" s="29" t="s">
        <v>12767</v>
      </c>
      <c r="Q5678" s="29" t="s">
        <v>3324</v>
      </c>
      <c r="R5678" s="29" t="s">
        <v>1188</v>
      </c>
      <c r="S5678" s="29" t="s">
        <v>12768</v>
      </c>
      <c r="T5678" s="29" t="s">
        <v>44</v>
      </c>
      <c r="U5678" s="30">
        <v>210</v>
      </c>
      <c r="V5678" s="31">
        <v>22</v>
      </c>
      <c r="W5678" s="31">
        <v>6</v>
      </c>
      <c r="X5678" s="31" t="s">
        <v>29</v>
      </c>
      <c r="Y5678" s="29" t="s">
        <v>41</v>
      </c>
      <c r="Z5678" s="29" t="s">
        <v>245</v>
      </c>
      <c r="AA5678" s="29" t="s">
        <v>36</v>
      </c>
      <c r="AB5678"/>
      <c r="AC5678"/>
      <c r="AD5678"/>
      <c r="AE5678"/>
      <c r="AF5678"/>
      <c r="AG5678"/>
      <c r="AH5678"/>
      <c r="AI5678"/>
    </row>
    <row r="5679" spans="1:35" ht="15" customHeight="1" x14ac:dyDescent="0.35">
      <c r="A5679" s="32" t="s">
        <v>341</v>
      </c>
      <c r="B5679" s="33" t="s">
        <v>1821</v>
      </c>
      <c r="C5679" s="34">
        <v>481</v>
      </c>
      <c r="D5679" s="33" t="s">
        <v>44</v>
      </c>
      <c r="E5679" s="33" t="s">
        <v>77</v>
      </c>
      <c r="F5679" s="33" t="s">
        <v>78</v>
      </c>
      <c r="G5679" s="33" t="s">
        <v>25</v>
      </c>
      <c r="H5679" s="33">
        <v>20</v>
      </c>
      <c r="I5679" s="35">
        <v>12.75</v>
      </c>
      <c r="P5679" s="29" t="s">
        <v>12769</v>
      </c>
      <c r="Q5679" s="29" t="s">
        <v>7471</v>
      </c>
      <c r="R5679" s="29" t="s">
        <v>12765</v>
      </c>
      <c r="S5679" s="29" t="s">
        <v>12770</v>
      </c>
      <c r="T5679" s="29" t="s">
        <v>22</v>
      </c>
      <c r="U5679" s="30">
        <v>916</v>
      </c>
      <c r="V5679" s="31">
        <v>20</v>
      </c>
      <c r="W5679" s="31">
        <v>2</v>
      </c>
      <c r="X5679" s="31" t="s">
        <v>29</v>
      </c>
      <c r="Y5679" s="29" t="s">
        <v>50</v>
      </c>
      <c r="Z5679" s="29" t="s">
        <v>245</v>
      </c>
      <c r="AA5679" s="29" t="s">
        <v>36</v>
      </c>
      <c r="AB5679"/>
      <c r="AC5679"/>
      <c r="AD5679"/>
      <c r="AE5679"/>
      <c r="AF5679"/>
      <c r="AG5679"/>
      <c r="AH5679"/>
      <c r="AI5679"/>
    </row>
    <row r="5680" spans="1:35" ht="15" customHeight="1" x14ac:dyDescent="0.35">
      <c r="A5680" s="23" t="s">
        <v>341</v>
      </c>
      <c r="B5680" s="24" t="s">
        <v>278</v>
      </c>
      <c r="C5680" s="25">
        <v>392</v>
      </c>
      <c r="D5680" s="24" t="s">
        <v>44</v>
      </c>
      <c r="E5680" s="24" t="s">
        <v>58</v>
      </c>
      <c r="F5680" s="24" t="s">
        <v>59</v>
      </c>
      <c r="G5680" s="24" t="s">
        <v>25</v>
      </c>
      <c r="H5680" s="24">
        <v>37</v>
      </c>
      <c r="I5680" s="26">
        <v>16.5</v>
      </c>
      <c r="P5680" s="29" t="s">
        <v>12771</v>
      </c>
      <c r="Q5680" s="29" t="s">
        <v>322</v>
      </c>
      <c r="R5680" s="29" t="s">
        <v>672</v>
      </c>
      <c r="S5680" s="29" t="s">
        <v>12772</v>
      </c>
      <c r="T5680" s="29" t="s">
        <v>22</v>
      </c>
      <c r="U5680" s="30">
        <v>752</v>
      </c>
      <c r="V5680" s="31">
        <v>22</v>
      </c>
      <c r="W5680" s="31">
        <v>2</v>
      </c>
      <c r="X5680" s="31" t="s">
        <v>29</v>
      </c>
      <c r="Y5680" s="29" t="s">
        <v>41</v>
      </c>
      <c r="Z5680" s="29" t="s">
        <v>245</v>
      </c>
      <c r="AA5680" s="29" t="s">
        <v>36</v>
      </c>
      <c r="AB5680"/>
      <c r="AC5680"/>
      <c r="AD5680"/>
      <c r="AE5680"/>
      <c r="AF5680"/>
      <c r="AG5680"/>
      <c r="AH5680"/>
      <c r="AI5680"/>
    </row>
    <row r="5681" spans="1:35" ht="15" customHeight="1" x14ac:dyDescent="0.35">
      <c r="A5681" s="32" t="s">
        <v>341</v>
      </c>
      <c r="B5681" s="33" t="s">
        <v>377</v>
      </c>
      <c r="C5681" s="34">
        <v>313</v>
      </c>
      <c r="D5681" s="33" t="s">
        <v>44</v>
      </c>
      <c r="E5681" s="33" t="s">
        <v>92</v>
      </c>
      <c r="F5681" s="33" t="s">
        <v>86</v>
      </c>
      <c r="G5681" s="33" t="s">
        <v>29</v>
      </c>
      <c r="H5681" s="33">
        <v>32</v>
      </c>
      <c r="I5681" s="35">
        <v>7.25</v>
      </c>
      <c r="P5681" s="29" t="s">
        <v>12773</v>
      </c>
      <c r="Q5681" s="29" t="s">
        <v>341</v>
      </c>
      <c r="R5681" s="29" t="s">
        <v>1821</v>
      </c>
      <c r="S5681" s="29" t="s">
        <v>12774</v>
      </c>
      <c r="T5681" s="29" t="s">
        <v>44</v>
      </c>
      <c r="U5681" s="30">
        <v>252</v>
      </c>
      <c r="V5681" s="31">
        <v>19</v>
      </c>
      <c r="W5681" s="31">
        <v>2</v>
      </c>
      <c r="X5681" s="31" t="s">
        <v>29</v>
      </c>
      <c r="Y5681" s="29" t="s">
        <v>30</v>
      </c>
      <c r="Z5681" s="29" t="s">
        <v>245</v>
      </c>
      <c r="AA5681" s="29" t="s">
        <v>36</v>
      </c>
      <c r="AB5681"/>
      <c r="AC5681"/>
      <c r="AD5681"/>
      <c r="AE5681"/>
      <c r="AF5681"/>
      <c r="AG5681"/>
      <c r="AH5681"/>
      <c r="AI5681"/>
    </row>
    <row r="5682" spans="1:35" ht="15" customHeight="1" x14ac:dyDescent="0.35">
      <c r="A5682" s="23" t="s">
        <v>362</v>
      </c>
      <c r="B5682" s="24" t="s">
        <v>705</v>
      </c>
      <c r="C5682" s="25">
        <v>86</v>
      </c>
      <c r="D5682" s="24" t="s">
        <v>22</v>
      </c>
      <c r="E5682" s="24" t="s">
        <v>102</v>
      </c>
      <c r="F5682" s="24" t="s">
        <v>52</v>
      </c>
      <c r="G5682" s="24" t="s">
        <v>29</v>
      </c>
      <c r="H5682" s="24">
        <v>20</v>
      </c>
      <c r="I5682" s="26">
        <v>9.25</v>
      </c>
      <c r="P5682" s="29" t="s">
        <v>12775</v>
      </c>
      <c r="Q5682" s="29" t="s">
        <v>341</v>
      </c>
      <c r="R5682" s="29" t="s">
        <v>278</v>
      </c>
      <c r="S5682" s="29" t="s">
        <v>10845</v>
      </c>
      <c r="T5682" s="29" t="s">
        <v>44</v>
      </c>
      <c r="U5682" s="30">
        <v>1111</v>
      </c>
      <c r="V5682" s="31">
        <v>19</v>
      </c>
      <c r="W5682" s="31">
        <v>4</v>
      </c>
      <c r="X5682" s="31" t="s">
        <v>29</v>
      </c>
      <c r="Y5682" s="29" t="s">
        <v>30</v>
      </c>
      <c r="Z5682" s="29" t="s">
        <v>245</v>
      </c>
      <c r="AA5682" s="29" t="s">
        <v>36</v>
      </c>
      <c r="AB5682"/>
      <c r="AC5682"/>
      <c r="AD5682"/>
      <c r="AE5682"/>
      <c r="AF5682"/>
      <c r="AG5682"/>
      <c r="AH5682"/>
      <c r="AI5682"/>
    </row>
    <row r="5683" spans="1:35" ht="15" customHeight="1" x14ac:dyDescent="0.35">
      <c r="A5683" s="32" t="s">
        <v>369</v>
      </c>
      <c r="B5683" s="33" t="s">
        <v>1096</v>
      </c>
      <c r="C5683" s="34">
        <v>278</v>
      </c>
      <c r="D5683" s="33" t="s">
        <v>44</v>
      </c>
      <c r="E5683" s="33" t="s">
        <v>319</v>
      </c>
      <c r="F5683" s="33" t="s">
        <v>59</v>
      </c>
      <c r="G5683" s="33" t="s">
        <v>29</v>
      </c>
      <c r="H5683" s="33">
        <v>35</v>
      </c>
      <c r="I5683" s="35">
        <v>6.75</v>
      </c>
      <c r="P5683" s="29" t="s">
        <v>12776</v>
      </c>
      <c r="Q5683" s="29" t="s">
        <v>341</v>
      </c>
      <c r="R5683" s="29" t="s">
        <v>377</v>
      </c>
      <c r="S5683" s="29" t="s">
        <v>12777</v>
      </c>
      <c r="T5683" s="29" t="s">
        <v>44</v>
      </c>
      <c r="U5683" s="30">
        <v>1095</v>
      </c>
      <c r="V5683" s="31">
        <v>21</v>
      </c>
      <c r="W5683" s="31">
        <v>6</v>
      </c>
      <c r="X5683" s="31" t="s">
        <v>29</v>
      </c>
      <c r="Y5683" s="29" t="s">
        <v>50</v>
      </c>
      <c r="Z5683" s="29" t="s">
        <v>245</v>
      </c>
      <c r="AA5683" s="29" t="s">
        <v>36</v>
      </c>
      <c r="AB5683"/>
      <c r="AC5683"/>
      <c r="AD5683"/>
      <c r="AE5683"/>
      <c r="AF5683"/>
      <c r="AG5683"/>
      <c r="AH5683"/>
      <c r="AI5683"/>
    </row>
    <row r="5684" spans="1:35" ht="15" customHeight="1" x14ac:dyDescent="0.35">
      <c r="A5684" s="23" t="s">
        <v>904</v>
      </c>
      <c r="B5684" s="24" t="s">
        <v>1648</v>
      </c>
      <c r="C5684" s="25">
        <v>258</v>
      </c>
      <c r="D5684" s="24" t="s">
        <v>22</v>
      </c>
      <c r="E5684" s="24" t="s">
        <v>405</v>
      </c>
      <c r="F5684" s="24" t="s">
        <v>59</v>
      </c>
      <c r="G5684" s="24" t="s">
        <v>25</v>
      </c>
      <c r="H5684" s="24">
        <v>18</v>
      </c>
      <c r="I5684" s="26">
        <v>11</v>
      </c>
      <c r="P5684" s="29" t="s">
        <v>12778</v>
      </c>
      <c r="Q5684" s="29" t="s">
        <v>362</v>
      </c>
      <c r="R5684" s="29" t="s">
        <v>705</v>
      </c>
      <c r="S5684" s="29" t="s">
        <v>12779</v>
      </c>
      <c r="T5684" s="29" t="s">
        <v>22</v>
      </c>
      <c r="U5684" s="30">
        <v>311</v>
      </c>
      <c r="V5684" s="31">
        <v>22</v>
      </c>
      <c r="W5684" s="31">
        <v>8</v>
      </c>
      <c r="X5684" s="31" t="s">
        <v>25</v>
      </c>
      <c r="Y5684" s="29" t="s">
        <v>30</v>
      </c>
      <c r="Z5684" s="29" t="s">
        <v>245</v>
      </c>
      <c r="AA5684" s="29" t="s">
        <v>36</v>
      </c>
      <c r="AB5684"/>
      <c r="AC5684"/>
      <c r="AD5684"/>
      <c r="AE5684"/>
      <c r="AF5684"/>
      <c r="AG5684"/>
      <c r="AH5684"/>
      <c r="AI5684"/>
    </row>
    <row r="5685" spans="1:35" ht="15" customHeight="1" x14ac:dyDescent="0.35">
      <c r="A5685" s="32" t="s">
        <v>12780</v>
      </c>
      <c r="B5685" s="33" t="s">
        <v>12781</v>
      </c>
      <c r="C5685" s="34">
        <v>351</v>
      </c>
      <c r="D5685" s="33" t="s">
        <v>44</v>
      </c>
      <c r="E5685" s="33" t="s">
        <v>213</v>
      </c>
      <c r="F5685" s="33" t="s">
        <v>52</v>
      </c>
      <c r="G5685" s="33" t="s">
        <v>29</v>
      </c>
      <c r="H5685" s="33">
        <v>18</v>
      </c>
      <c r="I5685" s="35">
        <v>7.25</v>
      </c>
      <c r="P5685" s="29" t="s">
        <v>12782</v>
      </c>
      <c r="Q5685" s="29" t="s">
        <v>369</v>
      </c>
      <c r="R5685" s="29" t="s">
        <v>1096</v>
      </c>
      <c r="S5685" s="29" t="s">
        <v>12783</v>
      </c>
      <c r="T5685" s="29" t="s">
        <v>44</v>
      </c>
      <c r="U5685" s="30">
        <v>277</v>
      </c>
      <c r="V5685" s="31">
        <v>20</v>
      </c>
      <c r="W5685" s="31">
        <v>4</v>
      </c>
      <c r="X5685" s="31" t="s">
        <v>29</v>
      </c>
      <c r="Y5685" s="29" t="s">
        <v>30</v>
      </c>
      <c r="Z5685" s="29" t="s">
        <v>245</v>
      </c>
      <c r="AA5685" s="29" t="s">
        <v>36</v>
      </c>
      <c r="AB5685"/>
      <c r="AC5685"/>
      <c r="AD5685"/>
      <c r="AE5685"/>
      <c r="AF5685"/>
      <c r="AG5685"/>
      <c r="AH5685"/>
      <c r="AI5685"/>
    </row>
    <row r="5686" spans="1:35" ht="15" customHeight="1" x14ac:dyDescent="0.35">
      <c r="A5686" s="23" t="s">
        <v>380</v>
      </c>
      <c r="B5686" s="24" t="s">
        <v>1639</v>
      </c>
      <c r="C5686" s="25">
        <v>166</v>
      </c>
      <c r="D5686" s="24" t="s">
        <v>44</v>
      </c>
      <c r="E5686" s="24" t="s">
        <v>164</v>
      </c>
      <c r="F5686" s="24" t="s">
        <v>52</v>
      </c>
      <c r="G5686" s="24" t="s">
        <v>25</v>
      </c>
      <c r="H5686" s="24">
        <v>20</v>
      </c>
      <c r="I5686" s="26">
        <v>18.75</v>
      </c>
      <c r="P5686" s="29" t="s">
        <v>12784</v>
      </c>
      <c r="Q5686" s="29" t="s">
        <v>904</v>
      </c>
      <c r="R5686" s="29" t="s">
        <v>1648</v>
      </c>
      <c r="S5686" s="29" t="s">
        <v>12785</v>
      </c>
      <c r="T5686" s="29" t="s">
        <v>22</v>
      </c>
      <c r="U5686" s="30">
        <v>1118</v>
      </c>
      <c r="V5686" s="31">
        <v>25</v>
      </c>
      <c r="W5686" s="31">
        <v>8</v>
      </c>
      <c r="X5686" s="31" t="s">
        <v>25</v>
      </c>
      <c r="Y5686" s="29" t="s">
        <v>50</v>
      </c>
      <c r="Z5686" s="29" t="s">
        <v>245</v>
      </c>
      <c r="AA5686" s="29" t="s">
        <v>36</v>
      </c>
      <c r="AB5686"/>
      <c r="AC5686"/>
      <c r="AD5686"/>
      <c r="AE5686"/>
      <c r="AF5686"/>
      <c r="AG5686"/>
      <c r="AH5686"/>
      <c r="AI5686"/>
    </row>
    <row r="5687" spans="1:35" ht="15" customHeight="1" x14ac:dyDescent="0.35">
      <c r="A5687" s="32" t="s">
        <v>3239</v>
      </c>
      <c r="B5687" s="33" t="s">
        <v>12786</v>
      </c>
      <c r="C5687" s="34">
        <v>219</v>
      </c>
      <c r="D5687" s="33" t="s">
        <v>22</v>
      </c>
      <c r="E5687" s="33" t="s">
        <v>266</v>
      </c>
      <c r="F5687" s="33" t="s">
        <v>78</v>
      </c>
      <c r="G5687" s="33" t="s">
        <v>29</v>
      </c>
      <c r="H5687" s="33">
        <v>36</v>
      </c>
      <c r="I5687" s="35">
        <v>4.5</v>
      </c>
      <c r="P5687" s="29" t="s">
        <v>12787</v>
      </c>
      <c r="Q5687" s="29" t="s">
        <v>12780</v>
      </c>
      <c r="R5687" s="29" t="s">
        <v>12781</v>
      </c>
      <c r="S5687" s="29" t="s">
        <v>12788</v>
      </c>
      <c r="T5687" s="29" t="s">
        <v>44</v>
      </c>
      <c r="U5687" s="30">
        <v>1018</v>
      </c>
      <c r="V5687" s="31">
        <v>27</v>
      </c>
      <c r="W5687" s="31">
        <v>2</v>
      </c>
      <c r="X5687" s="31" t="s">
        <v>29</v>
      </c>
      <c r="Y5687" s="29" t="s">
        <v>41</v>
      </c>
      <c r="Z5687" s="29" t="s">
        <v>245</v>
      </c>
      <c r="AA5687" s="29" t="s">
        <v>36</v>
      </c>
      <c r="AB5687"/>
      <c r="AC5687"/>
      <c r="AD5687"/>
      <c r="AE5687"/>
      <c r="AF5687"/>
      <c r="AG5687"/>
      <c r="AH5687"/>
      <c r="AI5687"/>
    </row>
    <row r="5688" spans="1:35" ht="15" customHeight="1" x14ac:dyDescent="0.35">
      <c r="A5688" s="23" t="s">
        <v>12789</v>
      </c>
      <c r="B5688" s="24" t="s">
        <v>1476</v>
      </c>
      <c r="C5688" s="25">
        <v>170</v>
      </c>
      <c r="D5688" s="24" t="s">
        <v>44</v>
      </c>
      <c r="E5688" s="24" t="s">
        <v>319</v>
      </c>
      <c r="F5688" s="24" t="s">
        <v>59</v>
      </c>
      <c r="G5688" s="24" t="s">
        <v>25</v>
      </c>
      <c r="H5688" s="24">
        <v>40</v>
      </c>
      <c r="I5688" s="26">
        <v>11.75</v>
      </c>
      <c r="P5688" s="29" t="s">
        <v>12790</v>
      </c>
      <c r="Q5688" s="29" t="s">
        <v>380</v>
      </c>
      <c r="R5688" s="29" t="s">
        <v>1639</v>
      </c>
      <c r="S5688" s="29" t="s">
        <v>1760</v>
      </c>
      <c r="T5688" s="29" t="s">
        <v>44</v>
      </c>
      <c r="U5688" s="30">
        <v>449</v>
      </c>
      <c r="V5688" s="31">
        <v>19</v>
      </c>
      <c r="W5688" s="31">
        <v>4</v>
      </c>
      <c r="X5688" s="31" t="s">
        <v>25</v>
      </c>
      <c r="Y5688" s="29" t="s">
        <v>50</v>
      </c>
      <c r="Z5688" s="29" t="s">
        <v>245</v>
      </c>
      <c r="AA5688" s="29" t="s">
        <v>36</v>
      </c>
      <c r="AB5688"/>
      <c r="AC5688"/>
      <c r="AD5688"/>
      <c r="AE5688"/>
      <c r="AF5688"/>
      <c r="AG5688"/>
      <c r="AH5688"/>
      <c r="AI5688"/>
    </row>
    <row r="5689" spans="1:35" ht="15" customHeight="1" x14ac:dyDescent="0.35">
      <c r="A5689" s="32" t="s">
        <v>12791</v>
      </c>
      <c r="B5689" s="33" t="s">
        <v>57</v>
      </c>
      <c r="C5689" s="34">
        <v>133</v>
      </c>
      <c r="D5689" s="33" t="s">
        <v>44</v>
      </c>
      <c r="E5689" s="33" t="s">
        <v>164</v>
      </c>
      <c r="F5689" s="33" t="s">
        <v>52</v>
      </c>
      <c r="G5689" s="33" t="s">
        <v>29</v>
      </c>
      <c r="H5689" s="33">
        <v>19</v>
      </c>
      <c r="I5689" s="35">
        <v>8.5</v>
      </c>
      <c r="P5689" s="29" t="s">
        <v>12792</v>
      </c>
      <c r="Q5689" s="29" t="s">
        <v>3239</v>
      </c>
      <c r="R5689" s="29" t="s">
        <v>12786</v>
      </c>
      <c r="S5689" s="29" t="s">
        <v>12793</v>
      </c>
      <c r="T5689" s="29" t="s">
        <v>22</v>
      </c>
      <c r="U5689" s="30">
        <v>257</v>
      </c>
      <c r="V5689" s="31">
        <v>20</v>
      </c>
      <c r="W5689" s="31">
        <v>4</v>
      </c>
      <c r="X5689" s="31" t="s">
        <v>29</v>
      </c>
      <c r="Y5689" s="29" t="s">
        <v>41</v>
      </c>
      <c r="Z5689" s="29" t="s">
        <v>245</v>
      </c>
      <c r="AA5689" s="29" t="s">
        <v>36</v>
      </c>
      <c r="AB5689"/>
      <c r="AC5689"/>
      <c r="AD5689"/>
      <c r="AE5689"/>
      <c r="AF5689"/>
      <c r="AG5689"/>
      <c r="AH5689"/>
      <c r="AI5689"/>
    </row>
    <row r="5690" spans="1:35" ht="15" customHeight="1" x14ac:dyDescent="0.35">
      <c r="A5690" s="23" t="s">
        <v>290</v>
      </c>
      <c r="B5690" s="24" t="s">
        <v>3130</v>
      </c>
      <c r="C5690" s="25">
        <v>87</v>
      </c>
      <c r="D5690" s="24" t="s">
        <v>22</v>
      </c>
      <c r="E5690" s="24" t="s">
        <v>398</v>
      </c>
      <c r="F5690" s="24" t="s">
        <v>46</v>
      </c>
      <c r="G5690" s="24" t="s">
        <v>25</v>
      </c>
      <c r="H5690" s="24">
        <v>17</v>
      </c>
      <c r="I5690" s="26">
        <v>12.25</v>
      </c>
      <c r="P5690" s="29" t="s">
        <v>12794</v>
      </c>
      <c r="Q5690" s="29" t="s">
        <v>12789</v>
      </c>
      <c r="R5690" s="29" t="s">
        <v>1476</v>
      </c>
      <c r="S5690" s="29" t="s">
        <v>12795</v>
      </c>
      <c r="T5690" s="29" t="s">
        <v>44</v>
      </c>
      <c r="U5690" s="30">
        <v>1071</v>
      </c>
      <c r="V5690" s="31">
        <v>20</v>
      </c>
      <c r="W5690" s="31">
        <v>4</v>
      </c>
      <c r="X5690" s="31" t="s">
        <v>25</v>
      </c>
      <c r="Y5690" s="29" t="s">
        <v>30</v>
      </c>
      <c r="Z5690" s="29" t="s">
        <v>245</v>
      </c>
      <c r="AA5690" s="29" t="s">
        <v>36</v>
      </c>
      <c r="AB5690"/>
      <c r="AC5690"/>
      <c r="AD5690"/>
      <c r="AE5690"/>
      <c r="AF5690"/>
      <c r="AG5690"/>
      <c r="AH5690"/>
      <c r="AI5690"/>
    </row>
    <row r="5691" spans="1:35" ht="15" customHeight="1" x14ac:dyDescent="0.35">
      <c r="A5691" s="32" t="s">
        <v>290</v>
      </c>
      <c r="B5691" s="33" t="s">
        <v>4146</v>
      </c>
      <c r="C5691" s="34">
        <v>332</v>
      </c>
      <c r="D5691" s="33" t="s">
        <v>22</v>
      </c>
      <c r="E5691" s="33" t="s">
        <v>195</v>
      </c>
      <c r="F5691" s="33" t="s">
        <v>59</v>
      </c>
      <c r="G5691" s="33" t="s">
        <v>25</v>
      </c>
      <c r="H5691" s="33">
        <v>18</v>
      </c>
      <c r="I5691" s="35">
        <v>11</v>
      </c>
      <c r="P5691" s="29" t="s">
        <v>12796</v>
      </c>
      <c r="Q5691" s="29" t="s">
        <v>12791</v>
      </c>
      <c r="R5691" s="29" t="s">
        <v>57</v>
      </c>
      <c r="S5691" s="29" t="s">
        <v>4601</v>
      </c>
      <c r="T5691" s="29" t="s">
        <v>44</v>
      </c>
      <c r="U5691" s="30">
        <v>778</v>
      </c>
      <c r="V5691" s="31">
        <v>20</v>
      </c>
      <c r="W5691" s="31">
        <v>2</v>
      </c>
      <c r="X5691" s="31" t="s">
        <v>25</v>
      </c>
      <c r="Y5691" s="29" t="s">
        <v>50</v>
      </c>
      <c r="Z5691" s="29" t="s">
        <v>245</v>
      </c>
      <c r="AA5691" s="29" t="s">
        <v>36</v>
      </c>
      <c r="AB5691"/>
      <c r="AC5691"/>
      <c r="AD5691"/>
      <c r="AE5691"/>
      <c r="AF5691"/>
      <c r="AG5691"/>
      <c r="AH5691"/>
      <c r="AI5691"/>
    </row>
    <row r="5692" spans="1:35" ht="15" customHeight="1" x14ac:dyDescent="0.35">
      <c r="A5692" s="23" t="s">
        <v>12797</v>
      </c>
      <c r="B5692" s="24" t="s">
        <v>613</v>
      </c>
      <c r="C5692" s="25">
        <v>265</v>
      </c>
      <c r="D5692" s="24" t="s">
        <v>22</v>
      </c>
      <c r="E5692" s="24" t="s">
        <v>77</v>
      </c>
      <c r="F5692" s="24" t="s">
        <v>78</v>
      </c>
      <c r="G5692" s="24" t="s">
        <v>29</v>
      </c>
      <c r="H5692" s="24">
        <v>20</v>
      </c>
      <c r="I5692" s="26">
        <v>8.75</v>
      </c>
      <c r="P5692" s="29" t="s">
        <v>12798</v>
      </c>
      <c r="Q5692" s="29" t="s">
        <v>290</v>
      </c>
      <c r="R5692" s="29" t="s">
        <v>3130</v>
      </c>
      <c r="S5692" s="29" t="s">
        <v>12799</v>
      </c>
      <c r="T5692" s="29" t="s">
        <v>22</v>
      </c>
      <c r="U5692" s="30">
        <v>737</v>
      </c>
      <c r="V5692" s="31">
        <v>19</v>
      </c>
      <c r="W5692" s="31">
        <v>4</v>
      </c>
      <c r="X5692" s="31" t="s">
        <v>29</v>
      </c>
      <c r="Y5692" s="29" t="s">
        <v>41</v>
      </c>
      <c r="Z5692" s="29" t="s">
        <v>245</v>
      </c>
      <c r="AA5692" s="29" t="s">
        <v>36</v>
      </c>
      <c r="AB5692"/>
      <c r="AC5692"/>
      <c r="AD5692"/>
      <c r="AE5692"/>
      <c r="AF5692"/>
      <c r="AG5692"/>
      <c r="AH5692"/>
      <c r="AI5692"/>
    </row>
    <row r="5693" spans="1:35" ht="15" customHeight="1" x14ac:dyDescent="0.35">
      <c r="A5693" s="32" t="s">
        <v>129</v>
      </c>
      <c r="B5693" s="33" t="s">
        <v>12800</v>
      </c>
      <c r="C5693" s="34">
        <v>356</v>
      </c>
      <c r="D5693" s="33" t="s">
        <v>22</v>
      </c>
      <c r="E5693" s="33" t="s">
        <v>319</v>
      </c>
      <c r="F5693" s="33" t="s">
        <v>59</v>
      </c>
      <c r="G5693" s="33" t="s">
        <v>29</v>
      </c>
      <c r="H5693" s="33">
        <v>40</v>
      </c>
      <c r="I5693" s="35">
        <v>8</v>
      </c>
      <c r="P5693" s="29" t="s">
        <v>12801</v>
      </c>
      <c r="Q5693" s="29" t="s">
        <v>290</v>
      </c>
      <c r="R5693" s="29" t="s">
        <v>4146</v>
      </c>
      <c r="S5693" s="29" t="s">
        <v>12802</v>
      </c>
      <c r="T5693" s="29" t="s">
        <v>22</v>
      </c>
      <c r="U5693" s="30">
        <v>1074</v>
      </c>
      <c r="V5693" s="31">
        <v>20</v>
      </c>
      <c r="W5693" s="31">
        <v>4</v>
      </c>
      <c r="X5693" s="31" t="s">
        <v>25</v>
      </c>
      <c r="Y5693" s="29" t="s">
        <v>50</v>
      </c>
      <c r="Z5693" s="29" t="s">
        <v>245</v>
      </c>
      <c r="AA5693" s="29" t="s">
        <v>36</v>
      </c>
      <c r="AB5693"/>
      <c r="AC5693"/>
      <c r="AD5693"/>
      <c r="AE5693"/>
      <c r="AF5693"/>
      <c r="AG5693"/>
      <c r="AH5693"/>
      <c r="AI5693"/>
    </row>
    <row r="5694" spans="1:35" ht="15" customHeight="1" x14ac:dyDescent="0.35">
      <c r="A5694" s="23" t="s">
        <v>129</v>
      </c>
      <c r="B5694" s="24" t="s">
        <v>194</v>
      </c>
      <c r="C5694" s="25">
        <v>215</v>
      </c>
      <c r="D5694" s="24" t="s">
        <v>22</v>
      </c>
      <c r="E5694" s="24" t="s">
        <v>35</v>
      </c>
      <c r="F5694" s="24" t="s">
        <v>36</v>
      </c>
      <c r="G5694" s="24" t="s">
        <v>29</v>
      </c>
      <c r="H5694" s="24">
        <v>18</v>
      </c>
      <c r="I5694" s="26">
        <v>3.25</v>
      </c>
      <c r="P5694" s="29" t="s">
        <v>12803</v>
      </c>
      <c r="Q5694" s="29" t="s">
        <v>12797</v>
      </c>
      <c r="R5694" s="29" t="s">
        <v>613</v>
      </c>
      <c r="S5694" s="29" t="s">
        <v>12804</v>
      </c>
      <c r="T5694" s="29" t="s">
        <v>22</v>
      </c>
      <c r="U5694" s="30">
        <v>862</v>
      </c>
      <c r="V5694" s="31">
        <v>20</v>
      </c>
      <c r="W5694" s="31">
        <v>4</v>
      </c>
      <c r="X5694" s="31" t="s">
        <v>29</v>
      </c>
      <c r="Y5694" s="29" t="s">
        <v>30</v>
      </c>
      <c r="Z5694" s="29" t="s">
        <v>245</v>
      </c>
      <c r="AA5694" s="29" t="s">
        <v>36</v>
      </c>
      <c r="AB5694"/>
      <c r="AC5694"/>
      <c r="AD5694"/>
      <c r="AE5694"/>
      <c r="AF5694"/>
      <c r="AG5694"/>
      <c r="AH5694"/>
      <c r="AI5694"/>
    </row>
    <row r="5695" spans="1:35" ht="15" customHeight="1" x14ac:dyDescent="0.35">
      <c r="A5695" s="32" t="s">
        <v>408</v>
      </c>
      <c r="B5695" s="33" t="s">
        <v>720</v>
      </c>
      <c r="C5695" s="34">
        <v>476</v>
      </c>
      <c r="D5695" s="33" t="s">
        <v>44</v>
      </c>
      <c r="E5695" s="33" t="s">
        <v>200</v>
      </c>
      <c r="F5695" s="33" t="s">
        <v>52</v>
      </c>
      <c r="G5695" s="33" t="s">
        <v>29</v>
      </c>
      <c r="H5695" s="33">
        <v>18</v>
      </c>
      <c r="I5695" s="35">
        <v>3.25</v>
      </c>
      <c r="P5695" s="29" t="s">
        <v>12805</v>
      </c>
      <c r="Q5695" s="29" t="s">
        <v>129</v>
      </c>
      <c r="R5695" s="29" t="s">
        <v>12800</v>
      </c>
      <c r="S5695" s="29" t="s">
        <v>12806</v>
      </c>
      <c r="T5695" s="29" t="s">
        <v>22</v>
      </c>
      <c r="U5695" s="30">
        <v>717</v>
      </c>
      <c r="V5695" s="31">
        <v>20</v>
      </c>
      <c r="W5695" s="31">
        <v>2</v>
      </c>
      <c r="X5695" s="31" t="s">
        <v>29</v>
      </c>
      <c r="Y5695" s="29" t="s">
        <v>50</v>
      </c>
      <c r="Z5695" s="29" t="s">
        <v>245</v>
      </c>
      <c r="AA5695" s="29" t="s">
        <v>36</v>
      </c>
      <c r="AB5695"/>
      <c r="AC5695"/>
      <c r="AD5695"/>
      <c r="AE5695"/>
      <c r="AF5695"/>
      <c r="AG5695"/>
      <c r="AH5695"/>
      <c r="AI5695"/>
    </row>
    <row r="5696" spans="1:35" ht="15" customHeight="1" x14ac:dyDescent="0.35">
      <c r="A5696" s="23" t="s">
        <v>6266</v>
      </c>
      <c r="B5696" s="24" t="s">
        <v>498</v>
      </c>
      <c r="C5696" s="25">
        <v>345</v>
      </c>
      <c r="D5696" s="24" t="s">
        <v>44</v>
      </c>
      <c r="E5696" s="24" t="s">
        <v>124</v>
      </c>
      <c r="F5696" s="24" t="s">
        <v>52</v>
      </c>
      <c r="G5696" s="24" t="s">
        <v>25</v>
      </c>
      <c r="H5696" s="24">
        <v>17</v>
      </c>
      <c r="I5696" s="26">
        <v>10.25</v>
      </c>
      <c r="P5696" s="29" t="s">
        <v>12807</v>
      </c>
      <c r="Q5696" s="29" t="s">
        <v>129</v>
      </c>
      <c r="R5696" s="29" t="s">
        <v>194</v>
      </c>
      <c r="S5696" s="29" t="s">
        <v>12808</v>
      </c>
      <c r="T5696" s="29" t="s">
        <v>22</v>
      </c>
      <c r="U5696" s="30">
        <v>945</v>
      </c>
      <c r="V5696" s="31">
        <v>19</v>
      </c>
      <c r="W5696" s="31">
        <v>2</v>
      </c>
      <c r="X5696" s="31" t="s">
        <v>29</v>
      </c>
      <c r="Y5696" s="29" t="s">
        <v>50</v>
      </c>
      <c r="Z5696" s="29" t="s">
        <v>245</v>
      </c>
      <c r="AA5696" s="29" t="s">
        <v>36</v>
      </c>
      <c r="AB5696"/>
      <c r="AC5696"/>
      <c r="AD5696"/>
      <c r="AE5696"/>
      <c r="AF5696"/>
      <c r="AG5696"/>
      <c r="AH5696"/>
      <c r="AI5696"/>
    </row>
    <row r="5697" spans="1:35" ht="15" customHeight="1" x14ac:dyDescent="0.35">
      <c r="A5697" s="32" t="s">
        <v>417</v>
      </c>
      <c r="B5697" s="33" t="s">
        <v>265</v>
      </c>
      <c r="C5697" s="34">
        <v>190</v>
      </c>
      <c r="D5697" s="33" t="s">
        <v>44</v>
      </c>
      <c r="E5697" s="33" t="s">
        <v>279</v>
      </c>
      <c r="F5697" s="33" t="s">
        <v>112</v>
      </c>
      <c r="G5697" s="33" t="s">
        <v>25</v>
      </c>
      <c r="H5697" s="33">
        <v>37</v>
      </c>
      <c r="I5697" s="35">
        <v>13.5</v>
      </c>
      <c r="P5697" s="29" t="s">
        <v>12809</v>
      </c>
      <c r="Q5697" s="29" t="s">
        <v>408</v>
      </c>
      <c r="R5697" s="29" t="s">
        <v>720</v>
      </c>
      <c r="S5697" s="29" t="s">
        <v>12810</v>
      </c>
      <c r="T5697" s="29" t="s">
        <v>44</v>
      </c>
      <c r="U5697" s="30">
        <v>1055</v>
      </c>
      <c r="V5697" s="31">
        <v>20</v>
      </c>
      <c r="W5697" s="31">
        <v>2</v>
      </c>
      <c r="X5697" s="31" t="s">
        <v>29</v>
      </c>
      <c r="Y5697" s="29" t="s">
        <v>41</v>
      </c>
      <c r="Z5697" s="29" t="s">
        <v>245</v>
      </c>
      <c r="AA5697" s="29" t="s">
        <v>36</v>
      </c>
      <c r="AB5697"/>
      <c r="AC5697"/>
      <c r="AD5697"/>
      <c r="AE5697"/>
      <c r="AF5697"/>
      <c r="AG5697"/>
      <c r="AH5697"/>
      <c r="AI5697"/>
    </row>
    <row r="5698" spans="1:35" ht="15" customHeight="1" x14ac:dyDescent="0.35">
      <c r="A5698" s="23" t="s">
        <v>438</v>
      </c>
      <c r="B5698" s="24" t="s">
        <v>12811</v>
      </c>
      <c r="C5698" s="25">
        <v>389</v>
      </c>
      <c r="D5698" s="24" t="s">
        <v>22</v>
      </c>
      <c r="E5698" s="24" t="s">
        <v>279</v>
      </c>
      <c r="F5698" s="24" t="s">
        <v>112</v>
      </c>
      <c r="G5698" s="24" t="s">
        <v>25</v>
      </c>
      <c r="H5698" s="24">
        <v>36</v>
      </c>
      <c r="I5698" s="26">
        <v>11.75</v>
      </c>
      <c r="P5698" s="29" t="s">
        <v>12812</v>
      </c>
      <c r="Q5698" s="29" t="s">
        <v>6266</v>
      </c>
      <c r="R5698" s="29" t="s">
        <v>498</v>
      </c>
      <c r="S5698" s="29" t="s">
        <v>12813</v>
      </c>
      <c r="T5698" s="29" t="s">
        <v>44</v>
      </c>
      <c r="U5698" s="30">
        <v>1222</v>
      </c>
      <c r="V5698" s="31">
        <v>29</v>
      </c>
      <c r="W5698" s="31">
        <v>4</v>
      </c>
      <c r="X5698" s="31" t="s">
        <v>29</v>
      </c>
      <c r="Y5698" s="29" t="s">
        <v>41</v>
      </c>
      <c r="Z5698" s="29" t="s">
        <v>245</v>
      </c>
      <c r="AA5698" s="29" t="s">
        <v>36</v>
      </c>
      <c r="AB5698"/>
      <c r="AC5698"/>
      <c r="AD5698"/>
      <c r="AE5698"/>
      <c r="AF5698"/>
      <c r="AG5698"/>
      <c r="AH5698"/>
      <c r="AI5698"/>
    </row>
    <row r="5699" spans="1:35" ht="15" customHeight="1" x14ac:dyDescent="0.35">
      <c r="A5699" s="32" t="s">
        <v>438</v>
      </c>
      <c r="B5699" s="33" t="s">
        <v>3912</v>
      </c>
      <c r="C5699" s="34">
        <v>301</v>
      </c>
      <c r="D5699" s="33" t="s">
        <v>44</v>
      </c>
      <c r="E5699" s="33" t="s">
        <v>92</v>
      </c>
      <c r="F5699" s="33" t="s">
        <v>86</v>
      </c>
      <c r="G5699" s="33" t="s">
        <v>29</v>
      </c>
      <c r="H5699" s="33">
        <v>31</v>
      </c>
      <c r="I5699" s="35">
        <v>10</v>
      </c>
      <c r="P5699" s="29" t="s">
        <v>12814</v>
      </c>
      <c r="Q5699" s="29" t="s">
        <v>417</v>
      </c>
      <c r="R5699" s="29" t="s">
        <v>265</v>
      </c>
      <c r="S5699" s="29" t="s">
        <v>12815</v>
      </c>
      <c r="T5699" s="29" t="s">
        <v>44</v>
      </c>
      <c r="U5699" s="30">
        <v>108</v>
      </c>
      <c r="V5699" s="31">
        <v>23</v>
      </c>
      <c r="W5699" s="31">
        <v>10</v>
      </c>
      <c r="X5699" s="31" t="s">
        <v>25</v>
      </c>
      <c r="Y5699" s="29" t="s">
        <v>30</v>
      </c>
      <c r="Z5699" s="29" t="s">
        <v>245</v>
      </c>
      <c r="AA5699" s="29" t="s">
        <v>36</v>
      </c>
      <c r="AB5699"/>
      <c r="AC5699"/>
      <c r="AD5699"/>
      <c r="AE5699"/>
      <c r="AF5699"/>
      <c r="AG5699"/>
      <c r="AH5699"/>
      <c r="AI5699"/>
    </row>
    <row r="5700" spans="1:35" ht="15" customHeight="1" x14ac:dyDescent="0.35">
      <c r="A5700" s="23" t="s">
        <v>438</v>
      </c>
      <c r="B5700" s="24" t="s">
        <v>1137</v>
      </c>
      <c r="C5700" s="25">
        <v>392</v>
      </c>
      <c r="D5700" s="24" t="s">
        <v>22</v>
      </c>
      <c r="E5700" s="24" t="s">
        <v>266</v>
      </c>
      <c r="F5700" s="24" t="s">
        <v>78</v>
      </c>
      <c r="G5700" s="24" t="s">
        <v>29</v>
      </c>
      <c r="H5700" s="24">
        <v>31</v>
      </c>
      <c r="I5700" s="26">
        <v>6.25</v>
      </c>
      <c r="P5700" s="29" t="s">
        <v>12816</v>
      </c>
      <c r="Q5700" s="29" t="s">
        <v>438</v>
      </c>
      <c r="R5700" s="29" t="s">
        <v>12811</v>
      </c>
      <c r="S5700" s="29" t="s">
        <v>12817</v>
      </c>
      <c r="T5700" s="29" t="s">
        <v>22</v>
      </c>
      <c r="U5700" s="30">
        <v>324</v>
      </c>
      <c r="V5700" s="31">
        <v>24</v>
      </c>
      <c r="W5700" s="31">
        <v>10</v>
      </c>
      <c r="X5700" s="31" t="s">
        <v>29</v>
      </c>
      <c r="Y5700" s="29" t="s">
        <v>30</v>
      </c>
      <c r="Z5700" s="29" t="s">
        <v>245</v>
      </c>
      <c r="AA5700" s="29" t="s">
        <v>36</v>
      </c>
      <c r="AB5700"/>
      <c r="AC5700"/>
      <c r="AD5700"/>
      <c r="AE5700"/>
      <c r="AF5700"/>
      <c r="AG5700"/>
      <c r="AH5700"/>
      <c r="AI5700"/>
    </row>
    <row r="5701" spans="1:35" ht="15" customHeight="1" x14ac:dyDescent="0.35">
      <c r="A5701" s="32" t="s">
        <v>459</v>
      </c>
      <c r="B5701" s="33" t="s">
        <v>301</v>
      </c>
      <c r="C5701" s="34">
        <v>360</v>
      </c>
      <c r="D5701" s="33" t="s">
        <v>44</v>
      </c>
      <c r="E5701" s="33" t="s">
        <v>255</v>
      </c>
      <c r="F5701" s="33" t="s">
        <v>32</v>
      </c>
      <c r="G5701" s="33" t="s">
        <v>29</v>
      </c>
      <c r="H5701" s="33">
        <v>37</v>
      </c>
      <c r="I5701" s="35">
        <v>6</v>
      </c>
      <c r="P5701" s="29" t="s">
        <v>12818</v>
      </c>
      <c r="Q5701" s="29" t="s">
        <v>438</v>
      </c>
      <c r="R5701" s="29" t="s">
        <v>3912</v>
      </c>
      <c r="S5701" s="29" t="s">
        <v>12819</v>
      </c>
      <c r="T5701" s="29" t="s">
        <v>44</v>
      </c>
      <c r="U5701" s="30">
        <v>734</v>
      </c>
      <c r="V5701" s="31">
        <v>19</v>
      </c>
      <c r="W5701" s="31">
        <v>2</v>
      </c>
      <c r="X5701" s="31" t="s">
        <v>25</v>
      </c>
      <c r="Y5701" s="29" t="s">
        <v>30</v>
      </c>
      <c r="Z5701" s="29" t="s">
        <v>245</v>
      </c>
      <c r="AA5701" s="29" t="s">
        <v>36</v>
      </c>
      <c r="AB5701"/>
      <c r="AC5701"/>
      <c r="AD5701"/>
      <c r="AE5701"/>
      <c r="AF5701"/>
      <c r="AG5701"/>
      <c r="AH5701"/>
      <c r="AI5701"/>
    </row>
    <row r="5702" spans="1:35" ht="15" customHeight="1" x14ac:dyDescent="0.35">
      <c r="A5702" s="23" t="s">
        <v>459</v>
      </c>
      <c r="B5702" s="24" t="s">
        <v>854</v>
      </c>
      <c r="C5702" s="25">
        <v>305</v>
      </c>
      <c r="D5702" s="24" t="s">
        <v>44</v>
      </c>
      <c r="E5702" s="24" t="s">
        <v>31</v>
      </c>
      <c r="F5702" s="24" t="s">
        <v>32</v>
      </c>
      <c r="G5702" s="24" t="s">
        <v>29</v>
      </c>
      <c r="H5702" s="24">
        <v>30</v>
      </c>
      <c r="I5702" s="26">
        <v>9</v>
      </c>
      <c r="P5702" s="29" t="s">
        <v>12820</v>
      </c>
      <c r="Q5702" s="29" t="s">
        <v>438</v>
      </c>
      <c r="R5702" s="29" t="s">
        <v>1137</v>
      </c>
      <c r="S5702" s="29" t="s">
        <v>12821</v>
      </c>
      <c r="T5702" s="29" t="s">
        <v>22</v>
      </c>
      <c r="U5702" s="30">
        <v>1077</v>
      </c>
      <c r="V5702" s="31">
        <v>27</v>
      </c>
      <c r="W5702" s="31">
        <v>10</v>
      </c>
      <c r="X5702" s="31" t="s">
        <v>25</v>
      </c>
      <c r="Y5702" s="29" t="s">
        <v>50</v>
      </c>
      <c r="Z5702" s="29" t="s">
        <v>245</v>
      </c>
      <c r="AA5702" s="29" t="s">
        <v>36</v>
      </c>
      <c r="AB5702"/>
      <c r="AC5702"/>
      <c r="AD5702"/>
      <c r="AE5702"/>
      <c r="AF5702"/>
      <c r="AG5702"/>
      <c r="AH5702"/>
      <c r="AI5702"/>
    </row>
    <row r="5703" spans="1:35" ht="15" customHeight="1" x14ac:dyDescent="0.35">
      <c r="A5703" s="32" t="s">
        <v>298</v>
      </c>
      <c r="B5703" s="33" t="s">
        <v>12822</v>
      </c>
      <c r="C5703" s="34">
        <v>367</v>
      </c>
      <c r="D5703" s="33" t="s">
        <v>44</v>
      </c>
      <c r="E5703" s="33" t="s">
        <v>195</v>
      </c>
      <c r="F5703" s="33" t="s">
        <v>59</v>
      </c>
      <c r="G5703" s="33" t="s">
        <v>25</v>
      </c>
      <c r="H5703" s="33">
        <v>20</v>
      </c>
      <c r="I5703" s="35">
        <v>11.5</v>
      </c>
      <c r="P5703" s="29" t="s">
        <v>12823</v>
      </c>
      <c r="Q5703" s="29" t="s">
        <v>459</v>
      </c>
      <c r="R5703" s="29" t="s">
        <v>301</v>
      </c>
      <c r="S5703" s="29" t="s">
        <v>12824</v>
      </c>
      <c r="T5703" s="29" t="s">
        <v>44</v>
      </c>
      <c r="U5703" s="30">
        <v>651</v>
      </c>
      <c r="V5703" s="31">
        <v>23</v>
      </c>
      <c r="W5703" s="31">
        <v>8</v>
      </c>
      <c r="X5703" s="31" t="s">
        <v>29</v>
      </c>
      <c r="Y5703" s="29" t="s">
        <v>30</v>
      </c>
      <c r="Z5703" s="29" t="s">
        <v>245</v>
      </c>
      <c r="AA5703" s="29" t="s">
        <v>36</v>
      </c>
      <c r="AB5703"/>
      <c r="AC5703"/>
      <c r="AD5703"/>
      <c r="AE5703"/>
      <c r="AF5703"/>
      <c r="AG5703"/>
      <c r="AH5703"/>
      <c r="AI5703"/>
    </row>
    <row r="5704" spans="1:35" ht="15" customHeight="1" x14ac:dyDescent="0.35">
      <c r="A5704" s="23" t="s">
        <v>4296</v>
      </c>
      <c r="B5704" s="24" t="s">
        <v>861</v>
      </c>
      <c r="C5704" s="25">
        <v>424</v>
      </c>
      <c r="D5704" s="24" t="s">
        <v>44</v>
      </c>
      <c r="E5704" s="24" t="s">
        <v>255</v>
      </c>
      <c r="F5704" s="24" t="s">
        <v>32</v>
      </c>
      <c r="G5704" s="24" t="s">
        <v>25</v>
      </c>
      <c r="H5704" s="24">
        <v>40</v>
      </c>
      <c r="I5704" s="26">
        <v>14.25</v>
      </c>
      <c r="P5704" s="29" t="s">
        <v>12825</v>
      </c>
      <c r="Q5704" s="29" t="s">
        <v>459</v>
      </c>
      <c r="R5704" s="29" t="s">
        <v>854</v>
      </c>
      <c r="S5704" s="29" t="s">
        <v>12826</v>
      </c>
      <c r="T5704" s="29" t="s">
        <v>44</v>
      </c>
      <c r="U5704" s="30">
        <v>1281</v>
      </c>
      <c r="V5704" s="31">
        <v>20</v>
      </c>
      <c r="W5704" s="31">
        <v>4</v>
      </c>
      <c r="X5704" s="31" t="s">
        <v>29</v>
      </c>
      <c r="Y5704" s="29" t="s">
        <v>30</v>
      </c>
      <c r="Z5704" s="29" t="s">
        <v>245</v>
      </c>
      <c r="AA5704" s="29" t="s">
        <v>36</v>
      </c>
      <c r="AB5704"/>
      <c r="AC5704"/>
      <c r="AD5704"/>
      <c r="AE5704"/>
      <c r="AF5704"/>
      <c r="AG5704"/>
      <c r="AH5704"/>
      <c r="AI5704"/>
    </row>
    <row r="5705" spans="1:35" ht="15" customHeight="1" x14ac:dyDescent="0.35">
      <c r="A5705" s="32" t="s">
        <v>4299</v>
      </c>
      <c r="B5705" s="33" t="s">
        <v>3885</v>
      </c>
      <c r="C5705" s="34">
        <v>284</v>
      </c>
      <c r="D5705" s="33" t="s">
        <v>44</v>
      </c>
      <c r="E5705" s="33" t="s">
        <v>319</v>
      </c>
      <c r="F5705" s="33" t="s">
        <v>59</v>
      </c>
      <c r="G5705" s="33" t="s">
        <v>29</v>
      </c>
      <c r="H5705" s="33">
        <v>36</v>
      </c>
      <c r="I5705" s="35">
        <v>8.75</v>
      </c>
      <c r="P5705" s="29" t="s">
        <v>12827</v>
      </c>
      <c r="Q5705" s="29" t="s">
        <v>298</v>
      </c>
      <c r="R5705" s="29" t="s">
        <v>12822</v>
      </c>
      <c r="S5705" s="29" t="s">
        <v>12828</v>
      </c>
      <c r="T5705" s="29" t="s">
        <v>44</v>
      </c>
      <c r="U5705" s="30">
        <v>240</v>
      </c>
      <c r="V5705" s="31">
        <v>22</v>
      </c>
      <c r="W5705" s="31">
        <v>6</v>
      </c>
      <c r="X5705" s="31" t="s">
        <v>29</v>
      </c>
      <c r="Y5705" s="29" t="s">
        <v>41</v>
      </c>
      <c r="Z5705" s="29" t="s">
        <v>245</v>
      </c>
      <c r="AA5705" s="29" t="s">
        <v>36</v>
      </c>
      <c r="AB5705"/>
      <c r="AC5705"/>
      <c r="AD5705"/>
      <c r="AE5705"/>
      <c r="AF5705"/>
      <c r="AG5705"/>
      <c r="AH5705"/>
      <c r="AI5705"/>
    </row>
    <row r="5706" spans="1:35" ht="15" customHeight="1" x14ac:dyDescent="0.35">
      <c r="A5706" s="23" t="s">
        <v>12829</v>
      </c>
      <c r="B5706" s="24" t="s">
        <v>459</v>
      </c>
      <c r="C5706" s="25">
        <v>88</v>
      </c>
      <c r="D5706" s="24" t="s">
        <v>44</v>
      </c>
      <c r="E5706" s="24" t="s">
        <v>141</v>
      </c>
      <c r="F5706" s="24" t="s">
        <v>46</v>
      </c>
      <c r="G5706" s="24" t="s">
        <v>29</v>
      </c>
      <c r="H5706" s="24">
        <v>20</v>
      </c>
      <c r="I5706" s="26">
        <v>9.75</v>
      </c>
      <c r="P5706" s="29" t="s">
        <v>12830</v>
      </c>
      <c r="Q5706" s="29" t="s">
        <v>4296</v>
      </c>
      <c r="R5706" s="29" t="s">
        <v>861</v>
      </c>
      <c r="S5706" s="29" t="s">
        <v>12831</v>
      </c>
      <c r="T5706" s="29" t="s">
        <v>44</v>
      </c>
      <c r="U5706" s="30">
        <v>252</v>
      </c>
      <c r="V5706" s="31">
        <v>20</v>
      </c>
      <c r="W5706" s="31">
        <v>4</v>
      </c>
      <c r="X5706" s="31" t="s">
        <v>29</v>
      </c>
      <c r="Y5706" s="29" t="s">
        <v>30</v>
      </c>
      <c r="Z5706" s="29" t="s">
        <v>245</v>
      </c>
      <c r="AA5706" s="29" t="s">
        <v>36</v>
      </c>
      <c r="AB5706"/>
      <c r="AC5706"/>
      <c r="AD5706"/>
      <c r="AE5706"/>
      <c r="AF5706"/>
      <c r="AG5706"/>
      <c r="AH5706"/>
      <c r="AI5706"/>
    </row>
    <row r="5707" spans="1:35" ht="15" customHeight="1" x14ac:dyDescent="0.35">
      <c r="A5707" s="32" t="s">
        <v>6989</v>
      </c>
      <c r="B5707" s="33" t="s">
        <v>194</v>
      </c>
      <c r="C5707" s="34">
        <v>322</v>
      </c>
      <c r="D5707" s="33" t="s">
        <v>44</v>
      </c>
      <c r="E5707" s="33" t="s">
        <v>77</v>
      </c>
      <c r="F5707" s="33" t="s">
        <v>78</v>
      </c>
      <c r="G5707" s="33" t="s">
        <v>25</v>
      </c>
      <c r="H5707" s="33">
        <v>19</v>
      </c>
      <c r="I5707" s="35">
        <v>14.25</v>
      </c>
      <c r="P5707" s="29" t="s">
        <v>12832</v>
      </c>
      <c r="Q5707" s="29" t="s">
        <v>4299</v>
      </c>
      <c r="R5707" s="29" t="s">
        <v>3885</v>
      </c>
      <c r="S5707" s="29" t="s">
        <v>12833</v>
      </c>
      <c r="T5707" s="29" t="s">
        <v>44</v>
      </c>
      <c r="U5707" s="30">
        <v>565</v>
      </c>
      <c r="V5707" s="31">
        <v>17</v>
      </c>
      <c r="W5707" s="31">
        <v>2</v>
      </c>
      <c r="X5707" s="31" t="s">
        <v>29</v>
      </c>
      <c r="Y5707" s="29" t="s">
        <v>41</v>
      </c>
      <c r="Z5707" s="29" t="s">
        <v>245</v>
      </c>
      <c r="AA5707" s="29" t="s">
        <v>36</v>
      </c>
      <c r="AB5707"/>
      <c r="AC5707"/>
      <c r="AD5707"/>
      <c r="AE5707"/>
      <c r="AF5707"/>
      <c r="AG5707"/>
      <c r="AH5707"/>
      <c r="AI5707"/>
    </row>
    <row r="5708" spans="1:35" ht="15" customHeight="1" x14ac:dyDescent="0.35">
      <c r="A5708" s="23" t="s">
        <v>501</v>
      </c>
      <c r="B5708" s="24" t="s">
        <v>904</v>
      </c>
      <c r="C5708" s="25">
        <v>82</v>
      </c>
      <c r="D5708" s="24" t="s">
        <v>22</v>
      </c>
      <c r="E5708" s="24" t="s">
        <v>266</v>
      </c>
      <c r="F5708" s="24" t="s">
        <v>78</v>
      </c>
      <c r="G5708" s="24" t="s">
        <v>29</v>
      </c>
      <c r="H5708" s="24">
        <v>34</v>
      </c>
      <c r="I5708" s="26">
        <v>9.5</v>
      </c>
      <c r="P5708" s="29" t="s">
        <v>12834</v>
      </c>
      <c r="Q5708" s="29" t="s">
        <v>12829</v>
      </c>
      <c r="R5708" s="29" t="s">
        <v>459</v>
      </c>
      <c r="S5708" s="29" t="s">
        <v>6106</v>
      </c>
      <c r="T5708" s="29" t="s">
        <v>44</v>
      </c>
      <c r="U5708" s="30">
        <v>441</v>
      </c>
      <c r="V5708" s="31">
        <v>22</v>
      </c>
      <c r="W5708" s="31">
        <v>8</v>
      </c>
      <c r="X5708" s="31" t="s">
        <v>29</v>
      </c>
      <c r="Y5708" s="29" t="s">
        <v>30</v>
      </c>
      <c r="Z5708" s="29" t="s">
        <v>245</v>
      </c>
      <c r="AA5708" s="29" t="s">
        <v>36</v>
      </c>
      <c r="AB5708"/>
      <c r="AC5708"/>
      <c r="AD5708"/>
      <c r="AE5708"/>
      <c r="AF5708"/>
      <c r="AG5708"/>
      <c r="AH5708"/>
      <c r="AI5708"/>
    </row>
    <row r="5709" spans="1:35" ht="15" customHeight="1" x14ac:dyDescent="0.35">
      <c r="A5709" s="32" t="s">
        <v>498</v>
      </c>
      <c r="B5709" s="33" t="s">
        <v>1821</v>
      </c>
      <c r="C5709" s="34">
        <v>188</v>
      </c>
      <c r="D5709" s="33" t="s">
        <v>44</v>
      </c>
      <c r="E5709" s="33" t="s">
        <v>266</v>
      </c>
      <c r="F5709" s="33" t="s">
        <v>78</v>
      </c>
      <c r="G5709" s="33" t="s">
        <v>29</v>
      </c>
      <c r="H5709" s="33">
        <v>33</v>
      </c>
      <c r="I5709" s="35">
        <v>4.75</v>
      </c>
      <c r="P5709" s="29" t="s">
        <v>12835</v>
      </c>
      <c r="Q5709" s="29" t="s">
        <v>6989</v>
      </c>
      <c r="R5709" s="29" t="s">
        <v>194</v>
      </c>
      <c r="S5709" s="29" t="s">
        <v>12836</v>
      </c>
      <c r="T5709" s="29" t="s">
        <v>44</v>
      </c>
      <c r="U5709" s="30">
        <v>280</v>
      </c>
      <c r="V5709" s="31">
        <v>19</v>
      </c>
      <c r="W5709" s="31">
        <v>4</v>
      </c>
      <c r="X5709" s="31" t="s">
        <v>29</v>
      </c>
      <c r="Y5709" s="29" t="s">
        <v>41</v>
      </c>
      <c r="Z5709" s="29" t="s">
        <v>245</v>
      </c>
      <c r="AA5709" s="29" t="s">
        <v>36</v>
      </c>
      <c r="AB5709"/>
      <c r="AC5709"/>
      <c r="AD5709"/>
      <c r="AE5709"/>
      <c r="AF5709"/>
      <c r="AG5709"/>
      <c r="AH5709"/>
      <c r="AI5709"/>
    </row>
    <row r="5710" spans="1:35" ht="15" customHeight="1" x14ac:dyDescent="0.35">
      <c r="A5710" s="23" t="s">
        <v>498</v>
      </c>
      <c r="B5710" s="24" t="s">
        <v>971</v>
      </c>
      <c r="C5710" s="25">
        <v>465</v>
      </c>
      <c r="D5710" s="24" t="s">
        <v>44</v>
      </c>
      <c r="E5710" s="24" t="s">
        <v>237</v>
      </c>
      <c r="F5710" s="24" t="s">
        <v>46</v>
      </c>
      <c r="G5710" s="24" t="s">
        <v>25</v>
      </c>
      <c r="H5710" s="24">
        <v>17</v>
      </c>
      <c r="I5710" s="26">
        <v>12.25</v>
      </c>
      <c r="P5710" s="29" t="s">
        <v>12837</v>
      </c>
      <c r="Q5710" s="29" t="s">
        <v>501</v>
      </c>
      <c r="R5710" s="29" t="s">
        <v>904</v>
      </c>
      <c r="S5710" s="29" t="s">
        <v>12838</v>
      </c>
      <c r="T5710" s="29" t="s">
        <v>22</v>
      </c>
      <c r="U5710" s="30">
        <v>1284</v>
      </c>
      <c r="V5710" s="31">
        <v>19</v>
      </c>
      <c r="W5710" s="31">
        <v>4</v>
      </c>
      <c r="X5710" s="31" t="s">
        <v>29</v>
      </c>
      <c r="Y5710" s="29" t="s">
        <v>50</v>
      </c>
      <c r="Z5710" s="29" t="s">
        <v>245</v>
      </c>
      <c r="AA5710" s="29" t="s">
        <v>36</v>
      </c>
      <c r="AB5710"/>
      <c r="AC5710"/>
      <c r="AD5710"/>
      <c r="AE5710"/>
      <c r="AF5710"/>
      <c r="AG5710"/>
      <c r="AH5710"/>
      <c r="AI5710"/>
    </row>
    <row r="5711" spans="1:35" ht="15" customHeight="1" x14ac:dyDescent="0.35">
      <c r="A5711" s="32" t="s">
        <v>199</v>
      </c>
      <c r="B5711" s="33" t="s">
        <v>1188</v>
      </c>
      <c r="C5711" s="34">
        <v>327</v>
      </c>
      <c r="D5711" s="33" t="s">
        <v>22</v>
      </c>
      <c r="E5711" s="33" t="s">
        <v>186</v>
      </c>
      <c r="F5711" s="33" t="s">
        <v>86</v>
      </c>
      <c r="G5711" s="33" t="s">
        <v>25</v>
      </c>
      <c r="H5711" s="33">
        <v>17</v>
      </c>
      <c r="I5711" s="35">
        <v>10.5</v>
      </c>
      <c r="P5711" s="29" t="s">
        <v>12839</v>
      </c>
      <c r="Q5711" s="29" t="s">
        <v>498</v>
      </c>
      <c r="R5711" s="29" t="s">
        <v>1821</v>
      </c>
      <c r="S5711" s="29" t="s">
        <v>12840</v>
      </c>
      <c r="T5711" s="29" t="s">
        <v>44</v>
      </c>
      <c r="U5711" s="30">
        <v>133</v>
      </c>
      <c r="V5711" s="31">
        <v>19</v>
      </c>
      <c r="W5711" s="31">
        <v>2</v>
      </c>
      <c r="X5711" s="31" t="s">
        <v>25</v>
      </c>
      <c r="Y5711" s="29" t="s">
        <v>30</v>
      </c>
      <c r="Z5711" s="29" t="s">
        <v>245</v>
      </c>
      <c r="AA5711" s="29" t="s">
        <v>36</v>
      </c>
      <c r="AB5711"/>
      <c r="AC5711"/>
      <c r="AD5711"/>
      <c r="AE5711"/>
      <c r="AF5711"/>
      <c r="AG5711"/>
      <c r="AH5711"/>
      <c r="AI5711"/>
    </row>
    <row r="5712" spans="1:35" ht="15" customHeight="1" x14ac:dyDescent="0.35">
      <c r="A5712" s="23" t="s">
        <v>9372</v>
      </c>
      <c r="B5712" s="24" t="s">
        <v>5171</v>
      </c>
      <c r="C5712" s="25">
        <v>96</v>
      </c>
      <c r="D5712" s="24" t="s">
        <v>44</v>
      </c>
      <c r="E5712" s="24" t="s">
        <v>130</v>
      </c>
      <c r="F5712" s="24" t="s">
        <v>46</v>
      </c>
      <c r="G5712" s="24" t="s">
        <v>25</v>
      </c>
      <c r="H5712" s="24">
        <v>39</v>
      </c>
      <c r="I5712" s="26">
        <v>12.5</v>
      </c>
      <c r="P5712" s="29" t="s">
        <v>12841</v>
      </c>
      <c r="Q5712" s="29" t="s">
        <v>498</v>
      </c>
      <c r="R5712" s="29" t="s">
        <v>971</v>
      </c>
      <c r="S5712" s="29" t="s">
        <v>12842</v>
      </c>
      <c r="T5712" s="29" t="s">
        <v>44</v>
      </c>
      <c r="U5712" s="30">
        <v>243</v>
      </c>
      <c r="V5712" s="31">
        <v>21</v>
      </c>
      <c r="W5712" s="31">
        <v>8</v>
      </c>
      <c r="X5712" s="31" t="s">
        <v>29</v>
      </c>
      <c r="Y5712" s="29" t="s">
        <v>30</v>
      </c>
      <c r="Z5712" s="29" t="s">
        <v>245</v>
      </c>
      <c r="AA5712" s="29" t="s">
        <v>36</v>
      </c>
      <c r="AB5712"/>
      <c r="AC5712"/>
      <c r="AD5712"/>
      <c r="AE5712"/>
      <c r="AF5712"/>
      <c r="AG5712"/>
      <c r="AH5712"/>
      <c r="AI5712"/>
    </row>
    <row r="5713" spans="1:35" ht="15" customHeight="1" x14ac:dyDescent="0.35">
      <c r="A5713" s="32" t="s">
        <v>9372</v>
      </c>
      <c r="B5713" s="33" t="s">
        <v>194</v>
      </c>
      <c r="C5713" s="34">
        <v>84</v>
      </c>
      <c r="D5713" s="33" t="s">
        <v>22</v>
      </c>
      <c r="E5713" s="33" t="s">
        <v>200</v>
      </c>
      <c r="F5713" s="33" t="s">
        <v>52</v>
      </c>
      <c r="G5713" s="33" t="s">
        <v>29</v>
      </c>
      <c r="H5713" s="33">
        <v>20</v>
      </c>
      <c r="I5713" s="35">
        <v>7.75</v>
      </c>
      <c r="P5713" s="29" t="s">
        <v>12843</v>
      </c>
      <c r="Q5713" s="29" t="s">
        <v>199</v>
      </c>
      <c r="R5713" s="29" t="s">
        <v>1188</v>
      </c>
      <c r="S5713" s="29" t="s">
        <v>12844</v>
      </c>
      <c r="T5713" s="29" t="s">
        <v>22</v>
      </c>
      <c r="U5713" s="30">
        <v>785</v>
      </c>
      <c r="V5713" s="31">
        <v>21</v>
      </c>
      <c r="W5713" s="31">
        <v>4</v>
      </c>
      <c r="X5713" s="31" t="s">
        <v>29</v>
      </c>
      <c r="Y5713" s="29" t="s">
        <v>50</v>
      </c>
      <c r="Z5713" s="29" t="s">
        <v>245</v>
      </c>
      <c r="AA5713" s="29" t="s">
        <v>36</v>
      </c>
      <c r="AB5713"/>
      <c r="AC5713"/>
      <c r="AD5713"/>
      <c r="AE5713"/>
      <c r="AF5713"/>
      <c r="AG5713"/>
      <c r="AH5713"/>
      <c r="AI5713"/>
    </row>
    <row r="5714" spans="1:35" ht="15" customHeight="1" x14ac:dyDescent="0.35">
      <c r="A5714" s="23" t="s">
        <v>12845</v>
      </c>
      <c r="B5714" s="24" t="s">
        <v>12846</v>
      </c>
      <c r="C5714" s="25">
        <v>367</v>
      </c>
      <c r="D5714" s="24" t="s">
        <v>22</v>
      </c>
      <c r="E5714" s="24" t="s">
        <v>31</v>
      </c>
      <c r="F5714" s="24" t="s">
        <v>32</v>
      </c>
      <c r="G5714" s="24" t="s">
        <v>25</v>
      </c>
      <c r="H5714" s="24">
        <v>39</v>
      </c>
      <c r="I5714" s="26">
        <v>14</v>
      </c>
      <c r="P5714" s="29" t="s">
        <v>12847</v>
      </c>
      <c r="Q5714" s="29" t="s">
        <v>9372</v>
      </c>
      <c r="R5714" s="29" t="s">
        <v>5171</v>
      </c>
      <c r="S5714" s="29" t="s">
        <v>12848</v>
      </c>
      <c r="T5714" s="29" t="s">
        <v>44</v>
      </c>
      <c r="U5714" s="30">
        <v>814</v>
      </c>
      <c r="V5714" s="31">
        <v>18</v>
      </c>
      <c r="W5714" s="31">
        <v>2</v>
      </c>
      <c r="X5714" s="31" t="s">
        <v>29</v>
      </c>
      <c r="Y5714" s="29" t="s">
        <v>30</v>
      </c>
      <c r="Z5714" s="29" t="s">
        <v>245</v>
      </c>
      <c r="AA5714" s="29" t="s">
        <v>36</v>
      </c>
      <c r="AB5714"/>
      <c r="AC5714"/>
      <c r="AD5714"/>
      <c r="AE5714"/>
      <c r="AF5714"/>
      <c r="AG5714"/>
      <c r="AH5714"/>
      <c r="AI5714"/>
    </row>
    <row r="5715" spans="1:35" ht="15" customHeight="1" x14ac:dyDescent="0.35">
      <c r="A5715" s="32" t="s">
        <v>12849</v>
      </c>
      <c r="B5715" s="33" t="s">
        <v>622</v>
      </c>
      <c r="C5715" s="34">
        <v>274</v>
      </c>
      <c r="D5715" s="33" t="s">
        <v>22</v>
      </c>
      <c r="E5715" s="33" t="s">
        <v>555</v>
      </c>
      <c r="F5715" s="33" t="s">
        <v>86</v>
      </c>
      <c r="G5715" s="33" t="s">
        <v>29</v>
      </c>
      <c r="H5715" s="33">
        <v>18</v>
      </c>
      <c r="I5715" s="35">
        <v>10</v>
      </c>
      <c r="P5715" s="29" t="s">
        <v>12850</v>
      </c>
      <c r="Q5715" s="29" t="s">
        <v>9372</v>
      </c>
      <c r="R5715" s="29" t="s">
        <v>194</v>
      </c>
      <c r="S5715" s="29" t="s">
        <v>12851</v>
      </c>
      <c r="T5715" s="29" t="s">
        <v>22</v>
      </c>
      <c r="U5715" s="30">
        <v>1196</v>
      </c>
      <c r="V5715" s="31">
        <v>21</v>
      </c>
      <c r="W5715" s="31">
        <v>8</v>
      </c>
      <c r="X5715" s="31" t="s">
        <v>29</v>
      </c>
      <c r="Y5715" s="29" t="s">
        <v>50</v>
      </c>
      <c r="Z5715" s="29" t="s">
        <v>245</v>
      </c>
      <c r="AA5715" s="29" t="s">
        <v>36</v>
      </c>
      <c r="AB5715"/>
      <c r="AC5715"/>
      <c r="AD5715"/>
      <c r="AE5715"/>
      <c r="AF5715"/>
      <c r="AG5715"/>
      <c r="AH5715"/>
      <c r="AI5715"/>
    </row>
    <row r="5716" spans="1:35" ht="15" customHeight="1" x14ac:dyDescent="0.35">
      <c r="A5716" s="23" t="s">
        <v>3560</v>
      </c>
      <c r="B5716" s="24" t="s">
        <v>369</v>
      </c>
      <c r="C5716" s="25">
        <v>273</v>
      </c>
      <c r="D5716" s="24" t="s">
        <v>44</v>
      </c>
      <c r="E5716" s="24" t="s">
        <v>31</v>
      </c>
      <c r="F5716" s="24" t="s">
        <v>32</v>
      </c>
      <c r="G5716" s="24" t="s">
        <v>29</v>
      </c>
      <c r="H5716" s="24">
        <v>35</v>
      </c>
      <c r="I5716" s="26">
        <v>8.75</v>
      </c>
      <c r="P5716" s="29" t="s">
        <v>12852</v>
      </c>
      <c r="Q5716" s="29" t="s">
        <v>12845</v>
      </c>
      <c r="R5716" s="29" t="s">
        <v>12846</v>
      </c>
      <c r="S5716" s="29" t="s">
        <v>12853</v>
      </c>
      <c r="T5716" s="29" t="s">
        <v>22</v>
      </c>
      <c r="U5716" s="30">
        <v>722</v>
      </c>
      <c r="V5716" s="31">
        <v>22</v>
      </c>
      <c r="W5716" s="31">
        <v>6</v>
      </c>
      <c r="X5716" s="31" t="s">
        <v>25</v>
      </c>
      <c r="Y5716" s="29" t="s">
        <v>41</v>
      </c>
      <c r="Z5716" s="29" t="s">
        <v>245</v>
      </c>
      <c r="AA5716" s="29" t="s">
        <v>36</v>
      </c>
      <c r="AB5716"/>
      <c r="AC5716"/>
      <c r="AD5716"/>
      <c r="AE5716"/>
      <c r="AF5716"/>
      <c r="AG5716"/>
      <c r="AH5716"/>
      <c r="AI5716"/>
    </row>
    <row r="5717" spans="1:35" ht="15" customHeight="1" x14ac:dyDescent="0.35">
      <c r="A5717" s="32" t="s">
        <v>543</v>
      </c>
      <c r="B5717" s="33" t="s">
        <v>12854</v>
      </c>
      <c r="C5717" s="34">
        <v>259</v>
      </c>
      <c r="D5717" s="33" t="s">
        <v>44</v>
      </c>
      <c r="E5717" s="33" t="s">
        <v>186</v>
      </c>
      <c r="F5717" s="33" t="s">
        <v>86</v>
      </c>
      <c r="G5717" s="33" t="s">
        <v>29</v>
      </c>
      <c r="H5717" s="33">
        <v>20</v>
      </c>
      <c r="I5717" s="35">
        <v>7.75</v>
      </c>
      <c r="P5717" s="29" t="s">
        <v>12855</v>
      </c>
      <c r="Q5717" s="29" t="s">
        <v>12849</v>
      </c>
      <c r="R5717" s="29" t="s">
        <v>622</v>
      </c>
      <c r="S5717" s="29" t="s">
        <v>12856</v>
      </c>
      <c r="T5717" s="29" t="s">
        <v>22</v>
      </c>
      <c r="U5717" s="30">
        <v>1011</v>
      </c>
      <c r="V5717" s="31">
        <v>21</v>
      </c>
      <c r="W5717" s="31">
        <v>8</v>
      </c>
      <c r="X5717" s="31" t="s">
        <v>29</v>
      </c>
      <c r="Y5717" s="29" t="s">
        <v>50</v>
      </c>
      <c r="Z5717" s="29" t="s">
        <v>245</v>
      </c>
      <c r="AA5717" s="29" t="s">
        <v>36</v>
      </c>
      <c r="AB5717"/>
      <c r="AC5717"/>
      <c r="AD5717"/>
      <c r="AE5717"/>
      <c r="AF5717"/>
      <c r="AG5717"/>
      <c r="AH5717"/>
      <c r="AI5717"/>
    </row>
    <row r="5718" spans="1:35" ht="15" customHeight="1" x14ac:dyDescent="0.35">
      <c r="A5718" s="23" t="s">
        <v>160</v>
      </c>
      <c r="B5718" s="24" t="s">
        <v>1137</v>
      </c>
      <c r="C5718" s="25">
        <v>320</v>
      </c>
      <c r="D5718" s="24" t="s">
        <v>22</v>
      </c>
      <c r="E5718" s="24" t="s">
        <v>108</v>
      </c>
      <c r="F5718" s="24" t="s">
        <v>46</v>
      </c>
      <c r="G5718" s="24" t="s">
        <v>25</v>
      </c>
      <c r="H5718" s="24">
        <v>37</v>
      </c>
      <c r="I5718" s="26">
        <v>12</v>
      </c>
      <c r="P5718" s="29" t="s">
        <v>12857</v>
      </c>
      <c r="Q5718" s="29" t="s">
        <v>3560</v>
      </c>
      <c r="R5718" s="29" t="s">
        <v>369</v>
      </c>
      <c r="S5718" s="29" t="s">
        <v>12858</v>
      </c>
      <c r="T5718" s="29" t="s">
        <v>44</v>
      </c>
      <c r="U5718" s="30">
        <v>337</v>
      </c>
      <c r="V5718" s="31">
        <v>22</v>
      </c>
      <c r="W5718" s="31">
        <v>10</v>
      </c>
      <c r="X5718" s="31" t="s">
        <v>25</v>
      </c>
      <c r="Y5718" s="29" t="s">
        <v>30</v>
      </c>
      <c r="Z5718" s="29" t="s">
        <v>245</v>
      </c>
      <c r="AA5718" s="29" t="s">
        <v>36</v>
      </c>
      <c r="AB5718"/>
      <c r="AC5718"/>
      <c r="AD5718"/>
      <c r="AE5718"/>
      <c r="AF5718"/>
      <c r="AG5718"/>
      <c r="AH5718"/>
      <c r="AI5718"/>
    </row>
    <row r="5719" spans="1:35" ht="15" customHeight="1" x14ac:dyDescent="0.35">
      <c r="A5719" s="32" t="s">
        <v>160</v>
      </c>
      <c r="B5719" s="33" t="s">
        <v>1384</v>
      </c>
      <c r="C5719" s="34">
        <v>168</v>
      </c>
      <c r="D5719" s="33" t="s">
        <v>22</v>
      </c>
      <c r="E5719" s="33" t="s">
        <v>232</v>
      </c>
      <c r="F5719" s="33" t="s">
        <v>32</v>
      </c>
      <c r="G5719" s="33" t="s">
        <v>29</v>
      </c>
      <c r="H5719" s="33">
        <v>40</v>
      </c>
      <c r="I5719" s="35">
        <v>3.75</v>
      </c>
      <c r="P5719" s="29" t="s">
        <v>12859</v>
      </c>
      <c r="Q5719" s="29" t="s">
        <v>543</v>
      </c>
      <c r="R5719" s="29" t="s">
        <v>12854</v>
      </c>
      <c r="S5719" s="29" t="s">
        <v>12860</v>
      </c>
      <c r="T5719" s="29" t="s">
        <v>44</v>
      </c>
      <c r="U5719" s="30">
        <v>711</v>
      </c>
      <c r="V5719" s="31">
        <v>19</v>
      </c>
      <c r="W5719" s="31">
        <v>4</v>
      </c>
      <c r="X5719" s="31" t="s">
        <v>29</v>
      </c>
      <c r="Y5719" s="29" t="s">
        <v>41</v>
      </c>
      <c r="Z5719" s="29" t="s">
        <v>245</v>
      </c>
      <c r="AA5719" s="29" t="s">
        <v>36</v>
      </c>
      <c r="AB5719"/>
      <c r="AC5719"/>
      <c r="AD5719"/>
      <c r="AE5719"/>
      <c r="AF5719"/>
      <c r="AG5719"/>
      <c r="AH5719"/>
      <c r="AI5719"/>
    </row>
    <row r="5720" spans="1:35" ht="15" customHeight="1" x14ac:dyDescent="0.35">
      <c r="A5720" s="23" t="s">
        <v>560</v>
      </c>
      <c r="B5720" s="24" t="s">
        <v>561</v>
      </c>
      <c r="C5720" s="25">
        <v>194</v>
      </c>
      <c r="D5720" s="24" t="s">
        <v>22</v>
      </c>
      <c r="E5720" s="24" t="s">
        <v>164</v>
      </c>
      <c r="F5720" s="24" t="s">
        <v>52</v>
      </c>
      <c r="G5720" s="24" t="s">
        <v>25</v>
      </c>
      <c r="H5720" s="24">
        <v>17</v>
      </c>
      <c r="I5720" s="26">
        <v>10.75</v>
      </c>
      <c r="P5720" s="29" t="s">
        <v>12861</v>
      </c>
      <c r="Q5720" s="29" t="s">
        <v>160</v>
      </c>
      <c r="R5720" s="29" t="s">
        <v>1137</v>
      </c>
      <c r="S5720" s="29" t="s">
        <v>12862</v>
      </c>
      <c r="T5720" s="29" t="s">
        <v>22</v>
      </c>
      <c r="U5720" s="30">
        <v>448</v>
      </c>
      <c r="V5720" s="31">
        <v>22</v>
      </c>
      <c r="W5720" s="31">
        <v>6</v>
      </c>
      <c r="X5720" s="31" t="s">
        <v>29</v>
      </c>
      <c r="Y5720" s="29" t="s">
        <v>30</v>
      </c>
      <c r="Z5720" s="29" t="s">
        <v>245</v>
      </c>
      <c r="AA5720" s="29" t="s">
        <v>36</v>
      </c>
      <c r="AB5720"/>
      <c r="AC5720"/>
      <c r="AD5720"/>
      <c r="AE5720"/>
      <c r="AF5720"/>
      <c r="AG5720"/>
      <c r="AH5720"/>
      <c r="AI5720"/>
    </row>
    <row r="5721" spans="1:35" ht="15" customHeight="1" x14ac:dyDescent="0.35">
      <c r="A5721" s="32" t="s">
        <v>5537</v>
      </c>
      <c r="B5721" s="33" t="s">
        <v>1383</v>
      </c>
      <c r="C5721" s="34">
        <v>323</v>
      </c>
      <c r="D5721" s="33" t="s">
        <v>22</v>
      </c>
      <c r="E5721" s="33" t="s">
        <v>405</v>
      </c>
      <c r="F5721" s="33" t="s">
        <v>59</v>
      </c>
      <c r="G5721" s="33" t="s">
        <v>29</v>
      </c>
      <c r="H5721" s="33">
        <v>20</v>
      </c>
      <c r="I5721" s="35">
        <v>7.75</v>
      </c>
      <c r="P5721" s="29" t="s">
        <v>12863</v>
      </c>
      <c r="Q5721" s="29" t="s">
        <v>160</v>
      </c>
      <c r="R5721" s="29" t="s">
        <v>1384</v>
      </c>
      <c r="S5721" s="29" t="s">
        <v>12864</v>
      </c>
      <c r="T5721" s="29" t="s">
        <v>22</v>
      </c>
      <c r="U5721" s="30">
        <v>1004</v>
      </c>
      <c r="V5721" s="31">
        <v>24</v>
      </c>
      <c r="W5721" s="31">
        <v>8</v>
      </c>
      <c r="X5721" s="31" t="s">
        <v>29</v>
      </c>
      <c r="Y5721" s="29" t="s">
        <v>41</v>
      </c>
      <c r="Z5721" s="29" t="s">
        <v>245</v>
      </c>
      <c r="AA5721" s="29" t="s">
        <v>36</v>
      </c>
      <c r="AB5721"/>
      <c r="AC5721"/>
      <c r="AD5721"/>
      <c r="AE5721"/>
      <c r="AF5721"/>
      <c r="AG5721"/>
      <c r="AH5721"/>
      <c r="AI5721"/>
    </row>
    <row r="5722" spans="1:35" ht="15" customHeight="1" x14ac:dyDescent="0.35">
      <c r="A5722" s="23" t="s">
        <v>4097</v>
      </c>
      <c r="B5722" s="24" t="s">
        <v>743</v>
      </c>
      <c r="C5722" s="25">
        <v>468</v>
      </c>
      <c r="D5722" s="24" t="s">
        <v>44</v>
      </c>
      <c r="E5722" s="24" t="s">
        <v>398</v>
      </c>
      <c r="F5722" s="24" t="s">
        <v>46</v>
      </c>
      <c r="G5722" s="24" t="s">
        <v>29</v>
      </c>
      <c r="H5722" s="24">
        <v>17</v>
      </c>
      <c r="I5722" s="26">
        <v>6</v>
      </c>
      <c r="P5722" s="29" t="s">
        <v>12865</v>
      </c>
      <c r="Q5722" s="29" t="s">
        <v>560</v>
      </c>
      <c r="R5722" s="29" t="s">
        <v>561</v>
      </c>
      <c r="S5722" s="29" t="s">
        <v>12866</v>
      </c>
      <c r="T5722" s="29" t="s">
        <v>22</v>
      </c>
      <c r="U5722" s="30">
        <v>607</v>
      </c>
      <c r="V5722" s="31">
        <v>21</v>
      </c>
      <c r="W5722" s="31">
        <v>6</v>
      </c>
      <c r="X5722" s="31" t="s">
        <v>29</v>
      </c>
      <c r="Y5722" s="29" t="s">
        <v>41</v>
      </c>
      <c r="Z5722" s="29" t="s">
        <v>245</v>
      </c>
      <c r="AA5722" s="29" t="s">
        <v>36</v>
      </c>
      <c r="AB5722"/>
      <c r="AC5722"/>
      <c r="AD5722"/>
      <c r="AE5722"/>
      <c r="AF5722"/>
      <c r="AG5722"/>
      <c r="AH5722"/>
      <c r="AI5722"/>
    </row>
    <row r="5723" spans="1:35" ht="15" customHeight="1" x14ac:dyDescent="0.35">
      <c r="A5723" s="32" t="s">
        <v>5540</v>
      </c>
      <c r="B5723" s="33" t="s">
        <v>459</v>
      </c>
      <c r="C5723" s="34">
        <v>69</v>
      </c>
      <c r="D5723" s="33" t="s">
        <v>44</v>
      </c>
      <c r="E5723" s="33" t="s">
        <v>124</v>
      </c>
      <c r="F5723" s="33" t="s">
        <v>52</v>
      </c>
      <c r="G5723" s="33" t="s">
        <v>29</v>
      </c>
      <c r="H5723" s="33">
        <v>17</v>
      </c>
      <c r="I5723" s="35">
        <v>7.5</v>
      </c>
      <c r="P5723" s="29" t="s">
        <v>12867</v>
      </c>
      <c r="Q5723" s="29" t="s">
        <v>5537</v>
      </c>
      <c r="R5723" s="29" t="s">
        <v>1383</v>
      </c>
      <c r="S5723" s="29" t="s">
        <v>12868</v>
      </c>
      <c r="T5723" s="29" t="s">
        <v>22</v>
      </c>
      <c r="U5723" s="30">
        <v>774</v>
      </c>
      <c r="V5723" s="31">
        <v>19</v>
      </c>
      <c r="W5723" s="31">
        <v>4</v>
      </c>
      <c r="X5723" s="31" t="s">
        <v>25</v>
      </c>
      <c r="Y5723" s="29" t="s">
        <v>50</v>
      </c>
      <c r="Z5723" s="29" t="s">
        <v>245</v>
      </c>
      <c r="AA5723" s="29" t="s">
        <v>36</v>
      </c>
      <c r="AB5723"/>
      <c r="AC5723"/>
      <c r="AD5723"/>
      <c r="AE5723"/>
      <c r="AF5723"/>
      <c r="AG5723"/>
      <c r="AH5723"/>
      <c r="AI5723"/>
    </row>
    <row r="5724" spans="1:35" ht="15" customHeight="1" x14ac:dyDescent="0.35">
      <c r="A5724" s="23" t="s">
        <v>12869</v>
      </c>
      <c r="B5724" s="24" t="s">
        <v>3207</v>
      </c>
      <c r="C5724" s="25">
        <v>311</v>
      </c>
      <c r="D5724" s="24" t="s">
        <v>44</v>
      </c>
      <c r="E5724" s="24" t="s">
        <v>509</v>
      </c>
      <c r="F5724" s="24" t="s">
        <v>72</v>
      </c>
      <c r="G5724" s="24" t="s">
        <v>25</v>
      </c>
      <c r="H5724" s="24">
        <v>17</v>
      </c>
      <c r="I5724" s="26">
        <v>13.75</v>
      </c>
      <c r="P5724" s="29" t="s">
        <v>12870</v>
      </c>
      <c r="Q5724" s="29" t="s">
        <v>4097</v>
      </c>
      <c r="R5724" s="29" t="s">
        <v>743</v>
      </c>
      <c r="S5724" s="29" t="s">
        <v>12871</v>
      </c>
      <c r="T5724" s="29" t="s">
        <v>44</v>
      </c>
      <c r="U5724" s="30">
        <v>210</v>
      </c>
      <c r="V5724" s="31">
        <v>20</v>
      </c>
      <c r="W5724" s="31">
        <v>2</v>
      </c>
      <c r="X5724" s="31" t="s">
        <v>25</v>
      </c>
      <c r="Y5724" s="29" t="s">
        <v>30</v>
      </c>
      <c r="Z5724" s="29" t="s">
        <v>245</v>
      </c>
      <c r="AA5724" s="29" t="s">
        <v>36</v>
      </c>
      <c r="AB5724"/>
      <c r="AC5724"/>
      <c r="AD5724"/>
      <c r="AE5724"/>
      <c r="AF5724"/>
      <c r="AG5724"/>
      <c r="AH5724"/>
      <c r="AI5724"/>
    </row>
    <row r="5725" spans="1:35" ht="15" customHeight="1" x14ac:dyDescent="0.35">
      <c r="A5725" s="32" t="s">
        <v>135</v>
      </c>
      <c r="B5725" s="33" t="s">
        <v>194</v>
      </c>
      <c r="C5725" s="34">
        <v>117</v>
      </c>
      <c r="D5725" s="33" t="s">
        <v>44</v>
      </c>
      <c r="E5725" s="33" t="s">
        <v>259</v>
      </c>
      <c r="F5725" s="33" t="s">
        <v>46</v>
      </c>
      <c r="G5725" s="33" t="s">
        <v>29</v>
      </c>
      <c r="H5725" s="33">
        <v>20</v>
      </c>
      <c r="I5725" s="35">
        <v>8</v>
      </c>
      <c r="P5725" s="29" t="s">
        <v>12872</v>
      </c>
      <c r="Q5725" s="29" t="s">
        <v>5540</v>
      </c>
      <c r="R5725" s="29" t="s">
        <v>459</v>
      </c>
      <c r="S5725" s="29" t="s">
        <v>12873</v>
      </c>
      <c r="T5725" s="29" t="s">
        <v>44</v>
      </c>
      <c r="U5725" s="30">
        <v>686</v>
      </c>
      <c r="V5725" s="31">
        <v>20</v>
      </c>
      <c r="W5725" s="31">
        <v>4</v>
      </c>
      <c r="X5725" s="31" t="s">
        <v>29</v>
      </c>
      <c r="Y5725" s="29" t="s">
        <v>30</v>
      </c>
      <c r="Z5725" s="29" t="s">
        <v>245</v>
      </c>
      <c r="AA5725" s="29" t="s">
        <v>36</v>
      </c>
      <c r="AB5725"/>
      <c r="AC5725"/>
      <c r="AD5725"/>
      <c r="AE5725"/>
      <c r="AF5725"/>
      <c r="AG5725"/>
      <c r="AH5725"/>
      <c r="AI5725"/>
    </row>
    <row r="5726" spans="1:35" ht="15" customHeight="1" x14ac:dyDescent="0.35">
      <c r="A5726" s="23" t="s">
        <v>12874</v>
      </c>
      <c r="B5726" s="24" t="s">
        <v>3130</v>
      </c>
      <c r="C5726" s="25">
        <v>184</v>
      </c>
      <c r="D5726" s="24" t="s">
        <v>22</v>
      </c>
      <c r="E5726" s="24" t="s">
        <v>232</v>
      </c>
      <c r="F5726" s="24" t="s">
        <v>32</v>
      </c>
      <c r="G5726" s="24" t="s">
        <v>29</v>
      </c>
      <c r="H5726" s="24">
        <v>38</v>
      </c>
      <c r="I5726" s="26">
        <v>6.25</v>
      </c>
      <c r="P5726" s="29" t="s">
        <v>12875</v>
      </c>
      <c r="Q5726" s="29" t="s">
        <v>12869</v>
      </c>
      <c r="R5726" s="29" t="s">
        <v>3207</v>
      </c>
      <c r="S5726" s="29" t="s">
        <v>12876</v>
      </c>
      <c r="T5726" s="29" t="s">
        <v>44</v>
      </c>
      <c r="U5726" s="30">
        <v>617</v>
      </c>
      <c r="V5726" s="31">
        <v>26</v>
      </c>
      <c r="W5726" s="31">
        <v>8</v>
      </c>
      <c r="X5726" s="31" t="s">
        <v>25</v>
      </c>
      <c r="Y5726" s="29" t="s">
        <v>50</v>
      </c>
      <c r="Z5726" s="29" t="s">
        <v>245</v>
      </c>
      <c r="AA5726" s="29" t="s">
        <v>36</v>
      </c>
      <c r="AB5726"/>
      <c r="AC5726"/>
      <c r="AD5726"/>
      <c r="AE5726"/>
      <c r="AF5726"/>
      <c r="AG5726"/>
      <c r="AH5726"/>
      <c r="AI5726"/>
    </row>
    <row r="5727" spans="1:35" ht="15" customHeight="1" x14ac:dyDescent="0.35">
      <c r="A5727" s="32" t="s">
        <v>639</v>
      </c>
      <c r="B5727" s="33" t="s">
        <v>12877</v>
      </c>
      <c r="C5727" s="34">
        <v>308</v>
      </c>
      <c r="D5727" s="33" t="s">
        <v>44</v>
      </c>
      <c r="E5727" s="33" t="s">
        <v>405</v>
      </c>
      <c r="F5727" s="33" t="s">
        <v>59</v>
      </c>
      <c r="G5727" s="33" t="s">
        <v>25</v>
      </c>
      <c r="H5727" s="33">
        <v>20</v>
      </c>
      <c r="I5727" s="35">
        <v>11.25</v>
      </c>
      <c r="P5727" s="29" t="s">
        <v>12878</v>
      </c>
      <c r="Q5727" s="29" t="s">
        <v>135</v>
      </c>
      <c r="R5727" s="29" t="s">
        <v>194</v>
      </c>
      <c r="S5727" s="29" t="s">
        <v>12879</v>
      </c>
      <c r="T5727" s="29" t="s">
        <v>44</v>
      </c>
      <c r="U5727" s="30">
        <v>1171</v>
      </c>
      <c r="V5727" s="31">
        <v>23</v>
      </c>
      <c r="W5727" s="31">
        <v>8</v>
      </c>
      <c r="X5727" s="31" t="s">
        <v>25</v>
      </c>
      <c r="Y5727" s="29" t="s">
        <v>50</v>
      </c>
      <c r="Z5727" s="29" t="s">
        <v>245</v>
      </c>
      <c r="AA5727" s="29" t="s">
        <v>36</v>
      </c>
      <c r="AB5727"/>
      <c r="AC5727"/>
      <c r="AD5727"/>
      <c r="AE5727"/>
      <c r="AF5727"/>
      <c r="AG5727"/>
      <c r="AH5727"/>
      <c r="AI5727"/>
    </row>
    <row r="5728" spans="1:35" ht="15" customHeight="1" x14ac:dyDescent="0.35">
      <c r="A5728" s="23" t="s">
        <v>639</v>
      </c>
      <c r="B5728" s="24" t="s">
        <v>12880</v>
      </c>
      <c r="C5728" s="25">
        <v>198</v>
      </c>
      <c r="D5728" s="24" t="s">
        <v>44</v>
      </c>
      <c r="E5728" s="24" t="s">
        <v>102</v>
      </c>
      <c r="F5728" s="24" t="s">
        <v>52</v>
      </c>
      <c r="G5728" s="24" t="s">
        <v>25</v>
      </c>
      <c r="H5728" s="24">
        <v>17</v>
      </c>
      <c r="I5728" s="26">
        <v>12</v>
      </c>
      <c r="P5728" s="29" t="s">
        <v>12881</v>
      </c>
      <c r="Q5728" s="29" t="s">
        <v>12874</v>
      </c>
      <c r="R5728" s="29" t="s">
        <v>3130</v>
      </c>
      <c r="S5728" s="29" t="s">
        <v>12882</v>
      </c>
      <c r="T5728" s="29" t="s">
        <v>22</v>
      </c>
      <c r="U5728" s="30">
        <v>791</v>
      </c>
      <c r="V5728" s="31">
        <v>26</v>
      </c>
      <c r="W5728" s="31">
        <v>10</v>
      </c>
      <c r="X5728" s="31" t="s">
        <v>25</v>
      </c>
      <c r="Y5728" s="29" t="s">
        <v>41</v>
      </c>
      <c r="Z5728" s="29" t="s">
        <v>245</v>
      </c>
      <c r="AA5728" s="29" t="s">
        <v>36</v>
      </c>
      <c r="AB5728"/>
      <c r="AC5728"/>
      <c r="AD5728"/>
      <c r="AE5728"/>
      <c r="AF5728"/>
      <c r="AG5728"/>
      <c r="AH5728"/>
      <c r="AI5728"/>
    </row>
    <row r="5729" spans="1:35" ht="15" customHeight="1" x14ac:dyDescent="0.35">
      <c r="A5729" s="32" t="s">
        <v>639</v>
      </c>
      <c r="B5729" s="33" t="s">
        <v>12883</v>
      </c>
      <c r="C5729" s="34">
        <v>197</v>
      </c>
      <c r="D5729" s="33" t="s">
        <v>44</v>
      </c>
      <c r="E5729" s="33" t="s">
        <v>71</v>
      </c>
      <c r="F5729" s="33" t="s">
        <v>72</v>
      </c>
      <c r="G5729" s="33" t="s">
        <v>29</v>
      </c>
      <c r="H5729" s="33">
        <v>17</v>
      </c>
      <c r="I5729" s="35">
        <v>6</v>
      </c>
      <c r="P5729" s="29" t="s">
        <v>12884</v>
      </c>
      <c r="Q5729" s="29" t="s">
        <v>639</v>
      </c>
      <c r="R5729" s="29" t="s">
        <v>12877</v>
      </c>
      <c r="S5729" s="29" t="s">
        <v>12885</v>
      </c>
      <c r="T5729" s="29" t="s">
        <v>44</v>
      </c>
      <c r="U5729" s="30">
        <v>961</v>
      </c>
      <c r="V5729" s="31">
        <v>20</v>
      </c>
      <c r="W5729" s="31">
        <v>4</v>
      </c>
      <c r="X5729" s="31" t="s">
        <v>25</v>
      </c>
      <c r="Y5729" s="29" t="s">
        <v>41</v>
      </c>
      <c r="Z5729" s="29" t="s">
        <v>245</v>
      </c>
      <c r="AA5729" s="29" t="s">
        <v>36</v>
      </c>
      <c r="AB5729"/>
      <c r="AC5729"/>
      <c r="AD5729"/>
      <c r="AE5729"/>
      <c r="AF5729"/>
      <c r="AG5729"/>
      <c r="AH5729"/>
      <c r="AI5729"/>
    </row>
    <row r="5730" spans="1:35" ht="15" customHeight="1" x14ac:dyDescent="0.35">
      <c r="A5730" s="23" t="s">
        <v>649</v>
      </c>
      <c r="B5730" s="24" t="s">
        <v>258</v>
      </c>
      <c r="C5730" s="25">
        <v>283</v>
      </c>
      <c r="D5730" s="24" t="s">
        <v>44</v>
      </c>
      <c r="E5730" s="24" t="s">
        <v>92</v>
      </c>
      <c r="F5730" s="24" t="s">
        <v>86</v>
      </c>
      <c r="G5730" s="24" t="s">
        <v>25</v>
      </c>
      <c r="H5730" s="24">
        <v>33</v>
      </c>
      <c r="I5730" s="26">
        <v>12.75</v>
      </c>
      <c r="P5730" s="29" t="s">
        <v>12886</v>
      </c>
      <c r="Q5730" s="29" t="s">
        <v>639</v>
      </c>
      <c r="R5730" s="29" t="s">
        <v>12880</v>
      </c>
      <c r="S5730" s="29" t="s">
        <v>12887</v>
      </c>
      <c r="T5730" s="29" t="s">
        <v>44</v>
      </c>
      <c r="U5730" s="30">
        <v>1156</v>
      </c>
      <c r="V5730" s="31">
        <v>17</v>
      </c>
      <c r="W5730" s="31">
        <v>2</v>
      </c>
      <c r="X5730" s="31" t="s">
        <v>29</v>
      </c>
      <c r="Y5730" s="29" t="s">
        <v>41</v>
      </c>
      <c r="Z5730" s="29" t="s">
        <v>245</v>
      </c>
      <c r="AA5730" s="29" t="s">
        <v>36</v>
      </c>
      <c r="AB5730"/>
      <c r="AC5730"/>
      <c r="AD5730"/>
      <c r="AE5730"/>
      <c r="AF5730"/>
      <c r="AG5730"/>
      <c r="AH5730"/>
      <c r="AI5730"/>
    </row>
    <row r="5731" spans="1:35" ht="15" customHeight="1" x14ac:dyDescent="0.35">
      <c r="A5731" s="32" t="s">
        <v>3384</v>
      </c>
      <c r="B5731" s="33" t="s">
        <v>3052</v>
      </c>
      <c r="C5731" s="34">
        <v>251</v>
      </c>
      <c r="D5731" s="33" t="s">
        <v>44</v>
      </c>
      <c r="E5731" s="33" t="s">
        <v>130</v>
      </c>
      <c r="F5731" s="33" t="s">
        <v>46</v>
      </c>
      <c r="G5731" s="33" t="s">
        <v>25</v>
      </c>
      <c r="H5731" s="33">
        <v>36</v>
      </c>
      <c r="I5731" s="35">
        <v>13.75</v>
      </c>
      <c r="P5731" s="29" t="s">
        <v>12888</v>
      </c>
      <c r="Q5731" s="29" t="s">
        <v>639</v>
      </c>
      <c r="R5731" s="29" t="s">
        <v>12883</v>
      </c>
      <c r="S5731" s="29" t="s">
        <v>10068</v>
      </c>
      <c r="T5731" s="29" t="s">
        <v>44</v>
      </c>
      <c r="U5731" s="30">
        <v>133</v>
      </c>
      <c r="V5731" s="31">
        <v>20</v>
      </c>
      <c r="W5731" s="31">
        <v>4</v>
      </c>
      <c r="X5731" s="31" t="s">
        <v>29</v>
      </c>
      <c r="Y5731" s="29" t="s">
        <v>30</v>
      </c>
      <c r="Z5731" s="29" t="s">
        <v>245</v>
      </c>
      <c r="AA5731" s="29" t="s">
        <v>36</v>
      </c>
      <c r="AB5731"/>
      <c r="AC5731"/>
      <c r="AD5731"/>
      <c r="AE5731"/>
      <c r="AF5731"/>
      <c r="AG5731"/>
      <c r="AH5731"/>
      <c r="AI5731"/>
    </row>
    <row r="5732" spans="1:35" ht="15" customHeight="1" x14ac:dyDescent="0.35">
      <c r="A5732" s="23" t="s">
        <v>180</v>
      </c>
      <c r="B5732" s="24" t="s">
        <v>128</v>
      </c>
      <c r="C5732" s="25">
        <v>444</v>
      </c>
      <c r="D5732" s="24" t="s">
        <v>44</v>
      </c>
      <c r="E5732" s="24" t="s">
        <v>213</v>
      </c>
      <c r="F5732" s="24" t="s">
        <v>52</v>
      </c>
      <c r="G5732" s="24" t="s">
        <v>29</v>
      </c>
      <c r="H5732" s="24">
        <v>19</v>
      </c>
      <c r="I5732" s="26">
        <v>7</v>
      </c>
      <c r="P5732" s="29" t="s">
        <v>12889</v>
      </c>
      <c r="Q5732" s="29" t="s">
        <v>649</v>
      </c>
      <c r="R5732" s="29" t="s">
        <v>258</v>
      </c>
      <c r="S5732" s="29" t="s">
        <v>1812</v>
      </c>
      <c r="T5732" s="29" t="s">
        <v>44</v>
      </c>
      <c r="U5732" s="30">
        <v>510</v>
      </c>
      <c r="V5732" s="31">
        <v>23</v>
      </c>
      <c r="W5732" s="31">
        <v>10</v>
      </c>
      <c r="X5732" s="31" t="s">
        <v>29</v>
      </c>
      <c r="Y5732" s="29" t="s">
        <v>41</v>
      </c>
      <c r="Z5732" s="29" t="s">
        <v>245</v>
      </c>
      <c r="AA5732" s="29" t="s">
        <v>36</v>
      </c>
      <c r="AB5732"/>
      <c r="AC5732"/>
      <c r="AD5732"/>
      <c r="AE5732"/>
      <c r="AF5732"/>
      <c r="AG5732"/>
      <c r="AH5732"/>
      <c r="AI5732"/>
    </row>
    <row r="5733" spans="1:35" ht="15" customHeight="1" x14ac:dyDescent="0.35">
      <c r="A5733" s="32" t="s">
        <v>180</v>
      </c>
      <c r="B5733" s="33" t="s">
        <v>373</v>
      </c>
      <c r="C5733" s="34">
        <v>255</v>
      </c>
      <c r="D5733" s="33" t="s">
        <v>44</v>
      </c>
      <c r="E5733" s="33" t="s">
        <v>97</v>
      </c>
      <c r="F5733" s="33" t="s">
        <v>46</v>
      </c>
      <c r="G5733" s="33" t="s">
        <v>29</v>
      </c>
      <c r="H5733" s="33">
        <v>19</v>
      </c>
      <c r="I5733" s="35">
        <v>3.75</v>
      </c>
      <c r="P5733" s="29" t="s">
        <v>12890</v>
      </c>
      <c r="Q5733" s="29" t="s">
        <v>3384</v>
      </c>
      <c r="R5733" s="29" t="s">
        <v>3052</v>
      </c>
      <c r="S5733" s="29" t="s">
        <v>12891</v>
      </c>
      <c r="T5733" s="29" t="s">
        <v>44</v>
      </c>
      <c r="U5733" s="30">
        <v>834</v>
      </c>
      <c r="V5733" s="31">
        <v>18</v>
      </c>
      <c r="W5733" s="31">
        <v>4</v>
      </c>
      <c r="X5733" s="31" t="s">
        <v>29</v>
      </c>
      <c r="Y5733" s="29" t="s">
        <v>50</v>
      </c>
      <c r="Z5733" s="29" t="s">
        <v>245</v>
      </c>
      <c r="AA5733" s="29" t="s">
        <v>36</v>
      </c>
      <c r="AB5733"/>
      <c r="AC5733"/>
      <c r="AD5733"/>
      <c r="AE5733"/>
      <c r="AF5733"/>
      <c r="AG5733"/>
      <c r="AH5733"/>
      <c r="AI5733"/>
    </row>
    <row r="5734" spans="1:35" ht="15" customHeight="1" x14ac:dyDescent="0.35">
      <c r="A5734" s="23" t="s">
        <v>180</v>
      </c>
      <c r="B5734" s="24" t="s">
        <v>57</v>
      </c>
      <c r="C5734" s="25">
        <v>485</v>
      </c>
      <c r="D5734" s="24" t="s">
        <v>44</v>
      </c>
      <c r="E5734" s="24" t="s">
        <v>195</v>
      </c>
      <c r="F5734" s="24" t="s">
        <v>59</v>
      </c>
      <c r="G5734" s="24" t="s">
        <v>25</v>
      </c>
      <c r="H5734" s="24">
        <v>17</v>
      </c>
      <c r="I5734" s="26">
        <v>11.25</v>
      </c>
      <c r="P5734" s="29" t="s">
        <v>12892</v>
      </c>
      <c r="Q5734" s="29" t="s">
        <v>180</v>
      </c>
      <c r="R5734" s="29" t="s">
        <v>128</v>
      </c>
      <c r="S5734" s="29" t="s">
        <v>12893</v>
      </c>
      <c r="T5734" s="29" t="s">
        <v>44</v>
      </c>
      <c r="U5734" s="30">
        <v>375</v>
      </c>
      <c r="V5734" s="31">
        <v>18</v>
      </c>
      <c r="W5734" s="31">
        <v>4</v>
      </c>
      <c r="X5734" s="31" t="s">
        <v>29</v>
      </c>
      <c r="Y5734" s="29" t="s">
        <v>50</v>
      </c>
      <c r="Z5734" s="29" t="s">
        <v>245</v>
      </c>
      <c r="AA5734" s="29" t="s">
        <v>36</v>
      </c>
      <c r="AB5734"/>
      <c r="AC5734"/>
      <c r="AD5734"/>
      <c r="AE5734"/>
      <c r="AF5734"/>
      <c r="AG5734"/>
      <c r="AH5734"/>
      <c r="AI5734"/>
    </row>
    <row r="5735" spans="1:35" ht="15" customHeight="1" x14ac:dyDescent="0.35">
      <c r="A5735" s="32" t="s">
        <v>180</v>
      </c>
      <c r="B5735" s="33" t="s">
        <v>3127</v>
      </c>
      <c r="C5735" s="34">
        <v>242</v>
      </c>
      <c r="D5735" s="33" t="s">
        <v>22</v>
      </c>
      <c r="E5735" s="33" t="s">
        <v>259</v>
      </c>
      <c r="F5735" s="33" t="s">
        <v>46</v>
      </c>
      <c r="G5735" s="33" t="s">
        <v>25</v>
      </c>
      <c r="H5735" s="33">
        <v>18</v>
      </c>
      <c r="I5735" s="35">
        <v>16.75</v>
      </c>
      <c r="P5735" s="29" t="s">
        <v>12894</v>
      </c>
      <c r="Q5735" s="29" t="s">
        <v>180</v>
      </c>
      <c r="R5735" s="29" t="s">
        <v>373</v>
      </c>
      <c r="S5735" s="29" t="s">
        <v>12895</v>
      </c>
      <c r="T5735" s="29" t="s">
        <v>44</v>
      </c>
      <c r="U5735" s="30">
        <v>1069</v>
      </c>
      <c r="V5735" s="31">
        <v>20</v>
      </c>
      <c r="W5735" s="31">
        <v>2</v>
      </c>
      <c r="X5735" s="31" t="s">
        <v>25</v>
      </c>
      <c r="Y5735" s="29" t="s">
        <v>41</v>
      </c>
      <c r="Z5735" s="29" t="s">
        <v>245</v>
      </c>
      <c r="AA5735" s="29" t="s">
        <v>36</v>
      </c>
      <c r="AB5735"/>
      <c r="AC5735"/>
      <c r="AD5735"/>
      <c r="AE5735"/>
      <c r="AF5735"/>
      <c r="AG5735"/>
      <c r="AH5735"/>
      <c r="AI5735"/>
    </row>
    <row r="5736" spans="1:35" ht="15" customHeight="1" x14ac:dyDescent="0.35">
      <c r="A5736" s="23" t="s">
        <v>180</v>
      </c>
      <c r="B5736" s="24" t="s">
        <v>1622</v>
      </c>
      <c r="C5736" s="25">
        <v>338</v>
      </c>
      <c r="D5736" s="24" t="s">
        <v>44</v>
      </c>
      <c r="E5736" s="24" t="s">
        <v>410</v>
      </c>
      <c r="F5736" s="24" t="s">
        <v>78</v>
      </c>
      <c r="G5736" s="24" t="s">
        <v>29</v>
      </c>
      <c r="H5736" s="24">
        <v>35</v>
      </c>
      <c r="I5736" s="26">
        <v>7.75</v>
      </c>
      <c r="P5736" s="29" t="s">
        <v>12896</v>
      </c>
      <c r="Q5736" s="29" t="s">
        <v>180</v>
      </c>
      <c r="R5736" s="29" t="s">
        <v>57</v>
      </c>
      <c r="S5736" s="29" t="s">
        <v>12897</v>
      </c>
      <c r="T5736" s="29" t="s">
        <v>44</v>
      </c>
      <c r="U5736" s="30">
        <v>206</v>
      </c>
      <c r="V5736" s="31">
        <v>23</v>
      </c>
      <c r="W5736" s="31">
        <v>10</v>
      </c>
      <c r="X5736" s="31" t="s">
        <v>29</v>
      </c>
      <c r="Y5736" s="29" t="s">
        <v>41</v>
      </c>
      <c r="Z5736" s="29" t="s">
        <v>245</v>
      </c>
      <c r="AA5736" s="29" t="s">
        <v>36</v>
      </c>
      <c r="AB5736"/>
      <c r="AC5736"/>
      <c r="AD5736"/>
      <c r="AE5736"/>
      <c r="AF5736"/>
      <c r="AG5736"/>
      <c r="AH5736"/>
      <c r="AI5736"/>
    </row>
    <row r="5737" spans="1:35" ht="15" customHeight="1" x14ac:dyDescent="0.35">
      <c r="A5737" s="32" t="s">
        <v>3827</v>
      </c>
      <c r="B5737" s="33" t="s">
        <v>1588</v>
      </c>
      <c r="C5737" s="34">
        <v>244</v>
      </c>
      <c r="D5737" s="33" t="s">
        <v>44</v>
      </c>
      <c r="E5737" s="33" t="s">
        <v>200</v>
      </c>
      <c r="F5737" s="33" t="s">
        <v>52</v>
      </c>
      <c r="G5737" s="33" t="s">
        <v>29</v>
      </c>
      <c r="H5737" s="33">
        <v>17</v>
      </c>
      <c r="I5737" s="35">
        <v>10</v>
      </c>
      <c r="P5737" s="29" t="s">
        <v>12898</v>
      </c>
      <c r="Q5737" s="29" t="s">
        <v>180</v>
      </c>
      <c r="R5737" s="29" t="s">
        <v>3127</v>
      </c>
      <c r="S5737" s="29" t="s">
        <v>12899</v>
      </c>
      <c r="T5737" s="29" t="s">
        <v>22</v>
      </c>
      <c r="U5737" s="30">
        <v>785</v>
      </c>
      <c r="V5737" s="31">
        <v>20</v>
      </c>
      <c r="W5737" s="31">
        <v>4</v>
      </c>
      <c r="X5737" s="31" t="s">
        <v>29</v>
      </c>
      <c r="Y5737" s="29" t="s">
        <v>41</v>
      </c>
      <c r="Z5737" s="29" t="s">
        <v>245</v>
      </c>
      <c r="AA5737" s="29" t="s">
        <v>36</v>
      </c>
      <c r="AB5737"/>
      <c r="AC5737"/>
      <c r="AD5737"/>
      <c r="AE5737"/>
      <c r="AF5737"/>
      <c r="AG5737"/>
      <c r="AH5737"/>
      <c r="AI5737"/>
    </row>
    <row r="5738" spans="1:35" ht="15" customHeight="1" x14ac:dyDescent="0.35">
      <c r="A5738" s="23" t="s">
        <v>2918</v>
      </c>
      <c r="B5738" s="24" t="s">
        <v>5540</v>
      </c>
      <c r="C5738" s="25">
        <v>328</v>
      </c>
      <c r="D5738" s="24" t="s">
        <v>22</v>
      </c>
      <c r="E5738" s="24" t="s">
        <v>181</v>
      </c>
      <c r="F5738" s="24" t="s">
        <v>24</v>
      </c>
      <c r="G5738" s="24" t="s">
        <v>25</v>
      </c>
      <c r="H5738" s="24">
        <v>37</v>
      </c>
      <c r="I5738" s="26">
        <v>11.75</v>
      </c>
      <c r="P5738" s="29" t="s">
        <v>12900</v>
      </c>
      <c r="Q5738" s="29" t="s">
        <v>180</v>
      </c>
      <c r="R5738" s="29" t="s">
        <v>1622</v>
      </c>
      <c r="S5738" s="29" t="s">
        <v>12901</v>
      </c>
      <c r="T5738" s="29" t="s">
        <v>44</v>
      </c>
      <c r="U5738" s="30">
        <v>885</v>
      </c>
      <c r="V5738" s="31">
        <v>20</v>
      </c>
      <c r="W5738" s="31">
        <v>2</v>
      </c>
      <c r="X5738" s="31" t="s">
        <v>29</v>
      </c>
      <c r="Y5738" s="29" t="s">
        <v>50</v>
      </c>
      <c r="Z5738" s="29" t="s">
        <v>245</v>
      </c>
      <c r="AA5738" s="29" t="s">
        <v>36</v>
      </c>
      <c r="AB5738"/>
      <c r="AC5738"/>
      <c r="AD5738"/>
      <c r="AE5738"/>
      <c r="AF5738"/>
      <c r="AG5738"/>
      <c r="AH5738"/>
      <c r="AI5738"/>
    </row>
    <row r="5739" spans="1:35" ht="15" customHeight="1" x14ac:dyDescent="0.35">
      <c r="A5739" s="32" t="s">
        <v>698</v>
      </c>
      <c r="B5739" s="33" t="s">
        <v>1510</v>
      </c>
      <c r="C5739" s="34">
        <v>79</v>
      </c>
      <c r="D5739" s="33" t="s">
        <v>22</v>
      </c>
      <c r="E5739" s="33" t="s">
        <v>141</v>
      </c>
      <c r="F5739" s="33" t="s">
        <v>46</v>
      </c>
      <c r="G5739" s="33" t="s">
        <v>29</v>
      </c>
      <c r="H5739" s="33">
        <v>18</v>
      </c>
      <c r="I5739" s="35">
        <v>7.75</v>
      </c>
      <c r="P5739" s="29" t="s">
        <v>12902</v>
      </c>
      <c r="Q5739" s="29" t="s">
        <v>3827</v>
      </c>
      <c r="R5739" s="29" t="s">
        <v>1588</v>
      </c>
      <c r="S5739" s="29" t="s">
        <v>12903</v>
      </c>
      <c r="T5739" s="29" t="s">
        <v>44</v>
      </c>
      <c r="U5739" s="30">
        <v>814</v>
      </c>
      <c r="V5739" s="31">
        <v>17</v>
      </c>
      <c r="W5739" s="31">
        <v>2</v>
      </c>
      <c r="X5739" s="31" t="s">
        <v>29</v>
      </c>
      <c r="Y5739" s="29" t="s">
        <v>50</v>
      </c>
      <c r="Z5739" s="29" t="s">
        <v>245</v>
      </c>
      <c r="AA5739" s="29" t="s">
        <v>36</v>
      </c>
      <c r="AB5739"/>
      <c r="AC5739"/>
      <c r="AD5739"/>
      <c r="AE5739"/>
      <c r="AF5739"/>
      <c r="AG5739"/>
      <c r="AH5739"/>
      <c r="AI5739"/>
    </row>
    <row r="5740" spans="1:35" ht="15" customHeight="1" x14ac:dyDescent="0.35">
      <c r="A5740" s="23" t="s">
        <v>2924</v>
      </c>
      <c r="B5740" s="24" t="s">
        <v>12904</v>
      </c>
      <c r="C5740" s="25">
        <v>167</v>
      </c>
      <c r="D5740" s="24" t="s">
        <v>22</v>
      </c>
      <c r="E5740" s="24" t="s">
        <v>410</v>
      </c>
      <c r="F5740" s="24" t="s">
        <v>78</v>
      </c>
      <c r="G5740" s="24" t="s">
        <v>29</v>
      </c>
      <c r="H5740" s="24">
        <v>31</v>
      </c>
      <c r="I5740" s="26">
        <v>8.25</v>
      </c>
      <c r="P5740" s="29" t="s">
        <v>12905</v>
      </c>
      <c r="Q5740" s="29" t="s">
        <v>2918</v>
      </c>
      <c r="R5740" s="29" t="s">
        <v>5540</v>
      </c>
      <c r="S5740" s="29" t="s">
        <v>12906</v>
      </c>
      <c r="T5740" s="29" t="s">
        <v>22</v>
      </c>
      <c r="U5740" s="30">
        <v>1270</v>
      </c>
      <c r="V5740" s="31">
        <v>19</v>
      </c>
      <c r="W5740" s="31">
        <v>4</v>
      </c>
      <c r="X5740" s="31" t="s">
        <v>25</v>
      </c>
      <c r="Y5740" s="29" t="s">
        <v>50</v>
      </c>
      <c r="Z5740" s="29" t="s">
        <v>245</v>
      </c>
      <c r="AA5740" s="29" t="s">
        <v>36</v>
      </c>
      <c r="AB5740"/>
      <c r="AC5740"/>
      <c r="AD5740"/>
      <c r="AE5740"/>
      <c r="AF5740"/>
      <c r="AG5740"/>
      <c r="AH5740"/>
      <c r="AI5740"/>
    </row>
    <row r="5741" spans="1:35" ht="15" customHeight="1" x14ac:dyDescent="0.35">
      <c r="A5741" s="32" t="s">
        <v>705</v>
      </c>
      <c r="B5741" s="33" t="s">
        <v>533</v>
      </c>
      <c r="C5741" s="34">
        <v>412</v>
      </c>
      <c r="D5741" s="33" t="s">
        <v>44</v>
      </c>
      <c r="E5741" s="33" t="s">
        <v>58</v>
      </c>
      <c r="F5741" s="33" t="s">
        <v>59</v>
      </c>
      <c r="G5741" s="33" t="s">
        <v>29</v>
      </c>
      <c r="H5741" s="33">
        <v>32</v>
      </c>
      <c r="I5741" s="35">
        <v>10</v>
      </c>
      <c r="P5741" s="29" t="s">
        <v>12907</v>
      </c>
      <c r="Q5741" s="29" t="s">
        <v>698</v>
      </c>
      <c r="R5741" s="29" t="s">
        <v>1510</v>
      </c>
      <c r="S5741" s="29" t="s">
        <v>12908</v>
      </c>
      <c r="T5741" s="29" t="s">
        <v>22</v>
      </c>
      <c r="U5741" s="30">
        <v>433</v>
      </c>
      <c r="V5741" s="31">
        <v>20</v>
      </c>
      <c r="W5741" s="31">
        <v>4</v>
      </c>
      <c r="X5741" s="31" t="s">
        <v>29</v>
      </c>
      <c r="Y5741" s="29" t="s">
        <v>41</v>
      </c>
      <c r="Z5741" s="29" t="s">
        <v>245</v>
      </c>
      <c r="AA5741" s="29" t="s">
        <v>36</v>
      </c>
      <c r="AB5741"/>
      <c r="AC5741"/>
      <c r="AD5741"/>
      <c r="AE5741"/>
      <c r="AF5741"/>
      <c r="AG5741"/>
      <c r="AH5741"/>
      <c r="AI5741"/>
    </row>
    <row r="5742" spans="1:35" ht="15" customHeight="1" x14ac:dyDescent="0.35">
      <c r="A5742" s="23" t="s">
        <v>258</v>
      </c>
      <c r="B5742" s="24" t="s">
        <v>253</v>
      </c>
      <c r="C5742" s="25">
        <v>139</v>
      </c>
      <c r="D5742" s="24" t="s">
        <v>22</v>
      </c>
      <c r="E5742" s="24" t="s">
        <v>259</v>
      </c>
      <c r="F5742" s="24" t="s">
        <v>46</v>
      </c>
      <c r="G5742" s="24" t="s">
        <v>25</v>
      </c>
      <c r="H5742" s="24">
        <v>20</v>
      </c>
      <c r="I5742" s="26">
        <v>10.25</v>
      </c>
      <c r="P5742" s="29" t="s">
        <v>12909</v>
      </c>
      <c r="Q5742" s="29" t="s">
        <v>2924</v>
      </c>
      <c r="R5742" s="29" t="s">
        <v>12904</v>
      </c>
      <c r="S5742" s="29" t="s">
        <v>12910</v>
      </c>
      <c r="T5742" s="29" t="s">
        <v>22</v>
      </c>
      <c r="U5742" s="30">
        <v>151</v>
      </c>
      <c r="V5742" s="31">
        <v>17</v>
      </c>
      <c r="W5742" s="31">
        <v>2</v>
      </c>
      <c r="X5742" s="31" t="s">
        <v>25</v>
      </c>
      <c r="Y5742" s="29" t="s">
        <v>41</v>
      </c>
      <c r="Z5742" s="29" t="s">
        <v>245</v>
      </c>
      <c r="AA5742" s="29" t="s">
        <v>36</v>
      </c>
      <c r="AB5742"/>
      <c r="AC5742"/>
      <c r="AD5742"/>
      <c r="AE5742"/>
      <c r="AF5742"/>
      <c r="AG5742"/>
      <c r="AH5742"/>
      <c r="AI5742"/>
    </row>
    <row r="5743" spans="1:35" ht="15" customHeight="1" x14ac:dyDescent="0.35">
      <c r="A5743" s="32" t="s">
        <v>258</v>
      </c>
      <c r="B5743" s="33" t="s">
        <v>310</v>
      </c>
      <c r="C5743" s="34">
        <v>373</v>
      </c>
      <c r="D5743" s="33" t="s">
        <v>22</v>
      </c>
      <c r="E5743" s="33" t="s">
        <v>460</v>
      </c>
      <c r="F5743" s="33" t="s">
        <v>52</v>
      </c>
      <c r="G5743" s="33" t="s">
        <v>29</v>
      </c>
      <c r="H5743" s="33">
        <v>18</v>
      </c>
      <c r="I5743" s="35">
        <v>7.75</v>
      </c>
      <c r="P5743" s="29" t="s">
        <v>12911</v>
      </c>
      <c r="Q5743" s="29" t="s">
        <v>705</v>
      </c>
      <c r="R5743" s="29" t="s">
        <v>533</v>
      </c>
      <c r="S5743" s="29" t="s">
        <v>12912</v>
      </c>
      <c r="T5743" s="29" t="s">
        <v>44</v>
      </c>
      <c r="U5743" s="30">
        <v>625</v>
      </c>
      <c r="V5743" s="31">
        <v>21</v>
      </c>
      <c r="W5743" s="31">
        <v>4</v>
      </c>
      <c r="X5743" s="31" t="s">
        <v>25</v>
      </c>
      <c r="Y5743" s="29" t="s">
        <v>50</v>
      </c>
      <c r="Z5743" s="29" t="s">
        <v>245</v>
      </c>
      <c r="AA5743" s="29" t="s">
        <v>36</v>
      </c>
      <c r="AB5743"/>
      <c r="AC5743"/>
      <c r="AD5743"/>
      <c r="AE5743"/>
      <c r="AF5743"/>
      <c r="AG5743"/>
      <c r="AH5743"/>
      <c r="AI5743"/>
    </row>
    <row r="5744" spans="1:35" ht="15" customHeight="1" x14ac:dyDescent="0.35">
      <c r="A5744" s="23" t="s">
        <v>735</v>
      </c>
      <c r="B5744" s="24" t="s">
        <v>70</v>
      </c>
      <c r="C5744" s="25">
        <v>134</v>
      </c>
      <c r="D5744" s="24" t="s">
        <v>44</v>
      </c>
      <c r="E5744" s="24" t="s">
        <v>405</v>
      </c>
      <c r="F5744" s="24" t="s">
        <v>59</v>
      </c>
      <c r="G5744" s="24" t="s">
        <v>29</v>
      </c>
      <c r="H5744" s="24">
        <v>20</v>
      </c>
      <c r="I5744" s="26">
        <v>9</v>
      </c>
      <c r="P5744" s="29" t="s">
        <v>12913</v>
      </c>
      <c r="Q5744" s="29" t="s">
        <v>258</v>
      </c>
      <c r="R5744" s="29" t="s">
        <v>253</v>
      </c>
      <c r="S5744" s="29" t="s">
        <v>6308</v>
      </c>
      <c r="T5744" s="29" t="s">
        <v>22</v>
      </c>
      <c r="U5744" s="30">
        <v>757</v>
      </c>
      <c r="V5744" s="31">
        <v>19</v>
      </c>
      <c r="W5744" s="31">
        <v>4</v>
      </c>
      <c r="X5744" s="31" t="s">
        <v>25</v>
      </c>
      <c r="Y5744" s="29" t="s">
        <v>30</v>
      </c>
      <c r="Z5744" s="29" t="s">
        <v>245</v>
      </c>
      <c r="AA5744" s="29" t="s">
        <v>36</v>
      </c>
      <c r="AB5744"/>
      <c r="AC5744"/>
      <c r="AD5744"/>
      <c r="AE5744"/>
      <c r="AF5744"/>
      <c r="AG5744"/>
      <c r="AH5744"/>
      <c r="AI5744"/>
    </row>
    <row r="5745" spans="1:35" ht="15" customHeight="1" x14ac:dyDescent="0.35">
      <c r="A5745" s="32" t="s">
        <v>739</v>
      </c>
      <c r="B5745" s="33" t="s">
        <v>1821</v>
      </c>
      <c r="C5745" s="34">
        <v>429</v>
      </c>
      <c r="D5745" s="33" t="s">
        <v>44</v>
      </c>
      <c r="E5745" s="33" t="s">
        <v>23</v>
      </c>
      <c r="F5745" s="33" t="s">
        <v>24</v>
      </c>
      <c r="G5745" s="33" t="s">
        <v>25</v>
      </c>
      <c r="H5745" s="33">
        <v>20</v>
      </c>
      <c r="I5745" s="35">
        <v>12.5</v>
      </c>
      <c r="P5745" s="29" t="s">
        <v>12914</v>
      </c>
      <c r="Q5745" s="29" t="s">
        <v>258</v>
      </c>
      <c r="R5745" s="29" t="s">
        <v>310</v>
      </c>
      <c r="S5745" s="29" t="s">
        <v>12915</v>
      </c>
      <c r="T5745" s="29" t="s">
        <v>22</v>
      </c>
      <c r="U5745" s="30">
        <v>346</v>
      </c>
      <c r="V5745" s="31">
        <v>23</v>
      </c>
      <c r="W5745" s="31">
        <v>6</v>
      </c>
      <c r="X5745" s="31" t="s">
        <v>29</v>
      </c>
      <c r="Y5745" s="29" t="s">
        <v>50</v>
      </c>
      <c r="Z5745" s="29" t="s">
        <v>245</v>
      </c>
      <c r="AA5745" s="29" t="s">
        <v>36</v>
      </c>
      <c r="AB5745"/>
      <c r="AC5745"/>
      <c r="AD5745"/>
      <c r="AE5745"/>
      <c r="AF5745"/>
      <c r="AG5745"/>
      <c r="AH5745"/>
      <c r="AI5745"/>
    </row>
    <row r="5746" spans="1:35" ht="15" customHeight="1" x14ac:dyDescent="0.35">
      <c r="A5746" s="23" t="s">
        <v>739</v>
      </c>
      <c r="B5746" s="24" t="s">
        <v>253</v>
      </c>
      <c r="C5746" s="25">
        <v>272</v>
      </c>
      <c r="D5746" s="24" t="s">
        <v>22</v>
      </c>
      <c r="E5746" s="24" t="s">
        <v>219</v>
      </c>
      <c r="F5746" s="24" t="s">
        <v>139</v>
      </c>
      <c r="G5746" s="24" t="s">
        <v>29</v>
      </c>
      <c r="H5746" s="24">
        <v>20</v>
      </c>
      <c r="I5746" s="26">
        <v>10</v>
      </c>
      <c r="P5746" s="29" t="s">
        <v>12916</v>
      </c>
      <c r="Q5746" s="29" t="s">
        <v>735</v>
      </c>
      <c r="R5746" s="29" t="s">
        <v>70</v>
      </c>
      <c r="S5746" s="29" t="s">
        <v>12917</v>
      </c>
      <c r="T5746" s="29" t="s">
        <v>44</v>
      </c>
      <c r="U5746" s="30">
        <v>215</v>
      </c>
      <c r="V5746" s="31">
        <v>21</v>
      </c>
      <c r="W5746" s="31">
        <v>4</v>
      </c>
      <c r="X5746" s="31" t="s">
        <v>29</v>
      </c>
      <c r="Y5746" s="29" t="s">
        <v>50</v>
      </c>
      <c r="Z5746" s="29" t="s">
        <v>245</v>
      </c>
      <c r="AA5746" s="29" t="s">
        <v>36</v>
      </c>
      <c r="AB5746"/>
      <c r="AC5746"/>
      <c r="AD5746"/>
      <c r="AE5746"/>
      <c r="AF5746"/>
      <c r="AG5746"/>
      <c r="AH5746"/>
      <c r="AI5746"/>
    </row>
    <row r="5747" spans="1:35" ht="15" customHeight="1" x14ac:dyDescent="0.35">
      <c r="A5747" s="32" t="s">
        <v>91</v>
      </c>
      <c r="B5747" s="33" t="s">
        <v>2817</v>
      </c>
      <c r="C5747" s="34">
        <v>294</v>
      </c>
      <c r="D5747" s="33" t="s">
        <v>44</v>
      </c>
      <c r="E5747" s="33" t="s">
        <v>245</v>
      </c>
      <c r="F5747" s="33" t="s">
        <v>36</v>
      </c>
      <c r="G5747" s="33" t="s">
        <v>29</v>
      </c>
      <c r="H5747" s="33">
        <v>34</v>
      </c>
      <c r="I5747" s="35">
        <v>9.25</v>
      </c>
      <c r="P5747" s="29" t="s">
        <v>12918</v>
      </c>
      <c r="Q5747" s="29" t="s">
        <v>739</v>
      </c>
      <c r="R5747" s="29" t="s">
        <v>1821</v>
      </c>
      <c r="S5747" s="29" t="s">
        <v>12919</v>
      </c>
      <c r="T5747" s="29" t="s">
        <v>44</v>
      </c>
      <c r="U5747" s="30">
        <v>1261</v>
      </c>
      <c r="V5747" s="31">
        <v>18</v>
      </c>
      <c r="W5747" s="31">
        <v>2</v>
      </c>
      <c r="X5747" s="31" t="s">
        <v>25</v>
      </c>
      <c r="Y5747" s="29" t="s">
        <v>30</v>
      </c>
      <c r="Z5747" s="29" t="s">
        <v>245</v>
      </c>
      <c r="AA5747" s="29" t="s">
        <v>36</v>
      </c>
      <c r="AB5747"/>
      <c r="AC5747"/>
      <c r="AD5747"/>
      <c r="AE5747"/>
      <c r="AF5747"/>
      <c r="AG5747"/>
      <c r="AH5747"/>
      <c r="AI5747"/>
    </row>
    <row r="5748" spans="1:35" ht="15" customHeight="1" x14ac:dyDescent="0.35">
      <c r="A5748" s="23" t="s">
        <v>91</v>
      </c>
      <c r="B5748" s="24" t="s">
        <v>194</v>
      </c>
      <c r="C5748" s="25">
        <v>362</v>
      </c>
      <c r="D5748" s="24" t="s">
        <v>44</v>
      </c>
      <c r="E5748" s="24" t="s">
        <v>173</v>
      </c>
      <c r="F5748" s="24" t="s">
        <v>46</v>
      </c>
      <c r="G5748" s="24" t="s">
        <v>25</v>
      </c>
      <c r="H5748" s="24">
        <v>19</v>
      </c>
      <c r="I5748" s="26">
        <v>16</v>
      </c>
      <c r="P5748" s="29" t="s">
        <v>12920</v>
      </c>
      <c r="Q5748" s="29" t="s">
        <v>739</v>
      </c>
      <c r="R5748" s="29" t="s">
        <v>253</v>
      </c>
      <c r="S5748" s="29" t="s">
        <v>12921</v>
      </c>
      <c r="T5748" s="29" t="s">
        <v>22</v>
      </c>
      <c r="U5748" s="30">
        <v>450</v>
      </c>
      <c r="V5748" s="31">
        <v>2017</v>
      </c>
      <c r="W5748" s="31">
        <v>2</v>
      </c>
      <c r="X5748" s="31" t="s">
        <v>25</v>
      </c>
      <c r="Y5748" s="29" t="s">
        <v>30</v>
      </c>
      <c r="Z5748" s="29" t="s">
        <v>245</v>
      </c>
      <c r="AA5748" s="29" t="s">
        <v>36</v>
      </c>
      <c r="AB5748"/>
      <c r="AC5748"/>
      <c r="AD5748"/>
      <c r="AE5748"/>
      <c r="AF5748"/>
      <c r="AG5748"/>
      <c r="AH5748"/>
      <c r="AI5748"/>
    </row>
    <row r="5749" spans="1:35" ht="15" customHeight="1" x14ac:dyDescent="0.35">
      <c r="A5749" s="32" t="s">
        <v>91</v>
      </c>
      <c r="B5749" s="33" t="s">
        <v>11205</v>
      </c>
      <c r="C5749" s="34">
        <v>349</v>
      </c>
      <c r="D5749" s="33" t="s">
        <v>22</v>
      </c>
      <c r="E5749" s="33" t="s">
        <v>124</v>
      </c>
      <c r="F5749" s="33" t="s">
        <v>52</v>
      </c>
      <c r="G5749" s="33" t="s">
        <v>25</v>
      </c>
      <c r="H5749" s="33">
        <v>20</v>
      </c>
      <c r="I5749" s="35">
        <v>10.75</v>
      </c>
      <c r="P5749" s="29" t="s">
        <v>12922</v>
      </c>
      <c r="Q5749" s="29" t="s">
        <v>91</v>
      </c>
      <c r="R5749" s="29" t="s">
        <v>2817</v>
      </c>
      <c r="S5749" s="29" t="s">
        <v>12923</v>
      </c>
      <c r="T5749" s="29" t="s">
        <v>44</v>
      </c>
      <c r="U5749" s="30">
        <v>398</v>
      </c>
      <c r="V5749" s="31">
        <v>21</v>
      </c>
      <c r="W5749" s="31">
        <v>8</v>
      </c>
      <c r="X5749" s="31" t="s">
        <v>29</v>
      </c>
      <c r="Y5749" s="29" t="s">
        <v>30</v>
      </c>
      <c r="Z5749" s="29" t="s">
        <v>245</v>
      </c>
      <c r="AA5749" s="29" t="s">
        <v>36</v>
      </c>
      <c r="AB5749"/>
      <c r="AC5749"/>
      <c r="AD5749"/>
      <c r="AE5749"/>
      <c r="AF5749"/>
      <c r="AG5749"/>
      <c r="AH5749"/>
      <c r="AI5749"/>
    </row>
    <row r="5750" spans="1:35" ht="15" customHeight="1" x14ac:dyDescent="0.35">
      <c r="A5750" s="23" t="s">
        <v>749</v>
      </c>
      <c r="B5750" s="24" t="s">
        <v>558</v>
      </c>
      <c r="C5750" s="25">
        <v>257</v>
      </c>
      <c r="D5750" s="24" t="s">
        <v>44</v>
      </c>
      <c r="E5750" s="24" t="s">
        <v>23</v>
      </c>
      <c r="F5750" s="24" t="s">
        <v>24</v>
      </c>
      <c r="G5750" s="24" t="s">
        <v>25</v>
      </c>
      <c r="H5750" s="24">
        <v>20</v>
      </c>
      <c r="I5750" s="26">
        <v>12</v>
      </c>
      <c r="P5750" s="29" t="s">
        <v>12924</v>
      </c>
      <c r="Q5750" s="29" t="s">
        <v>91</v>
      </c>
      <c r="R5750" s="29" t="s">
        <v>194</v>
      </c>
      <c r="S5750" s="29" t="s">
        <v>12925</v>
      </c>
      <c r="T5750" s="29" t="s">
        <v>44</v>
      </c>
      <c r="U5750" s="30">
        <v>836</v>
      </c>
      <c r="V5750" s="31">
        <v>20</v>
      </c>
      <c r="W5750" s="31">
        <v>2</v>
      </c>
      <c r="X5750" s="31" t="s">
        <v>29</v>
      </c>
      <c r="Y5750" s="29" t="s">
        <v>41</v>
      </c>
      <c r="Z5750" s="29" t="s">
        <v>245</v>
      </c>
      <c r="AA5750" s="29" t="s">
        <v>36</v>
      </c>
      <c r="AB5750"/>
      <c r="AC5750"/>
      <c r="AD5750"/>
      <c r="AE5750"/>
      <c r="AF5750"/>
      <c r="AG5750"/>
      <c r="AH5750"/>
      <c r="AI5750"/>
    </row>
    <row r="5751" spans="1:35" ht="15" customHeight="1" x14ac:dyDescent="0.35">
      <c r="A5751" s="32" t="s">
        <v>757</v>
      </c>
      <c r="B5751" s="33" t="s">
        <v>271</v>
      </c>
      <c r="C5751" s="34">
        <v>88</v>
      </c>
      <c r="D5751" s="33" t="s">
        <v>44</v>
      </c>
      <c r="E5751" s="33" t="s">
        <v>130</v>
      </c>
      <c r="F5751" s="33" t="s">
        <v>46</v>
      </c>
      <c r="G5751" s="33" t="s">
        <v>29</v>
      </c>
      <c r="H5751" s="33">
        <v>33</v>
      </c>
      <c r="I5751" s="35">
        <v>7.25</v>
      </c>
      <c r="P5751" s="29" t="s">
        <v>12926</v>
      </c>
      <c r="Q5751" s="29" t="s">
        <v>91</v>
      </c>
      <c r="R5751" s="29" t="s">
        <v>11205</v>
      </c>
      <c r="S5751" s="29" t="s">
        <v>12927</v>
      </c>
      <c r="T5751" s="29" t="s">
        <v>22</v>
      </c>
      <c r="U5751" s="30">
        <v>536</v>
      </c>
      <c r="V5751" s="31">
        <v>21</v>
      </c>
      <c r="W5751" s="31">
        <v>10</v>
      </c>
      <c r="X5751" s="31" t="s">
        <v>25</v>
      </c>
      <c r="Y5751" s="29" t="s">
        <v>30</v>
      </c>
      <c r="Z5751" s="29" t="s">
        <v>245</v>
      </c>
      <c r="AA5751" s="29" t="s">
        <v>36</v>
      </c>
      <c r="AB5751"/>
      <c r="AC5751"/>
      <c r="AD5751"/>
      <c r="AE5751"/>
      <c r="AF5751"/>
      <c r="AG5751"/>
      <c r="AH5751"/>
      <c r="AI5751"/>
    </row>
    <row r="5752" spans="1:35" ht="15" customHeight="1" x14ac:dyDescent="0.35">
      <c r="A5752" s="23" t="s">
        <v>373</v>
      </c>
      <c r="B5752" s="24" t="s">
        <v>12928</v>
      </c>
      <c r="C5752" s="25">
        <v>382</v>
      </c>
      <c r="D5752" s="24" t="s">
        <v>44</v>
      </c>
      <c r="E5752" s="24" t="s">
        <v>173</v>
      </c>
      <c r="F5752" s="24" t="s">
        <v>46</v>
      </c>
      <c r="G5752" s="24" t="s">
        <v>29</v>
      </c>
      <c r="H5752" s="24">
        <v>20</v>
      </c>
      <c r="I5752" s="26">
        <v>8</v>
      </c>
      <c r="P5752" s="29" t="s">
        <v>12929</v>
      </c>
      <c r="Q5752" s="29" t="s">
        <v>749</v>
      </c>
      <c r="R5752" s="29" t="s">
        <v>558</v>
      </c>
      <c r="S5752" s="29" t="s">
        <v>12930</v>
      </c>
      <c r="T5752" s="29" t="s">
        <v>44</v>
      </c>
      <c r="U5752" s="30">
        <v>844</v>
      </c>
      <c r="V5752" s="31">
        <v>22</v>
      </c>
      <c r="W5752" s="31">
        <v>8</v>
      </c>
      <c r="X5752" s="31" t="s">
        <v>25</v>
      </c>
      <c r="Y5752" s="29" t="s">
        <v>41</v>
      </c>
      <c r="Z5752" s="29" t="s">
        <v>245</v>
      </c>
      <c r="AA5752" s="29" t="s">
        <v>36</v>
      </c>
      <c r="AB5752"/>
      <c r="AC5752"/>
      <c r="AD5752"/>
      <c r="AE5752"/>
      <c r="AF5752"/>
      <c r="AG5752"/>
      <c r="AH5752"/>
      <c r="AI5752"/>
    </row>
    <row r="5753" spans="1:35" ht="15" customHeight="1" x14ac:dyDescent="0.35">
      <c r="A5753" s="32" t="s">
        <v>373</v>
      </c>
      <c r="B5753" s="33" t="s">
        <v>373</v>
      </c>
      <c r="C5753" s="34">
        <v>182</v>
      </c>
      <c r="D5753" s="33" t="s">
        <v>22</v>
      </c>
      <c r="E5753" s="33" t="s">
        <v>200</v>
      </c>
      <c r="F5753" s="33" t="s">
        <v>52</v>
      </c>
      <c r="G5753" s="33" t="s">
        <v>25</v>
      </c>
      <c r="H5753" s="33">
        <v>19</v>
      </c>
      <c r="I5753" s="35">
        <v>14</v>
      </c>
      <c r="P5753" s="29" t="s">
        <v>12931</v>
      </c>
      <c r="Q5753" s="29" t="s">
        <v>757</v>
      </c>
      <c r="R5753" s="29" t="s">
        <v>271</v>
      </c>
      <c r="S5753" s="29" t="s">
        <v>12932</v>
      </c>
      <c r="T5753" s="29" t="s">
        <v>44</v>
      </c>
      <c r="U5753" s="30">
        <v>311</v>
      </c>
      <c r="V5753" s="31">
        <v>22</v>
      </c>
      <c r="W5753" s="31">
        <v>8</v>
      </c>
      <c r="X5753" s="31" t="s">
        <v>25</v>
      </c>
      <c r="Y5753" s="29" t="s">
        <v>50</v>
      </c>
      <c r="Z5753" s="29" t="s">
        <v>245</v>
      </c>
      <c r="AA5753" s="29" t="s">
        <v>36</v>
      </c>
      <c r="AB5753"/>
      <c r="AC5753"/>
      <c r="AD5753"/>
      <c r="AE5753"/>
      <c r="AF5753"/>
      <c r="AG5753"/>
      <c r="AH5753"/>
      <c r="AI5753"/>
    </row>
    <row r="5754" spans="1:35" ht="15" customHeight="1" x14ac:dyDescent="0.35">
      <c r="A5754" s="23" t="s">
        <v>373</v>
      </c>
      <c r="B5754" s="24" t="s">
        <v>3629</v>
      </c>
      <c r="C5754" s="25">
        <v>327</v>
      </c>
      <c r="D5754" s="24" t="s">
        <v>44</v>
      </c>
      <c r="E5754" s="24" t="s">
        <v>124</v>
      </c>
      <c r="F5754" s="24" t="s">
        <v>52</v>
      </c>
      <c r="G5754" s="24" t="s">
        <v>25</v>
      </c>
      <c r="H5754" s="24">
        <v>18</v>
      </c>
      <c r="I5754" s="26">
        <v>10.25</v>
      </c>
      <c r="P5754" s="29" t="s">
        <v>12933</v>
      </c>
      <c r="Q5754" s="29" t="s">
        <v>373</v>
      </c>
      <c r="R5754" s="29" t="s">
        <v>12928</v>
      </c>
      <c r="S5754" s="29" t="s">
        <v>12934</v>
      </c>
      <c r="T5754" s="29" t="s">
        <v>44</v>
      </c>
      <c r="U5754" s="30">
        <v>1083</v>
      </c>
      <c r="V5754" s="31">
        <v>21</v>
      </c>
      <c r="W5754" s="31">
        <v>6</v>
      </c>
      <c r="X5754" s="31" t="s">
        <v>25</v>
      </c>
      <c r="Y5754" s="29" t="s">
        <v>30</v>
      </c>
      <c r="Z5754" s="29" t="s">
        <v>245</v>
      </c>
      <c r="AA5754" s="29" t="s">
        <v>36</v>
      </c>
      <c r="AB5754"/>
      <c r="AC5754"/>
      <c r="AD5754"/>
      <c r="AE5754"/>
      <c r="AF5754"/>
      <c r="AG5754"/>
      <c r="AH5754"/>
      <c r="AI5754"/>
    </row>
    <row r="5755" spans="1:35" ht="15" customHeight="1" x14ac:dyDescent="0.35">
      <c r="A5755" s="32" t="s">
        <v>373</v>
      </c>
      <c r="B5755" s="33" t="s">
        <v>787</v>
      </c>
      <c r="C5755" s="34">
        <v>345</v>
      </c>
      <c r="D5755" s="33" t="s">
        <v>44</v>
      </c>
      <c r="E5755" s="33" t="s">
        <v>250</v>
      </c>
      <c r="F5755" s="33" t="s">
        <v>36</v>
      </c>
      <c r="G5755" s="33" t="s">
        <v>29</v>
      </c>
      <c r="H5755" s="33">
        <v>35</v>
      </c>
      <c r="I5755" s="35">
        <v>3.25</v>
      </c>
      <c r="P5755" s="29" t="s">
        <v>12935</v>
      </c>
      <c r="Q5755" s="29" t="s">
        <v>373</v>
      </c>
      <c r="R5755" s="29" t="s">
        <v>373</v>
      </c>
      <c r="S5755" s="29" t="s">
        <v>12936</v>
      </c>
      <c r="T5755" s="29" t="s">
        <v>22</v>
      </c>
      <c r="U5755" s="30">
        <v>312</v>
      </c>
      <c r="V5755" s="31">
        <v>18</v>
      </c>
      <c r="W5755" s="31">
        <v>2</v>
      </c>
      <c r="X5755" s="31" t="s">
        <v>25</v>
      </c>
      <c r="Y5755" s="29" t="s">
        <v>30</v>
      </c>
      <c r="Z5755" s="29" t="s">
        <v>245</v>
      </c>
      <c r="AA5755" s="29" t="s">
        <v>36</v>
      </c>
      <c r="AB5755"/>
      <c r="AC5755"/>
      <c r="AD5755"/>
      <c r="AE5755"/>
      <c r="AF5755"/>
      <c r="AG5755"/>
      <c r="AH5755"/>
      <c r="AI5755"/>
    </row>
    <row r="5756" spans="1:35" ht="15" customHeight="1" x14ac:dyDescent="0.35">
      <c r="A5756" s="23" t="s">
        <v>726</v>
      </c>
      <c r="B5756" s="24" t="s">
        <v>331</v>
      </c>
      <c r="C5756" s="25">
        <v>364</v>
      </c>
      <c r="D5756" s="24" t="s">
        <v>44</v>
      </c>
      <c r="E5756" s="24" t="s">
        <v>382</v>
      </c>
      <c r="F5756" s="24" t="s">
        <v>86</v>
      </c>
      <c r="G5756" s="24" t="s">
        <v>25</v>
      </c>
      <c r="H5756" s="24">
        <v>31</v>
      </c>
      <c r="I5756" s="26">
        <v>10.5</v>
      </c>
      <c r="P5756" s="29" t="s">
        <v>12937</v>
      </c>
      <c r="Q5756" s="29" t="s">
        <v>373</v>
      </c>
      <c r="R5756" s="29" t="s">
        <v>3629</v>
      </c>
      <c r="S5756" s="29" t="s">
        <v>12938</v>
      </c>
      <c r="T5756" s="29" t="s">
        <v>44</v>
      </c>
      <c r="U5756" s="30">
        <v>579</v>
      </c>
      <c r="V5756" s="31">
        <v>21</v>
      </c>
      <c r="W5756" s="31">
        <v>2</v>
      </c>
      <c r="X5756" s="31" t="s">
        <v>25</v>
      </c>
      <c r="Y5756" s="29" t="s">
        <v>41</v>
      </c>
      <c r="Z5756" s="29" t="s">
        <v>245</v>
      </c>
      <c r="AA5756" s="29" t="s">
        <v>36</v>
      </c>
      <c r="AB5756"/>
      <c r="AC5756"/>
      <c r="AD5756"/>
      <c r="AE5756"/>
      <c r="AF5756"/>
      <c r="AG5756"/>
      <c r="AH5756"/>
      <c r="AI5756"/>
    </row>
    <row r="5757" spans="1:35" ht="15" customHeight="1" x14ac:dyDescent="0.35">
      <c r="A5757" s="32" t="s">
        <v>819</v>
      </c>
      <c r="B5757" s="33" t="s">
        <v>152</v>
      </c>
      <c r="C5757" s="34">
        <v>115</v>
      </c>
      <c r="D5757" s="33" t="s">
        <v>44</v>
      </c>
      <c r="E5757" s="33" t="s">
        <v>509</v>
      </c>
      <c r="F5757" s="33" t="s">
        <v>72</v>
      </c>
      <c r="G5757" s="33" t="s">
        <v>29</v>
      </c>
      <c r="H5757" s="33">
        <v>17</v>
      </c>
      <c r="I5757" s="35">
        <v>9.75</v>
      </c>
      <c r="P5757" s="29" t="s">
        <v>12939</v>
      </c>
      <c r="Q5757" s="29" t="s">
        <v>373</v>
      </c>
      <c r="R5757" s="29" t="s">
        <v>787</v>
      </c>
      <c r="S5757" s="29" t="s">
        <v>12940</v>
      </c>
      <c r="T5757" s="29" t="s">
        <v>44</v>
      </c>
      <c r="U5757" s="30">
        <v>592</v>
      </c>
      <c r="V5757" s="31">
        <v>19</v>
      </c>
      <c r="W5757" s="31">
        <v>4</v>
      </c>
      <c r="X5757" s="31" t="s">
        <v>25</v>
      </c>
      <c r="Y5757" s="29" t="s">
        <v>30</v>
      </c>
      <c r="Z5757" s="29" t="s">
        <v>245</v>
      </c>
      <c r="AA5757" s="29" t="s">
        <v>36</v>
      </c>
      <c r="AB5757"/>
      <c r="AC5757"/>
      <c r="AD5757"/>
      <c r="AE5757"/>
      <c r="AF5757"/>
      <c r="AG5757"/>
      <c r="AH5757"/>
      <c r="AI5757"/>
    </row>
    <row r="5758" spans="1:35" ht="15" customHeight="1" x14ac:dyDescent="0.35">
      <c r="A5758" s="23" t="s">
        <v>819</v>
      </c>
      <c r="B5758" s="24" t="s">
        <v>911</v>
      </c>
      <c r="C5758" s="25">
        <v>422</v>
      </c>
      <c r="D5758" s="24" t="s">
        <v>44</v>
      </c>
      <c r="E5758" s="24" t="s">
        <v>319</v>
      </c>
      <c r="F5758" s="24" t="s">
        <v>59</v>
      </c>
      <c r="G5758" s="24" t="s">
        <v>25</v>
      </c>
      <c r="H5758" s="24">
        <v>35</v>
      </c>
      <c r="I5758" s="26">
        <v>14</v>
      </c>
      <c r="P5758" s="29" t="s">
        <v>12941</v>
      </c>
      <c r="Q5758" s="29" t="s">
        <v>726</v>
      </c>
      <c r="R5758" s="29" t="s">
        <v>331</v>
      </c>
      <c r="S5758" s="29" t="s">
        <v>12942</v>
      </c>
      <c r="T5758" s="29" t="s">
        <v>44</v>
      </c>
      <c r="U5758" s="30">
        <v>400</v>
      </c>
      <c r="V5758" s="31">
        <v>19</v>
      </c>
      <c r="W5758" s="31">
        <v>4</v>
      </c>
      <c r="X5758" s="31" t="s">
        <v>25</v>
      </c>
      <c r="Y5758" s="29" t="s">
        <v>30</v>
      </c>
      <c r="Z5758" s="29" t="s">
        <v>245</v>
      </c>
      <c r="AA5758" s="29" t="s">
        <v>36</v>
      </c>
      <c r="AB5758"/>
      <c r="AC5758"/>
      <c r="AD5758"/>
      <c r="AE5758"/>
      <c r="AF5758"/>
      <c r="AG5758"/>
      <c r="AH5758"/>
      <c r="AI5758"/>
    </row>
    <row r="5759" spans="1:35" ht="15" customHeight="1" x14ac:dyDescent="0.35">
      <c r="A5759" s="32" t="s">
        <v>822</v>
      </c>
      <c r="B5759" s="33" t="s">
        <v>240</v>
      </c>
      <c r="C5759" s="34">
        <v>414</v>
      </c>
      <c r="D5759" s="33" t="s">
        <v>44</v>
      </c>
      <c r="E5759" s="33" t="s">
        <v>97</v>
      </c>
      <c r="F5759" s="33" t="s">
        <v>46</v>
      </c>
      <c r="G5759" s="33" t="s">
        <v>25</v>
      </c>
      <c r="H5759" s="33">
        <v>20</v>
      </c>
      <c r="I5759" s="35">
        <v>15.25</v>
      </c>
      <c r="P5759" s="29" t="s">
        <v>12943</v>
      </c>
      <c r="Q5759" s="29" t="s">
        <v>819</v>
      </c>
      <c r="R5759" s="29" t="s">
        <v>152</v>
      </c>
      <c r="S5759" s="29" t="s">
        <v>12944</v>
      </c>
      <c r="T5759" s="29" t="s">
        <v>44</v>
      </c>
      <c r="U5759" s="30">
        <v>401</v>
      </c>
      <c r="V5759" s="31">
        <v>20</v>
      </c>
      <c r="W5759" s="31">
        <v>4</v>
      </c>
      <c r="X5759" s="31" t="s">
        <v>25</v>
      </c>
      <c r="Y5759" s="29" t="s">
        <v>30</v>
      </c>
      <c r="Z5759" s="29" t="s">
        <v>245</v>
      </c>
      <c r="AA5759" s="29" t="s">
        <v>36</v>
      </c>
      <c r="AB5759"/>
      <c r="AC5759"/>
      <c r="AD5759"/>
      <c r="AE5759"/>
      <c r="AF5759"/>
      <c r="AG5759"/>
      <c r="AH5759"/>
      <c r="AI5759"/>
    </row>
    <row r="5760" spans="1:35" ht="15" customHeight="1" x14ac:dyDescent="0.35">
      <c r="A5760" s="23" t="s">
        <v>822</v>
      </c>
      <c r="B5760" s="24" t="s">
        <v>194</v>
      </c>
      <c r="C5760" s="25">
        <v>135</v>
      </c>
      <c r="D5760" s="24" t="s">
        <v>44</v>
      </c>
      <c r="E5760" s="24" t="s">
        <v>405</v>
      </c>
      <c r="F5760" s="24" t="s">
        <v>59</v>
      </c>
      <c r="G5760" s="24" t="s">
        <v>29</v>
      </c>
      <c r="H5760" s="24">
        <v>18</v>
      </c>
      <c r="I5760" s="26">
        <v>8.75</v>
      </c>
      <c r="P5760" s="29" t="s">
        <v>12945</v>
      </c>
      <c r="Q5760" s="29" t="s">
        <v>819</v>
      </c>
      <c r="R5760" s="29" t="s">
        <v>911</v>
      </c>
      <c r="S5760" s="29" t="s">
        <v>12946</v>
      </c>
      <c r="T5760" s="29" t="s">
        <v>44</v>
      </c>
      <c r="U5760" s="30">
        <v>179</v>
      </c>
      <c r="V5760" s="31">
        <v>19</v>
      </c>
      <c r="W5760" s="31">
        <v>2</v>
      </c>
      <c r="X5760" s="31" t="s">
        <v>29</v>
      </c>
      <c r="Y5760" s="29" t="s">
        <v>50</v>
      </c>
      <c r="Z5760" s="29" t="s">
        <v>245</v>
      </c>
      <c r="AA5760" s="29" t="s">
        <v>36</v>
      </c>
      <c r="AB5760"/>
      <c r="AC5760"/>
      <c r="AD5760"/>
      <c r="AE5760"/>
      <c r="AF5760"/>
      <c r="AG5760"/>
      <c r="AH5760"/>
      <c r="AI5760"/>
    </row>
    <row r="5761" spans="1:35" ht="15" customHeight="1" x14ac:dyDescent="0.35">
      <c r="A5761" s="32" t="s">
        <v>822</v>
      </c>
      <c r="B5761" s="33" t="s">
        <v>3257</v>
      </c>
      <c r="C5761" s="34">
        <v>409</v>
      </c>
      <c r="D5761" s="33" t="s">
        <v>44</v>
      </c>
      <c r="E5761" s="33" t="s">
        <v>58</v>
      </c>
      <c r="F5761" s="33" t="s">
        <v>59</v>
      </c>
      <c r="G5761" s="33" t="s">
        <v>29</v>
      </c>
      <c r="H5761" s="33">
        <v>38</v>
      </c>
      <c r="I5761" s="35">
        <v>5.5</v>
      </c>
      <c r="P5761" s="29" t="s">
        <v>12947</v>
      </c>
      <c r="Q5761" s="29" t="s">
        <v>822</v>
      </c>
      <c r="R5761" s="29" t="s">
        <v>240</v>
      </c>
      <c r="S5761" s="29" t="s">
        <v>12948</v>
      </c>
      <c r="T5761" s="29" t="s">
        <v>44</v>
      </c>
      <c r="U5761" s="30">
        <v>318</v>
      </c>
      <c r="V5761" s="31">
        <v>22</v>
      </c>
      <c r="W5761" s="31">
        <v>8</v>
      </c>
      <c r="X5761" s="31" t="s">
        <v>29</v>
      </c>
      <c r="Y5761" s="29" t="s">
        <v>50</v>
      </c>
      <c r="Z5761" s="29" t="s">
        <v>245</v>
      </c>
      <c r="AA5761" s="29" t="s">
        <v>36</v>
      </c>
      <c r="AB5761"/>
      <c r="AC5761"/>
      <c r="AD5761"/>
      <c r="AE5761"/>
      <c r="AF5761"/>
      <c r="AG5761"/>
      <c r="AH5761"/>
      <c r="AI5761"/>
    </row>
    <row r="5762" spans="1:35" ht="15" customHeight="1" x14ac:dyDescent="0.35">
      <c r="A5762" s="23" t="s">
        <v>854</v>
      </c>
      <c r="B5762" s="24" t="s">
        <v>258</v>
      </c>
      <c r="C5762" s="25">
        <v>449</v>
      </c>
      <c r="D5762" s="24" t="s">
        <v>44</v>
      </c>
      <c r="E5762" s="24" t="s">
        <v>311</v>
      </c>
      <c r="F5762" s="24" t="s">
        <v>36</v>
      </c>
      <c r="G5762" s="24" t="s">
        <v>25</v>
      </c>
      <c r="H5762" s="24">
        <v>32</v>
      </c>
      <c r="I5762" s="26">
        <v>16.25</v>
      </c>
      <c r="P5762" s="29" t="s">
        <v>12949</v>
      </c>
      <c r="Q5762" s="29" t="s">
        <v>822</v>
      </c>
      <c r="R5762" s="29" t="s">
        <v>194</v>
      </c>
      <c r="S5762" s="29" t="s">
        <v>12950</v>
      </c>
      <c r="T5762" s="29" t="s">
        <v>44</v>
      </c>
      <c r="U5762" s="30">
        <v>537</v>
      </c>
      <c r="V5762" s="31">
        <v>25</v>
      </c>
      <c r="W5762" s="31">
        <v>6</v>
      </c>
      <c r="X5762" s="31" t="s">
        <v>25</v>
      </c>
      <c r="Y5762" s="29" t="s">
        <v>30</v>
      </c>
      <c r="Z5762" s="29" t="s">
        <v>245</v>
      </c>
      <c r="AA5762" s="29" t="s">
        <v>36</v>
      </c>
      <c r="AB5762"/>
      <c r="AC5762"/>
      <c r="AD5762"/>
      <c r="AE5762"/>
      <c r="AF5762"/>
      <c r="AG5762"/>
      <c r="AH5762"/>
      <c r="AI5762"/>
    </row>
    <row r="5763" spans="1:35" ht="15" customHeight="1" x14ac:dyDescent="0.35">
      <c r="A5763" s="32" t="s">
        <v>854</v>
      </c>
      <c r="B5763" s="33" t="s">
        <v>739</v>
      </c>
      <c r="C5763" s="34">
        <v>354</v>
      </c>
      <c r="D5763" s="33" t="s">
        <v>22</v>
      </c>
      <c r="E5763" s="33" t="s">
        <v>77</v>
      </c>
      <c r="F5763" s="33" t="s">
        <v>78</v>
      </c>
      <c r="G5763" s="33" t="s">
        <v>25</v>
      </c>
      <c r="H5763" s="33">
        <v>18</v>
      </c>
      <c r="I5763" s="35">
        <v>11.25</v>
      </c>
      <c r="P5763" s="29" t="s">
        <v>12951</v>
      </c>
      <c r="Q5763" s="29" t="s">
        <v>822</v>
      </c>
      <c r="R5763" s="29" t="s">
        <v>3257</v>
      </c>
      <c r="S5763" s="29" t="s">
        <v>12952</v>
      </c>
      <c r="T5763" s="29" t="s">
        <v>44</v>
      </c>
      <c r="U5763" s="30">
        <v>1185</v>
      </c>
      <c r="V5763" s="31">
        <v>20</v>
      </c>
      <c r="W5763" s="31">
        <v>4</v>
      </c>
      <c r="X5763" s="31" t="s">
        <v>25</v>
      </c>
      <c r="Y5763" s="29" t="s">
        <v>30</v>
      </c>
      <c r="Z5763" s="29" t="s">
        <v>245</v>
      </c>
      <c r="AA5763" s="29" t="s">
        <v>36</v>
      </c>
      <c r="AB5763"/>
      <c r="AC5763"/>
      <c r="AD5763"/>
      <c r="AE5763"/>
      <c r="AF5763"/>
      <c r="AG5763"/>
      <c r="AH5763"/>
      <c r="AI5763"/>
    </row>
    <row r="5764" spans="1:35" ht="15" customHeight="1" x14ac:dyDescent="0.35">
      <c r="A5764" s="23" t="s">
        <v>854</v>
      </c>
      <c r="B5764" s="24" t="s">
        <v>3523</v>
      </c>
      <c r="C5764" s="25">
        <v>124</v>
      </c>
      <c r="D5764" s="24" t="s">
        <v>44</v>
      </c>
      <c r="E5764" s="24" t="s">
        <v>324</v>
      </c>
      <c r="F5764" s="24" t="s">
        <v>118</v>
      </c>
      <c r="G5764" s="24" t="s">
        <v>29</v>
      </c>
      <c r="H5764" s="24">
        <v>33</v>
      </c>
      <c r="I5764" s="26">
        <v>7.25</v>
      </c>
      <c r="P5764" s="29" t="s">
        <v>12953</v>
      </c>
      <c r="Q5764" s="29" t="s">
        <v>854</v>
      </c>
      <c r="R5764" s="29" t="s">
        <v>258</v>
      </c>
      <c r="S5764" s="29" t="s">
        <v>12954</v>
      </c>
      <c r="T5764" s="29" t="s">
        <v>44</v>
      </c>
      <c r="U5764" s="30">
        <v>360</v>
      </c>
      <c r="V5764" s="31">
        <v>22</v>
      </c>
      <c r="W5764" s="31">
        <v>2</v>
      </c>
      <c r="X5764" s="31" t="s">
        <v>25</v>
      </c>
      <c r="Y5764" s="29" t="s">
        <v>41</v>
      </c>
      <c r="Z5764" s="29" t="s">
        <v>245</v>
      </c>
      <c r="AA5764" s="29" t="s">
        <v>36</v>
      </c>
      <c r="AB5764"/>
      <c r="AC5764"/>
      <c r="AD5764"/>
      <c r="AE5764"/>
      <c r="AF5764"/>
      <c r="AG5764"/>
      <c r="AH5764"/>
      <c r="AI5764"/>
    </row>
    <row r="5765" spans="1:35" ht="15" customHeight="1" x14ac:dyDescent="0.35">
      <c r="A5765" s="32" t="s">
        <v>854</v>
      </c>
      <c r="B5765" s="33" t="s">
        <v>1213</v>
      </c>
      <c r="C5765" s="34">
        <v>180</v>
      </c>
      <c r="D5765" s="33" t="s">
        <v>44</v>
      </c>
      <c r="E5765" s="33" t="s">
        <v>245</v>
      </c>
      <c r="F5765" s="33" t="s">
        <v>36</v>
      </c>
      <c r="G5765" s="33" t="s">
        <v>25</v>
      </c>
      <c r="H5765" s="33">
        <v>37</v>
      </c>
      <c r="I5765" s="35">
        <v>13.75</v>
      </c>
      <c r="P5765" s="29" t="s">
        <v>12955</v>
      </c>
      <c r="Q5765" s="29" t="s">
        <v>854</v>
      </c>
      <c r="R5765" s="29" t="s">
        <v>739</v>
      </c>
      <c r="S5765" s="29" t="s">
        <v>12956</v>
      </c>
      <c r="T5765" s="29" t="s">
        <v>22</v>
      </c>
      <c r="U5765" s="30">
        <v>1003</v>
      </c>
      <c r="V5765" s="31">
        <v>23</v>
      </c>
      <c r="W5765" s="31">
        <v>10</v>
      </c>
      <c r="X5765" s="31" t="s">
        <v>25</v>
      </c>
      <c r="Y5765" s="29" t="s">
        <v>50</v>
      </c>
      <c r="Z5765" s="29" t="s">
        <v>245</v>
      </c>
      <c r="AA5765" s="29" t="s">
        <v>36</v>
      </c>
      <c r="AB5765"/>
      <c r="AC5765"/>
      <c r="AD5765"/>
      <c r="AE5765"/>
      <c r="AF5765"/>
      <c r="AG5765"/>
      <c r="AH5765"/>
      <c r="AI5765"/>
    </row>
    <row r="5766" spans="1:35" ht="15" customHeight="1" x14ac:dyDescent="0.35">
      <c r="A5766" s="23" t="s">
        <v>861</v>
      </c>
      <c r="B5766" s="24" t="s">
        <v>746</v>
      </c>
      <c r="C5766" s="25">
        <v>50</v>
      </c>
      <c r="D5766" s="24" t="s">
        <v>44</v>
      </c>
      <c r="E5766" s="24" t="s">
        <v>173</v>
      </c>
      <c r="F5766" s="24" t="s">
        <v>46</v>
      </c>
      <c r="G5766" s="24" t="s">
        <v>25</v>
      </c>
      <c r="H5766" s="24">
        <v>17</v>
      </c>
      <c r="I5766" s="26">
        <v>10.25</v>
      </c>
      <c r="P5766" s="29" t="s">
        <v>12957</v>
      </c>
      <c r="Q5766" s="29" t="s">
        <v>854</v>
      </c>
      <c r="R5766" s="29" t="s">
        <v>3523</v>
      </c>
      <c r="S5766" s="29" t="s">
        <v>81</v>
      </c>
      <c r="T5766" s="29" t="s">
        <v>44</v>
      </c>
      <c r="U5766" s="30">
        <v>743</v>
      </c>
      <c r="V5766" s="31">
        <v>22</v>
      </c>
      <c r="W5766" s="31">
        <v>10</v>
      </c>
      <c r="X5766" s="31" t="s">
        <v>29</v>
      </c>
      <c r="Y5766" s="29" t="s">
        <v>50</v>
      </c>
      <c r="Z5766" s="29" t="s">
        <v>245</v>
      </c>
      <c r="AA5766" s="29" t="s">
        <v>36</v>
      </c>
      <c r="AB5766"/>
      <c r="AC5766"/>
      <c r="AD5766"/>
      <c r="AE5766"/>
      <c r="AF5766"/>
      <c r="AG5766"/>
      <c r="AH5766"/>
      <c r="AI5766"/>
    </row>
    <row r="5767" spans="1:35" ht="15" customHeight="1" x14ac:dyDescent="0.35">
      <c r="A5767" s="32" t="s">
        <v>861</v>
      </c>
      <c r="B5767" s="33" t="s">
        <v>91</v>
      </c>
      <c r="C5767" s="34">
        <v>259</v>
      </c>
      <c r="D5767" s="33" t="s">
        <v>44</v>
      </c>
      <c r="E5767" s="33" t="s">
        <v>35</v>
      </c>
      <c r="F5767" s="33" t="s">
        <v>36</v>
      </c>
      <c r="G5767" s="33" t="s">
        <v>25</v>
      </c>
      <c r="H5767" s="33">
        <v>20</v>
      </c>
      <c r="I5767" s="35">
        <v>11.25</v>
      </c>
      <c r="P5767" s="29" t="s">
        <v>12958</v>
      </c>
      <c r="Q5767" s="29" t="s">
        <v>854</v>
      </c>
      <c r="R5767" s="29" t="s">
        <v>1213</v>
      </c>
      <c r="S5767" s="29" t="s">
        <v>792</v>
      </c>
      <c r="T5767" s="29" t="s">
        <v>44</v>
      </c>
      <c r="U5767" s="30">
        <v>954</v>
      </c>
      <c r="V5767" s="31">
        <v>20</v>
      </c>
      <c r="W5767" s="31">
        <v>4</v>
      </c>
      <c r="X5767" s="31" t="s">
        <v>29</v>
      </c>
      <c r="Y5767" s="29" t="s">
        <v>50</v>
      </c>
      <c r="Z5767" s="29" t="s">
        <v>245</v>
      </c>
      <c r="AA5767" s="29" t="s">
        <v>36</v>
      </c>
      <c r="AB5767"/>
      <c r="AC5767"/>
      <c r="AD5767"/>
      <c r="AE5767"/>
      <c r="AF5767"/>
      <c r="AG5767"/>
      <c r="AH5767"/>
      <c r="AI5767"/>
    </row>
    <row r="5768" spans="1:35" ht="15" customHeight="1" x14ac:dyDescent="0.35">
      <c r="A5768" s="23" t="s">
        <v>861</v>
      </c>
      <c r="B5768" s="24" t="s">
        <v>1012</v>
      </c>
      <c r="C5768" s="25">
        <v>285</v>
      </c>
      <c r="D5768" s="24" t="s">
        <v>44</v>
      </c>
      <c r="E5768" s="24" t="s">
        <v>311</v>
      </c>
      <c r="F5768" s="24" t="s">
        <v>36</v>
      </c>
      <c r="G5768" s="24" t="s">
        <v>29</v>
      </c>
      <c r="H5768" s="24">
        <v>30</v>
      </c>
      <c r="I5768" s="26">
        <v>6.25</v>
      </c>
      <c r="P5768" s="29" t="s">
        <v>12959</v>
      </c>
      <c r="Q5768" s="29" t="s">
        <v>861</v>
      </c>
      <c r="R5768" s="29" t="s">
        <v>746</v>
      </c>
      <c r="S5768" s="29" t="s">
        <v>12960</v>
      </c>
      <c r="T5768" s="29" t="s">
        <v>44</v>
      </c>
      <c r="U5768" s="30">
        <v>930</v>
      </c>
      <c r="V5768" s="31">
        <v>21</v>
      </c>
      <c r="W5768" s="31">
        <v>2</v>
      </c>
      <c r="X5768" s="31" t="s">
        <v>29</v>
      </c>
      <c r="Y5768" s="29" t="s">
        <v>41</v>
      </c>
      <c r="Z5768" s="29" t="s">
        <v>245</v>
      </c>
      <c r="AA5768" s="29" t="s">
        <v>36</v>
      </c>
      <c r="AB5768"/>
      <c r="AC5768"/>
      <c r="AD5768"/>
      <c r="AE5768"/>
      <c r="AF5768"/>
      <c r="AG5768"/>
      <c r="AH5768"/>
      <c r="AI5768"/>
    </row>
    <row r="5769" spans="1:35" ht="15" customHeight="1" x14ac:dyDescent="0.35">
      <c r="A5769" s="32" t="s">
        <v>876</v>
      </c>
      <c r="B5769" s="33" t="s">
        <v>675</v>
      </c>
      <c r="C5769" s="34">
        <v>132</v>
      </c>
      <c r="D5769" s="33" t="s">
        <v>44</v>
      </c>
      <c r="E5769" s="33" t="s">
        <v>279</v>
      </c>
      <c r="F5769" s="33" t="s">
        <v>112</v>
      </c>
      <c r="G5769" s="33" t="s">
        <v>25</v>
      </c>
      <c r="H5769" s="33">
        <v>37</v>
      </c>
      <c r="I5769" s="35">
        <v>15</v>
      </c>
      <c r="P5769" s="29" t="s">
        <v>12961</v>
      </c>
      <c r="Q5769" s="29" t="s">
        <v>861</v>
      </c>
      <c r="R5769" s="29" t="s">
        <v>91</v>
      </c>
      <c r="S5769" s="29" t="s">
        <v>12962</v>
      </c>
      <c r="T5769" s="29" t="s">
        <v>44</v>
      </c>
      <c r="U5769" s="30">
        <v>387</v>
      </c>
      <c r="V5769" s="31">
        <v>25</v>
      </c>
      <c r="W5769" s="31">
        <v>8</v>
      </c>
      <c r="X5769" s="31" t="s">
        <v>25</v>
      </c>
      <c r="Y5769" s="29" t="s">
        <v>50</v>
      </c>
      <c r="Z5769" s="29" t="s">
        <v>245</v>
      </c>
      <c r="AA5769" s="29" t="s">
        <v>36</v>
      </c>
      <c r="AB5769"/>
      <c r="AC5769"/>
      <c r="AD5769"/>
      <c r="AE5769"/>
      <c r="AF5769"/>
      <c r="AG5769"/>
      <c r="AH5769"/>
      <c r="AI5769"/>
    </row>
    <row r="5770" spans="1:35" ht="15" customHeight="1" x14ac:dyDescent="0.35">
      <c r="A5770" s="23" t="s">
        <v>2459</v>
      </c>
      <c r="B5770" s="24" t="s">
        <v>572</v>
      </c>
      <c r="C5770" s="25">
        <v>136</v>
      </c>
      <c r="D5770" s="24" t="s">
        <v>44</v>
      </c>
      <c r="E5770" s="24" t="s">
        <v>213</v>
      </c>
      <c r="F5770" s="24" t="s">
        <v>52</v>
      </c>
      <c r="G5770" s="24" t="s">
        <v>29</v>
      </c>
      <c r="H5770" s="24">
        <v>17</v>
      </c>
      <c r="I5770" s="26">
        <v>10</v>
      </c>
      <c r="P5770" s="29" t="s">
        <v>12963</v>
      </c>
      <c r="Q5770" s="29" t="s">
        <v>861</v>
      </c>
      <c r="R5770" s="29" t="s">
        <v>1012</v>
      </c>
      <c r="S5770" s="29" t="s">
        <v>12964</v>
      </c>
      <c r="T5770" s="29" t="s">
        <v>44</v>
      </c>
      <c r="U5770" s="30">
        <v>329</v>
      </c>
      <c r="V5770" s="31">
        <v>23</v>
      </c>
      <c r="W5770" s="31">
        <v>8</v>
      </c>
      <c r="X5770" s="31" t="s">
        <v>25</v>
      </c>
      <c r="Y5770" s="29" t="s">
        <v>30</v>
      </c>
      <c r="Z5770" s="29" t="s">
        <v>245</v>
      </c>
      <c r="AA5770" s="29" t="s">
        <v>36</v>
      </c>
      <c r="AB5770"/>
      <c r="AC5770"/>
      <c r="AD5770"/>
      <c r="AE5770"/>
      <c r="AF5770"/>
      <c r="AG5770"/>
      <c r="AH5770"/>
      <c r="AI5770"/>
    </row>
    <row r="5771" spans="1:35" ht="15" customHeight="1" x14ac:dyDescent="0.35">
      <c r="A5771" s="32" t="s">
        <v>2459</v>
      </c>
      <c r="B5771" s="33" t="s">
        <v>819</v>
      </c>
      <c r="C5771" s="34">
        <v>286</v>
      </c>
      <c r="D5771" s="33" t="s">
        <v>44</v>
      </c>
      <c r="E5771" s="33" t="s">
        <v>71</v>
      </c>
      <c r="F5771" s="33" t="s">
        <v>72</v>
      </c>
      <c r="G5771" s="33" t="s">
        <v>25</v>
      </c>
      <c r="H5771" s="33">
        <v>19</v>
      </c>
      <c r="I5771" s="35">
        <v>17.25</v>
      </c>
      <c r="P5771" s="29" t="s">
        <v>12965</v>
      </c>
      <c r="Q5771" s="29" t="s">
        <v>876</v>
      </c>
      <c r="R5771" s="29" t="s">
        <v>675</v>
      </c>
      <c r="S5771" s="29" t="s">
        <v>12966</v>
      </c>
      <c r="T5771" s="29" t="s">
        <v>44</v>
      </c>
      <c r="U5771" s="30">
        <v>561</v>
      </c>
      <c r="V5771" s="31">
        <v>21</v>
      </c>
      <c r="W5771" s="31">
        <v>8</v>
      </c>
      <c r="X5771" s="31" t="s">
        <v>29</v>
      </c>
      <c r="Y5771" s="29" t="s">
        <v>41</v>
      </c>
      <c r="Z5771" s="29" t="s">
        <v>245</v>
      </c>
      <c r="AA5771" s="29" t="s">
        <v>36</v>
      </c>
      <c r="AB5771"/>
      <c r="AC5771"/>
      <c r="AD5771"/>
      <c r="AE5771"/>
      <c r="AF5771"/>
      <c r="AG5771"/>
      <c r="AH5771"/>
      <c r="AI5771"/>
    </row>
    <row r="5772" spans="1:35" ht="15" customHeight="1" x14ac:dyDescent="0.35">
      <c r="A5772" s="23" t="s">
        <v>12448</v>
      </c>
      <c r="B5772" s="24" t="s">
        <v>1648</v>
      </c>
      <c r="C5772" s="25">
        <v>488</v>
      </c>
      <c r="D5772" s="24" t="s">
        <v>22</v>
      </c>
      <c r="E5772" s="24" t="s">
        <v>130</v>
      </c>
      <c r="F5772" s="24" t="s">
        <v>46</v>
      </c>
      <c r="G5772" s="24" t="s">
        <v>29</v>
      </c>
      <c r="H5772" s="24">
        <v>30</v>
      </c>
      <c r="I5772" s="26">
        <v>5.5</v>
      </c>
      <c r="P5772" s="29" t="s">
        <v>12967</v>
      </c>
      <c r="Q5772" s="29" t="s">
        <v>2459</v>
      </c>
      <c r="R5772" s="29" t="s">
        <v>572</v>
      </c>
      <c r="S5772" s="29" t="s">
        <v>12968</v>
      </c>
      <c r="T5772" s="29" t="s">
        <v>44</v>
      </c>
      <c r="U5772" s="30">
        <v>866</v>
      </c>
      <c r="V5772" s="31">
        <v>22</v>
      </c>
      <c r="W5772" s="31">
        <v>6</v>
      </c>
      <c r="X5772" s="31" t="s">
        <v>25</v>
      </c>
      <c r="Y5772" s="29" t="s">
        <v>41</v>
      </c>
      <c r="Z5772" s="29" t="s">
        <v>245</v>
      </c>
      <c r="AA5772" s="29" t="s">
        <v>36</v>
      </c>
      <c r="AB5772"/>
      <c r="AC5772"/>
      <c r="AD5772"/>
      <c r="AE5772"/>
      <c r="AF5772"/>
      <c r="AG5772"/>
      <c r="AH5772"/>
      <c r="AI5772"/>
    </row>
    <row r="5773" spans="1:35" ht="15" customHeight="1" x14ac:dyDescent="0.35">
      <c r="A5773" s="32" t="s">
        <v>120</v>
      </c>
      <c r="B5773" s="33" t="s">
        <v>12969</v>
      </c>
      <c r="C5773" s="34">
        <v>284</v>
      </c>
      <c r="D5773" s="33" t="s">
        <v>22</v>
      </c>
      <c r="E5773" s="33" t="s">
        <v>398</v>
      </c>
      <c r="F5773" s="33" t="s">
        <v>46</v>
      </c>
      <c r="G5773" s="33" t="s">
        <v>29</v>
      </c>
      <c r="H5773" s="33">
        <v>17</v>
      </c>
      <c r="I5773" s="35">
        <v>8.75</v>
      </c>
      <c r="P5773" s="29" t="s">
        <v>12970</v>
      </c>
      <c r="Q5773" s="29" t="s">
        <v>2459</v>
      </c>
      <c r="R5773" s="29" t="s">
        <v>819</v>
      </c>
      <c r="S5773" s="29" t="s">
        <v>12971</v>
      </c>
      <c r="T5773" s="29" t="s">
        <v>44</v>
      </c>
      <c r="U5773" s="30">
        <v>1260</v>
      </c>
      <c r="V5773" s="31">
        <v>21</v>
      </c>
      <c r="W5773" s="31">
        <v>6</v>
      </c>
      <c r="X5773" s="31" t="s">
        <v>25</v>
      </c>
      <c r="Y5773" s="29" t="s">
        <v>50</v>
      </c>
      <c r="Z5773" s="29" t="s">
        <v>245</v>
      </c>
      <c r="AA5773" s="29" t="s">
        <v>36</v>
      </c>
      <c r="AB5773"/>
      <c r="AC5773"/>
      <c r="AD5773"/>
      <c r="AE5773"/>
      <c r="AF5773"/>
      <c r="AG5773"/>
      <c r="AH5773"/>
      <c r="AI5773"/>
    </row>
    <row r="5774" spans="1:35" ht="15" customHeight="1" x14ac:dyDescent="0.35">
      <c r="A5774" s="23" t="s">
        <v>120</v>
      </c>
      <c r="B5774" s="24" t="s">
        <v>377</v>
      </c>
      <c r="C5774" s="25">
        <v>369</v>
      </c>
      <c r="D5774" s="24" t="s">
        <v>44</v>
      </c>
      <c r="E5774" s="24" t="s">
        <v>102</v>
      </c>
      <c r="F5774" s="24" t="s">
        <v>52</v>
      </c>
      <c r="G5774" s="24" t="s">
        <v>29</v>
      </c>
      <c r="H5774" s="24">
        <v>20</v>
      </c>
      <c r="I5774" s="26">
        <v>8</v>
      </c>
      <c r="P5774" s="29" t="s">
        <v>12972</v>
      </c>
      <c r="Q5774" s="29" t="s">
        <v>12448</v>
      </c>
      <c r="R5774" s="29" t="s">
        <v>1648</v>
      </c>
      <c r="S5774" s="29" t="s">
        <v>12973</v>
      </c>
      <c r="T5774" s="29" t="s">
        <v>22</v>
      </c>
      <c r="U5774" s="30">
        <v>589</v>
      </c>
      <c r="V5774" s="31">
        <v>18</v>
      </c>
      <c r="W5774" s="31">
        <v>2</v>
      </c>
      <c r="X5774" s="31" t="s">
        <v>25</v>
      </c>
      <c r="Y5774" s="29" t="s">
        <v>50</v>
      </c>
      <c r="Z5774" s="29" t="s">
        <v>245</v>
      </c>
      <c r="AA5774" s="29" t="s">
        <v>36</v>
      </c>
      <c r="AB5774"/>
      <c r="AC5774"/>
      <c r="AD5774"/>
      <c r="AE5774"/>
      <c r="AF5774"/>
      <c r="AG5774"/>
      <c r="AH5774"/>
      <c r="AI5774"/>
    </row>
    <row r="5775" spans="1:35" ht="15" customHeight="1" x14ac:dyDescent="0.35">
      <c r="A5775" s="32" t="s">
        <v>4946</v>
      </c>
      <c r="B5775" s="33" t="s">
        <v>3263</v>
      </c>
      <c r="C5775" s="34">
        <v>209</v>
      </c>
      <c r="D5775" s="33" t="s">
        <v>44</v>
      </c>
      <c r="E5775" s="33" t="s">
        <v>45</v>
      </c>
      <c r="F5775" s="33" t="s">
        <v>46</v>
      </c>
      <c r="G5775" s="33" t="s">
        <v>25</v>
      </c>
      <c r="H5775" s="33">
        <v>31</v>
      </c>
      <c r="I5775" s="35">
        <v>12.5</v>
      </c>
      <c r="P5775" s="29" t="s">
        <v>12974</v>
      </c>
      <c r="Q5775" s="29" t="s">
        <v>120</v>
      </c>
      <c r="R5775" s="29" t="s">
        <v>12969</v>
      </c>
      <c r="S5775" s="29" t="s">
        <v>12975</v>
      </c>
      <c r="T5775" s="29" t="s">
        <v>22</v>
      </c>
      <c r="U5775" s="30">
        <v>383</v>
      </c>
      <c r="V5775" s="31">
        <v>21</v>
      </c>
      <c r="W5775" s="31">
        <v>8</v>
      </c>
      <c r="X5775" s="31" t="s">
        <v>25</v>
      </c>
      <c r="Y5775" s="29" t="s">
        <v>50</v>
      </c>
      <c r="Z5775" s="29" t="s">
        <v>245</v>
      </c>
      <c r="AA5775" s="29" t="s">
        <v>36</v>
      </c>
      <c r="AB5775"/>
      <c r="AC5775"/>
      <c r="AD5775"/>
      <c r="AE5775"/>
      <c r="AF5775"/>
      <c r="AG5775"/>
      <c r="AH5775"/>
      <c r="AI5775"/>
    </row>
    <row r="5776" spans="1:35" ht="15" customHeight="1" x14ac:dyDescent="0.35">
      <c r="A5776" s="23" t="s">
        <v>661</v>
      </c>
      <c r="B5776" s="24" t="s">
        <v>601</v>
      </c>
      <c r="C5776" s="25">
        <v>369</v>
      </c>
      <c r="D5776" s="24" t="s">
        <v>44</v>
      </c>
      <c r="E5776" s="24" t="s">
        <v>108</v>
      </c>
      <c r="F5776" s="24" t="s">
        <v>46</v>
      </c>
      <c r="G5776" s="24" t="s">
        <v>25</v>
      </c>
      <c r="H5776" s="24">
        <v>39</v>
      </c>
      <c r="I5776" s="26">
        <v>12</v>
      </c>
      <c r="P5776" s="29" t="s">
        <v>12976</v>
      </c>
      <c r="Q5776" s="29" t="s">
        <v>120</v>
      </c>
      <c r="R5776" s="29" t="s">
        <v>377</v>
      </c>
      <c r="S5776" s="29" t="s">
        <v>12977</v>
      </c>
      <c r="T5776" s="29" t="s">
        <v>44</v>
      </c>
      <c r="U5776" s="30">
        <v>564</v>
      </c>
      <c r="V5776" s="31">
        <v>23</v>
      </c>
      <c r="W5776" s="31">
        <v>10</v>
      </c>
      <c r="X5776" s="31" t="s">
        <v>29</v>
      </c>
      <c r="Y5776" s="29" t="s">
        <v>30</v>
      </c>
      <c r="Z5776" s="29" t="s">
        <v>245</v>
      </c>
      <c r="AA5776" s="29" t="s">
        <v>36</v>
      </c>
      <c r="AB5776"/>
      <c r="AC5776"/>
      <c r="AD5776"/>
      <c r="AE5776"/>
      <c r="AF5776"/>
      <c r="AG5776"/>
      <c r="AH5776"/>
      <c r="AI5776"/>
    </row>
    <row r="5777" spans="1:35" ht="15" customHeight="1" x14ac:dyDescent="0.35">
      <c r="A5777" s="32" t="s">
        <v>558</v>
      </c>
      <c r="B5777" s="33" t="s">
        <v>180</v>
      </c>
      <c r="C5777" s="34">
        <v>489</v>
      </c>
      <c r="D5777" s="33" t="s">
        <v>22</v>
      </c>
      <c r="E5777" s="33" t="s">
        <v>266</v>
      </c>
      <c r="F5777" s="33" t="s">
        <v>78</v>
      </c>
      <c r="G5777" s="33" t="s">
        <v>25</v>
      </c>
      <c r="H5777" s="33">
        <v>37</v>
      </c>
      <c r="I5777" s="35">
        <v>11.75</v>
      </c>
      <c r="P5777" s="29" t="s">
        <v>12978</v>
      </c>
      <c r="Q5777" s="29" t="s">
        <v>4946</v>
      </c>
      <c r="R5777" s="29" t="s">
        <v>3263</v>
      </c>
      <c r="S5777" s="29" t="s">
        <v>12979</v>
      </c>
      <c r="T5777" s="29" t="s">
        <v>44</v>
      </c>
      <c r="U5777" s="30">
        <v>366</v>
      </c>
      <c r="V5777" s="31">
        <v>22</v>
      </c>
      <c r="W5777" s="31">
        <v>6</v>
      </c>
      <c r="X5777" s="31" t="s">
        <v>25</v>
      </c>
      <c r="Y5777" s="29" t="s">
        <v>41</v>
      </c>
      <c r="Z5777" s="29" t="s">
        <v>245</v>
      </c>
      <c r="AA5777" s="29" t="s">
        <v>36</v>
      </c>
      <c r="AB5777"/>
      <c r="AC5777"/>
      <c r="AD5777"/>
      <c r="AE5777"/>
      <c r="AF5777"/>
      <c r="AG5777"/>
      <c r="AH5777"/>
      <c r="AI5777"/>
    </row>
    <row r="5778" spans="1:35" ht="15" customHeight="1" x14ac:dyDescent="0.35">
      <c r="A5778" s="23" t="s">
        <v>7833</v>
      </c>
      <c r="B5778" s="24" t="s">
        <v>829</v>
      </c>
      <c r="C5778" s="25">
        <v>153</v>
      </c>
      <c r="D5778" s="24" t="s">
        <v>44</v>
      </c>
      <c r="E5778" s="24" t="s">
        <v>319</v>
      </c>
      <c r="F5778" s="24" t="s">
        <v>59</v>
      </c>
      <c r="G5778" s="24" t="s">
        <v>25</v>
      </c>
      <c r="H5778" s="24">
        <v>39</v>
      </c>
      <c r="I5778" s="26">
        <v>10.75</v>
      </c>
      <c r="P5778" s="29" t="s">
        <v>12980</v>
      </c>
      <c r="Q5778" s="29" t="s">
        <v>661</v>
      </c>
      <c r="R5778" s="29" t="s">
        <v>601</v>
      </c>
      <c r="S5778" s="29" t="s">
        <v>12981</v>
      </c>
      <c r="T5778" s="29" t="s">
        <v>44</v>
      </c>
      <c r="U5778" s="30">
        <v>1049</v>
      </c>
      <c r="V5778" s="31">
        <v>17</v>
      </c>
      <c r="W5778" s="31">
        <v>2</v>
      </c>
      <c r="X5778" s="31" t="s">
        <v>29</v>
      </c>
      <c r="Y5778" s="29" t="s">
        <v>50</v>
      </c>
      <c r="Z5778" s="29" t="s">
        <v>245</v>
      </c>
      <c r="AA5778" s="29" t="s">
        <v>36</v>
      </c>
      <c r="AB5778"/>
      <c r="AC5778"/>
      <c r="AD5778"/>
      <c r="AE5778"/>
      <c r="AF5778"/>
      <c r="AG5778"/>
      <c r="AH5778"/>
      <c r="AI5778"/>
    </row>
    <row r="5779" spans="1:35" ht="15" customHeight="1" x14ac:dyDescent="0.35">
      <c r="A5779" s="32" t="s">
        <v>931</v>
      </c>
      <c r="B5779" s="33" t="s">
        <v>699</v>
      </c>
      <c r="C5779" s="34">
        <v>239</v>
      </c>
      <c r="D5779" s="33" t="s">
        <v>22</v>
      </c>
      <c r="E5779" s="33" t="s">
        <v>23</v>
      </c>
      <c r="F5779" s="33" t="s">
        <v>24</v>
      </c>
      <c r="G5779" s="33" t="s">
        <v>29</v>
      </c>
      <c r="H5779" s="33">
        <v>17</v>
      </c>
      <c r="I5779" s="35">
        <v>4.75</v>
      </c>
      <c r="P5779" s="29" t="s">
        <v>12982</v>
      </c>
      <c r="Q5779" s="29" t="s">
        <v>558</v>
      </c>
      <c r="R5779" s="29" t="s">
        <v>180</v>
      </c>
      <c r="S5779" s="29" t="s">
        <v>12983</v>
      </c>
      <c r="T5779" s="29" t="s">
        <v>22</v>
      </c>
      <c r="U5779" s="30">
        <v>560</v>
      </c>
      <c r="V5779" s="31">
        <v>19</v>
      </c>
      <c r="W5779" s="31">
        <v>2</v>
      </c>
      <c r="X5779" s="31" t="s">
        <v>25</v>
      </c>
      <c r="Y5779" s="29" t="s">
        <v>50</v>
      </c>
      <c r="Z5779" s="29" t="s">
        <v>245</v>
      </c>
      <c r="AA5779" s="29" t="s">
        <v>36</v>
      </c>
      <c r="AB5779"/>
      <c r="AC5779"/>
      <c r="AD5779"/>
      <c r="AE5779"/>
      <c r="AF5779"/>
      <c r="AG5779"/>
      <c r="AH5779"/>
      <c r="AI5779"/>
    </row>
    <row r="5780" spans="1:35" ht="15" customHeight="1" x14ac:dyDescent="0.35">
      <c r="A5780" s="23" t="s">
        <v>610</v>
      </c>
      <c r="B5780" s="24" t="s">
        <v>176</v>
      </c>
      <c r="C5780" s="25">
        <v>222</v>
      </c>
      <c r="D5780" s="24" t="s">
        <v>22</v>
      </c>
      <c r="E5780" s="24" t="s">
        <v>156</v>
      </c>
      <c r="F5780" s="24" t="s">
        <v>52</v>
      </c>
      <c r="G5780" s="24" t="s">
        <v>29</v>
      </c>
      <c r="H5780" s="24">
        <v>18</v>
      </c>
      <c r="I5780" s="26">
        <v>10</v>
      </c>
      <c r="P5780" s="29" t="s">
        <v>12984</v>
      </c>
      <c r="Q5780" s="29" t="s">
        <v>7833</v>
      </c>
      <c r="R5780" s="29" t="s">
        <v>829</v>
      </c>
      <c r="S5780" s="29" t="s">
        <v>12985</v>
      </c>
      <c r="T5780" s="29" t="s">
        <v>44</v>
      </c>
      <c r="U5780" s="30">
        <v>646</v>
      </c>
      <c r="V5780" s="31">
        <v>18</v>
      </c>
      <c r="W5780" s="31">
        <v>2</v>
      </c>
      <c r="X5780" s="31" t="s">
        <v>25</v>
      </c>
      <c r="Y5780" s="29" t="s">
        <v>50</v>
      </c>
      <c r="Z5780" s="29" t="s">
        <v>245</v>
      </c>
      <c r="AA5780" s="29" t="s">
        <v>36</v>
      </c>
      <c r="AB5780"/>
      <c r="AC5780"/>
      <c r="AD5780"/>
      <c r="AE5780"/>
      <c r="AF5780"/>
      <c r="AG5780"/>
      <c r="AH5780"/>
      <c r="AI5780"/>
    </row>
    <row r="5781" spans="1:35" ht="15" customHeight="1" x14ac:dyDescent="0.35">
      <c r="A5781" s="32" t="s">
        <v>4470</v>
      </c>
      <c r="B5781" s="33" t="s">
        <v>904</v>
      </c>
      <c r="C5781" s="34">
        <v>197</v>
      </c>
      <c r="D5781" s="33" t="s">
        <v>22</v>
      </c>
      <c r="E5781" s="33" t="s">
        <v>195</v>
      </c>
      <c r="F5781" s="33" t="s">
        <v>59</v>
      </c>
      <c r="G5781" s="33" t="s">
        <v>25</v>
      </c>
      <c r="H5781" s="33">
        <v>18</v>
      </c>
      <c r="I5781" s="35">
        <v>14.75</v>
      </c>
      <c r="P5781" s="29" t="s">
        <v>12986</v>
      </c>
      <c r="Q5781" s="29" t="s">
        <v>931</v>
      </c>
      <c r="R5781" s="29" t="s">
        <v>699</v>
      </c>
      <c r="S5781" s="29" t="s">
        <v>12987</v>
      </c>
      <c r="T5781" s="29" t="s">
        <v>22</v>
      </c>
      <c r="U5781" s="30">
        <v>335</v>
      </c>
      <c r="V5781" s="31">
        <v>21</v>
      </c>
      <c r="W5781" s="31">
        <v>6</v>
      </c>
      <c r="X5781" s="31" t="s">
        <v>29</v>
      </c>
      <c r="Y5781" s="29" t="s">
        <v>30</v>
      </c>
      <c r="Z5781" s="29" t="s">
        <v>245</v>
      </c>
      <c r="AA5781" s="29" t="s">
        <v>36</v>
      </c>
      <c r="AB5781"/>
      <c r="AC5781"/>
      <c r="AD5781"/>
      <c r="AE5781"/>
      <c r="AF5781"/>
      <c r="AG5781"/>
      <c r="AH5781"/>
      <c r="AI5781"/>
    </row>
    <row r="5782" spans="1:35" ht="15" customHeight="1" x14ac:dyDescent="0.35">
      <c r="A5782" s="23" t="s">
        <v>925</v>
      </c>
      <c r="B5782" s="24" t="s">
        <v>70</v>
      </c>
      <c r="C5782" s="25">
        <v>372</v>
      </c>
      <c r="D5782" s="24" t="s">
        <v>22</v>
      </c>
      <c r="E5782" s="24" t="s">
        <v>219</v>
      </c>
      <c r="F5782" s="24" t="s">
        <v>139</v>
      </c>
      <c r="G5782" s="24" t="s">
        <v>25</v>
      </c>
      <c r="H5782" s="24">
        <v>17</v>
      </c>
      <c r="I5782" s="26">
        <v>13.5</v>
      </c>
      <c r="P5782" s="29" t="s">
        <v>12988</v>
      </c>
      <c r="Q5782" s="29" t="s">
        <v>610</v>
      </c>
      <c r="R5782" s="29" t="s">
        <v>176</v>
      </c>
      <c r="S5782" s="29" t="s">
        <v>12989</v>
      </c>
      <c r="T5782" s="29" t="s">
        <v>22</v>
      </c>
      <c r="U5782" s="30">
        <v>413</v>
      </c>
      <c r="V5782" s="31">
        <v>24</v>
      </c>
      <c r="W5782" s="31">
        <v>10</v>
      </c>
      <c r="X5782" s="31" t="s">
        <v>29</v>
      </c>
      <c r="Y5782" s="29" t="s">
        <v>30</v>
      </c>
      <c r="Z5782" s="29" t="s">
        <v>245</v>
      </c>
      <c r="AA5782" s="29" t="s">
        <v>36</v>
      </c>
      <c r="AB5782"/>
      <c r="AC5782"/>
      <c r="AD5782"/>
      <c r="AE5782"/>
      <c r="AF5782"/>
      <c r="AG5782"/>
      <c r="AH5782"/>
      <c r="AI5782"/>
    </row>
    <row r="5783" spans="1:35" ht="15" customHeight="1" x14ac:dyDescent="0.35">
      <c r="A5783" s="32" t="s">
        <v>2519</v>
      </c>
      <c r="B5783" s="33" t="s">
        <v>12990</v>
      </c>
      <c r="C5783" s="34">
        <v>104</v>
      </c>
      <c r="D5783" s="33" t="s">
        <v>22</v>
      </c>
      <c r="E5783" s="33" t="s">
        <v>460</v>
      </c>
      <c r="F5783" s="33" t="s">
        <v>52</v>
      </c>
      <c r="G5783" s="33" t="s">
        <v>25</v>
      </c>
      <c r="H5783" s="33">
        <v>19</v>
      </c>
      <c r="I5783" s="35">
        <v>13.25</v>
      </c>
      <c r="P5783" s="29" t="s">
        <v>12991</v>
      </c>
      <c r="Q5783" s="29" t="s">
        <v>4470</v>
      </c>
      <c r="R5783" s="29" t="s">
        <v>904</v>
      </c>
      <c r="S5783" s="29" t="s">
        <v>12992</v>
      </c>
      <c r="T5783" s="29" t="s">
        <v>22</v>
      </c>
      <c r="U5783" s="30">
        <v>148</v>
      </c>
      <c r="V5783" s="31">
        <v>18</v>
      </c>
      <c r="W5783" s="31">
        <v>4</v>
      </c>
      <c r="X5783" s="31" t="s">
        <v>25</v>
      </c>
      <c r="Y5783" s="29" t="s">
        <v>30</v>
      </c>
      <c r="Z5783" s="29" t="s">
        <v>245</v>
      </c>
      <c r="AA5783" s="29" t="s">
        <v>36</v>
      </c>
      <c r="AB5783"/>
      <c r="AC5783"/>
      <c r="AD5783"/>
      <c r="AE5783"/>
      <c r="AF5783"/>
      <c r="AG5783"/>
      <c r="AH5783"/>
      <c r="AI5783"/>
    </row>
    <row r="5784" spans="1:35" ht="15" customHeight="1" x14ac:dyDescent="0.35">
      <c r="A5784" s="23" t="s">
        <v>951</v>
      </c>
      <c r="B5784" s="24" t="s">
        <v>1149</v>
      </c>
      <c r="C5784" s="25">
        <v>83</v>
      </c>
      <c r="D5784" s="24" t="s">
        <v>44</v>
      </c>
      <c r="E5784" s="24" t="s">
        <v>45</v>
      </c>
      <c r="F5784" s="24" t="s">
        <v>46</v>
      </c>
      <c r="G5784" s="24" t="s">
        <v>25</v>
      </c>
      <c r="H5784" s="24">
        <v>30</v>
      </c>
      <c r="I5784" s="26">
        <v>12.25</v>
      </c>
      <c r="P5784" s="29" t="s">
        <v>12993</v>
      </c>
      <c r="Q5784" s="29" t="s">
        <v>925</v>
      </c>
      <c r="R5784" s="29" t="s">
        <v>70</v>
      </c>
      <c r="S5784" s="29" t="s">
        <v>12994</v>
      </c>
      <c r="T5784" s="29" t="s">
        <v>22</v>
      </c>
      <c r="U5784" s="30">
        <v>1076</v>
      </c>
      <c r="V5784" s="31">
        <v>21</v>
      </c>
      <c r="W5784" s="31">
        <v>6</v>
      </c>
      <c r="X5784" s="31" t="s">
        <v>29</v>
      </c>
      <c r="Y5784" s="29" t="s">
        <v>50</v>
      </c>
      <c r="Z5784" s="29" t="s">
        <v>245</v>
      </c>
      <c r="AA5784" s="29" t="s">
        <v>36</v>
      </c>
      <c r="AB5784"/>
      <c r="AC5784"/>
      <c r="AD5784"/>
      <c r="AE5784"/>
      <c r="AF5784"/>
      <c r="AG5784"/>
      <c r="AH5784"/>
      <c r="AI5784"/>
    </row>
    <row r="5785" spans="1:35" ht="15" customHeight="1" x14ac:dyDescent="0.35">
      <c r="A5785" s="32" t="s">
        <v>956</v>
      </c>
      <c r="B5785" s="33" t="s">
        <v>959</v>
      </c>
      <c r="C5785" s="34">
        <v>368</v>
      </c>
      <c r="D5785" s="33" t="s">
        <v>22</v>
      </c>
      <c r="E5785" s="33" t="s">
        <v>173</v>
      </c>
      <c r="F5785" s="33" t="s">
        <v>46</v>
      </c>
      <c r="G5785" s="33" t="s">
        <v>25</v>
      </c>
      <c r="H5785" s="33">
        <v>18</v>
      </c>
      <c r="I5785" s="35">
        <v>10.25</v>
      </c>
      <c r="P5785" s="29" t="s">
        <v>12995</v>
      </c>
      <c r="Q5785" s="29" t="s">
        <v>2519</v>
      </c>
      <c r="R5785" s="29" t="s">
        <v>12990</v>
      </c>
      <c r="S5785" s="29" t="s">
        <v>12996</v>
      </c>
      <c r="T5785" s="29" t="s">
        <v>22</v>
      </c>
      <c r="U5785" s="30">
        <v>730</v>
      </c>
      <c r="V5785" s="31">
        <v>21</v>
      </c>
      <c r="W5785" s="31">
        <v>4</v>
      </c>
      <c r="X5785" s="31" t="s">
        <v>25</v>
      </c>
      <c r="Y5785" s="29" t="s">
        <v>41</v>
      </c>
      <c r="Z5785" s="29" t="s">
        <v>245</v>
      </c>
      <c r="AA5785" s="29" t="s">
        <v>36</v>
      </c>
      <c r="AB5785"/>
      <c r="AC5785"/>
      <c r="AD5785"/>
      <c r="AE5785"/>
      <c r="AF5785"/>
      <c r="AG5785"/>
      <c r="AH5785"/>
      <c r="AI5785"/>
    </row>
    <row r="5786" spans="1:35" ht="15" customHeight="1" x14ac:dyDescent="0.35">
      <c r="A5786" s="23" t="s">
        <v>1248</v>
      </c>
      <c r="B5786" s="24" t="s">
        <v>57</v>
      </c>
      <c r="C5786" s="25">
        <v>245</v>
      </c>
      <c r="D5786" s="24" t="s">
        <v>44</v>
      </c>
      <c r="E5786" s="24" t="s">
        <v>108</v>
      </c>
      <c r="F5786" s="24" t="s">
        <v>46</v>
      </c>
      <c r="G5786" s="24" t="s">
        <v>25</v>
      </c>
      <c r="H5786" s="24">
        <v>36</v>
      </c>
      <c r="I5786" s="26">
        <v>11.25</v>
      </c>
      <c r="P5786" s="29" t="s">
        <v>12997</v>
      </c>
      <c r="Q5786" s="29" t="s">
        <v>951</v>
      </c>
      <c r="R5786" s="29" t="s">
        <v>1149</v>
      </c>
      <c r="S5786" s="29" t="s">
        <v>12998</v>
      </c>
      <c r="T5786" s="29" t="s">
        <v>44</v>
      </c>
      <c r="U5786" s="30">
        <v>192</v>
      </c>
      <c r="V5786" s="31">
        <v>22</v>
      </c>
      <c r="W5786" s="31">
        <v>2</v>
      </c>
      <c r="X5786" s="31" t="s">
        <v>29</v>
      </c>
      <c r="Y5786" s="29" t="s">
        <v>50</v>
      </c>
      <c r="Z5786" s="29" t="s">
        <v>245</v>
      </c>
      <c r="AA5786" s="29" t="s">
        <v>36</v>
      </c>
      <c r="AB5786"/>
      <c r="AC5786"/>
      <c r="AD5786"/>
      <c r="AE5786"/>
      <c r="AF5786"/>
      <c r="AG5786"/>
      <c r="AH5786"/>
      <c r="AI5786"/>
    </row>
    <row r="5787" spans="1:35" ht="15" customHeight="1" x14ac:dyDescent="0.35">
      <c r="A5787" s="32" t="s">
        <v>890</v>
      </c>
      <c r="B5787" s="33" t="s">
        <v>12999</v>
      </c>
      <c r="C5787" s="34">
        <v>499</v>
      </c>
      <c r="D5787" s="33" t="s">
        <v>44</v>
      </c>
      <c r="E5787" s="33" t="s">
        <v>209</v>
      </c>
      <c r="F5787" s="33" t="s">
        <v>134</v>
      </c>
      <c r="G5787" s="33" t="s">
        <v>29</v>
      </c>
      <c r="H5787" s="33">
        <v>19</v>
      </c>
      <c r="I5787" s="35">
        <v>5.25</v>
      </c>
      <c r="P5787" s="29" t="s">
        <v>13000</v>
      </c>
      <c r="Q5787" s="29" t="s">
        <v>956</v>
      </c>
      <c r="R5787" s="29" t="s">
        <v>959</v>
      </c>
      <c r="S5787" s="29" t="s">
        <v>13001</v>
      </c>
      <c r="T5787" s="29" t="s">
        <v>22</v>
      </c>
      <c r="U5787" s="30">
        <v>225</v>
      </c>
      <c r="V5787" s="31">
        <v>18</v>
      </c>
      <c r="W5787" s="31">
        <v>2</v>
      </c>
      <c r="X5787" s="31" t="s">
        <v>29</v>
      </c>
      <c r="Y5787" s="29" t="s">
        <v>50</v>
      </c>
      <c r="Z5787" s="29" t="s">
        <v>245</v>
      </c>
      <c r="AA5787" s="29" t="s">
        <v>36</v>
      </c>
      <c r="AB5787"/>
      <c r="AC5787"/>
      <c r="AD5787"/>
      <c r="AE5787"/>
      <c r="AF5787"/>
      <c r="AG5787"/>
      <c r="AH5787"/>
      <c r="AI5787"/>
    </row>
    <row r="5788" spans="1:35" ht="15" customHeight="1" x14ac:dyDescent="0.35">
      <c r="A5788" s="23" t="s">
        <v>834</v>
      </c>
      <c r="B5788" s="24" t="s">
        <v>265</v>
      </c>
      <c r="C5788" s="25">
        <v>472</v>
      </c>
      <c r="D5788" s="24" t="s">
        <v>44</v>
      </c>
      <c r="E5788" s="24" t="s">
        <v>311</v>
      </c>
      <c r="F5788" s="24" t="s">
        <v>36</v>
      </c>
      <c r="G5788" s="24" t="s">
        <v>29</v>
      </c>
      <c r="H5788" s="24">
        <v>36</v>
      </c>
      <c r="I5788" s="26">
        <v>9</v>
      </c>
      <c r="P5788" s="29" t="s">
        <v>13002</v>
      </c>
      <c r="Q5788" s="29" t="s">
        <v>1248</v>
      </c>
      <c r="R5788" s="29" t="s">
        <v>57</v>
      </c>
      <c r="S5788" s="29" t="s">
        <v>13003</v>
      </c>
      <c r="T5788" s="29" t="s">
        <v>44</v>
      </c>
      <c r="U5788" s="30">
        <v>777</v>
      </c>
      <c r="V5788" s="31">
        <v>20</v>
      </c>
      <c r="W5788" s="31">
        <v>4</v>
      </c>
      <c r="X5788" s="31" t="s">
        <v>25</v>
      </c>
      <c r="Y5788" s="29" t="s">
        <v>30</v>
      </c>
      <c r="Z5788" s="29" t="s">
        <v>245</v>
      </c>
      <c r="AA5788" s="29" t="s">
        <v>36</v>
      </c>
      <c r="AB5788"/>
      <c r="AC5788"/>
      <c r="AD5788"/>
      <c r="AE5788"/>
      <c r="AF5788"/>
      <c r="AG5788"/>
      <c r="AH5788"/>
      <c r="AI5788"/>
    </row>
    <row r="5789" spans="1:35" ht="15" customHeight="1" x14ac:dyDescent="0.35">
      <c r="A5789" s="32" t="s">
        <v>834</v>
      </c>
      <c r="B5789" s="33" t="s">
        <v>135</v>
      </c>
      <c r="C5789" s="34">
        <v>236</v>
      </c>
      <c r="D5789" s="33" t="s">
        <v>44</v>
      </c>
      <c r="E5789" s="33" t="s">
        <v>279</v>
      </c>
      <c r="F5789" s="33" t="s">
        <v>112</v>
      </c>
      <c r="G5789" s="33" t="s">
        <v>29</v>
      </c>
      <c r="H5789" s="33">
        <v>33</v>
      </c>
      <c r="I5789" s="35">
        <v>9.75</v>
      </c>
      <c r="P5789" s="29" t="s">
        <v>13004</v>
      </c>
      <c r="Q5789" s="29" t="s">
        <v>890</v>
      </c>
      <c r="R5789" s="29" t="s">
        <v>12999</v>
      </c>
      <c r="S5789" s="29" t="s">
        <v>13005</v>
      </c>
      <c r="T5789" s="29" t="s">
        <v>44</v>
      </c>
      <c r="U5789" s="30">
        <v>179</v>
      </c>
      <c r="V5789" s="31">
        <v>20</v>
      </c>
      <c r="W5789" s="31">
        <v>2</v>
      </c>
      <c r="X5789" s="31" t="s">
        <v>25</v>
      </c>
      <c r="Y5789" s="29" t="s">
        <v>50</v>
      </c>
      <c r="Z5789" s="29" t="s">
        <v>245</v>
      </c>
      <c r="AA5789" s="29" t="s">
        <v>36</v>
      </c>
      <c r="AB5789"/>
      <c r="AC5789"/>
      <c r="AD5789"/>
      <c r="AE5789"/>
      <c r="AF5789"/>
      <c r="AG5789"/>
      <c r="AH5789"/>
      <c r="AI5789"/>
    </row>
    <row r="5790" spans="1:35" ht="15" customHeight="1" x14ac:dyDescent="0.35">
      <c r="A5790" s="23" t="s">
        <v>982</v>
      </c>
      <c r="B5790" s="24" t="s">
        <v>13006</v>
      </c>
      <c r="C5790" s="25">
        <v>301</v>
      </c>
      <c r="D5790" s="24" t="s">
        <v>44</v>
      </c>
      <c r="E5790" s="24" t="s">
        <v>245</v>
      </c>
      <c r="F5790" s="24" t="s">
        <v>36</v>
      </c>
      <c r="G5790" s="24" t="s">
        <v>29</v>
      </c>
      <c r="H5790" s="24">
        <v>35</v>
      </c>
      <c r="I5790" s="26">
        <v>6.75</v>
      </c>
      <c r="P5790" s="29" t="s">
        <v>13007</v>
      </c>
      <c r="Q5790" s="29" t="s">
        <v>834</v>
      </c>
      <c r="R5790" s="29" t="s">
        <v>265</v>
      </c>
      <c r="S5790" s="29" t="s">
        <v>13008</v>
      </c>
      <c r="T5790" s="29" t="s">
        <v>44</v>
      </c>
      <c r="U5790" s="30">
        <v>1100</v>
      </c>
      <c r="V5790" s="31">
        <v>27</v>
      </c>
      <c r="W5790" s="31">
        <v>8</v>
      </c>
      <c r="X5790" s="31" t="s">
        <v>25</v>
      </c>
      <c r="Y5790" s="29" t="s">
        <v>50</v>
      </c>
      <c r="Z5790" s="29" t="s">
        <v>245</v>
      </c>
      <c r="AA5790" s="29" t="s">
        <v>36</v>
      </c>
      <c r="AB5790"/>
      <c r="AC5790"/>
      <c r="AD5790"/>
      <c r="AE5790"/>
      <c r="AF5790"/>
      <c r="AG5790"/>
      <c r="AH5790"/>
      <c r="AI5790"/>
    </row>
    <row r="5791" spans="1:35" ht="15" customHeight="1" x14ac:dyDescent="0.35">
      <c r="A5791" s="32" t="s">
        <v>3015</v>
      </c>
      <c r="B5791" s="33" t="s">
        <v>253</v>
      </c>
      <c r="C5791" s="34">
        <v>296</v>
      </c>
      <c r="D5791" s="33" t="s">
        <v>44</v>
      </c>
      <c r="E5791" s="33" t="s">
        <v>177</v>
      </c>
      <c r="F5791" s="33" t="s">
        <v>52</v>
      </c>
      <c r="G5791" s="33" t="s">
        <v>25</v>
      </c>
      <c r="H5791" s="33">
        <v>38</v>
      </c>
      <c r="I5791" s="35">
        <v>11.75</v>
      </c>
      <c r="P5791" s="29" t="s">
        <v>13009</v>
      </c>
      <c r="Q5791" s="29" t="s">
        <v>834</v>
      </c>
      <c r="R5791" s="29" t="s">
        <v>135</v>
      </c>
      <c r="S5791" s="29" t="s">
        <v>13010</v>
      </c>
      <c r="T5791" s="29" t="s">
        <v>44</v>
      </c>
      <c r="U5791" s="30">
        <v>485</v>
      </c>
      <c r="V5791" s="31">
        <v>19</v>
      </c>
      <c r="W5791" s="31">
        <v>4</v>
      </c>
      <c r="X5791" s="31" t="s">
        <v>25</v>
      </c>
      <c r="Y5791" s="29" t="s">
        <v>41</v>
      </c>
      <c r="Z5791" s="29" t="s">
        <v>245</v>
      </c>
      <c r="AA5791" s="29" t="s">
        <v>36</v>
      </c>
      <c r="AB5791"/>
      <c r="AC5791"/>
      <c r="AD5791"/>
      <c r="AE5791"/>
      <c r="AF5791"/>
      <c r="AG5791"/>
      <c r="AH5791"/>
      <c r="AI5791"/>
    </row>
    <row r="5792" spans="1:35" ht="15" customHeight="1" x14ac:dyDescent="0.35">
      <c r="A5792" s="23" t="s">
        <v>2251</v>
      </c>
      <c r="B5792" s="24" t="s">
        <v>70</v>
      </c>
      <c r="C5792" s="25">
        <v>478</v>
      </c>
      <c r="D5792" s="24" t="s">
        <v>44</v>
      </c>
      <c r="E5792" s="24" t="s">
        <v>245</v>
      </c>
      <c r="F5792" s="24" t="s">
        <v>36</v>
      </c>
      <c r="G5792" s="24" t="s">
        <v>29</v>
      </c>
      <c r="H5792" s="24">
        <v>34</v>
      </c>
      <c r="I5792" s="26">
        <v>7.25</v>
      </c>
      <c r="P5792" s="29" t="s">
        <v>13011</v>
      </c>
      <c r="Q5792" s="29" t="s">
        <v>982</v>
      </c>
      <c r="R5792" s="29" t="s">
        <v>13006</v>
      </c>
      <c r="S5792" s="29" t="s">
        <v>1745</v>
      </c>
      <c r="T5792" s="29" t="s">
        <v>44</v>
      </c>
      <c r="U5792" s="30">
        <v>911</v>
      </c>
      <c r="V5792" s="31">
        <v>20</v>
      </c>
      <c r="W5792" s="31">
        <v>2</v>
      </c>
      <c r="X5792" s="31" t="s">
        <v>29</v>
      </c>
      <c r="Y5792" s="29" t="s">
        <v>30</v>
      </c>
      <c r="Z5792" s="29" t="s">
        <v>245</v>
      </c>
      <c r="AA5792" s="29" t="s">
        <v>36</v>
      </c>
      <c r="AB5792"/>
      <c r="AC5792"/>
      <c r="AD5792"/>
      <c r="AE5792"/>
      <c r="AF5792"/>
      <c r="AG5792"/>
      <c r="AH5792"/>
      <c r="AI5792"/>
    </row>
    <row r="5793" spans="1:35" ht="15" customHeight="1" x14ac:dyDescent="0.35">
      <c r="A5793" s="32" t="s">
        <v>140</v>
      </c>
      <c r="B5793" s="33" t="s">
        <v>1279</v>
      </c>
      <c r="C5793" s="34">
        <v>187</v>
      </c>
      <c r="D5793" s="33" t="s">
        <v>44</v>
      </c>
      <c r="E5793" s="33" t="s">
        <v>92</v>
      </c>
      <c r="F5793" s="33" t="s">
        <v>86</v>
      </c>
      <c r="G5793" s="33" t="s">
        <v>29</v>
      </c>
      <c r="H5793" s="33">
        <v>31</v>
      </c>
      <c r="I5793" s="35">
        <v>6.75</v>
      </c>
      <c r="P5793" s="29" t="s">
        <v>13012</v>
      </c>
      <c r="Q5793" s="29" t="s">
        <v>3015</v>
      </c>
      <c r="R5793" s="29" t="s">
        <v>253</v>
      </c>
      <c r="S5793" s="29" t="s">
        <v>832</v>
      </c>
      <c r="T5793" s="29" t="s">
        <v>44</v>
      </c>
      <c r="U5793" s="30">
        <v>176</v>
      </c>
      <c r="V5793" s="31">
        <v>18</v>
      </c>
      <c r="W5793" s="31">
        <v>4</v>
      </c>
      <c r="X5793" s="31" t="s">
        <v>29</v>
      </c>
      <c r="Y5793" s="29" t="s">
        <v>30</v>
      </c>
      <c r="Z5793" s="29" t="s">
        <v>245</v>
      </c>
      <c r="AA5793" s="29" t="s">
        <v>36</v>
      </c>
      <c r="AB5793"/>
      <c r="AC5793"/>
      <c r="AD5793"/>
      <c r="AE5793"/>
      <c r="AF5793"/>
      <c r="AG5793"/>
      <c r="AH5793"/>
      <c r="AI5793"/>
    </row>
    <row r="5794" spans="1:35" ht="15" customHeight="1" x14ac:dyDescent="0.35">
      <c r="A5794" s="23" t="s">
        <v>6133</v>
      </c>
      <c r="B5794" s="24" t="s">
        <v>601</v>
      </c>
      <c r="C5794" s="25">
        <v>350</v>
      </c>
      <c r="D5794" s="24" t="s">
        <v>44</v>
      </c>
      <c r="E5794" s="24" t="s">
        <v>232</v>
      </c>
      <c r="F5794" s="24" t="s">
        <v>32</v>
      </c>
      <c r="G5794" s="24" t="s">
        <v>25</v>
      </c>
      <c r="H5794" s="24">
        <v>36</v>
      </c>
      <c r="I5794" s="26">
        <v>11</v>
      </c>
      <c r="P5794" s="29" t="s">
        <v>13013</v>
      </c>
      <c r="Q5794" s="29" t="s">
        <v>2251</v>
      </c>
      <c r="R5794" s="29" t="s">
        <v>70</v>
      </c>
      <c r="S5794" s="29" t="s">
        <v>13014</v>
      </c>
      <c r="T5794" s="29" t="s">
        <v>44</v>
      </c>
      <c r="U5794" s="30">
        <v>128</v>
      </c>
      <c r="V5794" s="31">
        <v>2017</v>
      </c>
      <c r="W5794" s="31">
        <v>8</v>
      </c>
      <c r="X5794" s="31" t="s">
        <v>29</v>
      </c>
      <c r="Y5794" s="29" t="s">
        <v>30</v>
      </c>
      <c r="Z5794" s="29" t="s">
        <v>245</v>
      </c>
      <c r="AA5794" s="29" t="s">
        <v>36</v>
      </c>
      <c r="AB5794"/>
      <c r="AC5794"/>
      <c r="AD5794"/>
      <c r="AE5794"/>
      <c r="AF5794"/>
      <c r="AG5794"/>
      <c r="AH5794"/>
      <c r="AI5794"/>
    </row>
    <row r="5795" spans="1:35" ht="15" customHeight="1" x14ac:dyDescent="0.35">
      <c r="A5795" s="32" t="s">
        <v>262</v>
      </c>
      <c r="B5795" s="33" t="s">
        <v>271</v>
      </c>
      <c r="C5795" s="34">
        <v>90</v>
      </c>
      <c r="D5795" s="33" t="s">
        <v>44</v>
      </c>
      <c r="E5795" s="33" t="s">
        <v>164</v>
      </c>
      <c r="F5795" s="33" t="s">
        <v>52</v>
      </c>
      <c r="G5795" s="33" t="s">
        <v>29</v>
      </c>
      <c r="H5795" s="33">
        <v>19</v>
      </c>
      <c r="I5795" s="35">
        <v>7.25</v>
      </c>
      <c r="P5795" s="29" t="s">
        <v>13015</v>
      </c>
      <c r="Q5795" s="29" t="s">
        <v>140</v>
      </c>
      <c r="R5795" s="29" t="s">
        <v>1279</v>
      </c>
      <c r="S5795" s="29" t="s">
        <v>13016</v>
      </c>
      <c r="T5795" s="29" t="s">
        <v>44</v>
      </c>
      <c r="U5795" s="30">
        <v>234</v>
      </c>
      <c r="V5795" s="31">
        <v>21</v>
      </c>
      <c r="W5795" s="31">
        <v>4</v>
      </c>
      <c r="X5795" s="31" t="s">
        <v>29</v>
      </c>
      <c r="Y5795" s="29" t="s">
        <v>30</v>
      </c>
      <c r="Z5795" s="29" t="s">
        <v>245</v>
      </c>
      <c r="AA5795" s="29" t="s">
        <v>36</v>
      </c>
      <c r="AB5795"/>
      <c r="AC5795"/>
      <c r="AD5795"/>
      <c r="AE5795"/>
      <c r="AF5795"/>
      <c r="AG5795"/>
      <c r="AH5795"/>
      <c r="AI5795"/>
    </row>
    <row r="5796" spans="1:35" ht="15" customHeight="1" x14ac:dyDescent="0.35">
      <c r="A5796" s="23" t="s">
        <v>1282</v>
      </c>
      <c r="B5796" s="24" t="s">
        <v>301</v>
      </c>
      <c r="C5796" s="25">
        <v>395</v>
      </c>
      <c r="D5796" s="24" t="s">
        <v>44</v>
      </c>
      <c r="E5796" s="24" t="s">
        <v>77</v>
      </c>
      <c r="F5796" s="24" t="s">
        <v>78</v>
      </c>
      <c r="G5796" s="24" t="s">
        <v>25</v>
      </c>
      <c r="H5796" s="24">
        <v>18</v>
      </c>
      <c r="I5796" s="26">
        <v>11</v>
      </c>
      <c r="P5796" s="29" t="s">
        <v>13017</v>
      </c>
      <c r="Q5796" s="29" t="s">
        <v>6133</v>
      </c>
      <c r="R5796" s="29" t="s">
        <v>601</v>
      </c>
      <c r="S5796" s="29" t="s">
        <v>13018</v>
      </c>
      <c r="T5796" s="29" t="s">
        <v>44</v>
      </c>
      <c r="U5796" s="30">
        <v>585</v>
      </c>
      <c r="V5796" s="31">
        <v>19</v>
      </c>
      <c r="W5796" s="31">
        <v>4</v>
      </c>
      <c r="X5796" s="31" t="s">
        <v>29</v>
      </c>
      <c r="Y5796" s="29" t="s">
        <v>30</v>
      </c>
      <c r="Z5796" s="29" t="s">
        <v>245</v>
      </c>
      <c r="AA5796" s="29" t="s">
        <v>36</v>
      </c>
      <c r="AB5796"/>
      <c r="AC5796"/>
      <c r="AD5796"/>
      <c r="AE5796"/>
      <c r="AF5796"/>
      <c r="AG5796"/>
      <c r="AH5796"/>
      <c r="AI5796"/>
    </row>
    <row r="5797" spans="1:35" ht="15" customHeight="1" x14ac:dyDescent="0.35">
      <c r="A5797" s="32" t="s">
        <v>1282</v>
      </c>
      <c r="B5797" s="33" t="s">
        <v>533</v>
      </c>
      <c r="C5797" s="34">
        <v>111</v>
      </c>
      <c r="D5797" s="33" t="s">
        <v>44</v>
      </c>
      <c r="E5797" s="33" t="s">
        <v>156</v>
      </c>
      <c r="F5797" s="33" t="s">
        <v>52</v>
      </c>
      <c r="G5797" s="33" t="s">
        <v>25</v>
      </c>
      <c r="H5797" s="33">
        <v>19</v>
      </c>
      <c r="I5797" s="35">
        <v>11</v>
      </c>
      <c r="P5797" s="29" t="s">
        <v>13019</v>
      </c>
      <c r="Q5797" s="29" t="s">
        <v>262</v>
      </c>
      <c r="R5797" s="29" t="s">
        <v>271</v>
      </c>
      <c r="S5797" s="29" t="s">
        <v>13020</v>
      </c>
      <c r="T5797" s="29" t="s">
        <v>44</v>
      </c>
      <c r="U5797" s="30">
        <v>255</v>
      </c>
      <c r="V5797" s="31">
        <v>18</v>
      </c>
      <c r="W5797" s="31">
        <v>2</v>
      </c>
      <c r="X5797" s="31" t="s">
        <v>29</v>
      </c>
      <c r="Y5797" s="29" t="s">
        <v>50</v>
      </c>
      <c r="Z5797" s="29" t="s">
        <v>245</v>
      </c>
      <c r="AA5797" s="29" t="s">
        <v>36</v>
      </c>
      <c r="AB5797"/>
      <c r="AC5797"/>
      <c r="AD5797"/>
      <c r="AE5797"/>
      <c r="AF5797"/>
      <c r="AG5797"/>
      <c r="AH5797"/>
      <c r="AI5797"/>
    </row>
    <row r="5798" spans="1:35" ht="15" customHeight="1" x14ac:dyDescent="0.35">
      <c r="A5798" s="23" t="s">
        <v>1883</v>
      </c>
      <c r="B5798" s="24" t="s">
        <v>91</v>
      </c>
      <c r="C5798" s="25">
        <v>360</v>
      </c>
      <c r="D5798" s="24" t="s">
        <v>44</v>
      </c>
      <c r="E5798" s="24" t="s">
        <v>311</v>
      </c>
      <c r="F5798" s="24" t="s">
        <v>36</v>
      </c>
      <c r="G5798" s="24" t="s">
        <v>25</v>
      </c>
      <c r="H5798" s="24">
        <v>32</v>
      </c>
      <c r="I5798" s="26">
        <v>15.25</v>
      </c>
      <c r="P5798" s="29" t="s">
        <v>13021</v>
      </c>
      <c r="Q5798" s="29" t="s">
        <v>1282</v>
      </c>
      <c r="R5798" s="29" t="s">
        <v>301</v>
      </c>
      <c r="S5798" s="29" t="s">
        <v>13022</v>
      </c>
      <c r="T5798" s="29" t="s">
        <v>44</v>
      </c>
      <c r="U5798" s="30">
        <v>1178</v>
      </c>
      <c r="V5798" s="31">
        <v>22</v>
      </c>
      <c r="W5798" s="31">
        <v>6</v>
      </c>
      <c r="X5798" s="31" t="s">
        <v>29</v>
      </c>
      <c r="Y5798" s="29" t="s">
        <v>50</v>
      </c>
      <c r="Z5798" s="29" t="s">
        <v>245</v>
      </c>
      <c r="AA5798" s="29" t="s">
        <v>36</v>
      </c>
      <c r="AB5798"/>
      <c r="AC5798"/>
      <c r="AD5798"/>
      <c r="AE5798"/>
      <c r="AF5798"/>
      <c r="AG5798"/>
      <c r="AH5798"/>
      <c r="AI5798"/>
    </row>
    <row r="5799" spans="1:35" ht="15" customHeight="1" x14ac:dyDescent="0.35">
      <c r="A5799" s="32" t="s">
        <v>231</v>
      </c>
      <c r="B5799" s="33" t="s">
        <v>2117</v>
      </c>
      <c r="C5799" s="34">
        <v>241</v>
      </c>
      <c r="D5799" s="33" t="s">
        <v>22</v>
      </c>
      <c r="E5799" s="33" t="s">
        <v>213</v>
      </c>
      <c r="F5799" s="33" t="s">
        <v>52</v>
      </c>
      <c r="G5799" s="33" t="s">
        <v>29</v>
      </c>
      <c r="H5799" s="33">
        <v>19</v>
      </c>
      <c r="I5799" s="35">
        <v>3.5</v>
      </c>
      <c r="P5799" s="29" t="s">
        <v>13023</v>
      </c>
      <c r="Q5799" s="29" t="s">
        <v>1282</v>
      </c>
      <c r="R5799" s="29" t="s">
        <v>533</v>
      </c>
      <c r="S5799" s="29" t="s">
        <v>281</v>
      </c>
      <c r="T5799" s="29" t="s">
        <v>44</v>
      </c>
      <c r="U5799" s="30">
        <v>281</v>
      </c>
      <c r="V5799" s="31">
        <v>21</v>
      </c>
      <c r="W5799" s="31">
        <v>4</v>
      </c>
      <c r="X5799" s="31" t="s">
        <v>25</v>
      </c>
      <c r="Y5799" s="29" t="s">
        <v>30</v>
      </c>
      <c r="Z5799" s="29" t="s">
        <v>245</v>
      </c>
      <c r="AA5799" s="29" t="s">
        <v>36</v>
      </c>
      <c r="AB5799"/>
      <c r="AC5799"/>
      <c r="AD5799"/>
      <c r="AE5799"/>
      <c r="AF5799"/>
      <c r="AG5799"/>
      <c r="AH5799"/>
      <c r="AI5799"/>
    </row>
    <row r="5800" spans="1:35" ht="15" customHeight="1" x14ac:dyDescent="0.35">
      <c r="A5800" s="23" t="s">
        <v>231</v>
      </c>
      <c r="B5800" s="24" t="s">
        <v>822</v>
      </c>
      <c r="C5800" s="25">
        <v>347</v>
      </c>
      <c r="D5800" s="24" t="s">
        <v>44</v>
      </c>
      <c r="E5800" s="24" t="s">
        <v>58</v>
      </c>
      <c r="F5800" s="24" t="s">
        <v>59</v>
      </c>
      <c r="G5800" s="24" t="s">
        <v>25</v>
      </c>
      <c r="H5800" s="24">
        <v>34</v>
      </c>
      <c r="I5800" s="26">
        <v>12.75</v>
      </c>
      <c r="P5800" s="29" t="s">
        <v>13024</v>
      </c>
      <c r="Q5800" s="29" t="s">
        <v>1883</v>
      </c>
      <c r="R5800" s="29" t="s">
        <v>91</v>
      </c>
      <c r="S5800" s="29" t="s">
        <v>13025</v>
      </c>
      <c r="T5800" s="29" t="s">
        <v>44</v>
      </c>
      <c r="U5800" s="30">
        <v>1246</v>
      </c>
      <c r="V5800" s="31">
        <v>23</v>
      </c>
      <c r="W5800" s="31">
        <v>10</v>
      </c>
      <c r="X5800" s="31" t="s">
        <v>25</v>
      </c>
      <c r="Y5800" s="29" t="s">
        <v>41</v>
      </c>
      <c r="Z5800" s="29" t="s">
        <v>245</v>
      </c>
      <c r="AA5800" s="29" t="s">
        <v>36</v>
      </c>
      <c r="AB5800"/>
      <c r="AC5800"/>
      <c r="AD5800"/>
      <c r="AE5800"/>
      <c r="AF5800"/>
      <c r="AG5800"/>
      <c r="AH5800"/>
      <c r="AI5800"/>
    </row>
    <row r="5801" spans="1:35" ht="15" customHeight="1" x14ac:dyDescent="0.35">
      <c r="A5801" s="32" t="s">
        <v>231</v>
      </c>
      <c r="B5801" s="33" t="s">
        <v>4222</v>
      </c>
      <c r="C5801" s="34">
        <v>308</v>
      </c>
      <c r="D5801" s="33" t="s">
        <v>44</v>
      </c>
      <c r="E5801" s="33" t="s">
        <v>405</v>
      </c>
      <c r="F5801" s="33" t="s">
        <v>59</v>
      </c>
      <c r="G5801" s="33" t="s">
        <v>25</v>
      </c>
      <c r="H5801" s="33">
        <v>17</v>
      </c>
      <c r="I5801" s="35">
        <v>10.5</v>
      </c>
      <c r="P5801" s="29" t="s">
        <v>13026</v>
      </c>
      <c r="Q5801" s="29" t="s">
        <v>231</v>
      </c>
      <c r="R5801" s="29" t="s">
        <v>2117</v>
      </c>
      <c r="S5801" s="29" t="s">
        <v>13027</v>
      </c>
      <c r="T5801" s="29" t="s">
        <v>22</v>
      </c>
      <c r="U5801" s="30">
        <v>214</v>
      </c>
      <c r="V5801" s="31">
        <v>22</v>
      </c>
      <c r="W5801" s="31">
        <v>6</v>
      </c>
      <c r="X5801" s="31" t="s">
        <v>25</v>
      </c>
      <c r="Y5801" s="29" t="s">
        <v>50</v>
      </c>
      <c r="Z5801" s="29" t="s">
        <v>245</v>
      </c>
      <c r="AA5801" s="29" t="s">
        <v>36</v>
      </c>
      <c r="AB5801"/>
      <c r="AC5801"/>
      <c r="AD5801"/>
      <c r="AE5801"/>
      <c r="AF5801"/>
      <c r="AG5801"/>
      <c r="AH5801"/>
      <c r="AI5801"/>
    </row>
    <row r="5802" spans="1:35" ht="15" customHeight="1" x14ac:dyDescent="0.35">
      <c r="A5802" s="23" t="s">
        <v>2001</v>
      </c>
      <c r="B5802" s="24" t="s">
        <v>13028</v>
      </c>
      <c r="C5802" s="25">
        <v>494</v>
      </c>
      <c r="D5802" s="24" t="s">
        <v>44</v>
      </c>
      <c r="E5802" s="24" t="s">
        <v>255</v>
      </c>
      <c r="F5802" s="24" t="s">
        <v>32</v>
      </c>
      <c r="G5802" s="24" t="s">
        <v>25</v>
      </c>
      <c r="H5802" s="24">
        <v>32</v>
      </c>
      <c r="I5802" s="26">
        <v>12</v>
      </c>
      <c r="P5802" s="29" t="s">
        <v>13029</v>
      </c>
      <c r="Q5802" s="29" t="s">
        <v>231</v>
      </c>
      <c r="R5802" s="29" t="s">
        <v>822</v>
      </c>
      <c r="S5802" s="29" t="s">
        <v>13030</v>
      </c>
      <c r="T5802" s="29" t="s">
        <v>44</v>
      </c>
      <c r="U5802" s="30">
        <v>439</v>
      </c>
      <c r="V5802" s="31">
        <v>22</v>
      </c>
      <c r="W5802" s="31">
        <v>8</v>
      </c>
      <c r="X5802" s="31" t="s">
        <v>29</v>
      </c>
      <c r="Y5802" s="29" t="s">
        <v>41</v>
      </c>
      <c r="Z5802" s="29" t="s">
        <v>245</v>
      </c>
      <c r="AA5802" s="29" t="s">
        <v>36</v>
      </c>
      <c r="AB5802"/>
      <c r="AC5802"/>
      <c r="AD5802"/>
      <c r="AE5802"/>
      <c r="AF5802"/>
      <c r="AG5802"/>
      <c r="AH5802"/>
      <c r="AI5802"/>
    </row>
    <row r="5803" spans="1:35" ht="15" customHeight="1" x14ac:dyDescent="0.35">
      <c r="A5803" s="32" t="s">
        <v>6671</v>
      </c>
      <c r="B5803" s="33" t="s">
        <v>377</v>
      </c>
      <c r="C5803" s="34">
        <v>498</v>
      </c>
      <c r="D5803" s="33" t="s">
        <v>22</v>
      </c>
      <c r="E5803" s="33" t="s">
        <v>200</v>
      </c>
      <c r="F5803" s="33" t="s">
        <v>52</v>
      </c>
      <c r="G5803" s="33" t="s">
        <v>25</v>
      </c>
      <c r="H5803" s="33">
        <v>18</v>
      </c>
      <c r="I5803" s="35">
        <v>15</v>
      </c>
      <c r="P5803" s="29" t="s">
        <v>13031</v>
      </c>
      <c r="Q5803" s="29" t="s">
        <v>231</v>
      </c>
      <c r="R5803" s="29" t="s">
        <v>4222</v>
      </c>
      <c r="S5803" s="29" t="s">
        <v>13032</v>
      </c>
      <c r="T5803" s="29" t="s">
        <v>44</v>
      </c>
      <c r="U5803" s="30">
        <v>603</v>
      </c>
      <c r="V5803" s="31">
        <v>20</v>
      </c>
      <c r="W5803" s="31">
        <v>4</v>
      </c>
      <c r="X5803" s="31" t="s">
        <v>29</v>
      </c>
      <c r="Y5803" s="29" t="s">
        <v>30</v>
      </c>
      <c r="Z5803" s="29" t="s">
        <v>245</v>
      </c>
      <c r="AA5803" s="29" t="s">
        <v>36</v>
      </c>
      <c r="AB5803"/>
      <c r="AC5803"/>
      <c r="AD5803"/>
      <c r="AE5803"/>
      <c r="AF5803"/>
      <c r="AG5803"/>
      <c r="AH5803"/>
      <c r="AI5803"/>
    </row>
    <row r="5804" spans="1:35" ht="15" customHeight="1" x14ac:dyDescent="0.35">
      <c r="A5804" s="23" t="s">
        <v>7946</v>
      </c>
      <c r="B5804" s="24" t="s">
        <v>310</v>
      </c>
      <c r="C5804" s="25">
        <v>81</v>
      </c>
      <c r="D5804" s="24" t="s">
        <v>22</v>
      </c>
      <c r="E5804" s="24" t="s">
        <v>509</v>
      </c>
      <c r="F5804" s="24" t="s">
        <v>72</v>
      </c>
      <c r="G5804" s="24" t="s">
        <v>29</v>
      </c>
      <c r="H5804" s="24">
        <v>18</v>
      </c>
      <c r="I5804" s="26">
        <v>6.75</v>
      </c>
      <c r="P5804" s="29" t="s">
        <v>13033</v>
      </c>
      <c r="Q5804" s="29" t="s">
        <v>2001</v>
      </c>
      <c r="R5804" s="29" t="s">
        <v>13028</v>
      </c>
      <c r="S5804" s="29" t="s">
        <v>13034</v>
      </c>
      <c r="T5804" s="29" t="s">
        <v>44</v>
      </c>
      <c r="U5804" s="30">
        <v>160</v>
      </c>
      <c r="V5804" s="31">
        <v>25</v>
      </c>
      <c r="W5804" s="31">
        <v>6</v>
      </c>
      <c r="X5804" s="31" t="s">
        <v>25</v>
      </c>
      <c r="Y5804" s="29" t="s">
        <v>50</v>
      </c>
      <c r="Z5804" s="29" t="s">
        <v>245</v>
      </c>
      <c r="AA5804" s="29" t="s">
        <v>36</v>
      </c>
      <c r="AB5804"/>
      <c r="AC5804"/>
      <c r="AD5804"/>
      <c r="AE5804"/>
      <c r="AF5804"/>
      <c r="AG5804"/>
      <c r="AH5804"/>
      <c r="AI5804"/>
    </row>
    <row r="5805" spans="1:35" ht="15" customHeight="1" x14ac:dyDescent="0.35">
      <c r="A5805" s="32" t="s">
        <v>1012</v>
      </c>
      <c r="B5805" s="33" t="s">
        <v>106</v>
      </c>
      <c r="C5805" s="34">
        <v>186</v>
      </c>
      <c r="D5805" s="33" t="s">
        <v>44</v>
      </c>
      <c r="E5805" s="33" t="s">
        <v>51</v>
      </c>
      <c r="F5805" s="33" t="s">
        <v>52</v>
      </c>
      <c r="G5805" s="33" t="s">
        <v>25</v>
      </c>
      <c r="H5805" s="33">
        <v>17</v>
      </c>
      <c r="I5805" s="35">
        <v>14.5</v>
      </c>
      <c r="P5805" s="29" t="s">
        <v>13035</v>
      </c>
      <c r="Q5805" s="29" t="s">
        <v>6671</v>
      </c>
      <c r="R5805" s="29" t="s">
        <v>377</v>
      </c>
      <c r="S5805" s="29" t="s">
        <v>5749</v>
      </c>
      <c r="T5805" s="29" t="s">
        <v>22</v>
      </c>
      <c r="U5805" s="30">
        <v>697</v>
      </c>
      <c r="V5805" s="31">
        <v>27</v>
      </c>
      <c r="W5805" s="31">
        <v>8</v>
      </c>
      <c r="X5805" s="31" t="s">
        <v>25</v>
      </c>
      <c r="Y5805" s="29" t="s">
        <v>30</v>
      </c>
      <c r="Z5805" s="29" t="s">
        <v>245</v>
      </c>
      <c r="AA5805" s="29" t="s">
        <v>36</v>
      </c>
      <c r="AB5805"/>
      <c r="AC5805"/>
      <c r="AD5805"/>
      <c r="AE5805"/>
      <c r="AF5805"/>
      <c r="AG5805"/>
      <c r="AH5805"/>
      <c r="AI5805"/>
    </row>
    <row r="5806" spans="1:35" ht="15" customHeight="1" x14ac:dyDescent="0.35">
      <c r="A5806" s="23" t="s">
        <v>2541</v>
      </c>
      <c r="B5806" s="24" t="s">
        <v>180</v>
      </c>
      <c r="C5806" s="25">
        <v>498</v>
      </c>
      <c r="D5806" s="24" t="s">
        <v>44</v>
      </c>
      <c r="E5806" s="24" t="s">
        <v>45</v>
      </c>
      <c r="F5806" s="24" t="s">
        <v>46</v>
      </c>
      <c r="G5806" s="24" t="s">
        <v>29</v>
      </c>
      <c r="H5806" s="24">
        <v>30</v>
      </c>
      <c r="I5806" s="26">
        <v>9</v>
      </c>
      <c r="P5806" s="29" t="s">
        <v>13036</v>
      </c>
      <c r="Q5806" s="29" t="s">
        <v>7946</v>
      </c>
      <c r="R5806" s="29" t="s">
        <v>310</v>
      </c>
      <c r="S5806" s="29" t="s">
        <v>13037</v>
      </c>
      <c r="T5806" s="29" t="s">
        <v>22</v>
      </c>
      <c r="U5806" s="30">
        <v>1273</v>
      </c>
      <c r="V5806" s="31">
        <v>22</v>
      </c>
      <c r="W5806" s="31">
        <v>6</v>
      </c>
      <c r="X5806" s="31" t="s">
        <v>29</v>
      </c>
      <c r="Y5806" s="29" t="s">
        <v>41</v>
      </c>
      <c r="Z5806" s="29" t="s">
        <v>245</v>
      </c>
      <c r="AA5806" s="29" t="s">
        <v>36</v>
      </c>
      <c r="AB5806"/>
      <c r="AC5806"/>
      <c r="AD5806"/>
      <c r="AE5806"/>
      <c r="AF5806"/>
      <c r="AG5806"/>
      <c r="AH5806"/>
      <c r="AI5806"/>
    </row>
    <row r="5807" spans="1:35" ht="15" customHeight="1" x14ac:dyDescent="0.35">
      <c r="A5807" s="32" t="s">
        <v>13038</v>
      </c>
      <c r="B5807" s="33" t="s">
        <v>6493</v>
      </c>
      <c r="C5807" s="34">
        <v>266</v>
      </c>
      <c r="D5807" s="33" t="s">
        <v>44</v>
      </c>
      <c r="E5807" s="33" t="s">
        <v>195</v>
      </c>
      <c r="F5807" s="33" t="s">
        <v>59</v>
      </c>
      <c r="G5807" s="33" t="s">
        <v>29</v>
      </c>
      <c r="H5807" s="33">
        <v>20</v>
      </c>
      <c r="I5807" s="35">
        <v>7</v>
      </c>
      <c r="P5807" s="29" t="s">
        <v>13039</v>
      </c>
      <c r="Q5807" s="29" t="s">
        <v>1012</v>
      </c>
      <c r="R5807" s="29" t="s">
        <v>106</v>
      </c>
      <c r="S5807" s="29" t="s">
        <v>13040</v>
      </c>
      <c r="T5807" s="29" t="s">
        <v>44</v>
      </c>
      <c r="U5807" s="30">
        <v>1087</v>
      </c>
      <c r="V5807" s="31">
        <v>19</v>
      </c>
      <c r="W5807" s="31">
        <v>2</v>
      </c>
      <c r="X5807" s="31" t="s">
        <v>29</v>
      </c>
      <c r="Y5807" s="29" t="s">
        <v>30</v>
      </c>
      <c r="Z5807" s="29" t="s">
        <v>245</v>
      </c>
      <c r="AA5807" s="29" t="s">
        <v>36</v>
      </c>
      <c r="AB5807"/>
      <c r="AC5807"/>
      <c r="AD5807"/>
      <c r="AE5807"/>
      <c r="AF5807"/>
      <c r="AG5807"/>
      <c r="AH5807"/>
      <c r="AI5807"/>
    </row>
    <row r="5808" spans="1:35" ht="15" customHeight="1" x14ac:dyDescent="0.35">
      <c r="A5808" s="23" t="s">
        <v>223</v>
      </c>
      <c r="B5808" s="24" t="s">
        <v>1279</v>
      </c>
      <c r="C5808" s="25">
        <v>418</v>
      </c>
      <c r="D5808" s="24" t="s">
        <v>44</v>
      </c>
      <c r="E5808" s="24" t="s">
        <v>31</v>
      </c>
      <c r="F5808" s="24" t="s">
        <v>32</v>
      </c>
      <c r="G5808" s="24" t="s">
        <v>25</v>
      </c>
      <c r="H5808" s="24">
        <v>31</v>
      </c>
      <c r="I5808" s="26">
        <v>11.25</v>
      </c>
      <c r="P5808" s="29" t="s">
        <v>13041</v>
      </c>
      <c r="Q5808" s="29" t="s">
        <v>2541</v>
      </c>
      <c r="R5808" s="29" t="s">
        <v>180</v>
      </c>
      <c r="S5808" s="29" t="s">
        <v>13042</v>
      </c>
      <c r="T5808" s="29" t="s">
        <v>44</v>
      </c>
      <c r="U5808" s="30">
        <v>568</v>
      </c>
      <c r="V5808" s="31">
        <v>21</v>
      </c>
      <c r="W5808" s="31">
        <v>8</v>
      </c>
      <c r="X5808" s="31" t="s">
        <v>25</v>
      </c>
      <c r="Y5808" s="29" t="s">
        <v>30</v>
      </c>
      <c r="Z5808" s="29" t="s">
        <v>245</v>
      </c>
      <c r="AA5808" s="29" t="s">
        <v>36</v>
      </c>
      <c r="AB5808"/>
      <c r="AC5808"/>
      <c r="AD5808"/>
      <c r="AE5808"/>
      <c r="AF5808"/>
      <c r="AG5808"/>
      <c r="AH5808"/>
      <c r="AI5808"/>
    </row>
    <row r="5809" spans="1:35" ht="15" customHeight="1" x14ac:dyDescent="0.35">
      <c r="A5809" s="32" t="s">
        <v>223</v>
      </c>
      <c r="B5809" s="33" t="s">
        <v>450</v>
      </c>
      <c r="C5809" s="34">
        <v>101</v>
      </c>
      <c r="D5809" s="33" t="s">
        <v>22</v>
      </c>
      <c r="E5809" s="33" t="s">
        <v>311</v>
      </c>
      <c r="F5809" s="33" t="s">
        <v>36</v>
      </c>
      <c r="G5809" s="33" t="s">
        <v>29</v>
      </c>
      <c r="H5809" s="33">
        <v>37</v>
      </c>
      <c r="I5809" s="35">
        <v>6</v>
      </c>
      <c r="P5809" s="29" t="s">
        <v>13043</v>
      </c>
      <c r="Q5809" s="29" t="s">
        <v>13038</v>
      </c>
      <c r="R5809" s="29" t="s">
        <v>6493</v>
      </c>
      <c r="S5809" s="29" t="s">
        <v>11517</v>
      </c>
      <c r="T5809" s="29" t="s">
        <v>44</v>
      </c>
      <c r="U5809" s="30">
        <v>137</v>
      </c>
      <c r="V5809" s="31">
        <v>21</v>
      </c>
      <c r="W5809" s="31">
        <v>4</v>
      </c>
      <c r="X5809" s="31" t="s">
        <v>25</v>
      </c>
      <c r="Y5809" s="29" t="s">
        <v>30</v>
      </c>
      <c r="Z5809" s="29" t="s">
        <v>245</v>
      </c>
      <c r="AA5809" s="29" t="s">
        <v>36</v>
      </c>
      <c r="AB5809"/>
      <c r="AC5809"/>
      <c r="AD5809"/>
      <c r="AE5809"/>
      <c r="AF5809"/>
      <c r="AG5809"/>
      <c r="AH5809"/>
      <c r="AI5809"/>
    </row>
    <row r="5810" spans="1:35" ht="15" customHeight="1" x14ac:dyDescent="0.35">
      <c r="A5810" s="23" t="s">
        <v>1026</v>
      </c>
      <c r="B5810" s="24" t="s">
        <v>305</v>
      </c>
      <c r="C5810" s="25">
        <v>174</v>
      </c>
      <c r="D5810" s="24" t="s">
        <v>22</v>
      </c>
      <c r="E5810" s="24" t="s">
        <v>259</v>
      </c>
      <c r="F5810" s="24" t="s">
        <v>46</v>
      </c>
      <c r="G5810" s="24" t="s">
        <v>29</v>
      </c>
      <c r="H5810" s="24">
        <v>18</v>
      </c>
      <c r="I5810" s="26">
        <v>7</v>
      </c>
      <c r="P5810" s="29" t="s">
        <v>13044</v>
      </c>
      <c r="Q5810" s="29" t="s">
        <v>223</v>
      </c>
      <c r="R5810" s="29" t="s">
        <v>1279</v>
      </c>
      <c r="S5810" s="29" t="s">
        <v>2191</v>
      </c>
      <c r="T5810" s="29" t="s">
        <v>44</v>
      </c>
      <c r="U5810" s="30">
        <v>716</v>
      </c>
      <c r="V5810" s="31">
        <v>19</v>
      </c>
      <c r="W5810" s="31">
        <v>4</v>
      </c>
      <c r="X5810" s="31" t="s">
        <v>29</v>
      </c>
      <c r="Y5810" s="29" t="s">
        <v>30</v>
      </c>
      <c r="Z5810" s="29" t="s">
        <v>245</v>
      </c>
      <c r="AA5810" s="29" t="s">
        <v>36</v>
      </c>
      <c r="AB5810"/>
      <c r="AC5810"/>
      <c r="AD5810"/>
      <c r="AE5810"/>
      <c r="AF5810"/>
      <c r="AG5810"/>
      <c r="AH5810"/>
      <c r="AI5810"/>
    </row>
    <row r="5811" spans="1:35" ht="15" customHeight="1" x14ac:dyDescent="0.35">
      <c r="A5811" s="32" t="s">
        <v>1026</v>
      </c>
      <c r="B5811" s="33" t="s">
        <v>397</v>
      </c>
      <c r="C5811" s="34">
        <v>142</v>
      </c>
      <c r="D5811" s="33" t="s">
        <v>22</v>
      </c>
      <c r="E5811" s="33" t="s">
        <v>209</v>
      </c>
      <c r="F5811" s="33" t="s">
        <v>134</v>
      </c>
      <c r="G5811" s="33" t="s">
        <v>29</v>
      </c>
      <c r="H5811" s="33">
        <v>19</v>
      </c>
      <c r="I5811" s="35">
        <v>7</v>
      </c>
      <c r="P5811" s="29" t="s">
        <v>13045</v>
      </c>
      <c r="Q5811" s="29" t="s">
        <v>223</v>
      </c>
      <c r="R5811" s="29" t="s">
        <v>450</v>
      </c>
      <c r="S5811" s="29" t="s">
        <v>13046</v>
      </c>
      <c r="T5811" s="29" t="s">
        <v>22</v>
      </c>
      <c r="U5811" s="30">
        <v>414</v>
      </c>
      <c r="V5811" s="31">
        <v>17</v>
      </c>
      <c r="W5811" s="31">
        <v>2</v>
      </c>
      <c r="X5811" s="31" t="s">
        <v>29</v>
      </c>
      <c r="Y5811" s="29" t="s">
        <v>41</v>
      </c>
      <c r="Z5811" s="29" t="s">
        <v>245</v>
      </c>
      <c r="AA5811" s="29" t="s">
        <v>36</v>
      </c>
      <c r="AB5811"/>
      <c r="AC5811"/>
      <c r="AD5811"/>
      <c r="AE5811"/>
      <c r="AF5811"/>
      <c r="AG5811"/>
      <c r="AH5811"/>
      <c r="AI5811"/>
    </row>
    <row r="5812" spans="1:35" ht="15" customHeight="1" x14ac:dyDescent="0.35">
      <c r="A5812" s="23" t="s">
        <v>13047</v>
      </c>
      <c r="B5812" s="24" t="s">
        <v>622</v>
      </c>
      <c r="C5812" s="25">
        <v>477</v>
      </c>
      <c r="D5812" s="24" t="s">
        <v>44</v>
      </c>
      <c r="E5812" s="24" t="s">
        <v>237</v>
      </c>
      <c r="F5812" s="24" t="s">
        <v>46</v>
      </c>
      <c r="G5812" s="24" t="s">
        <v>25</v>
      </c>
      <c r="H5812" s="24">
        <v>17</v>
      </c>
      <c r="I5812" s="26">
        <v>11.25</v>
      </c>
      <c r="P5812" s="29" t="s">
        <v>13048</v>
      </c>
      <c r="Q5812" s="29" t="s">
        <v>1026</v>
      </c>
      <c r="R5812" s="29" t="s">
        <v>305</v>
      </c>
      <c r="S5812" s="29" t="s">
        <v>13049</v>
      </c>
      <c r="T5812" s="29" t="s">
        <v>22</v>
      </c>
      <c r="U5812" s="30">
        <v>960</v>
      </c>
      <c r="V5812" s="31">
        <v>20</v>
      </c>
      <c r="W5812" s="31">
        <v>4</v>
      </c>
      <c r="X5812" s="31" t="s">
        <v>29</v>
      </c>
      <c r="Y5812" s="29" t="s">
        <v>50</v>
      </c>
      <c r="Z5812" s="29" t="s">
        <v>245</v>
      </c>
      <c r="AA5812" s="29" t="s">
        <v>36</v>
      </c>
      <c r="AB5812"/>
      <c r="AC5812"/>
      <c r="AD5812"/>
      <c r="AE5812"/>
      <c r="AF5812"/>
      <c r="AG5812"/>
      <c r="AH5812"/>
      <c r="AI5812"/>
    </row>
    <row r="5813" spans="1:35" ht="15" customHeight="1" x14ac:dyDescent="0.35">
      <c r="A5813" s="32" t="s">
        <v>5034</v>
      </c>
      <c r="B5813" s="33" t="s">
        <v>91</v>
      </c>
      <c r="C5813" s="34">
        <v>168</v>
      </c>
      <c r="D5813" s="33" t="s">
        <v>44</v>
      </c>
      <c r="E5813" s="33" t="s">
        <v>311</v>
      </c>
      <c r="F5813" s="33" t="s">
        <v>36</v>
      </c>
      <c r="G5813" s="33" t="s">
        <v>25</v>
      </c>
      <c r="H5813" s="33">
        <v>33</v>
      </c>
      <c r="I5813" s="35">
        <v>14.75</v>
      </c>
      <c r="P5813" s="29" t="s">
        <v>13050</v>
      </c>
      <c r="Q5813" s="29" t="s">
        <v>1026</v>
      </c>
      <c r="R5813" s="29" t="s">
        <v>397</v>
      </c>
      <c r="S5813" s="29" t="s">
        <v>13051</v>
      </c>
      <c r="T5813" s="29" t="s">
        <v>22</v>
      </c>
      <c r="U5813" s="30">
        <v>757</v>
      </c>
      <c r="V5813" s="31">
        <v>21</v>
      </c>
      <c r="W5813" s="31">
        <v>8</v>
      </c>
      <c r="X5813" s="31" t="s">
        <v>25</v>
      </c>
      <c r="Y5813" s="29" t="s">
        <v>41</v>
      </c>
      <c r="Z5813" s="29" t="s">
        <v>245</v>
      </c>
      <c r="AA5813" s="29" t="s">
        <v>36</v>
      </c>
      <c r="AB5813"/>
      <c r="AC5813"/>
      <c r="AD5813"/>
      <c r="AE5813"/>
      <c r="AF5813"/>
      <c r="AG5813"/>
      <c r="AH5813"/>
      <c r="AI5813"/>
    </row>
    <row r="5814" spans="1:35" ht="15" customHeight="1" x14ac:dyDescent="0.35">
      <c r="A5814" s="23" t="s">
        <v>13052</v>
      </c>
      <c r="B5814" s="24" t="s">
        <v>819</v>
      </c>
      <c r="C5814" s="25">
        <v>394</v>
      </c>
      <c r="D5814" s="24" t="s">
        <v>44</v>
      </c>
      <c r="E5814" s="24" t="s">
        <v>405</v>
      </c>
      <c r="F5814" s="24" t="s">
        <v>59</v>
      </c>
      <c r="G5814" s="24" t="s">
        <v>25</v>
      </c>
      <c r="H5814" s="24">
        <v>20</v>
      </c>
      <c r="I5814" s="26">
        <v>18</v>
      </c>
      <c r="P5814" s="29" t="s">
        <v>13053</v>
      </c>
      <c r="Q5814" s="29" t="s">
        <v>13047</v>
      </c>
      <c r="R5814" s="29" t="s">
        <v>622</v>
      </c>
      <c r="S5814" s="29" t="s">
        <v>13054</v>
      </c>
      <c r="T5814" s="29" t="s">
        <v>44</v>
      </c>
      <c r="U5814" s="30">
        <v>1144</v>
      </c>
      <c r="V5814" s="31">
        <v>22</v>
      </c>
      <c r="W5814" s="31">
        <v>10</v>
      </c>
      <c r="X5814" s="31" t="s">
        <v>29</v>
      </c>
      <c r="Y5814" s="29" t="s">
        <v>50</v>
      </c>
      <c r="Z5814" s="29" t="s">
        <v>245</v>
      </c>
      <c r="AA5814" s="29" t="s">
        <v>36</v>
      </c>
      <c r="AB5814"/>
      <c r="AC5814"/>
      <c r="AD5814"/>
      <c r="AE5814"/>
      <c r="AF5814"/>
      <c r="AG5814"/>
      <c r="AH5814"/>
      <c r="AI5814"/>
    </row>
    <row r="5815" spans="1:35" ht="15" customHeight="1" x14ac:dyDescent="0.35">
      <c r="A5815" s="32" t="s">
        <v>13055</v>
      </c>
      <c r="B5815" s="33" t="s">
        <v>13056</v>
      </c>
      <c r="C5815" s="34">
        <v>106</v>
      </c>
      <c r="D5815" s="33" t="s">
        <v>44</v>
      </c>
      <c r="E5815" s="33" t="s">
        <v>382</v>
      </c>
      <c r="F5815" s="33" t="s">
        <v>86</v>
      </c>
      <c r="G5815" s="33" t="s">
        <v>25</v>
      </c>
      <c r="H5815" s="33">
        <v>39</v>
      </c>
      <c r="I5815" s="35">
        <v>11.5</v>
      </c>
      <c r="P5815" s="29" t="s">
        <v>13057</v>
      </c>
      <c r="Q5815" s="29" t="s">
        <v>5034</v>
      </c>
      <c r="R5815" s="29" t="s">
        <v>91</v>
      </c>
      <c r="S5815" s="29" t="s">
        <v>13058</v>
      </c>
      <c r="T5815" s="29" t="s">
        <v>44</v>
      </c>
      <c r="U5815" s="30">
        <v>437</v>
      </c>
      <c r="V5815" s="31">
        <v>18</v>
      </c>
      <c r="W5815" s="31">
        <v>2</v>
      </c>
      <c r="X5815" s="31" t="s">
        <v>25</v>
      </c>
      <c r="Y5815" s="29" t="s">
        <v>30</v>
      </c>
      <c r="Z5815" s="29" t="s">
        <v>245</v>
      </c>
      <c r="AA5815" s="29" t="s">
        <v>36</v>
      </c>
      <c r="AB5815"/>
      <c r="AC5815"/>
      <c r="AD5815"/>
      <c r="AE5815"/>
      <c r="AF5815"/>
      <c r="AG5815"/>
      <c r="AH5815"/>
      <c r="AI5815"/>
    </row>
    <row r="5816" spans="1:35" ht="15" customHeight="1" x14ac:dyDescent="0.35">
      <c r="A5816" s="23" t="s">
        <v>1937</v>
      </c>
      <c r="B5816" s="24" t="s">
        <v>76</v>
      </c>
      <c r="C5816" s="25">
        <v>321</v>
      </c>
      <c r="D5816" s="24" t="s">
        <v>22</v>
      </c>
      <c r="E5816" s="24" t="s">
        <v>71</v>
      </c>
      <c r="F5816" s="24" t="s">
        <v>72</v>
      </c>
      <c r="G5816" s="24" t="s">
        <v>25</v>
      </c>
      <c r="H5816" s="24">
        <v>18</v>
      </c>
      <c r="I5816" s="26">
        <v>10.75</v>
      </c>
      <c r="P5816" s="29" t="s">
        <v>13059</v>
      </c>
      <c r="Q5816" s="29" t="s">
        <v>13052</v>
      </c>
      <c r="R5816" s="29" t="s">
        <v>819</v>
      </c>
      <c r="S5816" s="29" t="s">
        <v>13060</v>
      </c>
      <c r="T5816" s="29" t="s">
        <v>44</v>
      </c>
      <c r="U5816" s="30">
        <v>558</v>
      </c>
      <c r="V5816" s="31">
        <v>20</v>
      </c>
      <c r="W5816" s="31">
        <v>4</v>
      </c>
      <c r="X5816" s="31" t="s">
        <v>25</v>
      </c>
      <c r="Y5816" s="29" t="s">
        <v>30</v>
      </c>
      <c r="Z5816" s="29" t="s">
        <v>245</v>
      </c>
      <c r="AA5816" s="29" t="s">
        <v>36</v>
      </c>
      <c r="AB5816"/>
      <c r="AC5816"/>
      <c r="AD5816"/>
      <c r="AE5816"/>
      <c r="AF5816"/>
      <c r="AG5816"/>
      <c r="AH5816"/>
      <c r="AI5816"/>
    </row>
    <row r="5817" spans="1:35" ht="15" customHeight="1" x14ac:dyDescent="0.35">
      <c r="A5817" s="32" t="s">
        <v>1937</v>
      </c>
      <c r="B5817" s="33" t="s">
        <v>4445</v>
      </c>
      <c r="C5817" s="34">
        <v>336</v>
      </c>
      <c r="D5817" s="33" t="s">
        <v>22</v>
      </c>
      <c r="E5817" s="33" t="s">
        <v>213</v>
      </c>
      <c r="F5817" s="33" t="s">
        <v>52</v>
      </c>
      <c r="G5817" s="33" t="s">
        <v>29</v>
      </c>
      <c r="H5817" s="33">
        <v>20</v>
      </c>
      <c r="I5817" s="35">
        <v>8.5</v>
      </c>
      <c r="P5817" s="29" t="s">
        <v>13061</v>
      </c>
      <c r="Q5817" s="29" t="s">
        <v>13055</v>
      </c>
      <c r="R5817" s="29" t="s">
        <v>13056</v>
      </c>
      <c r="S5817" s="29" t="s">
        <v>13062</v>
      </c>
      <c r="T5817" s="29" t="s">
        <v>44</v>
      </c>
      <c r="U5817" s="30">
        <v>811</v>
      </c>
      <c r="V5817" s="31">
        <v>21</v>
      </c>
      <c r="W5817" s="31">
        <v>6</v>
      </c>
      <c r="X5817" s="31" t="s">
        <v>25</v>
      </c>
      <c r="Y5817" s="29" t="s">
        <v>50</v>
      </c>
      <c r="Z5817" s="29" t="s">
        <v>245</v>
      </c>
      <c r="AA5817" s="29" t="s">
        <v>36</v>
      </c>
      <c r="AB5817"/>
      <c r="AC5817"/>
      <c r="AD5817"/>
      <c r="AE5817"/>
      <c r="AF5817"/>
      <c r="AG5817"/>
      <c r="AH5817"/>
      <c r="AI5817"/>
    </row>
    <row r="5818" spans="1:35" ht="15" customHeight="1" x14ac:dyDescent="0.35">
      <c r="A5818" s="23" t="s">
        <v>7973</v>
      </c>
      <c r="B5818" s="24" t="s">
        <v>459</v>
      </c>
      <c r="C5818" s="25">
        <v>328</v>
      </c>
      <c r="D5818" s="24" t="s">
        <v>44</v>
      </c>
      <c r="E5818" s="24" t="s">
        <v>141</v>
      </c>
      <c r="F5818" s="24" t="s">
        <v>46</v>
      </c>
      <c r="G5818" s="24" t="s">
        <v>29</v>
      </c>
      <c r="H5818" s="24">
        <v>17</v>
      </c>
      <c r="I5818" s="26">
        <v>8.75</v>
      </c>
      <c r="P5818" s="29" t="s">
        <v>13063</v>
      </c>
      <c r="Q5818" s="29" t="s">
        <v>1937</v>
      </c>
      <c r="R5818" s="29" t="s">
        <v>76</v>
      </c>
      <c r="S5818" s="29" t="s">
        <v>13064</v>
      </c>
      <c r="T5818" s="29" t="s">
        <v>22</v>
      </c>
      <c r="U5818" s="30">
        <v>1162</v>
      </c>
      <c r="V5818" s="31">
        <v>20</v>
      </c>
      <c r="W5818" s="31">
        <v>4</v>
      </c>
      <c r="X5818" s="31" t="s">
        <v>25</v>
      </c>
      <c r="Y5818" s="29" t="s">
        <v>50</v>
      </c>
      <c r="Z5818" s="29" t="s">
        <v>245</v>
      </c>
      <c r="AA5818" s="29" t="s">
        <v>36</v>
      </c>
      <c r="AB5818"/>
      <c r="AC5818"/>
      <c r="AD5818"/>
      <c r="AE5818"/>
      <c r="AF5818"/>
      <c r="AG5818"/>
      <c r="AH5818"/>
      <c r="AI5818"/>
    </row>
    <row r="5819" spans="1:35" ht="15" customHeight="1" x14ac:dyDescent="0.35">
      <c r="A5819" s="32" t="s">
        <v>1054</v>
      </c>
      <c r="B5819" s="33" t="s">
        <v>558</v>
      </c>
      <c r="C5819" s="34">
        <v>314</v>
      </c>
      <c r="D5819" s="33" t="s">
        <v>44</v>
      </c>
      <c r="E5819" s="33" t="s">
        <v>311</v>
      </c>
      <c r="F5819" s="33" t="s">
        <v>36</v>
      </c>
      <c r="G5819" s="33" t="s">
        <v>25</v>
      </c>
      <c r="H5819" s="33">
        <v>37</v>
      </c>
      <c r="I5819" s="35">
        <v>11.5</v>
      </c>
      <c r="P5819" s="29" t="s">
        <v>13065</v>
      </c>
      <c r="Q5819" s="29" t="s">
        <v>1937</v>
      </c>
      <c r="R5819" s="29" t="s">
        <v>4445</v>
      </c>
      <c r="S5819" s="29" t="s">
        <v>2084</v>
      </c>
      <c r="T5819" s="29" t="s">
        <v>22</v>
      </c>
      <c r="U5819" s="30">
        <v>291</v>
      </c>
      <c r="V5819" s="31">
        <v>22</v>
      </c>
      <c r="W5819" s="31">
        <v>10</v>
      </c>
      <c r="X5819" s="31" t="s">
        <v>29</v>
      </c>
      <c r="Y5819" s="29" t="s">
        <v>50</v>
      </c>
      <c r="Z5819" s="29" t="s">
        <v>245</v>
      </c>
      <c r="AA5819" s="29" t="s">
        <v>36</v>
      </c>
      <c r="AB5819"/>
      <c r="AC5819"/>
      <c r="AD5819"/>
      <c r="AE5819"/>
      <c r="AF5819"/>
      <c r="AG5819"/>
      <c r="AH5819"/>
      <c r="AI5819"/>
    </row>
    <row r="5820" spans="1:35" ht="15" customHeight="1" x14ac:dyDescent="0.35">
      <c r="A5820" s="23" t="s">
        <v>1054</v>
      </c>
      <c r="B5820" s="24" t="s">
        <v>1019</v>
      </c>
      <c r="C5820" s="25">
        <v>174</v>
      </c>
      <c r="D5820" s="24" t="s">
        <v>44</v>
      </c>
      <c r="E5820" s="24" t="s">
        <v>382</v>
      </c>
      <c r="F5820" s="24" t="s">
        <v>86</v>
      </c>
      <c r="G5820" s="24" t="s">
        <v>29</v>
      </c>
      <c r="H5820" s="24">
        <v>39</v>
      </c>
      <c r="I5820" s="26">
        <v>7.25</v>
      </c>
      <c r="P5820" s="29" t="s">
        <v>13066</v>
      </c>
      <c r="Q5820" s="29" t="s">
        <v>7973</v>
      </c>
      <c r="R5820" s="29" t="s">
        <v>459</v>
      </c>
      <c r="S5820" s="29" t="s">
        <v>13067</v>
      </c>
      <c r="T5820" s="29" t="s">
        <v>44</v>
      </c>
      <c r="U5820" s="30">
        <v>343</v>
      </c>
      <c r="V5820" s="31">
        <v>20</v>
      </c>
      <c r="W5820" s="31">
        <v>2</v>
      </c>
      <c r="X5820" s="31" t="s">
        <v>25</v>
      </c>
      <c r="Y5820" s="29" t="s">
        <v>50</v>
      </c>
      <c r="Z5820" s="29" t="s">
        <v>245</v>
      </c>
      <c r="AA5820" s="29" t="s">
        <v>36</v>
      </c>
      <c r="AB5820"/>
      <c r="AC5820"/>
      <c r="AD5820"/>
      <c r="AE5820"/>
      <c r="AF5820"/>
      <c r="AG5820"/>
      <c r="AH5820"/>
      <c r="AI5820"/>
    </row>
    <row r="5821" spans="1:35" ht="15" customHeight="1" x14ac:dyDescent="0.35">
      <c r="A5821" s="32" t="s">
        <v>720</v>
      </c>
      <c r="B5821" s="33" t="s">
        <v>70</v>
      </c>
      <c r="C5821" s="34">
        <v>63</v>
      </c>
      <c r="D5821" s="33" t="s">
        <v>44</v>
      </c>
      <c r="E5821" s="33" t="s">
        <v>555</v>
      </c>
      <c r="F5821" s="33" t="s">
        <v>86</v>
      </c>
      <c r="G5821" s="33" t="s">
        <v>29</v>
      </c>
      <c r="H5821" s="33">
        <v>20</v>
      </c>
      <c r="I5821" s="35">
        <v>8.75</v>
      </c>
      <c r="P5821" s="29" t="s">
        <v>13068</v>
      </c>
      <c r="Q5821" s="29" t="s">
        <v>1054</v>
      </c>
      <c r="R5821" s="29" t="s">
        <v>558</v>
      </c>
      <c r="S5821" s="29" t="s">
        <v>13069</v>
      </c>
      <c r="T5821" s="29" t="s">
        <v>44</v>
      </c>
      <c r="U5821" s="30">
        <v>1005</v>
      </c>
      <c r="V5821" s="31">
        <v>21</v>
      </c>
      <c r="W5821" s="31">
        <v>6</v>
      </c>
      <c r="X5821" s="31" t="s">
        <v>25</v>
      </c>
      <c r="Y5821" s="29" t="s">
        <v>50</v>
      </c>
      <c r="Z5821" s="29" t="s">
        <v>245</v>
      </c>
      <c r="AA5821" s="29" t="s">
        <v>36</v>
      </c>
      <c r="AB5821"/>
      <c r="AC5821"/>
      <c r="AD5821"/>
      <c r="AE5821"/>
      <c r="AF5821"/>
      <c r="AG5821"/>
      <c r="AH5821"/>
      <c r="AI5821"/>
    </row>
    <row r="5822" spans="1:35" ht="15" customHeight="1" x14ac:dyDescent="0.35">
      <c r="A5822" s="23" t="s">
        <v>720</v>
      </c>
      <c r="B5822" s="24" t="s">
        <v>342</v>
      </c>
      <c r="C5822" s="25">
        <v>155</v>
      </c>
      <c r="D5822" s="24" t="s">
        <v>44</v>
      </c>
      <c r="E5822" s="24" t="s">
        <v>141</v>
      </c>
      <c r="F5822" s="24" t="s">
        <v>46</v>
      </c>
      <c r="G5822" s="24" t="s">
        <v>25</v>
      </c>
      <c r="H5822" s="24">
        <v>20</v>
      </c>
      <c r="I5822" s="26">
        <v>11.75</v>
      </c>
      <c r="P5822" s="29" t="s">
        <v>13070</v>
      </c>
      <c r="Q5822" s="29" t="s">
        <v>1054</v>
      </c>
      <c r="R5822" s="29" t="s">
        <v>1019</v>
      </c>
      <c r="S5822" s="29" t="s">
        <v>13071</v>
      </c>
      <c r="T5822" s="29" t="s">
        <v>44</v>
      </c>
      <c r="U5822" s="30">
        <v>1296</v>
      </c>
      <c r="V5822" s="31">
        <v>21</v>
      </c>
      <c r="W5822" s="31">
        <v>8</v>
      </c>
      <c r="X5822" s="31" t="s">
        <v>25</v>
      </c>
      <c r="Y5822" s="29" t="s">
        <v>30</v>
      </c>
      <c r="Z5822" s="29" t="s">
        <v>245</v>
      </c>
      <c r="AA5822" s="29" t="s">
        <v>36</v>
      </c>
      <c r="AB5822"/>
      <c r="AC5822"/>
      <c r="AD5822"/>
      <c r="AE5822"/>
      <c r="AF5822"/>
      <c r="AG5822"/>
      <c r="AH5822"/>
      <c r="AI5822"/>
    </row>
    <row r="5823" spans="1:35" ht="15" customHeight="1" x14ac:dyDescent="0.35">
      <c r="A5823" s="32" t="s">
        <v>720</v>
      </c>
      <c r="B5823" s="33" t="s">
        <v>459</v>
      </c>
      <c r="C5823" s="34">
        <v>195</v>
      </c>
      <c r="D5823" s="33" t="s">
        <v>44</v>
      </c>
      <c r="E5823" s="33" t="s">
        <v>156</v>
      </c>
      <c r="F5823" s="33" t="s">
        <v>52</v>
      </c>
      <c r="G5823" s="33" t="s">
        <v>29</v>
      </c>
      <c r="H5823" s="33">
        <v>20</v>
      </c>
      <c r="I5823" s="35">
        <v>6.5</v>
      </c>
      <c r="P5823" s="29" t="s">
        <v>13072</v>
      </c>
      <c r="Q5823" s="29" t="s">
        <v>720</v>
      </c>
      <c r="R5823" s="29" t="s">
        <v>70</v>
      </c>
      <c r="S5823" s="29" t="s">
        <v>13073</v>
      </c>
      <c r="T5823" s="29" t="s">
        <v>44</v>
      </c>
      <c r="U5823" s="30">
        <v>253</v>
      </c>
      <c r="V5823" s="31">
        <v>18</v>
      </c>
      <c r="W5823" s="31">
        <v>2</v>
      </c>
      <c r="X5823" s="31" t="s">
        <v>25</v>
      </c>
      <c r="Y5823" s="29" t="s">
        <v>41</v>
      </c>
      <c r="Z5823" s="29" t="s">
        <v>245</v>
      </c>
      <c r="AA5823" s="29" t="s">
        <v>36</v>
      </c>
      <c r="AB5823"/>
      <c r="AC5823"/>
      <c r="AD5823"/>
      <c r="AE5823"/>
      <c r="AF5823"/>
      <c r="AG5823"/>
      <c r="AH5823"/>
      <c r="AI5823"/>
    </row>
    <row r="5824" spans="1:35" ht="15" customHeight="1" x14ac:dyDescent="0.35">
      <c r="A5824" s="23" t="s">
        <v>720</v>
      </c>
      <c r="B5824" s="24" t="s">
        <v>746</v>
      </c>
      <c r="C5824" s="25">
        <v>490</v>
      </c>
      <c r="D5824" s="24" t="s">
        <v>44</v>
      </c>
      <c r="E5824" s="24" t="s">
        <v>259</v>
      </c>
      <c r="F5824" s="24" t="s">
        <v>46</v>
      </c>
      <c r="G5824" s="24" t="s">
        <v>25</v>
      </c>
      <c r="H5824" s="24">
        <v>20</v>
      </c>
      <c r="I5824" s="26">
        <v>12.25</v>
      </c>
      <c r="P5824" s="29" t="s">
        <v>13074</v>
      </c>
      <c r="Q5824" s="29" t="s">
        <v>720</v>
      </c>
      <c r="R5824" s="29" t="s">
        <v>342</v>
      </c>
      <c r="S5824" s="29" t="s">
        <v>832</v>
      </c>
      <c r="T5824" s="29" t="s">
        <v>44</v>
      </c>
      <c r="U5824" s="30">
        <v>1157</v>
      </c>
      <c r="V5824" s="31">
        <v>18</v>
      </c>
      <c r="W5824" s="31">
        <v>2</v>
      </c>
      <c r="X5824" s="31" t="s">
        <v>29</v>
      </c>
      <c r="Y5824" s="29" t="s">
        <v>30</v>
      </c>
      <c r="Z5824" s="29" t="s">
        <v>245</v>
      </c>
      <c r="AA5824" s="29" t="s">
        <v>36</v>
      </c>
      <c r="AB5824"/>
      <c r="AC5824"/>
      <c r="AD5824"/>
      <c r="AE5824"/>
      <c r="AF5824"/>
      <c r="AG5824"/>
      <c r="AH5824"/>
      <c r="AI5824"/>
    </row>
    <row r="5825" spans="1:35" ht="15" customHeight="1" x14ac:dyDescent="0.35">
      <c r="A5825" s="32" t="s">
        <v>720</v>
      </c>
      <c r="B5825" s="33" t="s">
        <v>601</v>
      </c>
      <c r="C5825" s="34">
        <v>466</v>
      </c>
      <c r="D5825" s="33" t="s">
        <v>44</v>
      </c>
      <c r="E5825" s="33" t="s">
        <v>324</v>
      </c>
      <c r="F5825" s="33" t="s">
        <v>118</v>
      </c>
      <c r="G5825" s="33" t="s">
        <v>29</v>
      </c>
      <c r="H5825" s="33">
        <v>30</v>
      </c>
      <c r="I5825" s="35">
        <v>9.5</v>
      </c>
      <c r="P5825" s="29" t="s">
        <v>13075</v>
      </c>
      <c r="Q5825" s="29" t="s">
        <v>720</v>
      </c>
      <c r="R5825" s="29" t="s">
        <v>459</v>
      </c>
      <c r="S5825" s="29" t="s">
        <v>13076</v>
      </c>
      <c r="T5825" s="29" t="s">
        <v>44</v>
      </c>
      <c r="U5825" s="30">
        <v>946</v>
      </c>
      <c r="V5825" s="31">
        <v>18</v>
      </c>
      <c r="W5825" s="31">
        <v>2</v>
      </c>
      <c r="X5825" s="31" t="s">
        <v>29</v>
      </c>
      <c r="Y5825" s="29" t="s">
        <v>30</v>
      </c>
      <c r="Z5825" s="29" t="s">
        <v>245</v>
      </c>
      <c r="AA5825" s="29" t="s">
        <v>36</v>
      </c>
      <c r="AB5825"/>
      <c r="AC5825"/>
      <c r="AD5825"/>
      <c r="AE5825"/>
      <c r="AF5825"/>
      <c r="AG5825"/>
      <c r="AH5825"/>
      <c r="AI5825"/>
    </row>
    <row r="5826" spans="1:35" ht="15" customHeight="1" x14ac:dyDescent="0.35">
      <c r="A5826" s="23" t="s">
        <v>720</v>
      </c>
      <c r="B5826" s="24" t="s">
        <v>194</v>
      </c>
      <c r="C5826" s="25">
        <v>343</v>
      </c>
      <c r="D5826" s="24" t="s">
        <v>22</v>
      </c>
      <c r="E5826" s="24" t="s">
        <v>266</v>
      </c>
      <c r="F5826" s="24" t="s">
        <v>78</v>
      </c>
      <c r="G5826" s="24" t="s">
        <v>29</v>
      </c>
      <c r="H5826" s="24">
        <v>38</v>
      </c>
      <c r="I5826" s="26">
        <v>10</v>
      </c>
      <c r="P5826" s="29" t="s">
        <v>13077</v>
      </c>
      <c r="Q5826" s="29" t="s">
        <v>720</v>
      </c>
      <c r="R5826" s="29" t="s">
        <v>746</v>
      </c>
      <c r="S5826" s="29" t="s">
        <v>1230</v>
      </c>
      <c r="T5826" s="29" t="s">
        <v>44</v>
      </c>
      <c r="U5826" s="30">
        <v>995</v>
      </c>
      <c r="V5826" s="31">
        <v>22</v>
      </c>
      <c r="W5826" s="31">
        <v>6</v>
      </c>
      <c r="X5826" s="31" t="s">
        <v>29</v>
      </c>
      <c r="Y5826" s="29" t="s">
        <v>41</v>
      </c>
      <c r="Z5826" s="29" t="s">
        <v>245</v>
      </c>
      <c r="AA5826" s="29" t="s">
        <v>36</v>
      </c>
      <c r="AB5826"/>
      <c r="AC5826"/>
      <c r="AD5826"/>
      <c r="AE5826"/>
      <c r="AF5826"/>
      <c r="AG5826"/>
      <c r="AH5826"/>
      <c r="AI5826"/>
    </row>
    <row r="5827" spans="1:35" ht="15" customHeight="1" x14ac:dyDescent="0.35">
      <c r="A5827" s="32" t="s">
        <v>1078</v>
      </c>
      <c r="B5827" s="33" t="s">
        <v>13078</v>
      </c>
      <c r="C5827" s="34">
        <v>331</v>
      </c>
      <c r="D5827" s="33" t="s">
        <v>22</v>
      </c>
      <c r="E5827" s="33" t="s">
        <v>108</v>
      </c>
      <c r="F5827" s="33" t="s">
        <v>46</v>
      </c>
      <c r="G5827" s="33" t="s">
        <v>25</v>
      </c>
      <c r="H5827" s="33">
        <v>32</v>
      </c>
      <c r="I5827" s="35">
        <v>11.25</v>
      </c>
      <c r="P5827" s="29" t="s">
        <v>13079</v>
      </c>
      <c r="Q5827" s="29" t="s">
        <v>720</v>
      </c>
      <c r="R5827" s="29" t="s">
        <v>601</v>
      </c>
      <c r="S5827" s="29" t="s">
        <v>13080</v>
      </c>
      <c r="T5827" s="29" t="s">
        <v>44</v>
      </c>
      <c r="U5827" s="30">
        <v>1106</v>
      </c>
      <c r="V5827" s="31">
        <v>40</v>
      </c>
      <c r="W5827" s="31">
        <v>10</v>
      </c>
      <c r="X5827" s="31" t="s">
        <v>29</v>
      </c>
      <c r="Y5827" s="29" t="s">
        <v>30</v>
      </c>
      <c r="Z5827" s="29" t="s">
        <v>245</v>
      </c>
      <c r="AA5827" s="29" t="s">
        <v>36</v>
      </c>
      <c r="AB5827"/>
      <c r="AC5827"/>
      <c r="AD5827"/>
      <c r="AE5827"/>
      <c r="AF5827"/>
      <c r="AG5827"/>
      <c r="AH5827"/>
      <c r="AI5827"/>
    </row>
    <row r="5828" spans="1:35" ht="15" customHeight="1" x14ac:dyDescent="0.35">
      <c r="A5828" s="23" t="s">
        <v>1133</v>
      </c>
      <c r="B5828" s="24" t="s">
        <v>4219</v>
      </c>
      <c r="C5828" s="25">
        <v>331</v>
      </c>
      <c r="D5828" s="24" t="s">
        <v>22</v>
      </c>
      <c r="E5828" s="24" t="s">
        <v>177</v>
      </c>
      <c r="F5828" s="24" t="s">
        <v>52</v>
      </c>
      <c r="G5828" s="24" t="s">
        <v>25</v>
      </c>
      <c r="H5828" s="24">
        <v>40</v>
      </c>
      <c r="I5828" s="26">
        <v>13.5</v>
      </c>
      <c r="P5828" s="29" t="s">
        <v>13081</v>
      </c>
      <c r="Q5828" s="29" t="s">
        <v>720</v>
      </c>
      <c r="R5828" s="29" t="s">
        <v>194</v>
      </c>
      <c r="S5828" s="29" t="s">
        <v>13082</v>
      </c>
      <c r="T5828" s="29" t="s">
        <v>22</v>
      </c>
      <c r="U5828" s="30">
        <v>265</v>
      </c>
      <c r="V5828" s="31">
        <v>22</v>
      </c>
      <c r="W5828" s="31">
        <v>8</v>
      </c>
      <c r="X5828" s="31" t="s">
        <v>29</v>
      </c>
      <c r="Y5828" s="29" t="s">
        <v>41</v>
      </c>
      <c r="Z5828" s="29" t="s">
        <v>245</v>
      </c>
      <c r="AA5828" s="29" t="s">
        <v>36</v>
      </c>
      <c r="AB5828"/>
      <c r="AC5828"/>
      <c r="AD5828"/>
      <c r="AE5828"/>
      <c r="AF5828"/>
      <c r="AG5828"/>
      <c r="AH5828"/>
      <c r="AI5828"/>
    </row>
    <row r="5829" spans="1:35" ht="15" customHeight="1" x14ac:dyDescent="0.35">
      <c r="A5829" s="32" t="s">
        <v>1137</v>
      </c>
      <c r="B5829" s="33" t="s">
        <v>649</v>
      </c>
      <c r="C5829" s="34">
        <v>483</v>
      </c>
      <c r="D5829" s="33" t="s">
        <v>22</v>
      </c>
      <c r="E5829" s="33" t="s">
        <v>186</v>
      </c>
      <c r="F5829" s="33" t="s">
        <v>86</v>
      </c>
      <c r="G5829" s="33" t="s">
        <v>29</v>
      </c>
      <c r="H5829" s="33">
        <v>18</v>
      </c>
      <c r="I5829" s="35">
        <v>5.25</v>
      </c>
      <c r="P5829" s="29" t="s">
        <v>13083</v>
      </c>
      <c r="Q5829" s="29" t="s">
        <v>1078</v>
      </c>
      <c r="R5829" s="29" t="s">
        <v>13078</v>
      </c>
      <c r="S5829" s="29" t="s">
        <v>13084</v>
      </c>
      <c r="T5829" s="29" t="s">
        <v>22</v>
      </c>
      <c r="U5829" s="30">
        <v>760</v>
      </c>
      <c r="V5829" s="31">
        <v>20</v>
      </c>
      <c r="W5829" s="31">
        <v>4</v>
      </c>
      <c r="X5829" s="31" t="s">
        <v>29</v>
      </c>
      <c r="Y5829" s="29" t="s">
        <v>30</v>
      </c>
      <c r="Z5829" s="29" t="s">
        <v>245</v>
      </c>
      <c r="AA5829" s="29" t="s">
        <v>36</v>
      </c>
      <c r="AB5829"/>
      <c r="AC5829"/>
      <c r="AD5829"/>
      <c r="AE5829"/>
      <c r="AF5829"/>
      <c r="AG5829"/>
      <c r="AH5829"/>
      <c r="AI5829"/>
    </row>
    <row r="5830" spans="1:35" ht="15" customHeight="1" x14ac:dyDescent="0.35">
      <c r="A5830" s="23" t="s">
        <v>1137</v>
      </c>
      <c r="B5830" s="24" t="s">
        <v>2259</v>
      </c>
      <c r="C5830" s="25">
        <v>115</v>
      </c>
      <c r="D5830" s="24" t="s">
        <v>22</v>
      </c>
      <c r="E5830" s="24" t="s">
        <v>209</v>
      </c>
      <c r="F5830" s="24" t="s">
        <v>134</v>
      </c>
      <c r="G5830" s="24" t="s">
        <v>29</v>
      </c>
      <c r="H5830" s="24">
        <v>18</v>
      </c>
      <c r="I5830" s="26">
        <v>6.25</v>
      </c>
      <c r="P5830" s="29" t="s">
        <v>13085</v>
      </c>
      <c r="Q5830" s="29" t="s">
        <v>1133</v>
      </c>
      <c r="R5830" s="29" t="s">
        <v>4219</v>
      </c>
      <c r="S5830" s="29" t="s">
        <v>13086</v>
      </c>
      <c r="T5830" s="29" t="s">
        <v>22</v>
      </c>
      <c r="U5830" s="30">
        <v>124</v>
      </c>
      <c r="V5830" s="31">
        <v>23</v>
      </c>
      <c r="W5830" s="31">
        <v>2</v>
      </c>
      <c r="X5830" s="31" t="s">
        <v>25</v>
      </c>
      <c r="Y5830" s="29" t="s">
        <v>50</v>
      </c>
      <c r="Z5830" s="29" t="s">
        <v>245</v>
      </c>
      <c r="AA5830" s="29" t="s">
        <v>36</v>
      </c>
      <c r="AB5830"/>
      <c r="AC5830"/>
      <c r="AD5830"/>
      <c r="AE5830"/>
      <c r="AF5830"/>
      <c r="AG5830"/>
      <c r="AH5830"/>
      <c r="AI5830"/>
    </row>
    <row r="5831" spans="1:35" ht="15" customHeight="1" x14ac:dyDescent="0.35">
      <c r="A5831" s="32" t="s">
        <v>1137</v>
      </c>
      <c r="B5831" s="33" t="s">
        <v>1645</v>
      </c>
      <c r="C5831" s="34">
        <v>472</v>
      </c>
      <c r="D5831" s="33" t="s">
        <v>22</v>
      </c>
      <c r="E5831" s="33" t="s">
        <v>410</v>
      </c>
      <c r="F5831" s="33" t="s">
        <v>78</v>
      </c>
      <c r="G5831" s="33" t="s">
        <v>29</v>
      </c>
      <c r="H5831" s="33">
        <v>39</v>
      </c>
      <c r="I5831" s="35">
        <v>6</v>
      </c>
      <c r="P5831" s="29" t="s">
        <v>13087</v>
      </c>
      <c r="Q5831" s="29" t="s">
        <v>1137</v>
      </c>
      <c r="R5831" s="29" t="s">
        <v>649</v>
      </c>
      <c r="S5831" s="29" t="s">
        <v>13088</v>
      </c>
      <c r="T5831" s="29" t="s">
        <v>22</v>
      </c>
      <c r="U5831" s="30">
        <v>1242</v>
      </c>
      <c r="V5831" s="31">
        <v>23</v>
      </c>
      <c r="W5831" s="31">
        <v>10</v>
      </c>
      <c r="X5831" s="31" t="s">
        <v>29</v>
      </c>
      <c r="Y5831" s="29" t="s">
        <v>30</v>
      </c>
      <c r="Z5831" s="29" t="s">
        <v>245</v>
      </c>
      <c r="AA5831" s="29" t="s">
        <v>36</v>
      </c>
      <c r="AB5831"/>
      <c r="AC5831"/>
      <c r="AD5831"/>
      <c r="AE5831"/>
      <c r="AF5831"/>
      <c r="AG5831"/>
      <c r="AH5831"/>
      <c r="AI5831"/>
    </row>
    <row r="5832" spans="1:35" ht="15" customHeight="1" x14ac:dyDescent="0.35">
      <c r="A5832" s="23" t="s">
        <v>334</v>
      </c>
      <c r="B5832" s="24" t="s">
        <v>720</v>
      </c>
      <c r="C5832" s="25">
        <v>90</v>
      </c>
      <c r="D5832" s="24" t="s">
        <v>22</v>
      </c>
      <c r="E5832" s="24" t="s">
        <v>31</v>
      </c>
      <c r="F5832" s="24" t="s">
        <v>32</v>
      </c>
      <c r="G5832" s="24" t="s">
        <v>29</v>
      </c>
      <c r="H5832" s="24">
        <v>35</v>
      </c>
      <c r="I5832" s="26">
        <v>7.25</v>
      </c>
      <c r="P5832" s="29" t="s">
        <v>13089</v>
      </c>
      <c r="Q5832" s="29" t="s">
        <v>1137</v>
      </c>
      <c r="R5832" s="29" t="s">
        <v>2259</v>
      </c>
      <c r="S5832" s="29" t="s">
        <v>13090</v>
      </c>
      <c r="T5832" s="29" t="s">
        <v>22</v>
      </c>
      <c r="U5832" s="30">
        <v>379</v>
      </c>
      <c r="V5832" s="31">
        <v>22</v>
      </c>
      <c r="W5832" s="31">
        <v>6</v>
      </c>
      <c r="X5832" s="31" t="s">
        <v>29</v>
      </c>
      <c r="Y5832" s="29" t="s">
        <v>41</v>
      </c>
      <c r="Z5832" s="29" t="s">
        <v>245</v>
      </c>
      <c r="AA5832" s="29" t="s">
        <v>36</v>
      </c>
      <c r="AB5832"/>
      <c r="AC5832"/>
      <c r="AD5832"/>
      <c r="AE5832"/>
      <c r="AF5832"/>
      <c r="AG5832"/>
      <c r="AH5832"/>
      <c r="AI5832"/>
    </row>
    <row r="5833" spans="1:35" ht="15" customHeight="1" x14ac:dyDescent="0.35">
      <c r="A5833" s="32" t="s">
        <v>348</v>
      </c>
      <c r="B5833" s="33" t="s">
        <v>241</v>
      </c>
      <c r="C5833" s="34">
        <v>206</v>
      </c>
      <c r="D5833" s="33" t="s">
        <v>44</v>
      </c>
      <c r="E5833" s="33" t="s">
        <v>219</v>
      </c>
      <c r="F5833" s="33" t="s">
        <v>139</v>
      </c>
      <c r="G5833" s="33" t="s">
        <v>29</v>
      </c>
      <c r="H5833" s="33">
        <v>19</v>
      </c>
      <c r="I5833" s="35">
        <v>7.75</v>
      </c>
      <c r="P5833" s="29" t="s">
        <v>13091</v>
      </c>
      <c r="Q5833" s="29" t="s">
        <v>1137</v>
      </c>
      <c r="R5833" s="29" t="s">
        <v>1645</v>
      </c>
      <c r="S5833" s="29" t="s">
        <v>13092</v>
      </c>
      <c r="T5833" s="29" t="s">
        <v>22</v>
      </c>
      <c r="U5833" s="30">
        <v>289</v>
      </c>
      <c r="V5833" s="31">
        <v>18</v>
      </c>
      <c r="W5833" s="31">
        <v>2</v>
      </c>
      <c r="X5833" s="31" t="s">
        <v>29</v>
      </c>
      <c r="Y5833" s="29" t="s">
        <v>30</v>
      </c>
      <c r="Z5833" s="29" t="s">
        <v>245</v>
      </c>
      <c r="AA5833" s="29" t="s">
        <v>36</v>
      </c>
      <c r="AB5833"/>
      <c r="AC5833"/>
      <c r="AD5833"/>
      <c r="AE5833"/>
      <c r="AF5833"/>
      <c r="AG5833"/>
      <c r="AH5833"/>
      <c r="AI5833"/>
    </row>
    <row r="5834" spans="1:35" ht="15" customHeight="1" x14ac:dyDescent="0.35">
      <c r="A5834" s="23" t="s">
        <v>9329</v>
      </c>
      <c r="B5834" s="24" t="s">
        <v>575</v>
      </c>
      <c r="C5834" s="25">
        <v>117</v>
      </c>
      <c r="D5834" s="24" t="s">
        <v>22</v>
      </c>
      <c r="E5834" s="24" t="s">
        <v>237</v>
      </c>
      <c r="F5834" s="24" t="s">
        <v>46</v>
      </c>
      <c r="G5834" s="24" t="s">
        <v>29</v>
      </c>
      <c r="H5834" s="24">
        <v>19</v>
      </c>
      <c r="I5834" s="26">
        <v>7.25</v>
      </c>
      <c r="P5834" s="29" t="s">
        <v>13093</v>
      </c>
      <c r="Q5834" s="29" t="s">
        <v>334</v>
      </c>
      <c r="R5834" s="29" t="s">
        <v>720</v>
      </c>
      <c r="S5834" s="29" t="s">
        <v>13094</v>
      </c>
      <c r="T5834" s="29" t="s">
        <v>22</v>
      </c>
      <c r="U5834" s="30">
        <v>1226</v>
      </c>
      <c r="V5834" s="31">
        <v>19</v>
      </c>
      <c r="W5834" s="31">
        <v>2</v>
      </c>
      <c r="X5834" s="31" t="s">
        <v>25</v>
      </c>
      <c r="Y5834" s="29" t="s">
        <v>30</v>
      </c>
      <c r="Z5834" s="29" t="s">
        <v>245</v>
      </c>
      <c r="AA5834" s="29" t="s">
        <v>36</v>
      </c>
      <c r="AB5834"/>
      <c r="AC5834"/>
      <c r="AD5834"/>
      <c r="AE5834"/>
      <c r="AF5834"/>
      <c r="AG5834"/>
      <c r="AH5834"/>
      <c r="AI5834"/>
    </row>
    <row r="5835" spans="1:35" ht="15" customHeight="1" x14ac:dyDescent="0.35">
      <c r="A5835" s="32" t="s">
        <v>13095</v>
      </c>
      <c r="B5835" s="33" t="s">
        <v>1787</v>
      </c>
      <c r="C5835" s="34">
        <v>257</v>
      </c>
      <c r="D5835" s="33" t="s">
        <v>44</v>
      </c>
      <c r="E5835" s="33" t="s">
        <v>255</v>
      </c>
      <c r="F5835" s="33" t="s">
        <v>32</v>
      </c>
      <c r="G5835" s="33" t="s">
        <v>29</v>
      </c>
      <c r="H5835" s="33">
        <v>38</v>
      </c>
      <c r="I5835" s="35">
        <v>8</v>
      </c>
      <c r="P5835" s="29" t="s">
        <v>13096</v>
      </c>
      <c r="Q5835" s="29" t="s">
        <v>348</v>
      </c>
      <c r="R5835" s="29" t="s">
        <v>241</v>
      </c>
      <c r="S5835" s="29" t="s">
        <v>13097</v>
      </c>
      <c r="T5835" s="29" t="s">
        <v>44</v>
      </c>
      <c r="U5835" s="30">
        <v>245</v>
      </c>
      <c r="V5835" s="31">
        <v>24</v>
      </c>
      <c r="W5835" s="31">
        <v>10</v>
      </c>
      <c r="X5835" s="31" t="s">
        <v>25</v>
      </c>
      <c r="Y5835" s="29" t="s">
        <v>41</v>
      </c>
      <c r="Z5835" s="29" t="s">
        <v>245</v>
      </c>
      <c r="AA5835" s="29" t="s">
        <v>36</v>
      </c>
      <c r="AB5835"/>
      <c r="AC5835"/>
      <c r="AD5835"/>
      <c r="AE5835"/>
      <c r="AF5835"/>
      <c r="AG5835"/>
      <c r="AH5835"/>
      <c r="AI5835"/>
    </row>
    <row r="5836" spans="1:35" ht="15" customHeight="1" x14ac:dyDescent="0.35">
      <c r="A5836" s="23" t="s">
        <v>1639</v>
      </c>
      <c r="B5836" s="24" t="s">
        <v>135</v>
      </c>
      <c r="C5836" s="25">
        <v>209</v>
      </c>
      <c r="D5836" s="24" t="s">
        <v>44</v>
      </c>
      <c r="E5836" s="24" t="s">
        <v>232</v>
      </c>
      <c r="F5836" s="24" t="s">
        <v>32</v>
      </c>
      <c r="G5836" s="24" t="s">
        <v>25</v>
      </c>
      <c r="H5836" s="24">
        <v>35</v>
      </c>
      <c r="I5836" s="26">
        <v>10.5</v>
      </c>
      <c r="P5836" s="29" t="s">
        <v>13098</v>
      </c>
      <c r="Q5836" s="29" t="s">
        <v>9329</v>
      </c>
      <c r="R5836" s="29" t="s">
        <v>575</v>
      </c>
      <c r="S5836" s="29" t="s">
        <v>13099</v>
      </c>
      <c r="T5836" s="29" t="s">
        <v>22</v>
      </c>
      <c r="U5836" s="30">
        <v>511</v>
      </c>
      <c r="V5836" s="31">
        <v>19</v>
      </c>
      <c r="W5836" s="31">
        <v>2</v>
      </c>
      <c r="X5836" s="31" t="s">
        <v>29</v>
      </c>
      <c r="Y5836" s="29" t="s">
        <v>50</v>
      </c>
      <c r="Z5836" s="29" t="s">
        <v>245</v>
      </c>
      <c r="AA5836" s="29" t="s">
        <v>36</v>
      </c>
      <c r="AB5836"/>
      <c r="AC5836"/>
      <c r="AD5836"/>
      <c r="AE5836"/>
      <c r="AF5836"/>
      <c r="AG5836"/>
      <c r="AH5836"/>
      <c r="AI5836"/>
    </row>
    <row r="5837" spans="1:35" ht="15" customHeight="1" x14ac:dyDescent="0.35">
      <c r="A5837" s="32" t="s">
        <v>1165</v>
      </c>
      <c r="B5837" s="33" t="s">
        <v>189</v>
      </c>
      <c r="C5837" s="34">
        <v>297</v>
      </c>
      <c r="D5837" s="33" t="s">
        <v>22</v>
      </c>
      <c r="E5837" s="33" t="s">
        <v>181</v>
      </c>
      <c r="F5837" s="33" t="s">
        <v>24</v>
      </c>
      <c r="G5837" s="33" t="s">
        <v>29</v>
      </c>
      <c r="H5837" s="33">
        <v>37</v>
      </c>
      <c r="I5837" s="35">
        <v>2.5</v>
      </c>
      <c r="P5837" s="29" t="s">
        <v>13100</v>
      </c>
      <c r="Q5837" s="29" t="s">
        <v>13095</v>
      </c>
      <c r="R5837" s="29" t="s">
        <v>1787</v>
      </c>
      <c r="S5837" s="29" t="s">
        <v>13101</v>
      </c>
      <c r="T5837" s="29" t="s">
        <v>44</v>
      </c>
      <c r="U5837" s="30">
        <v>1147</v>
      </c>
      <c r="V5837" s="31">
        <v>20</v>
      </c>
      <c r="W5837" s="31">
        <v>4</v>
      </c>
      <c r="X5837" s="31" t="s">
        <v>29</v>
      </c>
      <c r="Y5837" s="29" t="s">
        <v>30</v>
      </c>
      <c r="Z5837" s="29" t="s">
        <v>245</v>
      </c>
      <c r="AA5837" s="29" t="s">
        <v>36</v>
      </c>
      <c r="AB5837"/>
      <c r="AC5837"/>
      <c r="AD5837"/>
      <c r="AE5837"/>
      <c r="AF5837"/>
      <c r="AG5837"/>
      <c r="AH5837"/>
      <c r="AI5837"/>
    </row>
    <row r="5838" spans="1:35" ht="15" customHeight="1" x14ac:dyDescent="0.35">
      <c r="A5838" s="23" t="s">
        <v>12356</v>
      </c>
      <c r="B5838" s="24" t="s">
        <v>373</v>
      </c>
      <c r="C5838" s="25">
        <v>234</v>
      </c>
      <c r="D5838" s="24" t="s">
        <v>44</v>
      </c>
      <c r="E5838" s="24" t="s">
        <v>509</v>
      </c>
      <c r="F5838" s="24" t="s">
        <v>72</v>
      </c>
      <c r="G5838" s="24" t="s">
        <v>25</v>
      </c>
      <c r="H5838" s="24">
        <v>19</v>
      </c>
      <c r="I5838" s="26">
        <v>11</v>
      </c>
      <c r="P5838" s="29" t="s">
        <v>13102</v>
      </c>
      <c r="Q5838" s="29" t="s">
        <v>1639</v>
      </c>
      <c r="R5838" s="29" t="s">
        <v>135</v>
      </c>
      <c r="S5838" s="29" t="s">
        <v>3575</v>
      </c>
      <c r="T5838" s="29" t="s">
        <v>44</v>
      </c>
      <c r="U5838" s="30">
        <v>1117</v>
      </c>
      <c r="V5838" s="31">
        <v>22</v>
      </c>
      <c r="W5838" s="31">
        <v>10</v>
      </c>
      <c r="X5838" s="31" t="s">
        <v>29</v>
      </c>
      <c r="Y5838" s="29" t="s">
        <v>41</v>
      </c>
      <c r="Z5838" s="29" t="s">
        <v>245</v>
      </c>
      <c r="AA5838" s="29" t="s">
        <v>36</v>
      </c>
      <c r="AB5838"/>
      <c r="AC5838"/>
      <c r="AD5838"/>
      <c r="AE5838"/>
      <c r="AF5838"/>
      <c r="AG5838"/>
      <c r="AH5838"/>
      <c r="AI5838"/>
    </row>
    <row r="5839" spans="1:35" ht="15" customHeight="1" x14ac:dyDescent="0.35">
      <c r="A5839" s="32" t="s">
        <v>13103</v>
      </c>
      <c r="B5839" s="33" t="s">
        <v>4360</v>
      </c>
      <c r="C5839" s="34">
        <v>58</v>
      </c>
      <c r="D5839" s="33" t="s">
        <v>22</v>
      </c>
      <c r="E5839" s="33" t="s">
        <v>311</v>
      </c>
      <c r="F5839" s="33" t="s">
        <v>36</v>
      </c>
      <c r="G5839" s="33" t="s">
        <v>29</v>
      </c>
      <c r="H5839" s="33">
        <v>37</v>
      </c>
      <c r="I5839" s="35">
        <v>8.75</v>
      </c>
      <c r="P5839" s="29" t="s">
        <v>13104</v>
      </c>
      <c r="Q5839" s="29" t="s">
        <v>1165</v>
      </c>
      <c r="R5839" s="29" t="s">
        <v>189</v>
      </c>
      <c r="S5839" s="29" t="s">
        <v>13105</v>
      </c>
      <c r="T5839" s="29" t="s">
        <v>22</v>
      </c>
      <c r="U5839" s="30">
        <v>984</v>
      </c>
      <c r="V5839" s="31">
        <v>18</v>
      </c>
      <c r="W5839" s="31">
        <v>2</v>
      </c>
      <c r="X5839" s="31" t="s">
        <v>25</v>
      </c>
      <c r="Y5839" s="29" t="s">
        <v>41</v>
      </c>
      <c r="Z5839" s="29" t="s">
        <v>245</v>
      </c>
      <c r="AA5839" s="29" t="s">
        <v>36</v>
      </c>
      <c r="AB5839"/>
      <c r="AC5839"/>
      <c r="AD5839"/>
      <c r="AE5839"/>
      <c r="AF5839"/>
      <c r="AG5839"/>
      <c r="AH5839"/>
      <c r="AI5839"/>
    </row>
    <row r="5840" spans="1:35" ht="15" customHeight="1" x14ac:dyDescent="0.35">
      <c r="A5840" s="23" t="s">
        <v>743</v>
      </c>
      <c r="B5840" s="24" t="s">
        <v>4777</v>
      </c>
      <c r="C5840" s="25">
        <v>95</v>
      </c>
      <c r="D5840" s="24" t="s">
        <v>44</v>
      </c>
      <c r="E5840" s="24" t="s">
        <v>156</v>
      </c>
      <c r="F5840" s="24" t="s">
        <v>52</v>
      </c>
      <c r="G5840" s="24" t="s">
        <v>29</v>
      </c>
      <c r="H5840" s="24">
        <v>17</v>
      </c>
      <c r="I5840" s="26">
        <v>4.25</v>
      </c>
      <c r="P5840" s="29" t="s">
        <v>13106</v>
      </c>
      <c r="Q5840" s="29" t="s">
        <v>12356</v>
      </c>
      <c r="R5840" s="29" t="s">
        <v>373</v>
      </c>
      <c r="S5840" s="29" t="s">
        <v>13107</v>
      </c>
      <c r="T5840" s="29" t="s">
        <v>44</v>
      </c>
      <c r="U5840" s="30">
        <v>776</v>
      </c>
      <c r="V5840" s="31">
        <v>20</v>
      </c>
      <c r="W5840" s="31">
        <v>4</v>
      </c>
      <c r="X5840" s="31" t="s">
        <v>29</v>
      </c>
      <c r="Y5840" s="29" t="s">
        <v>30</v>
      </c>
      <c r="Z5840" s="29" t="s">
        <v>245</v>
      </c>
      <c r="AA5840" s="29" t="s">
        <v>36</v>
      </c>
      <c r="AB5840"/>
      <c r="AC5840"/>
      <c r="AD5840"/>
      <c r="AE5840"/>
      <c r="AF5840"/>
      <c r="AG5840"/>
      <c r="AH5840"/>
      <c r="AI5840"/>
    </row>
    <row r="5841" spans="1:35" ht="15" customHeight="1" x14ac:dyDescent="0.35">
      <c r="A5841" s="32" t="s">
        <v>743</v>
      </c>
      <c r="B5841" s="33" t="s">
        <v>1219</v>
      </c>
      <c r="C5841" s="34">
        <v>317</v>
      </c>
      <c r="D5841" s="33" t="s">
        <v>44</v>
      </c>
      <c r="E5841" s="33" t="s">
        <v>108</v>
      </c>
      <c r="F5841" s="33" t="s">
        <v>46</v>
      </c>
      <c r="G5841" s="33" t="s">
        <v>25</v>
      </c>
      <c r="H5841" s="33">
        <v>33</v>
      </c>
      <c r="I5841" s="35">
        <v>10.75</v>
      </c>
      <c r="P5841" s="29" t="s">
        <v>13108</v>
      </c>
      <c r="Q5841" s="29" t="s">
        <v>13103</v>
      </c>
      <c r="R5841" s="29" t="s">
        <v>4360</v>
      </c>
      <c r="S5841" s="29" t="s">
        <v>13109</v>
      </c>
      <c r="T5841" s="29" t="s">
        <v>22</v>
      </c>
      <c r="U5841" s="30">
        <v>953</v>
      </c>
      <c r="V5841" s="31">
        <v>21</v>
      </c>
      <c r="W5841" s="31">
        <v>8</v>
      </c>
      <c r="X5841" s="31" t="s">
        <v>29</v>
      </c>
      <c r="Y5841" s="29" t="s">
        <v>41</v>
      </c>
      <c r="Z5841" s="29" t="s">
        <v>245</v>
      </c>
      <c r="AA5841" s="29" t="s">
        <v>36</v>
      </c>
      <c r="AB5841"/>
      <c r="AC5841"/>
      <c r="AD5841"/>
      <c r="AE5841"/>
      <c r="AF5841"/>
      <c r="AG5841"/>
      <c r="AH5841"/>
      <c r="AI5841"/>
    </row>
    <row r="5842" spans="1:35" ht="15" customHeight="1" x14ac:dyDescent="0.35">
      <c r="A5842" s="23" t="s">
        <v>3083</v>
      </c>
      <c r="B5842" s="24" t="s">
        <v>439</v>
      </c>
      <c r="C5842" s="25">
        <v>444</v>
      </c>
      <c r="D5842" s="24" t="s">
        <v>44</v>
      </c>
      <c r="E5842" s="24" t="s">
        <v>35</v>
      </c>
      <c r="F5842" s="24" t="s">
        <v>36</v>
      </c>
      <c r="G5842" s="24" t="s">
        <v>29</v>
      </c>
      <c r="H5842" s="24">
        <v>18</v>
      </c>
      <c r="I5842" s="26">
        <v>7.25</v>
      </c>
      <c r="P5842" s="29" t="s">
        <v>13110</v>
      </c>
      <c r="Q5842" s="29" t="s">
        <v>743</v>
      </c>
      <c r="R5842" s="29" t="s">
        <v>4777</v>
      </c>
      <c r="S5842" s="29" t="s">
        <v>10211</v>
      </c>
      <c r="T5842" s="29" t="s">
        <v>44</v>
      </c>
      <c r="U5842" s="30">
        <v>898</v>
      </c>
      <c r="V5842" s="31">
        <v>20</v>
      </c>
      <c r="W5842" s="31">
        <v>4</v>
      </c>
      <c r="X5842" s="31" t="s">
        <v>29</v>
      </c>
      <c r="Y5842" s="29" t="s">
        <v>30</v>
      </c>
      <c r="Z5842" s="29" t="s">
        <v>245</v>
      </c>
      <c r="AA5842" s="29" t="s">
        <v>36</v>
      </c>
      <c r="AB5842"/>
      <c r="AC5842"/>
      <c r="AD5842"/>
      <c r="AE5842"/>
      <c r="AF5842"/>
      <c r="AG5842"/>
      <c r="AH5842"/>
      <c r="AI5842"/>
    </row>
    <row r="5843" spans="1:35" ht="15" customHeight="1" x14ac:dyDescent="0.35">
      <c r="A5843" s="32" t="s">
        <v>1181</v>
      </c>
      <c r="B5843" s="33" t="s">
        <v>2388</v>
      </c>
      <c r="C5843" s="34">
        <v>382</v>
      </c>
      <c r="D5843" s="33" t="s">
        <v>44</v>
      </c>
      <c r="E5843" s="33" t="s">
        <v>213</v>
      </c>
      <c r="F5843" s="33" t="s">
        <v>52</v>
      </c>
      <c r="G5843" s="33" t="s">
        <v>29</v>
      </c>
      <c r="H5843" s="33">
        <v>17</v>
      </c>
      <c r="I5843" s="35">
        <v>9.25</v>
      </c>
      <c r="P5843" s="29" t="s">
        <v>13111</v>
      </c>
      <c r="Q5843" s="29" t="s">
        <v>743</v>
      </c>
      <c r="R5843" s="29" t="s">
        <v>1219</v>
      </c>
      <c r="S5843" s="29" t="s">
        <v>13112</v>
      </c>
      <c r="T5843" s="29" t="s">
        <v>44</v>
      </c>
      <c r="U5843" s="30">
        <v>838</v>
      </c>
      <c r="V5843" s="31">
        <v>26</v>
      </c>
      <c r="W5843" s="31">
        <v>8</v>
      </c>
      <c r="X5843" s="31" t="s">
        <v>29</v>
      </c>
      <c r="Y5843" s="29" t="s">
        <v>30</v>
      </c>
      <c r="Z5843" s="29" t="s">
        <v>245</v>
      </c>
      <c r="AA5843" s="29" t="s">
        <v>36</v>
      </c>
      <c r="AB5843"/>
      <c r="AC5843"/>
      <c r="AD5843"/>
      <c r="AE5843"/>
      <c r="AF5843"/>
      <c r="AG5843"/>
      <c r="AH5843"/>
      <c r="AI5843"/>
    </row>
    <row r="5844" spans="1:35" ht="15" customHeight="1" x14ac:dyDescent="0.35">
      <c r="A5844" s="23" t="s">
        <v>236</v>
      </c>
      <c r="B5844" s="24" t="s">
        <v>450</v>
      </c>
      <c r="C5844" s="25">
        <v>222</v>
      </c>
      <c r="D5844" s="24" t="s">
        <v>44</v>
      </c>
      <c r="E5844" s="24" t="s">
        <v>245</v>
      </c>
      <c r="F5844" s="24" t="s">
        <v>36</v>
      </c>
      <c r="G5844" s="24" t="s">
        <v>25</v>
      </c>
      <c r="H5844" s="24">
        <v>34</v>
      </c>
      <c r="I5844" s="26">
        <v>13.75</v>
      </c>
      <c r="P5844" s="29" t="s">
        <v>13113</v>
      </c>
      <c r="Q5844" s="29" t="s">
        <v>3083</v>
      </c>
      <c r="R5844" s="29" t="s">
        <v>439</v>
      </c>
      <c r="S5844" s="29" t="s">
        <v>13114</v>
      </c>
      <c r="T5844" s="29" t="s">
        <v>44</v>
      </c>
      <c r="U5844" s="30">
        <v>1165</v>
      </c>
      <c r="V5844" s="31">
        <v>20</v>
      </c>
      <c r="W5844" s="31">
        <v>4</v>
      </c>
      <c r="X5844" s="31" t="s">
        <v>25</v>
      </c>
      <c r="Y5844" s="29" t="s">
        <v>50</v>
      </c>
      <c r="Z5844" s="29" t="s">
        <v>245</v>
      </c>
      <c r="AA5844" s="29" t="s">
        <v>36</v>
      </c>
      <c r="AB5844"/>
      <c r="AC5844"/>
      <c r="AD5844"/>
      <c r="AE5844"/>
      <c r="AF5844"/>
      <c r="AG5844"/>
      <c r="AH5844"/>
      <c r="AI5844"/>
    </row>
    <row r="5845" spans="1:35" ht="15" customHeight="1" x14ac:dyDescent="0.35">
      <c r="A5845" s="32" t="s">
        <v>816</v>
      </c>
      <c r="B5845" s="33" t="s">
        <v>854</v>
      </c>
      <c r="C5845" s="34">
        <v>466</v>
      </c>
      <c r="D5845" s="33" t="s">
        <v>22</v>
      </c>
      <c r="E5845" s="33" t="s">
        <v>319</v>
      </c>
      <c r="F5845" s="33" t="s">
        <v>59</v>
      </c>
      <c r="G5845" s="33" t="s">
        <v>29</v>
      </c>
      <c r="H5845" s="33">
        <v>40</v>
      </c>
      <c r="I5845" s="35">
        <v>10</v>
      </c>
      <c r="P5845" s="29" t="s">
        <v>13115</v>
      </c>
      <c r="Q5845" s="29" t="s">
        <v>1181</v>
      </c>
      <c r="R5845" s="29" t="s">
        <v>2388</v>
      </c>
      <c r="S5845" s="29" t="s">
        <v>13116</v>
      </c>
      <c r="T5845" s="29" t="s">
        <v>44</v>
      </c>
      <c r="U5845" s="30">
        <v>920</v>
      </c>
      <c r="V5845" s="31">
        <v>24</v>
      </c>
      <c r="W5845" s="31">
        <v>6</v>
      </c>
      <c r="X5845" s="31" t="s">
        <v>25</v>
      </c>
      <c r="Y5845" s="29" t="s">
        <v>50</v>
      </c>
      <c r="Z5845" s="29" t="s">
        <v>245</v>
      </c>
      <c r="AA5845" s="29" t="s">
        <v>36</v>
      </c>
      <c r="AB5845"/>
      <c r="AC5845"/>
      <c r="AD5845"/>
      <c r="AE5845"/>
      <c r="AF5845"/>
      <c r="AG5845"/>
      <c r="AH5845"/>
      <c r="AI5845"/>
    </row>
    <row r="5846" spans="1:35" ht="15" customHeight="1" x14ac:dyDescent="0.35">
      <c r="A5846" s="23" t="s">
        <v>1188</v>
      </c>
      <c r="B5846" s="24" t="s">
        <v>342</v>
      </c>
      <c r="C5846" s="25">
        <v>58</v>
      </c>
      <c r="D5846" s="24" t="s">
        <v>44</v>
      </c>
      <c r="E5846" s="24" t="s">
        <v>164</v>
      </c>
      <c r="F5846" s="24" t="s">
        <v>52</v>
      </c>
      <c r="G5846" s="24" t="s">
        <v>29</v>
      </c>
      <c r="H5846" s="24">
        <v>19</v>
      </c>
      <c r="I5846" s="26">
        <v>6.75</v>
      </c>
      <c r="P5846" s="29" t="s">
        <v>13117</v>
      </c>
      <c r="Q5846" s="29" t="s">
        <v>236</v>
      </c>
      <c r="R5846" s="29" t="s">
        <v>450</v>
      </c>
      <c r="S5846" s="29" t="s">
        <v>379</v>
      </c>
      <c r="T5846" s="29" t="s">
        <v>44</v>
      </c>
      <c r="U5846" s="30">
        <v>354</v>
      </c>
      <c r="V5846" s="31">
        <v>24</v>
      </c>
      <c r="W5846" s="31">
        <v>6</v>
      </c>
      <c r="X5846" s="31" t="s">
        <v>29</v>
      </c>
      <c r="Y5846" s="29" t="s">
        <v>41</v>
      </c>
      <c r="Z5846" s="29" t="s">
        <v>245</v>
      </c>
      <c r="AA5846" s="29" t="s">
        <v>36</v>
      </c>
      <c r="AB5846"/>
      <c r="AC5846"/>
      <c r="AD5846"/>
      <c r="AE5846"/>
      <c r="AF5846"/>
      <c r="AG5846"/>
      <c r="AH5846"/>
      <c r="AI5846"/>
    </row>
    <row r="5847" spans="1:35" ht="15" customHeight="1" x14ac:dyDescent="0.35">
      <c r="A5847" s="32" t="s">
        <v>2597</v>
      </c>
      <c r="B5847" s="33" t="s">
        <v>1042</v>
      </c>
      <c r="C5847" s="34">
        <v>421</v>
      </c>
      <c r="D5847" s="33" t="s">
        <v>22</v>
      </c>
      <c r="E5847" s="33" t="s">
        <v>200</v>
      </c>
      <c r="F5847" s="33" t="s">
        <v>52</v>
      </c>
      <c r="G5847" s="33" t="s">
        <v>29</v>
      </c>
      <c r="H5847" s="33">
        <v>18</v>
      </c>
      <c r="I5847" s="35">
        <v>5.75</v>
      </c>
      <c r="P5847" s="29" t="s">
        <v>13118</v>
      </c>
      <c r="Q5847" s="29" t="s">
        <v>816</v>
      </c>
      <c r="R5847" s="29" t="s">
        <v>854</v>
      </c>
      <c r="S5847" s="29" t="s">
        <v>13119</v>
      </c>
      <c r="T5847" s="29" t="s">
        <v>22</v>
      </c>
      <c r="U5847" s="30">
        <v>672</v>
      </c>
      <c r="V5847" s="31">
        <v>22</v>
      </c>
      <c r="W5847" s="31">
        <v>6</v>
      </c>
      <c r="X5847" s="31" t="s">
        <v>25</v>
      </c>
      <c r="Y5847" s="29" t="s">
        <v>41</v>
      </c>
      <c r="Z5847" s="29" t="s">
        <v>245</v>
      </c>
      <c r="AA5847" s="29" t="s">
        <v>36</v>
      </c>
      <c r="AB5847"/>
      <c r="AC5847"/>
      <c r="AD5847"/>
      <c r="AE5847"/>
      <c r="AF5847"/>
      <c r="AG5847"/>
      <c r="AH5847"/>
      <c r="AI5847"/>
    </row>
    <row r="5848" spans="1:35" ht="15" customHeight="1" x14ac:dyDescent="0.35">
      <c r="A5848" s="23" t="s">
        <v>13120</v>
      </c>
      <c r="B5848" s="24" t="s">
        <v>334</v>
      </c>
      <c r="C5848" s="25">
        <v>258</v>
      </c>
      <c r="D5848" s="24" t="s">
        <v>22</v>
      </c>
      <c r="E5848" s="24" t="s">
        <v>311</v>
      </c>
      <c r="F5848" s="24" t="s">
        <v>36</v>
      </c>
      <c r="G5848" s="24" t="s">
        <v>25</v>
      </c>
      <c r="H5848" s="24">
        <v>32</v>
      </c>
      <c r="I5848" s="26">
        <v>11.75</v>
      </c>
      <c r="P5848" s="29" t="s">
        <v>13121</v>
      </c>
      <c r="Q5848" s="29" t="s">
        <v>1188</v>
      </c>
      <c r="R5848" s="29" t="s">
        <v>342</v>
      </c>
      <c r="S5848" s="29" t="s">
        <v>13122</v>
      </c>
      <c r="T5848" s="29" t="s">
        <v>44</v>
      </c>
      <c r="U5848" s="30">
        <v>673</v>
      </c>
      <c r="V5848" s="31">
        <v>19</v>
      </c>
      <c r="W5848" s="31">
        <v>4</v>
      </c>
      <c r="X5848" s="31" t="s">
        <v>29</v>
      </c>
      <c r="Y5848" s="29" t="s">
        <v>50</v>
      </c>
      <c r="Z5848" s="29" t="s">
        <v>245</v>
      </c>
      <c r="AA5848" s="29" t="s">
        <v>36</v>
      </c>
      <c r="AB5848"/>
      <c r="AC5848"/>
      <c r="AD5848"/>
      <c r="AE5848"/>
      <c r="AF5848"/>
      <c r="AG5848"/>
      <c r="AH5848"/>
      <c r="AI5848"/>
    </row>
    <row r="5849" spans="1:35" ht="15" customHeight="1" x14ac:dyDescent="0.35">
      <c r="A5849" s="32" t="s">
        <v>271</v>
      </c>
      <c r="B5849" s="33" t="s">
        <v>1444</v>
      </c>
      <c r="C5849" s="34">
        <v>171</v>
      </c>
      <c r="D5849" s="33" t="s">
        <v>44</v>
      </c>
      <c r="E5849" s="33" t="s">
        <v>555</v>
      </c>
      <c r="F5849" s="33" t="s">
        <v>86</v>
      </c>
      <c r="G5849" s="33" t="s">
        <v>29</v>
      </c>
      <c r="H5849" s="33">
        <v>20</v>
      </c>
      <c r="I5849" s="35">
        <v>10</v>
      </c>
      <c r="P5849" s="29" t="s">
        <v>13123</v>
      </c>
      <c r="Q5849" s="29" t="s">
        <v>2597</v>
      </c>
      <c r="R5849" s="29" t="s">
        <v>1042</v>
      </c>
      <c r="S5849" s="29" t="s">
        <v>13124</v>
      </c>
      <c r="T5849" s="29" t="s">
        <v>22</v>
      </c>
      <c r="U5849" s="30">
        <v>551</v>
      </c>
      <c r="V5849" s="31">
        <v>23</v>
      </c>
      <c r="W5849" s="31">
        <v>8</v>
      </c>
      <c r="X5849" s="31" t="s">
        <v>25</v>
      </c>
      <c r="Y5849" s="29" t="s">
        <v>50</v>
      </c>
      <c r="Z5849" s="29" t="s">
        <v>245</v>
      </c>
      <c r="AA5849" s="29" t="s">
        <v>36</v>
      </c>
      <c r="AB5849"/>
      <c r="AC5849"/>
      <c r="AD5849"/>
      <c r="AE5849"/>
      <c r="AF5849"/>
      <c r="AG5849"/>
      <c r="AH5849"/>
      <c r="AI5849"/>
    </row>
    <row r="5850" spans="1:35" ht="15" customHeight="1" x14ac:dyDescent="0.35">
      <c r="A5850" s="23" t="s">
        <v>271</v>
      </c>
      <c r="B5850" s="24" t="s">
        <v>1585</v>
      </c>
      <c r="C5850" s="25">
        <v>302</v>
      </c>
      <c r="D5850" s="24" t="s">
        <v>22</v>
      </c>
      <c r="E5850" s="24" t="s">
        <v>31</v>
      </c>
      <c r="F5850" s="24" t="s">
        <v>32</v>
      </c>
      <c r="G5850" s="24" t="s">
        <v>29</v>
      </c>
      <c r="H5850" s="24">
        <v>38</v>
      </c>
      <c r="I5850" s="26">
        <v>8</v>
      </c>
      <c r="P5850" s="29" t="s">
        <v>13125</v>
      </c>
      <c r="Q5850" s="29" t="s">
        <v>13120</v>
      </c>
      <c r="R5850" s="29" t="s">
        <v>334</v>
      </c>
      <c r="S5850" s="29" t="s">
        <v>13126</v>
      </c>
      <c r="T5850" s="29" t="s">
        <v>22</v>
      </c>
      <c r="U5850" s="30">
        <v>596</v>
      </c>
      <c r="V5850" s="31">
        <v>22</v>
      </c>
      <c r="W5850" s="31">
        <v>8</v>
      </c>
      <c r="X5850" s="31" t="s">
        <v>25</v>
      </c>
      <c r="Y5850" s="29" t="s">
        <v>30</v>
      </c>
      <c r="Z5850" s="29" t="s">
        <v>245</v>
      </c>
      <c r="AA5850" s="29" t="s">
        <v>36</v>
      </c>
      <c r="AB5850"/>
      <c r="AC5850"/>
      <c r="AD5850"/>
      <c r="AE5850"/>
      <c r="AF5850"/>
      <c r="AG5850"/>
      <c r="AH5850"/>
      <c r="AI5850"/>
    </row>
    <row r="5851" spans="1:35" ht="15" customHeight="1" x14ac:dyDescent="0.35">
      <c r="A5851" s="32" t="s">
        <v>681</v>
      </c>
      <c r="B5851" s="33" t="s">
        <v>1121</v>
      </c>
      <c r="C5851" s="34">
        <v>184</v>
      </c>
      <c r="D5851" s="33" t="s">
        <v>22</v>
      </c>
      <c r="E5851" s="33" t="s">
        <v>279</v>
      </c>
      <c r="F5851" s="33" t="s">
        <v>112</v>
      </c>
      <c r="G5851" s="33" t="s">
        <v>29</v>
      </c>
      <c r="H5851" s="33">
        <v>38</v>
      </c>
      <c r="I5851" s="35">
        <v>7</v>
      </c>
      <c r="P5851" s="29" t="s">
        <v>13127</v>
      </c>
      <c r="Q5851" s="29" t="s">
        <v>271</v>
      </c>
      <c r="R5851" s="29" t="s">
        <v>1444</v>
      </c>
      <c r="S5851" s="29" t="s">
        <v>13128</v>
      </c>
      <c r="T5851" s="29" t="s">
        <v>44</v>
      </c>
      <c r="U5851" s="30">
        <v>1099</v>
      </c>
      <c r="V5851" s="31">
        <v>18</v>
      </c>
      <c r="W5851" s="31">
        <v>4</v>
      </c>
      <c r="X5851" s="31" t="s">
        <v>25</v>
      </c>
      <c r="Y5851" s="29" t="s">
        <v>41</v>
      </c>
      <c r="Z5851" s="29" t="s">
        <v>245</v>
      </c>
      <c r="AA5851" s="29" t="s">
        <v>36</v>
      </c>
      <c r="AB5851"/>
      <c r="AC5851"/>
      <c r="AD5851"/>
      <c r="AE5851"/>
      <c r="AF5851"/>
      <c r="AG5851"/>
      <c r="AH5851"/>
      <c r="AI5851"/>
    </row>
    <row r="5852" spans="1:35" ht="15" customHeight="1" x14ac:dyDescent="0.35">
      <c r="A5852" s="23" t="s">
        <v>283</v>
      </c>
      <c r="B5852" s="24" t="s">
        <v>1620</v>
      </c>
      <c r="C5852" s="25">
        <v>395</v>
      </c>
      <c r="D5852" s="24" t="s">
        <v>44</v>
      </c>
      <c r="E5852" s="24" t="s">
        <v>255</v>
      </c>
      <c r="F5852" s="24" t="s">
        <v>32</v>
      </c>
      <c r="G5852" s="24" t="s">
        <v>25</v>
      </c>
      <c r="H5852" s="24">
        <v>33</v>
      </c>
      <c r="I5852" s="26">
        <v>17</v>
      </c>
      <c r="P5852" s="29" t="s">
        <v>13129</v>
      </c>
      <c r="Q5852" s="29" t="s">
        <v>271</v>
      </c>
      <c r="R5852" s="29" t="s">
        <v>1585</v>
      </c>
      <c r="S5852" s="29" t="s">
        <v>13130</v>
      </c>
      <c r="T5852" s="29" t="s">
        <v>22</v>
      </c>
      <c r="U5852" s="30">
        <v>795</v>
      </c>
      <c r="V5852" s="31">
        <v>21</v>
      </c>
      <c r="W5852" s="31">
        <v>2</v>
      </c>
      <c r="X5852" s="31" t="s">
        <v>25</v>
      </c>
      <c r="Y5852" s="29" t="s">
        <v>50</v>
      </c>
      <c r="Z5852" s="29" t="s">
        <v>245</v>
      </c>
      <c r="AA5852" s="29" t="s">
        <v>36</v>
      </c>
      <c r="AB5852"/>
      <c r="AC5852"/>
      <c r="AD5852"/>
      <c r="AE5852"/>
      <c r="AF5852"/>
      <c r="AG5852"/>
      <c r="AH5852"/>
      <c r="AI5852"/>
    </row>
    <row r="5853" spans="1:35" ht="15" customHeight="1" x14ac:dyDescent="0.35">
      <c r="A5853" s="32" t="s">
        <v>9116</v>
      </c>
      <c r="B5853" s="33" t="s">
        <v>1648</v>
      </c>
      <c r="C5853" s="34">
        <v>359</v>
      </c>
      <c r="D5853" s="33" t="s">
        <v>22</v>
      </c>
      <c r="E5853" s="33" t="s">
        <v>23</v>
      </c>
      <c r="F5853" s="33" t="s">
        <v>24</v>
      </c>
      <c r="G5853" s="33" t="s">
        <v>29</v>
      </c>
      <c r="H5853" s="33">
        <v>17</v>
      </c>
      <c r="I5853" s="35">
        <v>7</v>
      </c>
      <c r="P5853" s="29" t="s">
        <v>13131</v>
      </c>
      <c r="Q5853" s="29" t="s">
        <v>681</v>
      </c>
      <c r="R5853" s="29" t="s">
        <v>1121</v>
      </c>
      <c r="S5853" s="29" t="s">
        <v>13132</v>
      </c>
      <c r="T5853" s="29" t="s">
        <v>22</v>
      </c>
      <c r="U5853" s="30">
        <v>722</v>
      </c>
      <c r="V5853" s="31">
        <v>22</v>
      </c>
      <c r="W5853" s="31">
        <v>10</v>
      </c>
      <c r="X5853" s="31" t="s">
        <v>29</v>
      </c>
      <c r="Y5853" s="29" t="s">
        <v>41</v>
      </c>
      <c r="Z5853" s="29" t="s">
        <v>245</v>
      </c>
      <c r="AA5853" s="29" t="s">
        <v>36</v>
      </c>
      <c r="AB5853"/>
      <c r="AC5853"/>
      <c r="AD5853"/>
      <c r="AE5853"/>
      <c r="AF5853"/>
      <c r="AG5853"/>
      <c r="AH5853"/>
      <c r="AI5853"/>
    </row>
    <row r="5854" spans="1:35" ht="15" customHeight="1" x14ac:dyDescent="0.35">
      <c r="A5854" s="23" t="s">
        <v>3461</v>
      </c>
      <c r="B5854" s="24" t="s">
        <v>11393</v>
      </c>
      <c r="C5854" s="25">
        <v>418</v>
      </c>
      <c r="D5854" s="24" t="s">
        <v>44</v>
      </c>
      <c r="E5854" s="24" t="s">
        <v>71</v>
      </c>
      <c r="F5854" s="24" t="s">
        <v>72</v>
      </c>
      <c r="G5854" s="24" t="s">
        <v>29</v>
      </c>
      <c r="H5854" s="24">
        <v>18</v>
      </c>
      <c r="I5854" s="26">
        <v>10</v>
      </c>
      <c r="P5854" s="29" t="s">
        <v>13133</v>
      </c>
      <c r="Q5854" s="29" t="s">
        <v>283</v>
      </c>
      <c r="R5854" s="29" t="s">
        <v>1620</v>
      </c>
      <c r="S5854" s="29" t="s">
        <v>13134</v>
      </c>
      <c r="T5854" s="29" t="s">
        <v>44</v>
      </c>
      <c r="U5854" s="30">
        <v>729</v>
      </c>
      <c r="V5854" s="31">
        <v>17</v>
      </c>
      <c r="W5854" s="31">
        <v>1</v>
      </c>
      <c r="X5854" s="31" t="s">
        <v>29</v>
      </c>
      <c r="Y5854" s="29" t="s">
        <v>41</v>
      </c>
      <c r="Z5854" s="29" t="s">
        <v>245</v>
      </c>
      <c r="AA5854" s="29" t="s">
        <v>36</v>
      </c>
      <c r="AB5854"/>
      <c r="AC5854"/>
      <c r="AD5854"/>
      <c r="AE5854"/>
      <c r="AF5854"/>
      <c r="AG5854"/>
      <c r="AH5854"/>
      <c r="AI5854"/>
    </row>
    <row r="5855" spans="1:35" ht="15" customHeight="1" x14ac:dyDescent="0.35">
      <c r="A5855" s="32" t="s">
        <v>1115</v>
      </c>
      <c r="B5855" s="33" t="s">
        <v>736</v>
      </c>
      <c r="C5855" s="34">
        <v>289</v>
      </c>
      <c r="D5855" s="33" t="s">
        <v>44</v>
      </c>
      <c r="E5855" s="33" t="s">
        <v>35</v>
      </c>
      <c r="F5855" s="33" t="s">
        <v>36</v>
      </c>
      <c r="G5855" s="33" t="s">
        <v>25</v>
      </c>
      <c r="H5855" s="33">
        <v>17</v>
      </c>
      <c r="I5855" s="35">
        <v>13</v>
      </c>
      <c r="P5855" s="29" t="s">
        <v>13135</v>
      </c>
      <c r="Q5855" s="29" t="s">
        <v>9116</v>
      </c>
      <c r="R5855" s="29" t="s">
        <v>1648</v>
      </c>
      <c r="S5855" s="29" t="s">
        <v>13136</v>
      </c>
      <c r="T5855" s="29" t="s">
        <v>22</v>
      </c>
      <c r="U5855" s="30">
        <v>1030</v>
      </c>
      <c r="V5855" s="31">
        <v>22</v>
      </c>
      <c r="W5855" s="31">
        <v>8</v>
      </c>
      <c r="X5855" s="31" t="s">
        <v>29</v>
      </c>
      <c r="Y5855" s="29" t="s">
        <v>41</v>
      </c>
      <c r="Z5855" s="29" t="s">
        <v>245</v>
      </c>
      <c r="AA5855" s="29" t="s">
        <v>36</v>
      </c>
      <c r="AB5855"/>
      <c r="AC5855"/>
      <c r="AD5855"/>
      <c r="AE5855"/>
      <c r="AF5855"/>
      <c r="AG5855"/>
      <c r="AH5855"/>
      <c r="AI5855"/>
    </row>
    <row r="5856" spans="1:35" ht="15" customHeight="1" x14ac:dyDescent="0.35">
      <c r="A5856" s="23" t="s">
        <v>76</v>
      </c>
      <c r="B5856" s="24" t="s">
        <v>113</v>
      </c>
      <c r="C5856" s="25">
        <v>151</v>
      </c>
      <c r="D5856" s="24" t="s">
        <v>22</v>
      </c>
      <c r="E5856" s="24" t="s">
        <v>232</v>
      </c>
      <c r="F5856" s="24" t="s">
        <v>32</v>
      </c>
      <c r="G5856" s="24" t="s">
        <v>25</v>
      </c>
      <c r="H5856" s="24">
        <v>31</v>
      </c>
      <c r="I5856" s="26">
        <v>10.25</v>
      </c>
      <c r="P5856" s="29" t="s">
        <v>13137</v>
      </c>
      <c r="Q5856" s="29" t="s">
        <v>3461</v>
      </c>
      <c r="R5856" s="29" t="s">
        <v>11393</v>
      </c>
      <c r="S5856" s="29" t="s">
        <v>13138</v>
      </c>
      <c r="T5856" s="29" t="s">
        <v>44</v>
      </c>
      <c r="U5856" s="30">
        <v>832</v>
      </c>
      <c r="V5856" s="31">
        <v>19</v>
      </c>
      <c r="W5856" s="31">
        <v>2</v>
      </c>
      <c r="X5856" s="31" t="s">
        <v>25</v>
      </c>
      <c r="Y5856" s="29" t="s">
        <v>30</v>
      </c>
      <c r="Z5856" s="29" t="s">
        <v>245</v>
      </c>
      <c r="AA5856" s="29" t="s">
        <v>36</v>
      </c>
      <c r="AB5856"/>
      <c r="AC5856"/>
      <c r="AD5856"/>
      <c r="AE5856"/>
      <c r="AF5856"/>
      <c r="AG5856"/>
      <c r="AH5856"/>
      <c r="AI5856"/>
    </row>
    <row r="5857" spans="1:35" ht="15" customHeight="1" x14ac:dyDescent="0.35">
      <c r="A5857" s="32" t="s">
        <v>76</v>
      </c>
      <c r="B5857" s="33" t="s">
        <v>57</v>
      </c>
      <c r="C5857" s="34">
        <v>480</v>
      </c>
      <c r="D5857" s="33" t="s">
        <v>44</v>
      </c>
      <c r="E5857" s="33" t="s">
        <v>177</v>
      </c>
      <c r="F5857" s="33" t="s">
        <v>52</v>
      </c>
      <c r="G5857" s="33" t="s">
        <v>29</v>
      </c>
      <c r="H5857" s="33">
        <v>34</v>
      </c>
      <c r="I5857" s="35">
        <v>8.75</v>
      </c>
      <c r="P5857" s="29" t="s">
        <v>13139</v>
      </c>
      <c r="Q5857" s="29" t="s">
        <v>1115</v>
      </c>
      <c r="R5857" s="29" t="s">
        <v>736</v>
      </c>
      <c r="S5857" s="29" t="s">
        <v>13140</v>
      </c>
      <c r="T5857" s="29" t="s">
        <v>44</v>
      </c>
      <c r="U5857" s="30">
        <v>666</v>
      </c>
      <c r="V5857" s="31">
        <v>19</v>
      </c>
      <c r="W5857" s="31">
        <v>4</v>
      </c>
      <c r="X5857" s="31" t="s">
        <v>29</v>
      </c>
      <c r="Y5857" s="29" t="s">
        <v>50</v>
      </c>
      <c r="Z5857" s="29" t="s">
        <v>245</v>
      </c>
      <c r="AA5857" s="29" t="s">
        <v>36</v>
      </c>
      <c r="AB5857"/>
      <c r="AC5857"/>
      <c r="AD5857"/>
      <c r="AE5857"/>
      <c r="AF5857"/>
      <c r="AG5857"/>
      <c r="AH5857"/>
      <c r="AI5857"/>
    </row>
    <row r="5858" spans="1:35" ht="15" customHeight="1" x14ac:dyDescent="0.35">
      <c r="A5858" s="23" t="s">
        <v>1255</v>
      </c>
      <c r="B5858" s="24" t="s">
        <v>2653</v>
      </c>
      <c r="C5858" s="25">
        <v>378</v>
      </c>
      <c r="D5858" s="24" t="s">
        <v>44</v>
      </c>
      <c r="E5858" s="24" t="s">
        <v>108</v>
      </c>
      <c r="F5858" s="24" t="s">
        <v>46</v>
      </c>
      <c r="G5858" s="24" t="s">
        <v>29</v>
      </c>
      <c r="H5858" s="24">
        <v>35</v>
      </c>
      <c r="I5858" s="26">
        <v>7</v>
      </c>
      <c r="P5858" s="29" t="s">
        <v>13141</v>
      </c>
      <c r="Q5858" s="29" t="s">
        <v>76</v>
      </c>
      <c r="R5858" s="29" t="s">
        <v>113</v>
      </c>
      <c r="S5858" s="29" t="s">
        <v>13142</v>
      </c>
      <c r="T5858" s="29" t="s">
        <v>22</v>
      </c>
      <c r="U5858" s="30">
        <v>933</v>
      </c>
      <c r="V5858" s="31">
        <v>20</v>
      </c>
      <c r="W5858" s="31">
        <v>2</v>
      </c>
      <c r="X5858" s="31" t="s">
        <v>29</v>
      </c>
      <c r="Y5858" s="29" t="s">
        <v>50</v>
      </c>
      <c r="Z5858" s="29" t="s">
        <v>245</v>
      </c>
      <c r="AA5858" s="29" t="s">
        <v>36</v>
      </c>
      <c r="AB5858"/>
      <c r="AC5858"/>
      <c r="AD5858"/>
      <c r="AE5858"/>
      <c r="AF5858"/>
      <c r="AG5858"/>
      <c r="AH5858"/>
      <c r="AI5858"/>
    </row>
    <row r="5859" spans="1:35" ht="15" customHeight="1" x14ac:dyDescent="0.35">
      <c r="A5859" s="32" t="s">
        <v>1264</v>
      </c>
      <c r="B5859" s="33" t="s">
        <v>1658</v>
      </c>
      <c r="C5859" s="34">
        <v>348</v>
      </c>
      <c r="D5859" s="33" t="s">
        <v>22</v>
      </c>
      <c r="E5859" s="33" t="s">
        <v>58</v>
      </c>
      <c r="F5859" s="33" t="s">
        <v>59</v>
      </c>
      <c r="G5859" s="33" t="s">
        <v>25</v>
      </c>
      <c r="H5859" s="33">
        <v>37</v>
      </c>
      <c r="I5859" s="35">
        <v>11.75</v>
      </c>
      <c r="P5859" s="29" t="s">
        <v>13143</v>
      </c>
      <c r="Q5859" s="29" t="s">
        <v>76</v>
      </c>
      <c r="R5859" s="29" t="s">
        <v>57</v>
      </c>
      <c r="S5859" s="29" t="s">
        <v>13144</v>
      </c>
      <c r="T5859" s="29" t="s">
        <v>44</v>
      </c>
      <c r="U5859" s="30">
        <v>624</v>
      </c>
      <c r="V5859" s="31">
        <v>18</v>
      </c>
      <c r="W5859" s="31">
        <v>2</v>
      </c>
      <c r="X5859" s="31" t="s">
        <v>29</v>
      </c>
      <c r="Y5859" s="29" t="s">
        <v>50</v>
      </c>
      <c r="Z5859" s="29" t="s">
        <v>245</v>
      </c>
      <c r="AA5859" s="29" t="s">
        <v>36</v>
      </c>
      <c r="AB5859"/>
      <c r="AC5859"/>
      <c r="AD5859"/>
      <c r="AE5859"/>
      <c r="AF5859"/>
      <c r="AG5859"/>
      <c r="AH5859"/>
      <c r="AI5859"/>
    </row>
    <row r="5860" spans="1:35" ht="15" customHeight="1" x14ac:dyDescent="0.35">
      <c r="A5860" s="23" t="s">
        <v>13145</v>
      </c>
      <c r="B5860" s="24" t="s">
        <v>194</v>
      </c>
      <c r="C5860" s="25">
        <v>315</v>
      </c>
      <c r="D5860" s="24" t="s">
        <v>44</v>
      </c>
      <c r="E5860" s="24" t="s">
        <v>186</v>
      </c>
      <c r="F5860" s="24" t="s">
        <v>86</v>
      </c>
      <c r="G5860" s="24" t="s">
        <v>29</v>
      </c>
      <c r="H5860" s="24">
        <v>19</v>
      </c>
      <c r="I5860" s="26">
        <v>9.25</v>
      </c>
      <c r="P5860" s="29" t="s">
        <v>13146</v>
      </c>
      <c r="Q5860" s="29" t="s">
        <v>1255</v>
      </c>
      <c r="R5860" s="29" t="s">
        <v>2653</v>
      </c>
      <c r="S5860" s="29" t="s">
        <v>13147</v>
      </c>
      <c r="T5860" s="29" t="s">
        <v>44</v>
      </c>
      <c r="U5860" s="30">
        <v>838</v>
      </c>
      <c r="V5860" s="31">
        <v>20</v>
      </c>
      <c r="W5860" s="31">
        <v>4</v>
      </c>
      <c r="X5860" s="31" t="s">
        <v>29</v>
      </c>
      <c r="Y5860" s="29" t="s">
        <v>41</v>
      </c>
      <c r="Z5860" s="29" t="s">
        <v>245</v>
      </c>
      <c r="AA5860" s="29" t="s">
        <v>36</v>
      </c>
      <c r="AB5860"/>
      <c r="AC5860"/>
      <c r="AD5860"/>
      <c r="AE5860"/>
      <c r="AF5860"/>
      <c r="AG5860"/>
      <c r="AH5860"/>
      <c r="AI5860"/>
    </row>
    <row r="5861" spans="1:35" ht="15" customHeight="1" x14ac:dyDescent="0.35">
      <c r="A5861" s="32" t="s">
        <v>1279</v>
      </c>
      <c r="B5861" s="33" t="s">
        <v>194</v>
      </c>
      <c r="C5861" s="34">
        <v>91</v>
      </c>
      <c r="D5861" s="33" t="s">
        <v>44</v>
      </c>
      <c r="E5861" s="33" t="s">
        <v>200</v>
      </c>
      <c r="F5861" s="33" t="s">
        <v>52</v>
      </c>
      <c r="G5861" s="33" t="s">
        <v>29</v>
      </c>
      <c r="H5861" s="33">
        <v>19</v>
      </c>
      <c r="I5861" s="35">
        <v>7.75</v>
      </c>
      <c r="P5861" s="29" t="s">
        <v>13148</v>
      </c>
      <c r="Q5861" s="29" t="s">
        <v>1264</v>
      </c>
      <c r="R5861" s="29" t="s">
        <v>1658</v>
      </c>
      <c r="S5861" s="29" t="s">
        <v>13149</v>
      </c>
      <c r="T5861" s="29" t="s">
        <v>22</v>
      </c>
      <c r="U5861" s="30">
        <v>1139</v>
      </c>
      <c r="V5861" s="31">
        <v>21</v>
      </c>
      <c r="W5861" s="31">
        <v>8</v>
      </c>
      <c r="X5861" s="31" t="s">
        <v>29</v>
      </c>
      <c r="Y5861" s="29" t="s">
        <v>41</v>
      </c>
      <c r="Z5861" s="29" t="s">
        <v>245</v>
      </c>
      <c r="AA5861" s="29" t="s">
        <v>36</v>
      </c>
      <c r="AB5861"/>
      <c r="AC5861"/>
      <c r="AD5861"/>
      <c r="AE5861"/>
      <c r="AF5861"/>
      <c r="AG5861"/>
      <c r="AH5861"/>
      <c r="AI5861"/>
    </row>
    <row r="5862" spans="1:35" ht="15" customHeight="1" x14ac:dyDescent="0.35">
      <c r="A5862" s="23" t="s">
        <v>601</v>
      </c>
      <c r="B5862" s="24" t="s">
        <v>655</v>
      </c>
      <c r="C5862" s="25">
        <v>261</v>
      </c>
      <c r="D5862" s="24" t="s">
        <v>22</v>
      </c>
      <c r="E5862" s="24" t="s">
        <v>555</v>
      </c>
      <c r="F5862" s="24" t="s">
        <v>86</v>
      </c>
      <c r="G5862" s="24" t="s">
        <v>25</v>
      </c>
      <c r="H5862" s="24">
        <v>20</v>
      </c>
      <c r="I5862" s="26">
        <v>10.75</v>
      </c>
      <c r="P5862" s="29" t="s">
        <v>13150</v>
      </c>
      <c r="Q5862" s="29" t="s">
        <v>13145</v>
      </c>
      <c r="R5862" s="29" t="s">
        <v>194</v>
      </c>
      <c r="S5862" s="29" t="s">
        <v>304</v>
      </c>
      <c r="T5862" s="29" t="s">
        <v>44</v>
      </c>
      <c r="U5862" s="30">
        <v>726</v>
      </c>
      <c r="V5862" s="31">
        <v>20</v>
      </c>
      <c r="W5862" s="31">
        <v>4</v>
      </c>
      <c r="X5862" s="31" t="s">
        <v>29</v>
      </c>
      <c r="Y5862" s="29" t="s">
        <v>41</v>
      </c>
      <c r="Z5862" s="29" t="s">
        <v>245</v>
      </c>
      <c r="AA5862" s="29" t="s">
        <v>36</v>
      </c>
      <c r="AB5862"/>
      <c r="AC5862"/>
      <c r="AD5862"/>
      <c r="AE5862"/>
      <c r="AF5862"/>
      <c r="AG5862"/>
      <c r="AH5862"/>
      <c r="AI5862"/>
    </row>
    <row r="5863" spans="1:35" ht="15" customHeight="1" x14ac:dyDescent="0.35">
      <c r="A5863" s="32" t="s">
        <v>6936</v>
      </c>
      <c r="B5863" s="33" t="s">
        <v>6937</v>
      </c>
      <c r="C5863" s="34">
        <v>435</v>
      </c>
      <c r="D5863" s="33" t="s">
        <v>22</v>
      </c>
      <c r="E5863" s="33" t="s">
        <v>71</v>
      </c>
      <c r="F5863" s="33" t="s">
        <v>72</v>
      </c>
      <c r="G5863" s="33" t="s">
        <v>29</v>
      </c>
      <c r="H5863" s="33">
        <v>17</v>
      </c>
      <c r="I5863" s="35">
        <v>6.25</v>
      </c>
      <c r="P5863" s="29" t="s">
        <v>13151</v>
      </c>
      <c r="Q5863" s="29" t="s">
        <v>1279</v>
      </c>
      <c r="R5863" s="29" t="s">
        <v>194</v>
      </c>
      <c r="S5863" s="29" t="s">
        <v>13152</v>
      </c>
      <c r="T5863" s="29" t="s">
        <v>44</v>
      </c>
      <c r="U5863" s="30">
        <v>1046</v>
      </c>
      <c r="V5863" s="31">
        <v>19</v>
      </c>
      <c r="W5863" s="31">
        <v>4</v>
      </c>
      <c r="X5863" s="31" t="s">
        <v>29</v>
      </c>
      <c r="Y5863" s="29" t="s">
        <v>41</v>
      </c>
      <c r="Z5863" s="29" t="s">
        <v>245</v>
      </c>
      <c r="AA5863" s="29" t="s">
        <v>36</v>
      </c>
      <c r="AB5863"/>
      <c r="AC5863"/>
      <c r="AD5863"/>
      <c r="AE5863"/>
      <c r="AF5863"/>
      <c r="AG5863"/>
      <c r="AH5863"/>
      <c r="AI5863"/>
    </row>
    <row r="5864" spans="1:35" ht="15" customHeight="1" x14ac:dyDescent="0.35">
      <c r="A5864" s="23" t="s">
        <v>1310</v>
      </c>
      <c r="B5864" s="24" t="s">
        <v>904</v>
      </c>
      <c r="C5864" s="25">
        <v>127</v>
      </c>
      <c r="D5864" s="24" t="s">
        <v>22</v>
      </c>
      <c r="E5864" s="24" t="s">
        <v>51</v>
      </c>
      <c r="F5864" s="24" t="s">
        <v>52</v>
      </c>
      <c r="G5864" s="24" t="s">
        <v>29</v>
      </c>
      <c r="H5864" s="24">
        <v>17</v>
      </c>
      <c r="I5864" s="26">
        <v>9.75</v>
      </c>
      <c r="P5864" s="29" t="s">
        <v>13153</v>
      </c>
      <c r="Q5864" s="29" t="s">
        <v>601</v>
      </c>
      <c r="R5864" s="29" t="s">
        <v>655</v>
      </c>
      <c r="S5864" s="29" t="s">
        <v>13154</v>
      </c>
      <c r="T5864" s="29" t="s">
        <v>22</v>
      </c>
      <c r="U5864" s="30">
        <v>908</v>
      </c>
      <c r="V5864" s="31">
        <v>22</v>
      </c>
      <c r="W5864" s="31">
        <v>8</v>
      </c>
      <c r="X5864" s="31" t="s">
        <v>25</v>
      </c>
      <c r="Y5864" s="29" t="s">
        <v>41</v>
      </c>
      <c r="Z5864" s="29" t="s">
        <v>245</v>
      </c>
      <c r="AA5864" s="29" t="s">
        <v>36</v>
      </c>
      <c r="AB5864"/>
      <c r="AC5864"/>
      <c r="AD5864"/>
      <c r="AE5864"/>
      <c r="AF5864"/>
      <c r="AG5864"/>
      <c r="AH5864"/>
      <c r="AI5864"/>
    </row>
    <row r="5865" spans="1:35" ht="15" customHeight="1" x14ac:dyDescent="0.35">
      <c r="A5865" s="32" t="s">
        <v>4113</v>
      </c>
      <c r="B5865" s="33" t="s">
        <v>123</v>
      </c>
      <c r="C5865" s="34">
        <v>84</v>
      </c>
      <c r="D5865" s="33" t="s">
        <v>44</v>
      </c>
      <c r="E5865" s="33" t="s">
        <v>164</v>
      </c>
      <c r="F5865" s="33" t="s">
        <v>52</v>
      </c>
      <c r="G5865" s="33" t="s">
        <v>25</v>
      </c>
      <c r="H5865" s="33">
        <v>17</v>
      </c>
      <c r="I5865" s="35">
        <v>12.25</v>
      </c>
      <c r="P5865" s="29" t="s">
        <v>13155</v>
      </c>
      <c r="Q5865" s="29" t="s">
        <v>6936</v>
      </c>
      <c r="R5865" s="29" t="s">
        <v>6937</v>
      </c>
      <c r="S5865" s="29" t="s">
        <v>13156</v>
      </c>
      <c r="T5865" s="29" t="s">
        <v>22</v>
      </c>
      <c r="U5865" s="30">
        <v>895</v>
      </c>
      <c r="V5865" s="31">
        <v>22</v>
      </c>
      <c r="W5865" s="31">
        <v>4</v>
      </c>
      <c r="X5865" s="31" t="s">
        <v>29</v>
      </c>
      <c r="Y5865" s="29" t="s">
        <v>41</v>
      </c>
      <c r="Z5865" s="29" t="s">
        <v>245</v>
      </c>
      <c r="AA5865" s="29" t="s">
        <v>36</v>
      </c>
      <c r="AB5865"/>
      <c r="AC5865"/>
      <c r="AD5865"/>
      <c r="AE5865"/>
      <c r="AF5865"/>
      <c r="AG5865"/>
      <c r="AH5865"/>
      <c r="AI5865"/>
    </row>
    <row r="5866" spans="1:35" ht="15" customHeight="1" x14ac:dyDescent="0.35">
      <c r="A5866" s="23" t="s">
        <v>2645</v>
      </c>
      <c r="B5866" s="24" t="s">
        <v>438</v>
      </c>
      <c r="C5866" s="25">
        <v>174</v>
      </c>
      <c r="D5866" s="24" t="s">
        <v>44</v>
      </c>
      <c r="E5866" s="24" t="s">
        <v>186</v>
      </c>
      <c r="F5866" s="24" t="s">
        <v>86</v>
      </c>
      <c r="G5866" s="24" t="s">
        <v>29</v>
      </c>
      <c r="H5866" s="24">
        <v>20</v>
      </c>
      <c r="I5866" s="26">
        <v>3</v>
      </c>
      <c r="P5866" s="29" t="s">
        <v>13157</v>
      </c>
      <c r="Q5866" s="29" t="s">
        <v>1310</v>
      </c>
      <c r="R5866" s="29" t="s">
        <v>904</v>
      </c>
      <c r="S5866" s="29" t="s">
        <v>13158</v>
      </c>
      <c r="T5866" s="29" t="s">
        <v>22</v>
      </c>
      <c r="U5866" s="30">
        <v>286</v>
      </c>
      <c r="V5866" s="31">
        <v>24</v>
      </c>
      <c r="W5866" s="31">
        <v>8</v>
      </c>
      <c r="X5866" s="31" t="s">
        <v>25</v>
      </c>
      <c r="Y5866" s="29" t="s">
        <v>41</v>
      </c>
      <c r="Z5866" s="29" t="s">
        <v>245</v>
      </c>
      <c r="AA5866" s="29" t="s">
        <v>36</v>
      </c>
      <c r="AB5866"/>
      <c r="AC5866"/>
      <c r="AD5866"/>
      <c r="AE5866"/>
      <c r="AF5866"/>
      <c r="AG5866"/>
      <c r="AH5866"/>
      <c r="AI5866"/>
    </row>
    <row r="5867" spans="1:35" ht="15" customHeight="1" x14ac:dyDescent="0.35">
      <c r="A5867" s="32" t="s">
        <v>1083</v>
      </c>
      <c r="B5867" s="33" t="s">
        <v>1444</v>
      </c>
      <c r="C5867" s="34">
        <v>299</v>
      </c>
      <c r="D5867" s="33" t="s">
        <v>44</v>
      </c>
      <c r="E5867" s="33" t="s">
        <v>102</v>
      </c>
      <c r="F5867" s="33" t="s">
        <v>52</v>
      </c>
      <c r="G5867" s="33" t="s">
        <v>25</v>
      </c>
      <c r="H5867" s="33">
        <v>20</v>
      </c>
      <c r="I5867" s="35">
        <v>11.75</v>
      </c>
      <c r="P5867" s="29" t="s">
        <v>13159</v>
      </c>
      <c r="Q5867" s="29" t="s">
        <v>4113</v>
      </c>
      <c r="R5867" s="29" t="s">
        <v>123</v>
      </c>
      <c r="S5867" s="29" t="s">
        <v>1102</v>
      </c>
      <c r="T5867" s="29" t="s">
        <v>44</v>
      </c>
      <c r="U5867" s="30">
        <v>320</v>
      </c>
      <c r="V5867" s="31">
        <v>25</v>
      </c>
      <c r="W5867" s="31">
        <v>10</v>
      </c>
      <c r="X5867" s="31" t="s">
        <v>29</v>
      </c>
      <c r="Y5867" s="29" t="s">
        <v>30</v>
      </c>
      <c r="Z5867" s="29" t="s">
        <v>245</v>
      </c>
      <c r="AA5867" s="29" t="s">
        <v>36</v>
      </c>
      <c r="AB5867"/>
      <c r="AC5867"/>
      <c r="AD5867"/>
      <c r="AE5867"/>
      <c r="AF5867"/>
      <c r="AG5867"/>
      <c r="AH5867"/>
      <c r="AI5867"/>
    </row>
    <row r="5868" spans="1:35" ht="15" customHeight="1" x14ac:dyDescent="0.35">
      <c r="A5868" s="23" t="s">
        <v>1083</v>
      </c>
      <c r="B5868" s="24" t="s">
        <v>377</v>
      </c>
      <c r="C5868" s="25">
        <v>321</v>
      </c>
      <c r="D5868" s="24" t="s">
        <v>22</v>
      </c>
      <c r="E5868" s="24" t="s">
        <v>177</v>
      </c>
      <c r="F5868" s="24" t="s">
        <v>52</v>
      </c>
      <c r="G5868" s="24" t="s">
        <v>29</v>
      </c>
      <c r="H5868" s="24">
        <v>36</v>
      </c>
      <c r="I5868" s="26">
        <v>10</v>
      </c>
      <c r="P5868" s="29" t="s">
        <v>13160</v>
      </c>
      <c r="Q5868" s="29" t="s">
        <v>2645</v>
      </c>
      <c r="R5868" s="29" t="s">
        <v>438</v>
      </c>
      <c r="S5868" s="29" t="s">
        <v>13161</v>
      </c>
      <c r="T5868" s="29" t="s">
        <v>44</v>
      </c>
      <c r="U5868" s="30">
        <v>149</v>
      </c>
      <c r="V5868" s="31">
        <v>18</v>
      </c>
      <c r="W5868" s="31">
        <v>4</v>
      </c>
      <c r="X5868" s="31" t="s">
        <v>29</v>
      </c>
      <c r="Y5868" s="29" t="s">
        <v>30</v>
      </c>
      <c r="Z5868" s="29" t="s">
        <v>245</v>
      </c>
      <c r="AA5868" s="29" t="s">
        <v>36</v>
      </c>
      <c r="AB5868"/>
      <c r="AC5868"/>
      <c r="AD5868"/>
      <c r="AE5868"/>
      <c r="AF5868"/>
      <c r="AG5868"/>
      <c r="AH5868"/>
      <c r="AI5868"/>
    </row>
    <row r="5869" spans="1:35" ht="15" customHeight="1" x14ac:dyDescent="0.35">
      <c r="A5869" s="32" t="s">
        <v>1326</v>
      </c>
      <c r="B5869" s="33" t="s">
        <v>450</v>
      </c>
      <c r="C5869" s="34">
        <v>270</v>
      </c>
      <c r="D5869" s="33" t="s">
        <v>44</v>
      </c>
      <c r="E5869" s="33" t="s">
        <v>124</v>
      </c>
      <c r="F5869" s="33" t="s">
        <v>52</v>
      </c>
      <c r="G5869" s="33" t="s">
        <v>25</v>
      </c>
      <c r="H5869" s="33">
        <v>19</v>
      </c>
      <c r="I5869" s="35">
        <v>11.75</v>
      </c>
      <c r="P5869" s="29" t="s">
        <v>13162</v>
      </c>
      <c r="Q5869" s="29" t="s">
        <v>1083</v>
      </c>
      <c r="R5869" s="29" t="s">
        <v>1444</v>
      </c>
      <c r="S5869" s="29" t="s">
        <v>13163</v>
      </c>
      <c r="T5869" s="29" t="s">
        <v>44</v>
      </c>
      <c r="U5869" s="30">
        <v>164</v>
      </c>
      <c r="V5869" s="31">
        <v>20</v>
      </c>
      <c r="W5869" s="31">
        <v>4</v>
      </c>
      <c r="X5869" s="31" t="s">
        <v>25</v>
      </c>
      <c r="Y5869" s="29" t="s">
        <v>50</v>
      </c>
      <c r="Z5869" s="29" t="s">
        <v>245</v>
      </c>
      <c r="AA5869" s="29" t="s">
        <v>36</v>
      </c>
      <c r="AB5869"/>
      <c r="AC5869"/>
      <c r="AD5869"/>
      <c r="AE5869"/>
      <c r="AF5869"/>
      <c r="AG5869"/>
      <c r="AH5869"/>
      <c r="AI5869"/>
    </row>
    <row r="5870" spans="1:35" ht="15" customHeight="1" x14ac:dyDescent="0.35">
      <c r="A5870" s="23" t="s">
        <v>1326</v>
      </c>
      <c r="B5870" s="24" t="s">
        <v>13164</v>
      </c>
      <c r="C5870" s="25">
        <v>134</v>
      </c>
      <c r="D5870" s="24" t="s">
        <v>22</v>
      </c>
      <c r="E5870" s="24" t="s">
        <v>35</v>
      </c>
      <c r="F5870" s="24" t="s">
        <v>36</v>
      </c>
      <c r="G5870" s="24" t="s">
        <v>25</v>
      </c>
      <c r="H5870" s="24">
        <v>18</v>
      </c>
      <c r="I5870" s="26">
        <v>12.25</v>
      </c>
      <c r="P5870" s="29" t="s">
        <v>13165</v>
      </c>
      <c r="Q5870" s="29" t="s">
        <v>1083</v>
      </c>
      <c r="R5870" s="29" t="s">
        <v>377</v>
      </c>
      <c r="S5870" s="29" t="s">
        <v>13166</v>
      </c>
      <c r="T5870" s="29" t="s">
        <v>22</v>
      </c>
      <c r="U5870" s="30">
        <v>122</v>
      </c>
      <c r="V5870" s="31">
        <v>22</v>
      </c>
      <c r="W5870" s="31">
        <v>6</v>
      </c>
      <c r="X5870" s="31" t="s">
        <v>25</v>
      </c>
      <c r="Y5870" s="29" t="s">
        <v>30</v>
      </c>
      <c r="Z5870" s="29" t="s">
        <v>245</v>
      </c>
      <c r="AA5870" s="29" t="s">
        <v>36</v>
      </c>
      <c r="AB5870"/>
      <c r="AC5870"/>
      <c r="AD5870"/>
      <c r="AE5870"/>
      <c r="AF5870"/>
      <c r="AG5870"/>
      <c r="AH5870"/>
      <c r="AI5870"/>
    </row>
    <row r="5871" spans="1:35" ht="15" customHeight="1" x14ac:dyDescent="0.35">
      <c r="A5871" s="32" t="s">
        <v>1219</v>
      </c>
      <c r="B5871" s="33" t="s">
        <v>7910</v>
      </c>
      <c r="C5871" s="34">
        <v>331</v>
      </c>
      <c r="D5871" s="33" t="s">
        <v>22</v>
      </c>
      <c r="E5871" s="33" t="s">
        <v>181</v>
      </c>
      <c r="F5871" s="33" t="s">
        <v>24</v>
      </c>
      <c r="G5871" s="33" t="s">
        <v>25</v>
      </c>
      <c r="H5871" s="33">
        <v>38</v>
      </c>
      <c r="I5871" s="35">
        <v>15.5</v>
      </c>
      <c r="P5871" s="29" t="s">
        <v>13167</v>
      </c>
      <c r="Q5871" s="29" t="s">
        <v>1326</v>
      </c>
      <c r="R5871" s="29" t="s">
        <v>450</v>
      </c>
      <c r="S5871" s="29" t="s">
        <v>13168</v>
      </c>
      <c r="T5871" s="29" t="s">
        <v>44</v>
      </c>
      <c r="U5871" s="30">
        <v>774</v>
      </c>
      <c r="V5871" s="31">
        <v>19</v>
      </c>
      <c r="W5871" s="31">
        <v>4</v>
      </c>
      <c r="X5871" s="31" t="s">
        <v>25</v>
      </c>
      <c r="Y5871" s="29" t="s">
        <v>41</v>
      </c>
      <c r="Z5871" s="29" t="s">
        <v>245</v>
      </c>
      <c r="AA5871" s="29" t="s">
        <v>36</v>
      </c>
      <c r="AB5871"/>
      <c r="AC5871"/>
      <c r="AD5871"/>
      <c r="AE5871"/>
      <c r="AF5871"/>
      <c r="AG5871"/>
      <c r="AH5871"/>
      <c r="AI5871"/>
    </row>
    <row r="5872" spans="1:35" ht="15" customHeight="1" x14ac:dyDescent="0.35">
      <c r="A5872" s="23" t="s">
        <v>1155</v>
      </c>
      <c r="B5872" s="24" t="s">
        <v>13169</v>
      </c>
      <c r="C5872" s="25">
        <v>347</v>
      </c>
      <c r="D5872" s="24" t="s">
        <v>44</v>
      </c>
      <c r="E5872" s="24" t="s">
        <v>405</v>
      </c>
      <c r="F5872" s="24" t="s">
        <v>59</v>
      </c>
      <c r="G5872" s="24" t="s">
        <v>29</v>
      </c>
      <c r="H5872" s="24">
        <v>18</v>
      </c>
      <c r="I5872" s="26">
        <v>9.25</v>
      </c>
      <c r="P5872" s="29" t="s">
        <v>13170</v>
      </c>
      <c r="Q5872" s="29" t="s">
        <v>1326</v>
      </c>
      <c r="R5872" s="29" t="s">
        <v>13164</v>
      </c>
      <c r="S5872" s="29" t="s">
        <v>638</v>
      </c>
      <c r="T5872" s="29" t="s">
        <v>22</v>
      </c>
      <c r="U5872" s="30">
        <v>1047</v>
      </c>
      <c r="V5872" s="31">
        <v>20</v>
      </c>
      <c r="W5872" s="31">
        <v>4</v>
      </c>
      <c r="X5872" s="31" t="s">
        <v>25</v>
      </c>
      <c r="Y5872" s="29" t="s">
        <v>41</v>
      </c>
      <c r="Z5872" s="29" t="s">
        <v>245</v>
      </c>
      <c r="AA5872" s="29" t="s">
        <v>36</v>
      </c>
      <c r="AB5872"/>
      <c r="AC5872"/>
      <c r="AD5872"/>
      <c r="AE5872"/>
      <c r="AF5872"/>
      <c r="AG5872"/>
      <c r="AH5872"/>
      <c r="AI5872"/>
    </row>
    <row r="5873" spans="1:35" ht="15" customHeight="1" x14ac:dyDescent="0.35">
      <c r="A5873" s="32" t="s">
        <v>194</v>
      </c>
      <c r="B5873" s="33" t="s">
        <v>432</v>
      </c>
      <c r="C5873" s="34">
        <v>394</v>
      </c>
      <c r="D5873" s="33" t="s">
        <v>22</v>
      </c>
      <c r="E5873" s="33" t="s">
        <v>71</v>
      </c>
      <c r="F5873" s="33" t="s">
        <v>72</v>
      </c>
      <c r="G5873" s="33" t="s">
        <v>29</v>
      </c>
      <c r="H5873" s="33">
        <v>18</v>
      </c>
      <c r="I5873" s="35">
        <v>9.75</v>
      </c>
      <c r="P5873" s="29" t="s">
        <v>13171</v>
      </c>
      <c r="Q5873" s="29" t="s">
        <v>1219</v>
      </c>
      <c r="R5873" s="29" t="s">
        <v>7910</v>
      </c>
      <c r="S5873" s="29" t="s">
        <v>13172</v>
      </c>
      <c r="T5873" s="29" t="s">
        <v>22</v>
      </c>
      <c r="U5873" s="30">
        <v>149</v>
      </c>
      <c r="V5873" s="31">
        <v>22</v>
      </c>
      <c r="W5873" s="31">
        <v>6</v>
      </c>
      <c r="X5873" s="31" t="s">
        <v>25</v>
      </c>
      <c r="Y5873" s="29" t="s">
        <v>41</v>
      </c>
      <c r="Z5873" s="29" t="s">
        <v>245</v>
      </c>
      <c r="AA5873" s="29" t="s">
        <v>36</v>
      </c>
      <c r="AB5873"/>
      <c r="AC5873"/>
      <c r="AD5873"/>
      <c r="AE5873"/>
      <c r="AF5873"/>
      <c r="AG5873"/>
      <c r="AH5873"/>
      <c r="AI5873"/>
    </row>
    <row r="5874" spans="1:35" ht="15" customHeight="1" x14ac:dyDescent="0.35">
      <c r="A5874" s="23" t="s">
        <v>194</v>
      </c>
      <c r="B5874" s="24" t="s">
        <v>498</v>
      </c>
      <c r="C5874" s="25">
        <v>337</v>
      </c>
      <c r="D5874" s="24" t="s">
        <v>22</v>
      </c>
      <c r="E5874" s="24" t="s">
        <v>255</v>
      </c>
      <c r="F5874" s="24" t="s">
        <v>32</v>
      </c>
      <c r="G5874" s="24" t="s">
        <v>25</v>
      </c>
      <c r="H5874" s="24">
        <v>35</v>
      </c>
      <c r="I5874" s="26">
        <v>10.75</v>
      </c>
      <c r="P5874" s="29" t="s">
        <v>13173</v>
      </c>
      <c r="Q5874" s="29" t="s">
        <v>1155</v>
      </c>
      <c r="R5874" s="29" t="s">
        <v>13169</v>
      </c>
      <c r="S5874" s="29" t="s">
        <v>13174</v>
      </c>
      <c r="T5874" s="29" t="s">
        <v>44</v>
      </c>
      <c r="U5874" s="30">
        <v>202</v>
      </c>
      <c r="V5874" s="31">
        <v>21</v>
      </c>
      <c r="W5874" s="31">
        <v>6</v>
      </c>
      <c r="X5874" s="31" t="s">
        <v>29</v>
      </c>
      <c r="Y5874" s="29" t="s">
        <v>30</v>
      </c>
      <c r="Z5874" s="29" t="s">
        <v>245</v>
      </c>
      <c r="AA5874" s="29" t="s">
        <v>36</v>
      </c>
      <c r="AB5874"/>
      <c r="AC5874"/>
      <c r="AD5874"/>
      <c r="AE5874"/>
      <c r="AF5874"/>
      <c r="AG5874"/>
      <c r="AH5874"/>
      <c r="AI5874"/>
    </row>
    <row r="5875" spans="1:35" ht="15" customHeight="1" x14ac:dyDescent="0.35">
      <c r="A5875" s="32" t="s">
        <v>194</v>
      </c>
      <c r="B5875" s="33" t="s">
        <v>3827</v>
      </c>
      <c r="C5875" s="34">
        <v>115</v>
      </c>
      <c r="D5875" s="33" t="s">
        <v>44</v>
      </c>
      <c r="E5875" s="33" t="s">
        <v>250</v>
      </c>
      <c r="F5875" s="33" t="s">
        <v>36</v>
      </c>
      <c r="G5875" s="33" t="s">
        <v>29</v>
      </c>
      <c r="H5875" s="33">
        <v>37</v>
      </c>
      <c r="I5875" s="35">
        <v>4.5</v>
      </c>
      <c r="P5875" s="29" t="s">
        <v>13175</v>
      </c>
      <c r="Q5875" s="29" t="s">
        <v>194</v>
      </c>
      <c r="R5875" s="29" t="s">
        <v>432</v>
      </c>
      <c r="S5875" s="29" t="s">
        <v>13176</v>
      </c>
      <c r="T5875" s="29" t="s">
        <v>22</v>
      </c>
      <c r="U5875" s="30">
        <v>658</v>
      </c>
      <c r="V5875" s="31">
        <v>20</v>
      </c>
      <c r="W5875" s="31">
        <v>4</v>
      </c>
      <c r="X5875" s="31" t="s">
        <v>25</v>
      </c>
      <c r="Y5875" s="29" t="s">
        <v>50</v>
      </c>
      <c r="Z5875" s="29" t="s">
        <v>245</v>
      </c>
      <c r="AA5875" s="29" t="s">
        <v>36</v>
      </c>
      <c r="AB5875"/>
      <c r="AC5875"/>
      <c r="AD5875"/>
      <c r="AE5875"/>
      <c r="AF5875"/>
      <c r="AG5875"/>
      <c r="AH5875"/>
      <c r="AI5875"/>
    </row>
    <row r="5876" spans="1:35" ht="15" customHeight="1" x14ac:dyDescent="0.35">
      <c r="A5876" s="23" t="s">
        <v>194</v>
      </c>
      <c r="B5876" s="24" t="s">
        <v>931</v>
      </c>
      <c r="C5876" s="25">
        <v>141</v>
      </c>
      <c r="D5876" s="24" t="s">
        <v>44</v>
      </c>
      <c r="E5876" s="24" t="s">
        <v>555</v>
      </c>
      <c r="F5876" s="24" t="s">
        <v>86</v>
      </c>
      <c r="G5876" s="24" t="s">
        <v>25</v>
      </c>
      <c r="H5876" s="24">
        <v>17</v>
      </c>
      <c r="I5876" s="26">
        <v>10.25</v>
      </c>
      <c r="P5876" s="29" t="s">
        <v>13177</v>
      </c>
      <c r="Q5876" s="29" t="s">
        <v>194</v>
      </c>
      <c r="R5876" s="29" t="s">
        <v>498</v>
      </c>
      <c r="S5876" s="29" t="s">
        <v>13178</v>
      </c>
      <c r="T5876" s="29" t="s">
        <v>22</v>
      </c>
      <c r="U5876" s="30">
        <v>409</v>
      </c>
      <c r="V5876" s="31">
        <v>26</v>
      </c>
      <c r="W5876" s="31">
        <v>4</v>
      </c>
      <c r="X5876" s="31" t="s">
        <v>25</v>
      </c>
      <c r="Y5876" s="29" t="s">
        <v>30</v>
      </c>
      <c r="Z5876" s="29" t="s">
        <v>245</v>
      </c>
      <c r="AA5876" s="29" t="s">
        <v>36</v>
      </c>
      <c r="AB5876"/>
      <c r="AC5876"/>
      <c r="AD5876"/>
      <c r="AE5876"/>
      <c r="AF5876"/>
      <c r="AG5876"/>
      <c r="AH5876"/>
      <c r="AI5876"/>
    </row>
    <row r="5877" spans="1:35" ht="15" customHeight="1" x14ac:dyDescent="0.35">
      <c r="A5877" s="32" t="s">
        <v>194</v>
      </c>
      <c r="B5877" s="33" t="s">
        <v>720</v>
      </c>
      <c r="C5877" s="34">
        <v>302</v>
      </c>
      <c r="D5877" s="33" t="s">
        <v>44</v>
      </c>
      <c r="E5877" s="33" t="s">
        <v>279</v>
      </c>
      <c r="F5877" s="33" t="s">
        <v>112</v>
      </c>
      <c r="G5877" s="33" t="s">
        <v>25</v>
      </c>
      <c r="H5877" s="33">
        <v>31</v>
      </c>
      <c r="I5877" s="35">
        <v>15</v>
      </c>
      <c r="P5877" s="29" t="s">
        <v>13179</v>
      </c>
      <c r="Q5877" s="29" t="s">
        <v>194</v>
      </c>
      <c r="R5877" s="29" t="s">
        <v>3827</v>
      </c>
      <c r="S5877" s="29" t="s">
        <v>13180</v>
      </c>
      <c r="T5877" s="29" t="s">
        <v>44</v>
      </c>
      <c r="U5877" s="30">
        <v>1154</v>
      </c>
      <c r="V5877" s="31">
        <v>21</v>
      </c>
      <c r="W5877" s="31">
        <v>4</v>
      </c>
      <c r="X5877" s="31" t="s">
        <v>25</v>
      </c>
      <c r="Y5877" s="29" t="s">
        <v>41</v>
      </c>
      <c r="Z5877" s="29" t="s">
        <v>245</v>
      </c>
      <c r="AA5877" s="29" t="s">
        <v>36</v>
      </c>
      <c r="AB5877"/>
      <c r="AC5877"/>
      <c r="AD5877"/>
      <c r="AE5877"/>
      <c r="AF5877"/>
      <c r="AG5877"/>
      <c r="AH5877"/>
      <c r="AI5877"/>
    </row>
    <row r="5878" spans="1:35" ht="15" customHeight="1" x14ac:dyDescent="0.35">
      <c r="A5878" s="23" t="s">
        <v>194</v>
      </c>
      <c r="B5878" s="24" t="s">
        <v>271</v>
      </c>
      <c r="C5878" s="25">
        <v>144</v>
      </c>
      <c r="D5878" s="24" t="s">
        <v>44</v>
      </c>
      <c r="E5878" s="24" t="s">
        <v>195</v>
      </c>
      <c r="F5878" s="24" t="s">
        <v>59</v>
      </c>
      <c r="G5878" s="24" t="s">
        <v>29</v>
      </c>
      <c r="H5878" s="24">
        <v>17</v>
      </c>
      <c r="I5878" s="26">
        <v>8.75</v>
      </c>
      <c r="P5878" s="29" t="s">
        <v>13181</v>
      </c>
      <c r="Q5878" s="29" t="s">
        <v>194</v>
      </c>
      <c r="R5878" s="29" t="s">
        <v>931</v>
      </c>
      <c r="S5878" s="29" t="s">
        <v>1692</v>
      </c>
      <c r="T5878" s="29" t="s">
        <v>44</v>
      </c>
      <c r="U5878" s="30">
        <v>950</v>
      </c>
      <c r="V5878" s="31">
        <v>17</v>
      </c>
      <c r="W5878" s="31">
        <v>2</v>
      </c>
      <c r="X5878" s="31" t="s">
        <v>29</v>
      </c>
      <c r="Y5878" s="29" t="s">
        <v>30</v>
      </c>
      <c r="Z5878" s="29" t="s">
        <v>245</v>
      </c>
      <c r="AA5878" s="29" t="s">
        <v>36</v>
      </c>
      <c r="AB5878"/>
      <c r="AC5878"/>
      <c r="AD5878"/>
      <c r="AE5878"/>
      <c r="AF5878"/>
      <c r="AG5878"/>
      <c r="AH5878"/>
      <c r="AI5878"/>
    </row>
    <row r="5879" spans="1:35" ht="15" customHeight="1" x14ac:dyDescent="0.35">
      <c r="A5879" s="32" t="s">
        <v>194</v>
      </c>
      <c r="B5879" s="33" t="s">
        <v>194</v>
      </c>
      <c r="C5879" s="34">
        <v>353</v>
      </c>
      <c r="D5879" s="33" t="s">
        <v>44</v>
      </c>
      <c r="E5879" s="33" t="s">
        <v>410</v>
      </c>
      <c r="F5879" s="33" t="s">
        <v>78</v>
      </c>
      <c r="G5879" s="33" t="s">
        <v>25</v>
      </c>
      <c r="H5879" s="33">
        <v>30</v>
      </c>
      <c r="I5879" s="35">
        <v>12.5</v>
      </c>
      <c r="P5879" s="29" t="s">
        <v>13182</v>
      </c>
      <c r="Q5879" s="29" t="s">
        <v>194</v>
      </c>
      <c r="R5879" s="29" t="s">
        <v>720</v>
      </c>
      <c r="S5879" s="29" t="s">
        <v>13183</v>
      </c>
      <c r="T5879" s="29" t="s">
        <v>44</v>
      </c>
      <c r="U5879" s="30">
        <v>143</v>
      </c>
      <c r="V5879" s="31">
        <v>20</v>
      </c>
      <c r="W5879" s="31">
        <v>4</v>
      </c>
      <c r="X5879" s="31" t="s">
        <v>25</v>
      </c>
      <c r="Y5879" s="29" t="s">
        <v>50</v>
      </c>
      <c r="Z5879" s="29" t="s">
        <v>245</v>
      </c>
      <c r="AA5879" s="29" t="s">
        <v>36</v>
      </c>
      <c r="AB5879"/>
      <c r="AC5879"/>
      <c r="AD5879"/>
      <c r="AE5879"/>
      <c r="AF5879"/>
      <c r="AG5879"/>
      <c r="AH5879"/>
      <c r="AI5879"/>
    </row>
    <row r="5880" spans="1:35" ht="15" customHeight="1" x14ac:dyDescent="0.35">
      <c r="A5880" s="23" t="s">
        <v>194</v>
      </c>
      <c r="B5880" s="24" t="s">
        <v>57</v>
      </c>
      <c r="C5880" s="25">
        <v>498</v>
      </c>
      <c r="D5880" s="24" t="s">
        <v>22</v>
      </c>
      <c r="E5880" s="24" t="s">
        <v>77</v>
      </c>
      <c r="F5880" s="24" t="s">
        <v>78</v>
      </c>
      <c r="G5880" s="24" t="s">
        <v>29</v>
      </c>
      <c r="H5880" s="24">
        <v>17</v>
      </c>
      <c r="I5880" s="26">
        <v>6</v>
      </c>
      <c r="P5880" s="29" t="s">
        <v>13184</v>
      </c>
      <c r="Q5880" s="29" t="s">
        <v>194</v>
      </c>
      <c r="R5880" s="29" t="s">
        <v>271</v>
      </c>
      <c r="S5880" s="29" t="s">
        <v>13185</v>
      </c>
      <c r="T5880" s="29" t="s">
        <v>44</v>
      </c>
      <c r="U5880" s="30">
        <v>755</v>
      </c>
      <c r="V5880" s="31">
        <v>21</v>
      </c>
      <c r="W5880" s="31">
        <v>4</v>
      </c>
      <c r="X5880" s="31" t="s">
        <v>25</v>
      </c>
      <c r="Y5880" s="29" t="s">
        <v>30</v>
      </c>
      <c r="Z5880" s="29" t="s">
        <v>245</v>
      </c>
      <c r="AA5880" s="29" t="s">
        <v>36</v>
      </c>
      <c r="AB5880"/>
      <c r="AC5880"/>
      <c r="AD5880"/>
      <c r="AE5880"/>
      <c r="AF5880"/>
      <c r="AG5880"/>
      <c r="AH5880"/>
      <c r="AI5880"/>
    </row>
    <row r="5881" spans="1:35" ht="15" customHeight="1" x14ac:dyDescent="0.35">
      <c r="A5881" s="32" t="s">
        <v>622</v>
      </c>
      <c r="B5881" s="33" t="s">
        <v>290</v>
      </c>
      <c r="C5881" s="34">
        <v>409</v>
      </c>
      <c r="D5881" s="33" t="s">
        <v>44</v>
      </c>
      <c r="E5881" s="33" t="s">
        <v>255</v>
      </c>
      <c r="F5881" s="33" t="s">
        <v>32</v>
      </c>
      <c r="G5881" s="33" t="s">
        <v>25</v>
      </c>
      <c r="H5881" s="33">
        <v>31</v>
      </c>
      <c r="I5881" s="35">
        <v>14.5</v>
      </c>
      <c r="P5881" s="29" t="s">
        <v>13186</v>
      </c>
      <c r="Q5881" s="29" t="s">
        <v>194</v>
      </c>
      <c r="R5881" s="29" t="s">
        <v>194</v>
      </c>
      <c r="S5881" s="29" t="s">
        <v>13187</v>
      </c>
      <c r="T5881" s="29" t="s">
        <v>44</v>
      </c>
      <c r="U5881" s="30">
        <v>221</v>
      </c>
      <c r="V5881" s="31">
        <v>20</v>
      </c>
      <c r="W5881" s="31">
        <v>2</v>
      </c>
      <c r="X5881" s="31" t="s">
        <v>29</v>
      </c>
      <c r="Y5881" s="29" t="s">
        <v>50</v>
      </c>
      <c r="Z5881" s="29" t="s">
        <v>245</v>
      </c>
      <c r="AA5881" s="29" t="s">
        <v>36</v>
      </c>
      <c r="AB5881"/>
      <c r="AC5881"/>
      <c r="AD5881"/>
      <c r="AE5881"/>
      <c r="AF5881"/>
      <c r="AG5881"/>
      <c r="AH5881"/>
      <c r="AI5881"/>
    </row>
    <row r="5882" spans="1:35" ht="15" customHeight="1" x14ac:dyDescent="0.35">
      <c r="A5882" s="23" t="s">
        <v>622</v>
      </c>
      <c r="B5882" s="24" t="s">
        <v>616</v>
      </c>
      <c r="C5882" s="25">
        <v>174</v>
      </c>
      <c r="D5882" s="24" t="s">
        <v>22</v>
      </c>
      <c r="E5882" s="24" t="s">
        <v>195</v>
      </c>
      <c r="F5882" s="24" t="s">
        <v>59</v>
      </c>
      <c r="G5882" s="24" t="s">
        <v>25</v>
      </c>
      <c r="H5882" s="24">
        <v>17</v>
      </c>
      <c r="I5882" s="26">
        <v>12</v>
      </c>
      <c r="P5882" s="29" t="s">
        <v>13188</v>
      </c>
      <c r="Q5882" s="29" t="s">
        <v>194</v>
      </c>
      <c r="R5882" s="29" t="s">
        <v>57</v>
      </c>
      <c r="S5882" s="29" t="s">
        <v>13189</v>
      </c>
      <c r="T5882" s="29" t="s">
        <v>22</v>
      </c>
      <c r="U5882" s="30">
        <v>379</v>
      </c>
      <c r="V5882" s="31">
        <v>22</v>
      </c>
      <c r="W5882" s="31">
        <v>6</v>
      </c>
      <c r="X5882" s="31" t="s">
        <v>29</v>
      </c>
      <c r="Y5882" s="29" t="s">
        <v>50</v>
      </c>
      <c r="Z5882" s="29" t="s">
        <v>245</v>
      </c>
      <c r="AA5882" s="29" t="s">
        <v>36</v>
      </c>
      <c r="AB5882"/>
      <c r="AC5882"/>
      <c r="AD5882"/>
      <c r="AE5882"/>
      <c r="AF5882"/>
      <c r="AG5882"/>
      <c r="AH5882"/>
      <c r="AI5882"/>
    </row>
    <row r="5883" spans="1:35" ht="15" customHeight="1" x14ac:dyDescent="0.35">
      <c r="A5883" s="32" t="s">
        <v>622</v>
      </c>
      <c r="B5883" s="33" t="s">
        <v>956</v>
      </c>
      <c r="C5883" s="34">
        <v>358</v>
      </c>
      <c r="D5883" s="33" t="s">
        <v>22</v>
      </c>
      <c r="E5883" s="33" t="s">
        <v>266</v>
      </c>
      <c r="F5883" s="33" t="s">
        <v>78</v>
      </c>
      <c r="G5883" s="33" t="s">
        <v>29</v>
      </c>
      <c r="H5883" s="33">
        <v>32</v>
      </c>
      <c r="I5883" s="35">
        <v>7.75</v>
      </c>
      <c r="P5883" s="29" t="s">
        <v>13190</v>
      </c>
      <c r="Q5883" s="29" t="s">
        <v>622</v>
      </c>
      <c r="R5883" s="29" t="s">
        <v>290</v>
      </c>
      <c r="S5883" s="29" t="s">
        <v>2006</v>
      </c>
      <c r="T5883" s="29" t="s">
        <v>44</v>
      </c>
      <c r="U5883" s="30">
        <v>1171</v>
      </c>
      <c r="V5883" s="31">
        <v>19</v>
      </c>
      <c r="W5883" s="31">
        <v>2</v>
      </c>
      <c r="X5883" s="31" t="s">
        <v>29</v>
      </c>
      <c r="Y5883" s="29" t="s">
        <v>41</v>
      </c>
      <c r="Z5883" s="29" t="s">
        <v>245</v>
      </c>
      <c r="AA5883" s="29" t="s">
        <v>36</v>
      </c>
      <c r="AB5883"/>
      <c r="AC5883"/>
      <c r="AD5883"/>
      <c r="AE5883"/>
      <c r="AF5883"/>
      <c r="AG5883"/>
      <c r="AH5883"/>
      <c r="AI5883"/>
    </row>
    <row r="5884" spans="1:35" ht="15" customHeight="1" x14ac:dyDescent="0.35">
      <c r="A5884" s="23" t="s">
        <v>622</v>
      </c>
      <c r="B5884" s="24" t="s">
        <v>114</v>
      </c>
      <c r="C5884" s="25">
        <v>483</v>
      </c>
      <c r="D5884" s="24" t="s">
        <v>22</v>
      </c>
      <c r="E5884" s="24" t="s">
        <v>92</v>
      </c>
      <c r="F5884" s="24" t="s">
        <v>86</v>
      </c>
      <c r="G5884" s="24" t="s">
        <v>29</v>
      </c>
      <c r="H5884" s="24">
        <v>35</v>
      </c>
      <c r="I5884" s="26">
        <v>6.75</v>
      </c>
      <c r="P5884" s="29" t="s">
        <v>13191</v>
      </c>
      <c r="Q5884" s="29" t="s">
        <v>622</v>
      </c>
      <c r="R5884" s="29" t="s">
        <v>616</v>
      </c>
      <c r="S5884" s="29" t="s">
        <v>12388</v>
      </c>
      <c r="T5884" s="29" t="s">
        <v>22</v>
      </c>
      <c r="U5884" s="30">
        <v>113</v>
      </c>
      <c r="V5884" s="31">
        <v>22</v>
      </c>
      <c r="W5884" s="31">
        <v>8</v>
      </c>
      <c r="X5884" s="31" t="s">
        <v>29</v>
      </c>
      <c r="Y5884" s="29" t="s">
        <v>41</v>
      </c>
      <c r="Z5884" s="29" t="s">
        <v>245</v>
      </c>
      <c r="AA5884" s="29" t="s">
        <v>36</v>
      </c>
      <c r="AB5884"/>
      <c r="AC5884"/>
      <c r="AD5884"/>
      <c r="AE5884"/>
      <c r="AF5884"/>
      <c r="AG5884"/>
      <c r="AH5884"/>
      <c r="AI5884"/>
    </row>
    <row r="5885" spans="1:35" ht="15" customHeight="1" x14ac:dyDescent="0.35">
      <c r="A5885" s="32" t="s">
        <v>622</v>
      </c>
      <c r="B5885" s="33" t="s">
        <v>1042</v>
      </c>
      <c r="C5885" s="34">
        <v>241</v>
      </c>
      <c r="D5885" s="33" t="s">
        <v>22</v>
      </c>
      <c r="E5885" s="33" t="s">
        <v>410</v>
      </c>
      <c r="F5885" s="33" t="s">
        <v>78</v>
      </c>
      <c r="G5885" s="33" t="s">
        <v>29</v>
      </c>
      <c r="H5885" s="33">
        <v>38</v>
      </c>
      <c r="I5885" s="35">
        <v>9</v>
      </c>
      <c r="P5885" s="29" t="s">
        <v>13192</v>
      </c>
      <c r="Q5885" s="29" t="s">
        <v>622</v>
      </c>
      <c r="R5885" s="29" t="s">
        <v>956</v>
      </c>
      <c r="S5885" s="29" t="s">
        <v>13193</v>
      </c>
      <c r="T5885" s="29" t="s">
        <v>22</v>
      </c>
      <c r="U5885" s="30">
        <v>778</v>
      </c>
      <c r="V5885" s="31">
        <v>21</v>
      </c>
      <c r="W5885" s="31">
        <v>2</v>
      </c>
      <c r="X5885" s="31" t="s">
        <v>29</v>
      </c>
      <c r="Y5885" s="29" t="s">
        <v>41</v>
      </c>
      <c r="Z5885" s="29" t="s">
        <v>245</v>
      </c>
      <c r="AA5885" s="29" t="s">
        <v>36</v>
      </c>
      <c r="AB5885"/>
      <c r="AC5885"/>
      <c r="AD5885"/>
      <c r="AE5885"/>
      <c r="AF5885"/>
      <c r="AG5885"/>
      <c r="AH5885"/>
      <c r="AI5885"/>
    </row>
    <row r="5886" spans="1:35" ht="15" customHeight="1" x14ac:dyDescent="0.35">
      <c r="A5886" s="23" t="s">
        <v>622</v>
      </c>
      <c r="B5886" s="24" t="s">
        <v>13194</v>
      </c>
      <c r="C5886" s="25">
        <v>168</v>
      </c>
      <c r="D5886" s="24" t="s">
        <v>22</v>
      </c>
      <c r="E5886" s="24" t="s">
        <v>71</v>
      </c>
      <c r="F5886" s="24" t="s">
        <v>72</v>
      </c>
      <c r="G5886" s="24" t="s">
        <v>25</v>
      </c>
      <c r="H5886" s="24">
        <v>17</v>
      </c>
      <c r="I5886" s="26">
        <v>11.25</v>
      </c>
      <c r="P5886" s="29" t="s">
        <v>13195</v>
      </c>
      <c r="Q5886" s="29" t="s">
        <v>622</v>
      </c>
      <c r="R5886" s="29" t="s">
        <v>114</v>
      </c>
      <c r="S5886" s="29" t="s">
        <v>13196</v>
      </c>
      <c r="T5886" s="29" t="s">
        <v>22</v>
      </c>
      <c r="U5886" s="30">
        <v>219</v>
      </c>
      <c r="V5886" s="31">
        <v>17</v>
      </c>
      <c r="W5886" s="31">
        <v>2</v>
      </c>
      <c r="X5886" s="31" t="s">
        <v>29</v>
      </c>
      <c r="Y5886" s="29" t="s">
        <v>50</v>
      </c>
      <c r="Z5886" s="29" t="s">
        <v>245</v>
      </c>
      <c r="AA5886" s="29" t="s">
        <v>36</v>
      </c>
      <c r="AB5886"/>
      <c r="AC5886"/>
      <c r="AD5886"/>
      <c r="AE5886"/>
      <c r="AF5886"/>
      <c r="AG5886"/>
      <c r="AH5886"/>
      <c r="AI5886"/>
    </row>
    <row r="5887" spans="1:35" ht="15" customHeight="1" x14ac:dyDescent="0.35">
      <c r="A5887" s="32" t="s">
        <v>310</v>
      </c>
      <c r="B5887" s="33" t="s">
        <v>13197</v>
      </c>
      <c r="C5887" s="34">
        <v>465</v>
      </c>
      <c r="D5887" s="33" t="s">
        <v>44</v>
      </c>
      <c r="E5887" s="33" t="s">
        <v>71</v>
      </c>
      <c r="F5887" s="33" t="s">
        <v>72</v>
      </c>
      <c r="G5887" s="33" t="s">
        <v>29</v>
      </c>
      <c r="H5887" s="33">
        <v>18</v>
      </c>
      <c r="I5887" s="35">
        <v>5.75</v>
      </c>
      <c r="P5887" s="29" t="s">
        <v>13198</v>
      </c>
      <c r="Q5887" s="29" t="s">
        <v>622</v>
      </c>
      <c r="R5887" s="29" t="s">
        <v>1042</v>
      </c>
      <c r="S5887" s="29" t="s">
        <v>13199</v>
      </c>
      <c r="T5887" s="29" t="s">
        <v>22</v>
      </c>
      <c r="U5887" s="30">
        <v>1108</v>
      </c>
      <c r="V5887" s="31">
        <v>19</v>
      </c>
      <c r="W5887" s="31">
        <v>2</v>
      </c>
      <c r="X5887" s="31" t="s">
        <v>29</v>
      </c>
      <c r="Y5887" s="29" t="s">
        <v>30</v>
      </c>
      <c r="Z5887" s="29" t="s">
        <v>245</v>
      </c>
      <c r="AA5887" s="29" t="s">
        <v>36</v>
      </c>
      <c r="AB5887"/>
      <c r="AC5887"/>
      <c r="AD5887"/>
      <c r="AE5887"/>
      <c r="AF5887"/>
      <c r="AG5887"/>
      <c r="AH5887"/>
      <c r="AI5887"/>
    </row>
    <row r="5888" spans="1:35" ht="15" customHeight="1" x14ac:dyDescent="0.35">
      <c r="A5888" s="23" t="s">
        <v>4572</v>
      </c>
      <c r="B5888" s="24" t="s">
        <v>1290</v>
      </c>
      <c r="C5888" s="25">
        <v>388</v>
      </c>
      <c r="D5888" s="24" t="s">
        <v>22</v>
      </c>
      <c r="E5888" s="24" t="s">
        <v>92</v>
      </c>
      <c r="F5888" s="24" t="s">
        <v>86</v>
      </c>
      <c r="G5888" s="24" t="s">
        <v>29</v>
      </c>
      <c r="H5888" s="24">
        <v>30</v>
      </c>
      <c r="I5888" s="26">
        <v>6.25</v>
      </c>
      <c r="P5888" s="29" t="s">
        <v>13200</v>
      </c>
      <c r="Q5888" s="29" t="s">
        <v>622</v>
      </c>
      <c r="R5888" s="29" t="s">
        <v>13194</v>
      </c>
      <c r="S5888" s="29" t="s">
        <v>13201</v>
      </c>
      <c r="T5888" s="29" t="s">
        <v>22</v>
      </c>
      <c r="U5888" s="30">
        <v>718</v>
      </c>
      <c r="V5888" s="31">
        <v>21</v>
      </c>
      <c r="W5888" s="31">
        <v>6</v>
      </c>
      <c r="X5888" s="31" t="s">
        <v>29</v>
      </c>
      <c r="Y5888" s="29" t="s">
        <v>41</v>
      </c>
      <c r="Z5888" s="29" t="s">
        <v>245</v>
      </c>
      <c r="AA5888" s="29" t="s">
        <v>36</v>
      </c>
      <c r="AB5888"/>
      <c r="AC5888"/>
      <c r="AD5888"/>
      <c r="AE5888"/>
      <c r="AF5888"/>
      <c r="AG5888"/>
      <c r="AH5888"/>
      <c r="AI5888"/>
    </row>
    <row r="5889" spans="1:35" ht="15" customHeight="1" x14ac:dyDescent="0.35">
      <c r="A5889" s="32" t="s">
        <v>57</v>
      </c>
      <c r="B5889" s="33" t="s">
        <v>13202</v>
      </c>
      <c r="C5889" s="34">
        <v>86</v>
      </c>
      <c r="D5889" s="33" t="s">
        <v>44</v>
      </c>
      <c r="E5889" s="33" t="s">
        <v>398</v>
      </c>
      <c r="F5889" s="33" t="s">
        <v>46</v>
      </c>
      <c r="G5889" s="33" t="s">
        <v>29</v>
      </c>
      <c r="H5889" s="33">
        <v>17</v>
      </c>
      <c r="I5889" s="35">
        <v>8.25</v>
      </c>
      <c r="P5889" s="29" t="s">
        <v>13203</v>
      </c>
      <c r="Q5889" s="29" t="s">
        <v>310</v>
      </c>
      <c r="R5889" s="29" t="s">
        <v>13197</v>
      </c>
      <c r="S5889" s="29" t="s">
        <v>13204</v>
      </c>
      <c r="T5889" s="29" t="s">
        <v>44</v>
      </c>
      <c r="U5889" s="30">
        <v>1127</v>
      </c>
      <c r="V5889" s="31">
        <v>26</v>
      </c>
      <c r="W5889" s="31">
        <v>2</v>
      </c>
      <c r="X5889" s="31" t="s">
        <v>29</v>
      </c>
      <c r="Y5889" s="29" t="s">
        <v>30</v>
      </c>
      <c r="Z5889" s="29" t="s">
        <v>245</v>
      </c>
      <c r="AA5889" s="29" t="s">
        <v>36</v>
      </c>
      <c r="AB5889"/>
      <c r="AC5889"/>
      <c r="AD5889"/>
      <c r="AE5889"/>
      <c r="AF5889"/>
      <c r="AG5889"/>
      <c r="AH5889"/>
      <c r="AI5889"/>
    </row>
    <row r="5890" spans="1:35" ht="15" customHeight="1" x14ac:dyDescent="0.35">
      <c r="A5890" s="23" t="s">
        <v>57</v>
      </c>
      <c r="B5890" s="24" t="s">
        <v>1652</v>
      </c>
      <c r="C5890" s="25">
        <v>157</v>
      </c>
      <c r="D5890" s="24" t="s">
        <v>44</v>
      </c>
      <c r="E5890" s="24" t="s">
        <v>405</v>
      </c>
      <c r="F5890" s="24" t="s">
        <v>59</v>
      </c>
      <c r="G5890" s="24" t="s">
        <v>25</v>
      </c>
      <c r="H5890" s="24">
        <v>20</v>
      </c>
      <c r="I5890" s="26">
        <v>12</v>
      </c>
      <c r="P5890" s="29" t="s">
        <v>13205</v>
      </c>
      <c r="Q5890" s="29" t="s">
        <v>4572</v>
      </c>
      <c r="R5890" s="29" t="s">
        <v>1290</v>
      </c>
      <c r="S5890" s="29" t="s">
        <v>13206</v>
      </c>
      <c r="T5890" s="29" t="s">
        <v>22</v>
      </c>
      <c r="U5890" s="30">
        <v>910</v>
      </c>
      <c r="V5890" s="31">
        <v>18</v>
      </c>
      <c r="W5890" s="31">
        <v>4</v>
      </c>
      <c r="X5890" s="31" t="s">
        <v>25</v>
      </c>
      <c r="Y5890" s="29" t="s">
        <v>30</v>
      </c>
      <c r="Z5890" s="29" t="s">
        <v>245</v>
      </c>
      <c r="AA5890" s="29" t="s">
        <v>36</v>
      </c>
      <c r="AB5890"/>
      <c r="AC5890"/>
      <c r="AD5890"/>
      <c r="AE5890"/>
      <c r="AF5890"/>
      <c r="AG5890"/>
      <c r="AH5890"/>
      <c r="AI5890"/>
    </row>
    <row r="5891" spans="1:35" ht="15" customHeight="1" x14ac:dyDescent="0.35">
      <c r="A5891" s="32" t="s">
        <v>2165</v>
      </c>
      <c r="B5891" s="33" t="s">
        <v>7365</v>
      </c>
      <c r="C5891" s="34">
        <v>460</v>
      </c>
      <c r="D5891" s="33" t="s">
        <v>22</v>
      </c>
      <c r="E5891" s="33" t="s">
        <v>255</v>
      </c>
      <c r="F5891" s="33" t="s">
        <v>32</v>
      </c>
      <c r="G5891" s="33" t="s">
        <v>29</v>
      </c>
      <c r="H5891" s="33">
        <v>33</v>
      </c>
      <c r="I5891" s="35">
        <v>8.75</v>
      </c>
      <c r="P5891" s="29" t="s">
        <v>13207</v>
      </c>
      <c r="Q5891" s="29" t="s">
        <v>57</v>
      </c>
      <c r="R5891" s="29" t="s">
        <v>13202</v>
      </c>
      <c r="S5891" s="29" t="s">
        <v>13208</v>
      </c>
      <c r="T5891" s="29" t="s">
        <v>44</v>
      </c>
      <c r="U5891" s="30">
        <v>315</v>
      </c>
      <c r="V5891" s="31">
        <v>19</v>
      </c>
      <c r="W5891" s="31">
        <v>4</v>
      </c>
      <c r="X5891" s="31" t="s">
        <v>29</v>
      </c>
      <c r="Y5891" s="29" t="s">
        <v>41</v>
      </c>
      <c r="Z5891" s="29" t="s">
        <v>245</v>
      </c>
      <c r="AA5891" s="29" t="s">
        <v>36</v>
      </c>
      <c r="AB5891"/>
      <c r="AC5891"/>
      <c r="AD5891"/>
      <c r="AE5891"/>
      <c r="AF5891"/>
      <c r="AG5891"/>
      <c r="AH5891"/>
      <c r="AI5891"/>
    </row>
    <row r="5892" spans="1:35" ht="15" customHeight="1" x14ac:dyDescent="0.35">
      <c r="A5892" s="23" t="s">
        <v>1426</v>
      </c>
      <c r="B5892" s="24" t="s">
        <v>854</v>
      </c>
      <c r="C5892" s="25">
        <v>97</v>
      </c>
      <c r="D5892" s="24" t="s">
        <v>44</v>
      </c>
      <c r="E5892" s="24" t="s">
        <v>108</v>
      </c>
      <c r="F5892" s="24" t="s">
        <v>46</v>
      </c>
      <c r="G5892" s="24" t="s">
        <v>25</v>
      </c>
      <c r="H5892" s="24">
        <v>30</v>
      </c>
      <c r="I5892" s="26">
        <v>12.5</v>
      </c>
      <c r="P5892" s="29" t="s">
        <v>13209</v>
      </c>
      <c r="Q5892" s="29" t="s">
        <v>57</v>
      </c>
      <c r="R5892" s="29" t="s">
        <v>1652</v>
      </c>
      <c r="S5892" s="29" t="s">
        <v>13210</v>
      </c>
      <c r="T5892" s="29" t="s">
        <v>44</v>
      </c>
      <c r="U5892" s="30">
        <v>810</v>
      </c>
      <c r="V5892" s="31">
        <v>18</v>
      </c>
      <c r="W5892" s="31">
        <v>4</v>
      </c>
      <c r="X5892" s="31" t="s">
        <v>29</v>
      </c>
      <c r="Y5892" s="29" t="s">
        <v>30</v>
      </c>
      <c r="Z5892" s="29" t="s">
        <v>245</v>
      </c>
      <c r="AA5892" s="29" t="s">
        <v>36</v>
      </c>
      <c r="AB5892"/>
      <c r="AC5892"/>
      <c r="AD5892"/>
      <c r="AE5892"/>
      <c r="AF5892"/>
      <c r="AG5892"/>
      <c r="AH5892"/>
      <c r="AI5892"/>
    </row>
    <row r="5893" spans="1:35" ht="15" customHeight="1" x14ac:dyDescent="0.35">
      <c r="A5893" s="32" t="s">
        <v>453</v>
      </c>
      <c r="B5893" s="33" t="s">
        <v>262</v>
      </c>
      <c r="C5893" s="34">
        <v>92</v>
      </c>
      <c r="D5893" s="33" t="s">
        <v>44</v>
      </c>
      <c r="E5893" s="33" t="s">
        <v>324</v>
      </c>
      <c r="F5893" s="33" t="s">
        <v>118</v>
      </c>
      <c r="G5893" s="33" t="s">
        <v>25</v>
      </c>
      <c r="H5893" s="33">
        <v>39</v>
      </c>
      <c r="I5893" s="35">
        <v>13.25</v>
      </c>
      <c r="P5893" s="29" t="s">
        <v>13211</v>
      </c>
      <c r="Q5893" s="29" t="s">
        <v>2165</v>
      </c>
      <c r="R5893" s="29" t="s">
        <v>7365</v>
      </c>
      <c r="S5893" s="29" t="s">
        <v>13212</v>
      </c>
      <c r="T5893" s="29" t="s">
        <v>22</v>
      </c>
      <c r="U5893" s="30">
        <v>1135</v>
      </c>
      <c r="V5893" s="31">
        <v>22</v>
      </c>
      <c r="W5893" s="31">
        <v>8</v>
      </c>
      <c r="X5893" s="31" t="s">
        <v>25</v>
      </c>
      <c r="Y5893" s="29" t="s">
        <v>50</v>
      </c>
      <c r="Z5893" s="29" t="s">
        <v>245</v>
      </c>
      <c r="AA5893" s="29" t="s">
        <v>36</v>
      </c>
      <c r="AB5893"/>
      <c r="AC5893"/>
      <c r="AD5893"/>
      <c r="AE5893"/>
      <c r="AF5893"/>
      <c r="AG5893"/>
      <c r="AH5893"/>
      <c r="AI5893"/>
    </row>
    <row r="5894" spans="1:35" ht="15" customHeight="1" x14ac:dyDescent="0.35">
      <c r="A5894" s="23" t="s">
        <v>453</v>
      </c>
      <c r="B5894" s="24" t="s">
        <v>7033</v>
      </c>
      <c r="C5894" s="25">
        <v>174</v>
      </c>
      <c r="D5894" s="24" t="s">
        <v>44</v>
      </c>
      <c r="E5894" s="24" t="s">
        <v>250</v>
      </c>
      <c r="F5894" s="24" t="s">
        <v>36</v>
      </c>
      <c r="G5894" s="24" t="s">
        <v>29</v>
      </c>
      <c r="H5894" s="24">
        <v>35</v>
      </c>
      <c r="I5894" s="26">
        <v>7.5</v>
      </c>
      <c r="P5894" s="29" t="s">
        <v>13213</v>
      </c>
      <c r="Q5894" s="29" t="s">
        <v>1426</v>
      </c>
      <c r="R5894" s="29" t="s">
        <v>854</v>
      </c>
      <c r="S5894" s="29" t="s">
        <v>13214</v>
      </c>
      <c r="T5894" s="29" t="s">
        <v>44</v>
      </c>
      <c r="U5894" s="30">
        <v>675</v>
      </c>
      <c r="V5894" s="31">
        <v>22</v>
      </c>
      <c r="W5894" s="31">
        <v>8</v>
      </c>
      <c r="X5894" s="31" t="s">
        <v>29</v>
      </c>
      <c r="Y5894" s="29" t="s">
        <v>50</v>
      </c>
      <c r="Z5894" s="29" t="s">
        <v>245</v>
      </c>
      <c r="AA5894" s="29" t="s">
        <v>36</v>
      </c>
      <c r="AB5894"/>
      <c r="AC5894"/>
      <c r="AD5894"/>
      <c r="AE5894"/>
      <c r="AF5894"/>
      <c r="AG5894"/>
      <c r="AH5894"/>
      <c r="AI5894"/>
    </row>
    <row r="5895" spans="1:35" ht="15" customHeight="1" x14ac:dyDescent="0.35">
      <c r="A5895" s="32" t="s">
        <v>1444</v>
      </c>
      <c r="B5895" s="33" t="s">
        <v>1366</v>
      </c>
      <c r="C5895" s="34">
        <v>300</v>
      </c>
      <c r="D5895" s="33" t="s">
        <v>44</v>
      </c>
      <c r="E5895" s="33" t="s">
        <v>195</v>
      </c>
      <c r="F5895" s="33" t="s">
        <v>59</v>
      </c>
      <c r="G5895" s="33" t="s">
        <v>29</v>
      </c>
      <c r="H5895" s="33">
        <v>19</v>
      </c>
      <c r="I5895" s="35">
        <v>4.25</v>
      </c>
      <c r="P5895" s="29" t="s">
        <v>13215</v>
      </c>
      <c r="Q5895" s="29" t="s">
        <v>453</v>
      </c>
      <c r="R5895" s="29" t="s">
        <v>262</v>
      </c>
      <c r="S5895" s="29" t="s">
        <v>13216</v>
      </c>
      <c r="T5895" s="29" t="s">
        <v>44</v>
      </c>
      <c r="U5895" s="30">
        <v>341</v>
      </c>
      <c r="V5895" s="31">
        <v>24</v>
      </c>
      <c r="W5895" s="31">
        <v>10</v>
      </c>
      <c r="X5895" s="31" t="s">
        <v>29</v>
      </c>
      <c r="Y5895" s="29" t="s">
        <v>30</v>
      </c>
      <c r="Z5895" s="29" t="s">
        <v>245</v>
      </c>
      <c r="AA5895" s="29" t="s">
        <v>36</v>
      </c>
      <c r="AB5895"/>
      <c r="AC5895"/>
      <c r="AD5895"/>
      <c r="AE5895"/>
      <c r="AF5895"/>
      <c r="AG5895"/>
      <c r="AH5895"/>
      <c r="AI5895"/>
    </row>
    <row r="5896" spans="1:35" ht="15" customHeight="1" x14ac:dyDescent="0.35">
      <c r="A5896" s="23" t="s">
        <v>7091</v>
      </c>
      <c r="B5896" s="24" t="s">
        <v>13217</v>
      </c>
      <c r="C5896" s="25">
        <v>76</v>
      </c>
      <c r="D5896" s="24" t="s">
        <v>44</v>
      </c>
      <c r="E5896" s="24" t="s">
        <v>130</v>
      </c>
      <c r="F5896" s="24" t="s">
        <v>46</v>
      </c>
      <c r="G5896" s="24" t="s">
        <v>29</v>
      </c>
      <c r="H5896" s="24">
        <v>36</v>
      </c>
      <c r="I5896" s="26">
        <v>9.5</v>
      </c>
      <c r="P5896" s="29" t="s">
        <v>13218</v>
      </c>
      <c r="Q5896" s="29" t="s">
        <v>453</v>
      </c>
      <c r="R5896" s="29" t="s">
        <v>7033</v>
      </c>
      <c r="S5896" s="29" t="s">
        <v>13219</v>
      </c>
      <c r="T5896" s="29" t="s">
        <v>44</v>
      </c>
      <c r="U5896" s="30">
        <v>237</v>
      </c>
      <c r="V5896" s="31">
        <v>26</v>
      </c>
      <c r="W5896" s="31">
        <v>6</v>
      </c>
      <c r="X5896" s="31" t="s">
        <v>25</v>
      </c>
      <c r="Y5896" s="29" t="s">
        <v>30</v>
      </c>
      <c r="Z5896" s="29" t="s">
        <v>245</v>
      </c>
      <c r="AA5896" s="29" t="s">
        <v>36</v>
      </c>
      <c r="AB5896"/>
      <c r="AC5896"/>
      <c r="AD5896"/>
      <c r="AE5896"/>
      <c r="AF5896"/>
      <c r="AG5896"/>
      <c r="AH5896"/>
      <c r="AI5896"/>
    </row>
    <row r="5897" spans="1:35" ht="15" customHeight="1" x14ac:dyDescent="0.35">
      <c r="A5897" s="32" t="s">
        <v>377</v>
      </c>
      <c r="B5897" s="33" t="s">
        <v>241</v>
      </c>
      <c r="C5897" s="34">
        <v>383</v>
      </c>
      <c r="D5897" s="33" t="s">
        <v>44</v>
      </c>
      <c r="E5897" s="33" t="s">
        <v>35</v>
      </c>
      <c r="F5897" s="33" t="s">
        <v>36</v>
      </c>
      <c r="G5897" s="33" t="s">
        <v>29</v>
      </c>
      <c r="H5897" s="33">
        <v>20</v>
      </c>
      <c r="I5897" s="35">
        <v>9.75</v>
      </c>
      <c r="P5897" s="29" t="s">
        <v>13220</v>
      </c>
      <c r="Q5897" s="29" t="s">
        <v>1444</v>
      </c>
      <c r="R5897" s="29" t="s">
        <v>1366</v>
      </c>
      <c r="S5897" s="29" t="s">
        <v>13221</v>
      </c>
      <c r="T5897" s="29" t="s">
        <v>44</v>
      </c>
      <c r="U5897" s="30">
        <v>741</v>
      </c>
      <c r="V5897" s="31">
        <v>20</v>
      </c>
      <c r="W5897" s="31">
        <v>4</v>
      </c>
      <c r="X5897" s="31" t="s">
        <v>29</v>
      </c>
      <c r="Y5897" s="29" t="s">
        <v>30</v>
      </c>
      <c r="Z5897" s="29" t="s">
        <v>245</v>
      </c>
      <c r="AA5897" s="29" t="s">
        <v>36</v>
      </c>
      <c r="AB5897"/>
      <c r="AC5897"/>
      <c r="AD5897"/>
      <c r="AE5897"/>
      <c r="AF5897"/>
      <c r="AG5897"/>
      <c r="AH5897"/>
      <c r="AI5897"/>
    </row>
    <row r="5898" spans="1:35" ht="15" customHeight="1" x14ac:dyDescent="0.35">
      <c r="A5898" s="23" t="s">
        <v>377</v>
      </c>
      <c r="B5898" s="24" t="s">
        <v>13222</v>
      </c>
      <c r="C5898" s="25">
        <v>450</v>
      </c>
      <c r="D5898" s="24" t="s">
        <v>44</v>
      </c>
      <c r="E5898" s="24" t="s">
        <v>237</v>
      </c>
      <c r="F5898" s="24" t="s">
        <v>46</v>
      </c>
      <c r="G5898" s="24" t="s">
        <v>29</v>
      </c>
      <c r="H5898" s="24">
        <v>20</v>
      </c>
      <c r="I5898" s="26">
        <v>8.25</v>
      </c>
      <c r="P5898" s="29" t="s">
        <v>13223</v>
      </c>
      <c r="Q5898" s="29" t="s">
        <v>7091</v>
      </c>
      <c r="R5898" s="29" t="s">
        <v>13217</v>
      </c>
      <c r="S5898" s="29" t="s">
        <v>13224</v>
      </c>
      <c r="T5898" s="29" t="s">
        <v>44</v>
      </c>
      <c r="U5898" s="30">
        <v>702</v>
      </c>
      <c r="V5898" s="31">
        <v>22</v>
      </c>
      <c r="W5898" s="31">
        <v>10</v>
      </c>
      <c r="X5898" s="31" t="s">
        <v>29</v>
      </c>
      <c r="Y5898" s="29" t="s">
        <v>41</v>
      </c>
      <c r="Z5898" s="29" t="s">
        <v>245</v>
      </c>
      <c r="AA5898" s="29" t="s">
        <v>36</v>
      </c>
      <c r="AB5898"/>
      <c r="AC5898"/>
      <c r="AD5898"/>
      <c r="AE5898"/>
      <c r="AF5898"/>
      <c r="AG5898"/>
      <c r="AH5898"/>
      <c r="AI5898"/>
    </row>
    <row r="5899" spans="1:35" ht="15" customHeight="1" x14ac:dyDescent="0.35">
      <c r="A5899" s="32" t="s">
        <v>377</v>
      </c>
      <c r="B5899" s="33" t="s">
        <v>231</v>
      </c>
      <c r="C5899" s="34">
        <v>185</v>
      </c>
      <c r="D5899" s="33" t="s">
        <v>44</v>
      </c>
      <c r="E5899" s="33" t="s">
        <v>173</v>
      </c>
      <c r="F5899" s="33" t="s">
        <v>46</v>
      </c>
      <c r="G5899" s="33" t="s">
        <v>29</v>
      </c>
      <c r="H5899" s="33">
        <v>19</v>
      </c>
      <c r="I5899" s="35">
        <v>7</v>
      </c>
      <c r="P5899" s="29" t="s">
        <v>13225</v>
      </c>
      <c r="Q5899" s="29" t="s">
        <v>377</v>
      </c>
      <c r="R5899" s="29" t="s">
        <v>241</v>
      </c>
      <c r="S5899" s="29" t="s">
        <v>13226</v>
      </c>
      <c r="T5899" s="29" t="s">
        <v>44</v>
      </c>
      <c r="U5899" s="30">
        <v>154</v>
      </c>
      <c r="V5899" s="31">
        <v>17</v>
      </c>
      <c r="W5899" s="31">
        <v>2</v>
      </c>
      <c r="X5899" s="31" t="s">
        <v>29</v>
      </c>
      <c r="Y5899" s="29" t="s">
        <v>30</v>
      </c>
      <c r="Z5899" s="29" t="s">
        <v>245</v>
      </c>
      <c r="AA5899" s="29" t="s">
        <v>36</v>
      </c>
      <c r="AB5899"/>
      <c r="AC5899"/>
      <c r="AD5899"/>
      <c r="AE5899"/>
      <c r="AF5899"/>
      <c r="AG5899"/>
      <c r="AH5899"/>
      <c r="AI5899"/>
    </row>
    <row r="5900" spans="1:35" ht="15" customHeight="1" x14ac:dyDescent="0.35">
      <c r="A5900" s="23" t="s">
        <v>377</v>
      </c>
      <c r="B5900" s="24" t="s">
        <v>720</v>
      </c>
      <c r="C5900" s="25">
        <v>379</v>
      </c>
      <c r="D5900" s="24" t="s">
        <v>44</v>
      </c>
      <c r="E5900" s="24" t="s">
        <v>51</v>
      </c>
      <c r="F5900" s="24" t="s">
        <v>52</v>
      </c>
      <c r="G5900" s="24" t="s">
        <v>29</v>
      </c>
      <c r="H5900" s="24">
        <v>19</v>
      </c>
      <c r="I5900" s="26">
        <v>8.75</v>
      </c>
      <c r="P5900" s="29" t="s">
        <v>13227</v>
      </c>
      <c r="Q5900" s="29" t="s">
        <v>377</v>
      </c>
      <c r="R5900" s="29" t="s">
        <v>13222</v>
      </c>
      <c r="S5900" s="29" t="s">
        <v>13228</v>
      </c>
      <c r="T5900" s="29" t="s">
        <v>44</v>
      </c>
      <c r="U5900" s="30">
        <v>897</v>
      </c>
      <c r="V5900" s="31">
        <v>22</v>
      </c>
      <c r="W5900" s="31">
        <v>10</v>
      </c>
      <c r="X5900" s="31" t="s">
        <v>25</v>
      </c>
      <c r="Y5900" s="29" t="s">
        <v>41</v>
      </c>
      <c r="Z5900" s="29" t="s">
        <v>245</v>
      </c>
      <c r="AA5900" s="29" t="s">
        <v>36</v>
      </c>
      <c r="AB5900"/>
      <c r="AC5900"/>
      <c r="AD5900"/>
      <c r="AE5900"/>
      <c r="AF5900"/>
      <c r="AG5900"/>
      <c r="AH5900"/>
      <c r="AI5900"/>
    </row>
    <row r="5901" spans="1:35" ht="15" customHeight="1" x14ac:dyDescent="0.35">
      <c r="A5901" s="32" t="s">
        <v>377</v>
      </c>
      <c r="B5901" s="33" t="s">
        <v>450</v>
      </c>
      <c r="C5901" s="34">
        <v>486</v>
      </c>
      <c r="D5901" s="33" t="s">
        <v>44</v>
      </c>
      <c r="E5901" s="33" t="s">
        <v>410</v>
      </c>
      <c r="F5901" s="33" t="s">
        <v>78</v>
      </c>
      <c r="G5901" s="33" t="s">
        <v>29</v>
      </c>
      <c r="H5901" s="33">
        <v>39</v>
      </c>
      <c r="I5901" s="35">
        <v>8</v>
      </c>
      <c r="P5901" s="29" t="s">
        <v>13229</v>
      </c>
      <c r="Q5901" s="29" t="s">
        <v>377</v>
      </c>
      <c r="R5901" s="29" t="s">
        <v>231</v>
      </c>
      <c r="S5901" s="29" t="s">
        <v>13230</v>
      </c>
      <c r="T5901" s="29" t="s">
        <v>44</v>
      </c>
      <c r="U5901" s="30">
        <v>290</v>
      </c>
      <c r="V5901" s="31">
        <v>24</v>
      </c>
      <c r="W5901" s="31">
        <v>6</v>
      </c>
      <c r="X5901" s="31" t="s">
        <v>29</v>
      </c>
      <c r="Y5901" s="29" t="s">
        <v>30</v>
      </c>
      <c r="Z5901" s="29" t="s">
        <v>245</v>
      </c>
      <c r="AA5901" s="29" t="s">
        <v>36</v>
      </c>
      <c r="AB5901"/>
      <c r="AC5901"/>
      <c r="AD5901"/>
      <c r="AE5901"/>
      <c r="AF5901"/>
      <c r="AG5901"/>
      <c r="AH5901"/>
      <c r="AI5901"/>
    </row>
    <row r="5902" spans="1:35" ht="15" customHeight="1" x14ac:dyDescent="0.35">
      <c r="A5902" s="23" t="s">
        <v>377</v>
      </c>
      <c r="B5902" s="24" t="s">
        <v>622</v>
      </c>
      <c r="C5902" s="25">
        <v>334</v>
      </c>
      <c r="D5902" s="24" t="s">
        <v>44</v>
      </c>
      <c r="E5902" s="24" t="s">
        <v>97</v>
      </c>
      <c r="F5902" s="24" t="s">
        <v>46</v>
      </c>
      <c r="G5902" s="24" t="s">
        <v>25</v>
      </c>
      <c r="H5902" s="24">
        <v>17</v>
      </c>
      <c r="I5902" s="26">
        <v>14.75</v>
      </c>
      <c r="P5902" s="29" t="s">
        <v>13231</v>
      </c>
      <c r="Q5902" s="29" t="s">
        <v>377</v>
      </c>
      <c r="R5902" s="29" t="s">
        <v>720</v>
      </c>
      <c r="S5902" s="29" t="s">
        <v>13232</v>
      </c>
      <c r="T5902" s="29" t="s">
        <v>44</v>
      </c>
      <c r="U5902" s="30">
        <v>357</v>
      </c>
      <c r="V5902" s="31">
        <v>22</v>
      </c>
      <c r="W5902" s="31">
        <v>8</v>
      </c>
      <c r="X5902" s="31" t="s">
        <v>25</v>
      </c>
      <c r="Y5902" s="29" t="s">
        <v>50</v>
      </c>
      <c r="Z5902" s="29" t="s">
        <v>245</v>
      </c>
      <c r="AA5902" s="29" t="s">
        <v>36</v>
      </c>
      <c r="AB5902"/>
      <c r="AC5902"/>
      <c r="AD5902"/>
      <c r="AE5902"/>
      <c r="AF5902"/>
      <c r="AG5902"/>
      <c r="AH5902"/>
      <c r="AI5902"/>
    </row>
    <row r="5903" spans="1:35" ht="15" customHeight="1" x14ac:dyDescent="0.35">
      <c r="A5903" s="32" t="s">
        <v>377</v>
      </c>
      <c r="B5903" s="33" t="s">
        <v>2194</v>
      </c>
      <c r="C5903" s="34">
        <v>124</v>
      </c>
      <c r="D5903" s="33" t="s">
        <v>22</v>
      </c>
      <c r="E5903" s="33" t="s">
        <v>405</v>
      </c>
      <c r="F5903" s="33" t="s">
        <v>59</v>
      </c>
      <c r="G5903" s="33" t="s">
        <v>29</v>
      </c>
      <c r="H5903" s="33">
        <v>18</v>
      </c>
      <c r="I5903" s="35">
        <v>7.25</v>
      </c>
      <c r="P5903" s="29" t="s">
        <v>13233</v>
      </c>
      <c r="Q5903" s="29" t="s">
        <v>377</v>
      </c>
      <c r="R5903" s="29" t="s">
        <v>450</v>
      </c>
      <c r="S5903" s="29" t="s">
        <v>13234</v>
      </c>
      <c r="T5903" s="29" t="s">
        <v>44</v>
      </c>
      <c r="U5903" s="30">
        <v>1033</v>
      </c>
      <c r="V5903" s="31">
        <v>20</v>
      </c>
      <c r="W5903" s="31">
        <v>2</v>
      </c>
      <c r="X5903" s="31" t="s">
        <v>25</v>
      </c>
      <c r="Y5903" s="29" t="s">
        <v>41</v>
      </c>
      <c r="Z5903" s="29" t="s">
        <v>245</v>
      </c>
      <c r="AA5903" s="29" t="s">
        <v>36</v>
      </c>
      <c r="AB5903"/>
      <c r="AC5903"/>
      <c r="AD5903"/>
      <c r="AE5903"/>
      <c r="AF5903"/>
      <c r="AG5903"/>
      <c r="AH5903"/>
      <c r="AI5903"/>
    </row>
    <row r="5904" spans="1:35" ht="15" customHeight="1" x14ac:dyDescent="0.35">
      <c r="A5904" s="23" t="s">
        <v>377</v>
      </c>
      <c r="B5904" s="24" t="s">
        <v>1192</v>
      </c>
      <c r="C5904" s="25">
        <v>276</v>
      </c>
      <c r="D5904" s="24" t="s">
        <v>44</v>
      </c>
      <c r="E5904" s="24" t="s">
        <v>213</v>
      </c>
      <c r="F5904" s="24" t="s">
        <v>52</v>
      </c>
      <c r="G5904" s="24" t="s">
        <v>29</v>
      </c>
      <c r="H5904" s="24">
        <v>20</v>
      </c>
      <c r="I5904" s="26">
        <v>10</v>
      </c>
      <c r="P5904" s="29" t="s">
        <v>13235</v>
      </c>
      <c r="Q5904" s="29" t="s">
        <v>377</v>
      </c>
      <c r="R5904" s="29" t="s">
        <v>622</v>
      </c>
      <c r="S5904" s="29" t="s">
        <v>7642</v>
      </c>
      <c r="T5904" s="29" t="s">
        <v>44</v>
      </c>
      <c r="U5904" s="30">
        <v>1293</v>
      </c>
      <c r="V5904" s="31">
        <v>22</v>
      </c>
      <c r="W5904" s="31">
        <v>8</v>
      </c>
      <c r="X5904" s="31" t="s">
        <v>29</v>
      </c>
      <c r="Y5904" s="29" t="s">
        <v>41</v>
      </c>
      <c r="Z5904" s="29" t="s">
        <v>245</v>
      </c>
      <c r="AA5904" s="29" t="s">
        <v>36</v>
      </c>
      <c r="AB5904"/>
      <c r="AC5904"/>
      <c r="AD5904"/>
      <c r="AE5904"/>
      <c r="AF5904"/>
      <c r="AG5904"/>
      <c r="AH5904"/>
      <c r="AI5904"/>
    </row>
    <row r="5905" spans="1:35" ht="15" customHeight="1" x14ac:dyDescent="0.35">
      <c r="A5905" s="32" t="s">
        <v>1290</v>
      </c>
      <c r="B5905" s="33" t="s">
        <v>1083</v>
      </c>
      <c r="C5905" s="34">
        <v>459</v>
      </c>
      <c r="D5905" s="33" t="s">
        <v>44</v>
      </c>
      <c r="E5905" s="33" t="s">
        <v>58</v>
      </c>
      <c r="F5905" s="33" t="s">
        <v>59</v>
      </c>
      <c r="G5905" s="33" t="s">
        <v>25</v>
      </c>
      <c r="H5905" s="33">
        <v>37</v>
      </c>
      <c r="I5905" s="35">
        <v>14</v>
      </c>
      <c r="P5905" s="29" t="s">
        <v>13236</v>
      </c>
      <c r="Q5905" s="29" t="s">
        <v>377</v>
      </c>
      <c r="R5905" s="29" t="s">
        <v>2194</v>
      </c>
      <c r="S5905" s="29" t="s">
        <v>13237</v>
      </c>
      <c r="T5905" s="29" t="s">
        <v>22</v>
      </c>
      <c r="U5905" s="30">
        <v>480</v>
      </c>
      <c r="V5905" s="31">
        <v>19</v>
      </c>
      <c r="W5905" s="31">
        <v>4</v>
      </c>
      <c r="X5905" s="31" t="s">
        <v>25</v>
      </c>
      <c r="Y5905" s="29" t="s">
        <v>41</v>
      </c>
      <c r="Z5905" s="29" t="s">
        <v>245</v>
      </c>
      <c r="AA5905" s="29" t="s">
        <v>36</v>
      </c>
      <c r="AB5905"/>
      <c r="AC5905"/>
      <c r="AD5905"/>
      <c r="AE5905"/>
      <c r="AF5905"/>
      <c r="AG5905"/>
      <c r="AH5905"/>
      <c r="AI5905"/>
    </row>
    <row r="5906" spans="1:35" ht="15" customHeight="1" x14ac:dyDescent="0.35">
      <c r="A5906" s="23" t="s">
        <v>2716</v>
      </c>
      <c r="B5906" s="24" t="s">
        <v>1588</v>
      </c>
      <c r="C5906" s="25">
        <v>181</v>
      </c>
      <c r="D5906" s="24" t="s">
        <v>22</v>
      </c>
      <c r="E5906" s="24" t="s">
        <v>311</v>
      </c>
      <c r="F5906" s="24" t="s">
        <v>36</v>
      </c>
      <c r="G5906" s="24" t="s">
        <v>29</v>
      </c>
      <c r="H5906" s="24">
        <v>40</v>
      </c>
      <c r="I5906" s="26">
        <v>8.75</v>
      </c>
      <c r="P5906" s="29" t="s">
        <v>13238</v>
      </c>
      <c r="Q5906" s="29" t="s">
        <v>377</v>
      </c>
      <c r="R5906" s="29" t="s">
        <v>1192</v>
      </c>
      <c r="S5906" s="29" t="s">
        <v>13239</v>
      </c>
      <c r="T5906" s="29" t="s">
        <v>44</v>
      </c>
      <c r="U5906" s="30">
        <v>1218</v>
      </c>
      <c r="V5906" s="31">
        <v>23</v>
      </c>
      <c r="W5906" s="31">
        <v>6</v>
      </c>
      <c r="X5906" s="31" t="s">
        <v>29</v>
      </c>
      <c r="Y5906" s="29" t="s">
        <v>30</v>
      </c>
      <c r="Z5906" s="29" t="s">
        <v>245</v>
      </c>
      <c r="AA5906" s="29" t="s">
        <v>36</v>
      </c>
      <c r="AB5906"/>
      <c r="AC5906"/>
      <c r="AD5906"/>
      <c r="AE5906"/>
      <c r="AF5906"/>
      <c r="AG5906"/>
      <c r="AH5906"/>
      <c r="AI5906"/>
    </row>
    <row r="5907" spans="1:35" ht="15" customHeight="1" x14ac:dyDescent="0.35">
      <c r="A5907" s="32" t="s">
        <v>1464</v>
      </c>
      <c r="B5907" s="33" t="s">
        <v>194</v>
      </c>
      <c r="C5907" s="34">
        <v>236</v>
      </c>
      <c r="D5907" s="33" t="s">
        <v>44</v>
      </c>
      <c r="E5907" s="33" t="s">
        <v>71</v>
      </c>
      <c r="F5907" s="33" t="s">
        <v>72</v>
      </c>
      <c r="G5907" s="33" t="s">
        <v>25</v>
      </c>
      <c r="H5907" s="33">
        <v>19</v>
      </c>
      <c r="I5907" s="35">
        <v>12</v>
      </c>
      <c r="P5907" s="29" t="s">
        <v>13240</v>
      </c>
      <c r="Q5907" s="29" t="s">
        <v>1290</v>
      </c>
      <c r="R5907" s="29" t="s">
        <v>1083</v>
      </c>
      <c r="S5907" s="29" t="s">
        <v>13241</v>
      </c>
      <c r="T5907" s="29" t="s">
        <v>44</v>
      </c>
      <c r="U5907" s="30">
        <v>276</v>
      </c>
      <c r="V5907" s="31">
        <v>19</v>
      </c>
      <c r="W5907" s="31">
        <v>4</v>
      </c>
      <c r="X5907" s="31" t="s">
        <v>25</v>
      </c>
      <c r="Y5907" s="29" t="s">
        <v>50</v>
      </c>
      <c r="Z5907" s="29" t="s">
        <v>245</v>
      </c>
      <c r="AA5907" s="29" t="s">
        <v>36</v>
      </c>
      <c r="AB5907"/>
      <c r="AC5907"/>
      <c r="AD5907"/>
      <c r="AE5907"/>
      <c r="AF5907"/>
      <c r="AG5907"/>
      <c r="AH5907"/>
      <c r="AI5907"/>
    </row>
    <row r="5908" spans="1:35" ht="15" customHeight="1" x14ac:dyDescent="0.35">
      <c r="A5908" s="23" t="s">
        <v>244</v>
      </c>
      <c r="B5908" s="24" t="s">
        <v>13242</v>
      </c>
      <c r="C5908" s="25">
        <v>489</v>
      </c>
      <c r="D5908" s="24" t="s">
        <v>44</v>
      </c>
      <c r="E5908" s="24" t="s">
        <v>250</v>
      </c>
      <c r="F5908" s="24" t="s">
        <v>36</v>
      </c>
      <c r="G5908" s="24" t="s">
        <v>25</v>
      </c>
      <c r="H5908" s="24">
        <v>39</v>
      </c>
      <c r="I5908" s="26">
        <v>15</v>
      </c>
      <c r="P5908" s="29" t="s">
        <v>13243</v>
      </c>
      <c r="Q5908" s="29" t="s">
        <v>2716</v>
      </c>
      <c r="R5908" s="29" t="s">
        <v>1588</v>
      </c>
      <c r="S5908" s="29" t="s">
        <v>13244</v>
      </c>
      <c r="T5908" s="29" t="s">
        <v>22</v>
      </c>
      <c r="U5908" s="30">
        <v>1246</v>
      </c>
      <c r="V5908" s="31">
        <v>18</v>
      </c>
      <c r="W5908" s="31">
        <v>2</v>
      </c>
      <c r="X5908" s="31" t="s">
        <v>25</v>
      </c>
      <c r="Y5908" s="29" t="s">
        <v>30</v>
      </c>
      <c r="Z5908" s="29" t="s">
        <v>245</v>
      </c>
      <c r="AA5908" s="29" t="s">
        <v>36</v>
      </c>
      <c r="AB5908"/>
      <c r="AC5908"/>
      <c r="AD5908"/>
      <c r="AE5908"/>
      <c r="AF5908"/>
      <c r="AG5908"/>
      <c r="AH5908"/>
      <c r="AI5908"/>
    </row>
    <row r="5909" spans="1:35" ht="15" customHeight="1" x14ac:dyDescent="0.35">
      <c r="A5909" s="32" t="s">
        <v>3794</v>
      </c>
      <c r="B5909" s="33" t="s">
        <v>6595</v>
      </c>
      <c r="C5909" s="34">
        <v>65</v>
      </c>
      <c r="D5909" s="33" t="s">
        <v>44</v>
      </c>
      <c r="E5909" s="33" t="s">
        <v>509</v>
      </c>
      <c r="F5909" s="33" t="s">
        <v>72</v>
      </c>
      <c r="G5909" s="33" t="s">
        <v>29</v>
      </c>
      <c r="H5909" s="33">
        <v>20</v>
      </c>
      <c r="I5909" s="35">
        <v>2.5</v>
      </c>
      <c r="P5909" s="29" t="s">
        <v>13245</v>
      </c>
      <c r="Q5909" s="29" t="s">
        <v>1464</v>
      </c>
      <c r="R5909" s="29" t="s">
        <v>194</v>
      </c>
      <c r="S5909" s="29" t="s">
        <v>13246</v>
      </c>
      <c r="T5909" s="29" t="s">
        <v>44</v>
      </c>
      <c r="U5909" s="30">
        <v>654</v>
      </c>
      <c r="V5909" s="31">
        <v>19</v>
      </c>
      <c r="W5909" s="31">
        <v>4</v>
      </c>
      <c r="X5909" s="31" t="s">
        <v>25</v>
      </c>
      <c r="Y5909" s="29" t="s">
        <v>30</v>
      </c>
      <c r="Z5909" s="29" t="s">
        <v>245</v>
      </c>
      <c r="AA5909" s="29" t="s">
        <v>36</v>
      </c>
      <c r="AB5909"/>
      <c r="AC5909"/>
      <c r="AD5909"/>
      <c r="AE5909"/>
      <c r="AF5909"/>
      <c r="AG5909"/>
      <c r="AH5909"/>
      <c r="AI5909"/>
    </row>
    <row r="5910" spans="1:35" ht="15" customHeight="1" x14ac:dyDescent="0.35">
      <c r="A5910" s="23" t="s">
        <v>107</v>
      </c>
      <c r="B5910" s="24" t="s">
        <v>194</v>
      </c>
      <c r="C5910" s="25">
        <v>462</v>
      </c>
      <c r="D5910" s="24" t="s">
        <v>44</v>
      </c>
      <c r="E5910" s="24" t="s">
        <v>130</v>
      </c>
      <c r="F5910" s="24" t="s">
        <v>46</v>
      </c>
      <c r="G5910" s="24" t="s">
        <v>25</v>
      </c>
      <c r="H5910" s="24">
        <v>30</v>
      </c>
      <c r="I5910" s="26">
        <v>11</v>
      </c>
      <c r="P5910" s="29" t="s">
        <v>13247</v>
      </c>
      <c r="Q5910" s="29" t="s">
        <v>244</v>
      </c>
      <c r="R5910" s="29" t="s">
        <v>13242</v>
      </c>
      <c r="S5910" s="29" t="s">
        <v>13248</v>
      </c>
      <c r="T5910" s="29" t="s">
        <v>44</v>
      </c>
      <c r="U5910" s="30">
        <v>251</v>
      </c>
      <c r="V5910" s="31">
        <v>19</v>
      </c>
      <c r="W5910" s="31">
        <v>2</v>
      </c>
      <c r="X5910" s="31" t="s">
        <v>29</v>
      </c>
      <c r="Y5910" s="29" t="s">
        <v>41</v>
      </c>
      <c r="Z5910" s="29" t="s">
        <v>245</v>
      </c>
      <c r="AA5910" s="29" t="s">
        <v>36</v>
      </c>
      <c r="AB5910"/>
      <c r="AC5910"/>
      <c r="AD5910"/>
      <c r="AE5910"/>
      <c r="AF5910"/>
      <c r="AG5910"/>
      <c r="AH5910"/>
      <c r="AI5910"/>
    </row>
    <row r="5911" spans="1:35" ht="15" customHeight="1" x14ac:dyDescent="0.35">
      <c r="A5911" s="32" t="s">
        <v>7947</v>
      </c>
      <c r="B5911" s="33" t="s">
        <v>9375</v>
      </c>
      <c r="C5911" s="34">
        <v>262</v>
      </c>
      <c r="D5911" s="33" t="s">
        <v>44</v>
      </c>
      <c r="E5911" s="33" t="s">
        <v>45</v>
      </c>
      <c r="F5911" s="33" t="s">
        <v>46</v>
      </c>
      <c r="G5911" s="33" t="s">
        <v>25</v>
      </c>
      <c r="H5911" s="33">
        <v>40</v>
      </c>
      <c r="I5911" s="35">
        <v>13.5</v>
      </c>
      <c r="P5911" s="29" t="s">
        <v>13249</v>
      </c>
      <c r="Q5911" s="29" t="s">
        <v>3794</v>
      </c>
      <c r="R5911" s="29" t="s">
        <v>6595</v>
      </c>
      <c r="S5911" s="29" t="s">
        <v>1692</v>
      </c>
      <c r="T5911" s="29" t="s">
        <v>44</v>
      </c>
      <c r="U5911" s="30">
        <v>596</v>
      </c>
      <c r="V5911" s="31">
        <v>19</v>
      </c>
      <c r="W5911" s="31">
        <v>4</v>
      </c>
      <c r="X5911" s="31" t="s">
        <v>25</v>
      </c>
      <c r="Y5911" s="29" t="s">
        <v>30</v>
      </c>
      <c r="Z5911" s="29" t="s">
        <v>245</v>
      </c>
      <c r="AA5911" s="29" t="s">
        <v>36</v>
      </c>
      <c r="AB5911"/>
      <c r="AC5911"/>
      <c r="AD5911"/>
      <c r="AE5911"/>
      <c r="AF5911"/>
      <c r="AG5911"/>
      <c r="AH5911"/>
      <c r="AI5911"/>
    </row>
    <row r="5912" spans="1:35" ht="15" customHeight="1" x14ac:dyDescent="0.35">
      <c r="A5912" s="23" t="s">
        <v>1578</v>
      </c>
      <c r="B5912" s="24" t="s">
        <v>1219</v>
      </c>
      <c r="C5912" s="25">
        <v>445</v>
      </c>
      <c r="D5912" s="24" t="s">
        <v>44</v>
      </c>
      <c r="E5912" s="24" t="s">
        <v>23</v>
      </c>
      <c r="F5912" s="24" t="s">
        <v>24</v>
      </c>
      <c r="G5912" s="24" t="s">
        <v>29</v>
      </c>
      <c r="H5912" s="24">
        <v>18</v>
      </c>
      <c r="I5912" s="26">
        <v>8</v>
      </c>
      <c r="P5912" s="29" t="s">
        <v>13250</v>
      </c>
      <c r="Q5912" s="29" t="s">
        <v>107</v>
      </c>
      <c r="R5912" s="29" t="s">
        <v>194</v>
      </c>
      <c r="S5912" s="29" t="s">
        <v>13251</v>
      </c>
      <c r="T5912" s="29" t="s">
        <v>44</v>
      </c>
      <c r="U5912" s="30">
        <v>1090</v>
      </c>
      <c r="V5912" s="31">
        <v>21</v>
      </c>
      <c r="W5912" s="31">
        <v>8</v>
      </c>
      <c r="X5912" s="31" t="s">
        <v>29</v>
      </c>
      <c r="Y5912" s="29" t="s">
        <v>50</v>
      </c>
      <c r="Z5912" s="29" t="s">
        <v>245</v>
      </c>
      <c r="AA5912" s="29" t="s">
        <v>36</v>
      </c>
      <c r="AB5912"/>
      <c r="AC5912"/>
      <c r="AD5912"/>
      <c r="AE5912"/>
      <c r="AF5912"/>
      <c r="AG5912"/>
      <c r="AH5912"/>
      <c r="AI5912"/>
    </row>
    <row r="5913" spans="1:35" ht="15" customHeight="1" x14ac:dyDescent="0.35">
      <c r="A5913" s="32" t="s">
        <v>8786</v>
      </c>
      <c r="B5913" s="33" t="s">
        <v>3198</v>
      </c>
      <c r="C5913" s="34">
        <v>145</v>
      </c>
      <c r="D5913" s="33" t="s">
        <v>22</v>
      </c>
      <c r="E5913" s="33" t="s">
        <v>311</v>
      </c>
      <c r="F5913" s="33" t="s">
        <v>36</v>
      </c>
      <c r="G5913" s="33" t="s">
        <v>25</v>
      </c>
      <c r="H5913" s="33">
        <v>36</v>
      </c>
      <c r="I5913" s="35">
        <v>11.25</v>
      </c>
      <c r="P5913" s="29" t="s">
        <v>13252</v>
      </c>
      <c r="Q5913" s="29" t="s">
        <v>7947</v>
      </c>
      <c r="R5913" s="29" t="s">
        <v>9375</v>
      </c>
      <c r="S5913" s="29" t="s">
        <v>13253</v>
      </c>
      <c r="T5913" s="29" t="s">
        <v>44</v>
      </c>
      <c r="U5913" s="30">
        <v>229</v>
      </c>
      <c r="V5913" s="31">
        <v>21</v>
      </c>
      <c r="W5913" s="31">
        <v>8</v>
      </c>
      <c r="X5913" s="31" t="s">
        <v>25</v>
      </c>
      <c r="Y5913" s="29" t="s">
        <v>30</v>
      </c>
      <c r="Z5913" s="29" t="s">
        <v>245</v>
      </c>
      <c r="AA5913" s="29" t="s">
        <v>36</v>
      </c>
      <c r="AB5913"/>
      <c r="AC5913"/>
      <c r="AD5913"/>
      <c r="AE5913"/>
      <c r="AF5913"/>
      <c r="AG5913"/>
      <c r="AH5913"/>
      <c r="AI5913"/>
    </row>
    <row r="5914" spans="1:35" ht="15" customHeight="1" x14ac:dyDescent="0.35">
      <c r="A5914" s="23" t="s">
        <v>1510</v>
      </c>
      <c r="B5914" s="24" t="s">
        <v>11736</v>
      </c>
      <c r="C5914" s="25">
        <v>327</v>
      </c>
      <c r="D5914" s="24" t="s">
        <v>44</v>
      </c>
      <c r="E5914" s="24" t="s">
        <v>130</v>
      </c>
      <c r="F5914" s="24" t="s">
        <v>46</v>
      </c>
      <c r="G5914" s="24" t="s">
        <v>25</v>
      </c>
      <c r="H5914" s="24">
        <v>31</v>
      </c>
      <c r="I5914" s="26">
        <v>12</v>
      </c>
      <c r="P5914" s="29" t="s">
        <v>13254</v>
      </c>
      <c r="Q5914" s="29" t="s">
        <v>1578</v>
      </c>
      <c r="R5914" s="29" t="s">
        <v>1219</v>
      </c>
      <c r="S5914" s="29" t="s">
        <v>13255</v>
      </c>
      <c r="T5914" s="29" t="s">
        <v>44</v>
      </c>
      <c r="U5914" s="30">
        <v>411</v>
      </c>
      <c r="V5914" s="31">
        <v>20</v>
      </c>
      <c r="W5914" s="31">
        <v>2</v>
      </c>
      <c r="X5914" s="31" t="s">
        <v>29</v>
      </c>
      <c r="Y5914" s="29" t="s">
        <v>41</v>
      </c>
      <c r="Z5914" s="29" t="s">
        <v>245</v>
      </c>
      <c r="AA5914" s="29" t="s">
        <v>36</v>
      </c>
      <c r="AB5914"/>
      <c r="AC5914"/>
      <c r="AD5914"/>
      <c r="AE5914"/>
      <c r="AF5914"/>
      <c r="AG5914"/>
      <c r="AH5914"/>
      <c r="AI5914"/>
    </row>
    <row r="5915" spans="1:35" ht="15" customHeight="1" x14ac:dyDescent="0.35">
      <c r="A5915" s="32" t="s">
        <v>5267</v>
      </c>
      <c r="B5915" s="33" t="s">
        <v>113</v>
      </c>
      <c r="C5915" s="34">
        <v>227</v>
      </c>
      <c r="D5915" s="33" t="s">
        <v>22</v>
      </c>
      <c r="E5915" s="33" t="s">
        <v>237</v>
      </c>
      <c r="F5915" s="33" t="s">
        <v>46</v>
      </c>
      <c r="G5915" s="33" t="s">
        <v>25</v>
      </c>
      <c r="H5915" s="33">
        <v>20</v>
      </c>
      <c r="I5915" s="35">
        <v>15</v>
      </c>
      <c r="P5915" s="29" t="s">
        <v>13256</v>
      </c>
      <c r="Q5915" s="29" t="s">
        <v>8786</v>
      </c>
      <c r="R5915" s="29" t="s">
        <v>3198</v>
      </c>
      <c r="S5915" s="29" t="s">
        <v>13257</v>
      </c>
      <c r="T5915" s="29" t="s">
        <v>22</v>
      </c>
      <c r="U5915" s="30">
        <v>1043</v>
      </c>
      <c r="V5915" s="31">
        <v>22</v>
      </c>
      <c r="W5915" s="31">
        <v>8</v>
      </c>
      <c r="X5915" s="31" t="s">
        <v>29</v>
      </c>
      <c r="Y5915" s="29" t="s">
        <v>41</v>
      </c>
      <c r="Z5915" s="29" t="s">
        <v>245</v>
      </c>
      <c r="AA5915" s="29" t="s">
        <v>36</v>
      </c>
      <c r="AB5915"/>
      <c r="AC5915"/>
      <c r="AD5915"/>
      <c r="AE5915"/>
      <c r="AF5915"/>
      <c r="AG5915"/>
      <c r="AH5915"/>
      <c r="AI5915"/>
    </row>
    <row r="5916" spans="1:35" ht="15" customHeight="1" x14ac:dyDescent="0.35">
      <c r="A5916" s="23" t="s">
        <v>5267</v>
      </c>
      <c r="B5916" s="24" t="s">
        <v>498</v>
      </c>
      <c r="C5916" s="25">
        <v>161</v>
      </c>
      <c r="D5916" s="24" t="s">
        <v>44</v>
      </c>
      <c r="E5916" s="24" t="s">
        <v>213</v>
      </c>
      <c r="F5916" s="24" t="s">
        <v>52</v>
      </c>
      <c r="G5916" s="24" t="s">
        <v>25</v>
      </c>
      <c r="H5916" s="24">
        <v>20</v>
      </c>
      <c r="I5916" s="26">
        <v>12.75</v>
      </c>
      <c r="P5916" s="29" t="s">
        <v>13258</v>
      </c>
      <c r="Q5916" s="29" t="s">
        <v>1510</v>
      </c>
      <c r="R5916" s="29" t="s">
        <v>11736</v>
      </c>
      <c r="S5916" s="29" t="s">
        <v>13259</v>
      </c>
      <c r="T5916" s="29" t="s">
        <v>44</v>
      </c>
      <c r="U5916" s="30">
        <v>636</v>
      </c>
      <c r="V5916" s="31">
        <v>23</v>
      </c>
      <c r="W5916" s="31">
        <v>10</v>
      </c>
      <c r="X5916" s="31" t="s">
        <v>25</v>
      </c>
      <c r="Y5916" s="29" t="s">
        <v>50</v>
      </c>
      <c r="Z5916" s="29" t="s">
        <v>245</v>
      </c>
      <c r="AA5916" s="29" t="s">
        <v>36</v>
      </c>
      <c r="AB5916"/>
      <c r="AC5916"/>
      <c r="AD5916"/>
      <c r="AE5916"/>
      <c r="AF5916"/>
      <c r="AG5916"/>
      <c r="AH5916"/>
      <c r="AI5916"/>
    </row>
    <row r="5917" spans="1:35" ht="15" customHeight="1" x14ac:dyDescent="0.35">
      <c r="A5917" s="32" t="s">
        <v>847</v>
      </c>
      <c r="B5917" s="33" t="s">
        <v>160</v>
      </c>
      <c r="C5917" s="34">
        <v>161</v>
      </c>
      <c r="D5917" s="33" t="s">
        <v>44</v>
      </c>
      <c r="E5917" s="33" t="s">
        <v>219</v>
      </c>
      <c r="F5917" s="33" t="s">
        <v>139</v>
      </c>
      <c r="G5917" s="33" t="s">
        <v>29</v>
      </c>
      <c r="H5917" s="33">
        <v>17</v>
      </c>
      <c r="I5917" s="35">
        <v>6.75</v>
      </c>
      <c r="P5917" s="29" t="s">
        <v>13260</v>
      </c>
      <c r="Q5917" s="29" t="s">
        <v>5267</v>
      </c>
      <c r="R5917" s="29" t="s">
        <v>113</v>
      </c>
      <c r="S5917" s="29" t="s">
        <v>13261</v>
      </c>
      <c r="T5917" s="29" t="s">
        <v>22</v>
      </c>
      <c r="U5917" s="30">
        <v>1189</v>
      </c>
      <c r="V5917" s="31">
        <v>21</v>
      </c>
      <c r="W5917" s="31">
        <v>10</v>
      </c>
      <c r="X5917" s="31" t="s">
        <v>29</v>
      </c>
      <c r="Y5917" s="29" t="s">
        <v>50</v>
      </c>
      <c r="Z5917" s="29" t="s">
        <v>245</v>
      </c>
      <c r="AA5917" s="29" t="s">
        <v>36</v>
      </c>
      <c r="AB5917"/>
      <c r="AC5917"/>
      <c r="AD5917"/>
      <c r="AE5917"/>
      <c r="AF5917"/>
      <c r="AG5917"/>
      <c r="AH5917"/>
      <c r="AI5917"/>
    </row>
    <row r="5918" spans="1:35" ht="15" customHeight="1" x14ac:dyDescent="0.35">
      <c r="A5918" s="23" t="s">
        <v>4056</v>
      </c>
      <c r="B5918" s="24" t="s">
        <v>819</v>
      </c>
      <c r="C5918" s="25">
        <v>189</v>
      </c>
      <c r="D5918" s="24" t="s">
        <v>44</v>
      </c>
      <c r="E5918" s="24" t="s">
        <v>164</v>
      </c>
      <c r="F5918" s="24" t="s">
        <v>52</v>
      </c>
      <c r="G5918" s="24" t="s">
        <v>25</v>
      </c>
      <c r="H5918" s="24">
        <v>20</v>
      </c>
      <c r="I5918" s="26">
        <v>10.25</v>
      </c>
      <c r="P5918" s="29" t="s">
        <v>13262</v>
      </c>
      <c r="Q5918" s="29" t="s">
        <v>5267</v>
      </c>
      <c r="R5918" s="29" t="s">
        <v>498</v>
      </c>
      <c r="S5918" s="29" t="s">
        <v>13263</v>
      </c>
      <c r="T5918" s="29" t="s">
        <v>44</v>
      </c>
      <c r="U5918" s="30">
        <v>443</v>
      </c>
      <c r="V5918" s="31">
        <v>20</v>
      </c>
      <c r="W5918" s="31">
        <v>4</v>
      </c>
      <c r="X5918" s="31" t="s">
        <v>29</v>
      </c>
      <c r="Y5918" s="29" t="s">
        <v>41</v>
      </c>
      <c r="Z5918" s="29" t="s">
        <v>245</v>
      </c>
      <c r="AA5918" s="29" t="s">
        <v>36</v>
      </c>
      <c r="AB5918"/>
      <c r="AC5918"/>
      <c r="AD5918"/>
      <c r="AE5918"/>
      <c r="AF5918"/>
      <c r="AG5918"/>
      <c r="AH5918"/>
      <c r="AI5918"/>
    </row>
    <row r="5919" spans="1:35" ht="15" customHeight="1" x14ac:dyDescent="0.35">
      <c r="A5919" s="32" t="s">
        <v>4056</v>
      </c>
      <c r="B5919" s="33" t="s">
        <v>819</v>
      </c>
      <c r="C5919" s="34">
        <v>297</v>
      </c>
      <c r="D5919" s="33" t="s">
        <v>44</v>
      </c>
      <c r="E5919" s="33" t="s">
        <v>45</v>
      </c>
      <c r="F5919" s="33" t="s">
        <v>46</v>
      </c>
      <c r="G5919" s="33" t="s">
        <v>29</v>
      </c>
      <c r="H5919" s="33">
        <v>36</v>
      </c>
      <c r="I5919" s="35">
        <v>6.5</v>
      </c>
      <c r="P5919" s="29" t="s">
        <v>13264</v>
      </c>
      <c r="Q5919" s="29" t="s">
        <v>847</v>
      </c>
      <c r="R5919" s="29" t="s">
        <v>160</v>
      </c>
      <c r="S5919" s="29" t="s">
        <v>13265</v>
      </c>
      <c r="T5919" s="29" t="s">
        <v>44</v>
      </c>
      <c r="U5919" s="30">
        <v>934</v>
      </c>
      <c r="V5919" s="31">
        <v>20</v>
      </c>
      <c r="W5919" s="31">
        <v>4</v>
      </c>
      <c r="X5919" s="31" t="s">
        <v>29</v>
      </c>
      <c r="Y5919" s="29" t="s">
        <v>41</v>
      </c>
      <c r="Z5919" s="29" t="s">
        <v>245</v>
      </c>
      <c r="AA5919" s="29" t="s">
        <v>36</v>
      </c>
      <c r="AB5919"/>
      <c r="AC5919"/>
      <c r="AD5919"/>
      <c r="AE5919"/>
      <c r="AF5919"/>
      <c r="AG5919"/>
      <c r="AH5919"/>
      <c r="AI5919"/>
    </row>
    <row r="5920" spans="1:35" ht="15" customHeight="1" x14ac:dyDescent="0.35">
      <c r="A5920" s="23" t="s">
        <v>13266</v>
      </c>
      <c r="B5920" s="24" t="s">
        <v>10759</v>
      </c>
      <c r="C5920" s="25">
        <v>140</v>
      </c>
      <c r="D5920" s="24" t="s">
        <v>44</v>
      </c>
      <c r="E5920" s="24" t="s">
        <v>232</v>
      </c>
      <c r="F5920" s="24" t="s">
        <v>32</v>
      </c>
      <c r="G5920" s="24" t="s">
        <v>25</v>
      </c>
      <c r="H5920" s="24">
        <v>37</v>
      </c>
      <c r="I5920" s="26">
        <v>14.25</v>
      </c>
      <c r="P5920" s="29" t="s">
        <v>13267</v>
      </c>
      <c r="Q5920" s="29" t="s">
        <v>4056</v>
      </c>
      <c r="R5920" s="29" t="s">
        <v>819</v>
      </c>
      <c r="S5920" s="29" t="s">
        <v>13268</v>
      </c>
      <c r="T5920" s="29" t="s">
        <v>44</v>
      </c>
      <c r="U5920" s="30">
        <v>1049</v>
      </c>
      <c r="V5920" s="31">
        <v>18</v>
      </c>
      <c r="W5920" s="31">
        <v>4</v>
      </c>
      <c r="X5920" s="31" t="s">
        <v>29</v>
      </c>
      <c r="Y5920" s="29" t="s">
        <v>50</v>
      </c>
      <c r="Z5920" s="29" t="s">
        <v>245</v>
      </c>
      <c r="AA5920" s="29" t="s">
        <v>36</v>
      </c>
      <c r="AB5920"/>
      <c r="AC5920"/>
      <c r="AD5920"/>
      <c r="AE5920"/>
      <c r="AF5920"/>
      <c r="AG5920"/>
      <c r="AH5920"/>
      <c r="AI5920"/>
    </row>
    <row r="5921" spans="1:35" ht="15" customHeight="1" x14ac:dyDescent="0.35">
      <c r="A5921" s="32" t="s">
        <v>2205</v>
      </c>
      <c r="B5921" s="33" t="s">
        <v>438</v>
      </c>
      <c r="C5921" s="34">
        <v>374</v>
      </c>
      <c r="D5921" s="33" t="s">
        <v>44</v>
      </c>
      <c r="E5921" s="33" t="s">
        <v>237</v>
      </c>
      <c r="F5921" s="33" t="s">
        <v>46</v>
      </c>
      <c r="G5921" s="33" t="s">
        <v>29</v>
      </c>
      <c r="H5921" s="33">
        <v>18</v>
      </c>
      <c r="I5921" s="35">
        <v>8.5</v>
      </c>
      <c r="P5921" s="29" t="s">
        <v>13269</v>
      </c>
      <c r="Q5921" s="29" t="s">
        <v>4056</v>
      </c>
      <c r="R5921" s="29" t="s">
        <v>819</v>
      </c>
      <c r="S5921" s="29" t="s">
        <v>13270</v>
      </c>
      <c r="T5921" s="29" t="s">
        <v>44</v>
      </c>
      <c r="U5921" s="30">
        <v>726</v>
      </c>
      <c r="V5921" s="31">
        <v>23</v>
      </c>
      <c r="W5921" s="31">
        <v>6</v>
      </c>
      <c r="X5921" s="31" t="s">
        <v>25</v>
      </c>
      <c r="Y5921" s="29" t="s">
        <v>30</v>
      </c>
      <c r="Z5921" s="29" t="s">
        <v>245</v>
      </c>
      <c r="AA5921" s="29" t="s">
        <v>36</v>
      </c>
      <c r="AB5921"/>
      <c r="AC5921"/>
      <c r="AD5921"/>
      <c r="AE5921"/>
      <c r="AF5921"/>
      <c r="AG5921"/>
      <c r="AH5921"/>
      <c r="AI5921"/>
    </row>
    <row r="5922" spans="1:35" ht="15" customHeight="1" x14ac:dyDescent="0.35">
      <c r="A5922" s="23" t="s">
        <v>2205</v>
      </c>
      <c r="B5922" s="24" t="s">
        <v>9142</v>
      </c>
      <c r="C5922" s="25">
        <v>117</v>
      </c>
      <c r="D5922" s="24" t="s">
        <v>22</v>
      </c>
      <c r="E5922" s="24" t="s">
        <v>58</v>
      </c>
      <c r="F5922" s="24" t="s">
        <v>59</v>
      </c>
      <c r="G5922" s="24" t="s">
        <v>29</v>
      </c>
      <c r="H5922" s="24">
        <v>36</v>
      </c>
      <c r="I5922" s="26">
        <v>9</v>
      </c>
      <c r="P5922" s="29" t="s">
        <v>13271</v>
      </c>
      <c r="Q5922" s="29" t="s">
        <v>13266</v>
      </c>
      <c r="R5922" s="29" t="s">
        <v>10759</v>
      </c>
      <c r="S5922" s="29" t="s">
        <v>13272</v>
      </c>
      <c r="T5922" s="29" t="s">
        <v>44</v>
      </c>
      <c r="U5922" s="30">
        <v>143</v>
      </c>
      <c r="V5922" s="31">
        <v>21</v>
      </c>
      <c r="W5922" s="31">
        <v>8</v>
      </c>
      <c r="X5922" s="31" t="s">
        <v>29</v>
      </c>
      <c r="Y5922" s="29" t="s">
        <v>41</v>
      </c>
      <c r="Z5922" s="29" t="s">
        <v>245</v>
      </c>
      <c r="AA5922" s="29" t="s">
        <v>36</v>
      </c>
      <c r="AB5922"/>
      <c r="AC5922"/>
      <c r="AD5922"/>
      <c r="AE5922"/>
      <c r="AF5922"/>
      <c r="AG5922"/>
      <c r="AH5922"/>
      <c r="AI5922"/>
    </row>
    <row r="5923" spans="1:35" ht="15" customHeight="1" x14ac:dyDescent="0.35">
      <c r="A5923" s="32" t="s">
        <v>2205</v>
      </c>
      <c r="B5923" s="33" t="s">
        <v>9142</v>
      </c>
      <c r="C5923" s="34">
        <v>362</v>
      </c>
      <c r="D5923" s="33" t="s">
        <v>22</v>
      </c>
      <c r="E5923" s="33" t="s">
        <v>141</v>
      </c>
      <c r="F5923" s="33" t="s">
        <v>46</v>
      </c>
      <c r="G5923" s="33" t="s">
        <v>29</v>
      </c>
      <c r="H5923" s="33">
        <v>17</v>
      </c>
      <c r="I5923" s="35">
        <v>6.5</v>
      </c>
      <c r="P5923" s="29" t="s">
        <v>13273</v>
      </c>
      <c r="Q5923" s="29" t="s">
        <v>2205</v>
      </c>
      <c r="R5923" s="29" t="s">
        <v>438</v>
      </c>
      <c r="S5923" s="29" t="s">
        <v>4301</v>
      </c>
      <c r="T5923" s="29" t="s">
        <v>44</v>
      </c>
      <c r="U5923" s="30">
        <v>829</v>
      </c>
      <c r="V5923" s="31">
        <v>19</v>
      </c>
      <c r="W5923" s="31">
        <v>4</v>
      </c>
      <c r="X5923" s="31" t="s">
        <v>29</v>
      </c>
      <c r="Y5923" s="29" t="s">
        <v>41</v>
      </c>
      <c r="Z5923" s="29" t="s">
        <v>245</v>
      </c>
      <c r="AA5923" s="29" t="s">
        <v>36</v>
      </c>
      <c r="AB5923"/>
      <c r="AC5923"/>
      <c r="AD5923"/>
      <c r="AE5923"/>
      <c r="AF5923"/>
      <c r="AG5923"/>
      <c r="AH5923"/>
      <c r="AI5923"/>
    </row>
    <row r="5924" spans="1:35" ht="15" customHeight="1" x14ac:dyDescent="0.35">
      <c r="A5924" s="23" t="s">
        <v>6127</v>
      </c>
      <c r="B5924" s="24" t="s">
        <v>743</v>
      </c>
      <c r="C5924" s="25">
        <v>120</v>
      </c>
      <c r="D5924" s="24" t="s">
        <v>22</v>
      </c>
      <c r="E5924" s="24" t="s">
        <v>77</v>
      </c>
      <c r="F5924" s="24" t="s">
        <v>78</v>
      </c>
      <c r="G5924" s="24" t="s">
        <v>25</v>
      </c>
      <c r="H5924" s="24">
        <v>18</v>
      </c>
      <c r="I5924" s="26">
        <v>12</v>
      </c>
      <c r="P5924" s="29" t="s">
        <v>13274</v>
      </c>
      <c r="Q5924" s="29" t="s">
        <v>2205</v>
      </c>
      <c r="R5924" s="29" t="s">
        <v>9142</v>
      </c>
      <c r="S5924" s="29" t="s">
        <v>13275</v>
      </c>
      <c r="T5924" s="29" t="s">
        <v>22</v>
      </c>
      <c r="U5924" s="30">
        <v>108</v>
      </c>
      <c r="V5924" s="31">
        <v>20</v>
      </c>
      <c r="W5924" s="31">
        <v>4</v>
      </c>
      <c r="X5924" s="31" t="s">
        <v>29</v>
      </c>
      <c r="Y5924" s="29" t="s">
        <v>41</v>
      </c>
      <c r="Z5924" s="29" t="s">
        <v>245</v>
      </c>
      <c r="AA5924" s="29" t="s">
        <v>36</v>
      </c>
      <c r="AB5924"/>
      <c r="AC5924"/>
      <c r="AD5924"/>
      <c r="AE5924"/>
      <c r="AF5924"/>
      <c r="AG5924"/>
      <c r="AH5924"/>
      <c r="AI5924"/>
    </row>
    <row r="5925" spans="1:35" ht="15" customHeight="1" x14ac:dyDescent="0.35">
      <c r="A5925" s="32" t="s">
        <v>537</v>
      </c>
      <c r="B5925" s="33" t="s">
        <v>1476</v>
      </c>
      <c r="C5925" s="34">
        <v>380</v>
      </c>
      <c r="D5925" s="33" t="s">
        <v>44</v>
      </c>
      <c r="E5925" s="33" t="s">
        <v>311</v>
      </c>
      <c r="F5925" s="33" t="s">
        <v>36</v>
      </c>
      <c r="G5925" s="33" t="s">
        <v>29</v>
      </c>
      <c r="H5925" s="33">
        <v>40</v>
      </c>
      <c r="I5925" s="35">
        <v>8.5</v>
      </c>
      <c r="P5925" s="29" t="s">
        <v>13276</v>
      </c>
      <c r="Q5925" s="29" t="s">
        <v>2205</v>
      </c>
      <c r="R5925" s="29" t="s">
        <v>9142</v>
      </c>
      <c r="S5925" s="29" t="s">
        <v>8579</v>
      </c>
      <c r="T5925" s="29" t="s">
        <v>22</v>
      </c>
      <c r="U5925" s="30">
        <v>1046</v>
      </c>
      <c r="V5925" s="31">
        <v>22</v>
      </c>
      <c r="W5925" s="31">
        <v>6</v>
      </c>
      <c r="X5925" s="31" t="s">
        <v>29</v>
      </c>
      <c r="Y5925" s="29" t="s">
        <v>41</v>
      </c>
      <c r="Z5925" s="29" t="s">
        <v>245</v>
      </c>
      <c r="AA5925" s="29" t="s">
        <v>36</v>
      </c>
      <c r="AB5925"/>
      <c r="AC5925"/>
      <c r="AD5925"/>
      <c r="AE5925"/>
      <c r="AF5925"/>
      <c r="AG5925"/>
      <c r="AH5925"/>
      <c r="AI5925"/>
    </row>
    <row r="5926" spans="1:35" ht="15" customHeight="1" x14ac:dyDescent="0.35">
      <c r="A5926" s="23" t="s">
        <v>11152</v>
      </c>
      <c r="B5926" s="24" t="s">
        <v>1048</v>
      </c>
      <c r="C5926" s="25">
        <v>444</v>
      </c>
      <c r="D5926" s="24" t="s">
        <v>22</v>
      </c>
      <c r="E5926" s="24" t="s">
        <v>232</v>
      </c>
      <c r="F5926" s="24" t="s">
        <v>32</v>
      </c>
      <c r="G5926" s="24" t="s">
        <v>25</v>
      </c>
      <c r="H5926" s="24">
        <v>34</v>
      </c>
      <c r="I5926" s="26">
        <v>12.5</v>
      </c>
      <c r="P5926" s="29" t="s">
        <v>13277</v>
      </c>
      <c r="Q5926" s="29" t="s">
        <v>6127</v>
      </c>
      <c r="R5926" s="29" t="s">
        <v>743</v>
      </c>
      <c r="S5926" s="29" t="s">
        <v>13278</v>
      </c>
      <c r="T5926" s="29" t="s">
        <v>22</v>
      </c>
      <c r="U5926" s="30">
        <v>1254</v>
      </c>
      <c r="V5926" s="31">
        <v>20</v>
      </c>
      <c r="W5926" s="31">
        <v>4</v>
      </c>
      <c r="X5926" s="31" t="s">
        <v>29</v>
      </c>
      <c r="Y5926" s="29" t="s">
        <v>41</v>
      </c>
      <c r="Z5926" s="29" t="s">
        <v>245</v>
      </c>
      <c r="AA5926" s="29" t="s">
        <v>36</v>
      </c>
      <c r="AB5926"/>
      <c r="AC5926"/>
      <c r="AD5926"/>
      <c r="AE5926"/>
      <c r="AF5926"/>
      <c r="AG5926"/>
      <c r="AH5926"/>
      <c r="AI5926"/>
    </row>
    <row r="5927" spans="1:35" ht="15" customHeight="1" x14ac:dyDescent="0.35">
      <c r="A5927" s="32" t="s">
        <v>1573</v>
      </c>
      <c r="B5927" s="33" t="s">
        <v>3217</v>
      </c>
      <c r="C5927" s="34">
        <v>204</v>
      </c>
      <c r="D5927" s="33" t="s">
        <v>22</v>
      </c>
      <c r="E5927" s="33" t="s">
        <v>92</v>
      </c>
      <c r="F5927" s="33" t="s">
        <v>86</v>
      </c>
      <c r="G5927" s="33" t="s">
        <v>29</v>
      </c>
      <c r="H5927" s="33">
        <v>36</v>
      </c>
      <c r="I5927" s="35">
        <v>5.25</v>
      </c>
      <c r="P5927" s="29" t="s">
        <v>13279</v>
      </c>
      <c r="Q5927" s="29" t="s">
        <v>537</v>
      </c>
      <c r="R5927" s="29" t="s">
        <v>1476</v>
      </c>
      <c r="S5927" s="29" t="s">
        <v>13280</v>
      </c>
      <c r="T5927" s="29" t="s">
        <v>44</v>
      </c>
      <c r="U5927" s="30">
        <v>141</v>
      </c>
      <c r="V5927" s="31">
        <v>19</v>
      </c>
      <c r="W5927" s="31">
        <v>2</v>
      </c>
      <c r="X5927" s="31" t="s">
        <v>25</v>
      </c>
      <c r="Y5927" s="29" t="s">
        <v>41</v>
      </c>
      <c r="Z5927" s="29" t="s">
        <v>245</v>
      </c>
      <c r="AA5927" s="29" t="s">
        <v>36</v>
      </c>
      <c r="AB5927"/>
      <c r="AC5927"/>
      <c r="AD5927"/>
      <c r="AE5927"/>
      <c r="AF5927"/>
      <c r="AG5927"/>
      <c r="AH5927"/>
      <c r="AI5927"/>
    </row>
    <row r="5928" spans="1:35" ht="15" customHeight="1" x14ac:dyDescent="0.35">
      <c r="A5928" s="23" t="s">
        <v>1588</v>
      </c>
      <c r="B5928" s="24" t="s">
        <v>204</v>
      </c>
      <c r="C5928" s="25">
        <v>493</v>
      </c>
      <c r="D5928" s="24" t="s">
        <v>22</v>
      </c>
      <c r="E5928" s="24" t="s">
        <v>232</v>
      </c>
      <c r="F5928" s="24" t="s">
        <v>32</v>
      </c>
      <c r="G5928" s="24" t="s">
        <v>29</v>
      </c>
      <c r="H5928" s="24">
        <v>36</v>
      </c>
      <c r="I5928" s="26">
        <v>8.25</v>
      </c>
      <c r="P5928" s="29" t="s">
        <v>13281</v>
      </c>
      <c r="Q5928" s="29" t="s">
        <v>11152</v>
      </c>
      <c r="R5928" s="29" t="s">
        <v>1048</v>
      </c>
      <c r="S5928" s="29" t="s">
        <v>13282</v>
      </c>
      <c r="T5928" s="29" t="s">
        <v>22</v>
      </c>
      <c r="U5928" s="30">
        <v>1124</v>
      </c>
      <c r="V5928" s="31">
        <v>17</v>
      </c>
      <c r="W5928" s="31">
        <v>2</v>
      </c>
      <c r="X5928" s="31" t="s">
        <v>29</v>
      </c>
      <c r="Y5928" s="29" t="s">
        <v>50</v>
      </c>
      <c r="Z5928" s="29" t="s">
        <v>245</v>
      </c>
      <c r="AA5928" s="29" t="s">
        <v>36</v>
      </c>
      <c r="AB5928"/>
      <c r="AC5928"/>
      <c r="AD5928"/>
      <c r="AE5928"/>
      <c r="AF5928"/>
      <c r="AG5928"/>
      <c r="AH5928"/>
      <c r="AI5928"/>
    </row>
    <row r="5929" spans="1:35" ht="15" customHeight="1" x14ac:dyDescent="0.35">
      <c r="A5929" s="32" t="s">
        <v>123</v>
      </c>
      <c r="B5929" s="33" t="s">
        <v>564</v>
      </c>
      <c r="C5929" s="34">
        <v>202</v>
      </c>
      <c r="D5929" s="33" t="s">
        <v>44</v>
      </c>
      <c r="E5929" s="33" t="s">
        <v>35</v>
      </c>
      <c r="F5929" s="33" t="s">
        <v>36</v>
      </c>
      <c r="G5929" s="33" t="s">
        <v>29</v>
      </c>
      <c r="H5929" s="33">
        <v>19</v>
      </c>
      <c r="I5929" s="35">
        <v>10</v>
      </c>
      <c r="P5929" s="29" t="s">
        <v>13283</v>
      </c>
      <c r="Q5929" s="29" t="s">
        <v>1573</v>
      </c>
      <c r="R5929" s="29" t="s">
        <v>3217</v>
      </c>
      <c r="S5929" s="29" t="s">
        <v>13284</v>
      </c>
      <c r="T5929" s="29" t="s">
        <v>22</v>
      </c>
      <c r="U5929" s="30">
        <v>127</v>
      </c>
      <c r="V5929" s="31">
        <v>19</v>
      </c>
      <c r="W5929" s="31">
        <v>2</v>
      </c>
      <c r="X5929" s="31" t="s">
        <v>25</v>
      </c>
      <c r="Y5929" s="29" t="s">
        <v>30</v>
      </c>
      <c r="Z5929" s="29" t="s">
        <v>245</v>
      </c>
      <c r="AA5929" s="29" t="s">
        <v>36</v>
      </c>
      <c r="AB5929"/>
      <c r="AC5929"/>
      <c r="AD5929"/>
      <c r="AE5929"/>
      <c r="AF5929"/>
      <c r="AG5929"/>
      <c r="AH5929"/>
      <c r="AI5929"/>
    </row>
    <row r="5930" spans="1:35" ht="15" customHeight="1" x14ac:dyDescent="0.35">
      <c r="A5930" s="23" t="s">
        <v>123</v>
      </c>
      <c r="B5930" s="24" t="s">
        <v>278</v>
      </c>
      <c r="C5930" s="25">
        <v>247</v>
      </c>
      <c r="D5930" s="24" t="s">
        <v>22</v>
      </c>
      <c r="E5930" s="24" t="s">
        <v>250</v>
      </c>
      <c r="F5930" s="24" t="s">
        <v>36</v>
      </c>
      <c r="G5930" s="24" t="s">
        <v>25</v>
      </c>
      <c r="H5930" s="24">
        <v>35</v>
      </c>
      <c r="I5930" s="26">
        <v>11</v>
      </c>
      <c r="P5930" s="29" t="s">
        <v>13285</v>
      </c>
      <c r="Q5930" s="29" t="s">
        <v>1588</v>
      </c>
      <c r="R5930" s="29" t="s">
        <v>204</v>
      </c>
      <c r="S5930" s="29" t="s">
        <v>13286</v>
      </c>
      <c r="T5930" s="29" t="s">
        <v>22</v>
      </c>
      <c r="U5930" s="30">
        <v>886</v>
      </c>
      <c r="V5930" s="31">
        <v>2017</v>
      </c>
      <c r="W5930" s="31">
        <v>8</v>
      </c>
      <c r="X5930" s="31" t="s">
        <v>29</v>
      </c>
      <c r="Y5930" s="29" t="s">
        <v>50</v>
      </c>
      <c r="Z5930" s="29" t="s">
        <v>245</v>
      </c>
      <c r="AA5930" s="29" t="s">
        <v>36</v>
      </c>
      <c r="AB5930"/>
      <c r="AC5930"/>
      <c r="AD5930"/>
      <c r="AE5930"/>
      <c r="AF5930"/>
      <c r="AG5930"/>
      <c r="AH5930"/>
      <c r="AI5930"/>
    </row>
    <row r="5931" spans="1:35" ht="15" customHeight="1" x14ac:dyDescent="0.35">
      <c r="A5931" s="32" t="s">
        <v>123</v>
      </c>
      <c r="B5931" s="33" t="s">
        <v>13287</v>
      </c>
      <c r="C5931" s="34">
        <v>316</v>
      </c>
      <c r="D5931" s="33" t="s">
        <v>22</v>
      </c>
      <c r="E5931" s="33" t="s">
        <v>405</v>
      </c>
      <c r="F5931" s="33" t="s">
        <v>59</v>
      </c>
      <c r="G5931" s="33" t="s">
        <v>29</v>
      </c>
      <c r="H5931" s="33">
        <v>20</v>
      </c>
      <c r="I5931" s="35">
        <v>9.5</v>
      </c>
      <c r="P5931" s="29" t="s">
        <v>13288</v>
      </c>
      <c r="Q5931" s="29" t="s">
        <v>123</v>
      </c>
      <c r="R5931" s="29" t="s">
        <v>564</v>
      </c>
      <c r="S5931" s="29" t="s">
        <v>13289</v>
      </c>
      <c r="T5931" s="29" t="s">
        <v>44</v>
      </c>
      <c r="U5931" s="30">
        <v>469</v>
      </c>
      <c r="V5931" s="31">
        <v>24</v>
      </c>
      <c r="W5931" s="31">
        <v>10</v>
      </c>
      <c r="X5931" s="31" t="s">
        <v>25</v>
      </c>
      <c r="Y5931" s="29" t="s">
        <v>41</v>
      </c>
      <c r="Z5931" s="29" t="s">
        <v>245</v>
      </c>
      <c r="AA5931" s="29" t="s">
        <v>36</v>
      </c>
      <c r="AB5931"/>
      <c r="AC5931"/>
      <c r="AD5931"/>
      <c r="AE5931"/>
      <c r="AF5931"/>
      <c r="AG5931"/>
      <c r="AH5931"/>
      <c r="AI5931"/>
    </row>
    <row r="5932" spans="1:35" ht="15" customHeight="1" x14ac:dyDescent="0.35">
      <c r="A5932" s="23" t="s">
        <v>575</v>
      </c>
      <c r="B5932" s="24" t="s">
        <v>1496</v>
      </c>
      <c r="C5932" s="25">
        <v>137</v>
      </c>
      <c r="D5932" s="24" t="s">
        <v>22</v>
      </c>
      <c r="E5932" s="24" t="s">
        <v>237</v>
      </c>
      <c r="F5932" s="24" t="s">
        <v>46</v>
      </c>
      <c r="G5932" s="24" t="s">
        <v>25</v>
      </c>
      <c r="H5932" s="24">
        <v>18</v>
      </c>
      <c r="I5932" s="26">
        <v>11.25</v>
      </c>
      <c r="P5932" s="29" t="s">
        <v>13290</v>
      </c>
      <c r="Q5932" s="29" t="s">
        <v>123</v>
      </c>
      <c r="R5932" s="29" t="s">
        <v>278</v>
      </c>
      <c r="S5932" s="29" t="s">
        <v>4810</v>
      </c>
      <c r="T5932" s="29" t="s">
        <v>22</v>
      </c>
      <c r="U5932" s="30">
        <v>883</v>
      </c>
      <c r="V5932" s="31">
        <v>19</v>
      </c>
      <c r="W5932" s="31">
        <v>4</v>
      </c>
      <c r="X5932" s="31" t="s">
        <v>29</v>
      </c>
      <c r="Y5932" s="29" t="s">
        <v>30</v>
      </c>
      <c r="Z5932" s="29" t="s">
        <v>245</v>
      </c>
      <c r="AA5932" s="29" t="s">
        <v>36</v>
      </c>
      <c r="AB5932"/>
      <c r="AC5932"/>
      <c r="AD5932"/>
      <c r="AE5932"/>
      <c r="AF5932"/>
      <c r="AG5932"/>
      <c r="AH5932"/>
      <c r="AI5932"/>
    </row>
    <row r="5933" spans="1:35" ht="15" customHeight="1" x14ac:dyDescent="0.35">
      <c r="A5933" s="32" t="s">
        <v>575</v>
      </c>
      <c r="B5933" s="33" t="s">
        <v>796</v>
      </c>
      <c r="C5933" s="34">
        <v>89</v>
      </c>
      <c r="D5933" s="33" t="s">
        <v>22</v>
      </c>
      <c r="E5933" s="33" t="s">
        <v>209</v>
      </c>
      <c r="F5933" s="33" t="s">
        <v>134</v>
      </c>
      <c r="G5933" s="33" t="s">
        <v>25</v>
      </c>
      <c r="H5933" s="33">
        <v>18</v>
      </c>
      <c r="I5933" s="35">
        <v>10.75</v>
      </c>
      <c r="P5933" s="29" t="s">
        <v>13291</v>
      </c>
      <c r="Q5933" s="29" t="s">
        <v>123</v>
      </c>
      <c r="R5933" s="29" t="s">
        <v>13287</v>
      </c>
      <c r="S5933" s="29" t="s">
        <v>13292</v>
      </c>
      <c r="T5933" s="29" t="s">
        <v>22</v>
      </c>
      <c r="U5933" s="30">
        <v>429</v>
      </c>
      <c r="V5933" s="31">
        <v>19</v>
      </c>
      <c r="W5933" s="31">
        <v>4</v>
      </c>
      <c r="X5933" s="31" t="s">
        <v>25</v>
      </c>
      <c r="Y5933" s="29" t="s">
        <v>30</v>
      </c>
      <c r="Z5933" s="29" t="s">
        <v>245</v>
      </c>
      <c r="AA5933" s="29" t="s">
        <v>36</v>
      </c>
      <c r="AB5933"/>
      <c r="AC5933"/>
      <c r="AD5933"/>
      <c r="AE5933"/>
      <c r="AF5933"/>
      <c r="AG5933"/>
      <c r="AH5933"/>
      <c r="AI5933"/>
    </row>
    <row r="5934" spans="1:35" ht="15" customHeight="1" x14ac:dyDescent="0.35">
      <c r="A5934" s="23" t="s">
        <v>1836</v>
      </c>
      <c r="B5934" s="24" t="s">
        <v>253</v>
      </c>
      <c r="C5934" s="25">
        <v>56</v>
      </c>
      <c r="D5934" s="24" t="s">
        <v>44</v>
      </c>
      <c r="E5934" s="24" t="s">
        <v>398</v>
      </c>
      <c r="F5934" s="24" t="s">
        <v>46</v>
      </c>
      <c r="G5934" s="24" t="s">
        <v>29</v>
      </c>
      <c r="H5934" s="24">
        <v>20</v>
      </c>
      <c r="I5934" s="26">
        <v>9.25</v>
      </c>
      <c r="P5934" s="29" t="s">
        <v>13293</v>
      </c>
      <c r="Q5934" s="29" t="s">
        <v>575</v>
      </c>
      <c r="R5934" s="29" t="s">
        <v>1496</v>
      </c>
      <c r="S5934" s="29" t="s">
        <v>13294</v>
      </c>
      <c r="T5934" s="29" t="s">
        <v>22</v>
      </c>
      <c r="U5934" s="30">
        <v>362</v>
      </c>
      <c r="V5934" s="31">
        <v>19</v>
      </c>
      <c r="W5934" s="31">
        <v>4</v>
      </c>
      <c r="X5934" s="31" t="s">
        <v>25</v>
      </c>
      <c r="Y5934" s="29" t="s">
        <v>41</v>
      </c>
      <c r="Z5934" s="29" t="s">
        <v>245</v>
      </c>
      <c r="AA5934" s="29" t="s">
        <v>36</v>
      </c>
      <c r="AB5934"/>
      <c r="AC5934"/>
      <c r="AD5934"/>
      <c r="AE5934"/>
      <c r="AF5934"/>
      <c r="AG5934"/>
      <c r="AH5934"/>
      <c r="AI5934"/>
    </row>
    <row r="5935" spans="1:35" ht="15" customHeight="1" x14ac:dyDescent="0.35">
      <c r="A5935" s="32" t="s">
        <v>636</v>
      </c>
      <c r="B5935" s="33" t="s">
        <v>253</v>
      </c>
      <c r="C5935" s="34">
        <v>452</v>
      </c>
      <c r="D5935" s="33" t="s">
        <v>22</v>
      </c>
      <c r="E5935" s="33" t="s">
        <v>255</v>
      </c>
      <c r="F5935" s="33" t="s">
        <v>32</v>
      </c>
      <c r="G5935" s="33" t="s">
        <v>29</v>
      </c>
      <c r="H5935" s="33">
        <v>30</v>
      </c>
      <c r="I5935" s="35">
        <v>5.5</v>
      </c>
      <c r="P5935" s="29" t="s">
        <v>13295</v>
      </c>
      <c r="Q5935" s="29" t="s">
        <v>575</v>
      </c>
      <c r="R5935" s="29" t="s">
        <v>796</v>
      </c>
      <c r="S5935" s="29" t="s">
        <v>13296</v>
      </c>
      <c r="T5935" s="29" t="s">
        <v>22</v>
      </c>
      <c r="U5935" s="30">
        <v>941</v>
      </c>
      <c r="V5935" s="31">
        <v>22</v>
      </c>
      <c r="W5935" s="31">
        <v>10</v>
      </c>
      <c r="X5935" s="31" t="s">
        <v>25</v>
      </c>
      <c r="Y5935" s="29" t="s">
        <v>30</v>
      </c>
      <c r="Z5935" s="29" t="s">
        <v>245</v>
      </c>
      <c r="AA5935" s="29" t="s">
        <v>36</v>
      </c>
      <c r="AB5935"/>
      <c r="AC5935"/>
      <c r="AD5935"/>
      <c r="AE5935"/>
      <c r="AF5935"/>
      <c r="AG5935"/>
      <c r="AH5935"/>
      <c r="AI5935"/>
    </row>
    <row r="5936" spans="1:35" ht="15" customHeight="1" x14ac:dyDescent="0.35">
      <c r="A5936" s="23" t="s">
        <v>672</v>
      </c>
      <c r="B5936" s="24" t="s">
        <v>498</v>
      </c>
      <c r="C5936" s="25">
        <v>408</v>
      </c>
      <c r="D5936" s="24" t="s">
        <v>22</v>
      </c>
      <c r="E5936" s="24" t="s">
        <v>232</v>
      </c>
      <c r="F5936" s="24" t="s">
        <v>32</v>
      </c>
      <c r="G5936" s="24" t="s">
        <v>25</v>
      </c>
      <c r="H5936" s="24">
        <v>38</v>
      </c>
      <c r="I5936" s="26">
        <v>18</v>
      </c>
      <c r="P5936" s="29" t="s">
        <v>13297</v>
      </c>
      <c r="Q5936" s="29" t="s">
        <v>1836</v>
      </c>
      <c r="R5936" s="29" t="s">
        <v>253</v>
      </c>
      <c r="S5936" s="29" t="s">
        <v>13298</v>
      </c>
      <c r="T5936" s="29" t="s">
        <v>44</v>
      </c>
      <c r="U5936" s="30">
        <v>1089</v>
      </c>
      <c r="V5936" s="31">
        <v>21</v>
      </c>
      <c r="W5936" s="31">
        <v>2</v>
      </c>
      <c r="X5936" s="31" t="s">
        <v>25</v>
      </c>
      <c r="Y5936" s="29" t="s">
        <v>50</v>
      </c>
      <c r="Z5936" s="29" t="s">
        <v>245</v>
      </c>
      <c r="AA5936" s="29" t="s">
        <v>36</v>
      </c>
      <c r="AB5936"/>
      <c r="AC5936"/>
      <c r="AD5936"/>
      <c r="AE5936"/>
      <c r="AF5936"/>
      <c r="AG5936"/>
      <c r="AH5936"/>
      <c r="AI5936"/>
    </row>
    <row r="5937" spans="1:35" ht="15" customHeight="1" x14ac:dyDescent="0.35">
      <c r="A5937" s="32" t="s">
        <v>672</v>
      </c>
      <c r="B5937" s="33" t="s">
        <v>13299</v>
      </c>
      <c r="C5937" s="34">
        <v>324</v>
      </c>
      <c r="D5937" s="33" t="s">
        <v>44</v>
      </c>
      <c r="E5937" s="33" t="s">
        <v>324</v>
      </c>
      <c r="F5937" s="33" t="s">
        <v>118</v>
      </c>
      <c r="G5937" s="33" t="s">
        <v>29</v>
      </c>
      <c r="H5937" s="33">
        <v>31</v>
      </c>
      <c r="I5937" s="35">
        <v>8.5</v>
      </c>
      <c r="P5937" s="29" t="s">
        <v>13300</v>
      </c>
      <c r="Q5937" s="29" t="s">
        <v>636</v>
      </c>
      <c r="R5937" s="29" t="s">
        <v>253</v>
      </c>
      <c r="S5937" s="29" t="s">
        <v>13301</v>
      </c>
      <c r="T5937" s="29" t="s">
        <v>22</v>
      </c>
      <c r="U5937" s="30">
        <v>520</v>
      </c>
      <c r="V5937" s="31">
        <v>20</v>
      </c>
      <c r="W5937" s="31">
        <v>4</v>
      </c>
      <c r="X5937" s="31" t="s">
        <v>25</v>
      </c>
      <c r="Y5937" s="29" t="s">
        <v>50</v>
      </c>
      <c r="Z5937" s="29" t="s">
        <v>245</v>
      </c>
      <c r="AA5937" s="29" t="s">
        <v>36</v>
      </c>
      <c r="AB5937"/>
      <c r="AC5937"/>
      <c r="AD5937"/>
      <c r="AE5937"/>
      <c r="AF5937"/>
      <c r="AG5937"/>
      <c r="AH5937"/>
      <c r="AI5937"/>
    </row>
    <row r="5938" spans="1:35" ht="15" customHeight="1" x14ac:dyDescent="0.35">
      <c r="A5938" s="23" t="s">
        <v>4424</v>
      </c>
      <c r="B5938" s="24" t="s">
        <v>1434</v>
      </c>
      <c r="C5938" s="25">
        <v>262</v>
      </c>
      <c r="D5938" s="24" t="s">
        <v>22</v>
      </c>
      <c r="E5938" s="24" t="s">
        <v>124</v>
      </c>
      <c r="F5938" s="24" t="s">
        <v>52</v>
      </c>
      <c r="G5938" s="24" t="s">
        <v>25</v>
      </c>
      <c r="H5938" s="24">
        <v>17</v>
      </c>
      <c r="I5938" s="26">
        <v>18</v>
      </c>
      <c r="P5938" s="29" t="s">
        <v>13302</v>
      </c>
      <c r="Q5938" s="29" t="s">
        <v>672</v>
      </c>
      <c r="R5938" s="29" t="s">
        <v>498</v>
      </c>
      <c r="S5938" s="29" t="s">
        <v>3151</v>
      </c>
      <c r="T5938" s="29" t="s">
        <v>22</v>
      </c>
      <c r="U5938" s="30">
        <v>1240</v>
      </c>
      <c r="V5938" s="31">
        <v>25</v>
      </c>
      <c r="W5938" s="31">
        <v>10</v>
      </c>
      <c r="X5938" s="31" t="s">
        <v>29</v>
      </c>
      <c r="Y5938" s="29" t="s">
        <v>50</v>
      </c>
      <c r="Z5938" s="29" t="s">
        <v>245</v>
      </c>
      <c r="AA5938" s="29" t="s">
        <v>36</v>
      </c>
      <c r="AB5938"/>
      <c r="AC5938"/>
      <c r="AD5938"/>
      <c r="AE5938"/>
      <c r="AF5938"/>
      <c r="AG5938"/>
      <c r="AH5938"/>
      <c r="AI5938"/>
    </row>
    <row r="5939" spans="1:35" ht="15" customHeight="1" x14ac:dyDescent="0.35">
      <c r="A5939" s="32" t="s">
        <v>13287</v>
      </c>
      <c r="B5939" s="33" t="s">
        <v>194</v>
      </c>
      <c r="C5939" s="34">
        <v>392</v>
      </c>
      <c r="D5939" s="33" t="s">
        <v>44</v>
      </c>
      <c r="E5939" s="33" t="s">
        <v>77</v>
      </c>
      <c r="F5939" s="33" t="s">
        <v>78</v>
      </c>
      <c r="G5939" s="33" t="s">
        <v>29</v>
      </c>
      <c r="H5939" s="33">
        <v>19</v>
      </c>
      <c r="I5939" s="35">
        <v>1.5</v>
      </c>
      <c r="P5939" s="29" t="s">
        <v>13303</v>
      </c>
      <c r="Q5939" s="29" t="s">
        <v>672</v>
      </c>
      <c r="R5939" s="29" t="s">
        <v>13299</v>
      </c>
      <c r="S5939" s="29" t="s">
        <v>13304</v>
      </c>
      <c r="T5939" s="29" t="s">
        <v>44</v>
      </c>
      <c r="U5939" s="30">
        <v>868</v>
      </c>
      <c r="V5939" s="31">
        <v>21</v>
      </c>
      <c r="W5939" s="31">
        <v>8</v>
      </c>
      <c r="X5939" s="31" t="s">
        <v>29</v>
      </c>
      <c r="Y5939" s="29" t="s">
        <v>30</v>
      </c>
      <c r="Z5939" s="29" t="s">
        <v>245</v>
      </c>
      <c r="AA5939" s="29" t="s">
        <v>36</v>
      </c>
      <c r="AB5939"/>
      <c r="AC5939"/>
      <c r="AD5939"/>
      <c r="AE5939"/>
      <c r="AF5939"/>
      <c r="AG5939"/>
      <c r="AH5939"/>
      <c r="AI5939"/>
    </row>
    <row r="5940" spans="1:35" ht="15" customHeight="1" x14ac:dyDescent="0.35">
      <c r="A5940" s="23" t="s">
        <v>391</v>
      </c>
      <c r="B5940" s="24" t="s">
        <v>2597</v>
      </c>
      <c r="C5940" s="25">
        <v>409</v>
      </c>
      <c r="D5940" s="24" t="s">
        <v>22</v>
      </c>
      <c r="E5940" s="24" t="s">
        <v>71</v>
      </c>
      <c r="F5940" s="24" t="s">
        <v>72</v>
      </c>
      <c r="G5940" s="24" t="s">
        <v>29</v>
      </c>
      <c r="H5940" s="24">
        <v>19</v>
      </c>
      <c r="I5940" s="26">
        <v>7.5</v>
      </c>
      <c r="P5940" s="29" t="s">
        <v>13305</v>
      </c>
      <c r="Q5940" s="29" t="s">
        <v>4424</v>
      </c>
      <c r="R5940" s="29" t="s">
        <v>1434</v>
      </c>
      <c r="S5940" s="29" t="s">
        <v>13306</v>
      </c>
      <c r="T5940" s="29" t="s">
        <v>22</v>
      </c>
      <c r="U5940" s="30">
        <v>1128</v>
      </c>
      <c r="V5940" s="31">
        <v>22</v>
      </c>
      <c r="W5940" s="31">
        <v>6</v>
      </c>
      <c r="X5940" s="31" t="s">
        <v>25</v>
      </c>
      <c r="Y5940" s="29" t="s">
        <v>41</v>
      </c>
      <c r="Z5940" s="29" t="s">
        <v>245</v>
      </c>
      <c r="AA5940" s="29" t="s">
        <v>36</v>
      </c>
      <c r="AB5940"/>
      <c r="AC5940"/>
      <c r="AD5940"/>
      <c r="AE5940"/>
      <c r="AF5940"/>
      <c r="AG5940"/>
      <c r="AH5940"/>
      <c r="AI5940"/>
    </row>
    <row r="5941" spans="1:35" ht="15" customHeight="1" x14ac:dyDescent="0.35">
      <c r="A5941" s="32" t="s">
        <v>1634</v>
      </c>
      <c r="B5941" s="33" t="s">
        <v>1426</v>
      </c>
      <c r="C5941" s="34">
        <v>142</v>
      </c>
      <c r="D5941" s="33" t="s">
        <v>44</v>
      </c>
      <c r="E5941" s="33" t="s">
        <v>232</v>
      </c>
      <c r="F5941" s="33" t="s">
        <v>32</v>
      </c>
      <c r="G5941" s="33" t="s">
        <v>25</v>
      </c>
      <c r="H5941" s="33">
        <v>34</v>
      </c>
      <c r="I5941" s="35">
        <v>10.25</v>
      </c>
      <c r="P5941" s="29" t="s">
        <v>13307</v>
      </c>
      <c r="Q5941" s="29" t="s">
        <v>13287</v>
      </c>
      <c r="R5941" s="29" t="s">
        <v>194</v>
      </c>
      <c r="S5941" s="29" t="s">
        <v>13308</v>
      </c>
      <c r="T5941" s="29" t="s">
        <v>44</v>
      </c>
      <c r="U5941" s="30">
        <v>214</v>
      </c>
      <c r="V5941" s="31">
        <v>22</v>
      </c>
      <c r="W5941" s="31">
        <v>8</v>
      </c>
      <c r="X5941" s="31" t="s">
        <v>29</v>
      </c>
      <c r="Y5941" s="29" t="s">
        <v>50</v>
      </c>
      <c r="Z5941" s="29" t="s">
        <v>245</v>
      </c>
      <c r="AA5941" s="29" t="s">
        <v>36</v>
      </c>
      <c r="AB5941"/>
      <c r="AC5941"/>
      <c r="AD5941"/>
      <c r="AE5941"/>
      <c r="AF5941"/>
      <c r="AG5941"/>
      <c r="AH5941"/>
      <c r="AI5941"/>
    </row>
    <row r="5942" spans="1:35" ht="15" customHeight="1" x14ac:dyDescent="0.35">
      <c r="A5942" s="23" t="s">
        <v>1634</v>
      </c>
      <c r="B5942" s="24" t="s">
        <v>123</v>
      </c>
      <c r="C5942" s="25">
        <v>322</v>
      </c>
      <c r="D5942" s="24" t="s">
        <v>44</v>
      </c>
      <c r="E5942" s="24" t="s">
        <v>509</v>
      </c>
      <c r="F5942" s="24" t="s">
        <v>72</v>
      </c>
      <c r="G5942" s="24" t="s">
        <v>25</v>
      </c>
      <c r="H5942" s="24">
        <v>18</v>
      </c>
      <c r="I5942" s="26">
        <v>11.5</v>
      </c>
      <c r="P5942" s="29" t="s">
        <v>13309</v>
      </c>
      <c r="Q5942" s="29" t="s">
        <v>391</v>
      </c>
      <c r="R5942" s="29" t="s">
        <v>2597</v>
      </c>
      <c r="S5942" s="29" t="s">
        <v>13310</v>
      </c>
      <c r="T5942" s="29" t="s">
        <v>22</v>
      </c>
      <c r="U5942" s="30">
        <v>770</v>
      </c>
      <c r="V5942" s="31">
        <v>20</v>
      </c>
      <c r="W5942" s="31">
        <v>4</v>
      </c>
      <c r="X5942" s="31" t="s">
        <v>29</v>
      </c>
      <c r="Y5942" s="29" t="s">
        <v>50</v>
      </c>
      <c r="Z5942" s="29" t="s">
        <v>245</v>
      </c>
      <c r="AA5942" s="29" t="s">
        <v>36</v>
      </c>
      <c r="AB5942"/>
      <c r="AC5942"/>
      <c r="AD5942"/>
      <c r="AE5942"/>
      <c r="AF5942"/>
      <c r="AG5942"/>
      <c r="AH5942"/>
      <c r="AI5942"/>
    </row>
    <row r="5943" spans="1:35" ht="15" customHeight="1" x14ac:dyDescent="0.35">
      <c r="A5943" s="32" t="s">
        <v>2248</v>
      </c>
      <c r="B5943" s="33" t="s">
        <v>91</v>
      </c>
      <c r="C5943" s="34">
        <v>92</v>
      </c>
      <c r="D5943" s="33" t="s">
        <v>44</v>
      </c>
      <c r="E5943" s="33" t="s">
        <v>509</v>
      </c>
      <c r="F5943" s="33" t="s">
        <v>72</v>
      </c>
      <c r="G5943" s="33" t="s">
        <v>29</v>
      </c>
      <c r="H5943" s="33">
        <v>19</v>
      </c>
      <c r="I5943" s="35">
        <v>6.5</v>
      </c>
      <c r="P5943" s="29" t="s">
        <v>13311</v>
      </c>
      <c r="Q5943" s="29" t="s">
        <v>1634</v>
      </c>
      <c r="R5943" s="29" t="s">
        <v>1426</v>
      </c>
      <c r="S5943" s="29" t="s">
        <v>13312</v>
      </c>
      <c r="T5943" s="29" t="s">
        <v>44</v>
      </c>
      <c r="U5943" s="30">
        <v>1075</v>
      </c>
      <c r="V5943" s="31">
        <v>21</v>
      </c>
      <c r="W5943" s="31">
        <v>8</v>
      </c>
      <c r="X5943" s="31" t="s">
        <v>25</v>
      </c>
      <c r="Y5943" s="29" t="s">
        <v>41</v>
      </c>
      <c r="Z5943" s="29" t="s">
        <v>245</v>
      </c>
      <c r="AA5943" s="29" t="s">
        <v>36</v>
      </c>
      <c r="AB5943"/>
      <c r="AC5943"/>
      <c r="AD5943"/>
      <c r="AE5943"/>
      <c r="AF5943"/>
      <c r="AG5943"/>
      <c r="AH5943"/>
      <c r="AI5943"/>
    </row>
    <row r="5944" spans="1:35" ht="15" customHeight="1" x14ac:dyDescent="0.35">
      <c r="A5944" s="23" t="s">
        <v>1648</v>
      </c>
      <c r="B5944" s="24" t="s">
        <v>746</v>
      </c>
      <c r="C5944" s="25">
        <v>271</v>
      </c>
      <c r="D5944" s="24" t="s">
        <v>22</v>
      </c>
      <c r="E5944" s="24" t="s">
        <v>173</v>
      </c>
      <c r="F5944" s="24" t="s">
        <v>46</v>
      </c>
      <c r="G5944" s="24" t="s">
        <v>29</v>
      </c>
      <c r="H5944" s="24">
        <v>18</v>
      </c>
      <c r="I5944" s="26">
        <v>4.5</v>
      </c>
      <c r="P5944" s="29" t="s">
        <v>13313</v>
      </c>
      <c r="Q5944" s="29" t="s">
        <v>1634</v>
      </c>
      <c r="R5944" s="29" t="s">
        <v>123</v>
      </c>
      <c r="S5944" s="29" t="s">
        <v>13314</v>
      </c>
      <c r="T5944" s="29" t="s">
        <v>44</v>
      </c>
      <c r="U5944" s="30">
        <v>1150</v>
      </c>
      <c r="V5944" s="31">
        <v>22</v>
      </c>
      <c r="W5944" s="31">
        <v>10</v>
      </c>
      <c r="X5944" s="31" t="s">
        <v>29</v>
      </c>
      <c r="Y5944" s="29" t="s">
        <v>41</v>
      </c>
      <c r="Z5944" s="29" t="s">
        <v>245</v>
      </c>
      <c r="AA5944" s="29" t="s">
        <v>36</v>
      </c>
      <c r="AB5944"/>
      <c r="AC5944"/>
      <c r="AD5944"/>
      <c r="AE5944"/>
      <c r="AF5944"/>
      <c r="AG5944"/>
      <c r="AH5944"/>
      <c r="AI5944"/>
    </row>
    <row r="5945" spans="1:35" ht="15" customHeight="1" x14ac:dyDescent="0.35">
      <c r="A5945" s="32" t="s">
        <v>1655</v>
      </c>
      <c r="B5945" s="33" t="s">
        <v>107</v>
      </c>
      <c r="C5945" s="34">
        <v>324</v>
      </c>
      <c r="D5945" s="33" t="s">
        <v>44</v>
      </c>
      <c r="E5945" s="33" t="s">
        <v>51</v>
      </c>
      <c r="F5945" s="33" t="s">
        <v>52</v>
      </c>
      <c r="G5945" s="33" t="s">
        <v>25</v>
      </c>
      <c r="H5945" s="33">
        <v>17</v>
      </c>
      <c r="I5945" s="35">
        <v>16.75</v>
      </c>
      <c r="P5945" s="29" t="s">
        <v>13315</v>
      </c>
      <c r="Q5945" s="29" t="s">
        <v>2248</v>
      </c>
      <c r="R5945" s="29" t="s">
        <v>91</v>
      </c>
      <c r="S5945" s="29" t="s">
        <v>13316</v>
      </c>
      <c r="T5945" s="29" t="s">
        <v>44</v>
      </c>
      <c r="U5945" s="30">
        <v>226</v>
      </c>
      <c r="V5945" s="31">
        <v>18</v>
      </c>
      <c r="W5945" s="31">
        <v>2</v>
      </c>
      <c r="X5945" s="31" t="s">
        <v>29</v>
      </c>
      <c r="Y5945" s="29" t="s">
        <v>41</v>
      </c>
      <c r="Z5945" s="29" t="s">
        <v>245</v>
      </c>
      <c r="AA5945" s="29" t="s">
        <v>36</v>
      </c>
      <c r="AB5945"/>
      <c r="AC5945"/>
      <c r="AD5945"/>
      <c r="AE5945"/>
      <c r="AF5945"/>
      <c r="AG5945"/>
      <c r="AH5945"/>
      <c r="AI5945"/>
    </row>
    <row r="5946" spans="1:35" ht="15" customHeight="1" x14ac:dyDescent="0.35">
      <c r="A5946" s="23" t="s">
        <v>1658</v>
      </c>
      <c r="B5946" s="24" t="s">
        <v>140</v>
      </c>
      <c r="C5946" s="25">
        <v>95</v>
      </c>
      <c r="D5946" s="24" t="s">
        <v>44</v>
      </c>
      <c r="E5946" s="24" t="s">
        <v>177</v>
      </c>
      <c r="F5946" s="24" t="s">
        <v>52</v>
      </c>
      <c r="G5946" s="24" t="s">
        <v>25</v>
      </c>
      <c r="H5946" s="24">
        <v>31</v>
      </c>
      <c r="I5946" s="26">
        <v>12.5</v>
      </c>
      <c r="P5946" s="29" t="s">
        <v>13317</v>
      </c>
      <c r="Q5946" s="29" t="s">
        <v>1648</v>
      </c>
      <c r="R5946" s="29" t="s">
        <v>746</v>
      </c>
      <c r="S5946" s="29" t="s">
        <v>13318</v>
      </c>
      <c r="T5946" s="29" t="s">
        <v>22</v>
      </c>
      <c r="U5946" s="30">
        <v>253</v>
      </c>
      <c r="V5946" s="31">
        <v>22</v>
      </c>
      <c r="W5946" s="31">
        <v>4</v>
      </c>
      <c r="X5946" s="31" t="s">
        <v>29</v>
      </c>
      <c r="Y5946" s="29" t="s">
        <v>50</v>
      </c>
      <c r="Z5946" s="29" t="s">
        <v>245</v>
      </c>
      <c r="AA5946" s="29" t="s">
        <v>36</v>
      </c>
      <c r="AB5946"/>
      <c r="AC5946"/>
      <c r="AD5946"/>
      <c r="AE5946"/>
      <c r="AF5946"/>
      <c r="AG5946"/>
      <c r="AH5946"/>
      <c r="AI5946"/>
    </row>
    <row r="5947" spans="1:35" ht="15" customHeight="1" x14ac:dyDescent="0.35">
      <c r="A5947" s="32" t="s">
        <v>3569</v>
      </c>
      <c r="B5947" s="33" t="s">
        <v>397</v>
      </c>
      <c r="C5947" s="34">
        <v>368</v>
      </c>
      <c r="D5947" s="33" t="s">
        <v>44</v>
      </c>
      <c r="E5947" s="33" t="s">
        <v>237</v>
      </c>
      <c r="F5947" s="33" t="s">
        <v>46</v>
      </c>
      <c r="G5947" s="33" t="s">
        <v>29</v>
      </c>
      <c r="H5947" s="33">
        <v>18</v>
      </c>
      <c r="I5947" s="35">
        <v>9.25</v>
      </c>
      <c r="P5947" s="29" t="s">
        <v>13319</v>
      </c>
      <c r="Q5947" s="29" t="s">
        <v>1655</v>
      </c>
      <c r="R5947" s="29" t="s">
        <v>107</v>
      </c>
      <c r="S5947" s="29" t="s">
        <v>13320</v>
      </c>
      <c r="T5947" s="29" t="s">
        <v>44</v>
      </c>
      <c r="U5947" s="30">
        <v>406</v>
      </c>
      <c r="V5947" s="31">
        <v>19</v>
      </c>
      <c r="W5947" s="31">
        <v>2</v>
      </c>
      <c r="X5947" s="31" t="s">
        <v>29</v>
      </c>
      <c r="Y5947" s="29" t="s">
        <v>50</v>
      </c>
      <c r="Z5947" s="29" t="s">
        <v>245</v>
      </c>
      <c r="AA5947" s="29" t="s">
        <v>36</v>
      </c>
      <c r="AB5947"/>
      <c r="AC5947"/>
      <c r="AD5947"/>
      <c r="AE5947"/>
      <c r="AF5947"/>
      <c r="AG5947"/>
      <c r="AH5947"/>
      <c r="AI5947"/>
    </row>
    <row r="5948" spans="1:35" ht="15" customHeight="1" x14ac:dyDescent="0.35">
      <c r="A5948" s="23" t="s">
        <v>830</v>
      </c>
      <c r="B5948" s="24" t="s">
        <v>1588</v>
      </c>
      <c r="C5948" s="25">
        <v>460</v>
      </c>
      <c r="D5948" s="24" t="s">
        <v>22</v>
      </c>
      <c r="E5948" s="24" t="s">
        <v>237</v>
      </c>
      <c r="F5948" s="24" t="s">
        <v>46</v>
      </c>
      <c r="G5948" s="24" t="s">
        <v>29</v>
      </c>
      <c r="H5948" s="24">
        <v>18</v>
      </c>
      <c r="I5948" s="26">
        <v>5.25</v>
      </c>
      <c r="P5948" s="29" t="s">
        <v>13321</v>
      </c>
      <c r="Q5948" s="29" t="s">
        <v>1658</v>
      </c>
      <c r="R5948" s="29" t="s">
        <v>140</v>
      </c>
      <c r="S5948" s="29" t="s">
        <v>13322</v>
      </c>
      <c r="T5948" s="29" t="s">
        <v>44</v>
      </c>
      <c r="U5948" s="30">
        <v>816</v>
      </c>
      <c r="V5948" s="31">
        <v>20</v>
      </c>
      <c r="W5948" s="31">
        <v>4</v>
      </c>
      <c r="X5948" s="31" t="s">
        <v>25</v>
      </c>
      <c r="Y5948" s="29" t="s">
        <v>30</v>
      </c>
      <c r="Z5948" s="29" t="s">
        <v>245</v>
      </c>
      <c r="AA5948" s="29" t="s">
        <v>36</v>
      </c>
      <c r="AB5948"/>
      <c r="AC5948"/>
      <c r="AD5948"/>
      <c r="AE5948"/>
      <c r="AF5948"/>
      <c r="AG5948"/>
      <c r="AH5948"/>
      <c r="AI5948"/>
    </row>
    <row r="5949" spans="1:35" ht="15" customHeight="1" x14ac:dyDescent="0.35">
      <c r="A5949" s="32" t="s">
        <v>13323</v>
      </c>
      <c r="B5949" s="33" t="s">
        <v>198</v>
      </c>
      <c r="C5949" s="34">
        <v>256</v>
      </c>
      <c r="D5949" s="33" t="s">
        <v>44</v>
      </c>
      <c r="E5949" s="33" t="s">
        <v>136</v>
      </c>
      <c r="F5949" s="33" t="s">
        <v>86</v>
      </c>
      <c r="G5949" s="33" t="s">
        <v>29</v>
      </c>
      <c r="H5949" s="33">
        <v>40</v>
      </c>
      <c r="I5949" s="35">
        <v>7</v>
      </c>
      <c r="P5949" s="29" t="s">
        <v>13324</v>
      </c>
      <c r="Q5949" s="29" t="s">
        <v>3569</v>
      </c>
      <c r="R5949" s="29" t="s">
        <v>397</v>
      </c>
      <c r="S5949" s="29" t="s">
        <v>13325</v>
      </c>
      <c r="T5949" s="29" t="s">
        <v>44</v>
      </c>
      <c r="U5949" s="30">
        <v>997</v>
      </c>
      <c r="V5949" s="31">
        <v>19</v>
      </c>
      <c r="W5949" s="31">
        <v>2</v>
      </c>
      <c r="X5949" s="31" t="s">
        <v>25</v>
      </c>
      <c r="Y5949" s="29" t="s">
        <v>50</v>
      </c>
      <c r="Z5949" s="29" t="s">
        <v>245</v>
      </c>
      <c r="AA5949" s="29" t="s">
        <v>36</v>
      </c>
      <c r="AB5949"/>
      <c r="AC5949"/>
      <c r="AD5949"/>
      <c r="AE5949"/>
      <c r="AF5949"/>
      <c r="AG5949"/>
      <c r="AH5949"/>
      <c r="AI5949"/>
    </row>
    <row r="5950" spans="1:35" ht="15" customHeight="1" x14ac:dyDescent="0.35">
      <c r="A5950" s="23" t="s">
        <v>2267</v>
      </c>
      <c r="B5950" s="24" t="s">
        <v>135</v>
      </c>
      <c r="C5950" s="25">
        <v>158</v>
      </c>
      <c r="D5950" s="24" t="s">
        <v>44</v>
      </c>
      <c r="E5950" s="24" t="s">
        <v>156</v>
      </c>
      <c r="F5950" s="24" t="s">
        <v>52</v>
      </c>
      <c r="G5950" s="24" t="s">
        <v>25</v>
      </c>
      <c r="H5950" s="24">
        <v>20</v>
      </c>
      <c r="I5950" s="26">
        <v>16</v>
      </c>
      <c r="P5950" s="29" t="s">
        <v>13326</v>
      </c>
      <c r="Q5950" s="29" t="s">
        <v>830</v>
      </c>
      <c r="R5950" s="29" t="s">
        <v>1588</v>
      </c>
      <c r="S5950" s="29" t="s">
        <v>13327</v>
      </c>
      <c r="T5950" s="29" t="s">
        <v>22</v>
      </c>
      <c r="U5950" s="30">
        <v>710</v>
      </c>
      <c r="V5950" s="31">
        <v>21</v>
      </c>
      <c r="W5950" s="31">
        <v>8</v>
      </c>
      <c r="X5950" s="31" t="s">
        <v>29</v>
      </c>
      <c r="Y5950" s="29" t="s">
        <v>30</v>
      </c>
      <c r="Z5950" s="29" t="s">
        <v>245</v>
      </c>
      <c r="AA5950" s="29" t="s">
        <v>36</v>
      </c>
      <c r="AB5950"/>
      <c r="AC5950"/>
      <c r="AD5950"/>
      <c r="AE5950"/>
      <c r="AF5950"/>
      <c r="AG5950"/>
      <c r="AH5950"/>
      <c r="AI5950"/>
    </row>
    <row r="5951" spans="1:35" ht="15" customHeight="1" x14ac:dyDescent="0.35">
      <c r="A5951" s="32" t="s">
        <v>82</v>
      </c>
      <c r="B5951" s="33" t="s">
        <v>249</v>
      </c>
      <c r="C5951" s="34">
        <v>283</v>
      </c>
      <c r="D5951" s="33" t="s">
        <v>44</v>
      </c>
      <c r="E5951" s="33" t="s">
        <v>177</v>
      </c>
      <c r="F5951" s="33" t="s">
        <v>52</v>
      </c>
      <c r="G5951" s="33" t="s">
        <v>29</v>
      </c>
      <c r="H5951" s="33">
        <v>34</v>
      </c>
      <c r="I5951" s="35">
        <v>4.5</v>
      </c>
      <c r="P5951" s="29" t="s">
        <v>13328</v>
      </c>
      <c r="Q5951" s="29" t="s">
        <v>13323</v>
      </c>
      <c r="R5951" s="29" t="s">
        <v>198</v>
      </c>
      <c r="S5951" s="29" t="s">
        <v>13329</v>
      </c>
      <c r="T5951" s="29" t="s">
        <v>44</v>
      </c>
      <c r="U5951" s="30">
        <v>399</v>
      </c>
      <c r="V5951" s="31">
        <v>17</v>
      </c>
      <c r="W5951" s="31">
        <v>2</v>
      </c>
      <c r="X5951" s="31" t="s">
        <v>29</v>
      </c>
      <c r="Y5951" s="29" t="s">
        <v>50</v>
      </c>
      <c r="Z5951" s="29" t="s">
        <v>245</v>
      </c>
      <c r="AA5951" s="29" t="s">
        <v>36</v>
      </c>
      <c r="AB5951"/>
      <c r="AC5951"/>
      <c r="AD5951"/>
      <c r="AE5951"/>
      <c r="AF5951"/>
      <c r="AG5951"/>
      <c r="AH5951"/>
      <c r="AI5951"/>
    </row>
    <row r="5952" spans="1:35" ht="15" customHeight="1" x14ac:dyDescent="0.35">
      <c r="A5952" s="23" t="s">
        <v>82</v>
      </c>
      <c r="B5952" s="24" t="s">
        <v>438</v>
      </c>
      <c r="C5952" s="25">
        <v>373</v>
      </c>
      <c r="D5952" s="24" t="s">
        <v>44</v>
      </c>
      <c r="E5952" s="24" t="s">
        <v>97</v>
      </c>
      <c r="F5952" s="24" t="s">
        <v>46</v>
      </c>
      <c r="G5952" s="24" t="s">
        <v>25</v>
      </c>
      <c r="H5952" s="24">
        <v>17</v>
      </c>
      <c r="I5952" s="26">
        <v>10.25</v>
      </c>
      <c r="P5952" s="29" t="s">
        <v>13330</v>
      </c>
      <c r="Q5952" s="29" t="s">
        <v>2267</v>
      </c>
      <c r="R5952" s="29" t="s">
        <v>135</v>
      </c>
      <c r="S5952" s="29" t="s">
        <v>243</v>
      </c>
      <c r="T5952" s="29" t="s">
        <v>44</v>
      </c>
      <c r="U5952" s="30">
        <v>342</v>
      </c>
      <c r="V5952" s="31">
        <v>19</v>
      </c>
      <c r="W5952" s="31">
        <v>4</v>
      </c>
      <c r="X5952" s="31" t="s">
        <v>25</v>
      </c>
      <c r="Y5952" s="29" t="s">
        <v>50</v>
      </c>
      <c r="Z5952" s="29" t="s">
        <v>245</v>
      </c>
      <c r="AA5952" s="29" t="s">
        <v>36</v>
      </c>
      <c r="AB5952"/>
      <c r="AC5952"/>
      <c r="AD5952"/>
      <c r="AE5952"/>
      <c r="AF5952"/>
      <c r="AG5952"/>
      <c r="AH5952"/>
      <c r="AI5952"/>
    </row>
    <row r="5953" spans="1:35" ht="15" customHeight="1" x14ac:dyDescent="0.35">
      <c r="A5953" s="32" t="s">
        <v>82</v>
      </c>
      <c r="B5953" s="33" t="s">
        <v>82</v>
      </c>
      <c r="C5953" s="34">
        <v>371</v>
      </c>
      <c r="D5953" s="33" t="s">
        <v>22</v>
      </c>
      <c r="E5953" s="33" t="s">
        <v>92</v>
      </c>
      <c r="F5953" s="33" t="s">
        <v>86</v>
      </c>
      <c r="G5953" s="33" t="s">
        <v>25</v>
      </c>
      <c r="H5953" s="33">
        <v>34</v>
      </c>
      <c r="I5953" s="35">
        <v>12.25</v>
      </c>
      <c r="P5953" s="29" t="s">
        <v>13331</v>
      </c>
      <c r="Q5953" s="29" t="s">
        <v>82</v>
      </c>
      <c r="R5953" s="29" t="s">
        <v>249</v>
      </c>
      <c r="S5953" s="29" t="s">
        <v>13332</v>
      </c>
      <c r="T5953" s="29" t="s">
        <v>44</v>
      </c>
      <c r="U5953" s="30">
        <v>1065</v>
      </c>
      <c r="V5953" s="31">
        <v>21</v>
      </c>
      <c r="W5953" s="31">
        <v>4</v>
      </c>
      <c r="X5953" s="31" t="s">
        <v>25</v>
      </c>
      <c r="Y5953" s="29" t="s">
        <v>30</v>
      </c>
      <c r="Z5953" s="29" t="s">
        <v>245</v>
      </c>
      <c r="AA5953" s="29" t="s">
        <v>36</v>
      </c>
      <c r="AB5953"/>
      <c r="AC5953"/>
      <c r="AD5953"/>
      <c r="AE5953"/>
      <c r="AF5953"/>
      <c r="AG5953"/>
      <c r="AH5953"/>
      <c r="AI5953"/>
    </row>
    <row r="5954" spans="1:35" ht="15" customHeight="1" x14ac:dyDescent="0.35">
      <c r="A5954" s="23" t="s">
        <v>13333</v>
      </c>
      <c r="B5954" s="24" t="s">
        <v>13334</v>
      </c>
      <c r="C5954" s="25">
        <v>350</v>
      </c>
      <c r="D5954" s="24" t="s">
        <v>22</v>
      </c>
      <c r="E5954" s="24" t="s">
        <v>509</v>
      </c>
      <c r="F5954" s="24" t="s">
        <v>72</v>
      </c>
      <c r="G5954" s="24" t="s">
        <v>29</v>
      </c>
      <c r="H5954" s="24">
        <v>17</v>
      </c>
      <c r="I5954" s="26">
        <v>9.25</v>
      </c>
      <c r="P5954" s="29" t="s">
        <v>13335</v>
      </c>
      <c r="Q5954" s="29" t="s">
        <v>82</v>
      </c>
      <c r="R5954" s="29" t="s">
        <v>438</v>
      </c>
      <c r="S5954" s="29" t="s">
        <v>13336</v>
      </c>
      <c r="T5954" s="29" t="s">
        <v>44</v>
      </c>
      <c r="U5954" s="30">
        <v>149</v>
      </c>
      <c r="V5954" s="31">
        <v>30</v>
      </c>
      <c r="W5954" s="31">
        <v>10</v>
      </c>
      <c r="X5954" s="31" t="s">
        <v>25</v>
      </c>
      <c r="Y5954" s="29" t="s">
        <v>50</v>
      </c>
      <c r="Z5954" s="29" t="s">
        <v>245</v>
      </c>
      <c r="AA5954" s="29" t="s">
        <v>36</v>
      </c>
      <c r="AB5954"/>
      <c r="AC5954"/>
      <c r="AD5954"/>
      <c r="AE5954"/>
      <c r="AF5954"/>
      <c r="AG5954"/>
      <c r="AH5954"/>
      <c r="AI5954"/>
    </row>
    <row r="5955" spans="1:35" ht="15" customHeight="1" x14ac:dyDescent="0.35">
      <c r="A5955" s="32" t="s">
        <v>56</v>
      </c>
      <c r="B5955" s="33" t="s">
        <v>212</v>
      </c>
      <c r="C5955" s="34">
        <v>258</v>
      </c>
      <c r="D5955" s="33" t="s">
        <v>22</v>
      </c>
      <c r="E5955" s="33" t="s">
        <v>509</v>
      </c>
      <c r="F5955" s="33" t="s">
        <v>72</v>
      </c>
      <c r="G5955" s="33" t="s">
        <v>29</v>
      </c>
      <c r="H5955" s="33">
        <v>18</v>
      </c>
      <c r="I5955" s="35">
        <v>8</v>
      </c>
      <c r="P5955" s="29" t="s">
        <v>13337</v>
      </c>
      <c r="Q5955" s="29" t="s">
        <v>82</v>
      </c>
      <c r="R5955" s="29" t="s">
        <v>82</v>
      </c>
      <c r="S5955" s="29" t="s">
        <v>13338</v>
      </c>
      <c r="T5955" s="29" t="s">
        <v>22</v>
      </c>
      <c r="U5955" s="30">
        <v>124</v>
      </c>
      <c r="V5955" s="31">
        <v>20</v>
      </c>
      <c r="W5955" s="31">
        <v>4</v>
      </c>
      <c r="X5955" s="31" t="s">
        <v>29</v>
      </c>
      <c r="Y5955" s="29" t="s">
        <v>30</v>
      </c>
      <c r="Z5955" s="29" t="s">
        <v>245</v>
      </c>
      <c r="AA5955" s="29" t="s">
        <v>36</v>
      </c>
      <c r="AB5955"/>
      <c r="AC5955"/>
      <c r="AD5955"/>
      <c r="AE5955"/>
      <c r="AF5955"/>
      <c r="AG5955"/>
      <c r="AH5955"/>
      <c r="AI5955"/>
    </row>
    <row r="5956" spans="1:35" ht="15" customHeight="1" x14ac:dyDescent="0.35">
      <c r="A5956" s="23" t="s">
        <v>69</v>
      </c>
      <c r="B5956" s="24" t="s">
        <v>601</v>
      </c>
      <c r="C5956" s="25">
        <v>464</v>
      </c>
      <c r="D5956" s="24" t="s">
        <v>22</v>
      </c>
      <c r="E5956" s="24" t="s">
        <v>324</v>
      </c>
      <c r="F5956" s="24" t="s">
        <v>118</v>
      </c>
      <c r="G5956" s="24" t="s">
        <v>25</v>
      </c>
      <c r="H5956" s="24">
        <v>35</v>
      </c>
      <c r="I5956" s="26">
        <v>15.25</v>
      </c>
      <c r="P5956" s="29" t="s">
        <v>13339</v>
      </c>
      <c r="Q5956" s="29" t="s">
        <v>13333</v>
      </c>
      <c r="R5956" s="29" t="s">
        <v>13334</v>
      </c>
      <c r="S5956" s="29" t="s">
        <v>13340</v>
      </c>
      <c r="T5956" s="29" t="s">
        <v>22</v>
      </c>
      <c r="U5956" s="30">
        <v>407</v>
      </c>
      <c r="V5956" s="31">
        <v>18</v>
      </c>
      <c r="W5956" s="31">
        <v>2</v>
      </c>
      <c r="X5956" s="31" t="s">
        <v>25</v>
      </c>
      <c r="Y5956" s="29" t="s">
        <v>30</v>
      </c>
      <c r="Z5956" s="29" t="s">
        <v>245</v>
      </c>
      <c r="AA5956" s="29" t="s">
        <v>36</v>
      </c>
      <c r="AB5956"/>
      <c r="AC5956"/>
      <c r="AD5956"/>
      <c r="AE5956"/>
      <c r="AF5956"/>
      <c r="AG5956"/>
      <c r="AH5956"/>
      <c r="AI5956"/>
    </row>
    <row r="5957" spans="1:35" ht="15" customHeight="1" x14ac:dyDescent="0.35">
      <c r="A5957" s="32" t="s">
        <v>69</v>
      </c>
      <c r="B5957" s="33" t="s">
        <v>4578</v>
      </c>
      <c r="C5957" s="34">
        <v>163</v>
      </c>
      <c r="D5957" s="33" t="s">
        <v>22</v>
      </c>
      <c r="E5957" s="33" t="s">
        <v>164</v>
      </c>
      <c r="F5957" s="33" t="s">
        <v>52</v>
      </c>
      <c r="G5957" s="33" t="s">
        <v>29</v>
      </c>
      <c r="H5957" s="33">
        <v>19</v>
      </c>
      <c r="I5957" s="35">
        <v>7.75</v>
      </c>
      <c r="P5957" s="29" t="s">
        <v>13341</v>
      </c>
      <c r="Q5957" s="29" t="s">
        <v>56</v>
      </c>
      <c r="R5957" s="29" t="s">
        <v>212</v>
      </c>
      <c r="S5957" s="29" t="s">
        <v>13342</v>
      </c>
      <c r="T5957" s="29" t="s">
        <v>22</v>
      </c>
      <c r="U5957" s="30">
        <v>147</v>
      </c>
      <c r="V5957" s="31">
        <v>18</v>
      </c>
      <c r="W5957" s="31">
        <v>4</v>
      </c>
      <c r="X5957" s="31" t="s">
        <v>29</v>
      </c>
      <c r="Y5957" s="29" t="s">
        <v>30</v>
      </c>
      <c r="Z5957" s="29" t="s">
        <v>71</v>
      </c>
      <c r="AA5957" s="29" t="s">
        <v>72</v>
      </c>
      <c r="AB5957"/>
      <c r="AC5957"/>
      <c r="AD5957"/>
      <c r="AE5957"/>
      <c r="AF5957"/>
      <c r="AG5957"/>
      <c r="AH5957"/>
      <c r="AI5957"/>
    </row>
    <row r="5958" spans="1:35" ht="15" customHeight="1" x14ac:dyDescent="0.35">
      <c r="A5958" s="23" t="s">
        <v>90</v>
      </c>
      <c r="B5958" s="24" t="s">
        <v>601</v>
      </c>
      <c r="C5958" s="25">
        <v>410</v>
      </c>
      <c r="D5958" s="24" t="s">
        <v>22</v>
      </c>
      <c r="E5958" s="24" t="s">
        <v>245</v>
      </c>
      <c r="F5958" s="24" t="s">
        <v>36</v>
      </c>
      <c r="G5958" s="24" t="s">
        <v>29</v>
      </c>
      <c r="H5958" s="24">
        <v>32</v>
      </c>
      <c r="I5958" s="26">
        <v>5.75</v>
      </c>
      <c r="P5958" s="29" t="s">
        <v>13343</v>
      </c>
      <c r="Q5958" s="29" t="s">
        <v>69</v>
      </c>
      <c r="R5958" s="29" t="s">
        <v>601</v>
      </c>
      <c r="S5958" s="29" t="s">
        <v>13344</v>
      </c>
      <c r="T5958" s="29" t="s">
        <v>22</v>
      </c>
      <c r="U5958" s="30">
        <v>544</v>
      </c>
      <c r="V5958" s="31">
        <v>22</v>
      </c>
      <c r="W5958" s="31">
        <v>10</v>
      </c>
      <c r="X5958" s="31" t="s">
        <v>25</v>
      </c>
      <c r="Y5958" s="29" t="s">
        <v>50</v>
      </c>
      <c r="Z5958" s="29" t="s">
        <v>71</v>
      </c>
      <c r="AA5958" s="29" t="s">
        <v>72</v>
      </c>
      <c r="AB5958"/>
      <c r="AC5958"/>
      <c r="AD5958"/>
      <c r="AE5958"/>
      <c r="AF5958"/>
      <c r="AG5958"/>
      <c r="AH5958"/>
      <c r="AI5958"/>
    </row>
    <row r="5959" spans="1:35" ht="15" customHeight="1" x14ac:dyDescent="0.35">
      <c r="A5959" s="32" t="s">
        <v>5398</v>
      </c>
      <c r="B5959" s="33" t="s">
        <v>244</v>
      </c>
      <c r="C5959" s="34">
        <v>74</v>
      </c>
      <c r="D5959" s="33" t="s">
        <v>22</v>
      </c>
      <c r="E5959" s="33" t="s">
        <v>156</v>
      </c>
      <c r="F5959" s="33" t="s">
        <v>52</v>
      </c>
      <c r="G5959" s="33" t="s">
        <v>25</v>
      </c>
      <c r="H5959" s="33">
        <v>17</v>
      </c>
      <c r="I5959" s="35">
        <v>13</v>
      </c>
      <c r="P5959" s="29" t="s">
        <v>13345</v>
      </c>
      <c r="Q5959" s="29" t="s">
        <v>69</v>
      </c>
      <c r="R5959" s="29" t="s">
        <v>4578</v>
      </c>
      <c r="S5959" s="29" t="s">
        <v>13346</v>
      </c>
      <c r="T5959" s="29" t="s">
        <v>22</v>
      </c>
      <c r="U5959" s="30">
        <v>243</v>
      </c>
      <c r="V5959" s="31">
        <v>20</v>
      </c>
      <c r="W5959" s="31">
        <v>4</v>
      </c>
      <c r="X5959" s="31" t="s">
        <v>25</v>
      </c>
      <c r="Y5959" s="29" t="s">
        <v>30</v>
      </c>
      <c r="Z5959" s="29" t="s">
        <v>71</v>
      </c>
      <c r="AA5959" s="29" t="s">
        <v>72</v>
      </c>
      <c r="AB5959"/>
      <c r="AC5959"/>
      <c r="AD5959"/>
      <c r="AE5959"/>
      <c r="AF5959"/>
      <c r="AG5959"/>
      <c r="AH5959"/>
      <c r="AI5959"/>
    </row>
    <row r="5960" spans="1:35" ht="15" customHeight="1" x14ac:dyDescent="0.35">
      <c r="A5960" s="23" t="s">
        <v>128</v>
      </c>
      <c r="B5960" s="24" t="s">
        <v>91</v>
      </c>
      <c r="C5960" s="25">
        <v>249</v>
      </c>
      <c r="D5960" s="24" t="s">
        <v>22</v>
      </c>
      <c r="E5960" s="24" t="s">
        <v>124</v>
      </c>
      <c r="F5960" s="24" t="s">
        <v>52</v>
      </c>
      <c r="G5960" s="24" t="s">
        <v>25</v>
      </c>
      <c r="H5960" s="24">
        <v>18</v>
      </c>
      <c r="I5960" s="26">
        <v>12</v>
      </c>
      <c r="P5960" s="29" t="s">
        <v>13347</v>
      </c>
      <c r="Q5960" s="29" t="s">
        <v>90</v>
      </c>
      <c r="R5960" s="29" t="s">
        <v>601</v>
      </c>
      <c r="S5960" s="29" t="s">
        <v>13348</v>
      </c>
      <c r="T5960" s="29" t="s">
        <v>22</v>
      </c>
      <c r="U5960" s="30">
        <v>381</v>
      </c>
      <c r="V5960" s="31">
        <v>27</v>
      </c>
      <c r="W5960" s="31">
        <v>10</v>
      </c>
      <c r="X5960" s="31" t="s">
        <v>25</v>
      </c>
      <c r="Y5960" s="29" t="s">
        <v>41</v>
      </c>
      <c r="Z5960" s="29" t="s">
        <v>71</v>
      </c>
      <c r="AA5960" s="29" t="s">
        <v>72</v>
      </c>
      <c r="AB5960"/>
      <c r="AC5960"/>
      <c r="AD5960"/>
      <c r="AE5960"/>
      <c r="AF5960"/>
      <c r="AG5960"/>
      <c r="AH5960"/>
      <c r="AI5960"/>
    </row>
    <row r="5961" spans="1:35" ht="15" customHeight="1" x14ac:dyDescent="0.35">
      <c r="A5961" s="32" t="s">
        <v>152</v>
      </c>
      <c r="B5961" s="33" t="s">
        <v>159</v>
      </c>
      <c r="C5961" s="34">
        <v>79</v>
      </c>
      <c r="D5961" s="33" t="s">
        <v>44</v>
      </c>
      <c r="E5961" s="33" t="s">
        <v>130</v>
      </c>
      <c r="F5961" s="33" t="s">
        <v>46</v>
      </c>
      <c r="G5961" s="33" t="s">
        <v>25</v>
      </c>
      <c r="H5961" s="33">
        <v>35</v>
      </c>
      <c r="I5961" s="35">
        <v>10.75</v>
      </c>
      <c r="P5961" s="29" t="s">
        <v>13349</v>
      </c>
      <c r="Q5961" s="29" t="s">
        <v>5398</v>
      </c>
      <c r="R5961" s="29" t="s">
        <v>244</v>
      </c>
      <c r="S5961" s="29" t="s">
        <v>13350</v>
      </c>
      <c r="T5961" s="29" t="s">
        <v>22</v>
      </c>
      <c r="U5961" s="30">
        <v>1207</v>
      </c>
      <c r="V5961" s="31">
        <v>22</v>
      </c>
      <c r="W5961" s="31">
        <v>10</v>
      </c>
      <c r="X5961" s="31" t="s">
        <v>25</v>
      </c>
      <c r="Y5961" s="29" t="s">
        <v>41</v>
      </c>
      <c r="Z5961" s="29" t="s">
        <v>71</v>
      </c>
      <c r="AA5961" s="29" t="s">
        <v>72</v>
      </c>
      <c r="AB5961"/>
      <c r="AC5961"/>
      <c r="AD5961"/>
      <c r="AE5961"/>
      <c r="AF5961"/>
      <c r="AG5961"/>
      <c r="AH5961"/>
      <c r="AI5961"/>
    </row>
    <row r="5962" spans="1:35" ht="15" customHeight="1" x14ac:dyDescent="0.35">
      <c r="A5962" s="23" t="s">
        <v>159</v>
      </c>
      <c r="B5962" s="24" t="s">
        <v>323</v>
      </c>
      <c r="C5962" s="25">
        <v>474</v>
      </c>
      <c r="D5962" s="24" t="s">
        <v>22</v>
      </c>
      <c r="E5962" s="24" t="s">
        <v>398</v>
      </c>
      <c r="F5962" s="24" t="s">
        <v>46</v>
      </c>
      <c r="G5962" s="24" t="s">
        <v>29</v>
      </c>
      <c r="H5962" s="24">
        <v>18</v>
      </c>
      <c r="I5962" s="26">
        <v>8.75</v>
      </c>
      <c r="P5962" s="29" t="s">
        <v>13351</v>
      </c>
      <c r="Q5962" s="29" t="s">
        <v>128</v>
      </c>
      <c r="R5962" s="29" t="s">
        <v>91</v>
      </c>
      <c r="S5962" s="29" t="s">
        <v>13352</v>
      </c>
      <c r="T5962" s="29" t="s">
        <v>22</v>
      </c>
      <c r="U5962" s="30">
        <v>635</v>
      </c>
      <c r="V5962" s="31">
        <v>21</v>
      </c>
      <c r="W5962" s="31">
        <v>8</v>
      </c>
      <c r="X5962" s="31" t="s">
        <v>25</v>
      </c>
      <c r="Y5962" s="29" t="s">
        <v>30</v>
      </c>
      <c r="Z5962" s="29" t="s">
        <v>71</v>
      </c>
      <c r="AA5962" s="29" t="s">
        <v>72</v>
      </c>
      <c r="AB5962"/>
      <c r="AC5962"/>
      <c r="AD5962"/>
      <c r="AE5962"/>
      <c r="AF5962"/>
      <c r="AG5962"/>
      <c r="AH5962"/>
      <c r="AI5962"/>
    </row>
    <row r="5963" spans="1:35" ht="15" customHeight="1" x14ac:dyDescent="0.35">
      <c r="A5963" s="32" t="s">
        <v>159</v>
      </c>
      <c r="B5963" s="33" t="s">
        <v>1219</v>
      </c>
      <c r="C5963" s="34">
        <v>182</v>
      </c>
      <c r="D5963" s="33" t="s">
        <v>22</v>
      </c>
      <c r="E5963" s="33" t="s">
        <v>213</v>
      </c>
      <c r="F5963" s="33" t="s">
        <v>52</v>
      </c>
      <c r="G5963" s="33" t="s">
        <v>29</v>
      </c>
      <c r="H5963" s="33">
        <v>20</v>
      </c>
      <c r="I5963" s="35">
        <v>4.5</v>
      </c>
      <c r="P5963" s="29" t="s">
        <v>13353</v>
      </c>
      <c r="Q5963" s="29" t="s">
        <v>152</v>
      </c>
      <c r="R5963" s="29" t="s">
        <v>159</v>
      </c>
      <c r="S5963" s="29" t="s">
        <v>832</v>
      </c>
      <c r="T5963" s="29" t="s">
        <v>44</v>
      </c>
      <c r="U5963" s="30">
        <v>786</v>
      </c>
      <c r="V5963" s="31">
        <v>18</v>
      </c>
      <c r="W5963" s="31">
        <v>4</v>
      </c>
      <c r="X5963" s="31" t="s">
        <v>29</v>
      </c>
      <c r="Y5963" s="29" t="s">
        <v>41</v>
      </c>
      <c r="Z5963" s="29" t="s">
        <v>71</v>
      </c>
      <c r="AA5963" s="29" t="s">
        <v>72</v>
      </c>
      <c r="AB5963"/>
      <c r="AC5963"/>
      <c r="AD5963"/>
      <c r="AE5963"/>
      <c r="AF5963"/>
      <c r="AG5963"/>
      <c r="AH5963"/>
      <c r="AI5963"/>
    </row>
    <row r="5964" spans="1:35" ht="15" customHeight="1" x14ac:dyDescent="0.35">
      <c r="A5964" s="23" t="s">
        <v>159</v>
      </c>
      <c r="B5964" s="24" t="s">
        <v>922</v>
      </c>
      <c r="C5964" s="25">
        <v>384</v>
      </c>
      <c r="D5964" s="24" t="s">
        <v>44</v>
      </c>
      <c r="E5964" s="24" t="s">
        <v>405</v>
      </c>
      <c r="F5964" s="24" t="s">
        <v>59</v>
      </c>
      <c r="G5964" s="24" t="s">
        <v>29</v>
      </c>
      <c r="H5964" s="24">
        <v>20</v>
      </c>
      <c r="I5964" s="26">
        <v>6.25</v>
      </c>
      <c r="P5964" s="29" t="s">
        <v>13354</v>
      </c>
      <c r="Q5964" s="29" t="s">
        <v>159</v>
      </c>
      <c r="R5964" s="29" t="s">
        <v>323</v>
      </c>
      <c r="S5964" s="29" t="s">
        <v>13355</v>
      </c>
      <c r="T5964" s="29" t="s">
        <v>22</v>
      </c>
      <c r="U5964" s="30">
        <v>795</v>
      </c>
      <c r="V5964" s="31">
        <v>20</v>
      </c>
      <c r="W5964" s="31">
        <v>4</v>
      </c>
      <c r="X5964" s="31" t="s">
        <v>25</v>
      </c>
      <c r="Y5964" s="29" t="s">
        <v>41</v>
      </c>
      <c r="Z5964" s="29" t="s">
        <v>71</v>
      </c>
      <c r="AA5964" s="29" t="s">
        <v>72</v>
      </c>
      <c r="AB5964"/>
      <c r="AC5964"/>
      <c r="AD5964"/>
      <c r="AE5964"/>
      <c r="AF5964"/>
      <c r="AG5964"/>
      <c r="AH5964"/>
      <c r="AI5964"/>
    </row>
    <row r="5965" spans="1:35" ht="15" customHeight="1" x14ac:dyDescent="0.35">
      <c r="A5965" s="32" t="s">
        <v>184</v>
      </c>
      <c r="B5965" s="33" t="s">
        <v>2650</v>
      </c>
      <c r="C5965" s="34">
        <v>160</v>
      </c>
      <c r="D5965" s="33" t="s">
        <v>44</v>
      </c>
      <c r="E5965" s="33" t="s">
        <v>124</v>
      </c>
      <c r="F5965" s="33" t="s">
        <v>52</v>
      </c>
      <c r="G5965" s="33" t="s">
        <v>29</v>
      </c>
      <c r="H5965" s="33">
        <v>20</v>
      </c>
      <c r="I5965" s="35">
        <v>5</v>
      </c>
      <c r="P5965" s="29" t="s">
        <v>13356</v>
      </c>
      <c r="Q5965" s="29" t="s">
        <v>159</v>
      </c>
      <c r="R5965" s="29" t="s">
        <v>1219</v>
      </c>
      <c r="S5965" s="29" t="s">
        <v>13357</v>
      </c>
      <c r="T5965" s="29" t="s">
        <v>22</v>
      </c>
      <c r="U5965" s="30">
        <v>1205</v>
      </c>
      <c r="V5965" s="31">
        <v>20</v>
      </c>
      <c r="W5965" s="31">
        <v>2</v>
      </c>
      <c r="X5965" s="31" t="s">
        <v>25</v>
      </c>
      <c r="Y5965" s="29" t="s">
        <v>30</v>
      </c>
      <c r="Z5965" s="29" t="s">
        <v>71</v>
      </c>
      <c r="AA5965" s="29" t="s">
        <v>72</v>
      </c>
      <c r="AB5965"/>
      <c r="AC5965"/>
      <c r="AD5965"/>
      <c r="AE5965"/>
      <c r="AF5965"/>
      <c r="AG5965"/>
      <c r="AH5965"/>
      <c r="AI5965"/>
    </row>
    <row r="5966" spans="1:35" ht="15" customHeight="1" x14ac:dyDescent="0.35">
      <c r="A5966" s="23" t="s">
        <v>4887</v>
      </c>
      <c r="B5966" s="24" t="s">
        <v>450</v>
      </c>
      <c r="C5966" s="25">
        <v>56</v>
      </c>
      <c r="D5966" s="24" t="s">
        <v>44</v>
      </c>
      <c r="E5966" s="24" t="s">
        <v>232</v>
      </c>
      <c r="F5966" s="24" t="s">
        <v>32</v>
      </c>
      <c r="G5966" s="24" t="s">
        <v>29</v>
      </c>
      <c r="H5966" s="24">
        <v>36</v>
      </c>
      <c r="I5966" s="26">
        <v>6</v>
      </c>
      <c r="P5966" s="29" t="s">
        <v>13358</v>
      </c>
      <c r="Q5966" s="29" t="s">
        <v>159</v>
      </c>
      <c r="R5966" s="29" t="s">
        <v>922</v>
      </c>
      <c r="S5966" s="29" t="s">
        <v>13359</v>
      </c>
      <c r="T5966" s="29" t="s">
        <v>44</v>
      </c>
      <c r="U5966" s="30">
        <v>697</v>
      </c>
      <c r="V5966" s="31">
        <v>22</v>
      </c>
      <c r="W5966" s="31">
        <v>4</v>
      </c>
      <c r="X5966" s="31" t="s">
        <v>29</v>
      </c>
      <c r="Y5966" s="29" t="s">
        <v>50</v>
      </c>
      <c r="Z5966" s="29" t="s">
        <v>71</v>
      </c>
      <c r="AA5966" s="29" t="s">
        <v>72</v>
      </c>
      <c r="AB5966"/>
      <c r="AC5966"/>
      <c r="AD5966"/>
      <c r="AE5966"/>
      <c r="AF5966"/>
      <c r="AG5966"/>
      <c r="AH5966"/>
      <c r="AI5966"/>
    </row>
    <row r="5967" spans="1:35" ht="15" customHeight="1" x14ac:dyDescent="0.35">
      <c r="A5967" s="32" t="s">
        <v>323</v>
      </c>
      <c r="B5967" s="33" t="s">
        <v>1594</v>
      </c>
      <c r="C5967" s="34">
        <v>387</v>
      </c>
      <c r="D5967" s="33" t="s">
        <v>44</v>
      </c>
      <c r="E5967" s="33" t="s">
        <v>51</v>
      </c>
      <c r="F5967" s="33" t="s">
        <v>52</v>
      </c>
      <c r="G5967" s="33" t="s">
        <v>25</v>
      </c>
      <c r="H5967" s="33">
        <v>18</v>
      </c>
      <c r="I5967" s="35">
        <v>12.75</v>
      </c>
      <c r="P5967" s="29" t="s">
        <v>13360</v>
      </c>
      <c r="Q5967" s="29" t="s">
        <v>184</v>
      </c>
      <c r="R5967" s="29" t="s">
        <v>2650</v>
      </c>
      <c r="S5967" s="29" t="s">
        <v>13361</v>
      </c>
      <c r="T5967" s="29" t="s">
        <v>44</v>
      </c>
      <c r="U5967" s="30">
        <v>1215</v>
      </c>
      <c r="V5967" s="31">
        <v>30</v>
      </c>
      <c r="W5967" s="31">
        <v>4</v>
      </c>
      <c r="X5967" s="31" t="s">
        <v>25</v>
      </c>
      <c r="Y5967" s="29" t="s">
        <v>50</v>
      </c>
      <c r="Z5967" s="29" t="s">
        <v>71</v>
      </c>
      <c r="AA5967" s="29" t="s">
        <v>72</v>
      </c>
      <c r="AB5967"/>
      <c r="AC5967"/>
      <c r="AD5967"/>
      <c r="AE5967"/>
      <c r="AF5967"/>
      <c r="AG5967"/>
      <c r="AH5967"/>
      <c r="AI5967"/>
    </row>
    <row r="5968" spans="1:35" ht="15" customHeight="1" x14ac:dyDescent="0.35">
      <c r="A5968" s="23" t="s">
        <v>249</v>
      </c>
      <c r="B5968" s="24" t="s">
        <v>2027</v>
      </c>
      <c r="C5968" s="25">
        <v>199</v>
      </c>
      <c r="D5968" s="24" t="s">
        <v>44</v>
      </c>
      <c r="E5968" s="24" t="s">
        <v>77</v>
      </c>
      <c r="F5968" s="24" t="s">
        <v>78</v>
      </c>
      <c r="G5968" s="24" t="s">
        <v>25</v>
      </c>
      <c r="H5968" s="24">
        <v>17</v>
      </c>
      <c r="I5968" s="26">
        <v>11</v>
      </c>
      <c r="P5968" s="29" t="s">
        <v>13362</v>
      </c>
      <c r="Q5968" s="29" t="s">
        <v>4887</v>
      </c>
      <c r="R5968" s="29" t="s">
        <v>450</v>
      </c>
      <c r="S5968" s="29" t="s">
        <v>13363</v>
      </c>
      <c r="T5968" s="29" t="s">
        <v>44</v>
      </c>
      <c r="U5968" s="30">
        <v>647</v>
      </c>
      <c r="V5968" s="31">
        <v>18</v>
      </c>
      <c r="W5968" s="31">
        <v>2</v>
      </c>
      <c r="X5968" s="31" t="s">
        <v>25</v>
      </c>
      <c r="Y5968" s="29" t="s">
        <v>30</v>
      </c>
      <c r="Z5968" s="29" t="s">
        <v>71</v>
      </c>
      <c r="AA5968" s="29" t="s">
        <v>72</v>
      </c>
      <c r="AB5968"/>
      <c r="AC5968"/>
      <c r="AD5968"/>
      <c r="AE5968"/>
      <c r="AF5968"/>
      <c r="AG5968"/>
      <c r="AH5968"/>
      <c r="AI5968"/>
    </row>
    <row r="5969" spans="1:35" ht="15" customHeight="1" x14ac:dyDescent="0.35">
      <c r="A5969" s="32" t="s">
        <v>13364</v>
      </c>
      <c r="B5969" s="33" t="s">
        <v>13365</v>
      </c>
      <c r="C5969" s="34">
        <v>71</v>
      </c>
      <c r="D5969" s="33" t="s">
        <v>44</v>
      </c>
      <c r="E5969" s="33" t="s">
        <v>245</v>
      </c>
      <c r="F5969" s="33" t="s">
        <v>36</v>
      </c>
      <c r="G5969" s="33" t="s">
        <v>25</v>
      </c>
      <c r="H5969" s="33">
        <v>34</v>
      </c>
      <c r="I5969" s="35">
        <v>11</v>
      </c>
      <c r="P5969" s="29" t="s">
        <v>13366</v>
      </c>
      <c r="Q5969" s="29" t="s">
        <v>323</v>
      </c>
      <c r="R5969" s="29" t="s">
        <v>1594</v>
      </c>
      <c r="S5969" s="29" t="s">
        <v>13367</v>
      </c>
      <c r="T5969" s="29" t="s">
        <v>44</v>
      </c>
      <c r="U5969" s="30">
        <v>1247</v>
      </c>
      <c r="V5969" s="31">
        <v>26</v>
      </c>
      <c r="W5969" s="31">
        <v>10</v>
      </c>
      <c r="X5969" s="31" t="s">
        <v>29</v>
      </c>
      <c r="Y5969" s="29" t="s">
        <v>30</v>
      </c>
      <c r="Z5969" s="29" t="s">
        <v>71</v>
      </c>
      <c r="AA5969" s="29" t="s">
        <v>72</v>
      </c>
      <c r="AB5969"/>
      <c r="AC5969"/>
      <c r="AD5969"/>
      <c r="AE5969"/>
      <c r="AF5969"/>
      <c r="AG5969"/>
      <c r="AH5969"/>
      <c r="AI5969"/>
    </row>
    <row r="5970" spans="1:35" ht="15" customHeight="1" x14ac:dyDescent="0.35">
      <c r="A5970" s="23" t="s">
        <v>193</v>
      </c>
      <c r="B5970" s="24" t="s">
        <v>33</v>
      </c>
      <c r="C5970" s="25">
        <v>127</v>
      </c>
      <c r="D5970" s="24" t="s">
        <v>44</v>
      </c>
      <c r="E5970" s="24" t="s">
        <v>410</v>
      </c>
      <c r="F5970" s="24" t="s">
        <v>78</v>
      </c>
      <c r="G5970" s="24" t="s">
        <v>25</v>
      </c>
      <c r="H5970" s="24">
        <v>32</v>
      </c>
      <c r="I5970" s="26">
        <v>10.75</v>
      </c>
      <c r="P5970" s="29" t="s">
        <v>13368</v>
      </c>
      <c r="Q5970" s="29" t="s">
        <v>249</v>
      </c>
      <c r="R5970" s="29" t="s">
        <v>2027</v>
      </c>
      <c r="S5970" s="29" t="s">
        <v>13369</v>
      </c>
      <c r="T5970" s="29" t="s">
        <v>44</v>
      </c>
      <c r="U5970" s="30">
        <v>1035</v>
      </c>
      <c r="V5970" s="31">
        <v>21</v>
      </c>
      <c r="W5970" s="31">
        <v>4</v>
      </c>
      <c r="X5970" s="31" t="s">
        <v>29</v>
      </c>
      <c r="Y5970" s="29" t="s">
        <v>41</v>
      </c>
      <c r="Z5970" s="29" t="s">
        <v>71</v>
      </c>
      <c r="AA5970" s="29" t="s">
        <v>72</v>
      </c>
      <c r="AB5970"/>
      <c r="AC5970"/>
      <c r="AD5970"/>
      <c r="AE5970"/>
      <c r="AF5970"/>
      <c r="AG5970"/>
      <c r="AH5970"/>
      <c r="AI5970"/>
    </row>
    <row r="5971" spans="1:35" ht="15" customHeight="1" x14ac:dyDescent="0.35">
      <c r="A5971" s="32" t="s">
        <v>198</v>
      </c>
      <c r="B5971" s="33" t="s">
        <v>282</v>
      </c>
      <c r="C5971" s="34">
        <v>121</v>
      </c>
      <c r="D5971" s="33" t="s">
        <v>44</v>
      </c>
      <c r="E5971" s="33" t="s">
        <v>250</v>
      </c>
      <c r="F5971" s="33" t="s">
        <v>36</v>
      </c>
      <c r="G5971" s="33" t="s">
        <v>25</v>
      </c>
      <c r="H5971" s="33">
        <v>34</v>
      </c>
      <c r="I5971" s="35">
        <v>10.5</v>
      </c>
      <c r="P5971" s="29" t="s">
        <v>13370</v>
      </c>
      <c r="Q5971" s="29" t="s">
        <v>13364</v>
      </c>
      <c r="R5971" s="29" t="s">
        <v>13365</v>
      </c>
      <c r="S5971" s="29" t="s">
        <v>2013</v>
      </c>
      <c r="T5971" s="29" t="s">
        <v>44</v>
      </c>
      <c r="U5971" s="30">
        <v>252</v>
      </c>
      <c r="V5971" s="31">
        <v>20</v>
      </c>
      <c r="W5971" s="31">
        <v>4</v>
      </c>
      <c r="X5971" s="31" t="s">
        <v>25</v>
      </c>
      <c r="Y5971" s="29" t="s">
        <v>30</v>
      </c>
      <c r="Z5971" s="29" t="s">
        <v>71</v>
      </c>
      <c r="AA5971" s="29" t="s">
        <v>72</v>
      </c>
      <c r="AB5971"/>
      <c r="AC5971"/>
      <c r="AD5971"/>
      <c r="AE5971"/>
      <c r="AF5971"/>
      <c r="AG5971"/>
      <c r="AH5971"/>
      <c r="AI5971"/>
    </row>
    <row r="5972" spans="1:35" ht="15" customHeight="1" x14ac:dyDescent="0.35">
      <c r="A5972" s="23" t="s">
        <v>1821</v>
      </c>
      <c r="B5972" s="24" t="s">
        <v>13371</v>
      </c>
      <c r="C5972" s="25">
        <v>73</v>
      </c>
      <c r="D5972" s="24" t="s">
        <v>22</v>
      </c>
      <c r="E5972" s="24" t="s">
        <v>156</v>
      </c>
      <c r="F5972" s="24" t="s">
        <v>52</v>
      </c>
      <c r="G5972" s="24" t="s">
        <v>29</v>
      </c>
      <c r="H5972" s="24">
        <v>19</v>
      </c>
      <c r="I5972" s="26">
        <v>9</v>
      </c>
      <c r="P5972" s="29" t="s">
        <v>13372</v>
      </c>
      <c r="Q5972" s="29" t="s">
        <v>193</v>
      </c>
      <c r="R5972" s="29" t="s">
        <v>33</v>
      </c>
      <c r="S5972" s="29" t="s">
        <v>13373</v>
      </c>
      <c r="T5972" s="29" t="s">
        <v>44</v>
      </c>
      <c r="U5972" s="30">
        <v>1037</v>
      </c>
      <c r="V5972" s="31">
        <v>20</v>
      </c>
      <c r="W5972" s="31">
        <v>4</v>
      </c>
      <c r="X5972" s="31" t="s">
        <v>29</v>
      </c>
      <c r="Y5972" s="29" t="s">
        <v>41</v>
      </c>
      <c r="Z5972" s="29" t="s">
        <v>71</v>
      </c>
      <c r="AA5972" s="29" t="s">
        <v>72</v>
      </c>
      <c r="AB5972"/>
      <c r="AC5972"/>
      <c r="AD5972"/>
      <c r="AE5972"/>
      <c r="AF5972"/>
      <c r="AG5972"/>
      <c r="AH5972"/>
      <c r="AI5972"/>
    </row>
    <row r="5973" spans="1:35" ht="15" customHeight="1" x14ac:dyDescent="0.35">
      <c r="A5973" s="32" t="s">
        <v>13374</v>
      </c>
      <c r="B5973" s="33" t="s">
        <v>2597</v>
      </c>
      <c r="C5973" s="34">
        <v>267</v>
      </c>
      <c r="D5973" s="33" t="s">
        <v>44</v>
      </c>
      <c r="E5973" s="33" t="s">
        <v>77</v>
      </c>
      <c r="F5973" s="33" t="s">
        <v>78</v>
      </c>
      <c r="G5973" s="33" t="s">
        <v>25</v>
      </c>
      <c r="H5973" s="33">
        <v>17</v>
      </c>
      <c r="I5973" s="35">
        <v>14</v>
      </c>
      <c r="P5973" s="29" t="s">
        <v>13375</v>
      </c>
      <c r="Q5973" s="29" t="s">
        <v>198</v>
      </c>
      <c r="R5973" s="29" t="s">
        <v>282</v>
      </c>
      <c r="S5973" s="29" t="s">
        <v>13376</v>
      </c>
      <c r="T5973" s="29" t="s">
        <v>44</v>
      </c>
      <c r="U5973" s="30">
        <v>1113</v>
      </c>
      <c r="V5973" s="31">
        <v>21</v>
      </c>
      <c r="W5973" s="31">
        <v>4</v>
      </c>
      <c r="X5973" s="31" t="s">
        <v>29</v>
      </c>
      <c r="Y5973" s="29" t="s">
        <v>50</v>
      </c>
      <c r="Z5973" s="29" t="s">
        <v>71</v>
      </c>
      <c r="AA5973" s="29" t="s">
        <v>72</v>
      </c>
      <c r="AB5973"/>
      <c r="AC5973"/>
      <c r="AD5973"/>
      <c r="AE5973"/>
      <c r="AF5973"/>
      <c r="AG5973"/>
      <c r="AH5973"/>
      <c r="AI5973"/>
    </row>
    <row r="5974" spans="1:35" ht="15" customHeight="1" x14ac:dyDescent="0.35">
      <c r="A5974" s="23" t="s">
        <v>207</v>
      </c>
      <c r="B5974" s="24" t="s">
        <v>91</v>
      </c>
      <c r="C5974" s="25">
        <v>270</v>
      </c>
      <c r="D5974" s="24" t="s">
        <v>44</v>
      </c>
      <c r="E5974" s="24" t="s">
        <v>398</v>
      </c>
      <c r="F5974" s="24" t="s">
        <v>46</v>
      </c>
      <c r="G5974" s="24" t="s">
        <v>25</v>
      </c>
      <c r="H5974" s="24">
        <v>17</v>
      </c>
      <c r="I5974" s="26">
        <v>11.75</v>
      </c>
      <c r="P5974" s="29" t="s">
        <v>13377</v>
      </c>
      <c r="Q5974" s="29" t="s">
        <v>1821</v>
      </c>
      <c r="R5974" s="29" t="s">
        <v>13371</v>
      </c>
      <c r="S5974" s="29" t="s">
        <v>13378</v>
      </c>
      <c r="T5974" s="29" t="s">
        <v>22</v>
      </c>
      <c r="U5974" s="30">
        <v>1062</v>
      </c>
      <c r="V5974" s="31">
        <v>23</v>
      </c>
      <c r="W5974" s="31">
        <v>10</v>
      </c>
      <c r="X5974" s="31" t="s">
        <v>25</v>
      </c>
      <c r="Y5974" s="29" t="s">
        <v>50</v>
      </c>
      <c r="Z5974" s="29" t="s">
        <v>71</v>
      </c>
      <c r="AA5974" s="29" t="s">
        <v>72</v>
      </c>
      <c r="AB5974"/>
      <c r="AC5974"/>
      <c r="AD5974"/>
      <c r="AE5974"/>
      <c r="AF5974"/>
      <c r="AG5974"/>
      <c r="AH5974"/>
      <c r="AI5974"/>
    </row>
    <row r="5975" spans="1:35" ht="15" customHeight="1" x14ac:dyDescent="0.35">
      <c r="A5975" s="32" t="s">
        <v>222</v>
      </c>
      <c r="B5975" s="33" t="s">
        <v>1219</v>
      </c>
      <c r="C5975" s="34">
        <v>355</v>
      </c>
      <c r="D5975" s="33" t="s">
        <v>44</v>
      </c>
      <c r="E5975" s="33" t="s">
        <v>156</v>
      </c>
      <c r="F5975" s="33" t="s">
        <v>52</v>
      </c>
      <c r="G5975" s="33" t="s">
        <v>25</v>
      </c>
      <c r="H5975" s="33">
        <v>17</v>
      </c>
      <c r="I5975" s="35">
        <v>13.5</v>
      </c>
      <c r="P5975" s="29" t="s">
        <v>13379</v>
      </c>
      <c r="Q5975" s="29" t="s">
        <v>13374</v>
      </c>
      <c r="R5975" s="29" t="s">
        <v>2597</v>
      </c>
      <c r="S5975" s="29" t="s">
        <v>5044</v>
      </c>
      <c r="T5975" s="29" t="s">
        <v>44</v>
      </c>
      <c r="U5975" s="30">
        <v>680</v>
      </c>
      <c r="V5975" s="31">
        <v>22</v>
      </c>
      <c r="W5975" s="31">
        <v>8</v>
      </c>
      <c r="X5975" s="31" t="s">
        <v>25</v>
      </c>
      <c r="Y5975" s="29" t="s">
        <v>30</v>
      </c>
      <c r="Z5975" s="29" t="s">
        <v>71</v>
      </c>
      <c r="AA5975" s="29" t="s">
        <v>72</v>
      </c>
      <c r="AB5975"/>
      <c r="AC5975"/>
      <c r="AD5975"/>
      <c r="AE5975"/>
      <c r="AF5975"/>
      <c r="AG5975"/>
      <c r="AH5975"/>
      <c r="AI5975"/>
    </row>
    <row r="5976" spans="1:35" ht="15" customHeight="1" x14ac:dyDescent="0.35">
      <c r="A5976" s="23" t="s">
        <v>222</v>
      </c>
      <c r="B5976" s="24" t="s">
        <v>4424</v>
      </c>
      <c r="C5976" s="25">
        <v>495</v>
      </c>
      <c r="D5976" s="24" t="s">
        <v>44</v>
      </c>
      <c r="E5976" s="24" t="s">
        <v>311</v>
      </c>
      <c r="F5976" s="24" t="s">
        <v>36</v>
      </c>
      <c r="G5976" s="24" t="s">
        <v>25</v>
      </c>
      <c r="H5976" s="24">
        <v>37</v>
      </c>
      <c r="I5976" s="26">
        <v>13.25</v>
      </c>
      <c r="P5976" s="29" t="s">
        <v>13380</v>
      </c>
      <c r="Q5976" s="29" t="s">
        <v>207</v>
      </c>
      <c r="R5976" s="29" t="s">
        <v>91</v>
      </c>
      <c r="S5976" s="29" t="s">
        <v>13381</v>
      </c>
      <c r="T5976" s="29" t="s">
        <v>44</v>
      </c>
      <c r="U5976" s="30">
        <v>441</v>
      </c>
      <c r="V5976" s="31">
        <v>20</v>
      </c>
      <c r="W5976" s="31">
        <v>2</v>
      </c>
      <c r="X5976" s="31" t="s">
        <v>29</v>
      </c>
      <c r="Y5976" s="29" t="s">
        <v>30</v>
      </c>
      <c r="Z5976" s="29" t="s">
        <v>71</v>
      </c>
      <c r="AA5976" s="29" t="s">
        <v>72</v>
      </c>
      <c r="AB5976"/>
      <c r="AC5976"/>
      <c r="AD5976"/>
      <c r="AE5976"/>
      <c r="AF5976"/>
      <c r="AG5976"/>
      <c r="AH5976"/>
      <c r="AI5976"/>
    </row>
    <row r="5977" spans="1:35" ht="15" customHeight="1" x14ac:dyDescent="0.35">
      <c r="A5977" s="32" t="s">
        <v>2324</v>
      </c>
      <c r="B5977" s="33" t="s">
        <v>2625</v>
      </c>
      <c r="C5977" s="34">
        <v>471</v>
      </c>
      <c r="D5977" s="33" t="s">
        <v>44</v>
      </c>
      <c r="E5977" s="33" t="s">
        <v>266</v>
      </c>
      <c r="F5977" s="33" t="s">
        <v>78</v>
      </c>
      <c r="G5977" s="33" t="s">
        <v>29</v>
      </c>
      <c r="H5977" s="33">
        <v>33</v>
      </c>
      <c r="I5977" s="35">
        <v>10</v>
      </c>
      <c r="P5977" s="29" t="s">
        <v>13382</v>
      </c>
      <c r="Q5977" s="29" t="s">
        <v>222</v>
      </c>
      <c r="R5977" s="29" t="s">
        <v>1219</v>
      </c>
      <c r="S5977" s="29" t="s">
        <v>13383</v>
      </c>
      <c r="T5977" s="29" t="s">
        <v>44</v>
      </c>
      <c r="U5977" s="30">
        <v>954</v>
      </c>
      <c r="V5977" s="31">
        <v>18</v>
      </c>
      <c r="W5977" s="31">
        <v>2</v>
      </c>
      <c r="X5977" s="31" t="s">
        <v>29</v>
      </c>
      <c r="Y5977" s="29" t="s">
        <v>41</v>
      </c>
      <c r="Z5977" s="29" t="s">
        <v>71</v>
      </c>
      <c r="AA5977" s="29" t="s">
        <v>72</v>
      </c>
      <c r="AB5977"/>
      <c r="AC5977"/>
      <c r="AD5977"/>
      <c r="AE5977"/>
      <c r="AF5977"/>
      <c r="AG5977"/>
      <c r="AH5977"/>
      <c r="AI5977"/>
    </row>
    <row r="5978" spans="1:35" ht="15" customHeight="1" x14ac:dyDescent="0.35">
      <c r="A5978" s="23" t="s">
        <v>235</v>
      </c>
      <c r="B5978" s="24" t="s">
        <v>861</v>
      </c>
      <c r="C5978" s="25">
        <v>493</v>
      </c>
      <c r="D5978" s="24" t="s">
        <v>22</v>
      </c>
      <c r="E5978" s="24" t="s">
        <v>141</v>
      </c>
      <c r="F5978" s="24" t="s">
        <v>46</v>
      </c>
      <c r="G5978" s="24" t="s">
        <v>29</v>
      </c>
      <c r="H5978" s="24">
        <v>17</v>
      </c>
      <c r="I5978" s="26">
        <v>8</v>
      </c>
      <c r="P5978" s="29" t="s">
        <v>13384</v>
      </c>
      <c r="Q5978" s="29" t="s">
        <v>222</v>
      </c>
      <c r="R5978" s="29" t="s">
        <v>4424</v>
      </c>
      <c r="S5978" s="29" t="s">
        <v>13385</v>
      </c>
      <c r="T5978" s="29" t="s">
        <v>44</v>
      </c>
      <c r="U5978" s="30">
        <v>1181</v>
      </c>
      <c r="V5978" s="31">
        <v>24</v>
      </c>
      <c r="W5978" s="31">
        <v>6</v>
      </c>
      <c r="X5978" s="31" t="s">
        <v>29</v>
      </c>
      <c r="Y5978" s="29" t="s">
        <v>50</v>
      </c>
      <c r="Z5978" s="29" t="s">
        <v>71</v>
      </c>
      <c r="AA5978" s="29" t="s">
        <v>72</v>
      </c>
      <c r="AB5978"/>
      <c r="AC5978"/>
      <c r="AD5978"/>
      <c r="AE5978"/>
      <c r="AF5978"/>
      <c r="AG5978"/>
      <c r="AH5978"/>
      <c r="AI5978"/>
    </row>
    <row r="5979" spans="1:35" ht="15" customHeight="1" x14ac:dyDescent="0.35">
      <c r="A5979" s="32" t="s">
        <v>235</v>
      </c>
      <c r="B5979" s="33" t="s">
        <v>338</v>
      </c>
      <c r="C5979" s="34">
        <v>318</v>
      </c>
      <c r="D5979" s="33" t="s">
        <v>44</v>
      </c>
      <c r="E5979" s="33" t="s">
        <v>108</v>
      </c>
      <c r="F5979" s="33" t="s">
        <v>46</v>
      </c>
      <c r="G5979" s="33" t="s">
        <v>29</v>
      </c>
      <c r="H5979" s="33">
        <v>35</v>
      </c>
      <c r="I5979" s="35">
        <v>9.75</v>
      </c>
      <c r="P5979" s="29" t="s">
        <v>13386</v>
      </c>
      <c r="Q5979" s="29" t="s">
        <v>2324</v>
      </c>
      <c r="R5979" s="29" t="s">
        <v>2625</v>
      </c>
      <c r="S5979" s="29" t="s">
        <v>3378</v>
      </c>
      <c r="T5979" s="29" t="s">
        <v>44</v>
      </c>
      <c r="U5979" s="30">
        <v>519</v>
      </c>
      <c r="V5979" s="31">
        <v>17</v>
      </c>
      <c r="W5979" s="31">
        <v>1</v>
      </c>
      <c r="X5979" s="31" t="s">
        <v>29</v>
      </c>
      <c r="Y5979" s="29" t="s">
        <v>30</v>
      </c>
      <c r="Z5979" s="29" t="s">
        <v>71</v>
      </c>
      <c r="AA5979" s="29" t="s">
        <v>72</v>
      </c>
      <c r="AB5979"/>
      <c r="AC5979"/>
      <c r="AD5979"/>
      <c r="AE5979"/>
      <c r="AF5979"/>
      <c r="AG5979"/>
      <c r="AH5979"/>
      <c r="AI5979"/>
    </row>
    <row r="5980" spans="1:35" ht="15" customHeight="1" x14ac:dyDescent="0.35">
      <c r="A5980" s="23" t="s">
        <v>253</v>
      </c>
      <c r="B5980" s="24" t="s">
        <v>438</v>
      </c>
      <c r="C5980" s="25">
        <v>271</v>
      </c>
      <c r="D5980" s="24" t="s">
        <v>22</v>
      </c>
      <c r="E5980" s="24" t="s">
        <v>108</v>
      </c>
      <c r="F5980" s="24" t="s">
        <v>46</v>
      </c>
      <c r="G5980" s="24" t="s">
        <v>25</v>
      </c>
      <c r="H5980" s="24">
        <v>30</v>
      </c>
      <c r="I5980" s="26">
        <v>16</v>
      </c>
      <c r="P5980" s="29" t="s">
        <v>13387</v>
      </c>
      <c r="Q5980" s="29" t="s">
        <v>235</v>
      </c>
      <c r="R5980" s="29" t="s">
        <v>861</v>
      </c>
      <c r="S5980" s="29" t="s">
        <v>1846</v>
      </c>
      <c r="T5980" s="29" t="s">
        <v>22</v>
      </c>
      <c r="U5980" s="30">
        <v>898</v>
      </c>
      <c r="V5980" s="31">
        <v>18</v>
      </c>
      <c r="W5980" s="31">
        <v>2</v>
      </c>
      <c r="X5980" s="31" t="s">
        <v>25</v>
      </c>
      <c r="Y5980" s="29" t="s">
        <v>30</v>
      </c>
      <c r="Z5980" s="29" t="s">
        <v>71</v>
      </c>
      <c r="AA5980" s="29" t="s">
        <v>72</v>
      </c>
      <c r="AB5980"/>
      <c r="AC5980"/>
      <c r="AD5980"/>
      <c r="AE5980"/>
      <c r="AF5980"/>
      <c r="AG5980"/>
      <c r="AH5980"/>
      <c r="AI5980"/>
    </row>
    <row r="5981" spans="1:35" ht="15" customHeight="1" x14ac:dyDescent="0.35">
      <c r="A5981" s="32" t="s">
        <v>253</v>
      </c>
      <c r="B5981" s="33" t="s">
        <v>911</v>
      </c>
      <c r="C5981" s="34">
        <v>318</v>
      </c>
      <c r="D5981" s="33" t="s">
        <v>44</v>
      </c>
      <c r="E5981" s="33" t="s">
        <v>186</v>
      </c>
      <c r="F5981" s="33" t="s">
        <v>86</v>
      </c>
      <c r="G5981" s="33" t="s">
        <v>29</v>
      </c>
      <c r="H5981" s="33">
        <v>19</v>
      </c>
      <c r="I5981" s="35">
        <v>9.75</v>
      </c>
      <c r="P5981" s="29" t="s">
        <v>13388</v>
      </c>
      <c r="Q5981" s="29" t="s">
        <v>235</v>
      </c>
      <c r="R5981" s="29" t="s">
        <v>338</v>
      </c>
      <c r="S5981" s="29" t="s">
        <v>13389</v>
      </c>
      <c r="T5981" s="29" t="s">
        <v>44</v>
      </c>
      <c r="U5981" s="30">
        <v>508</v>
      </c>
      <c r="V5981" s="31">
        <v>20</v>
      </c>
      <c r="W5981" s="31">
        <v>4</v>
      </c>
      <c r="X5981" s="31" t="s">
        <v>29</v>
      </c>
      <c r="Y5981" s="29" t="s">
        <v>41</v>
      </c>
      <c r="Z5981" s="29" t="s">
        <v>71</v>
      </c>
      <c r="AA5981" s="29" t="s">
        <v>72</v>
      </c>
      <c r="AB5981"/>
      <c r="AC5981"/>
      <c r="AD5981"/>
      <c r="AE5981"/>
      <c r="AF5981"/>
      <c r="AG5981"/>
      <c r="AH5981"/>
      <c r="AI5981"/>
    </row>
    <row r="5982" spans="1:35" ht="15" customHeight="1" x14ac:dyDescent="0.35">
      <c r="A5982" s="23" t="s">
        <v>265</v>
      </c>
      <c r="B5982" s="24" t="s">
        <v>76</v>
      </c>
      <c r="C5982" s="25">
        <v>132</v>
      </c>
      <c r="D5982" s="24" t="s">
        <v>44</v>
      </c>
      <c r="E5982" s="24" t="s">
        <v>177</v>
      </c>
      <c r="F5982" s="24" t="s">
        <v>52</v>
      </c>
      <c r="G5982" s="24" t="s">
        <v>29</v>
      </c>
      <c r="H5982" s="24">
        <v>34</v>
      </c>
      <c r="I5982" s="26">
        <v>9.75</v>
      </c>
      <c r="P5982" s="29" t="s">
        <v>13390</v>
      </c>
      <c r="Q5982" s="29" t="s">
        <v>253</v>
      </c>
      <c r="R5982" s="29" t="s">
        <v>438</v>
      </c>
      <c r="S5982" s="29" t="s">
        <v>13391</v>
      </c>
      <c r="T5982" s="29" t="s">
        <v>22</v>
      </c>
      <c r="U5982" s="30">
        <v>768</v>
      </c>
      <c r="V5982" s="31">
        <v>21</v>
      </c>
      <c r="W5982" s="31">
        <v>6</v>
      </c>
      <c r="X5982" s="31" t="s">
        <v>25</v>
      </c>
      <c r="Y5982" s="29" t="s">
        <v>50</v>
      </c>
      <c r="Z5982" s="29" t="s">
        <v>71</v>
      </c>
      <c r="AA5982" s="29" t="s">
        <v>72</v>
      </c>
      <c r="AB5982"/>
      <c r="AC5982"/>
      <c r="AD5982"/>
      <c r="AE5982"/>
      <c r="AF5982"/>
      <c r="AG5982"/>
      <c r="AH5982"/>
      <c r="AI5982"/>
    </row>
    <row r="5983" spans="1:35" ht="15" customHeight="1" x14ac:dyDescent="0.35">
      <c r="A5983" s="32" t="s">
        <v>265</v>
      </c>
      <c r="B5983" s="33" t="s">
        <v>278</v>
      </c>
      <c r="C5983" s="34">
        <v>294</v>
      </c>
      <c r="D5983" s="33" t="s">
        <v>22</v>
      </c>
      <c r="E5983" s="33" t="s">
        <v>509</v>
      </c>
      <c r="F5983" s="33" t="s">
        <v>72</v>
      </c>
      <c r="G5983" s="33" t="s">
        <v>25</v>
      </c>
      <c r="H5983" s="33">
        <v>18</v>
      </c>
      <c r="I5983" s="35">
        <v>12</v>
      </c>
      <c r="P5983" s="29" t="s">
        <v>13392</v>
      </c>
      <c r="Q5983" s="29" t="s">
        <v>253</v>
      </c>
      <c r="R5983" s="29" t="s">
        <v>911</v>
      </c>
      <c r="S5983" s="29" t="s">
        <v>13393</v>
      </c>
      <c r="T5983" s="29" t="s">
        <v>44</v>
      </c>
      <c r="U5983" s="30">
        <v>1181</v>
      </c>
      <c r="V5983" s="31">
        <v>20</v>
      </c>
      <c r="W5983" s="31">
        <v>4</v>
      </c>
      <c r="X5983" s="31" t="s">
        <v>29</v>
      </c>
      <c r="Y5983" s="29" t="s">
        <v>30</v>
      </c>
      <c r="Z5983" s="29" t="s">
        <v>71</v>
      </c>
      <c r="AA5983" s="29" t="s">
        <v>72</v>
      </c>
      <c r="AB5983"/>
      <c r="AC5983"/>
      <c r="AD5983"/>
      <c r="AE5983"/>
      <c r="AF5983"/>
      <c r="AG5983"/>
      <c r="AH5983"/>
      <c r="AI5983"/>
    </row>
    <row r="5984" spans="1:35" ht="15" customHeight="1" x14ac:dyDescent="0.35">
      <c r="A5984" s="23" t="s">
        <v>1753</v>
      </c>
      <c r="B5984" s="24" t="s">
        <v>69</v>
      </c>
      <c r="C5984" s="25">
        <v>342</v>
      </c>
      <c r="D5984" s="24" t="s">
        <v>22</v>
      </c>
      <c r="E5984" s="24" t="s">
        <v>51</v>
      </c>
      <c r="F5984" s="24" t="s">
        <v>52</v>
      </c>
      <c r="G5984" s="24" t="s">
        <v>29</v>
      </c>
      <c r="H5984" s="24">
        <v>17</v>
      </c>
      <c r="I5984" s="26">
        <v>9</v>
      </c>
      <c r="P5984" s="29" t="s">
        <v>13394</v>
      </c>
      <c r="Q5984" s="29" t="s">
        <v>265</v>
      </c>
      <c r="R5984" s="29" t="s">
        <v>76</v>
      </c>
      <c r="S5984" s="29" t="s">
        <v>13395</v>
      </c>
      <c r="T5984" s="29" t="s">
        <v>44</v>
      </c>
      <c r="U5984" s="30">
        <v>202</v>
      </c>
      <c r="V5984" s="31">
        <v>20</v>
      </c>
      <c r="W5984" s="31">
        <v>4</v>
      </c>
      <c r="X5984" s="31" t="s">
        <v>25</v>
      </c>
      <c r="Y5984" s="29" t="s">
        <v>41</v>
      </c>
      <c r="Z5984" s="29" t="s">
        <v>71</v>
      </c>
      <c r="AA5984" s="29" t="s">
        <v>72</v>
      </c>
      <c r="AB5984"/>
      <c r="AC5984"/>
      <c r="AD5984"/>
      <c r="AE5984"/>
      <c r="AF5984"/>
      <c r="AG5984"/>
      <c r="AH5984"/>
      <c r="AI5984"/>
    </row>
    <row r="5985" spans="1:35" ht="15" customHeight="1" x14ac:dyDescent="0.35">
      <c r="A5985" s="32" t="s">
        <v>293</v>
      </c>
      <c r="B5985" s="33" t="s">
        <v>4175</v>
      </c>
      <c r="C5985" s="34">
        <v>67</v>
      </c>
      <c r="D5985" s="33" t="s">
        <v>22</v>
      </c>
      <c r="E5985" s="33" t="s">
        <v>31</v>
      </c>
      <c r="F5985" s="33" t="s">
        <v>32</v>
      </c>
      <c r="G5985" s="33" t="s">
        <v>25</v>
      </c>
      <c r="H5985" s="33">
        <v>37</v>
      </c>
      <c r="I5985" s="35">
        <v>15.5</v>
      </c>
      <c r="P5985" s="29" t="s">
        <v>13396</v>
      </c>
      <c r="Q5985" s="29" t="s">
        <v>265</v>
      </c>
      <c r="R5985" s="29" t="s">
        <v>278</v>
      </c>
      <c r="S5985" s="29" t="s">
        <v>13397</v>
      </c>
      <c r="T5985" s="29" t="s">
        <v>22</v>
      </c>
      <c r="U5985" s="30">
        <v>659</v>
      </c>
      <c r="V5985" s="31">
        <v>18</v>
      </c>
      <c r="W5985" s="31">
        <v>2</v>
      </c>
      <c r="X5985" s="31" t="s">
        <v>29</v>
      </c>
      <c r="Y5985" s="29" t="s">
        <v>30</v>
      </c>
      <c r="Z5985" s="29" t="s">
        <v>71</v>
      </c>
      <c r="AA5985" s="29" t="s">
        <v>72</v>
      </c>
      <c r="AB5985"/>
      <c r="AC5985"/>
      <c r="AD5985"/>
      <c r="AE5985"/>
      <c r="AF5985"/>
      <c r="AG5985"/>
      <c r="AH5985"/>
      <c r="AI5985"/>
    </row>
    <row r="5986" spans="1:35" ht="15" customHeight="1" x14ac:dyDescent="0.35">
      <c r="A5986" s="23" t="s">
        <v>13398</v>
      </c>
      <c r="B5986" s="24" t="s">
        <v>486</v>
      </c>
      <c r="C5986" s="25">
        <v>334</v>
      </c>
      <c r="D5986" s="24" t="s">
        <v>44</v>
      </c>
      <c r="E5986" s="24" t="s">
        <v>51</v>
      </c>
      <c r="F5986" s="24" t="s">
        <v>52</v>
      </c>
      <c r="G5986" s="24" t="s">
        <v>25</v>
      </c>
      <c r="H5986" s="24">
        <v>19</v>
      </c>
      <c r="I5986" s="26">
        <v>10.75</v>
      </c>
      <c r="P5986" s="29" t="s">
        <v>13399</v>
      </c>
      <c r="Q5986" s="29" t="s">
        <v>1753</v>
      </c>
      <c r="R5986" s="29" t="s">
        <v>69</v>
      </c>
      <c r="S5986" s="29" t="s">
        <v>13400</v>
      </c>
      <c r="T5986" s="29" t="s">
        <v>22</v>
      </c>
      <c r="U5986" s="30">
        <v>266</v>
      </c>
      <c r="V5986" s="31">
        <v>18</v>
      </c>
      <c r="W5986" s="31">
        <v>4</v>
      </c>
      <c r="X5986" s="31" t="s">
        <v>29</v>
      </c>
      <c r="Y5986" s="29" t="s">
        <v>41</v>
      </c>
      <c r="Z5986" s="29" t="s">
        <v>71</v>
      </c>
      <c r="AA5986" s="29" t="s">
        <v>72</v>
      </c>
      <c r="AB5986"/>
      <c r="AC5986"/>
      <c r="AD5986"/>
      <c r="AE5986"/>
      <c r="AF5986"/>
      <c r="AG5986"/>
      <c r="AH5986"/>
      <c r="AI5986"/>
    </row>
    <row r="5987" spans="1:35" ht="15" customHeight="1" x14ac:dyDescent="0.35">
      <c r="A5987" s="32" t="s">
        <v>5452</v>
      </c>
      <c r="B5987" s="33" t="s">
        <v>13401</v>
      </c>
      <c r="C5987" s="34">
        <v>165</v>
      </c>
      <c r="D5987" s="33" t="s">
        <v>22</v>
      </c>
      <c r="E5987" s="33" t="s">
        <v>177</v>
      </c>
      <c r="F5987" s="33" t="s">
        <v>52</v>
      </c>
      <c r="G5987" s="33" t="s">
        <v>25</v>
      </c>
      <c r="H5987" s="33">
        <v>31</v>
      </c>
      <c r="I5987" s="35">
        <v>16</v>
      </c>
      <c r="P5987" s="29" t="s">
        <v>13402</v>
      </c>
      <c r="Q5987" s="29" t="s">
        <v>293</v>
      </c>
      <c r="R5987" s="29" t="s">
        <v>4175</v>
      </c>
      <c r="S5987" s="29" t="s">
        <v>13403</v>
      </c>
      <c r="T5987" s="29" t="s">
        <v>22</v>
      </c>
      <c r="U5987" s="30">
        <v>508</v>
      </c>
      <c r="V5987" s="31">
        <v>17</v>
      </c>
      <c r="W5987" s="31">
        <v>2</v>
      </c>
      <c r="X5987" s="31" t="s">
        <v>29</v>
      </c>
      <c r="Y5987" s="29" t="s">
        <v>50</v>
      </c>
      <c r="Z5987" s="29" t="s">
        <v>71</v>
      </c>
      <c r="AA5987" s="29" t="s">
        <v>72</v>
      </c>
      <c r="AB5987"/>
      <c r="AC5987"/>
      <c r="AD5987"/>
      <c r="AE5987"/>
      <c r="AF5987"/>
      <c r="AG5987"/>
      <c r="AH5987"/>
      <c r="AI5987"/>
    </row>
    <row r="5988" spans="1:35" ht="15" customHeight="1" x14ac:dyDescent="0.35">
      <c r="A5988" s="23" t="s">
        <v>13404</v>
      </c>
      <c r="B5988" s="24" t="s">
        <v>13405</v>
      </c>
      <c r="C5988" s="25">
        <v>476</v>
      </c>
      <c r="D5988" s="24" t="s">
        <v>22</v>
      </c>
      <c r="E5988" s="24" t="s">
        <v>209</v>
      </c>
      <c r="F5988" s="24" t="s">
        <v>134</v>
      </c>
      <c r="G5988" s="24" t="s">
        <v>25</v>
      </c>
      <c r="H5988" s="24">
        <v>17</v>
      </c>
      <c r="I5988" s="26">
        <v>10.5</v>
      </c>
      <c r="P5988" s="29" t="s">
        <v>13406</v>
      </c>
      <c r="Q5988" s="29" t="s">
        <v>13398</v>
      </c>
      <c r="R5988" s="29" t="s">
        <v>486</v>
      </c>
      <c r="S5988" s="29" t="s">
        <v>1950</v>
      </c>
      <c r="T5988" s="29" t="s">
        <v>44</v>
      </c>
      <c r="U5988" s="30">
        <v>390</v>
      </c>
      <c r="V5988" s="31">
        <v>22</v>
      </c>
      <c r="W5988" s="31">
        <v>6</v>
      </c>
      <c r="X5988" s="31" t="s">
        <v>29</v>
      </c>
      <c r="Y5988" s="29" t="s">
        <v>50</v>
      </c>
      <c r="Z5988" s="29" t="s">
        <v>71</v>
      </c>
      <c r="AA5988" s="29" t="s">
        <v>72</v>
      </c>
      <c r="AB5988"/>
      <c r="AC5988"/>
      <c r="AD5988"/>
      <c r="AE5988"/>
      <c r="AF5988"/>
      <c r="AG5988"/>
      <c r="AH5988"/>
      <c r="AI5988"/>
    </row>
    <row r="5989" spans="1:35" ht="15" customHeight="1" x14ac:dyDescent="0.35">
      <c r="A5989" s="32" t="s">
        <v>8569</v>
      </c>
      <c r="B5989" s="33" t="s">
        <v>123</v>
      </c>
      <c r="C5989" s="34">
        <v>98</v>
      </c>
      <c r="D5989" s="33" t="s">
        <v>44</v>
      </c>
      <c r="E5989" s="33" t="s">
        <v>173</v>
      </c>
      <c r="F5989" s="33" t="s">
        <v>46</v>
      </c>
      <c r="G5989" s="33" t="s">
        <v>25</v>
      </c>
      <c r="H5989" s="33">
        <v>18</v>
      </c>
      <c r="I5989" s="35">
        <v>15</v>
      </c>
      <c r="P5989" s="29" t="s">
        <v>13407</v>
      </c>
      <c r="Q5989" s="29" t="s">
        <v>5452</v>
      </c>
      <c r="R5989" s="29" t="s">
        <v>13401</v>
      </c>
      <c r="S5989" s="29" t="s">
        <v>13408</v>
      </c>
      <c r="T5989" s="29" t="s">
        <v>22</v>
      </c>
      <c r="U5989" s="30">
        <v>1188</v>
      </c>
      <c r="V5989" s="31">
        <v>20</v>
      </c>
      <c r="W5989" s="31">
        <v>4</v>
      </c>
      <c r="X5989" s="31" t="s">
        <v>29</v>
      </c>
      <c r="Y5989" s="29" t="s">
        <v>30</v>
      </c>
      <c r="Z5989" s="29" t="s">
        <v>71</v>
      </c>
      <c r="AA5989" s="29" t="s">
        <v>72</v>
      </c>
      <c r="AB5989"/>
      <c r="AC5989"/>
      <c r="AD5989"/>
      <c r="AE5989"/>
      <c r="AF5989"/>
      <c r="AG5989"/>
      <c r="AH5989"/>
      <c r="AI5989"/>
    </row>
    <row r="5990" spans="1:35" ht="15" customHeight="1" x14ac:dyDescent="0.35">
      <c r="A5990" s="23" t="s">
        <v>5456</v>
      </c>
      <c r="B5990" s="24" t="s">
        <v>3360</v>
      </c>
      <c r="C5990" s="25">
        <v>346</v>
      </c>
      <c r="D5990" s="24" t="s">
        <v>22</v>
      </c>
      <c r="E5990" s="24" t="s">
        <v>311</v>
      </c>
      <c r="F5990" s="24" t="s">
        <v>36</v>
      </c>
      <c r="G5990" s="24" t="s">
        <v>25</v>
      </c>
      <c r="H5990" s="24">
        <v>34</v>
      </c>
      <c r="I5990" s="26">
        <v>10.75</v>
      </c>
      <c r="P5990" s="29" t="s">
        <v>13409</v>
      </c>
      <c r="Q5990" s="29" t="s">
        <v>13404</v>
      </c>
      <c r="R5990" s="29" t="s">
        <v>13405</v>
      </c>
      <c r="S5990" s="29" t="s">
        <v>13410</v>
      </c>
      <c r="T5990" s="29" t="s">
        <v>22</v>
      </c>
      <c r="U5990" s="30">
        <v>407</v>
      </c>
      <c r="V5990" s="31">
        <v>18</v>
      </c>
      <c r="W5990" s="31">
        <v>2</v>
      </c>
      <c r="X5990" s="31" t="s">
        <v>29</v>
      </c>
      <c r="Y5990" s="29" t="s">
        <v>30</v>
      </c>
      <c r="Z5990" s="29" t="s">
        <v>71</v>
      </c>
      <c r="AA5990" s="29" t="s">
        <v>72</v>
      </c>
      <c r="AB5990"/>
      <c r="AC5990"/>
      <c r="AD5990"/>
      <c r="AE5990"/>
      <c r="AF5990"/>
      <c r="AG5990"/>
      <c r="AH5990"/>
      <c r="AI5990"/>
    </row>
    <row r="5991" spans="1:35" ht="15" customHeight="1" x14ac:dyDescent="0.35">
      <c r="A5991" s="32" t="s">
        <v>322</v>
      </c>
      <c r="B5991" s="33" t="s">
        <v>558</v>
      </c>
      <c r="C5991" s="34">
        <v>68</v>
      </c>
      <c r="D5991" s="33" t="s">
        <v>44</v>
      </c>
      <c r="E5991" s="33" t="s">
        <v>460</v>
      </c>
      <c r="F5991" s="33" t="s">
        <v>52</v>
      </c>
      <c r="G5991" s="33" t="s">
        <v>29</v>
      </c>
      <c r="H5991" s="33">
        <v>18</v>
      </c>
      <c r="I5991" s="35">
        <v>6.75</v>
      </c>
      <c r="P5991" s="29" t="s">
        <v>13411</v>
      </c>
      <c r="Q5991" s="29" t="s">
        <v>8569</v>
      </c>
      <c r="R5991" s="29" t="s">
        <v>123</v>
      </c>
      <c r="S5991" s="29" t="s">
        <v>13412</v>
      </c>
      <c r="T5991" s="29" t="s">
        <v>44</v>
      </c>
      <c r="U5991" s="30">
        <v>183</v>
      </c>
      <c r="V5991" s="31">
        <v>18</v>
      </c>
      <c r="W5991" s="31">
        <v>2</v>
      </c>
      <c r="X5991" s="31" t="s">
        <v>29</v>
      </c>
      <c r="Y5991" s="29" t="s">
        <v>41</v>
      </c>
      <c r="Z5991" s="29" t="s">
        <v>71</v>
      </c>
      <c r="AA5991" s="29" t="s">
        <v>72</v>
      </c>
      <c r="AB5991"/>
      <c r="AC5991"/>
      <c r="AD5991"/>
      <c r="AE5991"/>
      <c r="AF5991"/>
      <c r="AG5991"/>
      <c r="AH5991"/>
      <c r="AI5991"/>
    </row>
    <row r="5992" spans="1:35" ht="15" customHeight="1" x14ac:dyDescent="0.35">
      <c r="A5992" s="23" t="s">
        <v>341</v>
      </c>
      <c r="B5992" s="24" t="s">
        <v>128</v>
      </c>
      <c r="C5992" s="25">
        <v>323</v>
      </c>
      <c r="D5992" s="24" t="s">
        <v>22</v>
      </c>
      <c r="E5992" s="24" t="s">
        <v>51</v>
      </c>
      <c r="F5992" s="24" t="s">
        <v>52</v>
      </c>
      <c r="G5992" s="24" t="s">
        <v>25</v>
      </c>
      <c r="H5992" s="24">
        <v>19</v>
      </c>
      <c r="I5992" s="26">
        <v>16.5</v>
      </c>
      <c r="P5992" s="29" t="s">
        <v>13413</v>
      </c>
      <c r="Q5992" s="29" t="s">
        <v>5456</v>
      </c>
      <c r="R5992" s="29" t="s">
        <v>3360</v>
      </c>
      <c r="S5992" s="29" t="s">
        <v>13414</v>
      </c>
      <c r="T5992" s="29" t="s">
        <v>22</v>
      </c>
      <c r="U5992" s="30">
        <v>462</v>
      </c>
      <c r="V5992" s="31">
        <v>21</v>
      </c>
      <c r="W5992" s="31">
        <v>6</v>
      </c>
      <c r="X5992" s="31" t="s">
        <v>29</v>
      </c>
      <c r="Y5992" s="29" t="s">
        <v>50</v>
      </c>
      <c r="Z5992" s="29" t="s">
        <v>71</v>
      </c>
      <c r="AA5992" s="29" t="s">
        <v>72</v>
      </c>
      <c r="AB5992"/>
      <c r="AC5992"/>
      <c r="AD5992"/>
      <c r="AE5992"/>
      <c r="AF5992"/>
      <c r="AG5992"/>
      <c r="AH5992"/>
      <c r="AI5992"/>
    </row>
    <row r="5993" spans="1:35" ht="15" customHeight="1" x14ac:dyDescent="0.35">
      <c r="A5993" s="32" t="s">
        <v>908</v>
      </c>
      <c r="B5993" s="33" t="s">
        <v>9734</v>
      </c>
      <c r="C5993" s="34">
        <v>386</v>
      </c>
      <c r="D5993" s="33" t="s">
        <v>22</v>
      </c>
      <c r="E5993" s="33" t="s">
        <v>460</v>
      </c>
      <c r="F5993" s="33" t="s">
        <v>52</v>
      </c>
      <c r="G5993" s="33" t="s">
        <v>25</v>
      </c>
      <c r="H5993" s="33">
        <v>17</v>
      </c>
      <c r="I5993" s="35">
        <v>12</v>
      </c>
      <c r="P5993" s="29" t="s">
        <v>13415</v>
      </c>
      <c r="Q5993" s="29" t="s">
        <v>322</v>
      </c>
      <c r="R5993" s="29" t="s">
        <v>558</v>
      </c>
      <c r="S5993" s="29" t="s">
        <v>13416</v>
      </c>
      <c r="T5993" s="29" t="s">
        <v>44</v>
      </c>
      <c r="U5993" s="30">
        <v>922</v>
      </c>
      <c r="V5993" s="31">
        <v>21</v>
      </c>
      <c r="W5993" s="31">
        <v>2</v>
      </c>
      <c r="X5993" s="31" t="s">
        <v>25</v>
      </c>
      <c r="Y5993" s="29" t="s">
        <v>41</v>
      </c>
      <c r="Z5993" s="29" t="s">
        <v>71</v>
      </c>
      <c r="AA5993" s="29" t="s">
        <v>72</v>
      </c>
      <c r="AB5993"/>
      <c r="AC5993"/>
      <c r="AD5993"/>
      <c r="AE5993"/>
      <c r="AF5993"/>
      <c r="AG5993"/>
      <c r="AH5993"/>
      <c r="AI5993"/>
    </row>
    <row r="5994" spans="1:35" ht="15" customHeight="1" x14ac:dyDescent="0.35">
      <c r="A5994" s="23" t="s">
        <v>908</v>
      </c>
      <c r="B5994" s="24" t="s">
        <v>2650</v>
      </c>
      <c r="C5994" s="25">
        <v>353</v>
      </c>
      <c r="D5994" s="24" t="s">
        <v>44</v>
      </c>
      <c r="E5994" s="24" t="s">
        <v>31</v>
      </c>
      <c r="F5994" s="24" t="s">
        <v>32</v>
      </c>
      <c r="G5994" s="24" t="s">
        <v>25</v>
      </c>
      <c r="H5994" s="24">
        <v>35</v>
      </c>
      <c r="I5994" s="26">
        <v>11.25</v>
      </c>
      <c r="P5994" s="29" t="s">
        <v>13417</v>
      </c>
      <c r="Q5994" s="29" t="s">
        <v>341</v>
      </c>
      <c r="R5994" s="29" t="s">
        <v>128</v>
      </c>
      <c r="S5994" s="29" t="s">
        <v>13418</v>
      </c>
      <c r="T5994" s="29" t="s">
        <v>22</v>
      </c>
      <c r="U5994" s="30">
        <v>1247</v>
      </c>
      <c r="V5994" s="31">
        <v>23</v>
      </c>
      <c r="W5994" s="31">
        <v>4</v>
      </c>
      <c r="X5994" s="31" t="s">
        <v>25</v>
      </c>
      <c r="Y5994" s="29" t="s">
        <v>41</v>
      </c>
      <c r="Z5994" s="29" t="s">
        <v>71</v>
      </c>
      <c r="AA5994" s="29" t="s">
        <v>72</v>
      </c>
      <c r="AB5994"/>
      <c r="AC5994"/>
      <c r="AD5994"/>
      <c r="AE5994"/>
      <c r="AF5994"/>
      <c r="AG5994"/>
      <c r="AH5994"/>
      <c r="AI5994"/>
    </row>
    <row r="5995" spans="1:35" ht="15" customHeight="1" x14ac:dyDescent="0.35">
      <c r="A5995" s="32" t="s">
        <v>342</v>
      </c>
      <c r="B5995" s="33" t="s">
        <v>761</v>
      </c>
      <c r="C5995" s="34">
        <v>136</v>
      </c>
      <c r="D5995" s="33" t="s">
        <v>44</v>
      </c>
      <c r="E5995" s="33" t="s">
        <v>51</v>
      </c>
      <c r="F5995" s="33" t="s">
        <v>52</v>
      </c>
      <c r="G5995" s="33" t="s">
        <v>29</v>
      </c>
      <c r="H5995" s="33">
        <v>20</v>
      </c>
      <c r="I5995" s="35">
        <v>6.25</v>
      </c>
      <c r="P5995" s="29" t="s">
        <v>13419</v>
      </c>
      <c r="Q5995" s="29" t="s">
        <v>908</v>
      </c>
      <c r="R5995" s="29" t="s">
        <v>9734</v>
      </c>
      <c r="S5995" s="29" t="s">
        <v>13420</v>
      </c>
      <c r="T5995" s="29" t="s">
        <v>22</v>
      </c>
      <c r="U5995" s="30">
        <v>578</v>
      </c>
      <c r="V5995" s="31">
        <v>18</v>
      </c>
      <c r="W5995" s="31">
        <v>2</v>
      </c>
      <c r="X5995" s="31" t="s">
        <v>25</v>
      </c>
      <c r="Y5995" s="29" t="s">
        <v>41</v>
      </c>
      <c r="Z5995" s="29" t="s">
        <v>71</v>
      </c>
      <c r="AA5995" s="29" t="s">
        <v>72</v>
      </c>
      <c r="AB5995"/>
      <c r="AC5995"/>
      <c r="AD5995"/>
      <c r="AE5995"/>
      <c r="AF5995"/>
      <c r="AG5995"/>
      <c r="AH5995"/>
      <c r="AI5995"/>
    </row>
    <row r="5996" spans="1:35" ht="15" customHeight="1" x14ac:dyDescent="0.35">
      <c r="A5996" s="23" t="s">
        <v>358</v>
      </c>
      <c r="B5996" s="24" t="s">
        <v>358</v>
      </c>
      <c r="C5996" s="25">
        <v>438</v>
      </c>
      <c r="D5996" s="24" t="s">
        <v>22</v>
      </c>
      <c r="E5996" s="24" t="s">
        <v>58</v>
      </c>
      <c r="F5996" s="24" t="s">
        <v>59</v>
      </c>
      <c r="G5996" s="24" t="s">
        <v>25</v>
      </c>
      <c r="H5996" s="24">
        <v>31</v>
      </c>
      <c r="I5996" s="26">
        <v>11.5</v>
      </c>
      <c r="P5996" s="29" t="s">
        <v>13421</v>
      </c>
      <c r="Q5996" s="29" t="s">
        <v>908</v>
      </c>
      <c r="R5996" s="29" t="s">
        <v>2650</v>
      </c>
      <c r="S5996" s="29" t="s">
        <v>13422</v>
      </c>
      <c r="T5996" s="29" t="s">
        <v>44</v>
      </c>
      <c r="U5996" s="30">
        <v>416</v>
      </c>
      <c r="V5996" s="31">
        <v>23</v>
      </c>
      <c r="W5996" s="31">
        <v>6</v>
      </c>
      <c r="X5996" s="31" t="s">
        <v>29</v>
      </c>
      <c r="Y5996" s="29" t="s">
        <v>41</v>
      </c>
      <c r="Z5996" s="29" t="s">
        <v>71</v>
      </c>
      <c r="AA5996" s="29" t="s">
        <v>72</v>
      </c>
      <c r="AB5996"/>
      <c r="AC5996"/>
      <c r="AD5996"/>
      <c r="AE5996"/>
      <c r="AF5996"/>
      <c r="AG5996"/>
      <c r="AH5996"/>
      <c r="AI5996"/>
    </row>
    <row r="5997" spans="1:35" ht="15" customHeight="1" x14ac:dyDescent="0.35">
      <c r="A5997" s="32" t="s">
        <v>362</v>
      </c>
      <c r="B5997" s="33" t="s">
        <v>726</v>
      </c>
      <c r="C5997" s="34">
        <v>327</v>
      </c>
      <c r="D5997" s="33" t="s">
        <v>22</v>
      </c>
      <c r="E5997" s="33" t="s">
        <v>213</v>
      </c>
      <c r="F5997" s="33" t="s">
        <v>52</v>
      </c>
      <c r="G5997" s="33" t="s">
        <v>29</v>
      </c>
      <c r="H5997" s="33">
        <v>18</v>
      </c>
      <c r="I5997" s="35">
        <v>9.75</v>
      </c>
      <c r="P5997" s="29" t="s">
        <v>13423</v>
      </c>
      <c r="Q5997" s="29" t="s">
        <v>342</v>
      </c>
      <c r="R5997" s="29" t="s">
        <v>761</v>
      </c>
      <c r="S5997" s="29" t="s">
        <v>13424</v>
      </c>
      <c r="T5997" s="29" t="s">
        <v>44</v>
      </c>
      <c r="U5997" s="30">
        <v>602</v>
      </c>
      <c r="V5997" s="31">
        <v>19</v>
      </c>
      <c r="W5997" s="31">
        <v>2</v>
      </c>
      <c r="X5997" s="31" t="s">
        <v>25</v>
      </c>
      <c r="Y5997" s="29" t="s">
        <v>30</v>
      </c>
      <c r="Z5997" s="29" t="s">
        <v>71</v>
      </c>
      <c r="AA5997" s="29" t="s">
        <v>72</v>
      </c>
      <c r="AB5997"/>
      <c r="AC5997"/>
      <c r="AD5997"/>
      <c r="AE5997"/>
      <c r="AF5997"/>
      <c r="AG5997"/>
      <c r="AH5997"/>
      <c r="AI5997"/>
    </row>
    <row r="5998" spans="1:35" ht="15" customHeight="1" x14ac:dyDescent="0.35">
      <c r="A5998" s="23" t="s">
        <v>904</v>
      </c>
      <c r="B5998" s="24" t="s">
        <v>3263</v>
      </c>
      <c r="C5998" s="25">
        <v>121</v>
      </c>
      <c r="D5998" s="24" t="s">
        <v>22</v>
      </c>
      <c r="E5998" s="24" t="s">
        <v>245</v>
      </c>
      <c r="F5998" s="24" t="s">
        <v>36</v>
      </c>
      <c r="G5998" s="24" t="s">
        <v>29</v>
      </c>
      <c r="H5998" s="24">
        <v>39</v>
      </c>
      <c r="I5998" s="26">
        <v>6.5</v>
      </c>
      <c r="P5998" s="29" t="s">
        <v>13425</v>
      </c>
      <c r="Q5998" s="29" t="s">
        <v>358</v>
      </c>
      <c r="R5998" s="29" t="s">
        <v>358</v>
      </c>
      <c r="S5998" s="29" t="s">
        <v>13426</v>
      </c>
      <c r="T5998" s="29" t="s">
        <v>22</v>
      </c>
      <c r="U5998" s="30">
        <v>1289</v>
      </c>
      <c r="V5998" s="31">
        <v>20</v>
      </c>
      <c r="W5998" s="31">
        <v>4</v>
      </c>
      <c r="X5998" s="31" t="s">
        <v>29</v>
      </c>
      <c r="Y5998" s="29" t="s">
        <v>50</v>
      </c>
      <c r="Z5998" s="29" t="s">
        <v>71</v>
      </c>
      <c r="AA5998" s="29" t="s">
        <v>72</v>
      </c>
      <c r="AB5998"/>
      <c r="AC5998"/>
      <c r="AD5998"/>
      <c r="AE5998"/>
      <c r="AF5998"/>
      <c r="AG5998"/>
      <c r="AH5998"/>
      <c r="AI5998"/>
    </row>
    <row r="5999" spans="1:35" ht="15" customHeight="1" x14ac:dyDescent="0.35">
      <c r="A5999" s="32" t="s">
        <v>904</v>
      </c>
      <c r="B5999" s="33" t="s">
        <v>388</v>
      </c>
      <c r="C5999" s="34">
        <v>312</v>
      </c>
      <c r="D5999" s="33" t="s">
        <v>22</v>
      </c>
      <c r="E5999" s="33" t="s">
        <v>58</v>
      </c>
      <c r="F5999" s="33" t="s">
        <v>59</v>
      </c>
      <c r="G5999" s="33" t="s">
        <v>29</v>
      </c>
      <c r="H5999" s="33">
        <v>38</v>
      </c>
      <c r="I5999" s="35">
        <v>3.25</v>
      </c>
      <c r="P5999" s="29" t="s">
        <v>13427</v>
      </c>
      <c r="Q5999" s="29" t="s">
        <v>362</v>
      </c>
      <c r="R5999" s="29" t="s">
        <v>726</v>
      </c>
      <c r="S5999" s="29" t="s">
        <v>13428</v>
      </c>
      <c r="T5999" s="29" t="s">
        <v>22</v>
      </c>
      <c r="U5999" s="30">
        <v>813</v>
      </c>
      <c r="V5999" s="31">
        <v>21</v>
      </c>
      <c r="W5999" s="31">
        <v>10</v>
      </c>
      <c r="X5999" s="31" t="s">
        <v>29</v>
      </c>
      <c r="Y5999" s="29" t="s">
        <v>41</v>
      </c>
      <c r="Z5999" s="29" t="s">
        <v>71</v>
      </c>
      <c r="AA5999" s="29" t="s">
        <v>72</v>
      </c>
      <c r="AB5999"/>
      <c r="AC5999"/>
      <c r="AD5999"/>
      <c r="AE5999"/>
      <c r="AF5999"/>
      <c r="AG5999"/>
      <c r="AH5999"/>
      <c r="AI5999"/>
    </row>
    <row r="6000" spans="1:35" ht="15" customHeight="1" x14ac:dyDescent="0.35">
      <c r="A6000" s="23" t="s">
        <v>904</v>
      </c>
      <c r="B6000" s="24" t="s">
        <v>2385</v>
      </c>
      <c r="C6000" s="25">
        <v>274</v>
      </c>
      <c r="D6000" s="24" t="s">
        <v>22</v>
      </c>
      <c r="E6000" s="24" t="s">
        <v>186</v>
      </c>
      <c r="F6000" s="24" t="s">
        <v>86</v>
      </c>
      <c r="G6000" s="24" t="s">
        <v>25</v>
      </c>
      <c r="H6000" s="24">
        <v>20</v>
      </c>
      <c r="I6000" s="26">
        <v>11.5</v>
      </c>
      <c r="P6000" s="29" t="s">
        <v>13429</v>
      </c>
      <c r="Q6000" s="29" t="s">
        <v>904</v>
      </c>
      <c r="R6000" s="29" t="s">
        <v>3263</v>
      </c>
      <c r="S6000" s="29" t="s">
        <v>13430</v>
      </c>
      <c r="T6000" s="29" t="s">
        <v>22</v>
      </c>
      <c r="U6000" s="30">
        <v>625</v>
      </c>
      <c r="V6000" s="31">
        <v>21</v>
      </c>
      <c r="W6000" s="31">
        <v>8</v>
      </c>
      <c r="X6000" s="31" t="s">
        <v>25</v>
      </c>
      <c r="Y6000" s="29" t="s">
        <v>41</v>
      </c>
      <c r="Z6000" s="29" t="s">
        <v>71</v>
      </c>
      <c r="AA6000" s="29" t="s">
        <v>72</v>
      </c>
      <c r="AB6000"/>
      <c r="AC6000"/>
      <c r="AD6000"/>
      <c r="AE6000"/>
      <c r="AF6000"/>
      <c r="AG6000"/>
      <c r="AH6000"/>
      <c r="AI6000"/>
    </row>
    <row r="6001" spans="1:35" ht="15" customHeight="1" x14ac:dyDescent="0.35">
      <c r="A6001" s="32" t="s">
        <v>904</v>
      </c>
      <c r="B6001" s="33" t="s">
        <v>1290</v>
      </c>
      <c r="C6001" s="34">
        <v>177</v>
      </c>
      <c r="D6001" s="33" t="s">
        <v>44</v>
      </c>
      <c r="E6001" s="33" t="s">
        <v>58</v>
      </c>
      <c r="F6001" s="33" t="s">
        <v>59</v>
      </c>
      <c r="G6001" s="33" t="s">
        <v>25</v>
      </c>
      <c r="H6001" s="33">
        <v>31</v>
      </c>
      <c r="I6001" s="35">
        <v>10.5</v>
      </c>
      <c r="P6001" s="29" t="s">
        <v>13431</v>
      </c>
      <c r="Q6001" s="29" t="s">
        <v>904</v>
      </c>
      <c r="R6001" s="29" t="s">
        <v>388</v>
      </c>
      <c r="S6001" s="29" t="s">
        <v>13432</v>
      </c>
      <c r="T6001" s="29" t="s">
        <v>22</v>
      </c>
      <c r="U6001" s="30">
        <v>587</v>
      </c>
      <c r="V6001" s="31">
        <v>21</v>
      </c>
      <c r="W6001" s="31">
        <v>2</v>
      </c>
      <c r="X6001" s="31" t="s">
        <v>25</v>
      </c>
      <c r="Y6001" s="29" t="s">
        <v>30</v>
      </c>
      <c r="Z6001" s="29" t="s">
        <v>71</v>
      </c>
      <c r="AA6001" s="29" t="s">
        <v>72</v>
      </c>
      <c r="AB6001"/>
      <c r="AC6001"/>
      <c r="AD6001"/>
      <c r="AE6001"/>
      <c r="AF6001"/>
      <c r="AG6001"/>
      <c r="AH6001"/>
      <c r="AI6001"/>
    </row>
    <row r="6002" spans="1:35" ht="15" customHeight="1" x14ac:dyDescent="0.35">
      <c r="A6002" s="23" t="s">
        <v>13433</v>
      </c>
      <c r="B6002" s="24" t="s">
        <v>13434</v>
      </c>
      <c r="C6002" s="25">
        <v>145</v>
      </c>
      <c r="D6002" s="24" t="s">
        <v>44</v>
      </c>
      <c r="E6002" s="24" t="s">
        <v>35</v>
      </c>
      <c r="F6002" s="24" t="s">
        <v>36</v>
      </c>
      <c r="G6002" s="24" t="s">
        <v>25</v>
      </c>
      <c r="H6002" s="24">
        <v>19</v>
      </c>
      <c r="I6002" s="26">
        <v>11.75</v>
      </c>
      <c r="P6002" s="29" t="s">
        <v>13435</v>
      </c>
      <c r="Q6002" s="29" t="s">
        <v>904</v>
      </c>
      <c r="R6002" s="29" t="s">
        <v>2385</v>
      </c>
      <c r="S6002" s="29" t="s">
        <v>13436</v>
      </c>
      <c r="T6002" s="29" t="s">
        <v>22</v>
      </c>
      <c r="U6002" s="30">
        <v>511</v>
      </c>
      <c r="V6002" s="31">
        <v>20</v>
      </c>
      <c r="W6002" s="31">
        <v>2</v>
      </c>
      <c r="X6002" s="31" t="s">
        <v>25</v>
      </c>
      <c r="Y6002" s="29" t="s">
        <v>41</v>
      </c>
      <c r="Z6002" s="29" t="s">
        <v>71</v>
      </c>
      <c r="AA6002" s="29" t="s">
        <v>72</v>
      </c>
      <c r="AB6002"/>
      <c r="AC6002"/>
      <c r="AD6002"/>
      <c r="AE6002"/>
      <c r="AF6002"/>
      <c r="AG6002"/>
      <c r="AH6002"/>
      <c r="AI6002"/>
    </row>
    <row r="6003" spans="1:35" ht="15" customHeight="1" x14ac:dyDescent="0.35">
      <c r="A6003" s="32" t="s">
        <v>6233</v>
      </c>
      <c r="B6003" s="33" t="s">
        <v>1855</v>
      </c>
      <c r="C6003" s="34">
        <v>439</v>
      </c>
      <c r="D6003" s="33" t="s">
        <v>44</v>
      </c>
      <c r="E6003" s="33" t="s">
        <v>219</v>
      </c>
      <c r="F6003" s="33" t="s">
        <v>139</v>
      </c>
      <c r="G6003" s="33" t="s">
        <v>29</v>
      </c>
      <c r="H6003" s="33">
        <v>20</v>
      </c>
      <c r="I6003" s="35">
        <v>5.25</v>
      </c>
      <c r="P6003" s="29" t="s">
        <v>13437</v>
      </c>
      <c r="Q6003" s="29" t="s">
        <v>904</v>
      </c>
      <c r="R6003" s="29" t="s">
        <v>1290</v>
      </c>
      <c r="S6003" s="29" t="s">
        <v>13438</v>
      </c>
      <c r="T6003" s="29" t="s">
        <v>44</v>
      </c>
      <c r="U6003" s="30">
        <v>137</v>
      </c>
      <c r="V6003" s="31">
        <v>18</v>
      </c>
      <c r="W6003" s="31">
        <v>4</v>
      </c>
      <c r="X6003" s="31" t="s">
        <v>29</v>
      </c>
      <c r="Y6003" s="29" t="s">
        <v>41</v>
      </c>
      <c r="Z6003" s="29" t="s">
        <v>71</v>
      </c>
      <c r="AA6003" s="29" t="s">
        <v>72</v>
      </c>
      <c r="AB6003"/>
      <c r="AC6003"/>
      <c r="AD6003"/>
      <c r="AE6003"/>
      <c r="AF6003"/>
      <c r="AG6003"/>
      <c r="AH6003"/>
      <c r="AI6003"/>
    </row>
    <row r="6004" spans="1:35" ht="15" customHeight="1" x14ac:dyDescent="0.35">
      <c r="A6004" s="23" t="s">
        <v>380</v>
      </c>
      <c r="B6004" s="24" t="s">
        <v>498</v>
      </c>
      <c r="C6004" s="25">
        <v>184</v>
      </c>
      <c r="D6004" s="24" t="s">
        <v>44</v>
      </c>
      <c r="E6004" s="24" t="s">
        <v>311</v>
      </c>
      <c r="F6004" s="24" t="s">
        <v>36</v>
      </c>
      <c r="G6004" s="24" t="s">
        <v>25</v>
      </c>
      <c r="H6004" s="24">
        <v>36</v>
      </c>
      <c r="I6004" s="26">
        <v>10.5</v>
      </c>
      <c r="P6004" s="29" t="s">
        <v>13439</v>
      </c>
      <c r="Q6004" s="29" t="s">
        <v>13433</v>
      </c>
      <c r="R6004" s="29" t="s">
        <v>13434</v>
      </c>
      <c r="S6004" s="29" t="s">
        <v>832</v>
      </c>
      <c r="T6004" s="29" t="s">
        <v>44</v>
      </c>
      <c r="U6004" s="30">
        <v>1248</v>
      </c>
      <c r="V6004" s="31">
        <v>23</v>
      </c>
      <c r="W6004" s="31">
        <v>8</v>
      </c>
      <c r="X6004" s="31" t="s">
        <v>29</v>
      </c>
      <c r="Y6004" s="29" t="s">
        <v>50</v>
      </c>
      <c r="Z6004" s="29" t="s">
        <v>71</v>
      </c>
      <c r="AA6004" s="29" t="s">
        <v>72</v>
      </c>
      <c r="AB6004"/>
      <c r="AC6004"/>
      <c r="AD6004"/>
      <c r="AE6004"/>
      <c r="AF6004"/>
      <c r="AG6004"/>
      <c r="AH6004"/>
      <c r="AI6004"/>
    </row>
    <row r="6005" spans="1:35" ht="15" customHeight="1" x14ac:dyDescent="0.35">
      <c r="A6005" s="32" t="s">
        <v>380</v>
      </c>
      <c r="B6005" s="33" t="s">
        <v>13440</v>
      </c>
      <c r="C6005" s="34">
        <v>283</v>
      </c>
      <c r="D6005" s="33" t="s">
        <v>22</v>
      </c>
      <c r="E6005" s="33" t="s">
        <v>124</v>
      </c>
      <c r="F6005" s="33" t="s">
        <v>52</v>
      </c>
      <c r="G6005" s="33" t="s">
        <v>25</v>
      </c>
      <c r="H6005" s="33">
        <v>18</v>
      </c>
      <c r="I6005" s="35">
        <v>11.75</v>
      </c>
      <c r="P6005" s="29" t="s">
        <v>13441</v>
      </c>
      <c r="Q6005" s="29" t="s">
        <v>6233</v>
      </c>
      <c r="R6005" s="29" t="s">
        <v>1855</v>
      </c>
      <c r="S6005" s="29" t="s">
        <v>13442</v>
      </c>
      <c r="T6005" s="29" t="s">
        <v>44</v>
      </c>
      <c r="U6005" s="30">
        <v>242</v>
      </c>
      <c r="V6005" s="31">
        <v>18</v>
      </c>
      <c r="W6005" s="31">
        <v>2</v>
      </c>
      <c r="X6005" s="31" t="s">
        <v>25</v>
      </c>
      <c r="Y6005" s="29" t="s">
        <v>41</v>
      </c>
      <c r="Z6005" s="29" t="s">
        <v>71</v>
      </c>
      <c r="AA6005" s="29" t="s">
        <v>72</v>
      </c>
      <c r="AB6005"/>
      <c r="AC6005"/>
      <c r="AD6005"/>
      <c r="AE6005"/>
      <c r="AF6005"/>
      <c r="AG6005"/>
      <c r="AH6005"/>
      <c r="AI6005"/>
    </row>
    <row r="6006" spans="1:35" ht="15" customHeight="1" x14ac:dyDescent="0.35">
      <c r="A6006" s="23" t="s">
        <v>3239</v>
      </c>
      <c r="B6006" s="24" t="s">
        <v>726</v>
      </c>
      <c r="C6006" s="25">
        <v>381</v>
      </c>
      <c r="D6006" s="24" t="s">
        <v>44</v>
      </c>
      <c r="E6006" s="24" t="s">
        <v>31</v>
      </c>
      <c r="F6006" s="24" t="s">
        <v>32</v>
      </c>
      <c r="G6006" s="24" t="s">
        <v>25</v>
      </c>
      <c r="H6006" s="24">
        <v>31</v>
      </c>
      <c r="I6006" s="26">
        <v>13</v>
      </c>
      <c r="P6006" s="29" t="s">
        <v>13443</v>
      </c>
      <c r="Q6006" s="29" t="s">
        <v>380</v>
      </c>
      <c r="R6006" s="29" t="s">
        <v>498</v>
      </c>
      <c r="S6006" s="29" t="s">
        <v>13444</v>
      </c>
      <c r="T6006" s="29" t="s">
        <v>44</v>
      </c>
      <c r="U6006" s="30">
        <v>171</v>
      </c>
      <c r="V6006" s="31">
        <v>18</v>
      </c>
      <c r="W6006" s="31">
        <v>4</v>
      </c>
      <c r="X6006" s="31" t="s">
        <v>25</v>
      </c>
      <c r="Y6006" s="29" t="s">
        <v>50</v>
      </c>
      <c r="Z6006" s="29" t="s">
        <v>71</v>
      </c>
      <c r="AA6006" s="29" t="s">
        <v>72</v>
      </c>
      <c r="AB6006"/>
      <c r="AC6006"/>
      <c r="AD6006"/>
      <c r="AE6006"/>
      <c r="AF6006"/>
      <c r="AG6006"/>
      <c r="AH6006"/>
      <c r="AI6006"/>
    </row>
    <row r="6007" spans="1:35" ht="15" customHeight="1" x14ac:dyDescent="0.35">
      <c r="A6007" s="32" t="s">
        <v>1065</v>
      </c>
      <c r="B6007" s="33" t="s">
        <v>271</v>
      </c>
      <c r="C6007" s="34">
        <v>263</v>
      </c>
      <c r="D6007" s="33" t="s">
        <v>44</v>
      </c>
      <c r="E6007" s="33" t="s">
        <v>382</v>
      </c>
      <c r="F6007" s="33" t="s">
        <v>86</v>
      </c>
      <c r="G6007" s="33" t="s">
        <v>25</v>
      </c>
      <c r="H6007" s="33">
        <v>33</v>
      </c>
      <c r="I6007" s="35">
        <v>14.75</v>
      </c>
      <c r="P6007" s="29" t="s">
        <v>13445</v>
      </c>
      <c r="Q6007" s="29" t="s">
        <v>380</v>
      </c>
      <c r="R6007" s="29" t="s">
        <v>13440</v>
      </c>
      <c r="S6007" s="29" t="s">
        <v>13446</v>
      </c>
      <c r="T6007" s="29" t="s">
        <v>22</v>
      </c>
      <c r="U6007" s="30">
        <v>374</v>
      </c>
      <c r="V6007" s="31">
        <v>20</v>
      </c>
      <c r="W6007" s="31">
        <v>4</v>
      </c>
      <c r="X6007" s="31" t="s">
        <v>25</v>
      </c>
      <c r="Y6007" s="29" t="s">
        <v>41</v>
      </c>
      <c r="Z6007" s="29" t="s">
        <v>71</v>
      </c>
      <c r="AA6007" s="29" t="s">
        <v>72</v>
      </c>
      <c r="AB6007"/>
      <c r="AC6007"/>
      <c r="AD6007"/>
      <c r="AE6007"/>
      <c r="AF6007"/>
      <c r="AG6007"/>
      <c r="AH6007"/>
      <c r="AI6007"/>
    </row>
    <row r="6008" spans="1:35" ht="15" customHeight="1" x14ac:dyDescent="0.35">
      <c r="A6008" s="23" t="s">
        <v>1957</v>
      </c>
      <c r="B6008" s="24" t="s">
        <v>498</v>
      </c>
      <c r="C6008" s="25">
        <v>169</v>
      </c>
      <c r="D6008" s="24" t="s">
        <v>22</v>
      </c>
      <c r="E6008" s="24" t="s">
        <v>405</v>
      </c>
      <c r="F6008" s="24" t="s">
        <v>59</v>
      </c>
      <c r="G6008" s="24" t="s">
        <v>25</v>
      </c>
      <c r="H6008" s="24">
        <v>17</v>
      </c>
      <c r="I6008" s="26">
        <v>16.25</v>
      </c>
      <c r="P6008" s="29" t="s">
        <v>13447</v>
      </c>
      <c r="Q6008" s="29" t="s">
        <v>3239</v>
      </c>
      <c r="R6008" s="29" t="s">
        <v>726</v>
      </c>
      <c r="S6008" s="29" t="s">
        <v>13448</v>
      </c>
      <c r="T6008" s="29" t="s">
        <v>44</v>
      </c>
      <c r="U6008" s="30">
        <v>433</v>
      </c>
      <c r="V6008" s="31">
        <v>25</v>
      </c>
      <c r="W6008" s="31">
        <v>10</v>
      </c>
      <c r="X6008" s="31" t="s">
        <v>29</v>
      </c>
      <c r="Y6008" s="29" t="s">
        <v>30</v>
      </c>
      <c r="Z6008" s="29" t="s">
        <v>71</v>
      </c>
      <c r="AA6008" s="29" t="s">
        <v>72</v>
      </c>
      <c r="AB6008"/>
      <c r="AC6008"/>
      <c r="AD6008"/>
      <c r="AE6008"/>
      <c r="AF6008"/>
      <c r="AG6008"/>
      <c r="AH6008"/>
      <c r="AI6008"/>
    </row>
    <row r="6009" spans="1:35" ht="15" customHeight="1" x14ac:dyDescent="0.35">
      <c r="A6009" s="32" t="s">
        <v>1957</v>
      </c>
      <c r="B6009" s="33" t="s">
        <v>1279</v>
      </c>
      <c r="C6009" s="34">
        <v>65</v>
      </c>
      <c r="D6009" s="33" t="s">
        <v>22</v>
      </c>
      <c r="E6009" s="33" t="s">
        <v>181</v>
      </c>
      <c r="F6009" s="33" t="s">
        <v>24</v>
      </c>
      <c r="G6009" s="33" t="s">
        <v>29</v>
      </c>
      <c r="H6009" s="33">
        <v>33</v>
      </c>
      <c r="I6009" s="35">
        <v>8.5</v>
      </c>
      <c r="P6009" s="29" t="s">
        <v>13449</v>
      </c>
      <c r="Q6009" s="29" t="s">
        <v>1065</v>
      </c>
      <c r="R6009" s="29" t="s">
        <v>271</v>
      </c>
      <c r="S6009" s="29" t="s">
        <v>13450</v>
      </c>
      <c r="T6009" s="29" t="s">
        <v>44</v>
      </c>
      <c r="U6009" s="30">
        <v>928</v>
      </c>
      <c r="V6009" s="31">
        <v>18</v>
      </c>
      <c r="W6009" s="31">
        <v>4</v>
      </c>
      <c r="X6009" s="31" t="s">
        <v>29</v>
      </c>
      <c r="Y6009" s="29" t="s">
        <v>30</v>
      </c>
      <c r="Z6009" s="29" t="s">
        <v>71</v>
      </c>
      <c r="AA6009" s="29" t="s">
        <v>72</v>
      </c>
      <c r="AB6009"/>
      <c r="AC6009"/>
      <c r="AD6009"/>
      <c r="AE6009"/>
      <c r="AF6009"/>
      <c r="AG6009"/>
      <c r="AH6009"/>
      <c r="AI6009"/>
    </row>
    <row r="6010" spans="1:35" ht="15" customHeight="1" x14ac:dyDescent="0.35">
      <c r="A6010" s="23" t="s">
        <v>1957</v>
      </c>
      <c r="B6010" s="24" t="s">
        <v>1290</v>
      </c>
      <c r="C6010" s="25">
        <v>431</v>
      </c>
      <c r="D6010" s="24" t="s">
        <v>44</v>
      </c>
      <c r="E6010" s="24" t="s">
        <v>45</v>
      </c>
      <c r="F6010" s="24" t="s">
        <v>46</v>
      </c>
      <c r="G6010" s="24" t="s">
        <v>29</v>
      </c>
      <c r="H6010" s="24">
        <v>30</v>
      </c>
      <c r="I6010" s="26">
        <v>10</v>
      </c>
      <c r="P6010" s="29" t="s">
        <v>13451</v>
      </c>
      <c r="Q6010" s="29" t="s">
        <v>1957</v>
      </c>
      <c r="R6010" s="29" t="s">
        <v>498</v>
      </c>
      <c r="S6010" s="29" t="s">
        <v>13452</v>
      </c>
      <c r="T6010" s="29" t="s">
        <v>22</v>
      </c>
      <c r="U6010" s="30">
        <v>611</v>
      </c>
      <c r="V6010" s="31">
        <v>19</v>
      </c>
      <c r="W6010" s="31">
        <v>2</v>
      </c>
      <c r="X6010" s="31" t="s">
        <v>25</v>
      </c>
      <c r="Y6010" s="29" t="s">
        <v>30</v>
      </c>
      <c r="Z6010" s="29" t="s">
        <v>71</v>
      </c>
      <c r="AA6010" s="29" t="s">
        <v>72</v>
      </c>
      <c r="AB6010"/>
      <c r="AC6010"/>
      <c r="AD6010"/>
      <c r="AE6010"/>
      <c r="AF6010"/>
      <c r="AG6010"/>
      <c r="AH6010"/>
      <c r="AI6010"/>
    </row>
    <row r="6011" spans="1:35" ht="15" customHeight="1" x14ac:dyDescent="0.35">
      <c r="A6011" s="32" t="s">
        <v>13453</v>
      </c>
      <c r="B6011" s="33" t="s">
        <v>222</v>
      </c>
      <c r="C6011" s="34">
        <v>358</v>
      </c>
      <c r="D6011" s="33" t="s">
        <v>22</v>
      </c>
      <c r="E6011" s="33" t="s">
        <v>250</v>
      </c>
      <c r="F6011" s="33" t="s">
        <v>36</v>
      </c>
      <c r="G6011" s="33" t="s">
        <v>29</v>
      </c>
      <c r="H6011" s="33">
        <v>32</v>
      </c>
      <c r="I6011" s="35">
        <v>6.75</v>
      </c>
      <c r="P6011" s="29" t="s">
        <v>13454</v>
      </c>
      <c r="Q6011" s="29" t="s">
        <v>1957</v>
      </c>
      <c r="R6011" s="29" t="s">
        <v>1279</v>
      </c>
      <c r="S6011" s="29" t="s">
        <v>13455</v>
      </c>
      <c r="T6011" s="29" t="s">
        <v>22</v>
      </c>
      <c r="U6011" s="30">
        <v>717</v>
      </c>
      <c r="V6011" s="31">
        <v>21</v>
      </c>
      <c r="W6011" s="31">
        <v>10</v>
      </c>
      <c r="X6011" s="31" t="s">
        <v>29</v>
      </c>
      <c r="Y6011" s="29" t="s">
        <v>41</v>
      </c>
      <c r="Z6011" s="29" t="s">
        <v>71</v>
      </c>
      <c r="AA6011" s="29" t="s">
        <v>72</v>
      </c>
      <c r="AB6011"/>
      <c r="AC6011"/>
      <c r="AD6011"/>
      <c r="AE6011"/>
      <c r="AF6011"/>
      <c r="AG6011"/>
      <c r="AH6011"/>
      <c r="AI6011"/>
    </row>
    <row r="6012" spans="1:35" ht="15" customHeight="1" x14ac:dyDescent="0.35">
      <c r="A6012" s="23" t="s">
        <v>1796</v>
      </c>
      <c r="B6012" s="24" t="s">
        <v>1137</v>
      </c>
      <c r="C6012" s="25">
        <v>377</v>
      </c>
      <c r="D6012" s="24" t="s">
        <v>44</v>
      </c>
      <c r="E6012" s="24" t="s">
        <v>266</v>
      </c>
      <c r="F6012" s="24" t="s">
        <v>78</v>
      </c>
      <c r="G6012" s="24" t="s">
        <v>29</v>
      </c>
      <c r="H6012" s="24">
        <v>33</v>
      </c>
      <c r="I6012" s="26">
        <v>4</v>
      </c>
      <c r="P6012" s="29" t="s">
        <v>13456</v>
      </c>
      <c r="Q6012" s="29" t="s">
        <v>1957</v>
      </c>
      <c r="R6012" s="29" t="s">
        <v>1290</v>
      </c>
      <c r="S6012" s="29" t="s">
        <v>13457</v>
      </c>
      <c r="T6012" s="29" t="s">
        <v>44</v>
      </c>
      <c r="U6012" s="30">
        <v>174</v>
      </c>
      <c r="V6012" s="31">
        <v>20</v>
      </c>
      <c r="W6012" s="31">
        <v>4</v>
      </c>
      <c r="X6012" s="31" t="s">
        <v>29</v>
      </c>
      <c r="Y6012" s="29" t="s">
        <v>41</v>
      </c>
      <c r="Z6012" s="29" t="s">
        <v>71</v>
      </c>
      <c r="AA6012" s="29" t="s">
        <v>72</v>
      </c>
      <c r="AB6012"/>
      <c r="AC6012"/>
      <c r="AD6012"/>
      <c r="AE6012"/>
      <c r="AF6012"/>
      <c r="AG6012"/>
      <c r="AH6012"/>
      <c r="AI6012"/>
    </row>
    <row r="6013" spans="1:35" ht="15" customHeight="1" x14ac:dyDescent="0.35">
      <c r="A6013" s="32" t="s">
        <v>290</v>
      </c>
      <c r="B6013" s="33" t="s">
        <v>746</v>
      </c>
      <c r="C6013" s="34">
        <v>495</v>
      </c>
      <c r="D6013" s="33" t="s">
        <v>22</v>
      </c>
      <c r="E6013" s="33" t="s">
        <v>186</v>
      </c>
      <c r="F6013" s="33" t="s">
        <v>86</v>
      </c>
      <c r="G6013" s="33" t="s">
        <v>29</v>
      </c>
      <c r="H6013" s="33">
        <v>18</v>
      </c>
      <c r="I6013" s="35">
        <v>10</v>
      </c>
      <c r="P6013" s="29" t="s">
        <v>13458</v>
      </c>
      <c r="Q6013" s="29" t="s">
        <v>13453</v>
      </c>
      <c r="R6013" s="29" t="s">
        <v>222</v>
      </c>
      <c r="S6013" s="29" t="s">
        <v>13459</v>
      </c>
      <c r="T6013" s="29" t="s">
        <v>22</v>
      </c>
      <c r="U6013" s="30">
        <v>600</v>
      </c>
      <c r="V6013" s="31">
        <v>20</v>
      </c>
      <c r="W6013" s="31">
        <v>4</v>
      </c>
      <c r="X6013" s="31" t="s">
        <v>29</v>
      </c>
      <c r="Y6013" s="29" t="s">
        <v>50</v>
      </c>
      <c r="Z6013" s="29" t="s">
        <v>71</v>
      </c>
      <c r="AA6013" s="29" t="s">
        <v>72</v>
      </c>
      <c r="AB6013"/>
      <c r="AC6013"/>
      <c r="AD6013"/>
      <c r="AE6013"/>
      <c r="AF6013"/>
      <c r="AG6013"/>
      <c r="AH6013"/>
      <c r="AI6013"/>
    </row>
    <row r="6014" spans="1:35" ht="15" customHeight="1" x14ac:dyDescent="0.35">
      <c r="A6014" s="23" t="s">
        <v>13460</v>
      </c>
      <c r="B6014" s="24" t="s">
        <v>422</v>
      </c>
      <c r="C6014" s="25">
        <v>324</v>
      </c>
      <c r="D6014" s="24" t="s">
        <v>44</v>
      </c>
      <c r="E6014" s="24" t="s">
        <v>382</v>
      </c>
      <c r="F6014" s="24" t="s">
        <v>86</v>
      </c>
      <c r="G6014" s="24" t="s">
        <v>25</v>
      </c>
      <c r="H6014" s="24">
        <v>34</v>
      </c>
      <c r="I6014" s="26">
        <v>10.25</v>
      </c>
      <c r="P6014" s="29" t="s">
        <v>13461</v>
      </c>
      <c r="Q6014" s="29" t="s">
        <v>1796</v>
      </c>
      <c r="R6014" s="29" t="s">
        <v>1137</v>
      </c>
      <c r="S6014" s="29" t="s">
        <v>13462</v>
      </c>
      <c r="T6014" s="29" t="s">
        <v>44</v>
      </c>
      <c r="U6014" s="30">
        <v>269</v>
      </c>
      <c r="V6014" s="31">
        <v>23</v>
      </c>
      <c r="W6014" s="31">
        <v>10</v>
      </c>
      <c r="X6014" s="31" t="s">
        <v>29</v>
      </c>
      <c r="Y6014" s="29" t="s">
        <v>30</v>
      </c>
      <c r="Z6014" s="29" t="s">
        <v>71</v>
      </c>
      <c r="AA6014" s="29" t="s">
        <v>72</v>
      </c>
      <c r="AB6014"/>
      <c r="AC6014"/>
      <c r="AD6014"/>
      <c r="AE6014"/>
      <c r="AF6014"/>
      <c r="AG6014"/>
      <c r="AH6014"/>
      <c r="AI6014"/>
    </row>
    <row r="6015" spans="1:35" ht="15" customHeight="1" x14ac:dyDescent="0.35">
      <c r="A6015" s="32" t="s">
        <v>13463</v>
      </c>
      <c r="B6015" s="33" t="s">
        <v>244</v>
      </c>
      <c r="C6015" s="34">
        <v>430</v>
      </c>
      <c r="D6015" s="33" t="s">
        <v>22</v>
      </c>
      <c r="E6015" s="33" t="s">
        <v>410</v>
      </c>
      <c r="F6015" s="33" t="s">
        <v>78</v>
      </c>
      <c r="G6015" s="33" t="s">
        <v>25</v>
      </c>
      <c r="H6015" s="33">
        <v>31</v>
      </c>
      <c r="I6015" s="35">
        <v>11.75</v>
      </c>
      <c r="P6015" s="29" t="s">
        <v>13464</v>
      </c>
      <c r="Q6015" s="29" t="s">
        <v>290</v>
      </c>
      <c r="R6015" s="29" t="s">
        <v>746</v>
      </c>
      <c r="S6015" s="29" t="s">
        <v>13465</v>
      </c>
      <c r="T6015" s="29" t="s">
        <v>22</v>
      </c>
      <c r="U6015" s="30">
        <v>870</v>
      </c>
      <c r="V6015" s="31">
        <v>22</v>
      </c>
      <c r="W6015" s="31">
        <v>8</v>
      </c>
      <c r="X6015" s="31" t="s">
        <v>29</v>
      </c>
      <c r="Y6015" s="29" t="s">
        <v>30</v>
      </c>
      <c r="Z6015" s="29" t="s">
        <v>71</v>
      </c>
      <c r="AA6015" s="29" t="s">
        <v>72</v>
      </c>
      <c r="AB6015"/>
      <c r="AC6015"/>
      <c r="AD6015"/>
      <c r="AE6015"/>
      <c r="AF6015"/>
      <c r="AG6015"/>
      <c r="AH6015"/>
      <c r="AI6015"/>
    </row>
    <row r="6016" spans="1:35" ht="15" customHeight="1" x14ac:dyDescent="0.35">
      <c r="A6016" s="23" t="s">
        <v>413</v>
      </c>
      <c r="B6016" s="24" t="s">
        <v>512</v>
      </c>
      <c r="C6016" s="25">
        <v>388</v>
      </c>
      <c r="D6016" s="24" t="s">
        <v>44</v>
      </c>
      <c r="E6016" s="24" t="s">
        <v>177</v>
      </c>
      <c r="F6016" s="24" t="s">
        <v>52</v>
      </c>
      <c r="G6016" s="24" t="s">
        <v>25</v>
      </c>
      <c r="H6016" s="24">
        <v>36</v>
      </c>
      <c r="I6016" s="26">
        <v>11.25</v>
      </c>
      <c r="P6016" s="29" t="s">
        <v>13466</v>
      </c>
      <c r="Q6016" s="29" t="s">
        <v>13460</v>
      </c>
      <c r="R6016" s="29" t="s">
        <v>422</v>
      </c>
      <c r="S6016" s="29" t="s">
        <v>13467</v>
      </c>
      <c r="T6016" s="29" t="s">
        <v>44</v>
      </c>
      <c r="U6016" s="30">
        <v>681</v>
      </c>
      <c r="V6016" s="31">
        <v>27</v>
      </c>
      <c r="W6016" s="31">
        <v>10</v>
      </c>
      <c r="X6016" s="31" t="s">
        <v>29</v>
      </c>
      <c r="Y6016" s="29" t="s">
        <v>41</v>
      </c>
      <c r="Z6016" s="29" t="s">
        <v>71</v>
      </c>
      <c r="AA6016" s="29" t="s">
        <v>72</v>
      </c>
      <c r="AB6016"/>
      <c r="AC6016"/>
      <c r="AD6016"/>
      <c r="AE6016"/>
      <c r="AF6016"/>
      <c r="AG6016"/>
      <c r="AH6016"/>
      <c r="AI6016"/>
    </row>
    <row r="6017" spans="1:35" ht="15" customHeight="1" x14ac:dyDescent="0.35">
      <c r="A6017" s="32" t="s">
        <v>428</v>
      </c>
      <c r="B6017" s="33" t="s">
        <v>2156</v>
      </c>
      <c r="C6017" s="34">
        <v>390</v>
      </c>
      <c r="D6017" s="33" t="s">
        <v>44</v>
      </c>
      <c r="E6017" s="33" t="s">
        <v>124</v>
      </c>
      <c r="F6017" s="33" t="s">
        <v>52</v>
      </c>
      <c r="G6017" s="33" t="s">
        <v>25</v>
      </c>
      <c r="H6017" s="33">
        <v>18</v>
      </c>
      <c r="I6017" s="35">
        <v>10.25</v>
      </c>
      <c r="P6017" s="29" t="s">
        <v>13468</v>
      </c>
      <c r="Q6017" s="29" t="s">
        <v>13463</v>
      </c>
      <c r="R6017" s="29" t="s">
        <v>244</v>
      </c>
      <c r="S6017" s="29" t="s">
        <v>6675</v>
      </c>
      <c r="T6017" s="29" t="s">
        <v>22</v>
      </c>
      <c r="U6017" s="30">
        <v>809</v>
      </c>
      <c r="V6017" s="31">
        <v>19</v>
      </c>
      <c r="W6017" s="31">
        <v>4</v>
      </c>
      <c r="X6017" s="31" t="s">
        <v>29</v>
      </c>
      <c r="Y6017" s="29" t="s">
        <v>30</v>
      </c>
      <c r="Z6017" s="29" t="s">
        <v>71</v>
      </c>
      <c r="AA6017" s="29" t="s">
        <v>72</v>
      </c>
      <c r="AB6017"/>
      <c r="AC6017"/>
      <c r="AD6017"/>
      <c r="AE6017"/>
      <c r="AF6017"/>
      <c r="AG6017"/>
      <c r="AH6017"/>
      <c r="AI6017"/>
    </row>
    <row r="6018" spans="1:35" ht="15" customHeight="1" x14ac:dyDescent="0.35">
      <c r="A6018" s="23" t="s">
        <v>431</v>
      </c>
      <c r="B6018" s="24" t="s">
        <v>3794</v>
      </c>
      <c r="C6018" s="25">
        <v>219</v>
      </c>
      <c r="D6018" s="24" t="s">
        <v>22</v>
      </c>
      <c r="E6018" s="24" t="s">
        <v>405</v>
      </c>
      <c r="F6018" s="24" t="s">
        <v>59</v>
      </c>
      <c r="G6018" s="24" t="s">
        <v>25</v>
      </c>
      <c r="H6018" s="24">
        <v>18</v>
      </c>
      <c r="I6018" s="26">
        <v>10.5</v>
      </c>
      <c r="P6018" s="29" t="s">
        <v>13469</v>
      </c>
      <c r="Q6018" s="29" t="s">
        <v>413</v>
      </c>
      <c r="R6018" s="29" t="s">
        <v>512</v>
      </c>
      <c r="S6018" s="29" t="s">
        <v>13470</v>
      </c>
      <c r="T6018" s="29" t="s">
        <v>44</v>
      </c>
      <c r="U6018" s="30">
        <v>907</v>
      </c>
      <c r="V6018" s="31">
        <v>19</v>
      </c>
      <c r="W6018" s="31">
        <v>2</v>
      </c>
      <c r="X6018" s="31" t="s">
        <v>25</v>
      </c>
      <c r="Y6018" s="29" t="s">
        <v>50</v>
      </c>
      <c r="Z6018" s="29" t="s">
        <v>71</v>
      </c>
      <c r="AA6018" s="29" t="s">
        <v>72</v>
      </c>
      <c r="AB6018"/>
      <c r="AC6018"/>
      <c r="AD6018"/>
      <c r="AE6018"/>
      <c r="AF6018"/>
      <c r="AG6018"/>
      <c r="AH6018"/>
      <c r="AI6018"/>
    </row>
    <row r="6019" spans="1:35" ht="15" customHeight="1" x14ac:dyDescent="0.35">
      <c r="A6019" s="32" t="s">
        <v>438</v>
      </c>
      <c r="B6019" s="33" t="s">
        <v>91</v>
      </c>
      <c r="C6019" s="34">
        <v>196</v>
      </c>
      <c r="D6019" s="33" t="s">
        <v>44</v>
      </c>
      <c r="E6019" s="33" t="s">
        <v>102</v>
      </c>
      <c r="F6019" s="33" t="s">
        <v>52</v>
      </c>
      <c r="G6019" s="33" t="s">
        <v>29</v>
      </c>
      <c r="H6019" s="33">
        <v>18</v>
      </c>
      <c r="I6019" s="35">
        <v>7.5</v>
      </c>
      <c r="P6019" s="29" t="s">
        <v>13471</v>
      </c>
      <c r="Q6019" s="29" t="s">
        <v>428</v>
      </c>
      <c r="R6019" s="29" t="s">
        <v>2156</v>
      </c>
      <c r="S6019" s="29" t="s">
        <v>13472</v>
      </c>
      <c r="T6019" s="29" t="s">
        <v>44</v>
      </c>
      <c r="U6019" s="30">
        <v>317</v>
      </c>
      <c r="V6019" s="31">
        <v>23</v>
      </c>
      <c r="W6019" s="31">
        <v>10</v>
      </c>
      <c r="X6019" s="31" t="s">
        <v>29</v>
      </c>
      <c r="Y6019" s="29" t="s">
        <v>30</v>
      </c>
      <c r="Z6019" s="29" t="s">
        <v>71</v>
      </c>
      <c r="AA6019" s="29" t="s">
        <v>72</v>
      </c>
      <c r="AB6019"/>
      <c r="AC6019"/>
      <c r="AD6019"/>
      <c r="AE6019"/>
      <c r="AF6019"/>
      <c r="AG6019"/>
      <c r="AH6019"/>
      <c r="AI6019"/>
    </row>
    <row r="6020" spans="1:35" ht="15" customHeight="1" x14ac:dyDescent="0.35">
      <c r="A6020" s="23" t="s">
        <v>438</v>
      </c>
      <c r="B6020" s="24" t="s">
        <v>123</v>
      </c>
      <c r="C6020" s="25">
        <v>299</v>
      </c>
      <c r="D6020" s="24" t="s">
        <v>44</v>
      </c>
      <c r="E6020" s="24" t="s">
        <v>97</v>
      </c>
      <c r="F6020" s="24" t="s">
        <v>46</v>
      </c>
      <c r="G6020" s="24" t="s">
        <v>29</v>
      </c>
      <c r="H6020" s="24">
        <v>17</v>
      </c>
      <c r="I6020" s="26">
        <v>7.75</v>
      </c>
      <c r="P6020" s="29" t="s">
        <v>13473</v>
      </c>
      <c r="Q6020" s="29" t="s">
        <v>431</v>
      </c>
      <c r="R6020" s="29" t="s">
        <v>3794</v>
      </c>
      <c r="S6020" s="29" t="s">
        <v>13474</v>
      </c>
      <c r="T6020" s="29" t="s">
        <v>22</v>
      </c>
      <c r="U6020" s="30">
        <v>1026</v>
      </c>
      <c r="V6020" s="31">
        <v>22</v>
      </c>
      <c r="W6020" s="31">
        <v>8</v>
      </c>
      <c r="X6020" s="31" t="s">
        <v>29</v>
      </c>
      <c r="Y6020" s="29" t="s">
        <v>41</v>
      </c>
      <c r="Z6020" s="29" t="s">
        <v>71</v>
      </c>
      <c r="AA6020" s="29" t="s">
        <v>72</v>
      </c>
      <c r="AB6020"/>
      <c r="AC6020"/>
      <c r="AD6020"/>
      <c r="AE6020"/>
      <c r="AF6020"/>
      <c r="AG6020"/>
      <c r="AH6020"/>
      <c r="AI6020"/>
    </row>
    <row r="6021" spans="1:35" ht="15" customHeight="1" x14ac:dyDescent="0.35">
      <c r="A6021" s="32" t="s">
        <v>438</v>
      </c>
      <c r="B6021" s="33" t="s">
        <v>1622</v>
      </c>
      <c r="C6021" s="34">
        <v>449</v>
      </c>
      <c r="D6021" s="33" t="s">
        <v>44</v>
      </c>
      <c r="E6021" s="33" t="s">
        <v>398</v>
      </c>
      <c r="F6021" s="33" t="s">
        <v>46</v>
      </c>
      <c r="G6021" s="33" t="s">
        <v>25</v>
      </c>
      <c r="H6021" s="33">
        <v>20</v>
      </c>
      <c r="I6021" s="35">
        <v>10.75</v>
      </c>
      <c r="P6021" s="29" t="s">
        <v>13475</v>
      </c>
      <c r="Q6021" s="29" t="s">
        <v>438</v>
      </c>
      <c r="R6021" s="29" t="s">
        <v>91</v>
      </c>
      <c r="S6021" s="29" t="s">
        <v>13476</v>
      </c>
      <c r="T6021" s="29" t="s">
        <v>44</v>
      </c>
      <c r="U6021" s="30">
        <v>216</v>
      </c>
      <c r="V6021" s="31">
        <v>21</v>
      </c>
      <c r="W6021" s="31">
        <v>4</v>
      </c>
      <c r="X6021" s="31" t="s">
        <v>29</v>
      </c>
      <c r="Y6021" s="29" t="s">
        <v>50</v>
      </c>
      <c r="Z6021" s="29" t="s">
        <v>71</v>
      </c>
      <c r="AA6021" s="29" t="s">
        <v>72</v>
      </c>
      <c r="AB6021"/>
      <c r="AC6021"/>
      <c r="AD6021"/>
      <c r="AE6021"/>
      <c r="AF6021"/>
      <c r="AG6021"/>
      <c r="AH6021"/>
      <c r="AI6021"/>
    </row>
    <row r="6022" spans="1:35" ht="15" customHeight="1" x14ac:dyDescent="0.35">
      <c r="A6022" s="23" t="s">
        <v>459</v>
      </c>
      <c r="B6022" s="24" t="s">
        <v>1304</v>
      </c>
      <c r="C6022" s="25">
        <v>242</v>
      </c>
      <c r="D6022" s="24" t="s">
        <v>44</v>
      </c>
      <c r="E6022" s="24" t="s">
        <v>405</v>
      </c>
      <c r="F6022" s="24" t="s">
        <v>59</v>
      </c>
      <c r="G6022" s="24" t="s">
        <v>29</v>
      </c>
      <c r="H6022" s="24">
        <v>20</v>
      </c>
      <c r="I6022" s="26">
        <v>8.25</v>
      </c>
      <c r="P6022" s="29" t="s">
        <v>13477</v>
      </c>
      <c r="Q6022" s="29" t="s">
        <v>438</v>
      </c>
      <c r="R6022" s="29" t="s">
        <v>123</v>
      </c>
      <c r="S6022" s="29" t="s">
        <v>13478</v>
      </c>
      <c r="T6022" s="29" t="s">
        <v>44</v>
      </c>
      <c r="U6022" s="30">
        <v>179</v>
      </c>
      <c r="V6022" s="31">
        <v>20</v>
      </c>
      <c r="W6022" s="31">
        <v>4</v>
      </c>
      <c r="X6022" s="31" t="s">
        <v>29</v>
      </c>
      <c r="Y6022" s="29" t="s">
        <v>41</v>
      </c>
      <c r="Z6022" s="29" t="s">
        <v>71</v>
      </c>
      <c r="AA6022" s="29" t="s">
        <v>72</v>
      </c>
      <c r="AB6022"/>
      <c r="AC6022"/>
      <c r="AD6022"/>
      <c r="AE6022"/>
      <c r="AF6022"/>
      <c r="AG6022"/>
      <c r="AH6022"/>
      <c r="AI6022"/>
    </row>
    <row r="6023" spans="1:35" ht="15" customHeight="1" x14ac:dyDescent="0.35">
      <c r="A6023" s="32" t="s">
        <v>459</v>
      </c>
      <c r="B6023" s="33" t="s">
        <v>1543</v>
      </c>
      <c r="C6023" s="34">
        <v>478</v>
      </c>
      <c r="D6023" s="33" t="s">
        <v>22</v>
      </c>
      <c r="E6023" s="33" t="s">
        <v>102</v>
      </c>
      <c r="F6023" s="33" t="s">
        <v>52</v>
      </c>
      <c r="G6023" s="33" t="s">
        <v>29</v>
      </c>
      <c r="H6023" s="33">
        <v>18</v>
      </c>
      <c r="I6023" s="35">
        <v>4</v>
      </c>
      <c r="P6023" s="29" t="s">
        <v>13479</v>
      </c>
      <c r="Q6023" s="29" t="s">
        <v>438</v>
      </c>
      <c r="R6023" s="29" t="s">
        <v>1622</v>
      </c>
      <c r="S6023" s="29" t="s">
        <v>13480</v>
      </c>
      <c r="T6023" s="29" t="s">
        <v>44</v>
      </c>
      <c r="U6023" s="30">
        <v>754</v>
      </c>
      <c r="V6023" s="31">
        <v>21</v>
      </c>
      <c r="W6023" s="31">
        <v>10</v>
      </c>
      <c r="X6023" s="31" t="s">
        <v>29</v>
      </c>
      <c r="Y6023" s="29" t="s">
        <v>50</v>
      </c>
      <c r="Z6023" s="29" t="s">
        <v>71</v>
      </c>
      <c r="AA6023" s="29" t="s">
        <v>72</v>
      </c>
      <c r="AB6023"/>
      <c r="AC6023"/>
      <c r="AD6023"/>
      <c r="AE6023"/>
      <c r="AF6023"/>
      <c r="AG6023"/>
      <c r="AH6023"/>
      <c r="AI6023"/>
    </row>
    <row r="6024" spans="1:35" ht="15" customHeight="1" x14ac:dyDescent="0.35">
      <c r="A6024" s="23" t="s">
        <v>459</v>
      </c>
      <c r="B6024" s="24" t="s">
        <v>1383</v>
      </c>
      <c r="C6024" s="25">
        <v>142</v>
      </c>
      <c r="D6024" s="24" t="s">
        <v>44</v>
      </c>
      <c r="E6024" s="24" t="s">
        <v>209</v>
      </c>
      <c r="F6024" s="24" t="s">
        <v>134</v>
      </c>
      <c r="G6024" s="24" t="s">
        <v>29</v>
      </c>
      <c r="H6024" s="24">
        <v>19</v>
      </c>
      <c r="I6024" s="26">
        <v>5.5</v>
      </c>
      <c r="P6024" s="29" t="s">
        <v>13481</v>
      </c>
      <c r="Q6024" s="29" t="s">
        <v>459</v>
      </c>
      <c r="R6024" s="29" t="s">
        <v>1304</v>
      </c>
      <c r="S6024" s="29" t="s">
        <v>13482</v>
      </c>
      <c r="T6024" s="29" t="s">
        <v>44</v>
      </c>
      <c r="U6024" s="30">
        <v>895</v>
      </c>
      <c r="V6024" s="31">
        <v>22</v>
      </c>
      <c r="W6024" s="31">
        <v>10</v>
      </c>
      <c r="X6024" s="31" t="s">
        <v>25</v>
      </c>
      <c r="Y6024" s="29" t="s">
        <v>30</v>
      </c>
      <c r="Z6024" s="29" t="s">
        <v>71</v>
      </c>
      <c r="AA6024" s="29" t="s">
        <v>72</v>
      </c>
      <c r="AB6024"/>
      <c r="AC6024"/>
      <c r="AD6024"/>
      <c r="AE6024"/>
      <c r="AF6024"/>
      <c r="AG6024"/>
      <c r="AH6024"/>
      <c r="AI6024"/>
    </row>
    <row r="6025" spans="1:35" ht="15" customHeight="1" x14ac:dyDescent="0.35">
      <c r="A6025" s="32" t="s">
        <v>459</v>
      </c>
      <c r="B6025" s="33" t="s">
        <v>1976</v>
      </c>
      <c r="C6025" s="34">
        <v>87</v>
      </c>
      <c r="D6025" s="33" t="s">
        <v>22</v>
      </c>
      <c r="E6025" s="33" t="s">
        <v>311</v>
      </c>
      <c r="F6025" s="33" t="s">
        <v>36</v>
      </c>
      <c r="G6025" s="33" t="s">
        <v>29</v>
      </c>
      <c r="H6025" s="33">
        <v>33</v>
      </c>
      <c r="I6025" s="35">
        <v>3.5</v>
      </c>
      <c r="P6025" s="29" t="s">
        <v>13483</v>
      </c>
      <c r="Q6025" s="29" t="s">
        <v>459</v>
      </c>
      <c r="R6025" s="29" t="s">
        <v>1543</v>
      </c>
      <c r="S6025" s="29" t="s">
        <v>13484</v>
      </c>
      <c r="T6025" s="29" t="s">
        <v>22</v>
      </c>
      <c r="U6025" s="30">
        <v>324</v>
      </c>
      <c r="V6025" s="31">
        <v>22</v>
      </c>
      <c r="W6025" s="31">
        <v>4</v>
      </c>
      <c r="X6025" s="31" t="s">
        <v>25</v>
      </c>
      <c r="Y6025" s="29" t="s">
        <v>41</v>
      </c>
      <c r="Z6025" s="29" t="s">
        <v>71</v>
      </c>
      <c r="AA6025" s="29" t="s">
        <v>72</v>
      </c>
      <c r="AB6025"/>
      <c r="AC6025"/>
      <c r="AD6025"/>
      <c r="AE6025"/>
      <c r="AF6025"/>
      <c r="AG6025"/>
      <c r="AH6025"/>
      <c r="AI6025"/>
    </row>
    <row r="6026" spans="1:35" ht="15" customHeight="1" x14ac:dyDescent="0.35">
      <c r="A6026" s="23" t="s">
        <v>497</v>
      </c>
      <c r="B6026" s="24" t="s">
        <v>194</v>
      </c>
      <c r="C6026" s="25">
        <v>372</v>
      </c>
      <c r="D6026" s="24" t="s">
        <v>44</v>
      </c>
      <c r="E6026" s="24" t="s">
        <v>136</v>
      </c>
      <c r="F6026" s="24" t="s">
        <v>86</v>
      </c>
      <c r="G6026" s="24" t="s">
        <v>25</v>
      </c>
      <c r="H6026" s="24">
        <v>39</v>
      </c>
      <c r="I6026" s="26">
        <v>10.25</v>
      </c>
      <c r="P6026" s="29" t="s">
        <v>13485</v>
      </c>
      <c r="Q6026" s="29" t="s">
        <v>459</v>
      </c>
      <c r="R6026" s="29" t="s">
        <v>1383</v>
      </c>
      <c r="S6026" s="29" t="s">
        <v>13486</v>
      </c>
      <c r="T6026" s="29" t="s">
        <v>44</v>
      </c>
      <c r="U6026" s="30">
        <v>757</v>
      </c>
      <c r="V6026" s="31">
        <v>18</v>
      </c>
      <c r="W6026" s="31">
        <v>4</v>
      </c>
      <c r="X6026" s="31" t="s">
        <v>25</v>
      </c>
      <c r="Y6026" s="29" t="s">
        <v>41</v>
      </c>
      <c r="Z6026" s="29" t="s">
        <v>71</v>
      </c>
      <c r="AA6026" s="29" t="s">
        <v>72</v>
      </c>
      <c r="AB6026"/>
      <c r="AC6026"/>
      <c r="AD6026"/>
      <c r="AE6026"/>
      <c r="AF6026"/>
      <c r="AG6026"/>
      <c r="AH6026"/>
      <c r="AI6026"/>
    </row>
    <row r="6027" spans="1:35" ht="15" customHeight="1" x14ac:dyDescent="0.35">
      <c r="A6027" s="32" t="s">
        <v>498</v>
      </c>
      <c r="B6027" s="33" t="s">
        <v>283</v>
      </c>
      <c r="C6027" s="34">
        <v>253</v>
      </c>
      <c r="D6027" s="33" t="s">
        <v>22</v>
      </c>
      <c r="E6027" s="33" t="s">
        <v>382</v>
      </c>
      <c r="F6027" s="33" t="s">
        <v>86</v>
      </c>
      <c r="G6027" s="33" t="s">
        <v>29</v>
      </c>
      <c r="H6027" s="33">
        <v>30</v>
      </c>
      <c r="I6027" s="35">
        <v>7.25</v>
      </c>
      <c r="P6027" s="29" t="s">
        <v>13487</v>
      </c>
      <c r="Q6027" s="29" t="s">
        <v>459</v>
      </c>
      <c r="R6027" s="29" t="s">
        <v>1976</v>
      </c>
      <c r="S6027" s="29" t="s">
        <v>13488</v>
      </c>
      <c r="T6027" s="29" t="s">
        <v>22</v>
      </c>
      <c r="U6027" s="30">
        <v>951</v>
      </c>
      <c r="V6027" s="31">
        <v>22</v>
      </c>
      <c r="W6027" s="31">
        <v>4</v>
      </c>
      <c r="X6027" s="31" t="s">
        <v>25</v>
      </c>
      <c r="Y6027" s="29" t="s">
        <v>50</v>
      </c>
      <c r="Z6027" s="29" t="s">
        <v>71</v>
      </c>
      <c r="AA6027" s="29" t="s">
        <v>72</v>
      </c>
      <c r="AB6027"/>
      <c r="AC6027"/>
      <c r="AD6027"/>
      <c r="AE6027"/>
      <c r="AF6027"/>
      <c r="AG6027"/>
      <c r="AH6027"/>
      <c r="AI6027"/>
    </row>
    <row r="6028" spans="1:35" ht="15" customHeight="1" x14ac:dyDescent="0.35">
      <c r="A6028" s="23" t="s">
        <v>498</v>
      </c>
      <c r="B6028" s="24" t="s">
        <v>145</v>
      </c>
      <c r="C6028" s="25">
        <v>255</v>
      </c>
      <c r="D6028" s="24" t="s">
        <v>22</v>
      </c>
      <c r="E6028" s="24" t="s">
        <v>35</v>
      </c>
      <c r="F6028" s="24" t="s">
        <v>36</v>
      </c>
      <c r="G6028" s="24" t="s">
        <v>25</v>
      </c>
      <c r="H6028" s="24">
        <v>19</v>
      </c>
      <c r="I6028" s="26">
        <v>13.5</v>
      </c>
      <c r="P6028" s="29" t="s">
        <v>13489</v>
      </c>
      <c r="Q6028" s="29" t="s">
        <v>497</v>
      </c>
      <c r="R6028" s="29" t="s">
        <v>194</v>
      </c>
      <c r="S6028" s="29" t="s">
        <v>13490</v>
      </c>
      <c r="T6028" s="29" t="s">
        <v>44</v>
      </c>
      <c r="U6028" s="30">
        <v>873</v>
      </c>
      <c r="V6028" s="31">
        <v>18</v>
      </c>
      <c r="W6028" s="31">
        <v>2</v>
      </c>
      <c r="X6028" s="31" t="s">
        <v>29</v>
      </c>
      <c r="Y6028" s="29" t="s">
        <v>41</v>
      </c>
      <c r="Z6028" s="29" t="s">
        <v>71</v>
      </c>
      <c r="AA6028" s="29" t="s">
        <v>72</v>
      </c>
      <c r="AB6028"/>
      <c r="AC6028"/>
      <c r="AD6028"/>
      <c r="AE6028"/>
      <c r="AF6028"/>
      <c r="AG6028"/>
      <c r="AH6028"/>
      <c r="AI6028"/>
    </row>
    <row r="6029" spans="1:35" ht="15" customHeight="1" x14ac:dyDescent="0.35">
      <c r="A6029" s="32" t="s">
        <v>2613</v>
      </c>
      <c r="B6029" s="33" t="s">
        <v>194</v>
      </c>
      <c r="C6029" s="34">
        <v>424</v>
      </c>
      <c r="D6029" s="33" t="s">
        <v>44</v>
      </c>
      <c r="E6029" s="33" t="s">
        <v>382</v>
      </c>
      <c r="F6029" s="33" t="s">
        <v>86</v>
      </c>
      <c r="G6029" s="33" t="s">
        <v>25</v>
      </c>
      <c r="H6029" s="33">
        <v>33</v>
      </c>
      <c r="I6029" s="35">
        <v>12</v>
      </c>
      <c r="P6029" s="29" t="s">
        <v>13491</v>
      </c>
      <c r="Q6029" s="29" t="s">
        <v>498</v>
      </c>
      <c r="R6029" s="29" t="s">
        <v>283</v>
      </c>
      <c r="S6029" s="29" t="s">
        <v>13492</v>
      </c>
      <c r="T6029" s="29" t="s">
        <v>22</v>
      </c>
      <c r="U6029" s="30">
        <v>763</v>
      </c>
      <c r="V6029" s="31">
        <v>22</v>
      </c>
      <c r="W6029" s="31">
        <v>10</v>
      </c>
      <c r="X6029" s="31" t="s">
        <v>25</v>
      </c>
      <c r="Y6029" s="29" t="s">
        <v>50</v>
      </c>
      <c r="Z6029" s="29" t="s">
        <v>71</v>
      </c>
      <c r="AA6029" s="29" t="s">
        <v>72</v>
      </c>
      <c r="AB6029"/>
      <c r="AC6029"/>
      <c r="AD6029"/>
      <c r="AE6029"/>
      <c r="AF6029"/>
      <c r="AG6029"/>
      <c r="AH6029"/>
      <c r="AI6029"/>
    </row>
    <row r="6030" spans="1:35" ht="15" customHeight="1" x14ac:dyDescent="0.35">
      <c r="A6030" s="23" t="s">
        <v>13493</v>
      </c>
      <c r="B6030" s="24" t="s">
        <v>681</v>
      </c>
      <c r="C6030" s="25">
        <v>283</v>
      </c>
      <c r="D6030" s="24" t="s">
        <v>22</v>
      </c>
      <c r="E6030" s="24" t="s">
        <v>186</v>
      </c>
      <c r="F6030" s="24" t="s">
        <v>86</v>
      </c>
      <c r="G6030" s="24" t="s">
        <v>25</v>
      </c>
      <c r="H6030" s="24">
        <v>19</v>
      </c>
      <c r="I6030" s="26">
        <v>12.5</v>
      </c>
      <c r="P6030" s="29" t="s">
        <v>13494</v>
      </c>
      <c r="Q6030" s="29" t="s">
        <v>498</v>
      </c>
      <c r="R6030" s="29" t="s">
        <v>145</v>
      </c>
      <c r="S6030" s="29" t="s">
        <v>13495</v>
      </c>
      <c r="T6030" s="29" t="s">
        <v>22</v>
      </c>
      <c r="U6030" s="30">
        <v>699</v>
      </c>
      <c r="V6030" s="31">
        <v>19</v>
      </c>
      <c r="W6030" s="31">
        <v>4</v>
      </c>
      <c r="X6030" s="31" t="s">
        <v>29</v>
      </c>
      <c r="Y6030" s="29" t="s">
        <v>41</v>
      </c>
      <c r="Z6030" s="29" t="s">
        <v>71</v>
      </c>
      <c r="AA6030" s="29" t="s">
        <v>72</v>
      </c>
      <c r="AB6030"/>
      <c r="AC6030"/>
      <c r="AD6030"/>
      <c r="AE6030"/>
      <c r="AF6030"/>
      <c r="AG6030"/>
      <c r="AH6030"/>
      <c r="AI6030"/>
    </row>
    <row r="6031" spans="1:35" ht="15" customHeight="1" x14ac:dyDescent="0.35">
      <c r="A6031" s="32" t="s">
        <v>13496</v>
      </c>
      <c r="B6031" s="33" t="s">
        <v>13497</v>
      </c>
      <c r="C6031" s="34">
        <v>392</v>
      </c>
      <c r="D6031" s="33" t="s">
        <v>44</v>
      </c>
      <c r="E6031" s="33" t="s">
        <v>324</v>
      </c>
      <c r="F6031" s="33" t="s">
        <v>118</v>
      </c>
      <c r="G6031" s="33" t="s">
        <v>29</v>
      </c>
      <c r="H6031" s="33">
        <v>37</v>
      </c>
      <c r="I6031" s="35">
        <v>7</v>
      </c>
      <c r="P6031" s="29" t="s">
        <v>13498</v>
      </c>
      <c r="Q6031" s="29" t="s">
        <v>2613</v>
      </c>
      <c r="R6031" s="29" t="s">
        <v>194</v>
      </c>
      <c r="S6031" s="29" t="s">
        <v>13499</v>
      </c>
      <c r="T6031" s="29" t="s">
        <v>44</v>
      </c>
      <c r="U6031" s="30">
        <v>780</v>
      </c>
      <c r="V6031" s="31">
        <v>35</v>
      </c>
      <c r="W6031" s="31">
        <v>8</v>
      </c>
      <c r="X6031" s="31" t="s">
        <v>25</v>
      </c>
      <c r="Y6031" s="29" t="s">
        <v>30</v>
      </c>
      <c r="Z6031" s="29" t="s">
        <v>71</v>
      </c>
      <c r="AA6031" s="29" t="s">
        <v>72</v>
      </c>
      <c r="AB6031"/>
      <c r="AC6031"/>
      <c r="AD6031"/>
      <c r="AE6031"/>
      <c r="AF6031"/>
      <c r="AG6031"/>
      <c r="AH6031"/>
      <c r="AI6031"/>
    </row>
    <row r="6032" spans="1:35" ht="15" customHeight="1" x14ac:dyDescent="0.35">
      <c r="A6032" s="23" t="s">
        <v>254</v>
      </c>
      <c r="B6032" s="24" t="s">
        <v>1206</v>
      </c>
      <c r="C6032" s="25">
        <v>298</v>
      </c>
      <c r="D6032" s="24" t="s">
        <v>22</v>
      </c>
      <c r="E6032" s="24" t="s">
        <v>410</v>
      </c>
      <c r="F6032" s="24" t="s">
        <v>78</v>
      </c>
      <c r="G6032" s="24" t="s">
        <v>25</v>
      </c>
      <c r="H6032" s="24">
        <v>30</v>
      </c>
      <c r="I6032" s="26">
        <v>11.25</v>
      </c>
      <c r="P6032" s="29" t="s">
        <v>13500</v>
      </c>
      <c r="Q6032" s="29" t="s">
        <v>13493</v>
      </c>
      <c r="R6032" s="29" t="s">
        <v>681</v>
      </c>
      <c r="S6032" s="29" t="s">
        <v>13501</v>
      </c>
      <c r="T6032" s="29" t="s">
        <v>22</v>
      </c>
      <c r="U6032" s="30">
        <v>1088</v>
      </c>
      <c r="V6032" s="31">
        <v>23</v>
      </c>
      <c r="W6032" s="31">
        <v>6</v>
      </c>
      <c r="X6032" s="31" t="s">
        <v>29</v>
      </c>
      <c r="Y6032" s="29" t="s">
        <v>30</v>
      </c>
      <c r="Z6032" s="29" t="s">
        <v>71</v>
      </c>
      <c r="AA6032" s="29" t="s">
        <v>72</v>
      </c>
      <c r="AB6032"/>
      <c r="AC6032"/>
      <c r="AD6032"/>
      <c r="AE6032"/>
      <c r="AF6032"/>
      <c r="AG6032"/>
      <c r="AH6032"/>
      <c r="AI6032"/>
    </row>
    <row r="6033" spans="1:35" ht="15" customHeight="1" x14ac:dyDescent="0.35">
      <c r="A6033" s="32" t="s">
        <v>532</v>
      </c>
      <c r="B6033" s="33" t="s">
        <v>129</v>
      </c>
      <c r="C6033" s="34">
        <v>288</v>
      </c>
      <c r="D6033" s="33" t="s">
        <v>44</v>
      </c>
      <c r="E6033" s="33" t="s">
        <v>130</v>
      </c>
      <c r="F6033" s="33" t="s">
        <v>46</v>
      </c>
      <c r="G6033" s="33" t="s">
        <v>29</v>
      </c>
      <c r="H6033" s="33">
        <v>39</v>
      </c>
      <c r="I6033" s="35">
        <v>9.75</v>
      </c>
      <c r="P6033" s="29" t="s">
        <v>13502</v>
      </c>
      <c r="Q6033" s="29" t="s">
        <v>13496</v>
      </c>
      <c r="R6033" s="29" t="s">
        <v>13497</v>
      </c>
      <c r="S6033" s="29" t="s">
        <v>13503</v>
      </c>
      <c r="T6033" s="29" t="s">
        <v>44</v>
      </c>
      <c r="U6033" s="30">
        <v>651</v>
      </c>
      <c r="V6033" s="31">
        <v>18</v>
      </c>
      <c r="W6033" s="31">
        <v>4</v>
      </c>
      <c r="X6033" s="31" t="s">
        <v>29</v>
      </c>
      <c r="Y6033" s="29" t="s">
        <v>41</v>
      </c>
      <c r="Z6033" s="29" t="s">
        <v>71</v>
      </c>
      <c r="AA6033" s="29" t="s">
        <v>72</v>
      </c>
      <c r="AB6033"/>
      <c r="AC6033"/>
      <c r="AD6033"/>
      <c r="AE6033"/>
      <c r="AF6033"/>
      <c r="AG6033"/>
      <c r="AH6033"/>
      <c r="AI6033"/>
    </row>
    <row r="6034" spans="1:35" ht="15" customHeight="1" x14ac:dyDescent="0.35">
      <c r="A6034" s="23" t="s">
        <v>543</v>
      </c>
      <c r="B6034" s="24" t="s">
        <v>453</v>
      </c>
      <c r="C6034" s="25">
        <v>340</v>
      </c>
      <c r="D6034" s="24" t="s">
        <v>44</v>
      </c>
      <c r="E6034" s="24" t="s">
        <v>164</v>
      </c>
      <c r="F6034" s="24" t="s">
        <v>52</v>
      </c>
      <c r="G6034" s="24" t="s">
        <v>25</v>
      </c>
      <c r="H6034" s="24">
        <v>20</v>
      </c>
      <c r="I6034" s="26">
        <v>11</v>
      </c>
      <c r="P6034" s="29" t="s">
        <v>13504</v>
      </c>
      <c r="Q6034" s="29" t="s">
        <v>254</v>
      </c>
      <c r="R6034" s="29" t="s">
        <v>1206</v>
      </c>
      <c r="S6034" s="29" t="s">
        <v>13505</v>
      </c>
      <c r="T6034" s="29" t="s">
        <v>22</v>
      </c>
      <c r="U6034" s="30">
        <v>560</v>
      </c>
      <c r="V6034" s="31">
        <v>24</v>
      </c>
      <c r="W6034" s="31">
        <v>4</v>
      </c>
      <c r="X6034" s="31" t="s">
        <v>29</v>
      </c>
      <c r="Y6034" s="29" t="s">
        <v>41</v>
      </c>
      <c r="Z6034" s="29" t="s">
        <v>71</v>
      </c>
      <c r="AA6034" s="29" t="s">
        <v>72</v>
      </c>
      <c r="AB6034"/>
      <c r="AC6034"/>
      <c r="AD6034"/>
      <c r="AE6034"/>
      <c r="AF6034"/>
      <c r="AG6034"/>
      <c r="AH6034"/>
      <c r="AI6034"/>
    </row>
    <row r="6035" spans="1:35" ht="15" customHeight="1" x14ac:dyDescent="0.35">
      <c r="A6035" s="32" t="s">
        <v>160</v>
      </c>
      <c r="B6035" s="33" t="s">
        <v>13506</v>
      </c>
      <c r="C6035" s="34">
        <v>292</v>
      </c>
      <c r="D6035" s="33" t="s">
        <v>22</v>
      </c>
      <c r="E6035" s="33" t="s">
        <v>130</v>
      </c>
      <c r="F6035" s="33" t="s">
        <v>46</v>
      </c>
      <c r="G6035" s="33" t="s">
        <v>25</v>
      </c>
      <c r="H6035" s="33">
        <v>34</v>
      </c>
      <c r="I6035" s="35">
        <v>10.25</v>
      </c>
      <c r="P6035" s="29" t="s">
        <v>13507</v>
      </c>
      <c r="Q6035" s="29" t="s">
        <v>532</v>
      </c>
      <c r="R6035" s="29" t="s">
        <v>129</v>
      </c>
      <c r="S6035" s="29" t="s">
        <v>13508</v>
      </c>
      <c r="T6035" s="29" t="s">
        <v>44</v>
      </c>
      <c r="U6035" s="30">
        <v>543</v>
      </c>
      <c r="V6035" s="31">
        <v>20</v>
      </c>
      <c r="W6035" s="31">
        <v>4</v>
      </c>
      <c r="X6035" s="31" t="s">
        <v>25</v>
      </c>
      <c r="Y6035" s="29" t="s">
        <v>50</v>
      </c>
      <c r="Z6035" s="29" t="s">
        <v>71</v>
      </c>
      <c r="AA6035" s="29" t="s">
        <v>72</v>
      </c>
      <c r="AB6035"/>
      <c r="AC6035"/>
      <c r="AD6035"/>
      <c r="AE6035"/>
      <c r="AF6035"/>
      <c r="AG6035"/>
      <c r="AH6035"/>
      <c r="AI6035"/>
    </row>
    <row r="6036" spans="1:35" ht="15" customHeight="1" x14ac:dyDescent="0.35">
      <c r="A6036" s="23" t="s">
        <v>160</v>
      </c>
      <c r="B6036" s="24" t="s">
        <v>942</v>
      </c>
      <c r="C6036" s="25">
        <v>358</v>
      </c>
      <c r="D6036" s="24" t="s">
        <v>22</v>
      </c>
      <c r="E6036" s="24" t="s">
        <v>219</v>
      </c>
      <c r="F6036" s="24" t="s">
        <v>139</v>
      </c>
      <c r="G6036" s="24" t="s">
        <v>25</v>
      </c>
      <c r="H6036" s="24">
        <v>20</v>
      </c>
      <c r="I6036" s="26">
        <v>13.75</v>
      </c>
      <c r="P6036" s="29" t="s">
        <v>13509</v>
      </c>
      <c r="Q6036" s="29" t="s">
        <v>543</v>
      </c>
      <c r="R6036" s="29" t="s">
        <v>453</v>
      </c>
      <c r="S6036" s="29" t="s">
        <v>13510</v>
      </c>
      <c r="T6036" s="29" t="s">
        <v>44</v>
      </c>
      <c r="U6036" s="30">
        <v>953</v>
      </c>
      <c r="V6036" s="31">
        <v>21</v>
      </c>
      <c r="W6036" s="31">
        <v>8</v>
      </c>
      <c r="X6036" s="31" t="s">
        <v>29</v>
      </c>
      <c r="Y6036" s="29" t="s">
        <v>30</v>
      </c>
      <c r="Z6036" s="29" t="s">
        <v>71</v>
      </c>
      <c r="AA6036" s="29" t="s">
        <v>72</v>
      </c>
      <c r="AB6036"/>
      <c r="AC6036"/>
      <c r="AD6036"/>
      <c r="AE6036"/>
      <c r="AF6036"/>
      <c r="AG6036"/>
      <c r="AH6036"/>
      <c r="AI6036"/>
    </row>
    <row r="6037" spans="1:35" ht="15" customHeight="1" x14ac:dyDescent="0.35">
      <c r="A6037" s="32" t="s">
        <v>5540</v>
      </c>
      <c r="B6037" s="33" t="s">
        <v>309</v>
      </c>
      <c r="C6037" s="34">
        <v>403</v>
      </c>
      <c r="D6037" s="33" t="s">
        <v>22</v>
      </c>
      <c r="E6037" s="33" t="s">
        <v>130</v>
      </c>
      <c r="F6037" s="33" t="s">
        <v>46</v>
      </c>
      <c r="G6037" s="33" t="s">
        <v>25</v>
      </c>
      <c r="H6037" s="33">
        <v>33</v>
      </c>
      <c r="I6037" s="35">
        <v>16.25</v>
      </c>
      <c r="P6037" s="29" t="s">
        <v>13511</v>
      </c>
      <c r="Q6037" s="29" t="s">
        <v>160</v>
      </c>
      <c r="R6037" s="29" t="s">
        <v>13506</v>
      </c>
      <c r="S6037" s="29" t="s">
        <v>13512</v>
      </c>
      <c r="T6037" s="29" t="s">
        <v>22</v>
      </c>
      <c r="U6037" s="30">
        <v>501</v>
      </c>
      <c r="V6037" s="31">
        <v>18</v>
      </c>
      <c r="W6037" s="31">
        <v>2</v>
      </c>
      <c r="X6037" s="31" t="s">
        <v>29</v>
      </c>
      <c r="Y6037" s="29" t="s">
        <v>41</v>
      </c>
      <c r="Z6037" s="29" t="s">
        <v>71</v>
      </c>
      <c r="AA6037" s="29" t="s">
        <v>72</v>
      </c>
      <c r="AB6037"/>
      <c r="AC6037"/>
      <c r="AD6037"/>
      <c r="AE6037"/>
      <c r="AF6037"/>
      <c r="AG6037"/>
      <c r="AH6037"/>
      <c r="AI6037"/>
    </row>
    <row r="6038" spans="1:35" ht="15" customHeight="1" x14ac:dyDescent="0.35">
      <c r="A6038" s="23" t="s">
        <v>630</v>
      </c>
      <c r="B6038" s="24" t="s">
        <v>123</v>
      </c>
      <c r="C6038" s="25">
        <v>69</v>
      </c>
      <c r="D6038" s="24" t="s">
        <v>44</v>
      </c>
      <c r="E6038" s="24" t="s">
        <v>108</v>
      </c>
      <c r="F6038" s="24" t="s">
        <v>46</v>
      </c>
      <c r="G6038" s="24" t="s">
        <v>29</v>
      </c>
      <c r="H6038" s="24">
        <v>40</v>
      </c>
      <c r="I6038" s="26">
        <v>7.5</v>
      </c>
      <c r="P6038" s="29" t="s">
        <v>13513</v>
      </c>
      <c r="Q6038" s="29" t="s">
        <v>160</v>
      </c>
      <c r="R6038" s="29" t="s">
        <v>942</v>
      </c>
      <c r="S6038" s="29" t="s">
        <v>13514</v>
      </c>
      <c r="T6038" s="29" t="s">
        <v>22</v>
      </c>
      <c r="U6038" s="30">
        <v>1175</v>
      </c>
      <c r="V6038" s="31">
        <v>25</v>
      </c>
      <c r="W6038" s="31">
        <v>8</v>
      </c>
      <c r="X6038" s="31" t="s">
        <v>29</v>
      </c>
      <c r="Y6038" s="29" t="s">
        <v>41</v>
      </c>
      <c r="Z6038" s="29" t="s">
        <v>71</v>
      </c>
      <c r="AA6038" s="29" t="s">
        <v>72</v>
      </c>
      <c r="AB6038"/>
      <c r="AC6038"/>
      <c r="AD6038"/>
      <c r="AE6038"/>
      <c r="AF6038"/>
      <c r="AG6038"/>
      <c r="AH6038"/>
      <c r="AI6038"/>
    </row>
    <row r="6039" spans="1:35" ht="15" customHeight="1" x14ac:dyDescent="0.35">
      <c r="A6039" s="32" t="s">
        <v>135</v>
      </c>
      <c r="B6039" s="33" t="s">
        <v>438</v>
      </c>
      <c r="C6039" s="34">
        <v>251</v>
      </c>
      <c r="D6039" s="33" t="s">
        <v>22</v>
      </c>
      <c r="E6039" s="33" t="s">
        <v>51</v>
      </c>
      <c r="F6039" s="33" t="s">
        <v>52</v>
      </c>
      <c r="G6039" s="33" t="s">
        <v>25</v>
      </c>
      <c r="H6039" s="33">
        <v>17</v>
      </c>
      <c r="I6039" s="35">
        <v>13</v>
      </c>
      <c r="P6039" s="29" t="s">
        <v>13515</v>
      </c>
      <c r="Q6039" s="29" t="s">
        <v>5540</v>
      </c>
      <c r="R6039" s="29" t="s">
        <v>309</v>
      </c>
      <c r="S6039" s="29" t="s">
        <v>13516</v>
      </c>
      <c r="T6039" s="29" t="s">
        <v>22</v>
      </c>
      <c r="U6039" s="30">
        <v>664</v>
      </c>
      <c r="V6039" s="31">
        <v>19</v>
      </c>
      <c r="W6039" s="31">
        <v>4</v>
      </c>
      <c r="X6039" s="31" t="s">
        <v>25</v>
      </c>
      <c r="Y6039" s="29" t="s">
        <v>41</v>
      </c>
      <c r="Z6039" s="29" t="s">
        <v>71</v>
      </c>
      <c r="AA6039" s="29" t="s">
        <v>72</v>
      </c>
      <c r="AB6039"/>
      <c r="AC6039"/>
      <c r="AD6039"/>
      <c r="AE6039"/>
      <c r="AF6039"/>
      <c r="AG6039"/>
      <c r="AH6039"/>
      <c r="AI6039"/>
    </row>
    <row r="6040" spans="1:35" ht="15" customHeight="1" x14ac:dyDescent="0.35">
      <c r="A6040" s="23" t="s">
        <v>135</v>
      </c>
      <c r="B6040" s="24" t="s">
        <v>3885</v>
      </c>
      <c r="C6040" s="25">
        <v>425</v>
      </c>
      <c r="D6040" s="24" t="s">
        <v>44</v>
      </c>
      <c r="E6040" s="24" t="s">
        <v>186</v>
      </c>
      <c r="F6040" s="24" t="s">
        <v>86</v>
      </c>
      <c r="G6040" s="24" t="s">
        <v>29</v>
      </c>
      <c r="H6040" s="24">
        <v>19</v>
      </c>
      <c r="I6040" s="26">
        <v>10</v>
      </c>
      <c r="P6040" s="29" t="s">
        <v>13517</v>
      </c>
      <c r="Q6040" s="29" t="s">
        <v>630</v>
      </c>
      <c r="R6040" s="29" t="s">
        <v>123</v>
      </c>
      <c r="S6040" s="29" t="s">
        <v>13518</v>
      </c>
      <c r="T6040" s="29" t="s">
        <v>44</v>
      </c>
      <c r="U6040" s="30">
        <v>1195</v>
      </c>
      <c r="V6040" s="31">
        <v>19</v>
      </c>
      <c r="W6040" s="31">
        <v>2</v>
      </c>
      <c r="X6040" s="31" t="s">
        <v>25</v>
      </c>
      <c r="Y6040" s="29" t="s">
        <v>50</v>
      </c>
      <c r="Z6040" s="29" t="s">
        <v>71</v>
      </c>
      <c r="AA6040" s="29" t="s">
        <v>72</v>
      </c>
      <c r="AB6040"/>
      <c r="AC6040"/>
      <c r="AD6040"/>
      <c r="AE6040"/>
      <c r="AF6040"/>
      <c r="AG6040"/>
      <c r="AH6040"/>
      <c r="AI6040"/>
    </row>
    <row r="6041" spans="1:35" ht="15" customHeight="1" x14ac:dyDescent="0.35">
      <c r="A6041" s="32" t="s">
        <v>135</v>
      </c>
      <c r="B6041" s="33" t="s">
        <v>439</v>
      </c>
      <c r="C6041" s="34">
        <v>316</v>
      </c>
      <c r="D6041" s="33" t="s">
        <v>44</v>
      </c>
      <c r="E6041" s="33" t="s">
        <v>108</v>
      </c>
      <c r="F6041" s="33" t="s">
        <v>46</v>
      </c>
      <c r="G6041" s="33" t="s">
        <v>25</v>
      </c>
      <c r="H6041" s="33">
        <v>40</v>
      </c>
      <c r="I6041" s="35">
        <v>11</v>
      </c>
      <c r="P6041" s="29" t="s">
        <v>13519</v>
      </c>
      <c r="Q6041" s="29" t="s">
        <v>135</v>
      </c>
      <c r="R6041" s="29" t="s">
        <v>438</v>
      </c>
      <c r="S6041" s="29" t="s">
        <v>13520</v>
      </c>
      <c r="T6041" s="29" t="s">
        <v>22</v>
      </c>
      <c r="U6041" s="30">
        <v>533</v>
      </c>
      <c r="V6041" s="31">
        <v>18</v>
      </c>
      <c r="W6041" s="31">
        <v>4</v>
      </c>
      <c r="X6041" s="31" t="s">
        <v>29</v>
      </c>
      <c r="Y6041" s="29" t="s">
        <v>41</v>
      </c>
      <c r="Z6041" s="29" t="s">
        <v>71</v>
      </c>
      <c r="AA6041" s="29" t="s">
        <v>72</v>
      </c>
      <c r="AB6041"/>
      <c r="AC6041"/>
      <c r="AD6041"/>
      <c r="AE6041"/>
      <c r="AF6041"/>
      <c r="AG6041"/>
      <c r="AH6041"/>
      <c r="AI6041"/>
    </row>
    <row r="6042" spans="1:35" ht="15" customHeight="1" x14ac:dyDescent="0.35">
      <c r="A6042" s="23" t="s">
        <v>135</v>
      </c>
      <c r="B6042" s="24" t="s">
        <v>2535</v>
      </c>
      <c r="C6042" s="25">
        <v>452</v>
      </c>
      <c r="D6042" s="24" t="s">
        <v>44</v>
      </c>
      <c r="E6042" s="24" t="s">
        <v>164</v>
      </c>
      <c r="F6042" s="24" t="s">
        <v>52</v>
      </c>
      <c r="G6042" s="24" t="s">
        <v>29</v>
      </c>
      <c r="H6042" s="24">
        <v>20</v>
      </c>
      <c r="I6042" s="26">
        <v>7.25</v>
      </c>
      <c r="P6042" s="29" t="s">
        <v>13521</v>
      </c>
      <c r="Q6042" s="29" t="s">
        <v>135</v>
      </c>
      <c r="R6042" s="29" t="s">
        <v>3885</v>
      </c>
      <c r="S6042" s="29" t="s">
        <v>13522</v>
      </c>
      <c r="T6042" s="29" t="s">
        <v>44</v>
      </c>
      <c r="U6042" s="30">
        <v>273</v>
      </c>
      <c r="V6042" s="31">
        <v>20</v>
      </c>
      <c r="W6042" s="31">
        <v>4</v>
      </c>
      <c r="X6042" s="31" t="s">
        <v>29</v>
      </c>
      <c r="Y6042" s="29" t="s">
        <v>41</v>
      </c>
      <c r="Z6042" s="29" t="s">
        <v>71</v>
      </c>
      <c r="AA6042" s="29" t="s">
        <v>72</v>
      </c>
      <c r="AB6042"/>
      <c r="AC6042"/>
      <c r="AD6042"/>
      <c r="AE6042"/>
      <c r="AF6042"/>
      <c r="AG6042"/>
      <c r="AH6042"/>
      <c r="AI6042"/>
    </row>
    <row r="6043" spans="1:35" ht="15" customHeight="1" x14ac:dyDescent="0.35">
      <c r="A6043" s="32" t="s">
        <v>135</v>
      </c>
      <c r="B6043" s="33" t="s">
        <v>271</v>
      </c>
      <c r="C6043" s="34">
        <v>128</v>
      </c>
      <c r="D6043" s="33" t="s">
        <v>22</v>
      </c>
      <c r="E6043" s="33" t="s">
        <v>509</v>
      </c>
      <c r="F6043" s="33" t="s">
        <v>72</v>
      </c>
      <c r="G6043" s="33" t="s">
        <v>25</v>
      </c>
      <c r="H6043" s="33">
        <v>17</v>
      </c>
      <c r="I6043" s="35">
        <v>12.5</v>
      </c>
      <c r="P6043" s="29" t="s">
        <v>13523</v>
      </c>
      <c r="Q6043" s="29" t="s">
        <v>135</v>
      </c>
      <c r="R6043" s="29" t="s">
        <v>439</v>
      </c>
      <c r="S6043" s="29" t="s">
        <v>13524</v>
      </c>
      <c r="T6043" s="29" t="s">
        <v>44</v>
      </c>
      <c r="U6043" s="30">
        <v>932</v>
      </c>
      <c r="V6043" s="31">
        <v>18</v>
      </c>
      <c r="W6043" s="31">
        <v>2</v>
      </c>
      <c r="X6043" s="31" t="s">
        <v>25</v>
      </c>
      <c r="Y6043" s="29" t="s">
        <v>50</v>
      </c>
      <c r="Z6043" s="29" t="s">
        <v>71</v>
      </c>
      <c r="AA6043" s="29" t="s">
        <v>72</v>
      </c>
      <c r="AB6043"/>
      <c r="AC6043"/>
      <c r="AD6043"/>
      <c r="AE6043"/>
      <c r="AF6043"/>
      <c r="AG6043"/>
      <c r="AH6043"/>
      <c r="AI6043"/>
    </row>
    <row r="6044" spans="1:35" ht="15" customHeight="1" x14ac:dyDescent="0.35">
      <c r="A6044" s="23" t="s">
        <v>607</v>
      </c>
      <c r="B6044" s="24" t="s">
        <v>322</v>
      </c>
      <c r="C6044" s="25">
        <v>328</v>
      </c>
      <c r="D6044" s="24" t="s">
        <v>44</v>
      </c>
      <c r="E6044" s="24" t="s">
        <v>97</v>
      </c>
      <c r="F6044" s="24" t="s">
        <v>46</v>
      </c>
      <c r="G6044" s="24" t="s">
        <v>25</v>
      </c>
      <c r="H6044" s="24">
        <v>17</v>
      </c>
      <c r="I6044" s="26">
        <v>10.5</v>
      </c>
      <c r="P6044" s="29" t="s">
        <v>13525</v>
      </c>
      <c r="Q6044" s="29" t="s">
        <v>135</v>
      </c>
      <c r="R6044" s="29" t="s">
        <v>2535</v>
      </c>
      <c r="S6044" s="29" t="s">
        <v>13526</v>
      </c>
      <c r="T6044" s="29" t="s">
        <v>44</v>
      </c>
      <c r="U6044" s="30">
        <v>634</v>
      </c>
      <c r="V6044" s="31">
        <v>26</v>
      </c>
      <c r="W6044" s="31">
        <v>6</v>
      </c>
      <c r="X6044" s="31" t="s">
        <v>29</v>
      </c>
      <c r="Y6044" s="29" t="s">
        <v>41</v>
      </c>
      <c r="Z6044" s="29" t="s">
        <v>71</v>
      </c>
      <c r="AA6044" s="29" t="s">
        <v>72</v>
      </c>
      <c r="AB6044"/>
      <c r="AC6044"/>
      <c r="AD6044"/>
      <c r="AE6044"/>
      <c r="AF6044"/>
      <c r="AG6044"/>
      <c r="AH6044"/>
      <c r="AI6044"/>
    </row>
    <row r="6045" spans="1:35" ht="15" customHeight="1" x14ac:dyDescent="0.35">
      <c r="A6045" s="32" t="s">
        <v>1851</v>
      </c>
      <c r="B6045" s="33" t="s">
        <v>13527</v>
      </c>
      <c r="C6045" s="34">
        <v>432</v>
      </c>
      <c r="D6045" s="33" t="s">
        <v>22</v>
      </c>
      <c r="E6045" s="33" t="s">
        <v>130</v>
      </c>
      <c r="F6045" s="33" t="s">
        <v>46</v>
      </c>
      <c r="G6045" s="33" t="s">
        <v>29</v>
      </c>
      <c r="H6045" s="33">
        <v>31</v>
      </c>
      <c r="I6045" s="35">
        <v>10</v>
      </c>
      <c r="P6045" s="29" t="s">
        <v>13528</v>
      </c>
      <c r="Q6045" s="29" t="s">
        <v>135</v>
      </c>
      <c r="R6045" s="29" t="s">
        <v>271</v>
      </c>
      <c r="S6045" s="29" t="s">
        <v>13529</v>
      </c>
      <c r="T6045" s="29" t="s">
        <v>22</v>
      </c>
      <c r="U6045" s="30">
        <v>239</v>
      </c>
      <c r="V6045" s="31">
        <v>22</v>
      </c>
      <c r="W6045" s="31">
        <v>8</v>
      </c>
      <c r="X6045" s="31" t="s">
        <v>29</v>
      </c>
      <c r="Y6045" s="29" t="s">
        <v>30</v>
      </c>
      <c r="Z6045" s="29" t="s">
        <v>71</v>
      </c>
      <c r="AA6045" s="29" t="s">
        <v>72</v>
      </c>
      <c r="AB6045"/>
      <c r="AC6045"/>
      <c r="AD6045"/>
      <c r="AE6045"/>
      <c r="AF6045"/>
      <c r="AG6045"/>
      <c r="AH6045"/>
      <c r="AI6045"/>
    </row>
    <row r="6046" spans="1:35" ht="15" customHeight="1" x14ac:dyDescent="0.35">
      <c r="A6046" s="23" t="s">
        <v>616</v>
      </c>
      <c r="B6046" s="24" t="s">
        <v>13530</v>
      </c>
      <c r="C6046" s="25">
        <v>117</v>
      </c>
      <c r="D6046" s="24" t="s">
        <v>22</v>
      </c>
      <c r="E6046" s="24" t="s">
        <v>173</v>
      </c>
      <c r="F6046" s="24" t="s">
        <v>46</v>
      </c>
      <c r="G6046" s="24" t="s">
        <v>29</v>
      </c>
      <c r="H6046" s="24">
        <v>17</v>
      </c>
      <c r="I6046" s="26">
        <v>4.25</v>
      </c>
      <c r="P6046" s="29" t="s">
        <v>13531</v>
      </c>
      <c r="Q6046" s="29" t="s">
        <v>607</v>
      </c>
      <c r="R6046" s="29" t="s">
        <v>322</v>
      </c>
      <c r="S6046" s="29" t="s">
        <v>13532</v>
      </c>
      <c r="T6046" s="29" t="s">
        <v>44</v>
      </c>
      <c r="U6046" s="30">
        <v>1236</v>
      </c>
      <c r="V6046" s="31">
        <v>20</v>
      </c>
      <c r="W6046" s="31">
        <v>4</v>
      </c>
      <c r="X6046" s="31" t="s">
        <v>29</v>
      </c>
      <c r="Y6046" s="29" t="s">
        <v>30</v>
      </c>
      <c r="Z6046" s="29" t="s">
        <v>71</v>
      </c>
      <c r="AA6046" s="29" t="s">
        <v>72</v>
      </c>
      <c r="AB6046"/>
      <c r="AC6046"/>
      <c r="AD6046"/>
      <c r="AE6046"/>
      <c r="AF6046"/>
      <c r="AG6046"/>
      <c r="AH6046"/>
      <c r="AI6046"/>
    </row>
    <row r="6047" spans="1:35" ht="15" customHeight="1" x14ac:dyDescent="0.35">
      <c r="A6047" s="32" t="s">
        <v>8623</v>
      </c>
      <c r="B6047" s="33" t="s">
        <v>498</v>
      </c>
      <c r="C6047" s="34">
        <v>322</v>
      </c>
      <c r="D6047" s="33" t="s">
        <v>44</v>
      </c>
      <c r="E6047" s="33" t="s">
        <v>108</v>
      </c>
      <c r="F6047" s="33" t="s">
        <v>46</v>
      </c>
      <c r="G6047" s="33" t="s">
        <v>29</v>
      </c>
      <c r="H6047" s="33">
        <v>38</v>
      </c>
      <c r="I6047" s="35">
        <v>9.75</v>
      </c>
      <c r="P6047" s="29" t="s">
        <v>13533</v>
      </c>
      <c r="Q6047" s="29" t="s">
        <v>1851</v>
      </c>
      <c r="R6047" s="29" t="s">
        <v>13527</v>
      </c>
      <c r="S6047" s="29" t="s">
        <v>13534</v>
      </c>
      <c r="T6047" s="29" t="s">
        <v>22</v>
      </c>
      <c r="U6047" s="30">
        <v>503</v>
      </c>
      <c r="V6047" s="31">
        <v>19</v>
      </c>
      <c r="W6047" s="31">
        <v>2</v>
      </c>
      <c r="X6047" s="31" t="s">
        <v>25</v>
      </c>
      <c r="Y6047" s="29" t="s">
        <v>30</v>
      </c>
      <c r="Z6047" s="29" t="s">
        <v>71</v>
      </c>
      <c r="AA6047" s="29" t="s">
        <v>72</v>
      </c>
      <c r="AB6047"/>
      <c r="AC6047"/>
      <c r="AD6047"/>
      <c r="AE6047"/>
      <c r="AF6047"/>
      <c r="AG6047"/>
      <c r="AH6047"/>
      <c r="AI6047"/>
    </row>
    <row r="6048" spans="1:35" ht="15" customHeight="1" x14ac:dyDescent="0.35">
      <c r="A6048" s="23" t="s">
        <v>639</v>
      </c>
      <c r="B6048" s="24" t="s">
        <v>13535</v>
      </c>
      <c r="C6048" s="25">
        <v>251</v>
      </c>
      <c r="D6048" s="24" t="s">
        <v>22</v>
      </c>
      <c r="E6048" s="24" t="s">
        <v>266</v>
      </c>
      <c r="F6048" s="24" t="s">
        <v>78</v>
      </c>
      <c r="G6048" s="24" t="s">
        <v>25</v>
      </c>
      <c r="H6048" s="24">
        <v>37</v>
      </c>
      <c r="I6048" s="26">
        <v>13</v>
      </c>
      <c r="P6048" s="29" t="s">
        <v>13536</v>
      </c>
      <c r="Q6048" s="29" t="s">
        <v>616</v>
      </c>
      <c r="R6048" s="29" t="s">
        <v>13530</v>
      </c>
      <c r="S6048" s="29" t="s">
        <v>786</v>
      </c>
      <c r="T6048" s="29" t="s">
        <v>22</v>
      </c>
      <c r="U6048" s="30">
        <v>1013</v>
      </c>
      <c r="V6048" s="31">
        <v>20</v>
      </c>
      <c r="W6048" s="31">
        <v>4</v>
      </c>
      <c r="X6048" s="31" t="s">
        <v>25</v>
      </c>
      <c r="Y6048" s="29" t="s">
        <v>50</v>
      </c>
      <c r="Z6048" s="29" t="s">
        <v>71</v>
      </c>
      <c r="AA6048" s="29" t="s">
        <v>72</v>
      </c>
      <c r="AB6048"/>
      <c r="AC6048"/>
      <c r="AD6048"/>
      <c r="AE6048"/>
      <c r="AF6048"/>
      <c r="AG6048"/>
      <c r="AH6048"/>
      <c r="AI6048"/>
    </row>
    <row r="6049" spans="1:35" ht="15" customHeight="1" x14ac:dyDescent="0.35">
      <c r="A6049" s="32" t="s">
        <v>649</v>
      </c>
      <c r="B6049" s="33" t="s">
        <v>2441</v>
      </c>
      <c r="C6049" s="34">
        <v>478</v>
      </c>
      <c r="D6049" s="33" t="s">
        <v>44</v>
      </c>
      <c r="E6049" s="33" t="s">
        <v>255</v>
      </c>
      <c r="F6049" s="33" t="s">
        <v>32</v>
      </c>
      <c r="G6049" s="33" t="s">
        <v>29</v>
      </c>
      <c r="H6049" s="33">
        <v>32</v>
      </c>
      <c r="I6049" s="35">
        <v>8.75</v>
      </c>
      <c r="P6049" s="29" t="s">
        <v>13537</v>
      </c>
      <c r="Q6049" s="29" t="s">
        <v>8623</v>
      </c>
      <c r="R6049" s="29" t="s">
        <v>498</v>
      </c>
      <c r="S6049" s="29" t="s">
        <v>13538</v>
      </c>
      <c r="T6049" s="29" t="s">
        <v>44</v>
      </c>
      <c r="U6049" s="30">
        <v>426</v>
      </c>
      <c r="V6049" s="31">
        <v>27</v>
      </c>
      <c r="W6049" s="31">
        <v>8</v>
      </c>
      <c r="X6049" s="31" t="s">
        <v>29</v>
      </c>
      <c r="Y6049" s="29" t="s">
        <v>50</v>
      </c>
      <c r="Z6049" s="29" t="s">
        <v>71</v>
      </c>
      <c r="AA6049" s="29" t="s">
        <v>72</v>
      </c>
      <c r="AB6049"/>
      <c r="AC6049"/>
      <c r="AD6049"/>
      <c r="AE6049"/>
      <c r="AF6049"/>
      <c r="AG6049"/>
      <c r="AH6049"/>
      <c r="AI6049"/>
    </row>
    <row r="6050" spans="1:35" ht="15" customHeight="1" x14ac:dyDescent="0.35">
      <c r="A6050" s="23" t="s">
        <v>13539</v>
      </c>
      <c r="B6050" s="24" t="s">
        <v>262</v>
      </c>
      <c r="C6050" s="25">
        <v>274</v>
      </c>
      <c r="D6050" s="24" t="s">
        <v>22</v>
      </c>
      <c r="E6050" s="24" t="s">
        <v>509</v>
      </c>
      <c r="F6050" s="24" t="s">
        <v>72</v>
      </c>
      <c r="G6050" s="24" t="s">
        <v>25</v>
      </c>
      <c r="H6050" s="24">
        <v>17</v>
      </c>
      <c r="I6050" s="26">
        <v>16.25</v>
      </c>
      <c r="P6050" s="29" t="s">
        <v>13540</v>
      </c>
      <c r="Q6050" s="29" t="s">
        <v>639</v>
      </c>
      <c r="R6050" s="29" t="s">
        <v>13535</v>
      </c>
      <c r="S6050" s="29" t="s">
        <v>13541</v>
      </c>
      <c r="T6050" s="29" t="s">
        <v>22</v>
      </c>
      <c r="U6050" s="30">
        <v>1065</v>
      </c>
      <c r="V6050" s="31">
        <v>19</v>
      </c>
      <c r="W6050" s="31">
        <v>2</v>
      </c>
      <c r="X6050" s="31" t="s">
        <v>25</v>
      </c>
      <c r="Y6050" s="29" t="s">
        <v>41</v>
      </c>
      <c r="Z6050" s="29" t="s">
        <v>71</v>
      </c>
      <c r="AA6050" s="29" t="s">
        <v>72</v>
      </c>
      <c r="AB6050"/>
      <c r="AC6050"/>
      <c r="AD6050"/>
      <c r="AE6050"/>
      <c r="AF6050"/>
      <c r="AG6050"/>
      <c r="AH6050"/>
      <c r="AI6050"/>
    </row>
    <row r="6051" spans="1:35" ht="15" customHeight="1" x14ac:dyDescent="0.35">
      <c r="A6051" s="32" t="s">
        <v>180</v>
      </c>
      <c r="B6051" s="33" t="s">
        <v>3556</v>
      </c>
      <c r="C6051" s="34">
        <v>258</v>
      </c>
      <c r="D6051" s="33" t="s">
        <v>44</v>
      </c>
      <c r="E6051" s="33" t="s">
        <v>555</v>
      </c>
      <c r="F6051" s="33" t="s">
        <v>86</v>
      </c>
      <c r="G6051" s="33" t="s">
        <v>25</v>
      </c>
      <c r="H6051" s="33">
        <v>20</v>
      </c>
      <c r="I6051" s="35">
        <v>13.5</v>
      </c>
      <c r="P6051" s="29" t="s">
        <v>13542</v>
      </c>
      <c r="Q6051" s="29" t="s">
        <v>649</v>
      </c>
      <c r="R6051" s="29" t="s">
        <v>2441</v>
      </c>
      <c r="S6051" s="29" t="s">
        <v>13543</v>
      </c>
      <c r="T6051" s="29" t="s">
        <v>44</v>
      </c>
      <c r="U6051" s="30">
        <v>605</v>
      </c>
      <c r="V6051" s="31">
        <v>20</v>
      </c>
      <c r="W6051" s="31">
        <v>4</v>
      </c>
      <c r="X6051" s="31" t="s">
        <v>29</v>
      </c>
      <c r="Y6051" s="29" t="s">
        <v>50</v>
      </c>
      <c r="Z6051" s="29" t="s">
        <v>71</v>
      </c>
      <c r="AA6051" s="29" t="s">
        <v>72</v>
      </c>
      <c r="AB6051"/>
      <c r="AC6051"/>
      <c r="AD6051"/>
      <c r="AE6051"/>
      <c r="AF6051"/>
      <c r="AG6051"/>
      <c r="AH6051"/>
      <c r="AI6051"/>
    </row>
    <row r="6052" spans="1:35" ht="15" customHeight="1" x14ac:dyDescent="0.35">
      <c r="A6052" s="23" t="s">
        <v>180</v>
      </c>
      <c r="B6052" s="24" t="s">
        <v>397</v>
      </c>
      <c r="C6052" s="25">
        <v>82</v>
      </c>
      <c r="D6052" s="24" t="s">
        <v>44</v>
      </c>
      <c r="E6052" s="24" t="s">
        <v>124</v>
      </c>
      <c r="F6052" s="24" t="s">
        <v>52</v>
      </c>
      <c r="G6052" s="24" t="s">
        <v>29</v>
      </c>
      <c r="H6052" s="24">
        <v>18</v>
      </c>
      <c r="I6052" s="26">
        <v>6.25</v>
      </c>
      <c r="P6052" s="29" t="s">
        <v>13544</v>
      </c>
      <c r="Q6052" s="29" t="s">
        <v>13539</v>
      </c>
      <c r="R6052" s="29" t="s">
        <v>262</v>
      </c>
      <c r="S6052" s="29" t="s">
        <v>13545</v>
      </c>
      <c r="T6052" s="29" t="s">
        <v>22</v>
      </c>
      <c r="U6052" s="30">
        <v>1093</v>
      </c>
      <c r="V6052" s="31">
        <v>18</v>
      </c>
      <c r="W6052" s="31">
        <v>4</v>
      </c>
      <c r="X6052" s="31" t="s">
        <v>29</v>
      </c>
      <c r="Y6052" s="29" t="s">
        <v>30</v>
      </c>
      <c r="Z6052" s="29" t="s">
        <v>71</v>
      </c>
      <c r="AA6052" s="29" t="s">
        <v>72</v>
      </c>
      <c r="AB6052"/>
      <c r="AC6052"/>
      <c r="AD6052"/>
      <c r="AE6052"/>
      <c r="AF6052"/>
      <c r="AG6052"/>
      <c r="AH6052"/>
      <c r="AI6052"/>
    </row>
    <row r="6053" spans="1:35" ht="15" customHeight="1" x14ac:dyDescent="0.35">
      <c r="A6053" s="32" t="s">
        <v>180</v>
      </c>
      <c r="B6053" s="33" t="s">
        <v>377</v>
      </c>
      <c r="C6053" s="34">
        <v>313</v>
      </c>
      <c r="D6053" s="33" t="s">
        <v>44</v>
      </c>
      <c r="E6053" s="33" t="s">
        <v>130</v>
      </c>
      <c r="F6053" s="33" t="s">
        <v>46</v>
      </c>
      <c r="G6053" s="33" t="s">
        <v>25</v>
      </c>
      <c r="H6053" s="33">
        <v>40</v>
      </c>
      <c r="I6053" s="35">
        <v>13.25</v>
      </c>
      <c r="P6053" s="29" t="s">
        <v>13546</v>
      </c>
      <c r="Q6053" s="29" t="s">
        <v>180</v>
      </c>
      <c r="R6053" s="29" t="s">
        <v>3556</v>
      </c>
      <c r="S6053" s="29" t="s">
        <v>13547</v>
      </c>
      <c r="T6053" s="29" t="s">
        <v>44</v>
      </c>
      <c r="U6053" s="30">
        <v>1092</v>
      </c>
      <c r="V6053" s="31">
        <v>18</v>
      </c>
      <c r="W6053" s="31">
        <v>4</v>
      </c>
      <c r="X6053" s="31" t="s">
        <v>29</v>
      </c>
      <c r="Y6053" s="29" t="s">
        <v>30</v>
      </c>
      <c r="Z6053" s="29" t="s">
        <v>71</v>
      </c>
      <c r="AA6053" s="29" t="s">
        <v>72</v>
      </c>
      <c r="AB6053"/>
      <c r="AC6053"/>
      <c r="AD6053"/>
      <c r="AE6053"/>
      <c r="AF6053"/>
      <c r="AG6053"/>
      <c r="AH6053"/>
      <c r="AI6053"/>
    </row>
    <row r="6054" spans="1:35" ht="15" customHeight="1" x14ac:dyDescent="0.35">
      <c r="A6054" s="23" t="s">
        <v>180</v>
      </c>
      <c r="B6054" s="24" t="s">
        <v>377</v>
      </c>
      <c r="C6054" s="25">
        <v>464</v>
      </c>
      <c r="D6054" s="24" t="s">
        <v>44</v>
      </c>
      <c r="E6054" s="24" t="s">
        <v>324</v>
      </c>
      <c r="F6054" s="24" t="s">
        <v>118</v>
      </c>
      <c r="G6054" s="24" t="s">
        <v>25</v>
      </c>
      <c r="H6054" s="24">
        <v>40</v>
      </c>
      <c r="I6054" s="26">
        <v>16</v>
      </c>
      <c r="P6054" s="29" t="s">
        <v>13548</v>
      </c>
      <c r="Q6054" s="29" t="s">
        <v>180</v>
      </c>
      <c r="R6054" s="29" t="s">
        <v>397</v>
      </c>
      <c r="S6054" s="29" t="s">
        <v>13549</v>
      </c>
      <c r="T6054" s="29" t="s">
        <v>44</v>
      </c>
      <c r="U6054" s="30">
        <v>360</v>
      </c>
      <c r="V6054" s="31">
        <v>21</v>
      </c>
      <c r="W6054" s="31">
        <v>6</v>
      </c>
      <c r="X6054" s="31" t="s">
        <v>29</v>
      </c>
      <c r="Y6054" s="29" t="s">
        <v>30</v>
      </c>
      <c r="Z6054" s="29" t="s">
        <v>71</v>
      </c>
      <c r="AA6054" s="29" t="s">
        <v>72</v>
      </c>
      <c r="AB6054"/>
      <c r="AC6054"/>
      <c r="AD6054"/>
      <c r="AE6054"/>
      <c r="AF6054"/>
      <c r="AG6054"/>
      <c r="AH6054"/>
      <c r="AI6054"/>
    </row>
    <row r="6055" spans="1:35" ht="15" customHeight="1" x14ac:dyDescent="0.35">
      <c r="A6055" s="32" t="s">
        <v>180</v>
      </c>
      <c r="B6055" s="33" t="s">
        <v>82</v>
      </c>
      <c r="C6055" s="34">
        <v>492</v>
      </c>
      <c r="D6055" s="33" t="s">
        <v>22</v>
      </c>
      <c r="E6055" s="33" t="s">
        <v>200</v>
      </c>
      <c r="F6055" s="33" t="s">
        <v>52</v>
      </c>
      <c r="G6055" s="33" t="s">
        <v>25</v>
      </c>
      <c r="H6055" s="33">
        <v>19</v>
      </c>
      <c r="I6055" s="35">
        <v>12</v>
      </c>
      <c r="P6055" s="29" t="s">
        <v>13550</v>
      </c>
      <c r="Q6055" s="29" t="s">
        <v>180</v>
      </c>
      <c r="R6055" s="29" t="s">
        <v>377</v>
      </c>
      <c r="S6055" s="29" t="s">
        <v>2498</v>
      </c>
      <c r="T6055" s="29" t="s">
        <v>44</v>
      </c>
      <c r="U6055" s="30">
        <v>1019</v>
      </c>
      <c r="V6055" s="31">
        <v>20</v>
      </c>
      <c r="W6055" s="31">
        <v>2</v>
      </c>
      <c r="X6055" s="31" t="s">
        <v>25</v>
      </c>
      <c r="Y6055" s="29" t="s">
        <v>30</v>
      </c>
      <c r="Z6055" s="29" t="s">
        <v>71</v>
      </c>
      <c r="AA6055" s="29" t="s">
        <v>72</v>
      </c>
      <c r="AB6055"/>
      <c r="AC6055"/>
      <c r="AD6055"/>
      <c r="AE6055"/>
      <c r="AF6055"/>
      <c r="AG6055"/>
      <c r="AH6055"/>
      <c r="AI6055"/>
    </row>
    <row r="6056" spans="1:35" ht="15" customHeight="1" x14ac:dyDescent="0.35">
      <c r="A6056" s="23" t="s">
        <v>675</v>
      </c>
      <c r="B6056" s="24" t="s">
        <v>262</v>
      </c>
      <c r="C6056" s="25">
        <v>205</v>
      </c>
      <c r="D6056" s="24" t="s">
        <v>22</v>
      </c>
      <c r="E6056" s="24" t="s">
        <v>141</v>
      </c>
      <c r="F6056" s="24" t="s">
        <v>46</v>
      </c>
      <c r="G6056" s="24" t="s">
        <v>25</v>
      </c>
      <c r="H6056" s="24">
        <v>17</v>
      </c>
      <c r="I6056" s="26">
        <v>13</v>
      </c>
      <c r="P6056" s="29" t="s">
        <v>13551</v>
      </c>
      <c r="Q6056" s="29" t="s">
        <v>180</v>
      </c>
      <c r="R6056" s="29" t="s">
        <v>377</v>
      </c>
      <c r="S6056" s="29" t="s">
        <v>13552</v>
      </c>
      <c r="T6056" s="29" t="s">
        <v>44</v>
      </c>
      <c r="U6056" s="30">
        <v>769</v>
      </c>
      <c r="V6056" s="31">
        <v>20</v>
      </c>
      <c r="W6056" s="31">
        <v>4</v>
      </c>
      <c r="X6056" s="31" t="s">
        <v>25</v>
      </c>
      <c r="Y6056" s="29" t="s">
        <v>50</v>
      </c>
      <c r="Z6056" s="29" t="s">
        <v>71</v>
      </c>
      <c r="AA6056" s="29" t="s">
        <v>72</v>
      </c>
      <c r="AB6056"/>
      <c r="AC6056"/>
      <c r="AD6056"/>
      <c r="AE6056"/>
      <c r="AF6056"/>
      <c r="AG6056"/>
      <c r="AH6056"/>
      <c r="AI6056"/>
    </row>
    <row r="6057" spans="1:35" ht="15" customHeight="1" x14ac:dyDescent="0.35">
      <c r="A6057" s="32" t="s">
        <v>675</v>
      </c>
      <c r="B6057" s="33" t="s">
        <v>720</v>
      </c>
      <c r="C6057" s="34">
        <v>386</v>
      </c>
      <c r="D6057" s="33" t="s">
        <v>22</v>
      </c>
      <c r="E6057" s="33" t="s">
        <v>45</v>
      </c>
      <c r="F6057" s="33" t="s">
        <v>46</v>
      </c>
      <c r="G6057" s="33" t="s">
        <v>29</v>
      </c>
      <c r="H6057" s="33">
        <v>36</v>
      </c>
      <c r="I6057" s="35">
        <v>8.75</v>
      </c>
      <c r="P6057" s="29" t="s">
        <v>13553</v>
      </c>
      <c r="Q6057" s="29" t="s">
        <v>180</v>
      </c>
      <c r="R6057" s="29" t="s">
        <v>82</v>
      </c>
      <c r="S6057" s="29" t="s">
        <v>13554</v>
      </c>
      <c r="T6057" s="29" t="s">
        <v>22</v>
      </c>
      <c r="U6057" s="30">
        <v>933</v>
      </c>
      <c r="V6057" s="31">
        <v>19</v>
      </c>
      <c r="W6057" s="31">
        <v>4</v>
      </c>
      <c r="X6057" s="31" t="s">
        <v>25</v>
      </c>
      <c r="Y6057" s="29" t="s">
        <v>50</v>
      </c>
      <c r="Z6057" s="29" t="s">
        <v>71</v>
      </c>
      <c r="AA6057" s="29" t="s">
        <v>72</v>
      </c>
      <c r="AB6057"/>
      <c r="AC6057"/>
      <c r="AD6057"/>
      <c r="AE6057"/>
      <c r="AF6057"/>
      <c r="AG6057"/>
      <c r="AH6057"/>
      <c r="AI6057"/>
    </row>
    <row r="6058" spans="1:35" ht="15" customHeight="1" x14ac:dyDescent="0.35">
      <c r="A6058" s="23" t="s">
        <v>688</v>
      </c>
      <c r="B6058" s="24" t="s">
        <v>13555</v>
      </c>
      <c r="C6058" s="25">
        <v>120</v>
      </c>
      <c r="D6058" s="24" t="s">
        <v>44</v>
      </c>
      <c r="E6058" s="24" t="s">
        <v>319</v>
      </c>
      <c r="F6058" s="24" t="s">
        <v>59</v>
      </c>
      <c r="G6058" s="24" t="s">
        <v>25</v>
      </c>
      <c r="H6058" s="24">
        <v>34</v>
      </c>
      <c r="I6058" s="26">
        <v>11.75</v>
      </c>
      <c r="P6058" s="29" t="s">
        <v>13556</v>
      </c>
      <c r="Q6058" s="29" t="s">
        <v>675</v>
      </c>
      <c r="R6058" s="29" t="s">
        <v>262</v>
      </c>
      <c r="S6058" s="29" t="s">
        <v>13557</v>
      </c>
      <c r="T6058" s="29" t="s">
        <v>22</v>
      </c>
      <c r="U6058" s="30">
        <v>256</v>
      </c>
      <c r="V6058" s="31">
        <v>20</v>
      </c>
      <c r="W6058" s="31">
        <v>4</v>
      </c>
      <c r="X6058" s="31" t="s">
        <v>29</v>
      </c>
      <c r="Y6058" s="29" t="s">
        <v>50</v>
      </c>
      <c r="Z6058" s="29" t="s">
        <v>71</v>
      </c>
      <c r="AA6058" s="29" t="s">
        <v>72</v>
      </c>
      <c r="AB6058"/>
      <c r="AC6058"/>
      <c r="AD6058"/>
      <c r="AE6058"/>
      <c r="AF6058"/>
      <c r="AG6058"/>
      <c r="AH6058"/>
      <c r="AI6058"/>
    </row>
    <row r="6059" spans="1:35" ht="15" customHeight="1" x14ac:dyDescent="0.35">
      <c r="A6059" s="32" t="s">
        <v>2921</v>
      </c>
      <c r="B6059" s="33" t="s">
        <v>6758</v>
      </c>
      <c r="C6059" s="34">
        <v>180</v>
      </c>
      <c r="D6059" s="33" t="s">
        <v>44</v>
      </c>
      <c r="E6059" s="33" t="s">
        <v>51</v>
      </c>
      <c r="F6059" s="33" t="s">
        <v>52</v>
      </c>
      <c r="G6059" s="33" t="s">
        <v>25</v>
      </c>
      <c r="H6059" s="33">
        <v>20</v>
      </c>
      <c r="I6059" s="35">
        <v>13.5</v>
      </c>
      <c r="P6059" s="29" t="s">
        <v>13558</v>
      </c>
      <c r="Q6059" s="29" t="s">
        <v>675</v>
      </c>
      <c r="R6059" s="29" t="s">
        <v>720</v>
      </c>
      <c r="S6059" s="29" t="s">
        <v>13559</v>
      </c>
      <c r="T6059" s="29" t="s">
        <v>22</v>
      </c>
      <c r="U6059" s="30">
        <v>605</v>
      </c>
      <c r="V6059" s="31">
        <v>23</v>
      </c>
      <c r="W6059" s="31">
        <v>10</v>
      </c>
      <c r="X6059" s="31" t="s">
        <v>25</v>
      </c>
      <c r="Y6059" s="29" t="s">
        <v>41</v>
      </c>
      <c r="Z6059" s="29" t="s">
        <v>71</v>
      </c>
      <c r="AA6059" s="29" t="s">
        <v>72</v>
      </c>
      <c r="AB6059"/>
      <c r="AC6059"/>
      <c r="AD6059"/>
      <c r="AE6059"/>
      <c r="AF6059"/>
      <c r="AG6059"/>
      <c r="AH6059"/>
      <c r="AI6059"/>
    </row>
    <row r="6060" spans="1:35" ht="15" customHeight="1" x14ac:dyDescent="0.35">
      <c r="A6060" s="23" t="s">
        <v>698</v>
      </c>
      <c r="B6060" s="24" t="s">
        <v>1510</v>
      </c>
      <c r="C6060" s="25">
        <v>324</v>
      </c>
      <c r="D6060" s="24" t="s">
        <v>22</v>
      </c>
      <c r="E6060" s="24" t="s">
        <v>45</v>
      </c>
      <c r="F6060" s="24" t="s">
        <v>46</v>
      </c>
      <c r="G6060" s="24" t="s">
        <v>29</v>
      </c>
      <c r="H6060" s="24">
        <v>38</v>
      </c>
      <c r="I6060" s="26">
        <v>6.75</v>
      </c>
      <c r="P6060" s="29" t="s">
        <v>13560</v>
      </c>
      <c r="Q6060" s="29" t="s">
        <v>688</v>
      </c>
      <c r="R6060" s="29" t="s">
        <v>13555</v>
      </c>
      <c r="S6060" s="29" t="s">
        <v>13561</v>
      </c>
      <c r="T6060" s="29" t="s">
        <v>44</v>
      </c>
      <c r="U6060" s="30">
        <v>1235</v>
      </c>
      <c r="V6060" s="31">
        <v>18</v>
      </c>
      <c r="W6060" s="31">
        <v>4</v>
      </c>
      <c r="X6060" s="31" t="s">
        <v>29</v>
      </c>
      <c r="Y6060" s="29" t="s">
        <v>41</v>
      </c>
      <c r="Z6060" s="29" t="s">
        <v>71</v>
      </c>
      <c r="AA6060" s="29" t="s">
        <v>72</v>
      </c>
      <c r="AB6060"/>
      <c r="AC6060"/>
      <c r="AD6060"/>
      <c r="AE6060"/>
      <c r="AF6060"/>
      <c r="AG6060"/>
      <c r="AH6060"/>
      <c r="AI6060"/>
    </row>
    <row r="6061" spans="1:35" ht="15" customHeight="1" x14ac:dyDescent="0.35">
      <c r="A6061" s="32" t="s">
        <v>2924</v>
      </c>
      <c r="B6061" s="33" t="s">
        <v>155</v>
      </c>
      <c r="C6061" s="34">
        <v>117</v>
      </c>
      <c r="D6061" s="33" t="s">
        <v>22</v>
      </c>
      <c r="E6061" s="33" t="s">
        <v>195</v>
      </c>
      <c r="F6061" s="33" t="s">
        <v>59</v>
      </c>
      <c r="G6061" s="33" t="s">
        <v>25</v>
      </c>
      <c r="H6061" s="33">
        <v>18</v>
      </c>
      <c r="I6061" s="35">
        <v>11</v>
      </c>
      <c r="P6061" s="29" t="s">
        <v>13562</v>
      </c>
      <c r="Q6061" s="29" t="s">
        <v>2921</v>
      </c>
      <c r="R6061" s="29" t="s">
        <v>6758</v>
      </c>
      <c r="S6061" s="29" t="s">
        <v>13563</v>
      </c>
      <c r="T6061" s="29" t="s">
        <v>44</v>
      </c>
      <c r="U6061" s="30">
        <v>256</v>
      </c>
      <c r="V6061" s="31">
        <v>20</v>
      </c>
      <c r="W6061" s="31">
        <v>4</v>
      </c>
      <c r="X6061" s="31" t="s">
        <v>29</v>
      </c>
      <c r="Y6061" s="29" t="s">
        <v>41</v>
      </c>
      <c r="Z6061" s="29" t="s">
        <v>71</v>
      </c>
      <c r="AA6061" s="29" t="s">
        <v>72</v>
      </c>
      <c r="AB6061"/>
      <c r="AC6061"/>
      <c r="AD6061"/>
      <c r="AE6061"/>
      <c r="AF6061"/>
      <c r="AG6061"/>
      <c r="AH6061"/>
      <c r="AI6061"/>
    </row>
    <row r="6062" spans="1:35" ht="15" customHeight="1" x14ac:dyDescent="0.35">
      <c r="A6062" s="23" t="s">
        <v>705</v>
      </c>
      <c r="B6062" s="24" t="s">
        <v>1588</v>
      </c>
      <c r="C6062" s="25">
        <v>156</v>
      </c>
      <c r="D6062" s="24" t="s">
        <v>44</v>
      </c>
      <c r="E6062" s="24" t="s">
        <v>382</v>
      </c>
      <c r="F6062" s="24" t="s">
        <v>86</v>
      </c>
      <c r="G6062" s="24" t="s">
        <v>25</v>
      </c>
      <c r="H6062" s="24">
        <v>37</v>
      </c>
      <c r="I6062" s="26">
        <v>11</v>
      </c>
      <c r="P6062" s="29" t="s">
        <v>13564</v>
      </c>
      <c r="Q6062" s="29" t="s">
        <v>698</v>
      </c>
      <c r="R6062" s="29" t="s">
        <v>1510</v>
      </c>
      <c r="S6062" s="29" t="s">
        <v>11963</v>
      </c>
      <c r="T6062" s="29" t="s">
        <v>22</v>
      </c>
      <c r="U6062" s="30">
        <v>852</v>
      </c>
      <c r="V6062" s="31">
        <v>23</v>
      </c>
      <c r="W6062" s="31">
        <v>10</v>
      </c>
      <c r="X6062" s="31" t="s">
        <v>25</v>
      </c>
      <c r="Y6062" s="29" t="s">
        <v>30</v>
      </c>
      <c r="Z6062" s="29" t="s">
        <v>71</v>
      </c>
      <c r="AA6062" s="29" t="s">
        <v>72</v>
      </c>
      <c r="AB6062"/>
      <c r="AC6062"/>
      <c r="AD6062"/>
      <c r="AE6062"/>
      <c r="AF6062"/>
      <c r="AG6062"/>
      <c r="AH6062"/>
      <c r="AI6062"/>
    </row>
    <row r="6063" spans="1:35" ht="15" customHeight="1" x14ac:dyDescent="0.35">
      <c r="A6063" s="32" t="s">
        <v>1594</v>
      </c>
      <c r="B6063" s="33" t="s">
        <v>438</v>
      </c>
      <c r="C6063" s="34">
        <v>473</v>
      </c>
      <c r="D6063" s="33" t="s">
        <v>22</v>
      </c>
      <c r="E6063" s="33" t="s">
        <v>102</v>
      </c>
      <c r="F6063" s="33" t="s">
        <v>52</v>
      </c>
      <c r="G6063" s="33" t="s">
        <v>25</v>
      </c>
      <c r="H6063" s="33">
        <v>20</v>
      </c>
      <c r="I6063" s="35">
        <v>11.5</v>
      </c>
      <c r="P6063" s="29" t="s">
        <v>13565</v>
      </c>
      <c r="Q6063" s="29" t="s">
        <v>2924</v>
      </c>
      <c r="R6063" s="29" t="s">
        <v>155</v>
      </c>
      <c r="S6063" s="29" t="s">
        <v>9311</v>
      </c>
      <c r="T6063" s="29" t="s">
        <v>22</v>
      </c>
      <c r="U6063" s="30">
        <v>917</v>
      </c>
      <c r="V6063" s="31">
        <v>18</v>
      </c>
      <c r="W6063" s="31">
        <v>2</v>
      </c>
      <c r="X6063" s="31" t="s">
        <v>25</v>
      </c>
      <c r="Y6063" s="29" t="s">
        <v>50</v>
      </c>
      <c r="Z6063" s="29" t="s">
        <v>71</v>
      </c>
      <c r="AA6063" s="29" t="s">
        <v>72</v>
      </c>
      <c r="AB6063"/>
      <c r="AC6063"/>
      <c r="AD6063"/>
      <c r="AE6063"/>
      <c r="AF6063"/>
      <c r="AG6063"/>
      <c r="AH6063"/>
      <c r="AI6063"/>
    </row>
    <row r="6064" spans="1:35" ht="15" customHeight="1" x14ac:dyDescent="0.35">
      <c r="A6064" s="23" t="s">
        <v>258</v>
      </c>
      <c r="B6064" s="24" t="s">
        <v>13566</v>
      </c>
      <c r="C6064" s="25">
        <v>461</v>
      </c>
      <c r="D6064" s="24" t="s">
        <v>22</v>
      </c>
      <c r="E6064" s="24" t="s">
        <v>51</v>
      </c>
      <c r="F6064" s="24" t="s">
        <v>52</v>
      </c>
      <c r="G6064" s="24" t="s">
        <v>25</v>
      </c>
      <c r="H6064" s="24">
        <v>20</v>
      </c>
      <c r="I6064" s="26">
        <v>12</v>
      </c>
      <c r="P6064" s="29" t="s">
        <v>13567</v>
      </c>
      <c r="Q6064" s="29" t="s">
        <v>705</v>
      </c>
      <c r="R6064" s="29" t="s">
        <v>1588</v>
      </c>
      <c r="S6064" s="29" t="s">
        <v>13568</v>
      </c>
      <c r="T6064" s="29" t="s">
        <v>44</v>
      </c>
      <c r="U6064" s="30">
        <v>452</v>
      </c>
      <c r="V6064" s="31">
        <v>19</v>
      </c>
      <c r="W6064" s="31">
        <v>4</v>
      </c>
      <c r="X6064" s="31" t="s">
        <v>29</v>
      </c>
      <c r="Y6064" s="29" t="s">
        <v>30</v>
      </c>
      <c r="Z6064" s="29" t="s">
        <v>71</v>
      </c>
      <c r="AA6064" s="29" t="s">
        <v>72</v>
      </c>
      <c r="AB6064"/>
      <c r="AC6064"/>
      <c r="AD6064"/>
      <c r="AE6064"/>
      <c r="AF6064"/>
      <c r="AG6064"/>
      <c r="AH6064"/>
      <c r="AI6064"/>
    </row>
    <row r="6065" spans="1:35" ht="15" customHeight="1" x14ac:dyDescent="0.35">
      <c r="A6065" s="32" t="s">
        <v>91</v>
      </c>
      <c r="B6065" s="33" t="s">
        <v>91</v>
      </c>
      <c r="C6065" s="34">
        <v>57</v>
      </c>
      <c r="D6065" s="33" t="s">
        <v>22</v>
      </c>
      <c r="E6065" s="33" t="s">
        <v>77</v>
      </c>
      <c r="F6065" s="33" t="s">
        <v>78</v>
      </c>
      <c r="G6065" s="33" t="s">
        <v>25</v>
      </c>
      <c r="H6065" s="33">
        <v>17</v>
      </c>
      <c r="I6065" s="35">
        <v>16.5</v>
      </c>
      <c r="P6065" s="29" t="s">
        <v>13569</v>
      </c>
      <c r="Q6065" s="29" t="s">
        <v>1594</v>
      </c>
      <c r="R6065" s="29" t="s">
        <v>438</v>
      </c>
      <c r="S6065" s="29" t="s">
        <v>13570</v>
      </c>
      <c r="T6065" s="29" t="s">
        <v>22</v>
      </c>
      <c r="U6065" s="30">
        <v>589</v>
      </c>
      <c r="V6065" s="31">
        <v>22</v>
      </c>
      <c r="W6065" s="31">
        <v>6</v>
      </c>
      <c r="X6065" s="31" t="s">
        <v>25</v>
      </c>
      <c r="Y6065" s="29" t="s">
        <v>30</v>
      </c>
      <c r="Z6065" s="29" t="s">
        <v>71</v>
      </c>
      <c r="AA6065" s="29" t="s">
        <v>72</v>
      </c>
      <c r="AB6065"/>
      <c r="AC6065"/>
      <c r="AD6065"/>
      <c r="AE6065"/>
      <c r="AF6065"/>
      <c r="AG6065"/>
      <c r="AH6065"/>
      <c r="AI6065"/>
    </row>
    <row r="6066" spans="1:35" ht="15" customHeight="1" x14ac:dyDescent="0.35">
      <c r="A6066" s="23" t="s">
        <v>91</v>
      </c>
      <c r="B6066" s="24" t="s">
        <v>4360</v>
      </c>
      <c r="C6066" s="25">
        <v>125</v>
      </c>
      <c r="D6066" s="24" t="s">
        <v>44</v>
      </c>
      <c r="E6066" s="24" t="s">
        <v>31</v>
      </c>
      <c r="F6066" s="24" t="s">
        <v>32</v>
      </c>
      <c r="G6066" s="24" t="s">
        <v>29</v>
      </c>
      <c r="H6066" s="24">
        <v>37</v>
      </c>
      <c r="I6066" s="26">
        <v>8.5</v>
      </c>
      <c r="P6066" s="29" t="s">
        <v>13571</v>
      </c>
      <c r="Q6066" s="29" t="s">
        <v>258</v>
      </c>
      <c r="R6066" s="29" t="s">
        <v>13566</v>
      </c>
      <c r="S6066" s="29" t="s">
        <v>13572</v>
      </c>
      <c r="T6066" s="29" t="s">
        <v>22</v>
      </c>
      <c r="U6066" s="30">
        <v>707</v>
      </c>
      <c r="V6066" s="31">
        <v>21</v>
      </c>
      <c r="W6066" s="31">
        <v>8</v>
      </c>
      <c r="X6066" s="31" t="s">
        <v>29</v>
      </c>
      <c r="Y6066" s="29" t="s">
        <v>30</v>
      </c>
      <c r="Z6066" s="29" t="s">
        <v>71</v>
      </c>
      <c r="AA6066" s="29" t="s">
        <v>72</v>
      </c>
      <c r="AB6066"/>
      <c r="AC6066"/>
      <c r="AD6066"/>
      <c r="AE6066"/>
      <c r="AF6066"/>
      <c r="AG6066"/>
      <c r="AH6066"/>
      <c r="AI6066"/>
    </row>
    <row r="6067" spans="1:35" ht="15" customHeight="1" x14ac:dyDescent="0.35">
      <c r="A6067" s="32" t="s">
        <v>91</v>
      </c>
      <c r="B6067" s="33" t="s">
        <v>123</v>
      </c>
      <c r="C6067" s="34">
        <v>458</v>
      </c>
      <c r="D6067" s="33" t="s">
        <v>22</v>
      </c>
      <c r="E6067" s="33" t="s">
        <v>398</v>
      </c>
      <c r="F6067" s="33" t="s">
        <v>46</v>
      </c>
      <c r="G6067" s="33" t="s">
        <v>25</v>
      </c>
      <c r="H6067" s="33">
        <v>18</v>
      </c>
      <c r="I6067" s="35">
        <v>13</v>
      </c>
      <c r="P6067" s="29" t="s">
        <v>13573</v>
      </c>
      <c r="Q6067" s="29" t="s">
        <v>91</v>
      </c>
      <c r="R6067" s="29" t="s">
        <v>91</v>
      </c>
      <c r="S6067" s="29" t="s">
        <v>13574</v>
      </c>
      <c r="T6067" s="29" t="s">
        <v>22</v>
      </c>
      <c r="U6067" s="30">
        <v>644</v>
      </c>
      <c r="V6067" s="31">
        <v>21</v>
      </c>
      <c r="W6067" s="31">
        <v>8</v>
      </c>
      <c r="X6067" s="31" t="s">
        <v>29</v>
      </c>
      <c r="Y6067" s="29" t="s">
        <v>41</v>
      </c>
      <c r="Z6067" s="29" t="s">
        <v>71</v>
      </c>
      <c r="AA6067" s="29" t="s">
        <v>72</v>
      </c>
      <c r="AB6067"/>
      <c r="AC6067"/>
      <c r="AD6067"/>
      <c r="AE6067"/>
      <c r="AF6067"/>
      <c r="AG6067"/>
      <c r="AH6067"/>
      <c r="AI6067"/>
    </row>
    <row r="6068" spans="1:35" ht="15" customHeight="1" x14ac:dyDescent="0.35">
      <c r="A6068" s="23" t="s">
        <v>764</v>
      </c>
      <c r="B6068" s="24" t="s">
        <v>417</v>
      </c>
      <c r="C6068" s="25">
        <v>109</v>
      </c>
      <c r="D6068" s="24" t="s">
        <v>22</v>
      </c>
      <c r="E6068" s="24" t="s">
        <v>102</v>
      </c>
      <c r="F6068" s="24" t="s">
        <v>52</v>
      </c>
      <c r="G6068" s="24" t="s">
        <v>25</v>
      </c>
      <c r="H6068" s="24">
        <v>20</v>
      </c>
      <c r="I6068" s="26">
        <v>10.25</v>
      </c>
      <c r="P6068" s="29" t="s">
        <v>13575</v>
      </c>
      <c r="Q6068" s="29" t="s">
        <v>91</v>
      </c>
      <c r="R6068" s="29" t="s">
        <v>4360</v>
      </c>
      <c r="S6068" s="29" t="s">
        <v>13576</v>
      </c>
      <c r="T6068" s="29" t="s">
        <v>44</v>
      </c>
      <c r="U6068" s="30">
        <v>252</v>
      </c>
      <c r="V6068" s="31">
        <v>22</v>
      </c>
      <c r="W6068" s="31">
        <v>8</v>
      </c>
      <c r="X6068" s="31" t="s">
        <v>29</v>
      </c>
      <c r="Y6068" s="29" t="s">
        <v>30</v>
      </c>
      <c r="Z6068" s="29" t="s">
        <v>71</v>
      </c>
      <c r="AA6068" s="29" t="s">
        <v>72</v>
      </c>
      <c r="AB6068"/>
      <c r="AC6068"/>
      <c r="AD6068"/>
      <c r="AE6068"/>
      <c r="AF6068"/>
      <c r="AG6068"/>
      <c r="AH6068"/>
      <c r="AI6068"/>
    </row>
    <row r="6069" spans="1:35" ht="15" customHeight="1" x14ac:dyDescent="0.35">
      <c r="A6069" s="32" t="s">
        <v>764</v>
      </c>
      <c r="B6069" s="33" t="s">
        <v>5541</v>
      </c>
      <c r="C6069" s="34">
        <v>187</v>
      </c>
      <c r="D6069" s="33" t="s">
        <v>22</v>
      </c>
      <c r="E6069" s="33" t="s">
        <v>186</v>
      </c>
      <c r="F6069" s="33" t="s">
        <v>86</v>
      </c>
      <c r="G6069" s="33" t="s">
        <v>29</v>
      </c>
      <c r="H6069" s="33">
        <v>17</v>
      </c>
      <c r="I6069" s="35">
        <v>3</v>
      </c>
      <c r="P6069" s="29" t="s">
        <v>13577</v>
      </c>
      <c r="Q6069" s="29" t="s">
        <v>91</v>
      </c>
      <c r="R6069" s="29" t="s">
        <v>123</v>
      </c>
      <c r="S6069" s="29" t="s">
        <v>2701</v>
      </c>
      <c r="T6069" s="29" t="s">
        <v>22</v>
      </c>
      <c r="U6069" s="30">
        <v>368</v>
      </c>
      <c r="V6069" s="31">
        <v>21</v>
      </c>
      <c r="W6069" s="31">
        <v>8</v>
      </c>
      <c r="X6069" s="31" t="s">
        <v>29</v>
      </c>
      <c r="Y6069" s="29" t="s">
        <v>50</v>
      </c>
      <c r="Z6069" s="29" t="s">
        <v>71</v>
      </c>
      <c r="AA6069" s="29" t="s">
        <v>72</v>
      </c>
      <c r="AB6069"/>
      <c r="AC6069"/>
      <c r="AD6069"/>
      <c r="AE6069"/>
      <c r="AF6069"/>
      <c r="AG6069"/>
      <c r="AH6069"/>
      <c r="AI6069"/>
    </row>
    <row r="6070" spans="1:35" ht="15" customHeight="1" x14ac:dyDescent="0.35">
      <c r="A6070" s="23" t="s">
        <v>1055</v>
      </c>
      <c r="B6070" s="24" t="s">
        <v>13578</v>
      </c>
      <c r="C6070" s="25">
        <v>219</v>
      </c>
      <c r="D6070" s="24" t="s">
        <v>22</v>
      </c>
      <c r="E6070" s="24" t="s">
        <v>108</v>
      </c>
      <c r="F6070" s="24" t="s">
        <v>46</v>
      </c>
      <c r="G6070" s="24" t="s">
        <v>29</v>
      </c>
      <c r="H6070" s="24">
        <v>37</v>
      </c>
      <c r="I6070" s="26">
        <v>9.25</v>
      </c>
      <c r="P6070" s="29" t="s">
        <v>13579</v>
      </c>
      <c r="Q6070" s="29" t="s">
        <v>764</v>
      </c>
      <c r="R6070" s="29" t="s">
        <v>417</v>
      </c>
      <c r="S6070" s="29" t="s">
        <v>13580</v>
      </c>
      <c r="T6070" s="29" t="s">
        <v>22</v>
      </c>
      <c r="U6070" s="30">
        <v>282</v>
      </c>
      <c r="V6070" s="31">
        <v>20</v>
      </c>
      <c r="W6070" s="31">
        <v>4</v>
      </c>
      <c r="X6070" s="31" t="s">
        <v>25</v>
      </c>
      <c r="Y6070" s="29" t="s">
        <v>30</v>
      </c>
      <c r="Z6070" s="29" t="s">
        <v>71</v>
      </c>
      <c r="AA6070" s="29" t="s">
        <v>72</v>
      </c>
      <c r="AB6070"/>
      <c r="AC6070"/>
      <c r="AD6070"/>
      <c r="AE6070"/>
      <c r="AF6070"/>
      <c r="AG6070"/>
      <c r="AH6070"/>
      <c r="AI6070"/>
    </row>
    <row r="6071" spans="1:35" ht="15" customHeight="1" x14ac:dyDescent="0.35">
      <c r="A6071" s="32" t="s">
        <v>373</v>
      </c>
      <c r="B6071" s="33" t="s">
        <v>249</v>
      </c>
      <c r="C6071" s="34">
        <v>103</v>
      </c>
      <c r="D6071" s="33" t="s">
        <v>22</v>
      </c>
      <c r="E6071" s="33" t="s">
        <v>200</v>
      </c>
      <c r="F6071" s="33" t="s">
        <v>52</v>
      </c>
      <c r="G6071" s="33" t="s">
        <v>25</v>
      </c>
      <c r="H6071" s="33">
        <v>18</v>
      </c>
      <c r="I6071" s="35">
        <v>12.25</v>
      </c>
      <c r="P6071" s="29" t="s">
        <v>13581</v>
      </c>
      <c r="Q6071" s="29" t="s">
        <v>764</v>
      </c>
      <c r="R6071" s="29" t="s">
        <v>5541</v>
      </c>
      <c r="S6071" s="29" t="s">
        <v>13582</v>
      </c>
      <c r="T6071" s="29" t="s">
        <v>22</v>
      </c>
      <c r="U6071" s="30">
        <v>757</v>
      </c>
      <c r="V6071" s="31">
        <v>18</v>
      </c>
      <c r="W6071" s="31">
        <v>4</v>
      </c>
      <c r="X6071" s="31" t="s">
        <v>25</v>
      </c>
      <c r="Y6071" s="29" t="s">
        <v>50</v>
      </c>
      <c r="Z6071" s="29" t="s">
        <v>71</v>
      </c>
      <c r="AA6071" s="29" t="s">
        <v>72</v>
      </c>
      <c r="AB6071"/>
      <c r="AC6071"/>
      <c r="AD6071"/>
      <c r="AE6071"/>
      <c r="AF6071"/>
      <c r="AG6071"/>
      <c r="AH6071"/>
      <c r="AI6071"/>
    </row>
    <row r="6072" spans="1:35" ht="15" customHeight="1" x14ac:dyDescent="0.35">
      <c r="A6072" s="23" t="s">
        <v>373</v>
      </c>
      <c r="B6072" s="24" t="s">
        <v>2954</v>
      </c>
      <c r="C6072" s="25">
        <v>431</v>
      </c>
      <c r="D6072" s="24" t="s">
        <v>22</v>
      </c>
      <c r="E6072" s="24" t="s">
        <v>509</v>
      </c>
      <c r="F6072" s="24" t="s">
        <v>72</v>
      </c>
      <c r="G6072" s="24" t="s">
        <v>25</v>
      </c>
      <c r="H6072" s="24">
        <v>20</v>
      </c>
      <c r="I6072" s="26">
        <v>13.75</v>
      </c>
      <c r="P6072" s="29" t="s">
        <v>13583</v>
      </c>
      <c r="Q6072" s="29" t="s">
        <v>1055</v>
      </c>
      <c r="R6072" s="29" t="s">
        <v>13578</v>
      </c>
      <c r="S6072" s="29" t="s">
        <v>13584</v>
      </c>
      <c r="T6072" s="29" t="s">
        <v>22</v>
      </c>
      <c r="U6072" s="30">
        <v>153</v>
      </c>
      <c r="V6072" s="31">
        <v>18</v>
      </c>
      <c r="W6072" s="31">
        <v>2</v>
      </c>
      <c r="X6072" s="31" t="s">
        <v>29</v>
      </c>
      <c r="Y6072" s="29" t="s">
        <v>50</v>
      </c>
      <c r="Z6072" s="29" t="s">
        <v>71</v>
      </c>
      <c r="AA6072" s="29" t="s">
        <v>72</v>
      </c>
      <c r="AB6072"/>
      <c r="AC6072"/>
      <c r="AD6072"/>
      <c r="AE6072"/>
      <c r="AF6072"/>
      <c r="AG6072"/>
      <c r="AH6072"/>
      <c r="AI6072"/>
    </row>
    <row r="6073" spans="1:35" ht="15" customHeight="1" x14ac:dyDescent="0.35">
      <c r="A6073" s="32" t="s">
        <v>373</v>
      </c>
      <c r="B6073" s="33" t="s">
        <v>13585</v>
      </c>
      <c r="C6073" s="34">
        <v>383</v>
      </c>
      <c r="D6073" s="33" t="s">
        <v>44</v>
      </c>
      <c r="E6073" s="33" t="s">
        <v>177</v>
      </c>
      <c r="F6073" s="33" t="s">
        <v>52</v>
      </c>
      <c r="G6073" s="33" t="s">
        <v>25</v>
      </c>
      <c r="H6073" s="33">
        <v>38</v>
      </c>
      <c r="I6073" s="35">
        <v>10.75</v>
      </c>
      <c r="P6073" s="29" t="s">
        <v>13586</v>
      </c>
      <c r="Q6073" s="29" t="s">
        <v>373</v>
      </c>
      <c r="R6073" s="29" t="s">
        <v>249</v>
      </c>
      <c r="S6073" s="29" t="s">
        <v>13587</v>
      </c>
      <c r="T6073" s="29" t="s">
        <v>22</v>
      </c>
      <c r="U6073" s="30">
        <v>1066</v>
      </c>
      <c r="V6073" s="31">
        <v>24</v>
      </c>
      <c r="W6073" s="31">
        <v>8</v>
      </c>
      <c r="X6073" s="31" t="s">
        <v>25</v>
      </c>
      <c r="Y6073" s="29" t="s">
        <v>41</v>
      </c>
      <c r="Z6073" s="29" t="s">
        <v>71</v>
      </c>
      <c r="AA6073" s="29" t="s">
        <v>72</v>
      </c>
      <c r="AB6073"/>
      <c r="AC6073"/>
      <c r="AD6073"/>
      <c r="AE6073"/>
      <c r="AF6073"/>
      <c r="AG6073"/>
      <c r="AH6073"/>
      <c r="AI6073"/>
    </row>
    <row r="6074" spans="1:35" ht="15" customHeight="1" x14ac:dyDescent="0.35">
      <c r="A6074" s="23" t="s">
        <v>373</v>
      </c>
      <c r="B6074" s="24" t="s">
        <v>1876</v>
      </c>
      <c r="C6074" s="25">
        <v>127</v>
      </c>
      <c r="D6074" s="24" t="s">
        <v>44</v>
      </c>
      <c r="E6074" s="24" t="s">
        <v>136</v>
      </c>
      <c r="F6074" s="24" t="s">
        <v>86</v>
      </c>
      <c r="G6074" s="24" t="s">
        <v>25</v>
      </c>
      <c r="H6074" s="24">
        <v>37</v>
      </c>
      <c r="I6074" s="26">
        <v>16.75</v>
      </c>
      <c r="P6074" s="29" t="s">
        <v>13588</v>
      </c>
      <c r="Q6074" s="29" t="s">
        <v>373</v>
      </c>
      <c r="R6074" s="29" t="s">
        <v>2954</v>
      </c>
      <c r="S6074" s="29" t="s">
        <v>13589</v>
      </c>
      <c r="T6074" s="29" t="s">
        <v>22</v>
      </c>
      <c r="U6074" s="30">
        <v>645</v>
      </c>
      <c r="V6074" s="31">
        <v>22</v>
      </c>
      <c r="W6074" s="31">
        <v>10</v>
      </c>
      <c r="X6074" s="31" t="s">
        <v>29</v>
      </c>
      <c r="Y6074" s="29" t="s">
        <v>41</v>
      </c>
      <c r="Z6074" s="29" t="s">
        <v>71</v>
      </c>
      <c r="AA6074" s="29" t="s">
        <v>72</v>
      </c>
      <c r="AB6074"/>
      <c r="AC6074"/>
      <c r="AD6074"/>
      <c r="AE6074"/>
      <c r="AF6074"/>
      <c r="AG6074"/>
      <c r="AH6074"/>
      <c r="AI6074"/>
    </row>
    <row r="6075" spans="1:35" ht="15" customHeight="1" x14ac:dyDescent="0.35">
      <c r="A6075" s="32" t="s">
        <v>373</v>
      </c>
      <c r="B6075" s="33" t="s">
        <v>1118</v>
      </c>
      <c r="C6075" s="34">
        <v>232</v>
      </c>
      <c r="D6075" s="33" t="s">
        <v>44</v>
      </c>
      <c r="E6075" s="33" t="s">
        <v>141</v>
      </c>
      <c r="F6075" s="33" t="s">
        <v>46</v>
      </c>
      <c r="G6075" s="33" t="s">
        <v>25</v>
      </c>
      <c r="H6075" s="33">
        <v>19</v>
      </c>
      <c r="I6075" s="35">
        <v>14.75</v>
      </c>
      <c r="P6075" s="29" t="s">
        <v>13590</v>
      </c>
      <c r="Q6075" s="29" t="s">
        <v>373</v>
      </c>
      <c r="R6075" s="29" t="s">
        <v>13585</v>
      </c>
      <c r="S6075" s="29" t="s">
        <v>13591</v>
      </c>
      <c r="T6075" s="29" t="s">
        <v>44</v>
      </c>
      <c r="U6075" s="30">
        <v>824</v>
      </c>
      <c r="V6075" s="31">
        <v>20</v>
      </c>
      <c r="W6075" s="31">
        <v>2</v>
      </c>
      <c r="X6075" s="31" t="s">
        <v>29</v>
      </c>
      <c r="Y6075" s="29" t="s">
        <v>30</v>
      </c>
      <c r="Z6075" s="29" t="s">
        <v>71</v>
      </c>
      <c r="AA6075" s="29" t="s">
        <v>72</v>
      </c>
      <c r="AB6075"/>
      <c r="AC6075"/>
      <c r="AD6075"/>
      <c r="AE6075"/>
      <c r="AF6075"/>
      <c r="AG6075"/>
      <c r="AH6075"/>
      <c r="AI6075"/>
    </row>
    <row r="6076" spans="1:35" ht="15" customHeight="1" x14ac:dyDescent="0.35">
      <c r="A6076" s="23" t="s">
        <v>373</v>
      </c>
      <c r="B6076" s="24" t="s">
        <v>194</v>
      </c>
      <c r="C6076" s="25">
        <v>431</v>
      </c>
      <c r="D6076" s="24" t="s">
        <v>44</v>
      </c>
      <c r="E6076" s="24" t="s">
        <v>460</v>
      </c>
      <c r="F6076" s="24" t="s">
        <v>52</v>
      </c>
      <c r="G6076" s="24" t="s">
        <v>29</v>
      </c>
      <c r="H6076" s="24">
        <v>19</v>
      </c>
      <c r="I6076" s="26">
        <v>6.75</v>
      </c>
      <c r="P6076" s="29" t="s">
        <v>13592</v>
      </c>
      <c r="Q6076" s="29" t="s">
        <v>373</v>
      </c>
      <c r="R6076" s="29" t="s">
        <v>1876</v>
      </c>
      <c r="S6076" s="29" t="s">
        <v>13593</v>
      </c>
      <c r="T6076" s="29" t="s">
        <v>44</v>
      </c>
      <c r="U6076" s="30">
        <v>290</v>
      </c>
      <c r="V6076" s="31">
        <v>18</v>
      </c>
      <c r="W6076" s="31">
        <v>4</v>
      </c>
      <c r="X6076" s="31" t="s">
        <v>29</v>
      </c>
      <c r="Y6076" s="29" t="s">
        <v>30</v>
      </c>
      <c r="Z6076" s="29" t="s">
        <v>71</v>
      </c>
      <c r="AA6076" s="29" t="s">
        <v>72</v>
      </c>
      <c r="AB6076"/>
      <c r="AC6076"/>
      <c r="AD6076"/>
      <c r="AE6076"/>
      <c r="AF6076"/>
      <c r="AG6076"/>
      <c r="AH6076"/>
      <c r="AI6076"/>
    </row>
    <row r="6077" spans="1:35" ht="15" customHeight="1" x14ac:dyDescent="0.35">
      <c r="A6077" s="32" t="s">
        <v>1437</v>
      </c>
      <c r="B6077" s="33" t="s">
        <v>194</v>
      </c>
      <c r="C6077" s="34">
        <v>247</v>
      </c>
      <c r="D6077" s="33" t="s">
        <v>22</v>
      </c>
      <c r="E6077" s="33" t="s">
        <v>398</v>
      </c>
      <c r="F6077" s="33" t="s">
        <v>46</v>
      </c>
      <c r="G6077" s="33" t="s">
        <v>29</v>
      </c>
      <c r="H6077" s="33">
        <v>20</v>
      </c>
      <c r="I6077" s="35">
        <v>8</v>
      </c>
      <c r="P6077" s="29" t="s">
        <v>13594</v>
      </c>
      <c r="Q6077" s="29" t="s">
        <v>373</v>
      </c>
      <c r="R6077" s="29" t="s">
        <v>1118</v>
      </c>
      <c r="S6077" s="29" t="s">
        <v>13595</v>
      </c>
      <c r="T6077" s="29" t="s">
        <v>44</v>
      </c>
      <c r="U6077" s="30">
        <v>973</v>
      </c>
      <c r="V6077" s="31">
        <v>23</v>
      </c>
      <c r="W6077" s="31">
        <v>10</v>
      </c>
      <c r="X6077" s="31" t="s">
        <v>29</v>
      </c>
      <c r="Y6077" s="29" t="s">
        <v>30</v>
      </c>
      <c r="Z6077" s="29" t="s">
        <v>71</v>
      </c>
      <c r="AA6077" s="29" t="s">
        <v>72</v>
      </c>
      <c r="AB6077"/>
      <c r="AC6077"/>
      <c r="AD6077"/>
      <c r="AE6077"/>
      <c r="AF6077"/>
      <c r="AG6077"/>
      <c r="AH6077"/>
      <c r="AI6077"/>
    </row>
    <row r="6078" spans="1:35" ht="15" customHeight="1" x14ac:dyDescent="0.35">
      <c r="A6078" s="23" t="s">
        <v>726</v>
      </c>
      <c r="B6078" s="24" t="s">
        <v>194</v>
      </c>
      <c r="C6078" s="25">
        <v>272</v>
      </c>
      <c r="D6078" s="24" t="s">
        <v>22</v>
      </c>
      <c r="E6078" s="24" t="s">
        <v>51</v>
      </c>
      <c r="F6078" s="24" t="s">
        <v>52</v>
      </c>
      <c r="G6078" s="24" t="s">
        <v>25</v>
      </c>
      <c r="H6078" s="24">
        <v>18</v>
      </c>
      <c r="I6078" s="26">
        <v>11</v>
      </c>
      <c r="P6078" s="29" t="s">
        <v>13596</v>
      </c>
      <c r="Q6078" s="29" t="s">
        <v>373</v>
      </c>
      <c r="R6078" s="29" t="s">
        <v>194</v>
      </c>
      <c r="S6078" s="29" t="s">
        <v>13597</v>
      </c>
      <c r="T6078" s="29" t="s">
        <v>44</v>
      </c>
      <c r="U6078" s="30">
        <v>610</v>
      </c>
      <c r="V6078" s="31">
        <v>22</v>
      </c>
      <c r="W6078" s="31">
        <v>10</v>
      </c>
      <c r="X6078" s="31" t="s">
        <v>29</v>
      </c>
      <c r="Y6078" s="29" t="s">
        <v>41</v>
      </c>
      <c r="Z6078" s="29" t="s">
        <v>71</v>
      </c>
      <c r="AA6078" s="29" t="s">
        <v>72</v>
      </c>
      <c r="AB6078"/>
      <c r="AC6078"/>
      <c r="AD6078"/>
      <c r="AE6078"/>
      <c r="AF6078"/>
      <c r="AG6078"/>
      <c r="AH6078"/>
      <c r="AI6078"/>
    </row>
    <row r="6079" spans="1:35" ht="15" customHeight="1" x14ac:dyDescent="0.35">
      <c r="A6079" s="32" t="s">
        <v>812</v>
      </c>
      <c r="B6079" s="33" t="s">
        <v>3553</v>
      </c>
      <c r="C6079" s="34">
        <v>204</v>
      </c>
      <c r="D6079" s="33" t="s">
        <v>44</v>
      </c>
      <c r="E6079" s="33" t="s">
        <v>200</v>
      </c>
      <c r="F6079" s="33" t="s">
        <v>52</v>
      </c>
      <c r="G6079" s="33" t="s">
        <v>29</v>
      </c>
      <c r="H6079" s="33">
        <v>17</v>
      </c>
      <c r="I6079" s="35">
        <v>8.5</v>
      </c>
      <c r="P6079" s="29" t="s">
        <v>13598</v>
      </c>
      <c r="Q6079" s="29" t="s">
        <v>1437</v>
      </c>
      <c r="R6079" s="29" t="s">
        <v>194</v>
      </c>
      <c r="S6079" s="29" t="s">
        <v>1603</v>
      </c>
      <c r="T6079" s="29" t="s">
        <v>22</v>
      </c>
      <c r="U6079" s="30">
        <v>475</v>
      </c>
      <c r="V6079" s="31">
        <v>20</v>
      </c>
      <c r="W6079" s="31">
        <v>4</v>
      </c>
      <c r="X6079" s="31" t="s">
        <v>25</v>
      </c>
      <c r="Y6079" s="29" t="s">
        <v>30</v>
      </c>
      <c r="Z6079" s="29" t="s">
        <v>71</v>
      </c>
      <c r="AA6079" s="29" t="s">
        <v>72</v>
      </c>
      <c r="AB6079"/>
      <c r="AC6079"/>
      <c r="AD6079"/>
      <c r="AE6079"/>
      <c r="AF6079"/>
      <c r="AG6079"/>
      <c r="AH6079"/>
      <c r="AI6079"/>
    </row>
    <row r="6080" spans="1:35" ht="15" customHeight="1" x14ac:dyDescent="0.35">
      <c r="A6080" s="23" t="s">
        <v>812</v>
      </c>
      <c r="B6080" s="24" t="s">
        <v>5095</v>
      </c>
      <c r="C6080" s="25">
        <v>436</v>
      </c>
      <c r="D6080" s="24" t="s">
        <v>44</v>
      </c>
      <c r="E6080" s="24" t="s">
        <v>324</v>
      </c>
      <c r="F6080" s="24" t="s">
        <v>118</v>
      </c>
      <c r="G6080" s="24" t="s">
        <v>25</v>
      </c>
      <c r="H6080" s="24">
        <v>34</v>
      </c>
      <c r="I6080" s="26">
        <v>10.5</v>
      </c>
      <c r="P6080" s="29" t="s">
        <v>13599</v>
      </c>
      <c r="Q6080" s="29" t="s">
        <v>726</v>
      </c>
      <c r="R6080" s="29" t="s">
        <v>194</v>
      </c>
      <c r="S6080" s="29" t="s">
        <v>13600</v>
      </c>
      <c r="T6080" s="29" t="s">
        <v>22</v>
      </c>
      <c r="U6080" s="30">
        <v>597</v>
      </c>
      <c r="V6080" s="31">
        <v>19</v>
      </c>
      <c r="W6080" s="31">
        <v>2</v>
      </c>
      <c r="X6080" s="31" t="s">
        <v>25</v>
      </c>
      <c r="Y6080" s="29" t="s">
        <v>41</v>
      </c>
      <c r="Z6080" s="29" t="s">
        <v>71</v>
      </c>
      <c r="AA6080" s="29" t="s">
        <v>72</v>
      </c>
      <c r="AB6080"/>
      <c r="AC6080"/>
      <c r="AD6080"/>
      <c r="AE6080"/>
      <c r="AF6080"/>
      <c r="AG6080"/>
      <c r="AH6080"/>
      <c r="AI6080"/>
    </row>
    <row r="6081" spans="1:35" ht="15" customHeight="1" x14ac:dyDescent="0.35">
      <c r="A6081" s="32" t="s">
        <v>819</v>
      </c>
      <c r="B6081" s="33" t="s">
        <v>2528</v>
      </c>
      <c r="C6081" s="34">
        <v>177</v>
      </c>
      <c r="D6081" s="33" t="s">
        <v>44</v>
      </c>
      <c r="E6081" s="33" t="s">
        <v>324</v>
      </c>
      <c r="F6081" s="33" t="s">
        <v>118</v>
      </c>
      <c r="G6081" s="33" t="s">
        <v>25</v>
      </c>
      <c r="H6081" s="33">
        <v>37</v>
      </c>
      <c r="I6081" s="35">
        <v>12.25</v>
      </c>
      <c r="P6081" s="29" t="s">
        <v>13601</v>
      </c>
      <c r="Q6081" s="29" t="s">
        <v>812</v>
      </c>
      <c r="R6081" s="29" t="s">
        <v>3553</v>
      </c>
      <c r="S6081" s="29" t="s">
        <v>13602</v>
      </c>
      <c r="T6081" s="29" t="s">
        <v>44</v>
      </c>
      <c r="U6081" s="30">
        <v>1164</v>
      </c>
      <c r="V6081" s="31">
        <v>23</v>
      </c>
      <c r="W6081" s="31">
        <v>6</v>
      </c>
      <c r="X6081" s="31" t="s">
        <v>29</v>
      </c>
      <c r="Y6081" s="29" t="s">
        <v>30</v>
      </c>
      <c r="Z6081" s="29" t="s">
        <v>71</v>
      </c>
      <c r="AA6081" s="29" t="s">
        <v>72</v>
      </c>
      <c r="AB6081"/>
      <c r="AC6081"/>
      <c r="AD6081"/>
      <c r="AE6081"/>
      <c r="AF6081"/>
      <c r="AG6081"/>
      <c r="AH6081"/>
      <c r="AI6081"/>
    </row>
    <row r="6082" spans="1:35" ht="15" customHeight="1" x14ac:dyDescent="0.35">
      <c r="A6082" s="23" t="s">
        <v>819</v>
      </c>
      <c r="B6082" s="24" t="s">
        <v>834</v>
      </c>
      <c r="C6082" s="25">
        <v>227</v>
      </c>
      <c r="D6082" s="24" t="s">
        <v>22</v>
      </c>
      <c r="E6082" s="24" t="s">
        <v>245</v>
      </c>
      <c r="F6082" s="24" t="s">
        <v>36</v>
      </c>
      <c r="G6082" s="24" t="s">
        <v>25</v>
      </c>
      <c r="H6082" s="24">
        <v>34</v>
      </c>
      <c r="I6082" s="26">
        <v>12.25</v>
      </c>
      <c r="P6082" s="29" t="s">
        <v>13603</v>
      </c>
      <c r="Q6082" s="29" t="s">
        <v>812</v>
      </c>
      <c r="R6082" s="29" t="s">
        <v>5095</v>
      </c>
      <c r="S6082" s="29" t="s">
        <v>13604</v>
      </c>
      <c r="T6082" s="29" t="s">
        <v>44</v>
      </c>
      <c r="U6082" s="30">
        <v>507</v>
      </c>
      <c r="V6082" s="31">
        <v>22</v>
      </c>
      <c r="W6082" s="31">
        <v>10</v>
      </c>
      <c r="X6082" s="31" t="s">
        <v>25</v>
      </c>
      <c r="Y6082" s="29" t="s">
        <v>41</v>
      </c>
      <c r="Z6082" s="29" t="s">
        <v>71</v>
      </c>
      <c r="AA6082" s="29" t="s">
        <v>72</v>
      </c>
      <c r="AB6082"/>
      <c r="AC6082"/>
      <c r="AD6082"/>
      <c r="AE6082"/>
      <c r="AF6082"/>
      <c r="AG6082"/>
      <c r="AH6082"/>
      <c r="AI6082"/>
    </row>
    <row r="6083" spans="1:35" ht="15" customHeight="1" x14ac:dyDescent="0.35">
      <c r="A6083" s="32" t="s">
        <v>819</v>
      </c>
      <c r="B6083" s="33" t="s">
        <v>271</v>
      </c>
      <c r="C6083" s="34">
        <v>481</v>
      </c>
      <c r="D6083" s="33" t="s">
        <v>22</v>
      </c>
      <c r="E6083" s="33" t="s">
        <v>186</v>
      </c>
      <c r="F6083" s="33" t="s">
        <v>86</v>
      </c>
      <c r="G6083" s="33" t="s">
        <v>25</v>
      </c>
      <c r="H6083" s="33">
        <v>18</v>
      </c>
      <c r="I6083" s="35">
        <v>14</v>
      </c>
      <c r="P6083" s="29" t="s">
        <v>13605</v>
      </c>
      <c r="Q6083" s="29" t="s">
        <v>819</v>
      </c>
      <c r="R6083" s="29" t="s">
        <v>2528</v>
      </c>
      <c r="S6083" s="29" t="s">
        <v>13606</v>
      </c>
      <c r="T6083" s="29" t="s">
        <v>44</v>
      </c>
      <c r="U6083" s="30">
        <v>783</v>
      </c>
      <c r="V6083" s="31">
        <v>19</v>
      </c>
      <c r="W6083" s="31">
        <v>4</v>
      </c>
      <c r="X6083" s="31" t="s">
        <v>25</v>
      </c>
      <c r="Y6083" s="29" t="s">
        <v>41</v>
      </c>
      <c r="Z6083" s="29" t="s">
        <v>71</v>
      </c>
      <c r="AA6083" s="29" t="s">
        <v>72</v>
      </c>
      <c r="AB6083"/>
      <c r="AC6083"/>
      <c r="AD6083"/>
      <c r="AE6083"/>
      <c r="AF6083"/>
      <c r="AG6083"/>
      <c r="AH6083"/>
      <c r="AI6083"/>
    </row>
    <row r="6084" spans="1:35" ht="15" customHeight="1" x14ac:dyDescent="0.35">
      <c r="A6084" s="23" t="s">
        <v>331</v>
      </c>
      <c r="B6084" s="24" t="s">
        <v>69</v>
      </c>
      <c r="C6084" s="25">
        <v>112</v>
      </c>
      <c r="D6084" s="24" t="s">
        <v>44</v>
      </c>
      <c r="E6084" s="24" t="s">
        <v>555</v>
      </c>
      <c r="F6084" s="24" t="s">
        <v>86</v>
      </c>
      <c r="G6084" s="24" t="s">
        <v>25</v>
      </c>
      <c r="H6084" s="24">
        <v>20</v>
      </c>
      <c r="I6084" s="26">
        <v>15.25</v>
      </c>
      <c r="P6084" s="29" t="s">
        <v>13607</v>
      </c>
      <c r="Q6084" s="29" t="s">
        <v>819</v>
      </c>
      <c r="R6084" s="29" t="s">
        <v>834</v>
      </c>
      <c r="S6084" s="29" t="s">
        <v>13608</v>
      </c>
      <c r="T6084" s="29" t="s">
        <v>22</v>
      </c>
      <c r="U6084" s="30">
        <v>1081</v>
      </c>
      <c r="V6084" s="31">
        <v>19</v>
      </c>
      <c r="W6084" s="31">
        <v>2</v>
      </c>
      <c r="X6084" s="31" t="s">
        <v>25</v>
      </c>
      <c r="Y6084" s="29" t="s">
        <v>41</v>
      </c>
      <c r="Z6084" s="29" t="s">
        <v>71</v>
      </c>
      <c r="AA6084" s="29" t="s">
        <v>72</v>
      </c>
      <c r="AB6084"/>
      <c r="AC6084"/>
      <c r="AD6084"/>
      <c r="AE6084"/>
      <c r="AF6084"/>
      <c r="AG6084"/>
      <c r="AH6084"/>
      <c r="AI6084"/>
    </row>
    <row r="6085" spans="1:35" ht="15" customHeight="1" x14ac:dyDescent="0.35">
      <c r="A6085" s="32" t="s">
        <v>13609</v>
      </c>
      <c r="B6085" s="33" t="s">
        <v>194</v>
      </c>
      <c r="C6085" s="34">
        <v>386</v>
      </c>
      <c r="D6085" s="33" t="s">
        <v>44</v>
      </c>
      <c r="E6085" s="33" t="s">
        <v>177</v>
      </c>
      <c r="F6085" s="33" t="s">
        <v>52</v>
      </c>
      <c r="G6085" s="33" t="s">
        <v>25</v>
      </c>
      <c r="H6085" s="33">
        <v>31</v>
      </c>
      <c r="I6085" s="35">
        <v>10.25</v>
      </c>
      <c r="P6085" s="29" t="s">
        <v>13610</v>
      </c>
      <c r="Q6085" s="29" t="s">
        <v>819</v>
      </c>
      <c r="R6085" s="29" t="s">
        <v>271</v>
      </c>
      <c r="S6085" s="29" t="s">
        <v>13611</v>
      </c>
      <c r="T6085" s="29" t="s">
        <v>22</v>
      </c>
      <c r="U6085" s="30">
        <v>1080</v>
      </c>
      <c r="V6085" s="31">
        <v>23</v>
      </c>
      <c r="W6085" s="31">
        <v>10</v>
      </c>
      <c r="X6085" s="31" t="s">
        <v>29</v>
      </c>
      <c r="Y6085" s="29" t="s">
        <v>41</v>
      </c>
      <c r="Z6085" s="29" t="s">
        <v>71</v>
      </c>
      <c r="AA6085" s="29" t="s">
        <v>72</v>
      </c>
      <c r="AB6085"/>
      <c r="AC6085"/>
      <c r="AD6085"/>
      <c r="AE6085"/>
      <c r="AF6085"/>
      <c r="AG6085"/>
      <c r="AH6085"/>
      <c r="AI6085"/>
    </row>
    <row r="6086" spans="1:35" ht="15" customHeight="1" x14ac:dyDescent="0.35">
      <c r="A6086" s="23" t="s">
        <v>5552</v>
      </c>
      <c r="B6086" s="24" t="s">
        <v>123</v>
      </c>
      <c r="C6086" s="25">
        <v>460</v>
      </c>
      <c r="D6086" s="24" t="s">
        <v>22</v>
      </c>
      <c r="E6086" s="24" t="s">
        <v>250</v>
      </c>
      <c r="F6086" s="24" t="s">
        <v>36</v>
      </c>
      <c r="G6086" s="24" t="s">
        <v>29</v>
      </c>
      <c r="H6086" s="24">
        <v>39</v>
      </c>
      <c r="I6086" s="26">
        <v>8.5</v>
      </c>
      <c r="P6086" s="29" t="s">
        <v>13612</v>
      </c>
      <c r="Q6086" s="29" t="s">
        <v>331</v>
      </c>
      <c r="R6086" s="29" t="s">
        <v>69</v>
      </c>
      <c r="S6086" s="29" t="s">
        <v>13613</v>
      </c>
      <c r="T6086" s="29" t="s">
        <v>44</v>
      </c>
      <c r="U6086" s="30">
        <v>634</v>
      </c>
      <c r="V6086" s="31">
        <v>24</v>
      </c>
      <c r="W6086" s="31">
        <v>6</v>
      </c>
      <c r="X6086" s="31" t="s">
        <v>29</v>
      </c>
      <c r="Y6086" s="29" t="s">
        <v>50</v>
      </c>
      <c r="Z6086" s="29" t="s">
        <v>71</v>
      </c>
      <c r="AA6086" s="29" t="s">
        <v>72</v>
      </c>
      <c r="AB6086"/>
      <c r="AC6086"/>
      <c r="AD6086"/>
      <c r="AE6086"/>
      <c r="AF6086"/>
      <c r="AG6086"/>
      <c r="AH6086"/>
      <c r="AI6086"/>
    </row>
    <row r="6087" spans="1:35" ht="15" customHeight="1" x14ac:dyDescent="0.35">
      <c r="A6087" s="32" t="s">
        <v>840</v>
      </c>
      <c r="B6087" s="33" t="s">
        <v>1128</v>
      </c>
      <c r="C6087" s="34">
        <v>59</v>
      </c>
      <c r="D6087" s="33" t="s">
        <v>44</v>
      </c>
      <c r="E6087" s="33" t="s">
        <v>555</v>
      </c>
      <c r="F6087" s="33" t="s">
        <v>86</v>
      </c>
      <c r="G6087" s="33" t="s">
        <v>25</v>
      </c>
      <c r="H6087" s="33">
        <v>18</v>
      </c>
      <c r="I6087" s="35">
        <v>12.25</v>
      </c>
      <c r="P6087" s="29" t="s">
        <v>13614</v>
      </c>
      <c r="Q6087" s="29" t="s">
        <v>13609</v>
      </c>
      <c r="R6087" s="29" t="s">
        <v>194</v>
      </c>
      <c r="S6087" s="29" t="s">
        <v>12554</v>
      </c>
      <c r="T6087" s="29" t="s">
        <v>44</v>
      </c>
      <c r="U6087" s="30">
        <v>631</v>
      </c>
      <c r="V6087" s="31">
        <v>19</v>
      </c>
      <c r="W6087" s="31">
        <v>2</v>
      </c>
      <c r="X6087" s="31" t="s">
        <v>29</v>
      </c>
      <c r="Y6087" s="29" t="s">
        <v>50</v>
      </c>
      <c r="Z6087" s="29" t="s">
        <v>71</v>
      </c>
      <c r="AA6087" s="29" t="s">
        <v>72</v>
      </c>
      <c r="AB6087"/>
      <c r="AC6087"/>
      <c r="AD6087"/>
      <c r="AE6087"/>
      <c r="AF6087"/>
      <c r="AG6087"/>
      <c r="AH6087"/>
      <c r="AI6087"/>
    </row>
    <row r="6088" spans="1:35" ht="15" customHeight="1" x14ac:dyDescent="0.35">
      <c r="A6088" s="23" t="s">
        <v>533</v>
      </c>
      <c r="B6088" s="24" t="s">
        <v>123</v>
      </c>
      <c r="C6088" s="25">
        <v>223</v>
      </c>
      <c r="D6088" s="24" t="s">
        <v>22</v>
      </c>
      <c r="E6088" s="24" t="s">
        <v>45</v>
      </c>
      <c r="F6088" s="24" t="s">
        <v>46</v>
      </c>
      <c r="G6088" s="24" t="s">
        <v>29</v>
      </c>
      <c r="H6088" s="24">
        <v>30</v>
      </c>
      <c r="I6088" s="26">
        <v>8</v>
      </c>
      <c r="P6088" s="29" t="s">
        <v>13615</v>
      </c>
      <c r="Q6088" s="29" t="s">
        <v>5552</v>
      </c>
      <c r="R6088" s="29" t="s">
        <v>123</v>
      </c>
      <c r="S6088" s="29" t="s">
        <v>13616</v>
      </c>
      <c r="T6088" s="29" t="s">
        <v>22</v>
      </c>
      <c r="U6088" s="30">
        <v>776</v>
      </c>
      <c r="V6088" s="31">
        <v>18</v>
      </c>
      <c r="W6088" s="31">
        <v>2</v>
      </c>
      <c r="X6088" s="31" t="s">
        <v>25</v>
      </c>
      <c r="Y6088" s="29" t="s">
        <v>30</v>
      </c>
      <c r="Z6088" s="29" t="s">
        <v>71</v>
      </c>
      <c r="AA6088" s="29" t="s">
        <v>72</v>
      </c>
      <c r="AB6088"/>
      <c r="AC6088"/>
      <c r="AD6088"/>
      <c r="AE6088"/>
      <c r="AF6088"/>
      <c r="AG6088"/>
      <c r="AH6088"/>
      <c r="AI6088"/>
    </row>
    <row r="6089" spans="1:35" ht="15" customHeight="1" x14ac:dyDescent="0.35">
      <c r="A6089" s="32" t="s">
        <v>854</v>
      </c>
      <c r="B6089" s="33" t="s">
        <v>861</v>
      </c>
      <c r="C6089" s="34">
        <v>275</v>
      </c>
      <c r="D6089" s="33" t="s">
        <v>44</v>
      </c>
      <c r="E6089" s="33" t="s">
        <v>136</v>
      </c>
      <c r="F6089" s="33" t="s">
        <v>86</v>
      </c>
      <c r="G6089" s="33" t="s">
        <v>25</v>
      </c>
      <c r="H6089" s="33">
        <v>40</v>
      </c>
      <c r="I6089" s="35">
        <v>13.75</v>
      </c>
      <c r="P6089" s="29" t="s">
        <v>13617</v>
      </c>
      <c r="Q6089" s="29" t="s">
        <v>840</v>
      </c>
      <c r="R6089" s="29" t="s">
        <v>1128</v>
      </c>
      <c r="S6089" s="29" t="s">
        <v>1154</v>
      </c>
      <c r="T6089" s="29" t="s">
        <v>44</v>
      </c>
      <c r="U6089" s="30">
        <v>1028</v>
      </c>
      <c r="V6089" s="31">
        <v>19</v>
      </c>
      <c r="W6089" s="31">
        <v>4</v>
      </c>
      <c r="X6089" s="31" t="s">
        <v>29</v>
      </c>
      <c r="Y6089" s="29" t="s">
        <v>30</v>
      </c>
      <c r="Z6089" s="29" t="s">
        <v>71</v>
      </c>
      <c r="AA6089" s="29" t="s">
        <v>72</v>
      </c>
      <c r="AB6089"/>
      <c r="AC6089"/>
      <c r="AD6089"/>
      <c r="AE6089"/>
      <c r="AF6089"/>
      <c r="AG6089"/>
      <c r="AH6089"/>
      <c r="AI6089"/>
    </row>
    <row r="6090" spans="1:35" ht="15" customHeight="1" x14ac:dyDescent="0.35">
      <c r="A6090" s="23" t="s">
        <v>854</v>
      </c>
      <c r="B6090" s="24" t="s">
        <v>7824</v>
      </c>
      <c r="C6090" s="25">
        <v>411</v>
      </c>
      <c r="D6090" s="24" t="s">
        <v>44</v>
      </c>
      <c r="E6090" s="24" t="s">
        <v>266</v>
      </c>
      <c r="F6090" s="24" t="s">
        <v>78</v>
      </c>
      <c r="G6090" s="24" t="s">
        <v>25</v>
      </c>
      <c r="H6090" s="24">
        <v>37</v>
      </c>
      <c r="I6090" s="26">
        <v>15.25</v>
      </c>
      <c r="P6090" s="29" t="s">
        <v>13618</v>
      </c>
      <c r="Q6090" s="29" t="s">
        <v>533</v>
      </c>
      <c r="R6090" s="29" t="s">
        <v>123</v>
      </c>
      <c r="S6090" s="29" t="s">
        <v>13619</v>
      </c>
      <c r="T6090" s="29" t="s">
        <v>22</v>
      </c>
      <c r="U6090" s="30">
        <v>715</v>
      </c>
      <c r="V6090" s="31">
        <v>20</v>
      </c>
      <c r="W6090" s="31">
        <v>2</v>
      </c>
      <c r="X6090" s="31" t="s">
        <v>25</v>
      </c>
      <c r="Y6090" s="29" t="s">
        <v>50</v>
      </c>
      <c r="Z6090" s="29" t="s">
        <v>71</v>
      </c>
      <c r="AA6090" s="29" t="s">
        <v>72</v>
      </c>
      <c r="AB6090"/>
      <c r="AC6090"/>
      <c r="AD6090"/>
      <c r="AE6090"/>
      <c r="AF6090"/>
      <c r="AG6090"/>
      <c r="AH6090"/>
      <c r="AI6090"/>
    </row>
    <row r="6091" spans="1:35" ht="15" customHeight="1" x14ac:dyDescent="0.35">
      <c r="A6091" s="32" t="s">
        <v>854</v>
      </c>
      <c r="B6091" s="33" t="s">
        <v>82</v>
      </c>
      <c r="C6091" s="34">
        <v>396</v>
      </c>
      <c r="D6091" s="33" t="s">
        <v>44</v>
      </c>
      <c r="E6091" s="33" t="s">
        <v>141</v>
      </c>
      <c r="F6091" s="33" t="s">
        <v>46</v>
      </c>
      <c r="G6091" s="33" t="s">
        <v>29</v>
      </c>
      <c r="H6091" s="33">
        <v>17</v>
      </c>
      <c r="I6091" s="35">
        <v>9</v>
      </c>
      <c r="P6091" s="29" t="s">
        <v>13620</v>
      </c>
      <c r="Q6091" s="29" t="s">
        <v>854</v>
      </c>
      <c r="R6091" s="29" t="s">
        <v>861</v>
      </c>
      <c r="S6091" s="29" t="s">
        <v>13621</v>
      </c>
      <c r="T6091" s="29" t="s">
        <v>44</v>
      </c>
      <c r="U6091" s="30">
        <v>375</v>
      </c>
      <c r="V6091" s="31">
        <v>19</v>
      </c>
      <c r="W6091" s="31">
        <v>2</v>
      </c>
      <c r="X6091" s="31" t="s">
        <v>25</v>
      </c>
      <c r="Y6091" s="29" t="s">
        <v>41</v>
      </c>
      <c r="Z6091" s="29" t="s">
        <v>71</v>
      </c>
      <c r="AA6091" s="29" t="s">
        <v>72</v>
      </c>
      <c r="AB6091"/>
      <c r="AC6091"/>
      <c r="AD6091"/>
      <c r="AE6091"/>
      <c r="AF6091"/>
      <c r="AG6091"/>
      <c r="AH6091"/>
      <c r="AI6091"/>
    </row>
    <row r="6092" spans="1:35" ht="15" customHeight="1" x14ac:dyDescent="0.35">
      <c r="A6092" s="23" t="s">
        <v>861</v>
      </c>
      <c r="B6092" s="24" t="s">
        <v>453</v>
      </c>
      <c r="C6092" s="25">
        <v>181</v>
      </c>
      <c r="D6092" s="24" t="s">
        <v>44</v>
      </c>
      <c r="E6092" s="24" t="s">
        <v>108</v>
      </c>
      <c r="F6092" s="24" t="s">
        <v>46</v>
      </c>
      <c r="G6092" s="24" t="s">
        <v>25</v>
      </c>
      <c r="H6092" s="24">
        <v>33</v>
      </c>
      <c r="I6092" s="26">
        <v>15.5</v>
      </c>
      <c r="P6092" s="29" t="s">
        <v>13622</v>
      </c>
      <c r="Q6092" s="29" t="s">
        <v>854</v>
      </c>
      <c r="R6092" s="29" t="s">
        <v>7824</v>
      </c>
      <c r="S6092" s="29" t="s">
        <v>13623</v>
      </c>
      <c r="T6092" s="29" t="s">
        <v>44</v>
      </c>
      <c r="U6092" s="30">
        <v>786</v>
      </c>
      <c r="V6092" s="31">
        <v>21</v>
      </c>
      <c r="W6092" s="31">
        <v>6</v>
      </c>
      <c r="X6092" s="31" t="s">
        <v>29</v>
      </c>
      <c r="Y6092" s="29" t="s">
        <v>50</v>
      </c>
      <c r="Z6092" s="29" t="s">
        <v>71</v>
      </c>
      <c r="AA6092" s="29" t="s">
        <v>72</v>
      </c>
      <c r="AB6092"/>
      <c r="AC6092"/>
      <c r="AD6092"/>
      <c r="AE6092"/>
      <c r="AF6092"/>
      <c r="AG6092"/>
      <c r="AH6092"/>
      <c r="AI6092"/>
    </row>
    <row r="6093" spans="1:35" ht="15" customHeight="1" x14ac:dyDescent="0.35">
      <c r="A6093" s="32" t="s">
        <v>2459</v>
      </c>
      <c r="B6093" s="33" t="s">
        <v>254</v>
      </c>
      <c r="C6093" s="34">
        <v>313</v>
      </c>
      <c r="D6093" s="33" t="s">
        <v>44</v>
      </c>
      <c r="E6093" s="33" t="s">
        <v>266</v>
      </c>
      <c r="F6093" s="33" t="s">
        <v>78</v>
      </c>
      <c r="G6093" s="33" t="s">
        <v>25</v>
      </c>
      <c r="H6093" s="33">
        <v>39</v>
      </c>
      <c r="I6093" s="35">
        <v>12.25</v>
      </c>
      <c r="P6093" s="29" t="s">
        <v>13624</v>
      </c>
      <c r="Q6093" s="29" t="s">
        <v>854</v>
      </c>
      <c r="R6093" s="29" t="s">
        <v>82</v>
      </c>
      <c r="S6093" s="29" t="s">
        <v>13625</v>
      </c>
      <c r="T6093" s="29" t="s">
        <v>44</v>
      </c>
      <c r="U6093" s="30">
        <v>836</v>
      </c>
      <c r="V6093" s="31">
        <v>23</v>
      </c>
      <c r="W6093" s="31">
        <v>6</v>
      </c>
      <c r="X6093" s="31" t="s">
        <v>29</v>
      </c>
      <c r="Y6093" s="29" t="s">
        <v>50</v>
      </c>
      <c r="Z6093" s="29" t="s">
        <v>71</v>
      </c>
      <c r="AA6093" s="29" t="s">
        <v>72</v>
      </c>
      <c r="AB6093"/>
      <c r="AC6093"/>
      <c r="AD6093"/>
      <c r="AE6093"/>
      <c r="AF6093"/>
      <c r="AG6093"/>
      <c r="AH6093"/>
      <c r="AI6093"/>
    </row>
    <row r="6094" spans="1:35" ht="15" customHeight="1" x14ac:dyDescent="0.35">
      <c r="A6094" s="23" t="s">
        <v>120</v>
      </c>
      <c r="B6094" s="24" t="s">
        <v>322</v>
      </c>
      <c r="C6094" s="25">
        <v>51</v>
      </c>
      <c r="D6094" s="24" t="s">
        <v>44</v>
      </c>
      <c r="E6094" s="24" t="s">
        <v>266</v>
      </c>
      <c r="F6094" s="24" t="s">
        <v>78</v>
      </c>
      <c r="G6094" s="24" t="s">
        <v>25</v>
      </c>
      <c r="H6094" s="24">
        <v>31</v>
      </c>
      <c r="I6094" s="26">
        <v>10.5</v>
      </c>
      <c r="P6094" s="29" t="s">
        <v>13626</v>
      </c>
      <c r="Q6094" s="29" t="s">
        <v>861</v>
      </c>
      <c r="R6094" s="29" t="s">
        <v>453</v>
      </c>
      <c r="S6094" s="29" t="s">
        <v>3412</v>
      </c>
      <c r="T6094" s="29" t="s">
        <v>44</v>
      </c>
      <c r="U6094" s="30">
        <v>291</v>
      </c>
      <c r="V6094" s="31">
        <v>18</v>
      </c>
      <c r="W6094" s="31">
        <v>2</v>
      </c>
      <c r="X6094" s="31" t="s">
        <v>25</v>
      </c>
      <c r="Y6094" s="29" t="s">
        <v>41</v>
      </c>
      <c r="Z6094" s="29" t="s">
        <v>71</v>
      </c>
      <c r="AA6094" s="29" t="s">
        <v>72</v>
      </c>
      <c r="AB6094"/>
      <c r="AC6094"/>
      <c r="AD6094"/>
      <c r="AE6094"/>
      <c r="AF6094"/>
      <c r="AG6094"/>
      <c r="AH6094"/>
      <c r="AI6094"/>
    </row>
    <row r="6095" spans="1:35" ht="15" customHeight="1" x14ac:dyDescent="0.35">
      <c r="A6095" s="32" t="s">
        <v>120</v>
      </c>
      <c r="B6095" s="33" t="s">
        <v>4299</v>
      </c>
      <c r="C6095" s="34">
        <v>54</v>
      </c>
      <c r="D6095" s="33" t="s">
        <v>22</v>
      </c>
      <c r="E6095" s="33" t="s">
        <v>266</v>
      </c>
      <c r="F6095" s="33" t="s">
        <v>78</v>
      </c>
      <c r="G6095" s="33" t="s">
        <v>25</v>
      </c>
      <c r="H6095" s="33">
        <v>37</v>
      </c>
      <c r="I6095" s="35">
        <v>11.5</v>
      </c>
      <c r="P6095" s="29" t="s">
        <v>13627</v>
      </c>
      <c r="Q6095" s="29" t="s">
        <v>2459</v>
      </c>
      <c r="R6095" s="29" t="s">
        <v>254</v>
      </c>
      <c r="S6095" s="29" t="s">
        <v>357</v>
      </c>
      <c r="T6095" s="29" t="s">
        <v>44</v>
      </c>
      <c r="U6095" s="30">
        <v>207</v>
      </c>
      <c r="V6095" s="31">
        <v>21</v>
      </c>
      <c r="W6095" s="31">
        <v>8</v>
      </c>
      <c r="X6095" s="31" t="s">
        <v>29</v>
      </c>
      <c r="Y6095" s="29" t="s">
        <v>50</v>
      </c>
      <c r="Z6095" s="29" t="s">
        <v>71</v>
      </c>
      <c r="AA6095" s="29" t="s">
        <v>72</v>
      </c>
      <c r="AB6095"/>
      <c r="AC6095"/>
      <c r="AD6095"/>
      <c r="AE6095"/>
      <c r="AF6095"/>
      <c r="AG6095"/>
      <c r="AH6095"/>
      <c r="AI6095"/>
    </row>
    <row r="6096" spans="1:35" ht="15" customHeight="1" x14ac:dyDescent="0.35">
      <c r="A6096" s="23" t="s">
        <v>5058</v>
      </c>
      <c r="B6096" s="24" t="s">
        <v>3127</v>
      </c>
      <c r="C6096" s="25">
        <v>100</v>
      </c>
      <c r="D6096" s="24" t="s">
        <v>44</v>
      </c>
      <c r="E6096" s="24" t="s">
        <v>213</v>
      </c>
      <c r="F6096" s="24" t="s">
        <v>52</v>
      </c>
      <c r="G6096" s="24" t="s">
        <v>29</v>
      </c>
      <c r="H6096" s="24">
        <v>19</v>
      </c>
      <c r="I6096" s="26">
        <v>3.5</v>
      </c>
      <c r="P6096" s="29" t="s">
        <v>13628</v>
      </c>
      <c r="Q6096" s="29" t="s">
        <v>120</v>
      </c>
      <c r="R6096" s="29" t="s">
        <v>322</v>
      </c>
      <c r="S6096" s="29" t="s">
        <v>13629</v>
      </c>
      <c r="T6096" s="29" t="s">
        <v>44</v>
      </c>
      <c r="U6096" s="30">
        <v>497</v>
      </c>
      <c r="V6096" s="31">
        <v>19</v>
      </c>
      <c r="W6096" s="31">
        <v>2</v>
      </c>
      <c r="X6096" s="31" t="s">
        <v>25</v>
      </c>
      <c r="Y6096" s="29" t="s">
        <v>50</v>
      </c>
      <c r="Z6096" s="29" t="s">
        <v>71</v>
      </c>
      <c r="AA6096" s="29" t="s">
        <v>72</v>
      </c>
      <c r="AB6096"/>
      <c r="AC6096"/>
      <c r="AD6096"/>
      <c r="AE6096"/>
      <c r="AF6096"/>
      <c r="AG6096"/>
      <c r="AH6096"/>
      <c r="AI6096"/>
    </row>
    <row r="6097" spans="1:35" ht="15" customHeight="1" x14ac:dyDescent="0.35">
      <c r="A6097" s="32" t="s">
        <v>558</v>
      </c>
      <c r="B6097" s="33" t="s">
        <v>10601</v>
      </c>
      <c r="C6097" s="34">
        <v>438</v>
      </c>
      <c r="D6097" s="33" t="s">
        <v>44</v>
      </c>
      <c r="E6097" s="33" t="s">
        <v>319</v>
      </c>
      <c r="F6097" s="33" t="s">
        <v>59</v>
      </c>
      <c r="G6097" s="33" t="s">
        <v>29</v>
      </c>
      <c r="H6097" s="33">
        <v>38</v>
      </c>
      <c r="I6097" s="35">
        <v>8.75</v>
      </c>
      <c r="P6097" s="29" t="s">
        <v>13630</v>
      </c>
      <c r="Q6097" s="29" t="s">
        <v>120</v>
      </c>
      <c r="R6097" s="29" t="s">
        <v>4299</v>
      </c>
      <c r="S6097" s="29" t="s">
        <v>13631</v>
      </c>
      <c r="T6097" s="29" t="s">
        <v>22</v>
      </c>
      <c r="U6097" s="30">
        <v>927</v>
      </c>
      <c r="V6097" s="31">
        <v>19</v>
      </c>
      <c r="W6097" s="31">
        <v>4</v>
      </c>
      <c r="X6097" s="31" t="s">
        <v>25</v>
      </c>
      <c r="Y6097" s="29" t="s">
        <v>41</v>
      </c>
      <c r="Z6097" s="29" t="s">
        <v>71</v>
      </c>
      <c r="AA6097" s="29" t="s">
        <v>72</v>
      </c>
      <c r="AB6097"/>
      <c r="AC6097"/>
      <c r="AD6097"/>
      <c r="AE6097"/>
      <c r="AF6097"/>
      <c r="AG6097"/>
      <c r="AH6097"/>
      <c r="AI6097"/>
    </row>
    <row r="6098" spans="1:35" ht="15" customHeight="1" x14ac:dyDescent="0.35">
      <c r="A6098" s="23" t="s">
        <v>558</v>
      </c>
      <c r="B6098" s="24" t="s">
        <v>194</v>
      </c>
      <c r="C6098" s="25">
        <v>196</v>
      </c>
      <c r="D6098" s="24" t="s">
        <v>44</v>
      </c>
      <c r="E6098" s="24" t="s">
        <v>97</v>
      </c>
      <c r="F6098" s="24" t="s">
        <v>46</v>
      </c>
      <c r="G6098" s="24" t="s">
        <v>25</v>
      </c>
      <c r="H6098" s="24">
        <v>19</v>
      </c>
      <c r="I6098" s="26">
        <v>14.5</v>
      </c>
      <c r="P6098" s="29" t="s">
        <v>13632</v>
      </c>
      <c r="Q6098" s="29" t="s">
        <v>5058</v>
      </c>
      <c r="R6098" s="29" t="s">
        <v>3127</v>
      </c>
      <c r="S6098" s="29" t="s">
        <v>13633</v>
      </c>
      <c r="T6098" s="29" t="s">
        <v>44</v>
      </c>
      <c r="U6098" s="30">
        <v>762</v>
      </c>
      <c r="V6098" s="31">
        <v>20</v>
      </c>
      <c r="W6098" s="31">
        <v>4</v>
      </c>
      <c r="X6098" s="31" t="s">
        <v>25</v>
      </c>
      <c r="Y6098" s="29" t="s">
        <v>41</v>
      </c>
      <c r="Z6098" s="29" t="s">
        <v>71</v>
      </c>
      <c r="AA6098" s="29" t="s">
        <v>72</v>
      </c>
      <c r="AB6098"/>
      <c r="AC6098"/>
      <c r="AD6098"/>
      <c r="AE6098"/>
      <c r="AF6098"/>
      <c r="AG6098"/>
      <c r="AH6098"/>
      <c r="AI6098"/>
    </row>
    <row r="6099" spans="1:35" ht="15" customHeight="1" x14ac:dyDescent="0.35">
      <c r="A6099" s="32" t="s">
        <v>3523</v>
      </c>
      <c r="B6099" s="33" t="s">
        <v>163</v>
      </c>
      <c r="C6099" s="34">
        <v>440</v>
      </c>
      <c r="D6099" s="33" t="s">
        <v>44</v>
      </c>
      <c r="E6099" s="33" t="s">
        <v>509</v>
      </c>
      <c r="F6099" s="33" t="s">
        <v>72</v>
      </c>
      <c r="G6099" s="33" t="s">
        <v>29</v>
      </c>
      <c r="H6099" s="33">
        <v>19</v>
      </c>
      <c r="I6099" s="35">
        <v>6.5</v>
      </c>
      <c r="P6099" s="29" t="s">
        <v>13634</v>
      </c>
      <c r="Q6099" s="29" t="s">
        <v>558</v>
      </c>
      <c r="R6099" s="29" t="s">
        <v>10601</v>
      </c>
      <c r="S6099" s="29" t="s">
        <v>13635</v>
      </c>
      <c r="T6099" s="29" t="s">
        <v>44</v>
      </c>
      <c r="U6099" s="30">
        <v>730</v>
      </c>
      <c r="V6099" s="31">
        <v>21</v>
      </c>
      <c r="W6099" s="31">
        <v>6</v>
      </c>
      <c r="X6099" s="31" t="s">
        <v>25</v>
      </c>
      <c r="Y6099" s="29" t="s">
        <v>50</v>
      </c>
      <c r="Z6099" s="29" t="s">
        <v>71</v>
      </c>
      <c r="AA6099" s="29" t="s">
        <v>72</v>
      </c>
      <c r="AB6099"/>
      <c r="AC6099"/>
      <c r="AD6099"/>
      <c r="AE6099"/>
      <c r="AF6099"/>
      <c r="AG6099"/>
      <c r="AH6099"/>
      <c r="AI6099"/>
    </row>
    <row r="6100" spans="1:35" ht="15" customHeight="1" x14ac:dyDescent="0.35">
      <c r="A6100" s="23" t="s">
        <v>212</v>
      </c>
      <c r="B6100" s="24" t="s">
        <v>13636</v>
      </c>
      <c r="C6100" s="25">
        <v>428</v>
      </c>
      <c r="D6100" s="24" t="s">
        <v>22</v>
      </c>
      <c r="E6100" s="24" t="s">
        <v>213</v>
      </c>
      <c r="F6100" s="24" t="s">
        <v>52</v>
      </c>
      <c r="G6100" s="24" t="s">
        <v>29</v>
      </c>
      <c r="H6100" s="24">
        <v>17</v>
      </c>
      <c r="I6100" s="26">
        <v>8.5</v>
      </c>
      <c r="P6100" s="29" t="s">
        <v>13637</v>
      </c>
      <c r="Q6100" s="29" t="s">
        <v>558</v>
      </c>
      <c r="R6100" s="29" t="s">
        <v>194</v>
      </c>
      <c r="S6100" s="29" t="s">
        <v>13638</v>
      </c>
      <c r="T6100" s="29" t="s">
        <v>44</v>
      </c>
      <c r="U6100" s="30">
        <v>492</v>
      </c>
      <c r="V6100" s="31">
        <v>23</v>
      </c>
      <c r="W6100" s="31">
        <v>10</v>
      </c>
      <c r="X6100" s="31" t="s">
        <v>29</v>
      </c>
      <c r="Y6100" s="29" t="s">
        <v>30</v>
      </c>
      <c r="Z6100" s="29" t="s">
        <v>71</v>
      </c>
      <c r="AA6100" s="29" t="s">
        <v>72</v>
      </c>
      <c r="AB6100"/>
      <c r="AC6100"/>
      <c r="AD6100"/>
      <c r="AE6100"/>
      <c r="AF6100"/>
      <c r="AG6100"/>
      <c r="AH6100"/>
      <c r="AI6100"/>
    </row>
    <row r="6101" spans="1:35" ht="15" customHeight="1" x14ac:dyDescent="0.35">
      <c r="A6101" s="32" t="s">
        <v>212</v>
      </c>
      <c r="B6101" s="33" t="s">
        <v>13639</v>
      </c>
      <c r="C6101" s="34">
        <v>431</v>
      </c>
      <c r="D6101" s="33" t="s">
        <v>44</v>
      </c>
      <c r="E6101" s="33" t="s">
        <v>266</v>
      </c>
      <c r="F6101" s="33" t="s">
        <v>78</v>
      </c>
      <c r="G6101" s="33" t="s">
        <v>29</v>
      </c>
      <c r="H6101" s="33">
        <v>38</v>
      </c>
      <c r="I6101" s="35">
        <v>9.75</v>
      </c>
      <c r="P6101" s="29" t="s">
        <v>13640</v>
      </c>
      <c r="Q6101" s="29" t="s">
        <v>3523</v>
      </c>
      <c r="R6101" s="29" t="s">
        <v>163</v>
      </c>
      <c r="S6101" s="29" t="s">
        <v>13641</v>
      </c>
      <c r="T6101" s="29" t="s">
        <v>44</v>
      </c>
      <c r="U6101" s="30">
        <v>921</v>
      </c>
      <c r="V6101" s="31">
        <v>20</v>
      </c>
      <c r="W6101" s="31">
        <v>4</v>
      </c>
      <c r="X6101" s="31" t="s">
        <v>29</v>
      </c>
      <c r="Y6101" s="29" t="s">
        <v>30</v>
      </c>
      <c r="Z6101" s="29" t="s">
        <v>71</v>
      </c>
      <c r="AA6101" s="29" t="s">
        <v>72</v>
      </c>
      <c r="AB6101"/>
      <c r="AC6101"/>
      <c r="AD6101"/>
      <c r="AE6101"/>
      <c r="AF6101"/>
      <c r="AG6101"/>
      <c r="AH6101"/>
      <c r="AI6101"/>
    </row>
    <row r="6102" spans="1:35" ht="15" customHeight="1" x14ac:dyDescent="0.35">
      <c r="A6102" s="23" t="s">
        <v>925</v>
      </c>
      <c r="B6102" s="24" t="s">
        <v>3464</v>
      </c>
      <c r="C6102" s="25">
        <v>493</v>
      </c>
      <c r="D6102" s="24" t="s">
        <v>22</v>
      </c>
      <c r="E6102" s="24" t="s">
        <v>195</v>
      </c>
      <c r="F6102" s="24" t="s">
        <v>59</v>
      </c>
      <c r="G6102" s="24" t="s">
        <v>25</v>
      </c>
      <c r="H6102" s="24">
        <v>17</v>
      </c>
      <c r="I6102" s="26">
        <v>10.25</v>
      </c>
      <c r="P6102" s="29" t="s">
        <v>13642</v>
      </c>
      <c r="Q6102" s="29" t="s">
        <v>212</v>
      </c>
      <c r="R6102" s="29" t="s">
        <v>13636</v>
      </c>
      <c r="S6102" s="29" t="s">
        <v>13643</v>
      </c>
      <c r="T6102" s="29" t="s">
        <v>22</v>
      </c>
      <c r="U6102" s="30">
        <v>456</v>
      </c>
      <c r="V6102" s="31">
        <v>21</v>
      </c>
      <c r="W6102" s="31">
        <v>6</v>
      </c>
      <c r="X6102" s="31" t="s">
        <v>25</v>
      </c>
      <c r="Y6102" s="29" t="s">
        <v>50</v>
      </c>
      <c r="Z6102" s="29" t="s">
        <v>71</v>
      </c>
      <c r="AA6102" s="29" t="s">
        <v>72</v>
      </c>
      <c r="AB6102"/>
      <c r="AC6102"/>
      <c r="AD6102"/>
      <c r="AE6102"/>
      <c r="AF6102"/>
      <c r="AG6102"/>
      <c r="AH6102"/>
      <c r="AI6102"/>
    </row>
    <row r="6103" spans="1:35" ht="15" customHeight="1" x14ac:dyDescent="0.35">
      <c r="A6103" s="32" t="s">
        <v>13644</v>
      </c>
      <c r="B6103" s="33" t="s">
        <v>1255</v>
      </c>
      <c r="C6103" s="34">
        <v>103</v>
      </c>
      <c r="D6103" s="33" t="s">
        <v>22</v>
      </c>
      <c r="E6103" s="33" t="s">
        <v>405</v>
      </c>
      <c r="F6103" s="33" t="s">
        <v>59</v>
      </c>
      <c r="G6103" s="33" t="s">
        <v>25</v>
      </c>
      <c r="H6103" s="33">
        <v>18</v>
      </c>
      <c r="I6103" s="35">
        <v>13.75</v>
      </c>
      <c r="P6103" s="29" t="s">
        <v>13645</v>
      </c>
      <c r="Q6103" s="29" t="s">
        <v>212</v>
      </c>
      <c r="R6103" s="29" t="s">
        <v>13639</v>
      </c>
      <c r="S6103" s="29" t="s">
        <v>13646</v>
      </c>
      <c r="T6103" s="29" t="s">
        <v>44</v>
      </c>
      <c r="U6103" s="30">
        <v>681</v>
      </c>
      <c r="V6103" s="31">
        <v>25</v>
      </c>
      <c r="W6103" s="31">
        <v>6</v>
      </c>
      <c r="X6103" s="31" t="s">
        <v>29</v>
      </c>
      <c r="Y6103" s="29" t="s">
        <v>30</v>
      </c>
      <c r="Z6103" s="29" t="s">
        <v>71</v>
      </c>
      <c r="AA6103" s="29" t="s">
        <v>72</v>
      </c>
      <c r="AB6103"/>
      <c r="AC6103"/>
      <c r="AD6103"/>
      <c r="AE6103"/>
      <c r="AF6103"/>
      <c r="AG6103"/>
      <c r="AH6103"/>
      <c r="AI6103"/>
    </row>
    <row r="6104" spans="1:35" ht="15" customHeight="1" x14ac:dyDescent="0.35">
      <c r="A6104" s="23" t="s">
        <v>2144</v>
      </c>
      <c r="B6104" s="24" t="s">
        <v>4175</v>
      </c>
      <c r="C6104" s="25">
        <v>189</v>
      </c>
      <c r="D6104" s="24" t="s">
        <v>44</v>
      </c>
      <c r="E6104" s="24" t="s">
        <v>200</v>
      </c>
      <c r="F6104" s="24" t="s">
        <v>52</v>
      </c>
      <c r="G6104" s="24" t="s">
        <v>25</v>
      </c>
      <c r="H6104" s="24">
        <v>18</v>
      </c>
      <c r="I6104" s="26">
        <v>13</v>
      </c>
      <c r="P6104" s="29" t="s">
        <v>13647</v>
      </c>
      <c r="Q6104" s="29" t="s">
        <v>925</v>
      </c>
      <c r="R6104" s="29" t="s">
        <v>3464</v>
      </c>
      <c r="S6104" s="29" t="s">
        <v>13648</v>
      </c>
      <c r="T6104" s="29" t="s">
        <v>22</v>
      </c>
      <c r="U6104" s="30">
        <v>725</v>
      </c>
      <c r="V6104" s="31">
        <v>20</v>
      </c>
      <c r="W6104" s="31">
        <v>2</v>
      </c>
      <c r="X6104" s="31" t="s">
        <v>25</v>
      </c>
      <c r="Y6104" s="29" t="s">
        <v>41</v>
      </c>
      <c r="Z6104" s="29" t="s">
        <v>71</v>
      </c>
      <c r="AA6104" s="29" t="s">
        <v>72</v>
      </c>
      <c r="AB6104"/>
      <c r="AC6104"/>
      <c r="AD6104"/>
      <c r="AE6104"/>
      <c r="AF6104"/>
      <c r="AG6104"/>
      <c r="AH6104"/>
      <c r="AI6104"/>
    </row>
    <row r="6105" spans="1:35" ht="15" customHeight="1" x14ac:dyDescent="0.35">
      <c r="A6105" s="32" t="s">
        <v>939</v>
      </c>
      <c r="B6105" s="33" t="s">
        <v>377</v>
      </c>
      <c r="C6105" s="34">
        <v>307</v>
      </c>
      <c r="D6105" s="33" t="s">
        <v>22</v>
      </c>
      <c r="E6105" s="33" t="s">
        <v>398</v>
      </c>
      <c r="F6105" s="33" t="s">
        <v>46</v>
      </c>
      <c r="G6105" s="33" t="s">
        <v>29</v>
      </c>
      <c r="H6105" s="33">
        <v>18</v>
      </c>
      <c r="I6105" s="35">
        <v>9.5</v>
      </c>
      <c r="P6105" s="29" t="s">
        <v>13649</v>
      </c>
      <c r="Q6105" s="29" t="s">
        <v>13644</v>
      </c>
      <c r="R6105" s="29" t="s">
        <v>1255</v>
      </c>
      <c r="S6105" s="29" t="s">
        <v>13650</v>
      </c>
      <c r="T6105" s="29" t="s">
        <v>22</v>
      </c>
      <c r="U6105" s="30">
        <v>499</v>
      </c>
      <c r="V6105" s="31">
        <v>21</v>
      </c>
      <c r="W6105" s="31">
        <v>8</v>
      </c>
      <c r="X6105" s="31" t="s">
        <v>29</v>
      </c>
      <c r="Y6105" s="29" t="s">
        <v>50</v>
      </c>
      <c r="Z6105" s="29" t="s">
        <v>71</v>
      </c>
      <c r="AA6105" s="29" t="s">
        <v>72</v>
      </c>
      <c r="AB6105"/>
      <c r="AC6105"/>
      <c r="AD6105"/>
      <c r="AE6105"/>
      <c r="AF6105"/>
      <c r="AG6105"/>
      <c r="AH6105"/>
      <c r="AI6105"/>
    </row>
    <row r="6106" spans="1:35" ht="15" customHeight="1" x14ac:dyDescent="0.35">
      <c r="A6106" s="23" t="s">
        <v>544</v>
      </c>
      <c r="B6106" s="24" t="s">
        <v>282</v>
      </c>
      <c r="C6106" s="25">
        <v>280</v>
      </c>
      <c r="D6106" s="24" t="s">
        <v>22</v>
      </c>
      <c r="E6106" s="24" t="s">
        <v>219</v>
      </c>
      <c r="F6106" s="24" t="s">
        <v>139</v>
      </c>
      <c r="G6106" s="24" t="s">
        <v>29</v>
      </c>
      <c r="H6106" s="24">
        <v>19</v>
      </c>
      <c r="I6106" s="26">
        <v>9.75</v>
      </c>
      <c r="P6106" s="29" t="s">
        <v>13651</v>
      </c>
      <c r="Q6106" s="29" t="s">
        <v>2144</v>
      </c>
      <c r="R6106" s="29" t="s">
        <v>4175</v>
      </c>
      <c r="S6106" s="29" t="s">
        <v>13652</v>
      </c>
      <c r="T6106" s="29" t="s">
        <v>44</v>
      </c>
      <c r="U6106" s="30">
        <v>1252</v>
      </c>
      <c r="V6106" s="31">
        <v>27</v>
      </c>
      <c r="W6106" s="31">
        <v>6</v>
      </c>
      <c r="X6106" s="31" t="s">
        <v>25</v>
      </c>
      <c r="Y6106" s="29" t="s">
        <v>30</v>
      </c>
      <c r="Z6106" s="29" t="s">
        <v>71</v>
      </c>
      <c r="AA6106" s="29" t="s">
        <v>72</v>
      </c>
      <c r="AB6106"/>
      <c r="AC6106"/>
      <c r="AD6106"/>
      <c r="AE6106"/>
      <c r="AF6106"/>
      <c r="AG6106"/>
      <c r="AH6106"/>
      <c r="AI6106"/>
    </row>
    <row r="6107" spans="1:35" ht="15" customHeight="1" x14ac:dyDescent="0.35">
      <c r="A6107" s="32" t="s">
        <v>3536</v>
      </c>
      <c r="B6107" s="33" t="s">
        <v>13653</v>
      </c>
      <c r="C6107" s="34">
        <v>306</v>
      </c>
      <c r="D6107" s="33" t="s">
        <v>44</v>
      </c>
      <c r="E6107" s="33" t="s">
        <v>245</v>
      </c>
      <c r="F6107" s="33" t="s">
        <v>36</v>
      </c>
      <c r="G6107" s="33" t="s">
        <v>29</v>
      </c>
      <c r="H6107" s="33">
        <v>34</v>
      </c>
      <c r="I6107" s="35">
        <v>5.5</v>
      </c>
      <c r="P6107" s="29" t="s">
        <v>13654</v>
      </c>
      <c r="Q6107" s="29" t="s">
        <v>939</v>
      </c>
      <c r="R6107" s="29" t="s">
        <v>377</v>
      </c>
      <c r="S6107" s="29" t="s">
        <v>13655</v>
      </c>
      <c r="T6107" s="29" t="s">
        <v>22</v>
      </c>
      <c r="U6107" s="30">
        <v>683</v>
      </c>
      <c r="V6107" s="31">
        <v>21</v>
      </c>
      <c r="W6107" s="31">
        <v>2</v>
      </c>
      <c r="X6107" s="31" t="s">
        <v>29</v>
      </c>
      <c r="Y6107" s="29" t="s">
        <v>50</v>
      </c>
      <c r="Z6107" s="29" t="s">
        <v>71</v>
      </c>
      <c r="AA6107" s="29" t="s">
        <v>72</v>
      </c>
      <c r="AB6107"/>
      <c r="AC6107"/>
      <c r="AD6107"/>
      <c r="AE6107"/>
      <c r="AF6107"/>
      <c r="AG6107"/>
      <c r="AH6107"/>
      <c r="AI6107"/>
    </row>
    <row r="6108" spans="1:35" ht="15" customHeight="1" x14ac:dyDescent="0.35">
      <c r="A6108" s="23" t="s">
        <v>951</v>
      </c>
      <c r="B6108" s="24" t="s">
        <v>6634</v>
      </c>
      <c r="C6108" s="25">
        <v>435</v>
      </c>
      <c r="D6108" s="24" t="s">
        <v>44</v>
      </c>
      <c r="E6108" s="24" t="s">
        <v>266</v>
      </c>
      <c r="F6108" s="24" t="s">
        <v>78</v>
      </c>
      <c r="G6108" s="24" t="s">
        <v>29</v>
      </c>
      <c r="H6108" s="24">
        <v>40</v>
      </c>
      <c r="I6108" s="26">
        <v>9.25</v>
      </c>
      <c r="P6108" s="29" t="s">
        <v>13656</v>
      </c>
      <c r="Q6108" s="29" t="s">
        <v>544</v>
      </c>
      <c r="R6108" s="29" t="s">
        <v>282</v>
      </c>
      <c r="S6108" s="29" t="s">
        <v>13657</v>
      </c>
      <c r="T6108" s="29" t="s">
        <v>22</v>
      </c>
      <c r="U6108" s="30">
        <v>948</v>
      </c>
      <c r="V6108" s="31">
        <v>22</v>
      </c>
      <c r="W6108" s="31">
        <v>4</v>
      </c>
      <c r="X6108" s="31" t="s">
        <v>29</v>
      </c>
      <c r="Y6108" s="29" t="s">
        <v>50</v>
      </c>
      <c r="Z6108" s="29" t="s">
        <v>71</v>
      </c>
      <c r="AA6108" s="29" t="s">
        <v>72</v>
      </c>
      <c r="AB6108"/>
      <c r="AC6108"/>
      <c r="AD6108"/>
      <c r="AE6108"/>
      <c r="AF6108"/>
      <c r="AG6108"/>
      <c r="AH6108"/>
      <c r="AI6108"/>
    </row>
    <row r="6109" spans="1:35" ht="15" customHeight="1" x14ac:dyDescent="0.35">
      <c r="A6109" s="32" t="s">
        <v>506</v>
      </c>
      <c r="B6109" s="33" t="s">
        <v>3004</v>
      </c>
      <c r="C6109" s="34">
        <v>366</v>
      </c>
      <c r="D6109" s="33" t="s">
        <v>44</v>
      </c>
      <c r="E6109" s="33" t="s">
        <v>209</v>
      </c>
      <c r="F6109" s="33" t="s">
        <v>134</v>
      </c>
      <c r="G6109" s="33" t="s">
        <v>29</v>
      </c>
      <c r="H6109" s="33">
        <v>17</v>
      </c>
      <c r="I6109" s="35">
        <v>6.5</v>
      </c>
      <c r="P6109" s="29" t="s">
        <v>13658</v>
      </c>
      <c r="Q6109" s="29" t="s">
        <v>3536</v>
      </c>
      <c r="R6109" s="29" t="s">
        <v>13653</v>
      </c>
      <c r="S6109" s="29" t="s">
        <v>13659</v>
      </c>
      <c r="T6109" s="29" t="s">
        <v>44</v>
      </c>
      <c r="U6109" s="30">
        <v>1014</v>
      </c>
      <c r="V6109" s="31">
        <v>21</v>
      </c>
      <c r="W6109" s="31">
        <v>6</v>
      </c>
      <c r="X6109" s="31" t="s">
        <v>29</v>
      </c>
      <c r="Y6109" s="29" t="s">
        <v>30</v>
      </c>
      <c r="Z6109" s="29" t="s">
        <v>71</v>
      </c>
      <c r="AA6109" s="29" t="s">
        <v>72</v>
      </c>
      <c r="AB6109"/>
      <c r="AC6109"/>
      <c r="AD6109"/>
      <c r="AE6109"/>
      <c r="AF6109"/>
      <c r="AG6109"/>
      <c r="AH6109"/>
      <c r="AI6109"/>
    </row>
    <row r="6110" spans="1:35" ht="15" customHeight="1" x14ac:dyDescent="0.35">
      <c r="A6110" s="23" t="s">
        <v>506</v>
      </c>
      <c r="B6110" s="24" t="s">
        <v>397</v>
      </c>
      <c r="C6110" s="25">
        <v>112</v>
      </c>
      <c r="D6110" s="24" t="s">
        <v>22</v>
      </c>
      <c r="E6110" s="24" t="s">
        <v>200</v>
      </c>
      <c r="F6110" s="24" t="s">
        <v>52</v>
      </c>
      <c r="G6110" s="24" t="s">
        <v>25</v>
      </c>
      <c r="H6110" s="24">
        <v>17</v>
      </c>
      <c r="I6110" s="26">
        <v>11</v>
      </c>
      <c r="P6110" s="29" t="s">
        <v>13660</v>
      </c>
      <c r="Q6110" s="29" t="s">
        <v>951</v>
      </c>
      <c r="R6110" s="29" t="s">
        <v>6634</v>
      </c>
      <c r="S6110" s="29" t="s">
        <v>13661</v>
      </c>
      <c r="T6110" s="29" t="s">
        <v>44</v>
      </c>
      <c r="U6110" s="30">
        <v>1106</v>
      </c>
      <c r="V6110" s="31">
        <v>19</v>
      </c>
      <c r="W6110" s="31">
        <v>2</v>
      </c>
      <c r="X6110" s="31" t="s">
        <v>25</v>
      </c>
      <c r="Y6110" s="29" t="s">
        <v>50</v>
      </c>
      <c r="Z6110" s="29" t="s">
        <v>71</v>
      </c>
      <c r="AA6110" s="29" t="s">
        <v>72</v>
      </c>
      <c r="AB6110"/>
      <c r="AC6110"/>
      <c r="AD6110"/>
      <c r="AE6110"/>
      <c r="AF6110"/>
      <c r="AG6110"/>
      <c r="AH6110"/>
      <c r="AI6110"/>
    </row>
    <row r="6111" spans="1:35" ht="15" customHeight="1" x14ac:dyDescent="0.35">
      <c r="A6111" s="32" t="s">
        <v>5675</v>
      </c>
      <c r="B6111" s="33" t="s">
        <v>1976</v>
      </c>
      <c r="C6111" s="34">
        <v>302</v>
      </c>
      <c r="D6111" s="33" t="s">
        <v>44</v>
      </c>
      <c r="E6111" s="33" t="s">
        <v>311</v>
      </c>
      <c r="F6111" s="33" t="s">
        <v>36</v>
      </c>
      <c r="G6111" s="33" t="s">
        <v>29</v>
      </c>
      <c r="H6111" s="33">
        <v>38</v>
      </c>
      <c r="I6111" s="35">
        <v>7.75</v>
      </c>
      <c r="P6111" s="29" t="s">
        <v>13662</v>
      </c>
      <c r="Q6111" s="29" t="s">
        <v>506</v>
      </c>
      <c r="R6111" s="29" t="s">
        <v>3004</v>
      </c>
      <c r="S6111" s="29" t="s">
        <v>13663</v>
      </c>
      <c r="T6111" s="29" t="s">
        <v>44</v>
      </c>
      <c r="U6111" s="30">
        <v>1048</v>
      </c>
      <c r="V6111" s="31">
        <v>19</v>
      </c>
      <c r="W6111" s="31">
        <v>4</v>
      </c>
      <c r="X6111" s="31" t="s">
        <v>25</v>
      </c>
      <c r="Y6111" s="29" t="s">
        <v>41</v>
      </c>
      <c r="Z6111" s="29" t="s">
        <v>71</v>
      </c>
      <c r="AA6111" s="29" t="s">
        <v>72</v>
      </c>
      <c r="AB6111"/>
      <c r="AC6111"/>
      <c r="AD6111"/>
      <c r="AE6111"/>
      <c r="AF6111"/>
      <c r="AG6111"/>
      <c r="AH6111"/>
      <c r="AI6111"/>
    </row>
    <row r="6112" spans="1:35" ht="15" customHeight="1" x14ac:dyDescent="0.35">
      <c r="A6112" s="23" t="s">
        <v>964</v>
      </c>
      <c r="B6112" s="24" t="s">
        <v>547</v>
      </c>
      <c r="C6112" s="25">
        <v>176</v>
      </c>
      <c r="D6112" s="24" t="s">
        <v>44</v>
      </c>
      <c r="E6112" s="24" t="s">
        <v>311</v>
      </c>
      <c r="F6112" s="24" t="s">
        <v>36</v>
      </c>
      <c r="G6112" s="24" t="s">
        <v>29</v>
      </c>
      <c r="H6112" s="24">
        <v>34</v>
      </c>
      <c r="I6112" s="26">
        <v>8.25</v>
      </c>
      <c r="P6112" s="29" t="s">
        <v>13664</v>
      </c>
      <c r="Q6112" s="29" t="s">
        <v>506</v>
      </c>
      <c r="R6112" s="29" t="s">
        <v>397</v>
      </c>
      <c r="S6112" s="29" t="s">
        <v>13665</v>
      </c>
      <c r="T6112" s="29" t="s">
        <v>22</v>
      </c>
      <c r="U6112" s="30">
        <v>733</v>
      </c>
      <c r="V6112" s="31">
        <v>24</v>
      </c>
      <c r="W6112" s="31">
        <v>10</v>
      </c>
      <c r="X6112" s="31" t="s">
        <v>25</v>
      </c>
      <c r="Y6112" s="29" t="s">
        <v>50</v>
      </c>
      <c r="Z6112" s="29" t="s">
        <v>71</v>
      </c>
      <c r="AA6112" s="29" t="s">
        <v>72</v>
      </c>
      <c r="AB6112"/>
      <c r="AC6112"/>
      <c r="AD6112"/>
      <c r="AE6112"/>
      <c r="AF6112"/>
      <c r="AG6112"/>
      <c r="AH6112"/>
      <c r="AI6112"/>
    </row>
    <row r="6113" spans="1:35" ht="15" customHeight="1" x14ac:dyDescent="0.35">
      <c r="A6113" s="32" t="s">
        <v>439</v>
      </c>
      <c r="B6113" s="33" t="s">
        <v>159</v>
      </c>
      <c r="C6113" s="34">
        <v>134</v>
      </c>
      <c r="D6113" s="33" t="s">
        <v>22</v>
      </c>
      <c r="E6113" s="33" t="s">
        <v>186</v>
      </c>
      <c r="F6113" s="33" t="s">
        <v>86</v>
      </c>
      <c r="G6113" s="33" t="s">
        <v>29</v>
      </c>
      <c r="H6113" s="33">
        <v>20</v>
      </c>
      <c r="I6113" s="35">
        <v>8.25</v>
      </c>
      <c r="P6113" s="29" t="s">
        <v>13666</v>
      </c>
      <c r="Q6113" s="29" t="s">
        <v>5675</v>
      </c>
      <c r="R6113" s="29" t="s">
        <v>1976</v>
      </c>
      <c r="S6113" s="29" t="s">
        <v>13667</v>
      </c>
      <c r="T6113" s="29" t="s">
        <v>44</v>
      </c>
      <c r="U6113" s="30">
        <v>513</v>
      </c>
      <c r="V6113" s="31">
        <v>20</v>
      </c>
      <c r="W6113" s="31">
        <v>4</v>
      </c>
      <c r="X6113" s="31" t="s">
        <v>29</v>
      </c>
      <c r="Y6113" s="29" t="s">
        <v>30</v>
      </c>
      <c r="Z6113" s="29" t="s">
        <v>71</v>
      </c>
      <c r="AA6113" s="29" t="s">
        <v>72</v>
      </c>
      <c r="AB6113"/>
      <c r="AC6113"/>
      <c r="AD6113"/>
      <c r="AE6113"/>
      <c r="AF6113"/>
      <c r="AG6113"/>
      <c r="AH6113"/>
      <c r="AI6113"/>
    </row>
    <row r="6114" spans="1:35" ht="15" customHeight="1" x14ac:dyDescent="0.35">
      <c r="A6114" s="23" t="s">
        <v>439</v>
      </c>
      <c r="B6114" s="24" t="s">
        <v>1444</v>
      </c>
      <c r="C6114" s="25">
        <v>431</v>
      </c>
      <c r="D6114" s="24" t="s">
        <v>44</v>
      </c>
      <c r="E6114" s="24" t="s">
        <v>237</v>
      </c>
      <c r="F6114" s="24" t="s">
        <v>46</v>
      </c>
      <c r="G6114" s="24" t="s">
        <v>29</v>
      </c>
      <c r="H6114" s="24">
        <v>19</v>
      </c>
      <c r="I6114" s="26">
        <v>4.75</v>
      </c>
      <c r="P6114" s="29" t="s">
        <v>13668</v>
      </c>
      <c r="Q6114" s="29" t="s">
        <v>964</v>
      </c>
      <c r="R6114" s="29" t="s">
        <v>547</v>
      </c>
      <c r="S6114" s="29" t="s">
        <v>13669</v>
      </c>
      <c r="T6114" s="29" t="s">
        <v>44</v>
      </c>
      <c r="U6114" s="30">
        <v>136</v>
      </c>
      <c r="V6114" s="31">
        <v>20</v>
      </c>
      <c r="W6114" s="31">
        <v>4</v>
      </c>
      <c r="X6114" s="31" t="s">
        <v>29</v>
      </c>
      <c r="Y6114" s="29" t="s">
        <v>41</v>
      </c>
      <c r="Z6114" s="29" t="s">
        <v>71</v>
      </c>
      <c r="AA6114" s="29" t="s">
        <v>72</v>
      </c>
      <c r="AB6114"/>
      <c r="AC6114"/>
      <c r="AD6114"/>
      <c r="AE6114"/>
      <c r="AF6114"/>
      <c r="AG6114"/>
      <c r="AH6114"/>
      <c r="AI6114"/>
    </row>
    <row r="6115" spans="1:35" ht="15" customHeight="1" x14ac:dyDescent="0.35">
      <c r="A6115" s="32" t="s">
        <v>890</v>
      </c>
      <c r="B6115" s="33" t="s">
        <v>9870</v>
      </c>
      <c r="C6115" s="34">
        <v>269</v>
      </c>
      <c r="D6115" s="33" t="s">
        <v>22</v>
      </c>
      <c r="E6115" s="33" t="s">
        <v>177</v>
      </c>
      <c r="F6115" s="33" t="s">
        <v>52</v>
      </c>
      <c r="G6115" s="33" t="s">
        <v>29</v>
      </c>
      <c r="H6115" s="33">
        <v>35</v>
      </c>
      <c r="I6115" s="35">
        <v>8.5</v>
      </c>
      <c r="P6115" s="29" t="s">
        <v>13670</v>
      </c>
      <c r="Q6115" s="29" t="s">
        <v>439</v>
      </c>
      <c r="R6115" s="29" t="s">
        <v>159</v>
      </c>
      <c r="S6115" s="29" t="s">
        <v>13671</v>
      </c>
      <c r="T6115" s="29" t="s">
        <v>22</v>
      </c>
      <c r="U6115" s="30">
        <v>751</v>
      </c>
      <c r="V6115" s="31">
        <v>19</v>
      </c>
      <c r="W6115" s="31">
        <v>4</v>
      </c>
      <c r="X6115" s="31" t="s">
        <v>25</v>
      </c>
      <c r="Y6115" s="29" t="s">
        <v>41</v>
      </c>
      <c r="Z6115" s="29" t="s">
        <v>71</v>
      </c>
      <c r="AA6115" s="29" t="s">
        <v>72</v>
      </c>
      <c r="AB6115"/>
      <c r="AC6115"/>
      <c r="AD6115"/>
      <c r="AE6115"/>
      <c r="AF6115"/>
      <c r="AG6115"/>
      <c r="AH6115"/>
      <c r="AI6115"/>
    </row>
    <row r="6116" spans="1:35" ht="15" customHeight="1" x14ac:dyDescent="0.35">
      <c r="A6116" s="23" t="s">
        <v>2251</v>
      </c>
      <c r="B6116" s="24" t="s">
        <v>1213</v>
      </c>
      <c r="C6116" s="25">
        <v>484</v>
      </c>
      <c r="D6116" s="24" t="s">
        <v>22</v>
      </c>
      <c r="E6116" s="24" t="s">
        <v>23</v>
      </c>
      <c r="F6116" s="24" t="s">
        <v>24</v>
      </c>
      <c r="G6116" s="24" t="s">
        <v>29</v>
      </c>
      <c r="H6116" s="24">
        <v>20</v>
      </c>
      <c r="I6116" s="26">
        <v>4.25</v>
      </c>
      <c r="P6116" s="29" t="s">
        <v>13672</v>
      </c>
      <c r="Q6116" s="29" t="s">
        <v>439</v>
      </c>
      <c r="R6116" s="29" t="s">
        <v>1444</v>
      </c>
      <c r="S6116" s="29" t="s">
        <v>13673</v>
      </c>
      <c r="T6116" s="29" t="s">
        <v>44</v>
      </c>
      <c r="U6116" s="30">
        <v>146</v>
      </c>
      <c r="V6116" s="31">
        <v>18</v>
      </c>
      <c r="W6116" s="31">
        <v>2</v>
      </c>
      <c r="X6116" s="31" t="s">
        <v>25</v>
      </c>
      <c r="Y6116" s="29" t="s">
        <v>50</v>
      </c>
      <c r="Z6116" s="29" t="s">
        <v>71</v>
      </c>
      <c r="AA6116" s="29" t="s">
        <v>72</v>
      </c>
      <c r="AB6116"/>
      <c r="AC6116"/>
      <c r="AD6116"/>
      <c r="AE6116"/>
      <c r="AF6116"/>
      <c r="AG6116"/>
      <c r="AH6116"/>
      <c r="AI6116"/>
    </row>
    <row r="6117" spans="1:35" ht="15" customHeight="1" x14ac:dyDescent="0.35">
      <c r="A6117" s="32" t="s">
        <v>2251</v>
      </c>
      <c r="B6117" s="33" t="s">
        <v>82</v>
      </c>
      <c r="C6117" s="34">
        <v>307</v>
      </c>
      <c r="D6117" s="33" t="s">
        <v>22</v>
      </c>
      <c r="E6117" s="33" t="s">
        <v>195</v>
      </c>
      <c r="F6117" s="33" t="s">
        <v>59</v>
      </c>
      <c r="G6117" s="33" t="s">
        <v>29</v>
      </c>
      <c r="H6117" s="33">
        <v>17</v>
      </c>
      <c r="I6117" s="35">
        <v>9.5</v>
      </c>
      <c r="P6117" s="29" t="s">
        <v>13674</v>
      </c>
      <c r="Q6117" s="29" t="s">
        <v>890</v>
      </c>
      <c r="R6117" s="29" t="s">
        <v>9870</v>
      </c>
      <c r="S6117" s="29" t="s">
        <v>13675</v>
      </c>
      <c r="T6117" s="29" t="s">
        <v>22</v>
      </c>
      <c r="U6117" s="30">
        <v>380</v>
      </c>
      <c r="V6117" s="31">
        <v>21</v>
      </c>
      <c r="W6117" s="31">
        <v>8</v>
      </c>
      <c r="X6117" s="31" t="s">
        <v>29</v>
      </c>
      <c r="Y6117" s="29" t="s">
        <v>50</v>
      </c>
      <c r="Z6117" s="29" t="s">
        <v>71</v>
      </c>
      <c r="AA6117" s="29" t="s">
        <v>72</v>
      </c>
      <c r="AB6117"/>
      <c r="AC6117"/>
      <c r="AD6117"/>
      <c r="AE6117"/>
      <c r="AF6117"/>
      <c r="AG6117"/>
      <c r="AH6117"/>
      <c r="AI6117"/>
    </row>
    <row r="6118" spans="1:35" ht="15" customHeight="1" x14ac:dyDescent="0.35">
      <c r="A6118" s="23" t="s">
        <v>13676</v>
      </c>
      <c r="B6118" s="24" t="s">
        <v>1083</v>
      </c>
      <c r="C6118" s="25">
        <v>498</v>
      </c>
      <c r="D6118" s="24" t="s">
        <v>22</v>
      </c>
      <c r="E6118" s="24" t="s">
        <v>164</v>
      </c>
      <c r="F6118" s="24" t="s">
        <v>52</v>
      </c>
      <c r="G6118" s="24" t="s">
        <v>25</v>
      </c>
      <c r="H6118" s="24">
        <v>18</v>
      </c>
      <c r="I6118" s="26">
        <v>10.75</v>
      </c>
      <c r="P6118" s="29" t="s">
        <v>13677</v>
      </c>
      <c r="Q6118" s="29" t="s">
        <v>2251</v>
      </c>
      <c r="R6118" s="29" t="s">
        <v>1213</v>
      </c>
      <c r="S6118" s="29" t="s">
        <v>13678</v>
      </c>
      <c r="T6118" s="29" t="s">
        <v>22</v>
      </c>
      <c r="U6118" s="30">
        <v>146</v>
      </c>
      <c r="V6118" s="31">
        <v>18</v>
      </c>
      <c r="W6118" s="31">
        <v>2</v>
      </c>
      <c r="X6118" s="31" t="s">
        <v>29</v>
      </c>
      <c r="Y6118" s="29" t="s">
        <v>30</v>
      </c>
      <c r="Z6118" s="29" t="s">
        <v>71</v>
      </c>
      <c r="AA6118" s="29" t="s">
        <v>72</v>
      </c>
      <c r="AB6118"/>
      <c r="AC6118"/>
      <c r="AD6118"/>
      <c r="AE6118"/>
      <c r="AF6118"/>
      <c r="AG6118"/>
      <c r="AH6118"/>
      <c r="AI6118"/>
    </row>
    <row r="6119" spans="1:35" ht="15" customHeight="1" x14ac:dyDescent="0.35">
      <c r="A6119" s="32" t="s">
        <v>6634</v>
      </c>
      <c r="B6119" s="33" t="s">
        <v>1434</v>
      </c>
      <c r="C6119" s="34">
        <v>242</v>
      </c>
      <c r="D6119" s="33" t="s">
        <v>44</v>
      </c>
      <c r="E6119" s="33" t="s">
        <v>164</v>
      </c>
      <c r="F6119" s="33" t="s">
        <v>52</v>
      </c>
      <c r="G6119" s="33" t="s">
        <v>25</v>
      </c>
      <c r="H6119" s="33">
        <v>19</v>
      </c>
      <c r="I6119" s="35">
        <v>11.5</v>
      </c>
      <c r="P6119" s="29" t="s">
        <v>13679</v>
      </c>
      <c r="Q6119" s="29" t="s">
        <v>2251</v>
      </c>
      <c r="R6119" s="29" t="s">
        <v>82</v>
      </c>
      <c r="S6119" s="29" t="s">
        <v>13680</v>
      </c>
      <c r="T6119" s="29" t="s">
        <v>22</v>
      </c>
      <c r="U6119" s="30">
        <v>419</v>
      </c>
      <c r="V6119" s="31">
        <v>23</v>
      </c>
      <c r="W6119" s="31">
        <v>6</v>
      </c>
      <c r="X6119" s="31" t="s">
        <v>25</v>
      </c>
      <c r="Y6119" s="29" t="s">
        <v>41</v>
      </c>
      <c r="Z6119" s="29" t="s">
        <v>71</v>
      </c>
      <c r="AA6119" s="29" t="s">
        <v>72</v>
      </c>
      <c r="AB6119"/>
      <c r="AC6119"/>
      <c r="AD6119"/>
      <c r="AE6119"/>
      <c r="AF6119"/>
      <c r="AG6119"/>
      <c r="AH6119"/>
      <c r="AI6119"/>
    </row>
    <row r="6120" spans="1:35" ht="15" customHeight="1" x14ac:dyDescent="0.35">
      <c r="A6120" s="23" t="s">
        <v>1662</v>
      </c>
      <c r="B6120" s="24" t="s">
        <v>834</v>
      </c>
      <c r="C6120" s="25">
        <v>494</v>
      </c>
      <c r="D6120" s="24" t="s">
        <v>44</v>
      </c>
      <c r="E6120" s="24" t="s">
        <v>45</v>
      </c>
      <c r="F6120" s="24" t="s">
        <v>46</v>
      </c>
      <c r="G6120" s="24" t="s">
        <v>29</v>
      </c>
      <c r="H6120" s="24">
        <v>32</v>
      </c>
      <c r="I6120" s="26">
        <v>10</v>
      </c>
      <c r="P6120" s="29" t="s">
        <v>13681</v>
      </c>
      <c r="Q6120" s="29" t="s">
        <v>13676</v>
      </c>
      <c r="R6120" s="29" t="s">
        <v>1083</v>
      </c>
      <c r="S6120" s="29" t="s">
        <v>13682</v>
      </c>
      <c r="T6120" s="29" t="s">
        <v>22</v>
      </c>
      <c r="U6120" s="30">
        <v>832</v>
      </c>
      <c r="V6120" s="31">
        <v>20</v>
      </c>
      <c r="W6120" s="31">
        <v>4</v>
      </c>
      <c r="X6120" s="31" t="s">
        <v>29</v>
      </c>
      <c r="Y6120" s="29" t="s">
        <v>41</v>
      </c>
      <c r="Z6120" s="29" t="s">
        <v>71</v>
      </c>
      <c r="AA6120" s="29" t="s">
        <v>72</v>
      </c>
      <c r="AB6120"/>
      <c r="AC6120"/>
      <c r="AD6120"/>
      <c r="AE6120"/>
      <c r="AF6120"/>
      <c r="AG6120"/>
      <c r="AH6120"/>
      <c r="AI6120"/>
    </row>
    <row r="6121" spans="1:35" ht="15" customHeight="1" x14ac:dyDescent="0.35">
      <c r="A6121" s="32" t="s">
        <v>13683</v>
      </c>
      <c r="B6121" s="33" t="s">
        <v>3217</v>
      </c>
      <c r="C6121" s="34">
        <v>472</v>
      </c>
      <c r="D6121" s="33" t="s">
        <v>44</v>
      </c>
      <c r="E6121" s="33" t="s">
        <v>319</v>
      </c>
      <c r="F6121" s="33" t="s">
        <v>59</v>
      </c>
      <c r="G6121" s="33" t="s">
        <v>25</v>
      </c>
      <c r="H6121" s="33">
        <v>40</v>
      </c>
      <c r="I6121" s="35">
        <v>11.75</v>
      </c>
      <c r="P6121" s="29" t="s">
        <v>13684</v>
      </c>
      <c r="Q6121" s="29" t="s">
        <v>6634</v>
      </c>
      <c r="R6121" s="29" t="s">
        <v>1434</v>
      </c>
      <c r="S6121" s="29" t="s">
        <v>13685</v>
      </c>
      <c r="T6121" s="29" t="s">
        <v>44</v>
      </c>
      <c r="U6121" s="30">
        <v>684</v>
      </c>
      <c r="V6121" s="31">
        <v>20</v>
      </c>
      <c r="W6121" s="31">
        <v>4</v>
      </c>
      <c r="X6121" s="31" t="s">
        <v>29</v>
      </c>
      <c r="Y6121" s="29" t="s">
        <v>41</v>
      </c>
      <c r="Z6121" s="29" t="s">
        <v>71</v>
      </c>
      <c r="AA6121" s="29" t="s">
        <v>72</v>
      </c>
      <c r="AB6121"/>
      <c r="AC6121"/>
      <c r="AD6121"/>
      <c r="AE6121"/>
      <c r="AF6121"/>
      <c r="AG6121"/>
      <c r="AH6121"/>
      <c r="AI6121"/>
    </row>
    <row r="6122" spans="1:35" ht="15" customHeight="1" x14ac:dyDescent="0.35">
      <c r="A6122" s="23" t="s">
        <v>262</v>
      </c>
      <c r="B6122" s="24" t="s">
        <v>13686</v>
      </c>
      <c r="C6122" s="25">
        <v>69</v>
      </c>
      <c r="D6122" s="24" t="s">
        <v>44</v>
      </c>
      <c r="E6122" s="24" t="s">
        <v>77</v>
      </c>
      <c r="F6122" s="24" t="s">
        <v>78</v>
      </c>
      <c r="G6122" s="24" t="s">
        <v>25</v>
      </c>
      <c r="H6122" s="24">
        <v>17</v>
      </c>
      <c r="I6122" s="26">
        <v>10.75</v>
      </c>
      <c r="P6122" s="29" t="s">
        <v>13687</v>
      </c>
      <c r="Q6122" s="29" t="s">
        <v>1662</v>
      </c>
      <c r="R6122" s="29" t="s">
        <v>834</v>
      </c>
      <c r="S6122" s="29" t="s">
        <v>13688</v>
      </c>
      <c r="T6122" s="29" t="s">
        <v>44</v>
      </c>
      <c r="U6122" s="30">
        <v>485</v>
      </c>
      <c r="V6122" s="31">
        <v>17</v>
      </c>
      <c r="W6122" s="31">
        <v>2</v>
      </c>
      <c r="X6122" s="31" t="s">
        <v>25</v>
      </c>
      <c r="Y6122" s="29" t="s">
        <v>41</v>
      </c>
      <c r="Z6122" s="29" t="s">
        <v>71</v>
      </c>
      <c r="AA6122" s="29" t="s">
        <v>72</v>
      </c>
      <c r="AB6122"/>
      <c r="AC6122"/>
      <c r="AD6122"/>
      <c r="AE6122"/>
      <c r="AF6122"/>
      <c r="AG6122"/>
      <c r="AH6122"/>
      <c r="AI6122"/>
    </row>
    <row r="6123" spans="1:35" ht="15" customHeight="1" x14ac:dyDescent="0.35">
      <c r="A6123" s="32" t="s">
        <v>1883</v>
      </c>
      <c r="B6123" s="33" t="s">
        <v>194</v>
      </c>
      <c r="C6123" s="34">
        <v>303</v>
      </c>
      <c r="D6123" s="33" t="s">
        <v>22</v>
      </c>
      <c r="E6123" s="33" t="s">
        <v>245</v>
      </c>
      <c r="F6123" s="33" t="s">
        <v>36</v>
      </c>
      <c r="G6123" s="33" t="s">
        <v>25</v>
      </c>
      <c r="H6123" s="33">
        <v>30</v>
      </c>
      <c r="I6123" s="35">
        <v>11</v>
      </c>
      <c r="P6123" s="29" t="s">
        <v>13689</v>
      </c>
      <c r="Q6123" s="29" t="s">
        <v>13683</v>
      </c>
      <c r="R6123" s="29" t="s">
        <v>3217</v>
      </c>
      <c r="S6123" s="29" t="s">
        <v>3985</v>
      </c>
      <c r="T6123" s="29" t="s">
        <v>44</v>
      </c>
      <c r="U6123" s="30">
        <v>546</v>
      </c>
      <c r="V6123" s="31">
        <v>22</v>
      </c>
      <c r="W6123" s="31">
        <v>4</v>
      </c>
      <c r="X6123" s="31" t="s">
        <v>29</v>
      </c>
      <c r="Y6123" s="29" t="s">
        <v>50</v>
      </c>
      <c r="Z6123" s="29" t="s">
        <v>71</v>
      </c>
      <c r="AA6123" s="29" t="s">
        <v>72</v>
      </c>
      <c r="AB6123"/>
      <c r="AC6123"/>
      <c r="AD6123"/>
      <c r="AE6123"/>
      <c r="AF6123"/>
      <c r="AG6123"/>
      <c r="AH6123"/>
      <c r="AI6123"/>
    </row>
    <row r="6124" spans="1:35" ht="15" customHeight="1" x14ac:dyDescent="0.35">
      <c r="A6124" s="23" t="s">
        <v>478</v>
      </c>
      <c r="B6124" s="24" t="s">
        <v>854</v>
      </c>
      <c r="C6124" s="25">
        <v>178</v>
      </c>
      <c r="D6124" s="24" t="s">
        <v>44</v>
      </c>
      <c r="E6124" s="24" t="s">
        <v>382</v>
      </c>
      <c r="F6124" s="24" t="s">
        <v>86</v>
      </c>
      <c r="G6124" s="24" t="s">
        <v>29</v>
      </c>
      <c r="H6124" s="24">
        <v>39</v>
      </c>
      <c r="I6124" s="26">
        <v>10</v>
      </c>
      <c r="P6124" s="29" t="s">
        <v>13690</v>
      </c>
      <c r="Q6124" s="29" t="s">
        <v>262</v>
      </c>
      <c r="R6124" s="29" t="s">
        <v>13686</v>
      </c>
      <c r="S6124" s="29" t="s">
        <v>1860</v>
      </c>
      <c r="T6124" s="29" t="s">
        <v>44</v>
      </c>
      <c r="U6124" s="30">
        <v>783</v>
      </c>
      <c r="V6124" s="31">
        <v>20</v>
      </c>
      <c r="W6124" s="31">
        <v>4</v>
      </c>
      <c r="X6124" s="31" t="s">
        <v>25</v>
      </c>
      <c r="Y6124" s="29" t="s">
        <v>41</v>
      </c>
      <c r="Z6124" s="29" t="s">
        <v>71</v>
      </c>
      <c r="AA6124" s="29" t="s">
        <v>72</v>
      </c>
      <c r="AB6124"/>
      <c r="AC6124"/>
      <c r="AD6124"/>
      <c r="AE6124"/>
      <c r="AF6124"/>
      <c r="AG6124"/>
      <c r="AH6124"/>
      <c r="AI6124"/>
    </row>
    <row r="6125" spans="1:35" ht="15" customHeight="1" x14ac:dyDescent="0.35">
      <c r="A6125" s="32" t="s">
        <v>7946</v>
      </c>
      <c r="B6125" s="33" t="s">
        <v>253</v>
      </c>
      <c r="C6125" s="34">
        <v>335</v>
      </c>
      <c r="D6125" s="33" t="s">
        <v>44</v>
      </c>
      <c r="E6125" s="33" t="s">
        <v>237</v>
      </c>
      <c r="F6125" s="33" t="s">
        <v>46</v>
      </c>
      <c r="G6125" s="33" t="s">
        <v>29</v>
      </c>
      <c r="H6125" s="33">
        <v>17</v>
      </c>
      <c r="I6125" s="35">
        <v>8.75</v>
      </c>
      <c r="P6125" s="29" t="s">
        <v>13691</v>
      </c>
      <c r="Q6125" s="29" t="s">
        <v>1883</v>
      </c>
      <c r="R6125" s="29" t="s">
        <v>194</v>
      </c>
      <c r="S6125" s="29" t="s">
        <v>13692</v>
      </c>
      <c r="T6125" s="29" t="s">
        <v>22</v>
      </c>
      <c r="U6125" s="30">
        <v>936</v>
      </c>
      <c r="V6125" s="31">
        <v>22</v>
      </c>
      <c r="W6125" s="31">
        <v>4</v>
      </c>
      <c r="X6125" s="31" t="s">
        <v>29</v>
      </c>
      <c r="Y6125" s="29" t="s">
        <v>50</v>
      </c>
      <c r="Z6125" s="29" t="s">
        <v>71</v>
      </c>
      <c r="AA6125" s="29" t="s">
        <v>72</v>
      </c>
      <c r="AB6125"/>
      <c r="AC6125"/>
      <c r="AD6125"/>
      <c r="AE6125"/>
      <c r="AF6125"/>
      <c r="AG6125"/>
      <c r="AH6125"/>
      <c r="AI6125"/>
    </row>
    <row r="6126" spans="1:35" ht="15" customHeight="1" x14ac:dyDescent="0.35">
      <c r="A6126" s="23" t="s">
        <v>13693</v>
      </c>
      <c r="B6126" s="24" t="s">
        <v>4761</v>
      </c>
      <c r="C6126" s="25">
        <v>324</v>
      </c>
      <c r="D6126" s="24" t="s">
        <v>44</v>
      </c>
      <c r="E6126" s="24" t="s">
        <v>398</v>
      </c>
      <c r="F6126" s="24" t="s">
        <v>46</v>
      </c>
      <c r="G6126" s="24" t="s">
        <v>25</v>
      </c>
      <c r="H6126" s="24">
        <v>17</v>
      </c>
      <c r="I6126" s="26">
        <v>17</v>
      </c>
      <c r="P6126" s="29" t="s">
        <v>13694</v>
      </c>
      <c r="Q6126" s="29" t="s">
        <v>478</v>
      </c>
      <c r="R6126" s="29" t="s">
        <v>854</v>
      </c>
      <c r="S6126" s="29" t="s">
        <v>127</v>
      </c>
      <c r="T6126" s="29" t="s">
        <v>44</v>
      </c>
      <c r="U6126" s="30">
        <v>1125</v>
      </c>
      <c r="V6126" s="31">
        <v>17</v>
      </c>
      <c r="W6126" s="31">
        <v>2</v>
      </c>
      <c r="X6126" s="31" t="s">
        <v>29</v>
      </c>
      <c r="Y6126" s="29" t="s">
        <v>41</v>
      </c>
      <c r="Z6126" s="29" t="s">
        <v>71</v>
      </c>
      <c r="AA6126" s="29" t="s">
        <v>72</v>
      </c>
      <c r="AB6126"/>
      <c r="AC6126"/>
      <c r="AD6126"/>
      <c r="AE6126"/>
      <c r="AF6126"/>
      <c r="AG6126"/>
      <c r="AH6126"/>
      <c r="AI6126"/>
    </row>
    <row r="6127" spans="1:35" ht="15" customHeight="1" x14ac:dyDescent="0.35">
      <c r="A6127" s="32" t="s">
        <v>13695</v>
      </c>
      <c r="B6127" s="33" t="s">
        <v>911</v>
      </c>
      <c r="C6127" s="34">
        <v>265</v>
      </c>
      <c r="D6127" s="33" t="s">
        <v>22</v>
      </c>
      <c r="E6127" s="33" t="s">
        <v>195</v>
      </c>
      <c r="F6127" s="33" t="s">
        <v>59</v>
      </c>
      <c r="G6127" s="33" t="s">
        <v>29</v>
      </c>
      <c r="H6127" s="33">
        <v>20</v>
      </c>
      <c r="I6127" s="35">
        <v>6.5</v>
      </c>
      <c r="P6127" s="29" t="s">
        <v>13696</v>
      </c>
      <c r="Q6127" s="29" t="s">
        <v>7946</v>
      </c>
      <c r="R6127" s="29" t="s">
        <v>253</v>
      </c>
      <c r="S6127" s="29" t="s">
        <v>13697</v>
      </c>
      <c r="T6127" s="29" t="s">
        <v>44</v>
      </c>
      <c r="U6127" s="30">
        <v>903</v>
      </c>
      <c r="V6127" s="31">
        <v>19</v>
      </c>
      <c r="W6127" s="31">
        <v>2</v>
      </c>
      <c r="X6127" s="31" t="s">
        <v>29</v>
      </c>
      <c r="Y6127" s="29" t="s">
        <v>50</v>
      </c>
      <c r="Z6127" s="29" t="s">
        <v>71</v>
      </c>
      <c r="AA6127" s="29" t="s">
        <v>72</v>
      </c>
      <c r="AB6127"/>
      <c r="AC6127"/>
      <c r="AD6127"/>
      <c r="AE6127"/>
      <c r="AF6127"/>
      <c r="AG6127"/>
      <c r="AH6127"/>
      <c r="AI6127"/>
    </row>
    <row r="6128" spans="1:35" ht="15" customHeight="1" x14ac:dyDescent="0.35">
      <c r="A6128" s="23" t="s">
        <v>1048</v>
      </c>
      <c r="B6128" s="24" t="s">
        <v>1708</v>
      </c>
      <c r="C6128" s="25">
        <v>271</v>
      </c>
      <c r="D6128" s="24" t="s">
        <v>22</v>
      </c>
      <c r="E6128" s="24" t="s">
        <v>237</v>
      </c>
      <c r="F6128" s="24" t="s">
        <v>46</v>
      </c>
      <c r="G6128" s="24" t="s">
        <v>29</v>
      </c>
      <c r="H6128" s="24">
        <v>19</v>
      </c>
      <c r="I6128" s="26">
        <v>4.25</v>
      </c>
      <c r="P6128" s="29" t="s">
        <v>13698</v>
      </c>
      <c r="Q6128" s="29" t="s">
        <v>13693</v>
      </c>
      <c r="R6128" s="29" t="s">
        <v>4761</v>
      </c>
      <c r="S6128" s="29" t="s">
        <v>13699</v>
      </c>
      <c r="T6128" s="29" t="s">
        <v>44</v>
      </c>
      <c r="U6128" s="30">
        <v>761</v>
      </c>
      <c r="V6128" s="31">
        <v>22</v>
      </c>
      <c r="W6128" s="31">
        <v>8</v>
      </c>
      <c r="X6128" s="31" t="s">
        <v>25</v>
      </c>
      <c r="Y6128" s="29" t="s">
        <v>41</v>
      </c>
      <c r="Z6128" s="29" t="s">
        <v>71</v>
      </c>
      <c r="AA6128" s="29" t="s">
        <v>72</v>
      </c>
      <c r="AB6128"/>
      <c r="AC6128"/>
      <c r="AD6128"/>
      <c r="AE6128"/>
      <c r="AF6128"/>
      <c r="AG6128"/>
      <c r="AH6128"/>
      <c r="AI6128"/>
    </row>
    <row r="6129" spans="1:35" ht="15" customHeight="1" x14ac:dyDescent="0.35">
      <c r="A6129" s="32" t="s">
        <v>1937</v>
      </c>
      <c r="B6129" s="33" t="s">
        <v>988</v>
      </c>
      <c r="C6129" s="34">
        <v>285</v>
      </c>
      <c r="D6129" s="33" t="s">
        <v>22</v>
      </c>
      <c r="E6129" s="33" t="s">
        <v>324</v>
      </c>
      <c r="F6129" s="33" t="s">
        <v>118</v>
      </c>
      <c r="G6129" s="33" t="s">
        <v>25</v>
      </c>
      <c r="H6129" s="33">
        <v>30</v>
      </c>
      <c r="I6129" s="35">
        <v>12</v>
      </c>
      <c r="P6129" s="29" t="s">
        <v>13700</v>
      </c>
      <c r="Q6129" s="29" t="s">
        <v>13695</v>
      </c>
      <c r="R6129" s="29" t="s">
        <v>911</v>
      </c>
      <c r="S6129" s="29" t="s">
        <v>13701</v>
      </c>
      <c r="T6129" s="29" t="s">
        <v>22</v>
      </c>
      <c r="U6129" s="30">
        <v>1087</v>
      </c>
      <c r="V6129" s="31">
        <v>21</v>
      </c>
      <c r="W6129" s="31">
        <v>8</v>
      </c>
      <c r="X6129" s="31" t="s">
        <v>29</v>
      </c>
      <c r="Y6129" s="29" t="s">
        <v>41</v>
      </c>
      <c r="Z6129" s="29" t="s">
        <v>71</v>
      </c>
      <c r="AA6129" s="29" t="s">
        <v>72</v>
      </c>
      <c r="AB6129"/>
      <c r="AC6129"/>
      <c r="AD6129"/>
      <c r="AE6129"/>
      <c r="AF6129"/>
      <c r="AG6129"/>
      <c r="AH6129"/>
      <c r="AI6129"/>
    </row>
    <row r="6130" spans="1:35" ht="15" customHeight="1" x14ac:dyDescent="0.35">
      <c r="A6130" s="23" t="s">
        <v>720</v>
      </c>
      <c r="B6130" s="24" t="s">
        <v>342</v>
      </c>
      <c r="C6130" s="25">
        <v>80</v>
      </c>
      <c r="D6130" s="24" t="s">
        <v>22</v>
      </c>
      <c r="E6130" s="24" t="s">
        <v>324</v>
      </c>
      <c r="F6130" s="24" t="s">
        <v>118</v>
      </c>
      <c r="G6130" s="24" t="s">
        <v>25</v>
      </c>
      <c r="H6130" s="24">
        <v>36</v>
      </c>
      <c r="I6130" s="26">
        <v>12.75</v>
      </c>
      <c r="P6130" s="29" t="s">
        <v>13702</v>
      </c>
      <c r="Q6130" s="29" t="s">
        <v>1048</v>
      </c>
      <c r="R6130" s="29" t="s">
        <v>1708</v>
      </c>
      <c r="S6130" s="29" t="s">
        <v>13703</v>
      </c>
      <c r="T6130" s="29" t="s">
        <v>22</v>
      </c>
      <c r="U6130" s="30">
        <v>1262</v>
      </c>
      <c r="V6130" s="31">
        <v>19</v>
      </c>
      <c r="W6130" s="31">
        <v>4</v>
      </c>
      <c r="X6130" s="31" t="s">
        <v>29</v>
      </c>
      <c r="Y6130" s="29" t="s">
        <v>50</v>
      </c>
      <c r="Z6130" s="29" t="s">
        <v>71</v>
      </c>
      <c r="AA6130" s="29" t="s">
        <v>72</v>
      </c>
      <c r="AB6130"/>
      <c r="AC6130"/>
      <c r="AD6130"/>
      <c r="AE6130"/>
      <c r="AF6130"/>
      <c r="AG6130"/>
      <c r="AH6130"/>
      <c r="AI6130"/>
    </row>
    <row r="6131" spans="1:35" ht="15" customHeight="1" x14ac:dyDescent="0.35">
      <c r="A6131" s="32" t="s">
        <v>720</v>
      </c>
      <c r="B6131" s="33" t="s">
        <v>483</v>
      </c>
      <c r="C6131" s="34">
        <v>111</v>
      </c>
      <c r="D6131" s="33" t="s">
        <v>22</v>
      </c>
      <c r="E6131" s="33" t="s">
        <v>108</v>
      </c>
      <c r="F6131" s="33" t="s">
        <v>46</v>
      </c>
      <c r="G6131" s="33" t="s">
        <v>29</v>
      </c>
      <c r="H6131" s="33">
        <v>38</v>
      </c>
      <c r="I6131" s="35">
        <v>5.5</v>
      </c>
      <c r="P6131" s="29" t="s">
        <v>13704</v>
      </c>
      <c r="Q6131" s="29" t="s">
        <v>1937</v>
      </c>
      <c r="R6131" s="29" t="s">
        <v>988</v>
      </c>
      <c r="S6131" s="29" t="s">
        <v>13705</v>
      </c>
      <c r="T6131" s="29" t="s">
        <v>22</v>
      </c>
      <c r="U6131" s="30">
        <v>718</v>
      </c>
      <c r="V6131" s="31">
        <v>21</v>
      </c>
      <c r="W6131" s="31">
        <v>6</v>
      </c>
      <c r="X6131" s="31" t="s">
        <v>25</v>
      </c>
      <c r="Y6131" s="29" t="s">
        <v>30</v>
      </c>
      <c r="Z6131" s="29" t="s">
        <v>71</v>
      </c>
      <c r="AA6131" s="29" t="s">
        <v>72</v>
      </c>
      <c r="AB6131"/>
      <c r="AC6131"/>
      <c r="AD6131"/>
      <c r="AE6131"/>
      <c r="AF6131"/>
      <c r="AG6131"/>
      <c r="AH6131"/>
      <c r="AI6131"/>
    </row>
    <row r="6132" spans="1:35" ht="15" customHeight="1" x14ac:dyDescent="0.35">
      <c r="A6132" s="23" t="s">
        <v>7242</v>
      </c>
      <c r="B6132" s="24" t="s">
        <v>373</v>
      </c>
      <c r="C6132" s="25">
        <v>78</v>
      </c>
      <c r="D6132" s="24" t="s">
        <v>44</v>
      </c>
      <c r="E6132" s="24" t="s">
        <v>124</v>
      </c>
      <c r="F6132" s="24" t="s">
        <v>52</v>
      </c>
      <c r="G6132" s="24" t="s">
        <v>25</v>
      </c>
      <c r="H6132" s="24">
        <v>20</v>
      </c>
      <c r="I6132" s="26">
        <v>11.75</v>
      </c>
      <c r="P6132" s="29" t="s">
        <v>13706</v>
      </c>
      <c r="Q6132" s="29" t="s">
        <v>720</v>
      </c>
      <c r="R6132" s="29" t="s">
        <v>342</v>
      </c>
      <c r="S6132" s="29" t="s">
        <v>89</v>
      </c>
      <c r="T6132" s="29" t="s">
        <v>22</v>
      </c>
      <c r="U6132" s="30">
        <v>1295</v>
      </c>
      <c r="V6132" s="31">
        <v>22</v>
      </c>
      <c r="W6132" s="31">
        <v>10</v>
      </c>
      <c r="X6132" s="31" t="s">
        <v>29</v>
      </c>
      <c r="Y6132" s="29" t="s">
        <v>41</v>
      </c>
      <c r="Z6132" s="29" t="s">
        <v>71</v>
      </c>
      <c r="AA6132" s="29" t="s">
        <v>72</v>
      </c>
      <c r="AB6132"/>
      <c r="AC6132"/>
      <c r="AD6132"/>
      <c r="AE6132"/>
      <c r="AF6132"/>
      <c r="AG6132"/>
      <c r="AH6132"/>
      <c r="AI6132"/>
    </row>
    <row r="6133" spans="1:35" ht="15" customHeight="1" x14ac:dyDescent="0.35">
      <c r="A6133" s="32" t="s">
        <v>4720</v>
      </c>
      <c r="B6133" s="33" t="s">
        <v>323</v>
      </c>
      <c r="C6133" s="34">
        <v>314</v>
      </c>
      <c r="D6133" s="33" t="s">
        <v>44</v>
      </c>
      <c r="E6133" s="33" t="s">
        <v>410</v>
      </c>
      <c r="F6133" s="33" t="s">
        <v>78</v>
      </c>
      <c r="G6133" s="33" t="s">
        <v>29</v>
      </c>
      <c r="H6133" s="33">
        <v>33</v>
      </c>
      <c r="I6133" s="35">
        <v>4.75</v>
      </c>
      <c r="P6133" s="29" t="s">
        <v>13707</v>
      </c>
      <c r="Q6133" s="29" t="s">
        <v>720</v>
      </c>
      <c r="R6133" s="29" t="s">
        <v>483</v>
      </c>
      <c r="S6133" s="29" t="s">
        <v>6294</v>
      </c>
      <c r="T6133" s="29" t="s">
        <v>22</v>
      </c>
      <c r="U6133" s="30">
        <v>1006</v>
      </c>
      <c r="V6133" s="31">
        <v>19</v>
      </c>
      <c r="W6133" s="31">
        <v>4</v>
      </c>
      <c r="X6133" s="31" t="s">
        <v>25</v>
      </c>
      <c r="Y6133" s="29" t="s">
        <v>30</v>
      </c>
      <c r="Z6133" s="29" t="s">
        <v>71</v>
      </c>
      <c r="AA6133" s="29" t="s">
        <v>72</v>
      </c>
      <c r="AB6133"/>
      <c r="AC6133"/>
      <c r="AD6133"/>
      <c r="AE6133"/>
      <c r="AF6133"/>
      <c r="AG6133"/>
      <c r="AH6133"/>
      <c r="AI6133"/>
    </row>
    <row r="6134" spans="1:35" ht="15" customHeight="1" x14ac:dyDescent="0.35">
      <c r="A6134" s="23" t="s">
        <v>1096</v>
      </c>
      <c r="B6134" s="24" t="s">
        <v>951</v>
      </c>
      <c r="C6134" s="25">
        <v>227</v>
      </c>
      <c r="D6134" s="24" t="s">
        <v>22</v>
      </c>
      <c r="E6134" s="24" t="s">
        <v>181</v>
      </c>
      <c r="F6134" s="24" t="s">
        <v>24</v>
      </c>
      <c r="G6134" s="24" t="s">
        <v>29</v>
      </c>
      <c r="H6134" s="24">
        <v>32</v>
      </c>
      <c r="I6134" s="26">
        <v>9.25</v>
      </c>
      <c r="P6134" s="29" t="s">
        <v>13708</v>
      </c>
      <c r="Q6134" s="29" t="s">
        <v>7242</v>
      </c>
      <c r="R6134" s="29" t="s">
        <v>373</v>
      </c>
      <c r="S6134" s="29" t="s">
        <v>3747</v>
      </c>
      <c r="T6134" s="29" t="s">
        <v>44</v>
      </c>
      <c r="U6134" s="30">
        <v>822</v>
      </c>
      <c r="V6134" s="31">
        <v>19</v>
      </c>
      <c r="W6134" s="31">
        <v>2</v>
      </c>
      <c r="X6134" s="31" t="s">
        <v>29</v>
      </c>
      <c r="Y6134" s="29" t="s">
        <v>41</v>
      </c>
      <c r="Z6134" s="29" t="s">
        <v>71</v>
      </c>
      <c r="AA6134" s="29" t="s">
        <v>72</v>
      </c>
      <c r="AB6134"/>
      <c r="AC6134"/>
      <c r="AD6134"/>
      <c r="AE6134"/>
      <c r="AF6134"/>
      <c r="AG6134"/>
      <c r="AH6134"/>
      <c r="AI6134"/>
    </row>
    <row r="6135" spans="1:35" ht="15" customHeight="1" x14ac:dyDescent="0.35">
      <c r="A6135" s="32" t="s">
        <v>13709</v>
      </c>
      <c r="B6135" s="33" t="s">
        <v>377</v>
      </c>
      <c r="C6135" s="34">
        <v>412</v>
      </c>
      <c r="D6135" s="33" t="s">
        <v>44</v>
      </c>
      <c r="E6135" s="33" t="s">
        <v>200</v>
      </c>
      <c r="F6135" s="33" t="s">
        <v>52</v>
      </c>
      <c r="G6135" s="33" t="s">
        <v>25</v>
      </c>
      <c r="H6135" s="33">
        <v>17</v>
      </c>
      <c r="I6135" s="35">
        <v>12.5</v>
      </c>
      <c r="P6135" s="29" t="s">
        <v>13710</v>
      </c>
      <c r="Q6135" s="29" t="s">
        <v>4720</v>
      </c>
      <c r="R6135" s="29" t="s">
        <v>323</v>
      </c>
      <c r="S6135" s="29" t="s">
        <v>13711</v>
      </c>
      <c r="T6135" s="29" t="s">
        <v>44</v>
      </c>
      <c r="U6135" s="30">
        <v>274</v>
      </c>
      <c r="V6135" s="31">
        <v>21</v>
      </c>
      <c r="W6135" s="31">
        <v>8</v>
      </c>
      <c r="X6135" s="31" t="s">
        <v>29</v>
      </c>
      <c r="Y6135" s="29" t="s">
        <v>41</v>
      </c>
      <c r="Z6135" s="29" t="s">
        <v>71</v>
      </c>
      <c r="AA6135" s="29" t="s">
        <v>72</v>
      </c>
      <c r="AB6135"/>
      <c r="AC6135"/>
      <c r="AD6135"/>
      <c r="AE6135"/>
      <c r="AF6135"/>
      <c r="AG6135"/>
      <c r="AH6135"/>
      <c r="AI6135"/>
    </row>
    <row r="6136" spans="1:35" ht="15" customHeight="1" x14ac:dyDescent="0.35">
      <c r="A6136" s="23" t="s">
        <v>7528</v>
      </c>
      <c r="B6136" s="24" t="s">
        <v>120</v>
      </c>
      <c r="C6136" s="25">
        <v>55</v>
      </c>
      <c r="D6136" s="24" t="s">
        <v>44</v>
      </c>
      <c r="E6136" s="24" t="s">
        <v>232</v>
      </c>
      <c r="F6136" s="24" t="s">
        <v>32</v>
      </c>
      <c r="G6136" s="24" t="s">
        <v>29</v>
      </c>
      <c r="H6136" s="24">
        <v>40</v>
      </c>
      <c r="I6136" s="26">
        <v>8.75</v>
      </c>
      <c r="P6136" s="29" t="s">
        <v>13712</v>
      </c>
      <c r="Q6136" s="29" t="s">
        <v>1096</v>
      </c>
      <c r="R6136" s="29" t="s">
        <v>951</v>
      </c>
      <c r="S6136" s="29" t="s">
        <v>13713</v>
      </c>
      <c r="T6136" s="29" t="s">
        <v>22</v>
      </c>
      <c r="U6136" s="30">
        <v>760</v>
      </c>
      <c r="V6136" s="31">
        <v>21</v>
      </c>
      <c r="W6136" s="31">
        <v>2</v>
      </c>
      <c r="X6136" s="31" t="s">
        <v>25</v>
      </c>
      <c r="Y6136" s="29" t="s">
        <v>50</v>
      </c>
      <c r="Z6136" s="29" t="s">
        <v>71</v>
      </c>
      <c r="AA6136" s="29" t="s">
        <v>72</v>
      </c>
      <c r="AB6136"/>
      <c r="AC6136"/>
      <c r="AD6136"/>
      <c r="AE6136"/>
      <c r="AF6136"/>
      <c r="AG6136"/>
      <c r="AH6136"/>
      <c r="AI6136"/>
    </row>
    <row r="6137" spans="1:35" ht="15" customHeight="1" x14ac:dyDescent="0.35">
      <c r="A6137" s="32" t="s">
        <v>1112</v>
      </c>
      <c r="B6137" s="33" t="s">
        <v>2459</v>
      </c>
      <c r="C6137" s="34">
        <v>61</v>
      </c>
      <c r="D6137" s="33" t="s">
        <v>44</v>
      </c>
      <c r="E6137" s="33" t="s">
        <v>213</v>
      </c>
      <c r="F6137" s="33" t="s">
        <v>52</v>
      </c>
      <c r="G6137" s="33" t="s">
        <v>25</v>
      </c>
      <c r="H6137" s="33">
        <v>19</v>
      </c>
      <c r="I6137" s="35">
        <v>15.75</v>
      </c>
      <c r="P6137" s="29" t="s">
        <v>13714</v>
      </c>
      <c r="Q6137" s="29" t="s">
        <v>13709</v>
      </c>
      <c r="R6137" s="29" t="s">
        <v>377</v>
      </c>
      <c r="S6137" s="29" t="s">
        <v>13715</v>
      </c>
      <c r="T6137" s="29" t="s">
        <v>44</v>
      </c>
      <c r="U6137" s="30">
        <v>773</v>
      </c>
      <c r="V6137" s="31">
        <v>34</v>
      </c>
      <c r="W6137" s="31">
        <v>2</v>
      </c>
      <c r="X6137" s="31" t="s">
        <v>25</v>
      </c>
      <c r="Y6137" s="29" t="s">
        <v>50</v>
      </c>
      <c r="Z6137" s="29" t="s">
        <v>71</v>
      </c>
      <c r="AA6137" s="29" t="s">
        <v>72</v>
      </c>
      <c r="AB6137"/>
      <c r="AC6137"/>
      <c r="AD6137"/>
      <c r="AE6137"/>
      <c r="AF6137"/>
      <c r="AG6137"/>
      <c r="AH6137"/>
      <c r="AI6137"/>
    </row>
    <row r="6138" spans="1:35" ht="15" customHeight="1" x14ac:dyDescent="0.35">
      <c r="A6138" s="23" t="s">
        <v>1121</v>
      </c>
      <c r="B6138" s="24" t="s">
        <v>113</v>
      </c>
      <c r="C6138" s="25">
        <v>316</v>
      </c>
      <c r="D6138" s="24" t="s">
        <v>22</v>
      </c>
      <c r="E6138" s="24" t="s">
        <v>555</v>
      </c>
      <c r="F6138" s="24" t="s">
        <v>86</v>
      </c>
      <c r="G6138" s="24" t="s">
        <v>25</v>
      </c>
      <c r="H6138" s="24">
        <v>19</v>
      </c>
      <c r="I6138" s="26">
        <v>13</v>
      </c>
      <c r="P6138" s="29" t="s">
        <v>13716</v>
      </c>
      <c r="Q6138" s="29" t="s">
        <v>7528</v>
      </c>
      <c r="R6138" s="29" t="s">
        <v>120</v>
      </c>
      <c r="S6138" s="29" t="s">
        <v>13717</v>
      </c>
      <c r="T6138" s="29" t="s">
        <v>44</v>
      </c>
      <c r="U6138" s="30">
        <v>878</v>
      </c>
      <c r="V6138" s="31">
        <v>22</v>
      </c>
      <c r="W6138" s="31">
        <v>4</v>
      </c>
      <c r="X6138" s="31" t="s">
        <v>25</v>
      </c>
      <c r="Y6138" s="29" t="s">
        <v>50</v>
      </c>
      <c r="Z6138" s="29" t="s">
        <v>71</v>
      </c>
      <c r="AA6138" s="29" t="s">
        <v>72</v>
      </c>
      <c r="AB6138"/>
      <c r="AC6138"/>
      <c r="AD6138"/>
      <c r="AE6138"/>
      <c r="AF6138"/>
      <c r="AG6138"/>
      <c r="AH6138"/>
      <c r="AI6138"/>
    </row>
    <row r="6139" spans="1:35" ht="15" customHeight="1" x14ac:dyDescent="0.35">
      <c r="A6139" s="32" t="s">
        <v>1121</v>
      </c>
      <c r="B6139" s="33" t="s">
        <v>13718</v>
      </c>
      <c r="C6139" s="34">
        <v>95</v>
      </c>
      <c r="D6139" s="33" t="s">
        <v>44</v>
      </c>
      <c r="E6139" s="33" t="s">
        <v>200</v>
      </c>
      <c r="F6139" s="33" t="s">
        <v>52</v>
      </c>
      <c r="G6139" s="33" t="s">
        <v>29</v>
      </c>
      <c r="H6139" s="33">
        <v>20</v>
      </c>
      <c r="I6139" s="35">
        <v>9.75</v>
      </c>
      <c r="P6139" s="29" t="s">
        <v>13719</v>
      </c>
      <c r="Q6139" s="29" t="s">
        <v>1112</v>
      </c>
      <c r="R6139" s="29" t="s">
        <v>2459</v>
      </c>
      <c r="S6139" s="29" t="s">
        <v>13720</v>
      </c>
      <c r="T6139" s="29" t="s">
        <v>44</v>
      </c>
      <c r="U6139" s="30">
        <v>203</v>
      </c>
      <c r="V6139" s="31">
        <v>21</v>
      </c>
      <c r="W6139" s="31">
        <v>4</v>
      </c>
      <c r="X6139" s="31" t="s">
        <v>29</v>
      </c>
      <c r="Y6139" s="29" t="s">
        <v>30</v>
      </c>
      <c r="Z6139" s="29" t="s">
        <v>71</v>
      </c>
      <c r="AA6139" s="29" t="s">
        <v>72</v>
      </c>
      <c r="AB6139"/>
      <c r="AC6139"/>
      <c r="AD6139"/>
      <c r="AE6139"/>
      <c r="AF6139"/>
      <c r="AG6139"/>
      <c r="AH6139"/>
      <c r="AI6139"/>
    </row>
    <row r="6140" spans="1:35" ht="15" customHeight="1" x14ac:dyDescent="0.35">
      <c r="A6140" s="23" t="s">
        <v>163</v>
      </c>
      <c r="B6140" s="24" t="s">
        <v>90</v>
      </c>
      <c r="C6140" s="25">
        <v>358</v>
      </c>
      <c r="D6140" s="24" t="s">
        <v>44</v>
      </c>
      <c r="E6140" s="24" t="s">
        <v>219</v>
      </c>
      <c r="F6140" s="24" t="s">
        <v>139</v>
      </c>
      <c r="G6140" s="24" t="s">
        <v>25</v>
      </c>
      <c r="H6140" s="24">
        <v>19</v>
      </c>
      <c r="I6140" s="26">
        <v>15</v>
      </c>
      <c r="P6140" s="29" t="s">
        <v>13721</v>
      </c>
      <c r="Q6140" s="29" t="s">
        <v>1121</v>
      </c>
      <c r="R6140" s="29" t="s">
        <v>113</v>
      </c>
      <c r="S6140" s="29" t="s">
        <v>13722</v>
      </c>
      <c r="T6140" s="29" t="s">
        <v>22</v>
      </c>
      <c r="U6140" s="30">
        <v>1275</v>
      </c>
      <c r="V6140" s="31">
        <v>20</v>
      </c>
      <c r="W6140" s="31">
        <v>2</v>
      </c>
      <c r="X6140" s="31" t="s">
        <v>29</v>
      </c>
      <c r="Y6140" s="29" t="s">
        <v>50</v>
      </c>
      <c r="Z6140" s="29" t="s">
        <v>71</v>
      </c>
      <c r="AA6140" s="29" t="s">
        <v>72</v>
      </c>
      <c r="AB6140"/>
      <c r="AC6140"/>
      <c r="AD6140"/>
      <c r="AE6140"/>
      <c r="AF6140"/>
      <c r="AG6140"/>
      <c r="AH6140"/>
      <c r="AI6140"/>
    </row>
    <row r="6141" spans="1:35" ht="15" customHeight="1" x14ac:dyDescent="0.35">
      <c r="A6141" s="32" t="s">
        <v>163</v>
      </c>
      <c r="B6141" s="33" t="s">
        <v>1957</v>
      </c>
      <c r="C6141" s="34">
        <v>78</v>
      </c>
      <c r="D6141" s="33" t="s">
        <v>22</v>
      </c>
      <c r="E6141" s="33" t="s">
        <v>35</v>
      </c>
      <c r="F6141" s="33" t="s">
        <v>36</v>
      </c>
      <c r="G6141" s="33" t="s">
        <v>29</v>
      </c>
      <c r="H6141" s="33">
        <v>19</v>
      </c>
      <c r="I6141" s="35">
        <v>7.75</v>
      </c>
      <c r="P6141" s="29" t="s">
        <v>13723</v>
      </c>
      <c r="Q6141" s="29" t="s">
        <v>1121</v>
      </c>
      <c r="R6141" s="29" t="s">
        <v>13718</v>
      </c>
      <c r="S6141" s="29" t="s">
        <v>10681</v>
      </c>
      <c r="T6141" s="29" t="s">
        <v>44</v>
      </c>
      <c r="U6141" s="30">
        <v>303</v>
      </c>
      <c r="V6141" s="31">
        <v>18</v>
      </c>
      <c r="W6141" s="31">
        <v>2</v>
      </c>
      <c r="X6141" s="31" t="s">
        <v>25</v>
      </c>
      <c r="Y6141" s="29" t="s">
        <v>50</v>
      </c>
      <c r="Z6141" s="29" t="s">
        <v>71</v>
      </c>
      <c r="AA6141" s="29" t="s">
        <v>72</v>
      </c>
      <c r="AB6141"/>
      <c r="AC6141"/>
      <c r="AD6141"/>
      <c r="AE6141"/>
      <c r="AF6141"/>
      <c r="AG6141"/>
      <c r="AH6141"/>
      <c r="AI6141"/>
    </row>
    <row r="6142" spans="1:35" ht="15" customHeight="1" x14ac:dyDescent="0.35">
      <c r="A6142" s="23" t="s">
        <v>1682</v>
      </c>
      <c r="B6142" s="24" t="s">
        <v>575</v>
      </c>
      <c r="C6142" s="25">
        <v>319</v>
      </c>
      <c r="D6142" s="24" t="s">
        <v>44</v>
      </c>
      <c r="E6142" s="24" t="s">
        <v>71</v>
      </c>
      <c r="F6142" s="24" t="s">
        <v>72</v>
      </c>
      <c r="G6142" s="24" t="s">
        <v>29</v>
      </c>
      <c r="H6142" s="24">
        <v>19</v>
      </c>
      <c r="I6142" s="26">
        <v>8.5</v>
      </c>
      <c r="P6142" s="29" t="s">
        <v>13724</v>
      </c>
      <c r="Q6142" s="29" t="s">
        <v>163</v>
      </c>
      <c r="R6142" s="29" t="s">
        <v>90</v>
      </c>
      <c r="S6142" s="29" t="s">
        <v>13725</v>
      </c>
      <c r="T6142" s="29" t="s">
        <v>44</v>
      </c>
      <c r="U6142" s="30">
        <v>100</v>
      </c>
      <c r="V6142" s="31">
        <v>28</v>
      </c>
      <c r="W6142" s="31">
        <v>4</v>
      </c>
      <c r="X6142" s="31" t="s">
        <v>25</v>
      </c>
      <c r="Y6142" s="29" t="s">
        <v>30</v>
      </c>
      <c r="Z6142" s="29" t="s">
        <v>71</v>
      </c>
      <c r="AA6142" s="29" t="s">
        <v>72</v>
      </c>
      <c r="AB6142"/>
      <c r="AC6142"/>
      <c r="AD6142"/>
      <c r="AE6142"/>
      <c r="AF6142"/>
      <c r="AG6142"/>
      <c r="AH6142"/>
      <c r="AI6142"/>
    </row>
    <row r="6143" spans="1:35" ht="15" customHeight="1" x14ac:dyDescent="0.35">
      <c r="A6143" s="32" t="s">
        <v>678</v>
      </c>
      <c r="B6143" s="33" t="s">
        <v>726</v>
      </c>
      <c r="C6143" s="34">
        <v>224</v>
      </c>
      <c r="D6143" s="33" t="s">
        <v>22</v>
      </c>
      <c r="E6143" s="33" t="s">
        <v>237</v>
      </c>
      <c r="F6143" s="33" t="s">
        <v>46</v>
      </c>
      <c r="G6143" s="33" t="s">
        <v>29</v>
      </c>
      <c r="H6143" s="33">
        <v>19</v>
      </c>
      <c r="I6143" s="35">
        <v>9.25</v>
      </c>
      <c r="P6143" s="29" t="s">
        <v>13726</v>
      </c>
      <c r="Q6143" s="29" t="s">
        <v>163</v>
      </c>
      <c r="R6143" s="29" t="s">
        <v>1957</v>
      </c>
      <c r="S6143" s="29" t="s">
        <v>13727</v>
      </c>
      <c r="T6143" s="29" t="s">
        <v>22</v>
      </c>
      <c r="U6143" s="30">
        <v>1178</v>
      </c>
      <c r="V6143" s="31">
        <v>25</v>
      </c>
      <c r="W6143" s="31">
        <v>10</v>
      </c>
      <c r="X6143" s="31" t="s">
        <v>29</v>
      </c>
      <c r="Y6143" s="29" t="s">
        <v>30</v>
      </c>
      <c r="Z6143" s="29" t="s">
        <v>71</v>
      </c>
      <c r="AA6143" s="29" t="s">
        <v>72</v>
      </c>
      <c r="AB6143"/>
      <c r="AC6143"/>
      <c r="AD6143"/>
      <c r="AE6143"/>
      <c r="AF6143"/>
      <c r="AG6143"/>
      <c r="AH6143"/>
      <c r="AI6143"/>
    </row>
    <row r="6144" spans="1:35" ht="15" customHeight="1" x14ac:dyDescent="0.35">
      <c r="A6144" s="23" t="s">
        <v>4343</v>
      </c>
      <c r="B6144" s="24" t="s">
        <v>152</v>
      </c>
      <c r="C6144" s="25">
        <v>89</v>
      </c>
      <c r="D6144" s="24" t="s">
        <v>22</v>
      </c>
      <c r="E6144" s="24" t="s">
        <v>232</v>
      </c>
      <c r="F6144" s="24" t="s">
        <v>32</v>
      </c>
      <c r="G6144" s="24" t="s">
        <v>29</v>
      </c>
      <c r="H6144" s="24">
        <v>37</v>
      </c>
      <c r="I6144" s="26">
        <v>9.75</v>
      </c>
      <c r="P6144" s="29" t="s">
        <v>13728</v>
      </c>
      <c r="Q6144" s="29" t="s">
        <v>1682</v>
      </c>
      <c r="R6144" s="29" t="s">
        <v>575</v>
      </c>
      <c r="S6144" s="29" t="s">
        <v>13729</v>
      </c>
      <c r="T6144" s="29" t="s">
        <v>44</v>
      </c>
      <c r="U6144" s="30">
        <v>1243</v>
      </c>
      <c r="V6144" s="31">
        <v>23</v>
      </c>
      <c r="W6144" s="31">
        <v>8</v>
      </c>
      <c r="X6144" s="31" t="s">
        <v>29</v>
      </c>
      <c r="Y6144" s="29" t="s">
        <v>50</v>
      </c>
      <c r="Z6144" s="29" t="s">
        <v>71</v>
      </c>
      <c r="AA6144" s="29" t="s">
        <v>72</v>
      </c>
      <c r="AB6144"/>
      <c r="AC6144"/>
      <c r="AD6144"/>
      <c r="AE6144"/>
      <c r="AF6144"/>
      <c r="AG6144"/>
      <c r="AH6144"/>
      <c r="AI6144"/>
    </row>
    <row r="6145" spans="1:35" ht="15" customHeight="1" x14ac:dyDescent="0.35">
      <c r="A6145" s="32" t="s">
        <v>1137</v>
      </c>
      <c r="B6145" s="33" t="s">
        <v>3083</v>
      </c>
      <c r="C6145" s="34">
        <v>328</v>
      </c>
      <c r="D6145" s="33" t="s">
        <v>22</v>
      </c>
      <c r="E6145" s="33" t="s">
        <v>173</v>
      </c>
      <c r="F6145" s="33" t="s">
        <v>46</v>
      </c>
      <c r="G6145" s="33" t="s">
        <v>25</v>
      </c>
      <c r="H6145" s="33">
        <v>18</v>
      </c>
      <c r="I6145" s="35">
        <v>14.75</v>
      </c>
      <c r="P6145" s="29" t="s">
        <v>13730</v>
      </c>
      <c r="Q6145" s="29" t="s">
        <v>678</v>
      </c>
      <c r="R6145" s="29" t="s">
        <v>726</v>
      </c>
      <c r="S6145" s="29" t="s">
        <v>13731</v>
      </c>
      <c r="T6145" s="29" t="s">
        <v>22</v>
      </c>
      <c r="U6145" s="30">
        <v>1030</v>
      </c>
      <c r="V6145" s="31">
        <v>19</v>
      </c>
      <c r="W6145" s="31">
        <v>2</v>
      </c>
      <c r="X6145" s="31" t="s">
        <v>25</v>
      </c>
      <c r="Y6145" s="29" t="s">
        <v>50</v>
      </c>
      <c r="Z6145" s="29" t="s">
        <v>71</v>
      </c>
      <c r="AA6145" s="29" t="s">
        <v>72</v>
      </c>
      <c r="AB6145"/>
      <c r="AC6145"/>
      <c r="AD6145"/>
      <c r="AE6145"/>
      <c r="AF6145"/>
      <c r="AG6145"/>
      <c r="AH6145"/>
      <c r="AI6145"/>
    </row>
    <row r="6146" spans="1:35" ht="15" customHeight="1" x14ac:dyDescent="0.35">
      <c r="A6146" s="23" t="s">
        <v>8027</v>
      </c>
      <c r="B6146" s="24" t="s">
        <v>13732</v>
      </c>
      <c r="C6146" s="25">
        <v>380</v>
      </c>
      <c r="D6146" s="24" t="s">
        <v>44</v>
      </c>
      <c r="E6146" s="24" t="s">
        <v>71</v>
      </c>
      <c r="F6146" s="24" t="s">
        <v>72</v>
      </c>
      <c r="G6146" s="24" t="s">
        <v>29</v>
      </c>
      <c r="H6146" s="24">
        <v>19</v>
      </c>
      <c r="I6146" s="26">
        <v>8.25</v>
      </c>
      <c r="P6146" s="29" t="s">
        <v>13733</v>
      </c>
      <c r="Q6146" s="29" t="s">
        <v>4343</v>
      </c>
      <c r="R6146" s="29" t="s">
        <v>152</v>
      </c>
      <c r="S6146" s="29" t="s">
        <v>13734</v>
      </c>
      <c r="T6146" s="29" t="s">
        <v>22</v>
      </c>
      <c r="U6146" s="30">
        <v>842</v>
      </c>
      <c r="V6146" s="31">
        <v>22</v>
      </c>
      <c r="W6146" s="31">
        <v>8</v>
      </c>
      <c r="X6146" s="31" t="s">
        <v>29</v>
      </c>
      <c r="Y6146" s="29" t="s">
        <v>30</v>
      </c>
      <c r="Z6146" s="29" t="s">
        <v>71</v>
      </c>
      <c r="AA6146" s="29" t="s">
        <v>72</v>
      </c>
      <c r="AB6146"/>
      <c r="AC6146"/>
      <c r="AD6146"/>
      <c r="AE6146"/>
      <c r="AF6146"/>
      <c r="AG6146"/>
      <c r="AH6146"/>
      <c r="AI6146"/>
    </row>
    <row r="6147" spans="1:35" ht="15" customHeight="1" x14ac:dyDescent="0.35">
      <c r="A6147" s="32" t="s">
        <v>864</v>
      </c>
      <c r="B6147" s="33" t="s">
        <v>438</v>
      </c>
      <c r="C6147" s="34">
        <v>442</v>
      </c>
      <c r="D6147" s="33" t="s">
        <v>44</v>
      </c>
      <c r="E6147" s="33" t="s">
        <v>31</v>
      </c>
      <c r="F6147" s="33" t="s">
        <v>32</v>
      </c>
      <c r="G6147" s="33" t="s">
        <v>25</v>
      </c>
      <c r="H6147" s="33">
        <v>40</v>
      </c>
      <c r="I6147" s="35">
        <v>11.75</v>
      </c>
      <c r="P6147" s="29" t="s">
        <v>13735</v>
      </c>
      <c r="Q6147" s="29" t="s">
        <v>1137</v>
      </c>
      <c r="R6147" s="29" t="s">
        <v>3083</v>
      </c>
      <c r="S6147" s="29" t="s">
        <v>13736</v>
      </c>
      <c r="T6147" s="29" t="s">
        <v>22</v>
      </c>
      <c r="U6147" s="30">
        <v>1200</v>
      </c>
      <c r="V6147" s="31">
        <v>22</v>
      </c>
      <c r="W6147" s="31">
        <v>10</v>
      </c>
      <c r="X6147" s="31" t="s">
        <v>29</v>
      </c>
      <c r="Y6147" s="29" t="s">
        <v>41</v>
      </c>
      <c r="Z6147" s="29" t="s">
        <v>71</v>
      </c>
      <c r="AA6147" s="29" t="s">
        <v>72</v>
      </c>
      <c r="AB6147"/>
      <c r="AC6147"/>
      <c r="AD6147"/>
      <c r="AE6147"/>
      <c r="AF6147"/>
      <c r="AG6147"/>
      <c r="AH6147"/>
      <c r="AI6147"/>
    </row>
    <row r="6148" spans="1:35" ht="15" customHeight="1" x14ac:dyDescent="0.35">
      <c r="A6148" s="23" t="s">
        <v>1161</v>
      </c>
      <c r="B6148" s="24" t="s">
        <v>8628</v>
      </c>
      <c r="C6148" s="25">
        <v>376</v>
      </c>
      <c r="D6148" s="24" t="s">
        <v>44</v>
      </c>
      <c r="E6148" s="24" t="s">
        <v>509</v>
      </c>
      <c r="F6148" s="24" t="s">
        <v>72</v>
      </c>
      <c r="G6148" s="24" t="s">
        <v>29</v>
      </c>
      <c r="H6148" s="24">
        <v>18</v>
      </c>
      <c r="I6148" s="26">
        <v>8.25</v>
      </c>
      <c r="P6148" s="29" t="s">
        <v>13737</v>
      </c>
      <c r="Q6148" s="29" t="s">
        <v>8027</v>
      </c>
      <c r="R6148" s="29" t="s">
        <v>13732</v>
      </c>
      <c r="S6148" s="29" t="s">
        <v>13738</v>
      </c>
      <c r="T6148" s="29" t="s">
        <v>44</v>
      </c>
      <c r="U6148" s="30">
        <v>982</v>
      </c>
      <c r="V6148" s="31">
        <v>20</v>
      </c>
      <c r="W6148" s="31">
        <v>4</v>
      </c>
      <c r="X6148" s="31" t="s">
        <v>25</v>
      </c>
      <c r="Y6148" s="29" t="s">
        <v>50</v>
      </c>
      <c r="Z6148" s="29" t="s">
        <v>71</v>
      </c>
      <c r="AA6148" s="29" t="s">
        <v>72</v>
      </c>
      <c r="AB6148"/>
      <c r="AC6148"/>
      <c r="AD6148"/>
      <c r="AE6148"/>
      <c r="AF6148"/>
      <c r="AG6148"/>
      <c r="AH6148"/>
      <c r="AI6148"/>
    </row>
    <row r="6149" spans="1:35" ht="15" customHeight="1" x14ac:dyDescent="0.35">
      <c r="A6149" s="32" t="s">
        <v>1161</v>
      </c>
      <c r="B6149" s="33" t="s">
        <v>397</v>
      </c>
      <c r="C6149" s="34">
        <v>320</v>
      </c>
      <c r="D6149" s="33" t="s">
        <v>44</v>
      </c>
      <c r="E6149" s="33" t="s">
        <v>35</v>
      </c>
      <c r="F6149" s="33" t="s">
        <v>36</v>
      </c>
      <c r="G6149" s="33" t="s">
        <v>29</v>
      </c>
      <c r="H6149" s="33">
        <v>19</v>
      </c>
      <c r="I6149" s="35">
        <v>7.75</v>
      </c>
      <c r="P6149" s="29" t="s">
        <v>13739</v>
      </c>
      <c r="Q6149" s="29" t="s">
        <v>864</v>
      </c>
      <c r="R6149" s="29" t="s">
        <v>438</v>
      </c>
      <c r="S6149" s="29" t="s">
        <v>13740</v>
      </c>
      <c r="T6149" s="29" t="s">
        <v>44</v>
      </c>
      <c r="U6149" s="30">
        <v>937</v>
      </c>
      <c r="V6149" s="31">
        <v>18</v>
      </c>
      <c r="W6149" s="31">
        <v>4</v>
      </c>
      <c r="X6149" s="31" t="s">
        <v>29</v>
      </c>
      <c r="Y6149" s="29" t="s">
        <v>41</v>
      </c>
      <c r="Z6149" s="29" t="s">
        <v>71</v>
      </c>
      <c r="AA6149" s="29" t="s">
        <v>72</v>
      </c>
      <c r="AB6149"/>
      <c r="AC6149"/>
      <c r="AD6149"/>
      <c r="AE6149"/>
      <c r="AF6149"/>
      <c r="AG6149"/>
      <c r="AH6149"/>
      <c r="AI6149"/>
    </row>
    <row r="6150" spans="1:35" ht="15" customHeight="1" x14ac:dyDescent="0.35">
      <c r="A6150" s="23" t="s">
        <v>3553</v>
      </c>
      <c r="B6150" s="24" t="s">
        <v>732</v>
      </c>
      <c r="C6150" s="25">
        <v>407</v>
      </c>
      <c r="D6150" s="24" t="s">
        <v>44</v>
      </c>
      <c r="E6150" s="24" t="s">
        <v>51</v>
      </c>
      <c r="F6150" s="24" t="s">
        <v>52</v>
      </c>
      <c r="G6150" s="24" t="s">
        <v>29</v>
      </c>
      <c r="H6150" s="24">
        <v>20</v>
      </c>
      <c r="I6150" s="26">
        <v>9.75</v>
      </c>
      <c r="P6150" s="29" t="s">
        <v>13741</v>
      </c>
      <c r="Q6150" s="29" t="s">
        <v>1161</v>
      </c>
      <c r="R6150" s="29" t="s">
        <v>8628</v>
      </c>
      <c r="S6150" s="29" t="s">
        <v>13742</v>
      </c>
      <c r="T6150" s="29" t="s">
        <v>44</v>
      </c>
      <c r="U6150" s="30">
        <v>722</v>
      </c>
      <c r="V6150" s="31">
        <v>19</v>
      </c>
      <c r="W6150" s="31">
        <v>2</v>
      </c>
      <c r="X6150" s="31" t="s">
        <v>25</v>
      </c>
      <c r="Y6150" s="29" t="s">
        <v>30</v>
      </c>
      <c r="Z6150" s="29" t="s">
        <v>71</v>
      </c>
      <c r="AA6150" s="29" t="s">
        <v>72</v>
      </c>
      <c r="AB6150"/>
      <c r="AC6150"/>
      <c r="AD6150"/>
      <c r="AE6150"/>
      <c r="AF6150"/>
      <c r="AG6150"/>
      <c r="AH6150"/>
      <c r="AI6150"/>
    </row>
    <row r="6151" spans="1:35" ht="15" customHeight="1" x14ac:dyDescent="0.35">
      <c r="A6151" s="32" t="s">
        <v>1639</v>
      </c>
      <c r="B6151" s="33" t="s">
        <v>1764</v>
      </c>
      <c r="C6151" s="34">
        <v>108</v>
      </c>
      <c r="D6151" s="33" t="s">
        <v>22</v>
      </c>
      <c r="E6151" s="33" t="s">
        <v>58</v>
      </c>
      <c r="F6151" s="33" t="s">
        <v>59</v>
      </c>
      <c r="G6151" s="33" t="s">
        <v>25</v>
      </c>
      <c r="H6151" s="33">
        <v>36</v>
      </c>
      <c r="I6151" s="35">
        <v>11.5</v>
      </c>
      <c r="P6151" s="29" t="s">
        <v>13743</v>
      </c>
      <c r="Q6151" s="29" t="s">
        <v>1161</v>
      </c>
      <c r="R6151" s="29" t="s">
        <v>397</v>
      </c>
      <c r="S6151" s="29" t="s">
        <v>13744</v>
      </c>
      <c r="T6151" s="29" t="s">
        <v>44</v>
      </c>
      <c r="U6151" s="30">
        <v>707</v>
      </c>
      <c r="V6151" s="31">
        <v>17</v>
      </c>
      <c r="W6151" s="31">
        <v>2</v>
      </c>
      <c r="X6151" s="31" t="s">
        <v>25</v>
      </c>
      <c r="Y6151" s="29" t="s">
        <v>30</v>
      </c>
      <c r="Z6151" s="29" t="s">
        <v>71</v>
      </c>
      <c r="AA6151" s="29" t="s">
        <v>72</v>
      </c>
      <c r="AB6151"/>
      <c r="AC6151"/>
      <c r="AD6151"/>
      <c r="AE6151"/>
      <c r="AF6151"/>
      <c r="AG6151"/>
      <c r="AH6151"/>
      <c r="AI6151"/>
    </row>
    <row r="6152" spans="1:35" ht="15" customHeight="1" x14ac:dyDescent="0.35">
      <c r="A6152" s="23" t="s">
        <v>1639</v>
      </c>
      <c r="B6152" s="24" t="s">
        <v>1026</v>
      </c>
      <c r="C6152" s="25">
        <v>241</v>
      </c>
      <c r="D6152" s="24" t="s">
        <v>22</v>
      </c>
      <c r="E6152" s="24" t="s">
        <v>164</v>
      </c>
      <c r="F6152" s="24" t="s">
        <v>52</v>
      </c>
      <c r="G6152" s="24" t="s">
        <v>25</v>
      </c>
      <c r="H6152" s="24">
        <v>18</v>
      </c>
      <c r="I6152" s="26">
        <v>11.25</v>
      </c>
      <c r="P6152" s="29" t="s">
        <v>13745</v>
      </c>
      <c r="Q6152" s="29" t="s">
        <v>3553</v>
      </c>
      <c r="R6152" s="29" t="s">
        <v>732</v>
      </c>
      <c r="S6152" s="29" t="s">
        <v>13746</v>
      </c>
      <c r="T6152" s="29" t="s">
        <v>44</v>
      </c>
      <c r="U6152" s="30">
        <v>1012</v>
      </c>
      <c r="V6152" s="31">
        <v>20</v>
      </c>
      <c r="W6152" s="31">
        <v>4</v>
      </c>
      <c r="X6152" s="31" t="s">
        <v>25</v>
      </c>
      <c r="Y6152" s="29" t="s">
        <v>41</v>
      </c>
      <c r="Z6152" s="29" t="s">
        <v>71</v>
      </c>
      <c r="AA6152" s="29" t="s">
        <v>72</v>
      </c>
      <c r="AB6152"/>
      <c r="AC6152"/>
      <c r="AD6152"/>
      <c r="AE6152"/>
      <c r="AF6152"/>
      <c r="AG6152"/>
      <c r="AH6152"/>
      <c r="AI6152"/>
    </row>
    <row r="6153" spans="1:35" ht="15" customHeight="1" x14ac:dyDescent="0.35">
      <c r="A6153" s="32" t="s">
        <v>1165</v>
      </c>
      <c r="B6153" s="33" t="s">
        <v>1168</v>
      </c>
      <c r="C6153" s="34">
        <v>156</v>
      </c>
      <c r="D6153" s="33" t="s">
        <v>44</v>
      </c>
      <c r="E6153" s="33" t="s">
        <v>35</v>
      </c>
      <c r="F6153" s="33" t="s">
        <v>36</v>
      </c>
      <c r="G6153" s="33" t="s">
        <v>29</v>
      </c>
      <c r="H6153" s="33">
        <v>19</v>
      </c>
      <c r="I6153" s="35">
        <v>7.5</v>
      </c>
      <c r="P6153" s="29" t="s">
        <v>13747</v>
      </c>
      <c r="Q6153" s="29" t="s">
        <v>1639</v>
      </c>
      <c r="R6153" s="29" t="s">
        <v>1764</v>
      </c>
      <c r="S6153" s="29" t="s">
        <v>13748</v>
      </c>
      <c r="T6153" s="29" t="s">
        <v>22</v>
      </c>
      <c r="U6153" s="30">
        <v>236</v>
      </c>
      <c r="V6153" s="31">
        <v>18</v>
      </c>
      <c r="W6153" s="31">
        <v>2</v>
      </c>
      <c r="X6153" s="31" t="s">
        <v>29</v>
      </c>
      <c r="Y6153" s="29" t="s">
        <v>30</v>
      </c>
      <c r="Z6153" s="29" t="s">
        <v>71</v>
      </c>
      <c r="AA6153" s="29" t="s">
        <v>72</v>
      </c>
      <c r="AB6153"/>
      <c r="AC6153"/>
      <c r="AD6153"/>
      <c r="AE6153"/>
      <c r="AF6153"/>
      <c r="AG6153"/>
      <c r="AH6153"/>
      <c r="AI6153"/>
    </row>
    <row r="6154" spans="1:35" ht="15" customHeight="1" x14ac:dyDescent="0.35">
      <c r="A6154" s="23" t="s">
        <v>1252</v>
      </c>
      <c r="B6154" s="24" t="s">
        <v>13749</v>
      </c>
      <c r="C6154" s="25">
        <v>294</v>
      </c>
      <c r="D6154" s="24" t="s">
        <v>44</v>
      </c>
      <c r="E6154" s="24" t="s">
        <v>245</v>
      </c>
      <c r="F6154" s="24" t="s">
        <v>36</v>
      </c>
      <c r="G6154" s="24" t="s">
        <v>25</v>
      </c>
      <c r="H6154" s="24">
        <v>40</v>
      </c>
      <c r="I6154" s="26">
        <v>11</v>
      </c>
      <c r="P6154" s="29" t="s">
        <v>13750</v>
      </c>
      <c r="Q6154" s="29" t="s">
        <v>1639</v>
      </c>
      <c r="R6154" s="29" t="s">
        <v>1026</v>
      </c>
      <c r="S6154" s="29" t="s">
        <v>13751</v>
      </c>
      <c r="T6154" s="29" t="s">
        <v>22</v>
      </c>
      <c r="U6154" s="30">
        <v>353</v>
      </c>
      <c r="V6154" s="31">
        <v>21</v>
      </c>
      <c r="W6154" s="31">
        <v>6</v>
      </c>
      <c r="X6154" s="31" t="s">
        <v>25</v>
      </c>
      <c r="Y6154" s="29" t="s">
        <v>41</v>
      </c>
      <c r="Z6154" s="29" t="s">
        <v>71</v>
      </c>
      <c r="AA6154" s="29" t="s">
        <v>72</v>
      </c>
      <c r="AB6154"/>
      <c r="AC6154"/>
      <c r="AD6154"/>
      <c r="AE6154"/>
      <c r="AF6154"/>
      <c r="AG6154"/>
      <c r="AH6154"/>
      <c r="AI6154"/>
    </row>
    <row r="6155" spans="1:35" ht="15" customHeight="1" x14ac:dyDescent="0.35">
      <c r="A6155" s="32" t="s">
        <v>13752</v>
      </c>
      <c r="B6155" s="33" t="s">
        <v>358</v>
      </c>
      <c r="C6155" s="34">
        <v>215</v>
      </c>
      <c r="D6155" s="33" t="s">
        <v>44</v>
      </c>
      <c r="E6155" s="33" t="s">
        <v>266</v>
      </c>
      <c r="F6155" s="33" t="s">
        <v>78</v>
      </c>
      <c r="G6155" s="33" t="s">
        <v>29</v>
      </c>
      <c r="H6155" s="33">
        <v>36</v>
      </c>
      <c r="I6155" s="35">
        <v>9.25</v>
      </c>
      <c r="P6155" s="29" t="s">
        <v>13753</v>
      </c>
      <c r="Q6155" s="29" t="s">
        <v>1165</v>
      </c>
      <c r="R6155" s="29" t="s">
        <v>1168</v>
      </c>
      <c r="S6155" s="29" t="s">
        <v>13754</v>
      </c>
      <c r="T6155" s="29" t="s">
        <v>44</v>
      </c>
      <c r="U6155" s="30">
        <v>127</v>
      </c>
      <c r="V6155" s="31">
        <v>23</v>
      </c>
      <c r="W6155" s="31">
        <v>8</v>
      </c>
      <c r="X6155" s="31" t="s">
        <v>25</v>
      </c>
      <c r="Y6155" s="29" t="s">
        <v>30</v>
      </c>
      <c r="Z6155" s="29" t="s">
        <v>71</v>
      </c>
      <c r="AA6155" s="29" t="s">
        <v>72</v>
      </c>
      <c r="AB6155"/>
      <c r="AC6155"/>
      <c r="AD6155"/>
      <c r="AE6155"/>
      <c r="AF6155"/>
      <c r="AG6155"/>
      <c r="AH6155"/>
      <c r="AI6155"/>
    </row>
    <row r="6156" spans="1:35" ht="15" customHeight="1" x14ac:dyDescent="0.35">
      <c r="A6156" s="23" t="s">
        <v>13103</v>
      </c>
      <c r="B6156" s="24" t="s">
        <v>69</v>
      </c>
      <c r="C6156" s="25">
        <v>107</v>
      </c>
      <c r="D6156" s="24" t="s">
        <v>22</v>
      </c>
      <c r="E6156" s="24" t="s">
        <v>555</v>
      </c>
      <c r="F6156" s="24" t="s">
        <v>86</v>
      </c>
      <c r="G6156" s="24" t="s">
        <v>25</v>
      </c>
      <c r="H6156" s="24">
        <v>20</v>
      </c>
      <c r="I6156" s="26">
        <v>15.25</v>
      </c>
      <c r="P6156" s="29" t="s">
        <v>13755</v>
      </c>
      <c r="Q6156" s="29" t="s">
        <v>1252</v>
      </c>
      <c r="R6156" s="29" t="s">
        <v>13749</v>
      </c>
      <c r="S6156" s="29" t="s">
        <v>13756</v>
      </c>
      <c r="T6156" s="29" t="s">
        <v>44</v>
      </c>
      <c r="U6156" s="30">
        <v>1268</v>
      </c>
      <c r="V6156" s="31">
        <v>18</v>
      </c>
      <c r="W6156" s="31">
        <v>2</v>
      </c>
      <c r="X6156" s="31" t="s">
        <v>29</v>
      </c>
      <c r="Y6156" s="29" t="s">
        <v>41</v>
      </c>
      <c r="Z6156" s="29" t="s">
        <v>71</v>
      </c>
      <c r="AA6156" s="29" t="s">
        <v>72</v>
      </c>
      <c r="AB6156"/>
      <c r="AC6156"/>
      <c r="AD6156"/>
      <c r="AE6156"/>
      <c r="AF6156"/>
      <c r="AG6156"/>
      <c r="AH6156"/>
      <c r="AI6156"/>
    </row>
    <row r="6157" spans="1:35" ht="15" customHeight="1" x14ac:dyDescent="0.35">
      <c r="A6157" s="32" t="s">
        <v>3648</v>
      </c>
      <c r="B6157" s="33" t="s">
        <v>2716</v>
      </c>
      <c r="C6157" s="34">
        <v>208</v>
      </c>
      <c r="D6157" s="33" t="s">
        <v>44</v>
      </c>
      <c r="E6157" s="33" t="s">
        <v>141</v>
      </c>
      <c r="F6157" s="33" t="s">
        <v>46</v>
      </c>
      <c r="G6157" s="33" t="s">
        <v>29</v>
      </c>
      <c r="H6157" s="33">
        <v>19</v>
      </c>
      <c r="I6157" s="35">
        <v>9.25</v>
      </c>
      <c r="P6157" s="29" t="s">
        <v>13757</v>
      </c>
      <c r="Q6157" s="29" t="s">
        <v>13752</v>
      </c>
      <c r="R6157" s="29" t="s">
        <v>358</v>
      </c>
      <c r="S6157" s="29" t="s">
        <v>13758</v>
      </c>
      <c r="T6157" s="29" t="s">
        <v>44</v>
      </c>
      <c r="U6157" s="30">
        <v>916</v>
      </c>
      <c r="V6157" s="31">
        <v>19</v>
      </c>
      <c r="W6157" s="31">
        <v>2</v>
      </c>
      <c r="X6157" s="31" t="s">
        <v>25</v>
      </c>
      <c r="Y6157" s="29" t="s">
        <v>30</v>
      </c>
      <c r="Z6157" s="29" t="s">
        <v>71</v>
      </c>
      <c r="AA6157" s="29" t="s">
        <v>72</v>
      </c>
      <c r="AB6157"/>
      <c r="AC6157"/>
      <c r="AD6157"/>
      <c r="AE6157"/>
      <c r="AF6157"/>
      <c r="AG6157"/>
      <c r="AH6157"/>
      <c r="AI6157"/>
    </row>
    <row r="6158" spans="1:35" ht="15" customHeight="1" x14ac:dyDescent="0.35">
      <c r="A6158" s="23" t="s">
        <v>10746</v>
      </c>
      <c r="B6158" s="24" t="s">
        <v>82</v>
      </c>
      <c r="C6158" s="25">
        <v>349</v>
      </c>
      <c r="D6158" s="24" t="s">
        <v>22</v>
      </c>
      <c r="E6158" s="24" t="s">
        <v>102</v>
      </c>
      <c r="F6158" s="24" t="s">
        <v>52</v>
      </c>
      <c r="G6158" s="24" t="s">
        <v>25</v>
      </c>
      <c r="H6158" s="24">
        <v>19</v>
      </c>
      <c r="I6158" s="26">
        <v>13</v>
      </c>
      <c r="P6158" s="29" t="s">
        <v>13759</v>
      </c>
      <c r="Q6158" s="29" t="s">
        <v>13103</v>
      </c>
      <c r="R6158" s="29" t="s">
        <v>69</v>
      </c>
      <c r="S6158" s="29" t="s">
        <v>13760</v>
      </c>
      <c r="T6158" s="29" t="s">
        <v>22</v>
      </c>
      <c r="U6158" s="30">
        <v>1127</v>
      </c>
      <c r="V6158" s="31">
        <v>21</v>
      </c>
      <c r="W6158" s="31">
        <v>2</v>
      </c>
      <c r="X6158" s="31" t="s">
        <v>25</v>
      </c>
      <c r="Y6158" s="29" t="s">
        <v>30</v>
      </c>
      <c r="Z6158" s="29" t="s">
        <v>71</v>
      </c>
      <c r="AA6158" s="29" t="s">
        <v>72</v>
      </c>
      <c r="AB6158"/>
      <c r="AC6158"/>
      <c r="AD6158"/>
      <c r="AE6158"/>
      <c r="AF6158"/>
      <c r="AG6158"/>
      <c r="AH6158"/>
      <c r="AI6158"/>
    </row>
    <row r="6159" spans="1:35" ht="15" customHeight="1" x14ac:dyDescent="0.35">
      <c r="A6159" s="32" t="s">
        <v>1199</v>
      </c>
      <c r="B6159" s="33" t="s">
        <v>13761</v>
      </c>
      <c r="C6159" s="34">
        <v>111</v>
      </c>
      <c r="D6159" s="33" t="s">
        <v>22</v>
      </c>
      <c r="E6159" s="33" t="s">
        <v>58</v>
      </c>
      <c r="F6159" s="33" t="s">
        <v>59</v>
      </c>
      <c r="G6159" s="33" t="s">
        <v>25</v>
      </c>
      <c r="H6159" s="33">
        <v>35</v>
      </c>
      <c r="I6159" s="35">
        <v>11.75</v>
      </c>
      <c r="P6159" s="29" t="s">
        <v>13762</v>
      </c>
      <c r="Q6159" s="29" t="s">
        <v>3648</v>
      </c>
      <c r="R6159" s="29" t="s">
        <v>2716</v>
      </c>
      <c r="S6159" s="29" t="s">
        <v>13763</v>
      </c>
      <c r="T6159" s="29" t="s">
        <v>44</v>
      </c>
      <c r="U6159" s="30">
        <v>749</v>
      </c>
      <c r="V6159" s="31">
        <v>18</v>
      </c>
      <c r="W6159" s="31">
        <v>2</v>
      </c>
      <c r="X6159" s="31" t="s">
        <v>29</v>
      </c>
      <c r="Y6159" s="29" t="s">
        <v>50</v>
      </c>
      <c r="Z6159" s="29" t="s">
        <v>71</v>
      </c>
      <c r="AA6159" s="29" t="s">
        <v>72</v>
      </c>
      <c r="AB6159"/>
      <c r="AC6159"/>
      <c r="AD6159"/>
      <c r="AE6159"/>
      <c r="AF6159"/>
      <c r="AG6159"/>
      <c r="AH6159"/>
      <c r="AI6159"/>
    </row>
    <row r="6160" spans="1:35" ht="15" customHeight="1" x14ac:dyDescent="0.35">
      <c r="A6160" s="23" t="s">
        <v>1206</v>
      </c>
      <c r="B6160" s="24" t="s">
        <v>2459</v>
      </c>
      <c r="C6160" s="25">
        <v>351</v>
      </c>
      <c r="D6160" s="24" t="s">
        <v>22</v>
      </c>
      <c r="E6160" s="24" t="s">
        <v>130</v>
      </c>
      <c r="F6160" s="24" t="s">
        <v>46</v>
      </c>
      <c r="G6160" s="24" t="s">
        <v>25</v>
      </c>
      <c r="H6160" s="24">
        <v>33</v>
      </c>
      <c r="I6160" s="26">
        <v>10.5</v>
      </c>
      <c r="P6160" s="29" t="s">
        <v>13764</v>
      </c>
      <c r="Q6160" s="29" t="s">
        <v>10746</v>
      </c>
      <c r="R6160" s="29" t="s">
        <v>82</v>
      </c>
      <c r="S6160" s="29" t="s">
        <v>13765</v>
      </c>
      <c r="T6160" s="29" t="s">
        <v>22</v>
      </c>
      <c r="U6160" s="30">
        <v>676</v>
      </c>
      <c r="V6160" s="31">
        <v>22</v>
      </c>
      <c r="W6160" s="31">
        <v>2</v>
      </c>
      <c r="X6160" s="31" t="s">
        <v>25</v>
      </c>
      <c r="Y6160" s="29" t="s">
        <v>41</v>
      </c>
      <c r="Z6160" s="29" t="s">
        <v>71</v>
      </c>
      <c r="AA6160" s="29" t="s">
        <v>72</v>
      </c>
      <c r="AB6160"/>
      <c r="AC6160"/>
      <c r="AD6160"/>
      <c r="AE6160"/>
      <c r="AF6160"/>
      <c r="AG6160"/>
      <c r="AH6160"/>
      <c r="AI6160"/>
    </row>
    <row r="6161" spans="1:35" ht="15" customHeight="1" x14ac:dyDescent="0.35">
      <c r="A6161" s="32" t="s">
        <v>271</v>
      </c>
      <c r="B6161" s="33" t="s">
        <v>253</v>
      </c>
      <c r="C6161" s="34">
        <v>446</v>
      </c>
      <c r="D6161" s="33" t="s">
        <v>44</v>
      </c>
      <c r="E6161" s="33" t="s">
        <v>141</v>
      </c>
      <c r="F6161" s="33" t="s">
        <v>46</v>
      </c>
      <c r="G6161" s="33" t="s">
        <v>25</v>
      </c>
      <c r="H6161" s="33">
        <v>17</v>
      </c>
      <c r="I6161" s="35">
        <v>11.25</v>
      </c>
      <c r="P6161" s="29" t="s">
        <v>13766</v>
      </c>
      <c r="Q6161" s="29" t="s">
        <v>1199</v>
      </c>
      <c r="R6161" s="29" t="s">
        <v>13761</v>
      </c>
      <c r="S6161" s="29" t="s">
        <v>13767</v>
      </c>
      <c r="T6161" s="29" t="s">
        <v>22</v>
      </c>
      <c r="U6161" s="30">
        <v>1088</v>
      </c>
      <c r="V6161" s="31">
        <v>20</v>
      </c>
      <c r="W6161" s="31">
        <v>4</v>
      </c>
      <c r="X6161" s="31" t="s">
        <v>29</v>
      </c>
      <c r="Y6161" s="29" t="s">
        <v>50</v>
      </c>
      <c r="Z6161" s="29" t="s">
        <v>71</v>
      </c>
      <c r="AA6161" s="29" t="s">
        <v>72</v>
      </c>
      <c r="AB6161"/>
      <c r="AC6161"/>
      <c r="AD6161"/>
      <c r="AE6161"/>
      <c r="AF6161"/>
      <c r="AG6161"/>
      <c r="AH6161"/>
      <c r="AI6161"/>
    </row>
    <row r="6162" spans="1:35" ht="15" customHeight="1" x14ac:dyDescent="0.35">
      <c r="A6162" s="23" t="s">
        <v>271</v>
      </c>
      <c r="B6162" s="24" t="s">
        <v>822</v>
      </c>
      <c r="C6162" s="25">
        <v>451</v>
      </c>
      <c r="D6162" s="24" t="s">
        <v>22</v>
      </c>
      <c r="E6162" s="24" t="s">
        <v>266</v>
      </c>
      <c r="F6162" s="24" t="s">
        <v>78</v>
      </c>
      <c r="G6162" s="24" t="s">
        <v>29</v>
      </c>
      <c r="H6162" s="24">
        <v>35</v>
      </c>
      <c r="I6162" s="26">
        <v>5</v>
      </c>
      <c r="P6162" s="29" t="s">
        <v>13768</v>
      </c>
      <c r="Q6162" s="29" t="s">
        <v>1206</v>
      </c>
      <c r="R6162" s="29" t="s">
        <v>2459</v>
      </c>
      <c r="S6162" s="29" t="s">
        <v>13769</v>
      </c>
      <c r="T6162" s="29" t="s">
        <v>22</v>
      </c>
      <c r="U6162" s="30">
        <v>1029</v>
      </c>
      <c r="V6162" s="31">
        <v>20</v>
      </c>
      <c r="W6162" s="31">
        <v>4</v>
      </c>
      <c r="X6162" s="31" t="s">
        <v>29</v>
      </c>
      <c r="Y6162" s="29" t="s">
        <v>30</v>
      </c>
      <c r="Z6162" s="29" t="s">
        <v>71</v>
      </c>
      <c r="AA6162" s="29" t="s">
        <v>72</v>
      </c>
      <c r="AB6162"/>
      <c r="AC6162"/>
      <c r="AD6162"/>
      <c r="AE6162"/>
      <c r="AF6162"/>
      <c r="AG6162"/>
      <c r="AH6162"/>
      <c r="AI6162"/>
    </row>
    <row r="6163" spans="1:35" ht="15" customHeight="1" x14ac:dyDescent="0.35">
      <c r="A6163" s="32" t="s">
        <v>271</v>
      </c>
      <c r="B6163" s="33" t="s">
        <v>720</v>
      </c>
      <c r="C6163" s="34">
        <v>147</v>
      </c>
      <c r="D6163" s="33" t="s">
        <v>44</v>
      </c>
      <c r="E6163" s="33" t="s">
        <v>181</v>
      </c>
      <c r="F6163" s="33" t="s">
        <v>24</v>
      </c>
      <c r="G6163" s="33" t="s">
        <v>29</v>
      </c>
      <c r="H6163" s="33">
        <v>37</v>
      </c>
      <c r="I6163" s="35">
        <v>9.5</v>
      </c>
      <c r="P6163" s="29" t="s">
        <v>13770</v>
      </c>
      <c r="Q6163" s="29" t="s">
        <v>271</v>
      </c>
      <c r="R6163" s="29" t="s">
        <v>253</v>
      </c>
      <c r="S6163" s="29" t="s">
        <v>13771</v>
      </c>
      <c r="T6163" s="29" t="s">
        <v>44</v>
      </c>
      <c r="U6163" s="30">
        <v>526</v>
      </c>
      <c r="V6163" s="31">
        <v>21</v>
      </c>
      <c r="W6163" s="31">
        <v>2</v>
      </c>
      <c r="X6163" s="31" t="s">
        <v>29</v>
      </c>
      <c r="Y6163" s="29" t="s">
        <v>41</v>
      </c>
      <c r="Z6163" s="29" t="s">
        <v>71</v>
      </c>
      <c r="AA6163" s="29" t="s">
        <v>72</v>
      </c>
      <c r="AB6163"/>
      <c r="AC6163"/>
      <c r="AD6163"/>
      <c r="AE6163"/>
      <c r="AF6163"/>
      <c r="AG6163"/>
      <c r="AH6163"/>
      <c r="AI6163"/>
    </row>
    <row r="6164" spans="1:35" ht="15" customHeight="1" x14ac:dyDescent="0.35">
      <c r="A6164" s="23" t="s">
        <v>1222</v>
      </c>
      <c r="B6164" s="24" t="s">
        <v>2911</v>
      </c>
      <c r="C6164" s="25">
        <v>301</v>
      </c>
      <c r="D6164" s="24" t="s">
        <v>44</v>
      </c>
      <c r="E6164" s="24" t="s">
        <v>382</v>
      </c>
      <c r="F6164" s="24" t="s">
        <v>86</v>
      </c>
      <c r="G6164" s="24" t="s">
        <v>29</v>
      </c>
      <c r="H6164" s="24">
        <v>36</v>
      </c>
      <c r="I6164" s="26">
        <v>7.5</v>
      </c>
      <c r="P6164" s="29" t="s">
        <v>13772</v>
      </c>
      <c r="Q6164" s="29" t="s">
        <v>271</v>
      </c>
      <c r="R6164" s="29" t="s">
        <v>822</v>
      </c>
      <c r="S6164" s="29" t="s">
        <v>13773</v>
      </c>
      <c r="T6164" s="29" t="s">
        <v>22</v>
      </c>
      <c r="U6164" s="30">
        <v>191</v>
      </c>
      <c r="V6164" s="31">
        <v>18</v>
      </c>
      <c r="W6164" s="31">
        <v>4</v>
      </c>
      <c r="X6164" s="31" t="s">
        <v>25</v>
      </c>
      <c r="Y6164" s="29" t="s">
        <v>41</v>
      </c>
      <c r="Z6164" s="29" t="s">
        <v>71</v>
      </c>
      <c r="AA6164" s="29" t="s">
        <v>72</v>
      </c>
      <c r="AB6164"/>
      <c r="AC6164"/>
      <c r="AD6164"/>
      <c r="AE6164"/>
      <c r="AF6164"/>
      <c r="AG6164"/>
      <c r="AH6164"/>
      <c r="AI6164"/>
    </row>
    <row r="6165" spans="1:35" ht="15" customHeight="1" x14ac:dyDescent="0.35">
      <c r="A6165" s="32" t="s">
        <v>13774</v>
      </c>
      <c r="B6165" s="33" t="s">
        <v>82</v>
      </c>
      <c r="C6165" s="34">
        <v>426</v>
      </c>
      <c r="D6165" s="33" t="s">
        <v>44</v>
      </c>
      <c r="E6165" s="33" t="s">
        <v>232</v>
      </c>
      <c r="F6165" s="33" t="s">
        <v>32</v>
      </c>
      <c r="G6165" s="33" t="s">
        <v>29</v>
      </c>
      <c r="H6165" s="33">
        <v>31</v>
      </c>
      <c r="I6165" s="35">
        <v>9.25</v>
      </c>
      <c r="P6165" s="29" t="s">
        <v>13775</v>
      </c>
      <c r="Q6165" s="29" t="s">
        <v>271</v>
      </c>
      <c r="R6165" s="29" t="s">
        <v>720</v>
      </c>
      <c r="S6165" s="29" t="s">
        <v>13776</v>
      </c>
      <c r="T6165" s="29" t="s">
        <v>44</v>
      </c>
      <c r="U6165" s="30">
        <v>910</v>
      </c>
      <c r="V6165" s="31">
        <v>23</v>
      </c>
      <c r="W6165" s="31">
        <v>6</v>
      </c>
      <c r="X6165" s="31" t="s">
        <v>29</v>
      </c>
      <c r="Y6165" s="29" t="s">
        <v>50</v>
      </c>
      <c r="Z6165" s="29" t="s">
        <v>71</v>
      </c>
      <c r="AA6165" s="29" t="s">
        <v>72</v>
      </c>
      <c r="AB6165"/>
      <c r="AC6165"/>
      <c r="AD6165"/>
      <c r="AE6165"/>
      <c r="AF6165"/>
      <c r="AG6165"/>
      <c r="AH6165"/>
      <c r="AI6165"/>
    </row>
    <row r="6166" spans="1:35" ht="15" customHeight="1" x14ac:dyDescent="0.35">
      <c r="A6166" s="23" t="s">
        <v>2827</v>
      </c>
      <c r="B6166" s="24" t="s">
        <v>3243</v>
      </c>
      <c r="C6166" s="25">
        <v>360</v>
      </c>
      <c r="D6166" s="24" t="s">
        <v>22</v>
      </c>
      <c r="E6166" s="24" t="s">
        <v>130</v>
      </c>
      <c r="F6166" s="24" t="s">
        <v>46</v>
      </c>
      <c r="G6166" s="24" t="s">
        <v>25</v>
      </c>
      <c r="H6166" s="24">
        <v>30</v>
      </c>
      <c r="I6166" s="26">
        <v>11.5</v>
      </c>
      <c r="P6166" s="29" t="s">
        <v>13777</v>
      </c>
      <c r="Q6166" s="29" t="s">
        <v>1222</v>
      </c>
      <c r="R6166" s="29" t="s">
        <v>2911</v>
      </c>
      <c r="S6166" s="29" t="s">
        <v>13778</v>
      </c>
      <c r="T6166" s="29" t="s">
        <v>44</v>
      </c>
      <c r="U6166" s="30">
        <v>1185</v>
      </c>
      <c r="V6166" s="31">
        <v>23</v>
      </c>
      <c r="W6166" s="31">
        <v>8</v>
      </c>
      <c r="X6166" s="31" t="s">
        <v>29</v>
      </c>
      <c r="Y6166" s="29" t="s">
        <v>50</v>
      </c>
      <c r="Z6166" s="29" t="s">
        <v>71</v>
      </c>
      <c r="AA6166" s="29" t="s">
        <v>72</v>
      </c>
      <c r="AB6166"/>
      <c r="AC6166"/>
      <c r="AD6166"/>
      <c r="AE6166"/>
      <c r="AF6166"/>
      <c r="AG6166"/>
      <c r="AH6166"/>
      <c r="AI6166"/>
    </row>
    <row r="6167" spans="1:35" ht="15" customHeight="1" x14ac:dyDescent="0.35">
      <c r="A6167" s="32" t="s">
        <v>486</v>
      </c>
      <c r="B6167" s="33" t="s">
        <v>554</v>
      </c>
      <c r="C6167" s="34">
        <v>219</v>
      </c>
      <c r="D6167" s="33" t="s">
        <v>44</v>
      </c>
      <c r="E6167" s="33" t="s">
        <v>266</v>
      </c>
      <c r="F6167" s="33" t="s">
        <v>78</v>
      </c>
      <c r="G6167" s="33" t="s">
        <v>29</v>
      </c>
      <c r="H6167" s="33">
        <v>30</v>
      </c>
      <c r="I6167" s="35">
        <v>8.25</v>
      </c>
      <c r="P6167" s="29" t="s">
        <v>13779</v>
      </c>
      <c r="Q6167" s="29" t="s">
        <v>13774</v>
      </c>
      <c r="R6167" s="29" t="s">
        <v>82</v>
      </c>
      <c r="S6167" s="29" t="s">
        <v>13780</v>
      </c>
      <c r="T6167" s="29" t="s">
        <v>44</v>
      </c>
      <c r="U6167" s="30">
        <v>333</v>
      </c>
      <c r="V6167" s="31">
        <v>18</v>
      </c>
      <c r="W6167" s="31">
        <v>4</v>
      </c>
      <c r="X6167" s="31" t="s">
        <v>29</v>
      </c>
      <c r="Y6167" s="29" t="s">
        <v>41</v>
      </c>
      <c r="Z6167" s="29" t="s">
        <v>71</v>
      </c>
      <c r="AA6167" s="29" t="s">
        <v>72</v>
      </c>
      <c r="AB6167"/>
      <c r="AC6167"/>
      <c r="AD6167"/>
      <c r="AE6167"/>
      <c r="AF6167"/>
      <c r="AG6167"/>
      <c r="AH6167"/>
      <c r="AI6167"/>
    </row>
    <row r="6168" spans="1:35" ht="15" customHeight="1" x14ac:dyDescent="0.35">
      <c r="A6168" s="23" t="s">
        <v>397</v>
      </c>
      <c r="B6168" s="24" t="s">
        <v>194</v>
      </c>
      <c r="C6168" s="25">
        <v>291</v>
      </c>
      <c r="D6168" s="24" t="s">
        <v>44</v>
      </c>
      <c r="E6168" s="24" t="s">
        <v>245</v>
      </c>
      <c r="F6168" s="24" t="s">
        <v>36</v>
      </c>
      <c r="G6168" s="24" t="s">
        <v>25</v>
      </c>
      <c r="H6168" s="24">
        <v>34</v>
      </c>
      <c r="I6168" s="26">
        <v>10.25</v>
      </c>
      <c r="P6168" s="29" t="s">
        <v>13781</v>
      </c>
      <c r="Q6168" s="29" t="s">
        <v>2827</v>
      </c>
      <c r="R6168" s="29" t="s">
        <v>3243</v>
      </c>
      <c r="S6168" s="29" t="s">
        <v>13782</v>
      </c>
      <c r="T6168" s="29" t="s">
        <v>22</v>
      </c>
      <c r="U6168" s="30">
        <v>672</v>
      </c>
      <c r="V6168" s="31">
        <v>19</v>
      </c>
      <c r="W6168" s="31">
        <v>2</v>
      </c>
      <c r="X6168" s="31" t="s">
        <v>29</v>
      </c>
      <c r="Y6168" s="29" t="s">
        <v>50</v>
      </c>
      <c r="Z6168" s="29" t="s">
        <v>71</v>
      </c>
      <c r="AA6168" s="29" t="s">
        <v>72</v>
      </c>
      <c r="AB6168"/>
      <c r="AC6168"/>
      <c r="AD6168"/>
      <c r="AE6168"/>
      <c r="AF6168"/>
      <c r="AG6168"/>
      <c r="AH6168"/>
      <c r="AI6168"/>
    </row>
    <row r="6169" spans="1:35" ht="15" customHeight="1" x14ac:dyDescent="0.35">
      <c r="A6169" s="32" t="s">
        <v>5679</v>
      </c>
      <c r="B6169" s="33" t="s">
        <v>575</v>
      </c>
      <c r="C6169" s="34">
        <v>218</v>
      </c>
      <c r="D6169" s="33" t="s">
        <v>44</v>
      </c>
      <c r="E6169" s="33" t="s">
        <v>398</v>
      </c>
      <c r="F6169" s="33" t="s">
        <v>46</v>
      </c>
      <c r="G6169" s="33" t="s">
        <v>29</v>
      </c>
      <c r="H6169" s="33">
        <v>17</v>
      </c>
      <c r="I6169" s="35">
        <v>7.75</v>
      </c>
      <c r="P6169" s="29" t="s">
        <v>13783</v>
      </c>
      <c r="Q6169" s="29" t="s">
        <v>486</v>
      </c>
      <c r="R6169" s="29" t="s">
        <v>554</v>
      </c>
      <c r="S6169" s="29" t="s">
        <v>832</v>
      </c>
      <c r="T6169" s="29" t="s">
        <v>44</v>
      </c>
      <c r="U6169" s="30">
        <v>174</v>
      </c>
      <c r="V6169" s="31">
        <v>21</v>
      </c>
      <c r="W6169" s="31">
        <v>8</v>
      </c>
      <c r="X6169" s="31" t="s">
        <v>25</v>
      </c>
      <c r="Y6169" s="29" t="s">
        <v>50</v>
      </c>
      <c r="Z6169" s="29" t="s">
        <v>71</v>
      </c>
      <c r="AA6169" s="29" t="s">
        <v>72</v>
      </c>
      <c r="AB6169"/>
      <c r="AC6169"/>
      <c r="AD6169"/>
      <c r="AE6169"/>
      <c r="AF6169"/>
      <c r="AG6169"/>
      <c r="AH6169"/>
      <c r="AI6169"/>
    </row>
    <row r="6170" spans="1:35" ht="15" customHeight="1" x14ac:dyDescent="0.35">
      <c r="A6170" s="23" t="s">
        <v>2469</v>
      </c>
      <c r="B6170" s="24" t="s">
        <v>1937</v>
      </c>
      <c r="C6170" s="25">
        <v>486</v>
      </c>
      <c r="D6170" s="24" t="s">
        <v>22</v>
      </c>
      <c r="E6170" s="24" t="s">
        <v>213</v>
      </c>
      <c r="F6170" s="24" t="s">
        <v>52</v>
      </c>
      <c r="G6170" s="24" t="s">
        <v>25</v>
      </c>
      <c r="H6170" s="24">
        <v>18</v>
      </c>
      <c r="I6170" s="26">
        <v>11</v>
      </c>
      <c r="P6170" s="29" t="s">
        <v>13784</v>
      </c>
      <c r="Q6170" s="29" t="s">
        <v>397</v>
      </c>
      <c r="R6170" s="29" t="s">
        <v>194</v>
      </c>
      <c r="S6170" s="29" t="s">
        <v>13785</v>
      </c>
      <c r="T6170" s="29" t="s">
        <v>44</v>
      </c>
      <c r="U6170" s="30">
        <v>948</v>
      </c>
      <c r="V6170" s="31">
        <v>20</v>
      </c>
      <c r="W6170" s="31">
        <v>4</v>
      </c>
      <c r="X6170" s="31" t="s">
        <v>29</v>
      </c>
      <c r="Y6170" s="29" t="s">
        <v>50</v>
      </c>
      <c r="Z6170" s="29" t="s">
        <v>71</v>
      </c>
      <c r="AA6170" s="29" t="s">
        <v>72</v>
      </c>
      <c r="AB6170"/>
      <c r="AC6170"/>
      <c r="AD6170"/>
      <c r="AE6170"/>
      <c r="AF6170"/>
      <c r="AG6170"/>
      <c r="AH6170"/>
      <c r="AI6170"/>
    </row>
    <row r="6171" spans="1:35" ht="15" customHeight="1" x14ac:dyDescent="0.35">
      <c r="A6171" s="32" t="s">
        <v>13786</v>
      </c>
      <c r="B6171" s="33" t="s">
        <v>322</v>
      </c>
      <c r="C6171" s="34">
        <v>69</v>
      </c>
      <c r="D6171" s="33" t="s">
        <v>22</v>
      </c>
      <c r="E6171" s="33" t="s">
        <v>405</v>
      </c>
      <c r="F6171" s="33" t="s">
        <v>59</v>
      </c>
      <c r="G6171" s="33" t="s">
        <v>29</v>
      </c>
      <c r="H6171" s="33">
        <v>17</v>
      </c>
      <c r="I6171" s="35">
        <v>2</v>
      </c>
      <c r="P6171" s="29" t="s">
        <v>13787</v>
      </c>
      <c r="Q6171" s="29" t="s">
        <v>5679</v>
      </c>
      <c r="R6171" s="29" t="s">
        <v>575</v>
      </c>
      <c r="S6171" s="29" t="s">
        <v>13788</v>
      </c>
      <c r="T6171" s="29" t="s">
        <v>44</v>
      </c>
      <c r="U6171" s="30">
        <v>581</v>
      </c>
      <c r="V6171" s="31">
        <v>21</v>
      </c>
      <c r="W6171" s="31">
        <v>6</v>
      </c>
      <c r="X6171" s="31" t="s">
        <v>25</v>
      </c>
      <c r="Y6171" s="29" t="s">
        <v>30</v>
      </c>
      <c r="Z6171" s="29" t="s">
        <v>71</v>
      </c>
      <c r="AA6171" s="29" t="s">
        <v>72</v>
      </c>
      <c r="AB6171"/>
      <c r="AC6171"/>
      <c r="AD6171"/>
      <c r="AE6171"/>
      <c r="AF6171"/>
      <c r="AG6171"/>
      <c r="AH6171"/>
      <c r="AI6171"/>
    </row>
    <row r="6172" spans="1:35" ht="15" customHeight="1" x14ac:dyDescent="0.35">
      <c r="A6172" s="23" t="s">
        <v>1115</v>
      </c>
      <c r="B6172" s="24" t="s">
        <v>4231</v>
      </c>
      <c r="C6172" s="25">
        <v>281</v>
      </c>
      <c r="D6172" s="24" t="s">
        <v>44</v>
      </c>
      <c r="E6172" s="24" t="s">
        <v>164</v>
      </c>
      <c r="F6172" s="24" t="s">
        <v>52</v>
      </c>
      <c r="G6172" s="24" t="s">
        <v>25</v>
      </c>
      <c r="H6172" s="24">
        <v>18</v>
      </c>
      <c r="I6172" s="26">
        <v>16.25</v>
      </c>
      <c r="P6172" s="29" t="s">
        <v>13789</v>
      </c>
      <c r="Q6172" s="29" t="s">
        <v>2469</v>
      </c>
      <c r="R6172" s="29" t="s">
        <v>1937</v>
      </c>
      <c r="S6172" s="29" t="s">
        <v>13790</v>
      </c>
      <c r="T6172" s="29" t="s">
        <v>22</v>
      </c>
      <c r="U6172" s="30">
        <v>779</v>
      </c>
      <c r="V6172" s="31">
        <v>21</v>
      </c>
      <c r="W6172" s="31">
        <v>8</v>
      </c>
      <c r="X6172" s="31" t="s">
        <v>29</v>
      </c>
      <c r="Y6172" s="29" t="s">
        <v>30</v>
      </c>
      <c r="Z6172" s="29" t="s">
        <v>71</v>
      </c>
      <c r="AA6172" s="29" t="s">
        <v>72</v>
      </c>
      <c r="AB6172"/>
      <c r="AC6172"/>
      <c r="AD6172"/>
      <c r="AE6172"/>
      <c r="AF6172"/>
      <c r="AG6172"/>
      <c r="AH6172"/>
      <c r="AI6172"/>
    </row>
    <row r="6173" spans="1:35" ht="15" customHeight="1" x14ac:dyDescent="0.35">
      <c r="A6173" s="32" t="s">
        <v>1115</v>
      </c>
      <c r="B6173" s="33" t="s">
        <v>498</v>
      </c>
      <c r="C6173" s="34">
        <v>223</v>
      </c>
      <c r="D6173" s="33" t="s">
        <v>22</v>
      </c>
      <c r="E6173" s="33" t="s">
        <v>195</v>
      </c>
      <c r="F6173" s="33" t="s">
        <v>59</v>
      </c>
      <c r="G6173" s="33" t="s">
        <v>29</v>
      </c>
      <c r="H6173" s="33">
        <v>20</v>
      </c>
      <c r="I6173" s="35">
        <v>6.5</v>
      </c>
      <c r="P6173" s="29" t="s">
        <v>13791</v>
      </c>
      <c r="Q6173" s="29" t="s">
        <v>13786</v>
      </c>
      <c r="R6173" s="29" t="s">
        <v>322</v>
      </c>
      <c r="S6173" s="29" t="s">
        <v>13792</v>
      </c>
      <c r="T6173" s="29" t="s">
        <v>22</v>
      </c>
      <c r="U6173" s="30">
        <v>966</v>
      </c>
      <c r="V6173" s="31">
        <v>19</v>
      </c>
      <c r="W6173" s="31">
        <v>4</v>
      </c>
      <c r="X6173" s="31" t="s">
        <v>29</v>
      </c>
      <c r="Y6173" s="29" t="s">
        <v>41</v>
      </c>
      <c r="Z6173" s="29" t="s">
        <v>71</v>
      </c>
      <c r="AA6173" s="29" t="s">
        <v>72</v>
      </c>
      <c r="AB6173"/>
      <c r="AC6173"/>
      <c r="AD6173"/>
      <c r="AE6173"/>
      <c r="AF6173"/>
      <c r="AG6173"/>
      <c r="AH6173"/>
      <c r="AI6173"/>
    </row>
    <row r="6174" spans="1:35" ht="15" customHeight="1" x14ac:dyDescent="0.35">
      <c r="A6174" s="23" t="s">
        <v>1115</v>
      </c>
      <c r="B6174" s="24" t="s">
        <v>1165</v>
      </c>
      <c r="C6174" s="25">
        <v>183</v>
      </c>
      <c r="D6174" s="24" t="s">
        <v>22</v>
      </c>
      <c r="E6174" s="24" t="s">
        <v>181</v>
      </c>
      <c r="F6174" s="24" t="s">
        <v>24</v>
      </c>
      <c r="G6174" s="24" t="s">
        <v>29</v>
      </c>
      <c r="H6174" s="24">
        <v>30</v>
      </c>
      <c r="I6174" s="26">
        <v>4.75</v>
      </c>
      <c r="P6174" s="29" t="s">
        <v>13793</v>
      </c>
      <c r="Q6174" s="29" t="s">
        <v>1115</v>
      </c>
      <c r="R6174" s="29" t="s">
        <v>4231</v>
      </c>
      <c r="S6174" s="29" t="s">
        <v>13794</v>
      </c>
      <c r="T6174" s="29" t="s">
        <v>44</v>
      </c>
      <c r="U6174" s="30">
        <v>1203</v>
      </c>
      <c r="V6174" s="31">
        <v>20</v>
      </c>
      <c r="W6174" s="31">
        <v>4</v>
      </c>
      <c r="X6174" s="31" t="s">
        <v>25</v>
      </c>
      <c r="Y6174" s="29" t="s">
        <v>41</v>
      </c>
      <c r="Z6174" s="29" t="s">
        <v>71</v>
      </c>
      <c r="AA6174" s="29" t="s">
        <v>72</v>
      </c>
      <c r="AB6174"/>
      <c r="AC6174"/>
      <c r="AD6174"/>
      <c r="AE6174"/>
      <c r="AF6174"/>
      <c r="AG6174"/>
      <c r="AH6174"/>
      <c r="AI6174"/>
    </row>
    <row r="6175" spans="1:35" ht="15" customHeight="1" x14ac:dyDescent="0.35">
      <c r="A6175" s="32" t="s">
        <v>76</v>
      </c>
      <c r="B6175" s="33" t="s">
        <v>1279</v>
      </c>
      <c r="C6175" s="34">
        <v>462</v>
      </c>
      <c r="D6175" s="33" t="s">
        <v>22</v>
      </c>
      <c r="E6175" s="33" t="s">
        <v>266</v>
      </c>
      <c r="F6175" s="33" t="s">
        <v>78</v>
      </c>
      <c r="G6175" s="33" t="s">
        <v>25</v>
      </c>
      <c r="H6175" s="33">
        <v>33</v>
      </c>
      <c r="I6175" s="35">
        <v>11.25</v>
      </c>
      <c r="P6175" s="29" t="s">
        <v>13795</v>
      </c>
      <c r="Q6175" s="29" t="s">
        <v>1115</v>
      </c>
      <c r="R6175" s="29" t="s">
        <v>498</v>
      </c>
      <c r="S6175" s="29" t="s">
        <v>13796</v>
      </c>
      <c r="T6175" s="29" t="s">
        <v>22</v>
      </c>
      <c r="U6175" s="30">
        <v>1128</v>
      </c>
      <c r="V6175" s="31">
        <v>22</v>
      </c>
      <c r="W6175" s="31">
        <v>10</v>
      </c>
      <c r="X6175" s="31" t="s">
        <v>25</v>
      </c>
      <c r="Y6175" s="29" t="s">
        <v>30</v>
      </c>
      <c r="Z6175" s="29" t="s">
        <v>71</v>
      </c>
      <c r="AA6175" s="29" t="s">
        <v>72</v>
      </c>
      <c r="AB6175"/>
      <c r="AC6175"/>
      <c r="AD6175"/>
      <c r="AE6175"/>
      <c r="AF6175"/>
      <c r="AG6175"/>
      <c r="AH6175"/>
      <c r="AI6175"/>
    </row>
    <row r="6176" spans="1:35" ht="15" customHeight="1" x14ac:dyDescent="0.35">
      <c r="A6176" s="23" t="s">
        <v>76</v>
      </c>
      <c r="B6176" s="24" t="s">
        <v>194</v>
      </c>
      <c r="C6176" s="25">
        <v>185</v>
      </c>
      <c r="D6176" s="24" t="s">
        <v>22</v>
      </c>
      <c r="E6176" s="24" t="s">
        <v>200</v>
      </c>
      <c r="F6176" s="24" t="s">
        <v>52</v>
      </c>
      <c r="G6176" s="24" t="s">
        <v>29</v>
      </c>
      <c r="H6176" s="24">
        <v>19</v>
      </c>
      <c r="I6176" s="26">
        <v>8.75</v>
      </c>
      <c r="P6176" s="29" t="s">
        <v>13797</v>
      </c>
      <c r="Q6176" s="29" t="s">
        <v>1115</v>
      </c>
      <c r="R6176" s="29" t="s">
        <v>1165</v>
      </c>
      <c r="S6176" s="29" t="s">
        <v>13798</v>
      </c>
      <c r="T6176" s="29" t="s">
        <v>22</v>
      </c>
      <c r="U6176" s="30">
        <v>164</v>
      </c>
      <c r="V6176" s="31">
        <v>19</v>
      </c>
      <c r="W6176" s="31">
        <v>2</v>
      </c>
      <c r="X6176" s="31" t="s">
        <v>25</v>
      </c>
      <c r="Y6176" s="29" t="s">
        <v>50</v>
      </c>
      <c r="Z6176" s="29" t="s">
        <v>71</v>
      </c>
      <c r="AA6176" s="29" t="s">
        <v>72</v>
      </c>
      <c r="AB6176"/>
      <c r="AC6176"/>
      <c r="AD6176"/>
      <c r="AE6176"/>
      <c r="AF6176"/>
      <c r="AG6176"/>
      <c r="AH6176"/>
      <c r="AI6176"/>
    </row>
    <row r="6177" spans="1:35" ht="15" customHeight="1" x14ac:dyDescent="0.35">
      <c r="A6177" s="32" t="s">
        <v>76</v>
      </c>
      <c r="B6177" s="33" t="s">
        <v>10819</v>
      </c>
      <c r="C6177" s="34">
        <v>84</v>
      </c>
      <c r="D6177" s="33" t="s">
        <v>22</v>
      </c>
      <c r="E6177" s="33" t="s">
        <v>195</v>
      </c>
      <c r="F6177" s="33" t="s">
        <v>59</v>
      </c>
      <c r="G6177" s="33" t="s">
        <v>29</v>
      </c>
      <c r="H6177" s="33">
        <v>20</v>
      </c>
      <c r="I6177" s="35">
        <v>7.75</v>
      </c>
      <c r="P6177" s="29" t="s">
        <v>13799</v>
      </c>
      <c r="Q6177" s="29" t="s">
        <v>76</v>
      </c>
      <c r="R6177" s="29" t="s">
        <v>1279</v>
      </c>
      <c r="S6177" s="29" t="s">
        <v>13800</v>
      </c>
      <c r="T6177" s="29" t="s">
        <v>22</v>
      </c>
      <c r="U6177" s="30">
        <v>539</v>
      </c>
      <c r="V6177" s="31">
        <v>19</v>
      </c>
      <c r="W6177" s="31">
        <v>2</v>
      </c>
      <c r="X6177" s="31" t="s">
        <v>25</v>
      </c>
      <c r="Y6177" s="29" t="s">
        <v>30</v>
      </c>
      <c r="Z6177" s="29" t="s">
        <v>71</v>
      </c>
      <c r="AA6177" s="29" t="s">
        <v>72</v>
      </c>
      <c r="AB6177"/>
      <c r="AC6177"/>
      <c r="AD6177"/>
      <c r="AE6177"/>
      <c r="AF6177"/>
      <c r="AG6177"/>
      <c r="AH6177"/>
      <c r="AI6177"/>
    </row>
    <row r="6178" spans="1:35" ht="15" customHeight="1" x14ac:dyDescent="0.35">
      <c r="A6178" s="23" t="s">
        <v>512</v>
      </c>
      <c r="B6178" s="24" t="s">
        <v>13801</v>
      </c>
      <c r="C6178" s="25">
        <v>237</v>
      </c>
      <c r="D6178" s="24" t="s">
        <v>22</v>
      </c>
      <c r="E6178" s="24" t="s">
        <v>219</v>
      </c>
      <c r="F6178" s="24" t="s">
        <v>139</v>
      </c>
      <c r="G6178" s="24" t="s">
        <v>29</v>
      </c>
      <c r="H6178" s="24">
        <v>19</v>
      </c>
      <c r="I6178" s="26">
        <v>7.5</v>
      </c>
      <c r="P6178" s="29" t="s">
        <v>13802</v>
      </c>
      <c r="Q6178" s="29" t="s">
        <v>76</v>
      </c>
      <c r="R6178" s="29" t="s">
        <v>194</v>
      </c>
      <c r="S6178" s="29" t="s">
        <v>13803</v>
      </c>
      <c r="T6178" s="29" t="s">
        <v>22</v>
      </c>
      <c r="U6178" s="30">
        <v>1231</v>
      </c>
      <c r="V6178" s="31">
        <v>21</v>
      </c>
      <c r="W6178" s="31">
        <v>4</v>
      </c>
      <c r="X6178" s="31" t="s">
        <v>29</v>
      </c>
      <c r="Y6178" s="29" t="s">
        <v>30</v>
      </c>
      <c r="Z6178" s="29" t="s">
        <v>71</v>
      </c>
      <c r="AA6178" s="29" t="s">
        <v>72</v>
      </c>
      <c r="AB6178"/>
      <c r="AC6178"/>
      <c r="AD6178"/>
      <c r="AE6178"/>
      <c r="AF6178"/>
      <c r="AG6178"/>
      <c r="AH6178"/>
      <c r="AI6178"/>
    </row>
    <row r="6179" spans="1:35" ht="15" customHeight="1" x14ac:dyDescent="0.35">
      <c r="A6179" s="32" t="s">
        <v>512</v>
      </c>
      <c r="B6179" s="33" t="s">
        <v>82</v>
      </c>
      <c r="C6179" s="34">
        <v>424</v>
      </c>
      <c r="D6179" s="33" t="s">
        <v>22</v>
      </c>
      <c r="E6179" s="33" t="s">
        <v>108</v>
      </c>
      <c r="F6179" s="33" t="s">
        <v>46</v>
      </c>
      <c r="G6179" s="33" t="s">
        <v>25</v>
      </c>
      <c r="H6179" s="33">
        <v>35</v>
      </c>
      <c r="I6179" s="35">
        <v>10.25</v>
      </c>
      <c r="P6179" s="29" t="s">
        <v>13804</v>
      </c>
      <c r="Q6179" s="29" t="s">
        <v>76</v>
      </c>
      <c r="R6179" s="29" t="s">
        <v>10819</v>
      </c>
      <c r="S6179" s="29" t="s">
        <v>13805</v>
      </c>
      <c r="T6179" s="29" t="s">
        <v>22</v>
      </c>
      <c r="U6179" s="30">
        <v>1040</v>
      </c>
      <c r="V6179" s="31">
        <v>20</v>
      </c>
      <c r="W6179" s="31">
        <v>2</v>
      </c>
      <c r="X6179" s="31" t="s">
        <v>25</v>
      </c>
      <c r="Y6179" s="29" t="s">
        <v>41</v>
      </c>
      <c r="Z6179" s="29" t="s">
        <v>71</v>
      </c>
      <c r="AA6179" s="29" t="s">
        <v>72</v>
      </c>
      <c r="AB6179"/>
      <c r="AC6179"/>
      <c r="AD6179"/>
      <c r="AE6179"/>
      <c r="AF6179"/>
      <c r="AG6179"/>
      <c r="AH6179"/>
      <c r="AI6179"/>
    </row>
    <row r="6180" spans="1:35" ht="15" customHeight="1" x14ac:dyDescent="0.35">
      <c r="A6180" s="23" t="s">
        <v>1264</v>
      </c>
      <c r="B6180" s="24" t="s">
        <v>438</v>
      </c>
      <c r="C6180" s="25">
        <v>162</v>
      </c>
      <c r="D6180" s="24" t="s">
        <v>44</v>
      </c>
      <c r="E6180" s="24" t="s">
        <v>77</v>
      </c>
      <c r="F6180" s="24" t="s">
        <v>78</v>
      </c>
      <c r="G6180" s="24" t="s">
        <v>29</v>
      </c>
      <c r="H6180" s="24">
        <v>18</v>
      </c>
      <c r="I6180" s="26">
        <v>7.75</v>
      </c>
      <c r="P6180" s="29" t="s">
        <v>13806</v>
      </c>
      <c r="Q6180" s="29" t="s">
        <v>512</v>
      </c>
      <c r="R6180" s="29" t="s">
        <v>13801</v>
      </c>
      <c r="S6180" s="29" t="s">
        <v>13807</v>
      </c>
      <c r="T6180" s="29" t="s">
        <v>22</v>
      </c>
      <c r="U6180" s="30">
        <v>225</v>
      </c>
      <c r="V6180" s="31">
        <v>20</v>
      </c>
      <c r="W6180" s="31">
        <v>2</v>
      </c>
      <c r="X6180" s="31" t="s">
        <v>25</v>
      </c>
      <c r="Y6180" s="29" t="s">
        <v>30</v>
      </c>
      <c r="Z6180" s="29" t="s">
        <v>71</v>
      </c>
      <c r="AA6180" s="29" t="s">
        <v>72</v>
      </c>
      <c r="AB6180"/>
      <c r="AC6180"/>
      <c r="AD6180"/>
      <c r="AE6180"/>
      <c r="AF6180"/>
      <c r="AG6180"/>
      <c r="AH6180"/>
      <c r="AI6180"/>
    </row>
    <row r="6181" spans="1:35" ht="15" customHeight="1" x14ac:dyDescent="0.35">
      <c r="A6181" s="32" t="s">
        <v>2101</v>
      </c>
      <c r="B6181" s="33" t="s">
        <v>2566</v>
      </c>
      <c r="C6181" s="34">
        <v>160</v>
      </c>
      <c r="D6181" s="33" t="s">
        <v>44</v>
      </c>
      <c r="E6181" s="33" t="s">
        <v>51</v>
      </c>
      <c r="F6181" s="33" t="s">
        <v>52</v>
      </c>
      <c r="G6181" s="33" t="s">
        <v>25</v>
      </c>
      <c r="H6181" s="33">
        <v>17</v>
      </c>
      <c r="I6181" s="35">
        <v>16.5</v>
      </c>
      <c r="P6181" s="29" t="s">
        <v>13808</v>
      </c>
      <c r="Q6181" s="29" t="s">
        <v>512</v>
      </c>
      <c r="R6181" s="29" t="s">
        <v>82</v>
      </c>
      <c r="S6181" s="29" t="s">
        <v>13809</v>
      </c>
      <c r="T6181" s="29" t="s">
        <v>22</v>
      </c>
      <c r="U6181" s="30">
        <v>717</v>
      </c>
      <c r="V6181" s="31">
        <v>21</v>
      </c>
      <c r="W6181" s="31">
        <v>6</v>
      </c>
      <c r="X6181" s="31" t="s">
        <v>25</v>
      </c>
      <c r="Y6181" s="29" t="s">
        <v>41</v>
      </c>
      <c r="Z6181" s="29" t="s">
        <v>71</v>
      </c>
      <c r="AA6181" s="29" t="s">
        <v>72</v>
      </c>
      <c r="AB6181"/>
      <c r="AC6181"/>
      <c r="AD6181"/>
      <c r="AE6181"/>
      <c r="AF6181"/>
      <c r="AG6181"/>
      <c r="AH6181"/>
      <c r="AI6181"/>
    </row>
    <row r="6182" spans="1:35" ht="15" customHeight="1" x14ac:dyDescent="0.35">
      <c r="A6182" s="23" t="s">
        <v>4360</v>
      </c>
      <c r="B6182" s="24" t="s">
        <v>601</v>
      </c>
      <c r="C6182" s="25">
        <v>253</v>
      </c>
      <c r="D6182" s="24" t="s">
        <v>44</v>
      </c>
      <c r="E6182" s="24" t="s">
        <v>23</v>
      </c>
      <c r="F6182" s="24" t="s">
        <v>24</v>
      </c>
      <c r="G6182" s="24" t="s">
        <v>25</v>
      </c>
      <c r="H6182" s="24">
        <v>19</v>
      </c>
      <c r="I6182" s="26">
        <v>11</v>
      </c>
      <c r="P6182" s="29" t="s">
        <v>13810</v>
      </c>
      <c r="Q6182" s="29" t="s">
        <v>1264</v>
      </c>
      <c r="R6182" s="29" t="s">
        <v>438</v>
      </c>
      <c r="S6182" s="29" t="s">
        <v>13811</v>
      </c>
      <c r="T6182" s="29" t="s">
        <v>44</v>
      </c>
      <c r="U6182" s="30">
        <v>890</v>
      </c>
      <c r="V6182" s="31">
        <v>20</v>
      </c>
      <c r="W6182" s="31">
        <v>4</v>
      </c>
      <c r="X6182" s="31" t="s">
        <v>29</v>
      </c>
      <c r="Y6182" s="29" t="s">
        <v>50</v>
      </c>
      <c r="Z6182" s="29" t="s">
        <v>71</v>
      </c>
      <c r="AA6182" s="29" t="s">
        <v>72</v>
      </c>
      <c r="AB6182"/>
      <c r="AC6182"/>
      <c r="AD6182"/>
      <c r="AE6182"/>
      <c r="AF6182"/>
      <c r="AG6182"/>
      <c r="AH6182"/>
      <c r="AI6182"/>
    </row>
    <row r="6183" spans="1:35" ht="15" customHeight="1" x14ac:dyDescent="0.35">
      <c r="A6183" s="32" t="s">
        <v>1279</v>
      </c>
      <c r="B6183" s="33" t="s">
        <v>262</v>
      </c>
      <c r="C6183" s="34">
        <v>201</v>
      </c>
      <c r="D6183" s="33" t="s">
        <v>22</v>
      </c>
      <c r="E6183" s="33" t="s">
        <v>279</v>
      </c>
      <c r="F6183" s="33" t="s">
        <v>112</v>
      </c>
      <c r="G6183" s="33" t="s">
        <v>29</v>
      </c>
      <c r="H6183" s="33">
        <v>33</v>
      </c>
      <c r="I6183" s="35">
        <v>8.25</v>
      </c>
      <c r="P6183" s="29" t="s">
        <v>13812</v>
      </c>
      <c r="Q6183" s="29" t="s">
        <v>2101</v>
      </c>
      <c r="R6183" s="29" t="s">
        <v>2566</v>
      </c>
      <c r="S6183" s="29" t="s">
        <v>13813</v>
      </c>
      <c r="T6183" s="29" t="s">
        <v>44</v>
      </c>
      <c r="U6183" s="30">
        <v>781</v>
      </c>
      <c r="V6183" s="31">
        <v>22</v>
      </c>
      <c r="W6183" s="31">
        <v>10</v>
      </c>
      <c r="X6183" s="31" t="s">
        <v>25</v>
      </c>
      <c r="Y6183" s="29" t="s">
        <v>30</v>
      </c>
      <c r="Z6183" s="29" t="s">
        <v>71</v>
      </c>
      <c r="AA6183" s="29" t="s">
        <v>72</v>
      </c>
      <c r="AB6183"/>
      <c r="AC6183"/>
      <c r="AD6183"/>
      <c r="AE6183"/>
      <c r="AF6183"/>
      <c r="AG6183"/>
      <c r="AH6183"/>
      <c r="AI6183"/>
    </row>
    <row r="6184" spans="1:35" ht="15" customHeight="1" x14ac:dyDescent="0.35">
      <c r="A6184" s="23" t="s">
        <v>145</v>
      </c>
      <c r="B6184" s="24" t="s">
        <v>194</v>
      </c>
      <c r="C6184" s="25">
        <v>72</v>
      </c>
      <c r="D6184" s="24" t="s">
        <v>22</v>
      </c>
      <c r="E6184" s="24" t="s">
        <v>102</v>
      </c>
      <c r="F6184" s="24" t="s">
        <v>52</v>
      </c>
      <c r="G6184" s="24" t="s">
        <v>25</v>
      </c>
      <c r="H6184" s="24">
        <v>20</v>
      </c>
      <c r="I6184" s="26">
        <v>10.5</v>
      </c>
      <c r="P6184" s="29" t="s">
        <v>13814</v>
      </c>
      <c r="Q6184" s="29" t="s">
        <v>4360</v>
      </c>
      <c r="R6184" s="29" t="s">
        <v>601</v>
      </c>
      <c r="S6184" s="29" t="s">
        <v>13815</v>
      </c>
      <c r="T6184" s="29" t="s">
        <v>44</v>
      </c>
      <c r="U6184" s="30">
        <v>811</v>
      </c>
      <c r="V6184" s="31">
        <v>23</v>
      </c>
      <c r="W6184" s="31">
        <v>10</v>
      </c>
      <c r="X6184" s="31" t="s">
        <v>29</v>
      </c>
      <c r="Y6184" s="29" t="s">
        <v>41</v>
      </c>
      <c r="Z6184" s="29" t="s">
        <v>71</v>
      </c>
      <c r="AA6184" s="29" t="s">
        <v>72</v>
      </c>
      <c r="AB6184"/>
      <c r="AC6184"/>
      <c r="AD6184"/>
      <c r="AE6184"/>
      <c r="AF6184"/>
      <c r="AG6184"/>
      <c r="AH6184"/>
      <c r="AI6184"/>
    </row>
    <row r="6185" spans="1:35" ht="15" customHeight="1" x14ac:dyDescent="0.35">
      <c r="A6185" s="32" t="s">
        <v>3122</v>
      </c>
      <c r="B6185" s="33" t="s">
        <v>310</v>
      </c>
      <c r="C6185" s="34">
        <v>339</v>
      </c>
      <c r="D6185" s="33" t="s">
        <v>44</v>
      </c>
      <c r="E6185" s="33" t="s">
        <v>108</v>
      </c>
      <c r="F6185" s="33" t="s">
        <v>46</v>
      </c>
      <c r="G6185" s="33" t="s">
        <v>29</v>
      </c>
      <c r="H6185" s="33">
        <v>39</v>
      </c>
      <c r="I6185" s="35">
        <v>8.25</v>
      </c>
      <c r="P6185" s="29" t="s">
        <v>13816</v>
      </c>
      <c r="Q6185" s="29" t="s">
        <v>1279</v>
      </c>
      <c r="R6185" s="29" t="s">
        <v>262</v>
      </c>
      <c r="S6185" s="29" t="s">
        <v>13817</v>
      </c>
      <c r="T6185" s="29" t="s">
        <v>22</v>
      </c>
      <c r="U6185" s="30">
        <v>333</v>
      </c>
      <c r="V6185" s="31">
        <v>20</v>
      </c>
      <c r="W6185" s="31">
        <v>2</v>
      </c>
      <c r="X6185" s="31" t="s">
        <v>25</v>
      </c>
      <c r="Y6185" s="29" t="s">
        <v>41</v>
      </c>
      <c r="Z6185" s="29" t="s">
        <v>71</v>
      </c>
      <c r="AA6185" s="29" t="s">
        <v>72</v>
      </c>
      <c r="AB6185"/>
      <c r="AC6185"/>
      <c r="AD6185"/>
      <c r="AE6185"/>
      <c r="AF6185"/>
      <c r="AG6185"/>
      <c r="AH6185"/>
      <c r="AI6185"/>
    </row>
    <row r="6186" spans="1:35" ht="15" customHeight="1" x14ac:dyDescent="0.35">
      <c r="A6186" s="23" t="s">
        <v>601</v>
      </c>
      <c r="B6186" s="24" t="s">
        <v>1366</v>
      </c>
      <c r="C6186" s="25">
        <v>285</v>
      </c>
      <c r="D6186" s="24" t="s">
        <v>44</v>
      </c>
      <c r="E6186" s="24" t="s">
        <v>219</v>
      </c>
      <c r="F6186" s="24" t="s">
        <v>139</v>
      </c>
      <c r="G6186" s="24" t="s">
        <v>29</v>
      </c>
      <c r="H6186" s="24">
        <v>20</v>
      </c>
      <c r="I6186" s="26">
        <v>6.5</v>
      </c>
      <c r="P6186" s="29" t="s">
        <v>13818</v>
      </c>
      <c r="Q6186" s="29" t="s">
        <v>145</v>
      </c>
      <c r="R6186" s="29" t="s">
        <v>194</v>
      </c>
      <c r="S6186" s="29" t="s">
        <v>13819</v>
      </c>
      <c r="T6186" s="29" t="s">
        <v>22</v>
      </c>
      <c r="U6186" s="30">
        <v>155</v>
      </c>
      <c r="V6186" s="31">
        <v>19</v>
      </c>
      <c r="W6186" s="31">
        <v>4</v>
      </c>
      <c r="X6186" s="31" t="s">
        <v>29</v>
      </c>
      <c r="Y6186" s="29" t="s">
        <v>50</v>
      </c>
      <c r="Z6186" s="29" t="s">
        <v>71</v>
      </c>
      <c r="AA6186" s="29" t="s">
        <v>72</v>
      </c>
      <c r="AB6186"/>
      <c r="AC6186"/>
      <c r="AD6186"/>
      <c r="AE6186"/>
      <c r="AF6186"/>
      <c r="AG6186"/>
      <c r="AH6186"/>
      <c r="AI6186"/>
    </row>
    <row r="6187" spans="1:35" ht="15" customHeight="1" x14ac:dyDescent="0.35">
      <c r="A6187" s="32" t="s">
        <v>450</v>
      </c>
      <c r="B6187" s="33" t="s">
        <v>904</v>
      </c>
      <c r="C6187" s="34">
        <v>212</v>
      </c>
      <c r="D6187" s="33" t="s">
        <v>22</v>
      </c>
      <c r="E6187" s="33" t="s">
        <v>410</v>
      </c>
      <c r="F6187" s="33" t="s">
        <v>78</v>
      </c>
      <c r="G6187" s="33" t="s">
        <v>29</v>
      </c>
      <c r="H6187" s="33">
        <v>30</v>
      </c>
      <c r="I6187" s="35">
        <v>5.5</v>
      </c>
      <c r="P6187" s="29" t="s">
        <v>13820</v>
      </c>
      <c r="Q6187" s="29" t="s">
        <v>3122</v>
      </c>
      <c r="R6187" s="29" t="s">
        <v>310</v>
      </c>
      <c r="S6187" s="29" t="s">
        <v>13821</v>
      </c>
      <c r="T6187" s="29" t="s">
        <v>44</v>
      </c>
      <c r="U6187" s="30">
        <v>193</v>
      </c>
      <c r="V6187" s="31">
        <v>20</v>
      </c>
      <c r="W6187" s="31">
        <v>4</v>
      </c>
      <c r="X6187" s="31" t="s">
        <v>29</v>
      </c>
      <c r="Y6187" s="29" t="s">
        <v>30</v>
      </c>
      <c r="Z6187" s="29" t="s">
        <v>71</v>
      </c>
      <c r="AA6187" s="29" t="s">
        <v>72</v>
      </c>
      <c r="AB6187"/>
      <c r="AC6187"/>
      <c r="AD6187"/>
      <c r="AE6187"/>
      <c r="AF6187"/>
      <c r="AG6187"/>
      <c r="AH6187"/>
      <c r="AI6187"/>
    </row>
    <row r="6188" spans="1:35" ht="15" customHeight="1" x14ac:dyDescent="0.35">
      <c r="A6188" s="23" t="s">
        <v>450</v>
      </c>
      <c r="B6188" s="24" t="s">
        <v>2459</v>
      </c>
      <c r="C6188" s="25">
        <v>71</v>
      </c>
      <c r="D6188" s="24" t="s">
        <v>44</v>
      </c>
      <c r="E6188" s="24" t="s">
        <v>77</v>
      </c>
      <c r="F6188" s="24" t="s">
        <v>78</v>
      </c>
      <c r="G6188" s="24" t="s">
        <v>25</v>
      </c>
      <c r="H6188" s="24">
        <v>19</v>
      </c>
      <c r="I6188" s="26">
        <v>13</v>
      </c>
      <c r="P6188" s="29" t="s">
        <v>13822</v>
      </c>
      <c r="Q6188" s="29" t="s">
        <v>601</v>
      </c>
      <c r="R6188" s="29" t="s">
        <v>1366</v>
      </c>
      <c r="S6188" s="29" t="s">
        <v>13823</v>
      </c>
      <c r="T6188" s="29" t="s">
        <v>44</v>
      </c>
      <c r="U6188" s="30">
        <v>847</v>
      </c>
      <c r="V6188" s="31">
        <v>21</v>
      </c>
      <c r="W6188" s="31">
        <v>6</v>
      </c>
      <c r="X6188" s="31" t="s">
        <v>29</v>
      </c>
      <c r="Y6188" s="29" t="s">
        <v>41</v>
      </c>
      <c r="Z6188" s="29" t="s">
        <v>71</v>
      </c>
      <c r="AA6188" s="29" t="s">
        <v>72</v>
      </c>
      <c r="AB6188"/>
      <c r="AC6188"/>
      <c r="AD6188"/>
      <c r="AE6188"/>
      <c r="AF6188"/>
      <c r="AG6188"/>
      <c r="AH6188"/>
      <c r="AI6188"/>
    </row>
    <row r="6189" spans="1:35" ht="15" customHeight="1" x14ac:dyDescent="0.35">
      <c r="A6189" s="32" t="s">
        <v>1310</v>
      </c>
      <c r="B6189" s="33" t="s">
        <v>128</v>
      </c>
      <c r="C6189" s="34">
        <v>479</v>
      </c>
      <c r="D6189" s="33" t="s">
        <v>22</v>
      </c>
      <c r="E6189" s="33" t="s">
        <v>555</v>
      </c>
      <c r="F6189" s="33" t="s">
        <v>86</v>
      </c>
      <c r="G6189" s="33" t="s">
        <v>29</v>
      </c>
      <c r="H6189" s="33">
        <v>18</v>
      </c>
      <c r="I6189" s="35">
        <v>5.5</v>
      </c>
      <c r="P6189" s="29" t="s">
        <v>13824</v>
      </c>
      <c r="Q6189" s="29" t="s">
        <v>450</v>
      </c>
      <c r="R6189" s="29" t="s">
        <v>904</v>
      </c>
      <c r="S6189" s="29" t="s">
        <v>13825</v>
      </c>
      <c r="T6189" s="29" t="s">
        <v>22</v>
      </c>
      <c r="U6189" s="30">
        <v>295</v>
      </c>
      <c r="V6189" s="31">
        <v>19</v>
      </c>
      <c r="W6189" s="31">
        <v>4</v>
      </c>
      <c r="X6189" s="31" t="s">
        <v>29</v>
      </c>
      <c r="Y6189" s="29" t="s">
        <v>50</v>
      </c>
      <c r="Z6189" s="29" t="s">
        <v>71</v>
      </c>
      <c r="AA6189" s="29" t="s">
        <v>72</v>
      </c>
      <c r="AB6189"/>
      <c r="AC6189"/>
      <c r="AD6189"/>
      <c r="AE6189"/>
      <c r="AF6189"/>
      <c r="AG6189"/>
      <c r="AH6189"/>
      <c r="AI6189"/>
    </row>
    <row r="6190" spans="1:35" ht="15" customHeight="1" x14ac:dyDescent="0.35">
      <c r="A6190" s="23" t="s">
        <v>13826</v>
      </c>
      <c r="B6190" s="24" t="s">
        <v>757</v>
      </c>
      <c r="C6190" s="25">
        <v>80</v>
      </c>
      <c r="D6190" s="24" t="s">
        <v>22</v>
      </c>
      <c r="E6190" s="24" t="s">
        <v>237</v>
      </c>
      <c r="F6190" s="24" t="s">
        <v>46</v>
      </c>
      <c r="G6190" s="24" t="s">
        <v>25</v>
      </c>
      <c r="H6190" s="24">
        <v>19</v>
      </c>
      <c r="I6190" s="26">
        <v>10.5</v>
      </c>
      <c r="P6190" s="29" t="s">
        <v>13827</v>
      </c>
      <c r="Q6190" s="29" t="s">
        <v>450</v>
      </c>
      <c r="R6190" s="29" t="s">
        <v>2459</v>
      </c>
      <c r="S6190" s="29" t="s">
        <v>13828</v>
      </c>
      <c r="T6190" s="29" t="s">
        <v>44</v>
      </c>
      <c r="U6190" s="30">
        <v>868</v>
      </c>
      <c r="V6190" s="31">
        <v>18</v>
      </c>
      <c r="W6190" s="31">
        <v>2</v>
      </c>
      <c r="X6190" s="31" t="s">
        <v>29</v>
      </c>
      <c r="Y6190" s="29" t="s">
        <v>41</v>
      </c>
      <c r="Z6190" s="29" t="s">
        <v>71</v>
      </c>
      <c r="AA6190" s="29" t="s">
        <v>72</v>
      </c>
      <c r="AB6190"/>
      <c r="AC6190"/>
      <c r="AD6190"/>
      <c r="AE6190"/>
      <c r="AF6190"/>
      <c r="AG6190"/>
      <c r="AH6190"/>
      <c r="AI6190"/>
    </row>
    <row r="6191" spans="1:35" ht="15" customHeight="1" x14ac:dyDescent="0.35">
      <c r="A6191" s="32" t="s">
        <v>1083</v>
      </c>
      <c r="B6191" s="33" t="s">
        <v>135</v>
      </c>
      <c r="C6191" s="34">
        <v>174</v>
      </c>
      <c r="D6191" s="33" t="s">
        <v>22</v>
      </c>
      <c r="E6191" s="33" t="s">
        <v>177</v>
      </c>
      <c r="F6191" s="33" t="s">
        <v>52</v>
      </c>
      <c r="G6191" s="33" t="s">
        <v>29</v>
      </c>
      <c r="H6191" s="33">
        <v>40</v>
      </c>
      <c r="I6191" s="35">
        <v>8.75</v>
      </c>
      <c r="P6191" s="29" t="s">
        <v>13829</v>
      </c>
      <c r="Q6191" s="29" t="s">
        <v>1310</v>
      </c>
      <c r="R6191" s="29" t="s">
        <v>128</v>
      </c>
      <c r="S6191" s="29" t="s">
        <v>13830</v>
      </c>
      <c r="T6191" s="29" t="s">
        <v>22</v>
      </c>
      <c r="U6191" s="30">
        <v>221</v>
      </c>
      <c r="V6191" s="31">
        <v>19</v>
      </c>
      <c r="W6191" s="31">
        <v>2</v>
      </c>
      <c r="X6191" s="31" t="s">
        <v>25</v>
      </c>
      <c r="Y6191" s="29" t="s">
        <v>50</v>
      </c>
      <c r="Z6191" s="29" t="s">
        <v>71</v>
      </c>
      <c r="AA6191" s="29" t="s">
        <v>72</v>
      </c>
      <c r="AB6191"/>
      <c r="AC6191"/>
      <c r="AD6191"/>
      <c r="AE6191"/>
      <c r="AF6191"/>
      <c r="AG6191"/>
      <c r="AH6191"/>
      <c r="AI6191"/>
    </row>
    <row r="6192" spans="1:35" ht="15" customHeight="1" x14ac:dyDescent="0.35">
      <c r="A6192" s="23" t="s">
        <v>1083</v>
      </c>
      <c r="B6192" s="24" t="s">
        <v>3553</v>
      </c>
      <c r="C6192" s="25">
        <v>117</v>
      </c>
      <c r="D6192" s="24" t="s">
        <v>22</v>
      </c>
      <c r="E6192" s="24" t="s">
        <v>237</v>
      </c>
      <c r="F6192" s="24" t="s">
        <v>46</v>
      </c>
      <c r="G6192" s="24" t="s">
        <v>29</v>
      </c>
      <c r="H6192" s="24">
        <v>17</v>
      </c>
      <c r="I6192" s="26">
        <v>5</v>
      </c>
      <c r="P6192" s="29" t="s">
        <v>13831</v>
      </c>
      <c r="Q6192" s="29" t="s">
        <v>13826</v>
      </c>
      <c r="R6192" s="29" t="s">
        <v>757</v>
      </c>
      <c r="S6192" s="29" t="s">
        <v>13832</v>
      </c>
      <c r="T6192" s="29" t="s">
        <v>22</v>
      </c>
      <c r="U6192" s="30">
        <v>1256</v>
      </c>
      <c r="V6192" s="31">
        <v>21</v>
      </c>
      <c r="W6192" s="31">
        <v>8</v>
      </c>
      <c r="X6192" s="31" t="s">
        <v>25</v>
      </c>
      <c r="Y6192" s="29" t="s">
        <v>50</v>
      </c>
      <c r="Z6192" s="29" t="s">
        <v>71</v>
      </c>
      <c r="AA6192" s="29" t="s">
        <v>72</v>
      </c>
      <c r="AB6192"/>
      <c r="AC6192"/>
      <c r="AD6192"/>
      <c r="AE6192"/>
      <c r="AF6192"/>
      <c r="AG6192"/>
      <c r="AH6192"/>
      <c r="AI6192"/>
    </row>
    <row r="6193" spans="1:35" ht="15" customHeight="1" x14ac:dyDescent="0.35">
      <c r="A6193" s="32" t="s">
        <v>1083</v>
      </c>
      <c r="B6193" s="33" t="s">
        <v>743</v>
      </c>
      <c r="C6193" s="34">
        <v>170</v>
      </c>
      <c r="D6193" s="33" t="s">
        <v>22</v>
      </c>
      <c r="E6193" s="33" t="s">
        <v>177</v>
      </c>
      <c r="F6193" s="33" t="s">
        <v>52</v>
      </c>
      <c r="G6193" s="33" t="s">
        <v>29</v>
      </c>
      <c r="H6193" s="33">
        <v>38</v>
      </c>
      <c r="I6193" s="35">
        <v>9.25</v>
      </c>
      <c r="P6193" s="29" t="s">
        <v>13833</v>
      </c>
      <c r="Q6193" s="29" t="s">
        <v>1083</v>
      </c>
      <c r="R6193" s="29" t="s">
        <v>135</v>
      </c>
      <c r="S6193" s="29" t="s">
        <v>13834</v>
      </c>
      <c r="T6193" s="29" t="s">
        <v>22</v>
      </c>
      <c r="U6193" s="30">
        <v>187</v>
      </c>
      <c r="V6193" s="31">
        <v>19</v>
      </c>
      <c r="W6193" s="31">
        <v>4</v>
      </c>
      <c r="X6193" s="31" t="s">
        <v>29</v>
      </c>
      <c r="Y6193" s="29" t="s">
        <v>50</v>
      </c>
      <c r="Z6193" s="29" t="s">
        <v>71</v>
      </c>
      <c r="AA6193" s="29" t="s">
        <v>72</v>
      </c>
      <c r="AB6193"/>
      <c r="AC6193"/>
      <c r="AD6193"/>
      <c r="AE6193"/>
      <c r="AF6193"/>
      <c r="AG6193"/>
      <c r="AH6193"/>
      <c r="AI6193"/>
    </row>
    <row r="6194" spans="1:35" ht="15" customHeight="1" x14ac:dyDescent="0.35">
      <c r="A6194" s="23" t="s">
        <v>1326</v>
      </c>
      <c r="B6194" s="24" t="s">
        <v>194</v>
      </c>
      <c r="C6194" s="25">
        <v>432</v>
      </c>
      <c r="D6194" s="24" t="s">
        <v>22</v>
      </c>
      <c r="E6194" s="24" t="s">
        <v>324</v>
      </c>
      <c r="F6194" s="24" t="s">
        <v>118</v>
      </c>
      <c r="G6194" s="24" t="s">
        <v>29</v>
      </c>
      <c r="H6194" s="24">
        <v>38</v>
      </c>
      <c r="I6194" s="26">
        <v>6.5</v>
      </c>
      <c r="P6194" s="29" t="s">
        <v>13835</v>
      </c>
      <c r="Q6194" s="29" t="s">
        <v>1083</v>
      </c>
      <c r="R6194" s="29" t="s">
        <v>3553</v>
      </c>
      <c r="S6194" s="29" t="s">
        <v>13836</v>
      </c>
      <c r="T6194" s="29" t="s">
        <v>22</v>
      </c>
      <c r="U6194" s="30">
        <v>197</v>
      </c>
      <c r="V6194" s="31">
        <v>21</v>
      </c>
      <c r="W6194" s="31">
        <v>4</v>
      </c>
      <c r="X6194" s="31" t="s">
        <v>25</v>
      </c>
      <c r="Y6194" s="29" t="s">
        <v>30</v>
      </c>
      <c r="Z6194" s="29" t="s">
        <v>71</v>
      </c>
      <c r="AA6194" s="29" t="s">
        <v>72</v>
      </c>
      <c r="AB6194"/>
      <c r="AC6194"/>
      <c r="AD6194"/>
      <c r="AE6194"/>
      <c r="AF6194"/>
      <c r="AG6194"/>
      <c r="AH6194"/>
      <c r="AI6194"/>
    </row>
    <row r="6195" spans="1:35" ht="15" customHeight="1" x14ac:dyDescent="0.35">
      <c r="A6195" s="32" t="s">
        <v>13837</v>
      </c>
      <c r="B6195" s="33" t="s">
        <v>397</v>
      </c>
      <c r="C6195" s="34">
        <v>102</v>
      </c>
      <c r="D6195" s="33" t="s">
        <v>44</v>
      </c>
      <c r="E6195" s="33" t="s">
        <v>31</v>
      </c>
      <c r="F6195" s="33" t="s">
        <v>32</v>
      </c>
      <c r="G6195" s="33" t="s">
        <v>25</v>
      </c>
      <c r="H6195" s="33">
        <v>39</v>
      </c>
      <c r="I6195" s="35">
        <v>15.25</v>
      </c>
      <c r="P6195" s="29" t="s">
        <v>13838</v>
      </c>
      <c r="Q6195" s="29" t="s">
        <v>1083</v>
      </c>
      <c r="R6195" s="29" t="s">
        <v>743</v>
      </c>
      <c r="S6195" s="29" t="s">
        <v>13839</v>
      </c>
      <c r="T6195" s="29" t="s">
        <v>22</v>
      </c>
      <c r="U6195" s="30">
        <v>302</v>
      </c>
      <c r="V6195" s="31">
        <v>21</v>
      </c>
      <c r="W6195" s="31">
        <v>8</v>
      </c>
      <c r="X6195" s="31" t="s">
        <v>25</v>
      </c>
      <c r="Y6195" s="29" t="s">
        <v>41</v>
      </c>
      <c r="Z6195" s="29" t="s">
        <v>71</v>
      </c>
      <c r="AA6195" s="29" t="s">
        <v>72</v>
      </c>
      <c r="AB6195"/>
      <c r="AC6195"/>
      <c r="AD6195"/>
      <c r="AE6195"/>
      <c r="AF6195"/>
      <c r="AG6195"/>
      <c r="AH6195"/>
      <c r="AI6195"/>
    </row>
    <row r="6196" spans="1:35" ht="15" customHeight="1" x14ac:dyDescent="0.35">
      <c r="A6196" s="23" t="s">
        <v>1219</v>
      </c>
      <c r="B6196" s="24" t="s">
        <v>438</v>
      </c>
      <c r="C6196" s="25">
        <v>487</v>
      </c>
      <c r="D6196" s="24" t="s">
        <v>44</v>
      </c>
      <c r="E6196" s="24" t="s">
        <v>311</v>
      </c>
      <c r="F6196" s="24" t="s">
        <v>36</v>
      </c>
      <c r="G6196" s="24" t="s">
        <v>25</v>
      </c>
      <c r="H6196" s="24">
        <v>39</v>
      </c>
      <c r="I6196" s="26">
        <v>12.5</v>
      </c>
      <c r="P6196" s="29" t="s">
        <v>13840</v>
      </c>
      <c r="Q6196" s="29" t="s">
        <v>1326</v>
      </c>
      <c r="R6196" s="29" t="s">
        <v>194</v>
      </c>
      <c r="S6196" s="29" t="s">
        <v>13841</v>
      </c>
      <c r="T6196" s="29" t="s">
        <v>22</v>
      </c>
      <c r="U6196" s="30">
        <v>387</v>
      </c>
      <c r="V6196" s="31">
        <v>21</v>
      </c>
      <c r="W6196" s="31">
        <v>6</v>
      </c>
      <c r="X6196" s="31" t="s">
        <v>25</v>
      </c>
      <c r="Y6196" s="29" t="s">
        <v>50</v>
      </c>
      <c r="Z6196" s="29" t="s">
        <v>71</v>
      </c>
      <c r="AA6196" s="29" t="s">
        <v>72</v>
      </c>
      <c r="AB6196"/>
      <c r="AC6196"/>
      <c r="AD6196"/>
      <c r="AE6196"/>
      <c r="AF6196"/>
      <c r="AG6196"/>
      <c r="AH6196"/>
      <c r="AI6196"/>
    </row>
    <row r="6197" spans="1:35" ht="15" customHeight="1" x14ac:dyDescent="0.35">
      <c r="A6197" s="32" t="s">
        <v>494</v>
      </c>
      <c r="B6197" s="33" t="s">
        <v>2070</v>
      </c>
      <c r="C6197" s="34">
        <v>162</v>
      </c>
      <c r="D6197" s="33" t="s">
        <v>44</v>
      </c>
      <c r="E6197" s="33" t="s">
        <v>255</v>
      </c>
      <c r="F6197" s="33" t="s">
        <v>32</v>
      </c>
      <c r="G6197" s="33" t="s">
        <v>29</v>
      </c>
      <c r="H6197" s="33">
        <v>40</v>
      </c>
      <c r="I6197" s="35">
        <v>3.75</v>
      </c>
      <c r="P6197" s="29" t="s">
        <v>13842</v>
      </c>
      <c r="Q6197" s="29" t="s">
        <v>13837</v>
      </c>
      <c r="R6197" s="29" t="s">
        <v>397</v>
      </c>
      <c r="S6197" s="29" t="s">
        <v>13843</v>
      </c>
      <c r="T6197" s="29" t="s">
        <v>44</v>
      </c>
      <c r="U6197" s="30">
        <v>978</v>
      </c>
      <c r="V6197" s="31">
        <v>20</v>
      </c>
      <c r="W6197" s="31">
        <v>4</v>
      </c>
      <c r="X6197" s="31" t="s">
        <v>25</v>
      </c>
      <c r="Y6197" s="29" t="s">
        <v>30</v>
      </c>
      <c r="Z6197" s="29" t="s">
        <v>71</v>
      </c>
      <c r="AA6197" s="29" t="s">
        <v>72</v>
      </c>
      <c r="AB6197"/>
      <c r="AC6197"/>
      <c r="AD6197"/>
      <c r="AE6197"/>
      <c r="AF6197"/>
      <c r="AG6197"/>
      <c r="AH6197"/>
      <c r="AI6197"/>
    </row>
    <row r="6198" spans="1:35" ht="15" customHeight="1" x14ac:dyDescent="0.35">
      <c r="A6198" s="23" t="s">
        <v>194</v>
      </c>
      <c r="B6198" s="24" t="s">
        <v>431</v>
      </c>
      <c r="C6198" s="25">
        <v>455</v>
      </c>
      <c r="D6198" s="24" t="s">
        <v>22</v>
      </c>
      <c r="E6198" s="24" t="s">
        <v>237</v>
      </c>
      <c r="F6198" s="24" t="s">
        <v>46</v>
      </c>
      <c r="G6198" s="24" t="s">
        <v>25</v>
      </c>
      <c r="H6198" s="24">
        <v>19</v>
      </c>
      <c r="I6198" s="26">
        <v>10.25</v>
      </c>
      <c r="P6198" s="29" t="s">
        <v>13844</v>
      </c>
      <c r="Q6198" s="29" t="s">
        <v>1219</v>
      </c>
      <c r="R6198" s="29" t="s">
        <v>438</v>
      </c>
      <c r="S6198" s="29" t="s">
        <v>11218</v>
      </c>
      <c r="T6198" s="29" t="s">
        <v>44</v>
      </c>
      <c r="U6198" s="30">
        <v>1080</v>
      </c>
      <c r="V6198" s="31">
        <v>22</v>
      </c>
      <c r="W6198" s="31">
        <v>4</v>
      </c>
      <c r="X6198" s="31" t="s">
        <v>29</v>
      </c>
      <c r="Y6198" s="29" t="s">
        <v>30</v>
      </c>
      <c r="Z6198" s="29" t="s">
        <v>71</v>
      </c>
      <c r="AA6198" s="29" t="s">
        <v>72</v>
      </c>
      <c r="AB6198"/>
      <c r="AC6198"/>
      <c r="AD6198"/>
      <c r="AE6198"/>
      <c r="AF6198"/>
      <c r="AG6198"/>
      <c r="AH6198"/>
      <c r="AI6198"/>
    </row>
    <row r="6199" spans="1:35" ht="15" customHeight="1" x14ac:dyDescent="0.35">
      <c r="A6199" s="32" t="s">
        <v>194</v>
      </c>
      <c r="B6199" s="33" t="s">
        <v>373</v>
      </c>
      <c r="C6199" s="34">
        <v>129</v>
      </c>
      <c r="D6199" s="33" t="s">
        <v>22</v>
      </c>
      <c r="E6199" s="33" t="s">
        <v>136</v>
      </c>
      <c r="F6199" s="33" t="s">
        <v>86</v>
      </c>
      <c r="G6199" s="33" t="s">
        <v>29</v>
      </c>
      <c r="H6199" s="33">
        <v>34</v>
      </c>
      <c r="I6199" s="35">
        <v>6</v>
      </c>
      <c r="P6199" s="29" t="s">
        <v>13845</v>
      </c>
      <c r="Q6199" s="29" t="s">
        <v>494</v>
      </c>
      <c r="R6199" s="29" t="s">
        <v>2070</v>
      </c>
      <c r="S6199" s="29" t="s">
        <v>13846</v>
      </c>
      <c r="T6199" s="29" t="s">
        <v>44</v>
      </c>
      <c r="U6199" s="30">
        <v>130</v>
      </c>
      <c r="V6199" s="31">
        <v>23</v>
      </c>
      <c r="W6199" s="31">
        <v>10</v>
      </c>
      <c r="X6199" s="31" t="s">
        <v>25</v>
      </c>
      <c r="Y6199" s="29" t="s">
        <v>41</v>
      </c>
      <c r="Z6199" s="29" t="s">
        <v>71</v>
      </c>
      <c r="AA6199" s="29" t="s">
        <v>72</v>
      </c>
      <c r="AB6199"/>
      <c r="AC6199"/>
      <c r="AD6199"/>
      <c r="AE6199"/>
      <c r="AF6199"/>
      <c r="AG6199"/>
      <c r="AH6199"/>
      <c r="AI6199"/>
    </row>
    <row r="6200" spans="1:35" ht="15" customHeight="1" x14ac:dyDescent="0.35">
      <c r="A6200" s="23" t="s">
        <v>194</v>
      </c>
      <c r="B6200" s="24" t="s">
        <v>1290</v>
      </c>
      <c r="C6200" s="25">
        <v>268</v>
      </c>
      <c r="D6200" s="24" t="s">
        <v>44</v>
      </c>
      <c r="E6200" s="24" t="s">
        <v>266</v>
      </c>
      <c r="F6200" s="24" t="s">
        <v>78</v>
      </c>
      <c r="G6200" s="24" t="s">
        <v>29</v>
      </c>
      <c r="H6200" s="24">
        <v>39</v>
      </c>
      <c r="I6200" s="26">
        <v>7.5</v>
      </c>
      <c r="P6200" s="29" t="s">
        <v>13847</v>
      </c>
      <c r="Q6200" s="29" t="s">
        <v>194</v>
      </c>
      <c r="R6200" s="29" t="s">
        <v>431</v>
      </c>
      <c r="S6200" s="29" t="s">
        <v>13848</v>
      </c>
      <c r="T6200" s="29" t="s">
        <v>22</v>
      </c>
      <c r="U6200" s="30">
        <v>1070</v>
      </c>
      <c r="V6200" s="31">
        <v>19</v>
      </c>
      <c r="W6200" s="31">
        <v>2</v>
      </c>
      <c r="X6200" s="31" t="s">
        <v>25</v>
      </c>
      <c r="Y6200" s="29" t="s">
        <v>50</v>
      </c>
      <c r="Z6200" s="29" t="s">
        <v>71</v>
      </c>
      <c r="AA6200" s="29" t="s">
        <v>72</v>
      </c>
      <c r="AB6200"/>
      <c r="AC6200"/>
      <c r="AD6200"/>
      <c r="AE6200"/>
      <c r="AF6200"/>
      <c r="AG6200"/>
      <c r="AH6200"/>
      <c r="AI6200"/>
    </row>
    <row r="6201" spans="1:35" ht="15" customHeight="1" x14ac:dyDescent="0.35">
      <c r="A6201" s="32" t="s">
        <v>194</v>
      </c>
      <c r="B6201" s="33" t="s">
        <v>1648</v>
      </c>
      <c r="C6201" s="34">
        <v>306</v>
      </c>
      <c r="D6201" s="33" t="s">
        <v>22</v>
      </c>
      <c r="E6201" s="33" t="s">
        <v>45</v>
      </c>
      <c r="F6201" s="33" t="s">
        <v>46</v>
      </c>
      <c r="G6201" s="33" t="s">
        <v>25</v>
      </c>
      <c r="H6201" s="33">
        <v>31</v>
      </c>
      <c r="I6201" s="35">
        <v>15</v>
      </c>
      <c r="P6201" s="29" t="s">
        <v>13849</v>
      </c>
      <c r="Q6201" s="29" t="s">
        <v>194</v>
      </c>
      <c r="R6201" s="29" t="s">
        <v>373</v>
      </c>
      <c r="S6201" s="29" t="s">
        <v>13850</v>
      </c>
      <c r="T6201" s="29" t="s">
        <v>22</v>
      </c>
      <c r="U6201" s="30">
        <v>156</v>
      </c>
      <c r="V6201" s="31">
        <v>22</v>
      </c>
      <c r="W6201" s="31">
        <v>2</v>
      </c>
      <c r="X6201" s="31" t="s">
        <v>29</v>
      </c>
      <c r="Y6201" s="29" t="s">
        <v>41</v>
      </c>
      <c r="Z6201" s="29" t="s">
        <v>71</v>
      </c>
      <c r="AA6201" s="29" t="s">
        <v>72</v>
      </c>
      <c r="AB6201"/>
      <c r="AC6201"/>
      <c r="AD6201"/>
      <c r="AE6201"/>
      <c r="AF6201"/>
      <c r="AG6201"/>
      <c r="AH6201"/>
      <c r="AI6201"/>
    </row>
    <row r="6202" spans="1:35" ht="15" customHeight="1" x14ac:dyDescent="0.35">
      <c r="A6202" s="23" t="s">
        <v>622</v>
      </c>
      <c r="B6202" s="24" t="s">
        <v>69</v>
      </c>
      <c r="C6202" s="25">
        <v>156</v>
      </c>
      <c r="D6202" s="24" t="s">
        <v>22</v>
      </c>
      <c r="E6202" s="24" t="s">
        <v>130</v>
      </c>
      <c r="F6202" s="24" t="s">
        <v>46</v>
      </c>
      <c r="G6202" s="24" t="s">
        <v>25</v>
      </c>
      <c r="H6202" s="24">
        <v>34</v>
      </c>
      <c r="I6202" s="26">
        <v>12</v>
      </c>
      <c r="P6202" s="29" t="s">
        <v>13851</v>
      </c>
      <c r="Q6202" s="29" t="s">
        <v>194</v>
      </c>
      <c r="R6202" s="29" t="s">
        <v>1290</v>
      </c>
      <c r="S6202" s="29" t="s">
        <v>13852</v>
      </c>
      <c r="T6202" s="29" t="s">
        <v>44</v>
      </c>
      <c r="U6202" s="30">
        <v>1257</v>
      </c>
      <c r="V6202" s="31">
        <v>20</v>
      </c>
      <c r="W6202" s="31">
        <v>2</v>
      </c>
      <c r="X6202" s="31" t="s">
        <v>25</v>
      </c>
      <c r="Y6202" s="29" t="s">
        <v>50</v>
      </c>
      <c r="Z6202" s="29" t="s">
        <v>71</v>
      </c>
      <c r="AA6202" s="29" t="s">
        <v>72</v>
      </c>
      <c r="AB6202"/>
      <c r="AC6202"/>
      <c r="AD6202"/>
      <c r="AE6202"/>
      <c r="AF6202"/>
      <c r="AG6202"/>
      <c r="AH6202"/>
      <c r="AI6202"/>
    </row>
    <row r="6203" spans="1:35" ht="15" customHeight="1" x14ac:dyDescent="0.35">
      <c r="A6203" s="32" t="s">
        <v>622</v>
      </c>
      <c r="B6203" s="33" t="s">
        <v>194</v>
      </c>
      <c r="C6203" s="34">
        <v>438</v>
      </c>
      <c r="D6203" s="33" t="s">
        <v>22</v>
      </c>
      <c r="E6203" s="33" t="s">
        <v>136</v>
      </c>
      <c r="F6203" s="33" t="s">
        <v>86</v>
      </c>
      <c r="G6203" s="33" t="s">
        <v>25</v>
      </c>
      <c r="H6203" s="33">
        <v>31</v>
      </c>
      <c r="I6203" s="35">
        <v>11.5</v>
      </c>
      <c r="P6203" s="29" t="s">
        <v>13853</v>
      </c>
      <c r="Q6203" s="29" t="s">
        <v>194</v>
      </c>
      <c r="R6203" s="29" t="s">
        <v>1648</v>
      </c>
      <c r="S6203" s="29" t="s">
        <v>13854</v>
      </c>
      <c r="T6203" s="29" t="s">
        <v>22</v>
      </c>
      <c r="U6203" s="30">
        <v>1182</v>
      </c>
      <c r="V6203" s="31">
        <v>21</v>
      </c>
      <c r="W6203" s="31">
        <v>6</v>
      </c>
      <c r="X6203" s="31" t="s">
        <v>25</v>
      </c>
      <c r="Y6203" s="29" t="s">
        <v>50</v>
      </c>
      <c r="Z6203" s="29" t="s">
        <v>71</v>
      </c>
      <c r="AA6203" s="29" t="s">
        <v>72</v>
      </c>
      <c r="AB6203"/>
      <c r="AC6203"/>
      <c r="AD6203"/>
      <c r="AE6203"/>
      <c r="AF6203"/>
      <c r="AG6203"/>
      <c r="AH6203"/>
      <c r="AI6203"/>
    </row>
    <row r="6204" spans="1:35" ht="15" customHeight="1" x14ac:dyDescent="0.35">
      <c r="A6204" s="23" t="s">
        <v>310</v>
      </c>
      <c r="B6204" s="24" t="s">
        <v>194</v>
      </c>
      <c r="C6204" s="25">
        <v>139</v>
      </c>
      <c r="D6204" s="24" t="s">
        <v>44</v>
      </c>
      <c r="E6204" s="24" t="s">
        <v>177</v>
      </c>
      <c r="F6204" s="24" t="s">
        <v>52</v>
      </c>
      <c r="G6204" s="24" t="s">
        <v>25</v>
      </c>
      <c r="H6204" s="24">
        <v>34</v>
      </c>
      <c r="I6204" s="26">
        <v>13.5</v>
      </c>
      <c r="P6204" s="29" t="s">
        <v>13855</v>
      </c>
      <c r="Q6204" s="29" t="s">
        <v>622</v>
      </c>
      <c r="R6204" s="29" t="s">
        <v>69</v>
      </c>
      <c r="S6204" s="29" t="s">
        <v>13856</v>
      </c>
      <c r="T6204" s="29" t="s">
        <v>22</v>
      </c>
      <c r="U6204" s="30">
        <v>923</v>
      </c>
      <c r="V6204" s="31">
        <v>25</v>
      </c>
      <c r="W6204" s="31">
        <v>10</v>
      </c>
      <c r="X6204" s="31" t="s">
        <v>29</v>
      </c>
      <c r="Y6204" s="29" t="s">
        <v>50</v>
      </c>
      <c r="Z6204" s="29" t="s">
        <v>71</v>
      </c>
      <c r="AA6204" s="29" t="s">
        <v>72</v>
      </c>
      <c r="AB6204"/>
      <c r="AC6204"/>
      <c r="AD6204"/>
      <c r="AE6204"/>
      <c r="AF6204"/>
      <c r="AG6204"/>
      <c r="AH6204"/>
      <c r="AI6204"/>
    </row>
    <row r="6205" spans="1:35" ht="15" customHeight="1" x14ac:dyDescent="0.35">
      <c r="A6205" s="32" t="s">
        <v>1366</v>
      </c>
      <c r="B6205" s="33" t="s">
        <v>601</v>
      </c>
      <c r="C6205" s="34">
        <v>353</v>
      </c>
      <c r="D6205" s="33" t="s">
        <v>22</v>
      </c>
      <c r="E6205" s="33" t="s">
        <v>410</v>
      </c>
      <c r="F6205" s="33" t="s">
        <v>78</v>
      </c>
      <c r="G6205" s="33" t="s">
        <v>29</v>
      </c>
      <c r="H6205" s="33">
        <v>32</v>
      </c>
      <c r="I6205" s="35">
        <v>8.25</v>
      </c>
      <c r="P6205" s="29" t="s">
        <v>13857</v>
      </c>
      <c r="Q6205" s="29" t="s">
        <v>622</v>
      </c>
      <c r="R6205" s="29" t="s">
        <v>194</v>
      </c>
      <c r="S6205" s="29" t="s">
        <v>13858</v>
      </c>
      <c r="T6205" s="29" t="s">
        <v>22</v>
      </c>
      <c r="U6205" s="30">
        <v>856</v>
      </c>
      <c r="V6205" s="31">
        <v>18</v>
      </c>
      <c r="W6205" s="31">
        <v>2</v>
      </c>
      <c r="X6205" s="31" t="s">
        <v>25</v>
      </c>
      <c r="Y6205" s="29" t="s">
        <v>30</v>
      </c>
      <c r="Z6205" s="29" t="s">
        <v>71</v>
      </c>
      <c r="AA6205" s="29" t="s">
        <v>72</v>
      </c>
      <c r="AB6205"/>
      <c r="AC6205"/>
      <c r="AD6205"/>
      <c r="AE6205"/>
      <c r="AF6205"/>
      <c r="AG6205"/>
      <c r="AH6205"/>
      <c r="AI6205"/>
    </row>
    <row r="6206" spans="1:35" ht="15" customHeight="1" x14ac:dyDescent="0.35">
      <c r="A6206" s="23" t="s">
        <v>57</v>
      </c>
      <c r="B6206" s="24" t="s">
        <v>106</v>
      </c>
      <c r="C6206" s="25">
        <v>498</v>
      </c>
      <c r="D6206" s="24" t="s">
        <v>22</v>
      </c>
      <c r="E6206" s="24" t="s">
        <v>164</v>
      </c>
      <c r="F6206" s="24" t="s">
        <v>52</v>
      </c>
      <c r="G6206" s="24" t="s">
        <v>29</v>
      </c>
      <c r="H6206" s="24">
        <v>17</v>
      </c>
      <c r="I6206" s="26">
        <v>8.75</v>
      </c>
      <c r="P6206" s="29" t="s">
        <v>13859</v>
      </c>
      <c r="Q6206" s="29" t="s">
        <v>310</v>
      </c>
      <c r="R6206" s="29" t="s">
        <v>194</v>
      </c>
      <c r="S6206" s="29" t="s">
        <v>5410</v>
      </c>
      <c r="T6206" s="29" t="s">
        <v>44</v>
      </c>
      <c r="U6206" s="30">
        <v>1127</v>
      </c>
      <c r="V6206" s="31">
        <v>22</v>
      </c>
      <c r="W6206" s="31">
        <v>4</v>
      </c>
      <c r="X6206" s="31" t="s">
        <v>29</v>
      </c>
      <c r="Y6206" s="29" t="s">
        <v>41</v>
      </c>
      <c r="Z6206" s="29" t="s">
        <v>71</v>
      </c>
      <c r="AA6206" s="29" t="s">
        <v>72</v>
      </c>
      <c r="AB6206"/>
      <c r="AC6206"/>
      <c r="AD6206"/>
      <c r="AE6206"/>
      <c r="AF6206"/>
      <c r="AG6206"/>
      <c r="AH6206"/>
      <c r="AI6206"/>
    </row>
    <row r="6207" spans="1:35" ht="15" customHeight="1" x14ac:dyDescent="0.35">
      <c r="A6207" s="32" t="s">
        <v>57</v>
      </c>
      <c r="B6207" s="33" t="s">
        <v>373</v>
      </c>
      <c r="C6207" s="34">
        <v>463</v>
      </c>
      <c r="D6207" s="33" t="s">
        <v>44</v>
      </c>
      <c r="E6207" s="33" t="s">
        <v>324</v>
      </c>
      <c r="F6207" s="33" t="s">
        <v>118</v>
      </c>
      <c r="G6207" s="33" t="s">
        <v>29</v>
      </c>
      <c r="H6207" s="33">
        <v>34</v>
      </c>
      <c r="I6207" s="35">
        <v>7.5</v>
      </c>
      <c r="P6207" s="29" t="s">
        <v>13860</v>
      </c>
      <c r="Q6207" s="29" t="s">
        <v>1366</v>
      </c>
      <c r="R6207" s="29" t="s">
        <v>601</v>
      </c>
      <c r="S6207" s="29" t="s">
        <v>13861</v>
      </c>
      <c r="T6207" s="29" t="s">
        <v>22</v>
      </c>
      <c r="U6207" s="30">
        <v>1082</v>
      </c>
      <c r="V6207" s="31">
        <v>18</v>
      </c>
      <c r="W6207" s="31">
        <v>2</v>
      </c>
      <c r="X6207" s="31" t="s">
        <v>29</v>
      </c>
      <c r="Y6207" s="29" t="s">
        <v>30</v>
      </c>
      <c r="Z6207" s="29" t="s">
        <v>71</v>
      </c>
      <c r="AA6207" s="29" t="s">
        <v>72</v>
      </c>
      <c r="AB6207"/>
      <c r="AC6207"/>
      <c r="AD6207"/>
      <c r="AE6207"/>
      <c r="AF6207"/>
      <c r="AG6207"/>
      <c r="AH6207"/>
      <c r="AI6207"/>
    </row>
    <row r="6208" spans="1:35" ht="15" customHeight="1" x14ac:dyDescent="0.35">
      <c r="A6208" s="23" t="s">
        <v>57</v>
      </c>
      <c r="B6208" s="24" t="s">
        <v>57</v>
      </c>
      <c r="C6208" s="25">
        <v>65</v>
      </c>
      <c r="D6208" s="24" t="s">
        <v>22</v>
      </c>
      <c r="E6208" s="24" t="s">
        <v>237</v>
      </c>
      <c r="F6208" s="24" t="s">
        <v>46</v>
      </c>
      <c r="G6208" s="24" t="s">
        <v>25</v>
      </c>
      <c r="H6208" s="24">
        <v>17</v>
      </c>
      <c r="I6208" s="26">
        <v>12.25</v>
      </c>
      <c r="P6208" s="29" t="s">
        <v>13862</v>
      </c>
      <c r="Q6208" s="29" t="s">
        <v>57</v>
      </c>
      <c r="R6208" s="29" t="s">
        <v>106</v>
      </c>
      <c r="S6208" s="29" t="s">
        <v>13863</v>
      </c>
      <c r="T6208" s="29" t="s">
        <v>22</v>
      </c>
      <c r="U6208" s="30">
        <v>1202</v>
      </c>
      <c r="V6208" s="31">
        <v>19</v>
      </c>
      <c r="W6208" s="31">
        <v>4</v>
      </c>
      <c r="X6208" s="31" t="s">
        <v>25</v>
      </c>
      <c r="Y6208" s="29" t="s">
        <v>50</v>
      </c>
      <c r="Z6208" s="29" t="s">
        <v>71</v>
      </c>
      <c r="AA6208" s="29" t="s">
        <v>72</v>
      </c>
      <c r="AB6208"/>
      <c r="AC6208"/>
      <c r="AD6208"/>
      <c r="AE6208"/>
      <c r="AF6208"/>
      <c r="AG6208"/>
      <c r="AH6208"/>
      <c r="AI6208"/>
    </row>
    <row r="6209" spans="1:35" ht="15" customHeight="1" x14ac:dyDescent="0.35">
      <c r="A6209" s="32" t="s">
        <v>554</v>
      </c>
      <c r="B6209" s="33" t="s">
        <v>129</v>
      </c>
      <c r="C6209" s="34">
        <v>349</v>
      </c>
      <c r="D6209" s="33" t="s">
        <v>44</v>
      </c>
      <c r="E6209" s="33" t="s">
        <v>410</v>
      </c>
      <c r="F6209" s="33" t="s">
        <v>78</v>
      </c>
      <c r="G6209" s="33" t="s">
        <v>29</v>
      </c>
      <c r="H6209" s="33">
        <v>36</v>
      </c>
      <c r="I6209" s="35">
        <v>4</v>
      </c>
      <c r="P6209" s="29" t="s">
        <v>13864</v>
      </c>
      <c r="Q6209" s="29" t="s">
        <v>57</v>
      </c>
      <c r="R6209" s="29" t="s">
        <v>373</v>
      </c>
      <c r="S6209" s="29" t="s">
        <v>13865</v>
      </c>
      <c r="T6209" s="29" t="s">
        <v>44</v>
      </c>
      <c r="U6209" s="30">
        <v>1199</v>
      </c>
      <c r="V6209" s="31">
        <v>20</v>
      </c>
      <c r="W6209" s="31">
        <v>4</v>
      </c>
      <c r="X6209" s="31" t="s">
        <v>25</v>
      </c>
      <c r="Y6209" s="29" t="s">
        <v>50</v>
      </c>
      <c r="Z6209" s="29" t="s">
        <v>71</v>
      </c>
      <c r="AA6209" s="29" t="s">
        <v>72</v>
      </c>
      <c r="AB6209"/>
      <c r="AC6209"/>
      <c r="AD6209"/>
      <c r="AE6209"/>
      <c r="AF6209"/>
      <c r="AG6209"/>
      <c r="AH6209"/>
      <c r="AI6209"/>
    </row>
    <row r="6210" spans="1:35" ht="15" customHeight="1" x14ac:dyDescent="0.35">
      <c r="A6210" s="23" t="s">
        <v>453</v>
      </c>
      <c r="B6210" s="24" t="s">
        <v>877</v>
      </c>
      <c r="C6210" s="25">
        <v>128</v>
      </c>
      <c r="D6210" s="24" t="s">
        <v>44</v>
      </c>
      <c r="E6210" s="24" t="s">
        <v>219</v>
      </c>
      <c r="F6210" s="24" t="s">
        <v>139</v>
      </c>
      <c r="G6210" s="24" t="s">
        <v>29</v>
      </c>
      <c r="H6210" s="24">
        <v>20</v>
      </c>
      <c r="I6210" s="26">
        <v>8.5</v>
      </c>
      <c r="P6210" s="29" t="s">
        <v>13866</v>
      </c>
      <c r="Q6210" s="29" t="s">
        <v>57</v>
      </c>
      <c r="R6210" s="29" t="s">
        <v>57</v>
      </c>
      <c r="S6210" s="29" t="s">
        <v>13867</v>
      </c>
      <c r="T6210" s="29" t="s">
        <v>22</v>
      </c>
      <c r="U6210" s="30">
        <v>153</v>
      </c>
      <c r="V6210" s="31">
        <v>18</v>
      </c>
      <c r="W6210" s="31">
        <v>2</v>
      </c>
      <c r="X6210" s="31" t="s">
        <v>25</v>
      </c>
      <c r="Y6210" s="29" t="s">
        <v>41</v>
      </c>
      <c r="Z6210" s="29" t="s">
        <v>71</v>
      </c>
      <c r="AA6210" s="29" t="s">
        <v>72</v>
      </c>
      <c r="AB6210"/>
      <c r="AC6210"/>
      <c r="AD6210"/>
      <c r="AE6210"/>
      <c r="AF6210"/>
      <c r="AG6210"/>
      <c r="AH6210"/>
      <c r="AI6210"/>
    </row>
    <row r="6211" spans="1:35" ht="15" customHeight="1" x14ac:dyDescent="0.35">
      <c r="A6211" s="32" t="s">
        <v>377</v>
      </c>
      <c r="B6211" s="33" t="s">
        <v>4887</v>
      </c>
      <c r="C6211" s="34">
        <v>429</v>
      </c>
      <c r="D6211" s="33" t="s">
        <v>22</v>
      </c>
      <c r="E6211" s="33" t="s">
        <v>141</v>
      </c>
      <c r="F6211" s="33" t="s">
        <v>46</v>
      </c>
      <c r="G6211" s="33" t="s">
        <v>25</v>
      </c>
      <c r="H6211" s="33">
        <v>18</v>
      </c>
      <c r="I6211" s="35">
        <v>11.5</v>
      </c>
      <c r="P6211" s="29" t="s">
        <v>13868</v>
      </c>
      <c r="Q6211" s="29" t="s">
        <v>554</v>
      </c>
      <c r="R6211" s="29" t="s">
        <v>129</v>
      </c>
      <c r="S6211" s="29" t="s">
        <v>13869</v>
      </c>
      <c r="T6211" s="29" t="s">
        <v>44</v>
      </c>
      <c r="U6211" s="30">
        <v>213</v>
      </c>
      <c r="V6211" s="31">
        <v>21</v>
      </c>
      <c r="W6211" s="31">
        <v>8</v>
      </c>
      <c r="X6211" s="31" t="s">
        <v>29</v>
      </c>
      <c r="Y6211" s="29" t="s">
        <v>41</v>
      </c>
      <c r="Z6211" s="29" t="s">
        <v>71</v>
      </c>
      <c r="AA6211" s="29" t="s">
        <v>72</v>
      </c>
      <c r="AB6211"/>
      <c r="AC6211"/>
      <c r="AD6211"/>
      <c r="AE6211"/>
      <c r="AF6211"/>
      <c r="AG6211"/>
      <c r="AH6211"/>
      <c r="AI6211"/>
    </row>
    <row r="6212" spans="1:35" ht="15" customHeight="1" x14ac:dyDescent="0.35">
      <c r="A6212" s="23" t="s">
        <v>377</v>
      </c>
      <c r="B6212" s="24" t="s">
        <v>222</v>
      </c>
      <c r="C6212" s="25">
        <v>393</v>
      </c>
      <c r="D6212" s="24" t="s">
        <v>44</v>
      </c>
      <c r="E6212" s="24" t="s">
        <v>186</v>
      </c>
      <c r="F6212" s="24" t="s">
        <v>86</v>
      </c>
      <c r="G6212" s="24" t="s">
        <v>25</v>
      </c>
      <c r="H6212" s="24">
        <v>19</v>
      </c>
      <c r="I6212" s="26">
        <v>15.5</v>
      </c>
      <c r="P6212" s="29" t="s">
        <v>13870</v>
      </c>
      <c r="Q6212" s="29" t="s">
        <v>453</v>
      </c>
      <c r="R6212" s="29" t="s">
        <v>877</v>
      </c>
      <c r="S6212" s="29" t="s">
        <v>13871</v>
      </c>
      <c r="T6212" s="29" t="s">
        <v>44</v>
      </c>
      <c r="U6212" s="30">
        <v>945</v>
      </c>
      <c r="V6212" s="31">
        <v>20</v>
      </c>
      <c r="W6212" s="31">
        <v>2</v>
      </c>
      <c r="X6212" s="31" t="s">
        <v>29</v>
      </c>
      <c r="Y6212" s="29" t="s">
        <v>41</v>
      </c>
      <c r="Z6212" s="29" t="s">
        <v>71</v>
      </c>
      <c r="AA6212" s="29" t="s">
        <v>72</v>
      </c>
      <c r="AB6212"/>
      <c r="AC6212"/>
      <c r="AD6212"/>
      <c r="AE6212"/>
      <c r="AF6212"/>
      <c r="AG6212"/>
      <c r="AH6212"/>
      <c r="AI6212"/>
    </row>
    <row r="6213" spans="1:35" ht="15" customHeight="1" x14ac:dyDescent="0.35">
      <c r="A6213" s="32" t="s">
        <v>377</v>
      </c>
      <c r="B6213" s="33" t="s">
        <v>13872</v>
      </c>
      <c r="C6213" s="34">
        <v>185</v>
      </c>
      <c r="D6213" s="33" t="s">
        <v>44</v>
      </c>
      <c r="E6213" s="33" t="s">
        <v>382</v>
      </c>
      <c r="F6213" s="33" t="s">
        <v>86</v>
      </c>
      <c r="G6213" s="33" t="s">
        <v>25</v>
      </c>
      <c r="H6213" s="33">
        <v>37</v>
      </c>
      <c r="I6213" s="35">
        <v>10.75</v>
      </c>
      <c r="P6213" s="29" t="s">
        <v>13873</v>
      </c>
      <c r="Q6213" s="29" t="s">
        <v>377</v>
      </c>
      <c r="R6213" s="29" t="s">
        <v>4887</v>
      </c>
      <c r="S6213" s="29" t="s">
        <v>13874</v>
      </c>
      <c r="T6213" s="29" t="s">
        <v>22</v>
      </c>
      <c r="U6213" s="30">
        <v>638</v>
      </c>
      <c r="V6213" s="31">
        <v>19</v>
      </c>
      <c r="W6213" s="31">
        <v>4</v>
      </c>
      <c r="X6213" s="31" t="s">
        <v>25</v>
      </c>
      <c r="Y6213" s="29" t="s">
        <v>30</v>
      </c>
      <c r="Z6213" s="29" t="s">
        <v>71</v>
      </c>
      <c r="AA6213" s="29" t="s">
        <v>72</v>
      </c>
      <c r="AB6213"/>
      <c r="AC6213"/>
      <c r="AD6213"/>
      <c r="AE6213"/>
      <c r="AF6213"/>
      <c r="AG6213"/>
      <c r="AH6213"/>
      <c r="AI6213"/>
    </row>
    <row r="6214" spans="1:35" ht="15" customHeight="1" x14ac:dyDescent="0.35">
      <c r="A6214" s="23" t="s">
        <v>377</v>
      </c>
      <c r="B6214" s="24" t="s">
        <v>369</v>
      </c>
      <c r="C6214" s="25">
        <v>174</v>
      </c>
      <c r="D6214" s="24" t="s">
        <v>44</v>
      </c>
      <c r="E6214" s="24" t="s">
        <v>186</v>
      </c>
      <c r="F6214" s="24" t="s">
        <v>86</v>
      </c>
      <c r="G6214" s="24" t="s">
        <v>25</v>
      </c>
      <c r="H6214" s="24">
        <v>19</v>
      </c>
      <c r="I6214" s="26">
        <v>10.25</v>
      </c>
      <c r="P6214" s="29" t="s">
        <v>13875</v>
      </c>
      <c r="Q6214" s="29" t="s">
        <v>377</v>
      </c>
      <c r="R6214" s="29" t="s">
        <v>222</v>
      </c>
      <c r="S6214" s="29" t="s">
        <v>13876</v>
      </c>
      <c r="T6214" s="29" t="s">
        <v>44</v>
      </c>
      <c r="U6214" s="30">
        <v>873</v>
      </c>
      <c r="V6214" s="31">
        <v>20</v>
      </c>
      <c r="W6214" s="31">
        <v>4</v>
      </c>
      <c r="X6214" s="31" t="s">
        <v>25</v>
      </c>
      <c r="Y6214" s="29" t="s">
        <v>41</v>
      </c>
      <c r="Z6214" s="29" t="s">
        <v>71</v>
      </c>
      <c r="AA6214" s="29" t="s">
        <v>72</v>
      </c>
      <c r="AB6214"/>
      <c r="AC6214"/>
      <c r="AD6214"/>
      <c r="AE6214"/>
      <c r="AF6214"/>
      <c r="AG6214"/>
      <c r="AH6214"/>
      <c r="AI6214"/>
    </row>
    <row r="6215" spans="1:35" ht="15" customHeight="1" x14ac:dyDescent="0.35">
      <c r="A6215" s="32" t="s">
        <v>377</v>
      </c>
      <c r="B6215" s="33" t="s">
        <v>3360</v>
      </c>
      <c r="C6215" s="34">
        <v>491</v>
      </c>
      <c r="D6215" s="33" t="s">
        <v>22</v>
      </c>
      <c r="E6215" s="33" t="s">
        <v>177</v>
      </c>
      <c r="F6215" s="33" t="s">
        <v>52</v>
      </c>
      <c r="G6215" s="33" t="s">
        <v>25</v>
      </c>
      <c r="H6215" s="33">
        <v>30</v>
      </c>
      <c r="I6215" s="35">
        <v>12.5</v>
      </c>
      <c r="P6215" s="29" t="s">
        <v>13877</v>
      </c>
      <c r="Q6215" s="29" t="s">
        <v>377</v>
      </c>
      <c r="R6215" s="29" t="s">
        <v>13872</v>
      </c>
      <c r="S6215" s="29" t="s">
        <v>1673</v>
      </c>
      <c r="T6215" s="29" t="s">
        <v>44</v>
      </c>
      <c r="U6215" s="30">
        <v>535</v>
      </c>
      <c r="V6215" s="31">
        <v>19</v>
      </c>
      <c r="W6215" s="31">
        <v>2</v>
      </c>
      <c r="X6215" s="31" t="s">
        <v>25</v>
      </c>
      <c r="Y6215" s="29" t="s">
        <v>30</v>
      </c>
      <c r="Z6215" s="29" t="s">
        <v>71</v>
      </c>
      <c r="AA6215" s="29" t="s">
        <v>72</v>
      </c>
      <c r="AB6215"/>
      <c r="AC6215"/>
      <c r="AD6215"/>
      <c r="AE6215"/>
      <c r="AF6215"/>
      <c r="AG6215"/>
      <c r="AH6215"/>
      <c r="AI6215"/>
    </row>
    <row r="6216" spans="1:35" ht="15" customHeight="1" x14ac:dyDescent="0.35">
      <c r="A6216" s="23" t="s">
        <v>377</v>
      </c>
      <c r="B6216" s="24" t="s">
        <v>861</v>
      </c>
      <c r="C6216" s="25">
        <v>500</v>
      </c>
      <c r="D6216" s="24" t="s">
        <v>22</v>
      </c>
      <c r="E6216" s="24" t="s">
        <v>71</v>
      </c>
      <c r="F6216" s="24" t="s">
        <v>72</v>
      </c>
      <c r="G6216" s="24" t="s">
        <v>29</v>
      </c>
      <c r="H6216" s="24">
        <v>20</v>
      </c>
      <c r="I6216" s="26">
        <v>9</v>
      </c>
      <c r="P6216" s="29" t="s">
        <v>13878</v>
      </c>
      <c r="Q6216" s="29" t="s">
        <v>377</v>
      </c>
      <c r="R6216" s="29" t="s">
        <v>369</v>
      </c>
      <c r="S6216" s="29" t="s">
        <v>2132</v>
      </c>
      <c r="T6216" s="29" t="s">
        <v>44</v>
      </c>
      <c r="U6216" s="30">
        <v>1065</v>
      </c>
      <c r="V6216" s="31">
        <v>18</v>
      </c>
      <c r="W6216" s="31">
        <v>4</v>
      </c>
      <c r="X6216" s="31" t="s">
        <v>25</v>
      </c>
      <c r="Y6216" s="29" t="s">
        <v>30</v>
      </c>
      <c r="Z6216" s="29" t="s">
        <v>71</v>
      </c>
      <c r="AA6216" s="29" t="s">
        <v>72</v>
      </c>
      <c r="AB6216"/>
      <c r="AC6216"/>
      <c r="AD6216"/>
      <c r="AE6216"/>
      <c r="AF6216"/>
      <c r="AG6216"/>
      <c r="AH6216"/>
      <c r="AI6216"/>
    </row>
    <row r="6217" spans="1:35" ht="15" customHeight="1" x14ac:dyDescent="0.35">
      <c r="A6217" s="32" t="s">
        <v>377</v>
      </c>
      <c r="B6217" s="33" t="s">
        <v>397</v>
      </c>
      <c r="C6217" s="34">
        <v>486</v>
      </c>
      <c r="D6217" s="33" t="s">
        <v>44</v>
      </c>
      <c r="E6217" s="33" t="s">
        <v>209</v>
      </c>
      <c r="F6217" s="33" t="s">
        <v>134</v>
      </c>
      <c r="G6217" s="33" t="s">
        <v>29</v>
      </c>
      <c r="H6217" s="33">
        <v>17</v>
      </c>
      <c r="I6217" s="35">
        <v>7.25</v>
      </c>
      <c r="P6217" s="29" t="s">
        <v>13879</v>
      </c>
      <c r="Q6217" s="29" t="s">
        <v>377</v>
      </c>
      <c r="R6217" s="29" t="s">
        <v>3360</v>
      </c>
      <c r="S6217" s="29" t="s">
        <v>13880</v>
      </c>
      <c r="T6217" s="29" t="s">
        <v>22</v>
      </c>
      <c r="U6217" s="30">
        <v>1235</v>
      </c>
      <c r="V6217" s="31">
        <v>23</v>
      </c>
      <c r="W6217" s="31">
        <v>8</v>
      </c>
      <c r="X6217" s="31" t="s">
        <v>25</v>
      </c>
      <c r="Y6217" s="29" t="s">
        <v>41</v>
      </c>
      <c r="Z6217" s="29" t="s">
        <v>71</v>
      </c>
      <c r="AA6217" s="29" t="s">
        <v>72</v>
      </c>
      <c r="AB6217"/>
      <c r="AC6217"/>
      <c r="AD6217"/>
      <c r="AE6217"/>
      <c r="AF6217"/>
      <c r="AG6217"/>
      <c r="AH6217"/>
      <c r="AI6217"/>
    </row>
    <row r="6218" spans="1:35" ht="15" customHeight="1" x14ac:dyDescent="0.35">
      <c r="A6218" s="23" t="s">
        <v>377</v>
      </c>
      <c r="B6218" s="24" t="s">
        <v>1115</v>
      </c>
      <c r="C6218" s="25">
        <v>229</v>
      </c>
      <c r="D6218" s="24" t="s">
        <v>44</v>
      </c>
      <c r="E6218" s="24" t="s">
        <v>186</v>
      </c>
      <c r="F6218" s="24" t="s">
        <v>86</v>
      </c>
      <c r="G6218" s="24" t="s">
        <v>25</v>
      </c>
      <c r="H6218" s="24">
        <v>20</v>
      </c>
      <c r="I6218" s="26">
        <v>11.75</v>
      </c>
      <c r="P6218" s="29" t="s">
        <v>13881</v>
      </c>
      <c r="Q6218" s="29" t="s">
        <v>377</v>
      </c>
      <c r="R6218" s="29" t="s">
        <v>861</v>
      </c>
      <c r="S6218" s="29" t="s">
        <v>13882</v>
      </c>
      <c r="T6218" s="29" t="s">
        <v>22</v>
      </c>
      <c r="U6218" s="30">
        <v>159</v>
      </c>
      <c r="V6218" s="31">
        <v>23</v>
      </c>
      <c r="W6218" s="31">
        <v>10</v>
      </c>
      <c r="X6218" s="31" t="s">
        <v>29</v>
      </c>
      <c r="Y6218" s="29" t="s">
        <v>50</v>
      </c>
      <c r="Z6218" s="29" t="s">
        <v>71</v>
      </c>
      <c r="AA6218" s="29" t="s">
        <v>72</v>
      </c>
      <c r="AB6218"/>
      <c r="AC6218"/>
      <c r="AD6218"/>
      <c r="AE6218"/>
      <c r="AF6218"/>
      <c r="AG6218"/>
      <c r="AH6218"/>
      <c r="AI6218"/>
    </row>
    <row r="6219" spans="1:35" ht="15" customHeight="1" x14ac:dyDescent="0.35">
      <c r="A6219" s="32" t="s">
        <v>1290</v>
      </c>
      <c r="B6219" s="33" t="s">
        <v>271</v>
      </c>
      <c r="C6219" s="34">
        <v>497</v>
      </c>
      <c r="D6219" s="33" t="s">
        <v>44</v>
      </c>
      <c r="E6219" s="33" t="s">
        <v>181</v>
      </c>
      <c r="F6219" s="33" t="s">
        <v>24</v>
      </c>
      <c r="G6219" s="33" t="s">
        <v>25</v>
      </c>
      <c r="H6219" s="33">
        <v>35</v>
      </c>
      <c r="I6219" s="35">
        <v>13.25</v>
      </c>
      <c r="P6219" s="29" t="s">
        <v>13883</v>
      </c>
      <c r="Q6219" s="29" t="s">
        <v>377</v>
      </c>
      <c r="R6219" s="29" t="s">
        <v>397</v>
      </c>
      <c r="S6219" s="29" t="s">
        <v>13884</v>
      </c>
      <c r="T6219" s="29" t="s">
        <v>44</v>
      </c>
      <c r="U6219" s="30">
        <v>1207</v>
      </c>
      <c r="V6219" s="31">
        <v>18</v>
      </c>
      <c r="W6219" s="31">
        <v>2</v>
      </c>
      <c r="X6219" s="31" t="s">
        <v>29</v>
      </c>
      <c r="Y6219" s="29" t="s">
        <v>50</v>
      </c>
      <c r="Z6219" s="29" t="s">
        <v>71</v>
      </c>
      <c r="AA6219" s="29" t="s">
        <v>72</v>
      </c>
      <c r="AB6219"/>
      <c r="AC6219"/>
      <c r="AD6219"/>
      <c r="AE6219"/>
      <c r="AF6219"/>
      <c r="AG6219"/>
      <c r="AH6219"/>
      <c r="AI6219"/>
    </row>
    <row r="6220" spans="1:35" ht="15" customHeight="1" x14ac:dyDescent="0.35">
      <c r="A6220" s="23" t="s">
        <v>1290</v>
      </c>
      <c r="B6220" s="24" t="s">
        <v>1290</v>
      </c>
      <c r="C6220" s="25">
        <v>425</v>
      </c>
      <c r="D6220" s="24" t="s">
        <v>22</v>
      </c>
      <c r="E6220" s="24" t="s">
        <v>266</v>
      </c>
      <c r="F6220" s="24" t="s">
        <v>78</v>
      </c>
      <c r="G6220" s="24" t="s">
        <v>25</v>
      </c>
      <c r="H6220" s="24">
        <v>33</v>
      </c>
      <c r="I6220" s="26">
        <v>11.75</v>
      </c>
      <c r="P6220" s="29" t="s">
        <v>13885</v>
      </c>
      <c r="Q6220" s="29" t="s">
        <v>377</v>
      </c>
      <c r="R6220" s="29" t="s">
        <v>1115</v>
      </c>
      <c r="S6220" s="29" t="s">
        <v>13886</v>
      </c>
      <c r="T6220" s="29" t="s">
        <v>44</v>
      </c>
      <c r="U6220" s="30">
        <v>1224</v>
      </c>
      <c r="V6220" s="31">
        <v>20</v>
      </c>
      <c r="W6220" s="31">
        <v>4</v>
      </c>
      <c r="X6220" s="31" t="s">
        <v>25</v>
      </c>
      <c r="Y6220" s="29" t="s">
        <v>41</v>
      </c>
      <c r="Z6220" s="29" t="s">
        <v>71</v>
      </c>
      <c r="AA6220" s="29" t="s">
        <v>72</v>
      </c>
      <c r="AB6220"/>
      <c r="AC6220"/>
      <c r="AD6220"/>
      <c r="AE6220"/>
      <c r="AF6220"/>
      <c r="AG6220"/>
      <c r="AH6220"/>
      <c r="AI6220"/>
    </row>
    <row r="6221" spans="1:35" ht="15" customHeight="1" x14ac:dyDescent="0.35">
      <c r="A6221" s="32" t="s">
        <v>645</v>
      </c>
      <c r="B6221" s="33" t="s">
        <v>203</v>
      </c>
      <c r="C6221" s="34">
        <v>341</v>
      </c>
      <c r="D6221" s="33" t="s">
        <v>44</v>
      </c>
      <c r="E6221" s="33" t="s">
        <v>279</v>
      </c>
      <c r="F6221" s="33" t="s">
        <v>112</v>
      </c>
      <c r="G6221" s="33" t="s">
        <v>29</v>
      </c>
      <c r="H6221" s="33">
        <v>31</v>
      </c>
      <c r="I6221" s="35">
        <v>7.75</v>
      </c>
      <c r="P6221" s="29" t="s">
        <v>13887</v>
      </c>
      <c r="Q6221" s="29" t="s">
        <v>1290</v>
      </c>
      <c r="R6221" s="29" t="s">
        <v>271</v>
      </c>
      <c r="S6221" s="29" t="s">
        <v>13888</v>
      </c>
      <c r="T6221" s="29" t="s">
        <v>44</v>
      </c>
      <c r="U6221" s="30">
        <v>354</v>
      </c>
      <c r="V6221" s="31">
        <v>20</v>
      </c>
      <c r="W6221" s="31">
        <v>2</v>
      </c>
      <c r="X6221" s="31" t="s">
        <v>29</v>
      </c>
      <c r="Y6221" s="29" t="s">
        <v>50</v>
      </c>
      <c r="Z6221" s="29" t="s">
        <v>71</v>
      </c>
      <c r="AA6221" s="29" t="s">
        <v>72</v>
      </c>
      <c r="AB6221"/>
      <c r="AC6221"/>
      <c r="AD6221"/>
      <c r="AE6221"/>
      <c r="AF6221"/>
      <c r="AG6221"/>
      <c r="AH6221"/>
      <c r="AI6221"/>
    </row>
    <row r="6222" spans="1:35" ht="15" customHeight="1" x14ac:dyDescent="0.35">
      <c r="A6222" s="23" t="s">
        <v>13889</v>
      </c>
      <c r="B6222" s="24" t="s">
        <v>948</v>
      </c>
      <c r="C6222" s="25">
        <v>334</v>
      </c>
      <c r="D6222" s="24" t="s">
        <v>44</v>
      </c>
      <c r="E6222" s="24" t="s">
        <v>92</v>
      </c>
      <c r="F6222" s="24" t="s">
        <v>86</v>
      </c>
      <c r="G6222" s="24" t="s">
        <v>25</v>
      </c>
      <c r="H6222" s="24">
        <v>32</v>
      </c>
      <c r="I6222" s="26">
        <v>10.25</v>
      </c>
      <c r="P6222" s="29" t="s">
        <v>13890</v>
      </c>
      <c r="Q6222" s="29" t="s">
        <v>1290</v>
      </c>
      <c r="R6222" s="29" t="s">
        <v>1290</v>
      </c>
      <c r="S6222" s="29" t="s">
        <v>5431</v>
      </c>
      <c r="T6222" s="29" t="s">
        <v>22</v>
      </c>
      <c r="U6222" s="30">
        <v>251</v>
      </c>
      <c r="V6222" s="31">
        <v>22</v>
      </c>
      <c r="W6222" s="31">
        <v>8</v>
      </c>
      <c r="X6222" s="31" t="s">
        <v>29</v>
      </c>
      <c r="Y6222" s="29" t="s">
        <v>41</v>
      </c>
      <c r="Z6222" s="29" t="s">
        <v>71</v>
      </c>
      <c r="AA6222" s="29" t="s">
        <v>72</v>
      </c>
      <c r="AB6222"/>
      <c r="AC6222"/>
      <c r="AD6222"/>
      <c r="AE6222"/>
      <c r="AF6222"/>
      <c r="AG6222"/>
      <c r="AH6222"/>
      <c r="AI6222"/>
    </row>
    <row r="6223" spans="1:35" ht="15" customHeight="1" x14ac:dyDescent="0.35">
      <c r="A6223" s="32" t="s">
        <v>13891</v>
      </c>
      <c r="B6223" s="33" t="s">
        <v>120</v>
      </c>
      <c r="C6223" s="34">
        <v>160</v>
      </c>
      <c r="D6223" s="33" t="s">
        <v>22</v>
      </c>
      <c r="E6223" s="33" t="s">
        <v>124</v>
      </c>
      <c r="F6223" s="33" t="s">
        <v>52</v>
      </c>
      <c r="G6223" s="33" t="s">
        <v>25</v>
      </c>
      <c r="H6223" s="33">
        <v>19</v>
      </c>
      <c r="I6223" s="35">
        <v>12.5</v>
      </c>
      <c r="P6223" s="29" t="s">
        <v>13892</v>
      </c>
      <c r="Q6223" s="29" t="s">
        <v>645</v>
      </c>
      <c r="R6223" s="29" t="s">
        <v>203</v>
      </c>
      <c r="S6223" s="29" t="s">
        <v>13893</v>
      </c>
      <c r="T6223" s="29" t="s">
        <v>44</v>
      </c>
      <c r="U6223" s="30">
        <v>389</v>
      </c>
      <c r="V6223" s="31">
        <v>17</v>
      </c>
      <c r="W6223" s="31">
        <v>2</v>
      </c>
      <c r="X6223" s="31" t="s">
        <v>29</v>
      </c>
      <c r="Y6223" s="29" t="s">
        <v>50</v>
      </c>
      <c r="Z6223" s="29" t="s">
        <v>71</v>
      </c>
      <c r="AA6223" s="29" t="s">
        <v>72</v>
      </c>
      <c r="AB6223"/>
      <c r="AC6223"/>
      <c r="AD6223"/>
      <c r="AE6223"/>
      <c r="AF6223"/>
      <c r="AG6223"/>
      <c r="AH6223"/>
      <c r="AI6223"/>
    </row>
    <row r="6224" spans="1:35" ht="15" customHeight="1" x14ac:dyDescent="0.35">
      <c r="A6224" s="23" t="s">
        <v>3483</v>
      </c>
      <c r="B6224" s="24" t="s">
        <v>782</v>
      </c>
      <c r="C6224" s="25">
        <v>341</v>
      </c>
      <c r="D6224" s="24" t="s">
        <v>22</v>
      </c>
      <c r="E6224" s="24" t="s">
        <v>141</v>
      </c>
      <c r="F6224" s="24" t="s">
        <v>46</v>
      </c>
      <c r="G6224" s="24" t="s">
        <v>25</v>
      </c>
      <c r="H6224" s="24">
        <v>20</v>
      </c>
      <c r="I6224" s="26">
        <v>10.25</v>
      </c>
      <c r="P6224" s="29" t="s">
        <v>13894</v>
      </c>
      <c r="Q6224" s="29" t="s">
        <v>13889</v>
      </c>
      <c r="R6224" s="29" t="s">
        <v>948</v>
      </c>
      <c r="S6224" s="29" t="s">
        <v>13895</v>
      </c>
      <c r="T6224" s="29" t="s">
        <v>44</v>
      </c>
      <c r="U6224" s="30">
        <v>729</v>
      </c>
      <c r="V6224" s="31">
        <v>20</v>
      </c>
      <c r="W6224" s="31">
        <v>4</v>
      </c>
      <c r="X6224" s="31" t="s">
        <v>25</v>
      </c>
      <c r="Y6224" s="29" t="s">
        <v>30</v>
      </c>
      <c r="Z6224" s="29" t="s">
        <v>71</v>
      </c>
      <c r="AA6224" s="29" t="s">
        <v>72</v>
      </c>
      <c r="AB6224"/>
      <c r="AC6224"/>
      <c r="AD6224"/>
      <c r="AE6224"/>
      <c r="AF6224"/>
      <c r="AG6224"/>
      <c r="AH6224"/>
      <c r="AI6224"/>
    </row>
    <row r="6225" spans="1:35" ht="15" customHeight="1" x14ac:dyDescent="0.35">
      <c r="A6225" s="32" t="s">
        <v>3401</v>
      </c>
      <c r="B6225" s="33" t="s">
        <v>876</v>
      </c>
      <c r="C6225" s="34">
        <v>328</v>
      </c>
      <c r="D6225" s="33" t="s">
        <v>22</v>
      </c>
      <c r="E6225" s="33" t="s">
        <v>213</v>
      </c>
      <c r="F6225" s="33" t="s">
        <v>52</v>
      </c>
      <c r="G6225" s="33" t="s">
        <v>29</v>
      </c>
      <c r="H6225" s="33">
        <v>20</v>
      </c>
      <c r="I6225" s="35">
        <v>8.75</v>
      </c>
      <c r="P6225" s="29" t="s">
        <v>13896</v>
      </c>
      <c r="Q6225" s="29" t="s">
        <v>13891</v>
      </c>
      <c r="R6225" s="29" t="s">
        <v>120</v>
      </c>
      <c r="S6225" s="29" t="s">
        <v>13897</v>
      </c>
      <c r="T6225" s="29" t="s">
        <v>22</v>
      </c>
      <c r="U6225" s="30">
        <v>577</v>
      </c>
      <c r="V6225" s="31">
        <v>20</v>
      </c>
      <c r="W6225" s="31">
        <v>4</v>
      </c>
      <c r="X6225" s="31" t="s">
        <v>29</v>
      </c>
      <c r="Y6225" s="29" t="s">
        <v>50</v>
      </c>
      <c r="Z6225" s="29" t="s">
        <v>71</v>
      </c>
      <c r="AA6225" s="29" t="s">
        <v>72</v>
      </c>
      <c r="AB6225"/>
      <c r="AC6225"/>
      <c r="AD6225"/>
      <c r="AE6225"/>
      <c r="AF6225"/>
      <c r="AG6225"/>
      <c r="AH6225"/>
      <c r="AI6225"/>
    </row>
    <row r="6226" spans="1:35" ht="15" customHeight="1" x14ac:dyDescent="0.35">
      <c r="A6226" s="23" t="s">
        <v>185</v>
      </c>
      <c r="B6226" s="24" t="s">
        <v>13898</v>
      </c>
      <c r="C6226" s="25">
        <v>273</v>
      </c>
      <c r="D6226" s="24" t="s">
        <v>44</v>
      </c>
      <c r="E6226" s="24" t="s">
        <v>97</v>
      </c>
      <c r="F6226" s="24" t="s">
        <v>46</v>
      </c>
      <c r="G6226" s="24" t="s">
        <v>25</v>
      </c>
      <c r="H6226" s="24">
        <v>17</v>
      </c>
      <c r="I6226" s="26">
        <v>11</v>
      </c>
      <c r="P6226" s="29" t="s">
        <v>13899</v>
      </c>
      <c r="Q6226" s="29" t="s">
        <v>3483</v>
      </c>
      <c r="R6226" s="29" t="s">
        <v>782</v>
      </c>
      <c r="S6226" s="29" t="s">
        <v>13900</v>
      </c>
      <c r="T6226" s="29" t="s">
        <v>22</v>
      </c>
      <c r="U6226" s="30">
        <v>347</v>
      </c>
      <c r="V6226" s="31">
        <v>20</v>
      </c>
      <c r="W6226" s="31">
        <v>4</v>
      </c>
      <c r="X6226" s="31" t="s">
        <v>25</v>
      </c>
      <c r="Y6226" s="29" t="s">
        <v>30</v>
      </c>
      <c r="Z6226" s="29" t="s">
        <v>71</v>
      </c>
      <c r="AA6226" s="29" t="s">
        <v>72</v>
      </c>
      <c r="AB6226"/>
      <c r="AC6226"/>
      <c r="AD6226"/>
      <c r="AE6226"/>
      <c r="AF6226"/>
      <c r="AG6226"/>
      <c r="AH6226"/>
      <c r="AI6226"/>
    </row>
    <row r="6227" spans="1:35" ht="15" customHeight="1" x14ac:dyDescent="0.35">
      <c r="A6227" s="32" t="s">
        <v>9987</v>
      </c>
      <c r="B6227" s="33" t="s">
        <v>439</v>
      </c>
      <c r="C6227" s="34">
        <v>230</v>
      </c>
      <c r="D6227" s="33" t="s">
        <v>22</v>
      </c>
      <c r="E6227" s="33" t="s">
        <v>237</v>
      </c>
      <c r="F6227" s="33" t="s">
        <v>46</v>
      </c>
      <c r="G6227" s="33" t="s">
        <v>29</v>
      </c>
      <c r="H6227" s="33">
        <v>17</v>
      </c>
      <c r="I6227" s="35">
        <v>7.75</v>
      </c>
      <c r="P6227" s="29" t="s">
        <v>13901</v>
      </c>
      <c r="Q6227" s="29" t="s">
        <v>3401</v>
      </c>
      <c r="R6227" s="29" t="s">
        <v>876</v>
      </c>
      <c r="S6227" s="29" t="s">
        <v>13902</v>
      </c>
      <c r="T6227" s="29" t="s">
        <v>22</v>
      </c>
      <c r="U6227" s="30">
        <v>588</v>
      </c>
      <c r="V6227" s="31">
        <v>21</v>
      </c>
      <c r="W6227" s="31">
        <v>2</v>
      </c>
      <c r="X6227" s="31" t="s">
        <v>25</v>
      </c>
      <c r="Y6227" s="29" t="s">
        <v>30</v>
      </c>
      <c r="Z6227" s="29" t="s">
        <v>71</v>
      </c>
      <c r="AA6227" s="29" t="s">
        <v>72</v>
      </c>
      <c r="AB6227"/>
      <c r="AC6227"/>
      <c r="AD6227"/>
      <c r="AE6227"/>
      <c r="AF6227"/>
      <c r="AG6227"/>
      <c r="AH6227"/>
      <c r="AI6227"/>
    </row>
    <row r="6228" spans="1:35" ht="15" customHeight="1" x14ac:dyDescent="0.35">
      <c r="A6228" s="23" t="s">
        <v>244</v>
      </c>
      <c r="B6228" s="24" t="s">
        <v>726</v>
      </c>
      <c r="C6228" s="25">
        <v>57</v>
      </c>
      <c r="D6228" s="24" t="s">
        <v>22</v>
      </c>
      <c r="E6228" s="24" t="s">
        <v>259</v>
      </c>
      <c r="F6228" s="24" t="s">
        <v>46</v>
      </c>
      <c r="G6228" s="24" t="s">
        <v>29</v>
      </c>
      <c r="H6228" s="24">
        <v>20</v>
      </c>
      <c r="I6228" s="26">
        <v>5.75</v>
      </c>
      <c r="P6228" s="29" t="s">
        <v>13903</v>
      </c>
      <c r="Q6228" s="29" t="s">
        <v>185</v>
      </c>
      <c r="R6228" s="29" t="s">
        <v>13898</v>
      </c>
      <c r="S6228" s="29" t="s">
        <v>13904</v>
      </c>
      <c r="T6228" s="29" t="s">
        <v>44</v>
      </c>
      <c r="U6228" s="30">
        <v>996</v>
      </c>
      <c r="V6228" s="31">
        <v>20</v>
      </c>
      <c r="W6228" s="31">
        <v>2</v>
      </c>
      <c r="X6228" s="31" t="s">
        <v>29</v>
      </c>
      <c r="Y6228" s="29" t="s">
        <v>30</v>
      </c>
      <c r="Z6228" s="29" t="s">
        <v>71</v>
      </c>
      <c r="AA6228" s="29" t="s">
        <v>72</v>
      </c>
      <c r="AB6228"/>
      <c r="AC6228"/>
      <c r="AD6228"/>
      <c r="AE6228"/>
      <c r="AF6228"/>
      <c r="AG6228"/>
      <c r="AH6228"/>
      <c r="AI6228"/>
    </row>
    <row r="6229" spans="1:35" ht="15" customHeight="1" x14ac:dyDescent="0.35">
      <c r="A6229" s="32" t="s">
        <v>244</v>
      </c>
      <c r="B6229" s="33" t="s">
        <v>212</v>
      </c>
      <c r="C6229" s="34">
        <v>351</v>
      </c>
      <c r="D6229" s="33" t="s">
        <v>22</v>
      </c>
      <c r="E6229" s="33" t="s">
        <v>35</v>
      </c>
      <c r="F6229" s="33" t="s">
        <v>36</v>
      </c>
      <c r="G6229" s="33" t="s">
        <v>29</v>
      </c>
      <c r="H6229" s="33">
        <v>20</v>
      </c>
      <c r="I6229" s="35">
        <v>9.5</v>
      </c>
      <c r="P6229" s="29" t="s">
        <v>13905</v>
      </c>
      <c r="Q6229" s="29" t="s">
        <v>9987</v>
      </c>
      <c r="R6229" s="29" t="s">
        <v>439</v>
      </c>
      <c r="S6229" s="29" t="s">
        <v>2400</v>
      </c>
      <c r="T6229" s="29" t="s">
        <v>22</v>
      </c>
      <c r="U6229" s="30">
        <v>389</v>
      </c>
      <c r="V6229" s="31">
        <v>17</v>
      </c>
      <c r="W6229" s="31">
        <v>2</v>
      </c>
      <c r="X6229" s="31" t="s">
        <v>25</v>
      </c>
      <c r="Y6229" s="29" t="s">
        <v>50</v>
      </c>
      <c r="Z6229" s="29" t="s">
        <v>71</v>
      </c>
      <c r="AA6229" s="29" t="s">
        <v>72</v>
      </c>
      <c r="AB6229"/>
      <c r="AC6229"/>
      <c r="AD6229"/>
      <c r="AE6229"/>
      <c r="AF6229"/>
      <c r="AG6229"/>
      <c r="AH6229"/>
      <c r="AI6229"/>
    </row>
    <row r="6230" spans="1:35" ht="15" customHeight="1" x14ac:dyDescent="0.35">
      <c r="A6230" s="23" t="s">
        <v>244</v>
      </c>
      <c r="B6230" s="24" t="s">
        <v>212</v>
      </c>
      <c r="C6230" s="25">
        <v>494</v>
      </c>
      <c r="D6230" s="24" t="s">
        <v>22</v>
      </c>
      <c r="E6230" s="24" t="s">
        <v>255</v>
      </c>
      <c r="F6230" s="24" t="s">
        <v>32</v>
      </c>
      <c r="G6230" s="24" t="s">
        <v>25</v>
      </c>
      <c r="H6230" s="24">
        <v>30</v>
      </c>
      <c r="I6230" s="26">
        <v>12.5</v>
      </c>
      <c r="P6230" s="29" t="s">
        <v>13906</v>
      </c>
      <c r="Q6230" s="29" t="s">
        <v>244</v>
      </c>
      <c r="R6230" s="29" t="s">
        <v>726</v>
      </c>
      <c r="S6230" s="29" t="s">
        <v>13907</v>
      </c>
      <c r="T6230" s="29" t="s">
        <v>22</v>
      </c>
      <c r="U6230" s="30">
        <v>740</v>
      </c>
      <c r="V6230" s="31">
        <v>22</v>
      </c>
      <c r="W6230" s="31">
        <v>8</v>
      </c>
      <c r="X6230" s="31" t="s">
        <v>25</v>
      </c>
      <c r="Y6230" s="29" t="s">
        <v>41</v>
      </c>
      <c r="Z6230" s="29" t="s">
        <v>71</v>
      </c>
      <c r="AA6230" s="29" t="s">
        <v>72</v>
      </c>
      <c r="AB6230"/>
      <c r="AC6230"/>
      <c r="AD6230"/>
      <c r="AE6230"/>
      <c r="AF6230"/>
      <c r="AG6230"/>
      <c r="AH6230"/>
      <c r="AI6230"/>
    </row>
    <row r="6231" spans="1:35" ht="15" customHeight="1" x14ac:dyDescent="0.35">
      <c r="A6231" s="32" t="s">
        <v>244</v>
      </c>
      <c r="B6231" s="33" t="s">
        <v>1578</v>
      </c>
      <c r="C6231" s="34">
        <v>295</v>
      </c>
      <c r="D6231" s="33" t="s">
        <v>22</v>
      </c>
      <c r="E6231" s="33" t="s">
        <v>195</v>
      </c>
      <c r="F6231" s="33" t="s">
        <v>59</v>
      </c>
      <c r="G6231" s="33" t="s">
        <v>25</v>
      </c>
      <c r="H6231" s="33">
        <v>17</v>
      </c>
      <c r="I6231" s="35">
        <v>16.5</v>
      </c>
      <c r="P6231" s="29" t="s">
        <v>13908</v>
      </c>
      <c r="Q6231" s="29" t="s">
        <v>244</v>
      </c>
      <c r="R6231" s="29" t="s">
        <v>212</v>
      </c>
      <c r="S6231" s="29" t="s">
        <v>13909</v>
      </c>
      <c r="T6231" s="29" t="s">
        <v>22</v>
      </c>
      <c r="U6231" s="30">
        <v>356</v>
      </c>
      <c r="V6231" s="31">
        <v>20</v>
      </c>
      <c r="W6231" s="31">
        <v>4</v>
      </c>
      <c r="X6231" s="31" t="s">
        <v>25</v>
      </c>
      <c r="Y6231" s="29" t="s">
        <v>30</v>
      </c>
      <c r="Z6231" s="29" t="s">
        <v>71</v>
      </c>
      <c r="AA6231" s="29" t="s">
        <v>72</v>
      </c>
      <c r="AB6231"/>
      <c r="AC6231"/>
      <c r="AD6231"/>
      <c r="AE6231"/>
      <c r="AF6231"/>
      <c r="AG6231"/>
      <c r="AH6231"/>
      <c r="AI6231"/>
    </row>
    <row r="6232" spans="1:35" ht="15" customHeight="1" x14ac:dyDescent="0.35">
      <c r="A6232" s="23" t="s">
        <v>6848</v>
      </c>
      <c r="B6232" s="24" t="s">
        <v>82</v>
      </c>
      <c r="C6232" s="25">
        <v>290</v>
      </c>
      <c r="D6232" s="24" t="s">
        <v>44</v>
      </c>
      <c r="E6232" s="24" t="s">
        <v>509</v>
      </c>
      <c r="F6232" s="24" t="s">
        <v>72</v>
      </c>
      <c r="G6232" s="24" t="s">
        <v>25</v>
      </c>
      <c r="H6232" s="24">
        <v>19</v>
      </c>
      <c r="I6232" s="26">
        <v>14.75</v>
      </c>
      <c r="P6232" s="29" t="s">
        <v>13910</v>
      </c>
      <c r="Q6232" s="29" t="s">
        <v>244</v>
      </c>
      <c r="R6232" s="29" t="s">
        <v>212</v>
      </c>
      <c r="S6232" s="29" t="s">
        <v>13911</v>
      </c>
      <c r="T6232" s="29" t="s">
        <v>22</v>
      </c>
      <c r="U6232" s="30">
        <v>781</v>
      </c>
      <c r="V6232" s="31">
        <v>22</v>
      </c>
      <c r="W6232" s="31">
        <v>6</v>
      </c>
      <c r="X6232" s="31" t="s">
        <v>29</v>
      </c>
      <c r="Y6232" s="29" t="s">
        <v>50</v>
      </c>
      <c r="Z6232" s="29" t="s">
        <v>71</v>
      </c>
      <c r="AA6232" s="29" t="s">
        <v>72</v>
      </c>
      <c r="AB6232"/>
      <c r="AC6232"/>
      <c r="AD6232"/>
      <c r="AE6232"/>
      <c r="AF6232"/>
      <c r="AG6232"/>
      <c r="AH6232"/>
      <c r="AI6232"/>
    </row>
    <row r="6233" spans="1:35" ht="15" customHeight="1" x14ac:dyDescent="0.35">
      <c r="A6233" s="32" t="s">
        <v>3127</v>
      </c>
      <c r="B6233" s="33" t="s">
        <v>1588</v>
      </c>
      <c r="C6233" s="34">
        <v>281</v>
      </c>
      <c r="D6233" s="33" t="s">
        <v>44</v>
      </c>
      <c r="E6233" s="33" t="s">
        <v>186</v>
      </c>
      <c r="F6233" s="33" t="s">
        <v>86</v>
      </c>
      <c r="G6233" s="33" t="s">
        <v>29</v>
      </c>
      <c r="H6233" s="33">
        <v>20</v>
      </c>
      <c r="I6233" s="35">
        <v>9.75</v>
      </c>
      <c r="P6233" s="29" t="s">
        <v>13912</v>
      </c>
      <c r="Q6233" s="29" t="s">
        <v>244</v>
      </c>
      <c r="R6233" s="29" t="s">
        <v>1578</v>
      </c>
      <c r="S6233" s="29" t="s">
        <v>13913</v>
      </c>
      <c r="T6233" s="29" t="s">
        <v>22</v>
      </c>
      <c r="U6233" s="30">
        <v>948</v>
      </c>
      <c r="V6233" s="31">
        <v>22</v>
      </c>
      <c r="W6233" s="31">
        <v>2</v>
      </c>
      <c r="X6233" s="31" t="s">
        <v>25</v>
      </c>
      <c r="Y6233" s="29" t="s">
        <v>30</v>
      </c>
      <c r="Z6233" s="29" t="s">
        <v>71</v>
      </c>
      <c r="AA6233" s="29" t="s">
        <v>72</v>
      </c>
      <c r="AB6233"/>
      <c r="AC6233"/>
      <c r="AD6233"/>
      <c r="AE6233"/>
      <c r="AF6233"/>
      <c r="AG6233"/>
      <c r="AH6233"/>
      <c r="AI6233"/>
    </row>
    <row r="6234" spans="1:35" ht="15" customHeight="1" x14ac:dyDescent="0.35">
      <c r="A6234" s="23" t="s">
        <v>922</v>
      </c>
      <c r="B6234" s="24" t="s">
        <v>231</v>
      </c>
      <c r="C6234" s="25">
        <v>352</v>
      </c>
      <c r="D6234" s="24" t="s">
        <v>22</v>
      </c>
      <c r="E6234" s="24" t="s">
        <v>324</v>
      </c>
      <c r="F6234" s="24" t="s">
        <v>118</v>
      </c>
      <c r="G6234" s="24" t="s">
        <v>25</v>
      </c>
      <c r="H6234" s="24">
        <v>35</v>
      </c>
      <c r="I6234" s="26">
        <v>11.5</v>
      </c>
      <c r="P6234" s="29" t="s">
        <v>13914</v>
      </c>
      <c r="Q6234" s="29" t="s">
        <v>6848</v>
      </c>
      <c r="R6234" s="29" t="s">
        <v>82</v>
      </c>
      <c r="S6234" s="29" t="s">
        <v>13915</v>
      </c>
      <c r="T6234" s="29" t="s">
        <v>44</v>
      </c>
      <c r="U6234" s="30">
        <v>131</v>
      </c>
      <c r="V6234" s="31">
        <v>21</v>
      </c>
      <c r="W6234" s="31">
        <v>6</v>
      </c>
      <c r="X6234" s="31" t="s">
        <v>25</v>
      </c>
      <c r="Y6234" s="29" t="s">
        <v>30</v>
      </c>
      <c r="Z6234" s="29" t="s">
        <v>71</v>
      </c>
      <c r="AA6234" s="29" t="s">
        <v>72</v>
      </c>
      <c r="AB6234"/>
      <c r="AC6234"/>
      <c r="AD6234"/>
      <c r="AE6234"/>
      <c r="AF6234"/>
      <c r="AG6234"/>
      <c r="AH6234"/>
      <c r="AI6234"/>
    </row>
    <row r="6235" spans="1:35" ht="15" customHeight="1" x14ac:dyDescent="0.35">
      <c r="A6235" s="32" t="s">
        <v>12657</v>
      </c>
      <c r="B6235" s="33" t="s">
        <v>262</v>
      </c>
      <c r="C6235" s="34">
        <v>272</v>
      </c>
      <c r="D6235" s="33" t="s">
        <v>44</v>
      </c>
      <c r="E6235" s="33" t="s">
        <v>255</v>
      </c>
      <c r="F6235" s="33" t="s">
        <v>32</v>
      </c>
      <c r="G6235" s="33" t="s">
        <v>25</v>
      </c>
      <c r="H6235" s="33">
        <v>40</v>
      </c>
      <c r="I6235" s="35">
        <v>11</v>
      </c>
      <c r="P6235" s="29" t="s">
        <v>13916</v>
      </c>
      <c r="Q6235" s="29" t="s">
        <v>3127</v>
      </c>
      <c r="R6235" s="29" t="s">
        <v>1588</v>
      </c>
      <c r="S6235" s="29" t="s">
        <v>13917</v>
      </c>
      <c r="T6235" s="29" t="s">
        <v>44</v>
      </c>
      <c r="U6235" s="30">
        <v>230</v>
      </c>
      <c r="V6235" s="31">
        <v>21</v>
      </c>
      <c r="W6235" s="31">
        <v>8</v>
      </c>
      <c r="X6235" s="31" t="s">
        <v>25</v>
      </c>
      <c r="Y6235" s="29" t="s">
        <v>41</v>
      </c>
      <c r="Z6235" s="29" t="s">
        <v>71</v>
      </c>
      <c r="AA6235" s="29" t="s">
        <v>72</v>
      </c>
      <c r="AB6235"/>
      <c r="AC6235"/>
      <c r="AD6235"/>
      <c r="AE6235"/>
      <c r="AF6235"/>
      <c r="AG6235"/>
      <c r="AH6235"/>
      <c r="AI6235"/>
    </row>
    <row r="6236" spans="1:35" ht="15" customHeight="1" x14ac:dyDescent="0.35">
      <c r="A6236" s="23" t="s">
        <v>1578</v>
      </c>
      <c r="B6236" s="24" t="s">
        <v>212</v>
      </c>
      <c r="C6236" s="25">
        <v>153</v>
      </c>
      <c r="D6236" s="24" t="s">
        <v>22</v>
      </c>
      <c r="E6236" s="24" t="s">
        <v>136</v>
      </c>
      <c r="F6236" s="24" t="s">
        <v>86</v>
      </c>
      <c r="G6236" s="24" t="s">
        <v>25</v>
      </c>
      <c r="H6236" s="24">
        <v>31</v>
      </c>
      <c r="I6236" s="26">
        <v>12.75</v>
      </c>
      <c r="P6236" s="29" t="s">
        <v>13918</v>
      </c>
      <c r="Q6236" s="29" t="s">
        <v>922</v>
      </c>
      <c r="R6236" s="29" t="s">
        <v>231</v>
      </c>
      <c r="S6236" s="29" t="s">
        <v>13919</v>
      </c>
      <c r="T6236" s="29" t="s">
        <v>22</v>
      </c>
      <c r="U6236" s="30">
        <v>101</v>
      </c>
      <c r="V6236" s="31">
        <v>21</v>
      </c>
      <c r="W6236" s="31">
        <v>4</v>
      </c>
      <c r="X6236" s="31" t="s">
        <v>25</v>
      </c>
      <c r="Y6236" s="29" t="s">
        <v>50</v>
      </c>
      <c r="Z6236" s="29" t="s">
        <v>71</v>
      </c>
      <c r="AA6236" s="29" t="s">
        <v>72</v>
      </c>
      <c r="AB6236"/>
      <c r="AC6236"/>
      <c r="AD6236"/>
      <c r="AE6236"/>
      <c r="AF6236"/>
      <c r="AG6236"/>
      <c r="AH6236"/>
      <c r="AI6236"/>
    </row>
    <row r="6237" spans="1:35" ht="15" customHeight="1" x14ac:dyDescent="0.35">
      <c r="A6237" s="32" t="s">
        <v>3808</v>
      </c>
      <c r="B6237" s="33" t="s">
        <v>2827</v>
      </c>
      <c r="C6237" s="34">
        <v>85</v>
      </c>
      <c r="D6237" s="33" t="s">
        <v>44</v>
      </c>
      <c r="E6237" s="33" t="s">
        <v>509</v>
      </c>
      <c r="F6237" s="33" t="s">
        <v>72</v>
      </c>
      <c r="G6237" s="33" t="s">
        <v>29</v>
      </c>
      <c r="H6237" s="33">
        <v>18</v>
      </c>
      <c r="I6237" s="35">
        <v>7.75</v>
      </c>
      <c r="P6237" s="29" t="s">
        <v>13920</v>
      </c>
      <c r="Q6237" s="29" t="s">
        <v>12657</v>
      </c>
      <c r="R6237" s="29" t="s">
        <v>262</v>
      </c>
      <c r="S6237" s="29" t="s">
        <v>13921</v>
      </c>
      <c r="T6237" s="29" t="s">
        <v>44</v>
      </c>
      <c r="U6237" s="30">
        <v>284</v>
      </c>
      <c r="V6237" s="31">
        <v>22</v>
      </c>
      <c r="W6237" s="31">
        <v>6</v>
      </c>
      <c r="X6237" s="31" t="s">
        <v>29</v>
      </c>
      <c r="Y6237" s="29" t="s">
        <v>50</v>
      </c>
      <c r="Z6237" s="29" t="s">
        <v>71</v>
      </c>
      <c r="AA6237" s="29" t="s">
        <v>72</v>
      </c>
      <c r="AB6237"/>
      <c r="AC6237"/>
      <c r="AD6237"/>
      <c r="AE6237"/>
      <c r="AF6237"/>
      <c r="AG6237"/>
      <c r="AH6237"/>
      <c r="AI6237"/>
    </row>
    <row r="6238" spans="1:35" ht="15" customHeight="1" x14ac:dyDescent="0.35">
      <c r="A6238" s="23" t="s">
        <v>1514</v>
      </c>
      <c r="B6238" s="24" t="s">
        <v>355</v>
      </c>
      <c r="C6238" s="25">
        <v>403</v>
      </c>
      <c r="D6238" s="24" t="s">
        <v>22</v>
      </c>
      <c r="E6238" s="24" t="s">
        <v>232</v>
      </c>
      <c r="F6238" s="24" t="s">
        <v>32</v>
      </c>
      <c r="G6238" s="24" t="s">
        <v>25</v>
      </c>
      <c r="H6238" s="24">
        <v>40</v>
      </c>
      <c r="I6238" s="26">
        <v>13.75</v>
      </c>
      <c r="P6238" s="29" t="s">
        <v>13922</v>
      </c>
      <c r="Q6238" s="29" t="s">
        <v>1578</v>
      </c>
      <c r="R6238" s="29" t="s">
        <v>212</v>
      </c>
      <c r="S6238" s="29" t="s">
        <v>13923</v>
      </c>
      <c r="T6238" s="29" t="s">
        <v>22</v>
      </c>
      <c r="U6238" s="30">
        <v>1157</v>
      </c>
      <c r="V6238" s="31">
        <v>23</v>
      </c>
      <c r="W6238" s="31">
        <v>10</v>
      </c>
      <c r="X6238" s="31" t="s">
        <v>29</v>
      </c>
      <c r="Y6238" s="29" t="s">
        <v>50</v>
      </c>
      <c r="Z6238" s="29" t="s">
        <v>71</v>
      </c>
      <c r="AA6238" s="29" t="s">
        <v>72</v>
      </c>
      <c r="AB6238"/>
      <c r="AC6238"/>
      <c r="AD6238"/>
      <c r="AE6238"/>
      <c r="AF6238"/>
      <c r="AG6238"/>
      <c r="AH6238"/>
      <c r="AI6238"/>
    </row>
    <row r="6239" spans="1:35" ht="15" customHeight="1" x14ac:dyDescent="0.35">
      <c r="A6239" s="32" t="s">
        <v>5267</v>
      </c>
      <c r="B6239" s="33" t="s">
        <v>180</v>
      </c>
      <c r="C6239" s="34">
        <v>413</v>
      </c>
      <c r="D6239" s="33" t="s">
        <v>22</v>
      </c>
      <c r="E6239" s="33" t="s">
        <v>141</v>
      </c>
      <c r="F6239" s="33" t="s">
        <v>46</v>
      </c>
      <c r="G6239" s="33" t="s">
        <v>29</v>
      </c>
      <c r="H6239" s="33">
        <v>20</v>
      </c>
      <c r="I6239" s="35">
        <v>4</v>
      </c>
      <c r="P6239" s="29" t="s">
        <v>13924</v>
      </c>
      <c r="Q6239" s="29" t="s">
        <v>3808</v>
      </c>
      <c r="R6239" s="29" t="s">
        <v>2827</v>
      </c>
      <c r="S6239" s="29" t="s">
        <v>13925</v>
      </c>
      <c r="T6239" s="29" t="s">
        <v>44</v>
      </c>
      <c r="U6239" s="30">
        <v>465</v>
      </c>
      <c r="V6239" s="31">
        <v>21</v>
      </c>
      <c r="W6239" s="31">
        <v>8</v>
      </c>
      <c r="X6239" s="31" t="s">
        <v>29</v>
      </c>
      <c r="Y6239" s="29" t="s">
        <v>50</v>
      </c>
      <c r="Z6239" s="29" t="s">
        <v>71</v>
      </c>
      <c r="AA6239" s="29" t="s">
        <v>72</v>
      </c>
      <c r="AB6239"/>
      <c r="AC6239"/>
      <c r="AD6239"/>
      <c r="AE6239"/>
      <c r="AF6239"/>
      <c r="AG6239"/>
      <c r="AH6239"/>
      <c r="AI6239"/>
    </row>
    <row r="6240" spans="1:35" ht="15" customHeight="1" x14ac:dyDescent="0.35">
      <c r="A6240" s="23" t="s">
        <v>13926</v>
      </c>
      <c r="B6240" s="24" t="s">
        <v>373</v>
      </c>
      <c r="C6240" s="25">
        <v>154</v>
      </c>
      <c r="D6240" s="24" t="s">
        <v>44</v>
      </c>
      <c r="E6240" s="24" t="s">
        <v>35</v>
      </c>
      <c r="F6240" s="24" t="s">
        <v>36</v>
      </c>
      <c r="G6240" s="24" t="s">
        <v>29</v>
      </c>
      <c r="H6240" s="24">
        <v>20</v>
      </c>
      <c r="I6240" s="26">
        <v>7.5</v>
      </c>
      <c r="P6240" s="29" t="s">
        <v>13927</v>
      </c>
      <c r="Q6240" s="29" t="s">
        <v>1514</v>
      </c>
      <c r="R6240" s="29" t="s">
        <v>355</v>
      </c>
      <c r="S6240" s="29" t="s">
        <v>13928</v>
      </c>
      <c r="T6240" s="29" t="s">
        <v>22</v>
      </c>
      <c r="U6240" s="30">
        <v>977</v>
      </c>
      <c r="V6240" s="31">
        <v>22</v>
      </c>
      <c r="W6240" s="31">
        <v>8</v>
      </c>
      <c r="X6240" s="31" t="s">
        <v>29</v>
      </c>
      <c r="Y6240" s="29" t="s">
        <v>41</v>
      </c>
      <c r="Z6240" s="29" t="s">
        <v>71</v>
      </c>
      <c r="AA6240" s="29" t="s">
        <v>72</v>
      </c>
      <c r="AB6240"/>
      <c r="AC6240"/>
      <c r="AD6240"/>
      <c r="AE6240"/>
      <c r="AF6240"/>
      <c r="AG6240"/>
      <c r="AH6240"/>
      <c r="AI6240"/>
    </row>
    <row r="6241" spans="1:35" ht="15" customHeight="1" x14ac:dyDescent="0.35">
      <c r="A6241" s="32" t="s">
        <v>847</v>
      </c>
      <c r="B6241" s="33" t="s">
        <v>1213</v>
      </c>
      <c r="C6241" s="34">
        <v>424</v>
      </c>
      <c r="D6241" s="33" t="s">
        <v>22</v>
      </c>
      <c r="E6241" s="33" t="s">
        <v>245</v>
      </c>
      <c r="F6241" s="33" t="s">
        <v>36</v>
      </c>
      <c r="G6241" s="33" t="s">
        <v>29</v>
      </c>
      <c r="H6241" s="33">
        <v>36</v>
      </c>
      <c r="I6241" s="35">
        <v>7.75</v>
      </c>
      <c r="P6241" s="29" t="s">
        <v>13929</v>
      </c>
      <c r="Q6241" s="29" t="s">
        <v>5267</v>
      </c>
      <c r="R6241" s="29" t="s">
        <v>180</v>
      </c>
      <c r="S6241" s="29" t="s">
        <v>384</v>
      </c>
      <c r="T6241" s="29" t="s">
        <v>22</v>
      </c>
      <c r="U6241" s="30">
        <v>615</v>
      </c>
      <c r="V6241" s="31">
        <v>19</v>
      </c>
      <c r="W6241" s="31">
        <v>2</v>
      </c>
      <c r="X6241" s="31" t="s">
        <v>25</v>
      </c>
      <c r="Y6241" s="29" t="s">
        <v>50</v>
      </c>
      <c r="Z6241" s="29" t="s">
        <v>71</v>
      </c>
      <c r="AA6241" s="29" t="s">
        <v>72</v>
      </c>
      <c r="AB6241"/>
      <c r="AC6241"/>
      <c r="AD6241"/>
      <c r="AE6241"/>
      <c r="AF6241"/>
      <c r="AG6241"/>
      <c r="AH6241"/>
      <c r="AI6241"/>
    </row>
    <row r="6242" spans="1:35" ht="15" customHeight="1" x14ac:dyDescent="0.35">
      <c r="A6242" s="23" t="s">
        <v>1213</v>
      </c>
      <c r="B6242" s="24" t="s">
        <v>380</v>
      </c>
      <c r="C6242" s="25">
        <v>238</v>
      </c>
      <c r="D6242" s="24" t="s">
        <v>22</v>
      </c>
      <c r="E6242" s="24" t="s">
        <v>186</v>
      </c>
      <c r="F6242" s="24" t="s">
        <v>86</v>
      </c>
      <c r="G6242" s="24" t="s">
        <v>29</v>
      </c>
      <c r="H6242" s="24">
        <v>17</v>
      </c>
      <c r="I6242" s="26">
        <v>9</v>
      </c>
      <c r="P6242" s="29" t="s">
        <v>13930</v>
      </c>
      <c r="Q6242" s="29" t="s">
        <v>13926</v>
      </c>
      <c r="R6242" s="29" t="s">
        <v>373</v>
      </c>
      <c r="S6242" s="29" t="s">
        <v>13931</v>
      </c>
      <c r="T6242" s="29" t="s">
        <v>44</v>
      </c>
      <c r="U6242" s="30">
        <v>548</v>
      </c>
      <c r="V6242" s="31">
        <v>22</v>
      </c>
      <c r="W6242" s="31">
        <v>6</v>
      </c>
      <c r="X6242" s="31" t="s">
        <v>25</v>
      </c>
      <c r="Y6242" s="29" t="s">
        <v>41</v>
      </c>
      <c r="Z6242" s="29" t="s">
        <v>71</v>
      </c>
      <c r="AA6242" s="29" t="s">
        <v>72</v>
      </c>
      <c r="AB6242"/>
      <c r="AC6242"/>
      <c r="AD6242"/>
      <c r="AE6242"/>
      <c r="AF6242"/>
      <c r="AG6242"/>
      <c r="AH6242"/>
      <c r="AI6242"/>
    </row>
    <row r="6243" spans="1:35" ht="15" customHeight="1" x14ac:dyDescent="0.35">
      <c r="A6243" s="32" t="s">
        <v>1213</v>
      </c>
      <c r="B6243" s="33" t="s">
        <v>377</v>
      </c>
      <c r="C6243" s="34">
        <v>297</v>
      </c>
      <c r="D6243" s="33" t="s">
        <v>22</v>
      </c>
      <c r="E6243" s="33" t="s">
        <v>77</v>
      </c>
      <c r="F6243" s="33" t="s">
        <v>78</v>
      </c>
      <c r="G6243" s="33" t="s">
        <v>29</v>
      </c>
      <c r="H6243" s="33">
        <v>17</v>
      </c>
      <c r="I6243" s="35">
        <v>6.75</v>
      </c>
      <c r="P6243" s="29" t="s">
        <v>13932</v>
      </c>
      <c r="Q6243" s="29" t="s">
        <v>847</v>
      </c>
      <c r="R6243" s="29" t="s">
        <v>1213</v>
      </c>
      <c r="S6243" s="29" t="s">
        <v>13933</v>
      </c>
      <c r="T6243" s="29" t="s">
        <v>22</v>
      </c>
      <c r="U6243" s="30">
        <v>546</v>
      </c>
      <c r="V6243" s="31">
        <v>17</v>
      </c>
      <c r="W6243" s="31">
        <v>2</v>
      </c>
      <c r="X6243" s="31" t="s">
        <v>29</v>
      </c>
      <c r="Y6243" s="29" t="s">
        <v>30</v>
      </c>
      <c r="Z6243" s="29" t="s">
        <v>71</v>
      </c>
      <c r="AA6243" s="29" t="s">
        <v>72</v>
      </c>
      <c r="AB6243"/>
      <c r="AC6243"/>
      <c r="AD6243"/>
      <c r="AE6243"/>
      <c r="AF6243"/>
      <c r="AG6243"/>
      <c r="AH6243"/>
      <c r="AI6243"/>
    </row>
    <row r="6244" spans="1:35" ht="15" customHeight="1" x14ac:dyDescent="0.35">
      <c r="A6244" s="23" t="s">
        <v>2606</v>
      </c>
      <c r="B6244" s="24" t="s">
        <v>373</v>
      </c>
      <c r="C6244" s="25">
        <v>314</v>
      </c>
      <c r="D6244" s="24" t="s">
        <v>44</v>
      </c>
      <c r="E6244" s="24" t="s">
        <v>108</v>
      </c>
      <c r="F6244" s="24" t="s">
        <v>46</v>
      </c>
      <c r="G6244" s="24" t="s">
        <v>25</v>
      </c>
      <c r="H6244" s="24">
        <v>30</v>
      </c>
      <c r="I6244" s="26">
        <v>12</v>
      </c>
      <c r="P6244" s="29" t="s">
        <v>13934</v>
      </c>
      <c r="Q6244" s="29" t="s">
        <v>1213</v>
      </c>
      <c r="R6244" s="29" t="s">
        <v>380</v>
      </c>
      <c r="S6244" s="29" t="s">
        <v>13935</v>
      </c>
      <c r="T6244" s="29" t="s">
        <v>22</v>
      </c>
      <c r="U6244" s="30">
        <v>1088</v>
      </c>
      <c r="V6244" s="31">
        <v>18</v>
      </c>
      <c r="W6244" s="31">
        <v>2</v>
      </c>
      <c r="X6244" s="31" t="s">
        <v>25</v>
      </c>
      <c r="Y6244" s="29" t="s">
        <v>50</v>
      </c>
      <c r="Z6244" s="29" t="s">
        <v>71</v>
      </c>
      <c r="AA6244" s="29" t="s">
        <v>72</v>
      </c>
      <c r="AB6244"/>
      <c r="AC6244"/>
      <c r="AD6244"/>
      <c r="AE6244"/>
      <c r="AF6244"/>
      <c r="AG6244"/>
      <c r="AH6244"/>
      <c r="AI6244"/>
    </row>
    <row r="6245" spans="1:35" ht="15" customHeight="1" x14ac:dyDescent="0.35">
      <c r="A6245" s="32" t="s">
        <v>7190</v>
      </c>
      <c r="B6245" s="33" t="s">
        <v>840</v>
      </c>
      <c r="C6245" s="34">
        <v>386</v>
      </c>
      <c r="D6245" s="33" t="s">
        <v>44</v>
      </c>
      <c r="E6245" s="33" t="s">
        <v>186</v>
      </c>
      <c r="F6245" s="33" t="s">
        <v>86</v>
      </c>
      <c r="G6245" s="33" t="s">
        <v>25</v>
      </c>
      <c r="H6245" s="33">
        <v>19</v>
      </c>
      <c r="I6245" s="35">
        <v>14</v>
      </c>
      <c r="P6245" s="29" t="s">
        <v>13936</v>
      </c>
      <c r="Q6245" s="29" t="s">
        <v>1213</v>
      </c>
      <c r="R6245" s="29" t="s">
        <v>377</v>
      </c>
      <c r="S6245" s="29" t="s">
        <v>13937</v>
      </c>
      <c r="T6245" s="29" t="s">
        <v>22</v>
      </c>
      <c r="U6245" s="30">
        <v>410</v>
      </c>
      <c r="V6245" s="31">
        <v>19</v>
      </c>
      <c r="W6245" s="31">
        <v>2</v>
      </c>
      <c r="X6245" s="31" t="s">
        <v>25</v>
      </c>
      <c r="Y6245" s="29" t="s">
        <v>50</v>
      </c>
      <c r="Z6245" s="29" t="s">
        <v>71</v>
      </c>
      <c r="AA6245" s="29" t="s">
        <v>72</v>
      </c>
      <c r="AB6245"/>
      <c r="AC6245"/>
      <c r="AD6245"/>
      <c r="AE6245"/>
      <c r="AF6245"/>
      <c r="AG6245"/>
      <c r="AH6245"/>
      <c r="AI6245"/>
    </row>
    <row r="6246" spans="1:35" ht="15" customHeight="1" x14ac:dyDescent="0.35">
      <c r="A6246" s="23" t="s">
        <v>537</v>
      </c>
      <c r="B6246" s="24" t="s">
        <v>373</v>
      </c>
      <c r="C6246" s="25">
        <v>204</v>
      </c>
      <c r="D6246" s="24" t="s">
        <v>22</v>
      </c>
      <c r="E6246" s="24" t="s">
        <v>410</v>
      </c>
      <c r="F6246" s="24" t="s">
        <v>78</v>
      </c>
      <c r="G6246" s="24" t="s">
        <v>25</v>
      </c>
      <c r="H6246" s="24">
        <v>34</v>
      </c>
      <c r="I6246" s="26">
        <v>17</v>
      </c>
      <c r="P6246" s="29" t="s">
        <v>13938</v>
      </c>
      <c r="Q6246" s="29" t="s">
        <v>2606</v>
      </c>
      <c r="R6246" s="29" t="s">
        <v>373</v>
      </c>
      <c r="S6246" s="29" t="s">
        <v>13939</v>
      </c>
      <c r="T6246" s="29" t="s">
        <v>44</v>
      </c>
      <c r="U6246" s="30">
        <v>724</v>
      </c>
      <c r="V6246" s="31">
        <v>22</v>
      </c>
      <c r="W6246" s="31">
        <v>10</v>
      </c>
      <c r="X6246" s="31" t="s">
        <v>25</v>
      </c>
      <c r="Y6246" s="29" t="s">
        <v>50</v>
      </c>
      <c r="Z6246" s="29" t="s">
        <v>71</v>
      </c>
      <c r="AA6246" s="29" t="s">
        <v>72</v>
      </c>
      <c r="AB6246"/>
      <c r="AC6246"/>
      <c r="AD6246"/>
      <c r="AE6246"/>
      <c r="AF6246"/>
      <c r="AG6246"/>
      <c r="AH6246"/>
      <c r="AI6246"/>
    </row>
    <row r="6247" spans="1:35" ht="15" customHeight="1" x14ac:dyDescent="0.35">
      <c r="A6247" s="32" t="s">
        <v>537</v>
      </c>
      <c r="B6247" s="33" t="s">
        <v>931</v>
      </c>
      <c r="C6247" s="34">
        <v>70</v>
      </c>
      <c r="D6247" s="33" t="s">
        <v>22</v>
      </c>
      <c r="E6247" s="33" t="s">
        <v>237</v>
      </c>
      <c r="F6247" s="33" t="s">
        <v>46</v>
      </c>
      <c r="G6247" s="33" t="s">
        <v>29</v>
      </c>
      <c r="H6247" s="33">
        <v>18</v>
      </c>
      <c r="I6247" s="35">
        <v>10</v>
      </c>
      <c r="P6247" s="29" t="s">
        <v>13940</v>
      </c>
      <c r="Q6247" s="29" t="s">
        <v>7190</v>
      </c>
      <c r="R6247" s="29" t="s">
        <v>840</v>
      </c>
      <c r="S6247" s="29" t="s">
        <v>13941</v>
      </c>
      <c r="T6247" s="29" t="s">
        <v>44</v>
      </c>
      <c r="U6247" s="30">
        <v>810</v>
      </c>
      <c r="V6247" s="31">
        <v>24</v>
      </c>
      <c r="W6247" s="31">
        <v>10</v>
      </c>
      <c r="X6247" s="31" t="s">
        <v>25</v>
      </c>
      <c r="Y6247" s="29" t="s">
        <v>30</v>
      </c>
      <c r="Z6247" s="29" t="s">
        <v>71</v>
      </c>
      <c r="AA6247" s="29" t="s">
        <v>72</v>
      </c>
      <c r="AB6247"/>
      <c r="AC6247"/>
      <c r="AD6247"/>
      <c r="AE6247"/>
      <c r="AF6247"/>
      <c r="AG6247"/>
      <c r="AH6247"/>
      <c r="AI6247"/>
    </row>
    <row r="6248" spans="1:35" ht="15" customHeight="1" x14ac:dyDescent="0.35">
      <c r="A6248" s="23" t="s">
        <v>2221</v>
      </c>
      <c r="B6248" s="24" t="s">
        <v>438</v>
      </c>
      <c r="C6248" s="25">
        <v>320</v>
      </c>
      <c r="D6248" s="24" t="s">
        <v>44</v>
      </c>
      <c r="E6248" s="24" t="s">
        <v>324</v>
      </c>
      <c r="F6248" s="24" t="s">
        <v>118</v>
      </c>
      <c r="G6248" s="24" t="s">
        <v>25</v>
      </c>
      <c r="H6248" s="24">
        <v>35</v>
      </c>
      <c r="I6248" s="26">
        <v>13</v>
      </c>
      <c r="P6248" s="29" t="s">
        <v>13942</v>
      </c>
      <c r="Q6248" s="29" t="s">
        <v>537</v>
      </c>
      <c r="R6248" s="29" t="s">
        <v>373</v>
      </c>
      <c r="S6248" s="29" t="s">
        <v>13943</v>
      </c>
      <c r="T6248" s="29" t="s">
        <v>22</v>
      </c>
      <c r="U6248" s="30">
        <v>634</v>
      </c>
      <c r="V6248" s="31">
        <v>18</v>
      </c>
      <c r="W6248" s="31">
        <v>2</v>
      </c>
      <c r="X6248" s="31" t="s">
        <v>25</v>
      </c>
      <c r="Y6248" s="29" t="s">
        <v>30</v>
      </c>
      <c r="Z6248" s="29" t="s">
        <v>71</v>
      </c>
      <c r="AA6248" s="29" t="s">
        <v>72</v>
      </c>
      <c r="AB6248"/>
      <c r="AC6248"/>
      <c r="AD6248"/>
      <c r="AE6248"/>
      <c r="AF6248"/>
      <c r="AG6248"/>
      <c r="AH6248"/>
      <c r="AI6248"/>
    </row>
    <row r="6249" spans="1:35" ht="15" customHeight="1" x14ac:dyDescent="0.35">
      <c r="A6249" s="32" t="s">
        <v>1573</v>
      </c>
      <c r="B6249" s="33" t="s">
        <v>57</v>
      </c>
      <c r="C6249" s="34">
        <v>466</v>
      </c>
      <c r="D6249" s="33" t="s">
        <v>22</v>
      </c>
      <c r="E6249" s="33" t="s">
        <v>58</v>
      </c>
      <c r="F6249" s="33" t="s">
        <v>59</v>
      </c>
      <c r="G6249" s="33" t="s">
        <v>25</v>
      </c>
      <c r="H6249" s="33">
        <v>34</v>
      </c>
      <c r="I6249" s="35">
        <v>10.5</v>
      </c>
      <c r="P6249" s="29" t="s">
        <v>13944</v>
      </c>
      <c r="Q6249" s="29" t="s">
        <v>537</v>
      </c>
      <c r="R6249" s="29" t="s">
        <v>931</v>
      </c>
      <c r="S6249" s="29" t="s">
        <v>13945</v>
      </c>
      <c r="T6249" s="29" t="s">
        <v>22</v>
      </c>
      <c r="U6249" s="30">
        <v>694</v>
      </c>
      <c r="V6249" s="31">
        <v>21</v>
      </c>
      <c r="W6249" s="31">
        <v>4</v>
      </c>
      <c r="X6249" s="31" t="s">
        <v>29</v>
      </c>
      <c r="Y6249" s="29" t="s">
        <v>50</v>
      </c>
      <c r="Z6249" s="29" t="s">
        <v>71</v>
      </c>
      <c r="AA6249" s="29" t="s">
        <v>72</v>
      </c>
      <c r="AB6249"/>
      <c r="AC6249"/>
      <c r="AD6249"/>
      <c r="AE6249"/>
      <c r="AF6249"/>
      <c r="AG6249"/>
      <c r="AH6249"/>
      <c r="AI6249"/>
    </row>
    <row r="6250" spans="1:35" ht="15" customHeight="1" x14ac:dyDescent="0.35">
      <c r="A6250" s="23" t="s">
        <v>1009</v>
      </c>
      <c r="B6250" s="24" t="s">
        <v>554</v>
      </c>
      <c r="C6250" s="25">
        <v>51</v>
      </c>
      <c r="D6250" s="24" t="s">
        <v>22</v>
      </c>
      <c r="E6250" s="24" t="s">
        <v>71</v>
      </c>
      <c r="F6250" s="24" t="s">
        <v>72</v>
      </c>
      <c r="G6250" s="24" t="s">
        <v>29</v>
      </c>
      <c r="H6250" s="24">
        <v>20</v>
      </c>
      <c r="I6250" s="26">
        <v>7.5</v>
      </c>
      <c r="P6250" s="29" t="s">
        <v>13946</v>
      </c>
      <c r="Q6250" s="29" t="s">
        <v>2221</v>
      </c>
      <c r="R6250" s="29" t="s">
        <v>438</v>
      </c>
      <c r="S6250" s="29" t="s">
        <v>13947</v>
      </c>
      <c r="T6250" s="29" t="s">
        <v>44</v>
      </c>
      <c r="U6250" s="30">
        <v>978</v>
      </c>
      <c r="V6250" s="31">
        <v>27</v>
      </c>
      <c r="W6250" s="31">
        <v>4</v>
      </c>
      <c r="X6250" s="31" t="s">
        <v>29</v>
      </c>
      <c r="Y6250" s="29" t="s">
        <v>41</v>
      </c>
      <c r="Z6250" s="29" t="s">
        <v>71</v>
      </c>
      <c r="AA6250" s="29" t="s">
        <v>72</v>
      </c>
      <c r="AB6250"/>
      <c r="AC6250"/>
      <c r="AD6250"/>
      <c r="AE6250"/>
      <c r="AF6250"/>
      <c r="AG6250"/>
      <c r="AH6250"/>
      <c r="AI6250"/>
    </row>
    <row r="6251" spans="1:35" ht="15" customHeight="1" x14ac:dyDescent="0.35">
      <c r="A6251" s="32" t="s">
        <v>1588</v>
      </c>
      <c r="B6251" s="33" t="s">
        <v>13948</v>
      </c>
      <c r="C6251" s="34">
        <v>175</v>
      </c>
      <c r="D6251" s="33" t="s">
        <v>44</v>
      </c>
      <c r="E6251" s="33" t="s">
        <v>237</v>
      </c>
      <c r="F6251" s="33" t="s">
        <v>46</v>
      </c>
      <c r="G6251" s="33" t="s">
        <v>25</v>
      </c>
      <c r="H6251" s="33">
        <v>18</v>
      </c>
      <c r="I6251" s="35">
        <v>15.25</v>
      </c>
      <c r="P6251" s="29" t="s">
        <v>13949</v>
      </c>
      <c r="Q6251" s="29" t="s">
        <v>1573</v>
      </c>
      <c r="R6251" s="29" t="s">
        <v>57</v>
      </c>
      <c r="S6251" s="29" t="s">
        <v>13950</v>
      </c>
      <c r="T6251" s="29" t="s">
        <v>22</v>
      </c>
      <c r="U6251" s="30">
        <v>1117</v>
      </c>
      <c r="V6251" s="31">
        <v>20</v>
      </c>
      <c r="W6251" s="31">
        <v>4</v>
      </c>
      <c r="X6251" s="31" t="s">
        <v>25</v>
      </c>
      <c r="Y6251" s="29" t="s">
        <v>50</v>
      </c>
      <c r="Z6251" s="29" t="s">
        <v>71</v>
      </c>
      <c r="AA6251" s="29" t="s">
        <v>72</v>
      </c>
      <c r="AB6251"/>
      <c r="AC6251"/>
      <c r="AD6251"/>
      <c r="AE6251"/>
      <c r="AF6251"/>
      <c r="AG6251"/>
      <c r="AH6251"/>
      <c r="AI6251"/>
    </row>
    <row r="6252" spans="1:35" ht="15" customHeight="1" x14ac:dyDescent="0.35">
      <c r="A6252" s="23" t="s">
        <v>1588</v>
      </c>
      <c r="B6252" s="24" t="s">
        <v>561</v>
      </c>
      <c r="C6252" s="25">
        <v>232</v>
      </c>
      <c r="D6252" s="24" t="s">
        <v>44</v>
      </c>
      <c r="E6252" s="24" t="s">
        <v>259</v>
      </c>
      <c r="F6252" s="24" t="s">
        <v>46</v>
      </c>
      <c r="G6252" s="24" t="s">
        <v>29</v>
      </c>
      <c r="H6252" s="24">
        <v>17</v>
      </c>
      <c r="I6252" s="26">
        <v>7.75</v>
      </c>
      <c r="P6252" s="29" t="s">
        <v>13951</v>
      </c>
      <c r="Q6252" s="29" t="s">
        <v>1009</v>
      </c>
      <c r="R6252" s="29" t="s">
        <v>554</v>
      </c>
      <c r="S6252" s="29" t="s">
        <v>13952</v>
      </c>
      <c r="T6252" s="29" t="s">
        <v>22</v>
      </c>
      <c r="U6252" s="30">
        <v>1169</v>
      </c>
      <c r="V6252" s="31">
        <v>21</v>
      </c>
      <c r="W6252" s="31">
        <v>6</v>
      </c>
      <c r="X6252" s="31" t="s">
        <v>25</v>
      </c>
      <c r="Y6252" s="29" t="s">
        <v>30</v>
      </c>
      <c r="Z6252" s="29" t="s">
        <v>71</v>
      </c>
      <c r="AA6252" s="29" t="s">
        <v>72</v>
      </c>
      <c r="AB6252"/>
      <c r="AC6252"/>
      <c r="AD6252"/>
      <c r="AE6252"/>
      <c r="AF6252"/>
      <c r="AG6252"/>
      <c r="AH6252"/>
      <c r="AI6252"/>
    </row>
    <row r="6253" spans="1:35" ht="15" customHeight="1" x14ac:dyDescent="0.35">
      <c r="A6253" s="32" t="s">
        <v>123</v>
      </c>
      <c r="B6253" s="33" t="s">
        <v>120</v>
      </c>
      <c r="C6253" s="34">
        <v>208</v>
      </c>
      <c r="D6253" s="33" t="s">
        <v>22</v>
      </c>
      <c r="E6253" s="33" t="s">
        <v>23</v>
      </c>
      <c r="F6253" s="33" t="s">
        <v>24</v>
      </c>
      <c r="G6253" s="33" t="s">
        <v>25</v>
      </c>
      <c r="H6253" s="33">
        <v>20</v>
      </c>
      <c r="I6253" s="35">
        <v>12.5</v>
      </c>
      <c r="P6253" s="29" t="s">
        <v>13953</v>
      </c>
      <c r="Q6253" s="29" t="s">
        <v>1588</v>
      </c>
      <c r="R6253" s="29" t="s">
        <v>13948</v>
      </c>
      <c r="S6253" s="29" t="s">
        <v>13954</v>
      </c>
      <c r="T6253" s="29" t="s">
        <v>44</v>
      </c>
      <c r="U6253" s="30">
        <v>536</v>
      </c>
      <c r="V6253" s="31">
        <v>23</v>
      </c>
      <c r="W6253" s="31">
        <v>8</v>
      </c>
      <c r="X6253" s="31" t="s">
        <v>29</v>
      </c>
      <c r="Y6253" s="29" t="s">
        <v>50</v>
      </c>
      <c r="Z6253" s="29" t="s">
        <v>71</v>
      </c>
      <c r="AA6253" s="29" t="s">
        <v>72</v>
      </c>
      <c r="AB6253"/>
      <c r="AC6253"/>
      <c r="AD6253"/>
      <c r="AE6253"/>
      <c r="AF6253"/>
      <c r="AG6253"/>
      <c r="AH6253"/>
      <c r="AI6253"/>
    </row>
    <row r="6254" spans="1:35" ht="15" customHeight="1" x14ac:dyDescent="0.35">
      <c r="A6254" s="23" t="s">
        <v>732</v>
      </c>
      <c r="B6254" s="24" t="s">
        <v>543</v>
      </c>
      <c r="C6254" s="25">
        <v>420</v>
      </c>
      <c r="D6254" s="24" t="s">
        <v>44</v>
      </c>
      <c r="E6254" s="24" t="s">
        <v>45</v>
      </c>
      <c r="F6254" s="24" t="s">
        <v>46</v>
      </c>
      <c r="G6254" s="24" t="s">
        <v>25</v>
      </c>
      <c r="H6254" s="24">
        <v>37</v>
      </c>
      <c r="I6254" s="26">
        <v>13.5</v>
      </c>
      <c r="P6254" s="29" t="s">
        <v>13955</v>
      </c>
      <c r="Q6254" s="29" t="s">
        <v>1588</v>
      </c>
      <c r="R6254" s="29" t="s">
        <v>561</v>
      </c>
      <c r="S6254" s="29" t="s">
        <v>13956</v>
      </c>
      <c r="T6254" s="29" t="s">
        <v>44</v>
      </c>
      <c r="U6254" s="30">
        <v>209</v>
      </c>
      <c r="V6254" s="31">
        <v>20</v>
      </c>
      <c r="W6254" s="31">
        <v>4</v>
      </c>
      <c r="X6254" s="31" t="s">
        <v>25</v>
      </c>
      <c r="Y6254" s="29" t="s">
        <v>41</v>
      </c>
      <c r="Z6254" s="29" t="s">
        <v>71</v>
      </c>
      <c r="AA6254" s="29" t="s">
        <v>72</v>
      </c>
      <c r="AB6254"/>
      <c r="AC6254"/>
      <c r="AD6254"/>
      <c r="AE6254"/>
      <c r="AF6254"/>
      <c r="AG6254"/>
      <c r="AH6254"/>
      <c r="AI6254"/>
    </row>
    <row r="6255" spans="1:35" ht="15" customHeight="1" x14ac:dyDescent="0.35">
      <c r="A6255" s="32" t="s">
        <v>732</v>
      </c>
      <c r="B6255" s="33" t="s">
        <v>6434</v>
      </c>
      <c r="C6255" s="34">
        <v>375</v>
      </c>
      <c r="D6255" s="33" t="s">
        <v>22</v>
      </c>
      <c r="E6255" s="33" t="s">
        <v>45</v>
      </c>
      <c r="F6255" s="33" t="s">
        <v>46</v>
      </c>
      <c r="G6255" s="33" t="s">
        <v>29</v>
      </c>
      <c r="H6255" s="33">
        <v>39</v>
      </c>
      <c r="I6255" s="35">
        <v>5.5</v>
      </c>
      <c r="P6255" s="29" t="s">
        <v>13957</v>
      </c>
      <c r="Q6255" s="29" t="s">
        <v>123</v>
      </c>
      <c r="R6255" s="29" t="s">
        <v>120</v>
      </c>
      <c r="S6255" s="29" t="s">
        <v>13958</v>
      </c>
      <c r="T6255" s="29" t="s">
        <v>22</v>
      </c>
      <c r="U6255" s="30">
        <v>1193</v>
      </c>
      <c r="V6255" s="31">
        <v>23</v>
      </c>
      <c r="W6255" s="31">
        <v>8</v>
      </c>
      <c r="X6255" s="31" t="s">
        <v>25</v>
      </c>
      <c r="Y6255" s="29" t="s">
        <v>30</v>
      </c>
      <c r="Z6255" s="29" t="s">
        <v>71</v>
      </c>
      <c r="AA6255" s="29" t="s">
        <v>72</v>
      </c>
      <c r="AB6255"/>
      <c r="AC6255"/>
      <c r="AD6255"/>
      <c r="AE6255"/>
      <c r="AF6255"/>
      <c r="AG6255"/>
      <c r="AH6255"/>
      <c r="AI6255"/>
    </row>
    <row r="6256" spans="1:35" ht="15" customHeight="1" x14ac:dyDescent="0.35">
      <c r="A6256" s="23" t="s">
        <v>5095</v>
      </c>
      <c r="B6256" s="24" t="s">
        <v>76</v>
      </c>
      <c r="C6256" s="25">
        <v>81</v>
      </c>
      <c r="D6256" s="24" t="s">
        <v>22</v>
      </c>
      <c r="E6256" s="24" t="s">
        <v>219</v>
      </c>
      <c r="F6256" s="24" t="s">
        <v>139</v>
      </c>
      <c r="G6256" s="24" t="s">
        <v>25</v>
      </c>
      <c r="H6256" s="24">
        <v>18</v>
      </c>
      <c r="I6256" s="26">
        <v>17</v>
      </c>
      <c r="P6256" s="29" t="s">
        <v>13959</v>
      </c>
      <c r="Q6256" s="29" t="s">
        <v>732</v>
      </c>
      <c r="R6256" s="29" t="s">
        <v>543</v>
      </c>
      <c r="S6256" s="29" t="s">
        <v>1333</v>
      </c>
      <c r="T6256" s="29" t="s">
        <v>44</v>
      </c>
      <c r="U6256" s="30">
        <v>1255</v>
      </c>
      <c r="V6256" s="31">
        <v>29</v>
      </c>
      <c r="W6256" s="31">
        <v>6</v>
      </c>
      <c r="X6256" s="31" t="s">
        <v>29</v>
      </c>
      <c r="Y6256" s="29" t="s">
        <v>41</v>
      </c>
      <c r="Z6256" s="29" t="s">
        <v>71</v>
      </c>
      <c r="AA6256" s="29" t="s">
        <v>72</v>
      </c>
      <c r="AB6256"/>
      <c r="AC6256"/>
      <c r="AD6256"/>
      <c r="AE6256"/>
      <c r="AF6256"/>
      <c r="AG6256"/>
      <c r="AH6256"/>
      <c r="AI6256"/>
    </row>
    <row r="6257" spans="1:35" ht="15" customHeight="1" x14ac:dyDescent="0.35">
      <c r="A6257" s="32" t="s">
        <v>672</v>
      </c>
      <c r="B6257" s="33" t="s">
        <v>1732</v>
      </c>
      <c r="C6257" s="34">
        <v>178</v>
      </c>
      <c r="D6257" s="33" t="s">
        <v>44</v>
      </c>
      <c r="E6257" s="33" t="s">
        <v>164</v>
      </c>
      <c r="F6257" s="33" t="s">
        <v>52</v>
      </c>
      <c r="G6257" s="33" t="s">
        <v>25</v>
      </c>
      <c r="H6257" s="33">
        <v>20</v>
      </c>
      <c r="I6257" s="35">
        <v>11</v>
      </c>
      <c r="P6257" s="29" t="s">
        <v>13960</v>
      </c>
      <c r="Q6257" s="29" t="s">
        <v>732</v>
      </c>
      <c r="R6257" s="29" t="s">
        <v>6434</v>
      </c>
      <c r="S6257" s="29" t="s">
        <v>13961</v>
      </c>
      <c r="T6257" s="29" t="s">
        <v>22</v>
      </c>
      <c r="U6257" s="30">
        <v>1129</v>
      </c>
      <c r="V6257" s="31">
        <v>20</v>
      </c>
      <c r="W6257" s="31">
        <v>4</v>
      </c>
      <c r="X6257" s="31" t="s">
        <v>25</v>
      </c>
      <c r="Y6257" s="29" t="s">
        <v>50</v>
      </c>
      <c r="Z6257" s="29" t="s">
        <v>71</v>
      </c>
      <c r="AA6257" s="29" t="s">
        <v>72</v>
      </c>
      <c r="AB6257"/>
      <c r="AC6257"/>
      <c r="AD6257"/>
      <c r="AE6257"/>
      <c r="AF6257"/>
      <c r="AG6257"/>
      <c r="AH6257"/>
      <c r="AI6257"/>
    </row>
    <row r="6258" spans="1:35" ht="15" customHeight="1" x14ac:dyDescent="0.35">
      <c r="A6258" s="23" t="s">
        <v>672</v>
      </c>
      <c r="B6258" s="24" t="s">
        <v>3483</v>
      </c>
      <c r="C6258" s="25">
        <v>94</v>
      </c>
      <c r="D6258" s="24" t="s">
        <v>44</v>
      </c>
      <c r="E6258" s="24" t="s">
        <v>35</v>
      </c>
      <c r="F6258" s="24" t="s">
        <v>36</v>
      </c>
      <c r="G6258" s="24" t="s">
        <v>29</v>
      </c>
      <c r="H6258" s="24">
        <v>19</v>
      </c>
      <c r="I6258" s="26">
        <v>6</v>
      </c>
      <c r="P6258" s="29" t="s">
        <v>13962</v>
      </c>
      <c r="Q6258" s="29" t="s">
        <v>5095</v>
      </c>
      <c r="R6258" s="29" t="s">
        <v>76</v>
      </c>
      <c r="S6258" s="29" t="s">
        <v>13963</v>
      </c>
      <c r="T6258" s="29" t="s">
        <v>22</v>
      </c>
      <c r="U6258" s="30">
        <v>1252</v>
      </c>
      <c r="V6258" s="31">
        <v>22</v>
      </c>
      <c r="W6258" s="31">
        <v>10</v>
      </c>
      <c r="X6258" s="31" t="s">
        <v>29</v>
      </c>
      <c r="Y6258" s="29" t="s">
        <v>50</v>
      </c>
      <c r="Z6258" s="29" t="s">
        <v>71</v>
      </c>
      <c r="AA6258" s="29" t="s">
        <v>72</v>
      </c>
      <c r="AB6258"/>
      <c r="AC6258"/>
      <c r="AD6258"/>
      <c r="AE6258"/>
      <c r="AF6258"/>
      <c r="AG6258"/>
      <c r="AH6258"/>
      <c r="AI6258"/>
    </row>
    <row r="6259" spans="1:35" ht="15" customHeight="1" x14ac:dyDescent="0.35">
      <c r="A6259" s="32" t="s">
        <v>672</v>
      </c>
      <c r="B6259" s="33" t="s">
        <v>1625</v>
      </c>
      <c r="C6259" s="34">
        <v>442</v>
      </c>
      <c r="D6259" s="33" t="s">
        <v>44</v>
      </c>
      <c r="E6259" s="33" t="s">
        <v>200</v>
      </c>
      <c r="F6259" s="33" t="s">
        <v>52</v>
      </c>
      <c r="G6259" s="33" t="s">
        <v>29</v>
      </c>
      <c r="H6259" s="33">
        <v>17</v>
      </c>
      <c r="I6259" s="35">
        <v>10</v>
      </c>
      <c r="P6259" s="29" t="s">
        <v>13964</v>
      </c>
      <c r="Q6259" s="29" t="s">
        <v>672</v>
      </c>
      <c r="R6259" s="29" t="s">
        <v>1732</v>
      </c>
      <c r="S6259" s="29" t="s">
        <v>13965</v>
      </c>
      <c r="T6259" s="29" t="s">
        <v>44</v>
      </c>
      <c r="U6259" s="30">
        <v>777</v>
      </c>
      <c r="V6259" s="31">
        <v>23</v>
      </c>
      <c r="W6259" s="31">
        <v>10</v>
      </c>
      <c r="X6259" s="31" t="s">
        <v>29</v>
      </c>
      <c r="Y6259" s="29" t="s">
        <v>50</v>
      </c>
      <c r="Z6259" s="29" t="s">
        <v>71</v>
      </c>
      <c r="AA6259" s="29" t="s">
        <v>72</v>
      </c>
      <c r="AB6259"/>
      <c r="AC6259"/>
      <c r="AD6259"/>
      <c r="AE6259"/>
      <c r="AF6259"/>
      <c r="AG6259"/>
      <c r="AH6259"/>
      <c r="AI6259"/>
    </row>
    <row r="6260" spans="1:35" ht="15" customHeight="1" x14ac:dyDescent="0.35">
      <c r="A6260" s="23" t="s">
        <v>1622</v>
      </c>
      <c r="B6260" s="24" t="s">
        <v>1287</v>
      </c>
      <c r="C6260" s="25">
        <v>187</v>
      </c>
      <c r="D6260" s="24" t="s">
        <v>44</v>
      </c>
      <c r="E6260" s="24" t="s">
        <v>77</v>
      </c>
      <c r="F6260" s="24" t="s">
        <v>78</v>
      </c>
      <c r="G6260" s="24" t="s">
        <v>29</v>
      </c>
      <c r="H6260" s="24">
        <v>17</v>
      </c>
      <c r="I6260" s="26">
        <v>9.5</v>
      </c>
      <c r="P6260" s="29" t="s">
        <v>13966</v>
      </c>
      <c r="Q6260" s="29" t="s">
        <v>672</v>
      </c>
      <c r="R6260" s="29" t="s">
        <v>3483</v>
      </c>
      <c r="S6260" s="29" t="s">
        <v>13967</v>
      </c>
      <c r="T6260" s="29" t="s">
        <v>44</v>
      </c>
      <c r="U6260" s="30">
        <v>796</v>
      </c>
      <c r="V6260" s="31">
        <v>24</v>
      </c>
      <c r="W6260" s="31">
        <v>10</v>
      </c>
      <c r="X6260" s="31" t="s">
        <v>29</v>
      </c>
      <c r="Y6260" s="29" t="s">
        <v>50</v>
      </c>
      <c r="Z6260" s="29" t="s">
        <v>71</v>
      </c>
      <c r="AA6260" s="29" t="s">
        <v>72</v>
      </c>
      <c r="AB6260"/>
      <c r="AC6260"/>
      <c r="AD6260"/>
      <c r="AE6260"/>
      <c r="AF6260"/>
      <c r="AG6260"/>
      <c r="AH6260"/>
      <c r="AI6260"/>
    </row>
    <row r="6261" spans="1:35" ht="15" customHeight="1" x14ac:dyDescent="0.35">
      <c r="A6261" s="32" t="s">
        <v>1622</v>
      </c>
      <c r="B6261" s="33" t="s">
        <v>622</v>
      </c>
      <c r="C6261" s="34">
        <v>239</v>
      </c>
      <c r="D6261" s="33" t="s">
        <v>44</v>
      </c>
      <c r="E6261" s="33" t="s">
        <v>51</v>
      </c>
      <c r="F6261" s="33" t="s">
        <v>52</v>
      </c>
      <c r="G6261" s="33" t="s">
        <v>29</v>
      </c>
      <c r="H6261" s="33">
        <v>20</v>
      </c>
      <c r="I6261" s="35">
        <v>7</v>
      </c>
      <c r="P6261" s="29" t="s">
        <v>13968</v>
      </c>
      <c r="Q6261" s="29" t="s">
        <v>672</v>
      </c>
      <c r="R6261" s="29" t="s">
        <v>1625</v>
      </c>
      <c r="S6261" s="29" t="s">
        <v>13969</v>
      </c>
      <c r="T6261" s="29" t="s">
        <v>44</v>
      </c>
      <c r="U6261" s="30">
        <v>461</v>
      </c>
      <c r="V6261" s="31">
        <v>23</v>
      </c>
      <c r="W6261" s="31">
        <v>10</v>
      </c>
      <c r="X6261" s="31" t="s">
        <v>29</v>
      </c>
      <c r="Y6261" s="29" t="s">
        <v>41</v>
      </c>
      <c r="Z6261" s="29" t="s">
        <v>71</v>
      </c>
      <c r="AA6261" s="29" t="s">
        <v>72</v>
      </c>
      <c r="AB6261"/>
      <c r="AC6261"/>
      <c r="AD6261"/>
      <c r="AE6261"/>
      <c r="AF6261"/>
      <c r="AG6261"/>
      <c r="AH6261"/>
      <c r="AI6261"/>
    </row>
    <row r="6262" spans="1:35" ht="15" customHeight="1" x14ac:dyDescent="0.35">
      <c r="A6262" s="23" t="s">
        <v>1019</v>
      </c>
      <c r="B6262" s="24" t="s">
        <v>847</v>
      </c>
      <c r="C6262" s="25">
        <v>118</v>
      </c>
      <c r="D6262" s="24" t="s">
        <v>44</v>
      </c>
      <c r="E6262" s="24" t="s">
        <v>398</v>
      </c>
      <c r="F6262" s="24" t="s">
        <v>46</v>
      </c>
      <c r="G6262" s="24" t="s">
        <v>25</v>
      </c>
      <c r="H6262" s="24">
        <v>19</v>
      </c>
      <c r="I6262" s="26">
        <v>11.25</v>
      </c>
      <c r="P6262" s="29" t="s">
        <v>13970</v>
      </c>
      <c r="Q6262" s="29" t="s">
        <v>1622</v>
      </c>
      <c r="R6262" s="29" t="s">
        <v>1287</v>
      </c>
      <c r="S6262" s="29" t="s">
        <v>13971</v>
      </c>
      <c r="T6262" s="29" t="s">
        <v>44</v>
      </c>
      <c r="U6262" s="30">
        <v>305</v>
      </c>
      <c r="V6262" s="31">
        <v>21</v>
      </c>
      <c r="W6262" s="31">
        <v>6</v>
      </c>
      <c r="X6262" s="31" t="s">
        <v>25</v>
      </c>
      <c r="Y6262" s="29" t="s">
        <v>50</v>
      </c>
      <c r="Z6262" s="29" t="s">
        <v>71</v>
      </c>
      <c r="AA6262" s="29" t="s">
        <v>72</v>
      </c>
      <c r="AB6262"/>
      <c r="AC6262"/>
      <c r="AD6262"/>
      <c r="AE6262"/>
      <c r="AF6262"/>
      <c r="AG6262"/>
      <c r="AH6262"/>
      <c r="AI6262"/>
    </row>
    <row r="6263" spans="1:35" ht="15" customHeight="1" x14ac:dyDescent="0.35">
      <c r="A6263" s="32" t="s">
        <v>391</v>
      </c>
      <c r="B6263" s="33" t="s">
        <v>152</v>
      </c>
      <c r="C6263" s="34">
        <v>323</v>
      </c>
      <c r="D6263" s="33" t="s">
        <v>44</v>
      </c>
      <c r="E6263" s="33" t="s">
        <v>31</v>
      </c>
      <c r="F6263" s="33" t="s">
        <v>32</v>
      </c>
      <c r="G6263" s="33" t="s">
        <v>25</v>
      </c>
      <c r="H6263" s="33">
        <v>36</v>
      </c>
      <c r="I6263" s="35">
        <v>10.75</v>
      </c>
      <c r="P6263" s="29" t="s">
        <v>13972</v>
      </c>
      <c r="Q6263" s="29" t="s">
        <v>1622</v>
      </c>
      <c r="R6263" s="29" t="s">
        <v>622</v>
      </c>
      <c r="S6263" s="29" t="s">
        <v>13973</v>
      </c>
      <c r="T6263" s="29" t="s">
        <v>44</v>
      </c>
      <c r="U6263" s="30">
        <v>658</v>
      </c>
      <c r="V6263" s="31">
        <v>19</v>
      </c>
      <c r="W6263" s="31">
        <v>4</v>
      </c>
      <c r="X6263" s="31" t="s">
        <v>25</v>
      </c>
      <c r="Y6263" s="29" t="s">
        <v>30</v>
      </c>
      <c r="Z6263" s="29" t="s">
        <v>71</v>
      </c>
      <c r="AA6263" s="29" t="s">
        <v>72</v>
      </c>
      <c r="AB6263"/>
      <c r="AC6263"/>
      <c r="AD6263"/>
      <c r="AE6263"/>
      <c r="AF6263"/>
      <c r="AG6263"/>
      <c r="AH6263"/>
      <c r="AI6263"/>
    </row>
    <row r="6264" spans="1:35" ht="15" customHeight="1" x14ac:dyDescent="0.35">
      <c r="A6264" s="23" t="s">
        <v>1648</v>
      </c>
      <c r="B6264" s="24" t="s">
        <v>294</v>
      </c>
      <c r="C6264" s="25">
        <v>400</v>
      </c>
      <c r="D6264" s="24" t="s">
        <v>22</v>
      </c>
      <c r="E6264" s="24" t="s">
        <v>213</v>
      </c>
      <c r="F6264" s="24" t="s">
        <v>52</v>
      </c>
      <c r="G6264" s="24" t="s">
        <v>25</v>
      </c>
      <c r="H6264" s="24">
        <v>20</v>
      </c>
      <c r="I6264" s="26">
        <v>11.75</v>
      </c>
      <c r="P6264" s="29" t="s">
        <v>13974</v>
      </c>
      <c r="Q6264" s="29" t="s">
        <v>1019</v>
      </c>
      <c r="R6264" s="29" t="s">
        <v>847</v>
      </c>
      <c r="S6264" s="29" t="s">
        <v>1230</v>
      </c>
      <c r="T6264" s="29" t="s">
        <v>44</v>
      </c>
      <c r="U6264" s="30">
        <v>399</v>
      </c>
      <c r="V6264" s="31">
        <v>19</v>
      </c>
      <c r="W6264" s="31">
        <v>2</v>
      </c>
      <c r="X6264" s="31" t="s">
        <v>29</v>
      </c>
      <c r="Y6264" s="29" t="s">
        <v>41</v>
      </c>
      <c r="Z6264" s="29" t="s">
        <v>71</v>
      </c>
      <c r="AA6264" s="29" t="s">
        <v>72</v>
      </c>
      <c r="AB6264"/>
      <c r="AC6264"/>
      <c r="AD6264"/>
      <c r="AE6264"/>
      <c r="AF6264"/>
      <c r="AG6264"/>
      <c r="AH6264"/>
      <c r="AI6264"/>
    </row>
    <row r="6265" spans="1:35" ht="15" customHeight="1" x14ac:dyDescent="0.35">
      <c r="A6265" s="32" t="s">
        <v>1648</v>
      </c>
      <c r="B6265" s="33" t="s">
        <v>278</v>
      </c>
      <c r="C6265" s="34">
        <v>446</v>
      </c>
      <c r="D6265" s="33" t="s">
        <v>22</v>
      </c>
      <c r="E6265" s="33" t="s">
        <v>35</v>
      </c>
      <c r="F6265" s="33" t="s">
        <v>36</v>
      </c>
      <c r="G6265" s="33" t="s">
        <v>25</v>
      </c>
      <c r="H6265" s="33">
        <v>18</v>
      </c>
      <c r="I6265" s="35">
        <v>10.5</v>
      </c>
      <c r="P6265" s="29" t="s">
        <v>13975</v>
      </c>
      <c r="Q6265" s="29" t="s">
        <v>391</v>
      </c>
      <c r="R6265" s="29" t="s">
        <v>152</v>
      </c>
      <c r="S6265" s="29" t="s">
        <v>13976</v>
      </c>
      <c r="T6265" s="29" t="s">
        <v>44</v>
      </c>
      <c r="U6265" s="30">
        <v>732</v>
      </c>
      <c r="V6265" s="31">
        <v>20</v>
      </c>
      <c r="W6265" s="31">
        <v>4</v>
      </c>
      <c r="X6265" s="31" t="s">
        <v>25</v>
      </c>
      <c r="Y6265" s="29" t="s">
        <v>41</v>
      </c>
      <c r="Z6265" s="29" t="s">
        <v>71</v>
      </c>
      <c r="AA6265" s="29" t="s">
        <v>72</v>
      </c>
      <c r="AB6265"/>
      <c r="AC6265"/>
      <c r="AD6265"/>
      <c r="AE6265"/>
      <c r="AF6265"/>
      <c r="AG6265"/>
      <c r="AH6265"/>
      <c r="AI6265"/>
    </row>
    <row r="6266" spans="1:35" ht="15" customHeight="1" x14ac:dyDescent="0.35">
      <c r="A6266" s="23" t="s">
        <v>3243</v>
      </c>
      <c r="B6266" s="24" t="s">
        <v>489</v>
      </c>
      <c r="C6266" s="25">
        <v>95</v>
      </c>
      <c r="D6266" s="24" t="s">
        <v>44</v>
      </c>
      <c r="E6266" s="24" t="s">
        <v>405</v>
      </c>
      <c r="F6266" s="24" t="s">
        <v>59</v>
      </c>
      <c r="G6266" s="24" t="s">
        <v>25</v>
      </c>
      <c r="H6266" s="24">
        <v>18</v>
      </c>
      <c r="I6266" s="26">
        <v>11.75</v>
      </c>
      <c r="P6266" s="29" t="s">
        <v>13977</v>
      </c>
      <c r="Q6266" s="29" t="s">
        <v>1648</v>
      </c>
      <c r="R6266" s="29" t="s">
        <v>294</v>
      </c>
      <c r="S6266" s="29" t="s">
        <v>2234</v>
      </c>
      <c r="T6266" s="29" t="s">
        <v>22</v>
      </c>
      <c r="U6266" s="30">
        <v>884</v>
      </c>
      <c r="V6266" s="31">
        <v>17</v>
      </c>
      <c r="W6266" s="31">
        <v>2</v>
      </c>
      <c r="X6266" s="31" t="s">
        <v>25</v>
      </c>
      <c r="Y6266" s="29" t="s">
        <v>50</v>
      </c>
      <c r="Z6266" s="29" t="s">
        <v>71</v>
      </c>
      <c r="AA6266" s="29" t="s">
        <v>72</v>
      </c>
      <c r="AB6266"/>
      <c r="AC6266"/>
      <c r="AD6266"/>
      <c r="AE6266"/>
      <c r="AF6266"/>
      <c r="AG6266"/>
      <c r="AH6266"/>
      <c r="AI6266"/>
    </row>
    <row r="6267" spans="1:35" ht="15" customHeight="1" x14ac:dyDescent="0.35">
      <c r="A6267" s="32" t="s">
        <v>1658</v>
      </c>
      <c r="B6267" s="33" t="s">
        <v>194</v>
      </c>
      <c r="C6267" s="34">
        <v>100</v>
      </c>
      <c r="D6267" s="33" t="s">
        <v>44</v>
      </c>
      <c r="E6267" s="33" t="s">
        <v>71</v>
      </c>
      <c r="F6267" s="33" t="s">
        <v>72</v>
      </c>
      <c r="G6267" s="33" t="s">
        <v>29</v>
      </c>
      <c r="H6267" s="33">
        <v>18</v>
      </c>
      <c r="I6267" s="35">
        <v>5.25</v>
      </c>
      <c r="P6267" s="29" t="s">
        <v>13978</v>
      </c>
      <c r="Q6267" s="29" t="s">
        <v>1648</v>
      </c>
      <c r="R6267" s="29" t="s">
        <v>278</v>
      </c>
      <c r="S6267" s="29" t="s">
        <v>13979</v>
      </c>
      <c r="T6267" s="29" t="s">
        <v>22</v>
      </c>
      <c r="U6267" s="30">
        <v>717</v>
      </c>
      <c r="V6267" s="31">
        <v>21</v>
      </c>
      <c r="W6267" s="31">
        <v>6</v>
      </c>
      <c r="X6267" s="31" t="s">
        <v>25</v>
      </c>
      <c r="Y6267" s="29" t="s">
        <v>50</v>
      </c>
      <c r="Z6267" s="29" t="s">
        <v>71</v>
      </c>
      <c r="AA6267" s="29" t="s">
        <v>72</v>
      </c>
      <c r="AB6267"/>
      <c r="AC6267"/>
      <c r="AD6267"/>
      <c r="AE6267"/>
      <c r="AF6267"/>
      <c r="AG6267"/>
      <c r="AH6267"/>
      <c r="AI6267"/>
    </row>
    <row r="6268" spans="1:35" ht="15" customHeight="1" x14ac:dyDescent="0.35">
      <c r="A6268" s="23" t="s">
        <v>6019</v>
      </c>
      <c r="B6268" s="24" t="s">
        <v>13980</v>
      </c>
      <c r="C6268" s="25">
        <v>176</v>
      </c>
      <c r="D6268" s="24" t="s">
        <v>44</v>
      </c>
      <c r="E6268" s="24" t="s">
        <v>141</v>
      </c>
      <c r="F6268" s="24" t="s">
        <v>46</v>
      </c>
      <c r="G6268" s="24" t="s">
        <v>25</v>
      </c>
      <c r="H6268" s="24">
        <v>20</v>
      </c>
      <c r="I6268" s="26">
        <v>12.25</v>
      </c>
      <c r="P6268" s="29" t="s">
        <v>13981</v>
      </c>
      <c r="Q6268" s="29" t="s">
        <v>3243</v>
      </c>
      <c r="R6268" s="29" t="s">
        <v>489</v>
      </c>
      <c r="S6268" s="29" t="s">
        <v>13982</v>
      </c>
      <c r="T6268" s="29" t="s">
        <v>44</v>
      </c>
      <c r="U6268" s="30">
        <v>247</v>
      </c>
      <c r="V6268" s="31">
        <v>22</v>
      </c>
      <c r="W6268" s="31">
        <v>10</v>
      </c>
      <c r="X6268" s="31" t="s">
        <v>29</v>
      </c>
      <c r="Y6268" s="29" t="s">
        <v>41</v>
      </c>
      <c r="Z6268" s="29" t="s">
        <v>71</v>
      </c>
      <c r="AA6268" s="29" t="s">
        <v>72</v>
      </c>
      <c r="AB6268"/>
      <c r="AC6268"/>
      <c r="AD6268"/>
      <c r="AE6268"/>
      <c r="AF6268"/>
      <c r="AG6268"/>
      <c r="AH6268"/>
      <c r="AI6268"/>
    </row>
    <row r="6269" spans="1:35" ht="15" customHeight="1" x14ac:dyDescent="0.35">
      <c r="A6269" s="32" t="s">
        <v>13983</v>
      </c>
      <c r="B6269" s="33" t="s">
        <v>431</v>
      </c>
      <c r="C6269" s="34">
        <v>488</v>
      </c>
      <c r="D6269" s="33" t="s">
        <v>22</v>
      </c>
      <c r="E6269" s="33" t="s">
        <v>259</v>
      </c>
      <c r="F6269" s="33" t="s">
        <v>46</v>
      </c>
      <c r="G6269" s="33" t="s">
        <v>29</v>
      </c>
      <c r="H6269" s="33">
        <v>17</v>
      </c>
      <c r="I6269" s="35">
        <v>7</v>
      </c>
      <c r="P6269" s="29" t="s">
        <v>13984</v>
      </c>
      <c r="Q6269" s="29" t="s">
        <v>1658</v>
      </c>
      <c r="R6269" s="29" t="s">
        <v>194</v>
      </c>
      <c r="S6269" s="29" t="s">
        <v>13985</v>
      </c>
      <c r="T6269" s="29" t="s">
        <v>44</v>
      </c>
      <c r="U6269" s="30">
        <v>170</v>
      </c>
      <c r="V6269" s="31">
        <v>18</v>
      </c>
      <c r="W6269" s="31">
        <v>2</v>
      </c>
      <c r="X6269" s="31" t="s">
        <v>29</v>
      </c>
      <c r="Y6269" s="29" t="s">
        <v>30</v>
      </c>
      <c r="Z6269" s="29" t="s">
        <v>71</v>
      </c>
      <c r="AA6269" s="29" t="s">
        <v>72</v>
      </c>
      <c r="AB6269"/>
      <c r="AC6269"/>
      <c r="AD6269"/>
      <c r="AE6269"/>
      <c r="AF6269"/>
      <c r="AG6269"/>
      <c r="AH6269"/>
      <c r="AI6269"/>
    </row>
    <row r="6270" spans="1:35" ht="15" customHeight="1" x14ac:dyDescent="0.35">
      <c r="A6270" s="23" t="s">
        <v>13986</v>
      </c>
      <c r="B6270" s="24" t="s">
        <v>601</v>
      </c>
      <c r="C6270" s="25">
        <v>302</v>
      </c>
      <c r="D6270" s="24" t="s">
        <v>44</v>
      </c>
      <c r="E6270" s="24" t="s">
        <v>398</v>
      </c>
      <c r="F6270" s="24" t="s">
        <v>46</v>
      </c>
      <c r="G6270" s="24" t="s">
        <v>25</v>
      </c>
      <c r="H6270" s="24">
        <v>20</v>
      </c>
      <c r="I6270" s="26">
        <v>10.75</v>
      </c>
      <c r="P6270" s="29" t="s">
        <v>13987</v>
      </c>
      <c r="Q6270" s="29" t="s">
        <v>6019</v>
      </c>
      <c r="R6270" s="29" t="s">
        <v>13980</v>
      </c>
      <c r="S6270" s="29" t="s">
        <v>13988</v>
      </c>
      <c r="T6270" s="29" t="s">
        <v>44</v>
      </c>
      <c r="U6270" s="30">
        <v>709</v>
      </c>
      <c r="V6270" s="31">
        <v>23</v>
      </c>
      <c r="W6270" s="31">
        <v>10</v>
      </c>
      <c r="X6270" s="31" t="s">
        <v>29</v>
      </c>
      <c r="Y6270" s="29" t="s">
        <v>41</v>
      </c>
      <c r="Z6270" s="29" t="s">
        <v>71</v>
      </c>
      <c r="AA6270" s="29" t="s">
        <v>72</v>
      </c>
      <c r="AB6270"/>
      <c r="AC6270"/>
      <c r="AD6270"/>
      <c r="AE6270"/>
      <c r="AF6270"/>
      <c r="AG6270"/>
      <c r="AH6270"/>
      <c r="AI6270"/>
    </row>
    <row r="6271" spans="1:35" ht="15" customHeight="1" x14ac:dyDescent="0.35">
      <c r="A6271" s="32" t="s">
        <v>7318</v>
      </c>
      <c r="B6271" s="33" t="s">
        <v>1851</v>
      </c>
      <c r="C6271" s="34">
        <v>285</v>
      </c>
      <c r="D6271" s="33" t="s">
        <v>22</v>
      </c>
      <c r="E6271" s="33" t="s">
        <v>45</v>
      </c>
      <c r="F6271" s="33" t="s">
        <v>46</v>
      </c>
      <c r="G6271" s="33" t="s">
        <v>25</v>
      </c>
      <c r="H6271" s="33">
        <v>37</v>
      </c>
      <c r="I6271" s="35">
        <v>17</v>
      </c>
      <c r="P6271" s="29" t="s">
        <v>13989</v>
      </c>
      <c r="Q6271" s="29" t="s">
        <v>13983</v>
      </c>
      <c r="R6271" s="29" t="s">
        <v>431</v>
      </c>
      <c r="S6271" s="29" t="s">
        <v>13990</v>
      </c>
      <c r="T6271" s="29" t="s">
        <v>22</v>
      </c>
      <c r="U6271" s="30">
        <v>1195</v>
      </c>
      <c r="V6271" s="31">
        <v>22</v>
      </c>
      <c r="W6271" s="31">
        <v>10</v>
      </c>
      <c r="X6271" s="31" t="s">
        <v>25</v>
      </c>
      <c r="Y6271" s="29" t="s">
        <v>50</v>
      </c>
      <c r="Z6271" s="29" t="s">
        <v>71</v>
      </c>
      <c r="AA6271" s="29" t="s">
        <v>72</v>
      </c>
      <c r="AB6271"/>
      <c r="AC6271"/>
      <c r="AD6271"/>
      <c r="AE6271"/>
      <c r="AF6271"/>
      <c r="AG6271"/>
      <c r="AH6271"/>
      <c r="AI6271"/>
    </row>
    <row r="6272" spans="1:35" ht="15" customHeight="1" x14ac:dyDescent="0.35">
      <c r="A6272" s="23" t="s">
        <v>11252</v>
      </c>
      <c r="B6272" s="24" t="s">
        <v>113</v>
      </c>
      <c r="C6272" s="25">
        <v>404</v>
      </c>
      <c r="D6272" s="24" t="s">
        <v>22</v>
      </c>
      <c r="E6272" s="24" t="s">
        <v>279</v>
      </c>
      <c r="F6272" s="24" t="s">
        <v>112</v>
      </c>
      <c r="G6272" s="24" t="s">
        <v>25</v>
      </c>
      <c r="H6272" s="24">
        <v>35</v>
      </c>
      <c r="I6272" s="26">
        <v>10.25</v>
      </c>
      <c r="P6272" s="29" t="s">
        <v>13991</v>
      </c>
      <c r="Q6272" s="29" t="s">
        <v>13986</v>
      </c>
      <c r="R6272" s="29" t="s">
        <v>601</v>
      </c>
      <c r="S6272" s="29" t="s">
        <v>13992</v>
      </c>
      <c r="T6272" s="29" t="s">
        <v>44</v>
      </c>
      <c r="U6272" s="30">
        <v>1146</v>
      </c>
      <c r="V6272" s="31">
        <v>22</v>
      </c>
      <c r="W6272" s="31">
        <v>10</v>
      </c>
      <c r="X6272" s="31" t="s">
        <v>25</v>
      </c>
      <c r="Y6272" s="29" t="s">
        <v>30</v>
      </c>
      <c r="Z6272" s="29" t="s">
        <v>71</v>
      </c>
      <c r="AA6272" s="29" t="s">
        <v>72</v>
      </c>
      <c r="AB6272"/>
      <c r="AC6272"/>
      <c r="AD6272"/>
      <c r="AE6272"/>
      <c r="AF6272"/>
      <c r="AG6272"/>
      <c r="AH6272"/>
      <c r="AI6272"/>
    </row>
    <row r="6273" spans="1:35" ht="15" customHeight="1" x14ac:dyDescent="0.35">
      <c r="A6273" s="32" t="s">
        <v>13993</v>
      </c>
      <c r="B6273" s="33" t="s">
        <v>13994</v>
      </c>
      <c r="C6273" s="34">
        <v>291</v>
      </c>
      <c r="D6273" s="33" t="s">
        <v>22</v>
      </c>
      <c r="E6273" s="33" t="s">
        <v>255</v>
      </c>
      <c r="F6273" s="33" t="s">
        <v>32</v>
      </c>
      <c r="G6273" s="33" t="s">
        <v>29</v>
      </c>
      <c r="H6273" s="33">
        <v>38</v>
      </c>
      <c r="I6273" s="35">
        <v>5</v>
      </c>
      <c r="P6273" s="29" t="s">
        <v>13995</v>
      </c>
      <c r="Q6273" s="29" t="s">
        <v>7318</v>
      </c>
      <c r="R6273" s="29" t="s">
        <v>1851</v>
      </c>
      <c r="S6273" s="29" t="s">
        <v>13996</v>
      </c>
      <c r="T6273" s="29" t="s">
        <v>22</v>
      </c>
      <c r="U6273" s="30">
        <v>474</v>
      </c>
      <c r="V6273" s="31">
        <v>23</v>
      </c>
      <c r="W6273" s="31">
        <v>4</v>
      </c>
      <c r="X6273" s="31" t="s">
        <v>29</v>
      </c>
      <c r="Y6273" s="29" t="s">
        <v>30</v>
      </c>
      <c r="Z6273" s="29" t="s">
        <v>71</v>
      </c>
      <c r="AA6273" s="29" t="s">
        <v>72</v>
      </c>
      <c r="AB6273"/>
      <c r="AC6273"/>
      <c r="AD6273"/>
      <c r="AE6273"/>
      <c r="AF6273"/>
      <c r="AG6273"/>
      <c r="AH6273"/>
      <c r="AI6273"/>
    </row>
    <row r="6274" spans="1:35" ht="15" customHeight="1" x14ac:dyDescent="0.35">
      <c r="A6274" s="23" t="s">
        <v>1855</v>
      </c>
      <c r="B6274" s="24" t="s">
        <v>746</v>
      </c>
      <c r="C6274" s="25">
        <v>234</v>
      </c>
      <c r="D6274" s="24" t="s">
        <v>22</v>
      </c>
      <c r="E6274" s="24" t="s">
        <v>195</v>
      </c>
      <c r="F6274" s="24" t="s">
        <v>59</v>
      </c>
      <c r="G6274" s="24" t="s">
        <v>25</v>
      </c>
      <c r="H6274" s="24">
        <v>19</v>
      </c>
      <c r="I6274" s="26">
        <v>14.5</v>
      </c>
      <c r="P6274" s="29" t="s">
        <v>13997</v>
      </c>
      <c r="Q6274" s="29" t="s">
        <v>11252</v>
      </c>
      <c r="R6274" s="29" t="s">
        <v>113</v>
      </c>
      <c r="S6274" s="29" t="s">
        <v>13998</v>
      </c>
      <c r="T6274" s="29" t="s">
        <v>22</v>
      </c>
      <c r="U6274" s="30">
        <v>118</v>
      </c>
      <c r="V6274" s="31">
        <v>19</v>
      </c>
      <c r="W6274" s="31">
        <v>4</v>
      </c>
      <c r="X6274" s="31" t="s">
        <v>29</v>
      </c>
      <c r="Y6274" s="29" t="s">
        <v>50</v>
      </c>
      <c r="Z6274" s="29" t="s">
        <v>71</v>
      </c>
      <c r="AA6274" s="29" t="s">
        <v>72</v>
      </c>
      <c r="AB6274"/>
      <c r="AC6274"/>
      <c r="AD6274"/>
      <c r="AE6274"/>
      <c r="AF6274"/>
      <c r="AG6274"/>
      <c r="AH6274"/>
      <c r="AI6274"/>
    </row>
    <row r="6275" spans="1:35" ht="15" customHeight="1" x14ac:dyDescent="0.35">
      <c r="A6275" s="32" t="s">
        <v>82</v>
      </c>
      <c r="B6275" s="33" t="s">
        <v>13999</v>
      </c>
      <c r="C6275" s="34">
        <v>64</v>
      </c>
      <c r="D6275" s="33" t="s">
        <v>22</v>
      </c>
      <c r="E6275" s="33" t="s">
        <v>173</v>
      </c>
      <c r="F6275" s="33" t="s">
        <v>46</v>
      </c>
      <c r="G6275" s="33" t="s">
        <v>29</v>
      </c>
      <c r="H6275" s="33">
        <v>18</v>
      </c>
      <c r="I6275" s="35">
        <v>4.25</v>
      </c>
      <c r="P6275" s="29" t="s">
        <v>14000</v>
      </c>
      <c r="Q6275" s="29" t="s">
        <v>13993</v>
      </c>
      <c r="R6275" s="29" t="s">
        <v>13994</v>
      </c>
      <c r="S6275" s="29" t="s">
        <v>14001</v>
      </c>
      <c r="T6275" s="29" t="s">
        <v>22</v>
      </c>
      <c r="U6275" s="30">
        <v>521</v>
      </c>
      <c r="V6275" s="31">
        <v>17</v>
      </c>
      <c r="W6275" s="31">
        <v>2</v>
      </c>
      <c r="X6275" s="31" t="s">
        <v>29</v>
      </c>
      <c r="Y6275" s="29" t="s">
        <v>50</v>
      </c>
      <c r="Z6275" s="29" t="s">
        <v>71</v>
      </c>
      <c r="AA6275" s="29" t="s">
        <v>72</v>
      </c>
      <c r="AB6275"/>
      <c r="AC6275"/>
      <c r="AD6275"/>
      <c r="AE6275"/>
      <c r="AF6275"/>
      <c r="AG6275"/>
      <c r="AH6275"/>
      <c r="AI6275"/>
    </row>
    <row r="6276" spans="1:35" ht="15" customHeight="1" x14ac:dyDescent="0.35">
      <c r="A6276" s="23" t="s">
        <v>8899</v>
      </c>
      <c r="B6276" s="24" t="s">
        <v>554</v>
      </c>
      <c r="C6276" s="25">
        <v>489</v>
      </c>
      <c r="D6276" s="24" t="s">
        <v>22</v>
      </c>
      <c r="E6276" s="24" t="s">
        <v>186</v>
      </c>
      <c r="F6276" s="24" t="s">
        <v>86</v>
      </c>
      <c r="G6276" s="24" t="s">
        <v>29</v>
      </c>
      <c r="H6276" s="24">
        <v>17</v>
      </c>
      <c r="I6276" s="26">
        <v>10</v>
      </c>
      <c r="P6276" s="29" t="s">
        <v>14002</v>
      </c>
      <c r="Q6276" s="29" t="s">
        <v>1855</v>
      </c>
      <c r="R6276" s="29" t="s">
        <v>746</v>
      </c>
      <c r="S6276" s="29" t="s">
        <v>14003</v>
      </c>
      <c r="T6276" s="29" t="s">
        <v>22</v>
      </c>
      <c r="U6276" s="30">
        <v>108</v>
      </c>
      <c r="V6276" s="31">
        <v>22</v>
      </c>
      <c r="W6276" s="31">
        <v>6</v>
      </c>
      <c r="X6276" s="31" t="s">
        <v>25</v>
      </c>
      <c r="Y6276" s="29" t="s">
        <v>30</v>
      </c>
      <c r="Z6276" s="29" t="s">
        <v>71</v>
      </c>
      <c r="AA6276" s="29" t="s">
        <v>72</v>
      </c>
      <c r="AB6276"/>
      <c r="AC6276"/>
      <c r="AD6276"/>
      <c r="AE6276"/>
      <c r="AF6276"/>
      <c r="AG6276"/>
      <c r="AH6276"/>
      <c r="AI6276"/>
    </row>
    <row r="6277" spans="1:35" ht="15" customHeight="1" x14ac:dyDescent="0.35">
      <c r="A6277" s="32" t="s">
        <v>20</v>
      </c>
      <c r="B6277" s="33" t="s">
        <v>135</v>
      </c>
      <c r="C6277" s="34">
        <v>325</v>
      </c>
      <c r="D6277" s="33" t="s">
        <v>44</v>
      </c>
      <c r="E6277" s="33" t="s">
        <v>124</v>
      </c>
      <c r="F6277" s="33" t="s">
        <v>52</v>
      </c>
      <c r="G6277" s="33" t="s">
        <v>25</v>
      </c>
      <c r="H6277" s="33">
        <v>19</v>
      </c>
      <c r="I6277" s="35">
        <v>11.75</v>
      </c>
      <c r="P6277" s="29" t="s">
        <v>14004</v>
      </c>
      <c r="Q6277" s="29" t="s">
        <v>82</v>
      </c>
      <c r="R6277" s="29" t="s">
        <v>13999</v>
      </c>
      <c r="S6277" s="29" t="s">
        <v>14005</v>
      </c>
      <c r="T6277" s="29" t="s">
        <v>22</v>
      </c>
      <c r="U6277" s="30">
        <v>1278</v>
      </c>
      <c r="V6277" s="31">
        <v>20</v>
      </c>
      <c r="W6277" s="31">
        <v>4</v>
      </c>
      <c r="X6277" s="31" t="s">
        <v>25</v>
      </c>
      <c r="Y6277" s="29" t="s">
        <v>41</v>
      </c>
      <c r="Z6277" s="29" t="s">
        <v>71</v>
      </c>
      <c r="AA6277" s="29" t="s">
        <v>72</v>
      </c>
      <c r="AB6277"/>
      <c r="AC6277"/>
      <c r="AD6277"/>
      <c r="AE6277"/>
      <c r="AF6277"/>
      <c r="AG6277"/>
      <c r="AH6277"/>
      <c r="AI6277"/>
    </row>
    <row r="6278" spans="1:35" ht="15" customHeight="1" x14ac:dyDescent="0.35">
      <c r="A6278" s="23" t="s">
        <v>20</v>
      </c>
      <c r="B6278" s="24" t="s">
        <v>925</v>
      </c>
      <c r="C6278" s="25">
        <v>141</v>
      </c>
      <c r="D6278" s="24" t="s">
        <v>44</v>
      </c>
      <c r="E6278" s="24" t="s">
        <v>266</v>
      </c>
      <c r="F6278" s="24" t="s">
        <v>78</v>
      </c>
      <c r="G6278" s="24" t="s">
        <v>25</v>
      </c>
      <c r="H6278" s="24">
        <v>32</v>
      </c>
      <c r="I6278" s="26">
        <v>10.75</v>
      </c>
      <c r="P6278" s="29" t="s">
        <v>14006</v>
      </c>
      <c r="Q6278" s="29" t="s">
        <v>8899</v>
      </c>
      <c r="R6278" s="29" t="s">
        <v>554</v>
      </c>
      <c r="S6278" s="29" t="s">
        <v>14007</v>
      </c>
      <c r="T6278" s="29" t="s">
        <v>22</v>
      </c>
      <c r="U6278" s="30">
        <v>440</v>
      </c>
      <c r="V6278" s="31">
        <v>22</v>
      </c>
      <c r="W6278" s="31">
        <v>6</v>
      </c>
      <c r="X6278" s="31" t="s">
        <v>25</v>
      </c>
      <c r="Y6278" s="29" t="s">
        <v>41</v>
      </c>
      <c r="Z6278" s="29" t="s">
        <v>71</v>
      </c>
      <c r="AA6278" s="29" t="s">
        <v>72</v>
      </c>
      <c r="AB6278"/>
      <c r="AC6278"/>
      <c r="AD6278"/>
      <c r="AE6278"/>
      <c r="AF6278"/>
      <c r="AG6278"/>
      <c r="AH6278"/>
      <c r="AI6278"/>
    </row>
    <row r="6279" spans="1:35" ht="15" customHeight="1" x14ac:dyDescent="0.35">
      <c r="A6279" s="32" t="s">
        <v>20</v>
      </c>
      <c r="B6279" s="33" t="s">
        <v>14008</v>
      </c>
      <c r="C6279" s="34">
        <v>313</v>
      </c>
      <c r="D6279" s="33" t="s">
        <v>44</v>
      </c>
      <c r="E6279" s="33" t="s">
        <v>319</v>
      </c>
      <c r="F6279" s="33" t="s">
        <v>59</v>
      </c>
      <c r="G6279" s="33" t="s">
        <v>25</v>
      </c>
      <c r="H6279" s="33">
        <v>31</v>
      </c>
      <c r="I6279" s="35">
        <v>11.25</v>
      </c>
      <c r="P6279" s="29" t="s">
        <v>14009</v>
      </c>
      <c r="Q6279" s="29" t="s">
        <v>20</v>
      </c>
      <c r="R6279" s="29" t="s">
        <v>135</v>
      </c>
      <c r="S6279" s="29" t="s">
        <v>14010</v>
      </c>
      <c r="T6279" s="29" t="s">
        <v>44</v>
      </c>
      <c r="U6279" s="30">
        <v>910</v>
      </c>
      <c r="V6279" s="31">
        <v>22</v>
      </c>
      <c r="W6279" s="31">
        <v>6</v>
      </c>
      <c r="X6279" s="31" t="s">
        <v>29</v>
      </c>
      <c r="Y6279" s="29" t="s">
        <v>50</v>
      </c>
      <c r="Z6279" s="29" t="s">
        <v>51</v>
      </c>
      <c r="AA6279" s="29" t="s">
        <v>52</v>
      </c>
      <c r="AB6279"/>
      <c r="AC6279"/>
      <c r="AD6279"/>
      <c r="AE6279"/>
      <c r="AF6279"/>
      <c r="AG6279"/>
      <c r="AH6279"/>
      <c r="AI6279"/>
    </row>
    <row r="6280" spans="1:35" ht="15" customHeight="1" x14ac:dyDescent="0.35">
      <c r="A6280" s="23" t="s">
        <v>69</v>
      </c>
      <c r="B6280" s="24" t="s">
        <v>931</v>
      </c>
      <c r="C6280" s="25">
        <v>210</v>
      </c>
      <c r="D6280" s="24" t="s">
        <v>44</v>
      </c>
      <c r="E6280" s="24" t="s">
        <v>177</v>
      </c>
      <c r="F6280" s="24" t="s">
        <v>52</v>
      </c>
      <c r="G6280" s="24" t="s">
        <v>29</v>
      </c>
      <c r="H6280" s="24">
        <v>35</v>
      </c>
      <c r="I6280" s="26">
        <v>7.25</v>
      </c>
      <c r="P6280" s="29" t="s">
        <v>14011</v>
      </c>
      <c r="Q6280" s="29" t="s">
        <v>20</v>
      </c>
      <c r="R6280" s="29" t="s">
        <v>925</v>
      </c>
      <c r="S6280" s="29" t="s">
        <v>14012</v>
      </c>
      <c r="T6280" s="29" t="s">
        <v>44</v>
      </c>
      <c r="U6280" s="30">
        <v>559</v>
      </c>
      <c r="V6280" s="31">
        <v>21</v>
      </c>
      <c r="W6280" s="31">
        <v>6</v>
      </c>
      <c r="X6280" s="31" t="s">
        <v>29</v>
      </c>
      <c r="Y6280" s="29" t="s">
        <v>41</v>
      </c>
      <c r="Z6280" s="29" t="s">
        <v>51</v>
      </c>
      <c r="AA6280" s="29" t="s">
        <v>52</v>
      </c>
      <c r="AB6280"/>
      <c r="AC6280"/>
      <c r="AD6280"/>
      <c r="AE6280"/>
      <c r="AF6280"/>
      <c r="AG6280"/>
      <c r="AH6280"/>
      <c r="AI6280"/>
    </row>
    <row r="6281" spans="1:35" ht="15" customHeight="1" x14ac:dyDescent="0.35">
      <c r="A6281" s="32" t="s">
        <v>69</v>
      </c>
      <c r="B6281" s="33" t="s">
        <v>672</v>
      </c>
      <c r="C6281" s="34">
        <v>71</v>
      </c>
      <c r="D6281" s="33" t="s">
        <v>22</v>
      </c>
      <c r="E6281" s="33" t="s">
        <v>141</v>
      </c>
      <c r="F6281" s="33" t="s">
        <v>46</v>
      </c>
      <c r="G6281" s="33" t="s">
        <v>25</v>
      </c>
      <c r="H6281" s="33">
        <v>20</v>
      </c>
      <c r="I6281" s="35">
        <v>13</v>
      </c>
      <c r="P6281" s="29" t="s">
        <v>14013</v>
      </c>
      <c r="Q6281" s="29" t="s">
        <v>20</v>
      </c>
      <c r="R6281" s="29" t="s">
        <v>14008</v>
      </c>
      <c r="S6281" s="29" t="s">
        <v>14014</v>
      </c>
      <c r="T6281" s="29" t="s">
        <v>44</v>
      </c>
      <c r="U6281" s="30">
        <v>702</v>
      </c>
      <c r="V6281" s="31">
        <v>22</v>
      </c>
      <c r="W6281" s="31">
        <v>10</v>
      </c>
      <c r="X6281" s="31" t="s">
        <v>29</v>
      </c>
      <c r="Y6281" s="29" t="s">
        <v>50</v>
      </c>
      <c r="Z6281" s="29" t="s">
        <v>51</v>
      </c>
      <c r="AA6281" s="29" t="s">
        <v>52</v>
      </c>
      <c r="AB6281"/>
      <c r="AC6281"/>
      <c r="AD6281"/>
      <c r="AE6281"/>
      <c r="AF6281"/>
      <c r="AG6281"/>
      <c r="AH6281"/>
      <c r="AI6281"/>
    </row>
    <row r="6282" spans="1:35" ht="15" customHeight="1" x14ac:dyDescent="0.35">
      <c r="A6282" s="23" t="s">
        <v>90</v>
      </c>
      <c r="B6282" s="24" t="s">
        <v>1115</v>
      </c>
      <c r="C6282" s="25">
        <v>277</v>
      </c>
      <c r="D6282" s="24" t="s">
        <v>44</v>
      </c>
      <c r="E6282" s="24" t="s">
        <v>31</v>
      </c>
      <c r="F6282" s="24" t="s">
        <v>32</v>
      </c>
      <c r="G6282" s="24" t="s">
        <v>29</v>
      </c>
      <c r="H6282" s="24">
        <v>37</v>
      </c>
      <c r="I6282" s="26">
        <v>6.75</v>
      </c>
      <c r="P6282" s="29" t="s">
        <v>14015</v>
      </c>
      <c r="Q6282" s="29" t="s">
        <v>69</v>
      </c>
      <c r="R6282" s="29" t="s">
        <v>931</v>
      </c>
      <c r="S6282" s="29" t="s">
        <v>14016</v>
      </c>
      <c r="T6282" s="29" t="s">
        <v>44</v>
      </c>
      <c r="U6282" s="30">
        <v>499</v>
      </c>
      <c r="V6282" s="31">
        <v>22</v>
      </c>
      <c r="W6282" s="31">
        <v>10</v>
      </c>
      <c r="X6282" s="31" t="s">
        <v>29</v>
      </c>
      <c r="Y6282" s="29" t="s">
        <v>41</v>
      </c>
      <c r="Z6282" s="29" t="s">
        <v>51</v>
      </c>
      <c r="AA6282" s="29" t="s">
        <v>52</v>
      </c>
      <c r="AB6282"/>
      <c r="AC6282"/>
      <c r="AD6282"/>
      <c r="AE6282"/>
      <c r="AF6282"/>
      <c r="AG6282"/>
      <c r="AH6282"/>
      <c r="AI6282"/>
    </row>
    <row r="6283" spans="1:35" ht="15" customHeight="1" x14ac:dyDescent="0.35">
      <c r="A6283" s="32" t="s">
        <v>106</v>
      </c>
      <c r="B6283" s="33" t="s">
        <v>271</v>
      </c>
      <c r="C6283" s="34">
        <v>264</v>
      </c>
      <c r="D6283" s="33" t="s">
        <v>44</v>
      </c>
      <c r="E6283" s="33" t="s">
        <v>177</v>
      </c>
      <c r="F6283" s="33" t="s">
        <v>52</v>
      </c>
      <c r="G6283" s="33" t="s">
        <v>25</v>
      </c>
      <c r="H6283" s="33">
        <v>35</v>
      </c>
      <c r="I6283" s="35">
        <v>17.25</v>
      </c>
      <c r="P6283" s="29" t="s">
        <v>14017</v>
      </c>
      <c r="Q6283" s="29" t="s">
        <v>69</v>
      </c>
      <c r="R6283" s="29" t="s">
        <v>672</v>
      </c>
      <c r="S6283" s="29" t="s">
        <v>14018</v>
      </c>
      <c r="T6283" s="29" t="s">
        <v>22</v>
      </c>
      <c r="U6283" s="30">
        <v>665</v>
      </c>
      <c r="V6283" s="31">
        <v>23</v>
      </c>
      <c r="W6283" s="31">
        <v>10</v>
      </c>
      <c r="X6283" s="31" t="s">
        <v>25</v>
      </c>
      <c r="Y6283" s="29" t="s">
        <v>30</v>
      </c>
      <c r="Z6283" s="29" t="s">
        <v>51</v>
      </c>
      <c r="AA6283" s="29" t="s">
        <v>52</v>
      </c>
      <c r="AB6283"/>
      <c r="AC6283"/>
      <c r="AD6283"/>
      <c r="AE6283"/>
      <c r="AF6283"/>
      <c r="AG6283"/>
      <c r="AH6283"/>
      <c r="AI6283"/>
    </row>
    <row r="6284" spans="1:35" ht="15" customHeight="1" x14ac:dyDescent="0.35">
      <c r="A6284" s="23" t="s">
        <v>128</v>
      </c>
      <c r="B6284" s="24" t="s">
        <v>194</v>
      </c>
      <c r="C6284" s="25">
        <v>79</v>
      </c>
      <c r="D6284" s="24" t="s">
        <v>44</v>
      </c>
      <c r="E6284" s="24" t="s">
        <v>31</v>
      </c>
      <c r="F6284" s="24" t="s">
        <v>32</v>
      </c>
      <c r="G6284" s="24" t="s">
        <v>29</v>
      </c>
      <c r="H6284" s="24">
        <v>35</v>
      </c>
      <c r="I6284" s="26">
        <v>2.25</v>
      </c>
      <c r="P6284" s="29" t="s">
        <v>14019</v>
      </c>
      <c r="Q6284" s="29" t="s">
        <v>90</v>
      </c>
      <c r="R6284" s="29" t="s">
        <v>1115</v>
      </c>
      <c r="S6284" s="29" t="s">
        <v>14020</v>
      </c>
      <c r="T6284" s="29" t="s">
        <v>44</v>
      </c>
      <c r="U6284" s="30">
        <v>928</v>
      </c>
      <c r="V6284" s="31">
        <v>22</v>
      </c>
      <c r="W6284" s="31">
        <v>8</v>
      </c>
      <c r="X6284" s="31" t="s">
        <v>29</v>
      </c>
      <c r="Y6284" s="29" t="s">
        <v>41</v>
      </c>
      <c r="Z6284" s="29" t="s">
        <v>51</v>
      </c>
      <c r="AA6284" s="29" t="s">
        <v>52</v>
      </c>
      <c r="AB6284"/>
      <c r="AC6284"/>
      <c r="AD6284"/>
      <c r="AE6284"/>
      <c r="AF6284"/>
      <c r="AG6284"/>
      <c r="AH6284"/>
      <c r="AI6284"/>
    </row>
    <row r="6285" spans="1:35" ht="15" customHeight="1" x14ac:dyDescent="0.35">
      <c r="A6285" s="32" t="s">
        <v>241</v>
      </c>
      <c r="B6285" s="33" t="s">
        <v>1510</v>
      </c>
      <c r="C6285" s="34">
        <v>61</v>
      </c>
      <c r="D6285" s="33" t="s">
        <v>44</v>
      </c>
      <c r="E6285" s="33" t="s">
        <v>186</v>
      </c>
      <c r="F6285" s="33" t="s">
        <v>86</v>
      </c>
      <c r="G6285" s="33" t="s">
        <v>29</v>
      </c>
      <c r="H6285" s="33">
        <v>19</v>
      </c>
      <c r="I6285" s="35">
        <v>9</v>
      </c>
      <c r="P6285" s="29" t="s">
        <v>14021</v>
      </c>
      <c r="Q6285" s="29" t="s">
        <v>106</v>
      </c>
      <c r="R6285" s="29" t="s">
        <v>271</v>
      </c>
      <c r="S6285" s="29" t="s">
        <v>14022</v>
      </c>
      <c r="T6285" s="29" t="s">
        <v>44</v>
      </c>
      <c r="U6285" s="30">
        <v>173</v>
      </c>
      <c r="V6285" s="31">
        <v>23</v>
      </c>
      <c r="W6285" s="31">
        <v>10</v>
      </c>
      <c r="X6285" s="31" t="s">
        <v>25</v>
      </c>
      <c r="Y6285" s="29" t="s">
        <v>30</v>
      </c>
      <c r="Z6285" s="29" t="s">
        <v>51</v>
      </c>
      <c r="AA6285" s="29" t="s">
        <v>52</v>
      </c>
      <c r="AB6285"/>
      <c r="AC6285"/>
      <c r="AD6285"/>
      <c r="AE6285"/>
      <c r="AF6285"/>
      <c r="AG6285"/>
      <c r="AH6285"/>
      <c r="AI6285"/>
    </row>
    <row r="6286" spans="1:35" ht="15" customHeight="1" x14ac:dyDescent="0.35">
      <c r="A6286" s="23" t="s">
        <v>152</v>
      </c>
      <c r="B6286" s="24" t="s">
        <v>1261</v>
      </c>
      <c r="C6286" s="25">
        <v>120</v>
      </c>
      <c r="D6286" s="24" t="s">
        <v>44</v>
      </c>
      <c r="E6286" s="24" t="s">
        <v>245</v>
      </c>
      <c r="F6286" s="24" t="s">
        <v>36</v>
      </c>
      <c r="G6286" s="24" t="s">
        <v>25</v>
      </c>
      <c r="H6286" s="24">
        <v>37</v>
      </c>
      <c r="I6286" s="26">
        <v>12.5</v>
      </c>
      <c r="P6286" s="29" t="s">
        <v>14023</v>
      </c>
      <c r="Q6286" s="29" t="s">
        <v>128</v>
      </c>
      <c r="R6286" s="29" t="s">
        <v>194</v>
      </c>
      <c r="S6286" s="29" t="s">
        <v>14024</v>
      </c>
      <c r="T6286" s="29" t="s">
        <v>44</v>
      </c>
      <c r="U6286" s="30">
        <v>539</v>
      </c>
      <c r="V6286" s="31">
        <v>26</v>
      </c>
      <c r="W6286" s="31">
        <v>4</v>
      </c>
      <c r="X6286" s="31" t="s">
        <v>25</v>
      </c>
      <c r="Y6286" s="29" t="s">
        <v>30</v>
      </c>
      <c r="Z6286" s="29" t="s">
        <v>51</v>
      </c>
      <c r="AA6286" s="29" t="s">
        <v>52</v>
      </c>
      <c r="AB6286"/>
      <c r="AC6286"/>
      <c r="AD6286"/>
      <c r="AE6286"/>
      <c r="AF6286"/>
      <c r="AG6286"/>
      <c r="AH6286"/>
      <c r="AI6286"/>
    </row>
    <row r="6287" spans="1:35" ht="15" customHeight="1" x14ac:dyDescent="0.35">
      <c r="A6287" s="32" t="s">
        <v>159</v>
      </c>
      <c r="B6287" s="33" t="s">
        <v>57</v>
      </c>
      <c r="C6287" s="34">
        <v>433</v>
      </c>
      <c r="D6287" s="33" t="s">
        <v>22</v>
      </c>
      <c r="E6287" s="33" t="s">
        <v>108</v>
      </c>
      <c r="F6287" s="33" t="s">
        <v>46</v>
      </c>
      <c r="G6287" s="33" t="s">
        <v>25</v>
      </c>
      <c r="H6287" s="33">
        <v>39</v>
      </c>
      <c r="I6287" s="35">
        <v>11.25</v>
      </c>
      <c r="P6287" s="29" t="s">
        <v>14025</v>
      </c>
      <c r="Q6287" s="29" t="s">
        <v>241</v>
      </c>
      <c r="R6287" s="29" t="s">
        <v>1510</v>
      </c>
      <c r="S6287" s="29" t="s">
        <v>14026</v>
      </c>
      <c r="T6287" s="29" t="s">
        <v>44</v>
      </c>
      <c r="U6287" s="30">
        <v>1267</v>
      </c>
      <c r="V6287" s="31">
        <v>20</v>
      </c>
      <c r="W6287" s="31">
        <v>4</v>
      </c>
      <c r="X6287" s="31" t="s">
        <v>25</v>
      </c>
      <c r="Y6287" s="29" t="s">
        <v>50</v>
      </c>
      <c r="Z6287" s="29" t="s">
        <v>51</v>
      </c>
      <c r="AA6287" s="29" t="s">
        <v>52</v>
      </c>
      <c r="AB6287"/>
      <c r="AC6287"/>
      <c r="AD6287"/>
      <c r="AE6287"/>
      <c r="AF6287"/>
      <c r="AG6287"/>
      <c r="AH6287"/>
      <c r="AI6287"/>
    </row>
    <row r="6288" spans="1:35" ht="15" customHeight="1" x14ac:dyDescent="0.35">
      <c r="A6288" s="23" t="s">
        <v>70</v>
      </c>
      <c r="B6288" s="24" t="s">
        <v>11152</v>
      </c>
      <c r="C6288" s="25">
        <v>383</v>
      </c>
      <c r="D6288" s="24" t="s">
        <v>44</v>
      </c>
      <c r="E6288" s="24" t="s">
        <v>51</v>
      </c>
      <c r="F6288" s="24" t="s">
        <v>52</v>
      </c>
      <c r="G6288" s="24" t="s">
        <v>29</v>
      </c>
      <c r="H6288" s="24">
        <v>17</v>
      </c>
      <c r="I6288" s="26">
        <v>4.5</v>
      </c>
      <c r="P6288" s="29" t="s">
        <v>14027</v>
      </c>
      <c r="Q6288" s="29" t="s">
        <v>152</v>
      </c>
      <c r="R6288" s="29" t="s">
        <v>1261</v>
      </c>
      <c r="S6288" s="29" t="s">
        <v>11308</v>
      </c>
      <c r="T6288" s="29" t="s">
        <v>44</v>
      </c>
      <c r="U6288" s="30">
        <v>270</v>
      </c>
      <c r="V6288" s="31">
        <v>21</v>
      </c>
      <c r="W6288" s="31">
        <v>8</v>
      </c>
      <c r="X6288" s="31" t="s">
        <v>29</v>
      </c>
      <c r="Y6288" s="29" t="s">
        <v>30</v>
      </c>
      <c r="Z6288" s="29" t="s">
        <v>51</v>
      </c>
      <c r="AA6288" s="29" t="s">
        <v>52</v>
      </c>
      <c r="AB6288"/>
      <c r="AC6288"/>
      <c r="AD6288"/>
      <c r="AE6288"/>
      <c r="AF6288"/>
      <c r="AG6288"/>
      <c r="AH6288"/>
      <c r="AI6288"/>
    </row>
    <row r="6289" spans="1:35" ht="15" customHeight="1" x14ac:dyDescent="0.35">
      <c r="A6289" s="32" t="s">
        <v>14028</v>
      </c>
      <c r="B6289" s="33" t="s">
        <v>720</v>
      </c>
      <c r="C6289" s="34">
        <v>278</v>
      </c>
      <c r="D6289" s="33" t="s">
        <v>44</v>
      </c>
      <c r="E6289" s="33" t="s">
        <v>164</v>
      </c>
      <c r="F6289" s="33" t="s">
        <v>52</v>
      </c>
      <c r="G6289" s="33" t="s">
        <v>29</v>
      </c>
      <c r="H6289" s="33">
        <v>17</v>
      </c>
      <c r="I6289" s="35">
        <v>7</v>
      </c>
      <c r="P6289" s="29" t="s">
        <v>14029</v>
      </c>
      <c r="Q6289" s="29" t="s">
        <v>159</v>
      </c>
      <c r="R6289" s="29" t="s">
        <v>57</v>
      </c>
      <c r="S6289" s="29" t="s">
        <v>14030</v>
      </c>
      <c r="T6289" s="29" t="s">
        <v>22</v>
      </c>
      <c r="U6289" s="30">
        <v>1131</v>
      </c>
      <c r="V6289" s="31">
        <v>21</v>
      </c>
      <c r="W6289" s="31">
        <v>10</v>
      </c>
      <c r="X6289" s="31" t="s">
        <v>29</v>
      </c>
      <c r="Y6289" s="29" t="s">
        <v>30</v>
      </c>
      <c r="Z6289" s="29" t="s">
        <v>51</v>
      </c>
      <c r="AA6289" s="29" t="s">
        <v>52</v>
      </c>
      <c r="AB6289"/>
      <c r="AC6289"/>
      <c r="AD6289"/>
      <c r="AE6289"/>
      <c r="AF6289"/>
      <c r="AG6289"/>
      <c r="AH6289"/>
      <c r="AI6289"/>
    </row>
    <row r="6290" spans="1:35" ht="15" customHeight="1" x14ac:dyDescent="0.35">
      <c r="A6290" s="23" t="s">
        <v>14028</v>
      </c>
      <c r="B6290" s="24" t="s">
        <v>377</v>
      </c>
      <c r="C6290" s="25">
        <v>181</v>
      </c>
      <c r="D6290" s="24" t="s">
        <v>22</v>
      </c>
      <c r="E6290" s="24" t="s">
        <v>509</v>
      </c>
      <c r="F6290" s="24" t="s">
        <v>72</v>
      </c>
      <c r="G6290" s="24" t="s">
        <v>25</v>
      </c>
      <c r="H6290" s="24">
        <v>17</v>
      </c>
      <c r="I6290" s="26">
        <v>13</v>
      </c>
      <c r="P6290" s="29" t="s">
        <v>14031</v>
      </c>
      <c r="Q6290" s="29" t="s">
        <v>70</v>
      </c>
      <c r="R6290" s="29" t="s">
        <v>11152</v>
      </c>
      <c r="S6290" s="29" t="s">
        <v>2006</v>
      </c>
      <c r="T6290" s="29" t="s">
        <v>44</v>
      </c>
      <c r="U6290" s="30">
        <v>992</v>
      </c>
      <c r="V6290" s="31">
        <v>19</v>
      </c>
      <c r="W6290" s="31">
        <v>2</v>
      </c>
      <c r="X6290" s="31" t="s">
        <v>29</v>
      </c>
      <c r="Y6290" s="29" t="s">
        <v>30</v>
      </c>
      <c r="Z6290" s="29" t="s">
        <v>51</v>
      </c>
      <c r="AA6290" s="29" t="s">
        <v>52</v>
      </c>
      <c r="AB6290"/>
      <c r="AC6290"/>
      <c r="AD6290"/>
      <c r="AE6290"/>
      <c r="AF6290"/>
      <c r="AG6290"/>
      <c r="AH6290"/>
      <c r="AI6290"/>
    </row>
    <row r="6291" spans="1:35" ht="15" customHeight="1" x14ac:dyDescent="0.35">
      <c r="A6291" s="32" t="s">
        <v>6957</v>
      </c>
      <c r="B6291" s="33" t="s">
        <v>1078</v>
      </c>
      <c r="C6291" s="34">
        <v>316</v>
      </c>
      <c r="D6291" s="33" t="s">
        <v>44</v>
      </c>
      <c r="E6291" s="33" t="s">
        <v>35</v>
      </c>
      <c r="F6291" s="33" t="s">
        <v>36</v>
      </c>
      <c r="G6291" s="33" t="s">
        <v>25</v>
      </c>
      <c r="H6291" s="33">
        <v>18</v>
      </c>
      <c r="I6291" s="35">
        <v>13.5</v>
      </c>
      <c r="P6291" s="29" t="s">
        <v>14032</v>
      </c>
      <c r="Q6291" s="29" t="s">
        <v>14028</v>
      </c>
      <c r="R6291" s="29" t="s">
        <v>720</v>
      </c>
      <c r="S6291" s="29" t="s">
        <v>2084</v>
      </c>
      <c r="T6291" s="29" t="s">
        <v>44</v>
      </c>
      <c r="U6291" s="30">
        <v>431</v>
      </c>
      <c r="V6291" s="31">
        <v>20</v>
      </c>
      <c r="W6291" s="31">
        <v>4</v>
      </c>
      <c r="X6291" s="31" t="s">
        <v>25</v>
      </c>
      <c r="Y6291" s="29" t="s">
        <v>30</v>
      </c>
      <c r="Z6291" s="29" t="s">
        <v>51</v>
      </c>
      <c r="AA6291" s="29" t="s">
        <v>52</v>
      </c>
      <c r="AB6291"/>
      <c r="AC6291"/>
      <c r="AD6291"/>
      <c r="AE6291"/>
      <c r="AF6291"/>
      <c r="AG6291"/>
      <c r="AH6291"/>
      <c r="AI6291"/>
    </row>
    <row r="6292" spans="1:35" ht="15" customHeight="1" x14ac:dyDescent="0.35">
      <c r="A6292" s="23" t="s">
        <v>14033</v>
      </c>
      <c r="B6292" s="24" t="s">
        <v>82</v>
      </c>
      <c r="C6292" s="25">
        <v>364</v>
      </c>
      <c r="D6292" s="24" t="s">
        <v>44</v>
      </c>
      <c r="E6292" s="24" t="s">
        <v>213</v>
      </c>
      <c r="F6292" s="24" t="s">
        <v>52</v>
      </c>
      <c r="G6292" s="24" t="s">
        <v>29</v>
      </c>
      <c r="H6292" s="24">
        <v>18</v>
      </c>
      <c r="I6292" s="26">
        <v>9</v>
      </c>
      <c r="P6292" s="29" t="s">
        <v>14034</v>
      </c>
      <c r="Q6292" s="29" t="s">
        <v>14028</v>
      </c>
      <c r="R6292" s="29" t="s">
        <v>377</v>
      </c>
      <c r="S6292" s="29" t="s">
        <v>14035</v>
      </c>
      <c r="T6292" s="29" t="s">
        <v>22</v>
      </c>
      <c r="U6292" s="30">
        <v>893</v>
      </c>
      <c r="V6292" s="31">
        <v>19</v>
      </c>
      <c r="W6292" s="31">
        <v>2</v>
      </c>
      <c r="X6292" s="31" t="s">
        <v>29</v>
      </c>
      <c r="Y6292" s="29" t="s">
        <v>41</v>
      </c>
      <c r="Z6292" s="29" t="s">
        <v>51</v>
      </c>
      <c r="AA6292" s="29" t="s">
        <v>52</v>
      </c>
      <c r="AB6292"/>
      <c r="AC6292"/>
      <c r="AD6292"/>
      <c r="AE6292"/>
      <c r="AF6292"/>
      <c r="AG6292"/>
      <c r="AH6292"/>
      <c r="AI6292"/>
    </row>
    <row r="6293" spans="1:35" ht="15" customHeight="1" x14ac:dyDescent="0.35">
      <c r="A6293" s="32" t="s">
        <v>323</v>
      </c>
      <c r="B6293" s="33" t="s">
        <v>323</v>
      </c>
      <c r="C6293" s="34">
        <v>411</v>
      </c>
      <c r="D6293" s="33" t="s">
        <v>44</v>
      </c>
      <c r="E6293" s="33" t="s">
        <v>266</v>
      </c>
      <c r="F6293" s="33" t="s">
        <v>78</v>
      </c>
      <c r="G6293" s="33" t="s">
        <v>29</v>
      </c>
      <c r="H6293" s="33">
        <v>38</v>
      </c>
      <c r="I6293" s="35">
        <v>9</v>
      </c>
      <c r="P6293" s="29" t="s">
        <v>14036</v>
      </c>
      <c r="Q6293" s="29" t="s">
        <v>6957</v>
      </c>
      <c r="R6293" s="29" t="s">
        <v>1078</v>
      </c>
      <c r="S6293" s="29" t="s">
        <v>14037</v>
      </c>
      <c r="T6293" s="29" t="s">
        <v>44</v>
      </c>
      <c r="U6293" s="30">
        <v>291</v>
      </c>
      <c r="V6293" s="31">
        <v>19</v>
      </c>
      <c r="W6293" s="31">
        <v>4</v>
      </c>
      <c r="X6293" s="31" t="s">
        <v>29</v>
      </c>
      <c r="Y6293" s="29" t="s">
        <v>41</v>
      </c>
      <c r="Z6293" s="29" t="s">
        <v>51</v>
      </c>
      <c r="AA6293" s="29" t="s">
        <v>52</v>
      </c>
      <c r="AB6293"/>
      <c r="AC6293"/>
      <c r="AD6293"/>
      <c r="AE6293"/>
      <c r="AF6293"/>
      <c r="AG6293"/>
      <c r="AH6293"/>
      <c r="AI6293"/>
    </row>
    <row r="6294" spans="1:35" ht="15" customHeight="1" x14ac:dyDescent="0.35">
      <c r="A6294" s="23" t="s">
        <v>3907</v>
      </c>
      <c r="B6294" s="24" t="s">
        <v>274</v>
      </c>
      <c r="C6294" s="25">
        <v>477</v>
      </c>
      <c r="D6294" s="24" t="s">
        <v>44</v>
      </c>
      <c r="E6294" s="24" t="s">
        <v>555</v>
      </c>
      <c r="F6294" s="24" t="s">
        <v>86</v>
      </c>
      <c r="G6294" s="24" t="s">
        <v>29</v>
      </c>
      <c r="H6294" s="24">
        <v>17</v>
      </c>
      <c r="I6294" s="26">
        <v>4</v>
      </c>
      <c r="P6294" s="29" t="s">
        <v>14038</v>
      </c>
      <c r="Q6294" s="29" t="s">
        <v>14033</v>
      </c>
      <c r="R6294" s="29" t="s">
        <v>82</v>
      </c>
      <c r="S6294" s="29" t="s">
        <v>14039</v>
      </c>
      <c r="T6294" s="29" t="s">
        <v>44</v>
      </c>
      <c r="U6294" s="30">
        <v>845</v>
      </c>
      <c r="V6294" s="31">
        <v>20</v>
      </c>
      <c r="W6294" s="31">
        <v>4</v>
      </c>
      <c r="X6294" s="31" t="s">
        <v>25</v>
      </c>
      <c r="Y6294" s="29" t="s">
        <v>41</v>
      </c>
      <c r="Z6294" s="29" t="s">
        <v>51</v>
      </c>
      <c r="AA6294" s="29" t="s">
        <v>52</v>
      </c>
      <c r="AB6294"/>
      <c r="AC6294"/>
      <c r="AD6294"/>
      <c r="AE6294"/>
      <c r="AF6294"/>
      <c r="AG6294"/>
      <c r="AH6294"/>
      <c r="AI6294"/>
    </row>
    <row r="6295" spans="1:35" ht="15" customHeight="1" x14ac:dyDescent="0.35">
      <c r="A6295" s="32" t="s">
        <v>1824</v>
      </c>
      <c r="B6295" s="33" t="s">
        <v>2469</v>
      </c>
      <c r="C6295" s="34">
        <v>218</v>
      </c>
      <c r="D6295" s="33" t="s">
        <v>44</v>
      </c>
      <c r="E6295" s="33" t="s">
        <v>250</v>
      </c>
      <c r="F6295" s="33" t="s">
        <v>36</v>
      </c>
      <c r="G6295" s="33" t="s">
        <v>25</v>
      </c>
      <c r="H6295" s="33">
        <v>31</v>
      </c>
      <c r="I6295" s="35">
        <v>14.5</v>
      </c>
      <c r="P6295" s="29" t="s">
        <v>14040</v>
      </c>
      <c r="Q6295" s="29" t="s">
        <v>323</v>
      </c>
      <c r="R6295" s="29" t="s">
        <v>323</v>
      </c>
      <c r="S6295" s="29" t="s">
        <v>14041</v>
      </c>
      <c r="T6295" s="29" t="s">
        <v>44</v>
      </c>
      <c r="U6295" s="30">
        <v>632</v>
      </c>
      <c r="V6295" s="31">
        <v>25</v>
      </c>
      <c r="W6295" s="31">
        <v>6</v>
      </c>
      <c r="X6295" s="31" t="s">
        <v>29</v>
      </c>
      <c r="Y6295" s="29" t="s">
        <v>41</v>
      </c>
      <c r="Z6295" s="29" t="s">
        <v>51</v>
      </c>
      <c r="AA6295" s="29" t="s">
        <v>52</v>
      </c>
      <c r="AB6295"/>
      <c r="AC6295"/>
      <c r="AD6295"/>
      <c r="AE6295"/>
      <c r="AF6295"/>
      <c r="AG6295"/>
      <c r="AH6295"/>
      <c r="AI6295"/>
    </row>
    <row r="6296" spans="1:35" ht="15" customHeight="1" x14ac:dyDescent="0.35">
      <c r="A6296" s="23" t="s">
        <v>1731</v>
      </c>
      <c r="B6296" s="24" t="s">
        <v>76</v>
      </c>
      <c r="C6296" s="25">
        <v>371</v>
      </c>
      <c r="D6296" s="24" t="s">
        <v>44</v>
      </c>
      <c r="E6296" s="24" t="s">
        <v>102</v>
      </c>
      <c r="F6296" s="24" t="s">
        <v>52</v>
      </c>
      <c r="G6296" s="24" t="s">
        <v>25</v>
      </c>
      <c r="H6296" s="24">
        <v>17</v>
      </c>
      <c r="I6296" s="26">
        <v>13.5</v>
      </c>
      <c r="P6296" s="29" t="s">
        <v>14042</v>
      </c>
      <c r="Q6296" s="29" t="s">
        <v>3907</v>
      </c>
      <c r="R6296" s="29" t="s">
        <v>274</v>
      </c>
      <c r="S6296" s="29" t="s">
        <v>14043</v>
      </c>
      <c r="T6296" s="29" t="s">
        <v>44</v>
      </c>
      <c r="U6296" s="30">
        <v>120</v>
      </c>
      <c r="V6296" s="31">
        <v>22</v>
      </c>
      <c r="W6296" s="31">
        <v>8</v>
      </c>
      <c r="X6296" s="31" t="s">
        <v>25</v>
      </c>
      <c r="Y6296" s="29" t="s">
        <v>41</v>
      </c>
      <c r="Z6296" s="29" t="s">
        <v>51</v>
      </c>
      <c r="AA6296" s="29" t="s">
        <v>52</v>
      </c>
      <c r="AB6296"/>
      <c r="AC6296"/>
      <c r="AD6296"/>
      <c r="AE6296"/>
      <c r="AF6296"/>
      <c r="AG6296"/>
      <c r="AH6296"/>
      <c r="AI6296"/>
    </row>
    <row r="6297" spans="1:35" ht="15" customHeight="1" x14ac:dyDescent="0.35">
      <c r="A6297" s="32" t="s">
        <v>222</v>
      </c>
      <c r="B6297" s="33" t="s">
        <v>91</v>
      </c>
      <c r="C6297" s="34">
        <v>136</v>
      </c>
      <c r="D6297" s="33" t="s">
        <v>44</v>
      </c>
      <c r="E6297" s="33" t="s">
        <v>35</v>
      </c>
      <c r="F6297" s="33" t="s">
        <v>36</v>
      </c>
      <c r="G6297" s="33" t="s">
        <v>29</v>
      </c>
      <c r="H6297" s="33">
        <v>19</v>
      </c>
      <c r="I6297" s="35">
        <v>5.75</v>
      </c>
      <c r="P6297" s="29" t="s">
        <v>14044</v>
      </c>
      <c r="Q6297" s="29" t="s">
        <v>1824</v>
      </c>
      <c r="R6297" s="29" t="s">
        <v>2469</v>
      </c>
      <c r="S6297" s="29" t="s">
        <v>1014</v>
      </c>
      <c r="T6297" s="29" t="s">
        <v>44</v>
      </c>
      <c r="U6297" s="30">
        <v>1182</v>
      </c>
      <c r="V6297" s="31">
        <v>21</v>
      </c>
      <c r="W6297" s="31">
        <v>8</v>
      </c>
      <c r="X6297" s="31" t="s">
        <v>29</v>
      </c>
      <c r="Y6297" s="29" t="s">
        <v>50</v>
      </c>
      <c r="Z6297" s="29" t="s">
        <v>51</v>
      </c>
      <c r="AA6297" s="29" t="s">
        <v>52</v>
      </c>
      <c r="AB6297"/>
      <c r="AC6297"/>
      <c r="AD6297"/>
      <c r="AE6297"/>
      <c r="AF6297"/>
      <c r="AG6297"/>
      <c r="AH6297"/>
      <c r="AI6297"/>
    </row>
    <row r="6298" spans="1:35" ht="15" customHeight="1" x14ac:dyDescent="0.35">
      <c r="A6298" s="23" t="s">
        <v>222</v>
      </c>
      <c r="B6298" s="24" t="s">
        <v>194</v>
      </c>
      <c r="C6298" s="25">
        <v>370</v>
      </c>
      <c r="D6298" s="24" t="s">
        <v>44</v>
      </c>
      <c r="E6298" s="24" t="s">
        <v>319</v>
      </c>
      <c r="F6298" s="24" t="s">
        <v>59</v>
      </c>
      <c r="G6298" s="24" t="s">
        <v>29</v>
      </c>
      <c r="H6298" s="24">
        <v>31</v>
      </c>
      <c r="I6298" s="26">
        <v>9</v>
      </c>
      <c r="P6298" s="29" t="s">
        <v>14045</v>
      </c>
      <c r="Q6298" s="29" t="s">
        <v>1731</v>
      </c>
      <c r="R6298" s="29" t="s">
        <v>76</v>
      </c>
      <c r="S6298" s="29" t="s">
        <v>14046</v>
      </c>
      <c r="T6298" s="29" t="s">
        <v>44</v>
      </c>
      <c r="U6298" s="30">
        <v>1234</v>
      </c>
      <c r="V6298" s="31">
        <v>23</v>
      </c>
      <c r="W6298" s="31">
        <v>10</v>
      </c>
      <c r="X6298" s="31" t="s">
        <v>25</v>
      </c>
      <c r="Y6298" s="29" t="s">
        <v>50</v>
      </c>
      <c r="Z6298" s="29" t="s">
        <v>51</v>
      </c>
      <c r="AA6298" s="29" t="s">
        <v>52</v>
      </c>
      <c r="AB6298"/>
      <c r="AC6298"/>
      <c r="AD6298"/>
      <c r="AE6298"/>
      <c r="AF6298"/>
      <c r="AG6298"/>
      <c r="AH6298"/>
      <c r="AI6298"/>
    </row>
    <row r="6299" spans="1:35" ht="15" customHeight="1" x14ac:dyDescent="0.35">
      <c r="A6299" s="32" t="s">
        <v>235</v>
      </c>
      <c r="B6299" s="33" t="s">
        <v>128</v>
      </c>
      <c r="C6299" s="34">
        <v>251</v>
      </c>
      <c r="D6299" s="33" t="s">
        <v>44</v>
      </c>
      <c r="E6299" s="33" t="s">
        <v>130</v>
      </c>
      <c r="F6299" s="33" t="s">
        <v>46</v>
      </c>
      <c r="G6299" s="33" t="s">
        <v>25</v>
      </c>
      <c r="H6299" s="33">
        <v>35</v>
      </c>
      <c r="I6299" s="35">
        <v>12.25</v>
      </c>
      <c r="P6299" s="29" t="s">
        <v>14047</v>
      </c>
      <c r="Q6299" s="29" t="s">
        <v>222</v>
      </c>
      <c r="R6299" s="29" t="s">
        <v>91</v>
      </c>
      <c r="S6299" s="29" t="s">
        <v>14048</v>
      </c>
      <c r="T6299" s="29" t="s">
        <v>44</v>
      </c>
      <c r="U6299" s="30">
        <v>722</v>
      </c>
      <c r="V6299" s="31">
        <v>19</v>
      </c>
      <c r="W6299" s="31">
        <v>2</v>
      </c>
      <c r="X6299" s="31" t="s">
        <v>25</v>
      </c>
      <c r="Y6299" s="29" t="s">
        <v>50</v>
      </c>
      <c r="Z6299" s="29" t="s">
        <v>51</v>
      </c>
      <c r="AA6299" s="29" t="s">
        <v>52</v>
      </c>
      <c r="AB6299"/>
      <c r="AC6299"/>
      <c r="AD6299"/>
      <c r="AE6299"/>
      <c r="AF6299"/>
      <c r="AG6299"/>
      <c r="AH6299"/>
      <c r="AI6299"/>
    </row>
    <row r="6300" spans="1:35" ht="15" customHeight="1" x14ac:dyDescent="0.35">
      <c r="A6300" s="23" t="s">
        <v>253</v>
      </c>
      <c r="B6300" s="24" t="s">
        <v>331</v>
      </c>
      <c r="C6300" s="25">
        <v>358</v>
      </c>
      <c r="D6300" s="24" t="s">
        <v>44</v>
      </c>
      <c r="E6300" s="24" t="s">
        <v>509</v>
      </c>
      <c r="F6300" s="24" t="s">
        <v>72</v>
      </c>
      <c r="G6300" s="24" t="s">
        <v>25</v>
      </c>
      <c r="H6300" s="24">
        <v>19</v>
      </c>
      <c r="I6300" s="26">
        <v>12.75</v>
      </c>
      <c r="P6300" s="29" t="s">
        <v>14049</v>
      </c>
      <c r="Q6300" s="29" t="s">
        <v>222</v>
      </c>
      <c r="R6300" s="29" t="s">
        <v>194</v>
      </c>
      <c r="S6300" s="29" t="s">
        <v>14050</v>
      </c>
      <c r="T6300" s="29" t="s">
        <v>44</v>
      </c>
      <c r="U6300" s="30">
        <v>799</v>
      </c>
      <c r="V6300" s="31">
        <v>21</v>
      </c>
      <c r="W6300" s="31">
        <v>6</v>
      </c>
      <c r="X6300" s="31" t="s">
        <v>25</v>
      </c>
      <c r="Y6300" s="29" t="s">
        <v>50</v>
      </c>
      <c r="Z6300" s="29" t="s">
        <v>51</v>
      </c>
      <c r="AA6300" s="29" t="s">
        <v>52</v>
      </c>
      <c r="AB6300"/>
      <c r="AC6300"/>
      <c r="AD6300"/>
      <c r="AE6300"/>
      <c r="AF6300"/>
      <c r="AG6300"/>
      <c r="AH6300"/>
      <c r="AI6300"/>
    </row>
    <row r="6301" spans="1:35" ht="15" customHeight="1" x14ac:dyDescent="0.35">
      <c r="A6301" s="32" t="s">
        <v>253</v>
      </c>
      <c r="B6301" s="33" t="s">
        <v>1588</v>
      </c>
      <c r="C6301" s="34">
        <v>245</v>
      </c>
      <c r="D6301" s="33" t="s">
        <v>44</v>
      </c>
      <c r="E6301" s="33" t="s">
        <v>509</v>
      </c>
      <c r="F6301" s="33" t="s">
        <v>72</v>
      </c>
      <c r="G6301" s="33" t="s">
        <v>25</v>
      </c>
      <c r="H6301" s="33">
        <v>20</v>
      </c>
      <c r="I6301" s="35">
        <v>11</v>
      </c>
      <c r="P6301" s="29" t="s">
        <v>14051</v>
      </c>
      <c r="Q6301" s="29" t="s">
        <v>235</v>
      </c>
      <c r="R6301" s="29" t="s">
        <v>128</v>
      </c>
      <c r="S6301" s="29" t="s">
        <v>2006</v>
      </c>
      <c r="T6301" s="29" t="s">
        <v>44</v>
      </c>
      <c r="U6301" s="30">
        <v>372</v>
      </c>
      <c r="V6301" s="31">
        <v>20</v>
      </c>
      <c r="W6301" s="31">
        <v>4</v>
      </c>
      <c r="X6301" s="31" t="s">
        <v>25</v>
      </c>
      <c r="Y6301" s="29" t="s">
        <v>30</v>
      </c>
      <c r="Z6301" s="29" t="s">
        <v>51</v>
      </c>
      <c r="AA6301" s="29" t="s">
        <v>52</v>
      </c>
      <c r="AB6301"/>
      <c r="AC6301"/>
      <c r="AD6301"/>
      <c r="AE6301"/>
      <c r="AF6301"/>
      <c r="AG6301"/>
      <c r="AH6301"/>
      <c r="AI6301"/>
    </row>
    <row r="6302" spans="1:35" ht="15" customHeight="1" x14ac:dyDescent="0.35">
      <c r="A6302" s="23" t="s">
        <v>265</v>
      </c>
      <c r="B6302" s="24" t="s">
        <v>1894</v>
      </c>
      <c r="C6302" s="25">
        <v>258</v>
      </c>
      <c r="D6302" s="24" t="s">
        <v>44</v>
      </c>
      <c r="E6302" s="24" t="s">
        <v>173</v>
      </c>
      <c r="F6302" s="24" t="s">
        <v>46</v>
      </c>
      <c r="G6302" s="24" t="s">
        <v>25</v>
      </c>
      <c r="H6302" s="24">
        <v>19</v>
      </c>
      <c r="I6302" s="26">
        <v>15</v>
      </c>
      <c r="P6302" s="29" t="s">
        <v>14052</v>
      </c>
      <c r="Q6302" s="29" t="s">
        <v>253</v>
      </c>
      <c r="R6302" s="29" t="s">
        <v>331</v>
      </c>
      <c r="S6302" s="29" t="s">
        <v>14053</v>
      </c>
      <c r="T6302" s="29" t="s">
        <v>44</v>
      </c>
      <c r="U6302" s="30">
        <v>1069</v>
      </c>
      <c r="V6302" s="31">
        <v>23</v>
      </c>
      <c r="W6302" s="31">
        <v>10</v>
      </c>
      <c r="X6302" s="31" t="s">
        <v>29</v>
      </c>
      <c r="Y6302" s="29" t="s">
        <v>41</v>
      </c>
      <c r="Z6302" s="29" t="s">
        <v>51</v>
      </c>
      <c r="AA6302" s="29" t="s">
        <v>52</v>
      </c>
      <c r="AB6302"/>
      <c r="AC6302"/>
      <c r="AD6302"/>
      <c r="AE6302"/>
      <c r="AF6302"/>
      <c r="AG6302"/>
      <c r="AH6302"/>
      <c r="AI6302"/>
    </row>
    <row r="6303" spans="1:35" ht="15" customHeight="1" x14ac:dyDescent="0.35">
      <c r="A6303" s="32" t="s">
        <v>176</v>
      </c>
      <c r="B6303" s="33" t="s">
        <v>373</v>
      </c>
      <c r="C6303" s="34">
        <v>140</v>
      </c>
      <c r="D6303" s="33" t="s">
        <v>44</v>
      </c>
      <c r="E6303" s="33" t="s">
        <v>245</v>
      </c>
      <c r="F6303" s="33" t="s">
        <v>36</v>
      </c>
      <c r="G6303" s="33" t="s">
        <v>25</v>
      </c>
      <c r="H6303" s="33">
        <v>40</v>
      </c>
      <c r="I6303" s="35">
        <v>12.5</v>
      </c>
      <c r="P6303" s="29" t="s">
        <v>14054</v>
      </c>
      <c r="Q6303" s="29" t="s">
        <v>253</v>
      </c>
      <c r="R6303" s="29" t="s">
        <v>1588</v>
      </c>
      <c r="S6303" s="29" t="s">
        <v>14055</v>
      </c>
      <c r="T6303" s="29" t="s">
        <v>44</v>
      </c>
      <c r="U6303" s="30">
        <v>117</v>
      </c>
      <c r="V6303" s="31">
        <v>20</v>
      </c>
      <c r="W6303" s="31">
        <v>2</v>
      </c>
      <c r="X6303" s="31" t="s">
        <v>25</v>
      </c>
      <c r="Y6303" s="29" t="s">
        <v>41</v>
      </c>
      <c r="Z6303" s="29" t="s">
        <v>51</v>
      </c>
      <c r="AA6303" s="29" t="s">
        <v>52</v>
      </c>
      <c r="AB6303"/>
      <c r="AC6303"/>
      <c r="AD6303"/>
      <c r="AE6303"/>
      <c r="AF6303"/>
      <c r="AG6303"/>
      <c r="AH6303"/>
      <c r="AI6303"/>
    </row>
    <row r="6304" spans="1:35" ht="15" customHeight="1" x14ac:dyDescent="0.35">
      <c r="A6304" s="23" t="s">
        <v>176</v>
      </c>
      <c r="B6304" s="24" t="s">
        <v>1326</v>
      </c>
      <c r="C6304" s="25">
        <v>60</v>
      </c>
      <c r="D6304" s="24" t="s">
        <v>44</v>
      </c>
      <c r="E6304" s="24" t="s">
        <v>102</v>
      </c>
      <c r="F6304" s="24" t="s">
        <v>52</v>
      </c>
      <c r="G6304" s="24" t="s">
        <v>29</v>
      </c>
      <c r="H6304" s="24">
        <v>18</v>
      </c>
      <c r="I6304" s="26">
        <v>4</v>
      </c>
      <c r="P6304" s="29" t="s">
        <v>14056</v>
      </c>
      <c r="Q6304" s="29" t="s">
        <v>265</v>
      </c>
      <c r="R6304" s="29" t="s">
        <v>1894</v>
      </c>
      <c r="S6304" s="29" t="s">
        <v>14057</v>
      </c>
      <c r="T6304" s="29" t="s">
        <v>44</v>
      </c>
      <c r="U6304" s="30">
        <v>901</v>
      </c>
      <c r="V6304" s="31">
        <v>21</v>
      </c>
      <c r="W6304" s="31">
        <v>6</v>
      </c>
      <c r="X6304" s="31" t="s">
        <v>25</v>
      </c>
      <c r="Y6304" s="29" t="s">
        <v>41</v>
      </c>
      <c r="Z6304" s="29" t="s">
        <v>51</v>
      </c>
      <c r="AA6304" s="29" t="s">
        <v>52</v>
      </c>
      <c r="AB6304"/>
      <c r="AC6304"/>
      <c r="AD6304"/>
      <c r="AE6304"/>
      <c r="AF6304"/>
      <c r="AG6304"/>
      <c r="AH6304"/>
      <c r="AI6304"/>
    </row>
    <row r="6305" spans="1:35" ht="15" customHeight="1" x14ac:dyDescent="0.35">
      <c r="A6305" s="32" t="s">
        <v>8556</v>
      </c>
      <c r="B6305" s="33" t="s">
        <v>3122</v>
      </c>
      <c r="C6305" s="34">
        <v>93</v>
      </c>
      <c r="D6305" s="33" t="s">
        <v>44</v>
      </c>
      <c r="E6305" s="33" t="s">
        <v>250</v>
      </c>
      <c r="F6305" s="33" t="s">
        <v>36</v>
      </c>
      <c r="G6305" s="33" t="s">
        <v>25</v>
      </c>
      <c r="H6305" s="33">
        <v>38</v>
      </c>
      <c r="I6305" s="35">
        <v>10.75</v>
      </c>
      <c r="P6305" s="29" t="s">
        <v>14058</v>
      </c>
      <c r="Q6305" s="29" t="s">
        <v>176</v>
      </c>
      <c r="R6305" s="29" t="s">
        <v>373</v>
      </c>
      <c r="S6305" s="29" t="s">
        <v>14059</v>
      </c>
      <c r="T6305" s="29" t="s">
        <v>44</v>
      </c>
      <c r="U6305" s="30">
        <v>384</v>
      </c>
      <c r="V6305" s="31">
        <v>20</v>
      </c>
      <c r="W6305" s="31">
        <v>2</v>
      </c>
      <c r="X6305" s="31" t="s">
        <v>25</v>
      </c>
      <c r="Y6305" s="29" t="s">
        <v>50</v>
      </c>
      <c r="Z6305" s="29" t="s">
        <v>51</v>
      </c>
      <c r="AA6305" s="29" t="s">
        <v>52</v>
      </c>
      <c r="AB6305"/>
      <c r="AC6305"/>
      <c r="AD6305"/>
      <c r="AE6305"/>
      <c r="AF6305"/>
      <c r="AG6305"/>
      <c r="AH6305"/>
      <c r="AI6305"/>
    </row>
    <row r="6306" spans="1:35" ht="15" customHeight="1" x14ac:dyDescent="0.35">
      <c r="A6306" s="23" t="s">
        <v>322</v>
      </c>
      <c r="B6306" s="24" t="s">
        <v>533</v>
      </c>
      <c r="C6306" s="25">
        <v>106</v>
      </c>
      <c r="D6306" s="24" t="s">
        <v>44</v>
      </c>
      <c r="E6306" s="24" t="s">
        <v>45</v>
      </c>
      <c r="F6306" s="24" t="s">
        <v>46</v>
      </c>
      <c r="G6306" s="24" t="s">
        <v>25</v>
      </c>
      <c r="H6306" s="24">
        <v>37</v>
      </c>
      <c r="I6306" s="26">
        <v>13.75</v>
      </c>
      <c r="P6306" s="29" t="s">
        <v>14060</v>
      </c>
      <c r="Q6306" s="29" t="s">
        <v>176</v>
      </c>
      <c r="R6306" s="29" t="s">
        <v>1326</v>
      </c>
      <c r="S6306" s="29" t="s">
        <v>14061</v>
      </c>
      <c r="T6306" s="29" t="s">
        <v>44</v>
      </c>
      <c r="U6306" s="30">
        <v>704</v>
      </c>
      <c r="V6306" s="31">
        <v>20</v>
      </c>
      <c r="W6306" s="31">
        <v>4</v>
      </c>
      <c r="X6306" s="31" t="s">
        <v>25</v>
      </c>
      <c r="Y6306" s="29" t="s">
        <v>30</v>
      </c>
      <c r="Z6306" s="29" t="s">
        <v>51</v>
      </c>
      <c r="AA6306" s="29" t="s">
        <v>52</v>
      </c>
      <c r="AB6306"/>
      <c r="AC6306"/>
      <c r="AD6306"/>
      <c r="AE6306"/>
      <c r="AF6306"/>
      <c r="AG6306"/>
      <c r="AH6306"/>
      <c r="AI6306"/>
    </row>
    <row r="6307" spans="1:35" ht="15" customHeight="1" x14ac:dyDescent="0.35">
      <c r="A6307" s="32" t="s">
        <v>322</v>
      </c>
      <c r="B6307" s="33" t="s">
        <v>1648</v>
      </c>
      <c r="C6307" s="34">
        <v>407</v>
      </c>
      <c r="D6307" s="33" t="s">
        <v>44</v>
      </c>
      <c r="E6307" s="33" t="s">
        <v>460</v>
      </c>
      <c r="F6307" s="33" t="s">
        <v>52</v>
      </c>
      <c r="G6307" s="33" t="s">
        <v>29</v>
      </c>
      <c r="H6307" s="33">
        <v>20</v>
      </c>
      <c r="I6307" s="35">
        <v>5.5</v>
      </c>
      <c r="P6307" s="29" t="s">
        <v>14062</v>
      </c>
      <c r="Q6307" s="29" t="s">
        <v>8556</v>
      </c>
      <c r="R6307" s="29" t="s">
        <v>3122</v>
      </c>
      <c r="S6307" s="29" t="s">
        <v>14063</v>
      </c>
      <c r="T6307" s="29" t="s">
        <v>44</v>
      </c>
      <c r="U6307" s="30">
        <v>1105</v>
      </c>
      <c r="V6307" s="31">
        <v>21</v>
      </c>
      <c r="W6307" s="31">
        <v>10</v>
      </c>
      <c r="X6307" s="31" t="s">
        <v>29</v>
      </c>
      <c r="Y6307" s="29" t="s">
        <v>50</v>
      </c>
      <c r="Z6307" s="29" t="s">
        <v>51</v>
      </c>
      <c r="AA6307" s="29" t="s">
        <v>52</v>
      </c>
      <c r="AB6307"/>
      <c r="AC6307"/>
      <c r="AD6307"/>
      <c r="AE6307"/>
      <c r="AF6307"/>
      <c r="AG6307"/>
      <c r="AH6307"/>
      <c r="AI6307"/>
    </row>
    <row r="6308" spans="1:35" ht="15" customHeight="1" x14ac:dyDescent="0.35">
      <c r="A6308" s="23" t="s">
        <v>341</v>
      </c>
      <c r="B6308" s="24" t="s">
        <v>128</v>
      </c>
      <c r="C6308" s="25">
        <v>452</v>
      </c>
      <c r="D6308" s="24" t="s">
        <v>44</v>
      </c>
      <c r="E6308" s="24" t="s">
        <v>141</v>
      </c>
      <c r="F6308" s="24" t="s">
        <v>46</v>
      </c>
      <c r="G6308" s="24" t="s">
        <v>29</v>
      </c>
      <c r="H6308" s="24">
        <v>17</v>
      </c>
      <c r="I6308" s="26">
        <v>6.25</v>
      </c>
      <c r="P6308" s="29" t="s">
        <v>14064</v>
      </c>
      <c r="Q6308" s="29" t="s">
        <v>322</v>
      </c>
      <c r="R6308" s="29" t="s">
        <v>533</v>
      </c>
      <c r="S6308" s="29" t="s">
        <v>14065</v>
      </c>
      <c r="T6308" s="29" t="s">
        <v>44</v>
      </c>
      <c r="U6308" s="30">
        <v>433</v>
      </c>
      <c r="V6308" s="31">
        <v>19</v>
      </c>
      <c r="W6308" s="31">
        <v>4</v>
      </c>
      <c r="X6308" s="31" t="s">
        <v>29</v>
      </c>
      <c r="Y6308" s="29" t="s">
        <v>41</v>
      </c>
      <c r="Z6308" s="29" t="s">
        <v>51</v>
      </c>
      <c r="AA6308" s="29" t="s">
        <v>52</v>
      </c>
      <c r="AB6308"/>
      <c r="AC6308"/>
      <c r="AD6308"/>
      <c r="AE6308"/>
      <c r="AF6308"/>
      <c r="AG6308"/>
      <c r="AH6308"/>
      <c r="AI6308"/>
    </row>
    <row r="6309" spans="1:35" ht="15" customHeight="1" x14ac:dyDescent="0.35">
      <c r="A6309" s="32" t="s">
        <v>347</v>
      </c>
      <c r="B6309" s="33" t="s">
        <v>7421</v>
      </c>
      <c r="C6309" s="34">
        <v>467</v>
      </c>
      <c r="D6309" s="33" t="s">
        <v>44</v>
      </c>
      <c r="E6309" s="33" t="s">
        <v>509</v>
      </c>
      <c r="F6309" s="33" t="s">
        <v>72</v>
      </c>
      <c r="G6309" s="33" t="s">
        <v>29</v>
      </c>
      <c r="H6309" s="33">
        <v>20</v>
      </c>
      <c r="I6309" s="35">
        <v>7</v>
      </c>
      <c r="P6309" s="29" t="s">
        <v>14066</v>
      </c>
      <c r="Q6309" s="29" t="s">
        <v>322</v>
      </c>
      <c r="R6309" s="29" t="s">
        <v>1648</v>
      </c>
      <c r="S6309" s="29" t="s">
        <v>14067</v>
      </c>
      <c r="T6309" s="29" t="s">
        <v>44</v>
      </c>
      <c r="U6309" s="30">
        <v>705</v>
      </c>
      <c r="V6309" s="31">
        <v>22</v>
      </c>
      <c r="W6309" s="31">
        <v>4</v>
      </c>
      <c r="X6309" s="31" t="s">
        <v>25</v>
      </c>
      <c r="Y6309" s="29" t="s">
        <v>50</v>
      </c>
      <c r="Z6309" s="29" t="s">
        <v>51</v>
      </c>
      <c r="AA6309" s="29" t="s">
        <v>52</v>
      </c>
      <c r="AB6309"/>
      <c r="AC6309"/>
      <c r="AD6309"/>
      <c r="AE6309"/>
      <c r="AF6309"/>
      <c r="AG6309"/>
      <c r="AH6309"/>
      <c r="AI6309"/>
    </row>
    <row r="6310" spans="1:35" ht="15" customHeight="1" x14ac:dyDescent="0.35">
      <c r="A6310" s="23" t="s">
        <v>908</v>
      </c>
      <c r="B6310" s="24" t="s">
        <v>194</v>
      </c>
      <c r="C6310" s="25">
        <v>412</v>
      </c>
      <c r="D6310" s="24" t="s">
        <v>44</v>
      </c>
      <c r="E6310" s="24" t="s">
        <v>92</v>
      </c>
      <c r="F6310" s="24" t="s">
        <v>86</v>
      </c>
      <c r="G6310" s="24" t="s">
        <v>25</v>
      </c>
      <c r="H6310" s="24">
        <v>34</v>
      </c>
      <c r="I6310" s="26">
        <v>14.75</v>
      </c>
      <c r="P6310" s="29" t="s">
        <v>14068</v>
      </c>
      <c r="Q6310" s="29" t="s">
        <v>341</v>
      </c>
      <c r="R6310" s="29" t="s">
        <v>128</v>
      </c>
      <c r="S6310" s="29" t="s">
        <v>14069</v>
      </c>
      <c r="T6310" s="29" t="s">
        <v>44</v>
      </c>
      <c r="U6310" s="30">
        <v>932</v>
      </c>
      <c r="V6310" s="31">
        <v>23</v>
      </c>
      <c r="W6310" s="31">
        <v>4</v>
      </c>
      <c r="X6310" s="31" t="s">
        <v>29</v>
      </c>
      <c r="Y6310" s="29" t="s">
        <v>50</v>
      </c>
      <c r="Z6310" s="29" t="s">
        <v>51</v>
      </c>
      <c r="AA6310" s="29" t="s">
        <v>52</v>
      </c>
      <c r="AB6310"/>
      <c r="AC6310"/>
      <c r="AD6310"/>
      <c r="AE6310"/>
      <c r="AF6310"/>
      <c r="AG6310"/>
      <c r="AH6310"/>
      <c r="AI6310"/>
    </row>
    <row r="6311" spans="1:35" ht="15" customHeight="1" x14ac:dyDescent="0.35">
      <c r="A6311" s="32" t="s">
        <v>1106</v>
      </c>
      <c r="B6311" s="33" t="s">
        <v>1106</v>
      </c>
      <c r="C6311" s="34">
        <v>488</v>
      </c>
      <c r="D6311" s="33" t="s">
        <v>44</v>
      </c>
      <c r="E6311" s="33" t="s">
        <v>382</v>
      </c>
      <c r="F6311" s="33" t="s">
        <v>86</v>
      </c>
      <c r="G6311" s="33" t="s">
        <v>25</v>
      </c>
      <c r="H6311" s="33">
        <v>38</v>
      </c>
      <c r="I6311" s="35">
        <v>12.5</v>
      </c>
      <c r="P6311" s="29" t="s">
        <v>14070</v>
      </c>
      <c r="Q6311" s="29" t="s">
        <v>347</v>
      </c>
      <c r="R6311" s="29" t="s">
        <v>7421</v>
      </c>
      <c r="S6311" s="29" t="s">
        <v>14071</v>
      </c>
      <c r="T6311" s="29" t="s">
        <v>44</v>
      </c>
      <c r="U6311" s="30">
        <v>905</v>
      </c>
      <c r="V6311" s="31">
        <v>19</v>
      </c>
      <c r="W6311" s="31">
        <v>2</v>
      </c>
      <c r="X6311" s="31" t="s">
        <v>25</v>
      </c>
      <c r="Y6311" s="29" t="s">
        <v>41</v>
      </c>
      <c r="Z6311" s="29" t="s">
        <v>51</v>
      </c>
      <c r="AA6311" s="29" t="s">
        <v>52</v>
      </c>
      <c r="AB6311"/>
      <c r="AC6311"/>
      <c r="AD6311"/>
      <c r="AE6311"/>
      <c r="AF6311"/>
      <c r="AG6311"/>
      <c r="AH6311"/>
      <c r="AI6311"/>
    </row>
    <row r="6312" spans="1:35" ht="15" customHeight="1" x14ac:dyDescent="0.35">
      <c r="A6312" s="23" t="s">
        <v>4746</v>
      </c>
      <c r="B6312" s="24" t="s">
        <v>3224</v>
      </c>
      <c r="C6312" s="25">
        <v>204</v>
      </c>
      <c r="D6312" s="24" t="s">
        <v>44</v>
      </c>
      <c r="E6312" s="24" t="s">
        <v>213</v>
      </c>
      <c r="F6312" s="24" t="s">
        <v>52</v>
      </c>
      <c r="G6312" s="24" t="s">
        <v>25</v>
      </c>
      <c r="H6312" s="24">
        <v>19</v>
      </c>
      <c r="I6312" s="26">
        <v>10.75</v>
      </c>
      <c r="P6312" s="29" t="s">
        <v>14072</v>
      </c>
      <c r="Q6312" s="29" t="s">
        <v>908</v>
      </c>
      <c r="R6312" s="29" t="s">
        <v>194</v>
      </c>
      <c r="S6312" s="29" t="s">
        <v>14073</v>
      </c>
      <c r="T6312" s="29" t="s">
        <v>44</v>
      </c>
      <c r="U6312" s="30">
        <v>784</v>
      </c>
      <c r="V6312" s="31">
        <v>18</v>
      </c>
      <c r="W6312" s="31">
        <v>4</v>
      </c>
      <c r="X6312" s="31" t="s">
        <v>25</v>
      </c>
      <c r="Y6312" s="29" t="s">
        <v>30</v>
      </c>
      <c r="Z6312" s="29" t="s">
        <v>51</v>
      </c>
      <c r="AA6312" s="29" t="s">
        <v>52</v>
      </c>
      <c r="AB6312"/>
      <c r="AC6312"/>
      <c r="AD6312"/>
      <c r="AE6312"/>
      <c r="AF6312"/>
      <c r="AG6312"/>
      <c r="AH6312"/>
      <c r="AI6312"/>
    </row>
    <row r="6313" spans="1:35" ht="15" customHeight="1" x14ac:dyDescent="0.35">
      <c r="A6313" s="32" t="s">
        <v>342</v>
      </c>
      <c r="B6313" s="33" t="s">
        <v>377</v>
      </c>
      <c r="C6313" s="34">
        <v>462</v>
      </c>
      <c r="D6313" s="33" t="s">
        <v>44</v>
      </c>
      <c r="E6313" s="33" t="s">
        <v>108</v>
      </c>
      <c r="F6313" s="33" t="s">
        <v>46</v>
      </c>
      <c r="G6313" s="33" t="s">
        <v>25</v>
      </c>
      <c r="H6313" s="33">
        <v>36</v>
      </c>
      <c r="I6313" s="35">
        <v>13.25</v>
      </c>
      <c r="P6313" s="29" t="s">
        <v>14074</v>
      </c>
      <c r="Q6313" s="29" t="s">
        <v>1106</v>
      </c>
      <c r="R6313" s="29" t="s">
        <v>1106</v>
      </c>
      <c r="S6313" s="29" t="s">
        <v>14075</v>
      </c>
      <c r="T6313" s="29" t="s">
        <v>44</v>
      </c>
      <c r="U6313" s="30">
        <v>362</v>
      </c>
      <c r="V6313" s="31">
        <v>22</v>
      </c>
      <c r="W6313" s="31">
        <v>8</v>
      </c>
      <c r="X6313" s="31" t="s">
        <v>25</v>
      </c>
      <c r="Y6313" s="29" t="s">
        <v>30</v>
      </c>
      <c r="Z6313" s="29" t="s">
        <v>51</v>
      </c>
      <c r="AA6313" s="29" t="s">
        <v>52</v>
      </c>
      <c r="AB6313"/>
      <c r="AC6313"/>
      <c r="AD6313"/>
      <c r="AE6313"/>
      <c r="AF6313"/>
      <c r="AG6313"/>
      <c r="AH6313"/>
      <c r="AI6313"/>
    </row>
    <row r="6314" spans="1:35" ht="15" customHeight="1" x14ac:dyDescent="0.35">
      <c r="A6314" s="23" t="s">
        <v>14076</v>
      </c>
      <c r="B6314" s="24" t="s">
        <v>6240</v>
      </c>
      <c r="C6314" s="25">
        <v>357</v>
      </c>
      <c r="D6314" s="24" t="s">
        <v>44</v>
      </c>
      <c r="E6314" s="24" t="s">
        <v>509</v>
      </c>
      <c r="F6314" s="24" t="s">
        <v>72</v>
      </c>
      <c r="G6314" s="24" t="s">
        <v>25</v>
      </c>
      <c r="H6314" s="24">
        <v>18</v>
      </c>
      <c r="I6314" s="26">
        <v>11</v>
      </c>
      <c r="P6314" s="29" t="s">
        <v>14077</v>
      </c>
      <c r="Q6314" s="29" t="s">
        <v>4746</v>
      </c>
      <c r="R6314" s="29" t="s">
        <v>3224</v>
      </c>
      <c r="S6314" s="29" t="s">
        <v>14078</v>
      </c>
      <c r="T6314" s="29" t="s">
        <v>44</v>
      </c>
      <c r="U6314" s="30">
        <v>961</v>
      </c>
      <c r="V6314" s="31">
        <v>20</v>
      </c>
      <c r="W6314" s="31">
        <v>4</v>
      </c>
      <c r="X6314" s="31" t="s">
        <v>25</v>
      </c>
      <c r="Y6314" s="29" t="s">
        <v>30</v>
      </c>
      <c r="Z6314" s="29" t="s">
        <v>51</v>
      </c>
      <c r="AA6314" s="29" t="s">
        <v>52</v>
      </c>
      <c r="AB6314"/>
      <c r="AC6314"/>
      <c r="AD6314"/>
      <c r="AE6314"/>
      <c r="AF6314"/>
      <c r="AG6314"/>
      <c r="AH6314"/>
      <c r="AI6314"/>
    </row>
    <row r="6315" spans="1:35" ht="15" customHeight="1" x14ac:dyDescent="0.35">
      <c r="A6315" s="32" t="s">
        <v>1957</v>
      </c>
      <c r="B6315" s="33" t="s">
        <v>194</v>
      </c>
      <c r="C6315" s="34">
        <v>391</v>
      </c>
      <c r="D6315" s="33" t="s">
        <v>22</v>
      </c>
      <c r="E6315" s="33" t="s">
        <v>324</v>
      </c>
      <c r="F6315" s="33" t="s">
        <v>118</v>
      </c>
      <c r="G6315" s="33" t="s">
        <v>29</v>
      </c>
      <c r="H6315" s="33">
        <v>35</v>
      </c>
      <c r="I6315" s="35">
        <v>7.75</v>
      </c>
      <c r="P6315" s="29" t="s">
        <v>14079</v>
      </c>
      <c r="Q6315" s="29" t="s">
        <v>342</v>
      </c>
      <c r="R6315" s="29" t="s">
        <v>377</v>
      </c>
      <c r="S6315" s="29" t="s">
        <v>14080</v>
      </c>
      <c r="T6315" s="29" t="s">
        <v>44</v>
      </c>
      <c r="U6315" s="30">
        <v>1136</v>
      </c>
      <c r="V6315" s="31">
        <v>19</v>
      </c>
      <c r="W6315" s="31">
        <v>2</v>
      </c>
      <c r="X6315" s="31" t="s">
        <v>25</v>
      </c>
      <c r="Y6315" s="29" t="s">
        <v>50</v>
      </c>
      <c r="Z6315" s="29" t="s">
        <v>51</v>
      </c>
      <c r="AA6315" s="29" t="s">
        <v>52</v>
      </c>
      <c r="AB6315"/>
      <c r="AC6315"/>
      <c r="AD6315"/>
      <c r="AE6315"/>
      <c r="AF6315"/>
      <c r="AG6315"/>
      <c r="AH6315"/>
      <c r="AI6315"/>
    </row>
    <row r="6316" spans="1:35" ht="15" customHeight="1" x14ac:dyDescent="0.35">
      <c r="A6316" s="23" t="s">
        <v>14081</v>
      </c>
      <c r="B6316" s="24" t="s">
        <v>533</v>
      </c>
      <c r="C6316" s="25">
        <v>395</v>
      </c>
      <c r="D6316" s="24" t="s">
        <v>44</v>
      </c>
      <c r="E6316" s="24" t="s">
        <v>92</v>
      </c>
      <c r="F6316" s="24" t="s">
        <v>86</v>
      </c>
      <c r="G6316" s="24" t="s">
        <v>25</v>
      </c>
      <c r="H6316" s="24">
        <v>31</v>
      </c>
      <c r="I6316" s="26">
        <v>12</v>
      </c>
      <c r="P6316" s="29" t="s">
        <v>14082</v>
      </c>
      <c r="Q6316" s="29" t="s">
        <v>14076</v>
      </c>
      <c r="R6316" s="29" t="s">
        <v>6240</v>
      </c>
      <c r="S6316" s="29" t="s">
        <v>14083</v>
      </c>
      <c r="T6316" s="29" t="s">
        <v>44</v>
      </c>
      <c r="U6316" s="30">
        <v>372</v>
      </c>
      <c r="V6316" s="31">
        <v>21</v>
      </c>
      <c r="W6316" s="31">
        <v>6</v>
      </c>
      <c r="X6316" s="31" t="s">
        <v>29</v>
      </c>
      <c r="Y6316" s="29" t="s">
        <v>50</v>
      </c>
      <c r="Z6316" s="29" t="s">
        <v>51</v>
      </c>
      <c r="AA6316" s="29" t="s">
        <v>52</v>
      </c>
      <c r="AB6316"/>
      <c r="AC6316"/>
      <c r="AD6316"/>
      <c r="AE6316"/>
      <c r="AF6316"/>
      <c r="AG6316"/>
      <c r="AH6316"/>
      <c r="AI6316"/>
    </row>
    <row r="6317" spans="1:35" ht="15" customHeight="1" x14ac:dyDescent="0.35">
      <c r="A6317" s="32" t="s">
        <v>388</v>
      </c>
      <c r="B6317" s="33" t="s">
        <v>636</v>
      </c>
      <c r="C6317" s="34">
        <v>321</v>
      </c>
      <c r="D6317" s="33" t="s">
        <v>44</v>
      </c>
      <c r="E6317" s="33" t="s">
        <v>200</v>
      </c>
      <c r="F6317" s="33" t="s">
        <v>52</v>
      </c>
      <c r="G6317" s="33" t="s">
        <v>25</v>
      </c>
      <c r="H6317" s="33">
        <v>19</v>
      </c>
      <c r="I6317" s="35">
        <v>10.5</v>
      </c>
      <c r="P6317" s="29" t="s">
        <v>14084</v>
      </c>
      <c r="Q6317" s="29" t="s">
        <v>1957</v>
      </c>
      <c r="R6317" s="29" t="s">
        <v>194</v>
      </c>
      <c r="S6317" s="29" t="s">
        <v>14085</v>
      </c>
      <c r="T6317" s="29" t="s">
        <v>22</v>
      </c>
      <c r="U6317" s="30">
        <v>550</v>
      </c>
      <c r="V6317" s="31">
        <v>18</v>
      </c>
      <c r="W6317" s="31">
        <v>2</v>
      </c>
      <c r="X6317" s="31" t="s">
        <v>25</v>
      </c>
      <c r="Y6317" s="29" t="s">
        <v>50</v>
      </c>
      <c r="Z6317" s="29" t="s">
        <v>51</v>
      </c>
      <c r="AA6317" s="29" t="s">
        <v>52</v>
      </c>
      <c r="AB6317"/>
      <c r="AC6317"/>
      <c r="AD6317"/>
      <c r="AE6317"/>
      <c r="AF6317"/>
      <c r="AG6317"/>
      <c r="AH6317"/>
      <c r="AI6317"/>
    </row>
    <row r="6318" spans="1:35" ht="15" customHeight="1" x14ac:dyDescent="0.35">
      <c r="A6318" s="23" t="s">
        <v>290</v>
      </c>
      <c r="B6318" s="24" t="s">
        <v>5086</v>
      </c>
      <c r="C6318" s="25">
        <v>408</v>
      </c>
      <c r="D6318" s="24" t="s">
        <v>44</v>
      </c>
      <c r="E6318" s="24" t="s">
        <v>97</v>
      </c>
      <c r="F6318" s="24" t="s">
        <v>46</v>
      </c>
      <c r="G6318" s="24" t="s">
        <v>25</v>
      </c>
      <c r="H6318" s="24">
        <v>19</v>
      </c>
      <c r="I6318" s="26">
        <v>16.75</v>
      </c>
      <c r="P6318" s="29" t="s">
        <v>14086</v>
      </c>
      <c r="Q6318" s="29" t="s">
        <v>14081</v>
      </c>
      <c r="R6318" s="29" t="s">
        <v>533</v>
      </c>
      <c r="S6318" s="29" t="s">
        <v>14087</v>
      </c>
      <c r="T6318" s="29" t="s">
        <v>44</v>
      </c>
      <c r="U6318" s="30">
        <v>430</v>
      </c>
      <c r="V6318" s="31">
        <v>22</v>
      </c>
      <c r="W6318" s="31">
        <v>4</v>
      </c>
      <c r="X6318" s="31" t="s">
        <v>29</v>
      </c>
      <c r="Y6318" s="29" t="s">
        <v>50</v>
      </c>
      <c r="Z6318" s="29" t="s">
        <v>51</v>
      </c>
      <c r="AA6318" s="29" t="s">
        <v>52</v>
      </c>
      <c r="AB6318"/>
      <c r="AC6318"/>
      <c r="AD6318"/>
      <c r="AE6318"/>
      <c r="AF6318"/>
      <c r="AG6318"/>
      <c r="AH6318"/>
      <c r="AI6318"/>
    </row>
    <row r="6319" spans="1:35" ht="15" customHeight="1" x14ac:dyDescent="0.35">
      <c r="A6319" s="32" t="s">
        <v>129</v>
      </c>
      <c r="B6319" s="33" t="s">
        <v>438</v>
      </c>
      <c r="C6319" s="34">
        <v>175</v>
      </c>
      <c r="D6319" s="33" t="s">
        <v>22</v>
      </c>
      <c r="E6319" s="33" t="s">
        <v>245</v>
      </c>
      <c r="F6319" s="33" t="s">
        <v>36</v>
      </c>
      <c r="G6319" s="33" t="s">
        <v>29</v>
      </c>
      <c r="H6319" s="33">
        <v>31</v>
      </c>
      <c r="I6319" s="35">
        <v>7.5</v>
      </c>
      <c r="P6319" s="29" t="s">
        <v>14088</v>
      </c>
      <c r="Q6319" s="29" t="s">
        <v>388</v>
      </c>
      <c r="R6319" s="29" t="s">
        <v>636</v>
      </c>
      <c r="S6319" s="29" t="s">
        <v>5921</v>
      </c>
      <c r="T6319" s="29" t="s">
        <v>44</v>
      </c>
      <c r="U6319" s="30">
        <v>962</v>
      </c>
      <c r="V6319" s="31">
        <v>21</v>
      </c>
      <c r="W6319" s="31">
        <v>4</v>
      </c>
      <c r="X6319" s="31" t="s">
        <v>25</v>
      </c>
      <c r="Y6319" s="29" t="s">
        <v>50</v>
      </c>
      <c r="Z6319" s="29" t="s">
        <v>51</v>
      </c>
      <c r="AA6319" s="29" t="s">
        <v>52</v>
      </c>
      <c r="AB6319"/>
      <c r="AC6319"/>
      <c r="AD6319"/>
      <c r="AE6319"/>
      <c r="AF6319"/>
      <c r="AG6319"/>
      <c r="AH6319"/>
      <c r="AI6319"/>
    </row>
    <row r="6320" spans="1:35" ht="15" customHeight="1" x14ac:dyDescent="0.35">
      <c r="A6320" s="23" t="s">
        <v>129</v>
      </c>
      <c r="B6320" s="24" t="s">
        <v>194</v>
      </c>
      <c r="C6320" s="25">
        <v>415</v>
      </c>
      <c r="D6320" s="24" t="s">
        <v>44</v>
      </c>
      <c r="E6320" s="24" t="s">
        <v>23</v>
      </c>
      <c r="F6320" s="24" t="s">
        <v>24</v>
      </c>
      <c r="G6320" s="24" t="s">
        <v>29</v>
      </c>
      <c r="H6320" s="24">
        <v>18</v>
      </c>
      <c r="I6320" s="26">
        <v>9.75</v>
      </c>
      <c r="P6320" s="29" t="s">
        <v>14089</v>
      </c>
      <c r="Q6320" s="29" t="s">
        <v>290</v>
      </c>
      <c r="R6320" s="29" t="s">
        <v>5086</v>
      </c>
      <c r="S6320" s="29" t="s">
        <v>14090</v>
      </c>
      <c r="T6320" s="29" t="s">
        <v>44</v>
      </c>
      <c r="U6320" s="30">
        <v>1110</v>
      </c>
      <c r="V6320" s="31">
        <v>20</v>
      </c>
      <c r="W6320" s="31">
        <v>2</v>
      </c>
      <c r="X6320" s="31" t="s">
        <v>25</v>
      </c>
      <c r="Y6320" s="29" t="s">
        <v>50</v>
      </c>
      <c r="Z6320" s="29" t="s">
        <v>51</v>
      </c>
      <c r="AA6320" s="29" t="s">
        <v>52</v>
      </c>
      <c r="AB6320"/>
      <c r="AC6320"/>
      <c r="AD6320"/>
      <c r="AE6320"/>
      <c r="AF6320"/>
      <c r="AG6320"/>
      <c r="AH6320"/>
      <c r="AI6320"/>
    </row>
    <row r="6321" spans="1:35" ht="15" customHeight="1" x14ac:dyDescent="0.35">
      <c r="A6321" s="32" t="s">
        <v>431</v>
      </c>
      <c r="B6321" s="33" t="s">
        <v>14091</v>
      </c>
      <c r="C6321" s="34">
        <v>304</v>
      </c>
      <c r="D6321" s="33" t="s">
        <v>44</v>
      </c>
      <c r="E6321" s="33" t="s">
        <v>130</v>
      </c>
      <c r="F6321" s="33" t="s">
        <v>46</v>
      </c>
      <c r="G6321" s="33" t="s">
        <v>25</v>
      </c>
      <c r="H6321" s="33">
        <v>39</v>
      </c>
      <c r="I6321" s="35">
        <v>12.25</v>
      </c>
      <c r="P6321" s="29" t="s">
        <v>14092</v>
      </c>
      <c r="Q6321" s="29" t="s">
        <v>129</v>
      </c>
      <c r="R6321" s="29" t="s">
        <v>438</v>
      </c>
      <c r="S6321" s="29" t="s">
        <v>14093</v>
      </c>
      <c r="T6321" s="29" t="s">
        <v>22</v>
      </c>
      <c r="U6321" s="30">
        <v>608</v>
      </c>
      <c r="V6321" s="31">
        <v>19</v>
      </c>
      <c r="W6321" s="31">
        <v>4</v>
      </c>
      <c r="X6321" s="31" t="s">
        <v>29</v>
      </c>
      <c r="Y6321" s="29" t="s">
        <v>50</v>
      </c>
      <c r="Z6321" s="29" t="s">
        <v>51</v>
      </c>
      <c r="AA6321" s="29" t="s">
        <v>52</v>
      </c>
      <c r="AB6321"/>
      <c r="AC6321"/>
      <c r="AD6321"/>
      <c r="AE6321"/>
      <c r="AF6321"/>
      <c r="AG6321"/>
      <c r="AH6321"/>
      <c r="AI6321"/>
    </row>
    <row r="6322" spans="1:35" ht="15" customHeight="1" x14ac:dyDescent="0.35">
      <c r="A6322" s="23" t="s">
        <v>431</v>
      </c>
      <c r="B6322" s="24" t="s">
        <v>14094</v>
      </c>
      <c r="C6322" s="25">
        <v>244</v>
      </c>
      <c r="D6322" s="24" t="s">
        <v>44</v>
      </c>
      <c r="E6322" s="24" t="s">
        <v>319</v>
      </c>
      <c r="F6322" s="24" t="s">
        <v>59</v>
      </c>
      <c r="G6322" s="24" t="s">
        <v>25</v>
      </c>
      <c r="H6322" s="24">
        <v>31</v>
      </c>
      <c r="I6322" s="26">
        <v>12.5</v>
      </c>
      <c r="P6322" s="29" t="s">
        <v>14095</v>
      </c>
      <c r="Q6322" s="29" t="s">
        <v>129</v>
      </c>
      <c r="R6322" s="29" t="s">
        <v>194</v>
      </c>
      <c r="S6322" s="29" t="s">
        <v>14096</v>
      </c>
      <c r="T6322" s="29" t="s">
        <v>44</v>
      </c>
      <c r="U6322" s="30">
        <v>715</v>
      </c>
      <c r="V6322" s="31">
        <v>19</v>
      </c>
      <c r="W6322" s="31">
        <v>4</v>
      </c>
      <c r="X6322" s="31" t="s">
        <v>29</v>
      </c>
      <c r="Y6322" s="29" t="s">
        <v>30</v>
      </c>
      <c r="Z6322" s="29" t="s">
        <v>51</v>
      </c>
      <c r="AA6322" s="29" t="s">
        <v>52</v>
      </c>
      <c r="AB6322"/>
      <c r="AC6322"/>
      <c r="AD6322"/>
      <c r="AE6322"/>
      <c r="AF6322"/>
      <c r="AG6322"/>
      <c r="AH6322"/>
      <c r="AI6322"/>
    </row>
    <row r="6323" spans="1:35" ht="15" customHeight="1" x14ac:dyDescent="0.35">
      <c r="A6323" s="32" t="s">
        <v>438</v>
      </c>
      <c r="B6323" s="33" t="s">
        <v>14097</v>
      </c>
      <c r="C6323" s="34">
        <v>310</v>
      </c>
      <c r="D6323" s="33" t="s">
        <v>22</v>
      </c>
      <c r="E6323" s="33" t="s">
        <v>324</v>
      </c>
      <c r="F6323" s="33" t="s">
        <v>118</v>
      </c>
      <c r="G6323" s="33" t="s">
        <v>25</v>
      </c>
      <c r="H6323" s="33">
        <v>39</v>
      </c>
      <c r="I6323" s="35">
        <v>10.5</v>
      </c>
      <c r="P6323" s="29" t="s">
        <v>14098</v>
      </c>
      <c r="Q6323" s="29" t="s">
        <v>431</v>
      </c>
      <c r="R6323" s="29" t="s">
        <v>14091</v>
      </c>
      <c r="S6323" s="29" t="s">
        <v>2024</v>
      </c>
      <c r="T6323" s="29" t="s">
        <v>44</v>
      </c>
      <c r="U6323" s="30">
        <v>245</v>
      </c>
      <c r="V6323" s="31">
        <v>22</v>
      </c>
      <c r="W6323" s="31">
        <v>8</v>
      </c>
      <c r="X6323" s="31" t="s">
        <v>25</v>
      </c>
      <c r="Y6323" s="29" t="s">
        <v>50</v>
      </c>
      <c r="Z6323" s="29" t="s">
        <v>51</v>
      </c>
      <c r="AA6323" s="29" t="s">
        <v>52</v>
      </c>
      <c r="AB6323"/>
      <c r="AC6323"/>
      <c r="AD6323"/>
      <c r="AE6323"/>
      <c r="AF6323"/>
      <c r="AG6323"/>
      <c r="AH6323"/>
      <c r="AI6323"/>
    </row>
    <row r="6324" spans="1:35" ht="15" customHeight="1" x14ac:dyDescent="0.35">
      <c r="A6324" s="23" t="s">
        <v>459</v>
      </c>
      <c r="B6324" s="24" t="s">
        <v>601</v>
      </c>
      <c r="C6324" s="25">
        <v>185</v>
      </c>
      <c r="D6324" s="24" t="s">
        <v>44</v>
      </c>
      <c r="E6324" s="24" t="s">
        <v>250</v>
      </c>
      <c r="F6324" s="24" t="s">
        <v>36</v>
      </c>
      <c r="G6324" s="24" t="s">
        <v>29</v>
      </c>
      <c r="H6324" s="24">
        <v>34</v>
      </c>
      <c r="I6324" s="26">
        <v>6</v>
      </c>
      <c r="P6324" s="29" t="s">
        <v>14099</v>
      </c>
      <c r="Q6324" s="29" t="s">
        <v>431</v>
      </c>
      <c r="R6324" s="29" t="s">
        <v>14094</v>
      </c>
      <c r="S6324" s="29" t="s">
        <v>7062</v>
      </c>
      <c r="T6324" s="29" t="s">
        <v>44</v>
      </c>
      <c r="U6324" s="30">
        <v>488</v>
      </c>
      <c r="V6324" s="31">
        <v>21</v>
      </c>
      <c r="W6324" s="31">
        <v>4</v>
      </c>
      <c r="X6324" s="31" t="s">
        <v>25</v>
      </c>
      <c r="Y6324" s="29" t="s">
        <v>41</v>
      </c>
      <c r="Z6324" s="29" t="s">
        <v>51</v>
      </c>
      <c r="AA6324" s="29" t="s">
        <v>52</v>
      </c>
      <c r="AB6324"/>
      <c r="AC6324"/>
      <c r="AD6324"/>
      <c r="AE6324"/>
      <c r="AF6324"/>
      <c r="AG6324"/>
      <c r="AH6324"/>
      <c r="AI6324"/>
    </row>
    <row r="6325" spans="1:35" ht="15" customHeight="1" x14ac:dyDescent="0.35">
      <c r="A6325" s="32" t="s">
        <v>10162</v>
      </c>
      <c r="B6325" s="33" t="s">
        <v>787</v>
      </c>
      <c r="C6325" s="34">
        <v>87</v>
      </c>
      <c r="D6325" s="33" t="s">
        <v>44</v>
      </c>
      <c r="E6325" s="33" t="s">
        <v>311</v>
      </c>
      <c r="F6325" s="33" t="s">
        <v>36</v>
      </c>
      <c r="G6325" s="33" t="s">
        <v>29</v>
      </c>
      <c r="H6325" s="33">
        <v>39</v>
      </c>
      <c r="I6325" s="35">
        <v>6.5</v>
      </c>
      <c r="P6325" s="29" t="s">
        <v>14100</v>
      </c>
      <c r="Q6325" s="29" t="s">
        <v>438</v>
      </c>
      <c r="R6325" s="29" t="s">
        <v>14097</v>
      </c>
      <c r="S6325" s="29" t="s">
        <v>14101</v>
      </c>
      <c r="T6325" s="29" t="s">
        <v>22</v>
      </c>
      <c r="U6325" s="30">
        <v>184</v>
      </c>
      <c r="V6325" s="31">
        <v>21</v>
      </c>
      <c r="W6325" s="31">
        <v>4</v>
      </c>
      <c r="X6325" s="31" t="s">
        <v>25</v>
      </c>
      <c r="Y6325" s="29" t="s">
        <v>30</v>
      </c>
      <c r="Z6325" s="29" t="s">
        <v>51</v>
      </c>
      <c r="AA6325" s="29" t="s">
        <v>52</v>
      </c>
      <c r="AB6325"/>
      <c r="AC6325"/>
      <c r="AD6325"/>
      <c r="AE6325"/>
      <c r="AF6325"/>
      <c r="AG6325"/>
      <c r="AH6325"/>
      <c r="AI6325"/>
    </row>
    <row r="6326" spans="1:35" ht="15" customHeight="1" x14ac:dyDescent="0.35">
      <c r="A6326" s="23" t="s">
        <v>498</v>
      </c>
      <c r="B6326" s="24" t="s">
        <v>1464</v>
      </c>
      <c r="C6326" s="25">
        <v>293</v>
      </c>
      <c r="D6326" s="24" t="s">
        <v>44</v>
      </c>
      <c r="E6326" s="24" t="s">
        <v>279</v>
      </c>
      <c r="F6326" s="24" t="s">
        <v>112</v>
      </c>
      <c r="G6326" s="24" t="s">
        <v>29</v>
      </c>
      <c r="H6326" s="24">
        <v>37</v>
      </c>
      <c r="I6326" s="26">
        <v>6.25</v>
      </c>
      <c r="P6326" s="29" t="s">
        <v>14102</v>
      </c>
      <c r="Q6326" s="29" t="s">
        <v>459</v>
      </c>
      <c r="R6326" s="29" t="s">
        <v>601</v>
      </c>
      <c r="S6326" s="29" t="s">
        <v>14103</v>
      </c>
      <c r="T6326" s="29" t="s">
        <v>44</v>
      </c>
      <c r="U6326" s="30">
        <v>931</v>
      </c>
      <c r="V6326" s="31">
        <v>22</v>
      </c>
      <c r="W6326" s="31">
        <v>6</v>
      </c>
      <c r="X6326" s="31" t="s">
        <v>29</v>
      </c>
      <c r="Y6326" s="29" t="s">
        <v>50</v>
      </c>
      <c r="Z6326" s="29" t="s">
        <v>51</v>
      </c>
      <c r="AA6326" s="29" t="s">
        <v>52</v>
      </c>
      <c r="AB6326"/>
      <c r="AC6326"/>
      <c r="AD6326"/>
      <c r="AE6326"/>
      <c r="AF6326"/>
      <c r="AG6326"/>
      <c r="AH6326"/>
      <c r="AI6326"/>
    </row>
    <row r="6327" spans="1:35" ht="15" customHeight="1" x14ac:dyDescent="0.35">
      <c r="A6327" s="32" t="s">
        <v>498</v>
      </c>
      <c r="B6327" s="33" t="s">
        <v>1622</v>
      </c>
      <c r="C6327" s="34">
        <v>149</v>
      </c>
      <c r="D6327" s="33" t="s">
        <v>44</v>
      </c>
      <c r="E6327" s="33" t="s">
        <v>245</v>
      </c>
      <c r="F6327" s="33" t="s">
        <v>36</v>
      </c>
      <c r="G6327" s="33" t="s">
        <v>29</v>
      </c>
      <c r="H6327" s="33">
        <v>33</v>
      </c>
      <c r="I6327" s="35">
        <v>8.5</v>
      </c>
      <c r="P6327" s="29" t="s">
        <v>14104</v>
      </c>
      <c r="Q6327" s="29" t="s">
        <v>10162</v>
      </c>
      <c r="R6327" s="29" t="s">
        <v>787</v>
      </c>
      <c r="S6327" s="29" t="s">
        <v>14105</v>
      </c>
      <c r="T6327" s="29" t="s">
        <v>44</v>
      </c>
      <c r="U6327" s="30">
        <v>764</v>
      </c>
      <c r="V6327" s="31">
        <v>20</v>
      </c>
      <c r="W6327" s="31">
        <v>4</v>
      </c>
      <c r="X6327" s="31" t="s">
        <v>29</v>
      </c>
      <c r="Y6327" s="29" t="s">
        <v>50</v>
      </c>
      <c r="Z6327" s="29" t="s">
        <v>51</v>
      </c>
      <c r="AA6327" s="29" t="s">
        <v>52</v>
      </c>
      <c r="AB6327"/>
      <c r="AC6327"/>
      <c r="AD6327"/>
      <c r="AE6327"/>
      <c r="AF6327"/>
      <c r="AG6327"/>
      <c r="AH6327"/>
      <c r="AI6327"/>
    </row>
    <row r="6328" spans="1:35" ht="15" customHeight="1" x14ac:dyDescent="0.35">
      <c r="A6328" s="23" t="s">
        <v>1134</v>
      </c>
      <c r="B6328" s="24" t="s">
        <v>377</v>
      </c>
      <c r="C6328" s="25">
        <v>332</v>
      </c>
      <c r="D6328" s="24" t="s">
        <v>44</v>
      </c>
      <c r="E6328" s="24" t="s">
        <v>405</v>
      </c>
      <c r="F6328" s="24" t="s">
        <v>59</v>
      </c>
      <c r="G6328" s="24" t="s">
        <v>29</v>
      </c>
      <c r="H6328" s="24">
        <v>18</v>
      </c>
      <c r="I6328" s="26">
        <v>9.75</v>
      </c>
      <c r="P6328" s="29" t="s">
        <v>14106</v>
      </c>
      <c r="Q6328" s="29" t="s">
        <v>498</v>
      </c>
      <c r="R6328" s="29" t="s">
        <v>1464</v>
      </c>
      <c r="S6328" s="29" t="s">
        <v>14107</v>
      </c>
      <c r="T6328" s="29" t="s">
        <v>44</v>
      </c>
      <c r="U6328" s="30">
        <v>1194</v>
      </c>
      <c r="V6328" s="31">
        <v>22</v>
      </c>
      <c r="W6328" s="31">
        <v>8</v>
      </c>
      <c r="X6328" s="31" t="s">
        <v>25</v>
      </c>
      <c r="Y6328" s="29" t="s">
        <v>41</v>
      </c>
      <c r="Z6328" s="29" t="s">
        <v>51</v>
      </c>
      <c r="AA6328" s="29" t="s">
        <v>52</v>
      </c>
      <c r="AB6328"/>
      <c r="AC6328"/>
      <c r="AD6328"/>
      <c r="AE6328"/>
      <c r="AF6328"/>
      <c r="AG6328"/>
      <c r="AH6328"/>
      <c r="AI6328"/>
    </row>
    <row r="6329" spans="1:35" ht="15" customHeight="1" x14ac:dyDescent="0.35">
      <c r="A6329" s="32" t="s">
        <v>650</v>
      </c>
      <c r="B6329" s="33" t="s">
        <v>185</v>
      </c>
      <c r="C6329" s="34">
        <v>113</v>
      </c>
      <c r="D6329" s="33" t="s">
        <v>44</v>
      </c>
      <c r="E6329" s="33" t="s">
        <v>219</v>
      </c>
      <c r="F6329" s="33" t="s">
        <v>139</v>
      </c>
      <c r="G6329" s="33" t="s">
        <v>25</v>
      </c>
      <c r="H6329" s="33">
        <v>20</v>
      </c>
      <c r="I6329" s="35">
        <v>10.5</v>
      </c>
      <c r="P6329" s="29" t="s">
        <v>14108</v>
      </c>
      <c r="Q6329" s="29" t="s">
        <v>498</v>
      </c>
      <c r="R6329" s="29" t="s">
        <v>1622</v>
      </c>
      <c r="S6329" s="29" t="s">
        <v>4601</v>
      </c>
      <c r="T6329" s="29" t="s">
        <v>44</v>
      </c>
      <c r="U6329" s="30">
        <v>1153</v>
      </c>
      <c r="V6329" s="31">
        <v>20</v>
      </c>
      <c r="W6329" s="31">
        <v>2</v>
      </c>
      <c r="X6329" s="31" t="s">
        <v>25</v>
      </c>
      <c r="Y6329" s="29" t="s">
        <v>30</v>
      </c>
      <c r="Z6329" s="29" t="s">
        <v>51</v>
      </c>
      <c r="AA6329" s="29" t="s">
        <v>52</v>
      </c>
      <c r="AB6329"/>
      <c r="AC6329"/>
      <c r="AD6329"/>
      <c r="AE6329"/>
      <c r="AF6329"/>
      <c r="AG6329"/>
      <c r="AH6329"/>
      <c r="AI6329"/>
    </row>
    <row r="6330" spans="1:35" ht="15" customHeight="1" x14ac:dyDescent="0.35">
      <c r="A6330" s="23" t="s">
        <v>543</v>
      </c>
      <c r="B6330" s="24" t="s">
        <v>123</v>
      </c>
      <c r="C6330" s="25">
        <v>361</v>
      </c>
      <c r="D6330" s="24" t="s">
        <v>44</v>
      </c>
      <c r="E6330" s="24" t="s">
        <v>324</v>
      </c>
      <c r="F6330" s="24" t="s">
        <v>118</v>
      </c>
      <c r="G6330" s="24" t="s">
        <v>25</v>
      </c>
      <c r="H6330" s="24">
        <v>30</v>
      </c>
      <c r="I6330" s="26">
        <v>11.75</v>
      </c>
      <c r="P6330" s="29" t="s">
        <v>14109</v>
      </c>
      <c r="Q6330" s="29" t="s">
        <v>1134</v>
      </c>
      <c r="R6330" s="29" t="s">
        <v>377</v>
      </c>
      <c r="S6330" s="29" t="s">
        <v>14110</v>
      </c>
      <c r="T6330" s="29" t="s">
        <v>44</v>
      </c>
      <c r="U6330" s="30">
        <v>897</v>
      </c>
      <c r="V6330" s="31">
        <v>20</v>
      </c>
      <c r="W6330" s="31">
        <v>4</v>
      </c>
      <c r="X6330" s="31" t="s">
        <v>25</v>
      </c>
      <c r="Y6330" s="29" t="s">
        <v>50</v>
      </c>
      <c r="Z6330" s="29" t="s">
        <v>51</v>
      </c>
      <c r="AA6330" s="29" t="s">
        <v>52</v>
      </c>
      <c r="AB6330"/>
      <c r="AC6330"/>
      <c r="AD6330"/>
      <c r="AE6330"/>
      <c r="AF6330"/>
      <c r="AG6330"/>
      <c r="AH6330"/>
      <c r="AI6330"/>
    </row>
    <row r="6331" spans="1:35" ht="15" customHeight="1" x14ac:dyDescent="0.35">
      <c r="A6331" s="32" t="s">
        <v>2883</v>
      </c>
      <c r="B6331" s="33" t="s">
        <v>12085</v>
      </c>
      <c r="C6331" s="34">
        <v>128</v>
      </c>
      <c r="D6331" s="33" t="s">
        <v>44</v>
      </c>
      <c r="E6331" s="33" t="s">
        <v>130</v>
      </c>
      <c r="F6331" s="33" t="s">
        <v>46</v>
      </c>
      <c r="G6331" s="33" t="s">
        <v>29</v>
      </c>
      <c r="H6331" s="33">
        <v>35</v>
      </c>
      <c r="I6331" s="35">
        <v>9.5</v>
      </c>
      <c r="P6331" s="29" t="s">
        <v>14111</v>
      </c>
      <c r="Q6331" s="29" t="s">
        <v>650</v>
      </c>
      <c r="R6331" s="29" t="s">
        <v>185</v>
      </c>
      <c r="S6331" s="29" t="s">
        <v>14112</v>
      </c>
      <c r="T6331" s="29" t="s">
        <v>44</v>
      </c>
      <c r="U6331" s="30">
        <v>710</v>
      </c>
      <c r="V6331" s="31">
        <v>18</v>
      </c>
      <c r="W6331" s="31">
        <v>2</v>
      </c>
      <c r="X6331" s="31" t="s">
        <v>29</v>
      </c>
      <c r="Y6331" s="29" t="s">
        <v>41</v>
      </c>
      <c r="Z6331" s="29" t="s">
        <v>51</v>
      </c>
      <c r="AA6331" s="29" t="s">
        <v>52</v>
      </c>
      <c r="AB6331"/>
      <c r="AC6331"/>
      <c r="AD6331"/>
      <c r="AE6331"/>
      <c r="AF6331"/>
      <c r="AG6331"/>
      <c r="AH6331"/>
      <c r="AI6331"/>
    </row>
    <row r="6332" spans="1:35" ht="15" customHeight="1" x14ac:dyDescent="0.35">
      <c r="A6332" s="23" t="s">
        <v>3427</v>
      </c>
      <c r="B6332" s="24" t="s">
        <v>925</v>
      </c>
      <c r="C6332" s="25">
        <v>366</v>
      </c>
      <c r="D6332" s="24" t="s">
        <v>44</v>
      </c>
      <c r="E6332" s="24" t="s">
        <v>181</v>
      </c>
      <c r="F6332" s="24" t="s">
        <v>24</v>
      </c>
      <c r="G6332" s="24" t="s">
        <v>25</v>
      </c>
      <c r="H6332" s="24">
        <v>33</v>
      </c>
      <c r="I6332" s="26">
        <v>12.25</v>
      </c>
      <c r="P6332" s="29" t="s">
        <v>14113</v>
      </c>
      <c r="Q6332" s="29" t="s">
        <v>543</v>
      </c>
      <c r="R6332" s="29" t="s">
        <v>123</v>
      </c>
      <c r="S6332" s="29" t="s">
        <v>14114</v>
      </c>
      <c r="T6332" s="29" t="s">
        <v>44</v>
      </c>
      <c r="U6332" s="30">
        <v>1119</v>
      </c>
      <c r="V6332" s="31">
        <v>23</v>
      </c>
      <c r="W6332" s="31">
        <v>6</v>
      </c>
      <c r="X6332" s="31" t="s">
        <v>29</v>
      </c>
      <c r="Y6332" s="29" t="s">
        <v>50</v>
      </c>
      <c r="Z6332" s="29" t="s">
        <v>51</v>
      </c>
      <c r="AA6332" s="29" t="s">
        <v>52</v>
      </c>
      <c r="AB6332"/>
      <c r="AC6332"/>
      <c r="AD6332"/>
      <c r="AE6332"/>
      <c r="AF6332"/>
      <c r="AG6332"/>
      <c r="AH6332"/>
      <c r="AI6332"/>
    </row>
    <row r="6333" spans="1:35" ht="15" customHeight="1" x14ac:dyDescent="0.35">
      <c r="A6333" s="32" t="s">
        <v>135</v>
      </c>
      <c r="B6333" s="33" t="s">
        <v>498</v>
      </c>
      <c r="C6333" s="34">
        <v>300</v>
      </c>
      <c r="D6333" s="33" t="s">
        <v>22</v>
      </c>
      <c r="E6333" s="33" t="s">
        <v>410</v>
      </c>
      <c r="F6333" s="33" t="s">
        <v>78</v>
      </c>
      <c r="G6333" s="33" t="s">
        <v>25</v>
      </c>
      <c r="H6333" s="33">
        <v>38</v>
      </c>
      <c r="I6333" s="35">
        <v>10.5</v>
      </c>
      <c r="P6333" s="29" t="s">
        <v>14115</v>
      </c>
      <c r="Q6333" s="29" t="s">
        <v>2883</v>
      </c>
      <c r="R6333" s="29" t="s">
        <v>12085</v>
      </c>
      <c r="S6333" s="29" t="s">
        <v>14116</v>
      </c>
      <c r="T6333" s="29" t="s">
        <v>44</v>
      </c>
      <c r="U6333" s="30">
        <v>1153</v>
      </c>
      <c r="V6333" s="31">
        <v>19</v>
      </c>
      <c r="W6333" s="31">
        <v>4</v>
      </c>
      <c r="X6333" s="31" t="s">
        <v>25</v>
      </c>
      <c r="Y6333" s="29" t="s">
        <v>30</v>
      </c>
      <c r="Z6333" s="29" t="s">
        <v>51</v>
      </c>
      <c r="AA6333" s="29" t="s">
        <v>52</v>
      </c>
      <c r="AB6333"/>
      <c r="AC6333"/>
      <c r="AD6333"/>
      <c r="AE6333"/>
      <c r="AF6333"/>
      <c r="AG6333"/>
      <c r="AH6333"/>
      <c r="AI6333"/>
    </row>
    <row r="6334" spans="1:35" ht="15" customHeight="1" x14ac:dyDescent="0.35">
      <c r="A6334" s="23" t="s">
        <v>607</v>
      </c>
      <c r="B6334" s="24" t="s">
        <v>377</v>
      </c>
      <c r="C6334" s="25">
        <v>318</v>
      </c>
      <c r="D6334" s="24" t="s">
        <v>44</v>
      </c>
      <c r="E6334" s="24" t="s">
        <v>250</v>
      </c>
      <c r="F6334" s="24" t="s">
        <v>36</v>
      </c>
      <c r="G6334" s="24" t="s">
        <v>29</v>
      </c>
      <c r="H6334" s="24">
        <v>30</v>
      </c>
      <c r="I6334" s="26">
        <v>3.75</v>
      </c>
      <c r="P6334" s="29" t="s">
        <v>14117</v>
      </c>
      <c r="Q6334" s="29" t="s">
        <v>3427</v>
      </c>
      <c r="R6334" s="29" t="s">
        <v>925</v>
      </c>
      <c r="S6334" s="29" t="s">
        <v>14118</v>
      </c>
      <c r="T6334" s="29" t="s">
        <v>44</v>
      </c>
      <c r="U6334" s="30">
        <v>943</v>
      </c>
      <c r="V6334" s="31">
        <v>19</v>
      </c>
      <c r="W6334" s="31">
        <v>4</v>
      </c>
      <c r="X6334" s="31" t="s">
        <v>29</v>
      </c>
      <c r="Y6334" s="29" t="s">
        <v>41</v>
      </c>
      <c r="Z6334" s="29" t="s">
        <v>51</v>
      </c>
      <c r="AA6334" s="29" t="s">
        <v>52</v>
      </c>
      <c r="AB6334"/>
      <c r="AC6334"/>
      <c r="AD6334"/>
      <c r="AE6334"/>
      <c r="AF6334"/>
      <c r="AG6334"/>
      <c r="AH6334"/>
      <c r="AI6334"/>
    </row>
    <row r="6335" spans="1:35" ht="15" customHeight="1" x14ac:dyDescent="0.35">
      <c r="A6335" s="32" t="s">
        <v>14119</v>
      </c>
      <c r="B6335" s="33" t="s">
        <v>1093</v>
      </c>
      <c r="C6335" s="34">
        <v>152</v>
      </c>
      <c r="D6335" s="33" t="s">
        <v>44</v>
      </c>
      <c r="E6335" s="33" t="s">
        <v>23</v>
      </c>
      <c r="F6335" s="33" t="s">
        <v>24</v>
      </c>
      <c r="G6335" s="33" t="s">
        <v>29</v>
      </c>
      <c r="H6335" s="33">
        <v>20</v>
      </c>
      <c r="I6335" s="35">
        <v>8.5</v>
      </c>
      <c r="P6335" s="29" t="s">
        <v>14120</v>
      </c>
      <c r="Q6335" s="29" t="s">
        <v>135</v>
      </c>
      <c r="R6335" s="29" t="s">
        <v>498</v>
      </c>
      <c r="S6335" s="29" t="s">
        <v>14121</v>
      </c>
      <c r="T6335" s="29" t="s">
        <v>22</v>
      </c>
      <c r="U6335" s="30">
        <v>789</v>
      </c>
      <c r="V6335" s="31">
        <v>17</v>
      </c>
      <c r="W6335" s="31">
        <v>2</v>
      </c>
      <c r="X6335" s="31" t="s">
        <v>29</v>
      </c>
      <c r="Y6335" s="29" t="s">
        <v>41</v>
      </c>
      <c r="Z6335" s="29" t="s">
        <v>51</v>
      </c>
      <c r="AA6335" s="29" t="s">
        <v>52</v>
      </c>
      <c r="AB6335"/>
      <c r="AC6335"/>
      <c r="AD6335"/>
      <c r="AE6335"/>
      <c r="AF6335"/>
      <c r="AG6335"/>
      <c r="AH6335"/>
      <c r="AI6335"/>
    </row>
    <row r="6336" spans="1:35" ht="15" customHeight="1" x14ac:dyDescent="0.35">
      <c r="A6336" s="23" t="s">
        <v>3417</v>
      </c>
      <c r="B6336" s="24" t="s">
        <v>1304</v>
      </c>
      <c r="C6336" s="25">
        <v>403</v>
      </c>
      <c r="D6336" s="24" t="s">
        <v>22</v>
      </c>
      <c r="E6336" s="24" t="s">
        <v>45</v>
      </c>
      <c r="F6336" s="24" t="s">
        <v>46</v>
      </c>
      <c r="G6336" s="24" t="s">
        <v>29</v>
      </c>
      <c r="H6336" s="24">
        <v>36</v>
      </c>
      <c r="I6336" s="26">
        <v>8.25</v>
      </c>
      <c r="P6336" s="29" t="s">
        <v>14122</v>
      </c>
      <c r="Q6336" s="29" t="s">
        <v>607</v>
      </c>
      <c r="R6336" s="29" t="s">
        <v>377</v>
      </c>
      <c r="S6336" s="29" t="s">
        <v>14123</v>
      </c>
      <c r="T6336" s="29" t="s">
        <v>44</v>
      </c>
      <c r="U6336" s="30">
        <v>872</v>
      </c>
      <c r="V6336" s="31">
        <v>17</v>
      </c>
      <c r="W6336" s="31">
        <v>2</v>
      </c>
      <c r="X6336" s="31" t="s">
        <v>29</v>
      </c>
      <c r="Y6336" s="29" t="s">
        <v>30</v>
      </c>
      <c r="Z6336" s="29" t="s">
        <v>51</v>
      </c>
      <c r="AA6336" s="29" t="s">
        <v>52</v>
      </c>
      <c r="AB6336"/>
      <c r="AC6336"/>
      <c r="AD6336"/>
      <c r="AE6336"/>
      <c r="AF6336"/>
      <c r="AG6336"/>
      <c r="AH6336"/>
      <c r="AI6336"/>
    </row>
    <row r="6337" spans="1:35" ht="15" customHeight="1" x14ac:dyDescent="0.35">
      <c r="A6337" s="32" t="s">
        <v>629</v>
      </c>
      <c r="B6337" s="33" t="s">
        <v>629</v>
      </c>
      <c r="C6337" s="34">
        <v>299</v>
      </c>
      <c r="D6337" s="33" t="s">
        <v>44</v>
      </c>
      <c r="E6337" s="33" t="s">
        <v>509</v>
      </c>
      <c r="F6337" s="33" t="s">
        <v>72</v>
      </c>
      <c r="G6337" s="33" t="s">
        <v>25</v>
      </c>
      <c r="H6337" s="33">
        <v>19</v>
      </c>
      <c r="I6337" s="35">
        <v>11</v>
      </c>
      <c r="P6337" s="29" t="s">
        <v>14124</v>
      </c>
      <c r="Q6337" s="29" t="s">
        <v>14119</v>
      </c>
      <c r="R6337" s="29" t="s">
        <v>1093</v>
      </c>
      <c r="S6337" s="29" t="s">
        <v>14125</v>
      </c>
      <c r="T6337" s="29" t="s">
        <v>44</v>
      </c>
      <c r="U6337" s="30">
        <v>450</v>
      </c>
      <c r="V6337" s="31">
        <v>18</v>
      </c>
      <c r="W6337" s="31">
        <v>2</v>
      </c>
      <c r="X6337" s="31" t="s">
        <v>25</v>
      </c>
      <c r="Y6337" s="29" t="s">
        <v>30</v>
      </c>
      <c r="Z6337" s="29" t="s">
        <v>51</v>
      </c>
      <c r="AA6337" s="29" t="s">
        <v>52</v>
      </c>
      <c r="AB6337"/>
      <c r="AC6337"/>
      <c r="AD6337"/>
      <c r="AE6337"/>
      <c r="AF6337"/>
      <c r="AG6337"/>
      <c r="AH6337"/>
      <c r="AI6337"/>
    </row>
    <row r="6338" spans="1:35" ht="15" customHeight="1" x14ac:dyDescent="0.35">
      <c r="A6338" s="23" t="s">
        <v>629</v>
      </c>
      <c r="B6338" s="24" t="s">
        <v>218</v>
      </c>
      <c r="C6338" s="25">
        <v>101</v>
      </c>
      <c r="D6338" s="24" t="s">
        <v>44</v>
      </c>
      <c r="E6338" s="24" t="s">
        <v>35</v>
      </c>
      <c r="F6338" s="24" t="s">
        <v>36</v>
      </c>
      <c r="G6338" s="24" t="s">
        <v>25</v>
      </c>
      <c r="H6338" s="24">
        <v>20</v>
      </c>
      <c r="I6338" s="26">
        <v>12</v>
      </c>
      <c r="P6338" s="29" t="s">
        <v>14126</v>
      </c>
      <c r="Q6338" s="29" t="s">
        <v>3417</v>
      </c>
      <c r="R6338" s="29" t="s">
        <v>1304</v>
      </c>
      <c r="S6338" s="29" t="s">
        <v>14127</v>
      </c>
      <c r="T6338" s="29" t="s">
        <v>22</v>
      </c>
      <c r="U6338" s="30">
        <v>947</v>
      </c>
      <c r="V6338" s="31">
        <v>21</v>
      </c>
      <c r="W6338" s="31">
        <v>8</v>
      </c>
      <c r="X6338" s="31" t="s">
        <v>25</v>
      </c>
      <c r="Y6338" s="29" t="s">
        <v>30</v>
      </c>
      <c r="Z6338" s="29" t="s">
        <v>51</v>
      </c>
      <c r="AA6338" s="29" t="s">
        <v>52</v>
      </c>
      <c r="AB6338"/>
      <c r="AC6338"/>
      <c r="AD6338"/>
      <c r="AE6338"/>
      <c r="AF6338"/>
      <c r="AG6338"/>
      <c r="AH6338"/>
      <c r="AI6338"/>
    </row>
    <row r="6339" spans="1:35" ht="15" customHeight="1" x14ac:dyDescent="0.35">
      <c r="A6339" s="32" t="s">
        <v>639</v>
      </c>
      <c r="B6339" s="33" t="s">
        <v>14128</v>
      </c>
      <c r="C6339" s="34">
        <v>307</v>
      </c>
      <c r="D6339" s="33" t="s">
        <v>44</v>
      </c>
      <c r="E6339" s="33" t="s">
        <v>250</v>
      </c>
      <c r="F6339" s="33" t="s">
        <v>36</v>
      </c>
      <c r="G6339" s="33" t="s">
        <v>29</v>
      </c>
      <c r="H6339" s="33">
        <v>31</v>
      </c>
      <c r="I6339" s="35">
        <v>10</v>
      </c>
      <c r="P6339" s="29" t="s">
        <v>14129</v>
      </c>
      <c r="Q6339" s="29" t="s">
        <v>629</v>
      </c>
      <c r="R6339" s="29" t="s">
        <v>629</v>
      </c>
      <c r="S6339" s="29" t="s">
        <v>14130</v>
      </c>
      <c r="T6339" s="29" t="s">
        <v>44</v>
      </c>
      <c r="U6339" s="30">
        <v>370</v>
      </c>
      <c r="V6339" s="31">
        <v>18</v>
      </c>
      <c r="W6339" s="31">
        <v>2</v>
      </c>
      <c r="X6339" s="31" t="s">
        <v>29</v>
      </c>
      <c r="Y6339" s="29" t="s">
        <v>30</v>
      </c>
      <c r="Z6339" s="29" t="s">
        <v>51</v>
      </c>
      <c r="AA6339" s="29" t="s">
        <v>52</v>
      </c>
      <c r="AB6339"/>
      <c r="AC6339"/>
      <c r="AD6339"/>
      <c r="AE6339"/>
      <c r="AF6339"/>
      <c r="AG6339"/>
      <c r="AH6339"/>
      <c r="AI6339"/>
    </row>
    <row r="6340" spans="1:35" ht="15" customHeight="1" x14ac:dyDescent="0.35">
      <c r="A6340" s="23" t="s">
        <v>639</v>
      </c>
      <c r="B6340" s="24" t="s">
        <v>14131</v>
      </c>
      <c r="C6340" s="25">
        <v>51</v>
      </c>
      <c r="D6340" s="24" t="s">
        <v>44</v>
      </c>
      <c r="E6340" s="24" t="s">
        <v>266</v>
      </c>
      <c r="F6340" s="24" t="s">
        <v>78</v>
      </c>
      <c r="G6340" s="24" t="s">
        <v>29</v>
      </c>
      <c r="H6340" s="24">
        <v>32</v>
      </c>
      <c r="I6340" s="26">
        <v>9.25</v>
      </c>
      <c r="P6340" s="29" t="s">
        <v>14132</v>
      </c>
      <c r="Q6340" s="29" t="s">
        <v>629</v>
      </c>
      <c r="R6340" s="29" t="s">
        <v>218</v>
      </c>
      <c r="S6340" s="29" t="s">
        <v>14133</v>
      </c>
      <c r="T6340" s="29" t="s">
        <v>44</v>
      </c>
      <c r="U6340" s="30">
        <v>1255</v>
      </c>
      <c r="V6340" s="31">
        <v>23</v>
      </c>
      <c r="W6340" s="31">
        <v>2</v>
      </c>
      <c r="X6340" s="31" t="s">
        <v>29</v>
      </c>
      <c r="Y6340" s="29" t="s">
        <v>41</v>
      </c>
      <c r="Z6340" s="29" t="s">
        <v>51</v>
      </c>
      <c r="AA6340" s="29" t="s">
        <v>52</v>
      </c>
      <c r="AB6340"/>
      <c r="AC6340"/>
      <c r="AD6340"/>
      <c r="AE6340"/>
      <c r="AF6340"/>
      <c r="AG6340"/>
      <c r="AH6340"/>
      <c r="AI6340"/>
    </row>
    <row r="6341" spans="1:35" ht="15" customHeight="1" x14ac:dyDescent="0.35">
      <c r="A6341" s="32" t="s">
        <v>180</v>
      </c>
      <c r="B6341" s="33" t="s">
        <v>14134</v>
      </c>
      <c r="C6341" s="34">
        <v>483</v>
      </c>
      <c r="D6341" s="33" t="s">
        <v>44</v>
      </c>
      <c r="E6341" s="33" t="s">
        <v>250</v>
      </c>
      <c r="F6341" s="33" t="s">
        <v>36</v>
      </c>
      <c r="G6341" s="33" t="s">
        <v>25</v>
      </c>
      <c r="H6341" s="33">
        <v>31</v>
      </c>
      <c r="I6341" s="35">
        <v>11</v>
      </c>
      <c r="P6341" s="29" t="s">
        <v>14135</v>
      </c>
      <c r="Q6341" s="29" t="s">
        <v>639</v>
      </c>
      <c r="R6341" s="29" t="s">
        <v>14128</v>
      </c>
      <c r="S6341" s="29" t="s">
        <v>14136</v>
      </c>
      <c r="T6341" s="29" t="s">
        <v>44</v>
      </c>
      <c r="U6341" s="30">
        <v>831</v>
      </c>
      <c r="V6341" s="31">
        <v>25</v>
      </c>
      <c r="W6341" s="31">
        <v>4</v>
      </c>
      <c r="X6341" s="31" t="s">
        <v>29</v>
      </c>
      <c r="Y6341" s="29" t="s">
        <v>41</v>
      </c>
      <c r="Z6341" s="29" t="s">
        <v>51</v>
      </c>
      <c r="AA6341" s="29" t="s">
        <v>52</v>
      </c>
      <c r="AB6341"/>
      <c r="AC6341"/>
      <c r="AD6341"/>
      <c r="AE6341"/>
      <c r="AF6341"/>
      <c r="AG6341"/>
      <c r="AH6341"/>
      <c r="AI6341"/>
    </row>
    <row r="6342" spans="1:35" ht="15" customHeight="1" x14ac:dyDescent="0.35">
      <c r="A6342" s="23" t="s">
        <v>180</v>
      </c>
      <c r="B6342" s="24" t="s">
        <v>1121</v>
      </c>
      <c r="C6342" s="25">
        <v>253</v>
      </c>
      <c r="D6342" s="24" t="s">
        <v>44</v>
      </c>
      <c r="E6342" s="24" t="s">
        <v>51</v>
      </c>
      <c r="F6342" s="24" t="s">
        <v>52</v>
      </c>
      <c r="G6342" s="24" t="s">
        <v>29</v>
      </c>
      <c r="H6342" s="24">
        <v>20</v>
      </c>
      <c r="I6342" s="26">
        <v>8.75</v>
      </c>
      <c r="P6342" s="29" t="s">
        <v>14137</v>
      </c>
      <c r="Q6342" s="29" t="s">
        <v>639</v>
      </c>
      <c r="R6342" s="29" t="s">
        <v>14131</v>
      </c>
      <c r="S6342" s="29" t="s">
        <v>1170</v>
      </c>
      <c r="T6342" s="29" t="s">
        <v>44</v>
      </c>
      <c r="U6342" s="30">
        <v>774</v>
      </c>
      <c r="V6342" s="31">
        <v>19</v>
      </c>
      <c r="W6342" s="31">
        <v>2</v>
      </c>
      <c r="X6342" s="31" t="s">
        <v>29</v>
      </c>
      <c r="Y6342" s="29" t="s">
        <v>30</v>
      </c>
      <c r="Z6342" s="29" t="s">
        <v>51</v>
      </c>
      <c r="AA6342" s="29" t="s">
        <v>52</v>
      </c>
      <c r="AB6342"/>
      <c r="AC6342"/>
      <c r="AD6342"/>
      <c r="AE6342"/>
      <c r="AF6342"/>
      <c r="AG6342"/>
      <c r="AH6342"/>
      <c r="AI6342"/>
    </row>
    <row r="6343" spans="1:35" ht="15" customHeight="1" x14ac:dyDescent="0.35">
      <c r="A6343" s="32" t="s">
        <v>180</v>
      </c>
      <c r="B6343" s="33" t="s">
        <v>1968</v>
      </c>
      <c r="C6343" s="34">
        <v>69</v>
      </c>
      <c r="D6343" s="33" t="s">
        <v>44</v>
      </c>
      <c r="E6343" s="33" t="s">
        <v>219</v>
      </c>
      <c r="F6343" s="33" t="s">
        <v>139</v>
      </c>
      <c r="G6343" s="33" t="s">
        <v>25</v>
      </c>
      <c r="H6343" s="33">
        <v>19</v>
      </c>
      <c r="I6343" s="35">
        <v>13.5</v>
      </c>
      <c r="P6343" s="29" t="s">
        <v>14138</v>
      </c>
      <c r="Q6343" s="29" t="s">
        <v>180</v>
      </c>
      <c r="R6343" s="29" t="s">
        <v>14134</v>
      </c>
      <c r="S6343" s="29" t="s">
        <v>14139</v>
      </c>
      <c r="T6343" s="29" t="s">
        <v>44</v>
      </c>
      <c r="U6343" s="30">
        <v>676</v>
      </c>
      <c r="V6343" s="31">
        <v>18</v>
      </c>
      <c r="W6343" s="31">
        <v>2</v>
      </c>
      <c r="X6343" s="31" t="s">
        <v>25</v>
      </c>
      <c r="Y6343" s="29" t="s">
        <v>30</v>
      </c>
      <c r="Z6343" s="29" t="s">
        <v>51</v>
      </c>
      <c r="AA6343" s="29" t="s">
        <v>52</v>
      </c>
      <c r="AB6343"/>
      <c r="AC6343"/>
      <c r="AD6343"/>
      <c r="AE6343"/>
      <c r="AF6343"/>
      <c r="AG6343"/>
      <c r="AH6343"/>
      <c r="AI6343"/>
    </row>
    <row r="6344" spans="1:35" ht="15" customHeight="1" x14ac:dyDescent="0.35">
      <c r="A6344" s="23" t="s">
        <v>180</v>
      </c>
      <c r="B6344" s="24" t="s">
        <v>244</v>
      </c>
      <c r="C6344" s="25">
        <v>74</v>
      </c>
      <c r="D6344" s="24" t="s">
        <v>44</v>
      </c>
      <c r="E6344" s="24" t="s">
        <v>279</v>
      </c>
      <c r="F6344" s="24" t="s">
        <v>112</v>
      </c>
      <c r="G6344" s="24" t="s">
        <v>25</v>
      </c>
      <c r="H6344" s="24">
        <v>34</v>
      </c>
      <c r="I6344" s="26">
        <v>13</v>
      </c>
      <c r="P6344" s="29" t="s">
        <v>14140</v>
      </c>
      <c r="Q6344" s="29" t="s">
        <v>180</v>
      </c>
      <c r="R6344" s="29" t="s">
        <v>1121</v>
      </c>
      <c r="S6344" s="29" t="s">
        <v>14141</v>
      </c>
      <c r="T6344" s="29" t="s">
        <v>44</v>
      </c>
      <c r="U6344" s="30">
        <v>724</v>
      </c>
      <c r="V6344" s="31">
        <v>22</v>
      </c>
      <c r="W6344" s="31">
        <v>4</v>
      </c>
      <c r="X6344" s="31" t="s">
        <v>29</v>
      </c>
      <c r="Y6344" s="29" t="s">
        <v>50</v>
      </c>
      <c r="Z6344" s="29" t="s">
        <v>51</v>
      </c>
      <c r="AA6344" s="29" t="s">
        <v>52</v>
      </c>
      <c r="AB6344"/>
      <c r="AC6344"/>
      <c r="AD6344"/>
      <c r="AE6344"/>
      <c r="AF6344"/>
      <c r="AG6344"/>
      <c r="AH6344"/>
      <c r="AI6344"/>
    </row>
    <row r="6345" spans="1:35" ht="15" customHeight="1" x14ac:dyDescent="0.35">
      <c r="A6345" s="32" t="s">
        <v>180</v>
      </c>
      <c r="B6345" s="33" t="s">
        <v>8379</v>
      </c>
      <c r="C6345" s="34">
        <v>247</v>
      </c>
      <c r="D6345" s="33" t="s">
        <v>44</v>
      </c>
      <c r="E6345" s="33" t="s">
        <v>92</v>
      </c>
      <c r="F6345" s="33" t="s">
        <v>86</v>
      </c>
      <c r="G6345" s="33" t="s">
        <v>25</v>
      </c>
      <c r="H6345" s="33">
        <v>34</v>
      </c>
      <c r="I6345" s="35">
        <v>10.75</v>
      </c>
      <c r="P6345" s="29" t="s">
        <v>14142</v>
      </c>
      <c r="Q6345" s="29" t="s">
        <v>180</v>
      </c>
      <c r="R6345" s="29" t="s">
        <v>1968</v>
      </c>
      <c r="S6345" s="29" t="s">
        <v>14143</v>
      </c>
      <c r="T6345" s="29" t="s">
        <v>44</v>
      </c>
      <c r="U6345" s="30">
        <v>795</v>
      </c>
      <c r="V6345" s="31">
        <v>20</v>
      </c>
      <c r="W6345" s="31">
        <v>4</v>
      </c>
      <c r="X6345" s="31" t="s">
        <v>25</v>
      </c>
      <c r="Y6345" s="29" t="s">
        <v>50</v>
      </c>
      <c r="Z6345" s="29" t="s">
        <v>51</v>
      </c>
      <c r="AA6345" s="29" t="s">
        <v>52</v>
      </c>
      <c r="AB6345"/>
      <c r="AC6345"/>
      <c r="AD6345"/>
      <c r="AE6345"/>
      <c r="AF6345"/>
      <c r="AG6345"/>
      <c r="AH6345"/>
      <c r="AI6345"/>
    </row>
    <row r="6346" spans="1:35" ht="15" customHeight="1" x14ac:dyDescent="0.35">
      <c r="A6346" s="23" t="s">
        <v>675</v>
      </c>
      <c r="B6346" s="24" t="s">
        <v>498</v>
      </c>
      <c r="C6346" s="25">
        <v>407</v>
      </c>
      <c r="D6346" s="24" t="s">
        <v>44</v>
      </c>
      <c r="E6346" s="24" t="s">
        <v>266</v>
      </c>
      <c r="F6346" s="24" t="s">
        <v>78</v>
      </c>
      <c r="G6346" s="24" t="s">
        <v>29</v>
      </c>
      <c r="H6346" s="24">
        <v>32</v>
      </c>
      <c r="I6346" s="26">
        <v>8</v>
      </c>
      <c r="P6346" s="29" t="s">
        <v>14144</v>
      </c>
      <c r="Q6346" s="29" t="s">
        <v>180</v>
      </c>
      <c r="R6346" s="29" t="s">
        <v>244</v>
      </c>
      <c r="S6346" s="29" t="s">
        <v>792</v>
      </c>
      <c r="T6346" s="29" t="s">
        <v>44</v>
      </c>
      <c r="U6346" s="30">
        <v>1227</v>
      </c>
      <c r="V6346" s="31">
        <v>20</v>
      </c>
      <c r="W6346" s="31">
        <v>4</v>
      </c>
      <c r="X6346" s="31" t="s">
        <v>29</v>
      </c>
      <c r="Y6346" s="29" t="s">
        <v>41</v>
      </c>
      <c r="Z6346" s="29" t="s">
        <v>51</v>
      </c>
      <c r="AA6346" s="29" t="s">
        <v>52</v>
      </c>
      <c r="AB6346"/>
      <c r="AC6346"/>
      <c r="AD6346"/>
      <c r="AE6346"/>
      <c r="AF6346"/>
      <c r="AG6346"/>
      <c r="AH6346"/>
      <c r="AI6346"/>
    </row>
    <row r="6347" spans="1:35" ht="15" customHeight="1" x14ac:dyDescent="0.35">
      <c r="A6347" s="32" t="s">
        <v>14145</v>
      </c>
      <c r="B6347" s="33" t="s">
        <v>391</v>
      </c>
      <c r="C6347" s="34">
        <v>397</v>
      </c>
      <c r="D6347" s="33" t="s">
        <v>44</v>
      </c>
      <c r="E6347" s="33" t="s">
        <v>266</v>
      </c>
      <c r="F6347" s="33" t="s">
        <v>78</v>
      </c>
      <c r="G6347" s="33" t="s">
        <v>25</v>
      </c>
      <c r="H6347" s="33">
        <v>30</v>
      </c>
      <c r="I6347" s="35">
        <v>11</v>
      </c>
      <c r="P6347" s="29" t="s">
        <v>14146</v>
      </c>
      <c r="Q6347" s="29" t="s">
        <v>180</v>
      </c>
      <c r="R6347" s="29" t="s">
        <v>8379</v>
      </c>
      <c r="S6347" s="29" t="s">
        <v>14147</v>
      </c>
      <c r="T6347" s="29" t="s">
        <v>44</v>
      </c>
      <c r="U6347" s="30">
        <v>1074</v>
      </c>
      <c r="V6347" s="31">
        <v>22</v>
      </c>
      <c r="W6347" s="31">
        <v>2</v>
      </c>
      <c r="X6347" s="31" t="s">
        <v>29</v>
      </c>
      <c r="Y6347" s="29" t="s">
        <v>50</v>
      </c>
      <c r="Z6347" s="29" t="s">
        <v>51</v>
      </c>
      <c r="AA6347" s="29" t="s">
        <v>52</v>
      </c>
      <c r="AB6347"/>
      <c r="AC6347"/>
      <c r="AD6347"/>
      <c r="AE6347"/>
      <c r="AF6347"/>
      <c r="AG6347"/>
      <c r="AH6347"/>
      <c r="AI6347"/>
    </row>
    <row r="6348" spans="1:35" ht="15" customHeight="1" x14ac:dyDescent="0.35">
      <c r="A6348" s="23" t="s">
        <v>688</v>
      </c>
      <c r="B6348" s="24" t="s">
        <v>1957</v>
      </c>
      <c r="C6348" s="25">
        <v>253</v>
      </c>
      <c r="D6348" s="24" t="s">
        <v>44</v>
      </c>
      <c r="E6348" s="24" t="s">
        <v>130</v>
      </c>
      <c r="F6348" s="24" t="s">
        <v>46</v>
      </c>
      <c r="G6348" s="24" t="s">
        <v>29</v>
      </c>
      <c r="H6348" s="24">
        <v>34</v>
      </c>
      <c r="I6348" s="26">
        <v>8.25</v>
      </c>
      <c r="P6348" s="29" t="s">
        <v>14148</v>
      </c>
      <c r="Q6348" s="29" t="s">
        <v>675</v>
      </c>
      <c r="R6348" s="29" t="s">
        <v>498</v>
      </c>
      <c r="S6348" s="29" t="s">
        <v>888</v>
      </c>
      <c r="T6348" s="29" t="s">
        <v>44</v>
      </c>
      <c r="U6348" s="30">
        <v>781</v>
      </c>
      <c r="V6348" s="31">
        <v>21</v>
      </c>
      <c r="W6348" s="31">
        <v>8</v>
      </c>
      <c r="X6348" s="31" t="s">
        <v>25</v>
      </c>
      <c r="Y6348" s="29" t="s">
        <v>30</v>
      </c>
      <c r="Z6348" s="29" t="s">
        <v>51</v>
      </c>
      <c r="AA6348" s="29" t="s">
        <v>52</v>
      </c>
      <c r="AB6348"/>
      <c r="AC6348"/>
      <c r="AD6348"/>
      <c r="AE6348"/>
      <c r="AF6348"/>
      <c r="AG6348"/>
      <c r="AH6348"/>
      <c r="AI6348"/>
    </row>
    <row r="6349" spans="1:35" ht="15" customHeight="1" x14ac:dyDescent="0.35">
      <c r="A6349" s="32" t="s">
        <v>694</v>
      </c>
      <c r="B6349" s="33" t="s">
        <v>14149</v>
      </c>
      <c r="C6349" s="34">
        <v>269</v>
      </c>
      <c r="D6349" s="33" t="s">
        <v>44</v>
      </c>
      <c r="E6349" s="33" t="s">
        <v>250</v>
      </c>
      <c r="F6349" s="33" t="s">
        <v>36</v>
      </c>
      <c r="G6349" s="33" t="s">
        <v>25</v>
      </c>
      <c r="H6349" s="33">
        <v>36</v>
      </c>
      <c r="I6349" s="35">
        <v>10.25</v>
      </c>
      <c r="P6349" s="29" t="s">
        <v>14150</v>
      </c>
      <c r="Q6349" s="29" t="s">
        <v>14145</v>
      </c>
      <c r="R6349" s="29" t="s">
        <v>391</v>
      </c>
      <c r="S6349" s="29" t="s">
        <v>14151</v>
      </c>
      <c r="T6349" s="29" t="s">
        <v>44</v>
      </c>
      <c r="U6349" s="30">
        <v>803</v>
      </c>
      <c r="V6349" s="31">
        <v>21</v>
      </c>
      <c r="W6349" s="31">
        <v>4</v>
      </c>
      <c r="X6349" s="31" t="s">
        <v>25</v>
      </c>
      <c r="Y6349" s="29" t="s">
        <v>41</v>
      </c>
      <c r="Z6349" s="29" t="s">
        <v>51</v>
      </c>
      <c r="AA6349" s="29" t="s">
        <v>52</v>
      </c>
      <c r="AB6349"/>
      <c r="AC6349"/>
      <c r="AD6349"/>
      <c r="AE6349"/>
      <c r="AF6349"/>
      <c r="AG6349"/>
      <c r="AH6349"/>
      <c r="AI6349"/>
    </row>
    <row r="6350" spans="1:35" ht="15" customHeight="1" x14ac:dyDescent="0.35">
      <c r="A6350" s="23" t="s">
        <v>694</v>
      </c>
      <c r="B6350" s="24" t="s">
        <v>194</v>
      </c>
      <c r="C6350" s="25">
        <v>481</v>
      </c>
      <c r="D6350" s="24" t="s">
        <v>44</v>
      </c>
      <c r="E6350" s="24" t="s">
        <v>213</v>
      </c>
      <c r="F6350" s="24" t="s">
        <v>52</v>
      </c>
      <c r="G6350" s="24" t="s">
        <v>25</v>
      </c>
      <c r="H6350" s="24">
        <v>19</v>
      </c>
      <c r="I6350" s="26">
        <v>13.25</v>
      </c>
      <c r="P6350" s="29" t="s">
        <v>14152</v>
      </c>
      <c r="Q6350" s="29" t="s">
        <v>688</v>
      </c>
      <c r="R6350" s="29" t="s">
        <v>1957</v>
      </c>
      <c r="S6350" s="29" t="s">
        <v>14153</v>
      </c>
      <c r="T6350" s="29" t="s">
        <v>44</v>
      </c>
      <c r="U6350" s="30">
        <v>496</v>
      </c>
      <c r="V6350" s="31">
        <v>19</v>
      </c>
      <c r="W6350" s="31">
        <v>4</v>
      </c>
      <c r="X6350" s="31" t="s">
        <v>29</v>
      </c>
      <c r="Y6350" s="29" t="s">
        <v>30</v>
      </c>
      <c r="Z6350" s="29" t="s">
        <v>51</v>
      </c>
      <c r="AA6350" s="29" t="s">
        <v>52</v>
      </c>
      <c r="AB6350"/>
      <c r="AC6350"/>
      <c r="AD6350"/>
      <c r="AE6350"/>
      <c r="AF6350"/>
      <c r="AG6350"/>
      <c r="AH6350"/>
      <c r="AI6350"/>
    </row>
    <row r="6351" spans="1:35" ht="15" customHeight="1" x14ac:dyDescent="0.35">
      <c r="A6351" s="32" t="s">
        <v>698</v>
      </c>
      <c r="B6351" s="33" t="s">
        <v>194</v>
      </c>
      <c r="C6351" s="34">
        <v>195</v>
      </c>
      <c r="D6351" s="33" t="s">
        <v>44</v>
      </c>
      <c r="E6351" s="33" t="s">
        <v>51</v>
      </c>
      <c r="F6351" s="33" t="s">
        <v>52</v>
      </c>
      <c r="G6351" s="33" t="s">
        <v>25</v>
      </c>
      <c r="H6351" s="33">
        <v>17</v>
      </c>
      <c r="I6351" s="35">
        <v>11</v>
      </c>
      <c r="P6351" s="29" t="s">
        <v>14154</v>
      </c>
      <c r="Q6351" s="29" t="s">
        <v>694</v>
      </c>
      <c r="R6351" s="29" t="s">
        <v>14149</v>
      </c>
      <c r="S6351" s="29" t="s">
        <v>14155</v>
      </c>
      <c r="T6351" s="29" t="s">
        <v>44</v>
      </c>
      <c r="U6351" s="30">
        <v>110</v>
      </c>
      <c r="V6351" s="31">
        <v>18</v>
      </c>
      <c r="W6351" s="31">
        <v>2</v>
      </c>
      <c r="X6351" s="31" t="s">
        <v>25</v>
      </c>
      <c r="Y6351" s="29" t="s">
        <v>30</v>
      </c>
      <c r="Z6351" s="29" t="s">
        <v>51</v>
      </c>
      <c r="AA6351" s="29" t="s">
        <v>52</v>
      </c>
      <c r="AB6351"/>
      <c r="AC6351"/>
      <c r="AD6351"/>
      <c r="AE6351"/>
      <c r="AF6351"/>
      <c r="AG6351"/>
      <c r="AH6351"/>
      <c r="AI6351"/>
    </row>
    <row r="6352" spans="1:35" ht="15" customHeight="1" x14ac:dyDescent="0.35">
      <c r="A6352" s="23" t="s">
        <v>705</v>
      </c>
      <c r="B6352" s="24" t="s">
        <v>106</v>
      </c>
      <c r="C6352" s="25">
        <v>88</v>
      </c>
      <c r="D6352" s="24" t="s">
        <v>44</v>
      </c>
      <c r="E6352" s="24" t="s">
        <v>156</v>
      </c>
      <c r="F6352" s="24" t="s">
        <v>52</v>
      </c>
      <c r="G6352" s="24" t="s">
        <v>29</v>
      </c>
      <c r="H6352" s="24">
        <v>18</v>
      </c>
      <c r="I6352" s="26">
        <v>10</v>
      </c>
      <c r="P6352" s="29" t="s">
        <v>14156</v>
      </c>
      <c r="Q6352" s="29" t="s">
        <v>694</v>
      </c>
      <c r="R6352" s="29" t="s">
        <v>194</v>
      </c>
      <c r="S6352" s="29" t="s">
        <v>2084</v>
      </c>
      <c r="T6352" s="29" t="s">
        <v>44</v>
      </c>
      <c r="U6352" s="30">
        <v>418</v>
      </c>
      <c r="V6352" s="31">
        <v>25</v>
      </c>
      <c r="W6352" s="31">
        <v>10</v>
      </c>
      <c r="X6352" s="31" t="s">
        <v>29</v>
      </c>
      <c r="Y6352" s="29" t="s">
        <v>50</v>
      </c>
      <c r="Z6352" s="29" t="s">
        <v>51</v>
      </c>
      <c r="AA6352" s="29" t="s">
        <v>52</v>
      </c>
      <c r="AB6352"/>
      <c r="AC6352"/>
      <c r="AD6352"/>
      <c r="AE6352"/>
      <c r="AF6352"/>
      <c r="AG6352"/>
      <c r="AH6352"/>
      <c r="AI6352"/>
    </row>
    <row r="6353" spans="1:35" ht="15" customHeight="1" x14ac:dyDescent="0.35">
      <c r="A6353" s="32" t="s">
        <v>14157</v>
      </c>
      <c r="B6353" s="33" t="s">
        <v>554</v>
      </c>
      <c r="C6353" s="34">
        <v>196</v>
      </c>
      <c r="D6353" s="33" t="s">
        <v>44</v>
      </c>
      <c r="E6353" s="33" t="s">
        <v>200</v>
      </c>
      <c r="F6353" s="33" t="s">
        <v>52</v>
      </c>
      <c r="G6353" s="33" t="s">
        <v>25</v>
      </c>
      <c r="H6353" s="33">
        <v>20</v>
      </c>
      <c r="I6353" s="35">
        <v>10.25</v>
      </c>
      <c r="P6353" s="29" t="s">
        <v>14158</v>
      </c>
      <c r="Q6353" s="29" t="s">
        <v>698</v>
      </c>
      <c r="R6353" s="29" t="s">
        <v>194</v>
      </c>
      <c r="S6353" s="29" t="s">
        <v>14159</v>
      </c>
      <c r="T6353" s="29" t="s">
        <v>44</v>
      </c>
      <c r="U6353" s="30">
        <v>357</v>
      </c>
      <c r="V6353" s="31">
        <v>20</v>
      </c>
      <c r="W6353" s="31">
        <v>4</v>
      </c>
      <c r="X6353" s="31" t="s">
        <v>29</v>
      </c>
      <c r="Y6353" s="29" t="s">
        <v>41</v>
      </c>
      <c r="Z6353" s="29" t="s">
        <v>51</v>
      </c>
      <c r="AA6353" s="29" t="s">
        <v>52</v>
      </c>
      <c r="AB6353"/>
      <c r="AC6353"/>
      <c r="AD6353"/>
      <c r="AE6353"/>
      <c r="AF6353"/>
      <c r="AG6353"/>
      <c r="AH6353"/>
      <c r="AI6353"/>
    </row>
    <row r="6354" spans="1:35" ht="15" customHeight="1" x14ac:dyDescent="0.35">
      <c r="A6354" s="23" t="s">
        <v>712</v>
      </c>
      <c r="B6354" s="24" t="s">
        <v>180</v>
      </c>
      <c r="C6354" s="25">
        <v>368</v>
      </c>
      <c r="D6354" s="24" t="s">
        <v>44</v>
      </c>
      <c r="E6354" s="24" t="s">
        <v>173</v>
      </c>
      <c r="F6354" s="24" t="s">
        <v>46</v>
      </c>
      <c r="G6354" s="24" t="s">
        <v>25</v>
      </c>
      <c r="H6354" s="24">
        <v>17</v>
      </c>
      <c r="I6354" s="26">
        <v>11.5</v>
      </c>
      <c r="P6354" s="29" t="s">
        <v>14160</v>
      </c>
      <c r="Q6354" s="29" t="s">
        <v>705</v>
      </c>
      <c r="R6354" s="29" t="s">
        <v>106</v>
      </c>
      <c r="S6354" s="29" t="s">
        <v>14161</v>
      </c>
      <c r="T6354" s="29" t="s">
        <v>44</v>
      </c>
      <c r="U6354" s="30">
        <v>1195</v>
      </c>
      <c r="V6354" s="31">
        <v>21</v>
      </c>
      <c r="W6354" s="31">
        <v>10</v>
      </c>
      <c r="X6354" s="31" t="s">
        <v>25</v>
      </c>
      <c r="Y6354" s="29" t="s">
        <v>50</v>
      </c>
      <c r="Z6354" s="29" t="s">
        <v>51</v>
      </c>
      <c r="AA6354" s="29" t="s">
        <v>52</v>
      </c>
      <c r="AB6354"/>
      <c r="AC6354"/>
      <c r="AD6354"/>
      <c r="AE6354"/>
      <c r="AF6354"/>
      <c r="AG6354"/>
      <c r="AH6354"/>
      <c r="AI6354"/>
    </row>
    <row r="6355" spans="1:35" ht="15" customHeight="1" x14ac:dyDescent="0.35">
      <c r="A6355" s="32" t="s">
        <v>716</v>
      </c>
      <c r="B6355" s="33" t="s">
        <v>57</v>
      </c>
      <c r="C6355" s="34">
        <v>373</v>
      </c>
      <c r="D6355" s="33" t="s">
        <v>44</v>
      </c>
      <c r="E6355" s="33" t="s">
        <v>555</v>
      </c>
      <c r="F6355" s="33" t="s">
        <v>86</v>
      </c>
      <c r="G6355" s="33" t="s">
        <v>29</v>
      </c>
      <c r="H6355" s="33">
        <v>20</v>
      </c>
      <c r="I6355" s="35">
        <v>8.5</v>
      </c>
      <c r="P6355" s="29" t="s">
        <v>14162</v>
      </c>
      <c r="Q6355" s="29" t="s">
        <v>14157</v>
      </c>
      <c r="R6355" s="29" t="s">
        <v>554</v>
      </c>
      <c r="S6355" s="29" t="s">
        <v>14163</v>
      </c>
      <c r="T6355" s="29" t="s">
        <v>44</v>
      </c>
      <c r="U6355" s="30">
        <v>960</v>
      </c>
      <c r="V6355" s="31">
        <v>21</v>
      </c>
      <c r="W6355" s="31">
        <v>8</v>
      </c>
      <c r="X6355" s="31" t="s">
        <v>25</v>
      </c>
      <c r="Y6355" s="29" t="s">
        <v>50</v>
      </c>
      <c r="Z6355" s="29" t="s">
        <v>51</v>
      </c>
      <c r="AA6355" s="29" t="s">
        <v>52</v>
      </c>
      <c r="AB6355"/>
      <c r="AC6355"/>
      <c r="AD6355"/>
      <c r="AE6355"/>
      <c r="AF6355"/>
      <c r="AG6355"/>
      <c r="AH6355"/>
      <c r="AI6355"/>
    </row>
    <row r="6356" spans="1:35" ht="15" customHeight="1" x14ac:dyDescent="0.35">
      <c r="A6356" s="23" t="s">
        <v>7684</v>
      </c>
      <c r="B6356" s="24" t="s">
        <v>140</v>
      </c>
      <c r="C6356" s="25">
        <v>140</v>
      </c>
      <c r="D6356" s="24" t="s">
        <v>44</v>
      </c>
      <c r="E6356" s="24" t="s">
        <v>35</v>
      </c>
      <c r="F6356" s="24" t="s">
        <v>36</v>
      </c>
      <c r="G6356" s="24" t="s">
        <v>25</v>
      </c>
      <c r="H6356" s="24">
        <v>17</v>
      </c>
      <c r="I6356" s="26">
        <v>10.25</v>
      </c>
      <c r="P6356" s="29" t="s">
        <v>14164</v>
      </c>
      <c r="Q6356" s="29" t="s">
        <v>712</v>
      </c>
      <c r="R6356" s="29" t="s">
        <v>180</v>
      </c>
      <c r="S6356" s="29" t="s">
        <v>14165</v>
      </c>
      <c r="T6356" s="29" t="s">
        <v>44</v>
      </c>
      <c r="U6356" s="30">
        <v>574</v>
      </c>
      <c r="V6356" s="31">
        <v>22</v>
      </c>
      <c r="W6356" s="31">
        <v>10</v>
      </c>
      <c r="X6356" s="31" t="s">
        <v>25</v>
      </c>
      <c r="Y6356" s="29" t="s">
        <v>50</v>
      </c>
      <c r="Z6356" s="29" t="s">
        <v>51</v>
      </c>
      <c r="AA6356" s="29" t="s">
        <v>52</v>
      </c>
      <c r="AB6356"/>
      <c r="AC6356"/>
      <c r="AD6356"/>
      <c r="AE6356"/>
      <c r="AF6356"/>
      <c r="AG6356"/>
      <c r="AH6356"/>
      <c r="AI6356"/>
    </row>
    <row r="6357" spans="1:35" ht="15" customHeight="1" x14ac:dyDescent="0.35">
      <c r="A6357" s="32" t="s">
        <v>258</v>
      </c>
      <c r="B6357" s="33" t="s">
        <v>450</v>
      </c>
      <c r="C6357" s="34">
        <v>423</v>
      </c>
      <c r="D6357" s="33" t="s">
        <v>44</v>
      </c>
      <c r="E6357" s="33" t="s">
        <v>92</v>
      </c>
      <c r="F6357" s="33" t="s">
        <v>86</v>
      </c>
      <c r="G6357" s="33" t="s">
        <v>25</v>
      </c>
      <c r="H6357" s="33">
        <v>30</v>
      </c>
      <c r="I6357" s="35">
        <v>11.5</v>
      </c>
      <c r="P6357" s="29" t="s">
        <v>14166</v>
      </c>
      <c r="Q6357" s="29" t="s">
        <v>716</v>
      </c>
      <c r="R6357" s="29" t="s">
        <v>57</v>
      </c>
      <c r="S6357" s="29" t="s">
        <v>14167</v>
      </c>
      <c r="T6357" s="29" t="s">
        <v>44</v>
      </c>
      <c r="U6357" s="30">
        <v>427</v>
      </c>
      <c r="V6357" s="31">
        <v>19</v>
      </c>
      <c r="W6357" s="31">
        <v>2</v>
      </c>
      <c r="X6357" s="31" t="s">
        <v>25</v>
      </c>
      <c r="Y6357" s="29" t="s">
        <v>50</v>
      </c>
      <c r="Z6357" s="29" t="s">
        <v>51</v>
      </c>
      <c r="AA6357" s="29" t="s">
        <v>52</v>
      </c>
      <c r="AB6357"/>
      <c r="AC6357"/>
      <c r="AD6357"/>
      <c r="AE6357"/>
      <c r="AF6357"/>
      <c r="AG6357"/>
      <c r="AH6357"/>
      <c r="AI6357"/>
    </row>
    <row r="6358" spans="1:35" ht="15" customHeight="1" x14ac:dyDescent="0.35">
      <c r="A6358" s="23" t="s">
        <v>258</v>
      </c>
      <c r="B6358" s="24" t="s">
        <v>1019</v>
      </c>
      <c r="C6358" s="25">
        <v>106</v>
      </c>
      <c r="D6358" s="24" t="s">
        <v>44</v>
      </c>
      <c r="E6358" s="24" t="s">
        <v>45</v>
      </c>
      <c r="F6358" s="24" t="s">
        <v>46</v>
      </c>
      <c r="G6358" s="24" t="s">
        <v>29</v>
      </c>
      <c r="H6358" s="24">
        <v>34</v>
      </c>
      <c r="I6358" s="26">
        <v>9.75</v>
      </c>
      <c r="P6358" s="29" t="s">
        <v>14168</v>
      </c>
      <c r="Q6358" s="29" t="s">
        <v>7684</v>
      </c>
      <c r="R6358" s="29" t="s">
        <v>140</v>
      </c>
      <c r="S6358" s="29" t="s">
        <v>14169</v>
      </c>
      <c r="T6358" s="29" t="s">
        <v>44</v>
      </c>
      <c r="U6358" s="30">
        <v>650</v>
      </c>
      <c r="V6358" s="31">
        <v>21</v>
      </c>
      <c r="W6358" s="31">
        <v>8</v>
      </c>
      <c r="X6358" s="31" t="s">
        <v>29</v>
      </c>
      <c r="Y6358" s="29" t="s">
        <v>50</v>
      </c>
      <c r="Z6358" s="29" t="s">
        <v>51</v>
      </c>
      <c r="AA6358" s="29" t="s">
        <v>52</v>
      </c>
      <c r="AB6358"/>
      <c r="AC6358"/>
      <c r="AD6358"/>
      <c r="AE6358"/>
      <c r="AF6358"/>
      <c r="AG6358"/>
      <c r="AH6358"/>
      <c r="AI6358"/>
    </row>
    <row r="6359" spans="1:35" ht="15" customHeight="1" x14ac:dyDescent="0.35">
      <c r="A6359" s="32" t="s">
        <v>91</v>
      </c>
      <c r="B6359" s="33" t="s">
        <v>76</v>
      </c>
      <c r="C6359" s="34">
        <v>209</v>
      </c>
      <c r="D6359" s="33" t="s">
        <v>44</v>
      </c>
      <c r="E6359" s="33" t="s">
        <v>23</v>
      </c>
      <c r="F6359" s="33" t="s">
        <v>24</v>
      </c>
      <c r="G6359" s="33" t="s">
        <v>29</v>
      </c>
      <c r="H6359" s="33">
        <v>20</v>
      </c>
      <c r="I6359" s="35">
        <v>8.75</v>
      </c>
      <c r="P6359" s="29" t="s">
        <v>14170</v>
      </c>
      <c r="Q6359" s="29" t="s">
        <v>258</v>
      </c>
      <c r="R6359" s="29" t="s">
        <v>450</v>
      </c>
      <c r="S6359" s="29" t="s">
        <v>14171</v>
      </c>
      <c r="T6359" s="29" t="s">
        <v>44</v>
      </c>
      <c r="U6359" s="30">
        <v>561</v>
      </c>
      <c r="V6359" s="31">
        <v>19</v>
      </c>
      <c r="W6359" s="31">
        <v>2</v>
      </c>
      <c r="X6359" s="31" t="s">
        <v>25</v>
      </c>
      <c r="Y6359" s="29" t="s">
        <v>41</v>
      </c>
      <c r="Z6359" s="29" t="s">
        <v>51</v>
      </c>
      <c r="AA6359" s="29" t="s">
        <v>52</v>
      </c>
      <c r="AB6359"/>
      <c r="AC6359"/>
      <c r="AD6359"/>
      <c r="AE6359"/>
      <c r="AF6359"/>
      <c r="AG6359"/>
      <c r="AH6359"/>
      <c r="AI6359"/>
    </row>
    <row r="6360" spans="1:35" ht="15" customHeight="1" x14ac:dyDescent="0.35">
      <c r="A6360" s="23" t="s">
        <v>91</v>
      </c>
      <c r="B6360" s="24" t="s">
        <v>1083</v>
      </c>
      <c r="C6360" s="25">
        <v>151</v>
      </c>
      <c r="D6360" s="24" t="s">
        <v>44</v>
      </c>
      <c r="E6360" s="24" t="s">
        <v>266</v>
      </c>
      <c r="F6360" s="24" t="s">
        <v>78</v>
      </c>
      <c r="G6360" s="24" t="s">
        <v>29</v>
      </c>
      <c r="H6360" s="24">
        <v>37</v>
      </c>
      <c r="I6360" s="26">
        <v>9.5</v>
      </c>
      <c r="P6360" s="29" t="s">
        <v>14172</v>
      </c>
      <c r="Q6360" s="29" t="s">
        <v>258</v>
      </c>
      <c r="R6360" s="29" t="s">
        <v>1019</v>
      </c>
      <c r="S6360" s="29" t="s">
        <v>14173</v>
      </c>
      <c r="T6360" s="29" t="s">
        <v>44</v>
      </c>
      <c r="U6360" s="30">
        <v>1100</v>
      </c>
      <c r="V6360" s="31">
        <v>20</v>
      </c>
      <c r="W6360" s="31">
        <v>4</v>
      </c>
      <c r="X6360" s="31" t="s">
        <v>25</v>
      </c>
      <c r="Y6360" s="29" t="s">
        <v>50</v>
      </c>
      <c r="Z6360" s="29" t="s">
        <v>51</v>
      </c>
      <c r="AA6360" s="29" t="s">
        <v>52</v>
      </c>
      <c r="AB6360"/>
      <c r="AC6360"/>
      <c r="AD6360"/>
      <c r="AE6360"/>
      <c r="AF6360"/>
      <c r="AG6360"/>
      <c r="AH6360"/>
      <c r="AI6360"/>
    </row>
    <row r="6361" spans="1:35" ht="15" customHeight="1" x14ac:dyDescent="0.35">
      <c r="A6361" s="32" t="s">
        <v>749</v>
      </c>
      <c r="B6361" s="33" t="s">
        <v>271</v>
      </c>
      <c r="C6361" s="34">
        <v>364</v>
      </c>
      <c r="D6361" s="33" t="s">
        <v>22</v>
      </c>
      <c r="E6361" s="33" t="s">
        <v>245</v>
      </c>
      <c r="F6361" s="33" t="s">
        <v>36</v>
      </c>
      <c r="G6361" s="33" t="s">
        <v>29</v>
      </c>
      <c r="H6361" s="33">
        <v>35</v>
      </c>
      <c r="I6361" s="35">
        <v>4</v>
      </c>
      <c r="P6361" s="29" t="s">
        <v>14174</v>
      </c>
      <c r="Q6361" s="29" t="s">
        <v>91</v>
      </c>
      <c r="R6361" s="29" t="s">
        <v>76</v>
      </c>
      <c r="S6361" s="29" t="s">
        <v>14175</v>
      </c>
      <c r="T6361" s="29" t="s">
        <v>44</v>
      </c>
      <c r="U6361" s="30">
        <v>656</v>
      </c>
      <c r="V6361" s="31">
        <v>19</v>
      </c>
      <c r="W6361" s="31">
        <v>2</v>
      </c>
      <c r="X6361" s="31" t="s">
        <v>25</v>
      </c>
      <c r="Y6361" s="29" t="s">
        <v>41</v>
      </c>
      <c r="Z6361" s="29" t="s">
        <v>51</v>
      </c>
      <c r="AA6361" s="29" t="s">
        <v>52</v>
      </c>
      <c r="AB6361"/>
      <c r="AC6361"/>
      <c r="AD6361"/>
      <c r="AE6361"/>
      <c r="AF6361"/>
      <c r="AG6361"/>
      <c r="AH6361"/>
      <c r="AI6361"/>
    </row>
    <row r="6362" spans="1:35" ht="15" customHeight="1" x14ac:dyDescent="0.35">
      <c r="A6362" s="23" t="s">
        <v>749</v>
      </c>
      <c r="B6362" s="24" t="s">
        <v>4056</v>
      </c>
      <c r="C6362" s="25">
        <v>108</v>
      </c>
      <c r="D6362" s="24" t="s">
        <v>44</v>
      </c>
      <c r="E6362" s="24" t="s">
        <v>181</v>
      </c>
      <c r="F6362" s="24" t="s">
        <v>24</v>
      </c>
      <c r="G6362" s="24" t="s">
        <v>29</v>
      </c>
      <c r="H6362" s="24">
        <v>34</v>
      </c>
      <c r="I6362" s="26">
        <v>4.25</v>
      </c>
      <c r="P6362" s="29" t="s">
        <v>14176</v>
      </c>
      <c r="Q6362" s="29" t="s">
        <v>91</v>
      </c>
      <c r="R6362" s="29" t="s">
        <v>1083</v>
      </c>
      <c r="S6362" s="29" t="s">
        <v>13652</v>
      </c>
      <c r="T6362" s="29" t="s">
        <v>44</v>
      </c>
      <c r="U6362" s="30">
        <v>750</v>
      </c>
      <c r="V6362" s="31">
        <v>19</v>
      </c>
      <c r="W6362" s="31">
        <v>2</v>
      </c>
      <c r="X6362" s="31" t="s">
        <v>29</v>
      </c>
      <c r="Y6362" s="29" t="s">
        <v>41</v>
      </c>
      <c r="Z6362" s="29" t="s">
        <v>51</v>
      </c>
      <c r="AA6362" s="29" t="s">
        <v>52</v>
      </c>
      <c r="AB6362"/>
      <c r="AC6362"/>
      <c r="AD6362"/>
      <c r="AE6362"/>
      <c r="AF6362"/>
      <c r="AG6362"/>
      <c r="AH6362"/>
      <c r="AI6362"/>
    </row>
    <row r="6363" spans="1:35" ht="15" customHeight="1" x14ac:dyDescent="0.35">
      <c r="A6363" s="32" t="s">
        <v>14177</v>
      </c>
      <c r="B6363" s="33" t="s">
        <v>159</v>
      </c>
      <c r="C6363" s="34">
        <v>192</v>
      </c>
      <c r="D6363" s="33" t="s">
        <v>44</v>
      </c>
      <c r="E6363" s="33" t="s">
        <v>108</v>
      </c>
      <c r="F6363" s="33" t="s">
        <v>46</v>
      </c>
      <c r="G6363" s="33" t="s">
        <v>29</v>
      </c>
      <c r="H6363" s="33">
        <v>38</v>
      </c>
      <c r="I6363" s="35">
        <v>8.75</v>
      </c>
      <c r="P6363" s="29" t="s">
        <v>14178</v>
      </c>
      <c r="Q6363" s="29" t="s">
        <v>749</v>
      </c>
      <c r="R6363" s="29" t="s">
        <v>271</v>
      </c>
      <c r="S6363" s="29" t="s">
        <v>14179</v>
      </c>
      <c r="T6363" s="29" t="s">
        <v>22</v>
      </c>
      <c r="U6363" s="30">
        <v>392</v>
      </c>
      <c r="V6363" s="31">
        <v>18</v>
      </c>
      <c r="W6363" s="31">
        <v>4</v>
      </c>
      <c r="X6363" s="31" t="s">
        <v>29</v>
      </c>
      <c r="Y6363" s="29" t="s">
        <v>30</v>
      </c>
      <c r="Z6363" s="29" t="s">
        <v>51</v>
      </c>
      <c r="AA6363" s="29" t="s">
        <v>52</v>
      </c>
      <c r="AB6363"/>
      <c r="AC6363"/>
      <c r="AD6363"/>
      <c r="AE6363"/>
      <c r="AF6363"/>
      <c r="AG6363"/>
      <c r="AH6363"/>
      <c r="AI6363"/>
    </row>
    <row r="6364" spans="1:35" ht="15" customHeight="1" x14ac:dyDescent="0.35">
      <c r="A6364" s="23" t="s">
        <v>753</v>
      </c>
      <c r="B6364" s="24" t="s">
        <v>1731</v>
      </c>
      <c r="C6364" s="25">
        <v>471</v>
      </c>
      <c r="D6364" s="24" t="s">
        <v>44</v>
      </c>
      <c r="E6364" s="24" t="s">
        <v>555</v>
      </c>
      <c r="F6364" s="24" t="s">
        <v>86</v>
      </c>
      <c r="G6364" s="24" t="s">
        <v>29</v>
      </c>
      <c r="H6364" s="24">
        <v>18</v>
      </c>
      <c r="I6364" s="26">
        <v>8.5</v>
      </c>
      <c r="P6364" s="29" t="s">
        <v>14180</v>
      </c>
      <c r="Q6364" s="29" t="s">
        <v>749</v>
      </c>
      <c r="R6364" s="29" t="s">
        <v>4056</v>
      </c>
      <c r="S6364" s="29" t="s">
        <v>14181</v>
      </c>
      <c r="T6364" s="29" t="s">
        <v>44</v>
      </c>
      <c r="U6364" s="30">
        <v>1226</v>
      </c>
      <c r="V6364" s="31">
        <v>20</v>
      </c>
      <c r="W6364" s="31">
        <v>4</v>
      </c>
      <c r="X6364" s="31" t="s">
        <v>25</v>
      </c>
      <c r="Y6364" s="29" t="s">
        <v>41</v>
      </c>
      <c r="Z6364" s="29" t="s">
        <v>51</v>
      </c>
      <c r="AA6364" s="29" t="s">
        <v>52</v>
      </c>
      <c r="AB6364"/>
      <c r="AC6364"/>
      <c r="AD6364"/>
      <c r="AE6364"/>
      <c r="AF6364"/>
      <c r="AG6364"/>
      <c r="AH6364"/>
      <c r="AI6364"/>
    </row>
    <row r="6365" spans="1:35" ht="15" customHeight="1" x14ac:dyDescent="0.35">
      <c r="A6365" s="32" t="s">
        <v>764</v>
      </c>
      <c r="B6365" s="33" t="s">
        <v>809</v>
      </c>
      <c r="C6365" s="34">
        <v>131</v>
      </c>
      <c r="D6365" s="33" t="s">
        <v>44</v>
      </c>
      <c r="E6365" s="33" t="s">
        <v>219</v>
      </c>
      <c r="F6365" s="33" t="s">
        <v>139</v>
      </c>
      <c r="G6365" s="33" t="s">
        <v>25</v>
      </c>
      <c r="H6365" s="33">
        <v>19</v>
      </c>
      <c r="I6365" s="35">
        <v>14</v>
      </c>
      <c r="P6365" s="29" t="s">
        <v>14182</v>
      </c>
      <c r="Q6365" s="29" t="s">
        <v>14177</v>
      </c>
      <c r="R6365" s="29" t="s">
        <v>159</v>
      </c>
      <c r="S6365" s="29" t="s">
        <v>14183</v>
      </c>
      <c r="T6365" s="29" t="s">
        <v>44</v>
      </c>
      <c r="U6365" s="30">
        <v>473</v>
      </c>
      <c r="V6365" s="31">
        <v>28</v>
      </c>
      <c r="W6365" s="31">
        <v>8</v>
      </c>
      <c r="X6365" s="31" t="s">
        <v>25</v>
      </c>
      <c r="Y6365" s="29" t="s">
        <v>50</v>
      </c>
      <c r="Z6365" s="29" t="s">
        <v>51</v>
      </c>
      <c r="AA6365" s="29" t="s">
        <v>52</v>
      </c>
      <c r="AB6365"/>
      <c r="AC6365"/>
      <c r="AD6365"/>
      <c r="AE6365"/>
      <c r="AF6365"/>
      <c r="AG6365"/>
      <c r="AH6365"/>
      <c r="AI6365"/>
    </row>
    <row r="6366" spans="1:35" ht="15" customHeight="1" x14ac:dyDescent="0.35">
      <c r="A6366" s="23" t="s">
        <v>764</v>
      </c>
      <c r="B6366" s="24" t="s">
        <v>1213</v>
      </c>
      <c r="C6366" s="25">
        <v>167</v>
      </c>
      <c r="D6366" s="24" t="s">
        <v>22</v>
      </c>
      <c r="E6366" s="24" t="s">
        <v>124</v>
      </c>
      <c r="F6366" s="24" t="s">
        <v>52</v>
      </c>
      <c r="G6366" s="24" t="s">
        <v>25</v>
      </c>
      <c r="H6366" s="24">
        <v>19</v>
      </c>
      <c r="I6366" s="26">
        <v>11</v>
      </c>
      <c r="P6366" s="29" t="s">
        <v>14184</v>
      </c>
      <c r="Q6366" s="29" t="s">
        <v>753</v>
      </c>
      <c r="R6366" s="29" t="s">
        <v>1731</v>
      </c>
      <c r="S6366" s="29" t="s">
        <v>14185</v>
      </c>
      <c r="T6366" s="29" t="s">
        <v>44</v>
      </c>
      <c r="U6366" s="30">
        <v>531</v>
      </c>
      <c r="V6366" s="31">
        <v>18</v>
      </c>
      <c r="W6366" s="31">
        <v>4</v>
      </c>
      <c r="X6366" s="31" t="s">
        <v>25</v>
      </c>
      <c r="Y6366" s="29" t="s">
        <v>41</v>
      </c>
      <c r="Z6366" s="29" t="s">
        <v>51</v>
      </c>
      <c r="AA6366" s="29" t="s">
        <v>52</v>
      </c>
      <c r="AB6366"/>
      <c r="AC6366"/>
      <c r="AD6366"/>
      <c r="AE6366"/>
      <c r="AF6366"/>
      <c r="AG6366"/>
      <c r="AH6366"/>
      <c r="AI6366"/>
    </row>
    <row r="6367" spans="1:35" ht="15" customHeight="1" x14ac:dyDescent="0.35">
      <c r="A6367" s="32" t="s">
        <v>373</v>
      </c>
      <c r="B6367" s="33" t="s">
        <v>1821</v>
      </c>
      <c r="C6367" s="34">
        <v>466</v>
      </c>
      <c r="D6367" s="33" t="s">
        <v>44</v>
      </c>
      <c r="E6367" s="33" t="s">
        <v>245</v>
      </c>
      <c r="F6367" s="33" t="s">
        <v>36</v>
      </c>
      <c r="G6367" s="33" t="s">
        <v>29</v>
      </c>
      <c r="H6367" s="33">
        <v>40</v>
      </c>
      <c r="I6367" s="35">
        <v>9.75</v>
      </c>
      <c r="P6367" s="29" t="s">
        <v>14186</v>
      </c>
      <c r="Q6367" s="29" t="s">
        <v>764</v>
      </c>
      <c r="R6367" s="29" t="s">
        <v>809</v>
      </c>
      <c r="S6367" s="29" t="s">
        <v>14187</v>
      </c>
      <c r="T6367" s="29" t="s">
        <v>44</v>
      </c>
      <c r="U6367" s="30">
        <v>1201</v>
      </c>
      <c r="V6367" s="31">
        <v>20</v>
      </c>
      <c r="W6367" s="31">
        <v>4</v>
      </c>
      <c r="X6367" s="31" t="s">
        <v>25</v>
      </c>
      <c r="Y6367" s="29" t="s">
        <v>30</v>
      </c>
      <c r="Z6367" s="29" t="s">
        <v>51</v>
      </c>
      <c r="AA6367" s="29" t="s">
        <v>52</v>
      </c>
      <c r="AB6367"/>
      <c r="AC6367"/>
      <c r="AD6367"/>
      <c r="AE6367"/>
      <c r="AF6367"/>
      <c r="AG6367"/>
      <c r="AH6367"/>
      <c r="AI6367"/>
    </row>
    <row r="6368" spans="1:35" ht="15" customHeight="1" x14ac:dyDescent="0.35">
      <c r="A6368" s="23" t="s">
        <v>373</v>
      </c>
      <c r="B6368" s="24" t="s">
        <v>91</v>
      </c>
      <c r="C6368" s="25">
        <v>232</v>
      </c>
      <c r="D6368" s="24" t="s">
        <v>44</v>
      </c>
      <c r="E6368" s="24" t="s">
        <v>45</v>
      </c>
      <c r="F6368" s="24" t="s">
        <v>46</v>
      </c>
      <c r="G6368" s="24" t="s">
        <v>29</v>
      </c>
      <c r="H6368" s="24">
        <v>30</v>
      </c>
      <c r="I6368" s="26">
        <v>7</v>
      </c>
      <c r="P6368" s="29" t="s">
        <v>14188</v>
      </c>
      <c r="Q6368" s="29" t="s">
        <v>764</v>
      </c>
      <c r="R6368" s="29" t="s">
        <v>1213</v>
      </c>
      <c r="S6368" s="29" t="s">
        <v>14189</v>
      </c>
      <c r="T6368" s="29" t="s">
        <v>22</v>
      </c>
      <c r="U6368" s="30">
        <v>932</v>
      </c>
      <c r="V6368" s="31">
        <v>21</v>
      </c>
      <c r="W6368" s="31">
        <v>10</v>
      </c>
      <c r="X6368" s="31" t="s">
        <v>29</v>
      </c>
      <c r="Y6368" s="29" t="s">
        <v>50</v>
      </c>
      <c r="Z6368" s="29" t="s">
        <v>51</v>
      </c>
      <c r="AA6368" s="29" t="s">
        <v>52</v>
      </c>
      <c r="AB6368"/>
      <c r="AC6368"/>
      <c r="AD6368"/>
      <c r="AE6368"/>
      <c r="AF6368"/>
      <c r="AG6368"/>
      <c r="AH6368"/>
      <c r="AI6368"/>
    </row>
    <row r="6369" spans="1:35" ht="15" customHeight="1" x14ac:dyDescent="0.35">
      <c r="A6369" s="32" t="s">
        <v>373</v>
      </c>
      <c r="B6369" s="33" t="s">
        <v>439</v>
      </c>
      <c r="C6369" s="34">
        <v>77</v>
      </c>
      <c r="D6369" s="33" t="s">
        <v>44</v>
      </c>
      <c r="E6369" s="33" t="s">
        <v>92</v>
      </c>
      <c r="F6369" s="33" t="s">
        <v>86</v>
      </c>
      <c r="G6369" s="33" t="s">
        <v>29</v>
      </c>
      <c r="H6369" s="33">
        <v>34</v>
      </c>
      <c r="I6369" s="35">
        <v>7.75</v>
      </c>
      <c r="P6369" s="29" t="s">
        <v>14190</v>
      </c>
      <c r="Q6369" s="29" t="s">
        <v>373</v>
      </c>
      <c r="R6369" s="29" t="s">
        <v>1821</v>
      </c>
      <c r="S6369" s="29" t="s">
        <v>14191</v>
      </c>
      <c r="T6369" s="29" t="s">
        <v>44</v>
      </c>
      <c r="U6369" s="30">
        <v>744</v>
      </c>
      <c r="V6369" s="31">
        <v>20</v>
      </c>
      <c r="W6369" s="31">
        <v>4</v>
      </c>
      <c r="X6369" s="31" t="s">
        <v>29</v>
      </c>
      <c r="Y6369" s="29" t="s">
        <v>30</v>
      </c>
      <c r="Z6369" s="29" t="s">
        <v>51</v>
      </c>
      <c r="AA6369" s="29" t="s">
        <v>52</v>
      </c>
      <c r="AB6369"/>
      <c r="AC6369"/>
      <c r="AD6369"/>
      <c r="AE6369"/>
      <c r="AF6369"/>
      <c r="AG6369"/>
      <c r="AH6369"/>
      <c r="AI6369"/>
    </row>
    <row r="6370" spans="1:35" ht="15" customHeight="1" x14ac:dyDescent="0.35">
      <c r="A6370" s="23" t="s">
        <v>373</v>
      </c>
      <c r="B6370" s="24" t="s">
        <v>315</v>
      </c>
      <c r="C6370" s="25">
        <v>388</v>
      </c>
      <c r="D6370" s="24" t="s">
        <v>44</v>
      </c>
      <c r="E6370" s="24" t="s">
        <v>136</v>
      </c>
      <c r="F6370" s="24" t="s">
        <v>86</v>
      </c>
      <c r="G6370" s="24" t="s">
        <v>29</v>
      </c>
      <c r="H6370" s="24">
        <v>31</v>
      </c>
      <c r="I6370" s="26">
        <v>4</v>
      </c>
      <c r="P6370" s="29" t="s">
        <v>14192</v>
      </c>
      <c r="Q6370" s="29" t="s">
        <v>373</v>
      </c>
      <c r="R6370" s="29" t="s">
        <v>91</v>
      </c>
      <c r="S6370" s="29" t="s">
        <v>14193</v>
      </c>
      <c r="T6370" s="29" t="s">
        <v>44</v>
      </c>
      <c r="U6370" s="30">
        <v>861</v>
      </c>
      <c r="V6370" s="31">
        <v>19</v>
      </c>
      <c r="W6370" s="31">
        <v>2</v>
      </c>
      <c r="X6370" s="31" t="s">
        <v>25</v>
      </c>
      <c r="Y6370" s="29" t="s">
        <v>41</v>
      </c>
      <c r="Z6370" s="29" t="s">
        <v>51</v>
      </c>
      <c r="AA6370" s="29" t="s">
        <v>52</v>
      </c>
      <c r="AB6370"/>
      <c r="AC6370"/>
      <c r="AD6370"/>
      <c r="AE6370"/>
      <c r="AF6370"/>
      <c r="AG6370"/>
      <c r="AH6370"/>
      <c r="AI6370"/>
    </row>
    <row r="6371" spans="1:35" ht="15" customHeight="1" x14ac:dyDescent="0.35">
      <c r="A6371" s="32" t="s">
        <v>373</v>
      </c>
      <c r="B6371" s="33" t="s">
        <v>271</v>
      </c>
      <c r="C6371" s="34">
        <v>358</v>
      </c>
      <c r="D6371" s="33" t="s">
        <v>44</v>
      </c>
      <c r="E6371" s="33" t="s">
        <v>209</v>
      </c>
      <c r="F6371" s="33" t="s">
        <v>134</v>
      </c>
      <c r="G6371" s="33" t="s">
        <v>25</v>
      </c>
      <c r="H6371" s="33">
        <v>20</v>
      </c>
      <c r="I6371" s="35">
        <v>15</v>
      </c>
      <c r="P6371" s="29" t="s">
        <v>14194</v>
      </c>
      <c r="Q6371" s="29" t="s">
        <v>373</v>
      </c>
      <c r="R6371" s="29" t="s">
        <v>439</v>
      </c>
      <c r="S6371" s="29" t="s">
        <v>1745</v>
      </c>
      <c r="T6371" s="29" t="s">
        <v>44</v>
      </c>
      <c r="U6371" s="30">
        <v>671</v>
      </c>
      <c r="V6371" s="31">
        <v>20</v>
      </c>
      <c r="W6371" s="31">
        <v>4</v>
      </c>
      <c r="X6371" s="31" t="s">
        <v>29</v>
      </c>
      <c r="Y6371" s="29" t="s">
        <v>50</v>
      </c>
      <c r="Z6371" s="29" t="s">
        <v>51</v>
      </c>
      <c r="AA6371" s="29" t="s">
        <v>52</v>
      </c>
      <c r="AB6371"/>
      <c r="AC6371"/>
      <c r="AD6371"/>
      <c r="AE6371"/>
      <c r="AF6371"/>
      <c r="AG6371"/>
      <c r="AH6371"/>
      <c r="AI6371"/>
    </row>
    <row r="6372" spans="1:35" ht="15" customHeight="1" x14ac:dyDescent="0.35">
      <c r="A6372" s="23" t="s">
        <v>373</v>
      </c>
      <c r="B6372" s="24" t="s">
        <v>1464</v>
      </c>
      <c r="C6372" s="25">
        <v>287</v>
      </c>
      <c r="D6372" s="24" t="s">
        <v>44</v>
      </c>
      <c r="E6372" s="24" t="s">
        <v>141</v>
      </c>
      <c r="F6372" s="24" t="s">
        <v>46</v>
      </c>
      <c r="G6372" s="24" t="s">
        <v>25</v>
      </c>
      <c r="H6372" s="24">
        <v>17</v>
      </c>
      <c r="I6372" s="26">
        <v>11.75</v>
      </c>
      <c r="P6372" s="29" t="s">
        <v>14195</v>
      </c>
      <c r="Q6372" s="29" t="s">
        <v>373</v>
      </c>
      <c r="R6372" s="29" t="s">
        <v>315</v>
      </c>
      <c r="S6372" s="29" t="s">
        <v>14196</v>
      </c>
      <c r="T6372" s="29" t="s">
        <v>44</v>
      </c>
      <c r="U6372" s="30">
        <v>1124</v>
      </c>
      <c r="V6372" s="31">
        <v>21</v>
      </c>
      <c r="W6372" s="31">
        <v>2</v>
      </c>
      <c r="X6372" s="31" t="s">
        <v>29</v>
      </c>
      <c r="Y6372" s="29" t="s">
        <v>30</v>
      </c>
      <c r="Z6372" s="29" t="s">
        <v>51</v>
      </c>
      <c r="AA6372" s="29" t="s">
        <v>52</v>
      </c>
      <c r="AB6372"/>
      <c r="AC6372"/>
      <c r="AD6372"/>
      <c r="AE6372"/>
      <c r="AF6372"/>
      <c r="AG6372"/>
      <c r="AH6372"/>
      <c r="AI6372"/>
    </row>
    <row r="6373" spans="1:35" ht="15" customHeight="1" x14ac:dyDescent="0.35">
      <c r="A6373" s="32" t="s">
        <v>373</v>
      </c>
      <c r="B6373" s="33" t="s">
        <v>2915</v>
      </c>
      <c r="C6373" s="34">
        <v>61</v>
      </c>
      <c r="D6373" s="33" t="s">
        <v>44</v>
      </c>
      <c r="E6373" s="33" t="s">
        <v>324</v>
      </c>
      <c r="F6373" s="33" t="s">
        <v>118</v>
      </c>
      <c r="G6373" s="33" t="s">
        <v>25</v>
      </c>
      <c r="H6373" s="33">
        <v>30</v>
      </c>
      <c r="I6373" s="35">
        <v>14.25</v>
      </c>
      <c r="P6373" s="29" t="s">
        <v>14197</v>
      </c>
      <c r="Q6373" s="29" t="s">
        <v>373</v>
      </c>
      <c r="R6373" s="29" t="s">
        <v>271</v>
      </c>
      <c r="S6373" s="29" t="s">
        <v>14198</v>
      </c>
      <c r="T6373" s="29" t="s">
        <v>44</v>
      </c>
      <c r="U6373" s="30">
        <v>203</v>
      </c>
      <c r="V6373" s="31">
        <v>18</v>
      </c>
      <c r="W6373" s="31">
        <v>2</v>
      </c>
      <c r="X6373" s="31" t="s">
        <v>25</v>
      </c>
      <c r="Y6373" s="29" t="s">
        <v>30</v>
      </c>
      <c r="Z6373" s="29" t="s">
        <v>51</v>
      </c>
      <c r="AA6373" s="29" t="s">
        <v>52</v>
      </c>
      <c r="AB6373"/>
      <c r="AC6373"/>
      <c r="AD6373"/>
      <c r="AE6373"/>
      <c r="AF6373"/>
      <c r="AG6373"/>
      <c r="AH6373"/>
      <c r="AI6373"/>
    </row>
    <row r="6374" spans="1:35" ht="15" customHeight="1" x14ac:dyDescent="0.35">
      <c r="A6374" s="23" t="s">
        <v>10352</v>
      </c>
      <c r="B6374" s="24" t="s">
        <v>159</v>
      </c>
      <c r="C6374" s="25">
        <v>364</v>
      </c>
      <c r="D6374" s="24" t="s">
        <v>44</v>
      </c>
      <c r="E6374" s="24" t="s">
        <v>509</v>
      </c>
      <c r="F6374" s="24" t="s">
        <v>72</v>
      </c>
      <c r="G6374" s="24" t="s">
        <v>25</v>
      </c>
      <c r="H6374" s="24">
        <v>20</v>
      </c>
      <c r="I6374" s="26">
        <v>11.75</v>
      </c>
      <c r="P6374" s="29" t="s">
        <v>14199</v>
      </c>
      <c r="Q6374" s="29" t="s">
        <v>373</v>
      </c>
      <c r="R6374" s="29" t="s">
        <v>1464</v>
      </c>
      <c r="S6374" s="29" t="s">
        <v>14200</v>
      </c>
      <c r="T6374" s="29" t="s">
        <v>44</v>
      </c>
      <c r="U6374" s="30">
        <v>1161</v>
      </c>
      <c r="V6374" s="31">
        <v>21</v>
      </c>
      <c r="W6374" s="31">
        <v>6</v>
      </c>
      <c r="X6374" s="31" t="s">
        <v>29</v>
      </c>
      <c r="Y6374" s="29" t="s">
        <v>50</v>
      </c>
      <c r="Z6374" s="29" t="s">
        <v>51</v>
      </c>
      <c r="AA6374" s="29" t="s">
        <v>52</v>
      </c>
      <c r="AB6374"/>
      <c r="AC6374"/>
      <c r="AD6374"/>
      <c r="AE6374"/>
      <c r="AF6374"/>
      <c r="AG6374"/>
      <c r="AH6374"/>
      <c r="AI6374"/>
    </row>
    <row r="6375" spans="1:35" ht="15" customHeight="1" x14ac:dyDescent="0.35">
      <c r="A6375" s="32" t="s">
        <v>4365</v>
      </c>
      <c r="B6375" s="33" t="s">
        <v>76</v>
      </c>
      <c r="C6375" s="34">
        <v>300</v>
      </c>
      <c r="D6375" s="33" t="s">
        <v>44</v>
      </c>
      <c r="E6375" s="33" t="s">
        <v>51</v>
      </c>
      <c r="F6375" s="33" t="s">
        <v>52</v>
      </c>
      <c r="G6375" s="33" t="s">
        <v>25</v>
      </c>
      <c r="H6375" s="33">
        <v>20</v>
      </c>
      <c r="I6375" s="35">
        <v>12.25</v>
      </c>
      <c r="P6375" s="29" t="s">
        <v>14201</v>
      </c>
      <c r="Q6375" s="29" t="s">
        <v>373</v>
      </c>
      <c r="R6375" s="29" t="s">
        <v>2915</v>
      </c>
      <c r="S6375" s="29" t="s">
        <v>14202</v>
      </c>
      <c r="T6375" s="29" t="s">
        <v>44</v>
      </c>
      <c r="U6375" s="30">
        <v>1121</v>
      </c>
      <c r="V6375" s="31">
        <v>25</v>
      </c>
      <c r="W6375" s="31">
        <v>6</v>
      </c>
      <c r="X6375" s="31" t="s">
        <v>25</v>
      </c>
      <c r="Y6375" s="29" t="s">
        <v>41</v>
      </c>
      <c r="Z6375" s="29" t="s">
        <v>51</v>
      </c>
      <c r="AA6375" s="29" t="s">
        <v>52</v>
      </c>
      <c r="AB6375"/>
      <c r="AC6375"/>
      <c r="AD6375"/>
      <c r="AE6375"/>
      <c r="AF6375"/>
      <c r="AG6375"/>
      <c r="AH6375"/>
      <c r="AI6375"/>
    </row>
    <row r="6376" spans="1:35" ht="15" customHeight="1" x14ac:dyDescent="0.35">
      <c r="A6376" s="23" t="s">
        <v>726</v>
      </c>
      <c r="B6376" s="24" t="s">
        <v>1796</v>
      </c>
      <c r="C6376" s="25">
        <v>377</v>
      </c>
      <c r="D6376" s="24" t="s">
        <v>44</v>
      </c>
      <c r="E6376" s="24" t="s">
        <v>555</v>
      </c>
      <c r="F6376" s="24" t="s">
        <v>86</v>
      </c>
      <c r="G6376" s="24" t="s">
        <v>29</v>
      </c>
      <c r="H6376" s="24">
        <v>17</v>
      </c>
      <c r="I6376" s="26">
        <v>7.75</v>
      </c>
      <c r="P6376" s="29" t="s">
        <v>14203</v>
      </c>
      <c r="Q6376" s="29" t="s">
        <v>10352</v>
      </c>
      <c r="R6376" s="29" t="s">
        <v>159</v>
      </c>
      <c r="S6376" s="29" t="s">
        <v>14204</v>
      </c>
      <c r="T6376" s="29" t="s">
        <v>44</v>
      </c>
      <c r="U6376" s="30">
        <v>563</v>
      </c>
      <c r="V6376" s="31">
        <v>22</v>
      </c>
      <c r="W6376" s="31">
        <v>10</v>
      </c>
      <c r="X6376" s="31" t="s">
        <v>29</v>
      </c>
      <c r="Y6376" s="29" t="s">
        <v>41</v>
      </c>
      <c r="Z6376" s="29" t="s">
        <v>51</v>
      </c>
      <c r="AA6376" s="29" t="s">
        <v>52</v>
      </c>
      <c r="AB6376"/>
      <c r="AC6376"/>
      <c r="AD6376"/>
      <c r="AE6376"/>
      <c r="AF6376"/>
      <c r="AG6376"/>
      <c r="AH6376"/>
      <c r="AI6376"/>
    </row>
    <row r="6377" spans="1:35" ht="15" customHeight="1" x14ac:dyDescent="0.35">
      <c r="A6377" s="32" t="s">
        <v>726</v>
      </c>
      <c r="B6377" s="33" t="s">
        <v>3236</v>
      </c>
      <c r="C6377" s="34">
        <v>105</v>
      </c>
      <c r="D6377" s="33" t="s">
        <v>44</v>
      </c>
      <c r="E6377" s="33" t="s">
        <v>141</v>
      </c>
      <c r="F6377" s="33" t="s">
        <v>46</v>
      </c>
      <c r="G6377" s="33" t="s">
        <v>25</v>
      </c>
      <c r="H6377" s="33">
        <v>19</v>
      </c>
      <c r="I6377" s="35">
        <v>10.75</v>
      </c>
      <c r="P6377" s="29" t="s">
        <v>14205</v>
      </c>
      <c r="Q6377" s="29" t="s">
        <v>4365</v>
      </c>
      <c r="R6377" s="29" t="s">
        <v>76</v>
      </c>
      <c r="S6377" s="29" t="s">
        <v>14206</v>
      </c>
      <c r="T6377" s="29" t="s">
        <v>44</v>
      </c>
      <c r="U6377" s="30">
        <v>918</v>
      </c>
      <c r="V6377" s="31">
        <v>22</v>
      </c>
      <c r="W6377" s="31">
        <v>10</v>
      </c>
      <c r="X6377" s="31" t="s">
        <v>25</v>
      </c>
      <c r="Y6377" s="29" t="s">
        <v>50</v>
      </c>
      <c r="Z6377" s="29" t="s">
        <v>51</v>
      </c>
      <c r="AA6377" s="29" t="s">
        <v>52</v>
      </c>
      <c r="AB6377"/>
      <c r="AC6377"/>
      <c r="AD6377"/>
      <c r="AE6377"/>
      <c r="AF6377"/>
      <c r="AG6377"/>
      <c r="AH6377"/>
      <c r="AI6377"/>
    </row>
    <row r="6378" spans="1:35" ht="15" customHeight="1" x14ac:dyDescent="0.35">
      <c r="A6378" s="23" t="s">
        <v>819</v>
      </c>
      <c r="B6378" s="24" t="s">
        <v>271</v>
      </c>
      <c r="C6378" s="25">
        <v>231</v>
      </c>
      <c r="D6378" s="24" t="s">
        <v>44</v>
      </c>
      <c r="E6378" s="24" t="s">
        <v>181</v>
      </c>
      <c r="F6378" s="24" t="s">
        <v>24</v>
      </c>
      <c r="G6378" s="24" t="s">
        <v>25</v>
      </c>
      <c r="H6378" s="24">
        <v>32</v>
      </c>
      <c r="I6378" s="26">
        <v>10.75</v>
      </c>
      <c r="P6378" s="29" t="s">
        <v>14207</v>
      </c>
      <c r="Q6378" s="29" t="s">
        <v>726</v>
      </c>
      <c r="R6378" s="29" t="s">
        <v>1796</v>
      </c>
      <c r="S6378" s="29" t="s">
        <v>14208</v>
      </c>
      <c r="T6378" s="29" t="s">
        <v>44</v>
      </c>
      <c r="U6378" s="30">
        <v>494</v>
      </c>
      <c r="V6378" s="31">
        <v>23</v>
      </c>
      <c r="W6378" s="31">
        <v>10</v>
      </c>
      <c r="X6378" s="31" t="s">
        <v>25</v>
      </c>
      <c r="Y6378" s="29" t="s">
        <v>41</v>
      </c>
      <c r="Z6378" s="29" t="s">
        <v>51</v>
      </c>
      <c r="AA6378" s="29" t="s">
        <v>52</v>
      </c>
      <c r="AB6378"/>
      <c r="AC6378"/>
      <c r="AD6378"/>
      <c r="AE6378"/>
      <c r="AF6378"/>
      <c r="AG6378"/>
      <c r="AH6378"/>
      <c r="AI6378"/>
    </row>
    <row r="6379" spans="1:35" ht="15" customHeight="1" x14ac:dyDescent="0.35">
      <c r="A6379" s="32" t="s">
        <v>822</v>
      </c>
      <c r="B6379" s="33" t="s">
        <v>854</v>
      </c>
      <c r="C6379" s="34">
        <v>428</v>
      </c>
      <c r="D6379" s="33" t="s">
        <v>44</v>
      </c>
      <c r="E6379" s="33" t="s">
        <v>141</v>
      </c>
      <c r="F6379" s="33" t="s">
        <v>46</v>
      </c>
      <c r="G6379" s="33" t="s">
        <v>29</v>
      </c>
      <c r="H6379" s="33">
        <v>18</v>
      </c>
      <c r="I6379" s="35">
        <v>8.25</v>
      </c>
      <c r="P6379" s="29" t="s">
        <v>14209</v>
      </c>
      <c r="Q6379" s="29" t="s">
        <v>726</v>
      </c>
      <c r="R6379" s="29" t="s">
        <v>3236</v>
      </c>
      <c r="S6379" s="29" t="s">
        <v>14210</v>
      </c>
      <c r="T6379" s="29" t="s">
        <v>44</v>
      </c>
      <c r="U6379" s="30">
        <v>402</v>
      </c>
      <c r="V6379" s="31">
        <v>18</v>
      </c>
      <c r="W6379" s="31">
        <v>2</v>
      </c>
      <c r="X6379" s="31" t="s">
        <v>29</v>
      </c>
      <c r="Y6379" s="29" t="s">
        <v>50</v>
      </c>
      <c r="Z6379" s="29" t="s">
        <v>51</v>
      </c>
      <c r="AA6379" s="29" t="s">
        <v>52</v>
      </c>
      <c r="AB6379"/>
      <c r="AC6379"/>
      <c r="AD6379"/>
      <c r="AE6379"/>
      <c r="AF6379"/>
      <c r="AG6379"/>
      <c r="AH6379"/>
      <c r="AI6379"/>
    </row>
    <row r="6380" spans="1:35" ht="15" customHeight="1" x14ac:dyDescent="0.35">
      <c r="A6380" s="23" t="s">
        <v>822</v>
      </c>
      <c r="B6380" s="24" t="s">
        <v>922</v>
      </c>
      <c r="C6380" s="25">
        <v>89</v>
      </c>
      <c r="D6380" s="24" t="s">
        <v>22</v>
      </c>
      <c r="E6380" s="24" t="s">
        <v>405</v>
      </c>
      <c r="F6380" s="24" t="s">
        <v>59</v>
      </c>
      <c r="G6380" s="24" t="s">
        <v>25</v>
      </c>
      <c r="H6380" s="24">
        <v>19</v>
      </c>
      <c r="I6380" s="26">
        <v>13</v>
      </c>
      <c r="P6380" s="29" t="s">
        <v>14211</v>
      </c>
      <c r="Q6380" s="29" t="s">
        <v>819</v>
      </c>
      <c r="R6380" s="29" t="s">
        <v>271</v>
      </c>
      <c r="S6380" s="29" t="s">
        <v>14212</v>
      </c>
      <c r="T6380" s="29" t="s">
        <v>44</v>
      </c>
      <c r="U6380" s="30">
        <v>258</v>
      </c>
      <c r="V6380" s="31">
        <v>21</v>
      </c>
      <c r="W6380" s="31">
        <v>6</v>
      </c>
      <c r="X6380" s="31" t="s">
        <v>25</v>
      </c>
      <c r="Y6380" s="29" t="s">
        <v>50</v>
      </c>
      <c r="Z6380" s="29" t="s">
        <v>51</v>
      </c>
      <c r="AA6380" s="29" t="s">
        <v>52</v>
      </c>
      <c r="AB6380"/>
      <c r="AC6380"/>
      <c r="AD6380"/>
      <c r="AE6380"/>
      <c r="AF6380"/>
      <c r="AG6380"/>
      <c r="AH6380"/>
      <c r="AI6380"/>
    </row>
    <row r="6381" spans="1:35" ht="15" customHeight="1" x14ac:dyDescent="0.35">
      <c r="A6381" s="32" t="s">
        <v>833</v>
      </c>
      <c r="B6381" s="33" t="s">
        <v>3661</v>
      </c>
      <c r="C6381" s="34">
        <v>401</v>
      </c>
      <c r="D6381" s="33" t="s">
        <v>44</v>
      </c>
      <c r="E6381" s="33" t="s">
        <v>177</v>
      </c>
      <c r="F6381" s="33" t="s">
        <v>52</v>
      </c>
      <c r="G6381" s="33" t="s">
        <v>25</v>
      </c>
      <c r="H6381" s="33">
        <v>38</v>
      </c>
      <c r="I6381" s="35">
        <v>14</v>
      </c>
      <c r="P6381" s="29" t="s">
        <v>14213</v>
      </c>
      <c r="Q6381" s="29" t="s">
        <v>822</v>
      </c>
      <c r="R6381" s="29" t="s">
        <v>854</v>
      </c>
      <c r="S6381" s="29" t="s">
        <v>14214</v>
      </c>
      <c r="T6381" s="29" t="s">
        <v>44</v>
      </c>
      <c r="U6381" s="30">
        <v>243</v>
      </c>
      <c r="V6381" s="31">
        <v>19</v>
      </c>
      <c r="W6381" s="31">
        <v>2</v>
      </c>
      <c r="X6381" s="31" t="s">
        <v>25</v>
      </c>
      <c r="Y6381" s="29" t="s">
        <v>50</v>
      </c>
      <c r="Z6381" s="29" t="s">
        <v>51</v>
      </c>
      <c r="AA6381" s="29" t="s">
        <v>52</v>
      </c>
      <c r="AB6381"/>
      <c r="AC6381"/>
      <c r="AD6381"/>
      <c r="AE6381"/>
      <c r="AF6381"/>
      <c r="AG6381"/>
      <c r="AH6381"/>
      <c r="AI6381"/>
    </row>
    <row r="6382" spans="1:35" ht="15" customHeight="1" x14ac:dyDescent="0.35">
      <c r="A6382" s="23" t="s">
        <v>4384</v>
      </c>
      <c r="B6382" s="24" t="s">
        <v>678</v>
      </c>
      <c r="C6382" s="25">
        <v>211</v>
      </c>
      <c r="D6382" s="24" t="s">
        <v>44</v>
      </c>
      <c r="E6382" s="24" t="s">
        <v>136</v>
      </c>
      <c r="F6382" s="24" t="s">
        <v>86</v>
      </c>
      <c r="G6382" s="24" t="s">
        <v>25</v>
      </c>
      <c r="H6382" s="24">
        <v>31</v>
      </c>
      <c r="I6382" s="26">
        <v>12.75</v>
      </c>
      <c r="P6382" s="29" t="s">
        <v>14215</v>
      </c>
      <c r="Q6382" s="29" t="s">
        <v>822</v>
      </c>
      <c r="R6382" s="29" t="s">
        <v>922</v>
      </c>
      <c r="S6382" s="29" t="s">
        <v>14216</v>
      </c>
      <c r="T6382" s="29" t="s">
        <v>22</v>
      </c>
      <c r="U6382" s="30">
        <v>1118</v>
      </c>
      <c r="V6382" s="31">
        <v>20</v>
      </c>
      <c r="W6382" s="31">
        <v>4</v>
      </c>
      <c r="X6382" s="31" t="s">
        <v>29</v>
      </c>
      <c r="Y6382" s="29" t="s">
        <v>30</v>
      </c>
      <c r="Z6382" s="29" t="s">
        <v>51</v>
      </c>
      <c r="AA6382" s="29" t="s">
        <v>52</v>
      </c>
      <c r="AB6382"/>
      <c r="AC6382"/>
      <c r="AD6382"/>
      <c r="AE6382"/>
      <c r="AF6382"/>
      <c r="AG6382"/>
      <c r="AH6382"/>
      <c r="AI6382"/>
    </row>
    <row r="6383" spans="1:35" ht="15" customHeight="1" x14ac:dyDescent="0.35">
      <c r="A6383" s="32" t="s">
        <v>533</v>
      </c>
      <c r="B6383" s="33" t="s">
        <v>1075</v>
      </c>
      <c r="C6383" s="34">
        <v>496</v>
      </c>
      <c r="D6383" s="33" t="s">
        <v>44</v>
      </c>
      <c r="E6383" s="33" t="s">
        <v>200</v>
      </c>
      <c r="F6383" s="33" t="s">
        <v>52</v>
      </c>
      <c r="G6383" s="33" t="s">
        <v>29</v>
      </c>
      <c r="H6383" s="33">
        <v>18</v>
      </c>
      <c r="I6383" s="35">
        <v>9.25</v>
      </c>
      <c r="P6383" s="29" t="s">
        <v>14217</v>
      </c>
      <c r="Q6383" s="29" t="s">
        <v>833</v>
      </c>
      <c r="R6383" s="29" t="s">
        <v>3661</v>
      </c>
      <c r="S6383" s="29" t="s">
        <v>4933</v>
      </c>
      <c r="T6383" s="29" t="s">
        <v>44</v>
      </c>
      <c r="U6383" s="30">
        <v>974</v>
      </c>
      <c r="V6383" s="31">
        <v>21</v>
      </c>
      <c r="W6383" s="31">
        <v>4</v>
      </c>
      <c r="X6383" s="31" t="s">
        <v>29</v>
      </c>
      <c r="Y6383" s="29" t="s">
        <v>41</v>
      </c>
      <c r="Z6383" s="29" t="s">
        <v>51</v>
      </c>
      <c r="AA6383" s="29" t="s">
        <v>52</v>
      </c>
      <c r="AB6383"/>
      <c r="AC6383"/>
      <c r="AD6383"/>
      <c r="AE6383"/>
      <c r="AF6383"/>
      <c r="AG6383"/>
      <c r="AH6383"/>
      <c r="AI6383"/>
    </row>
    <row r="6384" spans="1:35" ht="15" customHeight="1" x14ac:dyDescent="0.35">
      <c r="A6384" s="23" t="s">
        <v>854</v>
      </c>
      <c r="B6384" s="24" t="s">
        <v>764</v>
      </c>
      <c r="C6384" s="25">
        <v>196</v>
      </c>
      <c r="D6384" s="24" t="s">
        <v>44</v>
      </c>
      <c r="E6384" s="24" t="s">
        <v>200</v>
      </c>
      <c r="F6384" s="24" t="s">
        <v>52</v>
      </c>
      <c r="G6384" s="24" t="s">
        <v>29</v>
      </c>
      <c r="H6384" s="24">
        <v>20</v>
      </c>
      <c r="I6384" s="26">
        <v>8.5</v>
      </c>
      <c r="P6384" s="29" t="s">
        <v>14218</v>
      </c>
      <c r="Q6384" s="29" t="s">
        <v>4384</v>
      </c>
      <c r="R6384" s="29" t="s">
        <v>678</v>
      </c>
      <c r="S6384" s="29" t="s">
        <v>14219</v>
      </c>
      <c r="T6384" s="29" t="s">
        <v>44</v>
      </c>
      <c r="U6384" s="30">
        <v>235</v>
      </c>
      <c r="V6384" s="31">
        <v>22</v>
      </c>
      <c r="W6384" s="31">
        <v>10</v>
      </c>
      <c r="X6384" s="31" t="s">
        <v>25</v>
      </c>
      <c r="Y6384" s="29" t="s">
        <v>50</v>
      </c>
      <c r="Z6384" s="29" t="s">
        <v>51</v>
      </c>
      <c r="AA6384" s="29" t="s">
        <v>52</v>
      </c>
      <c r="AB6384"/>
      <c r="AC6384"/>
      <c r="AD6384"/>
      <c r="AE6384"/>
      <c r="AF6384"/>
      <c r="AG6384"/>
      <c r="AH6384"/>
      <c r="AI6384"/>
    </row>
    <row r="6385" spans="1:35" ht="15" customHeight="1" x14ac:dyDescent="0.35">
      <c r="A6385" s="32" t="s">
        <v>861</v>
      </c>
      <c r="B6385" s="33" t="s">
        <v>271</v>
      </c>
      <c r="C6385" s="34">
        <v>479</v>
      </c>
      <c r="D6385" s="33" t="s">
        <v>44</v>
      </c>
      <c r="E6385" s="33" t="s">
        <v>177</v>
      </c>
      <c r="F6385" s="33" t="s">
        <v>52</v>
      </c>
      <c r="G6385" s="33" t="s">
        <v>29</v>
      </c>
      <c r="H6385" s="33">
        <v>40</v>
      </c>
      <c r="I6385" s="35">
        <v>7.5</v>
      </c>
      <c r="P6385" s="29" t="s">
        <v>14220</v>
      </c>
      <c r="Q6385" s="29" t="s">
        <v>533</v>
      </c>
      <c r="R6385" s="29" t="s">
        <v>1075</v>
      </c>
      <c r="S6385" s="29" t="s">
        <v>1760</v>
      </c>
      <c r="T6385" s="29" t="s">
        <v>44</v>
      </c>
      <c r="U6385" s="30">
        <v>222</v>
      </c>
      <c r="V6385" s="31">
        <v>21</v>
      </c>
      <c r="W6385" s="31">
        <v>4</v>
      </c>
      <c r="X6385" s="31" t="s">
        <v>29</v>
      </c>
      <c r="Y6385" s="29" t="s">
        <v>30</v>
      </c>
      <c r="Z6385" s="29" t="s">
        <v>51</v>
      </c>
      <c r="AA6385" s="29" t="s">
        <v>52</v>
      </c>
      <c r="AB6385"/>
      <c r="AC6385"/>
      <c r="AD6385"/>
      <c r="AE6385"/>
      <c r="AF6385"/>
      <c r="AG6385"/>
      <c r="AH6385"/>
      <c r="AI6385"/>
    </row>
    <row r="6386" spans="1:35" ht="15" customHeight="1" x14ac:dyDescent="0.35">
      <c r="A6386" s="23" t="s">
        <v>861</v>
      </c>
      <c r="B6386" s="24" t="s">
        <v>453</v>
      </c>
      <c r="C6386" s="25">
        <v>132</v>
      </c>
      <c r="D6386" s="24" t="s">
        <v>44</v>
      </c>
      <c r="E6386" s="24" t="s">
        <v>186</v>
      </c>
      <c r="F6386" s="24" t="s">
        <v>86</v>
      </c>
      <c r="G6386" s="24" t="s">
        <v>25</v>
      </c>
      <c r="H6386" s="24">
        <v>20</v>
      </c>
      <c r="I6386" s="26">
        <v>16</v>
      </c>
      <c r="P6386" s="29" t="s">
        <v>14221</v>
      </c>
      <c r="Q6386" s="29" t="s">
        <v>854</v>
      </c>
      <c r="R6386" s="29" t="s">
        <v>764</v>
      </c>
      <c r="S6386" s="29" t="s">
        <v>6013</v>
      </c>
      <c r="T6386" s="29" t="s">
        <v>44</v>
      </c>
      <c r="U6386" s="30">
        <v>602</v>
      </c>
      <c r="V6386" s="31">
        <v>21</v>
      </c>
      <c r="W6386" s="31">
        <v>10</v>
      </c>
      <c r="X6386" s="31" t="s">
        <v>29</v>
      </c>
      <c r="Y6386" s="29" t="s">
        <v>50</v>
      </c>
      <c r="Z6386" s="29" t="s">
        <v>51</v>
      </c>
      <c r="AA6386" s="29" t="s">
        <v>52</v>
      </c>
      <c r="AB6386"/>
      <c r="AC6386"/>
      <c r="AD6386"/>
      <c r="AE6386"/>
      <c r="AF6386"/>
      <c r="AG6386"/>
      <c r="AH6386"/>
      <c r="AI6386"/>
    </row>
    <row r="6387" spans="1:35" ht="15" customHeight="1" x14ac:dyDescent="0.35">
      <c r="A6387" s="32" t="s">
        <v>861</v>
      </c>
      <c r="B6387" s="33" t="s">
        <v>636</v>
      </c>
      <c r="C6387" s="34">
        <v>321</v>
      </c>
      <c r="D6387" s="33" t="s">
        <v>44</v>
      </c>
      <c r="E6387" s="33" t="s">
        <v>58</v>
      </c>
      <c r="F6387" s="33" t="s">
        <v>59</v>
      </c>
      <c r="G6387" s="33" t="s">
        <v>25</v>
      </c>
      <c r="H6387" s="33">
        <v>33</v>
      </c>
      <c r="I6387" s="35">
        <v>12.75</v>
      </c>
      <c r="P6387" s="29" t="s">
        <v>14222</v>
      </c>
      <c r="Q6387" s="29" t="s">
        <v>861</v>
      </c>
      <c r="R6387" s="29" t="s">
        <v>271</v>
      </c>
      <c r="S6387" s="29" t="s">
        <v>14223</v>
      </c>
      <c r="T6387" s="29" t="s">
        <v>44</v>
      </c>
      <c r="U6387" s="30">
        <v>1208</v>
      </c>
      <c r="V6387" s="31">
        <v>21</v>
      </c>
      <c r="W6387" s="31">
        <v>8</v>
      </c>
      <c r="X6387" s="31" t="s">
        <v>25</v>
      </c>
      <c r="Y6387" s="29" t="s">
        <v>41</v>
      </c>
      <c r="Z6387" s="29" t="s">
        <v>51</v>
      </c>
      <c r="AA6387" s="29" t="s">
        <v>52</v>
      </c>
      <c r="AB6387"/>
      <c r="AC6387"/>
      <c r="AD6387"/>
      <c r="AE6387"/>
      <c r="AF6387"/>
      <c r="AG6387"/>
      <c r="AH6387"/>
      <c r="AI6387"/>
    </row>
    <row r="6388" spans="1:35" ht="15" customHeight="1" x14ac:dyDescent="0.35">
      <c r="A6388" s="23" t="s">
        <v>14224</v>
      </c>
      <c r="B6388" s="24" t="s">
        <v>231</v>
      </c>
      <c r="C6388" s="25">
        <v>404</v>
      </c>
      <c r="D6388" s="24" t="s">
        <v>44</v>
      </c>
      <c r="E6388" s="24" t="s">
        <v>130</v>
      </c>
      <c r="F6388" s="24" t="s">
        <v>46</v>
      </c>
      <c r="G6388" s="24" t="s">
        <v>25</v>
      </c>
      <c r="H6388" s="24">
        <v>31</v>
      </c>
      <c r="I6388" s="26">
        <v>10.5</v>
      </c>
      <c r="P6388" s="29" t="s">
        <v>14225</v>
      </c>
      <c r="Q6388" s="29" t="s">
        <v>861</v>
      </c>
      <c r="R6388" s="29" t="s">
        <v>453</v>
      </c>
      <c r="S6388" s="29" t="s">
        <v>3840</v>
      </c>
      <c r="T6388" s="29" t="s">
        <v>44</v>
      </c>
      <c r="U6388" s="30">
        <v>1212</v>
      </c>
      <c r="V6388" s="31">
        <v>22</v>
      </c>
      <c r="W6388" s="31">
        <v>10</v>
      </c>
      <c r="X6388" s="31" t="s">
        <v>25</v>
      </c>
      <c r="Y6388" s="29" t="s">
        <v>41</v>
      </c>
      <c r="Z6388" s="29" t="s">
        <v>51</v>
      </c>
      <c r="AA6388" s="29" t="s">
        <v>52</v>
      </c>
      <c r="AB6388"/>
      <c r="AC6388"/>
      <c r="AD6388"/>
      <c r="AE6388"/>
      <c r="AF6388"/>
      <c r="AG6388"/>
      <c r="AH6388"/>
      <c r="AI6388"/>
    </row>
    <row r="6389" spans="1:35" ht="15" customHeight="1" x14ac:dyDescent="0.35">
      <c r="A6389" s="32" t="s">
        <v>120</v>
      </c>
      <c r="B6389" s="33" t="s">
        <v>14226</v>
      </c>
      <c r="C6389" s="34">
        <v>448</v>
      </c>
      <c r="D6389" s="33" t="s">
        <v>44</v>
      </c>
      <c r="E6389" s="33" t="s">
        <v>156</v>
      </c>
      <c r="F6389" s="33" t="s">
        <v>52</v>
      </c>
      <c r="G6389" s="33" t="s">
        <v>25</v>
      </c>
      <c r="H6389" s="33">
        <v>20</v>
      </c>
      <c r="I6389" s="35">
        <v>14.25</v>
      </c>
      <c r="P6389" s="29" t="s">
        <v>14227</v>
      </c>
      <c r="Q6389" s="29" t="s">
        <v>861</v>
      </c>
      <c r="R6389" s="29" t="s">
        <v>636</v>
      </c>
      <c r="S6389" s="29" t="s">
        <v>14228</v>
      </c>
      <c r="T6389" s="29" t="s">
        <v>44</v>
      </c>
      <c r="U6389" s="30">
        <v>1048</v>
      </c>
      <c r="V6389" s="31">
        <v>19</v>
      </c>
      <c r="W6389" s="31">
        <v>2</v>
      </c>
      <c r="X6389" s="31" t="s">
        <v>25</v>
      </c>
      <c r="Y6389" s="29" t="s">
        <v>41</v>
      </c>
      <c r="Z6389" s="29" t="s">
        <v>51</v>
      </c>
      <c r="AA6389" s="29" t="s">
        <v>52</v>
      </c>
      <c r="AB6389"/>
      <c r="AC6389"/>
      <c r="AD6389"/>
      <c r="AE6389"/>
      <c r="AF6389"/>
      <c r="AG6389"/>
      <c r="AH6389"/>
      <c r="AI6389"/>
    </row>
    <row r="6390" spans="1:35" ht="15" customHeight="1" x14ac:dyDescent="0.35">
      <c r="A6390" s="23" t="s">
        <v>661</v>
      </c>
      <c r="B6390" s="24" t="s">
        <v>90</v>
      </c>
      <c r="C6390" s="25">
        <v>145</v>
      </c>
      <c r="D6390" s="24" t="s">
        <v>44</v>
      </c>
      <c r="E6390" s="24" t="s">
        <v>181</v>
      </c>
      <c r="F6390" s="24" t="s">
        <v>24</v>
      </c>
      <c r="G6390" s="24" t="s">
        <v>25</v>
      </c>
      <c r="H6390" s="24">
        <v>36</v>
      </c>
      <c r="I6390" s="26">
        <v>13</v>
      </c>
      <c r="P6390" s="29" t="s">
        <v>14229</v>
      </c>
      <c r="Q6390" s="29" t="s">
        <v>14224</v>
      </c>
      <c r="R6390" s="29" t="s">
        <v>231</v>
      </c>
      <c r="S6390" s="29" t="s">
        <v>14230</v>
      </c>
      <c r="T6390" s="29" t="s">
        <v>44</v>
      </c>
      <c r="U6390" s="30">
        <v>830</v>
      </c>
      <c r="V6390" s="31">
        <v>21</v>
      </c>
      <c r="W6390" s="31">
        <v>10</v>
      </c>
      <c r="X6390" s="31" t="s">
        <v>25</v>
      </c>
      <c r="Y6390" s="29" t="s">
        <v>41</v>
      </c>
      <c r="Z6390" s="29" t="s">
        <v>51</v>
      </c>
      <c r="AA6390" s="29" t="s">
        <v>52</v>
      </c>
      <c r="AB6390"/>
      <c r="AC6390"/>
      <c r="AD6390"/>
      <c r="AE6390"/>
      <c r="AF6390"/>
      <c r="AG6390"/>
      <c r="AH6390"/>
      <c r="AI6390"/>
    </row>
    <row r="6391" spans="1:35" ht="15" customHeight="1" x14ac:dyDescent="0.35">
      <c r="A6391" s="32" t="s">
        <v>43</v>
      </c>
      <c r="B6391" s="33" t="s">
        <v>1426</v>
      </c>
      <c r="C6391" s="34">
        <v>321</v>
      </c>
      <c r="D6391" s="33" t="s">
        <v>44</v>
      </c>
      <c r="E6391" s="33" t="s">
        <v>136</v>
      </c>
      <c r="F6391" s="33" t="s">
        <v>86</v>
      </c>
      <c r="G6391" s="33" t="s">
        <v>25</v>
      </c>
      <c r="H6391" s="33">
        <v>39</v>
      </c>
      <c r="I6391" s="35">
        <v>12.75</v>
      </c>
      <c r="P6391" s="29" t="s">
        <v>14231</v>
      </c>
      <c r="Q6391" s="29" t="s">
        <v>120</v>
      </c>
      <c r="R6391" s="29" t="s">
        <v>14226</v>
      </c>
      <c r="S6391" s="29" t="s">
        <v>14232</v>
      </c>
      <c r="T6391" s="29" t="s">
        <v>44</v>
      </c>
      <c r="U6391" s="30">
        <v>963</v>
      </c>
      <c r="V6391" s="31">
        <v>18</v>
      </c>
      <c r="W6391" s="31">
        <v>4</v>
      </c>
      <c r="X6391" s="31" t="s">
        <v>25</v>
      </c>
      <c r="Y6391" s="29" t="s">
        <v>50</v>
      </c>
      <c r="Z6391" s="29" t="s">
        <v>51</v>
      </c>
      <c r="AA6391" s="29" t="s">
        <v>52</v>
      </c>
      <c r="AB6391"/>
      <c r="AC6391"/>
      <c r="AD6391"/>
      <c r="AE6391"/>
      <c r="AF6391"/>
      <c r="AG6391"/>
      <c r="AH6391"/>
      <c r="AI6391"/>
    </row>
    <row r="6392" spans="1:35" ht="15" customHeight="1" x14ac:dyDescent="0.35">
      <c r="A6392" s="23" t="s">
        <v>911</v>
      </c>
      <c r="B6392" s="24" t="s">
        <v>1588</v>
      </c>
      <c r="C6392" s="25">
        <v>195</v>
      </c>
      <c r="D6392" s="24" t="s">
        <v>44</v>
      </c>
      <c r="E6392" s="24" t="s">
        <v>232</v>
      </c>
      <c r="F6392" s="24" t="s">
        <v>32</v>
      </c>
      <c r="G6392" s="24" t="s">
        <v>29</v>
      </c>
      <c r="H6392" s="24">
        <v>31</v>
      </c>
      <c r="I6392" s="26">
        <v>9.75</v>
      </c>
      <c r="P6392" s="29" t="s">
        <v>14233</v>
      </c>
      <c r="Q6392" s="29" t="s">
        <v>661</v>
      </c>
      <c r="R6392" s="29" t="s">
        <v>90</v>
      </c>
      <c r="S6392" s="29" t="s">
        <v>14234</v>
      </c>
      <c r="T6392" s="29" t="s">
        <v>44</v>
      </c>
      <c r="U6392" s="30">
        <v>543</v>
      </c>
      <c r="V6392" s="31">
        <v>20</v>
      </c>
      <c r="W6392" s="31">
        <v>2</v>
      </c>
      <c r="X6392" s="31" t="s">
        <v>29</v>
      </c>
      <c r="Y6392" s="29" t="s">
        <v>41</v>
      </c>
      <c r="Z6392" s="29" t="s">
        <v>51</v>
      </c>
      <c r="AA6392" s="29" t="s">
        <v>52</v>
      </c>
      <c r="AB6392"/>
      <c r="AC6392"/>
      <c r="AD6392"/>
      <c r="AE6392"/>
      <c r="AF6392"/>
      <c r="AG6392"/>
      <c r="AH6392"/>
      <c r="AI6392"/>
    </row>
    <row r="6393" spans="1:35" ht="15" customHeight="1" x14ac:dyDescent="0.35">
      <c r="A6393" s="32" t="s">
        <v>610</v>
      </c>
      <c r="B6393" s="33" t="s">
        <v>1042</v>
      </c>
      <c r="C6393" s="34">
        <v>361</v>
      </c>
      <c r="D6393" s="33" t="s">
        <v>44</v>
      </c>
      <c r="E6393" s="33" t="s">
        <v>77</v>
      </c>
      <c r="F6393" s="33" t="s">
        <v>78</v>
      </c>
      <c r="G6393" s="33" t="s">
        <v>29</v>
      </c>
      <c r="H6393" s="33">
        <v>19</v>
      </c>
      <c r="I6393" s="35">
        <v>8.5</v>
      </c>
      <c r="P6393" s="29" t="s">
        <v>14235</v>
      </c>
      <c r="Q6393" s="29" t="s">
        <v>43</v>
      </c>
      <c r="R6393" s="29" t="s">
        <v>1426</v>
      </c>
      <c r="S6393" s="29" t="s">
        <v>14236</v>
      </c>
      <c r="T6393" s="29" t="s">
        <v>44</v>
      </c>
      <c r="U6393" s="30">
        <v>614</v>
      </c>
      <c r="V6393" s="31">
        <v>21</v>
      </c>
      <c r="W6393" s="31">
        <v>6</v>
      </c>
      <c r="X6393" s="31" t="s">
        <v>25</v>
      </c>
      <c r="Y6393" s="29" t="s">
        <v>30</v>
      </c>
      <c r="Z6393" s="29" t="s">
        <v>51</v>
      </c>
      <c r="AA6393" s="29" t="s">
        <v>52</v>
      </c>
      <c r="AB6393"/>
      <c r="AC6393"/>
      <c r="AD6393"/>
      <c r="AE6393"/>
      <c r="AF6393"/>
      <c r="AG6393"/>
      <c r="AH6393"/>
      <c r="AI6393"/>
    </row>
    <row r="6394" spans="1:35" ht="15" customHeight="1" x14ac:dyDescent="0.35">
      <c r="A6394" s="23" t="s">
        <v>212</v>
      </c>
      <c r="B6394" s="24" t="s">
        <v>761</v>
      </c>
      <c r="C6394" s="25">
        <v>304</v>
      </c>
      <c r="D6394" s="24" t="s">
        <v>44</v>
      </c>
      <c r="E6394" s="24" t="s">
        <v>255</v>
      </c>
      <c r="F6394" s="24" t="s">
        <v>32</v>
      </c>
      <c r="G6394" s="24" t="s">
        <v>29</v>
      </c>
      <c r="H6394" s="24">
        <v>33</v>
      </c>
      <c r="I6394" s="26">
        <v>5.75</v>
      </c>
      <c r="P6394" s="29" t="s">
        <v>14237</v>
      </c>
      <c r="Q6394" s="29" t="s">
        <v>911</v>
      </c>
      <c r="R6394" s="29" t="s">
        <v>1588</v>
      </c>
      <c r="S6394" s="29" t="s">
        <v>14238</v>
      </c>
      <c r="T6394" s="29" t="s">
        <v>44</v>
      </c>
      <c r="U6394" s="30">
        <v>797</v>
      </c>
      <c r="V6394" s="31">
        <v>20</v>
      </c>
      <c r="W6394" s="31">
        <v>4</v>
      </c>
      <c r="X6394" s="31" t="s">
        <v>25</v>
      </c>
      <c r="Y6394" s="29" t="s">
        <v>30</v>
      </c>
      <c r="Z6394" s="29" t="s">
        <v>51</v>
      </c>
      <c r="AA6394" s="29" t="s">
        <v>52</v>
      </c>
      <c r="AB6394"/>
      <c r="AC6394"/>
      <c r="AD6394"/>
      <c r="AE6394"/>
      <c r="AF6394"/>
      <c r="AG6394"/>
      <c r="AH6394"/>
      <c r="AI6394"/>
    </row>
    <row r="6395" spans="1:35" ht="15" customHeight="1" x14ac:dyDescent="0.35">
      <c r="A6395" s="32" t="s">
        <v>212</v>
      </c>
      <c r="B6395" s="33" t="s">
        <v>14239</v>
      </c>
      <c r="C6395" s="34">
        <v>431</v>
      </c>
      <c r="D6395" s="33" t="s">
        <v>44</v>
      </c>
      <c r="E6395" s="33" t="s">
        <v>219</v>
      </c>
      <c r="F6395" s="33" t="s">
        <v>139</v>
      </c>
      <c r="G6395" s="33" t="s">
        <v>25</v>
      </c>
      <c r="H6395" s="33">
        <v>20</v>
      </c>
      <c r="I6395" s="35">
        <v>14</v>
      </c>
      <c r="P6395" s="29" t="s">
        <v>14240</v>
      </c>
      <c r="Q6395" s="29" t="s">
        <v>610</v>
      </c>
      <c r="R6395" s="29" t="s">
        <v>1042</v>
      </c>
      <c r="S6395" s="29" t="s">
        <v>14241</v>
      </c>
      <c r="T6395" s="29" t="s">
        <v>44</v>
      </c>
      <c r="U6395" s="30">
        <v>1092</v>
      </c>
      <c r="V6395" s="31">
        <v>21</v>
      </c>
      <c r="W6395" s="31">
        <v>4</v>
      </c>
      <c r="X6395" s="31" t="s">
        <v>25</v>
      </c>
      <c r="Y6395" s="29" t="s">
        <v>50</v>
      </c>
      <c r="Z6395" s="29" t="s">
        <v>51</v>
      </c>
      <c r="AA6395" s="29" t="s">
        <v>52</v>
      </c>
      <c r="AB6395"/>
      <c r="AC6395"/>
      <c r="AD6395"/>
      <c r="AE6395"/>
      <c r="AF6395"/>
      <c r="AG6395"/>
      <c r="AH6395"/>
      <c r="AI6395"/>
    </row>
    <row r="6396" spans="1:35" ht="15" customHeight="1" x14ac:dyDescent="0.35">
      <c r="A6396" s="23" t="s">
        <v>3130</v>
      </c>
      <c r="B6396" s="24" t="s">
        <v>885</v>
      </c>
      <c r="C6396" s="25">
        <v>253</v>
      </c>
      <c r="D6396" s="24" t="s">
        <v>44</v>
      </c>
      <c r="E6396" s="24" t="s">
        <v>181</v>
      </c>
      <c r="F6396" s="24" t="s">
        <v>24</v>
      </c>
      <c r="G6396" s="24" t="s">
        <v>29</v>
      </c>
      <c r="H6396" s="24">
        <v>39</v>
      </c>
      <c r="I6396" s="26">
        <v>7.75</v>
      </c>
      <c r="P6396" s="29" t="s">
        <v>14242</v>
      </c>
      <c r="Q6396" s="29" t="s">
        <v>212</v>
      </c>
      <c r="R6396" s="29" t="s">
        <v>761</v>
      </c>
      <c r="S6396" s="29" t="s">
        <v>14243</v>
      </c>
      <c r="T6396" s="29" t="s">
        <v>44</v>
      </c>
      <c r="U6396" s="30">
        <v>532</v>
      </c>
      <c r="V6396" s="31">
        <v>20</v>
      </c>
      <c r="W6396" s="31">
        <v>4</v>
      </c>
      <c r="X6396" s="31" t="s">
        <v>29</v>
      </c>
      <c r="Y6396" s="29" t="s">
        <v>30</v>
      </c>
      <c r="Z6396" s="29" t="s">
        <v>51</v>
      </c>
      <c r="AA6396" s="29" t="s">
        <v>52</v>
      </c>
      <c r="AB6396"/>
      <c r="AC6396"/>
      <c r="AD6396"/>
      <c r="AE6396"/>
      <c r="AF6396"/>
      <c r="AG6396"/>
      <c r="AH6396"/>
      <c r="AI6396"/>
    </row>
    <row r="6397" spans="1:35" ht="15" customHeight="1" x14ac:dyDescent="0.35">
      <c r="A6397" s="32" t="s">
        <v>544</v>
      </c>
      <c r="B6397" s="33" t="s">
        <v>537</v>
      </c>
      <c r="C6397" s="34">
        <v>347</v>
      </c>
      <c r="D6397" s="33" t="s">
        <v>44</v>
      </c>
      <c r="E6397" s="33" t="s">
        <v>31</v>
      </c>
      <c r="F6397" s="33" t="s">
        <v>32</v>
      </c>
      <c r="G6397" s="33" t="s">
        <v>29</v>
      </c>
      <c r="H6397" s="33">
        <v>30</v>
      </c>
      <c r="I6397" s="35">
        <v>6</v>
      </c>
      <c r="P6397" s="29" t="s">
        <v>14244</v>
      </c>
      <c r="Q6397" s="29" t="s">
        <v>212</v>
      </c>
      <c r="R6397" s="29" t="s">
        <v>14239</v>
      </c>
      <c r="S6397" s="29" t="s">
        <v>14245</v>
      </c>
      <c r="T6397" s="29" t="s">
        <v>44</v>
      </c>
      <c r="U6397" s="30">
        <v>699</v>
      </c>
      <c r="V6397" s="31">
        <v>21</v>
      </c>
      <c r="W6397" s="31">
        <v>8</v>
      </c>
      <c r="X6397" s="31" t="s">
        <v>29</v>
      </c>
      <c r="Y6397" s="29" t="s">
        <v>30</v>
      </c>
      <c r="Z6397" s="29" t="s">
        <v>51</v>
      </c>
      <c r="AA6397" s="29" t="s">
        <v>52</v>
      </c>
      <c r="AB6397"/>
      <c r="AC6397"/>
      <c r="AD6397"/>
      <c r="AE6397"/>
      <c r="AF6397"/>
      <c r="AG6397"/>
      <c r="AH6397"/>
      <c r="AI6397"/>
    </row>
    <row r="6398" spans="1:35" ht="15" customHeight="1" x14ac:dyDescent="0.35">
      <c r="A6398" s="23" t="s">
        <v>14246</v>
      </c>
      <c r="B6398" s="24" t="s">
        <v>222</v>
      </c>
      <c r="C6398" s="25">
        <v>294</v>
      </c>
      <c r="D6398" s="24" t="s">
        <v>44</v>
      </c>
      <c r="E6398" s="24" t="s">
        <v>410</v>
      </c>
      <c r="F6398" s="24" t="s">
        <v>78</v>
      </c>
      <c r="G6398" s="24" t="s">
        <v>29</v>
      </c>
      <c r="H6398" s="24">
        <v>35</v>
      </c>
      <c r="I6398" s="26">
        <v>8.75</v>
      </c>
      <c r="P6398" s="29" t="s">
        <v>14247</v>
      </c>
      <c r="Q6398" s="29" t="s">
        <v>3130</v>
      </c>
      <c r="R6398" s="29" t="s">
        <v>885</v>
      </c>
      <c r="S6398" s="29" t="s">
        <v>3412</v>
      </c>
      <c r="T6398" s="29" t="s">
        <v>44</v>
      </c>
      <c r="U6398" s="30">
        <v>133</v>
      </c>
      <c r="V6398" s="31">
        <v>19</v>
      </c>
      <c r="W6398" s="31">
        <v>4</v>
      </c>
      <c r="X6398" s="31" t="s">
        <v>29</v>
      </c>
      <c r="Y6398" s="29" t="s">
        <v>50</v>
      </c>
      <c r="Z6398" s="29" t="s">
        <v>51</v>
      </c>
      <c r="AA6398" s="29" t="s">
        <v>52</v>
      </c>
      <c r="AB6398"/>
      <c r="AC6398"/>
      <c r="AD6398"/>
      <c r="AE6398"/>
      <c r="AF6398"/>
      <c r="AG6398"/>
      <c r="AH6398"/>
      <c r="AI6398"/>
    </row>
    <row r="6399" spans="1:35" ht="15" customHeight="1" x14ac:dyDescent="0.35">
      <c r="A6399" s="32" t="s">
        <v>1248</v>
      </c>
      <c r="B6399" s="33" t="s">
        <v>14248</v>
      </c>
      <c r="C6399" s="34">
        <v>364</v>
      </c>
      <c r="D6399" s="33" t="s">
        <v>22</v>
      </c>
      <c r="E6399" s="33" t="s">
        <v>255</v>
      </c>
      <c r="F6399" s="33" t="s">
        <v>32</v>
      </c>
      <c r="G6399" s="33" t="s">
        <v>29</v>
      </c>
      <c r="H6399" s="33">
        <v>31</v>
      </c>
      <c r="I6399" s="35">
        <v>4.25</v>
      </c>
      <c r="P6399" s="29" t="s">
        <v>14249</v>
      </c>
      <c r="Q6399" s="29" t="s">
        <v>544</v>
      </c>
      <c r="R6399" s="29" t="s">
        <v>537</v>
      </c>
      <c r="S6399" s="29" t="s">
        <v>14250</v>
      </c>
      <c r="T6399" s="29" t="s">
        <v>44</v>
      </c>
      <c r="U6399" s="30">
        <v>1137</v>
      </c>
      <c r="V6399" s="31">
        <v>21</v>
      </c>
      <c r="W6399" s="31">
        <v>6</v>
      </c>
      <c r="X6399" s="31" t="s">
        <v>25</v>
      </c>
      <c r="Y6399" s="29" t="s">
        <v>41</v>
      </c>
      <c r="Z6399" s="29" t="s">
        <v>51</v>
      </c>
      <c r="AA6399" s="29" t="s">
        <v>52</v>
      </c>
      <c r="AB6399"/>
      <c r="AC6399"/>
      <c r="AD6399"/>
      <c r="AE6399"/>
      <c r="AF6399"/>
      <c r="AG6399"/>
      <c r="AH6399"/>
      <c r="AI6399"/>
    </row>
    <row r="6400" spans="1:35" ht="15" customHeight="1" x14ac:dyDescent="0.35">
      <c r="A6400" s="23" t="s">
        <v>2274</v>
      </c>
      <c r="B6400" s="24" t="s">
        <v>1203</v>
      </c>
      <c r="C6400" s="25">
        <v>217</v>
      </c>
      <c r="D6400" s="24" t="s">
        <v>44</v>
      </c>
      <c r="E6400" s="24" t="s">
        <v>460</v>
      </c>
      <c r="F6400" s="24" t="s">
        <v>52</v>
      </c>
      <c r="G6400" s="24" t="s">
        <v>29</v>
      </c>
      <c r="H6400" s="24">
        <v>20</v>
      </c>
      <c r="I6400" s="26">
        <v>6.75</v>
      </c>
      <c r="P6400" s="29" t="s">
        <v>14251</v>
      </c>
      <c r="Q6400" s="29" t="s">
        <v>14246</v>
      </c>
      <c r="R6400" s="29" t="s">
        <v>222</v>
      </c>
      <c r="S6400" s="29" t="s">
        <v>14252</v>
      </c>
      <c r="T6400" s="29" t="s">
        <v>44</v>
      </c>
      <c r="U6400" s="30">
        <v>164</v>
      </c>
      <c r="V6400" s="31">
        <v>22</v>
      </c>
      <c r="W6400" s="31">
        <v>8</v>
      </c>
      <c r="X6400" s="31" t="s">
        <v>29</v>
      </c>
      <c r="Y6400" s="29" t="s">
        <v>50</v>
      </c>
      <c r="Z6400" s="29" t="s">
        <v>51</v>
      </c>
      <c r="AA6400" s="29" t="s">
        <v>52</v>
      </c>
      <c r="AB6400"/>
      <c r="AC6400"/>
      <c r="AD6400"/>
      <c r="AE6400"/>
      <c r="AF6400"/>
      <c r="AG6400"/>
      <c r="AH6400"/>
      <c r="AI6400"/>
    </row>
    <row r="6401" spans="1:35" ht="15" customHeight="1" x14ac:dyDescent="0.35">
      <c r="A6401" s="32" t="s">
        <v>439</v>
      </c>
      <c r="B6401" s="33" t="s">
        <v>57</v>
      </c>
      <c r="C6401" s="34">
        <v>164</v>
      </c>
      <c r="D6401" s="33" t="s">
        <v>44</v>
      </c>
      <c r="E6401" s="33" t="s">
        <v>209</v>
      </c>
      <c r="F6401" s="33" t="s">
        <v>134</v>
      </c>
      <c r="G6401" s="33" t="s">
        <v>25</v>
      </c>
      <c r="H6401" s="33">
        <v>18</v>
      </c>
      <c r="I6401" s="35">
        <v>14.75</v>
      </c>
      <c r="P6401" s="29" t="s">
        <v>14253</v>
      </c>
      <c r="Q6401" s="29" t="s">
        <v>1248</v>
      </c>
      <c r="R6401" s="29" t="s">
        <v>14248</v>
      </c>
      <c r="S6401" s="29" t="s">
        <v>14254</v>
      </c>
      <c r="T6401" s="29" t="s">
        <v>22</v>
      </c>
      <c r="U6401" s="30">
        <v>558</v>
      </c>
      <c r="V6401" s="31">
        <v>20</v>
      </c>
      <c r="W6401" s="31">
        <v>4</v>
      </c>
      <c r="X6401" s="31" t="s">
        <v>29</v>
      </c>
      <c r="Y6401" s="29" t="s">
        <v>41</v>
      </c>
      <c r="Z6401" s="29" t="s">
        <v>51</v>
      </c>
      <c r="AA6401" s="29" t="s">
        <v>52</v>
      </c>
      <c r="AB6401"/>
      <c r="AC6401"/>
      <c r="AD6401"/>
      <c r="AE6401"/>
      <c r="AF6401"/>
      <c r="AG6401"/>
      <c r="AH6401"/>
      <c r="AI6401"/>
    </row>
    <row r="6402" spans="1:35" ht="15" customHeight="1" x14ac:dyDescent="0.35">
      <c r="A6402" s="23" t="s">
        <v>3556</v>
      </c>
      <c r="B6402" s="24" t="s">
        <v>486</v>
      </c>
      <c r="C6402" s="25">
        <v>305</v>
      </c>
      <c r="D6402" s="24" t="s">
        <v>44</v>
      </c>
      <c r="E6402" s="24" t="s">
        <v>324</v>
      </c>
      <c r="F6402" s="24" t="s">
        <v>118</v>
      </c>
      <c r="G6402" s="24" t="s">
        <v>25</v>
      </c>
      <c r="H6402" s="24">
        <v>32</v>
      </c>
      <c r="I6402" s="26">
        <v>11</v>
      </c>
      <c r="P6402" s="29" t="s">
        <v>14255</v>
      </c>
      <c r="Q6402" s="29" t="s">
        <v>2274</v>
      </c>
      <c r="R6402" s="29" t="s">
        <v>1203</v>
      </c>
      <c r="S6402" s="29" t="s">
        <v>1299</v>
      </c>
      <c r="T6402" s="29" t="s">
        <v>44</v>
      </c>
      <c r="U6402" s="30">
        <v>543</v>
      </c>
      <c r="V6402" s="31">
        <v>20</v>
      </c>
      <c r="W6402" s="31">
        <v>4</v>
      </c>
      <c r="X6402" s="31" t="s">
        <v>25</v>
      </c>
      <c r="Y6402" s="29" t="s">
        <v>30</v>
      </c>
      <c r="Z6402" s="29" t="s">
        <v>51</v>
      </c>
      <c r="AA6402" s="29" t="s">
        <v>52</v>
      </c>
      <c r="AB6402"/>
      <c r="AC6402"/>
      <c r="AD6402"/>
      <c r="AE6402"/>
      <c r="AF6402"/>
      <c r="AG6402"/>
      <c r="AH6402"/>
      <c r="AI6402"/>
    </row>
    <row r="6403" spans="1:35" ht="15" customHeight="1" x14ac:dyDescent="0.35">
      <c r="A6403" s="32" t="s">
        <v>262</v>
      </c>
      <c r="B6403" s="33" t="s">
        <v>180</v>
      </c>
      <c r="C6403" s="34">
        <v>385</v>
      </c>
      <c r="D6403" s="33" t="s">
        <v>44</v>
      </c>
      <c r="E6403" s="33" t="s">
        <v>250</v>
      </c>
      <c r="F6403" s="33" t="s">
        <v>36</v>
      </c>
      <c r="G6403" s="33" t="s">
        <v>29</v>
      </c>
      <c r="H6403" s="33">
        <v>37</v>
      </c>
      <c r="I6403" s="35">
        <v>9.75</v>
      </c>
      <c r="P6403" s="29" t="s">
        <v>14256</v>
      </c>
      <c r="Q6403" s="29" t="s">
        <v>439</v>
      </c>
      <c r="R6403" s="29" t="s">
        <v>57</v>
      </c>
      <c r="S6403" s="29" t="s">
        <v>14257</v>
      </c>
      <c r="T6403" s="29" t="s">
        <v>44</v>
      </c>
      <c r="U6403" s="30">
        <v>342</v>
      </c>
      <c r="V6403" s="31">
        <v>18</v>
      </c>
      <c r="W6403" s="31">
        <v>2</v>
      </c>
      <c r="X6403" s="31" t="s">
        <v>25</v>
      </c>
      <c r="Y6403" s="29" t="s">
        <v>50</v>
      </c>
      <c r="Z6403" s="29" t="s">
        <v>51</v>
      </c>
      <c r="AA6403" s="29" t="s">
        <v>52</v>
      </c>
      <c r="AB6403"/>
      <c r="AC6403"/>
      <c r="AD6403"/>
      <c r="AE6403"/>
      <c r="AF6403"/>
      <c r="AG6403"/>
      <c r="AH6403"/>
      <c r="AI6403"/>
    </row>
    <row r="6404" spans="1:35" ht="15" customHeight="1" x14ac:dyDescent="0.35">
      <c r="A6404" s="23" t="s">
        <v>262</v>
      </c>
      <c r="B6404" s="24" t="s">
        <v>91</v>
      </c>
      <c r="C6404" s="25">
        <v>419</v>
      </c>
      <c r="D6404" s="24" t="s">
        <v>44</v>
      </c>
      <c r="E6404" s="24" t="s">
        <v>250</v>
      </c>
      <c r="F6404" s="24" t="s">
        <v>36</v>
      </c>
      <c r="G6404" s="24" t="s">
        <v>25</v>
      </c>
      <c r="H6404" s="24">
        <v>37</v>
      </c>
      <c r="I6404" s="26">
        <v>10.25</v>
      </c>
      <c r="P6404" s="29" t="s">
        <v>14258</v>
      </c>
      <c r="Q6404" s="29" t="s">
        <v>3556</v>
      </c>
      <c r="R6404" s="29" t="s">
        <v>486</v>
      </c>
      <c r="S6404" s="29" t="s">
        <v>14259</v>
      </c>
      <c r="T6404" s="29" t="s">
        <v>44</v>
      </c>
      <c r="U6404" s="30">
        <v>562</v>
      </c>
      <c r="V6404" s="31">
        <v>22</v>
      </c>
      <c r="W6404" s="31">
        <v>8</v>
      </c>
      <c r="X6404" s="31" t="s">
        <v>29</v>
      </c>
      <c r="Y6404" s="29" t="s">
        <v>41</v>
      </c>
      <c r="Z6404" s="29" t="s">
        <v>51</v>
      </c>
      <c r="AA6404" s="29" t="s">
        <v>52</v>
      </c>
      <c r="AB6404"/>
      <c r="AC6404"/>
      <c r="AD6404"/>
      <c r="AE6404"/>
      <c r="AF6404"/>
      <c r="AG6404"/>
      <c r="AH6404"/>
      <c r="AI6404"/>
    </row>
    <row r="6405" spans="1:35" ht="15" customHeight="1" x14ac:dyDescent="0.35">
      <c r="A6405" s="32" t="s">
        <v>442</v>
      </c>
      <c r="B6405" s="33" t="s">
        <v>194</v>
      </c>
      <c r="C6405" s="34">
        <v>345</v>
      </c>
      <c r="D6405" s="33" t="s">
        <v>44</v>
      </c>
      <c r="E6405" s="33" t="s">
        <v>164</v>
      </c>
      <c r="F6405" s="33" t="s">
        <v>52</v>
      </c>
      <c r="G6405" s="33" t="s">
        <v>25</v>
      </c>
      <c r="H6405" s="33">
        <v>20</v>
      </c>
      <c r="I6405" s="35">
        <v>13</v>
      </c>
      <c r="P6405" s="29" t="s">
        <v>14260</v>
      </c>
      <c r="Q6405" s="29" t="s">
        <v>262</v>
      </c>
      <c r="R6405" s="29" t="s">
        <v>180</v>
      </c>
      <c r="S6405" s="29" t="s">
        <v>14261</v>
      </c>
      <c r="T6405" s="29" t="s">
        <v>44</v>
      </c>
      <c r="U6405" s="30">
        <v>659</v>
      </c>
      <c r="V6405" s="31">
        <v>22</v>
      </c>
      <c r="W6405" s="31">
        <v>6</v>
      </c>
      <c r="X6405" s="31" t="s">
        <v>25</v>
      </c>
      <c r="Y6405" s="29" t="s">
        <v>50</v>
      </c>
      <c r="Z6405" s="29" t="s">
        <v>51</v>
      </c>
      <c r="AA6405" s="29" t="s">
        <v>52</v>
      </c>
      <c r="AB6405"/>
      <c r="AC6405"/>
      <c r="AD6405"/>
      <c r="AE6405"/>
      <c r="AF6405"/>
      <c r="AG6405"/>
      <c r="AH6405"/>
      <c r="AI6405"/>
    </row>
    <row r="6406" spans="1:35" ht="15" customHeight="1" x14ac:dyDescent="0.35">
      <c r="A6406" s="23" t="s">
        <v>1282</v>
      </c>
      <c r="B6406" s="24" t="s">
        <v>7594</v>
      </c>
      <c r="C6406" s="25">
        <v>50</v>
      </c>
      <c r="D6406" s="24" t="s">
        <v>44</v>
      </c>
      <c r="E6406" s="24" t="s">
        <v>136</v>
      </c>
      <c r="F6406" s="24" t="s">
        <v>86</v>
      </c>
      <c r="G6406" s="24" t="s">
        <v>29</v>
      </c>
      <c r="H6406" s="24">
        <v>31</v>
      </c>
      <c r="I6406" s="26">
        <v>4.75</v>
      </c>
      <c r="P6406" s="29" t="s">
        <v>14262</v>
      </c>
      <c r="Q6406" s="29" t="s">
        <v>262</v>
      </c>
      <c r="R6406" s="29" t="s">
        <v>91</v>
      </c>
      <c r="S6406" s="29" t="s">
        <v>14263</v>
      </c>
      <c r="T6406" s="29" t="s">
        <v>44</v>
      </c>
      <c r="U6406" s="30">
        <v>514</v>
      </c>
      <c r="V6406" s="31">
        <v>19</v>
      </c>
      <c r="W6406" s="31">
        <v>2</v>
      </c>
      <c r="X6406" s="31" t="s">
        <v>25</v>
      </c>
      <c r="Y6406" s="29" t="s">
        <v>30</v>
      </c>
      <c r="Z6406" s="29" t="s">
        <v>51</v>
      </c>
      <c r="AA6406" s="29" t="s">
        <v>52</v>
      </c>
      <c r="AB6406"/>
      <c r="AC6406"/>
      <c r="AD6406"/>
      <c r="AE6406"/>
      <c r="AF6406"/>
      <c r="AG6406"/>
      <c r="AH6406"/>
      <c r="AI6406"/>
    </row>
    <row r="6407" spans="1:35" ht="15" customHeight="1" x14ac:dyDescent="0.35">
      <c r="A6407" s="32" t="s">
        <v>1282</v>
      </c>
      <c r="B6407" s="33" t="s">
        <v>1213</v>
      </c>
      <c r="C6407" s="34">
        <v>255</v>
      </c>
      <c r="D6407" s="33" t="s">
        <v>44</v>
      </c>
      <c r="E6407" s="33" t="s">
        <v>509</v>
      </c>
      <c r="F6407" s="33" t="s">
        <v>72</v>
      </c>
      <c r="G6407" s="33" t="s">
        <v>29</v>
      </c>
      <c r="H6407" s="33">
        <v>19</v>
      </c>
      <c r="I6407" s="35">
        <v>10</v>
      </c>
      <c r="P6407" s="29" t="s">
        <v>14264</v>
      </c>
      <c r="Q6407" s="29" t="s">
        <v>442</v>
      </c>
      <c r="R6407" s="29" t="s">
        <v>194</v>
      </c>
      <c r="S6407" s="29" t="s">
        <v>2084</v>
      </c>
      <c r="T6407" s="29" t="s">
        <v>44</v>
      </c>
      <c r="U6407" s="30">
        <v>365</v>
      </c>
      <c r="V6407" s="31">
        <v>20</v>
      </c>
      <c r="W6407" s="31">
        <v>4</v>
      </c>
      <c r="X6407" s="31" t="s">
        <v>29</v>
      </c>
      <c r="Y6407" s="29" t="s">
        <v>50</v>
      </c>
      <c r="Z6407" s="29" t="s">
        <v>51</v>
      </c>
      <c r="AA6407" s="29" t="s">
        <v>52</v>
      </c>
      <c r="AB6407"/>
      <c r="AC6407"/>
      <c r="AD6407"/>
      <c r="AE6407"/>
      <c r="AF6407"/>
      <c r="AG6407"/>
      <c r="AH6407"/>
      <c r="AI6407"/>
    </row>
    <row r="6408" spans="1:35" ht="15" customHeight="1" x14ac:dyDescent="0.35">
      <c r="A6408" s="23" t="s">
        <v>231</v>
      </c>
      <c r="B6408" s="24" t="s">
        <v>601</v>
      </c>
      <c r="C6408" s="25">
        <v>342</v>
      </c>
      <c r="D6408" s="24" t="s">
        <v>44</v>
      </c>
      <c r="E6408" s="24" t="s">
        <v>279</v>
      </c>
      <c r="F6408" s="24" t="s">
        <v>112</v>
      </c>
      <c r="G6408" s="24" t="s">
        <v>29</v>
      </c>
      <c r="H6408" s="24">
        <v>30</v>
      </c>
      <c r="I6408" s="26">
        <v>3.75</v>
      </c>
      <c r="P6408" s="29" t="s">
        <v>14265</v>
      </c>
      <c r="Q6408" s="29" t="s">
        <v>1282</v>
      </c>
      <c r="R6408" s="29" t="s">
        <v>7594</v>
      </c>
      <c r="S6408" s="29" t="s">
        <v>14266</v>
      </c>
      <c r="T6408" s="29" t="s">
        <v>44</v>
      </c>
      <c r="U6408" s="30">
        <v>433</v>
      </c>
      <c r="V6408" s="31">
        <v>27</v>
      </c>
      <c r="W6408" s="31">
        <v>8</v>
      </c>
      <c r="X6408" s="31" t="s">
        <v>25</v>
      </c>
      <c r="Y6408" s="29" t="s">
        <v>50</v>
      </c>
      <c r="Z6408" s="29" t="s">
        <v>51</v>
      </c>
      <c r="AA6408" s="29" t="s">
        <v>52</v>
      </c>
      <c r="AB6408"/>
      <c r="AC6408"/>
      <c r="AD6408"/>
      <c r="AE6408"/>
      <c r="AF6408"/>
      <c r="AG6408"/>
      <c r="AH6408"/>
      <c r="AI6408"/>
    </row>
    <row r="6409" spans="1:35" ht="15" customHeight="1" x14ac:dyDescent="0.35">
      <c r="A6409" s="32" t="s">
        <v>231</v>
      </c>
      <c r="B6409" s="33" t="s">
        <v>515</v>
      </c>
      <c r="C6409" s="34">
        <v>174</v>
      </c>
      <c r="D6409" s="33" t="s">
        <v>22</v>
      </c>
      <c r="E6409" s="33" t="s">
        <v>398</v>
      </c>
      <c r="F6409" s="33" t="s">
        <v>46</v>
      </c>
      <c r="G6409" s="33" t="s">
        <v>25</v>
      </c>
      <c r="H6409" s="33">
        <v>17</v>
      </c>
      <c r="I6409" s="35">
        <v>15.25</v>
      </c>
      <c r="P6409" s="29" t="s">
        <v>14267</v>
      </c>
      <c r="Q6409" s="29" t="s">
        <v>1282</v>
      </c>
      <c r="R6409" s="29" t="s">
        <v>1213</v>
      </c>
      <c r="S6409" s="29" t="s">
        <v>14268</v>
      </c>
      <c r="T6409" s="29" t="s">
        <v>44</v>
      </c>
      <c r="U6409" s="30">
        <v>1039</v>
      </c>
      <c r="V6409" s="31">
        <v>19</v>
      </c>
      <c r="W6409" s="31">
        <v>4</v>
      </c>
      <c r="X6409" s="31" t="s">
        <v>29</v>
      </c>
      <c r="Y6409" s="29" t="s">
        <v>41</v>
      </c>
      <c r="Z6409" s="29" t="s">
        <v>51</v>
      </c>
      <c r="AA6409" s="29" t="s">
        <v>52</v>
      </c>
      <c r="AB6409"/>
      <c r="AC6409"/>
      <c r="AD6409"/>
      <c r="AE6409"/>
      <c r="AF6409"/>
      <c r="AG6409"/>
      <c r="AH6409"/>
      <c r="AI6409"/>
    </row>
    <row r="6410" spans="1:35" ht="15" customHeight="1" x14ac:dyDescent="0.35">
      <c r="A6410" s="23" t="s">
        <v>1521</v>
      </c>
      <c r="B6410" s="24" t="s">
        <v>4010</v>
      </c>
      <c r="C6410" s="25">
        <v>185</v>
      </c>
      <c r="D6410" s="24" t="s">
        <v>44</v>
      </c>
      <c r="E6410" s="24" t="s">
        <v>555</v>
      </c>
      <c r="F6410" s="24" t="s">
        <v>86</v>
      </c>
      <c r="G6410" s="24" t="s">
        <v>25</v>
      </c>
      <c r="H6410" s="24">
        <v>19</v>
      </c>
      <c r="I6410" s="26">
        <v>14.75</v>
      </c>
      <c r="P6410" s="29" t="s">
        <v>14269</v>
      </c>
      <c r="Q6410" s="29" t="s">
        <v>231</v>
      </c>
      <c r="R6410" s="29" t="s">
        <v>601</v>
      </c>
      <c r="S6410" s="29" t="s">
        <v>14270</v>
      </c>
      <c r="T6410" s="29" t="s">
        <v>44</v>
      </c>
      <c r="U6410" s="30">
        <v>424</v>
      </c>
      <c r="V6410" s="31">
        <v>21</v>
      </c>
      <c r="W6410" s="31">
        <v>6</v>
      </c>
      <c r="X6410" s="31" t="s">
        <v>29</v>
      </c>
      <c r="Y6410" s="29" t="s">
        <v>41</v>
      </c>
      <c r="Z6410" s="29" t="s">
        <v>51</v>
      </c>
      <c r="AA6410" s="29" t="s">
        <v>52</v>
      </c>
      <c r="AB6410"/>
      <c r="AC6410"/>
      <c r="AD6410"/>
      <c r="AE6410"/>
      <c r="AF6410"/>
      <c r="AG6410"/>
      <c r="AH6410"/>
      <c r="AI6410"/>
    </row>
    <row r="6411" spans="1:35" ht="15" customHeight="1" x14ac:dyDescent="0.35">
      <c r="A6411" s="32" t="s">
        <v>779</v>
      </c>
      <c r="B6411" s="33" t="s">
        <v>945</v>
      </c>
      <c r="C6411" s="34">
        <v>91</v>
      </c>
      <c r="D6411" s="33" t="s">
        <v>22</v>
      </c>
      <c r="E6411" s="33" t="s">
        <v>250</v>
      </c>
      <c r="F6411" s="33" t="s">
        <v>36</v>
      </c>
      <c r="G6411" s="33" t="s">
        <v>29</v>
      </c>
      <c r="H6411" s="33">
        <v>37</v>
      </c>
      <c r="I6411" s="35">
        <v>9.75</v>
      </c>
      <c r="P6411" s="29" t="s">
        <v>14271</v>
      </c>
      <c r="Q6411" s="29" t="s">
        <v>231</v>
      </c>
      <c r="R6411" s="29" t="s">
        <v>515</v>
      </c>
      <c r="S6411" s="29" t="s">
        <v>14272</v>
      </c>
      <c r="T6411" s="29" t="s">
        <v>22</v>
      </c>
      <c r="U6411" s="30">
        <v>955</v>
      </c>
      <c r="V6411" s="31">
        <v>23</v>
      </c>
      <c r="W6411" s="31">
        <v>10</v>
      </c>
      <c r="X6411" s="31" t="s">
        <v>25</v>
      </c>
      <c r="Y6411" s="29" t="s">
        <v>30</v>
      </c>
      <c r="Z6411" s="29" t="s">
        <v>51</v>
      </c>
      <c r="AA6411" s="29" t="s">
        <v>52</v>
      </c>
      <c r="AB6411"/>
      <c r="AC6411"/>
      <c r="AD6411"/>
      <c r="AE6411"/>
      <c r="AF6411"/>
      <c r="AG6411"/>
      <c r="AH6411"/>
      <c r="AI6411"/>
    </row>
    <row r="6412" spans="1:35" ht="15" customHeight="1" x14ac:dyDescent="0.35">
      <c r="A6412" s="23" t="s">
        <v>1012</v>
      </c>
      <c r="B6412" s="24" t="s">
        <v>939</v>
      </c>
      <c r="C6412" s="25">
        <v>324</v>
      </c>
      <c r="D6412" s="24" t="s">
        <v>22</v>
      </c>
      <c r="E6412" s="24" t="s">
        <v>136</v>
      </c>
      <c r="F6412" s="24" t="s">
        <v>86</v>
      </c>
      <c r="G6412" s="24" t="s">
        <v>25</v>
      </c>
      <c r="H6412" s="24">
        <v>30</v>
      </c>
      <c r="I6412" s="26">
        <v>11.25</v>
      </c>
      <c r="P6412" s="29" t="s">
        <v>14273</v>
      </c>
      <c r="Q6412" s="29" t="s">
        <v>1521</v>
      </c>
      <c r="R6412" s="29" t="s">
        <v>4010</v>
      </c>
      <c r="S6412" s="29" t="s">
        <v>14274</v>
      </c>
      <c r="T6412" s="29" t="s">
        <v>44</v>
      </c>
      <c r="U6412" s="30">
        <v>1196</v>
      </c>
      <c r="V6412" s="31">
        <v>17</v>
      </c>
      <c r="W6412" s="31">
        <v>2</v>
      </c>
      <c r="X6412" s="31" t="s">
        <v>25</v>
      </c>
      <c r="Y6412" s="29" t="s">
        <v>30</v>
      </c>
      <c r="Z6412" s="29" t="s">
        <v>51</v>
      </c>
      <c r="AA6412" s="29" t="s">
        <v>52</v>
      </c>
      <c r="AB6412"/>
      <c r="AC6412"/>
      <c r="AD6412"/>
      <c r="AE6412"/>
      <c r="AF6412"/>
      <c r="AG6412"/>
      <c r="AH6412"/>
      <c r="AI6412"/>
    </row>
    <row r="6413" spans="1:35" ht="15" customHeight="1" x14ac:dyDescent="0.35">
      <c r="A6413" s="32" t="s">
        <v>1012</v>
      </c>
      <c r="B6413" s="33" t="s">
        <v>1383</v>
      </c>
      <c r="C6413" s="34">
        <v>118</v>
      </c>
      <c r="D6413" s="33" t="s">
        <v>44</v>
      </c>
      <c r="E6413" s="33" t="s">
        <v>77</v>
      </c>
      <c r="F6413" s="33" t="s">
        <v>78</v>
      </c>
      <c r="G6413" s="33" t="s">
        <v>25</v>
      </c>
      <c r="H6413" s="33">
        <v>19</v>
      </c>
      <c r="I6413" s="35">
        <v>11.75</v>
      </c>
      <c r="P6413" s="29" t="s">
        <v>14275</v>
      </c>
      <c r="Q6413" s="29" t="s">
        <v>779</v>
      </c>
      <c r="R6413" s="29" t="s">
        <v>945</v>
      </c>
      <c r="S6413" s="29" t="s">
        <v>14276</v>
      </c>
      <c r="T6413" s="29" t="s">
        <v>22</v>
      </c>
      <c r="U6413" s="30">
        <v>391</v>
      </c>
      <c r="V6413" s="31">
        <v>20</v>
      </c>
      <c r="W6413" s="31">
        <v>2</v>
      </c>
      <c r="X6413" s="31" t="s">
        <v>25</v>
      </c>
      <c r="Y6413" s="29" t="s">
        <v>30</v>
      </c>
      <c r="Z6413" s="29" t="s">
        <v>51</v>
      </c>
      <c r="AA6413" s="29" t="s">
        <v>52</v>
      </c>
      <c r="AB6413"/>
      <c r="AC6413"/>
      <c r="AD6413"/>
      <c r="AE6413"/>
      <c r="AF6413"/>
      <c r="AG6413"/>
      <c r="AH6413"/>
      <c r="AI6413"/>
    </row>
    <row r="6414" spans="1:35" ht="15" customHeight="1" x14ac:dyDescent="0.35">
      <c r="A6414" s="23" t="s">
        <v>3198</v>
      </c>
      <c r="B6414" s="24" t="s">
        <v>194</v>
      </c>
      <c r="C6414" s="25">
        <v>397</v>
      </c>
      <c r="D6414" s="24" t="s">
        <v>44</v>
      </c>
      <c r="E6414" s="24" t="s">
        <v>102</v>
      </c>
      <c r="F6414" s="24" t="s">
        <v>52</v>
      </c>
      <c r="G6414" s="24" t="s">
        <v>25</v>
      </c>
      <c r="H6414" s="24">
        <v>19</v>
      </c>
      <c r="I6414" s="26">
        <v>10.25</v>
      </c>
      <c r="P6414" s="29" t="s">
        <v>14277</v>
      </c>
      <c r="Q6414" s="29" t="s">
        <v>1012</v>
      </c>
      <c r="R6414" s="29" t="s">
        <v>939</v>
      </c>
      <c r="S6414" s="29" t="s">
        <v>14278</v>
      </c>
      <c r="T6414" s="29" t="s">
        <v>22</v>
      </c>
      <c r="U6414" s="30">
        <v>199</v>
      </c>
      <c r="V6414" s="31">
        <v>23</v>
      </c>
      <c r="W6414" s="31">
        <v>4</v>
      </c>
      <c r="X6414" s="31" t="s">
        <v>25</v>
      </c>
      <c r="Y6414" s="29" t="s">
        <v>50</v>
      </c>
      <c r="Z6414" s="29" t="s">
        <v>51</v>
      </c>
      <c r="AA6414" s="29" t="s">
        <v>52</v>
      </c>
      <c r="AB6414"/>
      <c r="AC6414"/>
      <c r="AD6414"/>
      <c r="AE6414"/>
      <c r="AF6414"/>
      <c r="AG6414"/>
      <c r="AH6414"/>
      <c r="AI6414"/>
    </row>
    <row r="6415" spans="1:35" ht="15" customHeight="1" x14ac:dyDescent="0.35">
      <c r="A6415" s="32" t="s">
        <v>155</v>
      </c>
      <c r="B6415" s="33" t="s">
        <v>159</v>
      </c>
      <c r="C6415" s="34">
        <v>372</v>
      </c>
      <c r="D6415" s="33" t="s">
        <v>44</v>
      </c>
      <c r="E6415" s="33" t="s">
        <v>324</v>
      </c>
      <c r="F6415" s="33" t="s">
        <v>118</v>
      </c>
      <c r="G6415" s="33" t="s">
        <v>25</v>
      </c>
      <c r="H6415" s="33">
        <v>33</v>
      </c>
      <c r="I6415" s="35">
        <v>11.75</v>
      </c>
      <c r="P6415" s="29" t="s">
        <v>14279</v>
      </c>
      <c r="Q6415" s="29" t="s">
        <v>1012</v>
      </c>
      <c r="R6415" s="29" t="s">
        <v>1383</v>
      </c>
      <c r="S6415" s="29" t="s">
        <v>14280</v>
      </c>
      <c r="T6415" s="29" t="s">
        <v>44</v>
      </c>
      <c r="U6415" s="30">
        <v>279</v>
      </c>
      <c r="V6415" s="31">
        <v>22</v>
      </c>
      <c r="W6415" s="31">
        <v>6</v>
      </c>
      <c r="X6415" s="31" t="s">
        <v>29</v>
      </c>
      <c r="Y6415" s="29" t="s">
        <v>30</v>
      </c>
      <c r="Z6415" s="29" t="s">
        <v>51</v>
      </c>
      <c r="AA6415" s="29" t="s">
        <v>52</v>
      </c>
      <c r="AB6415"/>
      <c r="AC6415"/>
      <c r="AD6415"/>
      <c r="AE6415"/>
      <c r="AF6415"/>
      <c r="AG6415"/>
      <c r="AH6415"/>
      <c r="AI6415"/>
    </row>
    <row r="6416" spans="1:35" ht="15" customHeight="1" x14ac:dyDescent="0.35">
      <c r="A6416" s="23" t="s">
        <v>155</v>
      </c>
      <c r="B6416" s="24" t="s">
        <v>135</v>
      </c>
      <c r="C6416" s="25">
        <v>337</v>
      </c>
      <c r="D6416" s="24" t="s">
        <v>44</v>
      </c>
      <c r="E6416" s="24" t="s">
        <v>58</v>
      </c>
      <c r="F6416" s="24" t="s">
        <v>59</v>
      </c>
      <c r="G6416" s="24" t="s">
        <v>29</v>
      </c>
      <c r="H6416" s="24">
        <v>40</v>
      </c>
      <c r="I6416" s="26">
        <v>7</v>
      </c>
      <c r="P6416" s="29" t="s">
        <v>14281</v>
      </c>
      <c r="Q6416" s="29" t="s">
        <v>3198</v>
      </c>
      <c r="R6416" s="29" t="s">
        <v>194</v>
      </c>
      <c r="S6416" s="29" t="s">
        <v>14282</v>
      </c>
      <c r="T6416" s="29" t="s">
        <v>44</v>
      </c>
      <c r="U6416" s="30">
        <v>860</v>
      </c>
      <c r="V6416" s="31">
        <v>25</v>
      </c>
      <c r="W6416" s="31">
        <v>10</v>
      </c>
      <c r="X6416" s="31" t="s">
        <v>29</v>
      </c>
      <c r="Y6416" s="29" t="s">
        <v>30</v>
      </c>
      <c r="Z6416" s="29" t="s">
        <v>51</v>
      </c>
      <c r="AA6416" s="29" t="s">
        <v>52</v>
      </c>
      <c r="AB6416"/>
      <c r="AC6416"/>
      <c r="AD6416"/>
      <c r="AE6416"/>
      <c r="AF6416"/>
      <c r="AG6416"/>
      <c r="AH6416"/>
      <c r="AI6416"/>
    </row>
    <row r="6417" spans="1:35" ht="15" customHeight="1" x14ac:dyDescent="0.35">
      <c r="A6417" s="32" t="s">
        <v>1042</v>
      </c>
      <c r="B6417" s="33" t="s">
        <v>736</v>
      </c>
      <c r="C6417" s="34">
        <v>53</v>
      </c>
      <c r="D6417" s="33" t="s">
        <v>44</v>
      </c>
      <c r="E6417" s="33" t="s">
        <v>509</v>
      </c>
      <c r="F6417" s="33" t="s">
        <v>72</v>
      </c>
      <c r="G6417" s="33" t="s">
        <v>29</v>
      </c>
      <c r="H6417" s="33">
        <v>17</v>
      </c>
      <c r="I6417" s="35">
        <v>3.5</v>
      </c>
      <c r="P6417" s="29" t="s">
        <v>14283</v>
      </c>
      <c r="Q6417" s="29" t="s">
        <v>155</v>
      </c>
      <c r="R6417" s="29" t="s">
        <v>159</v>
      </c>
      <c r="S6417" s="29" t="s">
        <v>14284</v>
      </c>
      <c r="T6417" s="29" t="s">
        <v>44</v>
      </c>
      <c r="U6417" s="30">
        <v>530</v>
      </c>
      <c r="V6417" s="31">
        <v>20</v>
      </c>
      <c r="W6417" s="31">
        <v>4</v>
      </c>
      <c r="X6417" s="31" t="s">
        <v>29</v>
      </c>
      <c r="Y6417" s="29" t="s">
        <v>41</v>
      </c>
      <c r="Z6417" s="29" t="s">
        <v>51</v>
      </c>
      <c r="AA6417" s="29" t="s">
        <v>52</v>
      </c>
      <c r="AB6417"/>
      <c r="AC6417"/>
      <c r="AD6417"/>
      <c r="AE6417"/>
      <c r="AF6417"/>
      <c r="AG6417"/>
      <c r="AH6417"/>
      <c r="AI6417"/>
    </row>
    <row r="6418" spans="1:35" ht="15" customHeight="1" x14ac:dyDescent="0.35">
      <c r="A6418" s="23" t="s">
        <v>1042</v>
      </c>
      <c r="B6418" s="24" t="s">
        <v>180</v>
      </c>
      <c r="C6418" s="25">
        <v>222</v>
      </c>
      <c r="D6418" s="24" t="s">
        <v>44</v>
      </c>
      <c r="E6418" s="24" t="s">
        <v>71</v>
      </c>
      <c r="F6418" s="24" t="s">
        <v>72</v>
      </c>
      <c r="G6418" s="24" t="s">
        <v>25</v>
      </c>
      <c r="H6418" s="24">
        <v>18</v>
      </c>
      <c r="I6418" s="26">
        <v>14.5</v>
      </c>
      <c r="P6418" s="29" t="s">
        <v>14285</v>
      </c>
      <c r="Q6418" s="29" t="s">
        <v>155</v>
      </c>
      <c r="R6418" s="29" t="s">
        <v>135</v>
      </c>
      <c r="S6418" s="29" t="s">
        <v>14286</v>
      </c>
      <c r="T6418" s="29" t="s">
        <v>44</v>
      </c>
      <c r="U6418" s="30">
        <v>705</v>
      </c>
      <c r="V6418" s="31">
        <v>23</v>
      </c>
      <c r="W6418" s="31">
        <v>10</v>
      </c>
      <c r="X6418" s="31" t="s">
        <v>29</v>
      </c>
      <c r="Y6418" s="29" t="s">
        <v>30</v>
      </c>
      <c r="Z6418" s="29" t="s">
        <v>51</v>
      </c>
      <c r="AA6418" s="29" t="s">
        <v>52</v>
      </c>
      <c r="AB6418"/>
      <c r="AC6418"/>
      <c r="AD6418"/>
      <c r="AE6418"/>
      <c r="AF6418"/>
      <c r="AG6418"/>
      <c r="AH6418"/>
      <c r="AI6418"/>
    </row>
    <row r="6419" spans="1:35" ht="15" customHeight="1" x14ac:dyDescent="0.35">
      <c r="A6419" s="32" t="s">
        <v>1048</v>
      </c>
      <c r="B6419" s="33" t="s">
        <v>2554</v>
      </c>
      <c r="C6419" s="34">
        <v>361</v>
      </c>
      <c r="D6419" s="33" t="s">
        <v>44</v>
      </c>
      <c r="E6419" s="33" t="s">
        <v>58</v>
      </c>
      <c r="F6419" s="33" t="s">
        <v>59</v>
      </c>
      <c r="G6419" s="33" t="s">
        <v>29</v>
      </c>
      <c r="H6419" s="33">
        <v>34</v>
      </c>
      <c r="I6419" s="35">
        <v>7.25</v>
      </c>
      <c r="P6419" s="29" t="s">
        <v>14287</v>
      </c>
      <c r="Q6419" s="29" t="s">
        <v>1042</v>
      </c>
      <c r="R6419" s="29" t="s">
        <v>736</v>
      </c>
      <c r="S6419" s="29" t="s">
        <v>14288</v>
      </c>
      <c r="T6419" s="29" t="s">
        <v>44</v>
      </c>
      <c r="U6419" s="30">
        <v>429</v>
      </c>
      <c r="V6419" s="31">
        <v>19</v>
      </c>
      <c r="W6419" s="31">
        <v>4</v>
      </c>
      <c r="X6419" s="31" t="s">
        <v>29</v>
      </c>
      <c r="Y6419" s="29" t="s">
        <v>41</v>
      </c>
      <c r="Z6419" s="29" t="s">
        <v>51</v>
      </c>
      <c r="AA6419" s="29" t="s">
        <v>52</v>
      </c>
      <c r="AB6419"/>
      <c r="AC6419"/>
      <c r="AD6419"/>
      <c r="AE6419"/>
      <c r="AF6419"/>
      <c r="AG6419"/>
      <c r="AH6419"/>
      <c r="AI6419"/>
    </row>
    <row r="6420" spans="1:35" ht="15" customHeight="1" x14ac:dyDescent="0.35">
      <c r="A6420" s="23" t="s">
        <v>1937</v>
      </c>
      <c r="B6420" s="24" t="s">
        <v>1573</v>
      </c>
      <c r="C6420" s="25">
        <v>283</v>
      </c>
      <c r="D6420" s="24" t="s">
        <v>44</v>
      </c>
      <c r="E6420" s="24" t="s">
        <v>45</v>
      </c>
      <c r="F6420" s="24" t="s">
        <v>46</v>
      </c>
      <c r="G6420" s="24" t="s">
        <v>29</v>
      </c>
      <c r="H6420" s="24">
        <v>33</v>
      </c>
      <c r="I6420" s="26">
        <v>4.25</v>
      </c>
      <c r="P6420" s="29" t="s">
        <v>14289</v>
      </c>
      <c r="Q6420" s="29" t="s">
        <v>1042</v>
      </c>
      <c r="R6420" s="29" t="s">
        <v>180</v>
      </c>
      <c r="S6420" s="29" t="s">
        <v>14290</v>
      </c>
      <c r="T6420" s="29" t="s">
        <v>44</v>
      </c>
      <c r="U6420" s="30">
        <v>760</v>
      </c>
      <c r="V6420" s="31">
        <v>26</v>
      </c>
      <c r="W6420" s="31">
        <v>4</v>
      </c>
      <c r="X6420" s="31" t="s">
        <v>25</v>
      </c>
      <c r="Y6420" s="29" t="s">
        <v>30</v>
      </c>
      <c r="Z6420" s="29" t="s">
        <v>51</v>
      </c>
      <c r="AA6420" s="29" t="s">
        <v>52</v>
      </c>
      <c r="AB6420"/>
      <c r="AC6420"/>
      <c r="AD6420"/>
      <c r="AE6420"/>
      <c r="AF6420"/>
      <c r="AG6420"/>
      <c r="AH6420"/>
      <c r="AI6420"/>
    </row>
    <row r="6421" spans="1:35" ht="15" customHeight="1" x14ac:dyDescent="0.35">
      <c r="A6421" s="32" t="s">
        <v>3619</v>
      </c>
      <c r="B6421" s="33" t="s">
        <v>5919</v>
      </c>
      <c r="C6421" s="34">
        <v>437</v>
      </c>
      <c r="D6421" s="33" t="s">
        <v>44</v>
      </c>
      <c r="E6421" s="33" t="s">
        <v>398</v>
      </c>
      <c r="F6421" s="33" t="s">
        <v>46</v>
      </c>
      <c r="G6421" s="33" t="s">
        <v>25</v>
      </c>
      <c r="H6421" s="33">
        <v>18</v>
      </c>
      <c r="I6421" s="35">
        <v>13.5</v>
      </c>
      <c r="P6421" s="29" t="s">
        <v>14291</v>
      </c>
      <c r="Q6421" s="29" t="s">
        <v>1048</v>
      </c>
      <c r="R6421" s="29" t="s">
        <v>2554</v>
      </c>
      <c r="S6421" s="29" t="s">
        <v>14292</v>
      </c>
      <c r="T6421" s="29" t="s">
        <v>44</v>
      </c>
      <c r="U6421" s="30">
        <v>692</v>
      </c>
      <c r="V6421" s="31">
        <v>18</v>
      </c>
      <c r="W6421" s="31">
        <v>2</v>
      </c>
      <c r="X6421" s="31" t="s">
        <v>29</v>
      </c>
      <c r="Y6421" s="29" t="s">
        <v>41</v>
      </c>
      <c r="Z6421" s="29" t="s">
        <v>51</v>
      </c>
      <c r="AA6421" s="29" t="s">
        <v>52</v>
      </c>
      <c r="AB6421"/>
      <c r="AC6421"/>
      <c r="AD6421"/>
      <c r="AE6421"/>
      <c r="AF6421"/>
      <c r="AG6421"/>
      <c r="AH6421"/>
      <c r="AI6421"/>
    </row>
    <row r="6422" spans="1:35" ht="15" customHeight="1" x14ac:dyDescent="0.35">
      <c r="A6422" s="23" t="s">
        <v>1078</v>
      </c>
      <c r="B6422" s="24" t="s">
        <v>135</v>
      </c>
      <c r="C6422" s="25">
        <v>263</v>
      </c>
      <c r="D6422" s="24" t="s">
        <v>44</v>
      </c>
      <c r="E6422" s="24" t="s">
        <v>124</v>
      </c>
      <c r="F6422" s="24" t="s">
        <v>52</v>
      </c>
      <c r="G6422" s="24" t="s">
        <v>29</v>
      </c>
      <c r="H6422" s="24">
        <v>20</v>
      </c>
      <c r="I6422" s="26">
        <v>6.25</v>
      </c>
      <c r="P6422" s="29" t="s">
        <v>14293</v>
      </c>
      <c r="Q6422" s="29" t="s">
        <v>1937</v>
      </c>
      <c r="R6422" s="29" t="s">
        <v>1573</v>
      </c>
      <c r="S6422" s="29" t="s">
        <v>14294</v>
      </c>
      <c r="T6422" s="29" t="s">
        <v>44</v>
      </c>
      <c r="U6422" s="30">
        <v>213</v>
      </c>
      <c r="V6422" s="31">
        <v>27</v>
      </c>
      <c r="W6422" s="31">
        <v>10</v>
      </c>
      <c r="X6422" s="31" t="s">
        <v>29</v>
      </c>
      <c r="Y6422" s="29" t="s">
        <v>50</v>
      </c>
      <c r="Z6422" s="29" t="s">
        <v>51</v>
      </c>
      <c r="AA6422" s="29" t="s">
        <v>52</v>
      </c>
      <c r="AB6422"/>
      <c r="AC6422"/>
      <c r="AD6422"/>
      <c r="AE6422"/>
      <c r="AF6422"/>
      <c r="AG6422"/>
      <c r="AH6422"/>
      <c r="AI6422"/>
    </row>
    <row r="6423" spans="1:35" ht="15" customHeight="1" x14ac:dyDescent="0.35">
      <c r="A6423" s="32" t="s">
        <v>14295</v>
      </c>
      <c r="B6423" s="33" t="s">
        <v>1213</v>
      </c>
      <c r="C6423" s="34">
        <v>333</v>
      </c>
      <c r="D6423" s="33" t="s">
        <v>22</v>
      </c>
      <c r="E6423" s="33" t="s">
        <v>92</v>
      </c>
      <c r="F6423" s="33" t="s">
        <v>86</v>
      </c>
      <c r="G6423" s="33" t="s">
        <v>25</v>
      </c>
      <c r="H6423" s="33">
        <v>30</v>
      </c>
      <c r="I6423" s="35">
        <v>10.25</v>
      </c>
      <c r="P6423" s="29" t="s">
        <v>14296</v>
      </c>
      <c r="Q6423" s="29" t="s">
        <v>3619</v>
      </c>
      <c r="R6423" s="29" t="s">
        <v>5919</v>
      </c>
      <c r="S6423" s="29" t="s">
        <v>14297</v>
      </c>
      <c r="T6423" s="29" t="s">
        <v>44</v>
      </c>
      <c r="U6423" s="30">
        <v>143</v>
      </c>
      <c r="V6423" s="31">
        <v>23</v>
      </c>
      <c r="W6423" s="31">
        <v>4</v>
      </c>
      <c r="X6423" s="31" t="s">
        <v>25</v>
      </c>
      <c r="Y6423" s="29" t="s">
        <v>30</v>
      </c>
      <c r="Z6423" s="29" t="s">
        <v>51</v>
      </c>
      <c r="AA6423" s="29" t="s">
        <v>52</v>
      </c>
      <c r="AB6423"/>
      <c r="AC6423"/>
      <c r="AD6423"/>
      <c r="AE6423"/>
      <c r="AF6423"/>
      <c r="AG6423"/>
      <c r="AH6423"/>
      <c r="AI6423"/>
    </row>
    <row r="6424" spans="1:35" ht="15" customHeight="1" x14ac:dyDescent="0.35">
      <c r="A6424" s="23" t="s">
        <v>1086</v>
      </c>
      <c r="B6424" s="24" t="s">
        <v>194</v>
      </c>
      <c r="C6424" s="25">
        <v>243</v>
      </c>
      <c r="D6424" s="24" t="s">
        <v>22</v>
      </c>
      <c r="E6424" s="24" t="s">
        <v>23</v>
      </c>
      <c r="F6424" s="24" t="s">
        <v>24</v>
      </c>
      <c r="G6424" s="24" t="s">
        <v>25</v>
      </c>
      <c r="H6424" s="24">
        <v>18</v>
      </c>
      <c r="I6424" s="26">
        <v>13</v>
      </c>
      <c r="P6424" s="29" t="s">
        <v>14298</v>
      </c>
      <c r="Q6424" s="29" t="s">
        <v>1078</v>
      </c>
      <c r="R6424" s="29" t="s">
        <v>135</v>
      </c>
      <c r="S6424" s="29" t="s">
        <v>2084</v>
      </c>
      <c r="T6424" s="29" t="s">
        <v>44</v>
      </c>
      <c r="U6424" s="30">
        <v>1092</v>
      </c>
      <c r="V6424" s="31">
        <v>20</v>
      </c>
      <c r="W6424" s="31">
        <v>4</v>
      </c>
      <c r="X6424" s="31" t="s">
        <v>25</v>
      </c>
      <c r="Y6424" s="29" t="s">
        <v>30</v>
      </c>
      <c r="Z6424" s="29" t="s">
        <v>51</v>
      </c>
      <c r="AA6424" s="29" t="s">
        <v>52</v>
      </c>
      <c r="AB6424"/>
      <c r="AC6424"/>
      <c r="AD6424"/>
      <c r="AE6424"/>
      <c r="AF6424"/>
      <c r="AG6424"/>
      <c r="AH6424"/>
      <c r="AI6424"/>
    </row>
    <row r="6425" spans="1:35" ht="15" customHeight="1" x14ac:dyDescent="0.35">
      <c r="A6425" s="32" t="s">
        <v>1089</v>
      </c>
      <c r="B6425" s="33" t="s">
        <v>908</v>
      </c>
      <c r="C6425" s="34">
        <v>187</v>
      </c>
      <c r="D6425" s="33" t="s">
        <v>44</v>
      </c>
      <c r="E6425" s="33" t="s">
        <v>398</v>
      </c>
      <c r="F6425" s="33" t="s">
        <v>46</v>
      </c>
      <c r="G6425" s="33" t="s">
        <v>25</v>
      </c>
      <c r="H6425" s="33">
        <v>20</v>
      </c>
      <c r="I6425" s="35">
        <v>12.75</v>
      </c>
      <c r="P6425" s="29" t="s">
        <v>14299</v>
      </c>
      <c r="Q6425" s="29" t="s">
        <v>14295</v>
      </c>
      <c r="R6425" s="29" t="s">
        <v>1213</v>
      </c>
      <c r="S6425" s="29" t="s">
        <v>14300</v>
      </c>
      <c r="T6425" s="29" t="s">
        <v>22</v>
      </c>
      <c r="U6425" s="30">
        <v>202</v>
      </c>
      <c r="V6425" s="31">
        <v>20</v>
      </c>
      <c r="W6425" s="31">
        <v>4</v>
      </c>
      <c r="X6425" s="31" t="s">
        <v>25</v>
      </c>
      <c r="Y6425" s="29" t="s">
        <v>50</v>
      </c>
      <c r="Z6425" s="29" t="s">
        <v>51</v>
      </c>
      <c r="AA6425" s="29" t="s">
        <v>52</v>
      </c>
      <c r="AB6425"/>
      <c r="AC6425"/>
      <c r="AD6425"/>
      <c r="AE6425"/>
      <c r="AF6425"/>
      <c r="AG6425"/>
      <c r="AH6425"/>
      <c r="AI6425"/>
    </row>
    <row r="6426" spans="1:35" ht="15" customHeight="1" x14ac:dyDescent="0.35">
      <c r="A6426" s="23" t="s">
        <v>1089</v>
      </c>
      <c r="B6426" s="24" t="s">
        <v>869</v>
      </c>
      <c r="C6426" s="25">
        <v>415</v>
      </c>
      <c r="D6426" s="24" t="s">
        <v>44</v>
      </c>
      <c r="E6426" s="24" t="s">
        <v>237</v>
      </c>
      <c r="F6426" s="24" t="s">
        <v>46</v>
      </c>
      <c r="G6426" s="24" t="s">
        <v>25</v>
      </c>
      <c r="H6426" s="24">
        <v>20</v>
      </c>
      <c r="I6426" s="26">
        <v>10.5</v>
      </c>
      <c r="P6426" s="29" t="s">
        <v>14301</v>
      </c>
      <c r="Q6426" s="29" t="s">
        <v>1086</v>
      </c>
      <c r="R6426" s="29" t="s">
        <v>194</v>
      </c>
      <c r="S6426" s="29" t="s">
        <v>14302</v>
      </c>
      <c r="T6426" s="29" t="s">
        <v>22</v>
      </c>
      <c r="U6426" s="30">
        <v>193</v>
      </c>
      <c r="V6426" s="31">
        <v>21</v>
      </c>
      <c r="W6426" s="31">
        <v>10</v>
      </c>
      <c r="X6426" s="31" t="s">
        <v>25</v>
      </c>
      <c r="Y6426" s="29" t="s">
        <v>30</v>
      </c>
      <c r="Z6426" s="29" t="s">
        <v>51</v>
      </c>
      <c r="AA6426" s="29" t="s">
        <v>52</v>
      </c>
      <c r="AB6426"/>
      <c r="AC6426"/>
      <c r="AD6426"/>
      <c r="AE6426"/>
      <c r="AF6426"/>
      <c r="AG6426"/>
      <c r="AH6426"/>
      <c r="AI6426"/>
    </row>
    <row r="6427" spans="1:35" ht="15" customHeight="1" x14ac:dyDescent="0.35">
      <c r="A6427" s="32" t="s">
        <v>1089</v>
      </c>
      <c r="B6427" s="33" t="s">
        <v>82</v>
      </c>
      <c r="C6427" s="34">
        <v>342</v>
      </c>
      <c r="D6427" s="33" t="s">
        <v>44</v>
      </c>
      <c r="E6427" s="33" t="s">
        <v>97</v>
      </c>
      <c r="F6427" s="33" t="s">
        <v>46</v>
      </c>
      <c r="G6427" s="33" t="s">
        <v>25</v>
      </c>
      <c r="H6427" s="33">
        <v>20</v>
      </c>
      <c r="I6427" s="35">
        <v>14</v>
      </c>
      <c r="P6427" s="29" t="s">
        <v>14303</v>
      </c>
      <c r="Q6427" s="29" t="s">
        <v>1089</v>
      </c>
      <c r="R6427" s="29" t="s">
        <v>908</v>
      </c>
      <c r="S6427" s="29" t="s">
        <v>14304</v>
      </c>
      <c r="T6427" s="29" t="s">
        <v>44</v>
      </c>
      <c r="U6427" s="30">
        <v>440</v>
      </c>
      <c r="V6427" s="31">
        <v>22</v>
      </c>
      <c r="W6427" s="31">
        <v>8</v>
      </c>
      <c r="X6427" s="31" t="s">
        <v>29</v>
      </c>
      <c r="Y6427" s="29" t="s">
        <v>50</v>
      </c>
      <c r="Z6427" s="29" t="s">
        <v>51</v>
      </c>
      <c r="AA6427" s="29" t="s">
        <v>52</v>
      </c>
      <c r="AB6427"/>
      <c r="AC6427"/>
      <c r="AD6427"/>
      <c r="AE6427"/>
      <c r="AF6427"/>
      <c r="AG6427"/>
      <c r="AH6427"/>
      <c r="AI6427"/>
    </row>
    <row r="6428" spans="1:35" ht="15" customHeight="1" x14ac:dyDescent="0.35">
      <c r="A6428" s="23" t="s">
        <v>14305</v>
      </c>
      <c r="B6428" s="24" t="s">
        <v>12639</v>
      </c>
      <c r="C6428" s="25">
        <v>225</v>
      </c>
      <c r="D6428" s="24" t="s">
        <v>44</v>
      </c>
      <c r="E6428" s="24" t="s">
        <v>250</v>
      </c>
      <c r="F6428" s="24" t="s">
        <v>36</v>
      </c>
      <c r="G6428" s="24" t="s">
        <v>25</v>
      </c>
      <c r="H6428" s="24">
        <v>31</v>
      </c>
      <c r="I6428" s="26">
        <v>10.25</v>
      </c>
      <c r="P6428" s="29" t="s">
        <v>14306</v>
      </c>
      <c r="Q6428" s="29" t="s">
        <v>1089</v>
      </c>
      <c r="R6428" s="29" t="s">
        <v>869</v>
      </c>
      <c r="S6428" s="29" t="s">
        <v>14307</v>
      </c>
      <c r="T6428" s="29" t="s">
        <v>44</v>
      </c>
      <c r="U6428" s="30">
        <v>767</v>
      </c>
      <c r="V6428" s="31">
        <v>22</v>
      </c>
      <c r="W6428" s="31">
        <v>8</v>
      </c>
      <c r="X6428" s="31" t="s">
        <v>25</v>
      </c>
      <c r="Y6428" s="29" t="s">
        <v>41</v>
      </c>
      <c r="Z6428" s="29" t="s">
        <v>51</v>
      </c>
      <c r="AA6428" s="29" t="s">
        <v>52</v>
      </c>
      <c r="AB6428"/>
      <c r="AC6428"/>
      <c r="AD6428"/>
      <c r="AE6428"/>
      <c r="AF6428"/>
      <c r="AG6428"/>
      <c r="AH6428"/>
      <c r="AI6428"/>
    </row>
    <row r="6429" spans="1:35" ht="15" customHeight="1" x14ac:dyDescent="0.35">
      <c r="A6429" s="32" t="s">
        <v>1121</v>
      </c>
      <c r="B6429" s="33" t="s">
        <v>438</v>
      </c>
      <c r="C6429" s="34">
        <v>152</v>
      </c>
      <c r="D6429" s="33" t="s">
        <v>44</v>
      </c>
      <c r="E6429" s="33" t="s">
        <v>58</v>
      </c>
      <c r="F6429" s="33" t="s">
        <v>59</v>
      </c>
      <c r="G6429" s="33" t="s">
        <v>29</v>
      </c>
      <c r="H6429" s="33">
        <v>38</v>
      </c>
      <c r="I6429" s="35">
        <v>9.5</v>
      </c>
      <c r="P6429" s="29" t="s">
        <v>14308</v>
      </c>
      <c r="Q6429" s="29" t="s">
        <v>1089</v>
      </c>
      <c r="R6429" s="29" t="s">
        <v>82</v>
      </c>
      <c r="S6429" s="29" t="s">
        <v>1692</v>
      </c>
      <c r="T6429" s="29" t="s">
        <v>44</v>
      </c>
      <c r="U6429" s="30">
        <v>688</v>
      </c>
      <c r="V6429" s="31">
        <v>22</v>
      </c>
      <c r="W6429" s="31">
        <v>10</v>
      </c>
      <c r="X6429" s="31" t="s">
        <v>25</v>
      </c>
      <c r="Y6429" s="29" t="s">
        <v>50</v>
      </c>
      <c r="Z6429" s="29" t="s">
        <v>51</v>
      </c>
      <c r="AA6429" s="29" t="s">
        <v>52</v>
      </c>
      <c r="AB6429"/>
      <c r="AC6429"/>
      <c r="AD6429"/>
      <c r="AE6429"/>
      <c r="AF6429"/>
      <c r="AG6429"/>
      <c r="AH6429"/>
      <c r="AI6429"/>
    </row>
    <row r="6430" spans="1:35" ht="15" customHeight="1" x14ac:dyDescent="0.35">
      <c r="A6430" s="23" t="s">
        <v>163</v>
      </c>
      <c r="B6430" s="24" t="s">
        <v>144</v>
      </c>
      <c r="C6430" s="25">
        <v>106</v>
      </c>
      <c r="D6430" s="24" t="s">
        <v>22</v>
      </c>
      <c r="E6430" s="24" t="s">
        <v>311</v>
      </c>
      <c r="F6430" s="24" t="s">
        <v>36</v>
      </c>
      <c r="G6430" s="24" t="s">
        <v>29</v>
      </c>
      <c r="H6430" s="24">
        <v>34</v>
      </c>
      <c r="I6430" s="26">
        <v>7.25</v>
      </c>
      <c r="P6430" s="29" t="s">
        <v>14309</v>
      </c>
      <c r="Q6430" s="29" t="s">
        <v>14305</v>
      </c>
      <c r="R6430" s="29" t="s">
        <v>12639</v>
      </c>
      <c r="S6430" s="29" t="s">
        <v>11649</v>
      </c>
      <c r="T6430" s="29" t="s">
        <v>44</v>
      </c>
      <c r="U6430" s="30">
        <v>119</v>
      </c>
      <c r="V6430" s="31">
        <v>20</v>
      </c>
      <c r="W6430" s="31">
        <v>4</v>
      </c>
      <c r="X6430" s="31" t="s">
        <v>25</v>
      </c>
      <c r="Y6430" s="29" t="s">
        <v>30</v>
      </c>
      <c r="Z6430" s="29" t="s">
        <v>51</v>
      </c>
      <c r="AA6430" s="29" t="s">
        <v>52</v>
      </c>
      <c r="AB6430"/>
      <c r="AC6430"/>
      <c r="AD6430"/>
      <c r="AE6430"/>
      <c r="AF6430"/>
      <c r="AG6430"/>
      <c r="AH6430"/>
      <c r="AI6430"/>
    </row>
    <row r="6431" spans="1:35" ht="15" customHeight="1" x14ac:dyDescent="0.35">
      <c r="A6431" s="32" t="s">
        <v>4343</v>
      </c>
      <c r="B6431" s="33" t="s">
        <v>331</v>
      </c>
      <c r="C6431" s="34">
        <v>63</v>
      </c>
      <c r="D6431" s="33" t="s">
        <v>44</v>
      </c>
      <c r="E6431" s="33" t="s">
        <v>213</v>
      </c>
      <c r="F6431" s="33" t="s">
        <v>52</v>
      </c>
      <c r="G6431" s="33" t="s">
        <v>29</v>
      </c>
      <c r="H6431" s="33">
        <v>20</v>
      </c>
      <c r="I6431" s="35">
        <v>3.5</v>
      </c>
      <c r="P6431" s="29" t="s">
        <v>14310</v>
      </c>
      <c r="Q6431" s="29" t="s">
        <v>1121</v>
      </c>
      <c r="R6431" s="29" t="s">
        <v>438</v>
      </c>
      <c r="S6431" s="29" t="s">
        <v>14311</v>
      </c>
      <c r="T6431" s="29" t="s">
        <v>44</v>
      </c>
      <c r="U6431" s="30">
        <v>790</v>
      </c>
      <c r="V6431" s="31">
        <v>20</v>
      </c>
      <c r="W6431" s="31">
        <v>4</v>
      </c>
      <c r="X6431" s="31" t="s">
        <v>29</v>
      </c>
      <c r="Y6431" s="29" t="s">
        <v>41</v>
      </c>
      <c r="Z6431" s="29" t="s">
        <v>51</v>
      </c>
      <c r="AA6431" s="29" t="s">
        <v>52</v>
      </c>
      <c r="AB6431"/>
      <c r="AC6431"/>
      <c r="AD6431"/>
      <c r="AE6431"/>
      <c r="AF6431"/>
      <c r="AG6431"/>
      <c r="AH6431"/>
      <c r="AI6431"/>
    </row>
    <row r="6432" spans="1:35" ht="15" customHeight="1" x14ac:dyDescent="0.35">
      <c r="A6432" s="23" t="s">
        <v>3073</v>
      </c>
      <c r="B6432" s="24" t="s">
        <v>1514</v>
      </c>
      <c r="C6432" s="25">
        <v>346</v>
      </c>
      <c r="D6432" s="24" t="s">
        <v>44</v>
      </c>
      <c r="E6432" s="24" t="s">
        <v>255</v>
      </c>
      <c r="F6432" s="24" t="s">
        <v>32</v>
      </c>
      <c r="G6432" s="24" t="s">
        <v>25</v>
      </c>
      <c r="H6432" s="24">
        <v>30</v>
      </c>
      <c r="I6432" s="26">
        <v>10.75</v>
      </c>
      <c r="P6432" s="29" t="s">
        <v>14312</v>
      </c>
      <c r="Q6432" s="29" t="s">
        <v>163</v>
      </c>
      <c r="R6432" s="29" t="s">
        <v>144</v>
      </c>
      <c r="S6432" s="29" t="s">
        <v>14313</v>
      </c>
      <c r="T6432" s="29" t="s">
        <v>22</v>
      </c>
      <c r="U6432" s="30">
        <v>736</v>
      </c>
      <c r="V6432" s="31">
        <v>22</v>
      </c>
      <c r="W6432" s="31">
        <v>10</v>
      </c>
      <c r="X6432" s="31" t="s">
        <v>25</v>
      </c>
      <c r="Y6432" s="29" t="s">
        <v>30</v>
      </c>
      <c r="Z6432" s="29" t="s">
        <v>51</v>
      </c>
      <c r="AA6432" s="29" t="s">
        <v>52</v>
      </c>
      <c r="AB6432"/>
      <c r="AC6432"/>
      <c r="AD6432"/>
      <c r="AE6432"/>
      <c r="AF6432"/>
      <c r="AG6432"/>
      <c r="AH6432"/>
      <c r="AI6432"/>
    </row>
    <row r="6433" spans="1:35" ht="15" customHeight="1" x14ac:dyDescent="0.35">
      <c r="A6433" s="32" t="s">
        <v>613</v>
      </c>
      <c r="B6433" s="33" t="s">
        <v>819</v>
      </c>
      <c r="C6433" s="34">
        <v>429</v>
      </c>
      <c r="D6433" s="33" t="s">
        <v>44</v>
      </c>
      <c r="E6433" s="33" t="s">
        <v>51</v>
      </c>
      <c r="F6433" s="33" t="s">
        <v>52</v>
      </c>
      <c r="G6433" s="33" t="s">
        <v>29</v>
      </c>
      <c r="H6433" s="33">
        <v>19</v>
      </c>
      <c r="I6433" s="35">
        <v>6.75</v>
      </c>
      <c r="P6433" s="29" t="s">
        <v>14314</v>
      </c>
      <c r="Q6433" s="29" t="s">
        <v>4343</v>
      </c>
      <c r="R6433" s="29" t="s">
        <v>331</v>
      </c>
      <c r="S6433" s="29" t="s">
        <v>14315</v>
      </c>
      <c r="T6433" s="29" t="s">
        <v>44</v>
      </c>
      <c r="U6433" s="30">
        <v>1145</v>
      </c>
      <c r="V6433" s="31">
        <v>22</v>
      </c>
      <c r="W6433" s="31">
        <v>10</v>
      </c>
      <c r="X6433" s="31" t="s">
        <v>25</v>
      </c>
      <c r="Y6433" s="29" t="s">
        <v>41</v>
      </c>
      <c r="Z6433" s="29" t="s">
        <v>51</v>
      </c>
      <c r="AA6433" s="29" t="s">
        <v>52</v>
      </c>
      <c r="AB6433"/>
      <c r="AC6433"/>
      <c r="AD6433"/>
      <c r="AE6433"/>
      <c r="AF6433"/>
      <c r="AG6433"/>
      <c r="AH6433"/>
      <c r="AI6433"/>
    </row>
    <row r="6434" spans="1:35" ht="15" customHeight="1" x14ac:dyDescent="0.35">
      <c r="A6434" s="23" t="s">
        <v>1639</v>
      </c>
      <c r="B6434" s="24" t="s">
        <v>2625</v>
      </c>
      <c r="C6434" s="25">
        <v>266</v>
      </c>
      <c r="D6434" s="24" t="s">
        <v>22</v>
      </c>
      <c r="E6434" s="24" t="s">
        <v>509</v>
      </c>
      <c r="F6434" s="24" t="s">
        <v>72</v>
      </c>
      <c r="G6434" s="24" t="s">
        <v>29</v>
      </c>
      <c r="H6434" s="24">
        <v>17</v>
      </c>
      <c r="I6434" s="26">
        <v>6.25</v>
      </c>
      <c r="P6434" s="29" t="s">
        <v>14316</v>
      </c>
      <c r="Q6434" s="29" t="s">
        <v>3073</v>
      </c>
      <c r="R6434" s="29" t="s">
        <v>1514</v>
      </c>
      <c r="S6434" s="29" t="s">
        <v>14317</v>
      </c>
      <c r="T6434" s="29" t="s">
        <v>44</v>
      </c>
      <c r="U6434" s="30">
        <v>752</v>
      </c>
      <c r="V6434" s="31">
        <v>17</v>
      </c>
      <c r="W6434" s="31">
        <v>2</v>
      </c>
      <c r="X6434" s="31" t="s">
        <v>25</v>
      </c>
      <c r="Y6434" s="29" t="s">
        <v>41</v>
      </c>
      <c r="Z6434" s="29" t="s">
        <v>51</v>
      </c>
      <c r="AA6434" s="29" t="s">
        <v>52</v>
      </c>
      <c r="AB6434"/>
      <c r="AC6434"/>
      <c r="AD6434"/>
      <c r="AE6434"/>
      <c r="AF6434"/>
      <c r="AG6434"/>
      <c r="AH6434"/>
      <c r="AI6434"/>
    </row>
    <row r="6435" spans="1:35" ht="15" customHeight="1" x14ac:dyDescent="0.35">
      <c r="A6435" s="32" t="s">
        <v>595</v>
      </c>
      <c r="B6435" s="33" t="s">
        <v>258</v>
      </c>
      <c r="C6435" s="34">
        <v>275</v>
      </c>
      <c r="D6435" s="33" t="s">
        <v>44</v>
      </c>
      <c r="E6435" s="33" t="s">
        <v>195</v>
      </c>
      <c r="F6435" s="33" t="s">
        <v>59</v>
      </c>
      <c r="G6435" s="33" t="s">
        <v>25</v>
      </c>
      <c r="H6435" s="33">
        <v>19</v>
      </c>
      <c r="I6435" s="35">
        <v>11</v>
      </c>
      <c r="P6435" s="29" t="s">
        <v>14318</v>
      </c>
      <c r="Q6435" s="29" t="s">
        <v>613</v>
      </c>
      <c r="R6435" s="29" t="s">
        <v>819</v>
      </c>
      <c r="S6435" s="29" t="s">
        <v>4171</v>
      </c>
      <c r="T6435" s="29" t="s">
        <v>44</v>
      </c>
      <c r="U6435" s="30">
        <v>1285</v>
      </c>
      <c r="V6435" s="31">
        <v>17</v>
      </c>
      <c r="W6435" s="31">
        <v>1</v>
      </c>
      <c r="X6435" s="31" t="s">
        <v>25</v>
      </c>
      <c r="Y6435" s="29" t="s">
        <v>50</v>
      </c>
      <c r="Z6435" s="29" t="s">
        <v>51</v>
      </c>
      <c r="AA6435" s="29" t="s">
        <v>52</v>
      </c>
      <c r="AB6435"/>
      <c r="AC6435"/>
      <c r="AD6435"/>
      <c r="AE6435"/>
      <c r="AF6435"/>
      <c r="AG6435"/>
      <c r="AH6435"/>
      <c r="AI6435"/>
    </row>
    <row r="6436" spans="1:35" ht="15" customHeight="1" x14ac:dyDescent="0.35">
      <c r="A6436" s="23" t="s">
        <v>595</v>
      </c>
      <c r="B6436" s="24" t="s">
        <v>1426</v>
      </c>
      <c r="C6436" s="25">
        <v>452</v>
      </c>
      <c r="D6436" s="24" t="s">
        <v>44</v>
      </c>
      <c r="E6436" s="24" t="s">
        <v>164</v>
      </c>
      <c r="F6436" s="24" t="s">
        <v>52</v>
      </c>
      <c r="G6436" s="24" t="s">
        <v>25</v>
      </c>
      <c r="H6436" s="24">
        <v>17</v>
      </c>
      <c r="I6436" s="26">
        <v>11.25</v>
      </c>
      <c r="P6436" s="29" t="s">
        <v>14319</v>
      </c>
      <c r="Q6436" s="29" t="s">
        <v>1639</v>
      </c>
      <c r="R6436" s="29" t="s">
        <v>2625</v>
      </c>
      <c r="S6436" s="29" t="s">
        <v>14320</v>
      </c>
      <c r="T6436" s="29" t="s">
        <v>22</v>
      </c>
      <c r="U6436" s="30">
        <v>1052</v>
      </c>
      <c r="V6436" s="31">
        <v>23</v>
      </c>
      <c r="W6436" s="31">
        <v>10</v>
      </c>
      <c r="X6436" s="31" t="s">
        <v>29</v>
      </c>
      <c r="Y6436" s="29" t="s">
        <v>30</v>
      </c>
      <c r="Z6436" s="29" t="s">
        <v>51</v>
      </c>
      <c r="AA6436" s="29" t="s">
        <v>52</v>
      </c>
      <c r="AB6436"/>
      <c r="AC6436"/>
      <c r="AD6436"/>
      <c r="AE6436"/>
      <c r="AF6436"/>
      <c r="AG6436"/>
      <c r="AH6436"/>
      <c r="AI6436"/>
    </row>
    <row r="6437" spans="1:35" ht="15" customHeight="1" x14ac:dyDescent="0.35">
      <c r="A6437" s="32" t="s">
        <v>1188</v>
      </c>
      <c r="B6437" s="33" t="s">
        <v>1079</v>
      </c>
      <c r="C6437" s="34">
        <v>90</v>
      </c>
      <c r="D6437" s="33" t="s">
        <v>44</v>
      </c>
      <c r="E6437" s="33" t="s">
        <v>58</v>
      </c>
      <c r="F6437" s="33" t="s">
        <v>59</v>
      </c>
      <c r="G6437" s="33" t="s">
        <v>25</v>
      </c>
      <c r="H6437" s="33">
        <v>40</v>
      </c>
      <c r="I6437" s="35">
        <v>10.5</v>
      </c>
      <c r="P6437" s="29" t="s">
        <v>14321</v>
      </c>
      <c r="Q6437" s="29" t="s">
        <v>595</v>
      </c>
      <c r="R6437" s="29" t="s">
        <v>258</v>
      </c>
      <c r="S6437" s="29" t="s">
        <v>12630</v>
      </c>
      <c r="T6437" s="29" t="s">
        <v>44</v>
      </c>
      <c r="U6437" s="30">
        <v>167</v>
      </c>
      <c r="V6437" s="31">
        <v>22</v>
      </c>
      <c r="W6437" s="31">
        <v>10</v>
      </c>
      <c r="X6437" s="31" t="s">
        <v>29</v>
      </c>
      <c r="Y6437" s="29" t="s">
        <v>30</v>
      </c>
      <c r="Z6437" s="29" t="s">
        <v>51</v>
      </c>
      <c r="AA6437" s="29" t="s">
        <v>52</v>
      </c>
      <c r="AB6437"/>
      <c r="AC6437"/>
      <c r="AD6437"/>
      <c r="AE6437"/>
      <c r="AF6437"/>
      <c r="AG6437"/>
      <c r="AH6437"/>
      <c r="AI6437"/>
    </row>
    <row r="6438" spans="1:35" ht="15" customHeight="1" x14ac:dyDescent="0.35">
      <c r="A6438" s="23" t="s">
        <v>5171</v>
      </c>
      <c r="B6438" s="24" t="s">
        <v>180</v>
      </c>
      <c r="C6438" s="25">
        <v>190</v>
      </c>
      <c r="D6438" s="24" t="s">
        <v>44</v>
      </c>
      <c r="E6438" s="24" t="s">
        <v>23</v>
      </c>
      <c r="F6438" s="24" t="s">
        <v>24</v>
      </c>
      <c r="G6438" s="24" t="s">
        <v>29</v>
      </c>
      <c r="H6438" s="24">
        <v>19</v>
      </c>
      <c r="I6438" s="26">
        <v>9.75</v>
      </c>
      <c r="P6438" s="29" t="s">
        <v>14322</v>
      </c>
      <c r="Q6438" s="29" t="s">
        <v>595</v>
      </c>
      <c r="R6438" s="29" t="s">
        <v>1426</v>
      </c>
      <c r="S6438" s="29" t="s">
        <v>14323</v>
      </c>
      <c r="T6438" s="29" t="s">
        <v>44</v>
      </c>
      <c r="U6438" s="30">
        <v>527</v>
      </c>
      <c r="V6438" s="31">
        <v>20</v>
      </c>
      <c r="W6438" s="31">
        <v>4</v>
      </c>
      <c r="X6438" s="31" t="s">
        <v>29</v>
      </c>
      <c r="Y6438" s="29" t="s">
        <v>50</v>
      </c>
      <c r="Z6438" s="29" t="s">
        <v>51</v>
      </c>
      <c r="AA6438" s="29" t="s">
        <v>52</v>
      </c>
      <c r="AB6438"/>
      <c r="AC6438"/>
      <c r="AD6438"/>
      <c r="AE6438"/>
      <c r="AF6438"/>
      <c r="AG6438"/>
      <c r="AH6438"/>
      <c r="AI6438"/>
    </row>
    <row r="6439" spans="1:35" ht="15" customHeight="1" x14ac:dyDescent="0.35">
      <c r="A6439" s="32" t="s">
        <v>2602</v>
      </c>
      <c r="B6439" s="33" t="s">
        <v>1841</v>
      </c>
      <c r="C6439" s="34">
        <v>303</v>
      </c>
      <c r="D6439" s="33" t="s">
        <v>44</v>
      </c>
      <c r="E6439" s="33" t="s">
        <v>71</v>
      </c>
      <c r="F6439" s="33" t="s">
        <v>72</v>
      </c>
      <c r="G6439" s="33" t="s">
        <v>25</v>
      </c>
      <c r="H6439" s="33">
        <v>20</v>
      </c>
      <c r="I6439" s="35">
        <v>12</v>
      </c>
      <c r="P6439" s="29" t="s">
        <v>14324</v>
      </c>
      <c r="Q6439" s="29" t="s">
        <v>1188</v>
      </c>
      <c r="R6439" s="29" t="s">
        <v>1079</v>
      </c>
      <c r="S6439" s="29" t="s">
        <v>14325</v>
      </c>
      <c r="T6439" s="29" t="s">
        <v>44</v>
      </c>
      <c r="U6439" s="30">
        <v>365</v>
      </c>
      <c r="V6439" s="31">
        <v>23</v>
      </c>
      <c r="W6439" s="31">
        <v>10</v>
      </c>
      <c r="X6439" s="31" t="s">
        <v>25</v>
      </c>
      <c r="Y6439" s="29" t="s">
        <v>50</v>
      </c>
      <c r="Z6439" s="29" t="s">
        <v>51</v>
      </c>
      <c r="AA6439" s="29" t="s">
        <v>52</v>
      </c>
      <c r="AB6439"/>
      <c r="AC6439"/>
      <c r="AD6439"/>
      <c r="AE6439"/>
      <c r="AF6439"/>
      <c r="AG6439"/>
      <c r="AH6439"/>
      <c r="AI6439"/>
    </row>
    <row r="6440" spans="1:35" ht="15" customHeight="1" x14ac:dyDescent="0.35">
      <c r="A6440" s="23" t="s">
        <v>271</v>
      </c>
      <c r="B6440" s="24" t="s">
        <v>554</v>
      </c>
      <c r="C6440" s="25">
        <v>443</v>
      </c>
      <c r="D6440" s="24" t="s">
        <v>44</v>
      </c>
      <c r="E6440" s="24" t="s">
        <v>130</v>
      </c>
      <c r="F6440" s="24" t="s">
        <v>46</v>
      </c>
      <c r="G6440" s="24" t="s">
        <v>29</v>
      </c>
      <c r="H6440" s="24">
        <v>31</v>
      </c>
      <c r="I6440" s="26">
        <v>6.5</v>
      </c>
      <c r="P6440" s="29" t="s">
        <v>14326</v>
      </c>
      <c r="Q6440" s="29" t="s">
        <v>5171</v>
      </c>
      <c r="R6440" s="29" t="s">
        <v>180</v>
      </c>
      <c r="S6440" s="29" t="s">
        <v>14327</v>
      </c>
      <c r="T6440" s="29" t="s">
        <v>44</v>
      </c>
      <c r="U6440" s="30">
        <v>728</v>
      </c>
      <c r="V6440" s="31">
        <v>20</v>
      </c>
      <c r="W6440" s="31">
        <v>4</v>
      </c>
      <c r="X6440" s="31" t="s">
        <v>29</v>
      </c>
      <c r="Y6440" s="29" t="s">
        <v>41</v>
      </c>
      <c r="Z6440" s="29" t="s">
        <v>51</v>
      </c>
      <c r="AA6440" s="29" t="s">
        <v>52</v>
      </c>
      <c r="AB6440"/>
      <c r="AC6440"/>
      <c r="AD6440"/>
      <c r="AE6440"/>
      <c r="AF6440"/>
      <c r="AG6440"/>
      <c r="AH6440"/>
      <c r="AI6440"/>
    </row>
    <row r="6441" spans="1:35" ht="15" customHeight="1" x14ac:dyDescent="0.35">
      <c r="A6441" s="32" t="s">
        <v>2259</v>
      </c>
      <c r="B6441" s="33" t="s">
        <v>1083</v>
      </c>
      <c r="C6441" s="34">
        <v>94</v>
      </c>
      <c r="D6441" s="33" t="s">
        <v>44</v>
      </c>
      <c r="E6441" s="33" t="s">
        <v>92</v>
      </c>
      <c r="F6441" s="33" t="s">
        <v>86</v>
      </c>
      <c r="G6441" s="33" t="s">
        <v>29</v>
      </c>
      <c r="H6441" s="33">
        <v>34</v>
      </c>
      <c r="I6441" s="35">
        <v>8.25</v>
      </c>
      <c r="P6441" s="29" t="s">
        <v>14328</v>
      </c>
      <c r="Q6441" s="29" t="s">
        <v>2602</v>
      </c>
      <c r="R6441" s="29" t="s">
        <v>1841</v>
      </c>
      <c r="S6441" s="29" t="s">
        <v>14329</v>
      </c>
      <c r="T6441" s="29" t="s">
        <v>44</v>
      </c>
      <c r="U6441" s="30">
        <v>614</v>
      </c>
      <c r="V6441" s="31">
        <v>23</v>
      </c>
      <c r="W6441" s="31">
        <v>4</v>
      </c>
      <c r="X6441" s="31" t="s">
        <v>25</v>
      </c>
      <c r="Y6441" s="29" t="s">
        <v>41</v>
      </c>
      <c r="Z6441" s="29" t="s">
        <v>51</v>
      </c>
      <c r="AA6441" s="29" t="s">
        <v>52</v>
      </c>
      <c r="AB6441"/>
      <c r="AC6441"/>
      <c r="AD6441"/>
      <c r="AE6441"/>
      <c r="AF6441"/>
      <c r="AG6441"/>
      <c r="AH6441"/>
      <c r="AI6441"/>
    </row>
    <row r="6442" spans="1:35" ht="15" customHeight="1" x14ac:dyDescent="0.35">
      <c r="A6442" s="23" t="s">
        <v>486</v>
      </c>
      <c r="B6442" s="24" t="s">
        <v>123</v>
      </c>
      <c r="C6442" s="25">
        <v>141</v>
      </c>
      <c r="D6442" s="24" t="s">
        <v>44</v>
      </c>
      <c r="E6442" s="24" t="s">
        <v>130</v>
      </c>
      <c r="F6442" s="24" t="s">
        <v>46</v>
      </c>
      <c r="G6442" s="24" t="s">
        <v>25</v>
      </c>
      <c r="H6442" s="24">
        <v>36</v>
      </c>
      <c r="I6442" s="26">
        <v>15.75</v>
      </c>
      <c r="P6442" s="29" t="s">
        <v>14330</v>
      </c>
      <c r="Q6442" s="29" t="s">
        <v>271</v>
      </c>
      <c r="R6442" s="29" t="s">
        <v>554</v>
      </c>
      <c r="S6442" s="29" t="s">
        <v>11628</v>
      </c>
      <c r="T6442" s="29" t="s">
        <v>44</v>
      </c>
      <c r="U6442" s="30">
        <v>294</v>
      </c>
      <c r="V6442" s="31">
        <v>20</v>
      </c>
      <c r="W6442" s="31">
        <v>4</v>
      </c>
      <c r="X6442" s="31" t="s">
        <v>25</v>
      </c>
      <c r="Y6442" s="29" t="s">
        <v>41</v>
      </c>
      <c r="Z6442" s="29" t="s">
        <v>51</v>
      </c>
      <c r="AA6442" s="29" t="s">
        <v>52</v>
      </c>
      <c r="AB6442"/>
      <c r="AC6442"/>
      <c r="AD6442"/>
      <c r="AE6442"/>
      <c r="AF6442"/>
      <c r="AG6442"/>
      <c r="AH6442"/>
      <c r="AI6442"/>
    </row>
    <row r="6443" spans="1:35" ht="15" customHeight="1" x14ac:dyDescent="0.35">
      <c r="A6443" s="32" t="s">
        <v>397</v>
      </c>
      <c r="B6443" s="33" t="s">
        <v>1086</v>
      </c>
      <c r="C6443" s="34">
        <v>149</v>
      </c>
      <c r="D6443" s="33" t="s">
        <v>44</v>
      </c>
      <c r="E6443" s="33" t="s">
        <v>136</v>
      </c>
      <c r="F6443" s="33" t="s">
        <v>86</v>
      </c>
      <c r="G6443" s="33" t="s">
        <v>29</v>
      </c>
      <c r="H6443" s="33">
        <v>38</v>
      </c>
      <c r="I6443" s="35">
        <v>4.25</v>
      </c>
      <c r="P6443" s="29" t="s">
        <v>14331</v>
      </c>
      <c r="Q6443" s="29" t="s">
        <v>2259</v>
      </c>
      <c r="R6443" s="29" t="s">
        <v>1083</v>
      </c>
      <c r="S6443" s="29" t="s">
        <v>14332</v>
      </c>
      <c r="T6443" s="29" t="s">
        <v>44</v>
      </c>
      <c r="U6443" s="30">
        <v>431</v>
      </c>
      <c r="V6443" s="31">
        <v>20</v>
      </c>
      <c r="W6443" s="31">
        <v>4</v>
      </c>
      <c r="X6443" s="31" t="s">
        <v>25</v>
      </c>
      <c r="Y6443" s="29" t="s">
        <v>30</v>
      </c>
      <c r="Z6443" s="29" t="s">
        <v>51</v>
      </c>
      <c r="AA6443" s="29" t="s">
        <v>52</v>
      </c>
      <c r="AB6443"/>
      <c r="AC6443"/>
      <c r="AD6443"/>
      <c r="AE6443"/>
      <c r="AF6443"/>
      <c r="AG6443"/>
      <c r="AH6443"/>
      <c r="AI6443"/>
    </row>
    <row r="6444" spans="1:35" ht="15" customHeight="1" x14ac:dyDescent="0.35">
      <c r="A6444" s="23" t="s">
        <v>397</v>
      </c>
      <c r="B6444" s="24" t="s">
        <v>1648</v>
      </c>
      <c r="C6444" s="25">
        <v>264</v>
      </c>
      <c r="D6444" s="24" t="s">
        <v>22</v>
      </c>
      <c r="E6444" s="24" t="s">
        <v>173</v>
      </c>
      <c r="F6444" s="24" t="s">
        <v>46</v>
      </c>
      <c r="G6444" s="24" t="s">
        <v>29</v>
      </c>
      <c r="H6444" s="24">
        <v>20</v>
      </c>
      <c r="I6444" s="26">
        <v>6.25</v>
      </c>
      <c r="P6444" s="29" t="s">
        <v>14333</v>
      </c>
      <c r="Q6444" s="29" t="s">
        <v>486</v>
      </c>
      <c r="R6444" s="29" t="s">
        <v>123</v>
      </c>
      <c r="S6444" s="29" t="s">
        <v>14334</v>
      </c>
      <c r="T6444" s="29" t="s">
        <v>44</v>
      </c>
      <c r="U6444" s="30">
        <v>338</v>
      </c>
      <c r="V6444" s="31">
        <v>2017</v>
      </c>
      <c r="W6444" s="31">
        <v>2</v>
      </c>
      <c r="X6444" s="31" t="s">
        <v>25</v>
      </c>
      <c r="Y6444" s="29" t="s">
        <v>41</v>
      </c>
      <c r="Z6444" s="29" t="s">
        <v>51</v>
      </c>
      <c r="AA6444" s="29" t="s">
        <v>52</v>
      </c>
      <c r="AB6444"/>
      <c r="AC6444"/>
      <c r="AD6444"/>
      <c r="AE6444"/>
      <c r="AF6444"/>
      <c r="AG6444"/>
      <c r="AH6444"/>
      <c r="AI6444"/>
    </row>
    <row r="6445" spans="1:35" ht="15" customHeight="1" x14ac:dyDescent="0.35">
      <c r="A6445" s="32" t="s">
        <v>14335</v>
      </c>
      <c r="B6445" s="33" t="s">
        <v>667</v>
      </c>
      <c r="C6445" s="34">
        <v>483</v>
      </c>
      <c r="D6445" s="33" t="s">
        <v>44</v>
      </c>
      <c r="E6445" s="33" t="s">
        <v>23</v>
      </c>
      <c r="F6445" s="33" t="s">
        <v>24</v>
      </c>
      <c r="G6445" s="33" t="s">
        <v>29</v>
      </c>
      <c r="H6445" s="33">
        <v>17</v>
      </c>
      <c r="I6445" s="35">
        <v>8.5</v>
      </c>
      <c r="P6445" s="29" t="s">
        <v>14336</v>
      </c>
      <c r="Q6445" s="29" t="s">
        <v>397</v>
      </c>
      <c r="R6445" s="29" t="s">
        <v>1086</v>
      </c>
      <c r="S6445" s="29" t="s">
        <v>14337</v>
      </c>
      <c r="T6445" s="29" t="s">
        <v>44</v>
      </c>
      <c r="U6445" s="30">
        <v>264</v>
      </c>
      <c r="V6445" s="31">
        <v>22</v>
      </c>
      <c r="W6445" s="31">
        <v>6</v>
      </c>
      <c r="X6445" s="31" t="s">
        <v>29</v>
      </c>
      <c r="Y6445" s="29" t="s">
        <v>50</v>
      </c>
      <c r="Z6445" s="29" t="s">
        <v>51</v>
      </c>
      <c r="AA6445" s="29" t="s">
        <v>52</v>
      </c>
      <c r="AB6445"/>
      <c r="AC6445"/>
      <c r="AD6445"/>
      <c r="AE6445"/>
      <c r="AF6445"/>
      <c r="AG6445"/>
      <c r="AH6445"/>
      <c r="AI6445"/>
    </row>
    <row r="6446" spans="1:35" ht="15" customHeight="1" x14ac:dyDescent="0.35">
      <c r="A6446" s="23" t="s">
        <v>76</v>
      </c>
      <c r="B6446" s="24" t="s">
        <v>57</v>
      </c>
      <c r="C6446" s="25">
        <v>455</v>
      </c>
      <c r="D6446" s="24" t="s">
        <v>44</v>
      </c>
      <c r="E6446" s="24" t="s">
        <v>200</v>
      </c>
      <c r="F6446" s="24" t="s">
        <v>52</v>
      </c>
      <c r="G6446" s="24" t="s">
        <v>29</v>
      </c>
      <c r="H6446" s="24">
        <v>18</v>
      </c>
      <c r="I6446" s="26">
        <v>9.25</v>
      </c>
      <c r="P6446" s="29" t="s">
        <v>14338</v>
      </c>
      <c r="Q6446" s="29" t="s">
        <v>397</v>
      </c>
      <c r="R6446" s="29" t="s">
        <v>1648</v>
      </c>
      <c r="S6446" s="29" t="s">
        <v>14339</v>
      </c>
      <c r="T6446" s="29" t="s">
        <v>22</v>
      </c>
      <c r="U6446" s="30">
        <v>1279</v>
      </c>
      <c r="V6446" s="31">
        <v>19</v>
      </c>
      <c r="W6446" s="31">
        <v>4</v>
      </c>
      <c r="X6446" s="31" t="s">
        <v>25</v>
      </c>
      <c r="Y6446" s="29" t="s">
        <v>50</v>
      </c>
      <c r="Z6446" s="29" t="s">
        <v>51</v>
      </c>
      <c r="AA6446" s="29" t="s">
        <v>52</v>
      </c>
      <c r="AB6446"/>
      <c r="AC6446"/>
      <c r="AD6446"/>
      <c r="AE6446"/>
      <c r="AF6446"/>
      <c r="AG6446"/>
      <c r="AH6446"/>
      <c r="AI6446"/>
    </row>
    <row r="6447" spans="1:35" ht="15" customHeight="1" x14ac:dyDescent="0.35">
      <c r="A6447" s="32" t="s">
        <v>2104</v>
      </c>
      <c r="B6447" s="33" t="s">
        <v>347</v>
      </c>
      <c r="C6447" s="34">
        <v>364</v>
      </c>
      <c r="D6447" s="33" t="s">
        <v>44</v>
      </c>
      <c r="E6447" s="33" t="s">
        <v>209</v>
      </c>
      <c r="F6447" s="33" t="s">
        <v>134</v>
      </c>
      <c r="G6447" s="33" t="s">
        <v>25</v>
      </c>
      <c r="H6447" s="33">
        <v>19</v>
      </c>
      <c r="I6447" s="35">
        <v>11.75</v>
      </c>
      <c r="P6447" s="29" t="s">
        <v>14340</v>
      </c>
      <c r="Q6447" s="29" t="s">
        <v>14335</v>
      </c>
      <c r="R6447" s="29" t="s">
        <v>667</v>
      </c>
      <c r="S6447" s="29" t="s">
        <v>14341</v>
      </c>
      <c r="T6447" s="29" t="s">
        <v>44</v>
      </c>
      <c r="U6447" s="30">
        <v>228</v>
      </c>
      <c r="V6447" s="31">
        <v>21</v>
      </c>
      <c r="W6447" s="31">
        <v>8</v>
      </c>
      <c r="X6447" s="31" t="s">
        <v>29</v>
      </c>
      <c r="Y6447" s="29" t="s">
        <v>41</v>
      </c>
      <c r="Z6447" s="29" t="s">
        <v>51</v>
      </c>
      <c r="AA6447" s="29" t="s">
        <v>52</v>
      </c>
      <c r="AB6447"/>
      <c r="AC6447"/>
      <c r="AD6447"/>
      <c r="AE6447"/>
      <c r="AF6447"/>
      <c r="AG6447"/>
      <c r="AH6447"/>
      <c r="AI6447"/>
    </row>
    <row r="6448" spans="1:35" ht="15" customHeight="1" x14ac:dyDescent="0.35">
      <c r="A6448" s="23" t="s">
        <v>1272</v>
      </c>
      <c r="B6448" s="24" t="s">
        <v>377</v>
      </c>
      <c r="C6448" s="25">
        <v>473</v>
      </c>
      <c r="D6448" s="24" t="s">
        <v>44</v>
      </c>
      <c r="E6448" s="24" t="s">
        <v>237</v>
      </c>
      <c r="F6448" s="24" t="s">
        <v>46</v>
      </c>
      <c r="G6448" s="24" t="s">
        <v>29</v>
      </c>
      <c r="H6448" s="24">
        <v>19</v>
      </c>
      <c r="I6448" s="26">
        <v>8.25</v>
      </c>
      <c r="P6448" s="29" t="s">
        <v>14342</v>
      </c>
      <c r="Q6448" s="29" t="s">
        <v>76</v>
      </c>
      <c r="R6448" s="29" t="s">
        <v>57</v>
      </c>
      <c r="S6448" s="29" t="s">
        <v>14343</v>
      </c>
      <c r="T6448" s="29" t="s">
        <v>44</v>
      </c>
      <c r="U6448" s="30">
        <v>977</v>
      </c>
      <c r="V6448" s="31">
        <v>23</v>
      </c>
      <c r="W6448" s="31">
        <v>6</v>
      </c>
      <c r="X6448" s="31" t="s">
        <v>25</v>
      </c>
      <c r="Y6448" s="29" t="s">
        <v>41</v>
      </c>
      <c r="Z6448" s="29" t="s">
        <v>51</v>
      </c>
      <c r="AA6448" s="29" t="s">
        <v>52</v>
      </c>
      <c r="AB6448"/>
      <c r="AC6448"/>
      <c r="AD6448"/>
      <c r="AE6448"/>
      <c r="AF6448"/>
      <c r="AG6448"/>
      <c r="AH6448"/>
      <c r="AI6448"/>
    </row>
    <row r="6449" spans="1:35" ht="15" customHeight="1" x14ac:dyDescent="0.35">
      <c r="A6449" s="32" t="s">
        <v>145</v>
      </c>
      <c r="B6449" s="33" t="s">
        <v>1079</v>
      </c>
      <c r="C6449" s="34">
        <v>218</v>
      </c>
      <c r="D6449" s="33" t="s">
        <v>44</v>
      </c>
      <c r="E6449" s="33" t="s">
        <v>108</v>
      </c>
      <c r="F6449" s="33" t="s">
        <v>46</v>
      </c>
      <c r="G6449" s="33" t="s">
        <v>29</v>
      </c>
      <c r="H6449" s="33">
        <v>34</v>
      </c>
      <c r="I6449" s="35">
        <v>5.75</v>
      </c>
      <c r="P6449" s="29" t="s">
        <v>14344</v>
      </c>
      <c r="Q6449" s="29" t="s">
        <v>2104</v>
      </c>
      <c r="R6449" s="29" t="s">
        <v>347</v>
      </c>
      <c r="S6449" s="29" t="s">
        <v>14345</v>
      </c>
      <c r="T6449" s="29" t="s">
        <v>44</v>
      </c>
      <c r="U6449" s="30">
        <v>967</v>
      </c>
      <c r="V6449" s="31">
        <v>19</v>
      </c>
      <c r="W6449" s="31">
        <v>4</v>
      </c>
      <c r="X6449" s="31" t="s">
        <v>25</v>
      </c>
      <c r="Y6449" s="29" t="s">
        <v>41</v>
      </c>
      <c r="Z6449" s="29" t="s">
        <v>51</v>
      </c>
      <c r="AA6449" s="29" t="s">
        <v>52</v>
      </c>
      <c r="AB6449"/>
      <c r="AC6449"/>
      <c r="AD6449"/>
      <c r="AE6449"/>
      <c r="AF6449"/>
      <c r="AG6449"/>
      <c r="AH6449"/>
      <c r="AI6449"/>
    </row>
    <row r="6450" spans="1:35" ht="15" customHeight="1" x14ac:dyDescent="0.35">
      <c r="A6450" s="23" t="s">
        <v>601</v>
      </c>
      <c r="B6450" s="24" t="s">
        <v>388</v>
      </c>
      <c r="C6450" s="25">
        <v>489</v>
      </c>
      <c r="D6450" s="24" t="s">
        <v>44</v>
      </c>
      <c r="E6450" s="24" t="s">
        <v>245</v>
      </c>
      <c r="F6450" s="24" t="s">
        <v>36</v>
      </c>
      <c r="G6450" s="24" t="s">
        <v>29</v>
      </c>
      <c r="H6450" s="24">
        <v>36</v>
      </c>
      <c r="I6450" s="26">
        <v>5.25</v>
      </c>
      <c r="P6450" s="29" t="s">
        <v>14346</v>
      </c>
      <c r="Q6450" s="29" t="s">
        <v>1272</v>
      </c>
      <c r="R6450" s="29" t="s">
        <v>377</v>
      </c>
      <c r="S6450" s="29" t="s">
        <v>14347</v>
      </c>
      <c r="T6450" s="29" t="s">
        <v>44</v>
      </c>
      <c r="U6450" s="30">
        <v>945</v>
      </c>
      <c r="V6450" s="31">
        <v>20</v>
      </c>
      <c r="W6450" s="31">
        <v>4</v>
      </c>
      <c r="X6450" s="31" t="s">
        <v>29</v>
      </c>
      <c r="Y6450" s="29" t="s">
        <v>50</v>
      </c>
      <c r="Z6450" s="29" t="s">
        <v>51</v>
      </c>
      <c r="AA6450" s="29" t="s">
        <v>52</v>
      </c>
      <c r="AB6450"/>
      <c r="AC6450"/>
      <c r="AD6450"/>
      <c r="AE6450"/>
      <c r="AF6450"/>
      <c r="AG6450"/>
      <c r="AH6450"/>
      <c r="AI6450"/>
    </row>
    <row r="6451" spans="1:35" ht="15" customHeight="1" x14ac:dyDescent="0.35">
      <c r="A6451" s="32" t="s">
        <v>601</v>
      </c>
      <c r="B6451" s="33" t="s">
        <v>616</v>
      </c>
      <c r="C6451" s="34">
        <v>50</v>
      </c>
      <c r="D6451" s="33" t="s">
        <v>44</v>
      </c>
      <c r="E6451" s="33" t="s">
        <v>279</v>
      </c>
      <c r="F6451" s="33" t="s">
        <v>112</v>
      </c>
      <c r="G6451" s="33" t="s">
        <v>25</v>
      </c>
      <c r="H6451" s="33">
        <v>30</v>
      </c>
      <c r="I6451" s="35">
        <v>15</v>
      </c>
      <c r="P6451" s="29" t="s">
        <v>14348</v>
      </c>
      <c r="Q6451" s="29" t="s">
        <v>145</v>
      </c>
      <c r="R6451" s="29" t="s">
        <v>1079</v>
      </c>
      <c r="S6451" s="29" t="s">
        <v>9014</v>
      </c>
      <c r="T6451" s="29" t="s">
        <v>44</v>
      </c>
      <c r="U6451" s="30">
        <v>1005</v>
      </c>
      <c r="V6451" s="31">
        <v>20</v>
      </c>
      <c r="W6451" s="31">
        <v>4</v>
      </c>
      <c r="X6451" s="31" t="s">
        <v>29</v>
      </c>
      <c r="Y6451" s="29" t="s">
        <v>50</v>
      </c>
      <c r="Z6451" s="29" t="s">
        <v>51</v>
      </c>
      <c r="AA6451" s="29" t="s">
        <v>52</v>
      </c>
      <c r="AB6451"/>
      <c r="AC6451"/>
      <c r="AD6451"/>
      <c r="AE6451"/>
      <c r="AF6451"/>
      <c r="AG6451"/>
      <c r="AH6451"/>
      <c r="AI6451"/>
    </row>
    <row r="6452" spans="1:35" ht="15" customHeight="1" x14ac:dyDescent="0.35">
      <c r="A6452" s="23" t="s">
        <v>601</v>
      </c>
      <c r="B6452" s="24" t="s">
        <v>258</v>
      </c>
      <c r="C6452" s="25">
        <v>51</v>
      </c>
      <c r="D6452" s="24" t="s">
        <v>44</v>
      </c>
      <c r="E6452" s="24" t="s">
        <v>245</v>
      </c>
      <c r="F6452" s="24" t="s">
        <v>36</v>
      </c>
      <c r="G6452" s="24" t="s">
        <v>29</v>
      </c>
      <c r="H6452" s="24">
        <v>35</v>
      </c>
      <c r="I6452" s="26">
        <v>5.75</v>
      </c>
      <c r="P6452" s="29" t="s">
        <v>14349</v>
      </c>
      <c r="Q6452" s="29" t="s">
        <v>601</v>
      </c>
      <c r="R6452" s="29" t="s">
        <v>388</v>
      </c>
      <c r="S6452" s="29" t="s">
        <v>5150</v>
      </c>
      <c r="T6452" s="29" t="s">
        <v>44</v>
      </c>
      <c r="U6452" s="30">
        <v>147</v>
      </c>
      <c r="V6452" s="31">
        <v>19</v>
      </c>
      <c r="W6452" s="31">
        <v>4</v>
      </c>
      <c r="X6452" s="31" t="s">
        <v>29</v>
      </c>
      <c r="Y6452" s="29" t="s">
        <v>50</v>
      </c>
      <c r="Z6452" s="29" t="s">
        <v>51</v>
      </c>
      <c r="AA6452" s="29" t="s">
        <v>52</v>
      </c>
      <c r="AB6452"/>
      <c r="AC6452"/>
      <c r="AD6452"/>
      <c r="AE6452"/>
      <c r="AF6452"/>
      <c r="AG6452"/>
      <c r="AH6452"/>
      <c r="AI6452"/>
    </row>
    <row r="6453" spans="1:35" ht="15" customHeight="1" x14ac:dyDescent="0.35">
      <c r="A6453" s="32" t="s">
        <v>1083</v>
      </c>
      <c r="B6453" s="33" t="s">
        <v>2411</v>
      </c>
      <c r="C6453" s="34">
        <v>377</v>
      </c>
      <c r="D6453" s="33" t="s">
        <v>44</v>
      </c>
      <c r="E6453" s="33" t="s">
        <v>232</v>
      </c>
      <c r="F6453" s="33" t="s">
        <v>32</v>
      </c>
      <c r="G6453" s="33" t="s">
        <v>25</v>
      </c>
      <c r="H6453" s="33">
        <v>38</v>
      </c>
      <c r="I6453" s="35">
        <v>11</v>
      </c>
      <c r="P6453" s="29" t="s">
        <v>14350</v>
      </c>
      <c r="Q6453" s="29" t="s">
        <v>601</v>
      </c>
      <c r="R6453" s="29" t="s">
        <v>616</v>
      </c>
      <c r="S6453" s="29" t="s">
        <v>14351</v>
      </c>
      <c r="T6453" s="29" t="s">
        <v>44</v>
      </c>
      <c r="U6453" s="30">
        <v>293</v>
      </c>
      <c r="V6453" s="31">
        <v>25</v>
      </c>
      <c r="W6453" s="31">
        <v>10</v>
      </c>
      <c r="X6453" s="31" t="s">
        <v>25</v>
      </c>
      <c r="Y6453" s="29" t="s">
        <v>41</v>
      </c>
      <c r="Z6453" s="29" t="s">
        <v>51</v>
      </c>
      <c r="AA6453" s="29" t="s">
        <v>52</v>
      </c>
      <c r="AB6453"/>
      <c r="AC6453"/>
      <c r="AD6453"/>
      <c r="AE6453"/>
      <c r="AF6453"/>
      <c r="AG6453"/>
      <c r="AH6453"/>
      <c r="AI6453"/>
    </row>
    <row r="6454" spans="1:35" ht="15" customHeight="1" x14ac:dyDescent="0.35">
      <c r="A6454" s="23" t="s">
        <v>1083</v>
      </c>
      <c r="B6454" s="24" t="s">
        <v>6671</v>
      </c>
      <c r="C6454" s="25">
        <v>300</v>
      </c>
      <c r="D6454" s="24" t="s">
        <v>44</v>
      </c>
      <c r="E6454" s="24" t="s">
        <v>177</v>
      </c>
      <c r="F6454" s="24" t="s">
        <v>52</v>
      </c>
      <c r="G6454" s="24" t="s">
        <v>25</v>
      </c>
      <c r="H6454" s="24">
        <v>40</v>
      </c>
      <c r="I6454" s="26">
        <v>13.25</v>
      </c>
      <c r="P6454" s="29" t="s">
        <v>14352</v>
      </c>
      <c r="Q6454" s="29" t="s">
        <v>601</v>
      </c>
      <c r="R6454" s="29" t="s">
        <v>258</v>
      </c>
      <c r="S6454" s="29" t="s">
        <v>14353</v>
      </c>
      <c r="T6454" s="29" t="s">
        <v>44</v>
      </c>
      <c r="U6454" s="30">
        <v>460</v>
      </c>
      <c r="V6454" s="31">
        <v>24</v>
      </c>
      <c r="W6454" s="31">
        <v>10</v>
      </c>
      <c r="X6454" s="31" t="s">
        <v>29</v>
      </c>
      <c r="Y6454" s="29" t="s">
        <v>41</v>
      </c>
      <c r="Z6454" s="29" t="s">
        <v>51</v>
      </c>
      <c r="AA6454" s="29" t="s">
        <v>52</v>
      </c>
      <c r="AB6454"/>
      <c r="AC6454"/>
      <c r="AD6454"/>
      <c r="AE6454"/>
      <c r="AF6454"/>
      <c r="AG6454"/>
      <c r="AH6454"/>
      <c r="AI6454"/>
    </row>
    <row r="6455" spans="1:35" ht="15" customHeight="1" x14ac:dyDescent="0.35">
      <c r="A6455" s="32" t="s">
        <v>1083</v>
      </c>
      <c r="B6455" s="33" t="s">
        <v>3114</v>
      </c>
      <c r="C6455" s="34">
        <v>296</v>
      </c>
      <c r="D6455" s="33" t="s">
        <v>44</v>
      </c>
      <c r="E6455" s="33" t="s">
        <v>195</v>
      </c>
      <c r="F6455" s="33" t="s">
        <v>59</v>
      </c>
      <c r="G6455" s="33" t="s">
        <v>29</v>
      </c>
      <c r="H6455" s="33">
        <v>19</v>
      </c>
      <c r="I6455" s="35">
        <v>5.75</v>
      </c>
      <c r="P6455" s="29" t="s">
        <v>14354</v>
      </c>
      <c r="Q6455" s="29" t="s">
        <v>1083</v>
      </c>
      <c r="R6455" s="29" t="s">
        <v>2411</v>
      </c>
      <c r="S6455" s="29" t="s">
        <v>14355</v>
      </c>
      <c r="T6455" s="29" t="s">
        <v>44</v>
      </c>
      <c r="U6455" s="30">
        <v>413</v>
      </c>
      <c r="V6455" s="31">
        <v>22</v>
      </c>
      <c r="W6455" s="31">
        <v>10</v>
      </c>
      <c r="X6455" s="31" t="s">
        <v>29</v>
      </c>
      <c r="Y6455" s="29" t="s">
        <v>50</v>
      </c>
      <c r="Z6455" s="29" t="s">
        <v>51</v>
      </c>
      <c r="AA6455" s="29" t="s">
        <v>52</v>
      </c>
      <c r="AB6455"/>
      <c r="AC6455"/>
      <c r="AD6455"/>
      <c r="AE6455"/>
      <c r="AF6455"/>
      <c r="AG6455"/>
      <c r="AH6455"/>
      <c r="AI6455"/>
    </row>
    <row r="6456" spans="1:35" ht="15" customHeight="1" x14ac:dyDescent="0.35">
      <c r="A6456" s="23" t="s">
        <v>1326</v>
      </c>
      <c r="B6456" s="24" t="s">
        <v>439</v>
      </c>
      <c r="C6456" s="25">
        <v>300</v>
      </c>
      <c r="D6456" s="24" t="s">
        <v>44</v>
      </c>
      <c r="E6456" s="24" t="s">
        <v>77</v>
      </c>
      <c r="F6456" s="24" t="s">
        <v>78</v>
      </c>
      <c r="G6456" s="24" t="s">
        <v>29</v>
      </c>
      <c r="H6456" s="24">
        <v>17</v>
      </c>
      <c r="I6456" s="26">
        <v>7.25</v>
      </c>
      <c r="P6456" s="29" t="s">
        <v>14356</v>
      </c>
      <c r="Q6456" s="29" t="s">
        <v>1083</v>
      </c>
      <c r="R6456" s="29" t="s">
        <v>6671</v>
      </c>
      <c r="S6456" s="29" t="s">
        <v>14357</v>
      </c>
      <c r="T6456" s="29" t="s">
        <v>44</v>
      </c>
      <c r="U6456" s="30">
        <v>884</v>
      </c>
      <c r="V6456" s="31">
        <v>20</v>
      </c>
      <c r="W6456" s="31">
        <v>4</v>
      </c>
      <c r="X6456" s="31" t="s">
        <v>25</v>
      </c>
      <c r="Y6456" s="29" t="s">
        <v>30</v>
      </c>
      <c r="Z6456" s="29" t="s">
        <v>51</v>
      </c>
      <c r="AA6456" s="29" t="s">
        <v>52</v>
      </c>
      <c r="AB6456"/>
      <c r="AC6456"/>
      <c r="AD6456"/>
      <c r="AE6456"/>
      <c r="AF6456"/>
      <c r="AG6456"/>
      <c r="AH6456"/>
      <c r="AI6456"/>
    </row>
    <row r="6457" spans="1:35" ht="15" customHeight="1" x14ac:dyDescent="0.35">
      <c r="A6457" s="32" t="s">
        <v>1331</v>
      </c>
      <c r="B6457" s="33" t="s">
        <v>43</v>
      </c>
      <c r="C6457" s="34">
        <v>313</v>
      </c>
      <c r="D6457" s="33" t="s">
        <v>44</v>
      </c>
      <c r="E6457" s="33" t="s">
        <v>266</v>
      </c>
      <c r="F6457" s="33" t="s">
        <v>78</v>
      </c>
      <c r="G6457" s="33" t="s">
        <v>25</v>
      </c>
      <c r="H6457" s="33">
        <v>35</v>
      </c>
      <c r="I6457" s="35">
        <v>12</v>
      </c>
      <c r="P6457" s="29" t="s">
        <v>14358</v>
      </c>
      <c r="Q6457" s="29" t="s">
        <v>1083</v>
      </c>
      <c r="R6457" s="29" t="s">
        <v>3114</v>
      </c>
      <c r="S6457" s="29" t="s">
        <v>11957</v>
      </c>
      <c r="T6457" s="29" t="s">
        <v>44</v>
      </c>
      <c r="U6457" s="30">
        <v>988</v>
      </c>
      <c r="V6457" s="31">
        <v>21</v>
      </c>
      <c r="W6457" s="31">
        <v>10</v>
      </c>
      <c r="X6457" s="31" t="s">
        <v>29</v>
      </c>
      <c r="Y6457" s="29" t="s">
        <v>50</v>
      </c>
      <c r="Z6457" s="29" t="s">
        <v>51</v>
      </c>
      <c r="AA6457" s="29" t="s">
        <v>52</v>
      </c>
      <c r="AB6457"/>
      <c r="AC6457"/>
      <c r="AD6457"/>
      <c r="AE6457"/>
      <c r="AF6457"/>
      <c r="AG6457"/>
      <c r="AH6457"/>
      <c r="AI6457"/>
    </row>
    <row r="6458" spans="1:35" ht="15" customHeight="1" x14ac:dyDescent="0.35">
      <c r="A6458" s="23" t="s">
        <v>494</v>
      </c>
      <c r="B6458" s="24" t="s">
        <v>1764</v>
      </c>
      <c r="C6458" s="25">
        <v>482</v>
      </c>
      <c r="D6458" s="24" t="s">
        <v>44</v>
      </c>
      <c r="E6458" s="24" t="s">
        <v>58</v>
      </c>
      <c r="F6458" s="24" t="s">
        <v>59</v>
      </c>
      <c r="G6458" s="24" t="s">
        <v>25</v>
      </c>
      <c r="H6458" s="24">
        <v>38</v>
      </c>
      <c r="I6458" s="26">
        <v>12</v>
      </c>
      <c r="P6458" s="29" t="s">
        <v>14359</v>
      </c>
      <c r="Q6458" s="29" t="s">
        <v>1326</v>
      </c>
      <c r="R6458" s="29" t="s">
        <v>439</v>
      </c>
      <c r="S6458" s="29" t="s">
        <v>14360</v>
      </c>
      <c r="T6458" s="29" t="s">
        <v>44</v>
      </c>
      <c r="U6458" s="30">
        <v>998</v>
      </c>
      <c r="V6458" s="31">
        <v>24</v>
      </c>
      <c r="W6458" s="31">
        <v>8</v>
      </c>
      <c r="X6458" s="31" t="s">
        <v>25</v>
      </c>
      <c r="Y6458" s="29" t="s">
        <v>50</v>
      </c>
      <c r="Z6458" s="29" t="s">
        <v>51</v>
      </c>
      <c r="AA6458" s="29" t="s">
        <v>52</v>
      </c>
      <c r="AB6458"/>
      <c r="AC6458"/>
      <c r="AD6458"/>
      <c r="AE6458"/>
      <c r="AF6458"/>
      <c r="AG6458"/>
      <c r="AH6458"/>
      <c r="AI6458"/>
    </row>
    <row r="6459" spans="1:35" ht="15" customHeight="1" x14ac:dyDescent="0.35">
      <c r="A6459" s="32" t="s">
        <v>5379</v>
      </c>
      <c r="B6459" s="33" t="s">
        <v>82</v>
      </c>
      <c r="C6459" s="34">
        <v>365</v>
      </c>
      <c r="D6459" s="33" t="s">
        <v>44</v>
      </c>
      <c r="E6459" s="33" t="s">
        <v>266</v>
      </c>
      <c r="F6459" s="33" t="s">
        <v>78</v>
      </c>
      <c r="G6459" s="33" t="s">
        <v>29</v>
      </c>
      <c r="H6459" s="33">
        <v>38</v>
      </c>
      <c r="I6459" s="35">
        <v>9.75</v>
      </c>
      <c r="P6459" s="29" t="s">
        <v>14361</v>
      </c>
      <c r="Q6459" s="29" t="s">
        <v>1331</v>
      </c>
      <c r="R6459" s="29" t="s">
        <v>43</v>
      </c>
      <c r="S6459" s="29" t="s">
        <v>14362</v>
      </c>
      <c r="T6459" s="29" t="s">
        <v>44</v>
      </c>
      <c r="U6459" s="30">
        <v>674</v>
      </c>
      <c r="V6459" s="31">
        <v>20</v>
      </c>
      <c r="W6459" s="31">
        <v>4</v>
      </c>
      <c r="X6459" s="31" t="s">
        <v>25</v>
      </c>
      <c r="Y6459" s="29" t="s">
        <v>30</v>
      </c>
      <c r="Z6459" s="29" t="s">
        <v>51</v>
      </c>
      <c r="AA6459" s="29" t="s">
        <v>52</v>
      </c>
      <c r="AB6459"/>
      <c r="AC6459"/>
      <c r="AD6459"/>
      <c r="AE6459"/>
      <c r="AF6459"/>
      <c r="AG6459"/>
      <c r="AH6459"/>
      <c r="AI6459"/>
    </row>
    <row r="6460" spans="1:35" ht="15" customHeight="1" x14ac:dyDescent="0.35">
      <c r="A6460" s="23" t="s">
        <v>194</v>
      </c>
      <c r="B6460" s="24" t="s">
        <v>1338</v>
      </c>
      <c r="C6460" s="25">
        <v>456</v>
      </c>
      <c r="D6460" s="24" t="s">
        <v>44</v>
      </c>
      <c r="E6460" s="24" t="s">
        <v>130</v>
      </c>
      <c r="F6460" s="24" t="s">
        <v>46</v>
      </c>
      <c r="G6460" s="24" t="s">
        <v>29</v>
      </c>
      <c r="H6460" s="24">
        <v>39</v>
      </c>
      <c r="I6460" s="26">
        <v>10</v>
      </c>
      <c r="P6460" s="29" t="s">
        <v>14363</v>
      </c>
      <c r="Q6460" s="29" t="s">
        <v>494</v>
      </c>
      <c r="R6460" s="29" t="s">
        <v>1764</v>
      </c>
      <c r="S6460" s="29" t="s">
        <v>14364</v>
      </c>
      <c r="T6460" s="29" t="s">
        <v>44</v>
      </c>
      <c r="U6460" s="30">
        <v>1191</v>
      </c>
      <c r="V6460" s="31">
        <v>21</v>
      </c>
      <c r="W6460" s="31">
        <v>8</v>
      </c>
      <c r="X6460" s="31" t="s">
        <v>29</v>
      </c>
      <c r="Y6460" s="29" t="s">
        <v>30</v>
      </c>
      <c r="Z6460" s="29" t="s">
        <v>51</v>
      </c>
      <c r="AA6460" s="29" t="s">
        <v>52</v>
      </c>
      <c r="AB6460"/>
      <c r="AC6460"/>
      <c r="AD6460"/>
      <c r="AE6460"/>
      <c r="AF6460"/>
      <c r="AG6460"/>
      <c r="AH6460"/>
      <c r="AI6460"/>
    </row>
    <row r="6461" spans="1:35" ht="15" customHeight="1" x14ac:dyDescent="0.35">
      <c r="A6461" s="32" t="s">
        <v>194</v>
      </c>
      <c r="B6461" s="33" t="s">
        <v>1708</v>
      </c>
      <c r="C6461" s="34">
        <v>432</v>
      </c>
      <c r="D6461" s="33" t="s">
        <v>44</v>
      </c>
      <c r="E6461" s="33" t="s">
        <v>181</v>
      </c>
      <c r="F6461" s="33" t="s">
        <v>24</v>
      </c>
      <c r="G6461" s="33" t="s">
        <v>29</v>
      </c>
      <c r="H6461" s="33">
        <v>35</v>
      </c>
      <c r="I6461" s="35">
        <v>10</v>
      </c>
      <c r="P6461" s="29" t="s">
        <v>14365</v>
      </c>
      <c r="Q6461" s="29" t="s">
        <v>5379</v>
      </c>
      <c r="R6461" s="29" t="s">
        <v>82</v>
      </c>
      <c r="S6461" s="29" t="s">
        <v>14366</v>
      </c>
      <c r="T6461" s="29" t="s">
        <v>44</v>
      </c>
      <c r="U6461" s="30">
        <v>366</v>
      </c>
      <c r="V6461" s="31">
        <v>20</v>
      </c>
      <c r="W6461" s="31">
        <v>4</v>
      </c>
      <c r="X6461" s="31" t="s">
        <v>29</v>
      </c>
      <c r="Y6461" s="29" t="s">
        <v>30</v>
      </c>
      <c r="Z6461" s="29" t="s">
        <v>51</v>
      </c>
      <c r="AA6461" s="29" t="s">
        <v>52</v>
      </c>
      <c r="AB6461"/>
      <c r="AC6461"/>
      <c r="AD6461"/>
      <c r="AE6461"/>
      <c r="AF6461"/>
      <c r="AG6461"/>
      <c r="AH6461"/>
      <c r="AI6461"/>
    </row>
    <row r="6462" spans="1:35" ht="15" customHeight="1" x14ac:dyDescent="0.35">
      <c r="A6462" s="23" t="s">
        <v>194</v>
      </c>
      <c r="B6462" s="24" t="s">
        <v>373</v>
      </c>
      <c r="C6462" s="25">
        <v>234</v>
      </c>
      <c r="D6462" s="24" t="s">
        <v>44</v>
      </c>
      <c r="E6462" s="24" t="s">
        <v>410</v>
      </c>
      <c r="F6462" s="24" t="s">
        <v>78</v>
      </c>
      <c r="G6462" s="24" t="s">
        <v>25</v>
      </c>
      <c r="H6462" s="24">
        <v>40</v>
      </c>
      <c r="I6462" s="26">
        <v>12.25</v>
      </c>
      <c r="P6462" s="29" t="s">
        <v>14367</v>
      </c>
      <c r="Q6462" s="29" t="s">
        <v>194</v>
      </c>
      <c r="R6462" s="29" t="s">
        <v>1338</v>
      </c>
      <c r="S6462" s="29" t="s">
        <v>1236</v>
      </c>
      <c r="T6462" s="29" t="s">
        <v>44</v>
      </c>
      <c r="U6462" s="30">
        <v>1261</v>
      </c>
      <c r="V6462" s="31">
        <v>22</v>
      </c>
      <c r="W6462" s="31">
        <v>10</v>
      </c>
      <c r="X6462" s="31" t="s">
        <v>25</v>
      </c>
      <c r="Y6462" s="29" t="s">
        <v>41</v>
      </c>
      <c r="Z6462" s="29" t="s">
        <v>51</v>
      </c>
      <c r="AA6462" s="29" t="s">
        <v>52</v>
      </c>
      <c r="AB6462"/>
      <c r="AC6462"/>
      <c r="AD6462"/>
      <c r="AE6462"/>
      <c r="AF6462"/>
      <c r="AG6462"/>
      <c r="AH6462"/>
      <c r="AI6462"/>
    </row>
    <row r="6463" spans="1:35" ht="15" customHeight="1" x14ac:dyDescent="0.35">
      <c r="A6463" s="32" t="s">
        <v>194</v>
      </c>
      <c r="B6463" s="33" t="s">
        <v>854</v>
      </c>
      <c r="C6463" s="34">
        <v>299</v>
      </c>
      <c r="D6463" s="33" t="s">
        <v>44</v>
      </c>
      <c r="E6463" s="33" t="s">
        <v>245</v>
      </c>
      <c r="F6463" s="33" t="s">
        <v>36</v>
      </c>
      <c r="G6463" s="33" t="s">
        <v>29</v>
      </c>
      <c r="H6463" s="33">
        <v>39</v>
      </c>
      <c r="I6463" s="35">
        <v>7.25</v>
      </c>
      <c r="P6463" s="29" t="s">
        <v>14368</v>
      </c>
      <c r="Q6463" s="29" t="s">
        <v>194</v>
      </c>
      <c r="R6463" s="29" t="s">
        <v>1708</v>
      </c>
      <c r="S6463" s="29" t="s">
        <v>14369</v>
      </c>
      <c r="T6463" s="29" t="s">
        <v>44</v>
      </c>
      <c r="U6463" s="30">
        <v>457</v>
      </c>
      <c r="V6463" s="31">
        <v>20</v>
      </c>
      <c r="W6463" s="31">
        <v>4</v>
      </c>
      <c r="X6463" s="31" t="s">
        <v>29</v>
      </c>
      <c r="Y6463" s="29" t="s">
        <v>30</v>
      </c>
      <c r="Z6463" s="29" t="s">
        <v>51</v>
      </c>
      <c r="AA6463" s="29" t="s">
        <v>52</v>
      </c>
      <c r="AB6463"/>
      <c r="AC6463"/>
      <c r="AD6463"/>
      <c r="AE6463"/>
      <c r="AF6463"/>
      <c r="AG6463"/>
      <c r="AH6463"/>
      <c r="AI6463"/>
    </row>
    <row r="6464" spans="1:35" ht="15" customHeight="1" x14ac:dyDescent="0.35">
      <c r="A6464" s="23" t="s">
        <v>194</v>
      </c>
      <c r="B6464" s="24" t="s">
        <v>1121</v>
      </c>
      <c r="C6464" s="25">
        <v>123</v>
      </c>
      <c r="D6464" s="24" t="s">
        <v>44</v>
      </c>
      <c r="E6464" s="24" t="s">
        <v>279</v>
      </c>
      <c r="F6464" s="24" t="s">
        <v>112</v>
      </c>
      <c r="G6464" s="24" t="s">
        <v>29</v>
      </c>
      <c r="H6464" s="24">
        <v>39</v>
      </c>
      <c r="I6464" s="26">
        <v>6</v>
      </c>
      <c r="P6464" s="29" t="s">
        <v>14370</v>
      </c>
      <c r="Q6464" s="29" t="s">
        <v>194</v>
      </c>
      <c r="R6464" s="29" t="s">
        <v>373</v>
      </c>
      <c r="S6464" s="29" t="s">
        <v>14371</v>
      </c>
      <c r="T6464" s="29" t="s">
        <v>44</v>
      </c>
      <c r="U6464" s="30">
        <v>1288</v>
      </c>
      <c r="V6464" s="31">
        <v>17</v>
      </c>
      <c r="W6464" s="31">
        <v>2</v>
      </c>
      <c r="X6464" s="31" t="s">
        <v>25</v>
      </c>
      <c r="Y6464" s="29" t="s">
        <v>41</v>
      </c>
      <c r="Z6464" s="29" t="s">
        <v>51</v>
      </c>
      <c r="AA6464" s="29" t="s">
        <v>52</v>
      </c>
      <c r="AB6464"/>
      <c r="AC6464"/>
      <c r="AD6464"/>
      <c r="AE6464"/>
      <c r="AF6464"/>
      <c r="AG6464"/>
      <c r="AH6464"/>
      <c r="AI6464"/>
    </row>
    <row r="6465" spans="1:35" ht="15" customHeight="1" x14ac:dyDescent="0.35">
      <c r="A6465" s="32" t="s">
        <v>194</v>
      </c>
      <c r="B6465" s="33" t="s">
        <v>1140</v>
      </c>
      <c r="C6465" s="34">
        <v>500</v>
      </c>
      <c r="D6465" s="33" t="s">
        <v>44</v>
      </c>
      <c r="E6465" s="33" t="s">
        <v>311</v>
      </c>
      <c r="F6465" s="33" t="s">
        <v>36</v>
      </c>
      <c r="G6465" s="33" t="s">
        <v>25</v>
      </c>
      <c r="H6465" s="33">
        <v>39</v>
      </c>
      <c r="I6465" s="35">
        <v>14.75</v>
      </c>
      <c r="P6465" s="29" t="s">
        <v>14372</v>
      </c>
      <c r="Q6465" s="29" t="s">
        <v>194</v>
      </c>
      <c r="R6465" s="29" t="s">
        <v>854</v>
      </c>
      <c r="S6465" s="29" t="s">
        <v>14373</v>
      </c>
      <c r="T6465" s="29" t="s">
        <v>44</v>
      </c>
      <c r="U6465" s="30">
        <v>392</v>
      </c>
      <c r="V6465" s="31">
        <v>22</v>
      </c>
      <c r="W6465" s="31">
        <v>6</v>
      </c>
      <c r="X6465" s="31" t="s">
        <v>25</v>
      </c>
      <c r="Y6465" s="29" t="s">
        <v>50</v>
      </c>
      <c r="Z6465" s="29" t="s">
        <v>51</v>
      </c>
      <c r="AA6465" s="29" t="s">
        <v>52</v>
      </c>
      <c r="AB6465"/>
      <c r="AC6465"/>
      <c r="AD6465"/>
      <c r="AE6465"/>
      <c r="AF6465"/>
      <c r="AG6465"/>
      <c r="AH6465"/>
      <c r="AI6465"/>
    </row>
    <row r="6466" spans="1:35" ht="15" customHeight="1" x14ac:dyDescent="0.35">
      <c r="A6466" s="23" t="s">
        <v>194</v>
      </c>
      <c r="B6466" s="24" t="s">
        <v>547</v>
      </c>
      <c r="C6466" s="25">
        <v>281</v>
      </c>
      <c r="D6466" s="24" t="s">
        <v>44</v>
      </c>
      <c r="E6466" s="24" t="s">
        <v>51</v>
      </c>
      <c r="F6466" s="24" t="s">
        <v>52</v>
      </c>
      <c r="G6466" s="24" t="s">
        <v>29</v>
      </c>
      <c r="H6466" s="24">
        <v>18</v>
      </c>
      <c r="I6466" s="26">
        <v>8.5</v>
      </c>
      <c r="P6466" s="29" t="s">
        <v>14374</v>
      </c>
      <c r="Q6466" s="29" t="s">
        <v>194</v>
      </c>
      <c r="R6466" s="29" t="s">
        <v>1121</v>
      </c>
      <c r="S6466" s="29" t="s">
        <v>14375</v>
      </c>
      <c r="T6466" s="29" t="s">
        <v>44</v>
      </c>
      <c r="U6466" s="30">
        <v>709</v>
      </c>
      <c r="V6466" s="31">
        <v>21</v>
      </c>
      <c r="W6466" s="31">
        <v>2</v>
      </c>
      <c r="X6466" s="31" t="s">
        <v>25</v>
      </c>
      <c r="Y6466" s="29" t="s">
        <v>30</v>
      </c>
      <c r="Z6466" s="29" t="s">
        <v>51</v>
      </c>
      <c r="AA6466" s="29" t="s">
        <v>52</v>
      </c>
      <c r="AB6466"/>
      <c r="AC6466"/>
      <c r="AD6466"/>
      <c r="AE6466"/>
      <c r="AF6466"/>
      <c r="AG6466"/>
      <c r="AH6466"/>
      <c r="AI6466"/>
    </row>
    <row r="6467" spans="1:35" ht="15" customHeight="1" x14ac:dyDescent="0.35">
      <c r="A6467" s="32" t="s">
        <v>194</v>
      </c>
      <c r="B6467" s="33" t="s">
        <v>1199</v>
      </c>
      <c r="C6467" s="34">
        <v>468</v>
      </c>
      <c r="D6467" s="33" t="s">
        <v>44</v>
      </c>
      <c r="E6467" s="33" t="s">
        <v>213</v>
      </c>
      <c r="F6467" s="33" t="s">
        <v>52</v>
      </c>
      <c r="G6467" s="33" t="s">
        <v>25</v>
      </c>
      <c r="H6467" s="33">
        <v>20</v>
      </c>
      <c r="I6467" s="35">
        <v>15.25</v>
      </c>
      <c r="P6467" s="29" t="s">
        <v>14376</v>
      </c>
      <c r="Q6467" s="29" t="s">
        <v>194</v>
      </c>
      <c r="R6467" s="29" t="s">
        <v>1140</v>
      </c>
      <c r="S6467" s="29" t="s">
        <v>14377</v>
      </c>
      <c r="T6467" s="29" t="s">
        <v>44</v>
      </c>
      <c r="U6467" s="30">
        <v>508</v>
      </c>
      <c r="V6467" s="31">
        <v>21</v>
      </c>
      <c r="W6467" s="31">
        <v>8</v>
      </c>
      <c r="X6467" s="31" t="s">
        <v>29</v>
      </c>
      <c r="Y6467" s="29" t="s">
        <v>30</v>
      </c>
      <c r="Z6467" s="29" t="s">
        <v>51</v>
      </c>
      <c r="AA6467" s="29" t="s">
        <v>52</v>
      </c>
      <c r="AB6467"/>
      <c r="AC6467"/>
      <c r="AD6467"/>
      <c r="AE6467"/>
      <c r="AF6467"/>
      <c r="AG6467"/>
      <c r="AH6467"/>
      <c r="AI6467"/>
    </row>
    <row r="6468" spans="1:35" ht="15" customHeight="1" x14ac:dyDescent="0.35">
      <c r="A6468" s="23" t="s">
        <v>194</v>
      </c>
      <c r="B6468" s="24" t="s">
        <v>1310</v>
      </c>
      <c r="C6468" s="25">
        <v>419</v>
      </c>
      <c r="D6468" s="24" t="s">
        <v>44</v>
      </c>
      <c r="E6468" s="24" t="s">
        <v>130</v>
      </c>
      <c r="F6468" s="24" t="s">
        <v>46</v>
      </c>
      <c r="G6468" s="24" t="s">
        <v>25</v>
      </c>
      <c r="H6468" s="24">
        <v>38</v>
      </c>
      <c r="I6468" s="26">
        <v>11.75</v>
      </c>
      <c r="P6468" s="29" t="s">
        <v>14378</v>
      </c>
      <c r="Q6468" s="29" t="s">
        <v>194</v>
      </c>
      <c r="R6468" s="29" t="s">
        <v>547</v>
      </c>
      <c r="S6468" s="29" t="s">
        <v>14379</v>
      </c>
      <c r="T6468" s="29" t="s">
        <v>44</v>
      </c>
      <c r="U6468" s="30">
        <v>109</v>
      </c>
      <c r="V6468" s="31">
        <v>22</v>
      </c>
      <c r="W6468" s="31">
        <v>8</v>
      </c>
      <c r="X6468" s="31" t="s">
        <v>25</v>
      </c>
      <c r="Y6468" s="29" t="s">
        <v>41</v>
      </c>
      <c r="Z6468" s="29" t="s">
        <v>51</v>
      </c>
      <c r="AA6468" s="29" t="s">
        <v>52</v>
      </c>
      <c r="AB6468"/>
      <c r="AC6468"/>
      <c r="AD6468"/>
      <c r="AE6468"/>
      <c r="AF6468"/>
      <c r="AG6468"/>
      <c r="AH6468"/>
      <c r="AI6468"/>
    </row>
    <row r="6469" spans="1:35" ht="15" customHeight="1" x14ac:dyDescent="0.35">
      <c r="A6469" s="32" t="s">
        <v>194</v>
      </c>
      <c r="B6469" s="33" t="s">
        <v>194</v>
      </c>
      <c r="C6469" s="34">
        <v>103</v>
      </c>
      <c r="D6469" s="33" t="s">
        <v>44</v>
      </c>
      <c r="E6469" s="33" t="s">
        <v>237</v>
      </c>
      <c r="F6469" s="33" t="s">
        <v>46</v>
      </c>
      <c r="G6469" s="33" t="s">
        <v>29</v>
      </c>
      <c r="H6469" s="33">
        <v>20</v>
      </c>
      <c r="I6469" s="35">
        <v>8.25</v>
      </c>
      <c r="P6469" s="29" t="s">
        <v>14380</v>
      </c>
      <c r="Q6469" s="29" t="s">
        <v>194</v>
      </c>
      <c r="R6469" s="29" t="s">
        <v>1199</v>
      </c>
      <c r="S6469" s="29" t="s">
        <v>14381</v>
      </c>
      <c r="T6469" s="29" t="s">
        <v>44</v>
      </c>
      <c r="U6469" s="30">
        <v>139</v>
      </c>
      <c r="V6469" s="31">
        <v>23</v>
      </c>
      <c r="W6469" s="31">
        <v>10</v>
      </c>
      <c r="X6469" s="31" t="s">
        <v>29</v>
      </c>
      <c r="Y6469" s="29" t="s">
        <v>30</v>
      </c>
      <c r="Z6469" s="29" t="s">
        <v>51</v>
      </c>
      <c r="AA6469" s="29" t="s">
        <v>52</v>
      </c>
      <c r="AB6469"/>
      <c r="AC6469"/>
      <c r="AD6469"/>
      <c r="AE6469"/>
      <c r="AF6469"/>
      <c r="AG6469"/>
      <c r="AH6469"/>
      <c r="AI6469"/>
    </row>
    <row r="6470" spans="1:35" ht="15" customHeight="1" x14ac:dyDescent="0.35">
      <c r="A6470" s="23" t="s">
        <v>194</v>
      </c>
      <c r="B6470" s="24" t="s">
        <v>3808</v>
      </c>
      <c r="C6470" s="25">
        <v>233</v>
      </c>
      <c r="D6470" s="24" t="s">
        <v>44</v>
      </c>
      <c r="E6470" s="24" t="s">
        <v>181</v>
      </c>
      <c r="F6470" s="24" t="s">
        <v>24</v>
      </c>
      <c r="G6470" s="24" t="s">
        <v>25</v>
      </c>
      <c r="H6470" s="24">
        <v>40</v>
      </c>
      <c r="I6470" s="26">
        <v>10.25</v>
      </c>
      <c r="P6470" s="29" t="s">
        <v>14382</v>
      </c>
      <c r="Q6470" s="29" t="s">
        <v>194</v>
      </c>
      <c r="R6470" s="29" t="s">
        <v>1310</v>
      </c>
      <c r="S6470" s="29" t="s">
        <v>14383</v>
      </c>
      <c r="T6470" s="29" t="s">
        <v>44</v>
      </c>
      <c r="U6470" s="30">
        <v>341</v>
      </c>
      <c r="V6470" s="31">
        <v>20</v>
      </c>
      <c r="W6470" s="31">
        <v>4</v>
      </c>
      <c r="X6470" s="31" t="s">
        <v>25</v>
      </c>
      <c r="Y6470" s="29" t="s">
        <v>30</v>
      </c>
      <c r="Z6470" s="29" t="s">
        <v>51</v>
      </c>
      <c r="AA6470" s="29" t="s">
        <v>52</v>
      </c>
      <c r="AB6470"/>
      <c r="AC6470"/>
      <c r="AD6470"/>
      <c r="AE6470"/>
      <c r="AF6470"/>
      <c r="AG6470"/>
      <c r="AH6470"/>
      <c r="AI6470"/>
    </row>
    <row r="6471" spans="1:35" ht="15" customHeight="1" x14ac:dyDescent="0.35">
      <c r="A6471" s="32" t="s">
        <v>194</v>
      </c>
      <c r="B6471" s="33" t="s">
        <v>948</v>
      </c>
      <c r="C6471" s="34">
        <v>82</v>
      </c>
      <c r="D6471" s="33" t="s">
        <v>44</v>
      </c>
      <c r="E6471" s="33" t="s">
        <v>219</v>
      </c>
      <c r="F6471" s="33" t="s">
        <v>139</v>
      </c>
      <c r="G6471" s="33" t="s">
        <v>25</v>
      </c>
      <c r="H6471" s="33">
        <v>18</v>
      </c>
      <c r="I6471" s="35">
        <v>10.5</v>
      </c>
      <c r="P6471" s="29" t="s">
        <v>14384</v>
      </c>
      <c r="Q6471" s="29" t="s">
        <v>194</v>
      </c>
      <c r="R6471" s="29" t="s">
        <v>194</v>
      </c>
      <c r="S6471" s="29" t="s">
        <v>14385</v>
      </c>
      <c r="T6471" s="29" t="s">
        <v>44</v>
      </c>
      <c r="U6471" s="30">
        <v>222</v>
      </c>
      <c r="V6471" s="31">
        <v>18</v>
      </c>
      <c r="W6471" s="31">
        <v>2</v>
      </c>
      <c r="X6471" s="31" t="s">
        <v>29</v>
      </c>
      <c r="Y6471" s="29" t="s">
        <v>30</v>
      </c>
      <c r="Z6471" s="29" t="s">
        <v>51</v>
      </c>
      <c r="AA6471" s="29" t="s">
        <v>52</v>
      </c>
      <c r="AB6471"/>
      <c r="AC6471"/>
      <c r="AD6471"/>
      <c r="AE6471"/>
      <c r="AF6471"/>
      <c r="AG6471"/>
      <c r="AH6471"/>
      <c r="AI6471"/>
    </row>
    <row r="6472" spans="1:35" ht="15" customHeight="1" x14ac:dyDescent="0.35">
      <c r="A6472" s="23" t="s">
        <v>194</v>
      </c>
      <c r="B6472" s="24" t="s">
        <v>948</v>
      </c>
      <c r="C6472" s="25">
        <v>88</v>
      </c>
      <c r="D6472" s="24" t="s">
        <v>22</v>
      </c>
      <c r="E6472" s="24" t="s">
        <v>237</v>
      </c>
      <c r="F6472" s="24" t="s">
        <v>46</v>
      </c>
      <c r="G6472" s="24" t="s">
        <v>25</v>
      </c>
      <c r="H6472" s="24">
        <v>17</v>
      </c>
      <c r="I6472" s="26">
        <v>10.75</v>
      </c>
      <c r="P6472" s="29" t="s">
        <v>14386</v>
      </c>
      <c r="Q6472" s="29" t="s">
        <v>194</v>
      </c>
      <c r="R6472" s="29" t="s">
        <v>3808</v>
      </c>
      <c r="S6472" s="29" t="s">
        <v>14387</v>
      </c>
      <c r="T6472" s="29" t="s">
        <v>44</v>
      </c>
      <c r="U6472" s="30">
        <v>324</v>
      </c>
      <c r="V6472" s="31">
        <v>21</v>
      </c>
      <c r="W6472" s="31">
        <v>8</v>
      </c>
      <c r="X6472" s="31" t="s">
        <v>25</v>
      </c>
      <c r="Y6472" s="29" t="s">
        <v>50</v>
      </c>
      <c r="Z6472" s="29" t="s">
        <v>51</v>
      </c>
      <c r="AA6472" s="29" t="s">
        <v>52</v>
      </c>
      <c r="AB6472"/>
      <c r="AC6472"/>
      <c r="AD6472"/>
      <c r="AE6472"/>
      <c r="AF6472"/>
      <c r="AG6472"/>
      <c r="AH6472"/>
      <c r="AI6472"/>
    </row>
    <row r="6473" spans="1:35" ht="15" customHeight="1" x14ac:dyDescent="0.35">
      <c r="A6473" s="32" t="s">
        <v>622</v>
      </c>
      <c r="B6473" s="33" t="s">
        <v>306</v>
      </c>
      <c r="C6473" s="34">
        <v>94</v>
      </c>
      <c r="D6473" s="33" t="s">
        <v>44</v>
      </c>
      <c r="E6473" s="33" t="s">
        <v>237</v>
      </c>
      <c r="F6473" s="33" t="s">
        <v>46</v>
      </c>
      <c r="G6473" s="33" t="s">
        <v>29</v>
      </c>
      <c r="H6473" s="33">
        <v>18</v>
      </c>
      <c r="I6473" s="35">
        <v>4</v>
      </c>
      <c r="P6473" s="29" t="s">
        <v>14388</v>
      </c>
      <c r="Q6473" s="29" t="s">
        <v>194</v>
      </c>
      <c r="R6473" s="29" t="s">
        <v>948</v>
      </c>
      <c r="S6473" s="29" t="s">
        <v>14389</v>
      </c>
      <c r="T6473" s="29" t="s">
        <v>44</v>
      </c>
      <c r="U6473" s="30">
        <v>283</v>
      </c>
      <c r="V6473" s="31">
        <v>21</v>
      </c>
      <c r="W6473" s="31">
        <v>4</v>
      </c>
      <c r="X6473" s="31" t="s">
        <v>25</v>
      </c>
      <c r="Y6473" s="29" t="s">
        <v>50</v>
      </c>
      <c r="Z6473" s="29" t="s">
        <v>51</v>
      </c>
      <c r="AA6473" s="29" t="s">
        <v>52</v>
      </c>
      <c r="AB6473"/>
      <c r="AC6473"/>
      <c r="AD6473"/>
      <c r="AE6473"/>
      <c r="AF6473"/>
      <c r="AG6473"/>
      <c r="AH6473"/>
      <c r="AI6473"/>
    </row>
    <row r="6474" spans="1:35" ht="15" customHeight="1" x14ac:dyDescent="0.35">
      <c r="A6474" s="23" t="s">
        <v>622</v>
      </c>
      <c r="B6474" s="24" t="s">
        <v>936</v>
      </c>
      <c r="C6474" s="25">
        <v>210</v>
      </c>
      <c r="D6474" s="24" t="s">
        <v>44</v>
      </c>
      <c r="E6474" s="24" t="s">
        <v>319</v>
      </c>
      <c r="F6474" s="24" t="s">
        <v>59</v>
      </c>
      <c r="G6474" s="24" t="s">
        <v>29</v>
      </c>
      <c r="H6474" s="24">
        <v>34</v>
      </c>
      <c r="I6474" s="26">
        <v>6.75</v>
      </c>
      <c r="P6474" s="29" t="s">
        <v>14390</v>
      </c>
      <c r="Q6474" s="29" t="s">
        <v>194</v>
      </c>
      <c r="R6474" s="29" t="s">
        <v>948</v>
      </c>
      <c r="S6474" s="29" t="s">
        <v>14391</v>
      </c>
      <c r="T6474" s="29" t="s">
        <v>22</v>
      </c>
      <c r="U6474" s="30">
        <v>569</v>
      </c>
      <c r="V6474" s="31">
        <v>22</v>
      </c>
      <c r="W6474" s="31">
        <v>8</v>
      </c>
      <c r="X6474" s="31" t="s">
        <v>29</v>
      </c>
      <c r="Y6474" s="29" t="s">
        <v>30</v>
      </c>
      <c r="Z6474" s="29" t="s">
        <v>51</v>
      </c>
      <c r="AA6474" s="29" t="s">
        <v>52</v>
      </c>
      <c r="AB6474"/>
      <c r="AC6474"/>
      <c r="AD6474"/>
      <c r="AE6474"/>
      <c r="AF6474"/>
      <c r="AG6474"/>
      <c r="AH6474"/>
      <c r="AI6474"/>
    </row>
    <row r="6475" spans="1:35" ht="15" customHeight="1" x14ac:dyDescent="0.35">
      <c r="A6475" s="32" t="s">
        <v>622</v>
      </c>
      <c r="B6475" s="33" t="s">
        <v>262</v>
      </c>
      <c r="C6475" s="34">
        <v>254</v>
      </c>
      <c r="D6475" s="33" t="s">
        <v>44</v>
      </c>
      <c r="E6475" s="33" t="s">
        <v>45</v>
      </c>
      <c r="F6475" s="33" t="s">
        <v>46</v>
      </c>
      <c r="G6475" s="33" t="s">
        <v>29</v>
      </c>
      <c r="H6475" s="33">
        <v>38</v>
      </c>
      <c r="I6475" s="35">
        <v>6.25</v>
      </c>
      <c r="P6475" s="29" t="s">
        <v>14392</v>
      </c>
      <c r="Q6475" s="29" t="s">
        <v>622</v>
      </c>
      <c r="R6475" s="29" t="s">
        <v>306</v>
      </c>
      <c r="S6475" s="29" t="s">
        <v>14393</v>
      </c>
      <c r="T6475" s="29" t="s">
        <v>44</v>
      </c>
      <c r="U6475" s="30">
        <v>304</v>
      </c>
      <c r="V6475" s="31">
        <v>17</v>
      </c>
      <c r="W6475" s="31">
        <v>2</v>
      </c>
      <c r="X6475" s="31" t="s">
        <v>25</v>
      </c>
      <c r="Y6475" s="29" t="s">
        <v>30</v>
      </c>
      <c r="Z6475" s="29" t="s">
        <v>51</v>
      </c>
      <c r="AA6475" s="29" t="s">
        <v>52</v>
      </c>
      <c r="AB6475"/>
      <c r="AC6475"/>
      <c r="AD6475"/>
      <c r="AE6475"/>
      <c r="AF6475"/>
      <c r="AG6475"/>
      <c r="AH6475"/>
      <c r="AI6475"/>
    </row>
    <row r="6476" spans="1:35" ht="15" customHeight="1" x14ac:dyDescent="0.35">
      <c r="A6476" s="23" t="s">
        <v>622</v>
      </c>
      <c r="B6476" s="24" t="s">
        <v>732</v>
      </c>
      <c r="C6476" s="25">
        <v>462</v>
      </c>
      <c r="D6476" s="24" t="s">
        <v>44</v>
      </c>
      <c r="E6476" s="24" t="s">
        <v>232</v>
      </c>
      <c r="F6476" s="24" t="s">
        <v>32</v>
      </c>
      <c r="G6476" s="24" t="s">
        <v>29</v>
      </c>
      <c r="H6476" s="24">
        <v>33</v>
      </c>
      <c r="I6476" s="26">
        <v>9.75</v>
      </c>
      <c r="P6476" s="29" t="s">
        <v>14394</v>
      </c>
      <c r="Q6476" s="29" t="s">
        <v>622</v>
      </c>
      <c r="R6476" s="29" t="s">
        <v>936</v>
      </c>
      <c r="S6476" s="29" t="s">
        <v>4607</v>
      </c>
      <c r="T6476" s="29" t="s">
        <v>44</v>
      </c>
      <c r="U6476" s="30">
        <v>262</v>
      </c>
      <c r="V6476" s="31">
        <v>23</v>
      </c>
      <c r="W6476" s="31">
        <v>8</v>
      </c>
      <c r="X6476" s="31" t="s">
        <v>29</v>
      </c>
      <c r="Y6476" s="29" t="s">
        <v>41</v>
      </c>
      <c r="Z6476" s="29" t="s">
        <v>51</v>
      </c>
      <c r="AA6476" s="29" t="s">
        <v>52</v>
      </c>
      <c r="AB6476"/>
      <c r="AC6476"/>
      <c r="AD6476"/>
      <c r="AE6476"/>
      <c r="AF6476"/>
      <c r="AG6476"/>
      <c r="AH6476"/>
      <c r="AI6476"/>
    </row>
    <row r="6477" spans="1:35" ht="15" customHeight="1" x14ac:dyDescent="0.35">
      <c r="A6477" s="32" t="s">
        <v>310</v>
      </c>
      <c r="B6477" s="33" t="s">
        <v>6130</v>
      </c>
      <c r="C6477" s="34">
        <v>469</v>
      </c>
      <c r="D6477" s="33" t="s">
        <v>44</v>
      </c>
      <c r="E6477" s="33" t="s">
        <v>130</v>
      </c>
      <c r="F6477" s="33" t="s">
        <v>46</v>
      </c>
      <c r="G6477" s="33" t="s">
        <v>29</v>
      </c>
      <c r="H6477" s="33">
        <v>38</v>
      </c>
      <c r="I6477" s="35">
        <v>7.25</v>
      </c>
      <c r="P6477" s="29" t="s">
        <v>14395</v>
      </c>
      <c r="Q6477" s="29" t="s">
        <v>622</v>
      </c>
      <c r="R6477" s="29" t="s">
        <v>262</v>
      </c>
      <c r="S6477" s="29" t="s">
        <v>281</v>
      </c>
      <c r="T6477" s="29" t="s">
        <v>44</v>
      </c>
      <c r="U6477" s="30">
        <v>973</v>
      </c>
      <c r="V6477" s="31">
        <v>24</v>
      </c>
      <c r="W6477" s="31">
        <v>10</v>
      </c>
      <c r="X6477" s="31" t="s">
        <v>25</v>
      </c>
      <c r="Y6477" s="29" t="s">
        <v>50</v>
      </c>
      <c r="Z6477" s="29" t="s">
        <v>51</v>
      </c>
      <c r="AA6477" s="29" t="s">
        <v>52</v>
      </c>
      <c r="AB6477"/>
      <c r="AC6477"/>
      <c r="AD6477"/>
      <c r="AE6477"/>
      <c r="AF6477"/>
      <c r="AG6477"/>
      <c r="AH6477"/>
      <c r="AI6477"/>
    </row>
    <row r="6478" spans="1:35" ht="15" customHeight="1" x14ac:dyDescent="0.35">
      <c r="A6478" s="23" t="s">
        <v>310</v>
      </c>
      <c r="B6478" s="24" t="s">
        <v>194</v>
      </c>
      <c r="C6478" s="25">
        <v>187</v>
      </c>
      <c r="D6478" s="24" t="s">
        <v>44</v>
      </c>
      <c r="E6478" s="24" t="s">
        <v>209</v>
      </c>
      <c r="F6478" s="24" t="s">
        <v>134</v>
      </c>
      <c r="G6478" s="24" t="s">
        <v>29</v>
      </c>
      <c r="H6478" s="24">
        <v>18</v>
      </c>
      <c r="I6478" s="26">
        <v>8.25</v>
      </c>
      <c r="P6478" s="29" t="s">
        <v>14396</v>
      </c>
      <c r="Q6478" s="29" t="s">
        <v>622</v>
      </c>
      <c r="R6478" s="29" t="s">
        <v>732</v>
      </c>
      <c r="S6478" s="29" t="s">
        <v>14397</v>
      </c>
      <c r="T6478" s="29" t="s">
        <v>44</v>
      </c>
      <c r="U6478" s="30">
        <v>285</v>
      </c>
      <c r="V6478" s="31">
        <v>19</v>
      </c>
      <c r="W6478" s="31">
        <v>4</v>
      </c>
      <c r="X6478" s="31" t="s">
        <v>29</v>
      </c>
      <c r="Y6478" s="29" t="s">
        <v>50</v>
      </c>
      <c r="Z6478" s="29" t="s">
        <v>51</v>
      </c>
      <c r="AA6478" s="29" t="s">
        <v>52</v>
      </c>
      <c r="AB6478"/>
      <c r="AC6478"/>
      <c r="AD6478"/>
      <c r="AE6478"/>
      <c r="AF6478"/>
      <c r="AG6478"/>
      <c r="AH6478"/>
      <c r="AI6478"/>
    </row>
    <row r="6479" spans="1:35" ht="15" customHeight="1" x14ac:dyDescent="0.35">
      <c r="A6479" s="32" t="s">
        <v>1968</v>
      </c>
      <c r="B6479" s="33" t="s">
        <v>12090</v>
      </c>
      <c r="C6479" s="34">
        <v>229</v>
      </c>
      <c r="D6479" s="33" t="s">
        <v>44</v>
      </c>
      <c r="E6479" s="33" t="s">
        <v>245</v>
      </c>
      <c r="F6479" s="33" t="s">
        <v>36</v>
      </c>
      <c r="G6479" s="33" t="s">
        <v>29</v>
      </c>
      <c r="H6479" s="33">
        <v>36</v>
      </c>
      <c r="I6479" s="35">
        <v>8.5</v>
      </c>
      <c r="P6479" s="29" t="s">
        <v>14398</v>
      </c>
      <c r="Q6479" s="29" t="s">
        <v>310</v>
      </c>
      <c r="R6479" s="29" t="s">
        <v>6130</v>
      </c>
      <c r="S6479" s="29" t="s">
        <v>14399</v>
      </c>
      <c r="T6479" s="29" t="s">
        <v>44</v>
      </c>
      <c r="U6479" s="30">
        <v>1027</v>
      </c>
      <c r="V6479" s="31">
        <v>19</v>
      </c>
      <c r="W6479" s="31">
        <v>4</v>
      </c>
      <c r="X6479" s="31" t="s">
        <v>29</v>
      </c>
      <c r="Y6479" s="29" t="s">
        <v>50</v>
      </c>
      <c r="Z6479" s="29" t="s">
        <v>51</v>
      </c>
      <c r="AA6479" s="29" t="s">
        <v>52</v>
      </c>
      <c r="AB6479"/>
      <c r="AC6479"/>
      <c r="AD6479"/>
      <c r="AE6479"/>
      <c r="AF6479"/>
      <c r="AG6479"/>
      <c r="AH6479"/>
      <c r="AI6479"/>
    </row>
    <row r="6480" spans="1:35" ht="15" customHeight="1" x14ac:dyDescent="0.35">
      <c r="A6480" s="23" t="s">
        <v>1394</v>
      </c>
      <c r="B6480" s="24" t="s">
        <v>649</v>
      </c>
      <c r="C6480" s="25">
        <v>190</v>
      </c>
      <c r="D6480" s="24" t="s">
        <v>44</v>
      </c>
      <c r="E6480" s="24" t="s">
        <v>71</v>
      </c>
      <c r="F6480" s="24" t="s">
        <v>72</v>
      </c>
      <c r="G6480" s="24" t="s">
        <v>25</v>
      </c>
      <c r="H6480" s="24">
        <v>19</v>
      </c>
      <c r="I6480" s="26">
        <v>11.25</v>
      </c>
      <c r="P6480" s="29" t="s">
        <v>14400</v>
      </c>
      <c r="Q6480" s="29" t="s">
        <v>310</v>
      </c>
      <c r="R6480" s="29" t="s">
        <v>194</v>
      </c>
      <c r="S6480" s="29" t="s">
        <v>14401</v>
      </c>
      <c r="T6480" s="29" t="s">
        <v>44</v>
      </c>
      <c r="U6480" s="30">
        <v>1300</v>
      </c>
      <c r="V6480" s="31">
        <v>19</v>
      </c>
      <c r="W6480" s="31">
        <v>2</v>
      </c>
      <c r="X6480" s="31" t="s">
        <v>25</v>
      </c>
      <c r="Y6480" s="29" t="s">
        <v>41</v>
      </c>
      <c r="Z6480" s="29" t="s">
        <v>51</v>
      </c>
      <c r="AA6480" s="29" t="s">
        <v>52</v>
      </c>
      <c r="AB6480"/>
      <c r="AC6480"/>
      <c r="AD6480"/>
      <c r="AE6480"/>
      <c r="AF6480"/>
      <c r="AG6480"/>
      <c r="AH6480"/>
      <c r="AI6480"/>
    </row>
    <row r="6481" spans="1:35" ht="15" customHeight="1" x14ac:dyDescent="0.35">
      <c r="A6481" s="32" t="s">
        <v>14402</v>
      </c>
      <c r="B6481" s="33" t="s">
        <v>11577</v>
      </c>
      <c r="C6481" s="34">
        <v>396</v>
      </c>
      <c r="D6481" s="33" t="s">
        <v>44</v>
      </c>
      <c r="E6481" s="33" t="s">
        <v>130</v>
      </c>
      <c r="F6481" s="33" t="s">
        <v>46</v>
      </c>
      <c r="G6481" s="33" t="s">
        <v>29</v>
      </c>
      <c r="H6481" s="33">
        <v>33</v>
      </c>
      <c r="I6481" s="35">
        <v>9.5</v>
      </c>
      <c r="P6481" s="29" t="s">
        <v>14403</v>
      </c>
      <c r="Q6481" s="29" t="s">
        <v>1968</v>
      </c>
      <c r="R6481" s="29" t="s">
        <v>12090</v>
      </c>
      <c r="S6481" s="29" t="s">
        <v>14404</v>
      </c>
      <c r="T6481" s="29" t="s">
        <v>44</v>
      </c>
      <c r="U6481" s="30">
        <v>127</v>
      </c>
      <c r="V6481" s="31">
        <v>22</v>
      </c>
      <c r="W6481" s="31">
        <v>4</v>
      </c>
      <c r="X6481" s="31" t="s">
        <v>29</v>
      </c>
      <c r="Y6481" s="29" t="s">
        <v>50</v>
      </c>
      <c r="Z6481" s="29" t="s">
        <v>51</v>
      </c>
      <c r="AA6481" s="29" t="s">
        <v>52</v>
      </c>
      <c r="AB6481"/>
      <c r="AC6481"/>
      <c r="AD6481"/>
      <c r="AE6481"/>
      <c r="AF6481"/>
      <c r="AG6481"/>
      <c r="AH6481"/>
      <c r="AI6481"/>
    </row>
    <row r="6482" spans="1:35" ht="15" customHeight="1" x14ac:dyDescent="0.35">
      <c r="A6482" s="23" t="s">
        <v>57</v>
      </c>
      <c r="B6482" s="24" t="s">
        <v>194</v>
      </c>
      <c r="C6482" s="25">
        <v>478</v>
      </c>
      <c r="D6482" s="24" t="s">
        <v>22</v>
      </c>
      <c r="E6482" s="24" t="s">
        <v>250</v>
      </c>
      <c r="F6482" s="24" t="s">
        <v>36</v>
      </c>
      <c r="G6482" s="24" t="s">
        <v>25</v>
      </c>
      <c r="H6482" s="24">
        <v>36</v>
      </c>
      <c r="I6482" s="26">
        <v>15.25</v>
      </c>
      <c r="P6482" s="29" t="s">
        <v>14405</v>
      </c>
      <c r="Q6482" s="29" t="s">
        <v>1394</v>
      </c>
      <c r="R6482" s="29" t="s">
        <v>649</v>
      </c>
      <c r="S6482" s="29" t="s">
        <v>1860</v>
      </c>
      <c r="T6482" s="29" t="s">
        <v>44</v>
      </c>
      <c r="U6482" s="30">
        <v>659</v>
      </c>
      <c r="V6482" s="31">
        <v>20</v>
      </c>
      <c r="W6482" s="31">
        <v>4</v>
      </c>
      <c r="X6482" s="31" t="s">
        <v>25</v>
      </c>
      <c r="Y6482" s="29" t="s">
        <v>30</v>
      </c>
      <c r="Z6482" s="29" t="s">
        <v>51</v>
      </c>
      <c r="AA6482" s="29" t="s">
        <v>52</v>
      </c>
      <c r="AB6482"/>
      <c r="AC6482"/>
      <c r="AD6482"/>
      <c r="AE6482"/>
      <c r="AF6482"/>
      <c r="AG6482"/>
      <c r="AH6482"/>
      <c r="AI6482"/>
    </row>
    <row r="6483" spans="1:35" ht="15" customHeight="1" x14ac:dyDescent="0.35">
      <c r="A6483" s="32" t="s">
        <v>57</v>
      </c>
      <c r="B6483" s="33" t="s">
        <v>194</v>
      </c>
      <c r="C6483" s="34">
        <v>122</v>
      </c>
      <c r="D6483" s="33" t="s">
        <v>44</v>
      </c>
      <c r="E6483" s="33" t="s">
        <v>245</v>
      </c>
      <c r="F6483" s="33" t="s">
        <v>36</v>
      </c>
      <c r="G6483" s="33" t="s">
        <v>29</v>
      </c>
      <c r="H6483" s="33">
        <v>30</v>
      </c>
      <c r="I6483" s="35">
        <v>10</v>
      </c>
      <c r="P6483" s="29" t="s">
        <v>14406</v>
      </c>
      <c r="Q6483" s="29" t="s">
        <v>14402</v>
      </c>
      <c r="R6483" s="29" t="s">
        <v>11577</v>
      </c>
      <c r="S6483" s="29" t="s">
        <v>14407</v>
      </c>
      <c r="T6483" s="29" t="s">
        <v>44</v>
      </c>
      <c r="U6483" s="30">
        <v>1065</v>
      </c>
      <c r="V6483" s="31">
        <v>21</v>
      </c>
      <c r="W6483" s="31">
        <v>6</v>
      </c>
      <c r="X6483" s="31" t="s">
        <v>25</v>
      </c>
      <c r="Y6483" s="29" t="s">
        <v>41</v>
      </c>
      <c r="Z6483" s="29" t="s">
        <v>51</v>
      </c>
      <c r="AA6483" s="29" t="s">
        <v>52</v>
      </c>
      <c r="AB6483"/>
      <c r="AC6483"/>
      <c r="AD6483"/>
      <c r="AE6483"/>
      <c r="AF6483"/>
      <c r="AG6483"/>
      <c r="AH6483"/>
      <c r="AI6483"/>
    </row>
    <row r="6484" spans="1:35" ht="15" customHeight="1" x14ac:dyDescent="0.35">
      <c r="A6484" s="23" t="s">
        <v>57</v>
      </c>
      <c r="B6484" s="24" t="s">
        <v>57</v>
      </c>
      <c r="C6484" s="25">
        <v>469</v>
      </c>
      <c r="D6484" s="24" t="s">
        <v>44</v>
      </c>
      <c r="E6484" s="24" t="s">
        <v>130</v>
      </c>
      <c r="F6484" s="24" t="s">
        <v>46</v>
      </c>
      <c r="G6484" s="24" t="s">
        <v>25</v>
      </c>
      <c r="H6484" s="24">
        <v>34</v>
      </c>
      <c r="I6484" s="26">
        <v>12.25</v>
      </c>
      <c r="P6484" s="29" t="s">
        <v>14408</v>
      </c>
      <c r="Q6484" s="29" t="s">
        <v>57</v>
      </c>
      <c r="R6484" s="29" t="s">
        <v>194</v>
      </c>
      <c r="S6484" s="29" t="s">
        <v>14409</v>
      </c>
      <c r="T6484" s="29" t="s">
        <v>22</v>
      </c>
      <c r="U6484" s="30">
        <v>444</v>
      </c>
      <c r="V6484" s="31">
        <v>21</v>
      </c>
      <c r="W6484" s="31">
        <v>6</v>
      </c>
      <c r="X6484" s="31" t="s">
        <v>25</v>
      </c>
      <c r="Y6484" s="29" t="s">
        <v>41</v>
      </c>
      <c r="Z6484" s="29" t="s">
        <v>51</v>
      </c>
      <c r="AA6484" s="29" t="s">
        <v>52</v>
      </c>
      <c r="AB6484"/>
      <c r="AC6484"/>
      <c r="AD6484"/>
      <c r="AE6484"/>
      <c r="AF6484"/>
      <c r="AG6484"/>
      <c r="AH6484"/>
      <c r="AI6484"/>
    </row>
    <row r="6485" spans="1:35" ht="15" customHeight="1" x14ac:dyDescent="0.35">
      <c r="A6485" s="32" t="s">
        <v>57</v>
      </c>
      <c r="B6485" s="33" t="s">
        <v>2221</v>
      </c>
      <c r="C6485" s="34">
        <v>274</v>
      </c>
      <c r="D6485" s="33" t="s">
        <v>44</v>
      </c>
      <c r="E6485" s="33" t="s">
        <v>195</v>
      </c>
      <c r="F6485" s="33" t="s">
        <v>59</v>
      </c>
      <c r="G6485" s="33" t="s">
        <v>25</v>
      </c>
      <c r="H6485" s="33">
        <v>18</v>
      </c>
      <c r="I6485" s="35">
        <v>11</v>
      </c>
      <c r="P6485" s="29" t="s">
        <v>14410</v>
      </c>
      <c r="Q6485" s="29" t="s">
        <v>57</v>
      </c>
      <c r="R6485" s="29" t="s">
        <v>194</v>
      </c>
      <c r="S6485" s="29" t="s">
        <v>14411</v>
      </c>
      <c r="T6485" s="29" t="s">
        <v>44</v>
      </c>
      <c r="U6485" s="30">
        <v>793</v>
      </c>
      <c r="V6485" s="31">
        <v>19</v>
      </c>
      <c r="W6485" s="31">
        <v>4</v>
      </c>
      <c r="X6485" s="31" t="s">
        <v>29</v>
      </c>
      <c r="Y6485" s="29" t="s">
        <v>50</v>
      </c>
      <c r="Z6485" s="29" t="s">
        <v>51</v>
      </c>
      <c r="AA6485" s="29" t="s">
        <v>52</v>
      </c>
      <c r="AB6485"/>
      <c r="AC6485"/>
      <c r="AD6485"/>
      <c r="AE6485"/>
      <c r="AF6485"/>
      <c r="AG6485"/>
      <c r="AH6485"/>
      <c r="AI6485"/>
    </row>
    <row r="6486" spans="1:35" ht="15" customHeight="1" x14ac:dyDescent="0.35">
      <c r="A6486" s="23" t="s">
        <v>278</v>
      </c>
      <c r="B6486" s="24" t="s">
        <v>720</v>
      </c>
      <c r="C6486" s="25">
        <v>236</v>
      </c>
      <c r="D6486" s="24" t="s">
        <v>44</v>
      </c>
      <c r="E6486" s="24" t="s">
        <v>259</v>
      </c>
      <c r="F6486" s="24" t="s">
        <v>46</v>
      </c>
      <c r="G6486" s="24" t="s">
        <v>29</v>
      </c>
      <c r="H6486" s="24">
        <v>18</v>
      </c>
      <c r="I6486" s="26">
        <v>8.25</v>
      </c>
      <c r="P6486" s="29" t="s">
        <v>14412</v>
      </c>
      <c r="Q6486" s="29" t="s">
        <v>57</v>
      </c>
      <c r="R6486" s="29" t="s">
        <v>57</v>
      </c>
      <c r="S6486" s="29" t="s">
        <v>14413</v>
      </c>
      <c r="T6486" s="29" t="s">
        <v>44</v>
      </c>
      <c r="U6486" s="30">
        <v>308</v>
      </c>
      <c r="V6486" s="31">
        <v>20</v>
      </c>
      <c r="W6486" s="31">
        <v>4</v>
      </c>
      <c r="X6486" s="31" t="s">
        <v>25</v>
      </c>
      <c r="Y6486" s="29" t="s">
        <v>50</v>
      </c>
      <c r="Z6486" s="29" t="s">
        <v>51</v>
      </c>
      <c r="AA6486" s="29" t="s">
        <v>52</v>
      </c>
      <c r="AB6486"/>
      <c r="AC6486"/>
      <c r="AD6486"/>
      <c r="AE6486"/>
      <c r="AF6486"/>
      <c r="AG6486"/>
      <c r="AH6486"/>
      <c r="AI6486"/>
    </row>
    <row r="6487" spans="1:35" ht="15" customHeight="1" x14ac:dyDescent="0.35">
      <c r="A6487" s="32" t="s">
        <v>278</v>
      </c>
      <c r="B6487" s="33" t="s">
        <v>14414</v>
      </c>
      <c r="C6487" s="34">
        <v>284</v>
      </c>
      <c r="D6487" s="33" t="s">
        <v>44</v>
      </c>
      <c r="E6487" s="33" t="s">
        <v>259</v>
      </c>
      <c r="F6487" s="33" t="s">
        <v>46</v>
      </c>
      <c r="G6487" s="33" t="s">
        <v>25</v>
      </c>
      <c r="H6487" s="33">
        <v>19</v>
      </c>
      <c r="I6487" s="35">
        <v>11.75</v>
      </c>
      <c r="P6487" s="29" t="s">
        <v>14415</v>
      </c>
      <c r="Q6487" s="29" t="s">
        <v>57</v>
      </c>
      <c r="R6487" s="29" t="s">
        <v>2221</v>
      </c>
      <c r="S6487" s="29" t="s">
        <v>14416</v>
      </c>
      <c r="T6487" s="29" t="s">
        <v>44</v>
      </c>
      <c r="U6487" s="30">
        <v>152</v>
      </c>
      <c r="V6487" s="31">
        <v>20</v>
      </c>
      <c r="W6487" s="31">
        <v>4</v>
      </c>
      <c r="X6487" s="31" t="s">
        <v>25</v>
      </c>
      <c r="Y6487" s="29" t="s">
        <v>50</v>
      </c>
      <c r="Z6487" s="29" t="s">
        <v>51</v>
      </c>
      <c r="AA6487" s="29" t="s">
        <v>52</v>
      </c>
      <c r="AB6487"/>
      <c r="AC6487"/>
      <c r="AD6487"/>
      <c r="AE6487"/>
      <c r="AF6487"/>
      <c r="AG6487"/>
      <c r="AH6487"/>
      <c r="AI6487"/>
    </row>
    <row r="6488" spans="1:35" ht="15" customHeight="1" x14ac:dyDescent="0.35">
      <c r="A6488" s="23" t="s">
        <v>4219</v>
      </c>
      <c r="B6488" s="24" t="s">
        <v>10086</v>
      </c>
      <c r="C6488" s="25">
        <v>471</v>
      </c>
      <c r="D6488" s="24" t="s">
        <v>44</v>
      </c>
      <c r="E6488" s="24" t="s">
        <v>266</v>
      </c>
      <c r="F6488" s="24" t="s">
        <v>78</v>
      </c>
      <c r="G6488" s="24" t="s">
        <v>25</v>
      </c>
      <c r="H6488" s="24">
        <v>33</v>
      </c>
      <c r="I6488" s="26">
        <v>14.5</v>
      </c>
      <c r="P6488" s="29" t="s">
        <v>14417</v>
      </c>
      <c r="Q6488" s="29" t="s">
        <v>278</v>
      </c>
      <c r="R6488" s="29" t="s">
        <v>720</v>
      </c>
      <c r="S6488" s="29" t="s">
        <v>14418</v>
      </c>
      <c r="T6488" s="29" t="s">
        <v>22</v>
      </c>
      <c r="U6488" s="30">
        <v>609</v>
      </c>
      <c r="V6488" s="31">
        <v>17</v>
      </c>
      <c r="W6488" s="31">
        <v>2</v>
      </c>
      <c r="X6488" s="31" t="s">
        <v>29</v>
      </c>
      <c r="Y6488" s="29" t="s">
        <v>30</v>
      </c>
      <c r="Z6488" s="29" t="s">
        <v>51</v>
      </c>
      <c r="AA6488" s="29" t="s">
        <v>52</v>
      </c>
      <c r="AB6488"/>
      <c r="AC6488"/>
      <c r="AD6488"/>
      <c r="AE6488"/>
      <c r="AF6488"/>
      <c r="AG6488"/>
      <c r="AH6488"/>
      <c r="AI6488"/>
    </row>
    <row r="6489" spans="1:35" ht="15" customHeight="1" x14ac:dyDescent="0.35">
      <c r="A6489" s="32" t="s">
        <v>758</v>
      </c>
      <c r="B6489" s="33" t="s">
        <v>14419</v>
      </c>
      <c r="C6489" s="34">
        <v>153</v>
      </c>
      <c r="D6489" s="33" t="s">
        <v>44</v>
      </c>
      <c r="E6489" s="33" t="s">
        <v>324</v>
      </c>
      <c r="F6489" s="33" t="s">
        <v>118</v>
      </c>
      <c r="G6489" s="33" t="s">
        <v>25</v>
      </c>
      <c r="H6489" s="33">
        <v>33</v>
      </c>
      <c r="I6489" s="35">
        <v>10.75</v>
      </c>
      <c r="P6489" s="29" t="s">
        <v>14420</v>
      </c>
      <c r="Q6489" s="29" t="s">
        <v>278</v>
      </c>
      <c r="R6489" s="29" t="s">
        <v>14414</v>
      </c>
      <c r="S6489" s="29" t="s">
        <v>14421</v>
      </c>
      <c r="T6489" s="29" t="s">
        <v>22</v>
      </c>
      <c r="U6489" s="30">
        <v>466</v>
      </c>
      <c r="V6489" s="31">
        <v>23</v>
      </c>
      <c r="W6489" s="31">
        <v>8</v>
      </c>
      <c r="X6489" s="31" t="s">
        <v>25</v>
      </c>
      <c r="Y6489" s="29" t="s">
        <v>41</v>
      </c>
      <c r="Z6489" s="29" t="s">
        <v>51</v>
      </c>
      <c r="AA6489" s="29" t="s">
        <v>52</v>
      </c>
      <c r="AB6489"/>
      <c r="AC6489"/>
      <c r="AD6489"/>
      <c r="AE6489"/>
      <c r="AF6489"/>
      <c r="AG6489"/>
      <c r="AH6489"/>
      <c r="AI6489"/>
    </row>
    <row r="6490" spans="1:35" ht="15" customHeight="1" x14ac:dyDescent="0.35">
      <c r="A6490" s="23" t="s">
        <v>554</v>
      </c>
      <c r="B6490" s="24" t="s">
        <v>358</v>
      </c>
      <c r="C6490" s="25">
        <v>431</v>
      </c>
      <c r="D6490" s="24" t="s">
        <v>44</v>
      </c>
      <c r="E6490" s="24" t="s">
        <v>237</v>
      </c>
      <c r="F6490" s="24" t="s">
        <v>46</v>
      </c>
      <c r="G6490" s="24" t="s">
        <v>25</v>
      </c>
      <c r="H6490" s="24">
        <v>17</v>
      </c>
      <c r="I6490" s="26">
        <v>12.5</v>
      </c>
      <c r="P6490" s="29" t="s">
        <v>14422</v>
      </c>
      <c r="Q6490" s="29" t="s">
        <v>4219</v>
      </c>
      <c r="R6490" s="29" t="s">
        <v>10086</v>
      </c>
      <c r="S6490" s="29" t="s">
        <v>14423</v>
      </c>
      <c r="T6490" s="29" t="s">
        <v>22</v>
      </c>
      <c r="U6490" s="30">
        <v>486</v>
      </c>
      <c r="V6490" s="31">
        <v>22</v>
      </c>
      <c r="W6490" s="31">
        <v>8</v>
      </c>
      <c r="X6490" s="31" t="s">
        <v>25</v>
      </c>
      <c r="Y6490" s="29" t="s">
        <v>50</v>
      </c>
      <c r="Z6490" s="29" t="s">
        <v>51</v>
      </c>
      <c r="AA6490" s="29" t="s">
        <v>52</v>
      </c>
      <c r="AB6490"/>
      <c r="AC6490"/>
      <c r="AD6490"/>
      <c r="AE6490"/>
      <c r="AF6490"/>
      <c r="AG6490"/>
      <c r="AH6490"/>
      <c r="AI6490"/>
    </row>
    <row r="6491" spans="1:35" ht="15" customHeight="1" x14ac:dyDescent="0.35">
      <c r="A6491" s="32" t="s">
        <v>377</v>
      </c>
      <c r="B6491" s="33" t="s">
        <v>152</v>
      </c>
      <c r="C6491" s="34">
        <v>385</v>
      </c>
      <c r="D6491" s="33" t="s">
        <v>44</v>
      </c>
      <c r="E6491" s="33" t="s">
        <v>195</v>
      </c>
      <c r="F6491" s="33" t="s">
        <v>59</v>
      </c>
      <c r="G6491" s="33" t="s">
        <v>29</v>
      </c>
      <c r="H6491" s="33">
        <v>19</v>
      </c>
      <c r="I6491" s="35">
        <v>7.25</v>
      </c>
      <c r="P6491" s="29" t="s">
        <v>14424</v>
      </c>
      <c r="Q6491" s="29" t="s">
        <v>758</v>
      </c>
      <c r="R6491" s="29" t="s">
        <v>14419</v>
      </c>
      <c r="S6491" s="29" t="s">
        <v>14425</v>
      </c>
      <c r="T6491" s="29" t="s">
        <v>44</v>
      </c>
      <c r="U6491" s="30">
        <v>984</v>
      </c>
      <c r="V6491" s="31">
        <v>18</v>
      </c>
      <c r="W6491" s="31">
        <v>4</v>
      </c>
      <c r="X6491" s="31" t="s">
        <v>29</v>
      </c>
      <c r="Y6491" s="29" t="s">
        <v>50</v>
      </c>
      <c r="Z6491" s="29" t="s">
        <v>51</v>
      </c>
      <c r="AA6491" s="29" t="s">
        <v>52</v>
      </c>
      <c r="AB6491"/>
      <c r="AC6491"/>
      <c r="AD6491"/>
      <c r="AE6491"/>
      <c r="AF6491"/>
      <c r="AG6491"/>
      <c r="AH6491"/>
      <c r="AI6491"/>
    </row>
    <row r="6492" spans="1:35" ht="15" customHeight="1" x14ac:dyDescent="0.35">
      <c r="A6492" s="23" t="s">
        <v>377</v>
      </c>
      <c r="B6492" s="24" t="s">
        <v>904</v>
      </c>
      <c r="C6492" s="25">
        <v>404</v>
      </c>
      <c r="D6492" s="24" t="s">
        <v>44</v>
      </c>
      <c r="E6492" s="24" t="s">
        <v>130</v>
      </c>
      <c r="F6492" s="24" t="s">
        <v>46</v>
      </c>
      <c r="G6492" s="24" t="s">
        <v>29</v>
      </c>
      <c r="H6492" s="24">
        <v>38</v>
      </c>
      <c r="I6492" s="26">
        <v>5.25</v>
      </c>
      <c r="P6492" s="29" t="s">
        <v>14426</v>
      </c>
      <c r="Q6492" s="29" t="s">
        <v>554</v>
      </c>
      <c r="R6492" s="29" t="s">
        <v>358</v>
      </c>
      <c r="S6492" s="29" t="s">
        <v>14427</v>
      </c>
      <c r="T6492" s="29" t="s">
        <v>44</v>
      </c>
      <c r="U6492" s="30">
        <v>1006</v>
      </c>
      <c r="V6492" s="31">
        <v>22</v>
      </c>
      <c r="W6492" s="31">
        <v>2</v>
      </c>
      <c r="X6492" s="31" t="s">
        <v>29</v>
      </c>
      <c r="Y6492" s="29" t="s">
        <v>50</v>
      </c>
      <c r="Z6492" s="29" t="s">
        <v>51</v>
      </c>
      <c r="AA6492" s="29" t="s">
        <v>52</v>
      </c>
      <c r="AB6492"/>
      <c r="AC6492"/>
      <c r="AD6492"/>
      <c r="AE6492"/>
      <c r="AF6492"/>
      <c r="AG6492"/>
      <c r="AH6492"/>
      <c r="AI6492"/>
    </row>
    <row r="6493" spans="1:35" ht="15" customHeight="1" x14ac:dyDescent="0.35">
      <c r="A6493" s="32" t="s">
        <v>377</v>
      </c>
      <c r="B6493" s="33" t="s">
        <v>4191</v>
      </c>
      <c r="C6493" s="34">
        <v>372</v>
      </c>
      <c r="D6493" s="33" t="s">
        <v>44</v>
      </c>
      <c r="E6493" s="33" t="s">
        <v>398</v>
      </c>
      <c r="F6493" s="33" t="s">
        <v>46</v>
      </c>
      <c r="G6493" s="33" t="s">
        <v>29</v>
      </c>
      <c r="H6493" s="33">
        <v>18</v>
      </c>
      <c r="I6493" s="35">
        <v>6.75</v>
      </c>
      <c r="P6493" s="29" t="s">
        <v>14428</v>
      </c>
      <c r="Q6493" s="29" t="s">
        <v>377</v>
      </c>
      <c r="R6493" s="29" t="s">
        <v>152</v>
      </c>
      <c r="S6493" s="29" t="s">
        <v>1484</v>
      </c>
      <c r="T6493" s="29" t="s">
        <v>22</v>
      </c>
      <c r="U6493" s="30">
        <v>552</v>
      </c>
      <c r="V6493" s="31">
        <v>20</v>
      </c>
      <c r="W6493" s="31">
        <v>4</v>
      </c>
      <c r="X6493" s="31" t="s">
        <v>25</v>
      </c>
      <c r="Y6493" s="29" t="s">
        <v>30</v>
      </c>
      <c r="Z6493" s="29" t="s">
        <v>51</v>
      </c>
      <c r="AA6493" s="29" t="s">
        <v>52</v>
      </c>
      <c r="AB6493"/>
      <c r="AC6493"/>
      <c r="AD6493"/>
      <c r="AE6493"/>
      <c r="AF6493"/>
      <c r="AG6493"/>
      <c r="AH6493"/>
      <c r="AI6493"/>
    </row>
    <row r="6494" spans="1:35" ht="15" customHeight="1" x14ac:dyDescent="0.35">
      <c r="A6494" s="23" t="s">
        <v>377</v>
      </c>
      <c r="B6494" s="24" t="s">
        <v>2668</v>
      </c>
      <c r="C6494" s="25">
        <v>206</v>
      </c>
      <c r="D6494" s="24" t="s">
        <v>22</v>
      </c>
      <c r="E6494" s="24" t="s">
        <v>108</v>
      </c>
      <c r="F6494" s="24" t="s">
        <v>46</v>
      </c>
      <c r="G6494" s="24" t="s">
        <v>29</v>
      </c>
      <c r="H6494" s="24">
        <v>33</v>
      </c>
      <c r="I6494" s="26">
        <v>6</v>
      </c>
      <c r="P6494" s="29" t="s">
        <v>14429</v>
      </c>
      <c r="Q6494" s="29" t="s">
        <v>377</v>
      </c>
      <c r="R6494" s="29" t="s">
        <v>904</v>
      </c>
      <c r="S6494" s="29" t="s">
        <v>14430</v>
      </c>
      <c r="T6494" s="29" t="s">
        <v>44</v>
      </c>
      <c r="U6494" s="30">
        <v>701</v>
      </c>
      <c r="V6494" s="31">
        <v>18</v>
      </c>
      <c r="W6494" s="31">
        <v>2</v>
      </c>
      <c r="X6494" s="31" t="s">
        <v>25</v>
      </c>
      <c r="Y6494" s="29" t="s">
        <v>30</v>
      </c>
      <c r="Z6494" s="29" t="s">
        <v>51</v>
      </c>
      <c r="AA6494" s="29" t="s">
        <v>52</v>
      </c>
      <c r="AB6494"/>
      <c r="AC6494"/>
      <c r="AD6494"/>
      <c r="AE6494"/>
      <c r="AF6494"/>
      <c r="AG6494"/>
      <c r="AH6494"/>
      <c r="AI6494"/>
    </row>
    <row r="6495" spans="1:35" ht="15" customHeight="1" x14ac:dyDescent="0.35">
      <c r="A6495" s="32" t="s">
        <v>377</v>
      </c>
      <c r="B6495" s="33" t="s">
        <v>14431</v>
      </c>
      <c r="C6495" s="34">
        <v>222</v>
      </c>
      <c r="D6495" s="33" t="s">
        <v>44</v>
      </c>
      <c r="E6495" s="33" t="s">
        <v>130</v>
      </c>
      <c r="F6495" s="33" t="s">
        <v>46</v>
      </c>
      <c r="G6495" s="33" t="s">
        <v>25</v>
      </c>
      <c r="H6495" s="33">
        <v>35</v>
      </c>
      <c r="I6495" s="35">
        <v>12.5</v>
      </c>
      <c r="P6495" s="29" t="s">
        <v>14432</v>
      </c>
      <c r="Q6495" s="29" t="s">
        <v>377</v>
      </c>
      <c r="R6495" s="29" t="s">
        <v>4191</v>
      </c>
      <c r="S6495" s="29" t="s">
        <v>14433</v>
      </c>
      <c r="T6495" s="29" t="s">
        <v>44</v>
      </c>
      <c r="U6495" s="30">
        <v>1036</v>
      </c>
      <c r="V6495" s="31">
        <v>21</v>
      </c>
      <c r="W6495" s="31">
        <v>10</v>
      </c>
      <c r="X6495" s="31" t="s">
        <v>29</v>
      </c>
      <c r="Y6495" s="29" t="s">
        <v>30</v>
      </c>
      <c r="Z6495" s="29" t="s">
        <v>51</v>
      </c>
      <c r="AA6495" s="29" t="s">
        <v>52</v>
      </c>
      <c r="AB6495"/>
      <c r="AC6495"/>
      <c r="AD6495"/>
      <c r="AE6495"/>
      <c r="AF6495"/>
      <c r="AG6495"/>
      <c r="AH6495"/>
      <c r="AI6495"/>
    </row>
    <row r="6496" spans="1:35" ht="15" customHeight="1" x14ac:dyDescent="0.35">
      <c r="A6496" s="23" t="s">
        <v>377</v>
      </c>
      <c r="B6496" s="24" t="s">
        <v>9098</v>
      </c>
      <c r="C6496" s="25">
        <v>152</v>
      </c>
      <c r="D6496" s="24" t="s">
        <v>44</v>
      </c>
      <c r="E6496" s="24" t="s">
        <v>130</v>
      </c>
      <c r="F6496" s="24" t="s">
        <v>46</v>
      </c>
      <c r="G6496" s="24" t="s">
        <v>29</v>
      </c>
      <c r="H6496" s="24">
        <v>39</v>
      </c>
      <c r="I6496" s="26">
        <v>9.5</v>
      </c>
      <c r="P6496" s="29" t="s">
        <v>14434</v>
      </c>
      <c r="Q6496" s="29" t="s">
        <v>377</v>
      </c>
      <c r="R6496" s="29" t="s">
        <v>2668</v>
      </c>
      <c r="S6496" s="29" t="s">
        <v>14435</v>
      </c>
      <c r="T6496" s="29" t="s">
        <v>22</v>
      </c>
      <c r="U6496" s="30">
        <v>196</v>
      </c>
      <c r="V6496" s="31">
        <v>22</v>
      </c>
      <c r="W6496" s="31">
        <v>2</v>
      </c>
      <c r="X6496" s="31" t="s">
        <v>29</v>
      </c>
      <c r="Y6496" s="29" t="s">
        <v>50</v>
      </c>
      <c r="Z6496" s="29" t="s">
        <v>51</v>
      </c>
      <c r="AA6496" s="29" t="s">
        <v>52</v>
      </c>
      <c r="AB6496"/>
      <c r="AC6496"/>
      <c r="AD6496"/>
      <c r="AE6496"/>
      <c r="AF6496"/>
      <c r="AG6496"/>
      <c r="AH6496"/>
      <c r="AI6496"/>
    </row>
    <row r="6497" spans="1:35" ht="15" customHeight="1" x14ac:dyDescent="0.35">
      <c r="A6497" s="32" t="s">
        <v>377</v>
      </c>
      <c r="B6497" s="33" t="s">
        <v>450</v>
      </c>
      <c r="C6497" s="34">
        <v>271</v>
      </c>
      <c r="D6497" s="33" t="s">
        <v>44</v>
      </c>
      <c r="E6497" s="33" t="s">
        <v>460</v>
      </c>
      <c r="F6497" s="33" t="s">
        <v>52</v>
      </c>
      <c r="G6497" s="33" t="s">
        <v>25</v>
      </c>
      <c r="H6497" s="33">
        <v>20</v>
      </c>
      <c r="I6497" s="35">
        <v>12.75</v>
      </c>
      <c r="P6497" s="29" t="s">
        <v>14436</v>
      </c>
      <c r="Q6497" s="29" t="s">
        <v>377</v>
      </c>
      <c r="R6497" s="29" t="s">
        <v>14431</v>
      </c>
      <c r="S6497" s="29" t="s">
        <v>14437</v>
      </c>
      <c r="T6497" s="29" t="s">
        <v>22</v>
      </c>
      <c r="U6497" s="30">
        <v>966</v>
      </c>
      <c r="V6497" s="31">
        <v>18</v>
      </c>
      <c r="W6497" s="31">
        <v>2</v>
      </c>
      <c r="X6497" s="31" t="s">
        <v>29</v>
      </c>
      <c r="Y6497" s="29" t="s">
        <v>41</v>
      </c>
      <c r="Z6497" s="29" t="s">
        <v>51</v>
      </c>
      <c r="AA6497" s="29" t="s">
        <v>52</v>
      </c>
      <c r="AB6497"/>
      <c r="AC6497"/>
      <c r="AD6497"/>
      <c r="AE6497"/>
      <c r="AF6497"/>
      <c r="AG6497"/>
      <c r="AH6497"/>
      <c r="AI6497"/>
    </row>
    <row r="6498" spans="1:35" ht="15" customHeight="1" x14ac:dyDescent="0.35">
      <c r="A6498" s="23" t="s">
        <v>377</v>
      </c>
      <c r="B6498" s="24" t="s">
        <v>194</v>
      </c>
      <c r="C6498" s="25">
        <v>181</v>
      </c>
      <c r="D6498" s="24" t="s">
        <v>44</v>
      </c>
      <c r="E6498" s="24" t="s">
        <v>156</v>
      </c>
      <c r="F6498" s="24" t="s">
        <v>52</v>
      </c>
      <c r="G6498" s="24" t="s">
        <v>25</v>
      </c>
      <c r="H6498" s="24">
        <v>20</v>
      </c>
      <c r="I6498" s="26">
        <v>11.5</v>
      </c>
      <c r="P6498" s="29" t="s">
        <v>14438</v>
      </c>
      <c r="Q6498" s="29" t="s">
        <v>377</v>
      </c>
      <c r="R6498" s="29" t="s">
        <v>9098</v>
      </c>
      <c r="S6498" s="29" t="s">
        <v>14439</v>
      </c>
      <c r="T6498" s="29" t="s">
        <v>22</v>
      </c>
      <c r="U6498" s="30">
        <v>1274</v>
      </c>
      <c r="V6498" s="31">
        <v>18</v>
      </c>
      <c r="W6498" s="31">
        <v>2</v>
      </c>
      <c r="X6498" s="31" t="s">
        <v>25</v>
      </c>
      <c r="Y6498" s="29" t="s">
        <v>50</v>
      </c>
      <c r="Z6498" s="29" t="s">
        <v>51</v>
      </c>
      <c r="AA6498" s="29" t="s">
        <v>52</v>
      </c>
      <c r="AB6498"/>
      <c r="AC6498"/>
      <c r="AD6498"/>
      <c r="AE6498"/>
      <c r="AF6498"/>
      <c r="AG6498"/>
      <c r="AH6498"/>
      <c r="AI6498"/>
    </row>
    <row r="6499" spans="1:35" ht="15" customHeight="1" x14ac:dyDescent="0.35">
      <c r="A6499" s="32" t="s">
        <v>1290</v>
      </c>
      <c r="B6499" s="33" t="s">
        <v>1097</v>
      </c>
      <c r="C6499" s="34">
        <v>127</v>
      </c>
      <c r="D6499" s="33" t="s">
        <v>44</v>
      </c>
      <c r="E6499" s="33" t="s">
        <v>136</v>
      </c>
      <c r="F6499" s="33" t="s">
        <v>86</v>
      </c>
      <c r="G6499" s="33" t="s">
        <v>29</v>
      </c>
      <c r="H6499" s="33">
        <v>32</v>
      </c>
      <c r="I6499" s="35">
        <v>9.5</v>
      </c>
      <c r="P6499" s="29" t="s">
        <v>14440</v>
      </c>
      <c r="Q6499" s="29" t="s">
        <v>377</v>
      </c>
      <c r="R6499" s="29" t="s">
        <v>450</v>
      </c>
      <c r="S6499" s="29" t="s">
        <v>14441</v>
      </c>
      <c r="T6499" s="29" t="s">
        <v>44</v>
      </c>
      <c r="U6499" s="30">
        <v>1218</v>
      </c>
      <c r="V6499" s="31">
        <v>18</v>
      </c>
      <c r="W6499" s="31">
        <v>4</v>
      </c>
      <c r="X6499" s="31" t="s">
        <v>29</v>
      </c>
      <c r="Y6499" s="29" t="s">
        <v>50</v>
      </c>
      <c r="Z6499" s="29" t="s">
        <v>51</v>
      </c>
      <c r="AA6499" s="29" t="s">
        <v>52</v>
      </c>
      <c r="AB6499"/>
      <c r="AC6499"/>
      <c r="AD6499"/>
      <c r="AE6499"/>
      <c r="AF6499"/>
      <c r="AG6499"/>
      <c r="AH6499"/>
      <c r="AI6499"/>
    </row>
    <row r="6500" spans="1:35" ht="15" customHeight="1" x14ac:dyDescent="0.35">
      <c r="A6500" s="23" t="s">
        <v>3177</v>
      </c>
      <c r="B6500" s="24" t="s">
        <v>3253</v>
      </c>
      <c r="C6500" s="25">
        <v>271</v>
      </c>
      <c r="D6500" s="24" t="s">
        <v>44</v>
      </c>
      <c r="E6500" s="24" t="s">
        <v>509</v>
      </c>
      <c r="F6500" s="24" t="s">
        <v>72</v>
      </c>
      <c r="G6500" s="24" t="s">
        <v>25</v>
      </c>
      <c r="H6500" s="24">
        <v>19</v>
      </c>
      <c r="I6500" s="26">
        <v>12.5</v>
      </c>
      <c r="P6500" s="29" t="s">
        <v>14442</v>
      </c>
      <c r="Q6500" s="29" t="s">
        <v>377</v>
      </c>
      <c r="R6500" s="29" t="s">
        <v>194</v>
      </c>
      <c r="S6500" s="29" t="s">
        <v>1170</v>
      </c>
      <c r="T6500" s="29" t="s">
        <v>22</v>
      </c>
      <c r="U6500" s="30">
        <v>982</v>
      </c>
      <c r="V6500" s="31">
        <v>21</v>
      </c>
      <c r="W6500" s="31">
        <v>6</v>
      </c>
      <c r="X6500" s="31" t="s">
        <v>29</v>
      </c>
      <c r="Y6500" s="29" t="s">
        <v>30</v>
      </c>
      <c r="Z6500" s="29" t="s">
        <v>51</v>
      </c>
      <c r="AA6500" s="29" t="s">
        <v>52</v>
      </c>
      <c r="AB6500"/>
      <c r="AC6500"/>
      <c r="AD6500"/>
      <c r="AE6500"/>
      <c r="AF6500"/>
      <c r="AG6500"/>
      <c r="AH6500"/>
      <c r="AI6500"/>
    </row>
    <row r="6501" spans="1:35" ht="15" customHeight="1" x14ac:dyDescent="0.35">
      <c r="A6501" s="32" t="s">
        <v>1464</v>
      </c>
      <c r="B6501" s="33" t="s">
        <v>572</v>
      </c>
      <c r="C6501" s="34">
        <v>323</v>
      </c>
      <c r="D6501" s="33" t="s">
        <v>22</v>
      </c>
      <c r="E6501" s="33" t="s">
        <v>31</v>
      </c>
      <c r="F6501" s="33" t="s">
        <v>32</v>
      </c>
      <c r="G6501" s="33" t="s">
        <v>29</v>
      </c>
      <c r="H6501" s="33">
        <v>38</v>
      </c>
      <c r="I6501" s="35">
        <v>7</v>
      </c>
      <c r="P6501" s="29" t="s">
        <v>14443</v>
      </c>
      <c r="Q6501" s="29" t="s">
        <v>1290</v>
      </c>
      <c r="R6501" s="29" t="s">
        <v>1097</v>
      </c>
      <c r="S6501" s="29" t="s">
        <v>14444</v>
      </c>
      <c r="T6501" s="29" t="s">
        <v>22</v>
      </c>
      <c r="U6501" s="30">
        <v>548</v>
      </c>
      <c r="V6501" s="31">
        <v>21</v>
      </c>
      <c r="W6501" s="31">
        <v>4</v>
      </c>
      <c r="X6501" s="31" t="s">
        <v>29</v>
      </c>
      <c r="Y6501" s="29" t="s">
        <v>50</v>
      </c>
      <c r="Z6501" s="29" t="s">
        <v>51</v>
      </c>
      <c r="AA6501" s="29" t="s">
        <v>52</v>
      </c>
      <c r="AB6501"/>
      <c r="AC6501"/>
      <c r="AD6501"/>
      <c r="AE6501"/>
      <c r="AF6501"/>
      <c r="AG6501"/>
      <c r="AH6501"/>
      <c r="AI6501"/>
    </row>
    <row r="6502" spans="1:35" ht="15" customHeight="1" x14ac:dyDescent="0.35">
      <c r="A6502" s="23" t="s">
        <v>1479</v>
      </c>
      <c r="B6502" s="24" t="s">
        <v>688</v>
      </c>
      <c r="C6502" s="25">
        <v>199</v>
      </c>
      <c r="D6502" s="24" t="s">
        <v>44</v>
      </c>
      <c r="E6502" s="24" t="s">
        <v>156</v>
      </c>
      <c r="F6502" s="24" t="s">
        <v>52</v>
      </c>
      <c r="G6502" s="24" t="s">
        <v>29</v>
      </c>
      <c r="H6502" s="24">
        <v>20</v>
      </c>
      <c r="I6502" s="26">
        <v>9.75</v>
      </c>
      <c r="P6502" s="29" t="s">
        <v>14445</v>
      </c>
      <c r="Q6502" s="29" t="s">
        <v>3177</v>
      </c>
      <c r="R6502" s="29" t="s">
        <v>3253</v>
      </c>
      <c r="S6502" s="29" t="s">
        <v>14446</v>
      </c>
      <c r="T6502" s="29" t="s">
        <v>22</v>
      </c>
      <c r="U6502" s="30">
        <v>296</v>
      </c>
      <c r="V6502" s="31">
        <v>20</v>
      </c>
      <c r="W6502" s="31">
        <v>4</v>
      </c>
      <c r="X6502" s="31" t="s">
        <v>29</v>
      </c>
      <c r="Y6502" s="29" t="s">
        <v>50</v>
      </c>
      <c r="Z6502" s="29" t="s">
        <v>51</v>
      </c>
      <c r="AA6502" s="29" t="s">
        <v>52</v>
      </c>
      <c r="AB6502"/>
      <c r="AC6502"/>
      <c r="AD6502"/>
      <c r="AE6502"/>
      <c r="AF6502"/>
      <c r="AG6502"/>
      <c r="AH6502"/>
      <c r="AI6502"/>
    </row>
    <row r="6503" spans="1:35" ht="15" customHeight="1" x14ac:dyDescent="0.35">
      <c r="A6503" s="32" t="s">
        <v>3401</v>
      </c>
      <c r="B6503" s="33" t="s">
        <v>439</v>
      </c>
      <c r="C6503" s="34">
        <v>209</v>
      </c>
      <c r="D6503" s="33" t="s">
        <v>44</v>
      </c>
      <c r="E6503" s="33" t="s">
        <v>266</v>
      </c>
      <c r="F6503" s="33" t="s">
        <v>78</v>
      </c>
      <c r="G6503" s="33" t="s">
        <v>29</v>
      </c>
      <c r="H6503" s="33">
        <v>38</v>
      </c>
      <c r="I6503" s="35">
        <v>7.75</v>
      </c>
      <c r="P6503" s="29" t="s">
        <v>14447</v>
      </c>
      <c r="Q6503" s="29" t="s">
        <v>1464</v>
      </c>
      <c r="R6503" s="29" t="s">
        <v>572</v>
      </c>
      <c r="S6503" s="29" t="s">
        <v>14448</v>
      </c>
      <c r="T6503" s="29" t="s">
        <v>44</v>
      </c>
      <c r="U6503" s="30">
        <v>1077</v>
      </c>
      <c r="V6503" s="31">
        <v>20</v>
      </c>
      <c r="W6503" s="31">
        <v>4</v>
      </c>
      <c r="X6503" s="31" t="s">
        <v>25</v>
      </c>
      <c r="Y6503" s="29" t="s">
        <v>41</v>
      </c>
      <c r="Z6503" s="29" t="s">
        <v>51</v>
      </c>
      <c r="AA6503" s="29" t="s">
        <v>52</v>
      </c>
      <c r="AB6503"/>
      <c r="AC6503"/>
      <c r="AD6503"/>
      <c r="AE6503"/>
      <c r="AF6503"/>
      <c r="AG6503"/>
      <c r="AH6503"/>
      <c r="AI6503"/>
    </row>
    <row r="6504" spans="1:35" ht="15" customHeight="1" x14ac:dyDescent="0.35">
      <c r="A6504" s="23" t="s">
        <v>244</v>
      </c>
      <c r="B6504" s="24" t="s">
        <v>2032</v>
      </c>
      <c r="C6504" s="25">
        <v>422</v>
      </c>
      <c r="D6504" s="24" t="s">
        <v>44</v>
      </c>
      <c r="E6504" s="24" t="s">
        <v>324</v>
      </c>
      <c r="F6504" s="24" t="s">
        <v>118</v>
      </c>
      <c r="G6504" s="24" t="s">
        <v>29</v>
      </c>
      <c r="H6504" s="24">
        <v>35</v>
      </c>
      <c r="I6504" s="26">
        <v>7</v>
      </c>
      <c r="P6504" s="29" t="s">
        <v>14449</v>
      </c>
      <c r="Q6504" s="29" t="s">
        <v>1479</v>
      </c>
      <c r="R6504" s="29" t="s">
        <v>688</v>
      </c>
      <c r="S6504" s="29" t="s">
        <v>81</v>
      </c>
      <c r="T6504" s="29" t="s">
        <v>44</v>
      </c>
      <c r="U6504" s="30">
        <v>1215</v>
      </c>
      <c r="V6504" s="31">
        <v>24</v>
      </c>
      <c r="W6504" s="31">
        <v>2</v>
      </c>
      <c r="X6504" s="31" t="s">
        <v>29</v>
      </c>
      <c r="Y6504" s="29" t="s">
        <v>30</v>
      </c>
      <c r="Z6504" s="29" t="s">
        <v>51</v>
      </c>
      <c r="AA6504" s="29" t="s">
        <v>52</v>
      </c>
      <c r="AB6504"/>
      <c r="AC6504"/>
      <c r="AD6504"/>
      <c r="AE6504"/>
      <c r="AF6504"/>
      <c r="AG6504"/>
      <c r="AH6504"/>
      <c r="AI6504"/>
    </row>
    <row r="6505" spans="1:35" ht="15" customHeight="1" x14ac:dyDescent="0.35">
      <c r="A6505" s="32" t="s">
        <v>3794</v>
      </c>
      <c r="B6505" s="33" t="s">
        <v>306</v>
      </c>
      <c r="C6505" s="34">
        <v>461</v>
      </c>
      <c r="D6505" s="33" t="s">
        <v>44</v>
      </c>
      <c r="E6505" s="33" t="s">
        <v>219</v>
      </c>
      <c r="F6505" s="33" t="s">
        <v>139</v>
      </c>
      <c r="G6505" s="33" t="s">
        <v>29</v>
      </c>
      <c r="H6505" s="33">
        <v>20</v>
      </c>
      <c r="I6505" s="35">
        <v>6.5</v>
      </c>
      <c r="P6505" s="29" t="s">
        <v>14450</v>
      </c>
      <c r="Q6505" s="29" t="s">
        <v>3401</v>
      </c>
      <c r="R6505" s="29" t="s">
        <v>439</v>
      </c>
      <c r="S6505" s="29" t="s">
        <v>2423</v>
      </c>
      <c r="T6505" s="29" t="s">
        <v>22</v>
      </c>
      <c r="U6505" s="30">
        <v>482</v>
      </c>
      <c r="V6505" s="31">
        <v>18</v>
      </c>
      <c r="W6505" s="31">
        <v>2</v>
      </c>
      <c r="X6505" s="31" t="s">
        <v>29</v>
      </c>
      <c r="Y6505" s="29" t="s">
        <v>30</v>
      </c>
      <c r="Z6505" s="29" t="s">
        <v>51</v>
      </c>
      <c r="AA6505" s="29" t="s">
        <v>52</v>
      </c>
      <c r="AB6505"/>
      <c r="AC6505"/>
      <c r="AD6505"/>
      <c r="AE6505"/>
      <c r="AF6505"/>
      <c r="AG6505"/>
      <c r="AH6505"/>
      <c r="AI6505"/>
    </row>
    <row r="6506" spans="1:35" ht="15" customHeight="1" x14ac:dyDescent="0.35">
      <c r="A6506" s="23" t="s">
        <v>1496</v>
      </c>
      <c r="B6506" s="24" t="s">
        <v>194</v>
      </c>
      <c r="C6506" s="25">
        <v>344</v>
      </c>
      <c r="D6506" s="24" t="s">
        <v>44</v>
      </c>
      <c r="E6506" s="24" t="s">
        <v>45</v>
      </c>
      <c r="F6506" s="24" t="s">
        <v>46</v>
      </c>
      <c r="G6506" s="24" t="s">
        <v>29</v>
      </c>
      <c r="H6506" s="24">
        <v>31</v>
      </c>
      <c r="I6506" s="26">
        <v>9.25</v>
      </c>
      <c r="P6506" s="29" t="s">
        <v>14451</v>
      </c>
      <c r="Q6506" s="29" t="s">
        <v>244</v>
      </c>
      <c r="R6506" s="29" t="s">
        <v>2032</v>
      </c>
      <c r="S6506" s="29" t="s">
        <v>14452</v>
      </c>
      <c r="T6506" s="29" t="s">
        <v>22</v>
      </c>
      <c r="U6506" s="30">
        <v>813</v>
      </c>
      <c r="V6506" s="31">
        <v>18</v>
      </c>
      <c r="W6506" s="31">
        <v>4</v>
      </c>
      <c r="X6506" s="31" t="s">
        <v>29</v>
      </c>
      <c r="Y6506" s="29" t="s">
        <v>30</v>
      </c>
      <c r="Z6506" s="29" t="s">
        <v>51</v>
      </c>
      <c r="AA6506" s="29" t="s">
        <v>52</v>
      </c>
      <c r="AB6506"/>
      <c r="AC6506"/>
      <c r="AD6506"/>
      <c r="AE6506"/>
      <c r="AF6506"/>
      <c r="AG6506"/>
      <c r="AH6506"/>
      <c r="AI6506"/>
    </row>
    <row r="6507" spans="1:35" ht="15" customHeight="1" x14ac:dyDescent="0.35">
      <c r="A6507" s="32" t="s">
        <v>3127</v>
      </c>
      <c r="B6507" s="33" t="s">
        <v>1652</v>
      </c>
      <c r="C6507" s="34">
        <v>375</v>
      </c>
      <c r="D6507" s="33" t="s">
        <v>44</v>
      </c>
      <c r="E6507" s="33" t="s">
        <v>136</v>
      </c>
      <c r="F6507" s="33" t="s">
        <v>86</v>
      </c>
      <c r="G6507" s="33" t="s">
        <v>29</v>
      </c>
      <c r="H6507" s="33">
        <v>34</v>
      </c>
      <c r="I6507" s="35">
        <v>3</v>
      </c>
      <c r="P6507" s="29" t="s">
        <v>14453</v>
      </c>
      <c r="Q6507" s="29" t="s">
        <v>3794</v>
      </c>
      <c r="R6507" s="29" t="s">
        <v>306</v>
      </c>
      <c r="S6507" s="29" t="s">
        <v>2112</v>
      </c>
      <c r="T6507" s="29" t="s">
        <v>44</v>
      </c>
      <c r="U6507" s="30">
        <v>1071</v>
      </c>
      <c r="V6507" s="31">
        <v>17</v>
      </c>
      <c r="W6507" s="31">
        <v>2</v>
      </c>
      <c r="X6507" s="31" t="s">
        <v>29</v>
      </c>
      <c r="Y6507" s="29" t="s">
        <v>30</v>
      </c>
      <c r="Z6507" s="29" t="s">
        <v>51</v>
      </c>
      <c r="AA6507" s="29" t="s">
        <v>52</v>
      </c>
      <c r="AB6507"/>
      <c r="AC6507"/>
      <c r="AD6507"/>
      <c r="AE6507"/>
      <c r="AF6507"/>
      <c r="AG6507"/>
      <c r="AH6507"/>
      <c r="AI6507"/>
    </row>
    <row r="6508" spans="1:35" ht="15" customHeight="1" x14ac:dyDescent="0.35">
      <c r="A6508" s="23" t="s">
        <v>14454</v>
      </c>
      <c r="B6508" s="24" t="s">
        <v>6694</v>
      </c>
      <c r="C6508" s="25">
        <v>233</v>
      </c>
      <c r="D6508" s="24" t="s">
        <v>44</v>
      </c>
      <c r="E6508" s="24" t="s">
        <v>279</v>
      </c>
      <c r="F6508" s="24" t="s">
        <v>112</v>
      </c>
      <c r="G6508" s="24" t="s">
        <v>29</v>
      </c>
      <c r="H6508" s="24">
        <v>33</v>
      </c>
      <c r="I6508" s="26">
        <v>6.25</v>
      </c>
      <c r="P6508" s="29" t="s">
        <v>14455</v>
      </c>
      <c r="Q6508" s="29" t="s">
        <v>1496</v>
      </c>
      <c r="R6508" s="29" t="s">
        <v>194</v>
      </c>
      <c r="S6508" s="29" t="s">
        <v>14456</v>
      </c>
      <c r="T6508" s="29" t="s">
        <v>22</v>
      </c>
      <c r="U6508" s="30">
        <v>812</v>
      </c>
      <c r="V6508" s="31">
        <v>22</v>
      </c>
      <c r="W6508" s="31">
        <v>6</v>
      </c>
      <c r="X6508" s="31" t="s">
        <v>25</v>
      </c>
      <c r="Y6508" s="29" t="s">
        <v>30</v>
      </c>
      <c r="Z6508" s="29" t="s">
        <v>51</v>
      </c>
      <c r="AA6508" s="29" t="s">
        <v>52</v>
      </c>
      <c r="AB6508"/>
      <c r="AC6508"/>
      <c r="AD6508"/>
      <c r="AE6508"/>
      <c r="AF6508"/>
      <c r="AG6508"/>
      <c r="AH6508"/>
      <c r="AI6508"/>
    </row>
    <row r="6509" spans="1:35" ht="15" customHeight="1" x14ac:dyDescent="0.35">
      <c r="A6509" s="32" t="s">
        <v>7411</v>
      </c>
      <c r="B6509" s="33" t="s">
        <v>212</v>
      </c>
      <c r="C6509" s="34">
        <v>157</v>
      </c>
      <c r="D6509" s="33" t="s">
        <v>44</v>
      </c>
      <c r="E6509" s="33" t="s">
        <v>398</v>
      </c>
      <c r="F6509" s="33" t="s">
        <v>46</v>
      </c>
      <c r="G6509" s="33" t="s">
        <v>25</v>
      </c>
      <c r="H6509" s="33">
        <v>17</v>
      </c>
      <c r="I6509" s="35">
        <v>13.25</v>
      </c>
      <c r="P6509" s="29" t="s">
        <v>14457</v>
      </c>
      <c r="Q6509" s="29" t="s">
        <v>3127</v>
      </c>
      <c r="R6509" s="29" t="s">
        <v>1652</v>
      </c>
      <c r="S6509" s="29" t="s">
        <v>792</v>
      </c>
      <c r="T6509" s="29" t="s">
        <v>22</v>
      </c>
      <c r="U6509" s="30">
        <v>232</v>
      </c>
      <c r="V6509" s="31">
        <v>21</v>
      </c>
      <c r="W6509" s="31">
        <v>8</v>
      </c>
      <c r="X6509" s="31" t="s">
        <v>29</v>
      </c>
      <c r="Y6509" s="29" t="s">
        <v>50</v>
      </c>
      <c r="Z6509" s="29" t="s">
        <v>51</v>
      </c>
      <c r="AA6509" s="29" t="s">
        <v>52</v>
      </c>
      <c r="AB6509"/>
      <c r="AC6509"/>
      <c r="AD6509"/>
      <c r="AE6509"/>
      <c r="AF6509"/>
      <c r="AG6509"/>
      <c r="AH6509"/>
      <c r="AI6509"/>
    </row>
    <row r="6510" spans="1:35" ht="15" customHeight="1" x14ac:dyDescent="0.35">
      <c r="A6510" s="23" t="s">
        <v>847</v>
      </c>
      <c r="B6510" s="24" t="s">
        <v>572</v>
      </c>
      <c r="C6510" s="25">
        <v>297</v>
      </c>
      <c r="D6510" s="24" t="s">
        <v>44</v>
      </c>
      <c r="E6510" s="24" t="s">
        <v>237</v>
      </c>
      <c r="F6510" s="24" t="s">
        <v>46</v>
      </c>
      <c r="G6510" s="24" t="s">
        <v>25</v>
      </c>
      <c r="H6510" s="24">
        <v>18</v>
      </c>
      <c r="I6510" s="26">
        <v>14.75</v>
      </c>
      <c r="P6510" s="29" t="s">
        <v>14458</v>
      </c>
      <c r="Q6510" s="29" t="s">
        <v>14454</v>
      </c>
      <c r="R6510" s="29" t="s">
        <v>6694</v>
      </c>
      <c r="S6510" s="29" t="s">
        <v>14459</v>
      </c>
      <c r="T6510" s="29" t="s">
        <v>22</v>
      </c>
      <c r="U6510" s="30">
        <v>551</v>
      </c>
      <c r="V6510" s="31">
        <v>21</v>
      </c>
      <c r="W6510" s="31">
        <v>6</v>
      </c>
      <c r="X6510" s="31" t="s">
        <v>29</v>
      </c>
      <c r="Y6510" s="29" t="s">
        <v>50</v>
      </c>
      <c r="Z6510" s="29" t="s">
        <v>51</v>
      </c>
      <c r="AA6510" s="29" t="s">
        <v>52</v>
      </c>
      <c r="AB6510"/>
      <c r="AC6510"/>
      <c r="AD6510"/>
      <c r="AE6510"/>
      <c r="AF6510"/>
      <c r="AG6510"/>
      <c r="AH6510"/>
      <c r="AI6510"/>
    </row>
    <row r="6511" spans="1:35" ht="15" customHeight="1" x14ac:dyDescent="0.35">
      <c r="A6511" s="32" t="s">
        <v>4157</v>
      </c>
      <c r="B6511" s="33" t="s">
        <v>1054</v>
      </c>
      <c r="C6511" s="34">
        <v>171</v>
      </c>
      <c r="D6511" s="33" t="s">
        <v>44</v>
      </c>
      <c r="E6511" s="33" t="s">
        <v>250</v>
      </c>
      <c r="F6511" s="33" t="s">
        <v>36</v>
      </c>
      <c r="G6511" s="33" t="s">
        <v>25</v>
      </c>
      <c r="H6511" s="33">
        <v>36</v>
      </c>
      <c r="I6511" s="35">
        <v>11</v>
      </c>
      <c r="P6511" s="29" t="s">
        <v>14460</v>
      </c>
      <c r="Q6511" s="29" t="s">
        <v>7411</v>
      </c>
      <c r="R6511" s="29" t="s">
        <v>212</v>
      </c>
      <c r="S6511" s="29" t="s">
        <v>14461</v>
      </c>
      <c r="T6511" s="29" t="s">
        <v>44</v>
      </c>
      <c r="U6511" s="30">
        <v>138</v>
      </c>
      <c r="V6511" s="31">
        <v>17</v>
      </c>
      <c r="W6511" s="31">
        <v>2</v>
      </c>
      <c r="X6511" s="31" t="s">
        <v>25</v>
      </c>
      <c r="Y6511" s="29" t="s">
        <v>30</v>
      </c>
      <c r="Z6511" s="29" t="s">
        <v>51</v>
      </c>
      <c r="AA6511" s="29" t="s">
        <v>52</v>
      </c>
      <c r="AB6511"/>
      <c r="AC6511"/>
      <c r="AD6511"/>
      <c r="AE6511"/>
      <c r="AF6511"/>
      <c r="AG6511"/>
      <c r="AH6511"/>
      <c r="AI6511"/>
    </row>
    <row r="6512" spans="1:35" ht="15" customHeight="1" x14ac:dyDescent="0.35">
      <c r="A6512" s="23" t="s">
        <v>1213</v>
      </c>
      <c r="B6512" s="24" t="s">
        <v>904</v>
      </c>
      <c r="C6512" s="25">
        <v>186</v>
      </c>
      <c r="D6512" s="24" t="s">
        <v>44</v>
      </c>
      <c r="E6512" s="24" t="s">
        <v>164</v>
      </c>
      <c r="F6512" s="24" t="s">
        <v>52</v>
      </c>
      <c r="G6512" s="24" t="s">
        <v>25</v>
      </c>
      <c r="H6512" s="24">
        <v>18</v>
      </c>
      <c r="I6512" s="26">
        <v>16</v>
      </c>
      <c r="P6512" s="29" t="s">
        <v>14462</v>
      </c>
      <c r="Q6512" s="29" t="s">
        <v>847</v>
      </c>
      <c r="R6512" s="29" t="s">
        <v>572</v>
      </c>
      <c r="S6512" s="29" t="s">
        <v>3355</v>
      </c>
      <c r="T6512" s="29" t="s">
        <v>44</v>
      </c>
      <c r="U6512" s="30">
        <v>730</v>
      </c>
      <c r="V6512" s="31">
        <v>22</v>
      </c>
      <c r="W6512" s="31">
        <v>8</v>
      </c>
      <c r="X6512" s="31" t="s">
        <v>25</v>
      </c>
      <c r="Y6512" s="29" t="s">
        <v>41</v>
      </c>
      <c r="Z6512" s="29" t="s">
        <v>51</v>
      </c>
      <c r="AA6512" s="29" t="s">
        <v>52</v>
      </c>
      <c r="AB6512"/>
      <c r="AC6512"/>
      <c r="AD6512"/>
      <c r="AE6512"/>
      <c r="AF6512"/>
      <c r="AG6512"/>
      <c r="AH6512"/>
      <c r="AI6512"/>
    </row>
    <row r="6513" spans="1:35" ht="15" customHeight="1" x14ac:dyDescent="0.35">
      <c r="A6513" s="32" t="s">
        <v>1213</v>
      </c>
      <c r="B6513" s="33" t="s">
        <v>123</v>
      </c>
      <c r="C6513" s="34">
        <v>200</v>
      </c>
      <c r="D6513" s="33" t="s">
        <v>44</v>
      </c>
      <c r="E6513" s="33" t="s">
        <v>195</v>
      </c>
      <c r="F6513" s="33" t="s">
        <v>59</v>
      </c>
      <c r="G6513" s="33" t="s">
        <v>25</v>
      </c>
      <c r="H6513" s="33">
        <v>19</v>
      </c>
      <c r="I6513" s="35">
        <v>11.5</v>
      </c>
      <c r="P6513" s="29" t="s">
        <v>14463</v>
      </c>
      <c r="Q6513" s="29" t="s">
        <v>4157</v>
      </c>
      <c r="R6513" s="29" t="s">
        <v>1054</v>
      </c>
      <c r="S6513" s="29" t="s">
        <v>14464</v>
      </c>
      <c r="T6513" s="29" t="s">
        <v>44</v>
      </c>
      <c r="U6513" s="30">
        <v>1270</v>
      </c>
      <c r="V6513" s="31">
        <v>17</v>
      </c>
      <c r="W6513" s="31">
        <v>2</v>
      </c>
      <c r="X6513" s="31" t="s">
        <v>25</v>
      </c>
      <c r="Y6513" s="29" t="s">
        <v>50</v>
      </c>
      <c r="Z6513" s="29" t="s">
        <v>51</v>
      </c>
      <c r="AA6513" s="29" t="s">
        <v>52</v>
      </c>
      <c r="AB6513"/>
      <c r="AC6513"/>
      <c r="AD6513"/>
      <c r="AE6513"/>
      <c r="AF6513"/>
      <c r="AG6513"/>
      <c r="AH6513"/>
      <c r="AI6513"/>
    </row>
    <row r="6514" spans="1:35" ht="15" customHeight="1" x14ac:dyDescent="0.35">
      <c r="A6514" s="23" t="s">
        <v>14465</v>
      </c>
      <c r="B6514" s="24" t="s">
        <v>123</v>
      </c>
      <c r="C6514" s="25">
        <v>223</v>
      </c>
      <c r="D6514" s="24" t="s">
        <v>44</v>
      </c>
      <c r="E6514" s="24" t="s">
        <v>124</v>
      </c>
      <c r="F6514" s="24" t="s">
        <v>52</v>
      </c>
      <c r="G6514" s="24" t="s">
        <v>25</v>
      </c>
      <c r="H6514" s="24">
        <v>17</v>
      </c>
      <c r="I6514" s="26">
        <v>11.5</v>
      </c>
      <c r="P6514" s="29" t="s">
        <v>14466</v>
      </c>
      <c r="Q6514" s="29" t="s">
        <v>1213</v>
      </c>
      <c r="R6514" s="29" t="s">
        <v>904</v>
      </c>
      <c r="S6514" s="29" t="s">
        <v>14467</v>
      </c>
      <c r="T6514" s="29" t="s">
        <v>22</v>
      </c>
      <c r="U6514" s="30">
        <v>464</v>
      </c>
      <c r="V6514" s="31">
        <v>24</v>
      </c>
      <c r="W6514" s="31">
        <v>8</v>
      </c>
      <c r="X6514" s="31" t="s">
        <v>29</v>
      </c>
      <c r="Y6514" s="29" t="s">
        <v>41</v>
      </c>
      <c r="Z6514" s="29" t="s">
        <v>51</v>
      </c>
      <c r="AA6514" s="29" t="s">
        <v>52</v>
      </c>
      <c r="AB6514"/>
      <c r="AC6514"/>
      <c r="AD6514"/>
      <c r="AE6514"/>
      <c r="AF6514"/>
      <c r="AG6514"/>
      <c r="AH6514"/>
      <c r="AI6514"/>
    </row>
    <row r="6515" spans="1:35" ht="15" customHeight="1" x14ac:dyDescent="0.35">
      <c r="A6515" s="32" t="s">
        <v>1192</v>
      </c>
      <c r="B6515" s="33" t="s">
        <v>498</v>
      </c>
      <c r="C6515" s="34">
        <v>420</v>
      </c>
      <c r="D6515" s="33" t="s">
        <v>44</v>
      </c>
      <c r="E6515" s="33" t="s">
        <v>555</v>
      </c>
      <c r="F6515" s="33" t="s">
        <v>86</v>
      </c>
      <c r="G6515" s="33" t="s">
        <v>25</v>
      </c>
      <c r="H6515" s="33">
        <v>20</v>
      </c>
      <c r="I6515" s="35">
        <v>13.75</v>
      </c>
      <c r="P6515" s="29" t="s">
        <v>14468</v>
      </c>
      <c r="Q6515" s="29" t="s">
        <v>1213</v>
      </c>
      <c r="R6515" s="29" t="s">
        <v>123</v>
      </c>
      <c r="S6515" s="29" t="s">
        <v>14469</v>
      </c>
      <c r="T6515" s="29" t="s">
        <v>44</v>
      </c>
      <c r="U6515" s="30">
        <v>869</v>
      </c>
      <c r="V6515" s="31">
        <v>19</v>
      </c>
      <c r="W6515" s="31">
        <v>4</v>
      </c>
      <c r="X6515" s="31" t="s">
        <v>25</v>
      </c>
      <c r="Y6515" s="29" t="s">
        <v>30</v>
      </c>
      <c r="Z6515" s="29" t="s">
        <v>51</v>
      </c>
      <c r="AA6515" s="29" t="s">
        <v>52</v>
      </c>
      <c r="AB6515"/>
      <c r="AC6515"/>
      <c r="AD6515"/>
      <c r="AE6515"/>
      <c r="AF6515"/>
      <c r="AG6515"/>
      <c r="AH6515"/>
      <c r="AI6515"/>
    </row>
    <row r="6516" spans="1:35" ht="15" customHeight="1" x14ac:dyDescent="0.35">
      <c r="A6516" s="23" t="s">
        <v>10649</v>
      </c>
      <c r="B6516" s="24" t="s">
        <v>672</v>
      </c>
      <c r="C6516" s="25">
        <v>192</v>
      </c>
      <c r="D6516" s="24" t="s">
        <v>44</v>
      </c>
      <c r="E6516" s="24" t="s">
        <v>405</v>
      </c>
      <c r="F6516" s="24" t="s">
        <v>59</v>
      </c>
      <c r="G6516" s="24" t="s">
        <v>29</v>
      </c>
      <c r="H6516" s="24">
        <v>20</v>
      </c>
      <c r="I6516" s="26">
        <v>8.25</v>
      </c>
      <c r="P6516" s="29" t="s">
        <v>14470</v>
      </c>
      <c r="Q6516" s="29" t="s">
        <v>14465</v>
      </c>
      <c r="R6516" s="29" t="s">
        <v>123</v>
      </c>
      <c r="S6516" s="29" t="s">
        <v>14471</v>
      </c>
      <c r="T6516" s="29" t="s">
        <v>22</v>
      </c>
      <c r="U6516" s="30">
        <v>293</v>
      </c>
      <c r="V6516" s="31">
        <v>21</v>
      </c>
      <c r="W6516" s="31">
        <v>6</v>
      </c>
      <c r="X6516" s="31" t="s">
        <v>29</v>
      </c>
      <c r="Y6516" s="29" t="s">
        <v>50</v>
      </c>
      <c r="Z6516" s="29" t="s">
        <v>51</v>
      </c>
      <c r="AA6516" s="29" t="s">
        <v>52</v>
      </c>
      <c r="AB6516"/>
      <c r="AC6516"/>
      <c r="AD6516"/>
      <c r="AE6516"/>
      <c r="AF6516"/>
      <c r="AG6516"/>
      <c r="AH6516"/>
      <c r="AI6516"/>
    </row>
    <row r="6517" spans="1:35" ht="15" customHeight="1" x14ac:dyDescent="0.35">
      <c r="A6517" s="32" t="s">
        <v>6143</v>
      </c>
      <c r="B6517" s="33" t="s">
        <v>417</v>
      </c>
      <c r="C6517" s="34">
        <v>338</v>
      </c>
      <c r="D6517" s="33" t="s">
        <v>22</v>
      </c>
      <c r="E6517" s="33" t="s">
        <v>319</v>
      </c>
      <c r="F6517" s="33" t="s">
        <v>59</v>
      </c>
      <c r="G6517" s="33" t="s">
        <v>25</v>
      </c>
      <c r="H6517" s="33">
        <v>37</v>
      </c>
      <c r="I6517" s="35">
        <v>15.75</v>
      </c>
      <c r="P6517" s="29" t="s">
        <v>14472</v>
      </c>
      <c r="Q6517" s="29" t="s">
        <v>1192</v>
      </c>
      <c r="R6517" s="29" t="s">
        <v>498</v>
      </c>
      <c r="S6517" s="29" t="s">
        <v>14473</v>
      </c>
      <c r="T6517" s="29" t="s">
        <v>44</v>
      </c>
      <c r="U6517" s="30">
        <v>894</v>
      </c>
      <c r="V6517" s="31">
        <v>23</v>
      </c>
      <c r="W6517" s="31">
        <v>6</v>
      </c>
      <c r="X6517" s="31" t="s">
        <v>29</v>
      </c>
      <c r="Y6517" s="29" t="s">
        <v>30</v>
      </c>
      <c r="Z6517" s="29" t="s">
        <v>51</v>
      </c>
      <c r="AA6517" s="29" t="s">
        <v>52</v>
      </c>
      <c r="AB6517"/>
      <c r="AC6517"/>
      <c r="AD6517"/>
      <c r="AE6517"/>
      <c r="AF6517"/>
      <c r="AG6517"/>
      <c r="AH6517"/>
      <c r="AI6517"/>
    </row>
    <row r="6518" spans="1:35" ht="15" customHeight="1" x14ac:dyDescent="0.35">
      <c r="A6518" s="23" t="s">
        <v>10819</v>
      </c>
      <c r="B6518" s="24" t="s">
        <v>1876</v>
      </c>
      <c r="C6518" s="25">
        <v>423</v>
      </c>
      <c r="D6518" s="24" t="s">
        <v>44</v>
      </c>
      <c r="E6518" s="24" t="s">
        <v>108</v>
      </c>
      <c r="F6518" s="24" t="s">
        <v>46</v>
      </c>
      <c r="G6518" s="24" t="s">
        <v>29</v>
      </c>
      <c r="H6518" s="24">
        <v>40</v>
      </c>
      <c r="I6518" s="26">
        <v>8.75</v>
      </c>
      <c r="P6518" s="29" t="s">
        <v>14474</v>
      </c>
      <c r="Q6518" s="29" t="s">
        <v>10649</v>
      </c>
      <c r="R6518" s="29" t="s">
        <v>672</v>
      </c>
      <c r="S6518" s="29" t="s">
        <v>14475</v>
      </c>
      <c r="T6518" s="29" t="s">
        <v>22</v>
      </c>
      <c r="U6518" s="30">
        <v>275</v>
      </c>
      <c r="V6518" s="31">
        <v>20</v>
      </c>
      <c r="W6518" s="31">
        <v>2</v>
      </c>
      <c r="X6518" s="31" t="s">
        <v>29</v>
      </c>
      <c r="Y6518" s="29" t="s">
        <v>41</v>
      </c>
      <c r="Z6518" s="29" t="s">
        <v>51</v>
      </c>
      <c r="AA6518" s="29" t="s">
        <v>52</v>
      </c>
      <c r="AB6518"/>
      <c r="AC6518"/>
      <c r="AD6518"/>
      <c r="AE6518"/>
      <c r="AF6518"/>
      <c r="AG6518"/>
      <c r="AH6518"/>
      <c r="AI6518"/>
    </row>
    <row r="6519" spans="1:35" ht="15" customHeight="1" x14ac:dyDescent="0.35">
      <c r="A6519" s="32" t="s">
        <v>1566</v>
      </c>
      <c r="B6519" s="33" t="s">
        <v>5964</v>
      </c>
      <c r="C6519" s="34">
        <v>386</v>
      </c>
      <c r="D6519" s="33" t="s">
        <v>44</v>
      </c>
      <c r="E6519" s="33" t="s">
        <v>250</v>
      </c>
      <c r="F6519" s="33" t="s">
        <v>36</v>
      </c>
      <c r="G6519" s="33" t="s">
        <v>25</v>
      </c>
      <c r="H6519" s="33">
        <v>38</v>
      </c>
      <c r="I6519" s="35">
        <v>12.75</v>
      </c>
      <c r="P6519" s="29" t="s">
        <v>14476</v>
      </c>
      <c r="Q6519" s="29" t="s">
        <v>6143</v>
      </c>
      <c r="R6519" s="29" t="s">
        <v>417</v>
      </c>
      <c r="S6519" s="29" t="s">
        <v>14477</v>
      </c>
      <c r="T6519" s="29" t="s">
        <v>44</v>
      </c>
      <c r="U6519" s="30">
        <v>578</v>
      </c>
      <c r="V6519" s="31">
        <v>23</v>
      </c>
      <c r="W6519" s="31">
        <v>10</v>
      </c>
      <c r="X6519" s="31" t="s">
        <v>25</v>
      </c>
      <c r="Y6519" s="29" t="s">
        <v>30</v>
      </c>
      <c r="Z6519" s="29" t="s">
        <v>51</v>
      </c>
      <c r="AA6519" s="29" t="s">
        <v>52</v>
      </c>
      <c r="AB6519"/>
      <c r="AC6519"/>
      <c r="AD6519"/>
      <c r="AE6519"/>
      <c r="AF6519"/>
      <c r="AG6519"/>
      <c r="AH6519"/>
      <c r="AI6519"/>
    </row>
    <row r="6520" spans="1:35" ht="15" customHeight="1" x14ac:dyDescent="0.35">
      <c r="A6520" s="23" t="s">
        <v>2221</v>
      </c>
      <c r="B6520" s="24" t="s">
        <v>262</v>
      </c>
      <c r="C6520" s="25">
        <v>366</v>
      </c>
      <c r="D6520" s="24" t="s">
        <v>44</v>
      </c>
      <c r="E6520" s="24" t="s">
        <v>382</v>
      </c>
      <c r="F6520" s="24" t="s">
        <v>86</v>
      </c>
      <c r="G6520" s="24" t="s">
        <v>29</v>
      </c>
      <c r="H6520" s="24">
        <v>32</v>
      </c>
      <c r="I6520" s="26">
        <v>7.75</v>
      </c>
      <c r="P6520" s="29" t="s">
        <v>14478</v>
      </c>
      <c r="Q6520" s="29" t="s">
        <v>10819</v>
      </c>
      <c r="R6520" s="29" t="s">
        <v>1876</v>
      </c>
      <c r="S6520" s="29" t="s">
        <v>14479</v>
      </c>
      <c r="T6520" s="29" t="s">
        <v>44</v>
      </c>
      <c r="U6520" s="30">
        <v>590</v>
      </c>
      <c r="V6520" s="31">
        <v>20</v>
      </c>
      <c r="W6520" s="31">
        <v>4</v>
      </c>
      <c r="X6520" s="31" t="s">
        <v>25</v>
      </c>
      <c r="Y6520" s="29" t="s">
        <v>30</v>
      </c>
      <c r="Z6520" s="29" t="s">
        <v>51</v>
      </c>
      <c r="AA6520" s="29" t="s">
        <v>52</v>
      </c>
      <c r="AB6520"/>
      <c r="AC6520"/>
      <c r="AD6520"/>
      <c r="AE6520"/>
      <c r="AF6520"/>
      <c r="AG6520"/>
      <c r="AH6520"/>
      <c r="AI6520"/>
    </row>
    <row r="6521" spans="1:35" ht="15" customHeight="1" x14ac:dyDescent="0.35">
      <c r="A6521" s="32" t="s">
        <v>841</v>
      </c>
      <c r="B6521" s="33" t="s">
        <v>636</v>
      </c>
      <c r="C6521" s="34">
        <v>249</v>
      </c>
      <c r="D6521" s="33" t="s">
        <v>44</v>
      </c>
      <c r="E6521" s="33" t="s">
        <v>255</v>
      </c>
      <c r="F6521" s="33" t="s">
        <v>32</v>
      </c>
      <c r="G6521" s="33" t="s">
        <v>29</v>
      </c>
      <c r="H6521" s="33">
        <v>30</v>
      </c>
      <c r="I6521" s="35">
        <v>8.75</v>
      </c>
      <c r="P6521" s="29" t="s">
        <v>14480</v>
      </c>
      <c r="Q6521" s="29" t="s">
        <v>1566</v>
      </c>
      <c r="R6521" s="29" t="s">
        <v>5964</v>
      </c>
      <c r="S6521" s="29" t="s">
        <v>2711</v>
      </c>
      <c r="T6521" s="29" t="s">
        <v>22</v>
      </c>
      <c r="U6521" s="30">
        <v>963</v>
      </c>
      <c r="V6521" s="31">
        <v>22</v>
      </c>
      <c r="W6521" s="31">
        <v>6</v>
      </c>
      <c r="X6521" s="31" t="s">
        <v>25</v>
      </c>
      <c r="Y6521" s="29" t="s">
        <v>30</v>
      </c>
      <c r="Z6521" s="29" t="s">
        <v>51</v>
      </c>
      <c r="AA6521" s="29" t="s">
        <v>52</v>
      </c>
      <c r="AB6521"/>
      <c r="AC6521"/>
      <c r="AD6521"/>
      <c r="AE6521"/>
      <c r="AF6521"/>
      <c r="AG6521"/>
      <c r="AH6521"/>
      <c r="AI6521"/>
    </row>
    <row r="6522" spans="1:35" ht="15" customHeight="1" x14ac:dyDescent="0.35">
      <c r="A6522" s="23" t="s">
        <v>1469</v>
      </c>
      <c r="B6522" s="24" t="s">
        <v>533</v>
      </c>
      <c r="C6522" s="25">
        <v>500</v>
      </c>
      <c r="D6522" s="24" t="s">
        <v>44</v>
      </c>
      <c r="E6522" s="24" t="s">
        <v>200</v>
      </c>
      <c r="F6522" s="24" t="s">
        <v>52</v>
      </c>
      <c r="G6522" s="24" t="s">
        <v>29</v>
      </c>
      <c r="H6522" s="24">
        <v>19</v>
      </c>
      <c r="I6522" s="26">
        <v>9.5</v>
      </c>
      <c r="P6522" s="29" t="s">
        <v>14481</v>
      </c>
      <c r="Q6522" s="29" t="s">
        <v>2221</v>
      </c>
      <c r="R6522" s="29" t="s">
        <v>262</v>
      </c>
      <c r="S6522" s="29" t="s">
        <v>14482</v>
      </c>
      <c r="T6522" s="29" t="s">
        <v>22</v>
      </c>
      <c r="U6522" s="30">
        <v>1057</v>
      </c>
      <c r="V6522" s="31">
        <v>21</v>
      </c>
      <c r="W6522" s="31">
        <v>4</v>
      </c>
      <c r="X6522" s="31" t="s">
        <v>25</v>
      </c>
      <c r="Y6522" s="29" t="s">
        <v>30</v>
      </c>
      <c r="Z6522" s="29" t="s">
        <v>51</v>
      </c>
      <c r="AA6522" s="29" t="s">
        <v>52</v>
      </c>
      <c r="AB6522"/>
      <c r="AC6522"/>
      <c r="AD6522"/>
      <c r="AE6522"/>
      <c r="AF6522"/>
      <c r="AG6522"/>
      <c r="AH6522"/>
      <c r="AI6522"/>
    </row>
    <row r="6523" spans="1:35" ht="15" customHeight="1" x14ac:dyDescent="0.35">
      <c r="A6523" s="32" t="s">
        <v>1573</v>
      </c>
      <c r="B6523" s="33" t="s">
        <v>271</v>
      </c>
      <c r="C6523" s="34">
        <v>426</v>
      </c>
      <c r="D6523" s="33" t="s">
        <v>44</v>
      </c>
      <c r="E6523" s="33" t="s">
        <v>311</v>
      </c>
      <c r="F6523" s="33" t="s">
        <v>36</v>
      </c>
      <c r="G6523" s="33" t="s">
        <v>25</v>
      </c>
      <c r="H6523" s="33">
        <v>37</v>
      </c>
      <c r="I6523" s="35">
        <v>14.75</v>
      </c>
      <c r="P6523" s="29" t="s">
        <v>14483</v>
      </c>
      <c r="Q6523" s="29" t="s">
        <v>841</v>
      </c>
      <c r="R6523" s="29" t="s">
        <v>636</v>
      </c>
      <c r="S6523" s="29" t="s">
        <v>14484</v>
      </c>
      <c r="T6523" s="29" t="s">
        <v>44</v>
      </c>
      <c r="U6523" s="30">
        <v>1013</v>
      </c>
      <c r="V6523" s="31">
        <v>22</v>
      </c>
      <c r="W6523" s="31">
        <v>6</v>
      </c>
      <c r="X6523" s="31" t="s">
        <v>29</v>
      </c>
      <c r="Y6523" s="29" t="s">
        <v>41</v>
      </c>
      <c r="Z6523" s="29" t="s">
        <v>51</v>
      </c>
      <c r="AA6523" s="29" t="s">
        <v>52</v>
      </c>
      <c r="AB6523"/>
      <c r="AC6523"/>
      <c r="AD6523"/>
      <c r="AE6523"/>
      <c r="AF6523"/>
      <c r="AG6523"/>
      <c r="AH6523"/>
      <c r="AI6523"/>
    </row>
    <row r="6524" spans="1:35" ht="15" customHeight="1" x14ac:dyDescent="0.35">
      <c r="A6524" s="23" t="s">
        <v>1573</v>
      </c>
      <c r="B6524" s="24" t="s">
        <v>123</v>
      </c>
      <c r="C6524" s="25">
        <v>105</v>
      </c>
      <c r="D6524" s="24" t="s">
        <v>44</v>
      </c>
      <c r="E6524" s="24" t="s">
        <v>71</v>
      </c>
      <c r="F6524" s="24" t="s">
        <v>72</v>
      </c>
      <c r="G6524" s="24" t="s">
        <v>29</v>
      </c>
      <c r="H6524" s="24">
        <v>20</v>
      </c>
      <c r="I6524" s="26">
        <v>6.5</v>
      </c>
      <c r="P6524" s="29" t="s">
        <v>14485</v>
      </c>
      <c r="Q6524" s="29" t="s">
        <v>1469</v>
      </c>
      <c r="R6524" s="29" t="s">
        <v>533</v>
      </c>
      <c r="S6524" s="29" t="s">
        <v>14486</v>
      </c>
      <c r="T6524" s="29" t="s">
        <v>44</v>
      </c>
      <c r="U6524" s="30">
        <v>666</v>
      </c>
      <c r="V6524" s="31">
        <v>19</v>
      </c>
      <c r="W6524" s="31">
        <v>4</v>
      </c>
      <c r="X6524" s="31" t="s">
        <v>25</v>
      </c>
      <c r="Y6524" s="29" t="s">
        <v>50</v>
      </c>
      <c r="Z6524" s="29" t="s">
        <v>51</v>
      </c>
      <c r="AA6524" s="29" t="s">
        <v>52</v>
      </c>
      <c r="AB6524"/>
      <c r="AC6524"/>
      <c r="AD6524"/>
      <c r="AE6524"/>
      <c r="AF6524"/>
      <c r="AG6524"/>
      <c r="AH6524"/>
      <c r="AI6524"/>
    </row>
    <row r="6525" spans="1:35" ht="15" customHeight="1" x14ac:dyDescent="0.35">
      <c r="A6525" s="32" t="s">
        <v>1009</v>
      </c>
      <c r="B6525" s="33" t="s">
        <v>3794</v>
      </c>
      <c r="C6525" s="34">
        <v>69</v>
      </c>
      <c r="D6525" s="33" t="s">
        <v>22</v>
      </c>
      <c r="E6525" s="33" t="s">
        <v>92</v>
      </c>
      <c r="F6525" s="33" t="s">
        <v>86</v>
      </c>
      <c r="G6525" s="33" t="s">
        <v>29</v>
      </c>
      <c r="H6525" s="33">
        <v>33</v>
      </c>
      <c r="I6525" s="35">
        <v>9.25</v>
      </c>
      <c r="P6525" s="29" t="s">
        <v>14487</v>
      </c>
      <c r="Q6525" s="29" t="s">
        <v>1573</v>
      </c>
      <c r="R6525" s="29" t="s">
        <v>271</v>
      </c>
      <c r="S6525" s="29" t="s">
        <v>14488</v>
      </c>
      <c r="T6525" s="29" t="s">
        <v>22</v>
      </c>
      <c r="U6525" s="30">
        <v>570</v>
      </c>
      <c r="V6525" s="31">
        <v>23</v>
      </c>
      <c r="W6525" s="31">
        <v>2</v>
      </c>
      <c r="X6525" s="31" t="s">
        <v>25</v>
      </c>
      <c r="Y6525" s="29" t="s">
        <v>41</v>
      </c>
      <c r="Z6525" s="29" t="s">
        <v>51</v>
      </c>
      <c r="AA6525" s="29" t="s">
        <v>52</v>
      </c>
      <c r="AB6525"/>
      <c r="AC6525"/>
      <c r="AD6525"/>
      <c r="AE6525"/>
      <c r="AF6525"/>
      <c r="AG6525"/>
      <c r="AH6525"/>
      <c r="AI6525"/>
    </row>
    <row r="6526" spans="1:35" ht="15" customHeight="1" x14ac:dyDescent="0.35">
      <c r="A6526" s="23" t="s">
        <v>1588</v>
      </c>
      <c r="B6526" s="24" t="s">
        <v>1299</v>
      </c>
      <c r="C6526" s="25">
        <v>488</v>
      </c>
      <c r="D6526" s="24" t="s">
        <v>44</v>
      </c>
      <c r="E6526" s="24" t="s">
        <v>460</v>
      </c>
      <c r="F6526" s="24" t="s">
        <v>52</v>
      </c>
      <c r="G6526" s="24" t="s">
        <v>25</v>
      </c>
      <c r="H6526" s="24">
        <v>18</v>
      </c>
      <c r="I6526" s="26">
        <v>13.5</v>
      </c>
      <c r="P6526" s="29" t="s">
        <v>14489</v>
      </c>
      <c r="Q6526" s="29" t="s">
        <v>1573</v>
      </c>
      <c r="R6526" s="29" t="s">
        <v>123</v>
      </c>
      <c r="S6526" s="29" t="s">
        <v>14490</v>
      </c>
      <c r="T6526" s="29" t="s">
        <v>22</v>
      </c>
      <c r="U6526" s="30">
        <v>679</v>
      </c>
      <c r="V6526" s="31">
        <v>27</v>
      </c>
      <c r="W6526" s="31">
        <v>8</v>
      </c>
      <c r="X6526" s="31" t="s">
        <v>29</v>
      </c>
      <c r="Y6526" s="29" t="s">
        <v>50</v>
      </c>
      <c r="Z6526" s="29" t="s">
        <v>51</v>
      </c>
      <c r="AA6526" s="29" t="s">
        <v>52</v>
      </c>
      <c r="AB6526"/>
      <c r="AC6526"/>
      <c r="AD6526"/>
      <c r="AE6526"/>
      <c r="AF6526"/>
      <c r="AG6526"/>
      <c r="AH6526"/>
      <c r="AI6526"/>
    </row>
    <row r="6527" spans="1:35" ht="15" customHeight="1" x14ac:dyDescent="0.35">
      <c r="A6527" s="32" t="s">
        <v>123</v>
      </c>
      <c r="B6527" s="33" t="s">
        <v>265</v>
      </c>
      <c r="C6527" s="34">
        <v>206</v>
      </c>
      <c r="D6527" s="33" t="s">
        <v>44</v>
      </c>
      <c r="E6527" s="33" t="s">
        <v>31</v>
      </c>
      <c r="F6527" s="33" t="s">
        <v>32</v>
      </c>
      <c r="G6527" s="33" t="s">
        <v>25</v>
      </c>
      <c r="H6527" s="33">
        <v>37</v>
      </c>
      <c r="I6527" s="35">
        <v>15.5</v>
      </c>
      <c r="P6527" s="29" t="s">
        <v>14491</v>
      </c>
      <c r="Q6527" s="29" t="s">
        <v>1009</v>
      </c>
      <c r="R6527" s="29" t="s">
        <v>3794</v>
      </c>
      <c r="S6527" s="29" t="s">
        <v>14492</v>
      </c>
      <c r="T6527" s="29" t="s">
        <v>44</v>
      </c>
      <c r="U6527" s="30">
        <v>527</v>
      </c>
      <c r="V6527" s="31">
        <v>19</v>
      </c>
      <c r="W6527" s="31">
        <v>4</v>
      </c>
      <c r="X6527" s="31" t="s">
        <v>25</v>
      </c>
      <c r="Y6527" s="29" t="s">
        <v>30</v>
      </c>
      <c r="Z6527" s="29" t="s">
        <v>51</v>
      </c>
      <c r="AA6527" s="29" t="s">
        <v>52</v>
      </c>
      <c r="AB6527"/>
      <c r="AC6527"/>
      <c r="AD6527"/>
      <c r="AE6527"/>
      <c r="AF6527"/>
      <c r="AG6527"/>
      <c r="AH6527"/>
      <c r="AI6527"/>
    </row>
    <row r="6528" spans="1:35" ht="15" customHeight="1" x14ac:dyDescent="0.35">
      <c r="A6528" s="23" t="s">
        <v>123</v>
      </c>
      <c r="B6528" s="24" t="s">
        <v>2898</v>
      </c>
      <c r="C6528" s="25">
        <v>318</v>
      </c>
      <c r="D6528" s="24" t="s">
        <v>22</v>
      </c>
      <c r="E6528" s="24" t="s">
        <v>405</v>
      </c>
      <c r="F6528" s="24" t="s">
        <v>59</v>
      </c>
      <c r="G6528" s="24" t="s">
        <v>25</v>
      </c>
      <c r="H6528" s="24">
        <v>19</v>
      </c>
      <c r="I6528" s="26">
        <v>13.25</v>
      </c>
      <c r="P6528" s="29" t="s">
        <v>14493</v>
      </c>
      <c r="Q6528" s="29" t="s">
        <v>1588</v>
      </c>
      <c r="R6528" s="29" t="s">
        <v>1299</v>
      </c>
      <c r="S6528" s="29" t="s">
        <v>14494</v>
      </c>
      <c r="T6528" s="29" t="s">
        <v>22</v>
      </c>
      <c r="U6528" s="30">
        <v>883</v>
      </c>
      <c r="V6528" s="31">
        <v>22</v>
      </c>
      <c r="W6528" s="31">
        <v>8</v>
      </c>
      <c r="X6528" s="31" t="s">
        <v>29</v>
      </c>
      <c r="Y6528" s="29" t="s">
        <v>30</v>
      </c>
      <c r="Z6528" s="29" t="s">
        <v>51</v>
      </c>
      <c r="AA6528" s="29" t="s">
        <v>52</v>
      </c>
      <c r="AB6528"/>
      <c r="AC6528"/>
      <c r="AD6528"/>
      <c r="AE6528"/>
      <c r="AF6528"/>
      <c r="AG6528"/>
      <c r="AH6528"/>
      <c r="AI6528"/>
    </row>
    <row r="6529" spans="1:35" ht="15" customHeight="1" x14ac:dyDescent="0.35">
      <c r="A6529" s="32" t="s">
        <v>575</v>
      </c>
      <c r="B6529" s="33" t="s">
        <v>348</v>
      </c>
      <c r="C6529" s="34">
        <v>287</v>
      </c>
      <c r="D6529" s="33" t="s">
        <v>44</v>
      </c>
      <c r="E6529" s="33" t="s">
        <v>173</v>
      </c>
      <c r="F6529" s="33" t="s">
        <v>46</v>
      </c>
      <c r="G6529" s="33" t="s">
        <v>29</v>
      </c>
      <c r="H6529" s="33">
        <v>19</v>
      </c>
      <c r="I6529" s="35">
        <v>7.5</v>
      </c>
      <c r="P6529" s="29" t="s">
        <v>14495</v>
      </c>
      <c r="Q6529" s="29" t="s">
        <v>123</v>
      </c>
      <c r="R6529" s="29" t="s">
        <v>265</v>
      </c>
      <c r="S6529" s="29" t="s">
        <v>14496</v>
      </c>
      <c r="T6529" s="29" t="s">
        <v>22</v>
      </c>
      <c r="U6529" s="30">
        <v>771</v>
      </c>
      <c r="V6529" s="31">
        <v>22</v>
      </c>
      <c r="W6529" s="31">
        <v>8</v>
      </c>
      <c r="X6529" s="31" t="s">
        <v>29</v>
      </c>
      <c r="Y6529" s="29" t="s">
        <v>50</v>
      </c>
      <c r="Z6529" s="29" t="s">
        <v>51</v>
      </c>
      <c r="AA6529" s="29" t="s">
        <v>52</v>
      </c>
      <c r="AB6529"/>
      <c r="AC6529"/>
      <c r="AD6529"/>
      <c r="AE6529"/>
      <c r="AF6529"/>
      <c r="AG6529"/>
      <c r="AH6529"/>
      <c r="AI6529"/>
    </row>
    <row r="6530" spans="1:35" ht="15" customHeight="1" x14ac:dyDescent="0.35">
      <c r="A6530" s="23" t="s">
        <v>636</v>
      </c>
      <c r="B6530" s="24" t="s">
        <v>377</v>
      </c>
      <c r="C6530" s="25">
        <v>265</v>
      </c>
      <c r="D6530" s="24" t="s">
        <v>44</v>
      </c>
      <c r="E6530" s="24" t="s">
        <v>186</v>
      </c>
      <c r="F6530" s="24" t="s">
        <v>86</v>
      </c>
      <c r="G6530" s="24" t="s">
        <v>29</v>
      </c>
      <c r="H6530" s="24">
        <v>19</v>
      </c>
      <c r="I6530" s="26">
        <v>8.75</v>
      </c>
      <c r="P6530" s="29" t="s">
        <v>14497</v>
      </c>
      <c r="Q6530" s="29" t="s">
        <v>123</v>
      </c>
      <c r="R6530" s="29" t="s">
        <v>2898</v>
      </c>
      <c r="S6530" s="29" t="s">
        <v>14498</v>
      </c>
      <c r="T6530" s="29" t="s">
        <v>44</v>
      </c>
      <c r="U6530" s="30">
        <v>936</v>
      </c>
      <c r="V6530" s="31">
        <v>22</v>
      </c>
      <c r="W6530" s="31">
        <v>10</v>
      </c>
      <c r="X6530" s="31" t="s">
        <v>25</v>
      </c>
      <c r="Y6530" s="29" t="s">
        <v>50</v>
      </c>
      <c r="Z6530" s="29" t="s">
        <v>51</v>
      </c>
      <c r="AA6530" s="29" t="s">
        <v>52</v>
      </c>
      <c r="AB6530"/>
      <c r="AC6530"/>
      <c r="AD6530"/>
      <c r="AE6530"/>
      <c r="AF6530"/>
      <c r="AG6530"/>
      <c r="AH6530"/>
      <c r="AI6530"/>
    </row>
    <row r="6531" spans="1:35" ht="15" customHeight="1" x14ac:dyDescent="0.35">
      <c r="A6531" s="32" t="s">
        <v>672</v>
      </c>
      <c r="B6531" s="33" t="s">
        <v>57</v>
      </c>
      <c r="C6531" s="34">
        <v>306</v>
      </c>
      <c r="D6531" s="33" t="s">
        <v>44</v>
      </c>
      <c r="E6531" s="33" t="s">
        <v>398</v>
      </c>
      <c r="F6531" s="33" t="s">
        <v>46</v>
      </c>
      <c r="G6531" s="33" t="s">
        <v>29</v>
      </c>
      <c r="H6531" s="33">
        <v>19</v>
      </c>
      <c r="I6531" s="35">
        <v>9</v>
      </c>
      <c r="P6531" s="29" t="s">
        <v>14499</v>
      </c>
      <c r="Q6531" s="29" t="s">
        <v>575</v>
      </c>
      <c r="R6531" s="29" t="s">
        <v>348</v>
      </c>
      <c r="S6531" s="29" t="s">
        <v>14500</v>
      </c>
      <c r="T6531" s="29" t="s">
        <v>44</v>
      </c>
      <c r="U6531" s="30">
        <v>115</v>
      </c>
      <c r="V6531" s="31">
        <v>22</v>
      </c>
      <c r="W6531" s="31">
        <v>6</v>
      </c>
      <c r="X6531" s="31" t="s">
        <v>25</v>
      </c>
      <c r="Y6531" s="29" t="s">
        <v>50</v>
      </c>
      <c r="Z6531" s="29" t="s">
        <v>51</v>
      </c>
      <c r="AA6531" s="29" t="s">
        <v>52</v>
      </c>
      <c r="AB6531"/>
      <c r="AC6531"/>
      <c r="AD6531"/>
      <c r="AE6531"/>
      <c r="AF6531"/>
      <c r="AG6531"/>
      <c r="AH6531"/>
      <c r="AI6531"/>
    </row>
    <row r="6532" spans="1:35" ht="15" customHeight="1" x14ac:dyDescent="0.35">
      <c r="A6532" s="23" t="s">
        <v>391</v>
      </c>
      <c r="B6532" s="24" t="s">
        <v>438</v>
      </c>
      <c r="C6532" s="25">
        <v>279</v>
      </c>
      <c r="D6532" s="24" t="s">
        <v>44</v>
      </c>
      <c r="E6532" s="24" t="s">
        <v>77</v>
      </c>
      <c r="F6532" s="24" t="s">
        <v>78</v>
      </c>
      <c r="G6532" s="24" t="s">
        <v>25</v>
      </c>
      <c r="H6532" s="24">
        <v>20</v>
      </c>
      <c r="I6532" s="26">
        <v>12</v>
      </c>
      <c r="P6532" s="29" t="s">
        <v>14501</v>
      </c>
      <c r="Q6532" s="29" t="s">
        <v>636</v>
      </c>
      <c r="R6532" s="29" t="s">
        <v>377</v>
      </c>
      <c r="S6532" s="29" t="s">
        <v>14502</v>
      </c>
      <c r="T6532" s="29" t="s">
        <v>44</v>
      </c>
      <c r="U6532" s="30">
        <v>468</v>
      </c>
      <c r="V6532" s="31">
        <v>18</v>
      </c>
      <c r="W6532" s="31">
        <v>2</v>
      </c>
      <c r="X6532" s="31" t="s">
        <v>29</v>
      </c>
      <c r="Y6532" s="29" t="s">
        <v>50</v>
      </c>
      <c r="Z6532" s="29" t="s">
        <v>51</v>
      </c>
      <c r="AA6532" s="29" t="s">
        <v>52</v>
      </c>
      <c r="AB6532"/>
      <c r="AC6532"/>
      <c r="AD6532"/>
      <c r="AE6532"/>
      <c r="AF6532"/>
      <c r="AG6532"/>
      <c r="AH6532"/>
      <c r="AI6532"/>
    </row>
    <row r="6533" spans="1:35" ht="15" customHeight="1" x14ac:dyDescent="0.35">
      <c r="A6533" s="32" t="s">
        <v>4175</v>
      </c>
      <c r="B6533" s="33" t="s">
        <v>2906</v>
      </c>
      <c r="C6533" s="34">
        <v>84</v>
      </c>
      <c r="D6533" s="33" t="s">
        <v>44</v>
      </c>
      <c r="E6533" s="33" t="s">
        <v>195</v>
      </c>
      <c r="F6533" s="33" t="s">
        <v>59</v>
      </c>
      <c r="G6533" s="33" t="s">
        <v>29</v>
      </c>
      <c r="H6533" s="33">
        <v>17</v>
      </c>
      <c r="I6533" s="35">
        <v>9.25</v>
      </c>
      <c r="P6533" s="29" t="s">
        <v>14503</v>
      </c>
      <c r="Q6533" s="29" t="s">
        <v>672</v>
      </c>
      <c r="R6533" s="29" t="s">
        <v>57</v>
      </c>
      <c r="S6533" s="29" t="s">
        <v>14504</v>
      </c>
      <c r="T6533" s="29" t="s">
        <v>44</v>
      </c>
      <c r="U6533" s="30">
        <v>1158</v>
      </c>
      <c r="V6533" s="31">
        <v>22</v>
      </c>
      <c r="W6533" s="31">
        <v>8</v>
      </c>
      <c r="X6533" s="31" t="s">
        <v>25</v>
      </c>
      <c r="Y6533" s="29" t="s">
        <v>50</v>
      </c>
      <c r="Z6533" s="29" t="s">
        <v>51</v>
      </c>
      <c r="AA6533" s="29" t="s">
        <v>52</v>
      </c>
      <c r="AB6533"/>
      <c r="AC6533"/>
      <c r="AD6533"/>
      <c r="AE6533"/>
      <c r="AF6533"/>
      <c r="AG6533"/>
      <c r="AH6533"/>
      <c r="AI6533"/>
    </row>
    <row r="6534" spans="1:35" ht="15" customHeight="1" x14ac:dyDescent="0.35">
      <c r="A6534" s="23" t="s">
        <v>4175</v>
      </c>
      <c r="B6534" s="24" t="s">
        <v>2906</v>
      </c>
      <c r="C6534" s="25">
        <v>391</v>
      </c>
      <c r="D6534" s="24" t="s">
        <v>44</v>
      </c>
      <c r="E6534" s="24" t="s">
        <v>237</v>
      </c>
      <c r="F6534" s="24" t="s">
        <v>46</v>
      </c>
      <c r="G6534" s="24" t="s">
        <v>29</v>
      </c>
      <c r="H6534" s="24">
        <v>17</v>
      </c>
      <c r="I6534" s="26">
        <v>9.75</v>
      </c>
      <c r="P6534" s="29" t="s">
        <v>14505</v>
      </c>
      <c r="Q6534" s="29" t="s">
        <v>391</v>
      </c>
      <c r="R6534" s="29" t="s">
        <v>438</v>
      </c>
      <c r="S6534" s="29" t="s">
        <v>14506</v>
      </c>
      <c r="T6534" s="29" t="s">
        <v>22</v>
      </c>
      <c r="U6534" s="30">
        <v>1282</v>
      </c>
      <c r="V6534" s="31">
        <v>21</v>
      </c>
      <c r="W6534" s="31">
        <v>8</v>
      </c>
      <c r="X6534" s="31" t="s">
        <v>25</v>
      </c>
      <c r="Y6534" s="29" t="s">
        <v>30</v>
      </c>
      <c r="Z6534" s="29" t="s">
        <v>51</v>
      </c>
      <c r="AA6534" s="29" t="s">
        <v>52</v>
      </c>
      <c r="AB6534"/>
      <c r="AC6534"/>
      <c r="AD6534"/>
      <c r="AE6534"/>
      <c r="AF6534"/>
      <c r="AG6534"/>
      <c r="AH6534"/>
      <c r="AI6534"/>
    </row>
    <row r="6535" spans="1:35" ht="15" customHeight="1" x14ac:dyDescent="0.35">
      <c r="A6535" s="32" t="s">
        <v>1658</v>
      </c>
      <c r="B6535" s="33" t="s">
        <v>649</v>
      </c>
      <c r="C6535" s="34">
        <v>61</v>
      </c>
      <c r="D6535" s="33" t="s">
        <v>44</v>
      </c>
      <c r="E6535" s="33" t="s">
        <v>219</v>
      </c>
      <c r="F6535" s="33" t="s">
        <v>139</v>
      </c>
      <c r="G6535" s="33" t="s">
        <v>25</v>
      </c>
      <c r="H6535" s="33">
        <v>17</v>
      </c>
      <c r="I6535" s="35">
        <v>11.5</v>
      </c>
      <c r="P6535" s="29" t="s">
        <v>14507</v>
      </c>
      <c r="Q6535" s="29" t="s">
        <v>4175</v>
      </c>
      <c r="R6535" s="29" t="s">
        <v>2906</v>
      </c>
      <c r="S6535" s="29" t="s">
        <v>4601</v>
      </c>
      <c r="T6535" s="29" t="s">
        <v>44</v>
      </c>
      <c r="U6535" s="30">
        <v>1192</v>
      </c>
      <c r="V6535" s="31">
        <v>21</v>
      </c>
      <c r="W6535" s="31">
        <v>8</v>
      </c>
      <c r="X6535" s="31" t="s">
        <v>29</v>
      </c>
      <c r="Y6535" s="29" t="s">
        <v>41</v>
      </c>
      <c r="Z6535" s="29" t="s">
        <v>51</v>
      </c>
      <c r="AA6535" s="29" t="s">
        <v>52</v>
      </c>
      <c r="AB6535"/>
      <c r="AC6535"/>
      <c r="AD6535"/>
      <c r="AE6535"/>
      <c r="AF6535"/>
      <c r="AG6535"/>
      <c r="AH6535"/>
      <c r="AI6535"/>
    </row>
    <row r="6536" spans="1:35" ht="15" customHeight="1" x14ac:dyDescent="0.35">
      <c r="A6536" s="23" t="s">
        <v>1658</v>
      </c>
      <c r="B6536" s="24" t="s">
        <v>512</v>
      </c>
      <c r="C6536" s="25">
        <v>381</v>
      </c>
      <c r="D6536" s="24" t="s">
        <v>44</v>
      </c>
      <c r="E6536" s="24" t="s">
        <v>405</v>
      </c>
      <c r="F6536" s="24" t="s">
        <v>59</v>
      </c>
      <c r="G6536" s="24" t="s">
        <v>25</v>
      </c>
      <c r="H6536" s="24">
        <v>17</v>
      </c>
      <c r="I6536" s="26">
        <v>12.75</v>
      </c>
      <c r="P6536" s="29" t="s">
        <v>14508</v>
      </c>
      <c r="Q6536" s="29" t="s">
        <v>4175</v>
      </c>
      <c r="R6536" s="29" t="s">
        <v>2906</v>
      </c>
      <c r="S6536" s="29" t="s">
        <v>4326</v>
      </c>
      <c r="T6536" s="29" t="s">
        <v>22</v>
      </c>
      <c r="U6536" s="30">
        <v>139</v>
      </c>
      <c r="V6536" s="31">
        <v>22</v>
      </c>
      <c r="W6536" s="31">
        <v>10</v>
      </c>
      <c r="X6536" s="31" t="s">
        <v>25</v>
      </c>
      <c r="Y6536" s="29" t="s">
        <v>30</v>
      </c>
      <c r="Z6536" s="29" t="s">
        <v>51</v>
      </c>
      <c r="AA6536" s="29" t="s">
        <v>52</v>
      </c>
      <c r="AB6536"/>
      <c r="AC6536"/>
      <c r="AD6536"/>
      <c r="AE6536"/>
      <c r="AF6536"/>
      <c r="AG6536"/>
      <c r="AH6536"/>
      <c r="AI6536"/>
    </row>
    <row r="6537" spans="1:35" ht="15" customHeight="1" x14ac:dyDescent="0.35">
      <c r="A6537" s="32" t="s">
        <v>1658</v>
      </c>
      <c r="B6537" s="33" t="s">
        <v>57</v>
      </c>
      <c r="C6537" s="34">
        <v>414</v>
      </c>
      <c r="D6537" s="33" t="s">
        <v>44</v>
      </c>
      <c r="E6537" s="33" t="s">
        <v>555</v>
      </c>
      <c r="F6537" s="33" t="s">
        <v>86</v>
      </c>
      <c r="G6537" s="33" t="s">
        <v>25</v>
      </c>
      <c r="H6537" s="33">
        <v>20</v>
      </c>
      <c r="I6537" s="35">
        <v>11.25</v>
      </c>
      <c r="P6537" s="29" t="s">
        <v>14509</v>
      </c>
      <c r="Q6537" s="29" t="s">
        <v>1658</v>
      </c>
      <c r="R6537" s="29" t="s">
        <v>649</v>
      </c>
      <c r="S6537" s="29" t="s">
        <v>14510</v>
      </c>
      <c r="T6537" s="29" t="s">
        <v>22</v>
      </c>
      <c r="U6537" s="30">
        <v>1008</v>
      </c>
      <c r="V6537" s="31">
        <v>24</v>
      </c>
      <c r="W6537" s="31">
        <v>10</v>
      </c>
      <c r="X6537" s="31" t="s">
        <v>25</v>
      </c>
      <c r="Y6537" s="29" t="s">
        <v>30</v>
      </c>
      <c r="Z6537" s="29" t="s">
        <v>51</v>
      </c>
      <c r="AA6537" s="29" t="s">
        <v>52</v>
      </c>
      <c r="AB6537"/>
      <c r="AC6537"/>
      <c r="AD6537"/>
      <c r="AE6537"/>
      <c r="AF6537"/>
      <c r="AG6537"/>
      <c r="AH6537"/>
      <c r="AI6537"/>
    </row>
    <row r="6538" spans="1:35" ht="15" customHeight="1" x14ac:dyDescent="0.35">
      <c r="A6538" s="23" t="s">
        <v>7309</v>
      </c>
      <c r="B6538" s="24" t="s">
        <v>498</v>
      </c>
      <c r="C6538" s="25">
        <v>367</v>
      </c>
      <c r="D6538" s="24" t="s">
        <v>44</v>
      </c>
      <c r="E6538" s="24" t="s">
        <v>108</v>
      </c>
      <c r="F6538" s="24" t="s">
        <v>46</v>
      </c>
      <c r="G6538" s="24" t="s">
        <v>29</v>
      </c>
      <c r="H6538" s="24">
        <v>37</v>
      </c>
      <c r="I6538" s="26">
        <v>6</v>
      </c>
      <c r="P6538" s="29" t="s">
        <v>14511</v>
      </c>
      <c r="Q6538" s="29" t="s">
        <v>1658</v>
      </c>
      <c r="R6538" s="29" t="s">
        <v>512</v>
      </c>
      <c r="S6538" s="29" t="s">
        <v>14512</v>
      </c>
      <c r="T6538" s="29" t="s">
        <v>22</v>
      </c>
      <c r="U6538" s="30">
        <v>1208</v>
      </c>
      <c r="V6538" s="31">
        <v>21</v>
      </c>
      <c r="W6538" s="31">
        <v>8</v>
      </c>
      <c r="X6538" s="31" t="s">
        <v>29</v>
      </c>
      <c r="Y6538" s="29" t="s">
        <v>41</v>
      </c>
      <c r="Z6538" s="29" t="s">
        <v>51</v>
      </c>
      <c r="AA6538" s="29" t="s">
        <v>52</v>
      </c>
      <c r="AB6538"/>
      <c r="AC6538"/>
      <c r="AD6538"/>
      <c r="AE6538"/>
      <c r="AF6538"/>
      <c r="AG6538"/>
      <c r="AH6538"/>
      <c r="AI6538"/>
    </row>
    <row r="6539" spans="1:35" ht="15" customHeight="1" x14ac:dyDescent="0.35">
      <c r="A6539" s="32" t="s">
        <v>14513</v>
      </c>
      <c r="B6539" s="33" t="s">
        <v>2918</v>
      </c>
      <c r="C6539" s="34">
        <v>426</v>
      </c>
      <c r="D6539" s="33" t="s">
        <v>44</v>
      </c>
      <c r="E6539" s="33" t="s">
        <v>232</v>
      </c>
      <c r="F6539" s="33" t="s">
        <v>32</v>
      </c>
      <c r="G6539" s="33" t="s">
        <v>29</v>
      </c>
      <c r="H6539" s="33">
        <v>31</v>
      </c>
      <c r="I6539" s="35">
        <v>9.75</v>
      </c>
      <c r="P6539" s="29" t="s">
        <v>14514</v>
      </c>
      <c r="Q6539" s="29" t="s">
        <v>1658</v>
      </c>
      <c r="R6539" s="29" t="s">
        <v>57</v>
      </c>
      <c r="S6539" s="29" t="s">
        <v>14515</v>
      </c>
      <c r="T6539" s="29" t="s">
        <v>22</v>
      </c>
      <c r="U6539" s="30">
        <v>475</v>
      </c>
      <c r="V6539" s="31">
        <v>18</v>
      </c>
      <c r="W6539" s="31">
        <v>2</v>
      </c>
      <c r="X6539" s="31" t="s">
        <v>25</v>
      </c>
      <c r="Y6539" s="29" t="s">
        <v>30</v>
      </c>
      <c r="Z6539" s="29" t="s">
        <v>51</v>
      </c>
      <c r="AA6539" s="29" t="s">
        <v>52</v>
      </c>
      <c r="AB6539"/>
      <c r="AC6539"/>
      <c r="AD6539"/>
      <c r="AE6539"/>
      <c r="AF6539"/>
      <c r="AG6539"/>
      <c r="AH6539"/>
      <c r="AI6539"/>
    </row>
    <row r="6540" spans="1:35" ht="15" customHeight="1" x14ac:dyDescent="0.35">
      <c r="A6540" s="23" t="s">
        <v>14516</v>
      </c>
      <c r="B6540" s="24" t="s">
        <v>69</v>
      </c>
      <c r="C6540" s="25">
        <v>399</v>
      </c>
      <c r="D6540" s="24" t="s">
        <v>44</v>
      </c>
      <c r="E6540" s="24" t="s">
        <v>255</v>
      </c>
      <c r="F6540" s="24" t="s">
        <v>32</v>
      </c>
      <c r="G6540" s="24" t="s">
        <v>25</v>
      </c>
      <c r="H6540" s="24">
        <v>31</v>
      </c>
      <c r="I6540" s="26">
        <v>13</v>
      </c>
      <c r="P6540" s="29" t="s">
        <v>14517</v>
      </c>
      <c r="Q6540" s="29" t="s">
        <v>7309</v>
      </c>
      <c r="R6540" s="29" t="s">
        <v>498</v>
      </c>
      <c r="S6540" s="29" t="s">
        <v>14518</v>
      </c>
      <c r="T6540" s="29" t="s">
        <v>44</v>
      </c>
      <c r="U6540" s="30">
        <v>824</v>
      </c>
      <c r="V6540" s="31">
        <v>18</v>
      </c>
      <c r="W6540" s="31">
        <v>2</v>
      </c>
      <c r="X6540" s="31" t="s">
        <v>25</v>
      </c>
      <c r="Y6540" s="29" t="s">
        <v>41</v>
      </c>
      <c r="Z6540" s="29" t="s">
        <v>51</v>
      </c>
      <c r="AA6540" s="29" t="s">
        <v>52</v>
      </c>
      <c r="AB6540"/>
      <c r="AC6540"/>
      <c r="AD6540"/>
      <c r="AE6540"/>
      <c r="AF6540"/>
      <c r="AG6540"/>
      <c r="AH6540"/>
      <c r="AI6540"/>
    </row>
    <row r="6541" spans="1:35" ht="15" customHeight="1" x14ac:dyDescent="0.35">
      <c r="A6541" s="32" t="s">
        <v>5349</v>
      </c>
      <c r="B6541" s="33" t="s">
        <v>271</v>
      </c>
      <c r="C6541" s="34">
        <v>248</v>
      </c>
      <c r="D6541" s="33" t="s">
        <v>44</v>
      </c>
      <c r="E6541" s="33" t="s">
        <v>405</v>
      </c>
      <c r="F6541" s="33" t="s">
        <v>59</v>
      </c>
      <c r="G6541" s="33" t="s">
        <v>29</v>
      </c>
      <c r="H6541" s="33">
        <v>18</v>
      </c>
      <c r="I6541" s="35">
        <v>9</v>
      </c>
      <c r="P6541" s="29" t="s">
        <v>14519</v>
      </c>
      <c r="Q6541" s="29" t="s">
        <v>14513</v>
      </c>
      <c r="R6541" s="29" t="s">
        <v>2918</v>
      </c>
      <c r="S6541" s="29" t="s">
        <v>14520</v>
      </c>
      <c r="T6541" s="29" t="s">
        <v>44</v>
      </c>
      <c r="U6541" s="30">
        <v>731</v>
      </c>
      <c r="V6541" s="31">
        <v>17</v>
      </c>
      <c r="W6541" s="31">
        <v>2</v>
      </c>
      <c r="X6541" s="31" t="s">
        <v>29</v>
      </c>
      <c r="Y6541" s="29" t="s">
        <v>30</v>
      </c>
      <c r="Z6541" s="29" t="s">
        <v>51</v>
      </c>
      <c r="AA6541" s="29" t="s">
        <v>52</v>
      </c>
      <c r="AB6541"/>
      <c r="AC6541"/>
      <c r="AD6541"/>
      <c r="AE6541"/>
      <c r="AF6541"/>
      <c r="AG6541"/>
      <c r="AH6541"/>
      <c r="AI6541"/>
    </row>
    <row r="6542" spans="1:35" ht="15" customHeight="1" x14ac:dyDescent="0.35">
      <c r="A6542" s="23" t="s">
        <v>830</v>
      </c>
      <c r="B6542" s="24" t="s">
        <v>82</v>
      </c>
      <c r="C6542" s="25">
        <v>166</v>
      </c>
      <c r="D6542" s="24" t="s">
        <v>44</v>
      </c>
      <c r="E6542" s="24" t="s">
        <v>35</v>
      </c>
      <c r="F6542" s="24" t="s">
        <v>36</v>
      </c>
      <c r="G6542" s="24" t="s">
        <v>25</v>
      </c>
      <c r="H6542" s="24">
        <v>20</v>
      </c>
      <c r="I6542" s="26">
        <v>10.25</v>
      </c>
      <c r="P6542" s="29" t="s">
        <v>14521</v>
      </c>
      <c r="Q6542" s="29" t="s">
        <v>14516</v>
      </c>
      <c r="R6542" s="29" t="s">
        <v>69</v>
      </c>
      <c r="S6542" s="29" t="s">
        <v>14522</v>
      </c>
      <c r="T6542" s="29" t="s">
        <v>44</v>
      </c>
      <c r="U6542" s="30">
        <v>104</v>
      </c>
      <c r="V6542" s="31">
        <v>28</v>
      </c>
      <c r="W6542" s="31">
        <v>10</v>
      </c>
      <c r="X6542" s="31" t="s">
        <v>29</v>
      </c>
      <c r="Y6542" s="29" t="s">
        <v>50</v>
      </c>
      <c r="Z6542" s="29" t="s">
        <v>51</v>
      </c>
      <c r="AA6542" s="29" t="s">
        <v>52</v>
      </c>
      <c r="AB6542"/>
      <c r="AC6542"/>
      <c r="AD6542"/>
      <c r="AE6542"/>
      <c r="AF6542"/>
      <c r="AG6542"/>
      <c r="AH6542"/>
      <c r="AI6542"/>
    </row>
    <row r="6543" spans="1:35" ht="15" customHeight="1" x14ac:dyDescent="0.35">
      <c r="A6543" s="32" t="s">
        <v>20</v>
      </c>
      <c r="B6543" s="33" t="s">
        <v>91</v>
      </c>
      <c r="C6543" s="34">
        <v>98</v>
      </c>
      <c r="D6543" s="33" t="s">
        <v>44</v>
      </c>
      <c r="E6543" s="33" t="s">
        <v>23</v>
      </c>
      <c r="F6543" s="33" t="s">
        <v>24</v>
      </c>
      <c r="G6543" s="33" t="s">
        <v>29</v>
      </c>
      <c r="H6543" s="33">
        <v>18</v>
      </c>
      <c r="I6543" s="35">
        <v>9.25</v>
      </c>
      <c r="P6543" s="29" t="s">
        <v>14523</v>
      </c>
      <c r="Q6543" s="29" t="s">
        <v>5349</v>
      </c>
      <c r="R6543" s="29" t="s">
        <v>271</v>
      </c>
      <c r="S6543" s="29" t="s">
        <v>12758</v>
      </c>
      <c r="T6543" s="29" t="s">
        <v>22</v>
      </c>
      <c r="U6543" s="30">
        <v>1120</v>
      </c>
      <c r="V6543" s="31">
        <v>21</v>
      </c>
      <c r="W6543" s="31">
        <v>10</v>
      </c>
      <c r="X6543" s="31" t="s">
        <v>25</v>
      </c>
      <c r="Y6543" s="29" t="s">
        <v>30</v>
      </c>
      <c r="Z6543" s="29" t="s">
        <v>51</v>
      </c>
      <c r="AA6543" s="29" t="s">
        <v>52</v>
      </c>
      <c r="AB6543"/>
      <c r="AC6543"/>
      <c r="AD6543"/>
      <c r="AE6543"/>
      <c r="AF6543"/>
      <c r="AG6543"/>
      <c r="AH6543"/>
      <c r="AI6543"/>
    </row>
    <row r="6544" spans="1:35" ht="15" customHeight="1" x14ac:dyDescent="0.35">
      <c r="A6544" s="23" t="s">
        <v>20</v>
      </c>
      <c r="B6544" s="24" t="s">
        <v>664</v>
      </c>
      <c r="C6544" s="25">
        <v>309</v>
      </c>
      <c r="D6544" s="24" t="s">
        <v>22</v>
      </c>
      <c r="E6544" s="24" t="s">
        <v>130</v>
      </c>
      <c r="F6544" s="24" t="s">
        <v>46</v>
      </c>
      <c r="G6544" s="24" t="s">
        <v>25</v>
      </c>
      <c r="H6544" s="24">
        <v>33</v>
      </c>
      <c r="I6544" s="26">
        <v>10.25</v>
      </c>
      <c r="P6544" s="29" t="s">
        <v>14524</v>
      </c>
      <c r="Q6544" s="29" t="s">
        <v>830</v>
      </c>
      <c r="R6544" s="29" t="s">
        <v>82</v>
      </c>
      <c r="S6544" s="29" t="s">
        <v>14525</v>
      </c>
      <c r="T6544" s="29" t="s">
        <v>44</v>
      </c>
      <c r="U6544" s="30">
        <v>309</v>
      </c>
      <c r="V6544" s="31">
        <v>22</v>
      </c>
      <c r="W6544" s="31">
        <v>10</v>
      </c>
      <c r="X6544" s="31" t="s">
        <v>25</v>
      </c>
      <c r="Y6544" s="29" t="s">
        <v>41</v>
      </c>
      <c r="Z6544" s="29" t="s">
        <v>51</v>
      </c>
      <c r="AA6544" s="29" t="s">
        <v>52</v>
      </c>
      <c r="AB6544"/>
      <c r="AC6544"/>
      <c r="AD6544"/>
      <c r="AE6544"/>
      <c r="AF6544"/>
      <c r="AG6544"/>
      <c r="AH6544"/>
      <c r="AI6544"/>
    </row>
    <row r="6545" spans="1:35" ht="15" customHeight="1" x14ac:dyDescent="0.35">
      <c r="A6545" s="32" t="s">
        <v>42</v>
      </c>
      <c r="B6545" s="33" t="s">
        <v>82</v>
      </c>
      <c r="C6545" s="34">
        <v>360</v>
      </c>
      <c r="D6545" s="33" t="s">
        <v>44</v>
      </c>
      <c r="E6545" s="33" t="s">
        <v>136</v>
      </c>
      <c r="F6545" s="33" t="s">
        <v>86</v>
      </c>
      <c r="G6545" s="33" t="s">
        <v>25</v>
      </c>
      <c r="H6545" s="33">
        <v>35</v>
      </c>
      <c r="I6545" s="35">
        <v>10.75</v>
      </c>
      <c r="P6545" s="29" t="s">
        <v>14526</v>
      </c>
      <c r="Q6545" s="29" t="s">
        <v>20</v>
      </c>
      <c r="R6545" s="29" t="s">
        <v>91</v>
      </c>
      <c r="S6545" s="29" t="s">
        <v>14527</v>
      </c>
      <c r="T6545" s="29" t="s">
        <v>22</v>
      </c>
      <c r="U6545" s="30">
        <v>673</v>
      </c>
      <c r="V6545" s="31">
        <v>22</v>
      </c>
      <c r="W6545" s="31">
        <v>6</v>
      </c>
      <c r="X6545" s="31" t="s">
        <v>29</v>
      </c>
      <c r="Y6545" s="29" t="s">
        <v>30</v>
      </c>
      <c r="Z6545" s="29" t="s">
        <v>156</v>
      </c>
      <c r="AA6545" s="29" t="s">
        <v>52</v>
      </c>
      <c r="AB6545"/>
      <c r="AC6545"/>
      <c r="AD6545"/>
      <c r="AE6545"/>
      <c r="AF6545"/>
      <c r="AG6545"/>
      <c r="AH6545"/>
      <c r="AI6545"/>
    </row>
    <row r="6546" spans="1:35" ht="15" customHeight="1" x14ac:dyDescent="0.35">
      <c r="A6546" s="23" t="s">
        <v>56</v>
      </c>
      <c r="B6546" s="24" t="s">
        <v>431</v>
      </c>
      <c r="C6546" s="25">
        <v>438</v>
      </c>
      <c r="D6546" s="24" t="s">
        <v>44</v>
      </c>
      <c r="E6546" s="24" t="s">
        <v>23</v>
      </c>
      <c r="F6546" s="24" t="s">
        <v>24</v>
      </c>
      <c r="G6546" s="24" t="s">
        <v>25</v>
      </c>
      <c r="H6546" s="24">
        <v>17</v>
      </c>
      <c r="I6546" s="26">
        <v>11.25</v>
      </c>
      <c r="P6546" s="29" t="s">
        <v>14528</v>
      </c>
      <c r="Q6546" s="29" t="s">
        <v>20</v>
      </c>
      <c r="R6546" s="29" t="s">
        <v>664</v>
      </c>
      <c r="S6546" s="29" t="s">
        <v>14529</v>
      </c>
      <c r="T6546" s="29" t="s">
        <v>44</v>
      </c>
      <c r="U6546" s="30">
        <v>601</v>
      </c>
      <c r="V6546" s="31">
        <v>20</v>
      </c>
      <c r="W6546" s="31">
        <v>2</v>
      </c>
      <c r="X6546" s="31" t="s">
        <v>25</v>
      </c>
      <c r="Y6546" s="29" t="s">
        <v>30</v>
      </c>
      <c r="Z6546" s="29" t="s">
        <v>156</v>
      </c>
      <c r="AA6546" s="29" t="s">
        <v>52</v>
      </c>
      <c r="AB6546"/>
      <c r="AC6546"/>
      <c r="AD6546"/>
      <c r="AE6546"/>
      <c r="AF6546"/>
      <c r="AG6546"/>
      <c r="AH6546"/>
      <c r="AI6546"/>
    </row>
    <row r="6547" spans="1:35" ht="15" customHeight="1" x14ac:dyDescent="0.35">
      <c r="A6547" s="32" t="s">
        <v>7370</v>
      </c>
      <c r="B6547" s="33" t="s">
        <v>1213</v>
      </c>
      <c r="C6547" s="34">
        <v>311</v>
      </c>
      <c r="D6547" s="33" t="s">
        <v>22</v>
      </c>
      <c r="E6547" s="33" t="s">
        <v>164</v>
      </c>
      <c r="F6547" s="33" t="s">
        <v>52</v>
      </c>
      <c r="G6547" s="33" t="s">
        <v>25</v>
      </c>
      <c r="H6547" s="33">
        <v>17</v>
      </c>
      <c r="I6547" s="35">
        <v>11.75</v>
      </c>
      <c r="P6547" s="29" t="s">
        <v>14530</v>
      </c>
      <c r="Q6547" s="29" t="s">
        <v>42</v>
      </c>
      <c r="R6547" s="29" t="s">
        <v>82</v>
      </c>
      <c r="S6547" s="29" t="s">
        <v>14531</v>
      </c>
      <c r="T6547" s="29" t="s">
        <v>44</v>
      </c>
      <c r="U6547" s="30">
        <v>175</v>
      </c>
      <c r="V6547" s="31">
        <v>22</v>
      </c>
      <c r="W6547" s="31">
        <v>8</v>
      </c>
      <c r="X6547" s="31" t="s">
        <v>29</v>
      </c>
      <c r="Y6547" s="29" t="s">
        <v>41</v>
      </c>
      <c r="Z6547" s="29" t="s">
        <v>156</v>
      </c>
      <c r="AA6547" s="29" t="s">
        <v>52</v>
      </c>
      <c r="AB6547"/>
      <c r="AC6547"/>
      <c r="AD6547"/>
      <c r="AE6547"/>
      <c r="AF6547"/>
      <c r="AG6547"/>
      <c r="AH6547"/>
      <c r="AI6547"/>
    </row>
    <row r="6548" spans="1:35" ht="15" customHeight="1" x14ac:dyDescent="0.35">
      <c r="A6548" s="23" t="s">
        <v>69</v>
      </c>
      <c r="B6548" s="24" t="s">
        <v>1721</v>
      </c>
      <c r="C6548" s="25">
        <v>471</v>
      </c>
      <c r="D6548" s="24" t="s">
        <v>44</v>
      </c>
      <c r="E6548" s="24" t="s">
        <v>164</v>
      </c>
      <c r="F6548" s="24" t="s">
        <v>52</v>
      </c>
      <c r="G6548" s="24" t="s">
        <v>25</v>
      </c>
      <c r="H6548" s="24">
        <v>18</v>
      </c>
      <c r="I6548" s="26">
        <v>14.75</v>
      </c>
      <c r="P6548" s="29" t="s">
        <v>14532</v>
      </c>
      <c r="Q6548" s="29" t="s">
        <v>56</v>
      </c>
      <c r="R6548" s="29" t="s">
        <v>431</v>
      </c>
      <c r="S6548" s="29" t="s">
        <v>14533</v>
      </c>
      <c r="T6548" s="29" t="s">
        <v>22</v>
      </c>
      <c r="U6548" s="30">
        <v>224</v>
      </c>
      <c r="V6548" s="31">
        <v>20</v>
      </c>
      <c r="W6548" s="31">
        <v>4</v>
      </c>
      <c r="X6548" s="31" t="s">
        <v>25</v>
      </c>
      <c r="Y6548" s="29" t="s">
        <v>50</v>
      </c>
      <c r="Z6548" s="29" t="s">
        <v>156</v>
      </c>
      <c r="AA6548" s="29" t="s">
        <v>52</v>
      </c>
      <c r="AB6548"/>
      <c r="AC6548"/>
      <c r="AD6548"/>
      <c r="AE6548"/>
      <c r="AF6548"/>
      <c r="AG6548"/>
      <c r="AH6548"/>
      <c r="AI6548"/>
    </row>
    <row r="6549" spans="1:35" ht="15" customHeight="1" x14ac:dyDescent="0.35">
      <c r="A6549" s="32" t="s">
        <v>69</v>
      </c>
      <c r="B6549" s="33" t="s">
        <v>70</v>
      </c>
      <c r="C6549" s="34">
        <v>217</v>
      </c>
      <c r="D6549" s="33" t="s">
        <v>44</v>
      </c>
      <c r="E6549" s="33" t="s">
        <v>58</v>
      </c>
      <c r="F6549" s="33" t="s">
        <v>59</v>
      </c>
      <c r="G6549" s="33" t="s">
        <v>25</v>
      </c>
      <c r="H6549" s="33">
        <v>30</v>
      </c>
      <c r="I6549" s="35">
        <v>11</v>
      </c>
      <c r="P6549" s="29" t="s">
        <v>14534</v>
      </c>
      <c r="Q6549" s="29" t="s">
        <v>7370</v>
      </c>
      <c r="R6549" s="29" t="s">
        <v>1213</v>
      </c>
      <c r="S6549" s="29" t="s">
        <v>14535</v>
      </c>
      <c r="T6549" s="29" t="s">
        <v>22</v>
      </c>
      <c r="U6549" s="30">
        <v>1203</v>
      </c>
      <c r="V6549" s="31">
        <v>24</v>
      </c>
      <c r="W6549" s="31">
        <v>2</v>
      </c>
      <c r="X6549" s="31" t="s">
        <v>25</v>
      </c>
      <c r="Y6549" s="29" t="s">
        <v>30</v>
      </c>
      <c r="Z6549" s="29" t="s">
        <v>156</v>
      </c>
      <c r="AA6549" s="29" t="s">
        <v>52</v>
      </c>
      <c r="AB6549"/>
      <c r="AC6549"/>
      <c r="AD6549"/>
      <c r="AE6549"/>
      <c r="AF6549"/>
      <c r="AG6549"/>
      <c r="AH6549"/>
      <c r="AI6549"/>
    </row>
    <row r="6550" spans="1:35" ht="15" customHeight="1" x14ac:dyDescent="0.35">
      <c r="A6550" s="23" t="s">
        <v>69</v>
      </c>
      <c r="B6550" s="24" t="s">
        <v>629</v>
      </c>
      <c r="C6550" s="25">
        <v>259</v>
      </c>
      <c r="D6550" s="24" t="s">
        <v>44</v>
      </c>
      <c r="E6550" s="24" t="s">
        <v>31</v>
      </c>
      <c r="F6550" s="24" t="s">
        <v>32</v>
      </c>
      <c r="G6550" s="24" t="s">
        <v>25</v>
      </c>
      <c r="H6550" s="24">
        <v>34</v>
      </c>
      <c r="I6550" s="26">
        <v>11</v>
      </c>
      <c r="P6550" s="29" t="s">
        <v>14536</v>
      </c>
      <c r="Q6550" s="29" t="s">
        <v>69</v>
      </c>
      <c r="R6550" s="29" t="s">
        <v>1721</v>
      </c>
      <c r="S6550" s="29" t="s">
        <v>14537</v>
      </c>
      <c r="T6550" s="29" t="s">
        <v>44</v>
      </c>
      <c r="U6550" s="30">
        <v>1106</v>
      </c>
      <c r="V6550" s="31">
        <v>20</v>
      </c>
      <c r="W6550" s="31">
        <v>4</v>
      </c>
      <c r="X6550" s="31" t="s">
        <v>29</v>
      </c>
      <c r="Y6550" s="29" t="s">
        <v>41</v>
      </c>
      <c r="Z6550" s="29" t="s">
        <v>156</v>
      </c>
      <c r="AA6550" s="29" t="s">
        <v>52</v>
      </c>
      <c r="AB6550"/>
      <c r="AC6550"/>
      <c r="AD6550"/>
      <c r="AE6550"/>
      <c r="AF6550"/>
      <c r="AG6550"/>
      <c r="AH6550"/>
      <c r="AI6550"/>
    </row>
    <row r="6551" spans="1:35" ht="15" customHeight="1" x14ac:dyDescent="0.35">
      <c r="A6551" s="32" t="s">
        <v>69</v>
      </c>
      <c r="B6551" s="33" t="s">
        <v>746</v>
      </c>
      <c r="C6551" s="34">
        <v>82</v>
      </c>
      <c r="D6551" s="33" t="s">
        <v>44</v>
      </c>
      <c r="E6551" s="33" t="s">
        <v>266</v>
      </c>
      <c r="F6551" s="33" t="s">
        <v>78</v>
      </c>
      <c r="G6551" s="33" t="s">
        <v>25</v>
      </c>
      <c r="H6551" s="33">
        <v>35</v>
      </c>
      <c r="I6551" s="35">
        <v>13.5</v>
      </c>
      <c r="P6551" s="29" t="s">
        <v>14538</v>
      </c>
      <c r="Q6551" s="29" t="s">
        <v>69</v>
      </c>
      <c r="R6551" s="29" t="s">
        <v>70</v>
      </c>
      <c r="S6551" s="29" t="s">
        <v>9982</v>
      </c>
      <c r="T6551" s="29" t="s">
        <v>44</v>
      </c>
      <c r="U6551" s="30">
        <v>574</v>
      </c>
      <c r="V6551" s="31">
        <v>24</v>
      </c>
      <c r="W6551" s="31">
        <v>8</v>
      </c>
      <c r="X6551" s="31" t="s">
        <v>25</v>
      </c>
      <c r="Y6551" s="29" t="s">
        <v>41</v>
      </c>
      <c r="Z6551" s="29" t="s">
        <v>156</v>
      </c>
      <c r="AA6551" s="29" t="s">
        <v>52</v>
      </c>
      <c r="AB6551"/>
      <c r="AC6551"/>
      <c r="AD6551"/>
      <c r="AE6551"/>
      <c r="AF6551"/>
      <c r="AG6551"/>
      <c r="AH6551"/>
      <c r="AI6551"/>
    </row>
    <row r="6552" spans="1:35" ht="15" customHeight="1" x14ac:dyDescent="0.35">
      <c r="A6552" s="23" t="s">
        <v>90</v>
      </c>
      <c r="B6552" s="24" t="s">
        <v>373</v>
      </c>
      <c r="C6552" s="25">
        <v>425</v>
      </c>
      <c r="D6552" s="24" t="s">
        <v>44</v>
      </c>
      <c r="E6552" s="24" t="s">
        <v>324</v>
      </c>
      <c r="F6552" s="24" t="s">
        <v>118</v>
      </c>
      <c r="G6552" s="24" t="s">
        <v>25</v>
      </c>
      <c r="H6552" s="24">
        <v>37</v>
      </c>
      <c r="I6552" s="26">
        <v>13.75</v>
      </c>
      <c r="P6552" s="29" t="s">
        <v>14539</v>
      </c>
      <c r="Q6552" s="29" t="s">
        <v>69</v>
      </c>
      <c r="R6552" s="29" t="s">
        <v>629</v>
      </c>
      <c r="S6552" s="29" t="s">
        <v>13669</v>
      </c>
      <c r="T6552" s="29" t="s">
        <v>44</v>
      </c>
      <c r="U6552" s="30">
        <v>160</v>
      </c>
      <c r="V6552" s="31">
        <v>22</v>
      </c>
      <c r="W6552" s="31">
        <v>10</v>
      </c>
      <c r="X6552" s="31" t="s">
        <v>29</v>
      </c>
      <c r="Y6552" s="29" t="s">
        <v>30</v>
      </c>
      <c r="Z6552" s="29" t="s">
        <v>156</v>
      </c>
      <c r="AA6552" s="29" t="s">
        <v>52</v>
      </c>
      <c r="AB6552"/>
      <c r="AC6552"/>
      <c r="AD6552"/>
      <c r="AE6552"/>
      <c r="AF6552"/>
      <c r="AG6552"/>
      <c r="AH6552"/>
      <c r="AI6552"/>
    </row>
    <row r="6553" spans="1:35" ht="15" customHeight="1" x14ac:dyDescent="0.35">
      <c r="A6553" s="32" t="s">
        <v>90</v>
      </c>
      <c r="B6553" s="33" t="s">
        <v>1083</v>
      </c>
      <c r="C6553" s="34">
        <v>327</v>
      </c>
      <c r="D6553" s="33" t="s">
        <v>44</v>
      </c>
      <c r="E6553" s="33" t="s">
        <v>130</v>
      </c>
      <c r="F6553" s="33" t="s">
        <v>46</v>
      </c>
      <c r="G6553" s="33" t="s">
        <v>25</v>
      </c>
      <c r="H6553" s="33">
        <v>36</v>
      </c>
      <c r="I6553" s="35">
        <v>15</v>
      </c>
      <c r="P6553" s="29" t="s">
        <v>14540</v>
      </c>
      <c r="Q6553" s="29" t="s">
        <v>69</v>
      </c>
      <c r="R6553" s="29" t="s">
        <v>746</v>
      </c>
      <c r="S6553" s="29" t="s">
        <v>4534</v>
      </c>
      <c r="T6553" s="29" t="s">
        <v>44</v>
      </c>
      <c r="U6553" s="30">
        <v>951</v>
      </c>
      <c r="V6553" s="31">
        <v>21</v>
      </c>
      <c r="W6553" s="31">
        <v>4</v>
      </c>
      <c r="X6553" s="31" t="s">
        <v>25</v>
      </c>
      <c r="Y6553" s="29" t="s">
        <v>41</v>
      </c>
      <c r="Z6553" s="29" t="s">
        <v>156</v>
      </c>
      <c r="AA6553" s="29" t="s">
        <v>52</v>
      </c>
      <c r="AB6553"/>
      <c r="AC6553"/>
      <c r="AD6553"/>
      <c r="AE6553"/>
      <c r="AF6553"/>
      <c r="AG6553"/>
      <c r="AH6553"/>
      <c r="AI6553"/>
    </row>
    <row r="6554" spans="1:35" ht="15" customHeight="1" x14ac:dyDescent="0.35">
      <c r="A6554" s="23" t="s">
        <v>113</v>
      </c>
      <c r="B6554" s="24" t="s">
        <v>128</v>
      </c>
      <c r="C6554" s="25">
        <v>482</v>
      </c>
      <c r="D6554" s="24" t="s">
        <v>44</v>
      </c>
      <c r="E6554" s="24" t="s">
        <v>460</v>
      </c>
      <c r="F6554" s="24" t="s">
        <v>52</v>
      </c>
      <c r="G6554" s="24" t="s">
        <v>25</v>
      </c>
      <c r="H6554" s="24">
        <v>18</v>
      </c>
      <c r="I6554" s="26">
        <v>10.25</v>
      </c>
      <c r="P6554" s="29" t="s">
        <v>14541</v>
      </c>
      <c r="Q6554" s="29" t="s">
        <v>90</v>
      </c>
      <c r="R6554" s="29" t="s">
        <v>373</v>
      </c>
      <c r="S6554" s="29" t="s">
        <v>14542</v>
      </c>
      <c r="T6554" s="29" t="s">
        <v>22</v>
      </c>
      <c r="U6554" s="30">
        <v>961</v>
      </c>
      <c r="V6554" s="31">
        <v>21</v>
      </c>
      <c r="W6554" s="31">
        <v>6</v>
      </c>
      <c r="X6554" s="31" t="s">
        <v>29</v>
      </c>
      <c r="Y6554" s="29" t="s">
        <v>30</v>
      </c>
      <c r="Z6554" s="29" t="s">
        <v>156</v>
      </c>
      <c r="AA6554" s="29" t="s">
        <v>52</v>
      </c>
      <c r="AB6554"/>
      <c r="AC6554"/>
      <c r="AD6554"/>
      <c r="AE6554"/>
      <c r="AF6554"/>
      <c r="AG6554"/>
      <c r="AH6554"/>
      <c r="AI6554"/>
    </row>
    <row r="6555" spans="1:35" ht="15" customHeight="1" x14ac:dyDescent="0.35">
      <c r="A6555" s="32" t="s">
        <v>113</v>
      </c>
      <c r="B6555" s="33" t="s">
        <v>498</v>
      </c>
      <c r="C6555" s="34">
        <v>413</v>
      </c>
      <c r="D6555" s="33" t="s">
        <v>44</v>
      </c>
      <c r="E6555" s="33" t="s">
        <v>232</v>
      </c>
      <c r="F6555" s="33" t="s">
        <v>32</v>
      </c>
      <c r="G6555" s="33" t="s">
        <v>29</v>
      </c>
      <c r="H6555" s="33">
        <v>37</v>
      </c>
      <c r="I6555" s="35">
        <v>8.25</v>
      </c>
      <c r="P6555" s="29" t="s">
        <v>14543</v>
      </c>
      <c r="Q6555" s="29" t="s">
        <v>90</v>
      </c>
      <c r="R6555" s="29" t="s">
        <v>1083</v>
      </c>
      <c r="S6555" s="29" t="s">
        <v>14544</v>
      </c>
      <c r="T6555" s="29" t="s">
        <v>44</v>
      </c>
      <c r="U6555" s="30">
        <v>346</v>
      </c>
      <c r="V6555" s="31">
        <v>19</v>
      </c>
      <c r="W6555" s="31">
        <v>4</v>
      </c>
      <c r="X6555" s="31" t="s">
        <v>25</v>
      </c>
      <c r="Y6555" s="29" t="s">
        <v>30</v>
      </c>
      <c r="Z6555" s="29" t="s">
        <v>156</v>
      </c>
      <c r="AA6555" s="29" t="s">
        <v>52</v>
      </c>
      <c r="AB6555"/>
      <c r="AC6555"/>
      <c r="AD6555"/>
      <c r="AE6555"/>
      <c r="AF6555"/>
      <c r="AG6555"/>
      <c r="AH6555"/>
      <c r="AI6555"/>
    </row>
    <row r="6556" spans="1:35" ht="15" customHeight="1" x14ac:dyDescent="0.35">
      <c r="A6556" s="23" t="s">
        <v>128</v>
      </c>
      <c r="B6556" s="24" t="s">
        <v>159</v>
      </c>
      <c r="C6556" s="25">
        <v>134</v>
      </c>
      <c r="D6556" s="24" t="s">
        <v>22</v>
      </c>
      <c r="E6556" s="24" t="s">
        <v>136</v>
      </c>
      <c r="F6556" s="24" t="s">
        <v>86</v>
      </c>
      <c r="G6556" s="24" t="s">
        <v>25</v>
      </c>
      <c r="H6556" s="24">
        <v>33</v>
      </c>
      <c r="I6556" s="26">
        <v>10.25</v>
      </c>
      <c r="P6556" s="29" t="s">
        <v>14545</v>
      </c>
      <c r="Q6556" s="29" t="s">
        <v>113</v>
      </c>
      <c r="R6556" s="29" t="s">
        <v>128</v>
      </c>
      <c r="S6556" s="29" t="s">
        <v>14546</v>
      </c>
      <c r="T6556" s="29" t="s">
        <v>44</v>
      </c>
      <c r="U6556" s="30">
        <v>562</v>
      </c>
      <c r="V6556" s="31">
        <v>24</v>
      </c>
      <c r="W6556" s="31">
        <v>4</v>
      </c>
      <c r="X6556" s="31" t="s">
        <v>29</v>
      </c>
      <c r="Y6556" s="29" t="s">
        <v>50</v>
      </c>
      <c r="Z6556" s="29" t="s">
        <v>156</v>
      </c>
      <c r="AA6556" s="29" t="s">
        <v>52</v>
      </c>
      <c r="AB6556"/>
      <c r="AC6556"/>
      <c r="AD6556"/>
      <c r="AE6556"/>
      <c r="AF6556"/>
      <c r="AG6556"/>
      <c r="AH6556"/>
      <c r="AI6556"/>
    </row>
    <row r="6557" spans="1:35" ht="15" customHeight="1" x14ac:dyDescent="0.35">
      <c r="A6557" s="32" t="s">
        <v>152</v>
      </c>
      <c r="B6557" s="33" t="s">
        <v>123</v>
      </c>
      <c r="C6557" s="34">
        <v>483</v>
      </c>
      <c r="D6557" s="33" t="s">
        <v>44</v>
      </c>
      <c r="E6557" s="33" t="s">
        <v>181</v>
      </c>
      <c r="F6557" s="33" t="s">
        <v>24</v>
      </c>
      <c r="G6557" s="33" t="s">
        <v>29</v>
      </c>
      <c r="H6557" s="33">
        <v>33</v>
      </c>
      <c r="I6557" s="35">
        <v>4.75</v>
      </c>
      <c r="P6557" s="29" t="s">
        <v>14547</v>
      </c>
      <c r="Q6557" s="29" t="s">
        <v>113</v>
      </c>
      <c r="R6557" s="29" t="s">
        <v>498</v>
      </c>
      <c r="S6557" s="29" t="s">
        <v>1692</v>
      </c>
      <c r="T6557" s="29" t="s">
        <v>44</v>
      </c>
      <c r="U6557" s="30">
        <v>781</v>
      </c>
      <c r="V6557" s="31">
        <v>22</v>
      </c>
      <c r="W6557" s="31">
        <v>10</v>
      </c>
      <c r="X6557" s="31" t="s">
        <v>25</v>
      </c>
      <c r="Y6557" s="29" t="s">
        <v>50</v>
      </c>
      <c r="Z6557" s="29" t="s">
        <v>156</v>
      </c>
      <c r="AA6557" s="29" t="s">
        <v>52</v>
      </c>
      <c r="AB6557"/>
      <c r="AC6557"/>
      <c r="AD6557"/>
      <c r="AE6557"/>
      <c r="AF6557"/>
      <c r="AG6557"/>
      <c r="AH6557"/>
      <c r="AI6557"/>
    </row>
    <row r="6558" spans="1:35" ht="15" customHeight="1" x14ac:dyDescent="0.35">
      <c r="A6558" s="23" t="s">
        <v>159</v>
      </c>
      <c r="B6558" s="24" t="s">
        <v>498</v>
      </c>
      <c r="C6558" s="25">
        <v>339</v>
      </c>
      <c r="D6558" s="24" t="s">
        <v>44</v>
      </c>
      <c r="E6558" s="24" t="s">
        <v>92</v>
      </c>
      <c r="F6558" s="24" t="s">
        <v>86</v>
      </c>
      <c r="G6558" s="24" t="s">
        <v>25</v>
      </c>
      <c r="H6558" s="24">
        <v>36</v>
      </c>
      <c r="I6558" s="26">
        <v>14.5</v>
      </c>
      <c r="P6558" s="29" t="s">
        <v>14548</v>
      </c>
      <c r="Q6558" s="29" t="s">
        <v>128</v>
      </c>
      <c r="R6558" s="29" t="s">
        <v>159</v>
      </c>
      <c r="S6558" s="29" t="s">
        <v>14549</v>
      </c>
      <c r="T6558" s="29" t="s">
        <v>22</v>
      </c>
      <c r="U6558" s="30">
        <v>1237</v>
      </c>
      <c r="V6558" s="31">
        <v>18</v>
      </c>
      <c r="W6558" s="31">
        <v>4</v>
      </c>
      <c r="X6558" s="31" t="s">
        <v>29</v>
      </c>
      <c r="Y6558" s="29" t="s">
        <v>41</v>
      </c>
      <c r="Z6558" s="29" t="s">
        <v>156</v>
      </c>
      <c r="AA6558" s="29" t="s">
        <v>52</v>
      </c>
      <c r="AB6558"/>
      <c r="AC6558"/>
      <c r="AD6558"/>
      <c r="AE6558"/>
      <c r="AF6558"/>
      <c r="AG6558"/>
      <c r="AH6558"/>
      <c r="AI6558"/>
    </row>
    <row r="6559" spans="1:35" ht="15" customHeight="1" x14ac:dyDescent="0.35">
      <c r="A6559" s="32" t="s">
        <v>159</v>
      </c>
      <c r="B6559" s="33" t="s">
        <v>2258</v>
      </c>
      <c r="C6559" s="34">
        <v>288</v>
      </c>
      <c r="D6559" s="33" t="s">
        <v>22</v>
      </c>
      <c r="E6559" s="33" t="s">
        <v>237</v>
      </c>
      <c r="F6559" s="33" t="s">
        <v>46</v>
      </c>
      <c r="G6559" s="33" t="s">
        <v>29</v>
      </c>
      <c r="H6559" s="33">
        <v>19</v>
      </c>
      <c r="I6559" s="35">
        <v>9.25</v>
      </c>
      <c r="P6559" s="29" t="s">
        <v>14550</v>
      </c>
      <c r="Q6559" s="29" t="s">
        <v>152</v>
      </c>
      <c r="R6559" s="29" t="s">
        <v>123</v>
      </c>
      <c r="S6559" s="29" t="s">
        <v>14551</v>
      </c>
      <c r="T6559" s="29" t="s">
        <v>44</v>
      </c>
      <c r="U6559" s="30">
        <v>588</v>
      </c>
      <c r="V6559" s="31">
        <v>22</v>
      </c>
      <c r="W6559" s="31">
        <v>8</v>
      </c>
      <c r="X6559" s="31" t="s">
        <v>29</v>
      </c>
      <c r="Y6559" s="29" t="s">
        <v>41</v>
      </c>
      <c r="Z6559" s="29" t="s">
        <v>156</v>
      </c>
      <c r="AA6559" s="29" t="s">
        <v>52</v>
      </c>
      <c r="AB6559"/>
      <c r="AC6559"/>
      <c r="AD6559"/>
      <c r="AE6559"/>
      <c r="AF6559"/>
      <c r="AG6559"/>
      <c r="AH6559"/>
      <c r="AI6559"/>
    </row>
    <row r="6560" spans="1:35" ht="15" customHeight="1" x14ac:dyDescent="0.35">
      <c r="A6560" s="23" t="s">
        <v>70</v>
      </c>
      <c r="B6560" s="24" t="s">
        <v>610</v>
      </c>
      <c r="C6560" s="25">
        <v>61</v>
      </c>
      <c r="D6560" s="24" t="s">
        <v>44</v>
      </c>
      <c r="E6560" s="24" t="s">
        <v>398</v>
      </c>
      <c r="F6560" s="24" t="s">
        <v>46</v>
      </c>
      <c r="G6560" s="24" t="s">
        <v>25</v>
      </c>
      <c r="H6560" s="24">
        <v>17</v>
      </c>
      <c r="I6560" s="26">
        <v>10.5</v>
      </c>
      <c r="P6560" s="29" t="s">
        <v>14552</v>
      </c>
      <c r="Q6560" s="29" t="s">
        <v>159</v>
      </c>
      <c r="R6560" s="29" t="s">
        <v>498</v>
      </c>
      <c r="S6560" s="29" t="s">
        <v>1170</v>
      </c>
      <c r="T6560" s="29" t="s">
        <v>22</v>
      </c>
      <c r="U6560" s="30">
        <v>533</v>
      </c>
      <c r="V6560" s="31">
        <v>23</v>
      </c>
      <c r="W6560" s="31">
        <v>8</v>
      </c>
      <c r="X6560" s="31" t="s">
        <v>29</v>
      </c>
      <c r="Y6560" s="29" t="s">
        <v>50</v>
      </c>
      <c r="Z6560" s="29" t="s">
        <v>156</v>
      </c>
      <c r="AA6560" s="29" t="s">
        <v>52</v>
      </c>
      <c r="AB6560"/>
      <c r="AC6560"/>
      <c r="AD6560"/>
      <c r="AE6560"/>
      <c r="AF6560"/>
      <c r="AG6560"/>
      <c r="AH6560"/>
      <c r="AI6560"/>
    </row>
    <row r="6561" spans="1:35" ht="15" customHeight="1" x14ac:dyDescent="0.35">
      <c r="A6561" s="32" t="s">
        <v>6957</v>
      </c>
      <c r="B6561" s="33" t="s">
        <v>14553</v>
      </c>
      <c r="C6561" s="34">
        <v>429</v>
      </c>
      <c r="D6561" s="33" t="s">
        <v>44</v>
      </c>
      <c r="E6561" s="33" t="s">
        <v>232</v>
      </c>
      <c r="F6561" s="33" t="s">
        <v>32</v>
      </c>
      <c r="G6561" s="33" t="s">
        <v>29</v>
      </c>
      <c r="H6561" s="33">
        <v>35</v>
      </c>
      <c r="I6561" s="35">
        <v>8.25</v>
      </c>
      <c r="P6561" s="29" t="s">
        <v>14554</v>
      </c>
      <c r="Q6561" s="29" t="s">
        <v>159</v>
      </c>
      <c r="R6561" s="29" t="s">
        <v>2258</v>
      </c>
      <c r="S6561" s="29" t="s">
        <v>14555</v>
      </c>
      <c r="T6561" s="29" t="s">
        <v>22</v>
      </c>
      <c r="U6561" s="30">
        <v>1293</v>
      </c>
      <c r="V6561" s="31">
        <v>20</v>
      </c>
      <c r="W6561" s="31">
        <v>4</v>
      </c>
      <c r="X6561" s="31" t="s">
        <v>25</v>
      </c>
      <c r="Y6561" s="29" t="s">
        <v>50</v>
      </c>
      <c r="Z6561" s="29" t="s">
        <v>156</v>
      </c>
      <c r="AA6561" s="29" t="s">
        <v>52</v>
      </c>
      <c r="AB6561"/>
      <c r="AC6561"/>
      <c r="AD6561"/>
      <c r="AE6561"/>
      <c r="AF6561"/>
      <c r="AG6561"/>
      <c r="AH6561"/>
      <c r="AI6561"/>
    </row>
    <row r="6562" spans="1:35" ht="15" customHeight="1" x14ac:dyDescent="0.35">
      <c r="A6562" s="23" t="s">
        <v>8588</v>
      </c>
      <c r="B6562" s="24" t="s">
        <v>388</v>
      </c>
      <c r="C6562" s="25">
        <v>259</v>
      </c>
      <c r="D6562" s="24" t="s">
        <v>44</v>
      </c>
      <c r="E6562" s="24" t="s">
        <v>58</v>
      </c>
      <c r="F6562" s="24" t="s">
        <v>59</v>
      </c>
      <c r="G6562" s="24" t="s">
        <v>25</v>
      </c>
      <c r="H6562" s="24">
        <v>40</v>
      </c>
      <c r="I6562" s="26">
        <v>11</v>
      </c>
      <c r="P6562" s="29" t="s">
        <v>14556</v>
      </c>
      <c r="Q6562" s="29" t="s">
        <v>70</v>
      </c>
      <c r="R6562" s="29" t="s">
        <v>610</v>
      </c>
      <c r="S6562" s="29" t="s">
        <v>14557</v>
      </c>
      <c r="T6562" s="29" t="s">
        <v>44</v>
      </c>
      <c r="U6562" s="30">
        <v>665</v>
      </c>
      <c r="V6562" s="31">
        <v>23</v>
      </c>
      <c r="W6562" s="31">
        <v>2</v>
      </c>
      <c r="X6562" s="31" t="s">
        <v>25</v>
      </c>
      <c r="Y6562" s="29" t="s">
        <v>30</v>
      </c>
      <c r="Z6562" s="29" t="s">
        <v>156</v>
      </c>
      <c r="AA6562" s="29" t="s">
        <v>52</v>
      </c>
      <c r="AB6562"/>
      <c r="AC6562"/>
      <c r="AD6562"/>
      <c r="AE6562"/>
      <c r="AF6562"/>
      <c r="AG6562"/>
      <c r="AH6562"/>
      <c r="AI6562"/>
    </row>
    <row r="6563" spans="1:35" ht="15" customHeight="1" x14ac:dyDescent="0.35">
      <c r="A6563" s="32" t="s">
        <v>7429</v>
      </c>
      <c r="B6563" s="33" t="s">
        <v>847</v>
      </c>
      <c r="C6563" s="34">
        <v>372</v>
      </c>
      <c r="D6563" s="33" t="s">
        <v>44</v>
      </c>
      <c r="E6563" s="33" t="s">
        <v>141</v>
      </c>
      <c r="F6563" s="33" t="s">
        <v>46</v>
      </c>
      <c r="G6563" s="33" t="s">
        <v>25</v>
      </c>
      <c r="H6563" s="33">
        <v>18</v>
      </c>
      <c r="I6563" s="35">
        <v>10.25</v>
      </c>
      <c r="P6563" s="29" t="s">
        <v>14558</v>
      </c>
      <c r="Q6563" s="29" t="s">
        <v>6957</v>
      </c>
      <c r="R6563" s="29" t="s">
        <v>14553</v>
      </c>
      <c r="S6563" s="29" t="s">
        <v>11226</v>
      </c>
      <c r="T6563" s="29" t="s">
        <v>44</v>
      </c>
      <c r="U6563" s="30">
        <v>1200</v>
      </c>
      <c r="V6563" s="31">
        <v>18</v>
      </c>
      <c r="W6563" s="31">
        <v>4</v>
      </c>
      <c r="X6563" s="31" t="s">
        <v>25</v>
      </c>
      <c r="Y6563" s="29" t="s">
        <v>41</v>
      </c>
      <c r="Z6563" s="29" t="s">
        <v>156</v>
      </c>
      <c r="AA6563" s="29" t="s">
        <v>52</v>
      </c>
      <c r="AB6563"/>
      <c r="AC6563"/>
      <c r="AD6563"/>
      <c r="AE6563"/>
      <c r="AF6563"/>
      <c r="AG6563"/>
      <c r="AH6563"/>
      <c r="AI6563"/>
    </row>
    <row r="6564" spans="1:35" ht="15" customHeight="1" x14ac:dyDescent="0.35">
      <c r="A6564" s="23" t="s">
        <v>4887</v>
      </c>
      <c r="B6564" s="24" t="s">
        <v>14559</v>
      </c>
      <c r="C6564" s="25">
        <v>102</v>
      </c>
      <c r="D6564" s="24" t="s">
        <v>44</v>
      </c>
      <c r="E6564" s="24" t="s">
        <v>31</v>
      </c>
      <c r="F6564" s="24" t="s">
        <v>32</v>
      </c>
      <c r="G6564" s="24" t="s">
        <v>29</v>
      </c>
      <c r="H6564" s="24">
        <v>35</v>
      </c>
      <c r="I6564" s="26">
        <v>6.5</v>
      </c>
      <c r="P6564" s="29" t="s">
        <v>14560</v>
      </c>
      <c r="Q6564" s="29" t="s">
        <v>8588</v>
      </c>
      <c r="R6564" s="29" t="s">
        <v>388</v>
      </c>
      <c r="S6564" s="29" t="s">
        <v>14561</v>
      </c>
      <c r="T6564" s="29" t="s">
        <v>22</v>
      </c>
      <c r="U6564" s="30">
        <v>376</v>
      </c>
      <c r="V6564" s="31">
        <v>25</v>
      </c>
      <c r="W6564" s="31">
        <v>10</v>
      </c>
      <c r="X6564" s="31" t="s">
        <v>29</v>
      </c>
      <c r="Y6564" s="29" t="s">
        <v>50</v>
      </c>
      <c r="Z6564" s="29" t="s">
        <v>156</v>
      </c>
      <c r="AA6564" s="29" t="s">
        <v>52</v>
      </c>
      <c r="AB6564"/>
      <c r="AC6564"/>
      <c r="AD6564"/>
      <c r="AE6564"/>
      <c r="AF6564"/>
      <c r="AG6564"/>
      <c r="AH6564"/>
      <c r="AI6564"/>
    </row>
    <row r="6565" spans="1:35" ht="15" customHeight="1" x14ac:dyDescent="0.35">
      <c r="A6565" s="32" t="s">
        <v>323</v>
      </c>
      <c r="B6565" s="33" t="s">
        <v>194</v>
      </c>
      <c r="C6565" s="34">
        <v>112</v>
      </c>
      <c r="D6565" s="33" t="s">
        <v>22</v>
      </c>
      <c r="E6565" s="33" t="s">
        <v>31</v>
      </c>
      <c r="F6565" s="33" t="s">
        <v>32</v>
      </c>
      <c r="G6565" s="33" t="s">
        <v>25</v>
      </c>
      <c r="H6565" s="33">
        <v>38</v>
      </c>
      <c r="I6565" s="35">
        <v>13.75</v>
      </c>
      <c r="P6565" s="29" t="s">
        <v>14562</v>
      </c>
      <c r="Q6565" s="29" t="s">
        <v>7429</v>
      </c>
      <c r="R6565" s="29" t="s">
        <v>847</v>
      </c>
      <c r="S6565" s="29" t="s">
        <v>3710</v>
      </c>
      <c r="T6565" s="29" t="s">
        <v>44</v>
      </c>
      <c r="U6565" s="30">
        <v>907</v>
      </c>
      <c r="V6565" s="31">
        <v>22</v>
      </c>
      <c r="W6565" s="31">
        <v>4</v>
      </c>
      <c r="X6565" s="31" t="s">
        <v>25</v>
      </c>
      <c r="Y6565" s="29" t="s">
        <v>41</v>
      </c>
      <c r="Z6565" s="29" t="s">
        <v>156</v>
      </c>
      <c r="AA6565" s="29" t="s">
        <v>52</v>
      </c>
      <c r="AB6565"/>
      <c r="AC6565"/>
      <c r="AD6565"/>
      <c r="AE6565"/>
      <c r="AF6565"/>
      <c r="AG6565"/>
      <c r="AH6565"/>
      <c r="AI6565"/>
    </row>
    <row r="6566" spans="1:35" ht="15" customHeight="1" x14ac:dyDescent="0.35">
      <c r="A6566" s="23" t="s">
        <v>323</v>
      </c>
      <c r="B6566" s="24" t="s">
        <v>4175</v>
      </c>
      <c r="C6566" s="25">
        <v>375</v>
      </c>
      <c r="D6566" s="24" t="s">
        <v>44</v>
      </c>
      <c r="E6566" s="24" t="s">
        <v>130</v>
      </c>
      <c r="F6566" s="24" t="s">
        <v>46</v>
      </c>
      <c r="G6566" s="24" t="s">
        <v>29</v>
      </c>
      <c r="H6566" s="24">
        <v>40</v>
      </c>
      <c r="I6566" s="26">
        <v>9.5</v>
      </c>
      <c r="P6566" s="29" t="s">
        <v>14563</v>
      </c>
      <c r="Q6566" s="29" t="s">
        <v>4887</v>
      </c>
      <c r="R6566" s="29" t="s">
        <v>14559</v>
      </c>
      <c r="S6566" s="29" t="s">
        <v>14564</v>
      </c>
      <c r="T6566" s="29" t="s">
        <v>44</v>
      </c>
      <c r="U6566" s="30">
        <v>628</v>
      </c>
      <c r="V6566" s="31">
        <v>18</v>
      </c>
      <c r="W6566" s="31">
        <v>2</v>
      </c>
      <c r="X6566" s="31" t="s">
        <v>29</v>
      </c>
      <c r="Y6566" s="29" t="s">
        <v>41</v>
      </c>
      <c r="Z6566" s="29" t="s">
        <v>156</v>
      </c>
      <c r="AA6566" s="29" t="s">
        <v>52</v>
      </c>
      <c r="AB6566"/>
      <c r="AC6566"/>
      <c r="AD6566"/>
      <c r="AE6566"/>
      <c r="AF6566"/>
      <c r="AG6566"/>
      <c r="AH6566"/>
      <c r="AI6566"/>
    </row>
    <row r="6567" spans="1:35" ht="15" customHeight="1" x14ac:dyDescent="0.35">
      <c r="A6567" s="32" t="s">
        <v>14565</v>
      </c>
      <c r="B6567" s="33" t="s">
        <v>391</v>
      </c>
      <c r="C6567" s="34">
        <v>153</v>
      </c>
      <c r="D6567" s="33" t="s">
        <v>44</v>
      </c>
      <c r="E6567" s="33" t="s">
        <v>245</v>
      </c>
      <c r="F6567" s="33" t="s">
        <v>36</v>
      </c>
      <c r="G6567" s="33" t="s">
        <v>29</v>
      </c>
      <c r="H6567" s="33">
        <v>39</v>
      </c>
      <c r="I6567" s="35">
        <v>5</v>
      </c>
      <c r="P6567" s="29" t="s">
        <v>14566</v>
      </c>
      <c r="Q6567" s="29" t="s">
        <v>323</v>
      </c>
      <c r="R6567" s="29" t="s">
        <v>194</v>
      </c>
      <c r="S6567" s="29" t="s">
        <v>14567</v>
      </c>
      <c r="T6567" s="29" t="s">
        <v>22</v>
      </c>
      <c r="U6567" s="30">
        <v>874</v>
      </c>
      <c r="V6567" s="31">
        <v>2017</v>
      </c>
      <c r="W6567" s="31">
        <v>2</v>
      </c>
      <c r="X6567" s="31" t="s">
        <v>29</v>
      </c>
      <c r="Y6567" s="29" t="s">
        <v>41</v>
      </c>
      <c r="Z6567" s="29" t="s">
        <v>156</v>
      </c>
      <c r="AA6567" s="29" t="s">
        <v>52</v>
      </c>
      <c r="AB6567"/>
      <c r="AC6567"/>
      <c r="AD6567"/>
      <c r="AE6567"/>
      <c r="AF6567"/>
      <c r="AG6567"/>
      <c r="AH6567"/>
      <c r="AI6567"/>
    </row>
    <row r="6568" spans="1:35" ht="15" customHeight="1" x14ac:dyDescent="0.35">
      <c r="A6568" s="23" t="s">
        <v>5419</v>
      </c>
      <c r="B6568" s="24" t="s">
        <v>746</v>
      </c>
      <c r="C6568" s="25">
        <v>458</v>
      </c>
      <c r="D6568" s="24" t="s">
        <v>22</v>
      </c>
      <c r="E6568" s="24" t="s">
        <v>324</v>
      </c>
      <c r="F6568" s="24" t="s">
        <v>118</v>
      </c>
      <c r="G6568" s="24" t="s">
        <v>25</v>
      </c>
      <c r="H6568" s="24">
        <v>30</v>
      </c>
      <c r="I6568" s="26">
        <v>10.25</v>
      </c>
      <c r="P6568" s="29" t="s">
        <v>14568</v>
      </c>
      <c r="Q6568" s="29" t="s">
        <v>323</v>
      </c>
      <c r="R6568" s="29" t="s">
        <v>4175</v>
      </c>
      <c r="S6568" s="29" t="s">
        <v>1333</v>
      </c>
      <c r="T6568" s="29" t="s">
        <v>44</v>
      </c>
      <c r="U6568" s="30">
        <v>914</v>
      </c>
      <c r="V6568" s="31">
        <v>21</v>
      </c>
      <c r="W6568" s="31">
        <v>4</v>
      </c>
      <c r="X6568" s="31" t="s">
        <v>25</v>
      </c>
      <c r="Y6568" s="29" t="s">
        <v>30</v>
      </c>
      <c r="Z6568" s="29" t="s">
        <v>156</v>
      </c>
      <c r="AA6568" s="29" t="s">
        <v>52</v>
      </c>
      <c r="AB6568"/>
      <c r="AC6568"/>
      <c r="AD6568"/>
      <c r="AE6568"/>
      <c r="AF6568"/>
      <c r="AG6568"/>
      <c r="AH6568"/>
      <c r="AI6568"/>
    </row>
    <row r="6569" spans="1:35" ht="15" customHeight="1" x14ac:dyDescent="0.35">
      <c r="A6569" s="32" t="s">
        <v>198</v>
      </c>
      <c r="B6569" s="33" t="s">
        <v>106</v>
      </c>
      <c r="C6569" s="34">
        <v>291</v>
      </c>
      <c r="D6569" s="33" t="s">
        <v>22</v>
      </c>
      <c r="E6569" s="33" t="s">
        <v>232</v>
      </c>
      <c r="F6569" s="33" t="s">
        <v>32</v>
      </c>
      <c r="G6569" s="33" t="s">
        <v>29</v>
      </c>
      <c r="H6569" s="33">
        <v>39</v>
      </c>
      <c r="I6569" s="35">
        <v>5.25</v>
      </c>
      <c r="P6569" s="29" t="s">
        <v>14569</v>
      </c>
      <c r="Q6569" s="29" t="s">
        <v>14565</v>
      </c>
      <c r="R6569" s="29" t="s">
        <v>391</v>
      </c>
      <c r="S6569" s="29" t="s">
        <v>14570</v>
      </c>
      <c r="T6569" s="29" t="s">
        <v>22</v>
      </c>
      <c r="U6569" s="30">
        <v>271</v>
      </c>
      <c r="V6569" s="31">
        <v>20</v>
      </c>
      <c r="W6569" s="31">
        <v>4</v>
      </c>
      <c r="X6569" s="31" t="s">
        <v>29</v>
      </c>
      <c r="Y6569" s="29" t="s">
        <v>50</v>
      </c>
      <c r="Z6569" s="29" t="s">
        <v>156</v>
      </c>
      <c r="AA6569" s="29" t="s">
        <v>52</v>
      </c>
      <c r="AB6569"/>
      <c r="AC6569"/>
      <c r="AD6569"/>
      <c r="AE6569"/>
      <c r="AF6569"/>
      <c r="AG6569"/>
      <c r="AH6569"/>
      <c r="AI6569"/>
    </row>
    <row r="6570" spans="1:35" ht="15" customHeight="1" x14ac:dyDescent="0.35">
      <c r="A6570" s="23" t="s">
        <v>1764</v>
      </c>
      <c r="B6570" s="24" t="s">
        <v>3661</v>
      </c>
      <c r="C6570" s="25">
        <v>197</v>
      </c>
      <c r="D6570" s="24" t="s">
        <v>44</v>
      </c>
      <c r="E6570" s="24" t="s">
        <v>324</v>
      </c>
      <c r="F6570" s="24" t="s">
        <v>118</v>
      </c>
      <c r="G6570" s="24" t="s">
        <v>25</v>
      </c>
      <c r="H6570" s="24">
        <v>34</v>
      </c>
      <c r="I6570" s="26">
        <v>11.75</v>
      </c>
      <c r="P6570" s="29" t="s">
        <v>14571</v>
      </c>
      <c r="Q6570" s="29" t="s">
        <v>5419</v>
      </c>
      <c r="R6570" s="29" t="s">
        <v>746</v>
      </c>
      <c r="S6570" s="29" t="s">
        <v>14572</v>
      </c>
      <c r="T6570" s="29" t="s">
        <v>22</v>
      </c>
      <c r="U6570" s="30">
        <v>913</v>
      </c>
      <c r="V6570" s="31">
        <v>22</v>
      </c>
      <c r="W6570" s="31">
        <v>6</v>
      </c>
      <c r="X6570" s="31" t="s">
        <v>29</v>
      </c>
      <c r="Y6570" s="29" t="s">
        <v>50</v>
      </c>
      <c r="Z6570" s="29" t="s">
        <v>156</v>
      </c>
      <c r="AA6570" s="29" t="s">
        <v>52</v>
      </c>
      <c r="AB6570"/>
      <c r="AC6570"/>
      <c r="AD6570"/>
      <c r="AE6570"/>
      <c r="AF6570"/>
      <c r="AG6570"/>
      <c r="AH6570"/>
      <c r="AI6570"/>
    </row>
    <row r="6571" spans="1:35" ht="15" customHeight="1" x14ac:dyDescent="0.35">
      <c r="A6571" s="32" t="s">
        <v>222</v>
      </c>
      <c r="B6571" s="33" t="s">
        <v>20</v>
      </c>
      <c r="C6571" s="34">
        <v>302</v>
      </c>
      <c r="D6571" s="33" t="s">
        <v>44</v>
      </c>
      <c r="E6571" s="33" t="s">
        <v>250</v>
      </c>
      <c r="F6571" s="33" t="s">
        <v>36</v>
      </c>
      <c r="G6571" s="33" t="s">
        <v>29</v>
      </c>
      <c r="H6571" s="33">
        <v>40</v>
      </c>
      <c r="I6571" s="35">
        <v>8.5</v>
      </c>
      <c r="P6571" s="29" t="s">
        <v>14573</v>
      </c>
      <c r="Q6571" s="29" t="s">
        <v>198</v>
      </c>
      <c r="R6571" s="29" t="s">
        <v>106</v>
      </c>
      <c r="S6571" s="29" t="s">
        <v>14574</v>
      </c>
      <c r="T6571" s="29" t="s">
        <v>22</v>
      </c>
      <c r="U6571" s="30">
        <v>1090</v>
      </c>
      <c r="V6571" s="31">
        <v>28</v>
      </c>
      <c r="W6571" s="31">
        <v>6</v>
      </c>
      <c r="X6571" s="31" t="s">
        <v>29</v>
      </c>
      <c r="Y6571" s="29" t="s">
        <v>50</v>
      </c>
      <c r="Z6571" s="29" t="s">
        <v>156</v>
      </c>
      <c r="AA6571" s="29" t="s">
        <v>52</v>
      </c>
      <c r="AB6571"/>
      <c r="AC6571"/>
      <c r="AD6571"/>
      <c r="AE6571"/>
      <c r="AF6571"/>
      <c r="AG6571"/>
      <c r="AH6571"/>
      <c r="AI6571"/>
    </row>
    <row r="6572" spans="1:35" ht="15" customHeight="1" x14ac:dyDescent="0.35">
      <c r="A6572" s="23" t="s">
        <v>253</v>
      </c>
      <c r="B6572" s="24" t="s">
        <v>301</v>
      </c>
      <c r="C6572" s="25">
        <v>338</v>
      </c>
      <c r="D6572" s="24" t="s">
        <v>44</v>
      </c>
      <c r="E6572" s="24" t="s">
        <v>130</v>
      </c>
      <c r="F6572" s="24" t="s">
        <v>46</v>
      </c>
      <c r="G6572" s="24" t="s">
        <v>29</v>
      </c>
      <c r="H6572" s="24">
        <v>33</v>
      </c>
      <c r="I6572" s="26">
        <v>8.75</v>
      </c>
      <c r="P6572" s="29" t="s">
        <v>14575</v>
      </c>
      <c r="Q6572" s="29" t="s">
        <v>1764</v>
      </c>
      <c r="R6572" s="29" t="s">
        <v>3661</v>
      </c>
      <c r="S6572" s="29" t="s">
        <v>2533</v>
      </c>
      <c r="T6572" s="29" t="s">
        <v>22</v>
      </c>
      <c r="U6572" s="30">
        <v>605</v>
      </c>
      <c r="V6572" s="31">
        <v>22</v>
      </c>
      <c r="W6572" s="31">
        <v>2</v>
      </c>
      <c r="X6572" s="31" t="s">
        <v>25</v>
      </c>
      <c r="Y6572" s="29" t="s">
        <v>41</v>
      </c>
      <c r="Z6572" s="29" t="s">
        <v>156</v>
      </c>
      <c r="AA6572" s="29" t="s">
        <v>52</v>
      </c>
      <c r="AB6572"/>
      <c r="AC6572"/>
      <c r="AD6572"/>
      <c r="AE6572"/>
      <c r="AF6572"/>
      <c r="AG6572"/>
      <c r="AH6572"/>
      <c r="AI6572"/>
    </row>
    <row r="6573" spans="1:35" ht="15" customHeight="1" x14ac:dyDescent="0.35">
      <c r="A6573" s="32" t="s">
        <v>253</v>
      </c>
      <c r="B6573" s="33" t="s">
        <v>650</v>
      </c>
      <c r="C6573" s="34">
        <v>322</v>
      </c>
      <c r="D6573" s="33" t="s">
        <v>44</v>
      </c>
      <c r="E6573" s="33" t="s">
        <v>319</v>
      </c>
      <c r="F6573" s="33" t="s">
        <v>59</v>
      </c>
      <c r="G6573" s="33" t="s">
        <v>25</v>
      </c>
      <c r="H6573" s="33">
        <v>36</v>
      </c>
      <c r="I6573" s="35">
        <v>10.75</v>
      </c>
      <c r="P6573" s="29" t="s">
        <v>14576</v>
      </c>
      <c r="Q6573" s="29" t="s">
        <v>222</v>
      </c>
      <c r="R6573" s="29" t="s">
        <v>20</v>
      </c>
      <c r="S6573" s="29" t="s">
        <v>14577</v>
      </c>
      <c r="T6573" s="29" t="s">
        <v>22</v>
      </c>
      <c r="U6573" s="30">
        <v>1161</v>
      </c>
      <c r="V6573" s="31">
        <v>17</v>
      </c>
      <c r="W6573" s="31">
        <v>2</v>
      </c>
      <c r="X6573" s="31" t="s">
        <v>25</v>
      </c>
      <c r="Y6573" s="29" t="s">
        <v>41</v>
      </c>
      <c r="Z6573" s="29" t="s">
        <v>156</v>
      </c>
      <c r="AA6573" s="29" t="s">
        <v>52</v>
      </c>
      <c r="AB6573"/>
      <c r="AC6573"/>
      <c r="AD6573"/>
      <c r="AE6573"/>
      <c r="AF6573"/>
      <c r="AG6573"/>
      <c r="AH6573"/>
      <c r="AI6573"/>
    </row>
    <row r="6574" spans="1:35" ht="15" customHeight="1" x14ac:dyDescent="0.35">
      <c r="A6574" s="23" t="s">
        <v>253</v>
      </c>
      <c r="B6574" s="24" t="s">
        <v>331</v>
      </c>
      <c r="C6574" s="25">
        <v>162</v>
      </c>
      <c r="D6574" s="24" t="s">
        <v>44</v>
      </c>
      <c r="E6574" s="24" t="s">
        <v>31</v>
      </c>
      <c r="F6574" s="24" t="s">
        <v>32</v>
      </c>
      <c r="G6574" s="24" t="s">
        <v>29</v>
      </c>
      <c r="H6574" s="24">
        <v>39</v>
      </c>
      <c r="I6574" s="26">
        <v>8.75</v>
      </c>
      <c r="P6574" s="29" t="s">
        <v>14578</v>
      </c>
      <c r="Q6574" s="29" t="s">
        <v>253</v>
      </c>
      <c r="R6574" s="29" t="s">
        <v>301</v>
      </c>
      <c r="S6574" s="29" t="s">
        <v>7737</v>
      </c>
      <c r="T6574" s="29" t="s">
        <v>22</v>
      </c>
      <c r="U6574" s="30">
        <v>384</v>
      </c>
      <c r="V6574" s="31">
        <v>25</v>
      </c>
      <c r="W6574" s="31">
        <v>8</v>
      </c>
      <c r="X6574" s="31" t="s">
        <v>29</v>
      </c>
      <c r="Y6574" s="29" t="s">
        <v>41</v>
      </c>
      <c r="Z6574" s="29" t="s">
        <v>156</v>
      </c>
      <c r="AA6574" s="29" t="s">
        <v>52</v>
      </c>
      <c r="AB6574"/>
      <c r="AC6574"/>
      <c r="AD6574"/>
      <c r="AE6574"/>
      <c r="AF6574"/>
      <c r="AG6574"/>
      <c r="AH6574"/>
      <c r="AI6574"/>
    </row>
    <row r="6575" spans="1:35" ht="15" customHeight="1" x14ac:dyDescent="0.35">
      <c r="A6575" s="32" t="s">
        <v>1753</v>
      </c>
      <c r="B6575" s="33" t="s">
        <v>1937</v>
      </c>
      <c r="C6575" s="34">
        <v>383</v>
      </c>
      <c r="D6575" s="33" t="s">
        <v>44</v>
      </c>
      <c r="E6575" s="33" t="s">
        <v>324</v>
      </c>
      <c r="F6575" s="33" t="s">
        <v>118</v>
      </c>
      <c r="G6575" s="33" t="s">
        <v>29</v>
      </c>
      <c r="H6575" s="33">
        <v>36</v>
      </c>
      <c r="I6575" s="35">
        <v>10</v>
      </c>
      <c r="P6575" s="29" t="s">
        <v>14579</v>
      </c>
      <c r="Q6575" s="29" t="s">
        <v>253</v>
      </c>
      <c r="R6575" s="29" t="s">
        <v>650</v>
      </c>
      <c r="S6575" s="29" t="s">
        <v>14580</v>
      </c>
      <c r="T6575" s="29" t="s">
        <v>22</v>
      </c>
      <c r="U6575" s="30">
        <v>676</v>
      </c>
      <c r="V6575" s="31">
        <v>25</v>
      </c>
      <c r="W6575" s="31">
        <v>6</v>
      </c>
      <c r="X6575" s="31" t="s">
        <v>29</v>
      </c>
      <c r="Y6575" s="29" t="s">
        <v>41</v>
      </c>
      <c r="Z6575" s="29" t="s">
        <v>156</v>
      </c>
      <c r="AA6575" s="29" t="s">
        <v>52</v>
      </c>
      <c r="AB6575"/>
      <c r="AC6575"/>
      <c r="AD6575"/>
      <c r="AE6575"/>
      <c r="AF6575"/>
      <c r="AG6575"/>
      <c r="AH6575"/>
      <c r="AI6575"/>
    </row>
    <row r="6576" spans="1:35" ht="15" customHeight="1" x14ac:dyDescent="0.35">
      <c r="A6576" s="23" t="s">
        <v>293</v>
      </c>
      <c r="B6576" s="24" t="s">
        <v>14157</v>
      </c>
      <c r="C6576" s="25">
        <v>121</v>
      </c>
      <c r="D6576" s="24" t="s">
        <v>44</v>
      </c>
      <c r="E6576" s="24" t="s">
        <v>209</v>
      </c>
      <c r="F6576" s="24" t="s">
        <v>134</v>
      </c>
      <c r="G6576" s="24" t="s">
        <v>25</v>
      </c>
      <c r="H6576" s="24">
        <v>17</v>
      </c>
      <c r="I6576" s="26">
        <v>11.5</v>
      </c>
      <c r="P6576" s="29" t="s">
        <v>14581</v>
      </c>
      <c r="Q6576" s="29" t="s">
        <v>253</v>
      </c>
      <c r="R6576" s="29" t="s">
        <v>331</v>
      </c>
      <c r="S6576" s="29" t="s">
        <v>14582</v>
      </c>
      <c r="T6576" s="29" t="s">
        <v>44</v>
      </c>
      <c r="U6576" s="30">
        <v>425</v>
      </c>
      <c r="V6576" s="31">
        <v>28</v>
      </c>
      <c r="W6576" s="31">
        <v>8</v>
      </c>
      <c r="X6576" s="31" t="s">
        <v>29</v>
      </c>
      <c r="Y6576" s="29" t="s">
        <v>41</v>
      </c>
      <c r="Z6576" s="29" t="s">
        <v>156</v>
      </c>
      <c r="AA6576" s="29" t="s">
        <v>52</v>
      </c>
      <c r="AB6576"/>
      <c r="AC6576"/>
      <c r="AD6576"/>
      <c r="AE6576"/>
      <c r="AF6576"/>
      <c r="AG6576"/>
      <c r="AH6576"/>
      <c r="AI6576"/>
    </row>
    <row r="6577" spans="1:35" ht="15" customHeight="1" x14ac:dyDescent="0.35">
      <c r="A6577" s="32" t="s">
        <v>301</v>
      </c>
      <c r="B6577" s="33" t="s">
        <v>672</v>
      </c>
      <c r="C6577" s="34">
        <v>161</v>
      </c>
      <c r="D6577" s="33" t="s">
        <v>44</v>
      </c>
      <c r="E6577" s="33" t="s">
        <v>209</v>
      </c>
      <c r="F6577" s="33" t="s">
        <v>134</v>
      </c>
      <c r="G6577" s="33" t="s">
        <v>29</v>
      </c>
      <c r="H6577" s="33">
        <v>17</v>
      </c>
      <c r="I6577" s="35">
        <v>7.25</v>
      </c>
      <c r="P6577" s="29" t="s">
        <v>14583</v>
      </c>
      <c r="Q6577" s="29" t="s">
        <v>1753</v>
      </c>
      <c r="R6577" s="29" t="s">
        <v>1937</v>
      </c>
      <c r="S6577" s="29" t="s">
        <v>14584</v>
      </c>
      <c r="T6577" s="29" t="s">
        <v>22</v>
      </c>
      <c r="U6577" s="30">
        <v>738</v>
      </c>
      <c r="V6577" s="31">
        <v>19</v>
      </c>
      <c r="W6577" s="31">
        <v>4</v>
      </c>
      <c r="X6577" s="31" t="s">
        <v>29</v>
      </c>
      <c r="Y6577" s="29" t="s">
        <v>41</v>
      </c>
      <c r="Z6577" s="29" t="s">
        <v>156</v>
      </c>
      <c r="AA6577" s="29" t="s">
        <v>52</v>
      </c>
      <c r="AB6577"/>
      <c r="AC6577"/>
      <c r="AD6577"/>
      <c r="AE6577"/>
      <c r="AF6577"/>
      <c r="AG6577"/>
      <c r="AH6577"/>
      <c r="AI6577"/>
    </row>
    <row r="6578" spans="1:35" ht="15" customHeight="1" x14ac:dyDescent="0.35">
      <c r="A6578" s="23" t="s">
        <v>301</v>
      </c>
      <c r="B6578" s="24" t="s">
        <v>82</v>
      </c>
      <c r="C6578" s="25">
        <v>479</v>
      </c>
      <c r="D6578" s="24" t="s">
        <v>22</v>
      </c>
      <c r="E6578" s="24" t="s">
        <v>31</v>
      </c>
      <c r="F6578" s="24" t="s">
        <v>32</v>
      </c>
      <c r="G6578" s="24" t="s">
        <v>25</v>
      </c>
      <c r="H6578" s="24">
        <v>31</v>
      </c>
      <c r="I6578" s="26">
        <v>10.25</v>
      </c>
      <c r="P6578" s="29" t="s">
        <v>14585</v>
      </c>
      <c r="Q6578" s="29" t="s">
        <v>293</v>
      </c>
      <c r="R6578" s="29" t="s">
        <v>14157</v>
      </c>
      <c r="S6578" s="29" t="s">
        <v>1926</v>
      </c>
      <c r="T6578" s="29" t="s">
        <v>22</v>
      </c>
      <c r="U6578" s="30">
        <v>1106</v>
      </c>
      <c r="V6578" s="31">
        <v>27</v>
      </c>
      <c r="W6578" s="31">
        <v>10</v>
      </c>
      <c r="X6578" s="31" t="s">
        <v>29</v>
      </c>
      <c r="Y6578" s="29" t="s">
        <v>41</v>
      </c>
      <c r="Z6578" s="29" t="s">
        <v>156</v>
      </c>
      <c r="AA6578" s="29" t="s">
        <v>52</v>
      </c>
      <c r="AB6578"/>
      <c r="AC6578"/>
      <c r="AD6578"/>
      <c r="AE6578"/>
      <c r="AF6578"/>
      <c r="AG6578"/>
      <c r="AH6578"/>
      <c r="AI6578"/>
    </row>
    <row r="6579" spans="1:35" ht="15" customHeight="1" x14ac:dyDescent="0.35">
      <c r="A6579" s="32" t="s">
        <v>8559</v>
      </c>
      <c r="B6579" s="33" t="s">
        <v>90</v>
      </c>
      <c r="C6579" s="34">
        <v>54</v>
      </c>
      <c r="D6579" s="33" t="s">
        <v>44</v>
      </c>
      <c r="E6579" s="33" t="s">
        <v>45</v>
      </c>
      <c r="F6579" s="33" t="s">
        <v>46</v>
      </c>
      <c r="G6579" s="33" t="s">
        <v>29</v>
      </c>
      <c r="H6579" s="33">
        <v>34</v>
      </c>
      <c r="I6579" s="35">
        <v>8.5</v>
      </c>
      <c r="P6579" s="29" t="s">
        <v>14586</v>
      </c>
      <c r="Q6579" s="29" t="s">
        <v>301</v>
      </c>
      <c r="R6579" s="29" t="s">
        <v>672</v>
      </c>
      <c r="S6579" s="29" t="s">
        <v>14587</v>
      </c>
      <c r="T6579" s="29" t="s">
        <v>22</v>
      </c>
      <c r="U6579" s="30">
        <v>1207</v>
      </c>
      <c r="V6579" s="31">
        <v>18</v>
      </c>
      <c r="W6579" s="31">
        <v>2</v>
      </c>
      <c r="X6579" s="31" t="s">
        <v>29</v>
      </c>
      <c r="Y6579" s="29" t="s">
        <v>30</v>
      </c>
      <c r="Z6579" s="29" t="s">
        <v>156</v>
      </c>
      <c r="AA6579" s="29" t="s">
        <v>52</v>
      </c>
      <c r="AB6579"/>
      <c r="AC6579"/>
      <c r="AD6579"/>
      <c r="AE6579"/>
      <c r="AF6579"/>
      <c r="AG6579"/>
      <c r="AH6579"/>
      <c r="AI6579"/>
    </row>
    <row r="6580" spans="1:35" ht="15" customHeight="1" x14ac:dyDescent="0.35">
      <c r="A6580" s="23" t="s">
        <v>1097</v>
      </c>
      <c r="B6580" s="24" t="s">
        <v>1026</v>
      </c>
      <c r="C6580" s="25">
        <v>62</v>
      </c>
      <c r="D6580" s="24" t="s">
        <v>44</v>
      </c>
      <c r="E6580" s="24" t="s">
        <v>77</v>
      </c>
      <c r="F6580" s="24" t="s">
        <v>78</v>
      </c>
      <c r="G6580" s="24" t="s">
        <v>29</v>
      </c>
      <c r="H6580" s="24">
        <v>19</v>
      </c>
      <c r="I6580" s="26">
        <v>8.25</v>
      </c>
      <c r="P6580" s="29" t="s">
        <v>14588</v>
      </c>
      <c r="Q6580" s="29" t="s">
        <v>301</v>
      </c>
      <c r="R6580" s="29" t="s">
        <v>82</v>
      </c>
      <c r="S6580" s="29" t="s">
        <v>14589</v>
      </c>
      <c r="T6580" s="29" t="s">
        <v>22</v>
      </c>
      <c r="U6580" s="30">
        <v>1207</v>
      </c>
      <c r="V6580" s="31">
        <v>19</v>
      </c>
      <c r="W6580" s="31">
        <v>4</v>
      </c>
      <c r="X6580" s="31" t="s">
        <v>29</v>
      </c>
      <c r="Y6580" s="29" t="s">
        <v>30</v>
      </c>
      <c r="Z6580" s="29" t="s">
        <v>156</v>
      </c>
      <c r="AA6580" s="29" t="s">
        <v>52</v>
      </c>
      <c r="AB6580"/>
      <c r="AC6580"/>
      <c r="AD6580"/>
      <c r="AE6580"/>
      <c r="AF6580"/>
      <c r="AG6580"/>
      <c r="AH6580"/>
      <c r="AI6580"/>
    </row>
    <row r="6581" spans="1:35" ht="15" customHeight="1" x14ac:dyDescent="0.35">
      <c r="A6581" s="32" t="s">
        <v>309</v>
      </c>
      <c r="B6581" s="33" t="s">
        <v>265</v>
      </c>
      <c r="C6581" s="34">
        <v>460</v>
      </c>
      <c r="D6581" s="33" t="s">
        <v>44</v>
      </c>
      <c r="E6581" s="33" t="s">
        <v>173</v>
      </c>
      <c r="F6581" s="33" t="s">
        <v>46</v>
      </c>
      <c r="G6581" s="33" t="s">
        <v>29</v>
      </c>
      <c r="H6581" s="33">
        <v>17</v>
      </c>
      <c r="I6581" s="35">
        <v>9.25</v>
      </c>
      <c r="P6581" s="29" t="s">
        <v>14590</v>
      </c>
      <c r="Q6581" s="29" t="s">
        <v>8559</v>
      </c>
      <c r="R6581" s="29" t="s">
        <v>90</v>
      </c>
      <c r="S6581" s="29" t="s">
        <v>14591</v>
      </c>
      <c r="T6581" s="29" t="s">
        <v>22</v>
      </c>
      <c r="U6581" s="30">
        <v>919</v>
      </c>
      <c r="V6581" s="31">
        <v>21</v>
      </c>
      <c r="W6581" s="31">
        <v>2</v>
      </c>
      <c r="X6581" s="31" t="s">
        <v>25</v>
      </c>
      <c r="Y6581" s="29" t="s">
        <v>50</v>
      </c>
      <c r="Z6581" s="29" t="s">
        <v>156</v>
      </c>
      <c r="AA6581" s="29" t="s">
        <v>52</v>
      </c>
      <c r="AB6581"/>
      <c r="AC6581"/>
      <c r="AD6581"/>
      <c r="AE6581"/>
      <c r="AF6581"/>
      <c r="AG6581"/>
      <c r="AH6581"/>
      <c r="AI6581"/>
    </row>
    <row r="6582" spans="1:35" ht="15" customHeight="1" x14ac:dyDescent="0.35">
      <c r="A6582" s="23" t="s">
        <v>322</v>
      </c>
      <c r="B6582" s="24" t="s">
        <v>450</v>
      </c>
      <c r="C6582" s="25">
        <v>464</v>
      </c>
      <c r="D6582" s="24" t="s">
        <v>44</v>
      </c>
      <c r="E6582" s="24" t="s">
        <v>405</v>
      </c>
      <c r="F6582" s="24" t="s">
        <v>59</v>
      </c>
      <c r="G6582" s="24" t="s">
        <v>29</v>
      </c>
      <c r="H6582" s="24">
        <v>20</v>
      </c>
      <c r="I6582" s="26">
        <v>9.5</v>
      </c>
      <c r="P6582" s="29" t="s">
        <v>14592</v>
      </c>
      <c r="Q6582" s="29" t="s">
        <v>1097</v>
      </c>
      <c r="R6582" s="29" t="s">
        <v>1026</v>
      </c>
      <c r="S6582" s="29" t="s">
        <v>14593</v>
      </c>
      <c r="T6582" s="29" t="s">
        <v>22</v>
      </c>
      <c r="U6582" s="30">
        <v>436</v>
      </c>
      <c r="V6582" s="31">
        <v>18</v>
      </c>
      <c r="W6582" s="31">
        <v>4</v>
      </c>
      <c r="X6582" s="31" t="s">
        <v>25</v>
      </c>
      <c r="Y6582" s="29" t="s">
        <v>30</v>
      </c>
      <c r="Z6582" s="29" t="s">
        <v>156</v>
      </c>
      <c r="AA6582" s="29" t="s">
        <v>52</v>
      </c>
      <c r="AB6582"/>
      <c r="AC6582"/>
      <c r="AD6582"/>
      <c r="AE6582"/>
      <c r="AF6582"/>
      <c r="AG6582"/>
      <c r="AH6582"/>
      <c r="AI6582"/>
    </row>
    <row r="6583" spans="1:35" ht="15" customHeight="1" x14ac:dyDescent="0.35">
      <c r="A6583" s="32" t="s">
        <v>341</v>
      </c>
      <c r="B6583" s="33" t="s">
        <v>636</v>
      </c>
      <c r="C6583" s="34">
        <v>406</v>
      </c>
      <c r="D6583" s="33" t="s">
        <v>22</v>
      </c>
      <c r="E6583" s="33" t="s">
        <v>460</v>
      </c>
      <c r="F6583" s="33" t="s">
        <v>52</v>
      </c>
      <c r="G6583" s="33" t="s">
        <v>25</v>
      </c>
      <c r="H6583" s="33">
        <v>18</v>
      </c>
      <c r="I6583" s="35">
        <v>15.75</v>
      </c>
      <c r="P6583" s="29" t="s">
        <v>14594</v>
      </c>
      <c r="Q6583" s="29" t="s">
        <v>309</v>
      </c>
      <c r="R6583" s="29" t="s">
        <v>265</v>
      </c>
      <c r="S6583" s="29" t="s">
        <v>14595</v>
      </c>
      <c r="T6583" s="29" t="s">
        <v>22</v>
      </c>
      <c r="U6583" s="30">
        <v>523</v>
      </c>
      <c r="V6583" s="31">
        <v>22</v>
      </c>
      <c r="W6583" s="31">
        <v>10</v>
      </c>
      <c r="X6583" s="31" t="s">
        <v>29</v>
      </c>
      <c r="Y6583" s="29" t="s">
        <v>41</v>
      </c>
      <c r="Z6583" s="29" t="s">
        <v>156</v>
      </c>
      <c r="AA6583" s="29" t="s">
        <v>52</v>
      </c>
      <c r="AB6583"/>
      <c r="AC6583"/>
      <c r="AD6583"/>
      <c r="AE6583"/>
      <c r="AF6583"/>
      <c r="AG6583"/>
      <c r="AH6583"/>
      <c r="AI6583"/>
    </row>
    <row r="6584" spans="1:35" ht="15" customHeight="1" x14ac:dyDescent="0.35">
      <c r="A6584" s="23" t="s">
        <v>347</v>
      </c>
      <c r="B6584" s="24" t="s">
        <v>438</v>
      </c>
      <c r="C6584" s="25">
        <v>300</v>
      </c>
      <c r="D6584" s="24" t="s">
        <v>44</v>
      </c>
      <c r="E6584" s="24" t="s">
        <v>245</v>
      </c>
      <c r="F6584" s="24" t="s">
        <v>36</v>
      </c>
      <c r="G6584" s="24" t="s">
        <v>29</v>
      </c>
      <c r="H6584" s="24">
        <v>33</v>
      </c>
      <c r="I6584" s="26">
        <v>7.25</v>
      </c>
      <c r="P6584" s="29" t="s">
        <v>14596</v>
      </c>
      <c r="Q6584" s="29" t="s">
        <v>322</v>
      </c>
      <c r="R6584" s="29" t="s">
        <v>450</v>
      </c>
      <c r="S6584" s="29" t="s">
        <v>14597</v>
      </c>
      <c r="T6584" s="29" t="s">
        <v>44</v>
      </c>
      <c r="U6584" s="30">
        <v>816</v>
      </c>
      <c r="V6584" s="31">
        <v>20</v>
      </c>
      <c r="W6584" s="31">
        <v>4</v>
      </c>
      <c r="X6584" s="31" t="s">
        <v>25</v>
      </c>
      <c r="Y6584" s="29" t="s">
        <v>41</v>
      </c>
      <c r="Z6584" s="29" t="s">
        <v>156</v>
      </c>
      <c r="AA6584" s="29" t="s">
        <v>52</v>
      </c>
      <c r="AB6584"/>
      <c r="AC6584"/>
      <c r="AD6584"/>
      <c r="AE6584"/>
      <c r="AF6584"/>
      <c r="AG6584"/>
      <c r="AH6584"/>
      <c r="AI6584"/>
    </row>
    <row r="6585" spans="1:35" ht="15" customHeight="1" x14ac:dyDescent="0.35">
      <c r="A6585" s="32" t="s">
        <v>14598</v>
      </c>
      <c r="B6585" s="33" t="s">
        <v>274</v>
      </c>
      <c r="C6585" s="34">
        <v>54</v>
      </c>
      <c r="D6585" s="33" t="s">
        <v>22</v>
      </c>
      <c r="E6585" s="33" t="s">
        <v>136</v>
      </c>
      <c r="F6585" s="33" t="s">
        <v>86</v>
      </c>
      <c r="G6585" s="33" t="s">
        <v>25</v>
      </c>
      <c r="H6585" s="33">
        <v>39</v>
      </c>
      <c r="I6585" s="35">
        <v>13.75</v>
      </c>
      <c r="P6585" s="29" t="s">
        <v>14599</v>
      </c>
      <c r="Q6585" s="29" t="s">
        <v>341</v>
      </c>
      <c r="R6585" s="29" t="s">
        <v>636</v>
      </c>
      <c r="S6585" s="29" t="s">
        <v>3014</v>
      </c>
      <c r="T6585" s="29" t="s">
        <v>44</v>
      </c>
      <c r="U6585" s="30">
        <v>333</v>
      </c>
      <c r="V6585" s="31">
        <v>21</v>
      </c>
      <c r="W6585" s="31">
        <v>4</v>
      </c>
      <c r="X6585" s="31" t="s">
        <v>29</v>
      </c>
      <c r="Y6585" s="29" t="s">
        <v>41</v>
      </c>
      <c r="Z6585" s="29" t="s">
        <v>156</v>
      </c>
      <c r="AA6585" s="29" t="s">
        <v>52</v>
      </c>
      <c r="AB6585"/>
      <c r="AC6585"/>
      <c r="AD6585"/>
      <c r="AE6585"/>
      <c r="AF6585"/>
      <c r="AG6585"/>
      <c r="AH6585"/>
      <c r="AI6585"/>
    </row>
    <row r="6586" spans="1:35" ht="15" customHeight="1" x14ac:dyDescent="0.35">
      <c r="A6586" s="23" t="s">
        <v>14600</v>
      </c>
      <c r="B6586" s="24" t="s">
        <v>1097</v>
      </c>
      <c r="C6586" s="25">
        <v>448</v>
      </c>
      <c r="D6586" s="24" t="s">
        <v>22</v>
      </c>
      <c r="E6586" s="24" t="s">
        <v>186</v>
      </c>
      <c r="F6586" s="24" t="s">
        <v>86</v>
      </c>
      <c r="G6586" s="24" t="s">
        <v>29</v>
      </c>
      <c r="H6586" s="24">
        <v>19</v>
      </c>
      <c r="I6586" s="26">
        <v>10</v>
      </c>
      <c r="P6586" s="29" t="s">
        <v>14601</v>
      </c>
      <c r="Q6586" s="29" t="s">
        <v>347</v>
      </c>
      <c r="R6586" s="29" t="s">
        <v>438</v>
      </c>
      <c r="S6586" s="29" t="s">
        <v>14602</v>
      </c>
      <c r="T6586" s="29" t="s">
        <v>22</v>
      </c>
      <c r="U6586" s="30">
        <v>761</v>
      </c>
      <c r="V6586" s="31">
        <v>27</v>
      </c>
      <c r="W6586" s="31">
        <v>6</v>
      </c>
      <c r="X6586" s="31" t="s">
        <v>29</v>
      </c>
      <c r="Y6586" s="29" t="s">
        <v>30</v>
      </c>
      <c r="Z6586" s="29" t="s">
        <v>156</v>
      </c>
      <c r="AA6586" s="29" t="s">
        <v>52</v>
      </c>
      <c r="AB6586"/>
      <c r="AC6586"/>
      <c r="AD6586"/>
      <c r="AE6586"/>
      <c r="AF6586"/>
      <c r="AG6586"/>
      <c r="AH6586"/>
      <c r="AI6586"/>
    </row>
    <row r="6587" spans="1:35" ht="15" customHeight="1" x14ac:dyDescent="0.35">
      <c r="A6587" s="32" t="s">
        <v>1304</v>
      </c>
      <c r="B6587" s="33" t="s">
        <v>258</v>
      </c>
      <c r="C6587" s="34">
        <v>252</v>
      </c>
      <c r="D6587" s="33" t="s">
        <v>44</v>
      </c>
      <c r="E6587" s="33" t="s">
        <v>555</v>
      </c>
      <c r="F6587" s="33" t="s">
        <v>86</v>
      </c>
      <c r="G6587" s="33" t="s">
        <v>29</v>
      </c>
      <c r="H6587" s="33">
        <v>18</v>
      </c>
      <c r="I6587" s="35">
        <v>9.25</v>
      </c>
      <c r="P6587" s="29" t="s">
        <v>14603</v>
      </c>
      <c r="Q6587" s="29" t="s">
        <v>14598</v>
      </c>
      <c r="R6587" s="29" t="s">
        <v>274</v>
      </c>
      <c r="S6587" s="29" t="s">
        <v>14604</v>
      </c>
      <c r="T6587" s="29" t="s">
        <v>44</v>
      </c>
      <c r="U6587" s="30">
        <v>515</v>
      </c>
      <c r="V6587" s="31">
        <v>17</v>
      </c>
      <c r="W6587" s="31">
        <v>1</v>
      </c>
      <c r="X6587" s="31" t="s">
        <v>25</v>
      </c>
      <c r="Y6587" s="29" t="s">
        <v>50</v>
      </c>
      <c r="Z6587" s="29" t="s">
        <v>156</v>
      </c>
      <c r="AA6587" s="29" t="s">
        <v>52</v>
      </c>
      <c r="AB6587"/>
      <c r="AC6587"/>
      <c r="AD6587"/>
      <c r="AE6587"/>
      <c r="AF6587"/>
      <c r="AG6587"/>
      <c r="AH6587"/>
      <c r="AI6587"/>
    </row>
    <row r="6588" spans="1:35" ht="15" customHeight="1" x14ac:dyDescent="0.35">
      <c r="A6588" s="23" t="s">
        <v>362</v>
      </c>
      <c r="B6588" s="24" t="s">
        <v>942</v>
      </c>
      <c r="C6588" s="25">
        <v>160</v>
      </c>
      <c r="D6588" s="24" t="s">
        <v>22</v>
      </c>
      <c r="E6588" s="24" t="s">
        <v>219</v>
      </c>
      <c r="F6588" s="24" t="s">
        <v>139</v>
      </c>
      <c r="G6588" s="24" t="s">
        <v>25</v>
      </c>
      <c r="H6588" s="24">
        <v>18</v>
      </c>
      <c r="I6588" s="26">
        <v>11.5</v>
      </c>
      <c r="P6588" s="29" t="s">
        <v>14605</v>
      </c>
      <c r="Q6588" s="29" t="s">
        <v>14600</v>
      </c>
      <c r="R6588" s="29" t="s">
        <v>1097</v>
      </c>
      <c r="S6588" s="29" t="s">
        <v>14606</v>
      </c>
      <c r="T6588" s="29" t="s">
        <v>22</v>
      </c>
      <c r="U6588" s="30">
        <v>1177</v>
      </c>
      <c r="V6588" s="31">
        <v>21</v>
      </c>
      <c r="W6588" s="31">
        <v>10</v>
      </c>
      <c r="X6588" s="31" t="s">
        <v>29</v>
      </c>
      <c r="Y6588" s="29" t="s">
        <v>30</v>
      </c>
      <c r="Z6588" s="29" t="s">
        <v>156</v>
      </c>
      <c r="AA6588" s="29" t="s">
        <v>52</v>
      </c>
      <c r="AB6588"/>
      <c r="AC6588"/>
      <c r="AD6588"/>
      <c r="AE6588"/>
      <c r="AF6588"/>
      <c r="AG6588"/>
      <c r="AH6588"/>
      <c r="AI6588"/>
    </row>
    <row r="6589" spans="1:35" ht="15" customHeight="1" x14ac:dyDescent="0.35">
      <c r="A6589" s="32" t="s">
        <v>369</v>
      </c>
      <c r="B6589" s="33" t="s">
        <v>123</v>
      </c>
      <c r="C6589" s="34">
        <v>324</v>
      </c>
      <c r="D6589" s="33" t="s">
        <v>44</v>
      </c>
      <c r="E6589" s="33" t="s">
        <v>209</v>
      </c>
      <c r="F6589" s="33" t="s">
        <v>134</v>
      </c>
      <c r="G6589" s="33" t="s">
        <v>25</v>
      </c>
      <c r="H6589" s="33">
        <v>17</v>
      </c>
      <c r="I6589" s="35">
        <v>13.25</v>
      </c>
      <c r="P6589" s="29" t="s">
        <v>14607</v>
      </c>
      <c r="Q6589" s="29" t="s">
        <v>1304</v>
      </c>
      <c r="R6589" s="29" t="s">
        <v>258</v>
      </c>
      <c r="S6589" s="29" t="s">
        <v>14608</v>
      </c>
      <c r="T6589" s="29" t="s">
        <v>22</v>
      </c>
      <c r="U6589" s="30">
        <v>198</v>
      </c>
      <c r="V6589" s="31">
        <v>19</v>
      </c>
      <c r="W6589" s="31">
        <v>4</v>
      </c>
      <c r="X6589" s="31" t="s">
        <v>29</v>
      </c>
      <c r="Y6589" s="29" t="s">
        <v>41</v>
      </c>
      <c r="Z6589" s="29" t="s">
        <v>156</v>
      </c>
      <c r="AA6589" s="29" t="s">
        <v>52</v>
      </c>
      <c r="AB6589"/>
      <c r="AC6589"/>
      <c r="AD6589"/>
      <c r="AE6589"/>
      <c r="AF6589"/>
      <c r="AG6589"/>
      <c r="AH6589"/>
      <c r="AI6589"/>
    </row>
    <row r="6590" spans="1:35" ht="15" customHeight="1" x14ac:dyDescent="0.35">
      <c r="A6590" s="23" t="s">
        <v>1065</v>
      </c>
      <c r="B6590" s="24" t="s">
        <v>56</v>
      </c>
      <c r="C6590" s="25">
        <v>187</v>
      </c>
      <c r="D6590" s="24" t="s">
        <v>22</v>
      </c>
      <c r="E6590" s="24" t="s">
        <v>136</v>
      </c>
      <c r="F6590" s="24" t="s">
        <v>86</v>
      </c>
      <c r="G6590" s="24" t="s">
        <v>29</v>
      </c>
      <c r="H6590" s="24">
        <v>38</v>
      </c>
      <c r="I6590" s="26">
        <v>5.75</v>
      </c>
      <c r="P6590" s="29" t="s">
        <v>14609</v>
      </c>
      <c r="Q6590" s="29" t="s">
        <v>362</v>
      </c>
      <c r="R6590" s="29" t="s">
        <v>942</v>
      </c>
      <c r="S6590" s="29" t="s">
        <v>14610</v>
      </c>
      <c r="T6590" s="29" t="s">
        <v>22</v>
      </c>
      <c r="U6590" s="30">
        <v>512</v>
      </c>
      <c r="V6590" s="31">
        <v>21</v>
      </c>
      <c r="W6590" s="31">
        <v>2</v>
      </c>
      <c r="X6590" s="31" t="s">
        <v>25</v>
      </c>
      <c r="Y6590" s="29" t="s">
        <v>30</v>
      </c>
      <c r="Z6590" s="29" t="s">
        <v>156</v>
      </c>
      <c r="AA6590" s="29" t="s">
        <v>52</v>
      </c>
      <c r="AB6590"/>
      <c r="AC6590"/>
      <c r="AD6590"/>
      <c r="AE6590"/>
      <c r="AF6590"/>
      <c r="AG6590"/>
      <c r="AH6590"/>
      <c r="AI6590"/>
    </row>
    <row r="6591" spans="1:35" ht="15" customHeight="1" x14ac:dyDescent="0.35">
      <c r="A6591" s="32" t="s">
        <v>1957</v>
      </c>
      <c r="B6591" s="33" t="s">
        <v>498</v>
      </c>
      <c r="C6591" s="34">
        <v>326</v>
      </c>
      <c r="D6591" s="33" t="s">
        <v>22</v>
      </c>
      <c r="E6591" s="33" t="s">
        <v>186</v>
      </c>
      <c r="F6591" s="33" t="s">
        <v>86</v>
      </c>
      <c r="G6591" s="33" t="s">
        <v>25</v>
      </c>
      <c r="H6591" s="33">
        <v>18</v>
      </c>
      <c r="I6591" s="35">
        <v>12.25</v>
      </c>
      <c r="P6591" s="29" t="s">
        <v>14611</v>
      </c>
      <c r="Q6591" s="29" t="s">
        <v>369</v>
      </c>
      <c r="R6591" s="29" t="s">
        <v>123</v>
      </c>
      <c r="S6591" s="29" t="s">
        <v>14612</v>
      </c>
      <c r="T6591" s="29" t="s">
        <v>44</v>
      </c>
      <c r="U6591" s="30">
        <v>660</v>
      </c>
      <c r="V6591" s="31">
        <v>21</v>
      </c>
      <c r="W6591" s="31">
        <v>2</v>
      </c>
      <c r="X6591" s="31" t="s">
        <v>25</v>
      </c>
      <c r="Y6591" s="29" t="s">
        <v>50</v>
      </c>
      <c r="Z6591" s="29" t="s">
        <v>156</v>
      </c>
      <c r="AA6591" s="29" t="s">
        <v>52</v>
      </c>
      <c r="AB6591"/>
      <c r="AC6591"/>
      <c r="AD6591"/>
      <c r="AE6591"/>
      <c r="AF6591"/>
      <c r="AG6591"/>
      <c r="AH6591"/>
      <c r="AI6591"/>
    </row>
    <row r="6592" spans="1:35" ht="15" customHeight="1" x14ac:dyDescent="0.35">
      <c r="A6592" s="23" t="s">
        <v>1957</v>
      </c>
      <c r="B6592" s="24" t="s">
        <v>262</v>
      </c>
      <c r="C6592" s="25">
        <v>197</v>
      </c>
      <c r="D6592" s="24" t="s">
        <v>22</v>
      </c>
      <c r="E6592" s="24" t="s">
        <v>509</v>
      </c>
      <c r="F6592" s="24" t="s">
        <v>72</v>
      </c>
      <c r="G6592" s="24" t="s">
        <v>29</v>
      </c>
      <c r="H6592" s="24">
        <v>17</v>
      </c>
      <c r="I6592" s="26">
        <v>8.5</v>
      </c>
      <c r="P6592" s="29" t="s">
        <v>14613</v>
      </c>
      <c r="Q6592" s="29" t="s">
        <v>1065</v>
      </c>
      <c r="R6592" s="29" t="s">
        <v>56</v>
      </c>
      <c r="S6592" s="29" t="s">
        <v>14614</v>
      </c>
      <c r="T6592" s="29" t="s">
        <v>22</v>
      </c>
      <c r="U6592" s="30">
        <v>246</v>
      </c>
      <c r="V6592" s="31">
        <v>20</v>
      </c>
      <c r="W6592" s="31">
        <v>4</v>
      </c>
      <c r="X6592" s="31" t="s">
        <v>29</v>
      </c>
      <c r="Y6592" s="29" t="s">
        <v>30</v>
      </c>
      <c r="Z6592" s="29" t="s">
        <v>156</v>
      </c>
      <c r="AA6592" s="29" t="s">
        <v>52</v>
      </c>
      <c r="AB6592"/>
      <c r="AC6592"/>
      <c r="AD6592"/>
      <c r="AE6592"/>
      <c r="AF6592"/>
      <c r="AG6592"/>
      <c r="AH6592"/>
      <c r="AI6592"/>
    </row>
    <row r="6593" spans="1:35" ht="15" customHeight="1" x14ac:dyDescent="0.35">
      <c r="A6593" s="32" t="s">
        <v>6676</v>
      </c>
      <c r="B6593" s="33" t="s">
        <v>613</v>
      </c>
      <c r="C6593" s="34">
        <v>390</v>
      </c>
      <c r="D6593" s="33" t="s">
        <v>44</v>
      </c>
      <c r="E6593" s="33" t="s">
        <v>266</v>
      </c>
      <c r="F6593" s="33" t="s">
        <v>78</v>
      </c>
      <c r="G6593" s="33" t="s">
        <v>25</v>
      </c>
      <c r="H6593" s="33">
        <v>33</v>
      </c>
      <c r="I6593" s="35">
        <v>13.25</v>
      </c>
      <c r="P6593" s="29" t="s">
        <v>14615</v>
      </c>
      <c r="Q6593" s="29" t="s">
        <v>1957</v>
      </c>
      <c r="R6593" s="29" t="s">
        <v>498</v>
      </c>
      <c r="S6593" s="29" t="s">
        <v>1688</v>
      </c>
      <c r="T6593" s="29" t="s">
        <v>22</v>
      </c>
      <c r="U6593" s="30">
        <v>438</v>
      </c>
      <c r="V6593" s="31">
        <v>21</v>
      </c>
      <c r="W6593" s="31">
        <v>6</v>
      </c>
      <c r="X6593" s="31" t="s">
        <v>29</v>
      </c>
      <c r="Y6593" s="29" t="s">
        <v>50</v>
      </c>
      <c r="Z6593" s="29" t="s">
        <v>156</v>
      </c>
      <c r="AA6593" s="29" t="s">
        <v>52</v>
      </c>
      <c r="AB6593"/>
      <c r="AC6593"/>
      <c r="AD6593"/>
      <c r="AE6593"/>
      <c r="AF6593"/>
      <c r="AG6593"/>
      <c r="AH6593"/>
      <c r="AI6593"/>
    </row>
    <row r="6594" spans="1:35" ht="15" customHeight="1" x14ac:dyDescent="0.35">
      <c r="A6594" s="23" t="s">
        <v>129</v>
      </c>
      <c r="B6594" s="24" t="s">
        <v>194</v>
      </c>
      <c r="C6594" s="25">
        <v>212</v>
      </c>
      <c r="D6594" s="24" t="s">
        <v>22</v>
      </c>
      <c r="E6594" s="24" t="s">
        <v>200</v>
      </c>
      <c r="F6594" s="24" t="s">
        <v>52</v>
      </c>
      <c r="G6594" s="24" t="s">
        <v>29</v>
      </c>
      <c r="H6594" s="24">
        <v>20</v>
      </c>
      <c r="I6594" s="26">
        <v>7.25</v>
      </c>
      <c r="P6594" s="29" t="s">
        <v>14616</v>
      </c>
      <c r="Q6594" s="29" t="s">
        <v>1957</v>
      </c>
      <c r="R6594" s="29" t="s">
        <v>262</v>
      </c>
      <c r="S6594" s="29" t="s">
        <v>14617</v>
      </c>
      <c r="T6594" s="29" t="s">
        <v>44</v>
      </c>
      <c r="U6594" s="30">
        <v>494</v>
      </c>
      <c r="V6594" s="31">
        <v>25</v>
      </c>
      <c r="W6594" s="31">
        <v>6</v>
      </c>
      <c r="X6594" s="31" t="s">
        <v>25</v>
      </c>
      <c r="Y6594" s="29" t="s">
        <v>50</v>
      </c>
      <c r="Z6594" s="29" t="s">
        <v>156</v>
      </c>
      <c r="AA6594" s="29" t="s">
        <v>52</v>
      </c>
      <c r="AB6594"/>
      <c r="AC6594"/>
      <c r="AD6594"/>
      <c r="AE6594"/>
      <c r="AF6594"/>
      <c r="AG6594"/>
      <c r="AH6594"/>
      <c r="AI6594"/>
    </row>
    <row r="6595" spans="1:35" ht="15" customHeight="1" x14ac:dyDescent="0.35">
      <c r="A6595" s="32" t="s">
        <v>431</v>
      </c>
      <c r="B6595" s="33" t="s">
        <v>2602</v>
      </c>
      <c r="C6595" s="34">
        <v>261</v>
      </c>
      <c r="D6595" s="33" t="s">
        <v>44</v>
      </c>
      <c r="E6595" s="33" t="s">
        <v>77</v>
      </c>
      <c r="F6595" s="33" t="s">
        <v>78</v>
      </c>
      <c r="G6595" s="33" t="s">
        <v>29</v>
      </c>
      <c r="H6595" s="33">
        <v>17</v>
      </c>
      <c r="I6595" s="35">
        <v>9</v>
      </c>
      <c r="P6595" s="29" t="s">
        <v>14618</v>
      </c>
      <c r="Q6595" s="29" t="s">
        <v>6676</v>
      </c>
      <c r="R6595" s="29" t="s">
        <v>613</v>
      </c>
      <c r="S6595" s="29" t="s">
        <v>14619</v>
      </c>
      <c r="T6595" s="29" t="s">
        <v>22</v>
      </c>
      <c r="U6595" s="30">
        <v>753</v>
      </c>
      <c r="V6595" s="31">
        <v>27</v>
      </c>
      <c r="W6595" s="31">
        <v>10</v>
      </c>
      <c r="X6595" s="31" t="s">
        <v>25</v>
      </c>
      <c r="Y6595" s="29" t="s">
        <v>41</v>
      </c>
      <c r="Z6595" s="29" t="s">
        <v>156</v>
      </c>
      <c r="AA6595" s="29" t="s">
        <v>52</v>
      </c>
      <c r="AB6595"/>
      <c r="AC6595"/>
      <c r="AD6595"/>
      <c r="AE6595"/>
      <c r="AF6595"/>
      <c r="AG6595"/>
      <c r="AH6595"/>
      <c r="AI6595"/>
    </row>
    <row r="6596" spans="1:35" ht="15" customHeight="1" x14ac:dyDescent="0.35">
      <c r="A6596" s="23" t="s">
        <v>438</v>
      </c>
      <c r="B6596" s="24" t="s">
        <v>3557</v>
      </c>
      <c r="C6596" s="25">
        <v>143</v>
      </c>
      <c r="D6596" s="24" t="s">
        <v>44</v>
      </c>
      <c r="E6596" s="24" t="s">
        <v>31</v>
      </c>
      <c r="F6596" s="24" t="s">
        <v>32</v>
      </c>
      <c r="G6596" s="24" t="s">
        <v>25</v>
      </c>
      <c r="H6596" s="24">
        <v>37</v>
      </c>
      <c r="I6596" s="26">
        <v>14</v>
      </c>
      <c r="P6596" s="29" t="s">
        <v>14620</v>
      </c>
      <c r="Q6596" s="29" t="s">
        <v>129</v>
      </c>
      <c r="R6596" s="29" t="s">
        <v>194</v>
      </c>
      <c r="S6596" s="29" t="s">
        <v>6839</v>
      </c>
      <c r="T6596" s="29" t="s">
        <v>22</v>
      </c>
      <c r="U6596" s="30">
        <v>678</v>
      </c>
      <c r="V6596" s="31">
        <v>22</v>
      </c>
      <c r="W6596" s="31">
        <v>8</v>
      </c>
      <c r="X6596" s="31" t="s">
        <v>25</v>
      </c>
      <c r="Y6596" s="29" t="s">
        <v>41</v>
      </c>
      <c r="Z6596" s="29" t="s">
        <v>156</v>
      </c>
      <c r="AA6596" s="29" t="s">
        <v>52</v>
      </c>
      <c r="AB6596"/>
      <c r="AC6596"/>
      <c r="AD6596"/>
      <c r="AE6596"/>
      <c r="AF6596"/>
      <c r="AG6596"/>
      <c r="AH6596"/>
      <c r="AI6596"/>
    </row>
    <row r="6597" spans="1:35" ht="15" customHeight="1" x14ac:dyDescent="0.35">
      <c r="A6597" s="32" t="s">
        <v>473</v>
      </c>
      <c r="B6597" s="33" t="s">
        <v>1213</v>
      </c>
      <c r="C6597" s="34">
        <v>419</v>
      </c>
      <c r="D6597" s="33" t="s">
        <v>22</v>
      </c>
      <c r="E6597" s="33" t="s">
        <v>71</v>
      </c>
      <c r="F6597" s="33" t="s">
        <v>72</v>
      </c>
      <c r="G6597" s="33" t="s">
        <v>29</v>
      </c>
      <c r="H6597" s="33">
        <v>17</v>
      </c>
      <c r="I6597" s="35">
        <v>10</v>
      </c>
      <c r="P6597" s="29" t="s">
        <v>14621</v>
      </c>
      <c r="Q6597" s="29" t="s">
        <v>431</v>
      </c>
      <c r="R6597" s="29" t="s">
        <v>2602</v>
      </c>
      <c r="S6597" s="29" t="s">
        <v>14622</v>
      </c>
      <c r="T6597" s="29" t="s">
        <v>22</v>
      </c>
      <c r="U6597" s="30">
        <v>1201</v>
      </c>
      <c r="V6597" s="31">
        <v>25</v>
      </c>
      <c r="W6597" s="31">
        <v>10</v>
      </c>
      <c r="X6597" s="31" t="s">
        <v>29</v>
      </c>
      <c r="Y6597" s="29" t="s">
        <v>41</v>
      </c>
      <c r="Z6597" s="29" t="s">
        <v>156</v>
      </c>
      <c r="AA6597" s="29" t="s">
        <v>52</v>
      </c>
      <c r="AB6597"/>
      <c r="AC6597"/>
      <c r="AD6597"/>
      <c r="AE6597"/>
      <c r="AF6597"/>
      <c r="AG6597"/>
      <c r="AH6597"/>
      <c r="AI6597"/>
    </row>
    <row r="6598" spans="1:35" ht="15" customHeight="1" x14ac:dyDescent="0.35">
      <c r="A6598" s="23" t="s">
        <v>489</v>
      </c>
      <c r="B6598" s="24" t="s">
        <v>854</v>
      </c>
      <c r="C6598" s="25">
        <v>319</v>
      </c>
      <c r="D6598" s="24" t="s">
        <v>44</v>
      </c>
      <c r="E6598" s="24" t="s">
        <v>181</v>
      </c>
      <c r="F6598" s="24" t="s">
        <v>24</v>
      </c>
      <c r="G6598" s="24" t="s">
        <v>29</v>
      </c>
      <c r="H6598" s="24">
        <v>40</v>
      </c>
      <c r="I6598" s="26">
        <v>6.25</v>
      </c>
      <c r="P6598" s="29" t="s">
        <v>14623</v>
      </c>
      <c r="Q6598" s="29" t="s">
        <v>438</v>
      </c>
      <c r="R6598" s="29" t="s">
        <v>3557</v>
      </c>
      <c r="S6598" s="29" t="s">
        <v>14624</v>
      </c>
      <c r="T6598" s="29" t="s">
        <v>44</v>
      </c>
      <c r="U6598" s="30">
        <v>520</v>
      </c>
      <c r="V6598" s="31">
        <v>18</v>
      </c>
      <c r="W6598" s="31">
        <v>2</v>
      </c>
      <c r="X6598" s="31" t="s">
        <v>25</v>
      </c>
      <c r="Y6598" s="29" t="s">
        <v>50</v>
      </c>
      <c r="Z6598" s="29" t="s">
        <v>156</v>
      </c>
      <c r="AA6598" s="29" t="s">
        <v>52</v>
      </c>
      <c r="AB6598"/>
      <c r="AC6598"/>
      <c r="AD6598"/>
      <c r="AE6598"/>
      <c r="AF6598"/>
      <c r="AG6598"/>
      <c r="AH6598"/>
      <c r="AI6598"/>
    </row>
    <row r="6599" spans="1:35" ht="15" customHeight="1" x14ac:dyDescent="0.35">
      <c r="A6599" s="32" t="s">
        <v>6248</v>
      </c>
      <c r="B6599" s="33" t="s">
        <v>2156</v>
      </c>
      <c r="C6599" s="34">
        <v>351</v>
      </c>
      <c r="D6599" s="33" t="s">
        <v>44</v>
      </c>
      <c r="E6599" s="33" t="s">
        <v>177</v>
      </c>
      <c r="F6599" s="33" t="s">
        <v>52</v>
      </c>
      <c r="G6599" s="33" t="s">
        <v>29</v>
      </c>
      <c r="H6599" s="33">
        <v>36</v>
      </c>
      <c r="I6599" s="35">
        <v>10</v>
      </c>
      <c r="P6599" s="29" t="s">
        <v>14625</v>
      </c>
      <c r="Q6599" s="29" t="s">
        <v>473</v>
      </c>
      <c r="R6599" s="29" t="s">
        <v>1213</v>
      </c>
      <c r="S6599" s="29" t="s">
        <v>14626</v>
      </c>
      <c r="T6599" s="29" t="s">
        <v>44</v>
      </c>
      <c r="U6599" s="30">
        <v>311</v>
      </c>
      <c r="V6599" s="31">
        <v>24</v>
      </c>
      <c r="W6599" s="31">
        <v>10</v>
      </c>
      <c r="X6599" s="31" t="s">
        <v>25</v>
      </c>
      <c r="Y6599" s="29" t="s">
        <v>30</v>
      </c>
      <c r="Z6599" s="29" t="s">
        <v>156</v>
      </c>
      <c r="AA6599" s="29" t="s">
        <v>52</v>
      </c>
      <c r="AB6599"/>
      <c r="AC6599"/>
      <c r="AD6599"/>
      <c r="AE6599"/>
      <c r="AF6599"/>
      <c r="AG6599"/>
      <c r="AH6599"/>
      <c r="AI6599"/>
    </row>
    <row r="6600" spans="1:35" ht="15" customHeight="1" x14ac:dyDescent="0.35">
      <c r="A6600" s="23" t="s">
        <v>498</v>
      </c>
      <c r="B6600" s="24" t="s">
        <v>380</v>
      </c>
      <c r="C6600" s="25">
        <v>198</v>
      </c>
      <c r="D6600" s="24" t="s">
        <v>44</v>
      </c>
      <c r="E6600" s="24" t="s">
        <v>311</v>
      </c>
      <c r="F6600" s="24" t="s">
        <v>36</v>
      </c>
      <c r="G6600" s="24" t="s">
        <v>29</v>
      </c>
      <c r="H6600" s="24">
        <v>30</v>
      </c>
      <c r="I6600" s="26">
        <v>7.75</v>
      </c>
      <c r="P6600" s="29" t="s">
        <v>14627</v>
      </c>
      <c r="Q6600" s="29" t="s">
        <v>489</v>
      </c>
      <c r="R6600" s="29" t="s">
        <v>854</v>
      </c>
      <c r="S6600" s="29" t="s">
        <v>14628</v>
      </c>
      <c r="T6600" s="29" t="s">
        <v>44</v>
      </c>
      <c r="U6600" s="30">
        <v>1285</v>
      </c>
      <c r="V6600" s="31">
        <v>25</v>
      </c>
      <c r="W6600" s="31">
        <v>6</v>
      </c>
      <c r="X6600" s="31" t="s">
        <v>29</v>
      </c>
      <c r="Y6600" s="29" t="s">
        <v>41</v>
      </c>
      <c r="Z6600" s="29" t="s">
        <v>156</v>
      </c>
      <c r="AA6600" s="29" t="s">
        <v>52</v>
      </c>
      <c r="AB6600"/>
      <c r="AC6600"/>
      <c r="AD6600"/>
      <c r="AE6600"/>
      <c r="AF6600"/>
      <c r="AG6600"/>
      <c r="AH6600"/>
      <c r="AI6600"/>
    </row>
    <row r="6601" spans="1:35" ht="15" customHeight="1" x14ac:dyDescent="0.35">
      <c r="A6601" s="32" t="s">
        <v>498</v>
      </c>
      <c r="B6601" s="33" t="s">
        <v>334</v>
      </c>
      <c r="C6601" s="34">
        <v>484</v>
      </c>
      <c r="D6601" s="33" t="s">
        <v>44</v>
      </c>
      <c r="E6601" s="33" t="s">
        <v>156</v>
      </c>
      <c r="F6601" s="33" t="s">
        <v>52</v>
      </c>
      <c r="G6601" s="33" t="s">
        <v>25</v>
      </c>
      <c r="H6601" s="33">
        <v>18</v>
      </c>
      <c r="I6601" s="35">
        <v>13.25</v>
      </c>
      <c r="P6601" s="29" t="s">
        <v>14629</v>
      </c>
      <c r="Q6601" s="29" t="s">
        <v>6248</v>
      </c>
      <c r="R6601" s="29" t="s">
        <v>2156</v>
      </c>
      <c r="S6601" s="29" t="s">
        <v>14630</v>
      </c>
      <c r="T6601" s="29" t="s">
        <v>22</v>
      </c>
      <c r="U6601" s="30">
        <v>621</v>
      </c>
      <c r="V6601" s="31">
        <v>19</v>
      </c>
      <c r="W6601" s="31">
        <v>2</v>
      </c>
      <c r="X6601" s="31" t="s">
        <v>25</v>
      </c>
      <c r="Y6601" s="29" t="s">
        <v>30</v>
      </c>
      <c r="Z6601" s="29" t="s">
        <v>156</v>
      </c>
      <c r="AA6601" s="29" t="s">
        <v>52</v>
      </c>
      <c r="AB6601"/>
      <c r="AC6601"/>
      <c r="AD6601"/>
      <c r="AE6601"/>
      <c r="AF6601"/>
      <c r="AG6601"/>
      <c r="AH6601"/>
      <c r="AI6601"/>
    </row>
    <row r="6602" spans="1:35" ht="15" customHeight="1" x14ac:dyDescent="0.35">
      <c r="A6602" s="23" t="s">
        <v>498</v>
      </c>
      <c r="B6602" s="24" t="s">
        <v>271</v>
      </c>
      <c r="C6602" s="25">
        <v>81</v>
      </c>
      <c r="D6602" s="24" t="s">
        <v>44</v>
      </c>
      <c r="E6602" s="24" t="s">
        <v>141</v>
      </c>
      <c r="F6602" s="24" t="s">
        <v>46</v>
      </c>
      <c r="G6602" s="24" t="s">
        <v>29</v>
      </c>
      <c r="H6602" s="24">
        <v>17</v>
      </c>
      <c r="I6602" s="26">
        <v>5.75</v>
      </c>
      <c r="P6602" s="29" t="s">
        <v>14631</v>
      </c>
      <c r="Q6602" s="29" t="s">
        <v>498</v>
      </c>
      <c r="R6602" s="29" t="s">
        <v>380</v>
      </c>
      <c r="S6602" s="29" t="s">
        <v>14632</v>
      </c>
      <c r="T6602" s="29" t="s">
        <v>22</v>
      </c>
      <c r="U6602" s="30">
        <v>227</v>
      </c>
      <c r="V6602" s="31">
        <v>17</v>
      </c>
      <c r="W6602" s="31">
        <v>2</v>
      </c>
      <c r="X6602" s="31" t="s">
        <v>25</v>
      </c>
      <c r="Y6602" s="29" t="s">
        <v>30</v>
      </c>
      <c r="Z6602" s="29" t="s">
        <v>156</v>
      </c>
      <c r="AA6602" s="29" t="s">
        <v>52</v>
      </c>
      <c r="AB6602"/>
      <c r="AC6602"/>
      <c r="AD6602"/>
      <c r="AE6602"/>
      <c r="AF6602"/>
      <c r="AG6602"/>
      <c r="AH6602"/>
      <c r="AI6602"/>
    </row>
    <row r="6603" spans="1:35" ht="15" customHeight="1" x14ac:dyDescent="0.35">
      <c r="A6603" s="32" t="s">
        <v>498</v>
      </c>
      <c r="B6603" s="33" t="s">
        <v>14633</v>
      </c>
      <c r="C6603" s="34">
        <v>271</v>
      </c>
      <c r="D6603" s="33" t="s">
        <v>44</v>
      </c>
      <c r="E6603" s="33" t="s">
        <v>245</v>
      </c>
      <c r="F6603" s="33" t="s">
        <v>36</v>
      </c>
      <c r="G6603" s="33" t="s">
        <v>25</v>
      </c>
      <c r="H6603" s="33">
        <v>34</v>
      </c>
      <c r="I6603" s="35">
        <v>12</v>
      </c>
      <c r="P6603" s="29" t="s">
        <v>14634</v>
      </c>
      <c r="Q6603" s="29" t="s">
        <v>498</v>
      </c>
      <c r="R6603" s="29" t="s">
        <v>334</v>
      </c>
      <c r="S6603" s="29" t="s">
        <v>14635</v>
      </c>
      <c r="T6603" s="29" t="s">
        <v>22</v>
      </c>
      <c r="U6603" s="30">
        <v>667</v>
      </c>
      <c r="V6603" s="31">
        <v>21</v>
      </c>
      <c r="W6603" s="31">
        <v>2</v>
      </c>
      <c r="X6603" s="31" t="s">
        <v>29</v>
      </c>
      <c r="Y6603" s="29" t="s">
        <v>41</v>
      </c>
      <c r="Z6603" s="29" t="s">
        <v>156</v>
      </c>
      <c r="AA6603" s="29" t="s">
        <v>52</v>
      </c>
      <c r="AB6603"/>
      <c r="AC6603"/>
      <c r="AD6603"/>
      <c r="AE6603"/>
      <c r="AF6603"/>
      <c r="AG6603"/>
      <c r="AH6603"/>
      <c r="AI6603"/>
    </row>
    <row r="6604" spans="1:35" ht="15" customHeight="1" x14ac:dyDescent="0.35">
      <c r="A6604" s="23" t="s">
        <v>3902</v>
      </c>
      <c r="B6604" s="24" t="s">
        <v>194</v>
      </c>
      <c r="C6604" s="25">
        <v>368</v>
      </c>
      <c r="D6604" s="24" t="s">
        <v>44</v>
      </c>
      <c r="E6604" s="24" t="s">
        <v>250</v>
      </c>
      <c r="F6604" s="24" t="s">
        <v>36</v>
      </c>
      <c r="G6604" s="24" t="s">
        <v>29</v>
      </c>
      <c r="H6604" s="24">
        <v>37</v>
      </c>
      <c r="I6604" s="26">
        <v>9.75</v>
      </c>
      <c r="P6604" s="29" t="s">
        <v>14636</v>
      </c>
      <c r="Q6604" s="29" t="s">
        <v>498</v>
      </c>
      <c r="R6604" s="29" t="s">
        <v>271</v>
      </c>
      <c r="S6604" s="29" t="s">
        <v>14637</v>
      </c>
      <c r="T6604" s="29" t="s">
        <v>44</v>
      </c>
      <c r="U6604" s="30">
        <v>1091</v>
      </c>
      <c r="V6604" s="31">
        <v>28</v>
      </c>
      <c r="W6604" s="31">
        <v>4</v>
      </c>
      <c r="X6604" s="31" t="s">
        <v>25</v>
      </c>
      <c r="Y6604" s="29" t="s">
        <v>30</v>
      </c>
      <c r="Z6604" s="29" t="s">
        <v>156</v>
      </c>
      <c r="AA6604" s="29" t="s">
        <v>52</v>
      </c>
      <c r="AB6604"/>
      <c r="AC6604"/>
      <c r="AD6604"/>
      <c r="AE6604"/>
      <c r="AF6604"/>
      <c r="AG6604"/>
      <c r="AH6604"/>
      <c r="AI6604"/>
    </row>
    <row r="6605" spans="1:35" ht="15" customHeight="1" x14ac:dyDescent="0.35">
      <c r="A6605" s="32" t="s">
        <v>14638</v>
      </c>
      <c r="B6605" s="33" t="s">
        <v>1237</v>
      </c>
      <c r="C6605" s="34">
        <v>470</v>
      </c>
      <c r="D6605" s="33" t="s">
        <v>44</v>
      </c>
      <c r="E6605" s="33" t="s">
        <v>209</v>
      </c>
      <c r="F6605" s="33" t="s">
        <v>134</v>
      </c>
      <c r="G6605" s="33" t="s">
        <v>29</v>
      </c>
      <c r="H6605" s="33">
        <v>20</v>
      </c>
      <c r="I6605" s="35">
        <v>7.25</v>
      </c>
      <c r="P6605" s="29" t="s">
        <v>14639</v>
      </c>
      <c r="Q6605" s="29" t="s">
        <v>498</v>
      </c>
      <c r="R6605" s="29" t="s">
        <v>14633</v>
      </c>
      <c r="S6605" s="29" t="s">
        <v>14640</v>
      </c>
      <c r="T6605" s="29" t="s">
        <v>22</v>
      </c>
      <c r="U6605" s="30">
        <v>1113</v>
      </c>
      <c r="V6605" s="31">
        <v>21</v>
      </c>
      <c r="W6605" s="31">
        <v>2</v>
      </c>
      <c r="X6605" s="31" t="s">
        <v>29</v>
      </c>
      <c r="Y6605" s="29" t="s">
        <v>50</v>
      </c>
      <c r="Z6605" s="29" t="s">
        <v>156</v>
      </c>
      <c r="AA6605" s="29" t="s">
        <v>52</v>
      </c>
      <c r="AB6605"/>
      <c r="AC6605"/>
      <c r="AD6605"/>
      <c r="AE6605"/>
      <c r="AF6605"/>
      <c r="AG6605"/>
      <c r="AH6605"/>
      <c r="AI6605"/>
    </row>
    <row r="6606" spans="1:35" ht="15" customHeight="1" x14ac:dyDescent="0.35">
      <c r="A6606" s="23" t="s">
        <v>14641</v>
      </c>
      <c r="B6606" s="24" t="s">
        <v>498</v>
      </c>
      <c r="C6606" s="25">
        <v>233</v>
      </c>
      <c r="D6606" s="24" t="s">
        <v>44</v>
      </c>
      <c r="E6606" s="24" t="s">
        <v>209</v>
      </c>
      <c r="F6606" s="24" t="s">
        <v>134</v>
      </c>
      <c r="G6606" s="24" t="s">
        <v>25</v>
      </c>
      <c r="H6606" s="24">
        <v>17</v>
      </c>
      <c r="I6606" s="26">
        <v>12.25</v>
      </c>
      <c r="P6606" s="29" t="s">
        <v>14642</v>
      </c>
      <c r="Q6606" s="29" t="s">
        <v>3902</v>
      </c>
      <c r="R6606" s="29" t="s">
        <v>194</v>
      </c>
      <c r="S6606" s="29" t="s">
        <v>14643</v>
      </c>
      <c r="T6606" s="29" t="s">
        <v>44</v>
      </c>
      <c r="U6606" s="30">
        <v>738</v>
      </c>
      <c r="V6606" s="31">
        <v>20</v>
      </c>
      <c r="W6606" s="31">
        <v>2</v>
      </c>
      <c r="X6606" s="31" t="s">
        <v>25</v>
      </c>
      <c r="Y6606" s="29" t="s">
        <v>50</v>
      </c>
      <c r="Z6606" s="29" t="s">
        <v>156</v>
      </c>
      <c r="AA6606" s="29" t="s">
        <v>52</v>
      </c>
      <c r="AB6606"/>
      <c r="AC6606"/>
      <c r="AD6606"/>
      <c r="AE6606"/>
      <c r="AF6606"/>
      <c r="AG6606"/>
      <c r="AH6606"/>
      <c r="AI6606"/>
    </row>
    <row r="6607" spans="1:35" ht="15" customHeight="1" x14ac:dyDescent="0.35">
      <c r="A6607" s="32" t="s">
        <v>254</v>
      </c>
      <c r="B6607" s="33" t="s">
        <v>1213</v>
      </c>
      <c r="C6607" s="34">
        <v>99</v>
      </c>
      <c r="D6607" s="33" t="s">
        <v>22</v>
      </c>
      <c r="E6607" s="33" t="s">
        <v>259</v>
      </c>
      <c r="F6607" s="33" t="s">
        <v>46</v>
      </c>
      <c r="G6607" s="33" t="s">
        <v>25</v>
      </c>
      <c r="H6607" s="33">
        <v>19</v>
      </c>
      <c r="I6607" s="35">
        <v>10.5</v>
      </c>
      <c r="P6607" s="29" t="s">
        <v>14644</v>
      </c>
      <c r="Q6607" s="29" t="s">
        <v>14638</v>
      </c>
      <c r="R6607" s="29" t="s">
        <v>1237</v>
      </c>
      <c r="S6607" s="29" t="s">
        <v>14645</v>
      </c>
      <c r="T6607" s="29" t="s">
        <v>22</v>
      </c>
      <c r="U6607" s="30">
        <v>608</v>
      </c>
      <c r="V6607" s="31">
        <v>19</v>
      </c>
      <c r="W6607" s="31">
        <v>2</v>
      </c>
      <c r="X6607" s="31" t="s">
        <v>29</v>
      </c>
      <c r="Y6607" s="29" t="s">
        <v>30</v>
      </c>
      <c r="Z6607" s="29" t="s">
        <v>156</v>
      </c>
      <c r="AA6607" s="29" t="s">
        <v>52</v>
      </c>
      <c r="AB6607"/>
      <c r="AC6607"/>
      <c r="AD6607"/>
      <c r="AE6607"/>
      <c r="AF6607"/>
      <c r="AG6607"/>
      <c r="AH6607"/>
      <c r="AI6607"/>
    </row>
    <row r="6608" spans="1:35" ht="15" customHeight="1" x14ac:dyDescent="0.35">
      <c r="A6608" s="23" t="s">
        <v>14646</v>
      </c>
      <c r="B6608" s="24" t="s">
        <v>397</v>
      </c>
      <c r="C6608" s="25">
        <v>274</v>
      </c>
      <c r="D6608" s="24" t="s">
        <v>22</v>
      </c>
      <c r="E6608" s="24" t="s">
        <v>35</v>
      </c>
      <c r="F6608" s="24" t="s">
        <v>36</v>
      </c>
      <c r="G6608" s="24" t="s">
        <v>25</v>
      </c>
      <c r="H6608" s="24">
        <v>17</v>
      </c>
      <c r="I6608" s="26">
        <v>10.75</v>
      </c>
      <c r="P6608" s="29" t="s">
        <v>14647</v>
      </c>
      <c r="Q6608" s="29" t="s">
        <v>14641</v>
      </c>
      <c r="R6608" s="29" t="s">
        <v>498</v>
      </c>
      <c r="S6608" s="29" t="s">
        <v>14648</v>
      </c>
      <c r="T6608" s="29" t="s">
        <v>22</v>
      </c>
      <c r="U6608" s="30">
        <v>705</v>
      </c>
      <c r="V6608" s="31">
        <v>23</v>
      </c>
      <c r="W6608" s="31">
        <v>8</v>
      </c>
      <c r="X6608" s="31" t="s">
        <v>29</v>
      </c>
      <c r="Y6608" s="29" t="s">
        <v>30</v>
      </c>
      <c r="Z6608" s="29" t="s">
        <v>156</v>
      </c>
      <c r="AA6608" s="29" t="s">
        <v>52</v>
      </c>
      <c r="AB6608"/>
      <c r="AC6608"/>
      <c r="AD6608"/>
      <c r="AE6608"/>
      <c r="AF6608"/>
      <c r="AG6608"/>
      <c r="AH6608"/>
      <c r="AI6608"/>
    </row>
    <row r="6609" spans="1:35" ht="15" customHeight="1" x14ac:dyDescent="0.35">
      <c r="A6609" s="32" t="s">
        <v>616</v>
      </c>
      <c r="B6609" s="33" t="s">
        <v>2412</v>
      </c>
      <c r="C6609" s="34">
        <v>189</v>
      </c>
      <c r="D6609" s="33" t="s">
        <v>22</v>
      </c>
      <c r="E6609" s="33" t="s">
        <v>31</v>
      </c>
      <c r="F6609" s="33" t="s">
        <v>32</v>
      </c>
      <c r="G6609" s="33" t="s">
        <v>25</v>
      </c>
      <c r="H6609" s="33">
        <v>34</v>
      </c>
      <c r="I6609" s="35">
        <v>15.25</v>
      </c>
      <c r="P6609" s="29" t="s">
        <v>14649</v>
      </c>
      <c r="Q6609" s="29" t="s">
        <v>254</v>
      </c>
      <c r="R6609" s="29" t="s">
        <v>1213</v>
      </c>
      <c r="S6609" s="29" t="s">
        <v>14650</v>
      </c>
      <c r="T6609" s="29" t="s">
        <v>22</v>
      </c>
      <c r="U6609" s="30">
        <v>1005</v>
      </c>
      <c r="V6609" s="31">
        <v>19</v>
      </c>
      <c r="W6609" s="31">
        <v>4</v>
      </c>
      <c r="X6609" s="31" t="s">
        <v>25</v>
      </c>
      <c r="Y6609" s="29" t="s">
        <v>30</v>
      </c>
      <c r="Z6609" s="29" t="s">
        <v>156</v>
      </c>
      <c r="AA6609" s="29" t="s">
        <v>52</v>
      </c>
      <c r="AB6609"/>
      <c r="AC6609"/>
      <c r="AD6609"/>
      <c r="AE6609"/>
      <c r="AF6609"/>
      <c r="AG6609"/>
      <c r="AH6609"/>
      <c r="AI6609"/>
    </row>
    <row r="6610" spans="1:35" ht="15" customHeight="1" x14ac:dyDescent="0.35">
      <c r="A6610" s="23" t="s">
        <v>616</v>
      </c>
      <c r="B6610" s="24" t="s">
        <v>1219</v>
      </c>
      <c r="C6610" s="25">
        <v>211</v>
      </c>
      <c r="D6610" s="24" t="s">
        <v>44</v>
      </c>
      <c r="E6610" s="24" t="s">
        <v>124</v>
      </c>
      <c r="F6610" s="24" t="s">
        <v>52</v>
      </c>
      <c r="G6610" s="24" t="s">
        <v>29</v>
      </c>
      <c r="H6610" s="24">
        <v>17</v>
      </c>
      <c r="I6610" s="26">
        <v>4.75</v>
      </c>
      <c r="P6610" s="29" t="s">
        <v>14651</v>
      </c>
      <c r="Q6610" s="29" t="s">
        <v>14646</v>
      </c>
      <c r="R6610" s="29" t="s">
        <v>397</v>
      </c>
      <c r="S6610" s="29" t="s">
        <v>14652</v>
      </c>
      <c r="T6610" s="29" t="s">
        <v>44</v>
      </c>
      <c r="U6610" s="30">
        <v>1195</v>
      </c>
      <c r="V6610" s="31">
        <v>21</v>
      </c>
      <c r="W6610" s="31">
        <v>10</v>
      </c>
      <c r="X6610" s="31" t="s">
        <v>29</v>
      </c>
      <c r="Y6610" s="29" t="s">
        <v>41</v>
      </c>
      <c r="Z6610" s="29" t="s">
        <v>156</v>
      </c>
      <c r="AA6610" s="29" t="s">
        <v>52</v>
      </c>
      <c r="AB6610"/>
      <c r="AC6610"/>
      <c r="AD6610"/>
      <c r="AE6610"/>
      <c r="AF6610"/>
      <c r="AG6610"/>
      <c r="AH6610"/>
      <c r="AI6610"/>
    </row>
    <row r="6611" spans="1:35" ht="15" customHeight="1" x14ac:dyDescent="0.35">
      <c r="A6611" s="32" t="s">
        <v>14653</v>
      </c>
      <c r="B6611" s="33" t="s">
        <v>681</v>
      </c>
      <c r="C6611" s="34">
        <v>228</v>
      </c>
      <c r="D6611" s="33" t="s">
        <v>44</v>
      </c>
      <c r="E6611" s="33" t="s">
        <v>173</v>
      </c>
      <c r="F6611" s="33" t="s">
        <v>46</v>
      </c>
      <c r="G6611" s="33" t="s">
        <v>25</v>
      </c>
      <c r="H6611" s="33">
        <v>20</v>
      </c>
      <c r="I6611" s="35">
        <v>11.25</v>
      </c>
      <c r="P6611" s="29" t="s">
        <v>14654</v>
      </c>
      <c r="Q6611" s="29" t="s">
        <v>616</v>
      </c>
      <c r="R6611" s="29" t="s">
        <v>2412</v>
      </c>
      <c r="S6611" s="29" t="s">
        <v>14655</v>
      </c>
      <c r="T6611" s="29" t="s">
        <v>22</v>
      </c>
      <c r="U6611" s="30">
        <v>706</v>
      </c>
      <c r="V6611" s="31">
        <v>33</v>
      </c>
      <c r="W6611" s="31">
        <v>8</v>
      </c>
      <c r="X6611" s="31" t="s">
        <v>29</v>
      </c>
      <c r="Y6611" s="29" t="s">
        <v>30</v>
      </c>
      <c r="Z6611" s="29" t="s">
        <v>156</v>
      </c>
      <c r="AA6611" s="29" t="s">
        <v>52</v>
      </c>
      <c r="AB6611"/>
      <c r="AC6611"/>
      <c r="AD6611"/>
      <c r="AE6611"/>
      <c r="AF6611"/>
      <c r="AG6611"/>
      <c r="AH6611"/>
      <c r="AI6611"/>
    </row>
    <row r="6612" spans="1:35" ht="15" customHeight="1" x14ac:dyDescent="0.35">
      <c r="A6612" s="23" t="s">
        <v>180</v>
      </c>
      <c r="B6612" s="24" t="s">
        <v>3178</v>
      </c>
      <c r="C6612" s="25">
        <v>364</v>
      </c>
      <c r="D6612" s="24" t="s">
        <v>44</v>
      </c>
      <c r="E6612" s="24" t="s">
        <v>382</v>
      </c>
      <c r="F6612" s="24" t="s">
        <v>86</v>
      </c>
      <c r="G6612" s="24" t="s">
        <v>25</v>
      </c>
      <c r="H6612" s="24">
        <v>30</v>
      </c>
      <c r="I6612" s="26">
        <v>13.75</v>
      </c>
      <c r="P6612" s="29" t="s">
        <v>14656</v>
      </c>
      <c r="Q6612" s="29" t="s">
        <v>616</v>
      </c>
      <c r="R6612" s="29" t="s">
        <v>1219</v>
      </c>
      <c r="S6612" s="29" t="s">
        <v>14657</v>
      </c>
      <c r="T6612" s="29" t="s">
        <v>44</v>
      </c>
      <c r="U6612" s="30">
        <v>1165</v>
      </c>
      <c r="V6612" s="31">
        <v>21</v>
      </c>
      <c r="W6612" s="31">
        <v>6</v>
      </c>
      <c r="X6612" s="31" t="s">
        <v>25</v>
      </c>
      <c r="Y6612" s="29" t="s">
        <v>41</v>
      </c>
      <c r="Z6612" s="29" t="s">
        <v>156</v>
      </c>
      <c r="AA6612" s="29" t="s">
        <v>52</v>
      </c>
      <c r="AB6612"/>
      <c r="AC6612"/>
      <c r="AD6612"/>
      <c r="AE6612"/>
      <c r="AF6612"/>
      <c r="AG6612"/>
      <c r="AH6612"/>
      <c r="AI6612"/>
    </row>
    <row r="6613" spans="1:35" ht="15" customHeight="1" x14ac:dyDescent="0.35">
      <c r="A6613" s="32" t="s">
        <v>180</v>
      </c>
      <c r="B6613" s="33" t="s">
        <v>271</v>
      </c>
      <c r="C6613" s="34">
        <v>227</v>
      </c>
      <c r="D6613" s="33" t="s">
        <v>22</v>
      </c>
      <c r="E6613" s="33" t="s">
        <v>124</v>
      </c>
      <c r="F6613" s="33" t="s">
        <v>52</v>
      </c>
      <c r="G6613" s="33" t="s">
        <v>25</v>
      </c>
      <c r="H6613" s="33">
        <v>19</v>
      </c>
      <c r="I6613" s="35">
        <v>10.75</v>
      </c>
      <c r="P6613" s="29" t="s">
        <v>14658</v>
      </c>
      <c r="Q6613" s="29" t="s">
        <v>14653</v>
      </c>
      <c r="R6613" s="29" t="s">
        <v>681</v>
      </c>
      <c r="S6613" s="29" t="s">
        <v>14659</v>
      </c>
      <c r="T6613" s="29" t="s">
        <v>44</v>
      </c>
      <c r="U6613" s="30">
        <v>443</v>
      </c>
      <c r="V6613" s="31">
        <v>20</v>
      </c>
      <c r="W6613" s="31">
        <v>2</v>
      </c>
      <c r="X6613" s="31" t="s">
        <v>29</v>
      </c>
      <c r="Y6613" s="29" t="s">
        <v>30</v>
      </c>
      <c r="Z6613" s="29" t="s">
        <v>156</v>
      </c>
      <c r="AA6613" s="29" t="s">
        <v>52</v>
      </c>
      <c r="AB6613"/>
      <c r="AC6613"/>
      <c r="AD6613"/>
      <c r="AE6613"/>
      <c r="AF6613"/>
      <c r="AG6613"/>
      <c r="AH6613"/>
      <c r="AI6613"/>
    </row>
    <row r="6614" spans="1:35" ht="15" customHeight="1" x14ac:dyDescent="0.35">
      <c r="A6614" s="23" t="s">
        <v>180</v>
      </c>
      <c r="B6614" s="24" t="s">
        <v>5267</v>
      </c>
      <c r="C6614" s="25">
        <v>164</v>
      </c>
      <c r="D6614" s="24" t="s">
        <v>44</v>
      </c>
      <c r="E6614" s="24" t="s">
        <v>195</v>
      </c>
      <c r="F6614" s="24" t="s">
        <v>59</v>
      </c>
      <c r="G6614" s="24" t="s">
        <v>25</v>
      </c>
      <c r="H6614" s="24">
        <v>17</v>
      </c>
      <c r="I6614" s="26">
        <v>14</v>
      </c>
      <c r="P6614" s="29" t="s">
        <v>14660</v>
      </c>
      <c r="Q6614" s="29" t="s">
        <v>180</v>
      </c>
      <c r="R6614" s="29" t="s">
        <v>3178</v>
      </c>
      <c r="S6614" s="29" t="s">
        <v>14661</v>
      </c>
      <c r="T6614" s="29" t="s">
        <v>22</v>
      </c>
      <c r="U6614" s="30">
        <v>579</v>
      </c>
      <c r="V6614" s="31">
        <v>25</v>
      </c>
      <c r="W6614" s="31">
        <v>8</v>
      </c>
      <c r="X6614" s="31" t="s">
        <v>29</v>
      </c>
      <c r="Y6614" s="29" t="s">
        <v>50</v>
      </c>
      <c r="Z6614" s="29" t="s">
        <v>156</v>
      </c>
      <c r="AA6614" s="29" t="s">
        <v>52</v>
      </c>
      <c r="AB6614"/>
      <c r="AC6614"/>
      <c r="AD6614"/>
      <c r="AE6614"/>
      <c r="AF6614"/>
      <c r="AG6614"/>
      <c r="AH6614"/>
      <c r="AI6614"/>
    </row>
    <row r="6615" spans="1:35" ht="15" customHeight="1" x14ac:dyDescent="0.35">
      <c r="A6615" s="32" t="s">
        <v>675</v>
      </c>
      <c r="B6615" s="33" t="s">
        <v>1578</v>
      </c>
      <c r="C6615" s="34">
        <v>491</v>
      </c>
      <c r="D6615" s="33" t="s">
        <v>22</v>
      </c>
      <c r="E6615" s="33" t="s">
        <v>177</v>
      </c>
      <c r="F6615" s="33" t="s">
        <v>52</v>
      </c>
      <c r="G6615" s="33" t="s">
        <v>29</v>
      </c>
      <c r="H6615" s="33">
        <v>39</v>
      </c>
      <c r="I6615" s="35">
        <v>9.25</v>
      </c>
      <c r="P6615" s="29" t="s">
        <v>14662</v>
      </c>
      <c r="Q6615" s="29" t="s">
        <v>180</v>
      </c>
      <c r="R6615" s="29" t="s">
        <v>271</v>
      </c>
      <c r="S6615" s="29" t="s">
        <v>14663</v>
      </c>
      <c r="T6615" s="29" t="s">
        <v>44</v>
      </c>
      <c r="U6615" s="30">
        <v>1081</v>
      </c>
      <c r="V6615" s="31">
        <v>21</v>
      </c>
      <c r="W6615" s="31">
        <v>6</v>
      </c>
      <c r="X6615" s="31" t="s">
        <v>29</v>
      </c>
      <c r="Y6615" s="29" t="s">
        <v>41</v>
      </c>
      <c r="Z6615" s="29" t="s">
        <v>156</v>
      </c>
      <c r="AA6615" s="29" t="s">
        <v>52</v>
      </c>
      <c r="AB6615"/>
      <c r="AC6615"/>
      <c r="AD6615"/>
      <c r="AE6615"/>
      <c r="AF6615"/>
      <c r="AG6615"/>
      <c r="AH6615"/>
      <c r="AI6615"/>
    </row>
    <row r="6616" spans="1:35" ht="15" customHeight="1" x14ac:dyDescent="0.35">
      <c r="A6616" s="23" t="s">
        <v>14664</v>
      </c>
      <c r="B6616" s="24" t="s">
        <v>278</v>
      </c>
      <c r="C6616" s="25">
        <v>251</v>
      </c>
      <c r="D6616" s="24" t="s">
        <v>44</v>
      </c>
      <c r="E6616" s="24" t="s">
        <v>23</v>
      </c>
      <c r="F6616" s="24" t="s">
        <v>24</v>
      </c>
      <c r="G6616" s="24" t="s">
        <v>29</v>
      </c>
      <c r="H6616" s="24">
        <v>19</v>
      </c>
      <c r="I6616" s="26">
        <v>8</v>
      </c>
      <c r="P6616" s="29" t="s">
        <v>14665</v>
      </c>
      <c r="Q6616" s="29" t="s">
        <v>180</v>
      </c>
      <c r="R6616" s="29" t="s">
        <v>5267</v>
      </c>
      <c r="S6616" s="29" t="s">
        <v>1692</v>
      </c>
      <c r="T6616" s="29" t="s">
        <v>22</v>
      </c>
      <c r="U6616" s="30">
        <v>182</v>
      </c>
      <c r="V6616" s="31">
        <v>21</v>
      </c>
      <c r="W6616" s="31">
        <v>8</v>
      </c>
      <c r="X6616" s="31" t="s">
        <v>25</v>
      </c>
      <c r="Y6616" s="29" t="s">
        <v>41</v>
      </c>
      <c r="Z6616" s="29" t="s">
        <v>156</v>
      </c>
      <c r="AA6616" s="29" t="s">
        <v>52</v>
      </c>
      <c r="AB6616"/>
      <c r="AC6616"/>
      <c r="AD6616"/>
      <c r="AE6616"/>
      <c r="AF6616"/>
      <c r="AG6616"/>
      <c r="AH6616"/>
      <c r="AI6616"/>
    </row>
    <row r="6617" spans="1:35" ht="15" customHeight="1" x14ac:dyDescent="0.35">
      <c r="A6617" s="32" t="s">
        <v>694</v>
      </c>
      <c r="B6617" s="33" t="s">
        <v>218</v>
      </c>
      <c r="C6617" s="34">
        <v>355</v>
      </c>
      <c r="D6617" s="33" t="s">
        <v>22</v>
      </c>
      <c r="E6617" s="33" t="s">
        <v>186</v>
      </c>
      <c r="F6617" s="33" t="s">
        <v>86</v>
      </c>
      <c r="G6617" s="33" t="s">
        <v>29</v>
      </c>
      <c r="H6617" s="33">
        <v>17</v>
      </c>
      <c r="I6617" s="35">
        <v>9.75</v>
      </c>
      <c r="P6617" s="29" t="s">
        <v>14666</v>
      </c>
      <c r="Q6617" s="29" t="s">
        <v>675</v>
      </c>
      <c r="R6617" s="29" t="s">
        <v>1578</v>
      </c>
      <c r="S6617" s="29" t="s">
        <v>14667</v>
      </c>
      <c r="T6617" s="29" t="s">
        <v>44</v>
      </c>
      <c r="U6617" s="30">
        <v>724</v>
      </c>
      <c r="V6617" s="31">
        <v>20</v>
      </c>
      <c r="W6617" s="31">
        <v>4</v>
      </c>
      <c r="X6617" s="31" t="s">
        <v>25</v>
      </c>
      <c r="Y6617" s="29" t="s">
        <v>41</v>
      </c>
      <c r="Z6617" s="29" t="s">
        <v>156</v>
      </c>
      <c r="AA6617" s="29" t="s">
        <v>52</v>
      </c>
      <c r="AB6617"/>
      <c r="AC6617"/>
      <c r="AD6617"/>
      <c r="AE6617"/>
      <c r="AF6617"/>
      <c r="AG6617"/>
      <c r="AH6617"/>
      <c r="AI6617"/>
    </row>
    <row r="6618" spans="1:35" ht="15" customHeight="1" x14ac:dyDescent="0.35">
      <c r="A6618" s="23" t="s">
        <v>2921</v>
      </c>
      <c r="B6618" s="24" t="s">
        <v>1588</v>
      </c>
      <c r="C6618" s="25">
        <v>86</v>
      </c>
      <c r="D6618" s="24" t="s">
        <v>44</v>
      </c>
      <c r="E6618" s="24" t="s">
        <v>311</v>
      </c>
      <c r="F6618" s="24" t="s">
        <v>36</v>
      </c>
      <c r="G6618" s="24" t="s">
        <v>29</v>
      </c>
      <c r="H6618" s="24">
        <v>37</v>
      </c>
      <c r="I6618" s="26">
        <v>8.75</v>
      </c>
      <c r="P6618" s="29" t="s">
        <v>14668</v>
      </c>
      <c r="Q6618" s="29" t="s">
        <v>14664</v>
      </c>
      <c r="R6618" s="29" t="s">
        <v>278</v>
      </c>
      <c r="S6618" s="29" t="s">
        <v>14669</v>
      </c>
      <c r="T6618" s="29" t="s">
        <v>44</v>
      </c>
      <c r="U6618" s="30">
        <v>1183</v>
      </c>
      <c r="V6618" s="31">
        <v>24</v>
      </c>
      <c r="W6618" s="31">
        <v>10</v>
      </c>
      <c r="X6618" s="31" t="s">
        <v>25</v>
      </c>
      <c r="Y6618" s="29" t="s">
        <v>30</v>
      </c>
      <c r="Z6618" s="29" t="s">
        <v>156</v>
      </c>
      <c r="AA6618" s="29" t="s">
        <v>52</v>
      </c>
      <c r="AB6618"/>
      <c r="AC6618"/>
      <c r="AD6618"/>
      <c r="AE6618"/>
      <c r="AF6618"/>
      <c r="AG6618"/>
      <c r="AH6618"/>
      <c r="AI6618"/>
    </row>
    <row r="6619" spans="1:35" ht="15" customHeight="1" x14ac:dyDescent="0.35">
      <c r="A6619" s="32" t="s">
        <v>698</v>
      </c>
      <c r="B6619" s="33" t="s">
        <v>2221</v>
      </c>
      <c r="C6619" s="34">
        <v>60</v>
      </c>
      <c r="D6619" s="33" t="s">
        <v>44</v>
      </c>
      <c r="E6619" s="33" t="s">
        <v>141</v>
      </c>
      <c r="F6619" s="33" t="s">
        <v>46</v>
      </c>
      <c r="G6619" s="33" t="s">
        <v>25</v>
      </c>
      <c r="H6619" s="33">
        <v>18</v>
      </c>
      <c r="I6619" s="35">
        <v>11.5</v>
      </c>
      <c r="P6619" s="29" t="s">
        <v>14670</v>
      </c>
      <c r="Q6619" s="29" t="s">
        <v>694</v>
      </c>
      <c r="R6619" s="29" t="s">
        <v>218</v>
      </c>
      <c r="S6619" s="29" t="s">
        <v>14671</v>
      </c>
      <c r="T6619" s="29" t="s">
        <v>22</v>
      </c>
      <c r="U6619" s="30">
        <v>135</v>
      </c>
      <c r="V6619" s="31">
        <v>21</v>
      </c>
      <c r="W6619" s="31">
        <v>6</v>
      </c>
      <c r="X6619" s="31" t="s">
        <v>25</v>
      </c>
      <c r="Y6619" s="29" t="s">
        <v>50</v>
      </c>
      <c r="Z6619" s="29" t="s">
        <v>156</v>
      </c>
      <c r="AA6619" s="29" t="s">
        <v>52</v>
      </c>
      <c r="AB6619"/>
      <c r="AC6619"/>
      <c r="AD6619"/>
      <c r="AE6619"/>
      <c r="AF6619"/>
      <c r="AG6619"/>
      <c r="AH6619"/>
      <c r="AI6619"/>
    </row>
    <row r="6620" spans="1:35" ht="15" customHeight="1" x14ac:dyDescent="0.35">
      <c r="A6620" s="23" t="s">
        <v>1897</v>
      </c>
      <c r="B6620" s="24" t="s">
        <v>152</v>
      </c>
      <c r="C6620" s="25">
        <v>287</v>
      </c>
      <c r="D6620" s="24" t="s">
        <v>44</v>
      </c>
      <c r="E6620" s="24" t="s">
        <v>92</v>
      </c>
      <c r="F6620" s="24" t="s">
        <v>86</v>
      </c>
      <c r="G6620" s="24" t="s">
        <v>25</v>
      </c>
      <c r="H6620" s="24">
        <v>38</v>
      </c>
      <c r="I6620" s="26">
        <v>11.25</v>
      </c>
      <c r="P6620" s="29" t="s">
        <v>14672</v>
      </c>
      <c r="Q6620" s="29" t="s">
        <v>2921</v>
      </c>
      <c r="R6620" s="29" t="s">
        <v>1588</v>
      </c>
      <c r="S6620" s="29" t="s">
        <v>7898</v>
      </c>
      <c r="T6620" s="29" t="s">
        <v>44</v>
      </c>
      <c r="U6620" s="30">
        <v>113</v>
      </c>
      <c r="V6620" s="31">
        <v>23</v>
      </c>
      <c r="W6620" s="31">
        <v>10</v>
      </c>
      <c r="X6620" s="31" t="s">
        <v>29</v>
      </c>
      <c r="Y6620" s="29" t="s">
        <v>30</v>
      </c>
      <c r="Z6620" s="29" t="s">
        <v>156</v>
      </c>
      <c r="AA6620" s="29" t="s">
        <v>52</v>
      </c>
      <c r="AB6620"/>
      <c r="AC6620"/>
      <c r="AD6620"/>
      <c r="AE6620"/>
      <c r="AF6620"/>
      <c r="AG6620"/>
      <c r="AH6620"/>
      <c r="AI6620"/>
    </row>
    <row r="6621" spans="1:35" ht="15" customHeight="1" x14ac:dyDescent="0.35">
      <c r="A6621" s="32" t="s">
        <v>1434</v>
      </c>
      <c r="B6621" s="33" t="s">
        <v>227</v>
      </c>
      <c r="C6621" s="34">
        <v>451</v>
      </c>
      <c r="D6621" s="33" t="s">
        <v>44</v>
      </c>
      <c r="E6621" s="33" t="s">
        <v>555</v>
      </c>
      <c r="F6621" s="33" t="s">
        <v>86</v>
      </c>
      <c r="G6621" s="33" t="s">
        <v>29</v>
      </c>
      <c r="H6621" s="33">
        <v>18</v>
      </c>
      <c r="I6621" s="35">
        <v>9</v>
      </c>
      <c r="P6621" s="29" t="s">
        <v>14673</v>
      </c>
      <c r="Q6621" s="29" t="s">
        <v>698</v>
      </c>
      <c r="R6621" s="29" t="s">
        <v>2221</v>
      </c>
      <c r="S6621" s="29" t="s">
        <v>14674</v>
      </c>
      <c r="T6621" s="29" t="s">
        <v>44</v>
      </c>
      <c r="U6621" s="30">
        <v>921</v>
      </c>
      <c r="V6621" s="31">
        <v>25</v>
      </c>
      <c r="W6621" s="31">
        <v>8</v>
      </c>
      <c r="X6621" s="31" t="s">
        <v>25</v>
      </c>
      <c r="Y6621" s="29" t="s">
        <v>30</v>
      </c>
      <c r="Z6621" s="29" t="s">
        <v>156</v>
      </c>
      <c r="AA6621" s="29" t="s">
        <v>52</v>
      </c>
      <c r="AB6621"/>
      <c r="AC6621"/>
      <c r="AD6621"/>
      <c r="AE6621"/>
      <c r="AF6621"/>
      <c r="AG6621"/>
      <c r="AH6621"/>
      <c r="AI6621"/>
    </row>
    <row r="6622" spans="1:35" ht="15" customHeight="1" x14ac:dyDescent="0.35">
      <c r="A6622" s="23" t="s">
        <v>1594</v>
      </c>
      <c r="B6622" s="24" t="s">
        <v>5080</v>
      </c>
      <c r="C6622" s="25">
        <v>474</v>
      </c>
      <c r="D6622" s="24" t="s">
        <v>44</v>
      </c>
      <c r="E6622" s="24" t="s">
        <v>164</v>
      </c>
      <c r="F6622" s="24" t="s">
        <v>52</v>
      </c>
      <c r="G6622" s="24" t="s">
        <v>29</v>
      </c>
      <c r="H6622" s="24">
        <v>18</v>
      </c>
      <c r="I6622" s="26">
        <v>6</v>
      </c>
      <c r="P6622" s="29" t="s">
        <v>14675</v>
      </c>
      <c r="Q6622" s="29" t="s">
        <v>1897</v>
      </c>
      <c r="R6622" s="29" t="s">
        <v>152</v>
      </c>
      <c r="S6622" s="29" t="s">
        <v>14676</v>
      </c>
      <c r="T6622" s="29" t="s">
        <v>22</v>
      </c>
      <c r="U6622" s="30">
        <v>1243</v>
      </c>
      <c r="V6622" s="31">
        <v>20</v>
      </c>
      <c r="W6622" s="31">
        <v>4</v>
      </c>
      <c r="X6622" s="31" t="s">
        <v>29</v>
      </c>
      <c r="Y6622" s="29" t="s">
        <v>41</v>
      </c>
      <c r="Z6622" s="29" t="s">
        <v>156</v>
      </c>
      <c r="AA6622" s="29" t="s">
        <v>52</v>
      </c>
      <c r="AB6622"/>
      <c r="AC6622"/>
      <c r="AD6622"/>
      <c r="AE6622"/>
      <c r="AF6622"/>
      <c r="AG6622"/>
      <c r="AH6622"/>
      <c r="AI6622"/>
    </row>
    <row r="6623" spans="1:35" ht="15" customHeight="1" x14ac:dyDescent="0.35">
      <c r="A6623" s="32" t="s">
        <v>3464</v>
      </c>
      <c r="B6623" s="33" t="s">
        <v>1096</v>
      </c>
      <c r="C6623" s="34">
        <v>64</v>
      </c>
      <c r="D6623" s="33" t="s">
        <v>44</v>
      </c>
      <c r="E6623" s="33" t="s">
        <v>23</v>
      </c>
      <c r="F6623" s="33" t="s">
        <v>24</v>
      </c>
      <c r="G6623" s="33" t="s">
        <v>29</v>
      </c>
      <c r="H6623" s="33">
        <v>18</v>
      </c>
      <c r="I6623" s="35">
        <v>6.75</v>
      </c>
      <c r="P6623" s="29" t="s">
        <v>14677</v>
      </c>
      <c r="Q6623" s="29" t="s">
        <v>1434</v>
      </c>
      <c r="R6623" s="29" t="s">
        <v>227</v>
      </c>
      <c r="S6623" s="29" t="s">
        <v>14678</v>
      </c>
      <c r="T6623" s="29" t="s">
        <v>22</v>
      </c>
      <c r="U6623" s="30">
        <v>912</v>
      </c>
      <c r="V6623" s="31">
        <v>21</v>
      </c>
      <c r="W6623" s="31">
        <v>10</v>
      </c>
      <c r="X6623" s="31" t="s">
        <v>25</v>
      </c>
      <c r="Y6623" s="29" t="s">
        <v>30</v>
      </c>
      <c r="Z6623" s="29" t="s">
        <v>156</v>
      </c>
      <c r="AA6623" s="29" t="s">
        <v>52</v>
      </c>
      <c r="AB6623"/>
      <c r="AC6623"/>
      <c r="AD6623"/>
      <c r="AE6623"/>
      <c r="AF6623"/>
      <c r="AG6623"/>
      <c r="AH6623"/>
      <c r="AI6623"/>
    </row>
    <row r="6624" spans="1:35" ht="15" customHeight="1" x14ac:dyDescent="0.35">
      <c r="A6624" s="23" t="s">
        <v>258</v>
      </c>
      <c r="B6624" s="24" t="s">
        <v>6434</v>
      </c>
      <c r="C6624" s="25">
        <v>85</v>
      </c>
      <c r="D6624" s="24" t="s">
        <v>44</v>
      </c>
      <c r="E6624" s="24" t="s">
        <v>181</v>
      </c>
      <c r="F6624" s="24" t="s">
        <v>24</v>
      </c>
      <c r="G6624" s="24" t="s">
        <v>25</v>
      </c>
      <c r="H6624" s="24">
        <v>39</v>
      </c>
      <c r="I6624" s="26">
        <v>14</v>
      </c>
      <c r="P6624" s="29" t="s">
        <v>14679</v>
      </c>
      <c r="Q6624" s="29" t="s">
        <v>1594</v>
      </c>
      <c r="R6624" s="29" t="s">
        <v>5080</v>
      </c>
      <c r="S6624" s="29" t="s">
        <v>14680</v>
      </c>
      <c r="T6624" s="29" t="s">
        <v>44</v>
      </c>
      <c r="U6624" s="30">
        <v>850</v>
      </c>
      <c r="V6624" s="31">
        <v>22</v>
      </c>
      <c r="W6624" s="31">
        <v>6</v>
      </c>
      <c r="X6624" s="31" t="s">
        <v>29</v>
      </c>
      <c r="Y6624" s="29" t="s">
        <v>50</v>
      </c>
      <c r="Z6624" s="29" t="s">
        <v>156</v>
      </c>
      <c r="AA6624" s="29" t="s">
        <v>52</v>
      </c>
      <c r="AB6624"/>
      <c r="AC6624"/>
      <c r="AD6624"/>
      <c r="AE6624"/>
      <c r="AF6624"/>
      <c r="AG6624"/>
      <c r="AH6624"/>
      <c r="AI6624"/>
    </row>
    <row r="6625" spans="1:35" ht="15" customHeight="1" x14ac:dyDescent="0.35">
      <c r="A6625" s="32" t="s">
        <v>3912</v>
      </c>
      <c r="B6625" s="33" t="s">
        <v>5679</v>
      </c>
      <c r="C6625" s="34">
        <v>475</v>
      </c>
      <c r="D6625" s="33" t="s">
        <v>44</v>
      </c>
      <c r="E6625" s="33" t="s">
        <v>237</v>
      </c>
      <c r="F6625" s="33" t="s">
        <v>46</v>
      </c>
      <c r="G6625" s="33" t="s">
        <v>29</v>
      </c>
      <c r="H6625" s="33">
        <v>18</v>
      </c>
      <c r="I6625" s="35">
        <v>5.5</v>
      </c>
      <c r="P6625" s="29" t="s">
        <v>14681</v>
      </c>
      <c r="Q6625" s="29" t="s">
        <v>3464</v>
      </c>
      <c r="R6625" s="29" t="s">
        <v>1096</v>
      </c>
      <c r="S6625" s="29" t="s">
        <v>14682</v>
      </c>
      <c r="T6625" s="29" t="s">
        <v>22</v>
      </c>
      <c r="U6625" s="30">
        <v>510</v>
      </c>
      <c r="V6625" s="31">
        <v>20</v>
      </c>
      <c r="W6625" s="31">
        <v>4</v>
      </c>
      <c r="X6625" s="31" t="s">
        <v>25</v>
      </c>
      <c r="Y6625" s="29" t="s">
        <v>30</v>
      </c>
      <c r="Z6625" s="29" t="s">
        <v>156</v>
      </c>
      <c r="AA6625" s="29" t="s">
        <v>52</v>
      </c>
      <c r="AB6625"/>
      <c r="AC6625"/>
      <c r="AD6625"/>
      <c r="AE6625"/>
      <c r="AF6625"/>
      <c r="AG6625"/>
      <c r="AH6625"/>
      <c r="AI6625"/>
    </row>
    <row r="6626" spans="1:35" ht="15" customHeight="1" x14ac:dyDescent="0.35">
      <c r="A6626" s="23" t="s">
        <v>91</v>
      </c>
      <c r="B6626" s="24" t="s">
        <v>1521</v>
      </c>
      <c r="C6626" s="25">
        <v>160</v>
      </c>
      <c r="D6626" s="24" t="s">
        <v>44</v>
      </c>
      <c r="E6626" s="24" t="s">
        <v>279</v>
      </c>
      <c r="F6626" s="24" t="s">
        <v>112</v>
      </c>
      <c r="G6626" s="24" t="s">
        <v>25</v>
      </c>
      <c r="H6626" s="24">
        <v>39</v>
      </c>
      <c r="I6626" s="26">
        <v>11.25</v>
      </c>
      <c r="P6626" s="29" t="s">
        <v>14683</v>
      </c>
      <c r="Q6626" s="29" t="s">
        <v>258</v>
      </c>
      <c r="R6626" s="29" t="s">
        <v>6434</v>
      </c>
      <c r="S6626" s="29" t="s">
        <v>14684</v>
      </c>
      <c r="T6626" s="29" t="s">
        <v>22</v>
      </c>
      <c r="U6626" s="30">
        <v>969</v>
      </c>
      <c r="V6626" s="31">
        <v>22</v>
      </c>
      <c r="W6626" s="31">
        <v>10</v>
      </c>
      <c r="X6626" s="31" t="s">
        <v>25</v>
      </c>
      <c r="Y6626" s="29" t="s">
        <v>41</v>
      </c>
      <c r="Z6626" s="29" t="s">
        <v>156</v>
      </c>
      <c r="AA6626" s="29" t="s">
        <v>52</v>
      </c>
      <c r="AB6626"/>
      <c r="AC6626"/>
      <c r="AD6626"/>
      <c r="AE6626"/>
      <c r="AF6626"/>
      <c r="AG6626"/>
      <c r="AH6626"/>
      <c r="AI6626"/>
    </row>
    <row r="6627" spans="1:35" ht="15" customHeight="1" x14ac:dyDescent="0.35">
      <c r="A6627" s="32" t="s">
        <v>91</v>
      </c>
      <c r="B6627" s="33" t="s">
        <v>7716</v>
      </c>
      <c r="C6627" s="34">
        <v>367</v>
      </c>
      <c r="D6627" s="33" t="s">
        <v>44</v>
      </c>
      <c r="E6627" s="33" t="s">
        <v>324</v>
      </c>
      <c r="F6627" s="33" t="s">
        <v>118</v>
      </c>
      <c r="G6627" s="33" t="s">
        <v>25</v>
      </c>
      <c r="H6627" s="33">
        <v>32</v>
      </c>
      <c r="I6627" s="35">
        <v>11</v>
      </c>
      <c r="P6627" s="29" t="s">
        <v>14685</v>
      </c>
      <c r="Q6627" s="29" t="s">
        <v>3912</v>
      </c>
      <c r="R6627" s="29" t="s">
        <v>5679</v>
      </c>
      <c r="S6627" s="29" t="s">
        <v>14686</v>
      </c>
      <c r="T6627" s="29" t="s">
        <v>44</v>
      </c>
      <c r="U6627" s="30">
        <v>1284</v>
      </c>
      <c r="V6627" s="31">
        <v>21</v>
      </c>
      <c r="W6627" s="31">
        <v>2</v>
      </c>
      <c r="X6627" s="31" t="s">
        <v>29</v>
      </c>
      <c r="Y6627" s="29" t="s">
        <v>41</v>
      </c>
      <c r="Z6627" s="29" t="s">
        <v>156</v>
      </c>
      <c r="AA6627" s="29" t="s">
        <v>52</v>
      </c>
      <c r="AB6627"/>
      <c r="AC6627"/>
      <c r="AD6627"/>
      <c r="AE6627"/>
      <c r="AF6627"/>
      <c r="AG6627"/>
      <c r="AH6627"/>
      <c r="AI6627"/>
    </row>
    <row r="6628" spans="1:35" ht="15" customHeight="1" x14ac:dyDescent="0.35">
      <c r="A6628" s="23" t="s">
        <v>91</v>
      </c>
      <c r="B6628" s="24" t="s">
        <v>76</v>
      </c>
      <c r="C6628" s="25">
        <v>79</v>
      </c>
      <c r="D6628" s="24" t="s">
        <v>44</v>
      </c>
      <c r="E6628" s="24" t="s">
        <v>31</v>
      </c>
      <c r="F6628" s="24" t="s">
        <v>32</v>
      </c>
      <c r="G6628" s="24" t="s">
        <v>29</v>
      </c>
      <c r="H6628" s="24">
        <v>37</v>
      </c>
      <c r="I6628" s="26">
        <v>7.25</v>
      </c>
      <c r="P6628" s="29" t="s">
        <v>14687</v>
      </c>
      <c r="Q6628" s="29" t="s">
        <v>91</v>
      </c>
      <c r="R6628" s="29" t="s">
        <v>1521</v>
      </c>
      <c r="S6628" s="29" t="s">
        <v>14688</v>
      </c>
      <c r="T6628" s="29" t="s">
        <v>44</v>
      </c>
      <c r="U6628" s="30">
        <v>330</v>
      </c>
      <c r="V6628" s="31">
        <v>28</v>
      </c>
      <c r="W6628" s="31">
        <v>8</v>
      </c>
      <c r="X6628" s="31" t="s">
        <v>25</v>
      </c>
      <c r="Y6628" s="29" t="s">
        <v>50</v>
      </c>
      <c r="Z6628" s="29" t="s">
        <v>156</v>
      </c>
      <c r="AA6628" s="29" t="s">
        <v>52</v>
      </c>
      <c r="AB6628"/>
      <c r="AC6628"/>
      <c r="AD6628"/>
      <c r="AE6628"/>
      <c r="AF6628"/>
      <c r="AG6628"/>
      <c r="AH6628"/>
      <c r="AI6628"/>
    </row>
    <row r="6629" spans="1:35" ht="15" customHeight="1" x14ac:dyDescent="0.35">
      <c r="A6629" s="32" t="s">
        <v>91</v>
      </c>
      <c r="B6629" s="33" t="s">
        <v>450</v>
      </c>
      <c r="C6629" s="34">
        <v>433</v>
      </c>
      <c r="D6629" s="33" t="s">
        <v>44</v>
      </c>
      <c r="E6629" s="33" t="s">
        <v>213</v>
      </c>
      <c r="F6629" s="33" t="s">
        <v>52</v>
      </c>
      <c r="G6629" s="33" t="s">
        <v>25</v>
      </c>
      <c r="H6629" s="33">
        <v>18</v>
      </c>
      <c r="I6629" s="35">
        <v>10.5</v>
      </c>
      <c r="P6629" s="29" t="s">
        <v>14689</v>
      </c>
      <c r="Q6629" s="29" t="s">
        <v>91</v>
      </c>
      <c r="R6629" s="29" t="s">
        <v>7716</v>
      </c>
      <c r="S6629" s="29" t="s">
        <v>14690</v>
      </c>
      <c r="T6629" s="29" t="s">
        <v>22</v>
      </c>
      <c r="U6629" s="30">
        <v>921</v>
      </c>
      <c r="V6629" s="31">
        <v>21</v>
      </c>
      <c r="W6629" s="31">
        <v>8</v>
      </c>
      <c r="X6629" s="31" t="s">
        <v>29</v>
      </c>
      <c r="Y6629" s="29" t="s">
        <v>50</v>
      </c>
      <c r="Z6629" s="29" t="s">
        <v>156</v>
      </c>
      <c r="AA6629" s="29" t="s">
        <v>52</v>
      </c>
      <c r="AB6629"/>
      <c r="AC6629"/>
      <c r="AD6629"/>
      <c r="AE6629"/>
      <c r="AF6629"/>
      <c r="AG6629"/>
      <c r="AH6629"/>
      <c r="AI6629"/>
    </row>
    <row r="6630" spans="1:35" ht="15" customHeight="1" x14ac:dyDescent="0.35">
      <c r="A6630" s="23" t="s">
        <v>749</v>
      </c>
      <c r="B6630" s="24" t="s">
        <v>4175</v>
      </c>
      <c r="C6630" s="25">
        <v>265</v>
      </c>
      <c r="D6630" s="24" t="s">
        <v>22</v>
      </c>
      <c r="E6630" s="24" t="s">
        <v>92</v>
      </c>
      <c r="F6630" s="24" t="s">
        <v>86</v>
      </c>
      <c r="G6630" s="24" t="s">
        <v>25</v>
      </c>
      <c r="H6630" s="24">
        <v>39</v>
      </c>
      <c r="I6630" s="26">
        <v>11.5</v>
      </c>
      <c r="P6630" s="29" t="s">
        <v>14691</v>
      </c>
      <c r="Q6630" s="29" t="s">
        <v>91</v>
      </c>
      <c r="R6630" s="29" t="s">
        <v>76</v>
      </c>
      <c r="S6630" s="29" t="s">
        <v>14692</v>
      </c>
      <c r="T6630" s="29" t="s">
        <v>44</v>
      </c>
      <c r="U6630" s="30">
        <v>1234</v>
      </c>
      <c r="V6630" s="31">
        <v>20</v>
      </c>
      <c r="W6630" s="31">
        <v>4</v>
      </c>
      <c r="X6630" s="31" t="s">
        <v>29</v>
      </c>
      <c r="Y6630" s="29" t="s">
        <v>41</v>
      </c>
      <c r="Z6630" s="29" t="s">
        <v>156</v>
      </c>
      <c r="AA6630" s="29" t="s">
        <v>52</v>
      </c>
      <c r="AB6630"/>
      <c r="AC6630"/>
      <c r="AD6630"/>
      <c r="AE6630"/>
      <c r="AF6630"/>
      <c r="AG6630"/>
      <c r="AH6630"/>
      <c r="AI6630"/>
    </row>
    <row r="6631" spans="1:35" ht="15" customHeight="1" x14ac:dyDescent="0.35">
      <c r="A6631" s="32" t="s">
        <v>3985</v>
      </c>
      <c r="B6631" s="33" t="s">
        <v>258</v>
      </c>
      <c r="C6631" s="34">
        <v>379</v>
      </c>
      <c r="D6631" s="33" t="s">
        <v>44</v>
      </c>
      <c r="E6631" s="33" t="s">
        <v>232</v>
      </c>
      <c r="F6631" s="33" t="s">
        <v>32</v>
      </c>
      <c r="G6631" s="33" t="s">
        <v>29</v>
      </c>
      <c r="H6631" s="33">
        <v>38</v>
      </c>
      <c r="I6631" s="35">
        <v>9.5</v>
      </c>
      <c r="P6631" s="29" t="s">
        <v>14693</v>
      </c>
      <c r="Q6631" s="29" t="s">
        <v>91</v>
      </c>
      <c r="R6631" s="29" t="s">
        <v>450</v>
      </c>
      <c r="S6631" s="29" t="s">
        <v>14694</v>
      </c>
      <c r="T6631" s="29" t="s">
        <v>22</v>
      </c>
      <c r="U6631" s="30">
        <v>1121</v>
      </c>
      <c r="V6631" s="31">
        <v>23</v>
      </c>
      <c r="W6631" s="31">
        <v>10</v>
      </c>
      <c r="X6631" s="31" t="s">
        <v>29</v>
      </c>
      <c r="Y6631" s="29" t="s">
        <v>41</v>
      </c>
      <c r="Z6631" s="29" t="s">
        <v>156</v>
      </c>
      <c r="AA6631" s="29" t="s">
        <v>52</v>
      </c>
      <c r="AB6631"/>
      <c r="AC6631"/>
      <c r="AD6631"/>
      <c r="AE6631"/>
      <c r="AF6631"/>
      <c r="AG6631"/>
      <c r="AH6631"/>
      <c r="AI6631"/>
    </row>
    <row r="6632" spans="1:35" ht="15" customHeight="1" x14ac:dyDescent="0.35">
      <c r="A6632" s="23" t="s">
        <v>14695</v>
      </c>
      <c r="B6632" s="24" t="s">
        <v>180</v>
      </c>
      <c r="C6632" s="25">
        <v>499</v>
      </c>
      <c r="D6632" s="24" t="s">
        <v>44</v>
      </c>
      <c r="E6632" s="24" t="s">
        <v>186</v>
      </c>
      <c r="F6632" s="24" t="s">
        <v>86</v>
      </c>
      <c r="G6632" s="24" t="s">
        <v>29</v>
      </c>
      <c r="H6632" s="24">
        <v>19</v>
      </c>
      <c r="I6632" s="26">
        <v>9.25</v>
      </c>
      <c r="P6632" s="29" t="s">
        <v>14696</v>
      </c>
      <c r="Q6632" s="29" t="s">
        <v>749</v>
      </c>
      <c r="R6632" s="29" t="s">
        <v>4175</v>
      </c>
      <c r="S6632" s="29" t="s">
        <v>14697</v>
      </c>
      <c r="T6632" s="29" t="s">
        <v>22</v>
      </c>
      <c r="U6632" s="30">
        <v>1287</v>
      </c>
      <c r="V6632" s="31">
        <v>22</v>
      </c>
      <c r="W6632" s="31">
        <v>10</v>
      </c>
      <c r="X6632" s="31" t="s">
        <v>29</v>
      </c>
      <c r="Y6632" s="29" t="s">
        <v>50</v>
      </c>
      <c r="Z6632" s="29" t="s">
        <v>156</v>
      </c>
      <c r="AA6632" s="29" t="s">
        <v>52</v>
      </c>
      <c r="AB6632"/>
      <c r="AC6632"/>
      <c r="AD6632"/>
      <c r="AE6632"/>
      <c r="AF6632"/>
      <c r="AG6632"/>
      <c r="AH6632"/>
      <c r="AI6632"/>
    </row>
    <row r="6633" spans="1:35" ht="15" customHeight="1" x14ac:dyDescent="0.35">
      <c r="A6633" s="32" t="s">
        <v>4060</v>
      </c>
      <c r="B6633" s="33" t="s">
        <v>334</v>
      </c>
      <c r="C6633" s="34">
        <v>87</v>
      </c>
      <c r="D6633" s="33" t="s">
        <v>44</v>
      </c>
      <c r="E6633" s="33" t="s">
        <v>311</v>
      </c>
      <c r="F6633" s="33" t="s">
        <v>36</v>
      </c>
      <c r="G6633" s="33" t="s">
        <v>25</v>
      </c>
      <c r="H6633" s="33">
        <v>34</v>
      </c>
      <c r="I6633" s="35">
        <v>10.25</v>
      </c>
      <c r="P6633" s="29" t="s">
        <v>14698</v>
      </c>
      <c r="Q6633" s="29" t="s">
        <v>3985</v>
      </c>
      <c r="R6633" s="29" t="s">
        <v>258</v>
      </c>
      <c r="S6633" s="29" t="s">
        <v>14699</v>
      </c>
      <c r="T6633" s="29" t="s">
        <v>22</v>
      </c>
      <c r="U6633" s="30">
        <v>126</v>
      </c>
      <c r="V6633" s="31">
        <v>25</v>
      </c>
      <c r="W6633" s="31">
        <v>4</v>
      </c>
      <c r="X6633" s="31" t="s">
        <v>29</v>
      </c>
      <c r="Y6633" s="29" t="s">
        <v>30</v>
      </c>
      <c r="Z6633" s="29" t="s">
        <v>156</v>
      </c>
      <c r="AA6633" s="29" t="s">
        <v>52</v>
      </c>
      <c r="AB6633"/>
      <c r="AC6633"/>
      <c r="AD6633"/>
      <c r="AE6633"/>
      <c r="AF6633"/>
      <c r="AG6633"/>
      <c r="AH6633"/>
      <c r="AI6633"/>
    </row>
    <row r="6634" spans="1:35" ht="15" customHeight="1" x14ac:dyDescent="0.35">
      <c r="A6634" s="23" t="s">
        <v>757</v>
      </c>
      <c r="B6634" s="24" t="s">
        <v>438</v>
      </c>
      <c r="C6634" s="25">
        <v>68</v>
      </c>
      <c r="D6634" s="24" t="s">
        <v>44</v>
      </c>
      <c r="E6634" s="24" t="s">
        <v>219</v>
      </c>
      <c r="F6634" s="24" t="s">
        <v>139</v>
      </c>
      <c r="G6634" s="24" t="s">
        <v>29</v>
      </c>
      <c r="H6634" s="24">
        <v>18</v>
      </c>
      <c r="I6634" s="26">
        <v>6.5</v>
      </c>
      <c r="P6634" s="29" t="s">
        <v>14700</v>
      </c>
      <c r="Q6634" s="29" t="s">
        <v>14695</v>
      </c>
      <c r="R6634" s="29" t="s">
        <v>180</v>
      </c>
      <c r="S6634" s="29" t="s">
        <v>14701</v>
      </c>
      <c r="T6634" s="29" t="s">
        <v>22</v>
      </c>
      <c r="U6634" s="30">
        <v>562</v>
      </c>
      <c r="V6634" s="31">
        <v>20</v>
      </c>
      <c r="W6634" s="31">
        <v>2</v>
      </c>
      <c r="X6634" s="31" t="s">
        <v>25</v>
      </c>
      <c r="Y6634" s="29" t="s">
        <v>41</v>
      </c>
      <c r="Z6634" s="29" t="s">
        <v>156</v>
      </c>
      <c r="AA6634" s="29" t="s">
        <v>52</v>
      </c>
      <c r="AB6634"/>
      <c r="AC6634"/>
      <c r="AD6634"/>
      <c r="AE6634"/>
      <c r="AF6634"/>
      <c r="AG6634"/>
      <c r="AH6634"/>
      <c r="AI6634"/>
    </row>
    <row r="6635" spans="1:35" ht="15" customHeight="1" x14ac:dyDescent="0.35">
      <c r="A6635" s="32" t="s">
        <v>764</v>
      </c>
      <c r="B6635" s="33" t="s">
        <v>262</v>
      </c>
      <c r="C6635" s="34">
        <v>482</v>
      </c>
      <c r="D6635" s="33" t="s">
        <v>22</v>
      </c>
      <c r="E6635" s="33" t="s">
        <v>405</v>
      </c>
      <c r="F6635" s="33" t="s">
        <v>59</v>
      </c>
      <c r="G6635" s="33" t="s">
        <v>25</v>
      </c>
      <c r="H6635" s="33">
        <v>18</v>
      </c>
      <c r="I6635" s="35">
        <v>11.75</v>
      </c>
      <c r="P6635" s="29" t="s">
        <v>14702</v>
      </c>
      <c r="Q6635" s="29" t="s">
        <v>4060</v>
      </c>
      <c r="R6635" s="29" t="s">
        <v>334</v>
      </c>
      <c r="S6635" s="29" t="s">
        <v>243</v>
      </c>
      <c r="T6635" s="29" t="s">
        <v>22</v>
      </c>
      <c r="U6635" s="30">
        <v>1041</v>
      </c>
      <c r="V6635" s="31">
        <v>22</v>
      </c>
      <c r="W6635" s="31">
        <v>8</v>
      </c>
      <c r="X6635" s="31" t="s">
        <v>25</v>
      </c>
      <c r="Y6635" s="29" t="s">
        <v>41</v>
      </c>
      <c r="Z6635" s="29" t="s">
        <v>156</v>
      </c>
      <c r="AA6635" s="29" t="s">
        <v>52</v>
      </c>
      <c r="AB6635"/>
      <c r="AC6635"/>
      <c r="AD6635"/>
      <c r="AE6635"/>
      <c r="AF6635"/>
      <c r="AG6635"/>
      <c r="AH6635"/>
      <c r="AI6635"/>
    </row>
    <row r="6636" spans="1:35" ht="15" customHeight="1" x14ac:dyDescent="0.35">
      <c r="A6636" s="23" t="s">
        <v>1055</v>
      </c>
      <c r="B6636" s="24" t="s">
        <v>1252</v>
      </c>
      <c r="C6636" s="25">
        <v>264</v>
      </c>
      <c r="D6636" s="24" t="s">
        <v>44</v>
      </c>
      <c r="E6636" s="24" t="s">
        <v>555</v>
      </c>
      <c r="F6636" s="24" t="s">
        <v>86</v>
      </c>
      <c r="G6636" s="24" t="s">
        <v>29</v>
      </c>
      <c r="H6636" s="24">
        <v>18</v>
      </c>
      <c r="I6636" s="26">
        <v>9.5</v>
      </c>
      <c r="P6636" s="29" t="s">
        <v>14703</v>
      </c>
      <c r="Q6636" s="29" t="s">
        <v>757</v>
      </c>
      <c r="R6636" s="29" t="s">
        <v>438</v>
      </c>
      <c r="S6636" s="29" t="s">
        <v>14704</v>
      </c>
      <c r="T6636" s="29" t="s">
        <v>44</v>
      </c>
      <c r="U6636" s="30">
        <v>215</v>
      </c>
      <c r="V6636" s="31">
        <v>25</v>
      </c>
      <c r="W6636" s="31">
        <v>10</v>
      </c>
      <c r="X6636" s="31" t="s">
        <v>29</v>
      </c>
      <c r="Y6636" s="29" t="s">
        <v>41</v>
      </c>
      <c r="Z6636" s="29" t="s">
        <v>156</v>
      </c>
      <c r="AA6636" s="29" t="s">
        <v>52</v>
      </c>
      <c r="AB6636"/>
      <c r="AC6636"/>
      <c r="AD6636"/>
      <c r="AE6636"/>
      <c r="AF6636"/>
      <c r="AG6636"/>
      <c r="AH6636"/>
      <c r="AI6636"/>
    </row>
    <row r="6637" spans="1:35" ht="15" customHeight="1" x14ac:dyDescent="0.35">
      <c r="A6637" s="32" t="s">
        <v>1055</v>
      </c>
      <c r="B6637" s="33" t="s">
        <v>1115</v>
      </c>
      <c r="C6637" s="34">
        <v>357</v>
      </c>
      <c r="D6637" s="33" t="s">
        <v>44</v>
      </c>
      <c r="E6637" s="33" t="s">
        <v>108</v>
      </c>
      <c r="F6637" s="33" t="s">
        <v>46</v>
      </c>
      <c r="G6637" s="33" t="s">
        <v>29</v>
      </c>
      <c r="H6637" s="33">
        <v>34</v>
      </c>
      <c r="I6637" s="35">
        <v>7.25</v>
      </c>
      <c r="P6637" s="29" t="s">
        <v>14705</v>
      </c>
      <c r="Q6637" s="29" t="s">
        <v>764</v>
      </c>
      <c r="R6637" s="29" t="s">
        <v>262</v>
      </c>
      <c r="S6637" s="29" t="s">
        <v>14706</v>
      </c>
      <c r="T6637" s="29" t="s">
        <v>22</v>
      </c>
      <c r="U6637" s="30">
        <v>737</v>
      </c>
      <c r="V6637" s="31">
        <v>20</v>
      </c>
      <c r="W6637" s="31">
        <v>4</v>
      </c>
      <c r="X6637" s="31" t="s">
        <v>29</v>
      </c>
      <c r="Y6637" s="29" t="s">
        <v>41</v>
      </c>
      <c r="Z6637" s="29" t="s">
        <v>156</v>
      </c>
      <c r="AA6637" s="29" t="s">
        <v>52</v>
      </c>
      <c r="AB6637"/>
      <c r="AC6637"/>
      <c r="AD6637"/>
      <c r="AE6637"/>
      <c r="AF6637"/>
      <c r="AG6637"/>
      <c r="AH6637"/>
      <c r="AI6637"/>
    </row>
    <row r="6638" spans="1:35" ht="15" customHeight="1" x14ac:dyDescent="0.35">
      <c r="A6638" s="23" t="s">
        <v>373</v>
      </c>
      <c r="B6638" s="24" t="s">
        <v>753</v>
      </c>
      <c r="C6638" s="25">
        <v>480</v>
      </c>
      <c r="D6638" s="24" t="s">
        <v>44</v>
      </c>
      <c r="E6638" s="24" t="s">
        <v>266</v>
      </c>
      <c r="F6638" s="24" t="s">
        <v>78</v>
      </c>
      <c r="G6638" s="24" t="s">
        <v>25</v>
      </c>
      <c r="H6638" s="24">
        <v>39</v>
      </c>
      <c r="I6638" s="26">
        <v>11</v>
      </c>
      <c r="P6638" s="29" t="s">
        <v>14707</v>
      </c>
      <c r="Q6638" s="29" t="s">
        <v>1055</v>
      </c>
      <c r="R6638" s="29" t="s">
        <v>1252</v>
      </c>
      <c r="S6638" s="29" t="s">
        <v>14708</v>
      </c>
      <c r="T6638" s="29" t="s">
        <v>22</v>
      </c>
      <c r="U6638" s="30">
        <v>687</v>
      </c>
      <c r="V6638" s="31">
        <v>23</v>
      </c>
      <c r="W6638" s="31">
        <v>4</v>
      </c>
      <c r="X6638" s="31" t="s">
        <v>29</v>
      </c>
      <c r="Y6638" s="29" t="s">
        <v>41</v>
      </c>
      <c r="Z6638" s="29" t="s">
        <v>156</v>
      </c>
      <c r="AA6638" s="29" t="s">
        <v>52</v>
      </c>
      <c r="AB6638"/>
      <c r="AC6638"/>
      <c r="AD6638"/>
      <c r="AE6638"/>
      <c r="AF6638"/>
      <c r="AG6638"/>
      <c r="AH6638"/>
      <c r="AI6638"/>
    </row>
    <row r="6639" spans="1:35" ht="15" customHeight="1" x14ac:dyDescent="0.35">
      <c r="A6639" s="32" t="s">
        <v>373</v>
      </c>
      <c r="B6639" s="33" t="s">
        <v>331</v>
      </c>
      <c r="C6639" s="34">
        <v>415</v>
      </c>
      <c r="D6639" s="33" t="s">
        <v>22</v>
      </c>
      <c r="E6639" s="33" t="s">
        <v>311</v>
      </c>
      <c r="F6639" s="33" t="s">
        <v>36</v>
      </c>
      <c r="G6639" s="33" t="s">
        <v>29</v>
      </c>
      <c r="H6639" s="33">
        <v>31</v>
      </c>
      <c r="I6639" s="35">
        <v>5.5</v>
      </c>
      <c r="P6639" s="29" t="s">
        <v>14709</v>
      </c>
      <c r="Q6639" s="29" t="s">
        <v>1055</v>
      </c>
      <c r="R6639" s="29" t="s">
        <v>1115</v>
      </c>
      <c r="S6639" s="29" t="s">
        <v>14710</v>
      </c>
      <c r="T6639" s="29" t="s">
        <v>22</v>
      </c>
      <c r="U6639" s="30">
        <v>1288</v>
      </c>
      <c r="V6639" s="31">
        <v>18</v>
      </c>
      <c r="W6639" s="31">
        <v>2</v>
      </c>
      <c r="X6639" s="31" t="s">
        <v>25</v>
      </c>
      <c r="Y6639" s="29" t="s">
        <v>41</v>
      </c>
      <c r="Z6639" s="29" t="s">
        <v>156</v>
      </c>
      <c r="AA6639" s="29" t="s">
        <v>52</v>
      </c>
      <c r="AB6639"/>
      <c r="AC6639"/>
      <c r="AD6639"/>
      <c r="AE6639"/>
      <c r="AF6639"/>
      <c r="AG6639"/>
      <c r="AH6639"/>
      <c r="AI6639"/>
    </row>
    <row r="6640" spans="1:35" ht="15" customHeight="1" x14ac:dyDescent="0.35">
      <c r="A6640" s="23" t="s">
        <v>373</v>
      </c>
      <c r="B6640" s="24" t="s">
        <v>1083</v>
      </c>
      <c r="C6640" s="25">
        <v>324</v>
      </c>
      <c r="D6640" s="24" t="s">
        <v>22</v>
      </c>
      <c r="E6640" s="24" t="s">
        <v>245</v>
      </c>
      <c r="F6640" s="24" t="s">
        <v>36</v>
      </c>
      <c r="G6640" s="24" t="s">
        <v>25</v>
      </c>
      <c r="H6640" s="24">
        <v>37</v>
      </c>
      <c r="I6640" s="26">
        <v>13</v>
      </c>
      <c r="P6640" s="29" t="s">
        <v>14711</v>
      </c>
      <c r="Q6640" s="29" t="s">
        <v>373</v>
      </c>
      <c r="R6640" s="29" t="s">
        <v>753</v>
      </c>
      <c r="S6640" s="29" t="s">
        <v>14712</v>
      </c>
      <c r="T6640" s="29" t="s">
        <v>22</v>
      </c>
      <c r="U6640" s="30">
        <v>255</v>
      </c>
      <c r="V6640" s="31">
        <v>23</v>
      </c>
      <c r="W6640" s="31">
        <v>8</v>
      </c>
      <c r="X6640" s="31" t="s">
        <v>25</v>
      </c>
      <c r="Y6640" s="29" t="s">
        <v>50</v>
      </c>
      <c r="Z6640" s="29" t="s">
        <v>156</v>
      </c>
      <c r="AA6640" s="29" t="s">
        <v>52</v>
      </c>
      <c r="AB6640"/>
      <c r="AC6640"/>
      <c r="AD6640"/>
      <c r="AE6640"/>
      <c r="AF6640"/>
      <c r="AG6640"/>
      <c r="AH6640"/>
      <c r="AI6640"/>
    </row>
    <row r="6641" spans="1:35" ht="15" customHeight="1" x14ac:dyDescent="0.35">
      <c r="A6641" s="32" t="s">
        <v>373</v>
      </c>
      <c r="B6641" s="33" t="s">
        <v>1009</v>
      </c>
      <c r="C6641" s="34">
        <v>482</v>
      </c>
      <c r="D6641" s="33" t="s">
        <v>44</v>
      </c>
      <c r="E6641" s="33" t="s">
        <v>186</v>
      </c>
      <c r="F6641" s="33" t="s">
        <v>86</v>
      </c>
      <c r="G6641" s="33" t="s">
        <v>29</v>
      </c>
      <c r="H6641" s="33">
        <v>17</v>
      </c>
      <c r="I6641" s="35">
        <v>8.75</v>
      </c>
      <c r="P6641" s="29" t="s">
        <v>14713</v>
      </c>
      <c r="Q6641" s="29" t="s">
        <v>373</v>
      </c>
      <c r="R6641" s="29" t="s">
        <v>331</v>
      </c>
      <c r="S6641" s="29" t="s">
        <v>14714</v>
      </c>
      <c r="T6641" s="29" t="s">
        <v>22</v>
      </c>
      <c r="U6641" s="30">
        <v>921</v>
      </c>
      <c r="V6641" s="31">
        <v>21</v>
      </c>
      <c r="W6641" s="31">
        <v>2</v>
      </c>
      <c r="X6641" s="31" t="s">
        <v>25</v>
      </c>
      <c r="Y6641" s="29" t="s">
        <v>30</v>
      </c>
      <c r="Z6641" s="29" t="s">
        <v>156</v>
      </c>
      <c r="AA6641" s="29" t="s">
        <v>52</v>
      </c>
      <c r="AB6641"/>
      <c r="AC6641"/>
      <c r="AD6641"/>
      <c r="AE6641"/>
      <c r="AF6641"/>
      <c r="AG6641"/>
      <c r="AH6641"/>
      <c r="AI6641"/>
    </row>
    <row r="6642" spans="1:35" ht="15" customHeight="1" x14ac:dyDescent="0.35">
      <c r="A6642" s="23" t="s">
        <v>726</v>
      </c>
      <c r="B6642" s="24" t="s">
        <v>2274</v>
      </c>
      <c r="C6642" s="25">
        <v>264</v>
      </c>
      <c r="D6642" s="24" t="s">
        <v>44</v>
      </c>
      <c r="E6642" s="24" t="s">
        <v>156</v>
      </c>
      <c r="F6642" s="24" t="s">
        <v>52</v>
      </c>
      <c r="G6642" s="24" t="s">
        <v>29</v>
      </c>
      <c r="H6642" s="24">
        <v>18</v>
      </c>
      <c r="I6642" s="26">
        <v>5.25</v>
      </c>
      <c r="P6642" s="29" t="s">
        <v>14715</v>
      </c>
      <c r="Q6642" s="29" t="s">
        <v>373</v>
      </c>
      <c r="R6642" s="29" t="s">
        <v>1083</v>
      </c>
      <c r="S6642" s="29" t="s">
        <v>14716</v>
      </c>
      <c r="T6642" s="29" t="s">
        <v>22</v>
      </c>
      <c r="U6642" s="30">
        <v>611</v>
      </c>
      <c r="V6642" s="31">
        <v>21</v>
      </c>
      <c r="W6642" s="31">
        <v>2</v>
      </c>
      <c r="X6642" s="31" t="s">
        <v>25</v>
      </c>
      <c r="Y6642" s="29" t="s">
        <v>50</v>
      </c>
      <c r="Z6642" s="29" t="s">
        <v>156</v>
      </c>
      <c r="AA6642" s="29" t="s">
        <v>52</v>
      </c>
      <c r="AB6642"/>
      <c r="AC6642"/>
      <c r="AD6642"/>
      <c r="AE6642"/>
      <c r="AF6642"/>
      <c r="AG6642"/>
      <c r="AH6642"/>
      <c r="AI6642"/>
    </row>
    <row r="6643" spans="1:35" ht="15" customHeight="1" x14ac:dyDescent="0.35">
      <c r="A6643" s="32" t="s">
        <v>819</v>
      </c>
      <c r="B6643" s="33" t="s">
        <v>6625</v>
      </c>
      <c r="C6643" s="34">
        <v>339</v>
      </c>
      <c r="D6643" s="33" t="s">
        <v>44</v>
      </c>
      <c r="E6643" s="33" t="s">
        <v>31</v>
      </c>
      <c r="F6643" s="33" t="s">
        <v>32</v>
      </c>
      <c r="G6643" s="33" t="s">
        <v>29</v>
      </c>
      <c r="H6643" s="33">
        <v>40</v>
      </c>
      <c r="I6643" s="35">
        <v>9.75</v>
      </c>
      <c r="P6643" s="29" t="s">
        <v>14717</v>
      </c>
      <c r="Q6643" s="29" t="s">
        <v>373</v>
      </c>
      <c r="R6643" s="29" t="s">
        <v>1009</v>
      </c>
      <c r="S6643" s="29" t="s">
        <v>14551</v>
      </c>
      <c r="T6643" s="29" t="s">
        <v>44</v>
      </c>
      <c r="U6643" s="30">
        <v>750</v>
      </c>
      <c r="V6643" s="31">
        <v>21</v>
      </c>
      <c r="W6643" s="31">
        <v>4</v>
      </c>
      <c r="X6643" s="31" t="s">
        <v>29</v>
      </c>
      <c r="Y6643" s="29" t="s">
        <v>41</v>
      </c>
      <c r="Z6643" s="29" t="s">
        <v>156</v>
      </c>
      <c r="AA6643" s="29" t="s">
        <v>52</v>
      </c>
      <c r="AB6643"/>
      <c r="AC6643"/>
      <c r="AD6643"/>
      <c r="AE6643"/>
      <c r="AF6643"/>
      <c r="AG6643"/>
      <c r="AH6643"/>
      <c r="AI6643"/>
    </row>
    <row r="6644" spans="1:35" ht="15" customHeight="1" x14ac:dyDescent="0.35">
      <c r="A6644" s="23" t="s">
        <v>14718</v>
      </c>
      <c r="B6644" s="24" t="s">
        <v>377</v>
      </c>
      <c r="C6644" s="25">
        <v>69</v>
      </c>
      <c r="D6644" s="24" t="s">
        <v>44</v>
      </c>
      <c r="E6644" s="24" t="s">
        <v>410</v>
      </c>
      <c r="F6644" s="24" t="s">
        <v>78</v>
      </c>
      <c r="G6644" s="24" t="s">
        <v>29</v>
      </c>
      <c r="H6644" s="24">
        <v>33</v>
      </c>
      <c r="I6644" s="26">
        <v>5.25</v>
      </c>
      <c r="P6644" s="29" t="s">
        <v>14719</v>
      </c>
      <c r="Q6644" s="29" t="s">
        <v>726</v>
      </c>
      <c r="R6644" s="29" t="s">
        <v>2274</v>
      </c>
      <c r="S6644" s="29" t="s">
        <v>14720</v>
      </c>
      <c r="T6644" s="29" t="s">
        <v>44</v>
      </c>
      <c r="U6644" s="30">
        <v>1025</v>
      </c>
      <c r="V6644" s="31">
        <v>24</v>
      </c>
      <c r="W6644" s="31">
        <v>10</v>
      </c>
      <c r="X6644" s="31" t="s">
        <v>29</v>
      </c>
      <c r="Y6644" s="29" t="s">
        <v>30</v>
      </c>
      <c r="Z6644" s="29" t="s">
        <v>156</v>
      </c>
      <c r="AA6644" s="29" t="s">
        <v>52</v>
      </c>
      <c r="AB6644"/>
      <c r="AC6644"/>
      <c r="AD6644"/>
      <c r="AE6644"/>
      <c r="AF6644"/>
      <c r="AG6644"/>
      <c r="AH6644"/>
      <c r="AI6644"/>
    </row>
    <row r="6645" spans="1:35" ht="15" customHeight="1" x14ac:dyDescent="0.35">
      <c r="A6645" s="32" t="s">
        <v>533</v>
      </c>
      <c r="B6645" s="33" t="s">
        <v>616</v>
      </c>
      <c r="C6645" s="34">
        <v>477</v>
      </c>
      <c r="D6645" s="33" t="s">
        <v>44</v>
      </c>
      <c r="E6645" s="33" t="s">
        <v>23</v>
      </c>
      <c r="F6645" s="33" t="s">
        <v>24</v>
      </c>
      <c r="G6645" s="33" t="s">
        <v>29</v>
      </c>
      <c r="H6645" s="33">
        <v>20</v>
      </c>
      <c r="I6645" s="35">
        <v>8</v>
      </c>
      <c r="P6645" s="29" t="s">
        <v>14721</v>
      </c>
      <c r="Q6645" s="29" t="s">
        <v>819</v>
      </c>
      <c r="R6645" s="29" t="s">
        <v>6625</v>
      </c>
      <c r="S6645" s="29" t="s">
        <v>3412</v>
      </c>
      <c r="T6645" s="29" t="s">
        <v>44</v>
      </c>
      <c r="U6645" s="30">
        <v>1130</v>
      </c>
      <c r="V6645" s="31">
        <v>20</v>
      </c>
      <c r="W6645" s="31">
        <v>2</v>
      </c>
      <c r="X6645" s="31" t="s">
        <v>29</v>
      </c>
      <c r="Y6645" s="29" t="s">
        <v>30</v>
      </c>
      <c r="Z6645" s="29" t="s">
        <v>156</v>
      </c>
      <c r="AA6645" s="29" t="s">
        <v>52</v>
      </c>
      <c r="AB6645"/>
      <c r="AC6645"/>
      <c r="AD6645"/>
      <c r="AE6645"/>
      <c r="AF6645"/>
      <c r="AG6645"/>
      <c r="AH6645"/>
      <c r="AI6645"/>
    </row>
    <row r="6646" spans="1:35" ht="15" customHeight="1" x14ac:dyDescent="0.35">
      <c r="A6646" s="23" t="s">
        <v>533</v>
      </c>
      <c r="B6646" s="24" t="s">
        <v>764</v>
      </c>
      <c r="C6646" s="25">
        <v>73</v>
      </c>
      <c r="D6646" s="24" t="s">
        <v>44</v>
      </c>
      <c r="E6646" s="24" t="s">
        <v>266</v>
      </c>
      <c r="F6646" s="24" t="s">
        <v>78</v>
      </c>
      <c r="G6646" s="24" t="s">
        <v>25</v>
      </c>
      <c r="H6646" s="24">
        <v>40</v>
      </c>
      <c r="I6646" s="26">
        <v>11.25</v>
      </c>
      <c r="P6646" s="29" t="s">
        <v>14722</v>
      </c>
      <c r="Q6646" s="29" t="s">
        <v>14718</v>
      </c>
      <c r="R6646" s="29" t="s">
        <v>377</v>
      </c>
      <c r="S6646" s="29" t="s">
        <v>14723</v>
      </c>
      <c r="T6646" s="29" t="s">
        <v>22</v>
      </c>
      <c r="U6646" s="30">
        <v>596</v>
      </c>
      <c r="V6646" s="31">
        <v>27</v>
      </c>
      <c r="W6646" s="31">
        <v>8</v>
      </c>
      <c r="X6646" s="31" t="s">
        <v>29</v>
      </c>
      <c r="Y6646" s="29" t="s">
        <v>41</v>
      </c>
      <c r="Z6646" s="29" t="s">
        <v>156</v>
      </c>
      <c r="AA6646" s="29" t="s">
        <v>52</v>
      </c>
      <c r="AB6646"/>
      <c r="AC6646"/>
      <c r="AD6646"/>
      <c r="AE6646"/>
      <c r="AF6646"/>
      <c r="AG6646"/>
      <c r="AH6646"/>
      <c r="AI6646"/>
    </row>
    <row r="6647" spans="1:35" ht="15" customHeight="1" x14ac:dyDescent="0.35">
      <c r="A6647" s="32" t="s">
        <v>533</v>
      </c>
      <c r="B6647" s="33" t="s">
        <v>4111</v>
      </c>
      <c r="C6647" s="34">
        <v>89</v>
      </c>
      <c r="D6647" s="33" t="s">
        <v>44</v>
      </c>
      <c r="E6647" s="33" t="s">
        <v>237</v>
      </c>
      <c r="F6647" s="33" t="s">
        <v>46</v>
      </c>
      <c r="G6647" s="33" t="s">
        <v>29</v>
      </c>
      <c r="H6647" s="33">
        <v>18</v>
      </c>
      <c r="I6647" s="35">
        <v>8.75</v>
      </c>
      <c r="P6647" s="29" t="s">
        <v>14724</v>
      </c>
      <c r="Q6647" s="29" t="s">
        <v>533</v>
      </c>
      <c r="R6647" s="29" t="s">
        <v>616</v>
      </c>
      <c r="S6647" s="29" t="s">
        <v>14725</v>
      </c>
      <c r="T6647" s="29" t="s">
        <v>22</v>
      </c>
      <c r="U6647" s="30">
        <v>678</v>
      </c>
      <c r="V6647" s="31">
        <v>25</v>
      </c>
      <c r="W6647" s="31">
        <v>10</v>
      </c>
      <c r="X6647" s="31" t="s">
        <v>29</v>
      </c>
      <c r="Y6647" s="29" t="s">
        <v>30</v>
      </c>
      <c r="Z6647" s="29" t="s">
        <v>156</v>
      </c>
      <c r="AA6647" s="29" t="s">
        <v>52</v>
      </c>
      <c r="AB6647"/>
      <c r="AC6647"/>
      <c r="AD6647"/>
      <c r="AE6647"/>
      <c r="AF6647"/>
      <c r="AG6647"/>
      <c r="AH6647"/>
      <c r="AI6647"/>
    </row>
    <row r="6648" spans="1:35" ht="15" customHeight="1" x14ac:dyDescent="0.35">
      <c r="A6648" s="23" t="s">
        <v>14726</v>
      </c>
      <c r="B6648" s="24" t="s">
        <v>4746</v>
      </c>
      <c r="C6648" s="25">
        <v>148</v>
      </c>
      <c r="D6648" s="24" t="s">
        <v>22</v>
      </c>
      <c r="E6648" s="24" t="s">
        <v>156</v>
      </c>
      <c r="F6648" s="24" t="s">
        <v>52</v>
      </c>
      <c r="G6648" s="24" t="s">
        <v>29</v>
      </c>
      <c r="H6648" s="24">
        <v>20</v>
      </c>
      <c r="I6648" s="26">
        <v>3.75</v>
      </c>
      <c r="P6648" s="29" t="s">
        <v>14727</v>
      </c>
      <c r="Q6648" s="29" t="s">
        <v>533</v>
      </c>
      <c r="R6648" s="29" t="s">
        <v>764</v>
      </c>
      <c r="S6648" s="29" t="s">
        <v>14728</v>
      </c>
      <c r="T6648" s="29" t="s">
        <v>44</v>
      </c>
      <c r="U6648" s="30">
        <v>343</v>
      </c>
      <c r="V6648" s="31">
        <v>29</v>
      </c>
      <c r="W6648" s="31">
        <v>4</v>
      </c>
      <c r="X6648" s="31" t="s">
        <v>29</v>
      </c>
      <c r="Y6648" s="29" t="s">
        <v>50</v>
      </c>
      <c r="Z6648" s="29" t="s">
        <v>156</v>
      </c>
      <c r="AA6648" s="29" t="s">
        <v>52</v>
      </c>
      <c r="AB6648"/>
      <c r="AC6648"/>
      <c r="AD6648"/>
      <c r="AE6648"/>
      <c r="AF6648"/>
      <c r="AG6648"/>
      <c r="AH6648"/>
      <c r="AI6648"/>
    </row>
    <row r="6649" spans="1:35" ht="15" customHeight="1" x14ac:dyDescent="0.35">
      <c r="A6649" s="32" t="s">
        <v>854</v>
      </c>
      <c r="B6649" s="33" t="s">
        <v>145</v>
      </c>
      <c r="C6649" s="34">
        <v>459</v>
      </c>
      <c r="D6649" s="33" t="s">
        <v>44</v>
      </c>
      <c r="E6649" s="33" t="s">
        <v>382</v>
      </c>
      <c r="F6649" s="33" t="s">
        <v>86</v>
      </c>
      <c r="G6649" s="33" t="s">
        <v>25</v>
      </c>
      <c r="H6649" s="33">
        <v>33</v>
      </c>
      <c r="I6649" s="35">
        <v>13.75</v>
      </c>
      <c r="P6649" s="29" t="s">
        <v>14729</v>
      </c>
      <c r="Q6649" s="29" t="s">
        <v>533</v>
      </c>
      <c r="R6649" s="29" t="s">
        <v>4111</v>
      </c>
      <c r="S6649" s="29" t="s">
        <v>14730</v>
      </c>
      <c r="T6649" s="29" t="s">
        <v>22</v>
      </c>
      <c r="U6649" s="30">
        <v>710</v>
      </c>
      <c r="V6649" s="31">
        <v>24</v>
      </c>
      <c r="W6649" s="31">
        <v>8</v>
      </c>
      <c r="X6649" s="31" t="s">
        <v>25</v>
      </c>
      <c r="Y6649" s="29" t="s">
        <v>50</v>
      </c>
      <c r="Z6649" s="29" t="s">
        <v>156</v>
      </c>
      <c r="AA6649" s="29" t="s">
        <v>52</v>
      </c>
      <c r="AB6649"/>
      <c r="AC6649"/>
      <c r="AD6649"/>
      <c r="AE6649"/>
      <c r="AF6649"/>
      <c r="AG6649"/>
      <c r="AH6649"/>
      <c r="AI6649"/>
    </row>
    <row r="6650" spans="1:35" ht="15" customHeight="1" x14ac:dyDescent="0.35">
      <c r="A6650" s="23" t="s">
        <v>876</v>
      </c>
      <c r="B6650" s="24" t="s">
        <v>341</v>
      </c>
      <c r="C6650" s="25">
        <v>345</v>
      </c>
      <c r="D6650" s="24" t="s">
        <v>44</v>
      </c>
      <c r="E6650" s="24" t="s">
        <v>232</v>
      </c>
      <c r="F6650" s="24" t="s">
        <v>32</v>
      </c>
      <c r="G6650" s="24" t="s">
        <v>25</v>
      </c>
      <c r="H6650" s="24">
        <v>30</v>
      </c>
      <c r="I6650" s="26">
        <v>11</v>
      </c>
      <c r="P6650" s="29" t="s">
        <v>14731</v>
      </c>
      <c r="Q6650" s="29" t="s">
        <v>14726</v>
      </c>
      <c r="R6650" s="29" t="s">
        <v>4746</v>
      </c>
      <c r="S6650" s="29" t="s">
        <v>14732</v>
      </c>
      <c r="T6650" s="29" t="s">
        <v>22</v>
      </c>
      <c r="U6650" s="30">
        <v>916</v>
      </c>
      <c r="V6650" s="31">
        <v>23</v>
      </c>
      <c r="W6650" s="31">
        <v>10</v>
      </c>
      <c r="X6650" s="31" t="s">
        <v>29</v>
      </c>
      <c r="Y6650" s="29" t="s">
        <v>50</v>
      </c>
      <c r="Z6650" s="29" t="s">
        <v>156</v>
      </c>
      <c r="AA6650" s="29" t="s">
        <v>52</v>
      </c>
      <c r="AB6650"/>
      <c r="AC6650"/>
      <c r="AD6650"/>
      <c r="AE6650"/>
      <c r="AF6650"/>
      <c r="AG6650"/>
      <c r="AH6650"/>
      <c r="AI6650"/>
    </row>
    <row r="6651" spans="1:35" ht="15" customHeight="1" x14ac:dyDescent="0.35">
      <c r="A6651" s="32" t="s">
        <v>876</v>
      </c>
      <c r="B6651" s="33" t="s">
        <v>431</v>
      </c>
      <c r="C6651" s="34">
        <v>265</v>
      </c>
      <c r="D6651" s="33" t="s">
        <v>22</v>
      </c>
      <c r="E6651" s="33" t="s">
        <v>186</v>
      </c>
      <c r="F6651" s="33" t="s">
        <v>86</v>
      </c>
      <c r="G6651" s="33" t="s">
        <v>25</v>
      </c>
      <c r="H6651" s="33">
        <v>19</v>
      </c>
      <c r="I6651" s="35">
        <v>12</v>
      </c>
      <c r="P6651" s="29" t="s">
        <v>14733</v>
      </c>
      <c r="Q6651" s="29" t="s">
        <v>854</v>
      </c>
      <c r="R6651" s="29" t="s">
        <v>145</v>
      </c>
      <c r="S6651" s="29" t="s">
        <v>14734</v>
      </c>
      <c r="T6651" s="29" t="s">
        <v>22</v>
      </c>
      <c r="U6651" s="30">
        <v>873</v>
      </c>
      <c r="V6651" s="31">
        <v>23</v>
      </c>
      <c r="W6651" s="31">
        <v>8</v>
      </c>
      <c r="X6651" s="31" t="s">
        <v>29</v>
      </c>
      <c r="Y6651" s="29" t="s">
        <v>30</v>
      </c>
      <c r="Z6651" s="29" t="s">
        <v>156</v>
      </c>
      <c r="AA6651" s="29" t="s">
        <v>52</v>
      </c>
      <c r="AB6651"/>
      <c r="AC6651"/>
      <c r="AD6651"/>
      <c r="AE6651"/>
      <c r="AF6651"/>
      <c r="AG6651"/>
      <c r="AH6651"/>
      <c r="AI6651"/>
    </row>
    <row r="6652" spans="1:35" ht="15" customHeight="1" x14ac:dyDescent="0.35">
      <c r="A6652" s="23" t="s">
        <v>876</v>
      </c>
      <c r="B6652" s="24" t="s">
        <v>1992</v>
      </c>
      <c r="C6652" s="25">
        <v>461</v>
      </c>
      <c r="D6652" s="24" t="s">
        <v>22</v>
      </c>
      <c r="E6652" s="24" t="s">
        <v>136</v>
      </c>
      <c r="F6652" s="24" t="s">
        <v>86</v>
      </c>
      <c r="G6652" s="24" t="s">
        <v>25</v>
      </c>
      <c r="H6652" s="24">
        <v>31</v>
      </c>
      <c r="I6652" s="26">
        <v>13.25</v>
      </c>
      <c r="P6652" s="29" t="s">
        <v>14735</v>
      </c>
      <c r="Q6652" s="29" t="s">
        <v>876</v>
      </c>
      <c r="R6652" s="29" t="s">
        <v>341</v>
      </c>
      <c r="S6652" s="29" t="s">
        <v>14736</v>
      </c>
      <c r="T6652" s="29" t="s">
        <v>44</v>
      </c>
      <c r="U6652" s="30">
        <v>1265</v>
      </c>
      <c r="V6652" s="31">
        <v>21</v>
      </c>
      <c r="W6652" s="31">
        <v>6</v>
      </c>
      <c r="X6652" s="31" t="s">
        <v>29</v>
      </c>
      <c r="Y6652" s="29" t="s">
        <v>41</v>
      </c>
      <c r="Z6652" s="29" t="s">
        <v>156</v>
      </c>
      <c r="AA6652" s="29" t="s">
        <v>52</v>
      </c>
      <c r="AB6652"/>
      <c r="AC6652"/>
      <c r="AD6652"/>
      <c r="AE6652"/>
      <c r="AF6652"/>
      <c r="AG6652"/>
      <c r="AH6652"/>
      <c r="AI6652"/>
    </row>
    <row r="6653" spans="1:35" ht="15" customHeight="1" x14ac:dyDescent="0.35">
      <c r="A6653" s="32" t="s">
        <v>2459</v>
      </c>
      <c r="B6653" s="33" t="s">
        <v>672</v>
      </c>
      <c r="C6653" s="34">
        <v>209</v>
      </c>
      <c r="D6653" s="33" t="s">
        <v>44</v>
      </c>
      <c r="E6653" s="33" t="s">
        <v>382</v>
      </c>
      <c r="F6653" s="33" t="s">
        <v>86</v>
      </c>
      <c r="G6653" s="33" t="s">
        <v>29</v>
      </c>
      <c r="H6653" s="33">
        <v>38</v>
      </c>
      <c r="I6653" s="35">
        <v>8</v>
      </c>
      <c r="P6653" s="29" t="s">
        <v>14737</v>
      </c>
      <c r="Q6653" s="29" t="s">
        <v>876</v>
      </c>
      <c r="R6653" s="29" t="s">
        <v>431</v>
      </c>
      <c r="S6653" s="29" t="s">
        <v>14738</v>
      </c>
      <c r="T6653" s="29" t="s">
        <v>22</v>
      </c>
      <c r="U6653" s="30">
        <v>100</v>
      </c>
      <c r="V6653" s="31">
        <v>18</v>
      </c>
      <c r="W6653" s="31">
        <v>2</v>
      </c>
      <c r="X6653" s="31" t="s">
        <v>29</v>
      </c>
      <c r="Y6653" s="29" t="s">
        <v>50</v>
      </c>
      <c r="Z6653" s="29" t="s">
        <v>156</v>
      </c>
      <c r="AA6653" s="29" t="s">
        <v>52</v>
      </c>
      <c r="AB6653"/>
      <c r="AC6653"/>
      <c r="AD6653"/>
      <c r="AE6653"/>
      <c r="AF6653"/>
      <c r="AG6653"/>
      <c r="AH6653"/>
      <c r="AI6653"/>
    </row>
    <row r="6654" spans="1:35" ht="15" customHeight="1" x14ac:dyDescent="0.35">
      <c r="A6654" s="23" t="s">
        <v>2459</v>
      </c>
      <c r="B6654" s="24" t="s">
        <v>14739</v>
      </c>
      <c r="C6654" s="25">
        <v>430</v>
      </c>
      <c r="D6654" s="24" t="s">
        <v>44</v>
      </c>
      <c r="E6654" s="24" t="s">
        <v>164</v>
      </c>
      <c r="F6654" s="24" t="s">
        <v>52</v>
      </c>
      <c r="G6654" s="24" t="s">
        <v>25</v>
      </c>
      <c r="H6654" s="24">
        <v>18</v>
      </c>
      <c r="I6654" s="26">
        <v>12.25</v>
      </c>
      <c r="P6654" s="29" t="s">
        <v>14740</v>
      </c>
      <c r="Q6654" s="29" t="s">
        <v>876</v>
      </c>
      <c r="R6654" s="29" t="s">
        <v>1992</v>
      </c>
      <c r="S6654" s="29" t="s">
        <v>14741</v>
      </c>
      <c r="T6654" s="29" t="s">
        <v>22</v>
      </c>
      <c r="U6654" s="30">
        <v>965</v>
      </c>
      <c r="V6654" s="31">
        <v>18</v>
      </c>
      <c r="W6654" s="31">
        <v>2</v>
      </c>
      <c r="X6654" s="31" t="s">
        <v>25</v>
      </c>
      <c r="Y6654" s="29" t="s">
        <v>50</v>
      </c>
      <c r="Z6654" s="29" t="s">
        <v>156</v>
      </c>
      <c r="AA6654" s="29" t="s">
        <v>52</v>
      </c>
      <c r="AB6654"/>
      <c r="AC6654"/>
      <c r="AD6654"/>
      <c r="AE6654"/>
      <c r="AF6654"/>
      <c r="AG6654"/>
      <c r="AH6654"/>
      <c r="AI6654"/>
    </row>
    <row r="6655" spans="1:35" ht="15" customHeight="1" x14ac:dyDescent="0.35">
      <c r="A6655" s="32" t="s">
        <v>2459</v>
      </c>
      <c r="B6655" s="33" t="s">
        <v>82</v>
      </c>
      <c r="C6655" s="34">
        <v>302</v>
      </c>
      <c r="D6655" s="33" t="s">
        <v>44</v>
      </c>
      <c r="E6655" s="33" t="s">
        <v>181</v>
      </c>
      <c r="F6655" s="33" t="s">
        <v>24</v>
      </c>
      <c r="G6655" s="33" t="s">
        <v>29</v>
      </c>
      <c r="H6655" s="33">
        <v>36</v>
      </c>
      <c r="I6655" s="35">
        <v>9.25</v>
      </c>
      <c r="P6655" s="29" t="s">
        <v>14742</v>
      </c>
      <c r="Q6655" s="29" t="s">
        <v>2459</v>
      </c>
      <c r="R6655" s="29" t="s">
        <v>672</v>
      </c>
      <c r="S6655" s="29" t="s">
        <v>14743</v>
      </c>
      <c r="T6655" s="29" t="s">
        <v>44</v>
      </c>
      <c r="U6655" s="30">
        <v>659</v>
      </c>
      <c r="V6655" s="31">
        <v>17</v>
      </c>
      <c r="W6655" s="31">
        <v>2</v>
      </c>
      <c r="X6655" s="31" t="s">
        <v>25</v>
      </c>
      <c r="Y6655" s="29" t="s">
        <v>41</v>
      </c>
      <c r="Z6655" s="29" t="s">
        <v>156</v>
      </c>
      <c r="AA6655" s="29" t="s">
        <v>52</v>
      </c>
      <c r="AB6655"/>
      <c r="AC6655"/>
      <c r="AD6655"/>
      <c r="AE6655"/>
      <c r="AF6655"/>
      <c r="AG6655"/>
      <c r="AH6655"/>
      <c r="AI6655"/>
    </row>
    <row r="6656" spans="1:35" ht="15" customHeight="1" x14ac:dyDescent="0.35">
      <c r="A6656" s="23" t="s">
        <v>43</v>
      </c>
      <c r="B6656" s="24" t="s">
        <v>4946</v>
      </c>
      <c r="C6656" s="25">
        <v>443</v>
      </c>
      <c r="D6656" s="24" t="s">
        <v>22</v>
      </c>
      <c r="E6656" s="24" t="s">
        <v>186</v>
      </c>
      <c r="F6656" s="24" t="s">
        <v>86</v>
      </c>
      <c r="G6656" s="24" t="s">
        <v>25</v>
      </c>
      <c r="H6656" s="24">
        <v>19</v>
      </c>
      <c r="I6656" s="26">
        <v>13</v>
      </c>
      <c r="P6656" s="29" t="s">
        <v>14744</v>
      </c>
      <c r="Q6656" s="29" t="s">
        <v>2459</v>
      </c>
      <c r="R6656" s="29" t="s">
        <v>14739</v>
      </c>
      <c r="S6656" s="29" t="s">
        <v>14745</v>
      </c>
      <c r="T6656" s="29" t="s">
        <v>22</v>
      </c>
      <c r="U6656" s="30">
        <v>708</v>
      </c>
      <c r="V6656" s="31">
        <v>19</v>
      </c>
      <c r="W6656" s="31">
        <v>2</v>
      </c>
      <c r="X6656" s="31" t="s">
        <v>25</v>
      </c>
      <c r="Y6656" s="29" t="s">
        <v>41</v>
      </c>
      <c r="Z6656" s="29" t="s">
        <v>156</v>
      </c>
      <c r="AA6656" s="29" t="s">
        <v>52</v>
      </c>
      <c r="AB6656"/>
      <c r="AC6656"/>
      <c r="AD6656"/>
      <c r="AE6656"/>
      <c r="AF6656"/>
      <c r="AG6656"/>
      <c r="AH6656"/>
      <c r="AI6656"/>
    </row>
    <row r="6657" spans="1:35" ht="15" customHeight="1" x14ac:dyDescent="0.35">
      <c r="A6657" s="32" t="s">
        <v>907</v>
      </c>
      <c r="B6657" s="33" t="s">
        <v>91</v>
      </c>
      <c r="C6657" s="34">
        <v>350</v>
      </c>
      <c r="D6657" s="33" t="s">
        <v>44</v>
      </c>
      <c r="E6657" s="33" t="s">
        <v>410</v>
      </c>
      <c r="F6657" s="33" t="s">
        <v>78</v>
      </c>
      <c r="G6657" s="33" t="s">
        <v>29</v>
      </c>
      <c r="H6657" s="33">
        <v>38</v>
      </c>
      <c r="I6657" s="35">
        <v>8.25</v>
      </c>
      <c r="P6657" s="29" t="s">
        <v>14746</v>
      </c>
      <c r="Q6657" s="29" t="s">
        <v>2459</v>
      </c>
      <c r="R6657" s="29" t="s">
        <v>82</v>
      </c>
      <c r="S6657" s="29" t="s">
        <v>704</v>
      </c>
      <c r="T6657" s="29" t="s">
        <v>22</v>
      </c>
      <c r="U6657" s="30">
        <v>673</v>
      </c>
      <c r="V6657" s="31">
        <v>22</v>
      </c>
      <c r="W6657" s="31">
        <v>8</v>
      </c>
      <c r="X6657" s="31" t="s">
        <v>29</v>
      </c>
      <c r="Y6657" s="29" t="s">
        <v>41</v>
      </c>
      <c r="Z6657" s="29" t="s">
        <v>156</v>
      </c>
      <c r="AA6657" s="29" t="s">
        <v>52</v>
      </c>
      <c r="AB6657"/>
      <c r="AC6657"/>
      <c r="AD6657"/>
      <c r="AE6657"/>
      <c r="AF6657"/>
      <c r="AG6657"/>
      <c r="AH6657"/>
      <c r="AI6657"/>
    </row>
    <row r="6658" spans="1:35" ht="15" customHeight="1" x14ac:dyDescent="0.35">
      <c r="A6658" s="23" t="s">
        <v>911</v>
      </c>
      <c r="B6658" s="24" t="s">
        <v>90</v>
      </c>
      <c r="C6658" s="25">
        <v>372</v>
      </c>
      <c r="D6658" s="24" t="s">
        <v>44</v>
      </c>
      <c r="E6658" s="24" t="s">
        <v>108</v>
      </c>
      <c r="F6658" s="24" t="s">
        <v>46</v>
      </c>
      <c r="G6658" s="24" t="s">
        <v>25</v>
      </c>
      <c r="H6658" s="24">
        <v>32</v>
      </c>
      <c r="I6658" s="26">
        <v>12</v>
      </c>
      <c r="P6658" s="29" t="s">
        <v>14747</v>
      </c>
      <c r="Q6658" s="29" t="s">
        <v>43</v>
      </c>
      <c r="R6658" s="29" t="s">
        <v>4946</v>
      </c>
      <c r="S6658" s="29" t="s">
        <v>14748</v>
      </c>
      <c r="T6658" s="29" t="s">
        <v>22</v>
      </c>
      <c r="U6658" s="30">
        <v>1256</v>
      </c>
      <c r="V6658" s="31">
        <v>25</v>
      </c>
      <c r="W6658" s="31">
        <v>8</v>
      </c>
      <c r="X6658" s="31" t="s">
        <v>29</v>
      </c>
      <c r="Y6658" s="29" t="s">
        <v>50</v>
      </c>
      <c r="Z6658" s="29" t="s">
        <v>156</v>
      </c>
      <c r="AA6658" s="29" t="s">
        <v>52</v>
      </c>
      <c r="AB6658"/>
      <c r="AC6658"/>
      <c r="AD6658"/>
      <c r="AE6658"/>
      <c r="AF6658"/>
      <c r="AG6658"/>
      <c r="AH6658"/>
      <c r="AI6658"/>
    </row>
    <row r="6659" spans="1:35" ht="15" customHeight="1" x14ac:dyDescent="0.35">
      <c r="A6659" s="32" t="s">
        <v>14749</v>
      </c>
      <c r="B6659" s="33" t="s">
        <v>290</v>
      </c>
      <c r="C6659" s="34">
        <v>310</v>
      </c>
      <c r="D6659" s="33" t="s">
        <v>22</v>
      </c>
      <c r="E6659" s="33" t="s">
        <v>232</v>
      </c>
      <c r="F6659" s="33" t="s">
        <v>32</v>
      </c>
      <c r="G6659" s="33" t="s">
        <v>29</v>
      </c>
      <c r="H6659" s="33">
        <v>30</v>
      </c>
      <c r="I6659" s="35">
        <v>7.75</v>
      </c>
      <c r="P6659" s="29" t="s">
        <v>14750</v>
      </c>
      <c r="Q6659" s="29" t="s">
        <v>907</v>
      </c>
      <c r="R6659" s="29" t="s">
        <v>91</v>
      </c>
      <c r="S6659" s="29" t="s">
        <v>14751</v>
      </c>
      <c r="T6659" s="29" t="s">
        <v>44</v>
      </c>
      <c r="U6659" s="30">
        <v>559</v>
      </c>
      <c r="V6659" s="31">
        <v>20</v>
      </c>
      <c r="W6659" s="31">
        <v>4</v>
      </c>
      <c r="X6659" s="31" t="s">
        <v>25</v>
      </c>
      <c r="Y6659" s="29" t="s">
        <v>50</v>
      </c>
      <c r="Z6659" s="29" t="s">
        <v>156</v>
      </c>
      <c r="AA6659" s="29" t="s">
        <v>52</v>
      </c>
      <c r="AB6659"/>
      <c r="AC6659"/>
      <c r="AD6659"/>
      <c r="AE6659"/>
      <c r="AF6659"/>
      <c r="AG6659"/>
      <c r="AH6659"/>
      <c r="AI6659"/>
    </row>
    <row r="6660" spans="1:35" ht="15" customHeight="1" x14ac:dyDescent="0.35">
      <c r="A6660" s="23" t="s">
        <v>800</v>
      </c>
      <c r="B6660" s="24" t="s">
        <v>2032</v>
      </c>
      <c r="C6660" s="25">
        <v>259</v>
      </c>
      <c r="D6660" s="24" t="s">
        <v>44</v>
      </c>
      <c r="E6660" s="24" t="s">
        <v>237</v>
      </c>
      <c r="F6660" s="24" t="s">
        <v>46</v>
      </c>
      <c r="G6660" s="24" t="s">
        <v>29</v>
      </c>
      <c r="H6660" s="24">
        <v>19</v>
      </c>
      <c r="I6660" s="26">
        <v>9.5</v>
      </c>
      <c r="P6660" s="29" t="s">
        <v>14752</v>
      </c>
      <c r="Q6660" s="29" t="s">
        <v>911</v>
      </c>
      <c r="R6660" s="29" t="s">
        <v>90</v>
      </c>
      <c r="S6660" s="29" t="s">
        <v>14753</v>
      </c>
      <c r="T6660" s="29" t="s">
        <v>44</v>
      </c>
      <c r="U6660" s="30">
        <v>237</v>
      </c>
      <c r="V6660" s="31">
        <v>21</v>
      </c>
      <c r="W6660" s="31">
        <v>6</v>
      </c>
      <c r="X6660" s="31" t="s">
        <v>25</v>
      </c>
      <c r="Y6660" s="29" t="s">
        <v>30</v>
      </c>
      <c r="Z6660" s="29" t="s">
        <v>156</v>
      </c>
      <c r="AA6660" s="29" t="s">
        <v>52</v>
      </c>
      <c r="AB6660"/>
      <c r="AC6660"/>
      <c r="AD6660"/>
      <c r="AE6660"/>
      <c r="AF6660"/>
      <c r="AG6660"/>
      <c r="AH6660"/>
      <c r="AI6660"/>
    </row>
    <row r="6661" spans="1:35" ht="15" customHeight="1" x14ac:dyDescent="0.35">
      <c r="A6661" s="32" t="s">
        <v>800</v>
      </c>
      <c r="B6661" s="33" t="s">
        <v>82</v>
      </c>
      <c r="C6661" s="34">
        <v>423</v>
      </c>
      <c r="D6661" s="33" t="s">
        <v>44</v>
      </c>
      <c r="E6661" s="33" t="s">
        <v>266</v>
      </c>
      <c r="F6661" s="33" t="s">
        <v>78</v>
      </c>
      <c r="G6661" s="33" t="s">
        <v>29</v>
      </c>
      <c r="H6661" s="33">
        <v>39</v>
      </c>
      <c r="I6661" s="35">
        <v>6.25</v>
      </c>
      <c r="P6661" s="29" t="s">
        <v>14754</v>
      </c>
      <c r="Q6661" s="29" t="s">
        <v>14749</v>
      </c>
      <c r="R6661" s="29" t="s">
        <v>290</v>
      </c>
      <c r="S6661" s="29" t="s">
        <v>14755</v>
      </c>
      <c r="T6661" s="29" t="s">
        <v>22</v>
      </c>
      <c r="U6661" s="30">
        <v>467</v>
      </c>
      <c r="V6661" s="31">
        <v>23</v>
      </c>
      <c r="W6661" s="31">
        <v>2</v>
      </c>
      <c r="X6661" s="31" t="s">
        <v>25</v>
      </c>
      <c r="Y6661" s="29" t="s">
        <v>50</v>
      </c>
      <c r="Z6661" s="29" t="s">
        <v>156</v>
      </c>
      <c r="AA6661" s="29" t="s">
        <v>52</v>
      </c>
      <c r="AB6661"/>
      <c r="AC6661"/>
      <c r="AD6661"/>
      <c r="AE6661"/>
      <c r="AF6661"/>
      <c r="AG6661"/>
      <c r="AH6661"/>
      <c r="AI6661"/>
    </row>
    <row r="6662" spans="1:35" ht="15" customHeight="1" x14ac:dyDescent="0.35">
      <c r="A6662" s="23" t="s">
        <v>5406</v>
      </c>
      <c r="B6662" s="24" t="s">
        <v>1665</v>
      </c>
      <c r="C6662" s="25">
        <v>179</v>
      </c>
      <c r="D6662" s="24" t="s">
        <v>22</v>
      </c>
      <c r="E6662" s="24" t="s">
        <v>382</v>
      </c>
      <c r="F6662" s="24" t="s">
        <v>86</v>
      </c>
      <c r="G6662" s="24" t="s">
        <v>25</v>
      </c>
      <c r="H6662" s="24">
        <v>40</v>
      </c>
      <c r="I6662" s="26">
        <v>12.5</v>
      </c>
      <c r="P6662" s="29" t="s">
        <v>14756</v>
      </c>
      <c r="Q6662" s="29" t="s">
        <v>800</v>
      </c>
      <c r="R6662" s="29" t="s">
        <v>2032</v>
      </c>
      <c r="S6662" s="29" t="s">
        <v>14757</v>
      </c>
      <c r="T6662" s="29" t="s">
        <v>44</v>
      </c>
      <c r="U6662" s="30">
        <v>178</v>
      </c>
      <c r="V6662" s="31">
        <v>25</v>
      </c>
      <c r="W6662" s="31">
        <v>10</v>
      </c>
      <c r="X6662" s="31" t="s">
        <v>25</v>
      </c>
      <c r="Y6662" s="29" t="s">
        <v>30</v>
      </c>
      <c r="Z6662" s="29" t="s">
        <v>156</v>
      </c>
      <c r="AA6662" s="29" t="s">
        <v>52</v>
      </c>
      <c r="AB6662"/>
      <c r="AC6662"/>
      <c r="AD6662"/>
      <c r="AE6662"/>
      <c r="AF6662"/>
      <c r="AG6662"/>
      <c r="AH6662"/>
      <c r="AI6662"/>
    </row>
    <row r="6663" spans="1:35" ht="15" customHeight="1" x14ac:dyDescent="0.35">
      <c r="A6663" s="32" t="s">
        <v>951</v>
      </c>
      <c r="B6663" s="33" t="s">
        <v>506</v>
      </c>
      <c r="C6663" s="34">
        <v>446</v>
      </c>
      <c r="D6663" s="33" t="s">
        <v>22</v>
      </c>
      <c r="E6663" s="33" t="s">
        <v>136</v>
      </c>
      <c r="F6663" s="33" t="s">
        <v>86</v>
      </c>
      <c r="G6663" s="33" t="s">
        <v>25</v>
      </c>
      <c r="H6663" s="33">
        <v>39</v>
      </c>
      <c r="I6663" s="35">
        <v>11.5</v>
      </c>
      <c r="P6663" s="29" t="s">
        <v>14758</v>
      </c>
      <c r="Q6663" s="29" t="s">
        <v>800</v>
      </c>
      <c r="R6663" s="29" t="s">
        <v>82</v>
      </c>
      <c r="S6663" s="29" t="s">
        <v>14759</v>
      </c>
      <c r="T6663" s="29" t="s">
        <v>22</v>
      </c>
      <c r="U6663" s="30">
        <v>418</v>
      </c>
      <c r="V6663" s="31">
        <v>20</v>
      </c>
      <c r="W6663" s="31">
        <v>2</v>
      </c>
      <c r="X6663" s="31" t="s">
        <v>29</v>
      </c>
      <c r="Y6663" s="29" t="s">
        <v>50</v>
      </c>
      <c r="Z6663" s="29" t="s">
        <v>156</v>
      </c>
      <c r="AA6663" s="29" t="s">
        <v>52</v>
      </c>
      <c r="AB6663"/>
      <c r="AC6663"/>
      <c r="AD6663"/>
      <c r="AE6663"/>
      <c r="AF6663"/>
      <c r="AG6663"/>
      <c r="AH6663"/>
      <c r="AI6663"/>
    </row>
    <row r="6664" spans="1:35" ht="15" customHeight="1" x14ac:dyDescent="0.35">
      <c r="A6664" s="23" t="s">
        <v>951</v>
      </c>
      <c r="B6664" s="24" t="s">
        <v>506</v>
      </c>
      <c r="C6664" s="25">
        <v>151</v>
      </c>
      <c r="D6664" s="24" t="s">
        <v>22</v>
      </c>
      <c r="E6664" s="24" t="s">
        <v>232</v>
      </c>
      <c r="F6664" s="24" t="s">
        <v>32</v>
      </c>
      <c r="G6664" s="24" t="s">
        <v>29</v>
      </c>
      <c r="H6664" s="24">
        <v>38</v>
      </c>
      <c r="I6664" s="26">
        <v>6</v>
      </c>
      <c r="P6664" s="29" t="s">
        <v>14760</v>
      </c>
      <c r="Q6664" s="29" t="s">
        <v>5406</v>
      </c>
      <c r="R6664" s="29" t="s">
        <v>1665</v>
      </c>
      <c r="S6664" s="29" t="s">
        <v>14761</v>
      </c>
      <c r="T6664" s="29" t="s">
        <v>22</v>
      </c>
      <c r="U6664" s="30">
        <v>360</v>
      </c>
      <c r="V6664" s="31">
        <v>19</v>
      </c>
      <c r="W6664" s="31">
        <v>2</v>
      </c>
      <c r="X6664" s="31" t="s">
        <v>25</v>
      </c>
      <c r="Y6664" s="29" t="s">
        <v>50</v>
      </c>
      <c r="Z6664" s="29" t="s">
        <v>156</v>
      </c>
      <c r="AA6664" s="29" t="s">
        <v>52</v>
      </c>
      <c r="AB6664"/>
      <c r="AC6664"/>
      <c r="AD6664"/>
      <c r="AE6664"/>
      <c r="AF6664"/>
      <c r="AG6664"/>
      <c r="AH6664"/>
      <c r="AI6664"/>
    </row>
    <row r="6665" spans="1:35" ht="15" customHeight="1" x14ac:dyDescent="0.35">
      <c r="A6665" s="32" t="s">
        <v>506</v>
      </c>
      <c r="B6665" s="33" t="s">
        <v>1137</v>
      </c>
      <c r="C6665" s="34">
        <v>53</v>
      </c>
      <c r="D6665" s="33" t="s">
        <v>44</v>
      </c>
      <c r="E6665" s="33" t="s">
        <v>141</v>
      </c>
      <c r="F6665" s="33" t="s">
        <v>46</v>
      </c>
      <c r="G6665" s="33" t="s">
        <v>25</v>
      </c>
      <c r="H6665" s="33">
        <v>19</v>
      </c>
      <c r="I6665" s="35">
        <v>11.5</v>
      </c>
      <c r="P6665" s="29" t="s">
        <v>14762</v>
      </c>
      <c r="Q6665" s="29" t="s">
        <v>951</v>
      </c>
      <c r="R6665" s="29" t="s">
        <v>506</v>
      </c>
      <c r="S6665" s="29" t="s">
        <v>14763</v>
      </c>
      <c r="T6665" s="29" t="s">
        <v>44</v>
      </c>
      <c r="U6665" s="30">
        <v>1192</v>
      </c>
      <c r="V6665" s="31">
        <v>23</v>
      </c>
      <c r="W6665" s="31">
        <v>10</v>
      </c>
      <c r="X6665" s="31" t="s">
        <v>25</v>
      </c>
      <c r="Y6665" s="29" t="s">
        <v>30</v>
      </c>
      <c r="Z6665" s="29" t="s">
        <v>156</v>
      </c>
      <c r="AA6665" s="29" t="s">
        <v>52</v>
      </c>
      <c r="AB6665"/>
      <c r="AC6665"/>
      <c r="AD6665"/>
      <c r="AE6665"/>
      <c r="AF6665"/>
      <c r="AG6665"/>
      <c r="AH6665"/>
      <c r="AI6665"/>
    </row>
    <row r="6666" spans="1:35" ht="15" customHeight="1" x14ac:dyDescent="0.35">
      <c r="A6666" s="23" t="s">
        <v>506</v>
      </c>
      <c r="B6666" s="24" t="s">
        <v>1070</v>
      </c>
      <c r="C6666" s="25">
        <v>230</v>
      </c>
      <c r="D6666" s="24" t="s">
        <v>22</v>
      </c>
      <c r="E6666" s="24" t="s">
        <v>324</v>
      </c>
      <c r="F6666" s="24" t="s">
        <v>118</v>
      </c>
      <c r="G6666" s="24" t="s">
        <v>25</v>
      </c>
      <c r="H6666" s="24">
        <v>40</v>
      </c>
      <c r="I6666" s="26">
        <v>12.5</v>
      </c>
      <c r="P6666" s="29" t="s">
        <v>14764</v>
      </c>
      <c r="Q6666" s="29" t="s">
        <v>951</v>
      </c>
      <c r="R6666" s="29" t="s">
        <v>506</v>
      </c>
      <c r="S6666" s="29" t="s">
        <v>14765</v>
      </c>
      <c r="T6666" s="29" t="s">
        <v>22</v>
      </c>
      <c r="U6666" s="30">
        <v>1071</v>
      </c>
      <c r="V6666" s="31">
        <v>23</v>
      </c>
      <c r="W6666" s="31">
        <v>10</v>
      </c>
      <c r="X6666" s="31" t="s">
        <v>29</v>
      </c>
      <c r="Y6666" s="29" t="s">
        <v>50</v>
      </c>
      <c r="Z6666" s="29" t="s">
        <v>156</v>
      </c>
      <c r="AA6666" s="29" t="s">
        <v>52</v>
      </c>
      <c r="AB6666"/>
      <c r="AC6666"/>
      <c r="AD6666"/>
      <c r="AE6666"/>
      <c r="AF6666"/>
      <c r="AG6666"/>
      <c r="AH6666"/>
      <c r="AI6666"/>
    </row>
    <row r="6667" spans="1:35" ht="15" customHeight="1" x14ac:dyDescent="0.35">
      <c r="A6667" s="32" t="s">
        <v>1248</v>
      </c>
      <c r="B6667" s="33" t="s">
        <v>57</v>
      </c>
      <c r="C6667" s="34">
        <v>283</v>
      </c>
      <c r="D6667" s="33" t="s">
        <v>44</v>
      </c>
      <c r="E6667" s="33" t="s">
        <v>177</v>
      </c>
      <c r="F6667" s="33" t="s">
        <v>52</v>
      </c>
      <c r="G6667" s="33" t="s">
        <v>25</v>
      </c>
      <c r="H6667" s="33">
        <v>30</v>
      </c>
      <c r="I6667" s="35">
        <v>10.5</v>
      </c>
      <c r="P6667" s="29" t="s">
        <v>14766</v>
      </c>
      <c r="Q6667" s="29" t="s">
        <v>506</v>
      </c>
      <c r="R6667" s="29" t="s">
        <v>1137</v>
      </c>
      <c r="S6667" s="29" t="s">
        <v>3412</v>
      </c>
      <c r="T6667" s="29" t="s">
        <v>22</v>
      </c>
      <c r="U6667" s="30">
        <v>904</v>
      </c>
      <c r="V6667" s="31">
        <v>20</v>
      </c>
      <c r="W6667" s="31">
        <v>2</v>
      </c>
      <c r="X6667" s="31" t="s">
        <v>29</v>
      </c>
      <c r="Y6667" s="29" t="s">
        <v>30</v>
      </c>
      <c r="Z6667" s="29" t="s">
        <v>156</v>
      </c>
      <c r="AA6667" s="29" t="s">
        <v>52</v>
      </c>
      <c r="AB6667"/>
      <c r="AC6667"/>
      <c r="AD6667"/>
      <c r="AE6667"/>
      <c r="AF6667"/>
      <c r="AG6667"/>
      <c r="AH6667"/>
      <c r="AI6667"/>
    </row>
    <row r="6668" spans="1:35" ht="15" customHeight="1" x14ac:dyDescent="0.35">
      <c r="A6668" s="23" t="s">
        <v>439</v>
      </c>
      <c r="B6668" s="24" t="s">
        <v>145</v>
      </c>
      <c r="C6668" s="25">
        <v>351</v>
      </c>
      <c r="D6668" s="24" t="s">
        <v>44</v>
      </c>
      <c r="E6668" s="24" t="s">
        <v>398</v>
      </c>
      <c r="F6668" s="24" t="s">
        <v>46</v>
      </c>
      <c r="G6668" s="24" t="s">
        <v>29</v>
      </c>
      <c r="H6668" s="24">
        <v>19</v>
      </c>
      <c r="I6668" s="26">
        <v>7.5</v>
      </c>
      <c r="P6668" s="29" t="s">
        <v>14767</v>
      </c>
      <c r="Q6668" s="29" t="s">
        <v>506</v>
      </c>
      <c r="R6668" s="29" t="s">
        <v>1070</v>
      </c>
      <c r="S6668" s="29" t="s">
        <v>14768</v>
      </c>
      <c r="T6668" s="29" t="s">
        <v>22</v>
      </c>
      <c r="U6668" s="30">
        <v>455</v>
      </c>
      <c r="V6668" s="31">
        <v>23</v>
      </c>
      <c r="W6668" s="31">
        <v>8</v>
      </c>
      <c r="X6668" s="31" t="s">
        <v>29</v>
      </c>
      <c r="Y6668" s="29" t="s">
        <v>30</v>
      </c>
      <c r="Z6668" s="29" t="s">
        <v>156</v>
      </c>
      <c r="AA6668" s="29" t="s">
        <v>52</v>
      </c>
      <c r="AB6668"/>
      <c r="AC6668"/>
      <c r="AD6668"/>
      <c r="AE6668"/>
      <c r="AF6668"/>
      <c r="AG6668"/>
      <c r="AH6668"/>
      <c r="AI6668"/>
    </row>
    <row r="6669" spans="1:35" ht="15" customHeight="1" x14ac:dyDescent="0.35">
      <c r="A6669" s="32" t="s">
        <v>439</v>
      </c>
      <c r="B6669" s="33" t="s">
        <v>123</v>
      </c>
      <c r="C6669" s="34">
        <v>259</v>
      </c>
      <c r="D6669" s="33" t="s">
        <v>44</v>
      </c>
      <c r="E6669" s="33" t="s">
        <v>382</v>
      </c>
      <c r="F6669" s="33" t="s">
        <v>86</v>
      </c>
      <c r="G6669" s="33" t="s">
        <v>29</v>
      </c>
      <c r="H6669" s="33">
        <v>38</v>
      </c>
      <c r="I6669" s="35">
        <v>9.25</v>
      </c>
      <c r="P6669" s="29" t="s">
        <v>14769</v>
      </c>
      <c r="Q6669" s="29" t="s">
        <v>1248</v>
      </c>
      <c r="R6669" s="29" t="s">
        <v>57</v>
      </c>
      <c r="S6669" s="29" t="s">
        <v>14770</v>
      </c>
      <c r="T6669" s="29" t="s">
        <v>22</v>
      </c>
      <c r="U6669" s="30">
        <v>1299</v>
      </c>
      <c r="V6669" s="31">
        <v>24</v>
      </c>
      <c r="W6669" s="31">
        <v>8</v>
      </c>
      <c r="X6669" s="31" t="s">
        <v>25</v>
      </c>
      <c r="Y6669" s="29" t="s">
        <v>30</v>
      </c>
      <c r="Z6669" s="29" t="s">
        <v>156</v>
      </c>
      <c r="AA6669" s="29" t="s">
        <v>52</v>
      </c>
      <c r="AB6669"/>
      <c r="AC6669"/>
      <c r="AD6669"/>
      <c r="AE6669"/>
      <c r="AF6669"/>
      <c r="AG6669"/>
      <c r="AH6669"/>
      <c r="AI6669"/>
    </row>
    <row r="6670" spans="1:35" ht="15" customHeight="1" x14ac:dyDescent="0.35">
      <c r="A6670" s="23" t="s">
        <v>439</v>
      </c>
      <c r="B6670" s="24" t="s">
        <v>1648</v>
      </c>
      <c r="C6670" s="25">
        <v>140</v>
      </c>
      <c r="D6670" s="24" t="s">
        <v>22</v>
      </c>
      <c r="E6670" s="24" t="s">
        <v>92</v>
      </c>
      <c r="F6670" s="24" t="s">
        <v>86</v>
      </c>
      <c r="G6670" s="24" t="s">
        <v>25</v>
      </c>
      <c r="H6670" s="24">
        <v>35</v>
      </c>
      <c r="I6670" s="26">
        <v>17.75</v>
      </c>
      <c r="P6670" s="29" t="s">
        <v>14771</v>
      </c>
      <c r="Q6670" s="29" t="s">
        <v>439</v>
      </c>
      <c r="R6670" s="29" t="s">
        <v>145</v>
      </c>
      <c r="S6670" s="29" t="s">
        <v>2084</v>
      </c>
      <c r="T6670" s="29" t="s">
        <v>44</v>
      </c>
      <c r="U6670" s="30">
        <v>496</v>
      </c>
      <c r="V6670" s="31">
        <v>19</v>
      </c>
      <c r="W6670" s="31">
        <v>2</v>
      </c>
      <c r="X6670" s="31" t="s">
        <v>29</v>
      </c>
      <c r="Y6670" s="29" t="s">
        <v>50</v>
      </c>
      <c r="Z6670" s="29" t="s">
        <v>156</v>
      </c>
      <c r="AA6670" s="29" t="s">
        <v>52</v>
      </c>
      <c r="AB6670"/>
      <c r="AC6670"/>
      <c r="AD6670"/>
      <c r="AE6670"/>
      <c r="AF6670"/>
      <c r="AG6670"/>
      <c r="AH6670"/>
      <c r="AI6670"/>
    </row>
    <row r="6671" spans="1:35" ht="15" customHeight="1" x14ac:dyDescent="0.35">
      <c r="A6671" s="32" t="s">
        <v>834</v>
      </c>
      <c r="B6671" s="33" t="s">
        <v>3257</v>
      </c>
      <c r="C6671" s="34">
        <v>227</v>
      </c>
      <c r="D6671" s="33" t="s">
        <v>44</v>
      </c>
      <c r="E6671" s="33" t="s">
        <v>77</v>
      </c>
      <c r="F6671" s="33" t="s">
        <v>78</v>
      </c>
      <c r="G6671" s="33" t="s">
        <v>25</v>
      </c>
      <c r="H6671" s="33">
        <v>19</v>
      </c>
      <c r="I6671" s="35">
        <v>15</v>
      </c>
      <c r="P6671" s="29" t="s">
        <v>14772</v>
      </c>
      <c r="Q6671" s="29" t="s">
        <v>439</v>
      </c>
      <c r="R6671" s="29" t="s">
        <v>123</v>
      </c>
      <c r="S6671" s="29" t="s">
        <v>14773</v>
      </c>
      <c r="T6671" s="29" t="s">
        <v>44</v>
      </c>
      <c r="U6671" s="30">
        <v>309</v>
      </c>
      <c r="V6671" s="31">
        <v>22</v>
      </c>
      <c r="W6671" s="31">
        <v>6</v>
      </c>
      <c r="X6671" s="31" t="s">
        <v>29</v>
      </c>
      <c r="Y6671" s="29" t="s">
        <v>30</v>
      </c>
      <c r="Z6671" s="29" t="s">
        <v>156</v>
      </c>
      <c r="AA6671" s="29" t="s">
        <v>52</v>
      </c>
      <c r="AB6671"/>
      <c r="AC6671"/>
      <c r="AD6671"/>
      <c r="AE6671"/>
      <c r="AF6671"/>
      <c r="AG6671"/>
      <c r="AH6671"/>
      <c r="AI6671"/>
    </row>
    <row r="6672" spans="1:35" ht="15" customHeight="1" x14ac:dyDescent="0.35">
      <c r="A6672" s="23" t="s">
        <v>2336</v>
      </c>
      <c r="B6672" s="24" t="s">
        <v>1282</v>
      </c>
      <c r="C6672" s="25">
        <v>356</v>
      </c>
      <c r="D6672" s="24" t="s">
        <v>44</v>
      </c>
      <c r="E6672" s="24" t="s">
        <v>266</v>
      </c>
      <c r="F6672" s="24" t="s">
        <v>78</v>
      </c>
      <c r="G6672" s="24" t="s">
        <v>25</v>
      </c>
      <c r="H6672" s="24">
        <v>30</v>
      </c>
      <c r="I6672" s="26">
        <v>13</v>
      </c>
      <c r="P6672" s="29" t="s">
        <v>14774</v>
      </c>
      <c r="Q6672" s="29" t="s">
        <v>439</v>
      </c>
      <c r="R6672" s="29" t="s">
        <v>1648</v>
      </c>
      <c r="S6672" s="29" t="s">
        <v>14775</v>
      </c>
      <c r="T6672" s="29" t="s">
        <v>44</v>
      </c>
      <c r="U6672" s="30">
        <v>1120</v>
      </c>
      <c r="V6672" s="31">
        <v>28</v>
      </c>
      <c r="W6672" s="31">
        <v>6</v>
      </c>
      <c r="X6672" s="31" t="s">
        <v>29</v>
      </c>
      <c r="Y6672" s="29" t="s">
        <v>41</v>
      </c>
      <c r="Z6672" s="29" t="s">
        <v>156</v>
      </c>
      <c r="AA6672" s="29" t="s">
        <v>52</v>
      </c>
      <c r="AB6672"/>
      <c r="AC6672"/>
      <c r="AD6672"/>
      <c r="AE6672"/>
      <c r="AF6672"/>
      <c r="AG6672"/>
      <c r="AH6672"/>
      <c r="AI6672"/>
    </row>
    <row r="6673" spans="1:35" ht="15" customHeight="1" x14ac:dyDescent="0.35">
      <c r="A6673" s="32" t="s">
        <v>982</v>
      </c>
      <c r="B6673" s="33" t="s">
        <v>14776</v>
      </c>
      <c r="C6673" s="34">
        <v>329</v>
      </c>
      <c r="D6673" s="33" t="s">
        <v>44</v>
      </c>
      <c r="E6673" s="33" t="s">
        <v>177</v>
      </c>
      <c r="F6673" s="33" t="s">
        <v>52</v>
      </c>
      <c r="G6673" s="33" t="s">
        <v>29</v>
      </c>
      <c r="H6673" s="33">
        <v>34</v>
      </c>
      <c r="I6673" s="35">
        <v>9.5</v>
      </c>
      <c r="P6673" s="29" t="s">
        <v>14777</v>
      </c>
      <c r="Q6673" s="29" t="s">
        <v>834</v>
      </c>
      <c r="R6673" s="29" t="s">
        <v>3257</v>
      </c>
      <c r="S6673" s="29" t="s">
        <v>14778</v>
      </c>
      <c r="T6673" s="29" t="s">
        <v>22</v>
      </c>
      <c r="U6673" s="30">
        <v>353</v>
      </c>
      <c r="V6673" s="31">
        <v>20</v>
      </c>
      <c r="W6673" s="31">
        <v>2</v>
      </c>
      <c r="X6673" s="31" t="s">
        <v>29</v>
      </c>
      <c r="Y6673" s="29" t="s">
        <v>41</v>
      </c>
      <c r="Z6673" s="29" t="s">
        <v>156</v>
      </c>
      <c r="AA6673" s="29" t="s">
        <v>52</v>
      </c>
      <c r="AB6673"/>
      <c r="AC6673"/>
      <c r="AD6673"/>
      <c r="AE6673"/>
      <c r="AF6673"/>
      <c r="AG6673"/>
      <c r="AH6673"/>
      <c r="AI6673"/>
    </row>
    <row r="6674" spans="1:35" ht="15" customHeight="1" x14ac:dyDescent="0.35">
      <c r="A6674" s="23" t="s">
        <v>2251</v>
      </c>
      <c r="B6674" s="24" t="s">
        <v>265</v>
      </c>
      <c r="C6674" s="25">
        <v>164</v>
      </c>
      <c r="D6674" s="24" t="s">
        <v>44</v>
      </c>
      <c r="E6674" s="24" t="s">
        <v>77</v>
      </c>
      <c r="F6674" s="24" t="s">
        <v>78</v>
      </c>
      <c r="G6674" s="24" t="s">
        <v>25</v>
      </c>
      <c r="H6674" s="24">
        <v>19</v>
      </c>
      <c r="I6674" s="26">
        <v>12</v>
      </c>
      <c r="P6674" s="29" t="s">
        <v>14779</v>
      </c>
      <c r="Q6674" s="29" t="s">
        <v>2336</v>
      </c>
      <c r="R6674" s="29" t="s">
        <v>1282</v>
      </c>
      <c r="S6674" s="29" t="s">
        <v>379</v>
      </c>
      <c r="T6674" s="29" t="s">
        <v>22</v>
      </c>
      <c r="U6674" s="30">
        <v>941</v>
      </c>
      <c r="V6674" s="31">
        <v>22</v>
      </c>
      <c r="W6674" s="31">
        <v>6</v>
      </c>
      <c r="X6674" s="31" t="s">
        <v>29</v>
      </c>
      <c r="Y6674" s="29" t="s">
        <v>30</v>
      </c>
      <c r="Z6674" s="29" t="s">
        <v>156</v>
      </c>
      <c r="AA6674" s="29" t="s">
        <v>52</v>
      </c>
      <c r="AB6674"/>
      <c r="AC6674"/>
      <c r="AD6674"/>
      <c r="AE6674"/>
      <c r="AF6674"/>
      <c r="AG6674"/>
      <c r="AH6674"/>
      <c r="AI6674"/>
    </row>
    <row r="6675" spans="1:35" ht="15" customHeight="1" x14ac:dyDescent="0.35">
      <c r="A6675" s="32" t="s">
        <v>2307</v>
      </c>
      <c r="B6675" s="33" t="s">
        <v>123</v>
      </c>
      <c r="C6675" s="34">
        <v>375</v>
      </c>
      <c r="D6675" s="33" t="s">
        <v>44</v>
      </c>
      <c r="E6675" s="33" t="s">
        <v>266</v>
      </c>
      <c r="F6675" s="33" t="s">
        <v>78</v>
      </c>
      <c r="G6675" s="33" t="s">
        <v>29</v>
      </c>
      <c r="H6675" s="33">
        <v>33</v>
      </c>
      <c r="I6675" s="35">
        <v>8.25</v>
      </c>
      <c r="P6675" s="29" t="s">
        <v>14780</v>
      </c>
      <c r="Q6675" s="29" t="s">
        <v>982</v>
      </c>
      <c r="R6675" s="29" t="s">
        <v>14776</v>
      </c>
      <c r="S6675" s="29" t="s">
        <v>14781</v>
      </c>
      <c r="T6675" s="29" t="s">
        <v>44</v>
      </c>
      <c r="U6675" s="30">
        <v>259</v>
      </c>
      <c r="V6675" s="31">
        <v>19</v>
      </c>
      <c r="W6675" s="31">
        <v>2</v>
      </c>
      <c r="X6675" s="31" t="s">
        <v>25</v>
      </c>
      <c r="Y6675" s="29" t="s">
        <v>41</v>
      </c>
      <c r="Z6675" s="29" t="s">
        <v>156</v>
      </c>
      <c r="AA6675" s="29" t="s">
        <v>52</v>
      </c>
      <c r="AB6675"/>
      <c r="AC6675"/>
      <c r="AD6675"/>
      <c r="AE6675"/>
      <c r="AF6675"/>
      <c r="AG6675"/>
      <c r="AH6675"/>
      <c r="AI6675"/>
    </row>
    <row r="6676" spans="1:35" ht="15" customHeight="1" x14ac:dyDescent="0.35">
      <c r="A6676" s="23" t="s">
        <v>140</v>
      </c>
      <c r="B6676" s="24" t="s">
        <v>6625</v>
      </c>
      <c r="C6676" s="25">
        <v>167</v>
      </c>
      <c r="D6676" s="24" t="s">
        <v>44</v>
      </c>
      <c r="E6676" s="24" t="s">
        <v>186</v>
      </c>
      <c r="F6676" s="24" t="s">
        <v>86</v>
      </c>
      <c r="G6676" s="24" t="s">
        <v>25</v>
      </c>
      <c r="H6676" s="24">
        <v>17</v>
      </c>
      <c r="I6676" s="26">
        <v>13</v>
      </c>
      <c r="P6676" s="29" t="s">
        <v>14782</v>
      </c>
      <c r="Q6676" s="29" t="s">
        <v>2251</v>
      </c>
      <c r="R6676" s="29" t="s">
        <v>265</v>
      </c>
      <c r="S6676" s="29" t="s">
        <v>14783</v>
      </c>
      <c r="T6676" s="29" t="s">
        <v>44</v>
      </c>
      <c r="U6676" s="30">
        <v>618</v>
      </c>
      <c r="V6676" s="31">
        <v>20</v>
      </c>
      <c r="W6676" s="31">
        <v>4</v>
      </c>
      <c r="X6676" s="31" t="s">
        <v>29</v>
      </c>
      <c r="Y6676" s="29" t="s">
        <v>41</v>
      </c>
      <c r="Z6676" s="29" t="s">
        <v>156</v>
      </c>
      <c r="AA6676" s="29" t="s">
        <v>52</v>
      </c>
      <c r="AB6676"/>
      <c r="AC6676"/>
      <c r="AD6676"/>
      <c r="AE6676"/>
      <c r="AF6676"/>
      <c r="AG6676"/>
      <c r="AH6676"/>
      <c r="AI6676"/>
    </row>
    <row r="6677" spans="1:35" ht="15" customHeight="1" x14ac:dyDescent="0.35">
      <c r="A6677" s="32" t="s">
        <v>14784</v>
      </c>
      <c r="B6677" s="33" t="s">
        <v>1078</v>
      </c>
      <c r="C6677" s="34">
        <v>420</v>
      </c>
      <c r="D6677" s="33" t="s">
        <v>44</v>
      </c>
      <c r="E6677" s="33" t="s">
        <v>195</v>
      </c>
      <c r="F6677" s="33" t="s">
        <v>59</v>
      </c>
      <c r="G6677" s="33" t="s">
        <v>25</v>
      </c>
      <c r="H6677" s="33">
        <v>20</v>
      </c>
      <c r="I6677" s="35">
        <v>14.75</v>
      </c>
      <c r="P6677" s="29" t="s">
        <v>14785</v>
      </c>
      <c r="Q6677" s="29" t="s">
        <v>2307</v>
      </c>
      <c r="R6677" s="29" t="s">
        <v>123</v>
      </c>
      <c r="S6677" s="29" t="s">
        <v>14786</v>
      </c>
      <c r="T6677" s="29" t="s">
        <v>44</v>
      </c>
      <c r="U6677" s="30">
        <v>1030</v>
      </c>
      <c r="V6677" s="31">
        <v>19</v>
      </c>
      <c r="W6677" s="31">
        <v>2</v>
      </c>
      <c r="X6677" s="31" t="s">
        <v>29</v>
      </c>
      <c r="Y6677" s="29" t="s">
        <v>30</v>
      </c>
      <c r="Z6677" s="29" t="s">
        <v>156</v>
      </c>
      <c r="AA6677" s="29" t="s">
        <v>52</v>
      </c>
      <c r="AB6677"/>
      <c r="AC6677"/>
      <c r="AD6677"/>
      <c r="AE6677"/>
      <c r="AF6677"/>
      <c r="AG6677"/>
      <c r="AH6677"/>
      <c r="AI6677"/>
    </row>
    <row r="6678" spans="1:35" ht="15" customHeight="1" x14ac:dyDescent="0.35">
      <c r="A6678" s="23" t="s">
        <v>262</v>
      </c>
      <c r="B6678" s="24" t="s">
        <v>1588</v>
      </c>
      <c r="C6678" s="25">
        <v>290</v>
      </c>
      <c r="D6678" s="24" t="s">
        <v>44</v>
      </c>
      <c r="E6678" s="24" t="s">
        <v>173</v>
      </c>
      <c r="F6678" s="24" t="s">
        <v>46</v>
      </c>
      <c r="G6678" s="24" t="s">
        <v>29</v>
      </c>
      <c r="H6678" s="24">
        <v>17</v>
      </c>
      <c r="I6678" s="26">
        <v>9.5</v>
      </c>
      <c r="P6678" s="29" t="s">
        <v>14787</v>
      </c>
      <c r="Q6678" s="29" t="s">
        <v>140</v>
      </c>
      <c r="R6678" s="29" t="s">
        <v>6625</v>
      </c>
      <c r="S6678" s="29" t="s">
        <v>14788</v>
      </c>
      <c r="T6678" s="29" t="s">
        <v>44</v>
      </c>
      <c r="U6678" s="30">
        <v>751</v>
      </c>
      <c r="V6678" s="31">
        <v>22</v>
      </c>
      <c r="W6678" s="31">
        <v>4</v>
      </c>
      <c r="X6678" s="31" t="s">
        <v>25</v>
      </c>
      <c r="Y6678" s="29" t="s">
        <v>50</v>
      </c>
      <c r="Z6678" s="29" t="s">
        <v>156</v>
      </c>
      <c r="AA6678" s="29" t="s">
        <v>52</v>
      </c>
      <c r="AB6678"/>
      <c r="AC6678"/>
      <c r="AD6678"/>
      <c r="AE6678"/>
      <c r="AF6678"/>
      <c r="AG6678"/>
      <c r="AH6678"/>
      <c r="AI6678"/>
    </row>
    <row r="6679" spans="1:35" ht="15" customHeight="1" x14ac:dyDescent="0.35">
      <c r="A6679" s="32" t="s">
        <v>262</v>
      </c>
      <c r="B6679" s="33" t="s">
        <v>732</v>
      </c>
      <c r="C6679" s="34">
        <v>161</v>
      </c>
      <c r="D6679" s="33" t="s">
        <v>44</v>
      </c>
      <c r="E6679" s="33" t="s">
        <v>250</v>
      </c>
      <c r="F6679" s="33" t="s">
        <v>36</v>
      </c>
      <c r="G6679" s="33" t="s">
        <v>29</v>
      </c>
      <c r="H6679" s="33">
        <v>34</v>
      </c>
      <c r="I6679" s="35">
        <v>5.5</v>
      </c>
      <c r="P6679" s="29" t="s">
        <v>14789</v>
      </c>
      <c r="Q6679" s="29" t="s">
        <v>14784</v>
      </c>
      <c r="R6679" s="29" t="s">
        <v>1078</v>
      </c>
      <c r="S6679" s="29" t="s">
        <v>14790</v>
      </c>
      <c r="T6679" s="29" t="s">
        <v>44</v>
      </c>
      <c r="U6679" s="30">
        <v>275</v>
      </c>
      <c r="V6679" s="31">
        <v>19</v>
      </c>
      <c r="W6679" s="31">
        <v>4</v>
      </c>
      <c r="X6679" s="31" t="s">
        <v>29</v>
      </c>
      <c r="Y6679" s="29" t="s">
        <v>50</v>
      </c>
      <c r="Z6679" s="29" t="s">
        <v>156</v>
      </c>
      <c r="AA6679" s="29" t="s">
        <v>52</v>
      </c>
      <c r="AB6679"/>
      <c r="AC6679"/>
      <c r="AD6679"/>
      <c r="AE6679"/>
      <c r="AF6679"/>
      <c r="AG6679"/>
      <c r="AH6679"/>
      <c r="AI6679"/>
    </row>
    <row r="6680" spans="1:35" ht="15" customHeight="1" x14ac:dyDescent="0.35">
      <c r="A6680" s="23" t="s">
        <v>1546</v>
      </c>
      <c r="B6680" s="24" t="s">
        <v>7242</v>
      </c>
      <c r="C6680" s="25">
        <v>136</v>
      </c>
      <c r="D6680" s="24" t="s">
        <v>22</v>
      </c>
      <c r="E6680" s="24" t="s">
        <v>460</v>
      </c>
      <c r="F6680" s="24" t="s">
        <v>52</v>
      </c>
      <c r="G6680" s="24" t="s">
        <v>29</v>
      </c>
      <c r="H6680" s="24">
        <v>19</v>
      </c>
      <c r="I6680" s="26">
        <v>10</v>
      </c>
      <c r="P6680" s="29" t="s">
        <v>14791</v>
      </c>
      <c r="Q6680" s="29" t="s">
        <v>262</v>
      </c>
      <c r="R6680" s="29" t="s">
        <v>1588</v>
      </c>
      <c r="S6680" s="29" t="s">
        <v>14792</v>
      </c>
      <c r="T6680" s="29" t="s">
        <v>44</v>
      </c>
      <c r="U6680" s="30">
        <v>1156</v>
      </c>
      <c r="V6680" s="31">
        <v>20</v>
      </c>
      <c r="W6680" s="31">
        <v>2</v>
      </c>
      <c r="X6680" s="31" t="s">
        <v>25</v>
      </c>
      <c r="Y6680" s="29" t="s">
        <v>30</v>
      </c>
      <c r="Z6680" s="29" t="s">
        <v>156</v>
      </c>
      <c r="AA6680" s="29" t="s">
        <v>52</v>
      </c>
      <c r="AB6680"/>
      <c r="AC6680"/>
      <c r="AD6680"/>
      <c r="AE6680"/>
      <c r="AF6680"/>
      <c r="AG6680"/>
      <c r="AH6680"/>
      <c r="AI6680"/>
    </row>
    <row r="6681" spans="1:35" ht="15" customHeight="1" x14ac:dyDescent="0.35">
      <c r="A6681" s="32" t="s">
        <v>231</v>
      </c>
      <c r="B6681" s="33" t="s">
        <v>622</v>
      </c>
      <c r="C6681" s="34">
        <v>133</v>
      </c>
      <c r="D6681" s="33" t="s">
        <v>44</v>
      </c>
      <c r="E6681" s="33" t="s">
        <v>35</v>
      </c>
      <c r="F6681" s="33" t="s">
        <v>36</v>
      </c>
      <c r="G6681" s="33" t="s">
        <v>25</v>
      </c>
      <c r="H6681" s="33">
        <v>18</v>
      </c>
      <c r="I6681" s="35">
        <v>11.75</v>
      </c>
      <c r="P6681" s="29" t="s">
        <v>14793</v>
      </c>
      <c r="Q6681" s="29" t="s">
        <v>262</v>
      </c>
      <c r="R6681" s="29" t="s">
        <v>732</v>
      </c>
      <c r="S6681" s="29" t="s">
        <v>14794</v>
      </c>
      <c r="T6681" s="29" t="s">
        <v>44</v>
      </c>
      <c r="U6681" s="30">
        <v>984</v>
      </c>
      <c r="V6681" s="31">
        <v>28</v>
      </c>
      <c r="W6681" s="31">
        <v>4</v>
      </c>
      <c r="X6681" s="31" t="s">
        <v>29</v>
      </c>
      <c r="Y6681" s="29" t="s">
        <v>30</v>
      </c>
      <c r="Z6681" s="29" t="s">
        <v>156</v>
      </c>
      <c r="AA6681" s="29" t="s">
        <v>52</v>
      </c>
      <c r="AB6681"/>
      <c r="AC6681"/>
      <c r="AD6681"/>
      <c r="AE6681"/>
      <c r="AF6681"/>
      <c r="AG6681"/>
      <c r="AH6681"/>
      <c r="AI6681"/>
    </row>
    <row r="6682" spans="1:35" ht="15" customHeight="1" x14ac:dyDescent="0.35">
      <c r="A6682" s="23" t="s">
        <v>14795</v>
      </c>
      <c r="B6682" s="24" t="s">
        <v>3253</v>
      </c>
      <c r="C6682" s="25">
        <v>446</v>
      </c>
      <c r="D6682" s="24" t="s">
        <v>44</v>
      </c>
      <c r="E6682" s="24" t="s">
        <v>279</v>
      </c>
      <c r="F6682" s="24" t="s">
        <v>112</v>
      </c>
      <c r="G6682" s="24" t="s">
        <v>29</v>
      </c>
      <c r="H6682" s="24">
        <v>30</v>
      </c>
      <c r="I6682" s="26">
        <v>7</v>
      </c>
      <c r="P6682" s="29" t="s">
        <v>14796</v>
      </c>
      <c r="Q6682" s="29" t="s">
        <v>1546</v>
      </c>
      <c r="R6682" s="29" t="s">
        <v>7242</v>
      </c>
      <c r="S6682" s="29" t="s">
        <v>14797</v>
      </c>
      <c r="T6682" s="29" t="s">
        <v>22</v>
      </c>
      <c r="U6682" s="30">
        <v>808</v>
      </c>
      <c r="V6682" s="31">
        <v>21</v>
      </c>
      <c r="W6682" s="31">
        <v>6</v>
      </c>
      <c r="X6682" s="31" t="s">
        <v>25</v>
      </c>
      <c r="Y6682" s="29" t="s">
        <v>41</v>
      </c>
      <c r="Z6682" s="29" t="s">
        <v>156</v>
      </c>
      <c r="AA6682" s="29" t="s">
        <v>52</v>
      </c>
      <c r="AB6682"/>
      <c r="AC6682"/>
      <c r="AD6682"/>
      <c r="AE6682"/>
      <c r="AF6682"/>
      <c r="AG6682"/>
      <c r="AH6682"/>
      <c r="AI6682"/>
    </row>
    <row r="6683" spans="1:35" ht="15" customHeight="1" x14ac:dyDescent="0.35">
      <c r="A6683" s="32" t="s">
        <v>3032</v>
      </c>
      <c r="B6683" s="33" t="s">
        <v>145</v>
      </c>
      <c r="C6683" s="34">
        <v>329</v>
      </c>
      <c r="D6683" s="33" t="s">
        <v>44</v>
      </c>
      <c r="E6683" s="33" t="s">
        <v>141</v>
      </c>
      <c r="F6683" s="33" t="s">
        <v>46</v>
      </c>
      <c r="G6683" s="33" t="s">
        <v>29</v>
      </c>
      <c r="H6683" s="33">
        <v>20</v>
      </c>
      <c r="I6683" s="35">
        <v>4</v>
      </c>
      <c r="P6683" s="29" t="s">
        <v>14798</v>
      </c>
      <c r="Q6683" s="29" t="s">
        <v>231</v>
      </c>
      <c r="R6683" s="29" t="s">
        <v>622</v>
      </c>
      <c r="S6683" s="29" t="s">
        <v>14799</v>
      </c>
      <c r="T6683" s="29" t="s">
        <v>22</v>
      </c>
      <c r="U6683" s="30">
        <v>323</v>
      </c>
      <c r="V6683" s="31">
        <v>25</v>
      </c>
      <c r="W6683" s="31">
        <v>2</v>
      </c>
      <c r="X6683" s="31" t="s">
        <v>29</v>
      </c>
      <c r="Y6683" s="29" t="s">
        <v>30</v>
      </c>
      <c r="Z6683" s="29" t="s">
        <v>156</v>
      </c>
      <c r="AA6683" s="29" t="s">
        <v>52</v>
      </c>
      <c r="AB6683"/>
      <c r="AC6683"/>
      <c r="AD6683"/>
      <c r="AE6683"/>
      <c r="AF6683"/>
      <c r="AG6683"/>
      <c r="AH6683"/>
      <c r="AI6683"/>
    </row>
    <row r="6684" spans="1:35" ht="15" customHeight="1" x14ac:dyDescent="0.35">
      <c r="A6684" s="23" t="s">
        <v>1012</v>
      </c>
      <c r="B6684" s="24" t="s">
        <v>194</v>
      </c>
      <c r="C6684" s="25">
        <v>371</v>
      </c>
      <c r="D6684" s="24" t="s">
        <v>22</v>
      </c>
      <c r="E6684" s="24" t="s">
        <v>136</v>
      </c>
      <c r="F6684" s="24" t="s">
        <v>86</v>
      </c>
      <c r="G6684" s="24" t="s">
        <v>29</v>
      </c>
      <c r="H6684" s="24">
        <v>35</v>
      </c>
      <c r="I6684" s="26">
        <v>9</v>
      </c>
      <c r="P6684" s="29" t="s">
        <v>14800</v>
      </c>
      <c r="Q6684" s="29" t="s">
        <v>14795</v>
      </c>
      <c r="R6684" s="29" t="s">
        <v>3253</v>
      </c>
      <c r="S6684" s="29" t="s">
        <v>14801</v>
      </c>
      <c r="T6684" s="29" t="s">
        <v>22</v>
      </c>
      <c r="U6684" s="30">
        <v>743</v>
      </c>
      <c r="V6684" s="31">
        <v>21</v>
      </c>
      <c r="W6684" s="31">
        <v>4</v>
      </c>
      <c r="X6684" s="31" t="s">
        <v>25</v>
      </c>
      <c r="Y6684" s="29" t="s">
        <v>41</v>
      </c>
      <c r="Z6684" s="29" t="s">
        <v>156</v>
      </c>
      <c r="AA6684" s="29" t="s">
        <v>52</v>
      </c>
      <c r="AB6684"/>
      <c r="AC6684"/>
      <c r="AD6684"/>
      <c r="AE6684"/>
      <c r="AF6684"/>
      <c r="AG6684"/>
      <c r="AH6684"/>
      <c r="AI6684"/>
    </row>
    <row r="6685" spans="1:35" ht="15" customHeight="1" x14ac:dyDescent="0.35">
      <c r="A6685" s="32" t="s">
        <v>14802</v>
      </c>
      <c r="B6685" s="33" t="s">
        <v>616</v>
      </c>
      <c r="C6685" s="34">
        <v>421</v>
      </c>
      <c r="D6685" s="33" t="s">
        <v>44</v>
      </c>
      <c r="E6685" s="33" t="s">
        <v>279</v>
      </c>
      <c r="F6685" s="33" t="s">
        <v>112</v>
      </c>
      <c r="G6685" s="33" t="s">
        <v>29</v>
      </c>
      <c r="H6685" s="33">
        <v>39</v>
      </c>
      <c r="I6685" s="35">
        <v>9.25</v>
      </c>
      <c r="P6685" s="29" t="s">
        <v>14803</v>
      </c>
      <c r="Q6685" s="29" t="s">
        <v>3032</v>
      </c>
      <c r="R6685" s="29" t="s">
        <v>145</v>
      </c>
      <c r="S6685" s="29" t="s">
        <v>14804</v>
      </c>
      <c r="T6685" s="29" t="s">
        <v>44</v>
      </c>
      <c r="U6685" s="30">
        <v>765</v>
      </c>
      <c r="V6685" s="31">
        <v>22</v>
      </c>
      <c r="W6685" s="31">
        <v>6</v>
      </c>
      <c r="X6685" s="31" t="s">
        <v>29</v>
      </c>
      <c r="Y6685" s="29" t="s">
        <v>50</v>
      </c>
      <c r="Z6685" s="29" t="s">
        <v>156</v>
      </c>
      <c r="AA6685" s="29" t="s">
        <v>52</v>
      </c>
      <c r="AB6685"/>
      <c r="AC6685"/>
      <c r="AD6685"/>
      <c r="AE6685"/>
      <c r="AF6685"/>
      <c r="AG6685"/>
      <c r="AH6685"/>
      <c r="AI6685"/>
    </row>
    <row r="6686" spans="1:35" ht="15" customHeight="1" x14ac:dyDescent="0.35">
      <c r="A6686" s="23" t="s">
        <v>13038</v>
      </c>
      <c r="B6686" s="24" t="s">
        <v>14559</v>
      </c>
      <c r="C6686" s="25">
        <v>350</v>
      </c>
      <c r="D6686" s="24" t="s">
        <v>22</v>
      </c>
      <c r="E6686" s="24" t="s">
        <v>45</v>
      </c>
      <c r="F6686" s="24" t="s">
        <v>46</v>
      </c>
      <c r="G6686" s="24" t="s">
        <v>29</v>
      </c>
      <c r="H6686" s="24">
        <v>38</v>
      </c>
      <c r="I6686" s="26">
        <v>4.25</v>
      </c>
      <c r="P6686" s="29" t="s">
        <v>14805</v>
      </c>
      <c r="Q6686" s="29" t="s">
        <v>1012</v>
      </c>
      <c r="R6686" s="29" t="s">
        <v>194</v>
      </c>
      <c r="S6686" s="29" t="s">
        <v>14806</v>
      </c>
      <c r="T6686" s="29" t="s">
        <v>44</v>
      </c>
      <c r="U6686" s="30">
        <v>1240</v>
      </c>
      <c r="V6686" s="31">
        <v>17</v>
      </c>
      <c r="W6686" s="31">
        <v>2</v>
      </c>
      <c r="X6686" s="31" t="s">
        <v>25</v>
      </c>
      <c r="Y6686" s="29" t="s">
        <v>50</v>
      </c>
      <c r="Z6686" s="29" t="s">
        <v>156</v>
      </c>
      <c r="AA6686" s="29" t="s">
        <v>52</v>
      </c>
      <c r="AB6686"/>
      <c r="AC6686"/>
      <c r="AD6686"/>
      <c r="AE6686"/>
      <c r="AF6686"/>
      <c r="AG6686"/>
      <c r="AH6686"/>
      <c r="AI6686"/>
    </row>
    <row r="6687" spans="1:35" ht="15" customHeight="1" x14ac:dyDescent="0.35">
      <c r="A6687" s="32" t="s">
        <v>223</v>
      </c>
      <c r="B6687" s="33" t="s">
        <v>6784</v>
      </c>
      <c r="C6687" s="34">
        <v>252</v>
      </c>
      <c r="D6687" s="33" t="s">
        <v>44</v>
      </c>
      <c r="E6687" s="33" t="s">
        <v>232</v>
      </c>
      <c r="F6687" s="33" t="s">
        <v>32</v>
      </c>
      <c r="G6687" s="33" t="s">
        <v>25</v>
      </c>
      <c r="H6687" s="33">
        <v>33</v>
      </c>
      <c r="I6687" s="35">
        <v>16.5</v>
      </c>
      <c r="P6687" s="29" t="s">
        <v>14807</v>
      </c>
      <c r="Q6687" s="29" t="s">
        <v>14802</v>
      </c>
      <c r="R6687" s="29" t="s">
        <v>616</v>
      </c>
      <c r="S6687" s="29" t="s">
        <v>14808</v>
      </c>
      <c r="T6687" s="29" t="s">
        <v>44</v>
      </c>
      <c r="U6687" s="30">
        <v>622</v>
      </c>
      <c r="V6687" s="31">
        <v>30</v>
      </c>
      <c r="W6687" s="31">
        <v>10</v>
      </c>
      <c r="X6687" s="31" t="s">
        <v>25</v>
      </c>
      <c r="Y6687" s="29" t="s">
        <v>30</v>
      </c>
      <c r="Z6687" s="29" t="s">
        <v>156</v>
      </c>
      <c r="AA6687" s="29" t="s">
        <v>52</v>
      </c>
      <c r="AB6687"/>
      <c r="AC6687"/>
      <c r="AD6687"/>
      <c r="AE6687"/>
      <c r="AF6687"/>
      <c r="AG6687"/>
      <c r="AH6687"/>
      <c r="AI6687"/>
    </row>
    <row r="6688" spans="1:35" ht="15" customHeight="1" x14ac:dyDescent="0.35">
      <c r="A6688" s="23" t="s">
        <v>14809</v>
      </c>
      <c r="B6688" s="24" t="s">
        <v>1112</v>
      </c>
      <c r="C6688" s="25">
        <v>146</v>
      </c>
      <c r="D6688" s="24" t="s">
        <v>22</v>
      </c>
      <c r="E6688" s="24" t="s">
        <v>410</v>
      </c>
      <c r="F6688" s="24" t="s">
        <v>78</v>
      </c>
      <c r="G6688" s="24" t="s">
        <v>29</v>
      </c>
      <c r="H6688" s="24">
        <v>30</v>
      </c>
      <c r="I6688" s="26">
        <v>9.25</v>
      </c>
      <c r="P6688" s="29" t="s">
        <v>14810</v>
      </c>
      <c r="Q6688" s="29" t="s">
        <v>13038</v>
      </c>
      <c r="R6688" s="29" t="s">
        <v>14559</v>
      </c>
      <c r="S6688" s="29" t="s">
        <v>14811</v>
      </c>
      <c r="T6688" s="29" t="s">
        <v>44</v>
      </c>
      <c r="U6688" s="30">
        <v>903</v>
      </c>
      <c r="V6688" s="31">
        <v>19</v>
      </c>
      <c r="W6688" s="31">
        <v>4</v>
      </c>
      <c r="X6688" s="31" t="s">
        <v>25</v>
      </c>
      <c r="Y6688" s="29" t="s">
        <v>50</v>
      </c>
      <c r="Z6688" s="29" t="s">
        <v>156</v>
      </c>
      <c r="AA6688" s="29" t="s">
        <v>52</v>
      </c>
      <c r="AB6688"/>
      <c r="AC6688"/>
      <c r="AD6688"/>
      <c r="AE6688"/>
      <c r="AF6688"/>
      <c r="AG6688"/>
      <c r="AH6688"/>
      <c r="AI6688"/>
    </row>
    <row r="6689" spans="1:35" ht="15" customHeight="1" x14ac:dyDescent="0.35">
      <c r="A6689" s="32" t="s">
        <v>155</v>
      </c>
      <c r="B6689" s="33" t="s">
        <v>736</v>
      </c>
      <c r="C6689" s="34">
        <v>88</v>
      </c>
      <c r="D6689" s="33" t="s">
        <v>44</v>
      </c>
      <c r="E6689" s="33" t="s">
        <v>237</v>
      </c>
      <c r="F6689" s="33" t="s">
        <v>46</v>
      </c>
      <c r="G6689" s="33" t="s">
        <v>25</v>
      </c>
      <c r="H6689" s="33">
        <v>17</v>
      </c>
      <c r="I6689" s="35">
        <v>13.5</v>
      </c>
      <c r="P6689" s="29" t="s">
        <v>14812</v>
      </c>
      <c r="Q6689" s="29" t="s">
        <v>223</v>
      </c>
      <c r="R6689" s="29" t="s">
        <v>6784</v>
      </c>
      <c r="S6689" s="29" t="s">
        <v>14813</v>
      </c>
      <c r="T6689" s="29" t="s">
        <v>22</v>
      </c>
      <c r="U6689" s="30">
        <v>1067</v>
      </c>
      <c r="V6689" s="31">
        <v>23</v>
      </c>
      <c r="W6689" s="31">
        <v>10</v>
      </c>
      <c r="X6689" s="31" t="s">
        <v>25</v>
      </c>
      <c r="Y6689" s="29" t="s">
        <v>30</v>
      </c>
      <c r="Z6689" s="29" t="s">
        <v>156</v>
      </c>
      <c r="AA6689" s="29" t="s">
        <v>52</v>
      </c>
      <c r="AB6689"/>
      <c r="AC6689"/>
      <c r="AD6689"/>
      <c r="AE6689"/>
      <c r="AF6689"/>
      <c r="AG6689"/>
      <c r="AH6689"/>
      <c r="AI6689"/>
    </row>
    <row r="6690" spans="1:35" ht="15" customHeight="1" x14ac:dyDescent="0.35">
      <c r="A6690" s="23" t="s">
        <v>155</v>
      </c>
      <c r="B6690" s="24" t="s">
        <v>1042</v>
      </c>
      <c r="C6690" s="25">
        <v>107</v>
      </c>
      <c r="D6690" s="24" t="s">
        <v>44</v>
      </c>
      <c r="E6690" s="24" t="s">
        <v>97</v>
      </c>
      <c r="F6690" s="24" t="s">
        <v>46</v>
      </c>
      <c r="G6690" s="24" t="s">
        <v>25</v>
      </c>
      <c r="H6690" s="24">
        <v>20</v>
      </c>
      <c r="I6690" s="26">
        <v>11</v>
      </c>
      <c r="P6690" s="29" t="s">
        <v>14814</v>
      </c>
      <c r="Q6690" s="29" t="s">
        <v>14809</v>
      </c>
      <c r="R6690" s="29" t="s">
        <v>1112</v>
      </c>
      <c r="S6690" s="29" t="s">
        <v>14815</v>
      </c>
      <c r="T6690" s="29" t="s">
        <v>22</v>
      </c>
      <c r="U6690" s="30">
        <v>1184</v>
      </c>
      <c r="V6690" s="31">
        <v>20</v>
      </c>
      <c r="W6690" s="31">
        <v>4</v>
      </c>
      <c r="X6690" s="31" t="s">
        <v>29</v>
      </c>
      <c r="Y6690" s="29" t="s">
        <v>41</v>
      </c>
      <c r="Z6690" s="29" t="s">
        <v>156</v>
      </c>
      <c r="AA6690" s="29" t="s">
        <v>52</v>
      </c>
      <c r="AB6690"/>
      <c r="AC6690"/>
      <c r="AD6690"/>
      <c r="AE6690"/>
      <c r="AF6690"/>
      <c r="AG6690"/>
      <c r="AH6690"/>
      <c r="AI6690"/>
    </row>
    <row r="6691" spans="1:35" ht="15" customHeight="1" x14ac:dyDescent="0.35">
      <c r="A6691" s="32" t="s">
        <v>11371</v>
      </c>
      <c r="B6691" s="33" t="s">
        <v>194</v>
      </c>
      <c r="C6691" s="34">
        <v>208</v>
      </c>
      <c r="D6691" s="33" t="s">
        <v>44</v>
      </c>
      <c r="E6691" s="33" t="s">
        <v>398</v>
      </c>
      <c r="F6691" s="33" t="s">
        <v>46</v>
      </c>
      <c r="G6691" s="33" t="s">
        <v>29</v>
      </c>
      <c r="H6691" s="33">
        <v>20</v>
      </c>
      <c r="I6691" s="35">
        <v>9.75</v>
      </c>
      <c r="P6691" s="29" t="s">
        <v>14816</v>
      </c>
      <c r="Q6691" s="29" t="s">
        <v>155</v>
      </c>
      <c r="R6691" s="29" t="s">
        <v>736</v>
      </c>
      <c r="S6691" s="29" t="s">
        <v>14817</v>
      </c>
      <c r="T6691" s="29" t="s">
        <v>44</v>
      </c>
      <c r="U6691" s="30">
        <v>410</v>
      </c>
      <c r="V6691" s="31">
        <v>19</v>
      </c>
      <c r="W6691" s="31">
        <v>4</v>
      </c>
      <c r="X6691" s="31" t="s">
        <v>29</v>
      </c>
      <c r="Y6691" s="29" t="s">
        <v>50</v>
      </c>
      <c r="Z6691" s="29" t="s">
        <v>156</v>
      </c>
      <c r="AA6691" s="29" t="s">
        <v>52</v>
      </c>
      <c r="AB6691"/>
      <c r="AC6691"/>
      <c r="AD6691"/>
      <c r="AE6691"/>
      <c r="AF6691"/>
      <c r="AG6691"/>
      <c r="AH6691"/>
      <c r="AI6691"/>
    </row>
    <row r="6692" spans="1:35" ht="15" customHeight="1" x14ac:dyDescent="0.35">
      <c r="A6692" s="23" t="s">
        <v>720</v>
      </c>
      <c r="B6692" s="24" t="s">
        <v>5446</v>
      </c>
      <c r="C6692" s="25">
        <v>296</v>
      </c>
      <c r="D6692" s="24" t="s">
        <v>44</v>
      </c>
      <c r="E6692" s="24" t="s">
        <v>51</v>
      </c>
      <c r="F6692" s="24" t="s">
        <v>52</v>
      </c>
      <c r="G6692" s="24" t="s">
        <v>29</v>
      </c>
      <c r="H6692" s="24">
        <v>20</v>
      </c>
      <c r="I6692" s="26">
        <v>6.25</v>
      </c>
      <c r="P6692" s="29" t="s">
        <v>14818</v>
      </c>
      <c r="Q6692" s="29" t="s">
        <v>155</v>
      </c>
      <c r="R6692" s="29" t="s">
        <v>1042</v>
      </c>
      <c r="S6692" s="29" t="s">
        <v>14819</v>
      </c>
      <c r="T6692" s="29" t="s">
        <v>22</v>
      </c>
      <c r="U6692" s="30">
        <v>1276</v>
      </c>
      <c r="V6692" s="31">
        <v>23</v>
      </c>
      <c r="W6692" s="31">
        <v>4</v>
      </c>
      <c r="X6692" s="31" t="s">
        <v>25</v>
      </c>
      <c r="Y6692" s="29" t="s">
        <v>30</v>
      </c>
      <c r="Z6692" s="29" t="s">
        <v>156</v>
      </c>
      <c r="AA6692" s="29" t="s">
        <v>52</v>
      </c>
      <c r="AB6692"/>
      <c r="AC6692"/>
      <c r="AD6692"/>
      <c r="AE6692"/>
      <c r="AF6692"/>
      <c r="AG6692"/>
      <c r="AH6692"/>
      <c r="AI6692"/>
    </row>
    <row r="6693" spans="1:35" ht="15" customHeight="1" x14ac:dyDescent="0.35">
      <c r="A6693" s="32" t="s">
        <v>720</v>
      </c>
      <c r="B6693" s="33" t="s">
        <v>262</v>
      </c>
      <c r="C6693" s="34">
        <v>465</v>
      </c>
      <c r="D6693" s="33" t="s">
        <v>44</v>
      </c>
      <c r="E6693" s="33" t="s">
        <v>195</v>
      </c>
      <c r="F6693" s="33" t="s">
        <v>59</v>
      </c>
      <c r="G6693" s="33" t="s">
        <v>29</v>
      </c>
      <c r="H6693" s="33">
        <v>20</v>
      </c>
      <c r="I6693" s="35">
        <v>6</v>
      </c>
      <c r="P6693" s="29" t="s">
        <v>14820</v>
      </c>
      <c r="Q6693" s="29" t="s">
        <v>11371</v>
      </c>
      <c r="R6693" s="29" t="s">
        <v>194</v>
      </c>
      <c r="S6693" s="29" t="s">
        <v>14821</v>
      </c>
      <c r="T6693" s="29" t="s">
        <v>22</v>
      </c>
      <c r="U6693" s="30">
        <v>670</v>
      </c>
      <c r="V6693" s="31">
        <v>19</v>
      </c>
      <c r="W6693" s="31">
        <v>2</v>
      </c>
      <c r="X6693" s="31" t="s">
        <v>29</v>
      </c>
      <c r="Y6693" s="29" t="s">
        <v>30</v>
      </c>
      <c r="Z6693" s="29" t="s">
        <v>156</v>
      </c>
      <c r="AA6693" s="29" t="s">
        <v>52</v>
      </c>
      <c r="AB6693"/>
      <c r="AC6693"/>
      <c r="AD6693"/>
      <c r="AE6693"/>
      <c r="AF6693"/>
      <c r="AG6693"/>
      <c r="AH6693"/>
      <c r="AI6693"/>
    </row>
    <row r="6694" spans="1:35" ht="15" customHeight="1" x14ac:dyDescent="0.35">
      <c r="A6694" s="23" t="s">
        <v>720</v>
      </c>
      <c r="B6694" s="24" t="s">
        <v>377</v>
      </c>
      <c r="C6694" s="25">
        <v>495</v>
      </c>
      <c r="D6694" s="24" t="s">
        <v>22</v>
      </c>
      <c r="E6694" s="24" t="s">
        <v>259</v>
      </c>
      <c r="F6694" s="24" t="s">
        <v>46</v>
      </c>
      <c r="G6694" s="24" t="s">
        <v>25</v>
      </c>
      <c r="H6694" s="24">
        <v>19</v>
      </c>
      <c r="I6694" s="26">
        <v>11.5</v>
      </c>
      <c r="P6694" s="29" t="s">
        <v>14822</v>
      </c>
      <c r="Q6694" s="29" t="s">
        <v>720</v>
      </c>
      <c r="R6694" s="29" t="s">
        <v>5446</v>
      </c>
      <c r="S6694" s="29" t="s">
        <v>14823</v>
      </c>
      <c r="T6694" s="29" t="s">
        <v>22</v>
      </c>
      <c r="U6694" s="30">
        <v>252</v>
      </c>
      <c r="V6694" s="31">
        <v>21</v>
      </c>
      <c r="W6694" s="31">
        <v>6</v>
      </c>
      <c r="X6694" s="31" t="s">
        <v>29</v>
      </c>
      <c r="Y6694" s="29" t="s">
        <v>41</v>
      </c>
      <c r="Z6694" s="29" t="s">
        <v>156</v>
      </c>
      <c r="AA6694" s="29" t="s">
        <v>52</v>
      </c>
      <c r="AB6694"/>
      <c r="AC6694"/>
      <c r="AD6694"/>
      <c r="AE6694"/>
      <c r="AF6694"/>
      <c r="AG6694"/>
      <c r="AH6694"/>
      <c r="AI6694"/>
    </row>
    <row r="6695" spans="1:35" ht="15" customHeight="1" x14ac:dyDescent="0.35">
      <c r="A6695" s="32" t="s">
        <v>2668</v>
      </c>
      <c r="B6695" s="33" t="s">
        <v>69</v>
      </c>
      <c r="C6695" s="34">
        <v>341</v>
      </c>
      <c r="D6695" s="33" t="s">
        <v>44</v>
      </c>
      <c r="E6695" s="33" t="s">
        <v>102</v>
      </c>
      <c r="F6695" s="33" t="s">
        <v>52</v>
      </c>
      <c r="G6695" s="33" t="s">
        <v>29</v>
      </c>
      <c r="H6695" s="33">
        <v>17</v>
      </c>
      <c r="I6695" s="35">
        <v>9.5</v>
      </c>
      <c r="P6695" s="29" t="s">
        <v>14824</v>
      </c>
      <c r="Q6695" s="29" t="s">
        <v>720</v>
      </c>
      <c r="R6695" s="29" t="s">
        <v>262</v>
      </c>
      <c r="S6695" s="29" t="s">
        <v>14825</v>
      </c>
      <c r="T6695" s="29" t="s">
        <v>22</v>
      </c>
      <c r="U6695" s="30">
        <v>580</v>
      </c>
      <c r="V6695" s="31">
        <v>24</v>
      </c>
      <c r="W6695" s="31">
        <v>10</v>
      </c>
      <c r="X6695" s="31" t="s">
        <v>25</v>
      </c>
      <c r="Y6695" s="29" t="s">
        <v>50</v>
      </c>
      <c r="Z6695" s="29" t="s">
        <v>156</v>
      </c>
      <c r="AA6695" s="29" t="s">
        <v>52</v>
      </c>
      <c r="AB6695"/>
      <c r="AC6695"/>
      <c r="AD6695"/>
      <c r="AE6695"/>
      <c r="AF6695"/>
      <c r="AG6695"/>
      <c r="AH6695"/>
      <c r="AI6695"/>
    </row>
    <row r="6696" spans="1:35" ht="15" customHeight="1" x14ac:dyDescent="0.35">
      <c r="A6696" s="23" t="s">
        <v>14826</v>
      </c>
      <c r="B6696" s="24" t="s">
        <v>732</v>
      </c>
      <c r="C6696" s="25">
        <v>131</v>
      </c>
      <c r="D6696" s="24" t="s">
        <v>44</v>
      </c>
      <c r="E6696" s="24" t="s">
        <v>92</v>
      </c>
      <c r="F6696" s="24" t="s">
        <v>86</v>
      </c>
      <c r="G6696" s="24" t="s">
        <v>29</v>
      </c>
      <c r="H6696" s="24">
        <v>31</v>
      </c>
      <c r="I6696" s="26">
        <v>10</v>
      </c>
      <c r="P6696" s="29" t="s">
        <v>14827</v>
      </c>
      <c r="Q6696" s="29" t="s">
        <v>720</v>
      </c>
      <c r="R6696" s="29" t="s">
        <v>377</v>
      </c>
      <c r="S6696" s="29" t="s">
        <v>14828</v>
      </c>
      <c r="T6696" s="29" t="s">
        <v>22</v>
      </c>
      <c r="U6696" s="30">
        <v>621</v>
      </c>
      <c r="V6696" s="31">
        <v>25</v>
      </c>
      <c r="W6696" s="31">
        <v>6</v>
      </c>
      <c r="X6696" s="31" t="s">
        <v>29</v>
      </c>
      <c r="Y6696" s="29" t="s">
        <v>30</v>
      </c>
      <c r="Z6696" s="29" t="s">
        <v>156</v>
      </c>
      <c r="AA6696" s="29" t="s">
        <v>52</v>
      </c>
      <c r="AB6696"/>
      <c r="AC6696"/>
      <c r="AD6696"/>
      <c r="AE6696"/>
      <c r="AF6696"/>
      <c r="AG6696"/>
      <c r="AH6696"/>
      <c r="AI6696"/>
    </row>
    <row r="6697" spans="1:35" ht="15" customHeight="1" x14ac:dyDescent="0.35">
      <c r="A6697" s="32" t="s">
        <v>1096</v>
      </c>
      <c r="B6697" s="33" t="s">
        <v>1097</v>
      </c>
      <c r="C6697" s="34">
        <v>472</v>
      </c>
      <c r="D6697" s="33" t="s">
        <v>44</v>
      </c>
      <c r="E6697" s="33" t="s">
        <v>164</v>
      </c>
      <c r="F6697" s="33" t="s">
        <v>52</v>
      </c>
      <c r="G6697" s="33" t="s">
        <v>29</v>
      </c>
      <c r="H6697" s="33">
        <v>17</v>
      </c>
      <c r="I6697" s="35">
        <v>9.5</v>
      </c>
      <c r="P6697" s="29" t="s">
        <v>14829</v>
      </c>
      <c r="Q6697" s="29" t="s">
        <v>2668</v>
      </c>
      <c r="R6697" s="29" t="s">
        <v>69</v>
      </c>
      <c r="S6697" s="29" t="s">
        <v>14830</v>
      </c>
      <c r="T6697" s="29" t="s">
        <v>22</v>
      </c>
      <c r="U6697" s="30">
        <v>883</v>
      </c>
      <c r="V6697" s="31">
        <v>22</v>
      </c>
      <c r="W6697" s="31">
        <v>2</v>
      </c>
      <c r="X6697" s="31" t="s">
        <v>25</v>
      </c>
      <c r="Y6697" s="29" t="s">
        <v>41</v>
      </c>
      <c r="Z6697" s="29" t="s">
        <v>156</v>
      </c>
      <c r="AA6697" s="29" t="s">
        <v>52</v>
      </c>
      <c r="AB6697"/>
      <c r="AC6697"/>
      <c r="AD6697"/>
      <c r="AE6697"/>
      <c r="AF6697"/>
      <c r="AG6697"/>
      <c r="AH6697"/>
      <c r="AI6697"/>
    </row>
    <row r="6698" spans="1:35" ht="15" customHeight="1" x14ac:dyDescent="0.35">
      <c r="A6698" s="23" t="s">
        <v>1096</v>
      </c>
      <c r="B6698" s="24" t="s">
        <v>322</v>
      </c>
      <c r="C6698" s="25">
        <v>184</v>
      </c>
      <c r="D6698" s="24" t="s">
        <v>44</v>
      </c>
      <c r="E6698" s="24" t="s">
        <v>173</v>
      </c>
      <c r="F6698" s="24" t="s">
        <v>46</v>
      </c>
      <c r="G6698" s="24" t="s">
        <v>29</v>
      </c>
      <c r="H6698" s="24">
        <v>20</v>
      </c>
      <c r="I6698" s="26">
        <v>9.5</v>
      </c>
      <c r="P6698" s="29" t="s">
        <v>14831</v>
      </c>
      <c r="Q6698" s="29" t="s">
        <v>14826</v>
      </c>
      <c r="R6698" s="29" t="s">
        <v>732</v>
      </c>
      <c r="S6698" s="29" t="s">
        <v>11628</v>
      </c>
      <c r="T6698" s="29" t="s">
        <v>22</v>
      </c>
      <c r="U6698" s="30">
        <v>204</v>
      </c>
      <c r="V6698" s="31">
        <v>22</v>
      </c>
      <c r="W6698" s="31">
        <v>2</v>
      </c>
      <c r="X6698" s="31" t="s">
        <v>25</v>
      </c>
      <c r="Y6698" s="29" t="s">
        <v>30</v>
      </c>
      <c r="Z6698" s="29" t="s">
        <v>156</v>
      </c>
      <c r="AA6698" s="29" t="s">
        <v>52</v>
      </c>
      <c r="AB6698"/>
      <c r="AC6698"/>
      <c r="AD6698"/>
      <c r="AE6698"/>
      <c r="AF6698"/>
      <c r="AG6698"/>
      <c r="AH6698"/>
      <c r="AI6698"/>
    </row>
    <row r="6699" spans="1:35" ht="15" customHeight="1" x14ac:dyDescent="0.35">
      <c r="A6699" s="32" t="s">
        <v>1096</v>
      </c>
      <c r="B6699" s="33" t="s">
        <v>1588</v>
      </c>
      <c r="C6699" s="34">
        <v>330</v>
      </c>
      <c r="D6699" s="33" t="s">
        <v>44</v>
      </c>
      <c r="E6699" s="33" t="s">
        <v>51</v>
      </c>
      <c r="F6699" s="33" t="s">
        <v>52</v>
      </c>
      <c r="G6699" s="33" t="s">
        <v>29</v>
      </c>
      <c r="H6699" s="33">
        <v>18</v>
      </c>
      <c r="I6699" s="35">
        <v>6.75</v>
      </c>
      <c r="P6699" s="29" t="s">
        <v>14832</v>
      </c>
      <c r="Q6699" s="29" t="s">
        <v>1096</v>
      </c>
      <c r="R6699" s="29" t="s">
        <v>1097</v>
      </c>
      <c r="S6699" s="29" t="s">
        <v>14833</v>
      </c>
      <c r="T6699" s="29" t="s">
        <v>44</v>
      </c>
      <c r="U6699" s="30">
        <v>1238</v>
      </c>
      <c r="V6699" s="31">
        <v>22</v>
      </c>
      <c r="W6699" s="31">
        <v>6</v>
      </c>
      <c r="X6699" s="31" t="s">
        <v>25</v>
      </c>
      <c r="Y6699" s="29" t="s">
        <v>41</v>
      </c>
      <c r="Z6699" s="29" t="s">
        <v>156</v>
      </c>
      <c r="AA6699" s="29" t="s">
        <v>52</v>
      </c>
      <c r="AB6699"/>
      <c r="AC6699"/>
      <c r="AD6699"/>
      <c r="AE6699"/>
      <c r="AF6699"/>
      <c r="AG6699"/>
      <c r="AH6699"/>
      <c r="AI6699"/>
    </row>
    <row r="6700" spans="1:35" ht="15" customHeight="1" x14ac:dyDescent="0.35">
      <c r="A6700" s="23" t="s">
        <v>1112</v>
      </c>
      <c r="B6700" s="24" t="s">
        <v>123</v>
      </c>
      <c r="C6700" s="25">
        <v>266</v>
      </c>
      <c r="D6700" s="24" t="s">
        <v>44</v>
      </c>
      <c r="E6700" s="24" t="s">
        <v>279</v>
      </c>
      <c r="F6700" s="24" t="s">
        <v>112</v>
      </c>
      <c r="G6700" s="24" t="s">
        <v>25</v>
      </c>
      <c r="H6700" s="24">
        <v>34</v>
      </c>
      <c r="I6700" s="26">
        <v>10.5</v>
      </c>
      <c r="P6700" s="29" t="s">
        <v>14834</v>
      </c>
      <c r="Q6700" s="29" t="s">
        <v>1096</v>
      </c>
      <c r="R6700" s="29" t="s">
        <v>322</v>
      </c>
      <c r="S6700" s="29" t="s">
        <v>14835</v>
      </c>
      <c r="T6700" s="29" t="s">
        <v>44</v>
      </c>
      <c r="U6700" s="30">
        <v>1155</v>
      </c>
      <c r="V6700" s="31">
        <v>23</v>
      </c>
      <c r="W6700" s="31">
        <v>6</v>
      </c>
      <c r="X6700" s="31" t="s">
        <v>29</v>
      </c>
      <c r="Y6700" s="29" t="s">
        <v>50</v>
      </c>
      <c r="Z6700" s="29" t="s">
        <v>156</v>
      </c>
      <c r="AA6700" s="29" t="s">
        <v>52</v>
      </c>
      <c r="AB6700"/>
      <c r="AC6700"/>
      <c r="AD6700"/>
      <c r="AE6700"/>
      <c r="AF6700"/>
      <c r="AG6700"/>
      <c r="AH6700"/>
      <c r="AI6700"/>
    </row>
    <row r="6701" spans="1:35" ht="15" customHeight="1" x14ac:dyDescent="0.35">
      <c r="A6701" s="32" t="s">
        <v>1121</v>
      </c>
      <c r="B6701" s="33" t="s">
        <v>57</v>
      </c>
      <c r="C6701" s="34">
        <v>338</v>
      </c>
      <c r="D6701" s="33" t="s">
        <v>44</v>
      </c>
      <c r="E6701" s="33" t="s">
        <v>219</v>
      </c>
      <c r="F6701" s="33" t="s">
        <v>139</v>
      </c>
      <c r="G6701" s="33" t="s">
        <v>25</v>
      </c>
      <c r="H6701" s="33">
        <v>18</v>
      </c>
      <c r="I6701" s="35">
        <v>15</v>
      </c>
      <c r="P6701" s="29" t="s">
        <v>14836</v>
      </c>
      <c r="Q6701" s="29" t="s">
        <v>1096</v>
      </c>
      <c r="R6701" s="29" t="s">
        <v>1588</v>
      </c>
      <c r="S6701" s="29" t="s">
        <v>14837</v>
      </c>
      <c r="T6701" s="29" t="s">
        <v>22</v>
      </c>
      <c r="U6701" s="30">
        <v>372</v>
      </c>
      <c r="V6701" s="31">
        <v>20</v>
      </c>
      <c r="W6701" s="31">
        <v>2</v>
      </c>
      <c r="X6701" s="31" t="s">
        <v>25</v>
      </c>
      <c r="Y6701" s="29" t="s">
        <v>50</v>
      </c>
      <c r="Z6701" s="29" t="s">
        <v>156</v>
      </c>
      <c r="AA6701" s="29" t="s">
        <v>52</v>
      </c>
      <c r="AB6701"/>
      <c r="AC6701"/>
      <c r="AD6701"/>
      <c r="AE6701"/>
      <c r="AF6701"/>
      <c r="AG6701"/>
      <c r="AH6701"/>
      <c r="AI6701"/>
    </row>
    <row r="6702" spans="1:35" ht="15" customHeight="1" x14ac:dyDescent="0.35">
      <c r="A6702" s="23" t="s">
        <v>163</v>
      </c>
      <c r="B6702" s="24" t="s">
        <v>2597</v>
      </c>
      <c r="C6702" s="25">
        <v>456</v>
      </c>
      <c r="D6702" s="24" t="s">
        <v>22</v>
      </c>
      <c r="E6702" s="24" t="s">
        <v>245</v>
      </c>
      <c r="F6702" s="24" t="s">
        <v>36</v>
      </c>
      <c r="G6702" s="24" t="s">
        <v>25</v>
      </c>
      <c r="H6702" s="24">
        <v>38</v>
      </c>
      <c r="I6702" s="26">
        <v>14.75</v>
      </c>
      <c r="P6702" s="29" t="s">
        <v>14838</v>
      </c>
      <c r="Q6702" s="29" t="s">
        <v>1112</v>
      </c>
      <c r="R6702" s="29" t="s">
        <v>123</v>
      </c>
      <c r="S6702" s="29" t="s">
        <v>14839</v>
      </c>
      <c r="T6702" s="29" t="s">
        <v>44</v>
      </c>
      <c r="U6702" s="30">
        <v>883</v>
      </c>
      <c r="V6702" s="31">
        <v>22</v>
      </c>
      <c r="W6702" s="31">
        <v>8</v>
      </c>
      <c r="X6702" s="31" t="s">
        <v>25</v>
      </c>
      <c r="Y6702" s="29" t="s">
        <v>30</v>
      </c>
      <c r="Z6702" s="29" t="s">
        <v>156</v>
      </c>
      <c r="AA6702" s="29" t="s">
        <v>52</v>
      </c>
      <c r="AB6702"/>
      <c r="AC6702"/>
      <c r="AD6702"/>
      <c r="AE6702"/>
      <c r="AF6702"/>
      <c r="AG6702"/>
      <c r="AH6702"/>
      <c r="AI6702"/>
    </row>
    <row r="6703" spans="1:35" ht="15" customHeight="1" x14ac:dyDescent="0.35">
      <c r="A6703" s="32" t="s">
        <v>678</v>
      </c>
      <c r="B6703" s="33" t="s">
        <v>5998</v>
      </c>
      <c r="C6703" s="34">
        <v>217</v>
      </c>
      <c r="D6703" s="33" t="s">
        <v>44</v>
      </c>
      <c r="E6703" s="33" t="s">
        <v>382</v>
      </c>
      <c r="F6703" s="33" t="s">
        <v>86</v>
      </c>
      <c r="G6703" s="33" t="s">
        <v>25</v>
      </c>
      <c r="H6703" s="33">
        <v>40</v>
      </c>
      <c r="I6703" s="35">
        <v>10.25</v>
      </c>
      <c r="P6703" s="29" t="s">
        <v>14840</v>
      </c>
      <c r="Q6703" s="29" t="s">
        <v>1121</v>
      </c>
      <c r="R6703" s="29" t="s">
        <v>57</v>
      </c>
      <c r="S6703" s="29" t="s">
        <v>14841</v>
      </c>
      <c r="T6703" s="29" t="s">
        <v>44</v>
      </c>
      <c r="U6703" s="30">
        <v>898</v>
      </c>
      <c r="V6703" s="31">
        <v>23</v>
      </c>
      <c r="W6703" s="31">
        <v>10</v>
      </c>
      <c r="X6703" s="31" t="s">
        <v>29</v>
      </c>
      <c r="Y6703" s="29" t="s">
        <v>30</v>
      </c>
      <c r="Z6703" s="29" t="s">
        <v>156</v>
      </c>
      <c r="AA6703" s="29" t="s">
        <v>52</v>
      </c>
      <c r="AB6703"/>
      <c r="AC6703"/>
      <c r="AD6703"/>
      <c r="AE6703"/>
      <c r="AF6703"/>
      <c r="AG6703"/>
      <c r="AH6703"/>
      <c r="AI6703"/>
    </row>
    <row r="6704" spans="1:35" ht="15" customHeight="1" x14ac:dyDescent="0.35">
      <c r="A6704" s="23" t="s">
        <v>8027</v>
      </c>
      <c r="B6704" s="24" t="s">
        <v>8028</v>
      </c>
      <c r="C6704" s="25">
        <v>403</v>
      </c>
      <c r="D6704" s="24" t="s">
        <v>44</v>
      </c>
      <c r="E6704" s="24" t="s">
        <v>71</v>
      </c>
      <c r="F6704" s="24" t="s">
        <v>72</v>
      </c>
      <c r="G6704" s="24" t="s">
        <v>29</v>
      </c>
      <c r="H6704" s="24">
        <v>18</v>
      </c>
      <c r="I6704" s="26">
        <v>7.5</v>
      </c>
      <c r="P6704" s="29" t="s">
        <v>14842</v>
      </c>
      <c r="Q6704" s="29" t="s">
        <v>163</v>
      </c>
      <c r="R6704" s="29" t="s">
        <v>2597</v>
      </c>
      <c r="S6704" s="29" t="s">
        <v>14843</v>
      </c>
      <c r="T6704" s="29" t="s">
        <v>22</v>
      </c>
      <c r="U6704" s="30">
        <v>690</v>
      </c>
      <c r="V6704" s="31">
        <v>19</v>
      </c>
      <c r="W6704" s="31">
        <v>4</v>
      </c>
      <c r="X6704" s="31" t="s">
        <v>29</v>
      </c>
      <c r="Y6704" s="29" t="s">
        <v>41</v>
      </c>
      <c r="Z6704" s="29" t="s">
        <v>156</v>
      </c>
      <c r="AA6704" s="29" t="s">
        <v>52</v>
      </c>
      <c r="AB6704"/>
      <c r="AC6704"/>
      <c r="AD6704"/>
      <c r="AE6704"/>
      <c r="AF6704"/>
      <c r="AG6704"/>
      <c r="AH6704"/>
      <c r="AI6704"/>
    </row>
    <row r="6705" spans="1:35" ht="15" customHeight="1" x14ac:dyDescent="0.35">
      <c r="A6705" s="32" t="s">
        <v>10698</v>
      </c>
      <c r="B6705" s="33" t="s">
        <v>82</v>
      </c>
      <c r="C6705" s="34">
        <v>257</v>
      </c>
      <c r="D6705" s="33" t="s">
        <v>22</v>
      </c>
      <c r="E6705" s="33" t="s">
        <v>173</v>
      </c>
      <c r="F6705" s="33" t="s">
        <v>46</v>
      </c>
      <c r="G6705" s="33" t="s">
        <v>29</v>
      </c>
      <c r="H6705" s="33">
        <v>19</v>
      </c>
      <c r="I6705" s="35">
        <v>6.75</v>
      </c>
      <c r="P6705" s="29" t="s">
        <v>14844</v>
      </c>
      <c r="Q6705" s="29" t="s">
        <v>678</v>
      </c>
      <c r="R6705" s="29" t="s">
        <v>5998</v>
      </c>
      <c r="S6705" s="29" t="s">
        <v>14845</v>
      </c>
      <c r="T6705" s="29" t="s">
        <v>44</v>
      </c>
      <c r="U6705" s="30">
        <v>782</v>
      </c>
      <c r="V6705" s="31">
        <v>24</v>
      </c>
      <c r="W6705" s="31">
        <v>4</v>
      </c>
      <c r="X6705" s="31" t="s">
        <v>29</v>
      </c>
      <c r="Y6705" s="29" t="s">
        <v>50</v>
      </c>
      <c r="Z6705" s="29" t="s">
        <v>156</v>
      </c>
      <c r="AA6705" s="29" t="s">
        <v>52</v>
      </c>
      <c r="AB6705"/>
      <c r="AC6705"/>
      <c r="AD6705"/>
      <c r="AE6705"/>
      <c r="AF6705"/>
      <c r="AG6705"/>
      <c r="AH6705"/>
      <c r="AI6705"/>
    </row>
    <row r="6706" spans="1:35" ht="15" customHeight="1" x14ac:dyDescent="0.35">
      <c r="A6706" s="23" t="s">
        <v>613</v>
      </c>
      <c r="B6706" s="24" t="s">
        <v>4424</v>
      </c>
      <c r="C6706" s="25">
        <v>324</v>
      </c>
      <c r="D6706" s="24" t="s">
        <v>44</v>
      </c>
      <c r="E6706" s="24" t="s">
        <v>555</v>
      </c>
      <c r="F6706" s="24" t="s">
        <v>86</v>
      </c>
      <c r="G6706" s="24" t="s">
        <v>29</v>
      </c>
      <c r="H6706" s="24">
        <v>19</v>
      </c>
      <c r="I6706" s="26">
        <v>8.75</v>
      </c>
      <c r="P6706" s="29" t="s">
        <v>14846</v>
      </c>
      <c r="Q6706" s="29" t="s">
        <v>8027</v>
      </c>
      <c r="R6706" s="29" t="s">
        <v>8028</v>
      </c>
      <c r="S6706" s="29" t="s">
        <v>14847</v>
      </c>
      <c r="T6706" s="29" t="s">
        <v>44</v>
      </c>
      <c r="U6706" s="30">
        <v>1246</v>
      </c>
      <c r="V6706" s="31">
        <v>17</v>
      </c>
      <c r="W6706" s="31">
        <v>2</v>
      </c>
      <c r="X6706" s="31" t="s">
        <v>25</v>
      </c>
      <c r="Y6706" s="29" t="s">
        <v>41</v>
      </c>
      <c r="Z6706" s="29" t="s">
        <v>156</v>
      </c>
      <c r="AA6706" s="29" t="s">
        <v>52</v>
      </c>
      <c r="AB6706"/>
      <c r="AC6706"/>
      <c r="AD6706"/>
      <c r="AE6706"/>
      <c r="AF6706"/>
      <c r="AG6706"/>
      <c r="AH6706"/>
      <c r="AI6706"/>
    </row>
    <row r="6707" spans="1:35" ht="15" customHeight="1" x14ac:dyDescent="0.35">
      <c r="A6707" s="32" t="s">
        <v>12686</v>
      </c>
      <c r="B6707" s="33" t="s">
        <v>1255</v>
      </c>
      <c r="C6707" s="34">
        <v>339</v>
      </c>
      <c r="D6707" s="33" t="s">
        <v>44</v>
      </c>
      <c r="E6707" s="33" t="s">
        <v>23</v>
      </c>
      <c r="F6707" s="33" t="s">
        <v>24</v>
      </c>
      <c r="G6707" s="33" t="s">
        <v>25</v>
      </c>
      <c r="H6707" s="33">
        <v>19</v>
      </c>
      <c r="I6707" s="35">
        <v>13.25</v>
      </c>
      <c r="P6707" s="29" t="s">
        <v>14848</v>
      </c>
      <c r="Q6707" s="29" t="s">
        <v>10698</v>
      </c>
      <c r="R6707" s="29" t="s">
        <v>82</v>
      </c>
      <c r="S6707" s="29" t="s">
        <v>14849</v>
      </c>
      <c r="T6707" s="29" t="s">
        <v>22</v>
      </c>
      <c r="U6707" s="30">
        <v>1250</v>
      </c>
      <c r="V6707" s="31">
        <v>23</v>
      </c>
      <c r="W6707" s="31">
        <v>10</v>
      </c>
      <c r="X6707" s="31" t="s">
        <v>25</v>
      </c>
      <c r="Y6707" s="29" t="s">
        <v>41</v>
      </c>
      <c r="Z6707" s="29" t="s">
        <v>156</v>
      </c>
      <c r="AA6707" s="29" t="s">
        <v>52</v>
      </c>
      <c r="AB6707"/>
      <c r="AC6707"/>
      <c r="AD6707"/>
      <c r="AE6707"/>
      <c r="AF6707"/>
      <c r="AG6707"/>
      <c r="AH6707"/>
      <c r="AI6707"/>
    </row>
    <row r="6708" spans="1:35" ht="15" customHeight="1" x14ac:dyDescent="0.35">
      <c r="A6708" s="23" t="s">
        <v>1639</v>
      </c>
      <c r="B6708" s="24" t="s">
        <v>1279</v>
      </c>
      <c r="C6708" s="25">
        <v>244</v>
      </c>
      <c r="D6708" s="24" t="s">
        <v>22</v>
      </c>
      <c r="E6708" s="24" t="s">
        <v>97</v>
      </c>
      <c r="F6708" s="24" t="s">
        <v>46</v>
      </c>
      <c r="G6708" s="24" t="s">
        <v>25</v>
      </c>
      <c r="H6708" s="24">
        <v>18</v>
      </c>
      <c r="I6708" s="26">
        <v>12.25</v>
      </c>
      <c r="P6708" s="29" t="s">
        <v>14850</v>
      </c>
      <c r="Q6708" s="29" t="s">
        <v>613</v>
      </c>
      <c r="R6708" s="29" t="s">
        <v>4424</v>
      </c>
      <c r="S6708" s="29" t="s">
        <v>14851</v>
      </c>
      <c r="T6708" s="29" t="s">
        <v>44</v>
      </c>
      <c r="U6708" s="30">
        <v>416</v>
      </c>
      <c r="V6708" s="31">
        <v>17</v>
      </c>
      <c r="W6708" s="31">
        <v>2</v>
      </c>
      <c r="X6708" s="31" t="s">
        <v>25</v>
      </c>
      <c r="Y6708" s="29" t="s">
        <v>41</v>
      </c>
      <c r="Z6708" s="29" t="s">
        <v>156</v>
      </c>
      <c r="AA6708" s="29" t="s">
        <v>52</v>
      </c>
      <c r="AB6708"/>
      <c r="AC6708"/>
      <c r="AD6708"/>
      <c r="AE6708"/>
      <c r="AF6708"/>
      <c r="AG6708"/>
      <c r="AH6708"/>
      <c r="AI6708"/>
    </row>
    <row r="6709" spans="1:35" ht="15" customHeight="1" x14ac:dyDescent="0.35">
      <c r="A6709" s="32" t="s">
        <v>1252</v>
      </c>
      <c r="B6709" s="33" t="s">
        <v>1764</v>
      </c>
      <c r="C6709" s="34">
        <v>497</v>
      </c>
      <c r="D6709" s="33" t="s">
        <v>44</v>
      </c>
      <c r="E6709" s="33" t="s">
        <v>51</v>
      </c>
      <c r="F6709" s="33" t="s">
        <v>52</v>
      </c>
      <c r="G6709" s="33" t="s">
        <v>25</v>
      </c>
      <c r="H6709" s="33">
        <v>20</v>
      </c>
      <c r="I6709" s="35">
        <v>12.25</v>
      </c>
      <c r="P6709" s="29" t="s">
        <v>14852</v>
      </c>
      <c r="Q6709" s="29" t="s">
        <v>12686</v>
      </c>
      <c r="R6709" s="29" t="s">
        <v>1255</v>
      </c>
      <c r="S6709" s="29" t="s">
        <v>14853</v>
      </c>
      <c r="T6709" s="29" t="s">
        <v>44</v>
      </c>
      <c r="U6709" s="30">
        <v>1042</v>
      </c>
      <c r="V6709" s="31">
        <v>21</v>
      </c>
      <c r="W6709" s="31">
        <v>6</v>
      </c>
      <c r="X6709" s="31" t="s">
        <v>25</v>
      </c>
      <c r="Y6709" s="29" t="s">
        <v>41</v>
      </c>
      <c r="Z6709" s="29" t="s">
        <v>156</v>
      </c>
      <c r="AA6709" s="29" t="s">
        <v>52</v>
      </c>
      <c r="AB6709"/>
      <c r="AC6709"/>
      <c r="AD6709"/>
      <c r="AE6709"/>
      <c r="AF6709"/>
      <c r="AG6709"/>
      <c r="AH6709"/>
      <c r="AI6709"/>
    </row>
    <row r="6710" spans="1:35" ht="15" customHeight="1" x14ac:dyDescent="0.35">
      <c r="A6710" s="23" t="s">
        <v>1252</v>
      </c>
      <c r="B6710" s="24" t="s">
        <v>720</v>
      </c>
      <c r="C6710" s="25">
        <v>297</v>
      </c>
      <c r="D6710" s="24" t="s">
        <v>22</v>
      </c>
      <c r="E6710" s="24" t="s">
        <v>250</v>
      </c>
      <c r="F6710" s="24" t="s">
        <v>36</v>
      </c>
      <c r="G6710" s="24" t="s">
        <v>25</v>
      </c>
      <c r="H6710" s="24">
        <v>31</v>
      </c>
      <c r="I6710" s="26">
        <v>11.25</v>
      </c>
      <c r="P6710" s="29" t="s">
        <v>14854</v>
      </c>
      <c r="Q6710" s="29" t="s">
        <v>1639</v>
      </c>
      <c r="R6710" s="29" t="s">
        <v>1279</v>
      </c>
      <c r="S6710" s="29" t="s">
        <v>14855</v>
      </c>
      <c r="T6710" s="29" t="s">
        <v>22</v>
      </c>
      <c r="U6710" s="30">
        <v>839</v>
      </c>
      <c r="V6710" s="31">
        <v>21</v>
      </c>
      <c r="W6710" s="31">
        <v>4</v>
      </c>
      <c r="X6710" s="31" t="s">
        <v>25</v>
      </c>
      <c r="Y6710" s="29" t="s">
        <v>30</v>
      </c>
      <c r="Z6710" s="29" t="s">
        <v>156</v>
      </c>
      <c r="AA6710" s="29" t="s">
        <v>52</v>
      </c>
      <c r="AB6710"/>
      <c r="AC6710"/>
      <c r="AD6710"/>
      <c r="AE6710"/>
      <c r="AF6710"/>
      <c r="AG6710"/>
      <c r="AH6710"/>
      <c r="AI6710"/>
    </row>
    <row r="6711" spans="1:35" ht="15" customHeight="1" x14ac:dyDescent="0.35">
      <c r="A6711" s="32" t="s">
        <v>315</v>
      </c>
      <c r="B6711" s="33" t="s">
        <v>14856</v>
      </c>
      <c r="C6711" s="34">
        <v>170</v>
      </c>
      <c r="D6711" s="33" t="s">
        <v>44</v>
      </c>
      <c r="E6711" s="33" t="s">
        <v>555</v>
      </c>
      <c r="F6711" s="33" t="s">
        <v>86</v>
      </c>
      <c r="G6711" s="33" t="s">
        <v>29</v>
      </c>
      <c r="H6711" s="33">
        <v>20</v>
      </c>
      <c r="I6711" s="35">
        <v>7.25</v>
      </c>
      <c r="P6711" s="29" t="s">
        <v>14857</v>
      </c>
      <c r="Q6711" s="29" t="s">
        <v>1252</v>
      </c>
      <c r="R6711" s="29" t="s">
        <v>1764</v>
      </c>
      <c r="S6711" s="29" t="s">
        <v>14858</v>
      </c>
      <c r="T6711" s="29" t="s">
        <v>44</v>
      </c>
      <c r="U6711" s="30">
        <v>719</v>
      </c>
      <c r="V6711" s="31">
        <v>23</v>
      </c>
      <c r="W6711" s="31">
        <v>2</v>
      </c>
      <c r="X6711" s="31" t="s">
        <v>25</v>
      </c>
      <c r="Y6711" s="29" t="s">
        <v>50</v>
      </c>
      <c r="Z6711" s="29" t="s">
        <v>156</v>
      </c>
      <c r="AA6711" s="29" t="s">
        <v>52</v>
      </c>
      <c r="AB6711"/>
      <c r="AC6711"/>
      <c r="AD6711"/>
      <c r="AE6711"/>
      <c r="AF6711"/>
      <c r="AG6711"/>
      <c r="AH6711"/>
      <c r="AI6711"/>
    </row>
    <row r="6712" spans="1:35" ht="15" customHeight="1" x14ac:dyDescent="0.35">
      <c r="A6712" s="23" t="s">
        <v>14859</v>
      </c>
      <c r="B6712" s="24" t="s">
        <v>595</v>
      </c>
      <c r="C6712" s="25">
        <v>82</v>
      </c>
      <c r="D6712" s="24" t="s">
        <v>22</v>
      </c>
      <c r="E6712" s="24" t="s">
        <v>136</v>
      </c>
      <c r="F6712" s="24" t="s">
        <v>86</v>
      </c>
      <c r="G6712" s="24" t="s">
        <v>29</v>
      </c>
      <c r="H6712" s="24">
        <v>30</v>
      </c>
      <c r="I6712" s="26">
        <v>8</v>
      </c>
      <c r="P6712" s="29" t="s">
        <v>14860</v>
      </c>
      <c r="Q6712" s="29" t="s">
        <v>1252</v>
      </c>
      <c r="R6712" s="29" t="s">
        <v>720</v>
      </c>
      <c r="S6712" s="29" t="s">
        <v>14861</v>
      </c>
      <c r="T6712" s="29" t="s">
        <v>22</v>
      </c>
      <c r="U6712" s="30">
        <v>1225</v>
      </c>
      <c r="V6712" s="31">
        <v>21</v>
      </c>
      <c r="W6712" s="31">
        <v>2</v>
      </c>
      <c r="X6712" s="31" t="s">
        <v>25</v>
      </c>
      <c r="Y6712" s="29" t="s">
        <v>41</v>
      </c>
      <c r="Z6712" s="29" t="s">
        <v>156</v>
      </c>
      <c r="AA6712" s="29" t="s">
        <v>52</v>
      </c>
      <c r="AB6712"/>
      <c r="AC6712"/>
      <c r="AD6712"/>
      <c r="AE6712"/>
      <c r="AF6712"/>
      <c r="AG6712"/>
      <c r="AH6712"/>
      <c r="AI6712"/>
    </row>
    <row r="6713" spans="1:35" ht="15" customHeight="1" x14ac:dyDescent="0.35">
      <c r="A6713" s="32" t="s">
        <v>547</v>
      </c>
      <c r="B6713" s="33" t="s">
        <v>362</v>
      </c>
      <c r="C6713" s="34">
        <v>419</v>
      </c>
      <c r="D6713" s="33" t="s">
        <v>44</v>
      </c>
      <c r="E6713" s="33" t="s">
        <v>324</v>
      </c>
      <c r="F6713" s="33" t="s">
        <v>118</v>
      </c>
      <c r="G6713" s="33" t="s">
        <v>29</v>
      </c>
      <c r="H6713" s="33">
        <v>37</v>
      </c>
      <c r="I6713" s="35">
        <v>7.75</v>
      </c>
      <c r="P6713" s="29" t="s">
        <v>14862</v>
      </c>
      <c r="Q6713" s="29" t="s">
        <v>315</v>
      </c>
      <c r="R6713" s="29" t="s">
        <v>14856</v>
      </c>
      <c r="S6713" s="29" t="s">
        <v>14863</v>
      </c>
      <c r="T6713" s="29" t="s">
        <v>44</v>
      </c>
      <c r="U6713" s="30">
        <v>1022</v>
      </c>
      <c r="V6713" s="31">
        <v>27</v>
      </c>
      <c r="W6713" s="31">
        <v>2</v>
      </c>
      <c r="X6713" s="31" t="s">
        <v>25</v>
      </c>
      <c r="Y6713" s="29" t="s">
        <v>41</v>
      </c>
      <c r="Z6713" s="29" t="s">
        <v>156</v>
      </c>
      <c r="AA6713" s="29" t="s">
        <v>52</v>
      </c>
      <c r="AB6713"/>
      <c r="AC6713"/>
      <c r="AD6713"/>
      <c r="AE6713"/>
      <c r="AF6713"/>
      <c r="AG6713"/>
      <c r="AH6713"/>
      <c r="AI6713"/>
    </row>
    <row r="6714" spans="1:35" ht="15" customHeight="1" x14ac:dyDescent="0.35">
      <c r="A6714" s="23" t="s">
        <v>1168</v>
      </c>
      <c r="B6714" s="24" t="s">
        <v>622</v>
      </c>
      <c r="C6714" s="25">
        <v>337</v>
      </c>
      <c r="D6714" s="24" t="s">
        <v>44</v>
      </c>
      <c r="E6714" s="24" t="s">
        <v>509</v>
      </c>
      <c r="F6714" s="24" t="s">
        <v>72</v>
      </c>
      <c r="G6714" s="24" t="s">
        <v>25</v>
      </c>
      <c r="H6714" s="24">
        <v>19</v>
      </c>
      <c r="I6714" s="26">
        <v>11.25</v>
      </c>
      <c r="P6714" s="29" t="s">
        <v>14864</v>
      </c>
      <c r="Q6714" s="29" t="s">
        <v>14859</v>
      </c>
      <c r="R6714" s="29" t="s">
        <v>595</v>
      </c>
      <c r="S6714" s="29" t="s">
        <v>3018</v>
      </c>
      <c r="T6714" s="29" t="s">
        <v>22</v>
      </c>
      <c r="U6714" s="30">
        <v>314</v>
      </c>
      <c r="V6714" s="31">
        <v>25</v>
      </c>
      <c r="W6714" s="31">
        <v>8</v>
      </c>
      <c r="X6714" s="31" t="s">
        <v>29</v>
      </c>
      <c r="Y6714" s="29" t="s">
        <v>30</v>
      </c>
      <c r="Z6714" s="29" t="s">
        <v>156</v>
      </c>
      <c r="AA6714" s="29" t="s">
        <v>52</v>
      </c>
      <c r="AB6714"/>
      <c r="AC6714"/>
      <c r="AD6714"/>
      <c r="AE6714"/>
      <c r="AF6714"/>
      <c r="AG6714"/>
      <c r="AH6714"/>
      <c r="AI6714"/>
    </row>
    <row r="6715" spans="1:35" ht="15" customHeight="1" x14ac:dyDescent="0.35">
      <c r="A6715" s="32" t="s">
        <v>3087</v>
      </c>
      <c r="B6715" s="33" t="s">
        <v>438</v>
      </c>
      <c r="C6715" s="34">
        <v>300</v>
      </c>
      <c r="D6715" s="33" t="s">
        <v>44</v>
      </c>
      <c r="E6715" s="33" t="s">
        <v>97</v>
      </c>
      <c r="F6715" s="33" t="s">
        <v>46</v>
      </c>
      <c r="G6715" s="33" t="s">
        <v>25</v>
      </c>
      <c r="H6715" s="33">
        <v>18</v>
      </c>
      <c r="I6715" s="35">
        <v>13</v>
      </c>
      <c r="P6715" s="29" t="s">
        <v>14865</v>
      </c>
      <c r="Q6715" s="29" t="s">
        <v>547</v>
      </c>
      <c r="R6715" s="29" t="s">
        <v>362</v>
      </c>
      <c r="S6715" s="29" t="s">
        <v>12952</v>
      </c>
      <c r="T6715" s="29" t="s">
        <v>44</v>
      </c>
      <c r="U6715" s="30">
        <v>662</v>
      </c>
      <c r="V6715" s="31">
        <v>19</v>
      </c>
      <c r="W6715" s="31">
        <v>2</v>
      </c>
      <c r="X6715" s="31" t="s">
        <v>29</v>
      </c>
      <c r="Y6715" s="29" t="s">
        <v>41</v>
      </c>
      <c r="Z6715" s="29" t="s">
        <v>156</v>
      </c>
      <c r="AA6715" s="29" t="s">
        <v>52</v>
      </c>
      <c r="AB6715"/>
      <c r="AC6715"/>
      <c r="AD6715"/>
      <c r="AE6715"/>
      <c r="AF6715"/>
      <c r="AG6715"/>
      <c r="AH6715"/>
      <c r="AI6715"/>
    </row>
    <row r="6716" spans="1:35" ht="15" customHeight="1" x14ac:dyDescent="0.35">
      <c r="A6716" s="23" t="s">
        <v>595</v>
      </c>
      <c r="B6716" s="24" t="s">
        <v>107</v>
      </c>
      <c r="C6716" s="25">
        <v>459</v>
      </c>
      <c r="D6716" s="24" t="s">
        <v>44</v>
      </c>
      <c r="E6716" s="24" t="s">
        <v>156</v>
      </c>
      <c r="F6716" s="24" t="s">
        <v>52</v>
      </c>
      <c r="G6716" s="24" t="s">
        <v>29</v>
      </c>
      <c r="H6716" s="24">
        <v>20</v>
      </c>
      <c r="I6716" s="26">
        <v>8.25</v>
      </c>
      <c r="P6716" s="29" t="s">
        <v>14866</v>
      </c>
      <c r="Q6716" s="29" t="s">
        <v>1168</v>
      </c>
      <c r="R6716" s="29" t="s">
        <v>622</v>
      </c>
      <c r="S6716" s="29" t="s">
        <v>14867</v>
      </c>
      <c r="T6716" s="29" t="s">
        <v>44</v>
      </c>
      <c r="U6716" s="30">
        <v>776</v>
      </c>
      <c r="V6716" s="31">
        <v>18</v>
      </c>
      <c r="W6716" s="31">
        <v>2</v>
      </c>
      <c r="X6716" s="31" t="s">
        <v>29</v>
      </c>
      <c r="Y6716" s="29" t="s">
        <v>41</v>
      </c>
      <c r="Z6716" s="29" t="s">
        <v>156</v>
      </c>
      <c r="AA6716" s="29" t="s">
        <v>52</v>
      </c>
      <c r="AB6716"/>
      <c r="AC6716"/>
      <c r="AD6716"/>
      <c r="AE6716"/>
      <c r="AF6716"/>
      <c r="AG6716"/>
      <c r="AH6716"/>
      <c r="AI6716"/>
    </row>
    <row r="6717" spans="1:35" ht="15" customHeight="1" x14ac:dyDescent="0.35">
      <c r="A6717" s="32" t="s">
        <v>595</v>
      </c>
      <c r="B6717" s="33" t="s">
        <v>4157</v>
      </c>
      <c r="C6717" s="34">
        <v>309</v>
      </c>
      <c r="D6717" s="33" t="s">
        <v>44</v>
      </c>
      <c r="E6717" s="33" t="s">
        <v>311</v>
      </c>
      <c r="F6717" s="33" t="s">
        <v>36</v>
      </c>
      <c r="G6717" s="33" t="s">
        <v>25</v>
      </c>
      <c r="H6717" s="33">
        <v>33</v>
      </c>
      <c r="I6717" s="35">
        <v>10.75</v>
      </c>
      <c r="P6717" s="29" t="s">
        <v>14868</v>
      </c>
      <c r="Q6717" s="29" t="s">
        <v>3087</v>
      </c>
      <c r="R6717" s="29" t="s">
        <v>438</v>
      </c>
      <c r="S6717" s="29" t="s">
        <v>12166</v>
      </c>
      <c r="T6717" s="29" t="s">
        <v>44</v>
      </c>
      <c r="U6717" s="30">
        <v>243</v>
      </c>
      <c r="V6717" s="31">
        <v>24</v>
      </c>
      <c r="W6717" s="31">
        <v>6</v>
      </c>
      <c r="X6717" s="31" t="s">
        <v>29</v>
      </c>
      <c r="Y6717" s="29" t="s">
        <v>50</v>
      </c>
      <c r="Z6717" s="29" t="s">
        <v>156</v>
      </c>
      <c r="AA6717" s="29" t="s">
        <v>52</v>
      </c>
      <c r="AB6717"/>
      <c r="AC6717"/>
      <c r="AD6717"/>
      <c r="AE6717"/>
      <c r="AF6717"/>
      <c r="AG6717"/>
      <c r="AH6717"/>
      <c r="AI6717"/>
    </row>
    <row r="6718" spans="1:35" ht="15" customHeight="1" x14ac:dyDescent="0.35">
      <c r="A6718" s="23" t="s">
        <v>595</v>
      </c>
      <c r="B6718" s="24" t="s">
        <v>1569</v>
      </c>
      <c r="C6718" s="25">
        <v>59</v>
      </c>
      <c r="D6718" s="24" t="s">
        <v>44</v>
      </c>
      <c r="E6718" s="24" t="s">
        <v>173</v>
      </c>
      <c r="F6718" s="24" t="s">
        <v>46</v>
      </c>
      <c r="G6718" s="24" t="s">
        <v>25</v>
      </c>
      <c r="H6718" s="24">
        <v>20</v>
      </c>
      <c r="I6718" s="26">
        <v>12.5</v>
      </c>
      <c r="P6718" s="29" t="s">
        <v>14869</v>
      </c>
      <c r="Q6718" s="29" t="s">
        <v>595</v>
      </c>
      <c r="R6718" s="29" t="s">
        <v>107</v>
      </c>
      <c r="S6718" s="29" t="s">
        <v>14870</v>
      </c>
      <c r="T6718" s="29" t="s">
        <v>44</v>
      </c>
      <c r="U6718" s="30">
        <v>129</v>
      </c>
      <c r="V6718" s="31">
        <v>17</v>
      </c>
      <c r="W6718" s="31">
        <v>2</v>
      </c>
      <c r="X6718" s="31" t="s">
        <v>25</v>
      </c>
      <c r="Y6718" s="29" t="s">
        <v>41</v>
      </c>
      <c r="Z6718" s="29" t="s">
        <v>156</v>
      </c>
      <c r="AA6718" s="29" t="s">
        <v>52</v>
      </c>
      <c r="AB6718"/>
      <c r="AC6718"/>
      <c r="AD6718"/>
      <c r="AE6718"/>
      <c r="AF6718"/>
      <c r="AG6718"/>
      <c r="AH6718"/>
      <c r="AI6718"/>
    </row>
    <row r="6719" spans="1:35" ht="15" customHeight="1" x14ac:dyDescent="0.35">
      <c r="A6719" s="32" t="s">
        <v>14871</v>
      </c>
      <c r="B6719" s="33" t="s">
        <v>925</v>
      </c>
      <c r="C6719" s="34">
        <v>307</v>
      </c>
      <c r="D6719" s="33" t="s">
        <v>22</v>
      </c>
      <c r="E6719" s="33" t="s">
        <v>35</v>
      </c>
      <c r="F6719" s="33" t="s">
        <v>36</v>
      </c>
      <c r="G6719" s="33" t="s">
        <v>25</v>
      </c>
      <c r="H6719" s="33">
        <v>17</v>
      </c>
      <c r="I6719" s="35">
        <v>17</v>
      </c>
      <c r="P6719" s="29" t="s">
        <v>14872</v>
      </c>
      <c r="Q6719" s="29" t="s">
        <v>595</v>
      </c>
      <c r="R6719" s="29" t="s">
        <v>4157</v>
      </c>
      <c r="S6719" s="29" t="s">
        <v>14873</v>
      </c>
      <c r="T6719" s="29" t="s">
        <v>44</v>
      </c>
      <c r="U6719" s="30">
        <v>264</v>
      </c>
      <c r="V6719" s="31">
        <v>24</v>
      </c>
      <c r="W6719" s="31">
        <v>10</v>
      </c>
      <c r="X6719" s="31" t="s">
        <v>25</v>
      </c>
      <c r="Y6719" s="29" t="s">
        <v>50</v>
      </c>
      <c r="Z6719" s="29" t="s">
        <v>156</v>
      </c>
      <c r="AA6719" s="29" t="s">
        <v>52</v>
      </c>
      <c r="AB6719"/>
      <c r="AC6719"/>
      <c r="AD6719"/>
      <c r="AE6719"/>
      <c r="AF6719"/>
      <c r="AG6719"/>
      <c r="AH6719"/>
      <c r="AI6719"/>
    </row>
    <row r="6720" spans="1:35" ht="15" customHeight="1" x14ac:dyDescent="0.35">
      <c r="A6720" s="23" t="s">
        <v>2075</v>
      </c>
      <c r="B6720" s="24" t="s">
        <v>1065</v>
      </c>
      <c r="C6720" s="25">
        <v>268</v>
      </c>
      <c r="D6720" s="24" t="s">
        <v>44</v>
      </c>
      <c r="E6720" s="24" t="s">
        <v>213</v>
      </c>
      <c r="F6720" s="24" t="s">
        <v>52</v>
      </c>
      <c r="G6720" s="24" t="s">
        <v>25</v>
      </c>
      <c r="H6720" s="24">
        <v>19</v>
      </c>
      <c r="I6720" s="26">
        <v>14.5</v>
      </c>
      <c r="P6720" s="29" t="s">
        <v>14874</v>
      </c>
      <c r="Q6720" s="29" t="s">
        <v>595</v>
      </c>
      <c r="R6720" s="29" t="s">
        <v>1569</v>
      </c>
      <c r="S6720" s="29" t="s">
        <v>14875</v>
      </c>
      <c r="T6720" s="29" t="s">
        <v>44</v>
      </c>
      <c r="U6720" s="30">
        <v>281</v>
      </c>
      <c r="V6720" s="31">
        <v>20</v>
      </c>
      <c r="W6720" s="31">
        <v>4</v>
      </c>
      <c r="X6720" s="31" t="s">
        <v>25</v>
      </c>
      <c r="Y6720" s="29" t="s">
        <v>41</v>
      </c>
      <c r="Z6720" s="29" t="s">
        <v>156</v>
      </c>
      <c r="AA6720" s="29" t="s">
        <v>52</v>
      </c>
      <c r="AB6720"/>
      <c r="AC6720"/>
      <c r="AD6720"/>
      <c r="AE6720"/>
      <c r="AF6720"/>
      <c r="AG6720"/>
      <c r="AH6720"/>
      <c r="AI6720"/>
    </row>
    <row r="6721" spans="1:35" ht="15" customHeight="1" x14ac:dyDescent="0.35">
      <c r="A6721" s="32" t="s">
        <v>397</v>
      </c>
      <c r="B6721" s="33" t="s">
        <v>1042</v>
      </c>
      <c r="C6721" s="34">
        <v>220</v>
      </c>
      <c r="D6721" s="33" t="s">
        <v>44</v>
      </c>
      <c r="E6721" s="33" t="s">
        <v>509</v>
      </c>
      <c r="F6721" s="33" t="s">
        <v>72</v>
      </c>
      <c r="G6721" s="33" t="s">
        <v>25</v>
      </c>
      <c r="H6721" s="33">
        <v>19</v>
      </c>
      <c r="I6721" s="35">
        <v>14.75</v>
      </c>
      <c r="P6721" s="29" t="s">
        <v>14876</v>
      </c>
      <c r="Q6721" s="29" t="s">
        <v>14871</v>
      </c>
      <c r="R6721" s="29" t="s">
        <v>925</v>
      </c>
      <c r="S6721" s="29" t="s">
        <v>14877</v>
      </c>
      <c r="T6721" s="29" t="s">
        <v>22</v>
      </c>
      <c r="U6721" s="30">
        <v>808</v>
      </c>
      <c r="V6721" s="31">
        <v>19</v>
      </c>
      <c r="W6721" s="31">
        <v>4</v>
      </c>
      <c r="X6721" s="31" t="s">
        <v>25</v>
      </c>
      <c r="Y6721" s="29" t="s">
        <v>30</v>
      </c>
      <c r="Z6721" s="29" t="s">
        <v>156</v>
      </c>
      <c r="AA6721" s="29" t="s">
        <v>52</v>
      </c>
      <c r="AB6721"/>
      <c r="AC6721"/>
      <c r="AD6721"/>
      <c r="AE6721"/>
      <c r="AF6721"/>
      <c r="AG6721"/>
      <c r="AH6721"/>
      <c r="AI6721"/>
    </row>
    <row r="6722" spans="1:35" ht="15" customHeight="1" x14ac:dyDescent="0.35">
      <c r="A6722" s="23" t="s">
        <v>397</v>
      </c>
      <c r="B6722" s="24" t="s">
        <v>1054</v>
      </c>
      <c r="C6722" s="25">
        <v>182</v>
      </c>
      <c r="D6722" s="24" t="s">
        <v>44</v>
      </c>
      <c r="E6722" s="24" t="s">
        <v>319</v>
      </c>
      <c r="F6722" s="24" t="s">
        <v>59</v>
      </c>
      <c r="G6722" s="24" t="s">
        <v>29</v>
      </c>
      <c r="H6722" s="24">
        <v>32</v>
      </c>
      <c r="I6722" s="26">
        <v>8.75</v>
      </c>
      <c r="P6722" s="29" t="s">
        <v>14878</v>
      </c>
      <c r="Q6722" s="29" t="s">
        <v>2075</v>
      </c>
      <c r="R6722" s="29" t="s">
        <v>1065</v>
      </c>
      <c r="S6722" s="29" t="s">
        <v>14879</v>
      </c>
      <c r="T6722" s="29" t="s">
        <v>44</v>
      </c>
      <c r="U6722" s="30">
        <v>387</v>
      </c>
      <c r="V6722" s="31">
        <v>20</v>
      </c>
      <c r="W6722" s="31">
        <v>4</v>
      </c>
      <c r="X6722" s="31" t="s">
        <v>25</v>
      </c>
      <c r="Y6722" s="29" t="s">
        <v>30</v>
      </c>
      <c r="Z6722" s="29" t="s">
        <v>156</v>
      </c>
      <c r="AA6722" s="29" t="s">
        <v>52</v>
      </c>
      <c r="AB6722"/>
      <c r="AC6722"/>
      <c r="AD6722"/>
      <c r="AE6722"/>
      <c r="AF6722"/>
      <c r="AG6722"/>
      <c r="AH6722"/>
      <c r="AI6722"/>
    </row>
    <row r="6723" spans="1:35" ht="15" customHeight="1" x14ac:dyDescent="0.35">
      <c r="A6723" s="32" t="s">
        <v>397</v>
      </c>
      <c r="B6723" s="33" t="s">
        <v>1181</v>
      </c>
      <c r="C6723" s="34">
        <v>415</v>
      </c>
      <c r="D6723" s="33" t="s">
        <v>44</v>
      </c>
      <c r="E6723" s="33" t="s">
        <v>186</v>
      </c>
      <c r="F6723" s="33" t="s">
        <v>86</v>
      </c>
      <c r="G6723" s="33" t="s">
        <v>29</v>
      </c>
      <c r="H6723" s="33">
        <v>19</v>
      </c>
      <c r="I6723" s="35">
        <v>6.5</v>
      </c>
      <c r="P6723" s="29" t="s">
        <v>14880</v>
      </c>
      <c r="Q6723" s="29" t="s">
        <v>397</v>
      </c>
      <c r="R6723" s="29" t="s">
        <v>1042</v>
      </c>
      <c r="S6723" s="29" t="s">
        <v>14881</v>
      </c>
      <c r="T6723" s="29" t="s">
        <v>44</v>
      </c>
      <c r="U6723" s="30">
        <v>334</v>
      </c>
      <c r="V6723" s="31">
        <v>25</v>
      </c>
      <c r="W6723" s="31">
        <v>4</v>
      </c>
      <c r="X6723" s="31" t="s">
        <v>25</v>
      </c>
      <c r="Y6723" s="29" t="s">
        <v>30</v>
      </c>
      <c r="Z6723" s="29" t="s">
        <v>156</v>
      </c>
      <c r="AA6723" s="29" t="s">
        <v>52</v>
      </c>
      <c r="AB6723"/>
      <c r="AC6723"/>
      <c r="AD6723"/>
      <c r="AE6723"/>
      <c r="AF6723"/>
      <c r="AG6723"/>
      <c r="AH6723"/>
      <c r="AI6723"/>
    </row>
    <row r="6724" spans="1:35" ht="15" customHeight="1" x14ac:dyDescent="0.35">
      <c r="A6724" s="23" t="s">
        <v>397</v>
      </c>
      <c r="B6724" s="24" t="s">
        <v>1410</v>
      </c>
      <c r="C6724" s="25">
        <v>72</v>
      </c>
      <c r="D6724" s="24" t="s">
        <v>44</v>
      </c>
      <c r="E6724" s="24" t="s">
        <v>31</v>
      </c>
      <c r="F6724" s="24" t="s">
        <v>32</v>
      </c>
      <c r="G6724" s="24" t="s">
        <v>25</v>
      </c>
      <c r="H6724" s="24">
        <v>37</v>
      </c>
      <c r="I6724" s="26">
        <v>13.25</v>
      </c>
      <c r="P6724" s="29" t="s">
        <v>14882</v>
      </c>
      <c r="Q6724" s="29" t="s">
        <v>397</v>
      </c>
      <c r="R6724" s="29" t="s">
        <v>1054</v>
      </c>
      <c r="S6724" s="29" t="s">
        <v>14883</v>
      </c>
      <c r="T6724" s="29" t="s">
        <v>44</v>
      </c>
      <c r="U6724" s="30">
        <v>299</v>
      </c>
      <c r="V6724" s="31">
        <v>29</v>
      </c>
      <c r="W6724" s="31">
        <v>8</v>
      </c>
      <c r="X6724" s="31" t="s">
        <v>29</v>
      </c>
      <c r="Y6724" s="29" t="s">
        <v>41</v>
      </c>
      <c r="Z6724" s="29" t="s">
        <v>156</v>
      </c>
      <c r="AA6724" s="29" t="s">
        <v>52</v>
      </c>
      <c r="AB6724"/>
      <c r="AC6724"/>
      <c r="AD6724"/>
      <c r="AE6724"/>
      <c r="AF6724"/>
      <c r="AG6724"/>
      <c r="AH6724"/>
      <c r="AI6724"/>
    </row>
    <row r="6725" spans="1:35" ht="15" customHeight="1" x14ac:dyDescent="0.35">
      <c r="A6725" s="32" t="s">
        <v>397</v>
      </c>
      <c r="B6725" s="33" t="s">
        <v>1534</v>
      </c>
      <c r="C6725" s="34">
        <v>306</v>
      </c>
      <c r="D6725" s="33" t="s">
        <v>44</v>
      </c>
      <c r="E6725" s="33" t="s">
        <v>398</v>
      </c>
      <c r="F6725" s="33" t="s">
        <v>46</v>
      </c>
      <c r="G6725" s="33" t="s">
        <v>25</v>
      </c>
      <c r="H6725" s="33">
        <v>20</v>
      </c>
      <c r="I6725" s="35">
        <v>10.5</v>
      </c>
      <c r="P6725" s="29" t="s">
        <v>14884</v>
      </c>
      <c r="Q6725" s="29" t="s">
        <v>397</v>
      </c>
      <c r="R6725" s="29" t="s">
        <v>1181</v>
      </c>
      <c r="S6725" s="29" t="s">
        <v>14885</v>
      </c>
      <c r="T6725" s="29" t="s">
        <v>44</v>
      </c>
      <c r="U6725" s="30">
        <v>1075</v>
      </c>
      <c r="V6725" s="31">
        <v>19</v>
      </c>
      <c r="W6725" s="31">
        <v>4</v>
      </c>
      <c r="X6725" s="31" t="s">
        <v>29</v>
      </c>
      <c r="Y6725" s="29" t="s">
        <v>41</v>
      </c>
      <c r="Z6725" s="29" t="s">
        <v>156</v>
      </c>
      <c r="AA6725" s="29" t="s">
        <v>52</v>
      </c>
      <c r="AB6725"/>
      <c r="AC6725"/>
      <c r="AD6725"/>
      <c r="AE6725"/>
      <c r="AF6725"/>
      <c r="AG6725"/>
      <c r="AH6725"/>
      <c r="AI6725"/>
    </row>
    <row r="6726" spans="1:35" ht="15" customHeight="1" x14ac:dyDescent="0.35">
      <c r="A6726" s="23" t="s">
        <v>3461</v>
      </c>
      <c r="B6726" s="24" t="s">
        <v>1026</v>
      </c>
      <c r="C6726" s="25">
        <v>73</v>
      </c>
      <c r="D6726" s="24" t="s">
        <v>44</v>
      </c>
      <c r="E6726" s="24" t="s">
        <v>509</v>
      </c>
      <c r="F6726" s="24" t="s">
        <v>72</v>
      </c>
      <c r="G6726" s="24" t="s">
        <v>25</v>
      </c>
      <c r="H6726" s="24">
        <v>17</v>
      </c>
      <c r="I6726" s="26">
        <v>13.5</v>
      </c>
      <c r="P6726" s="29" t="s">
        <v>14886</v>
      </c>
      <c r="Q6726" s="29" t="s">
        <v>397</v>
      </c>
      <c r="R6726" s="29" t="s">
        <v>1410</v>
      </c>
      <c r="S6726" s="29" t="s">
        <v>14887</v>
      </c>
      <c r="T6726" s="29" t="s">
        <v>44</v>
      </c>
      <c r="U6726" s="30">
        <v>288</v>
      </c>
      <c r="V6726" s="31">
        <v>20</v>
      </c>
      <c r="W6726" s="31">
        <v>4</v>
      </c>
      <c r="X6726" s="31" t="s">
        <v>29</v>
      </c>
      <c r="Y6726" s="29" t="s">
        <v>50</v>
      </c>
      <c r="Z6726" s="29" t="s">
        <v>156</v>
      </c>
      <c r="AA6726" s="29" t="s">
        <v>52</v>
      </c>
      <c r="AB6726"/>
      <c r="AC6726"/>
      <c r="AD6726"/>
      <c r="AE6726"/>
      <c r="AF6726"/>
      <c r="AG6726"/>
      <c r="AH6726"/>
      <c r="AI6726"/>
    </row>
    <row r="6727" spans="1:35" ht="15" customHeight="1" x14ac:dyDescent="0.35">
      <c r="A6727" s="32" t="s">
        <v>3299</v>
      </c>
      <c r="B6727" s="33" t="s">
        <v>431</v>
      </c>
      <c r="C6727" s="34">
        <v>271</v>
      </c>
      <c r="D6727" s="33" t="s">
        <v>22</v>
      </c>
      <c r="E6727" s="33" t="s">
        <v>58</v>
      </c>
      <c r="F6727" s="33" t="s">
        <v>59</v>
      </c>
      <c r="G6727" s="33" t="s">
        <v>25</v>
      </c>
      <c r="H6727" s="33">
        <v>40</v>
      </c>
      <c r="I6727" s="35">
        <v>12.75</v>
      </c>
      <c r="P6727" s="29" t="s">
        <v>14888</v>
      </c>
      <c r="Q6727" s="29" t="s">
        <v>397</v>
      </c>
      <c r="R6727" s="29" t="s">
        <v>1534</v>
      </c>
      <c r="S6727" s="29" t="s">
        <v>14889</v>
      </c>
      <c r="T6727" s="29" t="s">
        <v>44</v>
      </c>
      <c r="U6727" s="30">
        <v>971</v>
      </c>
      <c r="V6727" s="31">
        <v>19</v>
      </c>
      <c r="W6727" s="31">
        <v>2</v>
      </c>
      <c r="X6727" s="31" t="s">
        <v>25</v>
      </c>
      <c r="Y6727" s="29" t="s">
        <v>30</v>
      </c>
      <c r="Z6727" s="29" t="s">
        <v>156</v>
      </c>
      <c r="AA6727" s="29" t="s">
        <v>52</v>
      </c>
      <c r="AB6727"/>
      <c r="AC6727"/>
      <c r="AD6727"/>
      <c r="AE6727"/>
      <c r="AF6727"/>
      <c r="AG6727"/>
      <c r="AH6727"/>
      <c r="AI6727"/>
    </row>
    <row r="6728" spans="1:35" ht="15" customHeight="1" x14ac:dyDescent="0.35">
      <c r="A6728" s="23" t="s">
        <v>4516</v>
      </c>
      <c r="B6728" s="24" t="s">
        <v>964</v>
      </c>
      <c r="C6728" s="25">
        <v>314</v>
      </c>
      <c r="D6728" s="24" t="s">
        <v>44</v>
      </c>
      <c r="E6728" s="24" t="s">
        <v>177</v>
      </c>
      <c r="F6728" s="24" t="s">
        <v>52</v>
      </c>
      <c r="G6728" s="24" t="s">
        <v>29</v>
      </c>
      <c r="H6728" s="24">
        <v>39</v>
      </c>
      <c r="I6728" s="26">
        <v>9</v>
      </c>
      <c r="P6728" s="29" t="s">
        <v>14890</v>
      </c>
      <c r="Q6728" s="29" t="s">
        <v>3461</v>
      </c>
      <c r="R6728" s="29" t="s">
        <v>1026</v>
      </c>
      <c r="S6728" s="29" t="s">
        <v>792</v>
      </c>
      <c r="T6728" s="29" t="s">
        <v>44</v>
      </c>
      <c r="U6728" s="30">
        <v>1072</v>
      </c>
      <c r="V6728" s="31">
        <v>18</v>
      </c>
      <c r="W6728" s="31">
        <v>2</v>
      </c>
      <c r="X6728" s="31" t="s">
        <v>25</v>
      </c>
      <c r="Y6728" s="29" t="s">
        <v>30</v>
      </c>
      <c r="Z6728" s="29" t="s">
        <v>156</v>
      </c>
      <c r="AA6728" s="29" t="s">
        <v>52</v>
      </c>
      <c r="AB6728"/>
      <c r="AC6728"/>
      <c r="AD6728"/>
      <c r="AE6728"/>
      <c r="AF6728"/>
      <c r="AG6728"/>
      <c r="AH6728"/>
      <c r="AI6728"/>
    </row>
    <row r="6729" spans="1:35" ht="15" customHeight="1" x14ac:dyDescent="0.35">
      <c r="A6729" s="32" t="s">
        <v>3114</v>
      </c>
      <c r="B6729" s="33" t="s">
        <v>672</v>
      </c>
      <c r="C6729" s="34">
        <v>260</v>
      </c>
      <c r="D6729" s="33" t="s">
        <v>44</v>
      </c>
      <c r="E6729" s="33" t="s">
        <v>173</v>
      </c>
      <c r="F6729" s="33" t="s">
        <v>46</v>
      </c>
      <c r="G6729" s="33" t="s">
        <v>25</v>
      </c>
      <c r="H6729" s="33">
        <v>19</v>
      </c>
      <c r="I6729" s="35">
        <v>14.5</v>
      </c>
      <c r="P6729" s="29" t="s">
        <v>14891</v>
      </c>
      <c r="Q6729" s="29" t="s">
        <v>3299</v>
      </c>
      <c r="R6729" s="29" t="s">
        <v>431</v>
      </c>
      <c r="S6729" s="29" t="s">
        <v>14892</v>
      </c>
      <c r="T6729" s="29" t="s">
        <v>22</v>
      </c>
      <c r="U6729" s="30">
        <v>889</v>
      </c>
      <c r="V6729" s="31">
        <v>19</v>
      </c>
      <c r="W6729" s="31">
        <v>4</v>
      </c>
      <c r="X6729" s="31" t="s">
        <v>25</v>
      </c>
      <c r="Y6729" s="29" t="s">
        <v>41</v>
      </c>
      <c r="Z6729" s="29" t="s">
        <v>156</v>
      </c>
      <c r="AA6729" s="29" t="s">
        <v>52</v>
      </c>
      <c r="AB6729"/>
      <c r="AC6729"/>
      <c r="AD6729"/>
      <c r="AE6729"/>
      <c r="AF6729"/>
      <c r="AG6729"/>
      <c r="AH6729"/>
      <c r="AI6729"/>
    </row>
    <row r="6730" spans="1:35" ht="15" customHeight="1" x14ac:dyDescent="0.35">
      <c r="A6730" s="23" t="s">
        <v>1264</v>
      </c>
      <c r="B6730" s="24" t="s">
        <v>876</v>
      </c>
      <c r="C6730" s="25">
        <v>136</v>
      </c>
      <c r="D6730" s="24" t="s">
        <v>44</v>
      </c>
      <c r="E6730" s="24" t="s">
        <v>509</v>
      </c>
      <c r="F6730" s="24" t="s">
        <v>72</v>
      </c>
      <c r="G6730" s="24" t="s">
        <v>25</v>
      </c>
      <c r="H6730" s="24">
        <v>18</v>
      </c>
      <c r="I6730" s="26">
        <v>13</v>
      </c>
      <c r="P6730" s="29" t="s">
        <v>14893</v>
      </c>
      <c r="Q6730" s="29" t="s">
        <v>4516</v>
      </c>
      <c r="R6730" s="29" t="s">
        <v>964</v>
      </c>
      <c r="S6730" s="29" t="s">
        <v>2596</v>
      </c>
      <c r="T6730" s="29" t="s">
        <v>44</v>
      </c>
      <c r="U6730" s="30">
        <v>237</v>
      </c>
      <c r="V6730" s="31">
        <v>20</v>
      </c>
      <c r="W6730" s="31">
        <v>4</v>
      </c>
      <c r="X6730" s="31" t="s">
        <v>25</v>
      </c>
      <c r="Y6730" s="29" t="s">
        <v>30</v>
      </c>
      <c r="Z6730" s="29" t="s">
        <v>156</v>
      </c>
      <c r="AA6730" s="29" t="s">
        <v>52</v>
      </c>
      <c r="AB6730"/>
      <c r="AC6730"/>
      <c r="AD6730"/>
      <c r="AE6730"/>
      <c r="AF6730"/>
      <c r="AG6730"/>
      <c r="AH6730"/>
      <c r="AI6730"/>
    </row>
    <row r="6731" spans="1:35" ht="15" customHeight="1" x14ac:dyDescent="0.35">
      <c r="A6731" s="32" t="s">
        <v>5601</v>
      </c>
      <c r="B6731" s="33" t="s">
        <v>498</v>
      </c>
      <c r="C6731" s="34">
        <v>201</v>
      </c>
      <c r="D6731" s="33" t="s">
        <v>44</v>
      </c>
      <c r="E6731" s="33" t="s">
        <v>58</v>
      </c>
      <c r="F6731" s="33" t="s">
        <v>59</v>
      </c>
      <c r="G6731" s="33" t="s">
        <v>29</v>
      </c>
      <c r="H6731" s="33">
        <v>33</v>
      </c>
      <c r="I6731" s="35">
        <v>8.5</v>
      </c>
      <c r="P6731" s="29" t="s">
        <v>14894</v>
      </c>
      <c r="Q6731" s="29" t="s">
        <v>3114</v>
      </c>
      <c r="R6731" s="29" t="s">
        <v>672</v>
      </c>
      <c r="S6731" s="29" t="s">
        <v>14895</v>
      </c>
      <c r="T6731" s="29" t="s">
        <v>44</v>
      </c>
      <c r="U6731" s="30">
        <v>561</v>
      </c>
      <c r="V6731" s="31">
        <v>23</v>
      </c>
      <c r="W6731" s="31">
        <v>6</v>
      </c>
      <c r="X6731" s="31" t="s">
        <v>29</v>
      </c>
      <c r="Y6731" s="29" t="s">
        <v>50</v>
      </c>
      <c r="Z6731" s="29" t="s">
        <v>156</v>
      </c>
      <c r="AA6731" s="29" t="s">
        <v>52</v>
      </c>
      <c r="AB6731"/>
      <c r="AC6731"/>
      <c r="AD6731"/>
      <c r="AE6731"/>
      <c r="AF6731"/>
      <c r="AG6731"/>
      <c r="AH6731"/>
      <c r="AI6731"/>
    </row>
    <row r="6732" spans="1:35" ht="15" customHeight="1" x14ac:dyDescent="0.35">
      <c r="A6732" s="23" t="s">
        <v>14896</v>
      </c>
      <c r="B6732" s="24" t="s">
        <v>6694</v>
      </c>
      <c r="C6732" s="25">
        <v>83</v>
      </c>
      <c r="D6732" s="24" t="s">
        <v>44</v>
      </c>
      <c r="E6732" s="24" t="s">
        <v>245</v>
      </c>
      <c r="F6732" s="24" t="s">
        <v>36</v>
      </c>
      <c r="G6732" s="24" t="s">
        <v>29</v>
      </c>
      <c r="H6732" s="24">
        <v>40</v>
      </c>
      <c r="I6732" s="26">
        <v>8</v>
      </c>
      <c r="P6732" s="29" t="s">
        <v>14897</v>
      </c>
      <c r="Q6732" s="29" t="s">
        <v>1264</v>
      </c>
      <c r="R6732" s="29" t="s">
        <v>876</v>
      </c>
      <c r="S6732" s="29" t="s">
        <v>14898</v>
      </c>
      <c r="T6732" s="29" t="s">
        <v>44</v>
      </c>
      <c r="U6732" s="30">
        <v>210</v>
      </c>
      <c r="V6732" s="31">
        <v>17</v>
      </c>
      <c r="W6732" s="31">
        <v>2</v>
      </c>
      <c r="X6732" s="31" t="s">
        <v>25</v>
      </c>
      <c r="Y6732" s="29" t="s">
        <v>30</v>
      </c>
      <c r="Z6732" s="29" t="s">
        <v>156</v>
      </c>
      <c r="AA6732" s="29" t="s">
        <v>52</v>
      </c>
      <c r="AB6732"/>
      <c r="AC6732"/>
      <c r="AD6732"/>
      <c r="AE6732"/>
      <c r="AF6732"/>
      <c r="AG6732"/>
      <c r="AH6732"/>
      <c r="AI6732"/>
    </row>
    <row r="6733" spans="1:35" ht="15" customHeight="1" x14ac:dyDescent="0.35">
      <c r="A6733" s="32" t="s">
        <v>445</v>
      </c>
      <c r="B6733" s="33" t="s">
        <v>194</v>
      </c>
      <c r="C6733" s="34">
        <v>415</v>
      </c>
      <c r="D6733" s="33" t="s">
        <v>44</v>
      </c>
      <c r="E6733" s="33" t="s">
        <v>31</v>
      </c>
      <c r="F6733" s="33" t="s">
        <v>32</v>
      </c>
      <c r="G6733" s="33" t="s">
        <v>29</v>
      </c>
      <c r="H6733" s="33">
        <v>40</v>
      </c>
      <c r="I6733" s="35">
        <v>8</v>
      </c>
      <c r="P6733" s="29" t="s">
        <v>14899</v>
      </c>
      <c r="Q6733" s="29" t="s">
        <v>5601</v>
      </c>
      <c r="R6733" s="29" t="s">
        <v>498</v>
      </c>
      <c r="S6733" s="29" t="s">
        <v>11767</v>
      </c>
      <c r="T6733" s="29" t="s">
        <v>44</v>
      </c>
      <c r="U6733" s="30">
        <v>518</v>
      </c>
      <c r="V6733" s="31">
        <v>22</v>
      </c>
      <c r="W6733" s="31">
        <v>10</v>
      </c>
      <c r="X6733" s="31" t="s">
        <v>25</v>
      </c>
      <c r="Y6733" s="29" t="s">
        <v>41</v>
      </c>
      <c r="Z6733" s="29" t="s">
        <v>156</v>
      </c>
      <c r="AA6733" s="29" t="s">
        <v>52</v>
      </c>
      <c r="AB6733"/>
      <c r="AC6733"/>
      <c r="AD6733"/>
      <c r="AE6733"/>
      <c r="AF6733"/>
      <c r="AG6733"/>
      <c r="AH6733"/>
      <c r="AI6733"/>
    </row>
    <row r="6734" spans="1:35" ht="15" customHeight="1" x14ac:dyDescent="0.35">
      <c r="A6734" s="23" t="s">
        <v>145</v>
      </c>
      <c r="B6734" s="24" t="s">
        <v>198</v>
      </c>
      <c r="C6734" s="25">
        <v>144</v>
      </c>
      <c r="D6734" s="24" t="s">
        <v>22</v>
      </c>
      <c r="E6734" s="24" t="s">
        <v>51</v>
      </c>
      <c r="F6734" s="24" t="s">
        <v>52</v>
      </c>
      <c r="G6734" s="24" t="s">
        <v>29</v>
      </c>
      <c r="H6734" s="24">
        <v>19</v>
      </c>
      <c r="I6734" s="26">
        <v>8.5</v>
      </c>
      <c r="P6734" s="29" t="s">
        <v>14900</v>
      </c>
      <c r="Q6734" s="29" t="s">
        <v>14896</v>
      </c>
      <c r="R6734" s="29" t="s">
        <v>6694</v>
      </c>
      <c r="S6734" s="29" t="s">
        <v>14901</v>
      </c>
      <c r="T6734" s="29" t="s">
        <v>44</v>
      </c>
      <c r="U6734" s="30">
        <v>1114</v>
      </c>
      <c r="V6734" s="31">
        <v>27</v>
      </c>
      <c r="W6734" s="31">
        <v>10</v>
      </c>
      <c r="X6734" s="31" t="s">
        <v>25</v>
      </c>
      <c r="Y6734" s="29" t="s">
        <v>50</v>
      </c>
      <c r="Z6734" s="29" t="s">
        <v>156</v>
      </c>
      <c r="AA6734" s="29" t="s">
        <v>52</v>
      </c>
      <c r="AB6734"/>
      <c r="AC6734"/>
      <c r="AD6734"/>
      <c r="AE6734"/>
      <c r="AF6734"/>
      <c r="AG6734"/>
      <c r="AH6734"/>
      <c r="AI6734"/>
    </row>
    <row r="6735" spans="1:35" ht="15" customHeight="1" x14ac:dyDescent="0.35">
      <c r="A6735" s="32" t="s">
        <v>145</v>
      </c>
      <c r="B6735" s="33" t="s">
        <v>438</v>
      </c>
      <c r="C6735" s="34">
        <v>414</v>
      </c>
      <c r="D6735" s="33" t="s">
        <v>44</v>
      </c>
      <c r="E6735" s="33" t="s">
        <v>136</v>
      </c>
      <c r="F6735" s="33" t="s">
        <v>86</v>
      </c>
      <c r="G6735" s="33" t="s">
        <v>25</v>
      </c>
      <c r="H6735" s="33">
        <v>39</v>
      </c>
      <c r="I6735" s="35">
        <v>14.5</v>
      </c>
      <c r="P6735" s="29" t="s">
        <v>14902</v>
      </c>
      <c r="Q6735" s="29" t="s">
        <v>445</v>
      </c>
      <c r="R6735" s="29" t="s">
        <v>194</v>
      </c>
      <c r="S6735" s="29" t="s">
        <v>14903</v>
      </c>
      <c r="T6735" s="29" t="s">
        <v>44</v>
      </c>
      <c r="U6735" s="30">
        <v>1060</v>
      </c>
      <c r="V6735" s="31">
        <v>19</v>
      </c>
      <c r="W6735" s="31">
        <v>2</v>
      </c>
      <c r="X6735" s="31" t="s">
        <v>25</v>
      </c>
      <c r="Y6735" s="29" t="s">
        <v>41</v>
      </c>
      <c r="Z6735" s="29" t="s">
        <v>156</v>
      </c>
      <c r="AA6735" s="29" t="s">
        <v>52</v>
      </c>
      <c r="AB6735"/>
      <c r="AC6735"/>
      <c r="AD6735"/>
      <c r="AE6735"/>
      <c r="AF6735"/>
      <c r="AG6735"/>
      <c r="AH6735"/>
      <c r="AI6735"/>
    </row>
    <row r="6736" spans="1:35" ht="15" customHeight="1" x14ac:dyDescent="0.35">
      <c r="A6736" s="23" t="s">
        <v>601</v>
      </c>
      <c r="B6736" s="24" t="s">
        <v>1219</v>
      </c>
      <c r="C6736" s="25">
        <v>405</v>
      </c>
      <c r="D6736" s="24" t="s">
        <v>44</v>
      </c>
      <c r="E6736" s="24" t="s">
        <v>108</v>
      </c>
      <c r="F6736" s="24" t="s">
        <v>46</v>
      </c>
      <c r="G6736" s="24" t="s">
        <v>25</v>
      </c>
      <c r="H6736" s="24">
        <v>37</v>
      </c>
      <c r="I6736" s="26">
        <v>11</v>
      </c>
      <c r="P6736" s="29" t="s">
        <v>14904</v>
      </c>
      <c r="Q6736" s="29" t="s">
        <v>145</v>
      </c>
      <c r="R6736" s="29" t="s">
        <v>198</v>
      </c>
      <c r="S6736" s="29" t="s">
        <v>14905</v>
      </c>
      <c r="T6736" s="29" t="s">
        <v>22</v>
      </c>
      <c r="U6736" s="30">
        <v>195</v>
      </c>
      <c r="V6736" s="31">
        <v>19</v>
      </c>
      <c r="W6736" s="31">
        <v>2</v>
      </c>
      <c r="X6736" s="31" t="s">
        <v>25</v>
      </c>
      <c r="Y6736" s="29" t="s">
        <v>50</v>
      </c>
      <c r="Z6736" s="29" t="s">
        <v>156</v>
      </c>
      <c r="AA6736" s="29" t="s">
        <v>52</v>
      </c>
      <c r="AB6736"/>
      <c r="AC6736"/>
      <c r="AD6736"/>
      <c r="AE6736"/>
      <c r="AF6736"/>
      <c r="AG6736"/>
      <c r="AH6736"/>
      <c r="AI6736"/>
    </row>
    <row r="6737" spans="1:35" ht="15" customHeight="1" x14ac:dyDescent="0.35">
      <c r="A6737" s="32" t="s">
        <v>450</v>
      </c>
      <c r="B6737" s="33" t="s">
        <v>253</v>
      </c>
      <c r="C6737" s="34">
        <v>323</v>
      </c>
      <c r="D6737" s="33" t="s">
        <v>44</v>
      </c>
      <c r="E6737" s="33" t="s">
        <v>136</v>
      </c>
      <c r="F6737" s="33" t="s">
        <v>86</v>
      </c>
      <c r="G6737" s="33" t="s">
        <v>29</v>
      </c>
      <c r="H6737" s="33">
        <v>39</v>
      </c>
      <c r="I6737" s="35">
        <v>7.5</v>
      </c>
      <c r="P6737" s="29" t="s">
        <v>14906</v>
      </c>
      <c r="Q6737" s="29" t="s">
        <v>145</v>
      </c>
      <c r="R6737" s="29" t="s">
        <v>438</v>
      </c>
      <c r="S6737" s="29" t="s">
        <v>14907</v>
      </c>
      <c r="T6737" s="29" t="s">
        <v>44</v>
      </c>
      <c r="U6737" s="30">
        <v>1263</v>
      </c>
      <c r="V6737" s="31">
        <v>19</v>
      </c>
      <c r="W6737" s="31">
        <v>2</v>
      </c>
      <c r="X6737" s="31" t="s">
        <v>25</v>
      </c>
      <c r="Y6737" s="29" t="s">
        <v>30</v>
      </c>
      <c r="Z6737" s="29" t="s">
        <v>156</v>
      </c>
      <c r="AA6737" s="29" t="s">
        <v>52</v>
      </c>
      <c r="AB6737"/>
      <c r="AC6737"/>
      <c r="AD6737"/>
      <c r="AE6737"/>
      <c r="AF6737"/>
      <c r="AG6737"/>
      <c r="AH6737"/>
      <c r="AI6737"/>
    </row>
    <row r="6738" spans="1:35" ht="15" customHeight="1" x14ac:dyDescent="0.35">
      <c r="A6738" s="23" t="s">
        <v>450</v>
      </c>
      <c r="B6738" s="24" t="s">
        <v>140</v>
      </c>
      <c r="C6738" s="25">
        <v>231</v>
      </c>
      <c r="D6738" s="24" t="s">
        <v>44</v>
      </c>
      <c r="E6738" s="24" t="s">
        <v>279</v>
      </c>
      <c r="F6738" s="24" t="s">
        <v>112</v>
      </c>
      <c r="G6738" s="24" t="s">
        <v>25</v>
      </c>
      <c r="H6738" s="24">
        <v>33</v>
      </c>
      <c r="I6738" s="26">
        <v>13.5</v>
      </c>
      <c r="P6738" s="29" t="s">
        <v>14908</v>
      </c>
      <c r="Q6738" s="29" t="s">
        <v>601</v>
      </c>
      <c r="R6738" s="29" t="s">
        <v>1219</v>
      </c>
      <c r="S6738" s="29" t="s">
        <v>14909</v>
      </c>
      <c r="T6738" s="29" t="s">
        <v>44</v>
      </c>
      <c r="U6738" s="30">
        <v>622</v>
      </c>
      <c r="V6738" s="31">
        <v>23</v>
      </c>
      <c r="W6738" s="31">
        <v>4</v>
      </c>
      <c r="X6738" s="31" t="s">
        <v>25</v>
      </c>
      <c r="Y6738" s="29" t="s">
        <v>41</v>
      </c>
      <c r="Z6738" s="29" t="s">
        <v>156</v>
      </c>
      <c r="AA6738" s="29" t="s">
        <v>52</v>
      </c>
      <c r="AB6738"/>
      <c r="AC6738"/>
      <c r="AD6738"/>
      <c r="AE6738"/>
      <c r="AF6738"/>
      <c r="AG6738"/>
      <c r="AH6738"/>
      <c r="AI6738"/>
    </row>
    <row r="6739" spans="1:35" ht="15" customHeight="1" x14ac:dyDescent="0.35">
      <c r="A6739" s="32" t="s">
        <v>450</v>
      </c>
      <c r="B6739" s="33" t="s">
        <v>1622</v>
      </c>
      <c r="C6739" s="34">
        <v>419</v>
      </c>
      <c r="D6739" s="33" t="s">
        <v>44</v>
      </c>
      <c r="E6739" s="33" t="s">
        <v>213</v>
      </c>
      <c r="F6739" s="33" t="s">
        <v>52</v>
      </c>
      <c r="G6739" s="33" t="s">
        <v>29</v>
      </c>
      <c r="H6739" s="33">
        <v>19</v>
      </c>
      <c r="I6739" s="35">
        <v>9.75</v>
      </c>
      <c r="P6739" s="29" t="s">
        <v>14910</v>
      </c>
      <c r="Q6739" s="29" t="s">
        <v>450</v>
      </c>
      <c r="R6739" s="29" t="s">
        <v>253</v>
      </c>
      <c r="S6739" s="29" t="s">
        <v>14911</v>
      </c>
      <c r="T6739" s="29" t="s">
        <v>44</v>
      </c>
      <c r="U6739" s="30">
        <v>723</v>
      </c>
      <c r="V6739" s="31">
        <v>26</v>
      </c>
      <c r="W6739" s="31">
        <v>4</v>
      </c>
      <c r="X6739" s="31" t="s">
        <v>29</v>
      </c>
      <c r="Y6739" s="29" t="s">
        <v>41</v>
      </c>
      <c r="Z6739" s="29" t="s">
        <v>156</v>
      </c>
      <c r="AA6739" s="29" t="s">
        <v>52</v>
      </c>
      <c r="AB6739"/>
      <c r="AC6739"/>
      <c r="AD6739"/>
      <c r="AE6739"/>
      <c r="AF6739"/>
      <c r="AG6739"/>
      <c r="AH6739"/>
      <c r="AI6739"/>
    </row>
    <row r="6740" spans="1:35" ht="15" customHeight="1" x14ac:dyDescent="0.35">
      <c r="A6740" s="23" t="s">
        <v>1310</v>
      </c>
      <c r="B6740" s="24" t="s">
        <v>1310</v>
      </c>
      <c r="C6740" s="25">
        <v>140</v>
      </c>
      <c r="D6740" s="24" t="s">
        <v>44</v>
      </c>
      <c r="E6740" s="24" t="s">
        <v>102</v>
      </c>
      <c r="F6740" s="24" t="s">
        <v>52</v>
      </c>
      <c r="G6740" s="24" t="s">
        <v>25</v>
      </c>
      <c r="H6740" s="24">
        <v>18</v>
      </c>
      <c r="I6740" s="26">
        <v>10.25</v>
      </c>
      <c r="P6740" s="29" t="s">
        <v>14912</v>
      </c>
      <c r="Q6740" s="29" t="s">
        <v>450</v>
      </c>
      <c r="R6740" s="29" t="s">
        <v>140</v>
      </c>
      <c r="S6740" s="29" t="s">
        <v>14913</v>
      </c>
      <c r="T6740" s="29" t="s">
        <v>44</v>
      </c>
      <c r="U6740" s="30">
        <v>676</v>
      </c>
      <c r="V6740" s="31">
        <v>18</v>
      </c>
      <c r="W6740" s="31">
        <v>2</v>
      </c>
      <c r="X6740" s="31" t="s">
        <v>29</v>
      </c>
      <c r="Y6740" s="29" t="s">
        <v>50</v>
      </c>
      <c r="Z6740" s="29" t="s">
        <v>156</v>
      </c>
      <c r="AA6740" s="29" t="s">
        <v>52</v>
      </c>
      <c r="AB6740"/>
      <c r="AC6740"/>
      <c r="AD6740"/>
      <c r="AE6740"/>
      <c r="AF6740"/>
      <c r="AG6740"/>
      <c r="AH6740"/>
      <c r="AI6740"/>
    </row>
    <row r="6741" spans="1:35" ht="15" customHeight="1" x14ac:dyDescent="0.35">
      <c r="A6741" s="32" t="s">
        <v>1083</v>
      </c>
      <c r="B6741" s="33" t="s">
        <v>438</v>
      </c>
      <c r="C6741" s="34">
        <v>421</v>
      </c>
      <c r="D6741" s="33" t="s">
        <v>44</v>
      </c>
      <c r="E6741" s="33" t="s">
        <v>319</v>
      </c>
      <c r="F6741" s="33" t="s">
        <v>59</v>
      </c>
      <c r="G6741" s="33" t="s">
        <v>29</v>
      </c>
      <c r="H6741" s="33">
        <v>35</v>
      </c>
      <c r="I6741" s="35">
        <v>9.75</v>
      </c>
      <c r="P6741" s="29" t="s">
        <v>14914</v>
      </c>
      <c r="Q6741" s="29" t="s">
        <v>450</v>
      </c>
      <c r="R6741" s="29" t="s">
        <v>1622</v>
      </c>
      <c r="S6741" s="29" t="s">
        <v>14915</v>
      </c>
      <c r="T6741" s="29" t="s">
        <v>44</v>
      </c>
      <c r="U6741" s="30">
        <v>141</v>
      </c>
      <c r="V6741" s="31">
        <v>17</v>
      </c>
      <c r="W6741" s="31">
        <v>1</v>
      </c>
      <c r="X6741" s="31" t="s">
        <v>25</v>
      </c>
      <c r="Y6741" s="29" t="s">
        <v>41</v>
      </c>
      <c r="Z6741" s="29" t="s">
        <v>156</v>
      </c>
      <c r="AA6741" s="29" t="s">
        <v>52</v>
      </c>
      <c r="AB6741"/>
      <c r="AC6741"/>
      <c r="AD6741"/>
      <c r="AE6741"/>
      <c r="AF6741"/>
      <c r="AG6741"/>
      <c r="AH6741"/>
      <c r="AI6741"/>
    </row>
    <row r="6742" spans="1:35" ht="15" customHeight="1" x14ac:dyDescent="0.35">
      <c r="A6742" s="23" t="s">
        <v>1083</v>
      </c>
      <c r="B6742" s="24" t="s">
        <v>6634</v>
      </c>
      <c r="C6742" s="25">
        <v>440</v>
      </c>
      <c r="D6742" s="24" t="s">
        <v>44</v>
      </c>
      <c r="E6742" s="24" t="s">
        <v>51</v>
      </c>
      <c r="F6742" s="24" t="s">
        <v>52</v>
      </c>
      <c r="G6742" s="24" t="s">
        <v>25</v>
      </c>
      <c r="H6742" s="24">
        <v>17</v>
      </c>
      <c r="I6742" s="26">
        <v>11.25</v>
      </c>
      <c r="P6742" s="29" t="s">
        <v>14916</v>
      </c>
      <c r="Q6742" s="29" t="s">
        <v>1310</v>
      </c>
      <c r="R6742" s="29" t="s">
        <v>1310</v>
      </c>
      <c r="S6742" s="29" t="s">
        <v>14917</v>
      </c>
      <c r="T6742" s="29" t="s">
        <v>44</v>
      </c>
      <c r="U6742" s="30">
        <v>607</v>
      </c>
      <c r="V6742" s="31">
        <v>25</v>
      </c>
      <c r="W6742" s="31">
        <v>4</v>
      </c>
      <c r="X6742" s="31" t="s">
        <v>25</v>
      </c>
      <c r="Y6742" s="29" t="s">
        <v>50</v>
      </c>
      <c r="Z6742" s="29" t="s">
        <v>156</v>
      </c>
      <c r="AA6742" s="29" t="s">
        <v>52</v>
      </c>
      <c r="AB6742"/>
      <c r="AC6742"/>
      <c r="AD6742"/>
      <c r="AE6742"/>
      <c r="AF6742"/>
      <c r="AG6742"/>
      <c r="AH6742"/>
      <c r="AI6742"/>
    </row>
    <row r="6743" spans="1:35" ht="15" customHeight="1" x14ac:dyDescent="0.35">
      <c r="A6743" s="32" t="s">
        <v>1326</v>
      </c>
      <c r="B6743" s="33" t="s">
        <v>8671</v>
      </c>
      <c r="C6743" s="34">
        <v>445</v>
      </c>
      <c r="D6743" s="33" t="s">
        <v>44</v>
      </c>
      <c r="E6743" s="33" t="s">
        <v>382</v>
      </c>
      <c r="F6743" s="33" t="s">
        <v>86</v>
      </c>
      <c r="G6743" s="33" t="s">
        <v>29</v>
      </c>
      <c r="H6743" s="33">
        <v>33</v>
      </c>
      <c r="I6743" s="35">
        <v>7.25</v>
      </c>
      <c r="P6743" s="29" t="s">
        <v>14918</v>
      </c>
      <c r="Q6743" s="29" t="s">
        <v>1083</v>
      </c>
      <c r="R6743" s="29" t="s">
        <v>438</v>
      </c>
      <c r="S6743" s="29" t="s">
        <v>14919</v>
      </c>
      <c r="T6743" s="29" t="s">
        <v>44</v>
      </c>
      <c r="U6743" s="30">
        <v>424</v>
      </c>
      <c r="V6743" s="31">
        <v>22</v>
      </c>
      <c r="W6743" s="31">
        <v>4</v>
      </c>
      <c r="X6743" s="31" t="s">
        <v>25</v>
      </c>
      <c r="Y6743" s="29" t="s">
        <v>41</v>
      </c>
      <c r="Z6743" s="29" t="s">
        <v>156</v>
      </c>
      <c r="AA6743" s="29" t="s">
        <v>52</v>
      </c>
      <c r="AB6743"/>
      <c r="AC6743"/>
      <c r="AD6743"/>
      <c r="AE6743"/>
      <c r="AF6743"/>
      <c r="AG6743"/>
      <c r="AH6743"/>
      <c r="AI6743"/>
    </row>
    <row r="6744" spans="1:35" ht="15" customHeight="1" x14ac:dyDescent="0.35">
      <c r="A6744" s="23" t="s">
        <v>14920</v>
      </c>
      <c r="B6744" s="24" t="s">
        <v>1753</v>
      </c>
      <c r="C6744" s="25">
        <v>357</v>
      </c>
      <c r="D6744" s="24" t="s">
        <v>44</v>
      </c>
      <c r="E6744" s="24" t="s">
        <v>250</v>
      </c>
      <c r="F6744" s="24" t="s">
        <v>36</v>
      </c>
      <c r="G6744" s="24" t="s">
        <v>29</v>
      </c>
      <c r="H6744" s="24">
        <v>31</v>
      </c>
      <c r="I6744" s="26">
        <v>9</v>
      </c>
      <c r="P6744" s="29" t="s">
        <v>14921</v>
      </c>
      <c r="Q6744" s="29" t="s">
        <v>1083</v>
      </c>
      <c r="R6744" s="29" t="s">
        <v>6634</v>
      </c>
      <c r="S6744" s="29" t="s">
        <v>14922</v>
      </c>
      <c r="T6744" s="29" t="s">
        <v>44</v>
      </c>
      <c r="U6744" s="30">
        <v>806</v>
      </c>
      <c r="V6744" s="31">
        <v>20</v>
      </c>
      <c r="W6744" s="31">
        <v>4</v>
      </c>
      <c r="X6744" s="31" t="s">
        <v>25</v>
      </c>
      <c r="Y6744" s="29" t="s">
        <v>30</v>
      </c>
      <c r="Z6744" s="29" t="s">
        <v>156</v>
      </c>
      <c r="AA6744" s="29" t="s">
        <v>52</v>
      </c>
      <c r="AB6744"/>
      <c r="AC6744"/>
      <c r="AD6744"/>
      <c r="AE6744"/>
      <c r="AF6744"/>
      <c r="AG6744"/>
      <c r="AH6744"/>
      <c r="AI6744"/>
    </row>
    <row r="6745" spans="1:35" ht="15" customHeight="1" x14ac:dyDescent="0.35">
      <c r="A6745" s="32" t="s">
        <v>1219</v>
      </c>
      <c r="B6745" s="33" t="s">
        <v>14923</v>
      </c>
      <c r="C6745" s="34">
        <v>104</v>
      </c>
      <c r="D6745" s="33" t="s">
        <v>44</v>
      </c>
      <c r="E6745" s="33" t="s">
        <v>555</v>
      </c>
      <c r="F6745" s="33" t="s">
        <v>86</v>
      </c>
      <c r="G6745" s="33" t="s">
        <v>29</v>
      </c>
      <c r="H6745" s="33">
        <v>18</v>
      </c>
      <c r="I6745" s="35">
        <v>5.25</v>
      </c>
      <c r="P6745" s="29" t="s">
        <v>14924</v>
      </c>
      <c r="Q6745" s="29" t="s">
        <v>1326</v>
      </c>
      <c r="R6745" s="29" t="s">
        <v>8671</v>
      </c>
      <c r="S6745" s="29" t="s">
        <v>14925</v>
      </c>
      <c r="T6745" s="29" t="s">
        <v>44</v>
      </c>
      <c r="U6745" s="30">
        <v>415</v>
      </c>
      <c r="V6745" s="31">
        <v>20</v>
      </c>
      <c r="W6745" s="31">
        <v>2</v>
      </c>
      <c r="X6745" s="31" t="s">
        <v>25</v>
      </c>
      <c r="Y6745" s="29" t="s">
        <v>30</v>
      </c>
      <c r="Z6745" s="29" t="s">
        <v>156</v>
      </c>
      <c r="AA6745" s="29" t="s">
        <v>52</v>
      </c>
      <c r="AB6745"/>
      <c r="AC6745"/>
      <c r="AD6745"/>
      <c r="AE6745"/>
      <c r="AF6745"/>
      <c r="AG6745"/>
      <c r="AH6745"/>
      <c r="AI6745"/>
    </row>
    <row r="6746" spans="1:35" ht="15" customHeight="1" x14ac:dyDescent="0.35">
      <c r="A6746" s="23" t="s">
        <v>1877</v>
      </c>
      <c r="B6746" s="24" t="s">
        <v>194</v>
      </c>
      <c r="C6746" s="25">
        <v>83</v>
      </c>
      <c r="D6746" s="24" t="s">
        <v>44</v>
      </c>
      <c r="E6746" s="24" t="s">
        <v>164</v>
      </c>
      <c r="F6746" s="24" t="s">
        <v>52</v>
      </c>
      <c r="G6746" s="24" t="s">
        <v>25</v>
      </c>
      <c r="H6746" s="24">
        <v>18</v>
      </c>
      <c r="I6746" s="26">
        <v>12.75</v>
      </c>
      <c r="P6746" s="29" t="s">
        <v>14926</v>
      </c>
      <c r="Q6746" s="29" t="s">
        <v>14920</v>
      </c>
      <c r="R6746" s="29" t="s">
        <v>1753</v>
      </c>
      <c r="S6746" s="29" t="s">
        <v>379</v>
      </c>
      <c r="T6746" s="29" t="s">
        <v>44</v>
      </c>
      <c r="U6746" s="30">
        <v>439</v>
      </c>
      <c r="V6746" s="31">
        <v>24</v>
      </c>
      <c r="W6746" s="31">
        <v>2</v>
      </c>
      <c r="X6746" s="31" t="s">
        <v>29</v>
      </c>
      <c r="Y6746" s="29" t="s">
        <v>41</v>
      </c>
      <c r="Z6746" s="29" t="s">
        <v>156</v>
      </c>
      <c r="AA6746" s="29" t="s">
        <v>52</v>
      </c>
      <c r="AB6746"/>
      <c r="AC6746"/>
      <c r="AD6746"/>
      <c r="AE6746"/>
      <c r="AF6746"/>
      <c r="AG6746"/>
      <c r="AH6746"/>
      <c r="AI6746"/>
    </row>
    <row r="6747" spans="1:35" ht="15" customHeight="1" x14ac:dyDescent="0.35">
      <c r="A6747" s="32" t="s">
        <v>194</v>
      </c>
      <c r="B6747" s="33" t="s">
        <v>764</v>
      </c>
      <c r="C6747" s="34">
        <v>192</v>
      </c>
      <c r="D6747" s="33" t="s">
        <v>44</v>
      </c>
      <c r="E6747" s="33" t="s">
        <v>23</v>
      </c>
      <c r="F6747" s="33" t="s">
        <v>24</v>
      </c>
      <c r="G6747" s="33" t="s">
        <v>29</v>
      </c>
      <c r="H6747" s="33">
        <v>20</v>
      </c>
      <c r="I6747" s="35">
        <v>9.5</v>
      </c>
      <c r="P6747" s="29" t="s">
        <v>14927</v>
      </c>
      <c r="Q6747" s="29" t="s">
        <v>1219</v>
      </c>
      <c r="R6747" s="29" t="s">
        <v>14923</v>
      </c>
      <c r="S6747" s="29" t="s">
        <v>1337</v>
      </c>
      <c r="T6747" s="29" t="s">
        <v>44</v>
      </c>
      <c r="U6747" s="30">
        <v>435</v>
      </c>
      <c r="V6747" s="31">
        <v>23</v>
      </c>
      <c r="W6747" s="31">
        <v>10</v>
      </c>
      <c r="X6747" s="31" t="s">
        <v>29</v>
      </c>
      <c r="Y6747" s="29" t="s">
        <v>41</v>
      </c>
      <c r="Z6747" s="29" t="s">
        <v>156</v>
      </c>
      <c r="AA6747" s="29" t="s">
        <v>52</v>
      </c>
      <c r="AB6747"/>
      <c r="AC6747"/>
      <c r="AD6747"/>
      <c r="AE6747"/>
      <c r="AF6747"/>
      <c r="AG6747"/>
      <c r="AH6747"/>
      <c r="AI6747"/>
    </row>
    <row r="6748" spans="1:35" ht="15" customHeight="1" x14ac:dyDescent="0.35">
      <c r="A6748" s="23" t="s">
        <v>194</v>
      </c>
      <c r="B6748" s="24" t="s">
        <v>9870</v>
      </c>
      <c r="C6748" s="25">
        <v>141</v>
      </c>
      <c r="D6748" s="24" t="s">
        <v>22</v>
      </c>
      <c r="E6748" s="24" t="s">
        <v>77</v>
      </c>
      <c r="F6748" s="24" t="s">
        <v>78</v>
      </c>
      <c r="G6748" s="24" t="s">
        <v>25</v>
      </c>
      <c r="H6748" s="24">
        <v>17</v>
      </c>
      <c r="I6748" s="26">
        <v>12</v>
      </c>
      <c r="P6748" s="29" t="s">
        <v>14928</v>
      </c>
      <c r="Q6748" s="29" t="s">
        <v>1877</v>
      </c>
      <c r="R6748" s="29" t="s">
        <v>194</v>
      </c>
      <c r="S6748" s="29" t="s">
        <v>14929</v>
      </c>
      <c r="T6748" s="29" t="s">
        <v>44</v>
      </c>
      <c r="U6748" s="30">
        <v>781</v>
      </c>
      <c r="V6748" s="31">
        <v>24</v>
      </c>
      <c r="W6748" s="31">
        <v>8</v>
      </c>
      <c r="X6748" s="31" t="s">
        <v>29</v>
      </c>
      <c r="Y6748" s="29" t="s">
        <v>50</v>
      </c>
      <c r="Z6748" s="29" t="s">
        <v>156</v>
      </c>
      <c r="AA6748" s="29" t="s">
        <v>52</v>
      </c>
      <c r="AB6748"/>
      <c r="AC6748"/>
      <c r="AD6748"/>
      <c r="AE6748"/>
      <c r="AF6748"/>
      <c r="AG6748"/>
      <c r="AH6748"/>
      <c r="AI6748"/>
    </row>
    <row r="6749" spans="1:35" ht="15" customHeight="1" x14ac:dyDescent="0.35">
      <c r="A6749" s="32" t="s">
        <v>194</v>
      </c>
      <c r="B6749" s="33" t="s">
        <v>533</v>
      </c>
      <c r="C6749" s="34">
        <v>299</v>
      </c>
      <c r="D6749" s="33" t="s">
        <v>44</v>
      </c>
      <c r="E6749" s="33" t="s">
        <v>181</v>
      </c>
      <c r="F6749" s="33" t="s">
        <v>24</v>
      </c>
      <c r="G6749" s="33" t="s">
        <v>29</v>
      </c>
      <c r="H6749" s="33">
        <v>36</v>
      </c>
      <c r="I6749" s="35">
        <v>9.25</v>
      </c>
      <c r="P6749" s="29" t="s">
        <v>14930</v>
      </c>
      <c r="Q6749" s="29" t="s">
        <v>194</v>
      </c>
      <c r="R6749" s="29" t="s">
        <v>764</v>
      </c>
      <c r="S6749" s="29" t="s">
        <v>14931</v>
      </c>
      <c r="T6749" s="29" t="s">
        <v>44</v>
      </c>
      <c r="U6749" s="30">
        <v>1157</v>
      </c>
      <c r="V6749" s="31">
        <v>22</v>
      </c>
      <c r="W6749" s="31">
        <v>2</v>
      </c>
      <c r="X6749" s="31" t="s">
        <v>25</v>
      </c>
      <c r="Y6749" s="29" t="s">
        <v>30</v>
      </c>
      <c r="Z6749" s="29" t="s">
        <v>156</v>
      </c>
      <c r="AA6749" s="29" t="s">
        <v>52</v>
      </c>
      <c r="AB6749"/>
      <c r="AC6749"/>
      <c r="AD6749"/>
      <c r="AE6749"/>
      <c r="AF6749"/>
      <c r="AG6749"/>
      <c r="AH6749"/>
      <c r="AI6749"/>
    </row>
    <row r="6750" spans="1:35" ht="15" customHeight="1" x14ac:dyDescent="0.35">
      <c r="A6750" s="23" t="s">
        <v>194</v>
      </c>
      <c r="B6750" s="24" t="s">
        <v>223</v>
      </c>
      <c r="C6750" s="25">
        <v>140</v>
      </c>
      <c r="D6750" s="24" t="s">
        <v>44</v>
      </c>
      <c r="E6750" s="24" t="s">
        <v>23</v>
      </c>
      <c r="F6750" s="24" t="s">
        <v>24</v>
      </c>
      <c r="G6750" s="24" t="s">
        <v>25</v>
      </c>
      <c r="H6750" s="24">
        <v>20</v>
      </c>
      <c r="I6750" s="26">
        <v>11.5</v>
      </c>
      <c r="P6750" s="29" t="s">
        <v>14932</v>
      </c>
      <c r="Q6750" s="29" t="s">
        <v>194</v>
      </c>
      <c r="R6750" s="29" t="s">
        <v>9870</v>
      </c>
      <c r="S6750" s="29" t="s">
        <v>14933</v>
      </c>
      <c r="T6750" s="29" t="s">
        <v>22</v>
      </c>
      <c r="U6750" s="30">
        <v>1041</v>
      </c>
      <c r="V6750" s="31">
        <v>21</v>
      </c>
      <c r="W6750" s="31">
        <v>2</v>
      </c>
      <c r="X6750" s="31" t="s">
        <v>29</v>
      </c>
      <c r="Y6750" s="29" t="s">
        <v>41</v>
      </c>
      <c r="Z6750" s="29" t="s">
        <v>156</v>
      </c>
      <c r="AA6750" s="29" t="s">
        <v>52</v>
      </c>
      <c r="AB6750"/>
      <c r="AC6750"/>
      <c r="AD6750"/>
      <c r="AE6750"/>
      <c r="AF6750"/>
      <c r="AG6750"/>
      <c r="AH6750"/>
      <c r="AI6750"/>
    </row>
    <row r="6751" spans="1:35" ht="15" customHeight="1" x14ac:dyDescent="0.35">
      <c r="A6751" s="32" t="s">
        <v>194</v>
      </c>
      <c r="B6751" s="33" t="s">
        <v>409</v>
      </c>
      <c r="C6751" s="34">
        <v>292</v>
      </c>
      <c r="D6751" s="33" t="s">
        <v>44</v>
      </c>
      <c r="E6751" s="33" t="s">
        <v>213</v>
      </c>
      <c r="F6751" s="33" t="s">
        <v>52</v>
      </c>
      <c r="G6751" s="33" t="s">
        <v>29</v>
      </c>
      <c r="H6751" s="33">
        <v>18</v>
      </c>
      <c r="I6751" s="35">
        <v>7.75</v>
      </c>
      <c r="P6751" s="29" t="s">
        <v>14934</v>
      </c>
      <c r="Q6751" s="29" t="s">
        <v>194</v>
      </c>
      <c r="R6751" s="29" t="s">
        <v>533</v>
      </c>
      <c r="S6751" s="29" t="s">
        <v>14935</v>
      </c>
      <c r="T6751" s="29" t="s">
        <v>44</v>
      </c>
      <c r="U6751" s="30">
        <v>184</v>
      </c>
      <c r="V6751" s="31">
        <v>27</v>
      </c>
      <c r="W6751" s="31">
        <v>8</v>
      </c>
      <c r="X6751" s="31" t="s">
        <v>25</v>
      </c>
      <c r="Y6751" s="29" t="s">
        <v>41</v>
      </c>
      <c r="Z6751" s="29" t="s">
        <v>156</v>
      </c>
      <c r="AA6751" s="29" t="s">
        <v>52</v>
      </c>
      <c r="AB6751"/>
      <c r="AC6751"/>
      <c r="AD6751"/>
      <c r="AE6751"/>
      <c r="AF6751"/>
      <c r="AG6751"/>
      <c r="AH6751"/>
      <c r="AI6751"/>
    </row>
    <row r="6752" spans="1:35" ht="15" customHeight="1" x14ac:dyDescent="0.35">
      <c r="A6752" s="23" t="s">
        <v>194</v>
      </c>
      <c r="B6752" s="24" t="s">
        <v>1252</v>
      </c>
      <c r="C6752" s="25">
        <v>95</v>
      </c>
      <c r="D6752" s="24" t="s">
        <v>44</v>
      </c>
      <c r="E6752" s="24" t="s">
        <v>509</v>
      </c>
      <c r="F6752" s="24" t="s">
        <v>72</v>
      </c>
      <c r="G6752" s="24" t="s">
        <v>25</v>
      </c>
      <c r="H6752" s="24">
        <v>17</v>
      </c>
      <c r="I6752" s="26">
        <v>16.5</v>
      </c>
      <c r="P6752" s="29" t="s">
        <v>14936</v>
      </c>
      <c r="Q6752" s="29" t="s">
        <v>194</v>
      </c>
      <c r="R6752" s="29" t="s">
        <v>223</v>
      </c>
      <c r="S6752" s="29" t="s">
        <v>10151</v>
      </c>
      <c r="T6752" s="29" t="s">
        <v>44</v>
      </c>
      <c r="U6752" s="30">
        <v>1122</v>
      </c>
      <c r="V6752" s="31">
        <v>19</v>
      </c>
      <c r="W6752" s="31">
        <v>4</v>
      </c>
      <c r="X6752" s="31" t="s">
        <v>29</v>
      </c>
      <c r="Y6752" s="29" t="s">
        <v>41</v>
      </c>
      <c r="Z6752" s="29" t="s">
        <v>156</v>
      </c>
      <c r="AA6752" s="29" t="s">
        <v>52</v>
      </c>
      <c r="AB6752"/>
      <c r="AC6752"/>
      <c r="AD6752"/>
      <c r="AE6752"/>
      <c r="AF6752"/>
      <c r="AG6752"/>
      <c r="AH6752"/>
      <c r="AI6752"/>
    </row>
    <row r="6753" spans="1:35" ht="15" customHeight="1" x14ac:dyDescent="0.35">
      <c r="A6753" s="32" t="s">
        <v>194</v>
      </c>
      <c r="B6753" s="33" t="s">
        <v>14937</v>
      </c>
      <c r="C6753" s="34">
        <v>94</v>
      </c>
      <c r="D6753" s="33" t="s">
        <v>22</v>
      </c>
      <c r="E6753" s="33" t="s">
        <v>259</v>
      </c>
      <c r="F6753" s="33" t="s">
        <v>46</v>
      </c>
      <c r="G6753" s="33" t="s">
        <v>29</v>
      </c>
      <c r="H6753" s="33">
        <v>18</v>
      </c>
      <c r="I6753" s="35">
        <v>8.5</v>
      </c>
      <c r="P6753" s="29" t="s">
        <v>14938</v>
      </c>
      <c r="Q6753" s="29" t="s">
        <v>194</v>
      </c>
      <c r="R6753" s="29" t="s">
        <v>409</v>
      </c>
      <c r="S6753" s="29" t="s">
        <v>2084</v>
      </c>
      <c r="T6753" s="29" t="s">
        <v>44</v>
      </c>
      <c r="U6753" s="30">
        <v>383</v>
      </c>
      <c r="V6753" s="31">
        <v>21</v>
      </c>
      <c r="W6753" s="31">
        <v>8</v>
      </c>
      <c r="X6753" s="31" t="s">
        <v>29</v>
      </c>
      <c r="Y6753" s="29" t="s">
        <v>50</v>
      </c>
      <c r="Z6753" s="29" t="s">
        <v>156</v>
      </c>
      <c r="AA6753" s="29" t="s">
        <v>52</v>
      </c>
      <c r="AB6753"/>
      <c r="AC6753"/>
      <c r="AD6753"/>
      <c r="AE6753"/>
      <c r="AF6753"/>
      <c r="AG6753"/>
      <c r="AH6753"/>
      <c r="AI6753"/>
    </row>
    <row r="6754" spans="1:35" ht="15" customHeight="1" x14ac:dyDescent="0.35">
      <c r="A6754" s="23" t="s">
        <v>194</v>
      </c>
      <c r="B6754" s="24" t="s">
        <v>1290</v>
      </c>
      <c r="C6754" s="25">
        <v>308</v>
      </c>
      <c r="D6754" s="24" t="s">
        <v>44</v>
      </c>
      <c r="E6754" s="24" t="s">
        <v>156</v>
      </c>
      <c r="F6754" s="24" t="s">
        <v>52</v>
      </c>
      <c r="G6754" s="24" t="s">
        <v>25</v>
      </c>
      <c r="H6754" s="24">
        <v>20</v>
      </c>
      <c r="I6754" s="26">
        <v>15.5</v>
      </c>
      <c r="P6754" s="29" t="s">
        <v>14939</v>
      </c>
      <c r="Q6754" s="29" t="s">
        <v>194</v>
      </c>
      <c r="R6754" s="29" t="s">
        <v>1252</v>
      </c>
      <c r="S6754" s="29" t="s">
        <v>14940</v>
      </c>
      <c r="T6754" s="29" t="s">
        <v>44</v>
      </c>
      <c r="U6754" s="30">
        <v>381</v>
      </c>
      <c r="V6754" s="31">
        <v>20</v>
      </c>
      <c r="W6754" s="31">
        <v>2</v>
      </c>
      <c r="X6754" s="31" t="s">
        <v>25</v>
      </c>
      <c r="Y6754" s="29" t="s">
        <v>41</v>
      </c>
      <c r="Z6754" s="29" t="s">
        <v>156</v>
      </c>
      <c r="AA6754" s="29" t="s">
        <v>52</v>
      </c>
      <c r="AB6754"/>
      <c r="AC6754"/>
      <c r="AD6754"/>
      <c r="AE6754"/>
      <c r="AF6754"/>
      <c r="AG6754"/>
      <c r="AH6754"/>
      <c r="AI6754"/>
    </row>
    <row r="6755" spans="1:35" ht="15" customHeight="1" x14ac:dyDescent="0.35">
      <c r="A6755" s="32" t="s">
        <v>194</v>
      </c>
      <c r="B6755" s="33" t="s">
        <v>537</v>
      </c>
      <c r="C6755" s="34">
        <v>434</v>
      </c>
      <c r="D6755" s="33" t="s">
        <v>44</v>
      </c>
      <c r="E6755" s="33" t="s">
        <v>245</v>
      </c>
      <c r="F6755" s="33" t="s">
        <v>36</v>
      </c>
      <c r="G6755" s="33" t="s">
        <v>25</v>
      </c>
      <c r="H6755" s="33">
        <v>33</v>
      </c>
      <c r="I6755" s="35">
        <v>10.75</v>
      </c>
      <c r="P6755" s="29" t="s">
        <v>14941</v>
      </c>
      <c r="Q6755" s="29" t="s">
        <v>194</v>
      </c>
      <c r="R6755" s="29" t="s">
        <v>14937</v>
      </c>
      <c r="S6755" s="29" t="s">
        <v>14942</v>
      </c>
      <c r="T6755" s="29" t="s">
        <v>22</v>
      </c>
      <c r="U6755" s="30">
        <v>309</v>
      </c>
      <c r="V6755" s="31">
        <v>29</v>
      </c>
      <c r="W6755" s="31">
        <v>8</v>
      </c>
      <c r="X6755" s="31" t="s">
        <v>29</v>
      </c>
      <c r="Y6755" s="29" t="s">
        <v>41</v>
      </c>
      <c r="Z6755" s="29" t="s">
        <v>156</v>
      </c>
      <c r="AA6755" s="29" t="s">
        <v>52</v>
      </c>
      <c r="AB6755"/>
      <c r="AC6755"/>
      <c r="AD6755"/>
      <c r="AE6755"/>
      <c r="AF6755"/>
      <c r="AG6755"/>
      <c r="AH6755"/>
      <c r="AI6755"/>
    </row>
    <row r="6756" spans="1:35" ht="15" customHeight="1" x14ac:dyDescent="0.35">
      <c r="A6756" s="23" t="s">
        <v>622</v>
      </c>
      <c r="B6756" s="24" t="s">
        <v>438</v>
      </c>
      <c r="C6756" s="25">
        <v>286</v>
      </c>
      <c r="D6756" s="24" t="s">
        <v>44</v>
      </c>
      <c r="E6756" s="24" t="s">
        <v>382</v>
      </c>
      <c r="F6756" s="24" t="s">
        <v>86</v>
      </c>
      <c r="G6756" s="24" t="s">
        <v>25</v>
      </c>
      <c r="H6756" s="24">
        <v>33</v>
      </c>
      <c r="I6756" s="26">
        <v>10.5</v>
      </c>
      <c r="P6756" s="29" t="s">
        <v>14943</v>
      </c>
      <c r="Q6756" s="29" t="s">
        <v>194</v>
      </c>
      <c r="R6756" s="29" t="s">
        <v>1290</v>
      </c>
      <c r="S6756" s="29" t="s">
        <v>14944</v>
      </c>
      <c r="T6756" s="29" t="s">
        <v>44</v>
      </c>
      <c r="U6756" s="30">
        <v>757</v>
      </c>
      <c r="V6756" s="31">
        <v>22</v>
      </c>
      <c r="W6756" s="31">
        <v>10</v>
      </c>
      <c r="X6756" s="31" t="s">
        <v>25</v>
      </c>
      <c r="Y6756" s="29" t="s">
        <v>50</v>
      </c>
      <c r="Z6756" s="29" t="s">
        <v>156</v>
      </c>
      <c r="AA6756" s="29" t="s">
        <v>52</v>
      </c>
      <c r="AB6756"/>
      <c r="AC6756"/>
      <c r="AD6756"/>
      <c r="AE6756"/>
      <c r="AF6756"/>
      <c r="AG6756"/>
      <c r="AH6756"/>
      <c r="AI6756"/>
    </row>
    <row r="6757" spans="1:35" ht="15" customHeight="1" x14ac:dyDescent="0.35">
      <c r="A6757" s="32" t="s">
        <v>622</v>
      </c>
      <c r="B6757" s="33" t="s">
        <v>373</v>
      </c>
      <c r="C6757" s="34">
        <v>119</v>
      </c>
      <c r="D6757" s="33" t="s">
        <v>22</v>
      </c>
      <c r="E6757" s="33" t="s">
        <v>245</v>
      </c>
      <c r="F6757" s="33" t="s">
        <v>36</v>
      </c>
      <c r="G6757" s="33" t="s">
        <v>25</v>
      </c>
      <c r="H6757" s="33">
        <v>32</v>
      </c>
      <c r="I6757" s="35">
        <v>11.25</v>
      </c>
      <c r="P6757" s="29" t="s">
        <v>14945</v>
      </c>
      <c r="Q6757" s="29" t="s">
        <v>194</v>
      </c>
      <c r="R6757" s="29" t="s">
        <v>537</v>
      </c>
      <c r="S6757" s="29" t="s">
        <v>14946</v>
      </c>
      <c r="T6757" s="29" t="s">
        <v>44</v>
      </c>
      <c r="U6757" s="30">
        <v>227</v>
      </c>
      <c r="V6757" s="31">
        <v>27</v>
      </c>
      <c r="W6757" s="31">
        <v>10</v>
      </c>
      <c r="X6757" s="31" t="s">
        <v>25</v>
      </c>
      <c r="Y6757" s="29" t="s">
        <v>41</v>
      </c>
      <c r="Z6757" s="29" t="s">
        <v>156</v>
      </c>
      <c r="AA6757" s="29" t="s">
        <v>52</v>
      </c>
      <c r="AB6757"/>
      <c r="AC6757"/>
      <c r="AD6757"/>
      <c r="AE6757"/>
      <c r="AF6757"/>
      <c r="AG6757"/>
      <c r="AH6757"/>
      <c r="AI6757"/>
    </row>
    <row r="6758" spans="1:35" ht="15" customHeight="1" x14ac:dyDescent="0.35">
      <c r="A6758" s="23" t="s">
        <v>622</v>
      </c>
      <c r="B6758" s="24" t="s">
        <v>76</v>
      </c>
      <c r="C6758" s="25">
        <v>232</v>
      </c>
      <c r="D6758" s="24" t="s">
        <v>44</v>
      </c>
      <c r="E6758" s="24" t="s">
        <v>255</v>
      </c>
      <c r="F6758" s="24" t="s">
        <v>32</v>
      </c>
      <c r="G6758" s="24" t="s">
        <v>29</v>
      </c>
      <c r="H6758" s="24">
        <v>39</v>
      </c>
      <c r="I6758" s="26">
        <v>6.25</v>
      </c>
      <c r="P6758" s="29" t="s">
        <v>14947</v>
      </c>
      <c r="Q6758" s="29" t="s">
        <v>622</v>
      </c>
      <c r="R6758" s="29" t="s">
        <v>438</v>
      </c>
      <c r="S6758" s="29" t="s">
        <v>14948</v>
      </c>
      <c r="T6758" s="29" t="s">
        <v>44</v>
      </c>
      <c r="U6758" s="30">
        <v>928</v>
      </c>
      <c r="V6758" s="31">
        <v>25</v>
      </c>
      <c r="W6758" s="31">
        <v>8</v>
      </c>
      <c r="X6758" s="31" t="s">
        <v>29</v>
      </c>
      <c r="Y6758" s="29" t="s">
        <v>30</v>
      </c>
      <c r="Z6758" s="29" t="s">
        <v>156</v>
      </c>
      <c r="AA6758" s="29" t="s">
        <v>52</v>
      </c>
      <c r="AB6758"/>
      <c r="AC6758"/>
      <c r="AD6758"/>
      <c r="AE6758"/>
      <c r="AF6758"/>
      <c r="AG6758"/>
      <c r="AH6758"/>
      <c r="AI6758"/>
    </row>
    <row r="6759" spans="1:35" ht="15" customHeight="1" x14ac:dyDescent="0.35">
      <c r="A6759" s="32" t="s">
        <v>622</v>
      </c>
      <c r="B6759" s="33" t="s">
        <v>601</v>
      </c>
      <c r="C6759" s="34">
        <v>52</v>
      </c>
      <c r="D6759" s="33" t="s">
        <v>22</v>
      </c>
      <c r="E6759" s="33" t="s">
        <v>156</v>
      </c>
      <c r="F6759" s="33" t="s">
        <v>52</v>
      </c>
      <c r="G6759" s="33" t="s">
        <v>25</v>
      </c>
      <c r="H6759" s="33">
        <v>18</v>
      </c>
      <c r="I6759" s="35">
        <v>11.5</v>
      </c>
      <c r="P6759" s="29" t="s">
        <v>14949</v>
      </c>
      <c r="Q6759" s="29" t="s">
        <v>622</v>
      </c>
      <c r="R6759" s="29" t="s">
        <v>373</v>
      </c>
      <c r="S6759" s="29" t="s">
        <v>14950</v>
      </c>
      <c r="T6759" s="29" t="s">
        <v>22</v>
      </c>
      <c r="U6759" s="30">
        <v>911</v>
      </c>
      <c r="V6759" s="31">
        <v>20</v>
      </c>
      <c r="W6759" s="31">
        <v>4</v>
      </c>
      <c r="X6759" s="31" t="s">
        <v>25</v>
      </c>
      <c r="Y6759" s="29" t="s">
        <v>30</v>
      </c>
      <c r="Z6759" s="29" t="s">
        <v>156</v>
      </c>
      <c r="AA6759" s="29" t="s">
        <v>52</v>
      </c>
      <c r="AB6759"/>
      <c r="AC6759"/>
      <c r="AD6759"/>
      <c r="AE6759"/>
      <c r="AF6759"/>
      <c r="AG6759"/>
      <c r="AH6759"/>
      <c r="AI6759"/>
    </row>
    <row r="6760" spans="1:35" ht="15" customHeight="1" x14ac:dyDescent="0.35">
      <c r="A6760" s="23" t="s">
        <v>622</v>
      </c>
      <c r="B6760" s="24" t="s">
        <v>2915</v>
      </c>
      <c r="C6760" s="25">
        <v>100</v>
      </c>
      <c r="D6760" s="24" t="s">
        <v>44</v>
      </c>
      <c r="E6760" s="24" t="s">
        <v>71</v>
      </c>
      <c r="F6760" s="24" t="s">
        <v>72</v>
      </c>
      <c r="G6760" s="24" t="s">
        <v>25</v>
      </c>
      <c r="H6760" s="24">
        <v>20</v>
      </c>
      <c r="I6760" s="26">
        <v>13.75</v>
      </c>
      <c r="P6760" s="29" t="s">
        <v>14951</v>
      </c>
      <c r="Q6760" s="29" t="s">
        <v>622</v>
      </c>
      <c r="R6760" s="29" t="s">
        <v>76</v>
      </c>
      <c r="S6760" s="29" t="s">
        <v>14952</v>
      </c>
      <c r="T6760" s="29" t="s">
        <v>44</v>
      </c>
      <c r="U6760" s="30">
        <v>1178</v>
      </c>
      <c r="V6760" s="31">
        <v>20</v>
      </c>
      <c r="W6760" s="31">
        <v>2</v>
      </c>
      <c r="X6760" s="31" t="s">
        <v>29</v>
      </c>
      <c r="Y6760" s="29" t="s">
        <v>30</v>
      </c>
      <c r="Z6760" s="29" t="s">
        <v>156</v>
      </c>
      <c r="AA6760" s="29" t="s">
        <v>52</v>
      </c>
      <c r="AB6760"/>
      <c r="AC6760"/>
      <c r="AD6760"/>
      <c r="AE6760"/>
      <c r="AF6760"/>
      <c r="AG6760"/>
      <c r="AH6760"/>
      <c r="AI6760"/>
    </row>
    <row r="6761" spans="1:35" ht="15" customHeight="1" x14ac:dyDescent="0.35">
      <c r="A6761" s="32" t="s">
        <v>1968</v>
      </c>
      <c r="B6761" s="33" t="s">
        <v>1255</v>
      </c>
      <c r="C6761" s="34">
        <v>167</v>
      </c>
      <c r="D6761" s="33" t="s">
        <v>44</v>
      </c>
      <c r="E6761" s="33" t="s">
        <v>245</v>
      </c>
      <c r="F6761" s="33" t="s">
        <v>36</v>
      </c>
      <c r="G6761" s="33" t="s">
        <v>29</v>
      </c>
      <c r="H6761" s="33">
        <v>39</v>
      </c>
      <c r="I6761" s="35">
        <v>8.75</v>
      </c>
      <c r="P6761" s="29" t="s">
        <v>14953</v>
      </c>
      <c r="Q6761" s="29" t="s">
        <v>622</v>
      </c>
      <c r="R6761" s="29" t="s">
        <v>601</v>
      </c>
      <c r="S6761" s="29" t="s">
        <v>4877</v>
      </c>
      <c r="T6761" s="29" t="s">
        <v>22</v>
      </c>
      <c r="U6761" s="30">
        <v>124</v>
      </c>
      <c r="V6761" s="31">
        <v>21</v>
      </c>
      <c r="W6761" s="31">
        <v>6</v>
      </c>
      <c r="X6761" s="31" t="s">
        <v>25</v>
      </c>
      <c r="Y6761" s="29" t="s">
        <v>50</v>
      </c>
      <c r="Z6761" s="29" t="s">
        <v>156</v>
      </c>
      <c r="AA6761" s="29" t="s">
        <v>52</v>
      </c>
      <c r="AB6761"/>
      <c r="AC6761"/>
      <c r="AD6761"/>
      <c r="AE6761"/>
      <c r="AF6761"/>
      <c r="AG6761"/>
      <c r="AH6761"/>
      <c r="AI6761"/>
    </row>
    <row r="6762" spans="1:35" ht="15" customHeight="1" x14ac:dyDescent="0.35">
      <c r="A6762" s="23" t="s">
        <v>6595</v>
      </c>
      <c r="B6762" s="24" t="s">
        <v>754</v>
      </c>
      <c r="C6762" s="25">
        <v>295</v>
      </c>
      <c r="D6762" s="24" t="s">
        <v>44</v>
      </c>
      <c r="E6762" s="24" t="s">
        <v>509</v>
      </c>
      <c r="F6762" s="24" t="s">
        <v>72</v>
      </c>
      <c r="G6762" s="24" t="s">
        <v>25</v>
      </c>
      <c r="H6762" s="24">
        <v>17</v>
      </c>
      <c r="I6762" s="26">
        <v>12.75</v>
      </c>
      <c r="P6762" s="29" t="s">
        <v>14954</v>
      </c>
      <c r="Q6762" s="29" t="s">
        <v>622</v>
      </c>
      <c r="R6762" s="29" t="s">
        <v>2915</v>
      </c>
      <c r="S6762" s="29" t="s">
        <v>14955</v>
      </c>
      <c r="T6762" s="29" t="s">
        <v>44</v>
      </c>
      <c r="U6762" s="30">
        <v>584</v>
      </c>
      <c r="V6762" s="31">
        <v>19</v>
      </c>
      <c r="W6762" s="31">
        <v>2</v>
      </c>
      <c r="X6762" s="31" t="s">
        <v>25</v>
      </c>
      <c r="Y6762" s="29" t="s">
        <v>50</v>
      </c>
      <c r="Z6762" s="29" t="s">
        <v>156</v>
      </c>
      <c r="AA6762" s="29" t="s">
        <v>52</v>
      </c>
      <c r="AB6762"/>
      <c r="AC6762"/>
      <c r="AD6762"/>
      <c r="AE6762"/>
      <c r="AF6762"/>
      <c r="AG6762"/>
      <c r="AH6762"/>
      <c r="AI6762"/>
    </row>
    <row r="6763" spans="1:35" ht="15" customHeight="1" x14ac:dyDescent="0.35">
      <c r="A6763" s="32" t="s">
        <v>787</v>
      </c>
      <c r="B6763" s="33" t="s">
        <v>194</v>
      </c>
      <c r="C6763" s="34">
        <v>303</v>
      </c>
      <c r="D6763" s="33" t="s">
        <v>22</v>
      </c>
      <c r="E6763" s="33" t="s">
        <v>509</v>
      </c>
      <c r="F6763" s="33" t="s">
        <v>72</v>
      </c>
      <c r="G6763" s="33" t="s">
        <v>25</v>
      </c>
      <c r="H6763" s="33">
        <v>20</v>
      </c>
      <c r="I6763" s="35">
        <v>15.5</v>
      </c>
      <c r="P6763" s="29" t="s">
        <v>14956</v>
      </c>
      <c r="Q6763" s="29" t="s">
        <v>1968</v>
      </c>
      <c r="R6763" s="29" t="s">
        <v>1255</v>
      </c>
      <c r="S6763" s="29" t="s">
        <v>14957</v>
      </c>
      <c r="T6763" s="29" t="s">
        <v>44</v>
      </c>
      <c r="U6763" s="30">
        <v>614</v>
      </c>
      <c r="V6763" s="31">
        <v>20</v>
      </c>
      <c r="W6763" s="31">
        <v>4</v>
      </c>
      <c r="X6763" s="31" t="s">
        <v>25</v>
      </c>
      <c r="Y6763" s="29" t="s">
        <v>41</v>
      </c>
      <c r="Z6763" s="29" t="s">
        <v>156</v>
      </c>
      <c r="AA6763" s="29" t="s">
        <v>52</v>
      </c>
      <c r="AB6763"/>
      <c r="AC6763"/>
      <c r="AD6763"/>
      <c r="AE6763"/>
      <c r="AF6763"/>
      <c r="AG6763"/>
      <c r="AH6763"/>
      <c r="AI6763"/>
    </row>
    <row r="6764" spans="1:35" ht="15" customHeight="1" x14ac:dyDescent="0.35">
      <c r="A6764" s="23" t="s">
        <v>1366</v>
      </c>
      <c r="B6764" s="24" t="s">
        <v>2206</v>
      </c>
      <c r="C6764" s="25">
        <v>358</v>
      </c>
      <c r="D6764" s="24" t="s">
        <v>44</v>
      </c>
      <c r="E6764" s="24" t="s">
        <v>58</v>
      </c>
      <c r="F6764" s="24" t="s">
        <v>59</v>
      </c>
      <c r="G6764" s="24" t="s">
        <v>29</v>
      </c>
      <c r="H6764" s="24">
        <v>38</v>
      </c>
      <c r="I6764" s="26">
        <v>8.75</v>
      </c>
      <c r="P6764" s="29" t="s">
        <v>14958</v>
      </c>
      <c r="Q6764" s="29" t="s">
        <v>6595</v>
      </c>
      <c r="R6764" s="29" t="s">
        <v>754</v>
      </c>
      <c r="S6764" s="29" t="s">
        <v>1022</v>
      </c>
      <c r="T6764" s="29" t="s">
        <v>44</v>
      </c>
      <c r="U6764" s="30">
        <v>394</v>
      </c>
      <c r="V6764" s="31">
        <v>21</v>
      </c>
      <c r="W6764" s="31">
        <v>8</v>
      </c>
      <c r="X6764" s="31" t="s">
        <v>29</v>
      </c>
      <c r="Y6764" s="29" t="s">
        <v>50</v>
      </c>
      <c r="Z6764" s="29" t="s">
        <v>156</v>
      </c>
      <c r="AA6764" s="29" t="s">
        <v>52</v>
      </c>
      <c r="AB6764"/>
      <c r="AC6764"/>
      <c r="AD6764"/>
      <c r="AE6764"/>
      <c r="AF6764"/>
      <c r="AG6764"/>
      <c r="AH6764"/>
      <c r="AI6764"/>
    </row>
    <row r="6765" spans="1:35" ht="15" customHeight="1" x14ac:dyDescent="0.35">
      <c r="A6765" s="32" t="s">
        <v>57</v>
      </c>
      <c r="B6765" s="33" t="s">
        <v>3263</v>
      </c>
      <c r="C6765" s="34">
        <v>214</v>
      </c>
      <c r="D6765" s="33" t="s">
        <v>44</v>
      </c>
      <c r="E6765" s="33" t="s">
        <v>186</v>
      </c>
      <c r="F6765" s="33" t="s">
        <v>86</v>
      </c>
      <c r="G6765" s="33" t="s">
        <v>29</v>
      </c>
      <c r="H6765" s="33">
        <v>20</v>
      </c>
      <c r="I6765" s="35">
        <v>6.25</v>
      </c>
      <c r="P6765" s="29" t="s">
        <v>14959</v>
      </c>
      <c r="Q6765" s="29" t="s">
        <v>787</v>
      </c>
      <c r="R6765" s="29" t="s">
        <v>194</v>
      </c>
      <c r="S6765" s="29" t="s">
        <v>14960</v>
      </c>
      <c r="T6765" s="29" t="s">
        <v>22</v>
      </c>
      <c r="U6765" s="30">
        <v>370</v>
      </c>
      <c r="V6765" s="31">
        <v>24</v>
      </c>
      <c r="W6765" s="31">
        <v>8</v>
      </c>
      <c r="X6765" s="31" t="s">
        <v>25</v>
      </c>
      <c r="Y6765" s="29" t="s">
        <v>30</v>
      </c>
      <c r="Z6765" s="29" t="s">
        <v>156</v>
      </c>
      <c r="AA6765" s="29" t="s">
        <v>52</v>
      </c>
      <c r="AB6765"/>
      <c r="AC6765"/>
      <c r="AD6765"/>
      <c r="AE6765"/>
      <c r="AF6765"/>
      <c r="AG6765"/>
      <c r="AH6765"/>
      <c r="AI6765"/>
    </row>
    <row r="6766" spans="1:35" ht="15" customHeight="1" x14ac:dyDescent="0.35">
      <c r="A6766" s="23" t="s">
        <v>57</v>
      </c>
      <c r="B6766" s="24" t="s">
        <v>497</v>
      </c>
      <c r="C6766" s="25">
        <v>334</v>
      </c>
      <c r="D6766" s="24" t="s">
        <v>22</v>
      </c>
      <c r="E6766" s="24" t="s">
        <v>173</v>
      </c>
      <c r="F6766" s="24" t="s">
        <v>46</v>
      </c>
      <c r="G6766" s="24" t="s">
        <v>25</v>
      </c>
      <c r="H6766" s="24">
        <v>20</v>
      </c>
      <c r="I6766" s="26">
        <v>11.5</v>
      </c>
      <c r="P6766" s="29" t="s">
        <v>14961</v>
      </c>
      <c r="Q6766" s="29" t="s">
        <v>1366</v>
      </c>
      <c r="R6766" s="29" t="s">
        <v>2206</v>
      </c>
      <c r="S6766" s="29" t="s">
        <v>14962</v>
      </c>
      <c r="T6766" s="29" t="s">
        <v>44</v>
      </c>
      <c r="U6766" s="30">
        <v>671</v>
      </c>
      <c r="V6766" s="31">
        <v>23</v>
      </c>
      <c r="W6766" s="31">
        <v>8</v>
      </c>
      <c r="X6766" s="31" t="s">
        <v>29</v>
      </c>
      <c r="Y6766" s="29" t="s">
        <v>30</v>
      </c>
      <c r="Z6766" s="29" t="s">
        <v>156</v>
      </c>
      <c r="AA6766" s="29" t="s">
        <v>52</v>
      </c>
      <c r="AB6766"/>
      <c r="AC6766"/>
      <c r="AD6766"/>
      <c r="AE6766"/>
      <c r="AF6766"/>
      <c r="AG6766"/>
      <c r="AH6766"/>
      <c r="AI6766"/>
    </row>
    <row r="6767" spans="1:35" ht="15" customHeight="1" x14ac:dyDescent="0.35">
      <c r="A6767" s="32" t="s">
        <v>278</v>
      </c>
      <c r="B6767" s="33" t="s">
        <v>14963</v>
      </c>
      <c r="C6767" s="34">
        <v>339</v>
      </c>
      <c r="D6767" s="33" t="s">
        <v>22</v>
      </c>
      <c r="E6767" s="33" t="s">
        <v>410</v>
      </c>
      <c r="F6767" s="33" t="s">
        <v>78</v>
      </c>
      <c r="G6767" s="33" t="s">
        <v>25</v>
      </c>
      <c r="H6767" s="33">
        <v>39</v>
      </c>
      <c r="I6767" s="35">
        <v>14.75</v>
      </c>
      <c r="P6767" s="29" t="s">
        <v>14964</v>
      </c>
      <c r="Q6767" s="29" t="s">
        <v>57</v>
      </c>
      <c r="R6767" s="29" t="s">
        <v>3263</v>
      </c>
      <c r="S6767" s="29" t="s">
        <v>14965</v>
      </c>
      <c r="T6767" s="29" t="s">
        <v>44</v>
      </c>
      <c r="U6767" s="30">
        <v>941</v>
      </c>
      <c r="V6767" s="31">
        <v>20</v>
      </c>
      <c r="W6767" s="31">
        <v>4</v>
      </c>
      <c r="X6767" s="31" t="s">
        <v>25</v>
      </c>
      <c r="Y6767" s="29" t="s">
        <v>30</v>
      </c>
      <c r="Z6767" s="29" t="s">
        <v>156</v>
      </c>
      <c r="AA6767" s="29" t="s">
        <v>52</v>
      </c>
      <c r="AB6767"/>
      <c r="AC6767"/>
      <c r="AD6767"/>
      <c r="AE6767"/>
      <c r="AF6767"/>
      <c r="AG6767"/>
      <c r="AH6767"/>
      <c r="AI6767"/>
    </row>
    <row r="6768" spans="1:35" ht="15" customHeight="1" x14ac:dyDescent="0.35">
      <c r="A6768" s="23" t="s">
        <v>12999</v>
      </c>
      <c r="B6768" s="24" t="s">
        <v>315</v>
      </c>
      <c r="C6768" s="25">
        <v>179</v>
      </c>
      <c r="D6768" s="24" t="s">
        <v>44</v>
      </c>
      <c r="E6768" s="24" t="s">
        <v>92</v>
      </c>
      <c r="F6768" s="24" t="s">
        <v>86</v>
      </c>
      <c r="G6768" s="24" t="s">
        <v>29</v>
      </c>
      <c r="H6768" s="24">
        <v>35</v>
      </c>
      <c r="I6768" s="26">
        <v>9.25</v>
      </c>
      <c r="P6768" s="29" t="s">
        <v>14966</v>
      </c>
      <c r="Q6768" s="29" t="s">
        <v>57</v>
      </c>
      <c r="R6768" s="29" t="s">
        <v>497</v>
      </c>
      <c r="S6768" s="29" t="s">
        <v>14967</v>
      </c>
      <c r="T6768" s="29" t="s">
        <v>22</v>
      </c>
      <c r="U6768" s="30">
        <v>755</v>
      </c>
      <c r="V6768" s="31">
        <v>21</v>
      </c>
      <c r="W6768" s="31">
        <v>6</v>
      </c>
      <c r="X6768" s="31" t="s">
        <v>25</v>
      </c>
      <c r="Y6768" s="29" t="s">
        <v>30</v>
      </c>
      <c r="Z6768" s="29" t="s">
        <v>156</v>
      </c>
      <c r="AA6768" s="29" t="s">
        <v>52</v>
      </c>
      <c r="AB6768"/>
      <c r="AC6768"/>
      <c r="AD6768"/>
      <c r="AE6768"/>
      <c r="AF6768"/>
      <c r="AG6768"/>
      <c r="AH6768"/>
      <c r="AI6768"/>
    </row>
    <row r="6769" spans="1:35" ht="15" customHeight="1" x14ac:dyDescent="0.35">
      <c r="A6769" s="32" t="s">
        <v>758</v>
      </c>
      <c r="B6769" s="33" t="s">
        <v>558</v>
      </c>
      <c r="C6769" s="34">
        <v>431</v>
      </c>
      <c r="D6769" s="33" t="s">
        <v>44</v>
      </c>
      <c r="E6769" s="33" t="s">
        <v>45</v>
      </c>
      <c r="F6769" s="33" t="s">
        <v>46</v>
      </c>
      <c r="G6769" s="33" t="s">
        <v>25</v>
      </c>
      <c r="H6769" s="33">
        <v>30</v>
      </c>
      <c r="I6769" s="35">
        <v>13.25</v>
      </c>
      <c r="P6769" s="29" t="s">
        <v>14968</v>
      </c>
      <c r="Q6769" s="29" t="s">
        <v>278</v>
      </c>
      <c r="R6769" s="29" t="s">
        <v>14963</v>
      </c>
      <c r="S6769" s="29" t="s">
        <v>9599</v>
      </c>
      <c r="T6769" s="29" t="s">
        <v>22</v>
      </c>
      <c r="U6769" s="30">
        <v>645</v>
      </c>
      <c r="V6769" s="31">
        <v>22</v>
      </c>
      <c r="W6769" s="31">
        <v>10</v>
      </c>
      <c r="X6769" s="31" t="s">
        <v>25</v>
      </c>
      <c r="Y6769" s="29" t="s">
        <v>50</v>
      </c>
      <c r="Z6769" s="29" t="s">
        <v>156</v>
      </c>
      <c r="AA6769" s="29" t="s">
        <v>52</v>
      </c>
      <c r="AB6769"/>
      <c r="AC6769"/>
      <c r="AD6769"/>
      <c r="AE6769"/>
      <c r="AF6769"/>
      <c r="AG6769"/>
      <c r="AH6769"/>
      <c r="AI6769"/>
    </row>
    <row r="6770" spans="1:35" ht="15" customHeight="1" x14ac:dyDescent="0.35">
      <c r="A6770" s="23" t="s">
        <v>377</v>
      </c>
      <c r="B6770" s="24" t="s">
        <v>180</v>
      </c>
      <c r="C6770" s="25">
        <v>364</v>
      </c>
      <c r="D6770" s="24" t="s">
        <v>22</v>
      </c>
      <c r="E6770" s="24" t="s">
        <v>23</v>
      </c>
      <c r="F6770" s="24" t="s">
        <v>24</v>
      </c>
      <c r="G6770" s="24" t="s">
        <v>29</v>
      </c>
      <c r="H6770" s="24">
        <v>19</v>
      </c>
      <c r="I6770" s="26">
        <v>8.75</v>
      </c>
      <c r="P6770" s="29" t="s">
        <v>14969</v>
      </c>
      <c r="Q6770" s="29" t="s">
        <v>12999</v>
      </c>
      <c r="R6770" s="29" t="s">
        <v>315</v>
      </c>
      <c r="S6770" s="29" t="s">
        <v>6574</v>
      </c>
      <c r="T6770" s="29" t="s">
        <v>44</v>
      </c>
      <c r="U6770" s="30">
        <v>962</v>
      </c>
      <c r="V6770" s="31">
        <v>26</v>
      </c>
      <c r="W6770" s="31">
        <v>8</v>
      </c>
      <c r="X6770" s="31" t="s">
        <v>25</v>
      </c>
      <c r="Y6770" s="29" t="s">
        <v>50</v>
      </c>
      <c r="Z6770" s="29" t="s">
        <v>156</v>
      </c>
      <c r="AA6770" s="29" t="s">
        <v>52</v>
      </c>
      <c r="AB6770"/>
      <c r="AC6770"/>
      <c r="AD6770"/>
      <c r="AE6770"/>
      <c r="AF6770"/>
      <c r="AG6770"/>
      <c r="AH6770"/>
      <c r="AI6770"/>
    </row>
    <row r="6771" spans="1:35" ht="15" customHeight="1" x14ac:dyDescent="0.35">
      <c r="A6771" s="32" t="s">
        <v>377</v>
      </c>
      <c r="B6771" s="33" t="s">
        <v>262</v>
      </c>
      <c r="C6771" s="34">
        <v>323</v>
      </c>
      <c r="D6771" s="33" t="s">
        <v>44</v>
      </c>
      <c r="E6771" s="33" t="s">
        <v>460</v>
      </c>
      <c r="F6771" s="33" t="s">
        <v>52</v>
      </c>
      <c r="G6771" s="33" t="s">
        <v>29</v>
      </c>
      <c r="H6771" s="33">
        <v>19</v>
      </c>
      <c r="I6771" s="35">
        <v>5.5</v>
      </c>
      <c r="P6771" s="29" t="s">
        <v>14970</v>
      </c>
      <c r="Q6771" s="29" t="s">
        <v>758</v>
      </c>
      <c r="R6771" s="29" t="s">
        <v>558</v>
      </c>
      <c r="S6771" s="29" t="s">
        <v>14971</v>
      </c>
      <c r="T6771" s="29" t="s">
        <v>44</v>
      </c>
      <c r="U6771" s="30">
        <v>1202</v>
      </c>
      <c r="V6771" s="31">
        <v>24</v>
      </c>
      <c r="W6771" s="31">
        <v>10</v>
      </c>
      <c r="X6771" s="31" t="s">
        <v>29</v>
      </c>
      <c r="Y6771" s="29" t="s">
        <v>50</v>
      </c>
      <c r="Z6771" s="29" t="s">
        <v>156</v>
      </c>
      <c r="AA6771" s="29" t="s">
        <v>52</v>
      </c>
      <c r="AB6771"/>
      <c r="AC6771"/>
      <c r="AD6771"/>
      <c r="AE6771"/>
      <c r="AF6771"/>
      <c r="AG6771"/>
      <c r="AH6771"/>
      <c r="AI6771"/>
    </row>
    <row r="6772" spans="1:35" ht="15" customHeight="1" x14ac:dyDescent="0.35">
      <c r="A6772" s="23" t="s">
        <v>377</v>
      </c>
      <c r="B6772" s="24" t="s">
        <v>1426</v>
      </c>
      <c r="C6772" s="25">
        <v>199</v>
      </c>
      <c r="D6772" s="24" t="s">
        <v>44</v>
      </c>
      <c r="E6772" s="24" t="s">
        <v>173</v>
      </c>
      <c r="F6772" s="24" t="s">
        <v>46</v>
      </c>
      <c r="G6772" s="24" t="s">
        <v>29</v>
      </c>
      <c r="H6772" s="24">
        <v>18</v>
      </c>
      <c r="I6772" s="26">
        <v>6.5</v>
      </c>
      <c r="P6772" s="29" t="s">
        <v>14972</v>
      </c>
      <c r="Q6772" s="29" t="s">
        <v>377</v>
      </c>
      <c r="R6772" s="29" t="s">
        <v>180</v>
      </c>
      <c r="S6772" s="29" t="s">
        <v>14973</v>
      </c>
      <c r="T6772" s="29" t="s">
        <v>22</v>
      </c>
      <c r="U6772" s="30">
        <v>1276</v>
      </c>
      <c r="V6772" s="31">
        <v>20</v>
      </c>
      <c r="W6772" s="31">
        <v>2</v>
      </c>
      <c r="X6772" s="31" t="s">
        <v>29</v>
      </c>
      <c r="Y6772" s="29" t="s">
        <v>41</v>
      </c>
      <c r="Z6772" s="29" t="s">
        <v>156</v>
      </c>
      <c r="AA6772" s="29" t="s">
        <v>52</v>
      </c>
      <c r="AB6772"/>
      <c r="AC6772"/>
      <c r="AD6772"/>
      <c r="AE6772"/>
      <c r="AF6772"/>
      <c r="AG6772"/>
      <c r="AH6772"/>
      <c r="AI6772"/>
    </row>
    <row r="6773" spans="1:35" ht="15" customHeight="1" x14ac:dyDescent="0.35">
      <c r="A6773" s="32" t="s">
        <v>377</v>
      </c>
      <c r="B6773" s="33" t="s">
        <v>1476</v>
      </c>
      <c r="C6773" s="34">
        <v>87</v>
      </c>
      <c r="D6773" s="33" t="s">
        <v>44</v>
      </c>
      <c r="E6773" s="33" t="s">
        <v>311</v>
      </c>
      <c r="F6773" s="33" t="s">
        <v>36</v>
      </c>
      <c r="G6773" s="33" t="s">
        <v>29</v>
      </c>
      <c r="H6773" s="33">
        <v>38</v>
      </c>
      <c r="I6773" s="35">
        <v>9.75</v>
      </c>
      <c r="P6773" s="29" t="s">
        <v>14974</v>
      </c>
      <c r="Q6773" s="29" t="s">
        <v>377</v>
      </c>
      <c r="R6773" s="29" t="s">
        <v>262</v>
      </c>
      <c r="S6773" s="29" t="s">
        <v>14975</v>
      </c>
      <c r="T6773" s="29" t="s">
        <v>44</v>
      </c>
      <c r="U6773" s="30">
        <v>683</v>
      </c>
      <c r="V6773" s="31">
        <v>22</v>
      </c>
      <c r="W6773" s="31">
        <v>2</v>
      </c>
      <c r="X6773" s="31" t="s">
        <v>29</v>
      </c>
      <c r="Y6773" s="29" t="s">
        <v>41</v>
      </c>
      <c r="Z6773" s="29" t="s">
        <v>156</v>
      </c>
      <c r="AA6773" s="29" t="s">
        <v>52</v>
      </c>
      <c r="AB6773"/>
      <c r="AC6773"/>
      <c r="AD6773"/>
      <c r="AE6773"/>
      <c r="AF6773"/>
      <c r="AG6773"/>
      <c r="AH6773"/>
      <c r="AI6773"/>
    </row>
    <row r="6774" spans="1:35" ht="15" customHeight="1" x14ac:dyDescent="0.35">
      <c r="A6774" s="23" t="s">
        <v>1461</v>
      </c>
      <c r="B6774" s="24" t="s">
        <v>194</v>
      </c>
      <c r="C6774" s="25">
        <v>218</v>
      </c>
      <c r="D6774" s="24" t="s">
        <v>44</v>
      </c>
      <c r="E6774" s="24" t="s">
        <v>136</v>
      </c>
      <c r="F6774" s="24" t="s">
        <v>86</v>
      </c>
      <c r="G6774" s="24" t="s">
        <v>25</v>
      </c>
      <c r="H6774" s="24">
        <v>39</v>
      </c>
      <c r="I6774" s="26">
        <v>11.25</v>
      </c>
      <c r="P6774" s="29" t="s">
        <v>14976</v>
      </c>
      <c r="Q6774" s="29" t="s">
        <v>377</v>
      </c>
      <c r="R6774" s="29" t="s">
        <v>1426</v>
      </c>
      <c r="S6774" s="29" t="s">
        <v>14977</v>
      </c>
      <c r="T6774" s="29" t="s">
        <v>44</v>
      </c>
      <c r="U6774" s="30">
        <v>483</v>
      </c>
      <c r="V6774" s="31">
        <v>19</v>
      </c>
      <c r="W6774" s="31">
        <v>4</v>
      </c>
      <c r="X6774" s="31" t="s">
        <v>25</v>
      </c>
      <c r="Y6774" s="29" t="s">
        <v>41</v>
      </c>
      <c r="Z6774" s="29" t="s">
        <v>156</v>
      </c>
      <c r="AA6774" s="29" t="s">
        <v>52</v>
      </c>
      <c r="AB6774"/>
      <c r="AC6774"/>
      <c r="AD6774"/>
      <c r="AE6774"/>
      <c r="AF6774"/>
      <c r="AG6774"/>
      <c r="AH6774"/>
      <c r="AI6774"/>
    </row>
    <row r="6775" spans="1:35" ht="15" customHeight="1" x14ac:dyDescent="0.35">
      <c r="A6775" s="32" t="s">
        <v>1464</v>
      </c>
      <c r="B6775" s="33" t="s">
        <v>227</v>
      </c>
      <c r="C6775" s="34">
        <v>471</v>
      </c>
      <c r="D6775" s="33" t="s">
        <v>22</v>
      </c>
      <c r="E6775" s="33" t="s">
        <v>31</v>
      </c>
      <c r="F6775" s="33" t="s">
        <v>32</v>
      </c>
      <c r="G6775" s="33" t="s">
        <v>25</v>
      </c>
      <c r="H6775" s="33">
        <v>38</v>
      </c>
      <c r="I6775" s="35">
        <v>10.5</v>
      </c>
      <c r="P6775" s="29" t="s">
        <v>14978</v>
      </c>
      <c r="Q6775" s="29" t="s">
        <v>377</v>
      </c>
      <c r="R6775" s="29" t="s">
        <v>1476</v>
      </c>
      <c r="S6775" s="29" t="s">
        <v>14979</v>
      </c>
      <c r="T6775" s="29" t="s">
        <v>44</v>
      </c>
      <c r="U6775" s="30">
        <v>1132</v>
      </c>
      <c r="V6775" s="31">
        <v>21</v>
      </c>
      <c r="W6775" s="31">
        <v>6</v>
      </c>
      <c r="X6775" s="31" t="s">
        <v>25</v>
      </c>
      <c r="Y6775" s="29" t="s">
        <v>30</v>
      </c>
      <c r="Z6775" s="29" t="s">
        <v>156</v>
      </c>
      <c r="AA6775" s="29" t="s">
        <v>52</v>
      </c>
      <c r="AB6775"/>
      <c r="AC6775"/>
      <c r="AD6775"/>
      <c r="AE6775"/>
      <c r="AF6775"/>
      <c r="AG6775"/>
      <c r="AH6775"/>
      <c r="AI6775"/>
    </row>
    <row r="6776" spans="1:35" ht="15" customHeight="1" x14ac:dyDescent="0.35">
      <c r="A6776" s="23" t="s">
        <v>1464</v>
      </c>
      <c r="B6776" s="24" t="s">
        <v>1931</v>
      </c>
      <c r="C6776" s="25">
        <v>203</v>
      </c>
      <c r="D6776" s="24" t="s">
        <v>44</v>
      </c>
      <c r="E6776" s="24" t="s">
        <v>319</v>
      </c>
      <c r="F6776" s="24" t="s">
        <v>59</v>
      </c>
      <c r="G6776" s="24" t="s">
        <v>25</v>
      </c>
      <c r="H6776" s="24">
        <v>30</v>
      </c>
      <c r="I6776" s="26">
        <v>11</v>
      </c>
      <c r="P6776" s="29" t="s">
        <v>14980</v>
      </c>
      <c r="Q6776" s="29" t="s">
        <v>1461</v>
      </c>
      <c r="R6776" s="29" t="s">
        <v>194</v>
      </c>
      <c r="S6776" s="29" t="s">
        <v>14981</v>
      </c>
      <c r="T6776" s="29" t="s">
        <v>44</v>
      </c>
      <c r="U6776" s="30">
        <v>264</v>
      </c>
      <c r="V6776" s="31">
        <v>26</v>
      </c>
      <c r="W6776" s="31">
        <v>4</v>
      </c>
      <c r="X6776" s="31" t="s">
        <v>25</v>
      </c>
      <c r="Y6776" s="29" t="s">
        <v>50</v>
      </c>
      <c r="Z6776" s="29" t="s">
        <v>156</v>
      </c>
      <c r="AA6776" s="29" t="s">
        <v>52</v>
      </c>
      <c r="AB6776"/>
      <c r="AC6776"/>
      <c r="AD6776"/>
      <c r="AE6776"/>
      <c r="AF6776"/>
      <c r="AG6776"/>
      <c r="AH6776"/>
      <c r="AI6776"/>
    </row>
    <row r="6777" spans="1:35" ht="15" customHeight="1" x14ac:dyDescent="0.35">
      <c r="A6777" s="32" t="s">
        <v>244</v>
      </c>
      <c r="B6777" s="33" t="s">
        <v>56</v>
      </c>
      <c r="C6777" s="34">
        <v>320</v>
      </c>
      <c r="D6777" s="33" t="s">
        <v>44</v>
      </c>
      <c r="E6777" s="33" t="s">
        <v>555</v>
      </c>
      <c r="F6777" s="33" t="s">
        <v>86</v>
      </c>
      <c r="G6777" s="33" t="s">
        <v>25</v>
      </c>
      <c r="H6777" s="33">
        <v>18</v>
      </c>
      <c r="I6777" s="35">
        <v>10.5</v>
      </c>
      <c r="P6777" s="29" t="s">
        <v>14982</v>
      </c>
      <c r="Q6777" s="29" t="s">
        <v>1464</v>
      </c>
      <c r="R6777" s="29" t="s">
        <v>227</v>
      </c>
      <c r="S6777" s="29" t="s">
        <v>5127</v>
      </c>
      <c r="T6777" s="29" t="s">
        <v>22</v>
      </c>
      <c r="U6777" s="30">
        <v>589</v>
      </c>
      <c r="V6777" s="31">
        <v>23</v>
      </c>
      <c r="W6777" s="31">
        <v>6</v>
      </c>
      <c r="X6777" s="31" t="s">
        <v>25</v>
      </c>
      <c r="Y6777" s="29" t="s">
        <v>30</v>
      </c>
      <c r="Z6777" s="29" t="s">
        <v>156</v>
      </c>
      <c r="AA6777" s="29" t="s">
        <v>52</v>
      </c>
      <c r="AB6777"/>
      <c r="AC6777"/>
      <c r="AD6777"/>
      <c r="AE6777"/>
      <c r="AF6777"/>
      <c r="AG6777"/>
      <c r="AH6777"/>
      <c r="AI6777"/>
    </row>
    <row r="6778" spans="1:35" ht="15" customHeight="1" x14ac:dyDescent="0.35">
      <c r="A6778" s="23" t="s">
        <v>244</v>
      </c>
      <c r="B6778" s="24" t="s">
        <v>10023</v>
      </c>
      <c r="C6778" s="25">
        <v>97</v>
      </c>
      <c r="D6778" s="24" t="s">
        <v>22</v>
      </c>
      <c r="E6778" s="24" t="s">
        <v>398</v>
      </c>
      <c r="F6778" s="24" t="s">
        <v>46</v>
      </c>
      <c r="G6778" s="24" t="s">
        <v>29</v>
      </c>
      <c r="H6778" s="24">
        <v>18</v>
      </c>
      <c r="I6778" s="26">
        <v>9.75</v>
      </c>
      <c r="P6778" s="29" t="s">
        <v>14983</v>
      </c>
      <c r="Q6778" s="29" t="s">
        <v>1464</v>
      </c>
      <c r="R6778" s="29" t="s">
        <v>1931</v>
      </c>
      <c r="S6778" s="29" t="s">
        <v>13886</v>
      </c>
      <c r="T6778" s="29" t="s">
        <v>44</v>
      </c>
      <c r="U6778" s="30">
        <v>521</v>
      </c>
      <c r="V6778" s="31">
        <v>18</v>
      </c>
      <c r="W6778" s="31">
        <v>2</v>
      </c>
      <c r="X6778" s="31" t="s">
        <v>25</v>
      </c>
      <c r="Y6778" s="29" t="s">
        <v>30</v>
      </c>
      <c r="Z6778" s="29" t="s">
        <v>156</v>
      </c>
      <c r="AA6778" s="29" t="s">
        <v>52</v>
      </c>
      <c r="AB6778"/>
      <c r="AC6778"/>
      <c r="AD6778"/>
      <c r="AE6778"/>
      <c r="AF6778"/>
      <c r="AG6778"/>
      <c r="AH6778"/>
      <c r="AI6778"/>
    </row>
    <row r="6779" spans="1:35" ht="15" customHeight="1" x14ac:dyDescent="0.35">
      <c r="A6779" s="32" t="s">
        <v>244</v>
      </c>
      <c r="B6779" s="33" t="s">
        <v>7634</v>
      </c>
      <c r="C6779" s="34">
        <v>475</v>
      </c>
      <c r="D6779" s="33" t="s">
        <v>22</v>
      </c>
      <c r="E6779" s="33" t="s">
        <v>410</v>
      </c>
      <c r="F6779" s="33" t="s">
        <v>78</v>
      </c>
      <c r="G6779" s="33" t="s">
        <v>29</v>
      </c>
      <c r="H6779" s="33">
        <v>31</v>
      </c>
      <c r="I6779" s="35">
        <v>9.5</v>
      </c>
      <c r="P6779" s="29" t="s">
        <v>14984</v>
      </c>
      <c r="Q6779" s="29" t="s">
        <v>244</v>
      </c>
      <c r="R6779" s="29" t="s">
        <v>56</v>
      </c>
      <c r="S6779" s="29" t="s">
        <v>14985</v>
      </c>
      <c r="T6779" s="29" t="s">
        <v>44</v>
      </c>
      <c r="U6779" s="30">
        <v>867</v>
      </c>
      <c r="V6779" s="31">
        <v>17</v>
      </c>
      <c r="W6779" s="31">
        <v>2</v>
      </c>
      <c r="X6779" s="31" t="s">
        <v>29</v>
      </c>
      <c r="Y6779" s="29" t="s">
        <v>30</v>
      </c>
      <c r="Z6779" s="29" t="s">
        <v>156</v>
      </c>
      <c r="AA6779" s="29" t="s">
        <v>52</v>
      </c>
      <c r="AB6779"/>
      <c r="AC6779"/>
      <c r="AD6779"/>
      <c r="AE6779"/>
      <c r="AF6779"/>
      <c r="AG6779"/>
      <c r="AH6779"/>
      <c r="AI6779"/>
    </row>
    <row r="6780" spans="1:35" ht="15" customHeight="1" x14ac:dyDescent="0.35">
      <c r="A6780" s="23" t="s">
        <v>244</v>
      </c>
      <c r="B6780" s="24" t="s">
        <v>956</v>
      </c>
      <c r="C6780" s="25">
        <v>489</v>
      </c>
      <c r="D6780" s="24" t="s">
        <v>44</v>
      </c>
      <c r="E6780" s="24" t="s">
        <v>186</v>
      </c>
      <c r="F6780" s="24" t="s">
        <v>86</v>
      </c>
      <c r="G6780" s="24" t="s">
        <v>25</v>
      </c>
      <c r="H6780" s="24">
        <v>18</v>
      </c>
      <c r="I6780" s="26">
        <v>13.75</v>
      </c>
      <c r="P6780" s="29" t="s">
        <v>14986</v>
      </c>
      <c r="Q6780" s="29" t="s">
        <v>244</v>
      </c>
      <c r="R6780" s="29" t="s">
        <v>10023</v>
      </c>
      <c r="S6780" s="29" t="s">
        <v>6692</v>
      </c>
      <c r="T6780" s="29" t="s">
        <v>22</v>
      </c>
      <c r="U6780" s="30">
        <v>222</v>
      </c>
      <c r="V6780" s="31">
        <v>24</v>
      </c>
      <c r="W6780" s="31">
        <v>8</v>
      </c>
      <c r="X6780" s="31" t="s">
        <v>29</v>
      </c>
      <c r="Y6780" s="29" t="s">
        <v>41</v>
      </c>
      <c r="Z6780" s="29" t="s">
        <v>156</v>
      </c>
      <c r="AA6780" s="29" t="s">
        <v>52</v>
      </c>
      <c r="AB6780"/>
      <c r="AC6780"/>
      <c r="AD6780"/>
      <c r="AE6780"/>
      <c r="AF6780"/>
      <c r="AG6780"/>
      <c r="AH6780"/>
      <c r="AI6780"/>
    </row>
    <row r="6781" spans="1:35" ht="15" customHeight="1" x14ac:dyDescent="0.35">
      <c r="A6781" s="32" t="s">
        <v>3794</v>
      </c>
      <c r="B6781" s="33" t="s">
        <v>1648</v>
      </c>
      <c r="C6781" s="34">
        <v>63</v>
      </c>
      <c r="D6781" s="33" t="s">
        <v>22</v>
      </c>
      <c r="E6781" s="33" t="s">
        <v>250</v>
      </c>
      <c r="F6781" s="33" t="s">
        <v>36</v>
      </c>
      <c r="G6781" s="33" t="s">
        <v>25</v>
      </c>
      <c r="H6781" s="33">
        <v>40</v>
      </c>
      <c r="I6781" s="35">
        <v>11</v>
      </c>
      <c r="P6781" s="29" t="s">
        <v>14987</v>
      </c>
      <c r="Q6781" s="29" t="s">
        <v>244</v>
      </c>
      <c r="R6781" s="29" t="s">
        <v>7634</v>
      </c>
      <c r="S6781" s="29" t="s">
        <v>14988</v>
      </c>
      <c r="T6781" s="29" t="s">
        <v>22</v>
      </c>
      <c r="U6781" s="30">
        <v>710</v>
      </c>
      <c r="V6781" s="31">
        <v>21</v>
      </c>
      <c r="W6781" s="31">
        <v>4</v>
      </c>
      <c r="X6781" s="31" t="s">
        <v>25</v>
      </c>
      <c r="Y6781" s="29" t="s">
        <v>30</v>
      </c>
      <c r="Z6781" s="29" t="s">
        <v>156</v>
      </c>
      <c r="AA6781" s="29" t="s">
        <v>52</v>
      </c>
      <c r="AB6781"/>
      <c r="AC6781"/>
      <c r="AD6781"/>
      <c r="AE6781"/>
      <c r="AF6781"/>
      <c r="AG6781"/>
      <c r="AH6781"/>
      <c r="AI6781"/>
    </row>
    <row r="6782" spans="1:35" ht="15" customHeight="1" x14ac:dyDescent="0.35">
      <c r="A6782" s="23" t="s">
        <v>107</v>
      </c>
      <c r="B6782" s="24" t="s">
        <v>498</v>
      </c>
      <c r="C6782" s="25">
        <v>493</v>
      </c>
      <c r="D6782" s="24" t="s">
        <v>22</v>
      </c>
      <c r="E6782" s="24" t="s">
        <v>108</v>
      </c>
      <c r="F6782" s="24" t="s">
        <v>46</v>
      </c>
      <c r="G6782" s="24" t="s">
        <v>25</v>
      </c>
      <c r="H6782" s="24">
        <v>38</v>
      </c>
      <c r="I6782" s="26">
        <v>10.25</v>
      </c>
      <c r="P6782" s="29" t="s">
        <v>14989</v>
      </c>
      <c r="Q6782" s="29" t="s">
        <v>244</v>
      </c>
      <c r="R6782" s="29" t="s">
        <v>956</v>
      </c>
      <c r="S6782" s="29" t="s">
        <v>14990</v>
      </c>
      <c r="T6782" s="29" t="s">
        <v>44</v>
      </c>
      <c r="U6782" s="30">
        <v>453</v>
      </c>
      <c r="V6782" s="31">
        <v>18</v>
      </c>
      <c r="W6782" s="31">
        <v>4</v>
      </c>
      <c r="X6782" s="31" t="s">
        <v>29</v>
      </c>
      <c r="Y6782" s="29" t="s">
        <v>50</v>
      </c>
      <c r="Z6782" s="29" t="s">
        <v>156</v>
      </c>
      <c r="AA6782" s="29" t="s">
        <v>52</v>
      </c>
      <c r="AB6782"/>
      <c r="AC6782"/>
      <c r="AD6782"/>
      <c r="AE6782"/>
      <c r="AF6782"/>
      <c r="AG6782"/>
      <c r="AH6782"/>
      <c r="AI6782"/>
    </row>
    <row r="6783" spans="1:35" ht="15" customHeight="1" x14ac:dyDescent="0.35">
      <c r="A6783" s="32" t="s">
        <v>1410</v>
      </c>
      <c r="B6783" s="33" t="s">
        <v>1054</v>
      </c>
      <c r="C6783" s="34">
        <v>342</v>
      </c>
      <c r="D6783" s="33" t="s">
        <v>44</v>
      </c>
      <c r="E6783" s="33" t="s">
        <v>219</v>
      </c>
      <c r="F6783" s="33" t="s">
        <v>139</v>
      </c>
      <c r="G6783" s="33" t="s">
        <v>29</v>
      </c>
      <c r="H6783" s="33">
        <v>17</v>
      </c>
      <c r="I6783" s="35">
        <v>9.5</v>
      </c>
      <c r="P6783" s="29" t="s">
        <v>14991</v>
      </c>
      <c r="Q6783" s="29" t="s">
        <v>3794</v>
      </c>
      <c r="R6783" s="29" t="s">
        <v>1648</v>
      </c>
      <c r="S6783" s="29" t="s">
        <v>14992</v>
      </c>
      <c r="T6783" s="29" t="s">
        <v>22</v>
      </c>
      <c r="U6783" s="30">
        <v>153</v>
      </c>
      <c r="V6783" s="31">
        <v>21</v>
      </c>
      <c r="W6783" s="31">
        <v>4</v>
      </c>
      <c r="X6783" s="31" t="s">
        <v>25</v>
      </c>
      <c r="Y6783" s="29" t="s">
        <v>30</v>
      </c>
      <c r="Z6783" s="29" t="s">
        <v>156</v>
      </c>
      <c r="AA6783" s="29" t="s">
        <v>52</v>
      </c>
      <c r="AB6783"/>
      <c r="AC6783"/>
      <c r="AD6783"/>
      <c r="AE6783"/>
      <c r="AF6783"/>
      <c r="AG6783"/>
      <c r="AH6783"/>
      <c r="AI6783"/>
    </row>
    <row r="6784" spans="1:35" ht="15" customHeight="1" x14ac:dyDescent="0.35">
      <c r="A6784" s="23" t="s">
        <v>4056</v>
      </c>
      <c r="B6784" s="24" t="s">
        <v>854</v>
      </c>
      <c r="C6784" s="25">
        <v>404</v>
      </c>
      <c r="D6784" s="24" t="s">
        <v>44</v>
      </c>
      <c r="E6784" s="24" t="s">
        <v>398</v>
      </c>
      <c r="F6784" s="24" t="s">
        <v>46</v>
      </c>
      <c r="G6784" s="24" t="s">
        <v>25</v>
      </c>
      <c r="H6784" s="24">
        <v>19</v>
      </c>
      <c r="I6784" s="26">
        <v>13</v>
      </c>
      <c r="P6784" s="29" t="s">
        <v>14993</v>
      </c>
      <c r="Q6784" s="29" t="s">
        <v>107</v>
      </c>
      <c r="R6784" s="29" t="s">
        <v>498</v>
      </c>
      <c r="S6784" s="29" t="s">
        <v>14994</v>
      </c>
      <c r="T6784" s="29" t="s">
        <v>22</v>
      </c>
      <c r="U6784" s="30">
        <v>868</v>
      </c>
      <c r="V6784" s="31">
        <v>23</v>
      </c>
      <c r="W6784" s="31">
        <v>2</v>
      </c>
      <c r="X6784" s="31" t="s">
        <v>29</v>
      </c>
      <c r="Y6784" s="29" t="s">
        <v>50</v>
      </c>
      <c r="Z6784" s="29" t="s">
        <v>156</v>
      </c>
      <c r="AA6784" s="29" t="s">
        <v>52</v>
      </c>
      <c r="AB6784"/>
      <c r="AC6784"/>
      <c r="AD6784"/>
      <c r="AE6784"/>
      <c r="AF6784"/>
      <c r="AG6784"/>
      <c r="AH6784"/>
      <c r="AI6784"/>
    </row>
    <row r="6785" spans="1:35" ht="15" customHeight="1" x14ac:dyDescent="0.35">
      <c r="A6785" s="32" t="s">
        <v>1534</v>
      </c>
      <c r="B6785" s="33" t="s">
        <v>439</v>
      </c>
      <c r="C6785" s="34">
        <v>187</v>
      </c>
      <c r="D6785" s="33" t="s">
        <v>22</v>
      </c>
      <c r="E6785" s="33" t="s">
        <v>232</v>
      </c>
      <c r="F6785" s="33" t="s">
        <v>32</v>
      </c>
      <c r="G6785" s="33" t="s">
        <v>29</v>
      </c>
      <c r="H6785" s="33">
        <v>37</v>
      </c>
      <c r="I6785" s="35">
        <v>6</v>
      </c>
      <c r="P6785" s="29" t="s">
        <v>14995</v>
      </c>
      <c r="Q6785" s="29" t="s">
        <v>1410</v>
      </c>
      <c r="R6785" s="29" t="s">
        <v>1054</v>
      </c>
      <c r="S6785" s="29" t="s">
        <v>14996</v>
      </c>
      <c r="T6785" s="29" t="s">
        <v>44</v>
      </c>
      <c r="U6785" s="30">
        <v>1212</v>
      </c>
      <c r="V6785" s="31">
        <v>21</v>
      </c>
      <c r="W6785" s="31">
        <v>8</v>
      </c>
      <c r="X6785" s="31" t="s">
        <v>25</v>
      </c>
      <c r="Y6785" s="29" t="s">
        <v>50</v>
      </c>
      <c r="Z6785" s="29" t="s">
        <v>156</v>
      </c>
      <c r="AA6785" s="29" t="s">
        <v>52</v>
      </c>
      <c r="AB6785"/>
      <c r="AC6785"/>
      <c r="AD6785"/>
      <c r="AE6785"/>
      <c r="AF6785"/>
      <c r="AG6785"/>
      <c r="AH6785"/>
      <c r="AI6785"/>
    </row>
    <row r="6786" spans="1:35" ht="15" customHeight="1" x14ac:dyDescent="0.35">
      <c r="A6786" s="23" t="s">
        <v>4157</v>
      </c>
      <c r="B6786" s="24" t="s">
        <v>512</v>
      </c>
      <c r="C6786" s="25">
        <v>498</v>
      </c>
      <c r="D6786" s="24" t="s">
        <v>22</v>
      </c>
      <c r="E6786" s="24" t="s">
        <v>237</v>
      </c>
      <c r="F6786" s="24" t="s">
        <v>46</v>
      </c>
      <c r="G6786" s="24" t="s">
        <v>25</v>
      </c>
      <c r="H6786" s="24">
        <v>19</v>
      </c>
      <c r="I6786" s="26">
        <v>10.25</v>
      </c>
      <c r="P6786" s="29" t="s">
        <v>14997</v>
      </c>
      <c r="Q6786" s="29" t="s">
        <v>4056</v>
      </c>
      <c r="R6786" s="29" t="s">
        <v>854</v>
      </c>
      <c r="S6786" s="29" t="s">
        <v>2953</v>
      </c>
      <c r="T6786" s="29" t="s">
        <v>44</v>
      </c>
      <c r="U6786" s="30">
        <v>508</v>
      </c>
      <c r="V6786" s="31">
        <v>19</v>
      </c>
      <c r="W6786" s="31">
        <v>4</v>
      </c>
      <c r="X6786" s="31" t="s">
        <v>25</v>
      </c>
      <c r="Y6786" s="29" t="s">
        <v>41</v>
      </c>
      <c r="Z6786" s="29" t="s">
        <v>156</v>
      </c>
      <c r="AA6786" s="29" t="s">
        <v>52</v>
      </c>
      <c r="AB6786"/>
      <c r="AC6786"/>
      <c r="AD6786"/>
      <c r="AE6786"/>
      <c r="AF6786"/>
      <c r="AG6786"/>
      <c r="AH6786"/>
      <c r="AI6786"/>
    </row>
    <row r="6787" spans="1:35" ht="15" customHeight="1" x14ac:dyDescent="0.35">
      <c r="A6787" s="32" t="s">
        <v>1213</v>
      </c>
      <c r="B6787" s="33" t="s">
        <v>180</v>
      </c>
      <c r="C6787" s="34">
        <v>365</v>
      </c>
      <c r="D6787" s="33" t="s">
        <v>44</v>
      </c>
      <c r="E6787" s="33" t="s">
        <v>319</v>
      </c>
      <c r="F6787" s="33" t="s">
        <v>59</v>
      </c>
      <c r="G6787" s="33" t="s">
        <v>29</v>
      </c>
      <c r="H6787" s="33">
        <v>39</v>
      </c>
      <c r="I6787" s="35">
        <v>4.75</v>
      </c>
      <c r="P6787" s="29" t="s">
        <v>14998</v>
      </c>
      <c r="Q6787" s="29" t="s">
        <v>1534</v>
      </c>
      <c r="R6787" s="29" t="s">
        <v>439</v>
      </c>
      <c r="S6787" s="29" t="s">
        <v>14999</v>
      </c>
      <c r="T6787" s="29" t="s">
        <v>22</v>
      </c>
      <c r="U6787" s="30">
        <v>1189</v>
      </c>
      <c r="V6787" s="31">
        <v>18</v>
      </c>
      <c r="W6787" s="31">
        <v>2</v>
      </c>
      <c r="X6787" s="31" t="s">
        <v>25</v>
      </c>
      <c r="Y6787" s="29" t="s">
        <v>41</v>
      </c>
      <c r="Z6787" s="29" t="s">
        <v>156</v>
      </c>
      <c r="AA6787" s="29" t="s">
        <v>52</v>
      </c>
      <c r="AB6787"/>
      <c r="AC6787"/>
      <c r="AD6787"/>
      <c r="AE6787"/>
      <c r="AF6787"/>
      <c r="AG6787"/>
      <c r="AH6787"/>
      <c r="AI6787"/>
    </row>
    <row r="6788" spans="1:35" ht="15" customHeight="1" x14ac:dyDescent="0.35">
      <c r="A6788" s="23" t="s">
        <v>1213</v>
      </c>
      <c r="B6788" s="24" t="s">
        <v>1009</v>
      </c>
      <c r="C6788" s="25">
        <v>191</v>
      </c>
      <c r="D6788" s="24" t="s">
        <v>22</v>
      </c>
      <c r="E6788" s="24" t="s">
        <v>319</v>
      </c>
      <c r="F6788" s="24" t="s">
        <v>59</v>
      </c>
      <c r="G6788" s="24" t="s">
        <v>29</v>
      </c>
      <c r="H6788" s="24">
        <v>32</v>
      </c>
      <c r="I6788" s="26">
        <v>3.25</v>
      </c>
      <c r="P6788" s="29" t="s">
        <v>15000</v>
      </c>
      <c r="Q6788" s="29" t="s">
        <v>4157</v>
      </c>
      <c r="R6788" s="29" t="s">
        <v>512</v>
      </c>
      <c r="S6788" s="29" t="s">
        <v>15001</v>
      </c>
      <c r="T6788" s="29" t="s">
        <v>22</v>
      </c>
      <c r="U6788" s="30">
        <v>1296</v>
      </c>
      <c r="V6788" s="31">
        <v>17</v>
      </c>
      <c r="W6788" s="31">
        <v>2</v>
      </c>
      <c r="X6788" s="31" t="s">
        <v>25</v>
      </c>
      <c r="Y6788" s="29" t="s">
        <v>30</v>
      </c>
      <c r="Z6788" s="29" t="s">
        <v>156</v>
      </c>
      <c r="AA6788" s="29" t="s">
        <v>52</v>
      </c>
      <c r="AB6788"/>
      <c r="AC6788"/>
      <c r="AD6788"/>
      <c r="AE6788"/>
      <c r="AF6788"/>
      <c r="AG6788"/>
      <c r="AH6788"/>
      <c r="AI6788"/>
    </row>
    <row r="6789" spans="1:35" ht="15" customHeight="1" x14ac:dyDescent="0.35">
      <c r="A6789" s="32" t="s">
        <v>1192</v>
      </c>
      <c r="B6789" s="33" t="s">
        <v>1118</v>
      </c>
      <c r="C6789" s="34">
        <v>363</v>
      </c>
      <c r="D6789" s="33" t="s">
        <v>44</v>
      </c>
      <c r="E6789" s="33" t="s">
        <v>209</v>
      </c>
      <c r="F6789" s="33" t="s">
        <v>134</v>
      </c>
      <c r="G6789" s="33" t="s">
        <v>29</v>
      </c>
      <c r="H6789" s="33">
        <v>19</v>
      </c>
      <c r="I6789" s="35">
        <v>9.5</v>
      </c>
      <c r="P6789" s="29" t="s">
        <v>15002</v>
      </c>
      <c r="Q6789" s="29" t="s">
        <v>1213</v>
      </c>
      <c r="R6789" s="29" t="s">
        <v>180</v>
      </c>
      <c r="S6789" s="29" t="s">
        <v>15003</v>
      </c>
      <c r="T6789" s="29" t="s">
        <v>44</v>
      </c>
      <c r="U6789" s="30">
        <v>278</v>
      </c>
      <c r="V6789" s="31">
        <v>17</v>
      </c>
      <c r="W6789" s="31">
        <v>2</v>
      </c>
      <c r="X6789" s="31" t="s">
        <v>29</v>
      </c>
      <c r="Y6789" s="29" t="s">
        <v>30</v>
      </c>
      <c r="Z6789" s="29" t="s">
        <v>156</v>
      </c>
      <c r="AA6789" s="29" t="s">
        <v>52</v>
      </c>
      <c r="AB6789"/>
      <c r="AC6789"/>
      <c r="AD6789"/>
      <c r="AE6789"/>
      <c r="AF6789"/>
      <c r="AG6789"/>
      <c r="AH6789"/>
      <c r="AI6789"/>
    </row>
    <row r="6790" spans="1:35" ht="15" customHeight="1" x14ac:dyDescent="0.35">
      <c r="A6790" s="23" t="s">
        <v>5955</v>
      </c>
      <c r="B6790" s="24" t="s">
        <v>907</v>
      </c>
      <c r="C6790" s="25">
        <v>447</v>
      </c>
      <c r="D6790" s="24" t="s">
        <v>22</v>
      </c>
      <c r="E6790" s="24" t="s">
        <v>200</v>
      </c>
      <c r="F6790" s="24" t="s">
        <v>52</v>
      </c>
      <c r="G6790" s="24" t="s">
        <v>25</v>
      </c>
      <c r="H6790" s="24">
        <v>19</v>
      </c>
      <c r="I6790" s="26">
        <v>10.25</v>
      </c>
      <c r="P6790" s="29" t="s">
        <v>15004</v>
      </c>
      <c r="Q6790" s="29" t="s">
        <v>1213</v>
      </c>
      <c r="R6790" s="29" t="s">
        <v>1009</v>
      </c>
      <c r="S6790" s="29" t="s">
        <v>15005</v>
      </c>
      <c r="T6790" s="29" t="s">
        <v>22</v>
      </c>
      <c r="U6790" s="30">
        <v>1233</v>
      </c>
      <c r="V6790" s="31">
        <v>20</v>
      </c>
      <c r="W6790" s="31">
        <v>2</v>
      </c>
      <c r="X6790" s="31" t="s">
        <v>29</v>
      </c>
      <c r="Y6790" s="29" t="s">
        <v>30</v>
      </c>
      <c r="Z6790" s="29" t="s">
        <v>156</v>
      </c>
      <c r="AA6790" s="29" t="s">
        <v>52</v>
      </c>
      <c r="AB6790"/>
      <c r="AC6790"/>
      <c r="AD6790"/>
      <c r="AE6790"/>
      <c r="AF6790"/>
      <c r="AG6790"/>
      <c r="AH6790"/>
      <c r="AI6790"/>
    </row>
    <row r="6791" spans="1:35" ht="15" customHeight="1" x14ac:dyDescent="0.35">
      <c r="A6791" s="32" t="s">
        <v>1079</v>
      </c>
      <c r="B6791" s="33" t="s">
        <v>4104</v>
      </c>
      <c r="C6791" s="34">
        <v>84</v>
      </c>
      <c r="D6791" s="33" t="s">
        <v>22</v>
      </c>
      <c r="E6791" s="33" t="s">
        <v>311</v>
      </c>
      <c r="F6791" s="33" t="s">
        <v>36</v>
      </c>
      <c r="G6791" s="33" t="s">
        <v>29</v>
      </c>
      <c r="H6791" s="33">
        <v>40</v>
      </c>
      <c r="I6791" s="35">
        <v>6</v>
      </c>
      <c r="P6791" s="29" t="s">
        <v>15006</v>
      </c>
      <c r="Q6791" s="29" t="s">
        <v>1192</v>
      </c>
      <c r="R6791" s="29" t="s">
        <v>1118</v>
      </c>
      <c r="S6791" s="29" t="s">
        <v>15007</v>
      </c>
      <c r="T6791" s="29" t="s">
        <v>44</v>
      </c>
      <c r="U6791" s="30">
        <v>569</v>
      </c>
      <c r="V6791" s="31">
        <v>25</v>
      </c>
      <c r="W6791" s="31">
        <v>10</v>
      </c>
      <c r="X6791" s="31" t="s">
        <v>25</v>
      </c>
      <c r="Y6791" s="29" t="s">
        <v>41</v>
      </c>
      <c r="Z6791" s="29" t="s">
        <v>156</v>
      </c>
      <c r="AA6791" s="29" t="s">
        <v>52</v>
      </c>
      <c r="AB6791"/>
      <c r="AC6791"/>
      <c r="AD6791"/>
      <c r="AE6791"/>
      <c r="AF6791"/>
      <c r="AG6791"/>
      <c r="AH6791"/>
      <c r="AI6791"/>
    </row>
    <row r="6792" spans="1:35" ht="15" customHeight="1" x14ac:dyDescent="0.35">
      <c r="A6792" s="23" t="s">
        <v>1079</v>
      </c>
      <c r="B6792" s="24" t="s">
        <v>82</v>
      </c>
      <c r="C6792" s="25">
        <v>230</v>
      </c>
      <c r="D6792" s="24" t="s">
        <v>44</v>
      </c>
      <c r="E6792" s="24" t="s">
        <v>35</v>
      </c>
      <c r="F6792" s="24" t="s">
        <v>36</v>
      </c>
      <c r="G6792" s="24" t="s">
        <v>25</v>
      </c>
      <c r="H6792" s="24">
        <v>19</v>
      </c>
      <c r="I6792" s="26">
        <v>15.25</v>
      </c>
      <c r="P6792" s="29" t="s">
        <v>15008</v>
      </c>
      <c r="Q6792" s="29" t="s">
        <v>5955</v>
      </c>
      <c r="R6792" s="29" t="s">
        <v>907</v>
      </c>
      <c r="S6792" s="29" t="s">
        <v>15009</v>
      </c>
      <c r="T6792" s="29" t="s">
        <v>22</v>
      </c>
      <c r="U6792" s="30">
        <v>1064</v>
      </c>
      <c r="V6792" s="31">
        <v>26</v>
      </c>
      <c r="W6792" s="31">
        <v>8</v>
      </c>
      <c r="X6792" s="31" t="s">
        <v>25</v>
      </c>
      <c r="Y6792" s="29" t="s">
        <v>30</v>
      </c>
      <c r="Z6792" s="29" t="s">
        <v>156</v>
      </c>
      <c r="AA6792" s="29" t="s">
        <v>52</v>
      </c>
      <c r="AB6792"/>
      <c r="AC6792"/>
      <c r="AD6792"/>
      <c r="AE6792"/>
      <c r="AF6792"/>
      <c r="AG6792"/>
      <c r="AH6792"/>
      <c r="AI6792"/>
    </row>
    <row r="6793" spans="1:35" ht="15" customHeight="1" x14ac:dyDescent="0.35">
      <c r="A6793" s="32" t="s">
        <v>6127</v>
      </c>
      <c r="B6793" s="33" t="s">
        <v>1118</v>
      </c>
      <c r="C6793" s="34">
        <v>261</v>
      </c>
      <c r="D6793" s="33" t="s">
        <v>22</v>
      </c>
      <c r="E6793" s="33" t="s">
        <v>279</v>
      </c>
      <c r="F6793" s="33" t="s">
        <v>112</v>
      </c>
      <c r="G6793" s="33" t="s">
        <v>29</v>
      </c>
      <c r="H6793" s="33">
        <v>37</v>
      </c>
      <c r="I6793" s="35">
        <v>7.75</v>
      </c>
      <c r="P6793" s="29" t="s">
        <v>15010</v>
      </c>
      <c r="Q6793" s="29" t="s">
        <v>1079</v>
      </c>
      <c r="R6793" s="29" t="s">
        <v>4104</v>
      </c>
      <c r="S6793" s="29" t="s">
        <v>15011</v>
      </c>
      <c r="T6793" s="29" t="s">
        <v>22</v>
      </c>
      <c r="U6793" s="30">
        <v>165</v>
      </c>
      <c r="V6793" s="31">
        <v>26</v>
      </c>
      <c r="W6793" s="31">
        <v>10</v>
      </c>
      <c r="X6793" s="31" t="s">
        <v>29</v>
      </c>
      <c r="Y6793" s="29" t="s">
        <v>41</v>
      </c>
      <c r="Z6793" s="29" t="s">
        <v>156</v>
      </c>
      <c r="AA6793" s="29" t="s">
        <v>52</v>
      </c>
      <c r="AB6793"/>
      <c r="AC6793"/>
      <c r="AD6793"/>
      <c r="AE6793"/>
      <c r="AF6793"/>
      <c r="AG6793"/>
      <c r="AH6793"/>
      <c r="AI6793"/>
    </row>
    <row r="6794" spans="1:35" ht="15" customHeight="1" x14ac:dyDescent="0.35">
      <c r="A6794" s="23" t="s">
        <v>2218</v>
      </c>
      <c r="B6794" s="24" t="s">
        <v>2144</v>
      </c>
      <c r="C6794" s="25">
        <v>348</v>
      </c>
      <c r="D6794" s="24" t="s">
        <v>22</v>
      </c>
      <c r="E6794" s="24" t="s">
        <v>31</v>
      </c>
      <c r="F6794" s="24" t="s">
        <v>32</v>
      </c>
      <c r="G6794" s="24" t="s">
        <v>25</v>
      </c>
      <c r="H6794" s="24">
        <v>35</v>
      </c>
      <c r="I6794" s="26">
        <v>10.5</v>
      </c>
      <c r="P6794" s="29" t="s">
        <v>15012</v>
      </c>
      <c r="Q6794" s="29" t="s">
        <v>1079</v>
      </c>
      <c r="R6794" s="29" t="s">
        <v>82</v>
      </c>
      <c r="S6794" s="29" t="s">
        <v>5921</v>
      </c>
      <c r="T6794" s="29" t="s">
        <v>44</v>
      </c>
      <c r="U6794" s="30">
        <v>409</v>
      </c>
      <c r="V6794" s="31">
        <v>26</v>
      </c>
      <c r="W6794" s="31">
        <v>10</v>
      </c>
      <c r="X6794" s="31" t="s">
        <v>25</v>
      </c>
      <c r="Y6794" s="29" t="s">
        <v>30</v>
      </c>
      <c r="Z6794" s="29" t="s">
        <v>156</v>
      </c>
      <c r="AA6794" s="29" t="s">
        <v>52</v>
      </c>
      <c r="AB6794"/>
      <c r="AC6794"/>
      <c r="AD6794"/>
      <c r="AE6794"/>
      <c r="AF6794"/>
      <c r="AG6794"/>
      <c r="AH6794"/>
      <c r="AI6794"/>
    </row>
    <row r="6795" spans="1:35" ht="15" customHeight="1" x14ac:dyDescent="0.35">
      <c r="A6795" s="32" t="s">
        <v>1573</v>
      </c>
      <c r="B6795" s="33" t="s">
        <v>9201</v>
      </c>
      <c r="C6795" s="34">
        <v>470</v>
      </c>
      <c r="D6795" s="33" t="s">
        <v>44</v>
      </c>
      <c r="E6795" s="33" t="s">
        <v>51</v>
      </c>
      <c r="F6795" s="33" t="s">
        <v>52</v>
      </c>
      <c r="G6795" s="33" t="s">
        <v>25</v>
      </c>
      <c r="H6795" s="33">
        <v>18</v>
      </c>
      <c r="I6795" s="35">
        <v>11.25</v>
      </c>
      <c r="P6795" s="29" t="s">
        <v>15013</v>
      </c>
      <c r="Q6795" s="29" t="s">
        <v>6127</v>
      </c>
      <c r="R6795" s="29" t="s">
        <v>1118</v>
      </c>
      <c r="S6795" s="29" t="s">
        <v>15014</v>
      </c>
      <c r="T6795" s="29" t="s">
        <v>22</v>
      </c>
      <c r="U6795" s="30">
        <v>372</v>
      </c>
      <c r="V6795" s="31">
        <v>21</v>
      </c>
      <c r="W6795" s="31">
        <v>4</v>
      </c>
      <c r="X6795" s="31" t="s">
        <v>25</v>
      </c>
      <c r="Y6795" s="29" t="s">
        <v>41</v>
      </c>
      <c r="Z6795" s="29" t="s">
        <v>156</v>
      </c>
      <c r="AA6795" s="29" t="s">
        <v>52</v>
      </c>
      <c r="AB6795"/>
      <c r="AC6795"/>
      <c r="AD6795"/>
      <c r="AE6795"/>
      <c r="AF6795"/>
      <c r="AG6795"/>
      <c r="AH6795"/>
      <c r="AI6795"/>
    </row>
    <row r="6796" spans="1:35" ht="15" customHeight="1" x14ac:dyDescent="0.35">
      <c r="A6796" s="23" t="s">
        <v>1573</v>
      </c>
      <c r="B6796" s="24" t="s">
        <v>123</v>
      </c>
      <c r="C6796" s="25">
        <v>405</v>
      </c>
      <c r="D6796" s="24" t="s">
        <v>44</v>
      </c>
      <c r="E6796" s="24" t="s">
        <v>124</v>
      </c>
      <c r="F6796" s="24" t="s">
        <v>52</v>
      </c>
      <c r="G6796" s="24" t="s">
        <v>29</v>
      </c>
      <c r="H6796" s="24">
        <v>19</v>
      </c>
      <c r="I6796" s="26">
        <v>7.25</v>
      </c>
      <c r="P6796" s="29" t="s">
        <v>15015</v>
      </c>
      <c r="Q6796" s="29" t="s">
        <v>2218</v>
      </c>
      <c r="R6796" s="29" t="s">
        <v>2144</v>
      </c>
      <c r="S6796" s="29" t="s">
        <v>15016</v>
      </c>
      <c r="T6796" s="29" t="s">
        <v>22</v>
      </c>
      <c r="U6796" s="30">
        <v>524</v>
      </c>
      <c r="V6796" s="31">
        <v>23</v>
      </c>
      <c r="W6796" s="31">
        <v>8</v>
      </c>
      <c r="X6796" s="31" t="s">
        <v>29</v>
      </c>
      <c r="Y6796" s="29" t="s">
        <v>41</v>
      </c>
      <c r="Z6796" s="29" t="s">
        <v>156</v>
      </c>
      <c r="AA6796" s="29" t="s">
        <v>52</v>
      </c>
      <c r="AB6796"/>
      <c r="AC6796"/>
      <c r="AD6796"/>
      <c r="AE6796"/>
      <c r="AF6796"/>
      <c r="AG6796"/>
      <c r="AH6796"/>
      <c r="AI6796"/>
    </row>
    <row r="6797" spans="1:35" ht="15" customHeight="1" x14ac:dyDescent="0.35">
      <c r="A6797" s="32" t="s">
        <v>1573</v>
      </c>
      <c r="B6797" s="33" t="s">
        <v>1019</v>
      </c>
      <c r="C6797" s="34">
        <v>492</v>
      </c>
      <c r="D6797" s="33" t="s">
        <v>44</v>
      </c>
      <c r="E6797" s="33" t="s">
        <v>311</v>
      </c>
      <c r="F6797" s="33" t="s">
        <v>36</v>
      </c>
      <c r="G6797" s="33" t="s">
        <v>29</v>
      </c>
      <c r="H6797" s="33">
        <v>30</v>
      </c>
      <c r="I6797" s="35">
        <v>7.5</v>
      </c>
      <c r="P6797" s="29" t="s">
        <v>15017</v>
      </c>
      <c r="Q6797" s="29" t="s">
        <v>1573</v>
      </c>
      <c r="R6797" s="29" t="s">
        <v>9201</v>
      </c>
      <c r="S6797" s="29" t="s">
        <v>14103</v>
      </c>
      <c r="T6797" s="29" t="s">
        <v>44</v>
      </c>
      <c r="U6797" s="30">
        <v>221</v>
      </c>
      <c r="V6797" s="31">
        <v>19</v>
      </c>
      <c r="W6797" s="31">
        <v>2</v>
      </c>
      <c r="X6797" s="31" t="s">
        <v>25</v>
      </c>
      <c r="Y6797" s="29" t="s">
        <v>41</v>
      </c>
      <c r="Z6797" s="29" t="s">
        <v>156</v>
      </c>
      <c r="AA6797" s="29" t="s">
        <v>52</v>
      </c>
      <c r="AB6797"/>
      <c r="AC6797"/>
      <c r="AD6797"/>
      <c r="AE6797"/>
      <c r="AF6797"/>
      <c r="AG6797"/>
      <c r="AH6797"/>
      <c r="AI6797"/>
    </row>
    <row r="6798" spans="1:35" ht="15" customHeight="1" x14ac:dyDescent="0.35">
      <c r="A6798" s="23" t="s">
        <v>1585</v>
      </c>
      <c r="B6798" s="24" t="s">
        <v>310</v>
      </c>
      <c r="C6798" s="25">
        <v>105</v>
      </c>
      <c r="D6798" s="24" t="s">
        <v>22</v>
      </c>
      <c r="E6798" s="24" t="s">
        <v>141</v>
      </c>
      <c r="F6798" s="24" t="s">
        <v>46</v>
      </c>
      <c r="G6798" s="24" t="s">
        <v>25</v>
      </c>
      <c r="H6798" s="24">
        <v>18</v>
      </c>
      <c r="I6798" s="26">
        <v>16.5</v>
      </c>
      <c r="P6798" s="29" t="s">
        <v>15018</v>
      </c>
      <c r="Q6798" s="29" t="s">
        <v>1573</v>
      </c>
      <c r="R6798" s="29" t="s">
        <v>123</v>
      </c>
      <c r="S6798" s="29" t="s">
        <v>1760</v>
      </c>
      <c r="T6798" s="29" t="s">
        <v>44</v>
      </c>
      <c r="U6798" s="30">
        <v>685</v>
      </c>
      <c r="V6798" s="31">
        <v>20</v>
      </c>
      <c r="W6798" s="31">
        <v>2</v>
      </c>
      <c r="X6798" s="31" t="s">
        <v>25</v>
      </c>
      <c r="Y6798" s="29" t="s">
        <v>41</v>
      </c>
      <c r="Z6798" s="29" t="s">
        <v>156</v>
      </c>
      <c r="AA6798" s="29" t="s">
        <v>52</v>
      </c>
      <c r="AB6798"/>
      <c r="AC6798"/>
      <c r="AD6798"/>
      <c r="AE6798"/>
      <c r="AF6798"/>
      <c r="AG6798"/>
      <c r="AH6798"/>
      <c r="AI6798"/>
    </row>
    <row r="6799" spans="1:35" ht="15" customHeight="1" x14ac:dyDescent="0.35">
      <c r="A6799" s="32" t="s">
        <v>1585</v>
      </c>
      <c r="B6799" s="33" t="s">
        <v>1588</v>
      </c>
      <c r="C6799" s="34">
        <v>295</v>
      </c>
      <c r="D6799" s="33" t="s">
        <v>44</v>
      </c>
      <c r="E6799" s="33" t="s">
        <v>71</v>
      </c>
      <c r="F6799" s="33" t="s">
        <v>72</v>
      </c>
      <c r="G6799" s="33" t="s">
        <v>25</v>
      </c>
      <c r="H6799" s="33">
        <v>18</v>
      </c>
      <c r="I6799" s="35">
        <v>13.25</v>
      </c>
      <c r="P6799" s="29" t="s">
        <v>15019</v>
      </c>
      <c r="Q6799" s="29" t="s">
        <v>1573</v>
      </c>
      <c r="R6799" s="29" t="s">
        <v>1019</v>
      </c>
      <c r="S6799" s="29" t="s">
        <v>15020</v>
      </c>
      <c r="T6799" s="29" t="s">
        <v>44</v>
      </c>
      <c r="U6799" s="30">
        <v>131</v>
      </c>
      <c r="V6799" s="31">
        <v>22</v>
      </c>
      <c r="W6799" s="31">
        <v>6</v>
      </c>
      <c r="X6799" s="31" t="s">
        <v>29</v>
      </c>
      <c r="Y6799" s="29" t="s">
        <v>50</v>
      </c>
      <c r="Z6799" s="29" t="s">
        <v>156</v>
      </c>
      <c r="AA6799" s="29" t="s">
        <v>52</v>
      </c>
      <c r="AB6799"/>
      <c r="AC6799"/>
      <c r="AD6799"/>
      <c r="AE6799"/>
      <c r="AF6799"/>
      <c r="AG6799"/>
      <c r="AH6799"/>
      <c r="AI6799"/>
    </row>
    <row r="6800" spans="1:35" ht="15" customHeight="1" x14ac:dyDescent="0.35">
      <c r="A6800" s="23" t="s">
        <v>1588</v>
      </c>
      <c r="B6800" s="24" t="s">
        <v>120</v>
      </c>
      <c r="C6800" s="25">
        <v>127</v>
      </c>
      <c r="D6800" s="24" t="s">
        <v>44</v>
      </c>
      <c r="E6800" s="24" t="s">
        <v>509</v>
      </c>
      <c r="F6800" s="24" t="s">
        <v>72</v>
      </c>
      <c r="G6800" s="24" t="s">
        <v>29</v>
      </c>
      <c r="H6800" s="24">
        <v>20</v>
      </c>
      <c r="I6800" s="26">
        <v>7.75</v>
      </c>
      <c r="P6800" s="29" t="s">
        <v>15021</v>
      </c>
      <c r="Q6800" s="29" t="s">
        <v>1585</v>
      </c>
      <c r="R6800" s="29" t="s">
        <v>310</v>
      </c>
      <c r="S6800" s="29" t="s">
        <v>5749</v>
      </c>
      <c r="T6800" s="29" t="s">
        <v>22</v>
      </c>
      <c r="U6800" s="30">
        <v>1164</v>
      </c>
      <c r="V6800" s="31">
        <v>25</v>
      </c>
      <c r="W6800" s="31">
        <v>4</v>
      </c>
      <c r="X6800" s="31" t="s">
        <v>25</v>
      </c>
      <c r="Y6800" s="29" t="s">
        <v>50</v>
      </c>
      <c r="Z6800" s="29" t="s">
        <v>156</v>
      </c>
      <c r="AA6800" s="29" t="s">
        <v>52</v>
      </c>
      <c r="AB6800"/>
      <c r="AC6800"/>
      <c r="AD6800"/>
      <c r="AE6800"/>
      <c r="AF6800"/>
      <c r="AG6800"/>
      <c r="AH6800"/>
      <c r="AI6800"/>
    </row>
    <row r="6801" spans="1:35" ht="15" customHeight="1" x14ac:dyDescent="0.35">
      <c r="A6801" s="32" t="s">
        <v>123</v>
      </c>
      <c r="B6801" s="33" t="s">
        <v>3343</v>
      </c>
      <c r="C6801" s="34">
        <v>250</v>
      </c>
      <c r="D6801" s="33" t="s">
        <v>44</v>
      </c>
      <c r="E6801" s="33" t="s">
        <v>266</v>
      </c>
      <c r="F6801" s="33" t="s">
        <v>78</v>
      </c>
      <c r="G6801" s="33" t="s">
        <v>29</v>
      </c>
      <c r="H6801" s="33">
        <v>30</v>
      </c>
      <c r="I6801" s="35">
        <v>4.75</v>
      </c>
      <c r="P6801" s="29" t="s">
        <v>15022</v>
      </c>
      <c r="Q6801" s="29" t="s">
        <v>1585</v>
      </c>
      <c r="R6801" s="29" t="s">
        <v>1588</v>
      </c>
      <c r="S6801" s="29" t="s">
        <v>2917</v>
      </c>
      <c r="T6801" s="29" t="s">
        <v>44</v>
      </c>
      <c r="U6801" s="30">
        <v>1116</v>
      </c>
      <c r="V6801" s="31">
        <v>25</v>
      </c>
      <c r="W6801" s="31">
        <v>8</v>
      </c>
      <c r="X6801" s="31" t="s">
        <v>25</v>
      </c>
      <c r="Y6801" s="29" t="s">
        <v>30</v>
      </c>
      <c r="Z6801" s="29" t="s">
        <v>156</v>
      </c>
      <c r="AA6801" s="29" t="s">
        <v>52</v>
      </c>
      <c r="AB6801"/>
      <c r="AC6801"/>
      <c r="AD6801"/>
      <c r="AE6801"/>
      <c r="AF6801"/>
      <c r="AG6801"/>
      <c r="AH6801"/>
      <c r="AI6801"/>
    </row>
    <row r="6802" spans="1:35" ht="15" customHeight="1" x14ac:dyDescent="0.35">
      <c r="A6802" s="23" t="s">
        <v>123</v>
      </c>
      <c r="B6802" s="24" t="s">
        <v>347</v>
      </c>
      <c r="C6802" s="25">
        <v>483</v>
      </c>
      <c r="D6802" s="24" t="s">
        <v>44</v>
      </c>
      <c r="E6802" s="24" t="s">
        <v>209</v>
      </c>
      <c r="F6802" s="24" t="s">
        <v>134</v>
      </c>
      <c r="G6802" s="24" t="s">
        <v>25</v>
      </c>
      <c r="H6802" s="24">
        <v>20</v>
      </c>
      <c r="I6802" s="26">
        <v>11.5</v>
      </c>
      <c r="P6802" s="29" t="s">
        <v>15023</v>
      </c>
      <c r="Q6802" s="29" t="s">
        <v>1588</v>
      </c>
      <c r="R6802" s="29" t="s">
        <v>120</v>
      </c>
      <c r="S6802" s="29" t="s">
        <v>15024</v>
      </c>
      <c r="T6802" s="29" t="s">
        <v>44</v>
      </c>
      <c r="U6802" s="30">
        <v>968</v>
      </c>
      <c r="V6802" s="31">
        <v>20</v>
      </c>
      <c r="W6802" s="31">
        <v>4</v>
      </c>
      <c r="X6802" s="31" t="s">
        <v>29</v>
      </c>
      <c r="Y6802" s="29" t="s">
        <v>30</v>
      </c>
      <c r="Z6802" s="29" t="s">
        <v>156</v>
      </c>
      <c r="AA6802" s="29" t="s">
        <v>52</v>
      </c>
      <c r="AB6802"/>
      <c r="AC6802"/>
      <c r="AD6802"/>
      <c r="AE6802"/>
      <c r="AF6802"/>
      <c r="AG6802"/>
      <c r="AH6802"/>
      <c r="AI6802"/>
    </row>
    <row r="6803" spans="1:35" ht="15" customHeight="1" x14ac:dyDescent="0.35">
      <c r="A6803" s="32" t="s">
        <v>123</v>
      </c>
      <c r="B6803" s="33" t="s">
        <v>369</v>
      </c>
      <c r="C6803" s="34">
        <v>416</v>
      </c>
      <c r="D6803" s="33" t="s">
        <v>44</v>
      </c>
      <c r="E6803" s="33" t="s">
        <v>266</v>
      </c>
      <c r="F6803" s="33" t="s">
        <v>78</v>
      </c>
      <c r="G6803" s="33" t="s">
        <v>29</v>
      </c>
      <c r="H6803" s="33">
        <v>32</v>
      </c>
      <c r="I6803" s="35">
        <v>9</v>
      </c>
      <c r="P6803" s="29" t="s">
        <v>15025</v>
      </c>
      <c r="Q6803" s="29" t="s">
        <v>123</v>
      </c>
      <c r="R6803" s="29" t="s">
        <v>3343</v>
      </c>
      <c r="S6803" s="29" t="s">
        <v>15026</v>
      </c>
      <c r="T6803" s="29" t="s">
        <v>44</v>
      </c>
      <c r="U6803" s="30">
        <v>167</v>
      </c>
      <c r="V6803" s="31">
        <v>22</v>
      </c>
      <c r="W6803" s="31">
        <v>4</v>
      </c>
      <c r="X6803" s="31" t="s">
        <v>29</v>
      </c>
      <c r="Y6803" s="29" t="s">
        <v>50</v>
      </c>
      <c r="Z6803" s="29" t="s">
        <v>156</v>
      </c>
      <c r="AA6803" s="29" t="s">
        <v>52</v>
      </c>
      <c r="AB6803"/>
      <c r="AC6803"/>
      <c r="AD6803"/>
      <c r="AE6803"/>
      <c r="AF6803"/>
      <c r="AG6803"/>
      <c r="AH6803"/>
      <c r="AI6803"/>
    </row>
    <row r="6804" spans="1:35" ht="15" customHeight="1" x14ac:dyDescent="0.35">
      <c r="A6804" s="23" t="s">
        <v>123</v>
      </c>
      <c r="B6804" s="24" t="s">
        <v>705</v>
      </c>
      <c r="C6804" s="25">
        <v>245</v>
      </c>
      <c r="D6804" s="24" t="s">
        <v>44</v>
      </c>
      <c r="E6804" s="24" t="s">
        <v>108</v>
      </c>
      <c r="F6804" s="24" t="s">
        <v>46</v>
      </c>
      <c r="G6804" s="24" t="s">
        <v>29</v>
      </c>
      <c r="H6804" s="24">
        <v>31</v>
      </c>
      <c r="I6804" s="26">
        <v>4</v>
      </c>
      <c r="P6804" s="29" t="s">
        <v>15027</v>
      </c>
      <c r="Q6804" s="29" t="s">
        <v>123</v>
      </c>
      <c r="R6804" s="29" t="s">
        <v>347</v>
      </c>
      <c r="S6804" s="29" t="s">
        <v>15028</v>
      </c>
      <c r="T6804" s="29" t="s">
        <v>44</v>
      </c>
      <c r="U6804" s="30">
        <v>353</v>
      </c>
      <c r="V6804" s="31">
        <v>23</v>
      </c>
      <c r="W6804" s="31">
        <v>4</v>
      </c>
      <c r="X6804" s="31" t="s">
        <v>25</v>
      </c>
      <c r="Y6804" s="29" t="s">
        <v>41</v>
      </c>
      <c r="Z6804" s="29" t="s">
        <v>156</v>
      </c>
      <c r="AA6804" s="29" t="s">
        <v>52</v>
      </c>
      <c r="AB6804"/>
      <c r="AC6804"/>
      <c r="AD6804"/>
      <c r="AE6804"/>
      <c r="AF6804"/>
      <c r="AG6804"/>
      <c r="AH6804"/>
      <c r="AI6804"/>
    </row>
    <row r="6805" spans="1:35" ht="15" customHeight="1" x14ac:dyDescent="0.35">
      <c r="A6805" s="32" t="s">
        <v>123</v>
      </c>
      <c r="B6805" s="33" t="s">
        <v>1213</v>
      </c>
      <c r="C6805" s="34">
        <v>339</v>
      </c>
      <c r="D6805" s="33" t="s">
        <v>22</v>
      </c>
      <c r="E6805" s="33" t="s">
        <v>92</v>
      </c>
      <c r="F6805" s="33" t="s">
        <v>86</v>
      </c>
      <c r="G6805" s="33" t="s">
        <v>29</v>
      </c>
      <c r="H6805" s="33">
        <v>37</v>
      </c>
      <c r="I6805" s="35">
        <v>6.25</v>
      </c>
      <c r="P6805" s="29" t="s">
        <v>15029</v>
      </c>
      <c r="Q6805" s="29" t="s">
        <v>123</v>
      </c>
      <c r="R6805" s="29" t="s">
        <v>369</v>
      </c>
      <c r="S6805" s="29" t="s">
        <v>15030</v>
      </c>
      <c r="T6805" s="29" t="s">
        <v>44</v>
      </c>
      <c r="U6805" s="30">
        <v>1110</v>
      </c>
      <c r="V6805" s="31">
        <v>20</v>
      </c>
      <c r="W6805" s="31">
        <v>4</v>
      </c>
      <c r="X6805" s="31" t="s">
        <v>29</v>
      </c>
      <c r="Y6805" s="29" t="s">
        <v>50</v>
      </c>
      <c r="Z6805" s="29" t="s">
        <v>156</v>
      </c>
      <c r="AA6805" s="29" t="s">
        <v>52</v>
      </c>
      <c r="AB6805"/>
      <c r="AC6805"/>
      <c r="AD6805"/>
      <c r="AE6805"/>
      <c r="AF6805"/>
      <c r="AG6805"/>
      <c r="AH6805"/>
      <c r="AI6805"/>
    </row>
    <row r="6806" spans="1:35" ht="15" customHeight="1" x14ac:dyDescent="0.35">
      <c r="A6806" s="23" t="s">
        <v>123</v>
      </c>
      <c r="B6806" s="24" t="s">
        <v>1655</v>
      </c>
      <c r="C6806" s="25">
        <v>460</v>
      </c>
      <c r="D6806" s="24" t="s">
        <v>44</v>
      </c>
      <c r="E6806" s="24" t="s">
        <v>259</v>
      </c>
      <c r="F6806" s="24" t="s">
        <v>46</v>
      </c>
      <c r="G6806" s="24" t="s">
        <v>29</v>
      </c>
      <c r="H6806" s="24">
        <v>20</v>
      </c>
      <c r="I6806" s="26">
        <v>7</v>
      </c>
      <c r="P6806" s="29" t="s">
        <v>15031</v>
      </c>
      <c r="Q6806" s="29" t="s">
        <v>123</v>
      </c>
      <c r="R6806" s="29" t="s">
        <v>705</v>
      </c>
      <c r="S6806" s="29" t="s">
        <v>15032</v>
      </c>
      <c r="T6806" s="29" t="s">
        <v>44</v>
      </c>
      <c r="U6806" s="30">
        <v>840</v>
      </c>
      <c r="V6806" s="31">
        <v>22</v>
      </c>
      <c r="W6806" s="31">
        <v>10</v>
      </c>
      <c r="X6806" s="31" t="s">
        <v>29</v>
      </c>
      <c r="Y6806" s="29" t="s">
        <v>50</v>
      </c>
      <c r="Z6806" s="29" t="s">
        <v>156</v>
      </c>
      <c r="AA6806" s="29" t="s">
        <v>52</v>
      </c>
      <c r="AB6806"/>
      <c r="AC6806"/>
      <c r="AD6806"/>
      <c r="AE6806"/>
      <c r="AF6806"/>
      <c r="AG6806"/>
      <c r="AH6806"/>
      <c r="AI6806"/>
    </row>
    <row r="6807" spans="1:35" ht="15" customHeight="1" x14ac:dyDescent="0.35">
      <c r="A6807" s="32" t="s">
        <v>732</v>
      </c>
      <c r="B6807" s="33" t="s">
        <v>306</v>
      </c>
      <c r="C6807" s="34">
        <v>383</v>
      </c>
      <c r="D6807" s="33" t="s">
        <v>44</v>
      </c>
      <c r="E6807" s="33" t="s">
        <v>250</v>
      </c>
      <c r="F6807" s="33" t="s">
        <v>36</v>
      </c>
      <c r="G6807" s="33" t="s">
        <v>25</v>
      </c>
      <c r="H6807" s="33">
        <v>30</v>
      </c>
      <c r="I6807" s="35">
        <v>10.5</v>
      </c>
      <c r="P6807" s="29" t="s">
        <v>15033</v>
      </c>
      <c r="Q6807" s="29" t="s">
        <v>123</v>
      </c>
      <c r="R6807" s="29" t="s">
        <v>1213</v>
      </c>
      <c r="S6807" s="29" t="s">
        <v>15034</v>
      </c>
      <c r="T6807" s="29" t="s">
        <v>22</v>
      </c>
      <c r="U6807" s="30">
        <v>1152</v>
      </c>
      <c r="V6807" s="31">
        <v>23</v>
      </c>
      <c r="W6807" s="31">
        <v>10</v>
      </c>
      <c r="X6807" s="31" t="s">
        <v>29</v>
      </c>
      <c r="Y6807" s="29" t="s">
        <v>41</v>
      </c>
      <c r="Z6807" s="29" t="s">
        <v>156</v>
      </c>
      <c r="AA6807" s="29" t="s">
        <v>52</v>
      </c>
      <c r="AB6807"/>
      <c r="AC6807"/>
      <c r="AD6807"/>
      <c r="AE6807"/>
      <c r="AF6807"/>
      <c r="AG6807"/>
      <c r="AH6807"/>
      <c r="AI6807"/>
    </row>
    <row r="6808" spans="1:35" ht="15" customHeight="1" x14ac:dyDescent="0.35">
      <c r="A6808" s="23" t="s">
        <v>1259</v>
      </c>
      <c r="B6808" s="24" t="s">
        <v>1434</v>
      </c>
      <c r="C6808" s="25">
        <v>123</v>
      </c>
      <c r="D6808" s="24" t="s">
        <v>44</v>
      </c>
      <c r="E6808" s="24" t="s">
        <v>324</v>
      </c>
      <c r="F6808" s="24" t="s">
        <v>118</v>
      </c>
      <c r="G6808" s="24" t="s">
        <v>29</v>
      </c>
      <c r="H6808" s="24">
        <v>40</v>
      </c>
      <c r="I6808" s="26">
        <v>9</v>
      </c>
      <c r="P6808" s="29" t="s">
        <v>15035</v>
      </c>
      <c r="Q6808" s="29" t="s">
        <v>123</v>
      </c>
      <c r="R6808" s="29" t="s">
        <v>1655</v>
      </c>
      <c r="S6808" s="29" t="s">
        <v>15036</v>
      </c>
      <c r="T6808" s="29" t="s">
        <v>44</v>
      </c>
      <c r="U6808" s="30">
        <v>696</v>
      </c>
      <c r="V6808" s="31">
        <v>17</v>
      </c>
      <c r="W6808" s="31">
        <v>2</v>
      </c>
      <c r="X6808" s="31" t="s">
        <v>25</v>
      </c>
      <c r="Y6808" s="29" t="s">
        <v>50</v>
      </c>
      <c r="Z6808" s="29" t="s">
        <v>156</v>
      </c>
      <c r="AA6808" s="29" t="s">
        <v>52</v>
      </c>
      <c r="AB6808"/>
      <c r="AC6808"/>
      <c r="AD6808"/>
      <c r="AE6808"/>
      <c r="AF6808"/>
      <c r="AG6808"/>
      <c r="AH6808"/>
      <c r="AI6808"/>
    </row>
    <row r="6809" spans="1:35" ht="15" customHeight="1" x14ac:dyDescent="0.35">
      <c r="A6809" s="32" t="s">
        <v>8870</v>
      </c>
      <c r="B6809" s="33" t="s">
        <v>11152</v>
      </c>
      <c r="C6809" s="34">
        <v>477</v>
      </c>
      <c r="D6809" s="33" t="s">
        <v>44</v>
      </c>
      <c r="E6809" s="33" t="s">
        <v>382</v>
      </c>
      <c r="F6809" s="33" t="s">
        <v>86</v>
      </c>
      <c r="G6809" s="33" t="s">
        <v>29</v>
      </c>
      <c r="H6809" s="33">
        <v>35</v>
      </c>
      <c r="I6809" s="35">
        <v>10</v>
      </c>
      <c r="P6809" s="29" t="s">
        <v>15037</v>
      </c>
      <c r="Q6809" s="29" t="s">
        <v>732</v>
      </c>
      <c r="R6809" s="29" t="s">
        <v>306</v>
      </c>
      <c r="S6809" s="29" t="s">
        <v>15038</v>
      </c>
      <c r="T6809" s="29" t="s">
        <v>44</v>
      </c>
      <c r="U6809" s="30">
        <v>1014</v>
      </c>
      <c r="V6809" s="31">
        <v>25</v>
      </c>
      <c r="W6809" s="31">
        <v>10</v>
      </c>
      <c r="X6809" s="31" t="s">
        <v>29</v>
      </c>
      <c r="Y6809" s="29" t="s">
        <v>50</v>
      </c>
      <c r="Z6809" s="29" t="s">
        <v>156</v>
      </c>
      <c r="AA6809" s="29" t="s">
        <v>52</v>
      </c>
      <c r="AB6809"/>
      <c r="AC6809"/>
      <c r="AD6809"/>
      <c r="AE6809"/>
      <c r="AF6809"/>
      <c r="AG6809"/>
      <c r="AH6809"/>
      <c r="AI6809"/>
    </row>
    <row r="6810" spans="1:35" ht="15" customHeight="1" x14ac:dyDescent="0.35">
      <c r="A6810" s="23" t="s">
        <v>1622</v>
      </c>
      <c r="B6810" s="24" t="s">
        <v>82</v>
      </c>
      <c r="C6810" s="25">
        <v>286</v>
      </c>
      <c r="D6810" s="24" t="s">
        <v>44</v>
      </c>
      <c r="E6810" s="24" t="s">
        <v>31</v>
      </c>
      <c r="F6810" s="24" t="s">
        <v>32</v>
      </c>
      <c r="G6810" s="24" t="s">
        <v>29</v>
      </c>
      <c r="H6810" s="24">
        <v>37</v>
      </c>
      <c r="I6810" s="26">
        <v>5.5</v>
      </c>
      <c r="P6810" s="29" t="s">
        <v>15039</v>
      </c>
      <c r="Q6810" s="29" t="s">
        <v>1259</v>
      </c>
      <c r="R6810" s="29" t="s">
        <v>1434</v>
      </c>
      <c r="S6810" s="29" t="s">
        <v>15040</v>
      </c>
      <c r="T6810" s="29" t="s">
        <v>44</v>
      </c>
      <c r="U6810" s="30">
        <v>558</v>
      </c>
      <c r="V6810" s="31">
        <v>21</v>
      </c>
      <c r="W6810" s="31">
        <v>8</v>
      </c>
      <c r="X6810" s="31" t="s">
        <v>25</v>
      </c>
      <c r="Y6810" s="29" t="s">
        <v>41</v>
      </c>
      <c r="Z6810" s="29" t="s">
        <v>156</v>
      </c>
      <c r="AA6810" s="29" t="s">
        <v>52</v>
      </c>
      <c r="AB6810"/>
      <c r="AC6810"/>
      <c r="AD6810"/>
      <c r="AE6810"/>
      <c r="AF6810"/>
      <c r="AG6810"/>
      <c r="AH6810"/>
      <c r="AI6810"/>
    </row>
    <row r="6811" spans="1:35" ht="15" customHeight="1" x14ac:dyDescent="0.35">
      <c r="A6811" s="32" t="s">
        <v>1625</v>
      </c>
      <c r="B6811" s="33" t="s">
        <v>694</v>
      </c>
      <c r="C6811" s="34">
        <v>211</v>
      </c>
      <c r="D6811" s="33" t="s">
        <v>44</v>
      </c>
      <c r="E6811" s="33" t="s">
        <v>324</v>
      </c>
      <c r="F6811" s="33" t="s">
        <v>118</v>
      </c>
      <c r="G6811" s="33" t="s">
        <v>25</v>
      </c>
      <c r="H6811" s="33">
        <v>37</v>
      </c>
      <c r="I6811" s="35">
        <v>13</v>
      </c>
      <c r="P6811" s="29" t="s">
        <v>15041</v>
      </c>
      <c r="Q6811" s="29" t="s">
        <v>8870</v>
      </c>
      <c r="R6811" s="29" t="s">
        <v>11152</v>
      </c>
      <c r="S6811" s="29" t="s">
        <v>15042</v>
      </c>
      <c r="T6811" s="29" t="s">
        <v>44</v>
      </c>
      <c r="U6811" s="30">
        <v>805</v>
      </c>
      <c r="V6811" s="31">
        <v>19</v>
      </c>
      <c r="W6811" s="31">
        <v>4</v>
      </c>
      <c r="X6811" s="31" t="s">
        <v>29</v>
      </c>
      <c r="Y6811" s="29" t="s">
        <v>41</v>
      </c>
      <c r="Z6811" s="29" t="s">
        <v>156</v>
      </c>
      <c r="AA6811" s="29" t="s">
        <v>52</v>
      </c>
      <c r="AB6811"/>
      <c r="AC6811"/>
      <c r="AD6811"/>
      <c r="AE6811"/>
      <c r="AF6811"/>
      <c r="AG6811"/>
      <c r="AH6811"/>
      <c r="AI6811"/>
    </row>
    <row r="6812" spans="1:35" ht="15" customHeight="1" x14ac:dyDescent="0.35">
      <c r="A6812" s="23" t="s">
        <v>1645</v>
      </c>
      <c r="B6812" s="24" t="s">
        <v>123</v>
      </c>
      <c r="C6812" s="25">
        <v>301</v>
      </c>
      <c r="D6812" s="24" t="s">
        <v>44</v>
      </c>
      <c r="E6812" s="24" t="s">
        <v>279</v>
      </c>
      <c r="F6812" s="24" t="s">
        <v>112</v>
      </c>
      <c r="G6812" s="24" t="s">
        <v>29</v>
      </c>
      <c r="H6812" s="24">
        <v>38</v>
      </c>
      <c r="I6812" s="26">
        <v>8.25</v>
      </c>
      <c r="P6812" s="29" t="s">
        <v>15043</v>
      </c>
      <c r="Q6812" s="29" t="s">
        <v>1622</v>
      </c>
      <c r="R6812" s="29" t="s">
        <v>82</v>
      </c>
      <c r="S6812" s="29" t="s">
        <v>15044</v>
      </c>
      <c r="T6812" s="29" t="s">
        <v>44</v>
      </c>
      <c r="U6812" s="30">
        <v>414</v>
      </c>
      <c r="V6812" s="31">
        <v>27</v>
      </c>
      <c r="W6812" s="31">
        <v>10</v>
      </c>
      <c r="X6812" s="31" t="s">
        <v>29</v>
      </c>
      <c r="Y6812" s="29" t="s">
        <v>50</v>
      </c>
      <c r="Z6812" s="29" t="s">
        <v>156</v>
      </c>
      <c r="AA6812" s="29" t="s">
        <v>52</v>
      </c>
      <c r="AB6812"/>
      <c r="AC6812"/>
      <c r="AD6812"/>
      <c r="AE6812"/>
      <c r="AF6812"/>
      <c r="AG6812"/>
      <c r="AH6812"/>
      <c r="AI6812"/>
    </row>
    <row r="6813" spans="1:35" ht="15" customHeight="1" x14ac:dyDescent="0.35">
      <c r="A6813" s="32" t="s">
        <v>1648</v>
      </c>
      <c r="B6813" s="33" t="s">
        <v>377</v>
      </c>
      <c r="C6813" s="34">
        <v>73</v>
      </c>
      <c r="D6813" s="33" t="s">
        <v>44</v>
      </c>
      <c r="E6813" s="33" t="s">
        <v>311</v>
      </c>
      <c r="F6813" s="33" t="s">
        <v>36</v>
      </c>
      <c r="G6813" s="33" t="s">
        <v>29</v>
      </c>
      <c r="H6813" s="33">
        <v>36</v>
      </c>
      <c r="I6813" s="35">
        <v>9.25</v>
      </c>
      <c r="P6813" s="29" t="s">
        <v>15045</v>
      </c>
      <c r="Q6813" s="29" t="s">
        <v>1625</v>
      </c>
      <c r="R6813" s="29" t="s">
        <v>694</v>
      </c>
      <c r="S6813" s="29" t="s">
        <v>15046</v>
      </c>
      <c r="T6813" s="29" t="s">
        <v>44</v>
      </c>
      <c r="U6813" s="30">
        <v>622</v>
      </c>
      <c r="V6813" s="31">
        <v>17</v>
      </c>
      <c r="W6813" s="31">
        <v>2</v>
      </c>
      <c r="X6813" s="31" t="s">
        <v>29</v>
      </c>
      <c r="Y6813" s="29" t="s">
        <v>30</v>
      </c>
      <c r="Z6813" s="29" t="s">
        <v>156</v>
      </c>
      <c r="AA6813" s="29" t="s">
        <v>52</v>
      </c>
      <c r="AB6813"/>
      <c r="AC6813"/>
      <c r="AD6813"/>
      <c r="AE6813"/>
      <c r="AF6813"/>
      <c r="AG6813"/>
      <c r="AH6813"/>
      <c r="AI6813"/>
    </row>
    <row r="6814" spans="1:35" ht="15" customHeight="1" x14ac:dyDescent="0.35">
      <c r="A6814" s="23" t="s">
        <v>9856</v>
      </c>
      <c r="B6814" s="24" t="s">
        <v>1648</v>
      </c>
      <c r="C6814" s="25">
        <v>452</v>
      </c>
      <c r="D6814" s="24" t="s">
        <v>44</v>
      </c>
      <c r="E6814" s="24" t="s">
        <v>92</v>
      </c>
      <c r="F6814" s="24" t="s">
        <v>86</v>
      </c>
      <c r="G6814" s="24" t="s">
        <v>25</v>
      </c>
      <c r="H6814" s="24">
        <v>35</v>
      </c>
      <c r="I6814" s="26">
        <v>10.25</v>
      </c>
      <c r="P6814" s="29" t="s">
        <v>15047</v>
      </c>
      <c r="Q6814" s="29" t="s">
        <v>1645</v>
      </c>
      <c r="R6814" s="29" t="s">
        <v>123</v>
      </c>
      <c r="S6814" s="29" t="s">
        <v>15048</v>
      </c>
      <c r="T6814" s="29" t="s">
        <v>44</v>
      </c>
      <c r="U6814" s="30">
        <v>981</v>
      </c>
      <c r="V6814" s="31">
        <v>19</v>
      </c>
      <c r="W6814" s="31">
        <v>2</v>
      </c>
      <c r="X6814" s="31" t="s">
        <v>25</v>
      </c>
      <c r="Y6814" s="29" t="s">
        <v>30</v>
      </c>
      <c r="Z6814" s="29" t="s">
        <v>156</v>
      </c>
      <c r="AA6814" s="29" t="s">
        <v>52</v>
      </c>
      <c r="AB6814"/>
      <c r="AC6814"/>
      <c r="AD6814"/>
      <c r="AE6814"/>
      <c r="AF6814"/>
      <c r="AG6814"/>
      <c r="AH6814"/>
      <c r="AI6814"/>
    </row>
    <row r="6815" spans="1:35" ht="15" customHeight="1" x14ac:dyDescent="0.35">
      <c r="A6815" s="32" t="s">
        <v>15049</v>
      </c>
      <c r="B6815" s="33" t="s">
        <v>1042</v>
      </c>
      <c r="C6815" s="34">
        <v>478</v>
      </c>
      <c r="D6815" s="33" t="s">
        <v>44</v>
      </c>
      <c r="E6815" s="33" t="s">
        <v>509</v>
      </c>
      <c r="F6815" s="33" t="s">
        <v>72</v>
      </c>
      <c r="G6815" s="33" t="s">
        <v>25</v>
      </c>
      <c r="H6815" s="33">
        <v>19</v>
      </c>
      <c r="I6815" s="35">
        <v>12.5</v>
      </c>
      <c r="P6815" s="29" t="s">
        <v>15050</v>
      </c>
      <c r="Q6815" s="29" t="s">
        <v>1648</v>
      </c>
      <c r="R6815" s="29" t="s">
        <v>377</v>
      </c>
      <c r="S6815" s="29" t="s">
        <v>15051</v>
      </c>
      <c r="T6815" s="29" t="s">
        <v>44</v>
      </c>
      <c r="U6815" s="30">
        <v>515</v>
      </c>
      <c r="V6815" s="31">
        <v>25</v>
      </c>
      <c r="W6815" s="31">
        <v>10</v>
      </c>
      <c r="X6815" s="31" t="s">
        <v>25</v>
      </c>
      <c r="Y6815" s="29" t="s">
        <v>50</v>
      </c>
      <c r="Z6815" s="29" t="s">
        <v>156</v>
      </c>
      <c r="AA6815" s="29" t="s">
        <v>52</v>
      </c>
      <c r="AB6815"/>
      <c r="AC6815"/>
      <c r="AD6815"/>
      <c r="AE6815"/>
      <c r="AF6815"/>
      <c r="AG6815"/>
      <c r="AH6815"/>
      <c r="AI6815"/>
    </row>
    <row r="6816" spans="1:35" ht="15" customHeight="1" x14ac:dyDescent="0.35">
      <c r="A6816" s="23" t="s">
        <v>1750</v>
      </c>
      <c r="B6816" s="24" t="s">
        <v>123</v>
      </c>
      <c r="C6816" s="25">
        <v>498</v>
      </c>
      <c r="D6816" s="24" t="s">
        <v>44</v>
      </c>
      <c r="E6816" s="24" t="s">
        <v>136</v>
      </c>
      <c r="F6816" s="24" t="s">
        <v>86</v>
      </c>
      <c r="G6816" s="24" t="s">
        <v>29</v>
      </c>
      <c r="H6816" s="24">
        <v>37</v>
      </c>
      <c r="I6816" s="26">
        <v>8.5</v>
      </c>
      <c r="P6816" s="29" t="s">
        <v>15052</v>
      </c>
      <c r="Q6816" s="29" t="s">
        <v>9856</v>
      </c>
      <c r="R6816" s="29" t="s">
        <v>1648</v>
      </c>
      <c r="S6816" s="29" t="s">
        <v>15053</v>
      </c>
      <c r="T6816" s="29" t="s">
        <v>44</v>
      </c>
      <c r="U6816" s="30">
        <v>267</v>
      </c>
      <c r="V6816" s="31">
        <v>22</v>
      </c>
      <c r="W6816" s="31">
        <v>6</v>
      </c>
      <c r="X6816" s="31" t="s">
        <v>29</v>
      </c>
      <c r="Y6816" s="29" t="s">
        <v>30</v>
      </c>
      <c r="Z6816" s="29" t="s">
        <v>156</v>
      </c>
      <c r="AA6816" s="29" t="s">
        <v>52</v>
      </c>
      <c r="AB6816"/>
      <c r="AC6816"/>
      <c r="AD6816"/>
      <c r="AE6816"/>
      <c r="AF6816"/>
      <c r="AG6816"/>
      <c r="AH6816"/>
      <c r="AI6816"/>
    </row>
    <row r="6817" spans="1:35" ht="15" customHeight="1" x14ac:dyDescent="0.35">
      <c r="A6817" s="32" t="s">
        <v>15054</v>
      </c>
      <c r="B6817" s="33" t="s">
        <v>7594</v>
      </c>
      <c r="C6817" s="34">
        <v>76</v>
      </c>
      <c r="D6817" s="33" t="s">
        <v>22</v>
      </c>
      <c r="E6817" s="33" t="s">
        <v>92</v>
      </c>
      <c r="F6817" s="33" t="s">
        <v>86</v>
      </c>
      <c r="G6817" s="33" t="s">
        <v>25</v>
      </c>
      <c r="H6817" s="33">
        <v>39</v>
      </c>
      <c r="I6817" s="35">
        <v>13</v>
      </c>
      <c r="P6817" s="29" t="s">
        <v>15055</v>
      </c>
      <c r="Q6817" s="29" t="s">
        <v>15049</v>
      </c>
      <c r="R6817" s="29" t="s">
        <v>1042</v>
      </c>
      <c r="S6817" s="29" t="s">
        <v>15056</v>
      </c>
      <c r="T6817" s="29" t="s">
        <v>44</v>
      </c>
      <c r="U6817" s="30">
        <v>479</v>
      </c>
      <c r="V6817" s="31">
        <v>18</v>
      </c>
      <c r="W6817" s="31">
        <v>2</v>
      </c>
      <c r="X6817" s="31" t="s">
        <v>29</v>
      </c>
      <c r="Y6817" s="29" t="s">
        <v>41</v>
      </c>
      <c r="Z6817" s="29" t="s">
        <v>156</v>
      </c>
      <c r="AA6817" s="29" t="s">
        <v>52</v>
      </c>
      <c r="AB6817"/>
      <c r="AC6817"/>
      <c r="AD6817"/>
      <c r="AE6817"/>
      <c r="AF6817"/>
      <c r="AG6817"/>
      <c r="AH6817"/>
      <c r="AI6817"/>
    </row>
    <row r="6818" spans="1:35" ht="15" customHeight="1" x14ac:dyDescent="0.35">
      <c r="A6818" s="23" t="s">
        <v>561</v>
      </c>
      <c r="B6818" s="24" t="s">
        <v>2534</v>
      </c>
      <c r="C6818" s="25">
        <v>477</v>
      </c>
      <c r="D6818" s="24" t="s">
        <v>22</v>
      </c>
      <c r="E6818" s="24" t="s">
        <v>213</v>
      </c>
      <c r="F6818" s="24" t="s">
        <v>52</v>
      </c>
      <c r="G6818" s="24" t="s">
        <v>29</v>
      </c>
      <c r="H6818" s="24">
        <v>19</v>
      </c>
      <c r="I6818" s="26">
        <v>5.25</v>
      </c>
      <c r="P6818" s="29" t="s">
        <v>15057</v>
      </c>
      <c r="Q6818" s="29" t="s">
        <v>1750</v>
      </c>
      <c r="R6818" s="29" t="s">
        <v>123</v>
      </c>
      <c r="S6818" s="29" t="s">
        <v>792</v>
      </c>
      <c r="T6818" s="29" t="s">
        <v>44</v>
      </c>
      <c r="U6818" s="30">
        <v>382</v>
      </c>
      <c r="V6818" s="31">
        <v>33</v>
      </c>
      <c r="W6818" s="31">
        <v>10</v>
      </c>
      <c r="X6818" s="31" t="s">
        <v>29</v>
      </c>
      <c r="Y6818" s="29" t="s">
        <v>50</v>
      </c>
      <c r="Z6818" s="29" t="s">
        <v>156</v>
      </c>
      <c r="AA6818" s="29" t="s">
        <v>52</v>
      </c>
      <c r="AB6818"/>
      <c r="AC6818"/>
      <c r="AD6818"/>
      <c r="AE6818"/>
      <c r="AF6818"/>
      <c r="AG6818"/>
      <c r="AH6818"/>
      <c r="AI6818"/>
    </row>
    <row r="6819" spans="1:35" ht="15" customHeight="1" x14ac:dyDescent="0.35">
      <c r="A6819" s="32" t="s">
        <v>1855</v>
      </c>
      <c r="B6819" s="33" t="s">
        <v>876</v>
      </c>
      <c r="C6819" s="34">
        <v>304</v>
      </c>
      <c r="D6819" s="33" t="s">
        <v>22</v>
      </c>
      <c r="E6819" s="33" t="s">
        <v>405</v>
      </c>
      <c r="F6819" s="33" t="s">
        <v>59</v>
      </c>
      <c r="G6819" s="33" t="s">
        <v>25</v>
      </c>
      <c r="H6819" s="33">
        <v>17</v>
      </c>
      <c r="I6819" s="35">
        <v>11.25</v>
      </c>
      <c r="P6819" s="29" t="s">
        <v>15058</v>
      </c>
      <c r="Q6819" s="29" t="s">
        <v>15054</v>
      </c>
      <c r="R6819" s="29" t="s">
        <v>7594</v>
      </c>
      <c r="S6819" s="29" t="s">
        <v>15059</v>
      </c>
      <c r="T6819" s="29" t="s">
        <v>22</v>
      </c>
      <c r="U6819" s="30">
        <v>197</v>
      </c>
      <c r="V6819" s="31">
        <v>21</v>
      </c>
      <c r="W6819" s="31">
        <v>4</v>
      </c>
      <c r="X6819" s="31" t="s">
        <v>25</v>
      </c>
      <c r="Y6819" s="29" t="s">
        <v>30</v>
      </c>
      <c r="Z6819" s="29" t="s">
        <v>156</v>
      </c>
      <c r="AA6819" s="29" t="s">
        <v>52</v>
      </c>
      <c r="AB6819"/>
      <c r="AC6819"/>
      <c r="AD6819"/>
      <c r="AE6819"/>
      <c r="AF6819"/>
      <c r="AG6819"/>
      <c r="AH6819"/>
      <c r="AI6819"/>
    </row>
    <row r="6820" spans="1:35" ht="15" customHeight="1" x14ac:dyDescent="0.35">
      <c r="A6820" s="23" t="s">
        <v>82</v>
      </c>
      <c r="B6820" s="24" t="s">
        <v>861</v>
      </c>
      <c r="C6820" s="25">
        <v>475</v>
      </c>
      <c r="D6820" s="24" t="s">
        <v>44</v>
      </c>
      <c r="E6820" s="24" t="s">
        <v>324</v>
      </c>
      <c r="F6820" s="24" t="s">
        <v>118</v>
      </c>
      <c r="G6820" s="24" t="s">
        <v>29</v>
      </c>
      <c r="H6820" s="24">
        <v>35</v>
      </c>
      <c r="I6820" s="26">
        <v>8.25</v>
      </c>
      <c r="P6820" s="29" t="s">
        <v>15060</v>
      </c>
      <c r="Q6820" s="29" t="s">
        <v>561</v>
      </c>
      <c r="R6820" s="29" t="s">
        <v>2534</v>
      </c>
      <c r="S6820" s="29" t="s">
        <v>15061</v>
      </c>
      <c r="T6820" s="29" t="s">
        <v>22</v>
      </c>
      <c r="U6820" s="30">
        <v>327</v>
      </c>
      <c r="V6820" s="31">
        <v>25</v>
      </c>
      <c r="W6820" s="31">
        <v>10</v>
      </c>
      <c r="X6820" s="31" t="s">
        <v>25</v>
      </c>
      <c r="Y6820" s="29" t="s">
        <v>50</v>
      </c>
      <c r="Z6820" s="29" t="s">
        <v>156</v>
      </c>
      <c r="AA6820" s="29" t="s">
        <v>52</v>
      </c>
      <c r="AB6820"/>
      <c r="AC6820"/>
      <c r="AD6820"/>
      <c r="AE6820"/>
      <c r="AF6820"/>
      <c r="AG6820"/>
      <c r="AH6820"/>
      <c r="AI6820"/>
    </row>
    <row r="6821" spans="1:35" ht="15" customHeight="1" x14ac:dyDescent="0.35">
      <c r="A6821" s="32" t="s">
        <v>82</v>
      </c>
      <c r="B6821" s="33" t="s">
        <v>613</v>
      </c>
      <c r="C6821" s="34">
        <v>314</v>
      </c>
      <c r="D6821" s="33" t="s">
        <v>44</v>
      </c>
      <c r="E6821" s="33" t="s">
        <v>324</v>
      </c>
      <c r="F6821" s="33" t="s">
        <v>118</v>
      </c>
      <c r="G6821" s="33" t="s">
        <v>25</v>
      </c>
      <c r="H6821" s="33">
        <v>33</v>
      </c>
      <c r="I6821" s="35">
        <v>10.25</v>
      </c>
      <c r="P6821" s="29" t="s">
        <v>15062</v>
      </c>
      <c r="Q6821" s="29" t="s">
        <v>1855</v>
      </c>
      <c r="R6821" s="29" t="s">
        <v>876</v>
      </c>
      <c r="S6821" s="29" t="s">
        <v>15063</v>
      </c>
      <c r="T6821" s="29" t="s">
        <v>22</v>
      </c>
      <c r="U6821" s="30">
        <v>145</v>
      </c>
      <c r="V6821" s="31">
        <v>20</v>
      </c>
      <c r="W6821" s="31">
        <v>4</v>
      </c>
      <c r="X6821" s="31" t="s">
        <v>25</v>
      </c>
      <c r="Y6821" s="29" t="s">
        <v>50</v>
      </c>
      <c r="Z6821" s="29" t="s">
        <v>156</v>
      </c>
      <c r="AA6821" s="29" t="s">
        <v>52</v>
      </c>
      <c r="AB6821"/>
      <c r="AC6821"/>
      <c r="AD6821"/>
      <c r="AE6821"/>
      <c r="AF6821"/>
      <c r="AG6821"/>
      <c r="AH6821"/>
      <c r="AI6821"/>
    </row>
    <row r="6822" spans="1:35" ht="15" customHeight="1" x14ac:dyDescent="0.35">
      <c r="A6822" s="23" t="s">
        <v>20</v>
      </c>
      <c r="B6822" s="24" t="s">
        <v>76</v>
      </c>
      <c r="C6822" s="25">
        <v>458</v>
      </c>
      <c r="D6822" s="24" t="s">
        <v>44</v>
      </c>
      <c r="E6822" s="24" t="s">
        <v>156</v>
      </c>
      <c r="F6822" s="24" t="s">
        <v>52</v>
      </c>
      <c r="G6822" s="24" t="s">
        <v>29</v>
      </c>
      <c r="H6822" s="24">
        <v>18</v>
      </c>
      <c r="I6822" s="26">
        <v>5.75</v>
      </c>
      <c r="P6822" s="29" t="s">
        <v>15064</v>
      </c>
      <c r="Q6822" s="29" t="s">
        <v>82</v>
      </c>
      <c r="R6822" s="29" t="s">
        <v>861</v>
      </c>
      <c r="S6822" s="29" t="s">
        <v>792</v>
      </c>
      <c r="T6822" s="29" t="s">
        <v>44</v>
      </c>
      <c r="U6822" s="30">
        <v>351</v>
      </c>
      <c r="V6822" s="31">
        <v>24</v>
      </c>
      <c r="W6822" s="31">
        <v>4</v>
      </c>
      <c r="X6822" s="31" t="s">
        <v>29</v>
      </c>
      <c r="Y6822" s="29" t="s">
        <v>30</v>
      </c>
      <c r="Z6822" s="29" t="s">
        <v>156</v>
      </c>
      <c r="AA6822" s="29" t="s">
        <v>52</v>
      </c>
      <c r="AB6822"/>
      <c r="AC6822"/>
      <c r="AD6822"/>
      <c r="AE6822"/>
      <c r="AF6822"/>
      <c r="AG6822"/>
      <c r="AH6822"/>
      <c r="AI6822"/>
    </row>
    <row r="6823" spans="1:35" ht="15" customHeight="1" x14ac:dyDescent="0.35">
      <c r="A6823" s="32" t="s">
        <v>306</v>
      </c>
      <c r="B6823" s="33" t="s">
        <v>2221</v>
      </c>
      <c r="C6823" s="34">
        <v>370</v>
      </c>
      <c r="D6823" s="33" t="s">
        <v>44</v>
      </c>
      <c r="E6823" s="33" t="s">
        <v>311</v>
      </c>
      <c r="F6823" s="33" t="s">
        <v>36</v>
      </c>
      <c r="G6823" s="33" t="s">
        <v>29</v>
      </c>
      <c r="H6823" s="33">
        <v>33</v>
      </c>
      <c r="I6823" s="35">
        <v>5.25</v>
      </c>
      <c r="P6823" s="29" t="s">
        <v>15065</v>
      </c>
      <c r="Q6823" s="29" t="s">
        <v>82</v>
      </c>
      <c r="R6823" s="29" t="s">
        <v>613</v>
      </c>
      <c r="S6823" s="29" t="s">
        <v>15066</v>
      </c>
      <c r="T6823" s="29" t="s">
        <v>44</v>
      </c>
      <c r="U6823" s="30">
        <v>411</v>
      </c>
      <c r="V6823" s="31">
        <v>24</v>
      </c>
      <c r="W6823" s="31">
        <v>8</v>
      </c>
      <c r="X6823" s="31" t="s">
        <v>29</v>
      </c>
      <c r="Y6823" s="29" t="s">
        <v>50</v>
      </c>
      <c r="Z6823" s="29" t="s">
        <v>156</v>
      </c>
      <c r="AA6823" s="29" t="s">
        <v>52</v>
      </c>
      <c r="AB6823"/>
      <c r="AC6823"/>
      <c r="AD6823"/>
      <c r="AE6823"/>
      <c r="AF6823"/>
      <c r="AG6823"/>
      <c r="AH6823"/>
      <c r="AI6823"/>
    </row>
    <row r="6824" spans="1:35" ht="15" customHeight="1" x14ac:dyDescent="0.35">
      <c r="A6824" s="23" t="s">
        <v>69</v>
      </c>
      <c r="B6824" s="24" t="s">
        <v>1434</v>
      </c>
      <c r="C6824" s="25">
        <v>103</v>
      </c>
      <c r="D6824" s="24" t="s">
        <v>44</v>
      </c>
      <c r="E6824" s="24" t="s">
        <v>23</v>
      </c>
      <c r="F6824" s="24" t="s">
        <v>24</v>
      </c>
      <c r="G6824" s="24" t="s">
        <v>29</v>
      </c>
      <c r="H6824" s="24">
        <v>20</v>
      </c>
      <c r="I6824" s="26">
        <v>9</v>
      </c>
      <c r="P6824" s="29" t="s">
        <v>15067</v>
      </c>
      <c r="Q6824" s="29" t="s">
        <v>20</v>
      </c>
      <c r="R6824" s="29" t="s">
        <v>76</v>
      </c>
      <c r="S6824" s="29" t="s">
        <v>15068</v>
      </c>
      <c r="T6824" s="29" t="s">
        <v>44</v>
      </c>
      <c r="U6824" s="30">
        <v>908</v>
      </c>
      <c r="V6824" s="31">
        <v>26</v>
      </c>
      <c r="W6824" s="31">
        <v>8</v>
      </c>
      <c r="X6824" s="31" t="s">
        <v>25</v>
      </c>
      <c r="Y6824" s="29" t="s">
        <v>41</v>
      </c>
      <c r="Z6824" s="29" t="s">
        <v>460</v>
      </c>
      <c r="AA6824" s="29" t="s">
        <v>52</v>
      </c>
      <c r="AB6824"/>
      <c r="AC6824"/>
      <c r="AD6824"/>
      <c r="AE6824"/>
      <c r="AF6824"/>
      <c r="AG6824"/>
      <c r="AH6824"/>
      <c r="AI6824"/>
    </row>
    <row r="6825" spans="1:35" ht="15" customHeight="1" x14ac:dyDescent="0.35">
      <c r="A6825" s="32" t="s">
        <v>106</v>
      </c>
      <c r="B6825" s="33" t="s">
        <v>194</v>
      </c>
      <c r="C6825" s="34">
        <v>240</v>
      </c>
      <c r="D6825" s="33" t="s">
        <v>44</v>
      </c>
      <c r="E6825" s="33" t="s">
        <v>509</v>
      </c>
      <c r="F6825" s="33" t="s">
        <v>72</v>
      </c>
      <c r="G6825" s="33" t="s">
        <v>29</v>
      </c>
      <c r="H6825" s="33">
        <v>20</v>
      </c>
      <c r="I6825" s="35">
        <v>6</v>
      </c>
      <c r="P6825" s="29" t="s">
        <v>15069</v>
      </c>
      <c r="Q6825" s="29" t="s">
        <v>306</v>
      </c>
      <c r="R6825" s="29" t="s">
        <v>2221</v>
      </c>
      <c r="S6825" s="29" t="s">
        <v>15070</v>
      </c>
      <c r="T6825" s="29" t="s">
        <v>44</v>
      </c>
      <c r="U6825" s="30">
        <v>227</v>
      </c>
      <c r="V6825" s="31">
        <v>22</v>
      </c>
      <c r="W6825" s="31">
        <v>10</v>
      </c>
      <c r="X6825" s="31" t="s">
        <v>29</v>
      </c>
      <c r="Y6825" s="29" t="s">
        <v>50</v>
      </c>
      <c r="Z6825" s="29" t="s">
        <v>460</v>
      </c>
      <c r="AA6825" s="29" t="s">
        <v>52</v>
      </c>
      <c r="AB6825"/>
      <c r="AC6825"/>
      <c r="AD6825"/>
      <c r="AE6825"/>
      <c r="AF6825"/>
      <c r="AG6825"/>
      <c r="AH6825"/>
      <c r="AI6825"/>
    </row>
    <row r="6826" spans="1:35" ht="15" customHeight="1" x14ac:dyDescent="0.35">
      <c r="A6826" s="23" t="s">
        <v>128</v>
      </c>
      <c r="B6826" s="24" t="s">
        <v>123</v>
      </c>
      <c r="C6826" s="25">
        <v>379</v>
      </c>
      <c r="D6826" s="24" t="s">
        <v>44</v>
      </c>
      <c r="E6826" s="24" t="s">
        <v>23</v>
      </c>
      <c r="F6826" s="24" t="s">
        <v>24</v>
      </c>
      <c r="G6826" s="24" t="s">
        <v>25</v>
      </c>
      <c r="H6826" s="24">
        <v>19</v>
      </c>
      <c r="I6826" s="26">
        <v>10.25</v>
      </c>
      <c r="P6826" s="29" t="s">
        <v>15071</v>
      </c>
      <c r="Q6826" s="29" t="s">
        <v>69</v>
      </c>
      <c r="R6826" s="29" t="s">
        <v>1434</v>
      </c>
      <c r="S6826" s="29" t="s">
        <v>15072</v>
      </c>
      <c r="T6826" s="29" t="s">
        <v>44</v>
      </c>
      <c r="U6826" s="30">
        <v>1107</v>
      </c>
      <c r="V6826" s="31">
        <v>25</v>
      </c>
      <c r="W6826" s="31">
        <v>10</v>
      </c>
      <c r="X6826" s="31" t="s">
        <v>25</v>
      </c>
      <c r="Y6826" s="29" t="s">
        <v>30</v>
      </c>
      <c r="Z6826" s="29" t="s">
        <v>460</v>
      </c>
      <c r="AA6826" s="29" t="s">
        <v>52</v>
      </c>
      <c r="AB6826"/>
      <c r="AC6826"/>
      <c r="AD6826"/>
      <c r="AE6826"/>
      <c r="AF6826"/>
      <c r="AG6826"/>
      <c r="AH6826"/>
      <c r="AI6826"/>
    </row>
    <row r="6827" spans="1:35" ht="15" customHeight="1" x14ac:dyDescent="0.35">
      <c r="A6827" s="32" t="s">
        <v>241</v>
      </c>
      <c r="B6827" s="33" t="s">
        <v>297</v>
      </c>
      <c r="C6827" s="34">
        <v>221</v>
      </c>
      <c r="D6827" s="33" t="s">
        <v>44</v>
      </c>
      <c r="E6827" s="33" t="s">
        <v>509</v>
      </c>
      <c r="F6827" s="33" t="s">
        <v>72</v>
      </c>
      <c r="G6827" s="33" t="s">
        <v>25</v>
      </c>
      <c r="H6827" s="33">
        <v>19</v>
      </c>
      <c r="I6827" s="35">
        <v>13.5</v>
      </c>
      <c r="P6827" s="29" t="s">
        <v>15073</v>
      </c>
      <c r="Q6827" s="29" t="s">
        <v>106</v>
      </c>
      <c r="R6827" s="29" t="s">
        <v>194</v>
      </c>
      <c r="S6827" s="29" t="s">
        <v>15074</v>
      </c>
      <c r="T6827" s="29" t="s">
        <v>44</v>
      </c>
      <c r="U6827" s="30">
        <v>469</v>
      </c>
      <c r="V6827" s="31">
        <v>21</v>
      </c>
      <c r="W6827" s="31">
        <v>6</v>
      </c>
      <c r="X6827" s="31" t="s">
        <v>25</v>
      </c>
      <c r="Y6827" s="29" t="s">
        <v>41</v>
      </c>
      <c r="Z6827" s="29" t="s">
        <v>460</v>
      </c>
      <c r="AA6827" s="29" t="s">
        <v>52</v>
      </c>
      <c r="AB6827"/>
      <c r="AC6827"/>
      <c r="AD6827"/>
      <c r="AE6827"/>
      <c r="AF6827"/>
      <c r="AG6827"/>
      <c r="AH6827"/>
      <c r="AI6827"/>
    </row>
    <row r="6828" spans="1:35" ht="15" customHeight="1" x14ac:dyDescent="0.35">
      <c r="A6828" s="23" t="s">
        <v>241</v>
      </c>
      <c r="B6828" s="24" t="s">
        <v>2969</v>
      </c>
      <c r="C6828" s="25">
        <v>158</v>
      </c>
      <c r="D6828" s="24" t="s">
        <v>44</v>
      </c>
      <c r="E6828" s="24" t="s">
        <v>324</v>
      </c>
      <c r="F6828" s="24" t="s">
        <v>118</v>
      </c>
      <c r="G6828" s="24" t="s">
        <v>29</v>
      </c>
      <c r="H6828" s="24">
        <v>40</v>
      </c>
      <c r="I6828" s="26">
        <v>8.75</v>
      </c>
      <c r="P6828" s="29" t="s">
        <v>15075</v>
      </c>
      <c r="Q6828" s="29" t="s">
        <v>128</v>
      </c>
      <c r="R6828" s="29" t="s">
        <v>123</v>
      </c>
      <c r="S6828" s="29" t="s">
        <v>15076</v>
      </c>
      <c r="T6828" s="29" t="s">
        <v>44</v>
      </c>
      <c r="U6828" s="30">
        <v>1110</v>
      </c>
      <c r="V6828" s="31">
        <v>26</v>
      </c>
      <c r="W6828" s="31">
        <v>2</v>
      </c>
      <c r="X6828" s="31" t="s">
        <v>25</v>
      </c>
      <c r="Y6828" s="29" t="s">
        <v>41</v>
      </c>
      <c r="Z6828" s="29" t="s">
        <v>460</v>
      </c>
      <c r="AA6828" s="29" t="s">
        <v>52</v>
      </c>
      <c r="AB6828"/>
      <c r="AC6828"/>
      <c r="AD6828"/>
      <c r="AE6828"/>
      <c r="AF6828"/>
      <c r="AG6828"/>
      <c r="AH6828"/>
      <c r="AI6828"/>
    </row>
    <row r="6829" spans="1:35" ht="15" customHeight="1" x14ac:dyDescent="0.35">
      <c r="A6829" s="32" t="s">
        <v>241</v>
      </c>
      <c r="B6829" s="33" t="s">
        <v>120</v>
      </c>
      <c r="C6829" s="34">
        <v>272</v>
      </c>
      <c r="D6829" s="33" t="s">
        <v>44</v>
      </c>
      <c r="E6829" s="33" t="s">
        <v>259</v>
      </c>
      <c r="F6829" s="33" t="s">
        <v>46</v>
      </c>
      <c r="G6829" s="33" t="s">
        <v>29</v>
      </c>
      <c r="H6829" s="33">
        <v>20</v>
      </c>
      <c r="I6829" s="35">
        <v>10</v>
      </c>
      <c r="P6829" s="29" t="s">
        <v>15077</v>
      </c>
      <c r="Q6829" s="29" t="s">
        <v>241</v>
      </c>
      <c r="R6829" s="29" t="s">
        <v>297</v>
      </c>
      <c r="S6829" s="29" t="s">
        <v>15078</v>
      </c>
      <c r="T6829" s="29" t="s">
        <v>44</v>
      </c>
      <c r="U6829" s="30">
        <v>951</v>
      </c>
      <c r="V6829" s="31">
        <v>18</v>
      </c>
      <c r="W6829" s="31">
        <v>2</v>
      </c>
      <c r="X6829" s="31" t="s">
        <v>25</v>
      </c>
      <c r="Y6829" s="29" t="s">
        <v>50</v>
      </c>
      <c r="Z6829" s="29" t="s">
        <v>460</v>
      </c>
      <c r="AA6829" s="29" t="s">
        <v>52</v>
      </c>
      <c r="AB6829"/>
      <c r="AC6829"/>
      <c r="AD6829"/>
      <c r="AE6829"/>
      <c r="AF6829"/>
      <c r="AG6829"/>
      <c r="AH6829"/>
      <c r="AI6829"/>
    </row>
    <row r="6830" spans="1:35" ht="15" customHeight="1" x14ac:dyDescent="0.35">
      <c r="A6830" s="23" t="s">
        <v>241</v>
      </c>
      <c r="B6830" s="24" t="s">
        <v>1510</v>
      </c>
      <c r="C6830" s="25">
        <v>267</v>
      </c>
      <c r="D6830" s="24" t="s">
        <v>44</v>
      </c>
      <c r="E6830" s="24" t="s">
        <v>156</v>
      </c>
      <c r="F6830" s="24" t="s">
        <v>52</v>
      </c>
      <c r="G6830" s="24" t="s">
        <v>25</v>
      </c>
      <c r="H6830" s="24">
        <v>18</v>
      </c>
      <c r="I6830" s="26">
        <v>13.5</v>
      </c>
      <c r="P6830" s="29" t="s">
        <v>15079</v>
      </c>
      <c r="Q6830" s="29" t="s">
        <v>241</v>
      </c>
      <c r="R6830" s="29" t="s">
        <v>2969</v>
      </c>
      <c r="S6830" s="29" t="s">
        <v>15080</v>
      </c>
      <c r="T6830" s="29" t="s">
        <v>44</v>
      </c>
      <c r="U6830" s="30">
        <v>233</v>
      </c>
      <c r="V6830" s="31">
        <v>21</v>
      </c>
      <c r="W6830" s="31">
        <v>6</v>
      </c>
      <c r="X6830" s="31" t="s">
        <v>25</v>
      </c>
      <c r="Y6830" s="29" t="s">
        <v>50</v>
      </c>
      <c r="Z6830" s="29" t="s">
        <v>460</v>
      </c>
      <c r="AA6830" s="29" t="s">
        <v>52</v>
      </c>
      <c r="AB6830"/>
      <c r="AC6830"/>
      <c r="AD6830"/>
      <c r="AE6830"/>
      <c r="AF6830"/>
      <c r="AG6830"/>
      <c r="AH6830"/>
      <c r="AI6830"/>
    </row>
    <row r="6831" spans="1:35" ht="15" customHeight="1" x14ac:dyDescent="0.35">
      <c r="A6831" s="32" t="s">
        <v>152</v>
      </c>
      <c r="B6831" s="33" t="s">
        <v>2101</v>
      </c>
      <c r="C6831" s="34">
        <v>211</v>
      </c>
      <c r="D6831" s="33" t="s">
        <v>44</v>
      </c>
      <c r="E6831" s="33" t="s">
        <v>51</v>
      </c>
      <c r="F6831" s="33" t="s">
        <v>52</v>
      </c>
      <c r="G6831" s="33" t="s">
        <v>29</v>
      </c>
      <c r="H6831" s="33">
        <v>17</v>
      </c>
      <c r="I6831" s="35">
        <v>6.75</v>
      </c>
      <c r="P6831" s="29" t="s">
        <v>15081</v>
      </c>
      <c r="Q6831" s="29" t="s">
        <v>241</v>
      </c>
      <c r="R6831" s="29" t="s">
        <v>120</v>
      </c>
      <c r="S6831" s="29" t="s">
        <v>15082</v>
      </c>
      <c r="T6831" s="29" t="s">
        <v>44</v>
      </c>
      <c r="U6831" s="30">
        <v>120</v>
      </c>
      <c r="V6831" s="31">
        <v>21</v>
      </c>
      <c r="W6831" s="31">
        <v>8</v>
      </c>
      <c r="X6831" s="31" t="s">
        <v>25</v>
      </c>
      <c r="Y6831" s="29" t="s">
        <v>30</v>
      </c>
      <c r="Z6831" s="29" t="s">
        <v>460</v>
      </c>
      <c r="AA6831" s="29" t="s">
        <v>52</v>
      </c>
      <c r="AB6831"/>
      <c r="AC6831"/>
      <c r="AD6831"/>
      <c r="AE6831"/>
      <c r="AF6831"/>
      <c r="AG6831"/>
      <c r="AH6831"/>
      <c r="AI6831"/>
    </row>
    <row r="6832" spans="1:35" ht="15" customHeight="1" x14ac:dyDescent="0.35">
      <c r="A6832" s="23" t="s">
        <v>70</v>
      </c>
      <c r="B6832" s="24" t="s">
        <v>290</v>
      </c>
      <c r="C6832" s="25">
        <v>485</v>
      </c>
      <c r="D6832" s="24" t="s">
        <v>44</v>
      </c>
      <c r="E6832" s="24" t="s">
        <v>130</v>
      </c>
      <c r="F6832" s="24" t="s">
        <v>46</v>
      </c>
      <c r="G6832" s="24" t="s">
        <v>29</v>
      </c>
      <c r="H6832" s="24">
        <v>39</v>
      </c>
      <c r="I6832" s="26">
        <v>7.5</v>
      </c>
      <c r="P6832" s="29" t="s">
        <v>15083</v>
      </c>
      <c r="Q6832" s="29" t="s">
        <v>241</v>
      </c>
      <c r="R6832" s="29" t="s">
        <v>1510</v>
      </c>
      <c r="S6832" s="29" t="s">
        <v>15084</v>
      </c>
      <c r="T6832" s="29" t="s">
        <v>44</v>
      </c>
      <c r="U6832" s="30">
        <v>868</v>
      </c>
      <c r="V6832" s="31">
        <v>22</v>
      </c>
      <c r="W6832" s="31">
        <v>10</v>
      </c>
      <c r="X6832" s="31" t="s">
        <v>25</v>
      </c>
      <c r="Y6832" s="29" t="s">
        <v>41</v>
      </c>
      <c r="Z6832" s="29" t="s">
        <v>460</v>
      </c>
      <c r="AA6832" s="29" t="s">
        <v>52</v>
      </c>
      <c r="AB6832"/>
      <c r="AC6832"/>
      <c r="AD6832"/>
      <c r="AE6832"/>
      <c r="AF6832"/>
      <c r="AG6832"/>
      <c r="AH6832"/>
      <c r="AI6832"/>
    </row>
    <row r="6833" spans="1:35" ht="15" customHeight="1" x14ac:dyDescent="0.35">
      <c r="A6833" s="32" t="s">
        <v>70</v>
      </c>
      <c r="B6833" s="33" t="s">
        <v>76</v>
      </c>
      <c r="C6833" s="34">
        <v>466</v>
      </c>
      <c r="D6833" s="33" t="s">
        <v>44</v>
      </c>
      <c r="E6833" s="33" t="s">
        <v>45</v>
      </c>
      <c r="F6833" s="33" t="s">
        <v>46</v>
      </c>
      <c r="G6833" s="33" t="s">
        <v>25</v>
      </c>
      <c r="H6833" s="33">
        <v>40</v>
      </c>
      <c r="I6833" s="35">
        <v>13.75</v>
      </c>
      <c r="P6833" s="29" t="s">
        <v>15085</v>
      </c>
      <c r="Q6833" s="29" t="s">
        <v>152</v>
      </c>
      <c r="R6833" s="29" t="s">
        <v>2101</v>
      </c>
      <c r="S6833" s="29" t="s">
        <v>15086</v>
      </c>
      <c r="T6833" s="29" t="s">
        <v>44</v>
      </c>
      <c r="U6833" s="30">
        <v>196</v>
      </c>
      <c r="V6833" s="31">
        <v>19</v>
      </c>
      <c r="W6833" s="31">
        <v>2</v>
      </c>
      <c r="X6833" s="31" t="s">
        <v>25</v>
      </c>
      <c r="Y6833" s="29" t="s">
        <v>41</v>
      </c>
      <c r="Z6833" s="29" t="s">
        <v>460</v>
      </c>
      <c r="AA6833" s="29" t="s">
        <v>52</v>
      </c>
      <c r="AB6833"/>
      <c r="AC6833"/>
      <c r="AD6833"/>
      <c r="AE6833"/>
      <c r="AF6833"/>
      <c r="AG6833"/>
      <c r="AH6833"/>
      <c r="AI6833"/>
    </row>
    <row r="6834" spans="1:35" ht="15" customHeight="1" x14ac:dyDescent="0.35">
      <c r="A6834" s="23" t="s">
        <v>189</v>
      </c>
      <c r="B6834" s="24" t="s">
        <v>15087</v>
      </c>
      <c r="C6834" s="25">
        <v>326</v>
      </c>
      <c r="D6834" s="24" t="s">
        <v>44</v>
      </c>
      <c r="E6834" s="24" t="s">
        <v>311</v>
      </c>
      <c r="F6834" s="24" t="s">
        <v>36</v>
      </c>
      <c r="G6834" s="24" t="s">
        <v>25</v>
      </c>
      <c r="H6834" s="24">
        <v>34</v>
      </c>
      <c r="I6834" s="26">
        <v>12.75</v>
      </c>
      <c r="P6834" s="29" t="s">
        <v>15088</v>
      </c>
      <c r="Q6834" s="29" t="s">
        <v>70</v>
      </c>
      <c r="R6834" s="29" t="s">
        <v>290</v>
      </c>
      <c r="S6834" s="29" t="s">
        <v>5443</v>
      </c>
      <c r="T6834" s="29" t="s">
        <v>44</v>
      </c>
      <c r="U6834" s="30">
        <v>106</v>
      </c>
      <c r="V6834" s="31">
        <v>20</v>
      </c>
      <c r="W6834" s="31">
        <v>4</v>
      </c>
      <c r="X6834" s="31" t="s">
        <v>29</v>
      </c>
      <c r="Y6834" s="29" t="s">
        <v>41</v>
      </c>
      <c r="Z6834" s="29" t="s">
        <v>460</v>
      </c>
      <c r="AA6834" s="29" t="s">
        <v>52</v>
      </c>
      <c r="AB6834"/>
      <c r="AC6834"/>
      <c r="AD6834"/>
      <c r="AE6834"/>
      <c r="AF6834"/>
      <c r="AG6834"/>
      <c r="AH6834"/>
      <c r="AI6834"/>
    </row>
    <row r="6835" spans="1:35" ht="15" customHeight="1" x14ac:dyDescent="0.35">
      <c r="A6835" s="32" t="s">
        <v>249</v>
      </c>
      <c r="B6835" s="33" t="s">
        <v>373</v>
      </c>
      <c r="C6835" s="34">
        <v>300</v>
      </c>
      <c r="D6835" s="33" t="s">
        <v>44</v>
      </c>
      <c r="E6835" s="33" t="s">
        <v>232</v>
      </c>
      <c r="F6835" s="33" t="s">
        <v>32</v>
      </c>
      <c r="G6835" s="33" t="s">
        <v>25</v>
      </c>
      <c r="H6835" s="33">
        <v>32</v>
      </c>
      <c r="I6835" s="35">
        <v>12.75</v>
      </c>
      <c r="P6835" s="29" t="s">
        <v>15089</v>
      </c>
      <c r="Q6835" s="29" t="s">
        <v>70</v>
      </c>
      <c r="R6835" s="29" t="s">
        <v>76</v>
      </c>
      <c r="S6835" s="29" t="s">
        <v>15090</v>
      </c>
      <c r="T6835" s="29" t="s">
        <v>44</v>
      </c>
      <c r="U6835" s="30">
        <v>515</v>
      </c>
      <c r="V6835" s="31">
        <v>20</v>
      </c>
      <c r="W6835" s="31">
        <v>4</v>
      </c>
      <c r="X6835" s="31" t="s">
        <v>25</v>
      </c>
      <c r="Y6835" s="29" t="s">
        <v>41</v>
      </c>
      <c r="Z6835" s="29" t="s">
        <v>460</v>
      </c>
      <c r="AA6835" s="29" t="s">
        <v>52</v>
      </c>
      <c r="AB6835"/>
      <c r="AC6835"/>
      <c r="AD6835"/>
      <c r="AE6835"/>
      <c r="AF6835"/>
      <c r="AG6835"/>
      <c r="AH6835"/>
      <c r="AI6835"/>
    </row>
    <row r="6836" spans="1:35" ht="15" customHeight="1" x14ac:dyDescent="0.35">
      <c r="A6836" s="23" t="s">
        <v>15091</v>
      </c>
      <c r="B6836" s="24" t="s">
        <v>1112</v>
      </c>
      <c r="C6836" s="25">
        <v>246</v>
      </c>
      <c r="D6836" s="24" t="s">
        <v>44</v>
      </c>
      <c r="E6836" s="24" t="s">
        <v>186</v>
      </c>
      <c r="F6836" s="24" t="s">
        <v>86</v>
      </c>
      <c r="G6836" s="24" t="s">
        <v>25</v>
      </c>
      <c r="H6836" s="24">
        <v>17</v>
      </c>
      <c r="I6836" s="26">
        <v>11.75</v>
      </c>
      <c r="P6836" s="29" t="s">
        <v>15092</v>
      </c>
      <c r="Q6836" s="29" t="s">
        <v>189</v>
      </c>
      <c r="R6836" s="29" t="s">
        <v>15087</v>
      </c>
      <c r="S6836" s="29" t="s">
        <v>15093</v>
      </c>
      <c r="T6836" s="29" t="s">
        <v>44</v>
      </c>
      <c r="U6836" s="30">
        <v>543</v>
      </c>
      <c r="V6836" s="31">
        <v>20</v>
      </c>
      <c r="W6836" s="31">
        <v>2</v>
      </c>
      <c r="X6836" s="31" t="s">
        <v>25</v>
      </c>
      <c r="Y6836" s="29" t="s">
        <v>50</v>
      </c>
      <c r="Z6836" s="29" t="s">
        <v>460</v>
      </c>
      <c r="AA6836" s="29" t="s">
        <v>52</v>
      </c>
      <c r="AB6836"/>
      <c r="AC6836"/>
      <c r="AD6836"/>
      <c r="AE6836"/>
      <c r="AF6836"/>
      <c r="AG6836"/>
      <c r="AH6836"/>
      <c r="AI6836"/>
    </row>
    <row r="6837" spans="1:35" ht="15" customHeight="1" x14ac:dyDescent="0.35">
      <c r="A6837" s="32" t="s">
        <v>203</v>
      </c>
      <c r="B6837" s="33" t="s">
        <v>459</v>
      </c>
      <c r="C6837" s="34">
        <v>263</v>
      </c>
      <c r="D6837" s="33" t="s">
        <v>44</v>
      </c>
      <c r="E6837" s="33" t="s">
        <v>237</v>
      </c>
      <c r="F6837" s="33" t="s">
        <v>46</v>
      </c>
      <c r="G6837" s="33" t="s">
        <v>29</v>
      </c>
      <c r="H6837" s="33">
        <v>20</v>
      </c>
      <c r="I6837" s="35">
        <v>8.25</v>
      </c>
      <c r="P6837" s="29" t="s">
        <v>15094</v>
      </c>
      <c r="Q6837" s="29" t="s">
        <v>249</v>
      </c>
      <c r="R6837" s="29" t="s">
        <v>373</v>
      </c>
      <c r="S6837" s="29" t="s">
        <v>15095</v>
      </c>
      <c r="T6837" s="29" t="s">
        <v>44</v>
      </c>
      <c r="U6837" s="30">
        <v>473</v>
      </c>
      <c r="V6837" s="31">
        <v>20</v>
      </c>
      <c r="W6837" s="31">
        <v>4</v>
      </c>
      <c r="X6837" s="31" t="s">
        <v>29</v>
      </c>
      <c r="Y6837" s="29" t="s">
        <v>41</v>
      </c>
      <c r="Z6837" s="29" t="s">
        <v>460</v>
      </c>
      <c r="AA6837" s="29" t="s">
        <v>52</v>
      </c>
      <c r="AB6837"/>
      <c r="AC6837"/>
      <c r="AD6837"/>
      <c r="AE6837"/>
      <c r="AF6837"/>
      <c r="AG6837"/>
      <c r="AH6837"/>
      <c r="AI6837"/>
    </row>
    <row r="6838" spans="1:35" ht="15" customHeight="1" x14ac:dyDescent="0.35">
      <c r="A6838" s="23" t="s">
        <v>15096</v>
      </c>
      <c r="B6838" s="24" t="s">
        <v>529</v>
      </c>
      <c r="C6838" s="25">
        <v>333</v>
      </c>
      <c r="D6838" s="24" t="s">
        <v>44</v>
      </c>
      <c r="E6838" s="24" t="s">
        <v>177</v>
      </c>
      <c r="F6838" s="24" t="s">
        <v>52</v>
      </c>
      <c r="G6838" s="24" t="s">
        <v>29</v>
      </c>
      <c r="H6838" s="24">
        <v>34</v>
      </c>
      <c r="I6838" s="26">
        <v>9</v>
      </c>
      <c r="P6838" s="29" t="s">
        <v>15097</v>
      </c>
      <c r="Q6838" s="29" t="s">
        <v>15091</v>
      </c>
      <c r="R6838" s="29" t="s">
        <v>1112</v>
      </c>
      <c r="S6838" s="29" t="s">
        <v>15098</v>
      </c>
      <c r="T6838" s="29" t="s">
        <v>44</v>
      </c>
      <c r="U6838" s="30">
        <v>841</v>
      </c>
      <c r="V6838" s="31">
        <v>21</v>
      </c>
      <c r="W6838" s="31">
        <v>8</v>
      </c>
      <c r="X6838" s="31" t="s">
        <v>25</v>
      </c>
      <c r="Y6838" s="29" t="s">
        <v>50</v>
      </c>
      <c r="Z6838" s="29" t="s">
        <v>460</v>
      </c>
      <c r="AA6838" s="29" t="s">
        <v>52</v>
      </c>
      <c r="AB6838"/>
      <c r="AC6838"/>
      <c r="AD6838"/>
      <c r="AE6838"/>
      <c r="AF6838"/>
      <c r="AG6838"/>
      <c r="AH6838"/>
      <c r="AI6838"/>
    </row>
    <row r="6839" spans="1:35" ht="15" customHeight="1" x14ac:dyDescent="0.35">
      <c r="A6839" s="32" t="s">
        <v>1821</v>
      </c>
      <c r="B6839" s="33" t="s">
        <v>622</v>
      </c>
      <c r="C6839" s="34">
        <v>450</v>
      </c>
      <c r="D6839" s="33" t="s">
        <v>44</v>
      </c>
      <c r="E6839" s="33" t="s">
        <v>410</v>
      </c>
      <c r="F6839" s="33" t="s">
        <v>78</v>
      </c>
      <c r="G6839" s="33" t="s">
        <v>29</v>
      </c>
      <c r="H6839" s="33">
        <v>32</v>
      </c>
      <c r="I6839" s="35">
        <v>6.25</v>
      </c>
      <c r="P6839" s="29" t="s">
        <v>15099</v>
      </c>
      <c r="Q6839" s="29" t="s">
        <v>203</v>
      </c>
      <c r="R6839" s="29" t="s">
        <v>459</v>
      </c>
      <c r="S6839" s="29" t="s">
        <v>15100</v>
      </c>
      <c r="T6839" s="29" t="s">
        <v>44</v>
      </c>
      <c r="U6839" s="30">
        <v>701</v>
      </c>
      <c r="V6839" s="31">
        <v>23</v>
      </c>
      <c r="W6839" s="31">
        <v>8</v>
      </c>
      <c r="X6839" s="31" t="s">
        <v>25</v>
      </c>
      <c r="Y6839" s="29" t="s">
        <v>41</v>
      </c>
      <c r="Z6839" s="29" t="s">
        <v>460</v>
      </c>
      <c r="AA6839" s="29" t="s">
        <v>52</v>
      </c>
      <c r="AB6839"/>
      <c r="AC6839"/>
      <c r="AD6839"/>
      <c r="AE6839"/>
      <c r="AF6839"/>
      <c r="AG6839"/>
      <c r="AH6839"/>
      <c r="AI6839"/>
    </row>
    <row r="6840" spans="1:35" ht="15" customHeight="1" x14ac:dyDescent="0.35">
      <c r="A6840" s="23" t="s">
        <v>2321</v>
      </c>
      <c r="B6840" s="24" t="s">
        <v>622</v>
      </c>
      <c r="C6840" s="25">
        <v>369</v>
      </c>
      <c r="D6840" s="24" t="s">
        <v>44</v>
      </c>
      <c r="E6840" s="24" t="s">
        <v>136</v>
      </c>
      <c r="F6840" s="24" t="s">
        <v>86</v>
      </c>
      <c r="G6840" s="24" t="s">
        <v>29</v>
      </c>
      <c r="H6840" s="24">
        <v>35</v>
      </c>
      <c r="I6840" s="26">
        <v>9.75</v>
      </c>
      <c r="P6840" s="29" t="s">
        <v>15101</v>
      </c>
      <c r="Q6840" s="29" t="s">
        <v>15096</v>
      </c>
      <c r="R6840" s="29" t="s">
        <v>529</v>
      </c>
      <c r="S6840" s="29" t="s">
        <v>15102</v>
      </c>
      <c r="T6840" s="29" t="s">
        <v>44</v>
      </c>
      <c r="U6840" s="30">
        <v>129</v>
      </c>
      <c r="V6840" s="31">
        <v>21</v>
      </c>
      <c r="W6840" s="31">
        <v>2</v>
      </c>
      <c r="X6840" s="31" t="s">
        <v>29</v>
      </c>
      <c r="Y6840" s="29" t="s">
        <v>50</v>
      </c>
      <c r="Z6840" s="29" t="s">
        <v>460</v>
      </c>
      <c r="AA6840" s="29" t="s">
        <v>52</v>
      </c>
      <c r="AB6840"/>
      <c r="AC6840"/>
      <c r="AD6840"/>
      <c r="AE6840"/>
      <c r="AF6840"/>
      <c r="AG6840"/>
      <c r="AH6840"/>
      <c r="AI6840"/>
    </row>
    <row r="6841" spans="1:35" ht="15" customHeight="1" x14ac:dyDescent="0.35">
      <c r="A6841" s="32" t="s">
        <v>1920</v>
      </c>
      <c r="B6841" s="33" t="s">
        <v>212</v>
      </c>
      <c r="C6841" s="34">
        <v>448</v>
      </c>
      <c r="D6841" s="33" t="s">
        <v>44</v>
      </c>
      <c r="E6841" s="33" t="s">
        <v>124</v>
      </c>
      <c r="F6841" s="33" t="s">
        <v>52</v>
      </c>
      <c r="G6841" s="33" t="s">
        <v>29</v>
      </c>
      <c r="H6841" s="33">
        <v>20</v>
      </c>
      <c r="I6841" s="35">
        <v>7.75</v>
      </c>
      <c r="P6841" s="29" t="s">
        <v>15103</v>
      </c>
      <c r="Q6841" s="29" t="s">
        <v>1821</v>
      </c>
      <c r="R6841" s="29" t="s">
        <v>622</v>
      </c>
      <c r="S6841" s="29" t="s">
        <v>15104</v>
      </c>
      <c r="T6841" s="29" t="s">
        <v>44</v>
      </c>
      <c r="U6841" s="30">
        <v>1217</v>
      </c>
      <c r="V6841" s="31">
        <v>21</v>
      </c>
      <c r="W6841" s="31">
        <v>10</v>
      </c>
      <c r="X6841" s="31" t="s">
        <v>25</v>
      </c>
      <c r="Y6841" s="29" t="s">
        <v>41</v>
      </c>
      <c r="Z6841" s="29" t="s">
        <v>460</v>
      </c>
      <c r="AA6841" s="29" t="s">
        <v>52</v>
      </c>
      <c r="AB6841"/>
      <c r="AC6841"/>
      <c r="AD6841"/>
      <c r="AE6841"/>
      <c r="AF6841"/>
      <c r="AG6841"/>
      <c r="AH6841"/>
      <c r="AI6841"/>
    </row>
    <row r="6842" spans="1:35" ht="15" customHeight="1" x14ac:dyDescent="0.35">
      <c r="A6842" s="23" t="s">
        <v>240</v>
      </c>
      <c r="B6842" s="24" t="s">
        <v>911</v>
      </c>
      <c r="C6842" s="25">
        <v>181</v>
      </c>
      <c r="D6842" s="24" t="s">
        <v>44</v>
      </c>
      <c r="E6842" s="24" t="s">
        <v>460</v>
      </c>
      <c r="F6842" s="24" t="s">
        <v>52</v>
      </c>
      <c r="G6842" s="24" t="s">
        <v>25</v>
      </c>
      <c r="H6842" s="24">
        <v>19</v>
      </c>
      <c r="I6842" s="26">
        <v>11.25</v>
      </c>
      <c r="P6842" s="29" t="s">
        <v>15105</v>
      </c>
      <c r="Q6842" s="29" t="s">
        <v>2321</v>
      </c>
      <c r="R6842" s="29" t="s">
        <v>622</v>
      </c>
      <c r="S6842" s="29" t="s">
        <v>15106</v>
      </c>
      <c r="T6842" s="29" t="s">
        <v>44</v>
      </c>
      <c r="U6842" s="30">
        <v>682</v>
      </c>
      <c r="V6842" s="31">
        <v>21</v>
      </c>
      <c r="W6842" s="31">
        <v>6</v>
      </c>
      <c r="X6842" s="31" t="s">
        <v>25</v>
      </c>
      <c r="Y6842" s="29" t="s">
        <v>41</v>
      </c>
      <c r="Z6842" s="29" t="s">
        <v>460</v>
      </c>
      <c r="AA6842" s="29" t="s">
        <v>52</v>
      </c>
      <c r="AB6842"/>
      <c r="AC6842"/>
      <c r="AD6842"/>
      <c r="AE6842"/>
      <c r="AF6842"/>
      <c r="AG6842"/>
      <c r="AH6842"/>
      <c r="AI6842"/>
    </row>
    <row r="6843" spans="1:35" ht="15" customHeight="1" x14ac:dyDescent="0.35">
      <c r="A6843" s="32" t="s">
        <v>253</v>
      </c>
      <c r="B6843" s="33" t="s">
        <v>212</v>
      </c>
      <c r="C6843" s="34">
        <v>244</v>
      </c>
      <c r="D6843" s="33" t="s">
        <v>44</v>
      </c>
      <c r="E6843" s="33" t="s">
        <v>92</v>
      </c>
      <c r="F6843" s="33" t="s">
        <v>86</v>
      </c>
      <c r="G6843" s="33" t="s">
        <v>29</v>
      </c>
      <c r="H6843" s="33">
        <v>33</v>
      </c>
      <c r="I6843" s="35">
        <v>4.75</v>
      </c>
      <c r="P6843" s="29" t="s">
        <v>15107</v>
      </c>
      <c r="Q6843" s="29" t="s">
        <v>1920</v>
      </c>
      <c r="R6843" s="29" t="s">
        <v>212</v>
      </c>
      <c r="S6843" s="29" t="s">
        <v>15108</v>
      </c>
      <c r="T6843" s="29" t="s">
        <v>44</v>
      </c>
      <c r="U6843" s="30">
        <v>1294</v>
      </c>
      <c r="V6843" s="31">
        <v>20</v>
      </c>
      <c r="W6843" s="31">
        <v>4</v>
      </c>
      <c r="X6843" s="31" t="s">
        <v>25</v>
      </c>
      <c r="Y6843" s="29" t="s">
        <v>50</v>
      </c>
      <c r="Z6843" s="29" t="s">
        <v>460</v>
      </c>
      <c r="AA6843" s="29" t="s">
        <v>52</v>
      </c>
      <c r="AB6843"/>
      <c r="AC6843"/>
      <c r="AD6843"/>
      <c r="AE6843"/>
      <c r="AF6843"/>
      <c r="AG6843"/>
      <c r="AH6843"/>
      <c r="AI6843"/>
    </row>
    <row r="6844" spans="1:35" ht="15" customHeight="1" x14ac:dyDescent="0.35">
      <c r="A6844" s="23" t="s">
        <v>274</v>
      </c>
      <c r="B6844" s="24" t="s">
        <v>498</v>
      </c>
      <c r="C6844" s="25">
        <v>133</v>
      </c>
      <c r="D6844" s="24" t="s">
        <v>44</v>
      </c>
      <c r="E6844" s="24" t="s">
        <v>555</v>
      </c>
      <c r="F6844" s="24" t="s">
        <v>86</v>
      </c>
      <c r="G6844" s="24" t="s">
        <v>29</v>
      </c>
      <c r="H6844" s="24">
        <v>20</v>
      </c>
      <c r="I6844" s="26">
        <v>7.25</v>
      </c>
      <c r="P6844" s="29" t="s">
        <v>15109</v>
      </c>
      <c r="Q6844" s="29" t="s">
        <v>240</v>
      </c>
      <c r="R6844" s="29" t="s">
        <v>911</v>
      </c>
      <c r="S6844" s="29" t="s">
        <v>15110</v>
      </c>
      <c r="T6844" s="29" t="s">
        <v>44</v>
      </c>
      <c r="U6844" s="30">
        <v>450</v>
      </c>
      <c r="V6844" s="31">
        <v>21</v>
      </c>
      <c r="W6844" s="31">
        <v>6</v>
      </c>
      <c r="X6844" s="31" t="s">
        <v>29</v>
      </c>
      <c r="Y6844" s="29" t="s">
        <v>30</v>
      </c>
      <c r="Z6844" s="29" t="s">
        <v>460</v>
      </c>
      <c r="AA6844" s="29" t="s">
        <v>52</v>
      </c>
      <c r="AB6844"/>
      <c r="AC6844"/>
      <c r="AD6844"/>
      <c r="AE6844"/>
      <c r="AF6844"/>
      <c r="AG6844"/>
      <c r="AH6844"/>
      <c r="AI6844"/>
    </row>
    <row r="6845" spans="1:35" ht="15" customHeight="1" x14ac:dyDescent="0.35">
      <c r="A6845" s="32" t="s">
        <v>15111</v>
      </c>
      <c r="B6845" s="33" t="s">
        <v>15112</v>
      </c>
      <c r="C6845" s="34">
        <v>148</v>
      </c>
      <c r="D6845" s="33" t="s">
        <v>44</v>
      </c>
      <c r="E6845" s="33" t="s">
        <v>130</v>
      </c>
      <c r="F6845" s="33" t="s">
        <v>46</v>
      </c>
      <c r="G6845" s="33" t="s">
        <v>25</v>
      </c>
      <c r="H6845" s="33">
        <v>38</v>
      </c>
      <c r="I6845" s="35">
        <v>15</v>
      </c>
      <c r="P6845" s="29" t="s">
        <v>15113</v>
      </c>
      <c r="Q6845" s="29" t="s">
        <v>253</v>
      </c>
      <c r="R6845" s="29" t="s">
        <v>212</v>
      </c>
      <c r="S6845" s="29" t="s">
        <v>15114</v>
      </c>
      <c r="T6845" s="29" t="s">
        <v>44</v>
      </c>
      <c r="U6845" s="30">
        <v>1127</v>
      </c>
      <c r="V6845" s="31">
        <v>19</v>
      </c>
      <c r="W6845" s="31">
        <v>4</v>
      </c>
      <c r="X6845" s="31" t="s">
        <v>29</v>
      </c>
      <c r="Y6845" s="29" t="s">
        <v>41</v>
      </c>
      <c r="Z6845" s="29" t="s">
        <v>460</v>
      </c>
      <c r="AA6845" s="29" t="s">
        <v>52</v>
      </c>
      <c r="AB6845"/>
      <c r="AC6845"/>
      <c r="AD6845"/>
      <c r="AE6845"/>
      <c r="AF6845"/>
      <c r="AG6845"/>
      <c r="AH6845"/>
      <c r="AI6845"/>
    </row>
    <row r="6846" spans="1:35" ht="15" customHeight="1" x14ac:dyDescent="0.35">
      <c r="A6846" s="23" t="s">
        <v>301</v>
      </c>
      <c r="B6846" s="24" t="s">
        <v>69</v>
      </c>
      <c r="C6846" s="25">
        <v>280</v>
      </c>
      <c r="D6846" s="24" t="s">
        <v>44</v>
      </c>
      <c r="E6846" s="24" t="s">
        <v>509</v>
      </c>
      <c r="F6846" s="24" t="s">
        <v>72</v>
      </c>
      <c r="G6846" s="24" t="s">
        <v>29</v>
      </c>
      <c r="H6846" s="24">
        <v>20</v>
      </c>
      <c r="I6846" s="26">
        <v>8.25</v>
      </c>
      <c r="P6846" s="29" t="s">
        <v>15115</v>
      </c>
      <c r="Q6846" s="29" t="s">
        <v>274</v>
      </c>
      <c r="R6846" s="29" t="s">
        <v>498</v>
      </c>
      <c r="S6846" s="29" t="s">
        <v>15116</v>
      </c>
      <c r="T6846" s="29" t="s">
        <v>44</v>
      </c>
      <c r="U6846" s="30">
        <v>1013</v>
      </c>
      <c r="V6846" s="31">
        <v>19</v>
      </c>
      <c r="W6846" s="31">
        <v>4</v>
      </c>
      <c r="X6846" s="31" t="s">
        <v>25</v>
      </c>
      <c r="Y6846" s="29" t="s">
        <v>30</v>
      </c>
      <c r="Z6846" s="29" t="s">
        <v>460</v>
      </c>
      <c r="AA6846" s="29" t="s">
        <v>52</v>
      </c>
      <c r="AB6846"/>
      <c r="AC6846"/>
      <c r="AD6846"/>
      <c r="AE6846"/>
      <c r="AF6846"/>
      <c r="AG6846"/>
      <c r="AH6846"/>
      <c r="AI6846"/>
    </row>
    <row r="6847" spans="1:35" ht="15" customHeight="1" x14ac:dyDescent="0.35">
      <c r="A6847" s="32" t="s">
        <v>8556</v>
      </c>
      <c r="B6847" s="33" t="s">
        <v>8604</v>
      </c>
      <c r="C6847" s="34">
        <v>150</v>
      </c>
      <c r="D6847" s="33" t="s">
        <v>44</v>
      </c>
      <c r="E6847" s="33" t="s">
        <v>173</v>
      </c>
      <c r="F6847" s="33" t="s">
        <v>46</v>
      </c>
      <c r="G6847" s="33" t="s">
        <v>29</v>
      </c>
      <c r="H6847" s="33">
        <v>18</v>
      </c>
      <c r="I6847" s="35">
        <v>8.75</v>
      </c>
      <c r="P6847" s="29" t="s">
        <v>15117</v>
      </c>
      <c r="Q6847" s="29" t="s">
        <v>15111</v>
      </c>
      <c r="R6847" s="29" t="s">
        <v>15112</v>
      </c>
      <c r="S6847" s="29" t="s">
        <v>15118</v>
      </c>
      <c r="T6847" s="29" t="s">
        <v>44</v>
      </c>
      <c r="U6847" s="30">
        <v>122</v>
      </c>
      <c r="V6847" s="31">
        <v>19</v>
      </c>
      <c r="W6847" s="31">
        <v>2</v>
      </c>
      <c r="X6847" s="31" t="s">
        <v>29</v>
      </c>
      <c r="Y6847" s="29" t="s">
        <v>41</v>
      </c>
      <c r="Z6847" s="29" t="s">
        <v>460</v>
      </c>
      <c r="AA6847" s="29" t="s">
        <v>52</v>
      </c>
      <c r="AB6847"/>
      <c r="AC6847"/>
      <c r="AD6847"/>
      <c r="AE6847"/>
      <c r="AF6847"/>
      <c r="AG6847"/>
      <c r="AH6847"/>
      <c r="AI6847"/>
    </row>
    <row r="6848" spans="1:35" ht="15" customHeight="1" x14ac:dyDescent="0.35">
      <c r="A6848" s="23" t="s">
        <v>1097</v>
      </c>
      <c r="B6848" s="24" t="s">
        <v>373</v>
      </c>
      <c r="C6848" s="25">
        <v>269</v>
      </c>
      <c r="D6848" s="24" t="s">
        <v>44</v>
      </c>
      <c r="E6848" s="24" t="s">
        <v>209</v>
      </c>
      <c r="F6848" s="24" t="s">
        <v>134</v>
      </c>
      <c r="G6848" s="24" t="s">
        <v>25</v>
      </c>
      <c r="H6848" s="24">
        <v>19</v>
      </c>
      <c r="I6848" s="26">
        <v>11.25</v>
      </c>
      <c r="P6848" s="29" t="s">
        <v>15119</v>
      </c>
      <c r="Q6848" s="29" t="s">
        <v>301</v>
      </c>
      <c r="R6848" s="29" t="s">
        <v>69</v>
      </c>
      <c r="S6848" s="29" t="s">
        <v>15120</v>
      </c>
      <c r="T6848" s="29" t="s">
        <v>44</v>
      </c>
      <c r="U6848" s="30">
        <v>886</v>
      </c>
      <c r="V6848" s="31">
        <v>21</v>
      </c>
      <c r="W6848" s="31">
        <v>8</v>
      </c>
      <c r="X6848" s="31" t="s">
        <v>25</v>
      </c>
      <c r="Y6848" s="29" t="s">
        <v>41</v>
      </c>
      <c r="Z6848" s="29" t="s">
        <v>460</v>
      </c>
      <c r="AA6848" s="29" t="s">
        <v>52</v>
      </c>
      <c r="AB6848"/>
      <c r="AC6848"/>
      <c r="AD6848"/>
      <c r="AE6848"/>
      <c r="AF6848"/>
      <c r="AG6848"/>
      <c r="AH6848"/>
      <c r="AI6848"/>
    </row>
    <row r="6849" spans="1:35" ht="15" customHeight="1" x14ac:dyDescent="0.35">
      <c r="A6849" s="32" t="s">
        <v>309</v>
      </c>
      <c r="B6849" s="33" t="s">
        <v>15121</v>
      </c>
      <c r="C6849" s="34">
        <v>120</v>
      </c>
      <c r="D6849" s="33" t="s">
        <v>44</v>
      </c>
      <c r="E6849" s="33" t="s">
        <v>141</v>
      </c>
      <c r="F6849" s="33" t="s">
        <v>46</v>
      </c>
      <c r="G6849" s="33" t="s">
        <v>25</v>
      </c>
      <c r="H6849" s="33">
        <v>17</v>
      </c>
      <c r="I6849" s="35">
        <v>11.75</v>
      </c>
      <c r="P6849" s="29" t="s">
        <v>15122</v>
      </c>
      <c r="Q6849" s="29" t="s">
        <v>8556</v>
      </c>
      <c r="R6849" s="29" t="s">
        <v>8604</v>
      </c>
      <c r="S6849" s="29" t="s">
        <v>792</v>
      </c>
      <c r="T6849" s="29" t="s">
        <v>44</v>
      </c>
      <c r="U6849" s="30">
        <v>128</v>
      </c>
      <c r="V6849" s="31">
        <v>21</v>
      </c>
      <c r="W6849" s="31">
        <v>6</v>
      </c>
      <c r="X6849" s="31" t="s">
        <v>25</v>
      </c>
      <c r="Y6849" s="29" t="s">
        <v>50</v>
      </c>
      <c r="Z6849" s="29" t="s">
        <v>460</v>
      </c>
      <c r="AA6849" s="29" t="s">
        <v>52</v>
      </c>
      <c r="AB6849"/>
      <c r="AC6849"/>
      <c r="AD6849"/>
      <c r="AE6849"/>
      <c r="AF6849"/>
      <c r="AG6849"/>
      <c r="AH6849"/>
      <c r="AI6849"/>
    </row>
    <row r="6850" spans="1:35" ht="15" customHeight="1" x14ac:dyDescent="0.35">
      <c r="A6850" s="23" t="s">
        <v>8569</v>
      </c>
      <c r="B6850" s="24" t="s">
        <v>515</v>
      </c>
      <c r="C6850" s="25">
        <v>203</v>
      </c>
      <c r="D6850" s="24" t="s">
        <v>22</v>
      </c>
      <c r="E6850" s="24" t="s">
        <v>35</v>
      </c>
      <c r="F6850" s="24" t="s">
        <v>36</v>
      </c>
      <c r="G6850" s="24" t="s">
        <v>25</v>
      </c>
      <c r="H6850" s="24">
        <v>17</v>
      </c>
      <c r="I6850" s="26">
        <v>11.5</v>
      </c>
      <c r="P6850" s="29" t="s">
        <v>15123</v>
      </c>
      <c r="Q6850" s="29" t="s">
        <v>1097</v>
      </c>
      <c r="R6850" s="29" t="s">
        <v>373</v>
      </c>
      <c r="S6850" s="29" t="s">
        <v>15124</v>
      </c>
      <c r="T6850" s="29" t="s">
        <v>44</v>
      </c>
      <c r="U6850" s="30">
        <v>787</v>
      </c>
      <c r="V6850" s="31">
        <v>23</v>
      </c>
      <c r="W6850" s="31">
        <v>4</v>
      </c>
      <c r="X6850" s="31" t="s">
        <v>25</v>
      </c>
      <c r="Y6850" s="29" t="s">
        <v>50</v>
      </c>
      <c r="Z6850" s="29" t="s">
        <v>460</v>
      </c>
      <c r="AA6850" s="29" t="s">
        <v>52</v>
      </c>
      <c r="AB6850"/>
      <c r="AC6850"/>
      <c r="AD6850"/>
      <c r="AE6850"/>
      <c r="AF6850"/>
      <c r="AG6850"/>
      <c r="AH6850"/>
      <c r="AI6850"/>
    </row>
    <row r="6851" spans="1:35" ht="15" customHeight="1" x14ac:dyDescent="0.35">
      <c r="A6851" s="32" t="s">
        <v>8569</v>
      </c>
      <c r="B6851" s="33" t="s">
        <v>123</v>
      </c>
      <c r="C6851" s="34">
        <v>442</v>
      </c>
      <c r="D6851" s="33" t="s">
        <v>44</v>
      </c>
      <c r="E6851" s="33" t="s">
        <v>266</v>
      </c>
      <c r="F6851" s="33" t="s">
        <v>78</v>
      </c>
      <c r="G6851" s="33" t="s">
        <v>29</v>
      </c>
      <c r="H6851" s="33">
        <v>32</v>
      </c>
      <c r="I6851" s="35">
        <v>6.25</v>
      </c>
      <c r="P6851" s="29" t="s">
        <v>15125</v>
      </c>
      <c r="Q6851" s="29" t="s">
        <v>309</v>
      </c>
      <c r="R6851" s="29" t="s">
        <v>15121</v>
      </c>
      <c r="S6851" s="29" t="s">
        <v>15126</v>
      </c>
      <c r="T6851" s="29" t="s">
        <v>44</v>
      </c>
      <c r="U6851" s="30">
        <v>392</v>
      </c>
      <c r="V6851" s="31">
        <v>19</v>
      </c>
      <c r="W6851" s="31">
        <v>4</v>
      </c>
      <c r="X6851" s="31" t="s">
        <v>29</v>
      </c>
      <c r="Y6851" s="29" t="s">
        <v>50</v>
      </c>
      <c r="Z6851" s="29" t="s">
        <v>460</v>
      </c>
      <c r="AA6851" s="29" t="s">
        <v>52</v>
      </c>
      <c r="AB6851"/>
      <c r="AC6851"/>
      <c r="AD6851"/>
      <c r="AE6851"/>
      <c r="AF6851"/>
      <c r="AG6851"/>
      <c r="AH6851"/>
      <c r="AI6851"/>
    </row>
    <row r="6852" spans="1:35" ht="15" customHeight="1" x14ac:dyDescent="0.35">
      <c r="A6852" s="23" t="s">
        <v>655</v>
      </c>
      <c r="B6852" s="24" t="s">
        <v>377</v>
      </c>
      <c r="C6852" s="25">
        <v>217</v>
      </c>
      <c r="D6852" s="24" t="s">
        <v>44</v>
      </c>
      <c r="E6852" s="24" t="s">
        <v>410</v>
      </c>
      <c r="F6852" s="24" t="s">
        <v>78</v>
      </c>
      <c r="G6852" s="24" t="s">
        <v>25</v>
      </c>
      <c r="H6852" s="24">
        <v>35</v>
      </c>
      <c r="I6852" s="26">
        <v>11.75</v>
      </c>
      <c r="P6852" s="29" t="s">
        <v>15127</v>
      </c>
      <c r="Q6852" s="29" t="s">
        <v>8569</v>
      </c>
      <c r="R6852" s="29" t="s">
        <v>515</v>
      </c>
      <c r="S6852" s="29" t="s">
        <v>15128</v>
      </c>
      <c r="T6852" s="29" t="s">
        <v>22</v>
      </c>
      <c r="U6852" s="30">
        <v>347</v>
      </c>
      <c r="V6852" s="31">
        <v>17</v>
      </c>
      <c r="W6852" s="31">
        <v>2</v>
      </c>
      <c r="X6852" s="31" t="s">
        <v>25</v>
      </c>
      <c r="Y6852" s="29" t="s">
        <v>30</v>
      </c>
      <c r="Z6852" s="29" t="s">
        <v>460</v>
      </c>
      <c r="AA6852" s="29" t="s">
        <v>52</v>
      </c>
      <c r="AB6852"/>
      <c r="AC6852"/>
      <c r="AD6852"/>
      <c r="AE6852"/>
      <c r="AF6852"/>
      <c r="AG6852"/>
      <c r="AH6852"/>
      <c r="AI6852"/>
    </row>
    <row r="6853" spans="1:35" ht="15" customHeight="1" x14ac:dyDescent="0.35">
      <c r="A6853" s="32" t="s">
        <v>15129</v>
      </c>
      <c r="B6853" s="33" t="s">
        <v>1096</v>
      </c>
      <c r="C6853" s="34">
        <v>461</v>
      </c>
      <c r="D6853" s="33" t="s">
        <v>44</v>
      </c>
      <c r="E6853" s="33" t="s">
        <v>250</v>
      </c>
      <c r="F6853" s="33" t="s">
        <v>36</v>
      </c>
      <c r="G6853" s="33" t="s">
        <v>29</v>
      </c>
      <c r="H6853" s="33">
        <v>34</v>
      </c>
      <c r="I6853" s="35">
        <v>9.75</v>
      </c>
      <c r="P6853" s="29" t="s">
        <v>15130</v>
      </c>
      <c r="Q6853" s="29" t="s">
        <v>8569</v>
      </c>
      <c r="R6853" s="29" t="s">
        <v>123</v>
      </c>
      <c r="S6853" s="29" t="s">
        <v>15131</v>
      </c>
      <c r="T6853" s="29" t="s">
        <v>44</v>
      </c>
      <c r="U6853" s="30">
        <v>960</v>
      </c>
      <c r="V6853" s="31">
        <v>18</v>
      </c>
      <c r="W6853" s="31">
        <v>2</v>
      </c>
      <c r="X6853" s="31" t="s">
        <v>25</v>
      </c>
      <c r="Y6853" s="29" t="s">
        <v>50</v>
      </c>
      <c r="Z6853" s="29" t="s">
        <v>460</v>
      </c>
      <c r="AA6853" s="29" t="s">
        <v>52</v>
      </c>
      <c r="AB6853"/>
      <c r="AC6853"/>
      <c r="AD6853"/>
      <c r="AE6853"/>
      <c r="AF6853"/>
      <c r="AG6853"/>
      <c r="AH6853"/>
      <c r="AI6853"/>
    </row>
    <row r="6854" spans="1:35" ht="15" customHeight="1" x14ac:dyDescent="0.35">
      <c r="A6854" s="23" t="s">
        <v>342</v>
      </c>
      <c r="B6854" s="24" t="s">
        <v>911</v>
      </c>
      <c r="C6854" s="25">
        <v>326</v>
      </c>
      <c r="D6854" s="24" t="s">
        <v>44</v>
      </c>
      <c r="E6854" s="24" t="s">
        <v>177</v>
      </c>
      <c r="F6854" s="24" t="s">
        <v>52</v>
      </c>
      <c r="G6854" s="24" t="s">
        <v>25</v>
      </c>
      <c r="H6854" s="24">
        <v>34</v>
      </c>
      <c r="I6854" s="26">
        <v>10.25</v>
      </c>
      <c r="P6854" s="29" t="s">
        <v>15132</v>
      </c>
      <c r="Q6854" s="29" t="s">
        <v>655</v>
      </c>
      <c r="R6854" s="29" t="s">
        <v>377</v>
      </c>
      <c r="S6854" s="29" t="s">
        <v>15133</v>
      </c>
      <c r="T6854" s="29" t="s">
        <v>44</v>
      </c>
      <c r="U6854" s="30">
        <v>1235</v>
      </c>
      <c r="V6854" s="31">
        <v>19</v>
      </c>
      <c r="W6854" s="31">
        <v>4</v>
      </c>
      <c r="X6854" s="31" t="s">
        <v>25</v>
      </c>
      <c r="Y6854" s="29" t="s">
        <v>50</v>
      </c>
      <c r="Z6854" s="29" t="s">
        <v>460</v>
      </c>
      <c r="AA6854" s="29" t="s">
        <v>52</v>
      </c>
      <c r="AB6854"/>
      <c r="AC6854"/>
      <c r="AD6854"/>
      <c r="AE6854"/>
      <c r="AF6854"/>
      <c r="AG6854"/>
      <c r="AH6854"/>
      <c r="AI6854"/>
    </row>
    <row r="6855" spans="1:35" ht="15" customHeight="1" x14ac:dyDescent="0.35">
      <c r="A6855" s="32" t="s">
        <v>362</v>
      </c>
      <c r="B6855" s="33" t="s">
        <v>258</v>
      </c>
      <c r="C6855" s="34">
        <v>364</v>
      </c>
      <c r="D6855" s="33" t="s">
        <v>44</v>
      </c>
      <c r="E6855" s="33" t="s">
        <v>200</v>
      </c>
      <c r="F6855" s="33" t="s">
        <v>52</v>
      </c>
      <c r="G6855" s="33" t="s">
        <v>29</v>
      </c>
      <c r="H6855" s="33">
        <v>19</v>
      </c>
      <c r="I6855" s="35">
        <v>9.75</v>
      </c>
      <c r="P6855" s="29" t="s">
        <v>15134</v>
      </c>
      <c r="Q6855" s="29" t="s">
        <v>15129</v>
      </c>
      <c r="R6855" s="29" t="s">
        <v>1096</v>
      </c>
      <c r="S6855" s="29" t="s">
        <v>15135</v>
      </c>
      <c r="T6855" s="29" t="s">
        <v>44</v>
      </c>
      <c r="U6855" s="30">
        <v>1055</v>
      </c>
      <c r="V6855" s="31">
        <v>18</v>
      </c>
      <c r="W6855" s="31">
        <v>2</v>
      </c>
      <c r="X6855" s="31" t="s">
        <v>29</v>
      </c>
      <c r="Y6855" s="29" t="s">
        <v>30</v>
      </c>
      <c r="Z6855" s="29" t="s">
        <v>460</v>
      </c>
      <c r="AA6855" s="29" t="s">
        <v>52</v>
      </c>
      <c r="AB6855"/>
      <c r="AC6855"/>
      <c r="AD6855"/>
      <c r="AE6855"/>
      <c r="AF6855"/>
      <c r="AG6855"/>
      <c r="AH6855"/>
      <c r="AI6855"/>
    </row>
    <row r="6856" spans="1:35" ht="15" customHeight="1" x14ac:dyDescent="0.35">
      <c r="A6856" s="23" t="s">
        <v>362</v>
      </c>
      <c r="B6856" s="24" t="s">
        <v>1658</v>
      </c>
      <c r="C6856" s="25">
        <v>382</v>
      </c>
      <c r="D6856" s="24" t="s">
        <v>44</v>
      </c>
      <c r="E6856" s="24" t="s">
        <v>398</v>
      </c>
      <c r="F6856" s="24" t="s">
        <v>46</v>
      </c>
      <c r="G6856" s="24" t="s">
        <v>29</v>
      </c>
      <c r="H6856" s="24">
        <v>19</v>
      </c>
      <c r="I6856" s="26">
        <v>9.75</v>
      </c>
      <c r="P6856" s="29" t="s">
        <v>15136</v>
      </c>
      <c r="Q6856" s="29" t="s">
        <v>342</v>
      </c>
      <c r="R6856" s="29" t="s">
        <v>911</v>
      </c>
      <c r="S6856" s="29" t="s">
        <v>15137</v>
      </c>
      <c r="T6856" s="29" t="s">
        <v>44</v>
      </c>
      <c r="U6856" s="30">
        <v>432</v>
      </c>
      <c r="V6856" s="31">
        <v>21</v>
      </c>
      <c r="W6856" s="31">
        <v>8</v>
      </c>
      <c r="X6856" s="31" t="s">
        <v>25</v>
      </c>
      <c r="Y6856" s="29" t="s">
        <v>30</v>
      </c>
      <c r="Z6856" s="29" t="s">
        <v>460</v>
      </c>
      <c r="AA6856" s="29" t="s">
        <v>52</v>
      </c>
      <c r="AB6856"/>
      <c r="AC6856"/>
      <c r="AD6856"/>
      <c r="AE6856"/>
      <c r="AF6856"/>
      <c r="AG6856"/>
      <c r="AH6856"/>
      <c r="AI6856"/>
    </row>
    <row r="6857" spans="1:35" ht="15" customHeight="1" x14ac:dyDescent="0.35">
      <c r="A6857" s="32" t="s">
        <v>904</v>
      </c>
      <c r="B6857" s="33" t="s">
        <v>649</v>
      </c>
      <c r="C6857" s="34">
        <v>262</v>
      </c>
      <c r="D6857" s="33" t="s">
        <v>44</v>
      </c>
      <c r="E6857" s="33" t="s">
        <v>177</v>
      </c>
      <c r="F6857" s="33" t="s">
        <v>52</v>
      </c>
      <c r="G6857" s="33" t="s">
        <v>25</v>
      </c>
      <c r="H6857" s="33">
        <v>36</v>
      </c>
      <c r="I6857" s="35">
        <v>15</v>
      </c>
      <c r="P6857" s="29" t="s">
        <v>15138</v>
      </c>
      <c r="Q6857" s="29" t="s">
        <v>362</v>
      </c>
      <c r="R6857" s="29" t="s">
        <v>258</v>
      </c>
      <c r="S6857" s="29" t="s">
        <v>15139</v>
      </c>
      <c r="T6857" s="29" t="s">
        <v>44</v>
      </c>
      <c r="U6857" s="30">
        <v>748</v>
      </c>
      <c r="V6857" s="31">
        <v>22</v>
      </c>
      <c r="W6857" s="31">
        <v>8</v>
      </c>
      <c r="X6857" s="31" t="s">
        <v>25</v>
      </c>
      <c r="Y6857" s="29" t="s">
        <v>50</v>
      </c>
      <c r="Z6857" s="29" t="s">
        <v>460</v>
      </c>
      <c r="AA6857" s="29" t="s">
        <v>52</v>
      </c>
      <c r="AB6857"/>
      <c r="AC6857"/>
      <c r="AD6857"/>
      <c r="AE6857"/>
      <c r="AF6857"/>
      <c r="AG6857"/>
      <c r="AH6857"/>
      <c r="AI6857"/>
    </row>
    <row r="6858" spans="1:35" ht="15" customHeight="1" x14ac:dyDescent="0.35">
      <c r="A6858" s="23" t="s">
        <v>1957</v>
      </c>
      <c r="B6858" s="24" t="s">
        <v>56</v>
      </c>
      <c r="C6858" s="25">
        <v>156</v>
      </c>
      <c r="D6858" s="24" t="s">
        <v>44</v>
      </c>
      <c r="E6858" s="24" t="s">
        <v>405</v>
      </c>
      <c r="F6858" s="24" t="s">
        <v>59</v>
      </c>
      <c r="G6858" s="24" t="s">
        <v>29</v>
      </c>
      <c r="H6858" s="24">
        <v>18</v>
      </c>
      <c r="I6858" s="26">
        <v>7</v>
      </c>
      <c r="P6858" s="29" t="s">
        <v>15140</v>
      </c>
      <c r="Q6858" s="29" t="s">
        <v>362</v>
      </c>
      <c r="R6858" s="29" t="s">
        <v>1658</v>
      </c>
      <c r="S6858" s="29" t="s">
        <v>11170</v>
      </c>
      <c r="T6858" s="29" t="s">
        <v>44</v>
      </c>
      <c r="U6858" s="30">
        <v>283</v>
      </c>
      <c r="V6858" s="31">
        <v>21</v>
      </c>
      <c r="W6858" s="31">
        <v>6</v>
      </c>
      <c r="X6858" s="31" t="s">
        <v>25</v>
      </c>
      <c r="Y6858" s="29" t="s">
        <v>50</v>
      </c>
      <c r="Z6858" s="29" t="s">
        <v>460</v>
      </c>
      <c r="AA6858" s="29" t="s">
        <v>52</v>
      </c>
      <c r="AB6858"/>
      <c r="AC6858"/>
      <c r="AD6858"/>
      <c r="AE6858"/>
      <c r="AF6858"/>
      <c r="AG6858"/>
      <c r="AH6858"/>
      <c r="AI6858"/>
    </row>
    <row r="6859" spans="1:35" ht="15" customHeight="1" x14ac:dyDescent="0.35">
      <c r="A6859" s="32" t="s">
        <v>1957</v>
      </c>
      <c r="B6859" s="33" t="s">
        <v>1055</v>
      </c>
      <c r="C6859" s="34">
        <v>331</v>
      </c>
      <c r="D6859" s="33" t="s">
        <v>22</v>
      </c>
      <c r="E6859" s="33" t="s">
        <v>398</v>
      </c>
      <c r="F6859" s="33" t="s">
        <v>46</v>
      </c>
      <c r="G6859" s="33" t="s">
        <v>29</v>
      </c>
      <c r="H6859" s="33">
        <v>17</v>
      </c>
      <c r="I6859" s="35">
        <v>8.5</v>
      </c>
      <c r="P6859" s="29" t="s">
        <v>15141</v>
      </c>
      <c r="Q6859" s="29" t="s">
        <v>904</v>
      </c>
      <c r="R6859" s="29" t="s">
        <v>649</v>
      </c>
      <c r="S6859" s="29" t="s">
        <v>12235</v>
      </c>
      <c r="T6859" s="29" t="s">
        <v>44</v>
      </c>
      <c r="U6859" s="30">
        <v>472</v>
      </c>
      <c r="V6859" s="31">
        <v>26</v>
      </c>
      <c r="W6859" s="31">
        <v>10</v>
      </c>
      <c r="X6859" s="31" t="s">
        <v>29</v>
      </c>
      <c r="Y6859" s="29" t="s">
        <v>30</v>
      </c>
      <c r="Z6859" s="29" t="s">
        <v>460</v>
      </c>
      <c r="AA6859" s="29" t="s">
        <v>52</v>
      </c>
      <c r="AB6859"/>
      <c r="AC6859"/>
      <c r="AD6859"/>
      <c r="AE6859"/>
      <c r="AF6859"/>
      <c r="AG6859"/>
      <c r="AH6859"/>
      <c r="AI6859"/>
    </row>
    <row r="6860" spans="1:35" ht="15" customHeight="1" x14ac:dyDescent="0.35">
      <c r="A6860" s="23" t="s">
        <v>129</v>
      </c>
      <c r="B6860" s="24" t="s">
        <v>3073</v>
      </c>
      <c r="C6860" s="25">
        <v>219</v>
      </c>
      <c r="D6860" s="24" t="s">
        <v>44</v>
      </c>
      <c r="E6860" s="24" t="s">
        <v>156</v>
      </c>
      <c r="F6860" s="24" t="s">
        <v>52</v>
      </c>
      <c r="G6860" s="24" t="s">
        <v>25</v>
      </c>
      <c r="H6860" s="24">
        <v>20</v>
      </c>
      <c r="I6860" s="26">
        <v>14.25</v>
      </c>
      <c r="P6860" s="29" t="s">
        <v>15142</v>
      </c>
      <c r="Q6860" s="29" t="s">
        <v>1957</v>
      </c>
      <c r="R6860" s="29" t="s">
        <v>56</v>
      </c>
      <c r="S6860" s="29" t="s">
        <v>15143</v>
      </c>
      <c r="T6860" s="29" t="s">
        <v>44</v>
      </c>
      <c r="U6860" s="30">
        <v>846</v>
      </c>
      <c r="V6860" s="31">
        <v>20</v>
      </c>
      <c r="W6860" s="31">
        <v>4</v>
      </c>
      <c r="X6860" s="31" t="s">
        <v>25</v>
      </c>
      <c r="Y6860" s="29" t="s">
        <v>41</v>
      </c>
      <c r="Z6860" s="29" t="s">
        <v>460</v>
      </c>
      <c r="AA6860" s="29" t="s">
        <v>52</v>
      </c>
      <c r="AB6860"/>
      <c r="AC6860"/>
      <c r="AD6860"/>
      <c r="AE6860"/>
      <c r="AF6860"/>
      <c r="AG6860"/>
      <c r="AH6860"/>
      <c r="AI6860"/>
    </row>
    <row r="6861" spans="1:35" ht="15" customHeight="1" x14ac:dyDescent="0.35">
      <c r="A6861" s="32" t="s">
        <v>408</v>
      </c>
      <c r="B6861" s="33" t="s">
        <v>91</v>
      </c>
      <c r="C6861" s="34">
        <v>141</v>
      </c>
      <c r="D6861" s="33" t="s">
        <v>44</v>
      </c>
      <c r="E6861" s="33" t="s">
        <v>237</v>
      </c>
      <c r="F6861" s="33" t="s">
        <v>46</v>
      </c>
      <c r="G6861" s="33" t="s">
        <v>25</v>
      </c>
      <c r="H6861" s="33">
        <v>18</v>
      </c>
      <c r="I6861" s="35">
        <v>14.25</v>
      </c>
      <c r="P6861" s="29" t="s">
        <v>15144</v>
      </c>
      <c r="Q6861" s="29" t="s">
        <v>1957</v>
      </c>
      <c r="R6861" s="29" t="s">
        <v>1055</v>
      </c>
      <c r="S6861" s="29" t="s">
        <v>15145</v>
      </c>
      <c r="T6861" s="29" t="s">
        <v>22</v>
      </c>
      <c r="U6861" s="30">
        <v>578</v>
      </c>
      <c r="V6861" s="31">
        <v>17</v>
      </c>
      <c r="W6861" s="31">
        <v>2</v>
      </c>
      <c r="X6861" s="31" t="s">
        <v>25</v>
      </c>
      <c r="Y6861" s="29" t="s">
        <v>50</v>
      </c>
      <c r="Z6861" s="29" t="s">
        <v>460</v>
      </c>
      <c r="AA6861" s="29" t="s">
        <v>52</v>
      </c>
      <c r="AB6861"/>
      <c r="AC6861"/>
      <c r="AD6861"/>
      <c r="AE6861"/>
      <c r="AF6861"/>
      <c r="AG6861"/>
      <c r="AH6861"/>
      <c r="AI6861"/>
    </row>
    <row r="6862" spans="1:35" ht="15" customHeight="1" x14ac:dyDescent="0.35">
      <c r="A6862" s="23" t="s">
        <v>408</v>
      </c>
      <c r="B6862" s="24" t="s">
        <v>1937</v>
      </c>
      <c r="C6862" s="25">
        <v>444</v>
      </c>
      <c r="D6862" s="24" t="s">
        <v>44</v>
      </c>
      <c r="E6862" s="24" t="s">
        <v>195</v>
      </c>
      <c r="F6862" s="24" t="s">
        <v>59</v>
      </c>
      <c r="G6862" s="24" t="s">
        <v>29</v>
      </c>
      <c r="H6862" s="24">
        <v>17</v>
      </c>
      <c r="I6862" s="26">
        <v>9.25</v>
      </c>
      <c r="P6862" s="29" t="s">
        <v>15146</v>
      </c>
      <c r="Q6862" s="29" t="s">
        <v>129</v>
      </c>
      <c r="R6862" s="29" t="s">
        <v>3073</v>
      </c>
      <c r="S6862" s="29" t="s">
        <v>10634</v>
      </c>
      <c r="T6862" s="29" t="s">
        <v>44</v>
      </c>
      <c r="U6862" s="30">
        <v>804</v>
      </c>
      <c r="V6862" s="31">
        <v>22</v>
      </c>
      <c r="W6862" s="31">
        <v>6</v>
      </c>
      <c r="X6862" s="31" t="s">
        <v>25</v>
      </c>
      <c r="Y6862" s="29" t="s">
        <v>41</v>
      </c>
      <c r="Z6862" s="29" t="s">
        <v>460</v>
      </c>
      <c r="AA6862" s="29" t="s">
        <v>52</v>
      </c>
      <c r="AB6862"/>
      <c r="AC6862"/>
      <c r="AD6862"/>
      <c r="AE6862"/>
      <c r="AF6862"/>
      <c r="AG6862"/>
      <c r="AH6862"/>
      <c r="AI6862"/>
    </row>
    <row r="6863" spans="1:35" ht="15" customHeight="1" x14ac:dyDescent="0.35">
      <c r="A6863" s="32" t="s">
        <v>3363</v>
      </c>
      <c r="B6863" s="33" t="s">
        <v>129</v>
      </c>
      <c r="C6863" s="34">
        <v>87</v>
      </c>
      <c r="D6863" s="33" t="s">
        <v>44</v>
      </c>
      <c r="E6863" s="33" t="s">
        <v>266</v>
      </c>
      <c r="F6863" s="33" t="s">
        <v>78</v>
      </c>
      <c r="G6863" s="33" t="s">
        <v>25</v>
      </c>
      <c r="H6863" s="33">
        <v>31</v>
      </c>
      <c r="I6863" s="35">
        <v>13.5</v>
      </c>
      <c r="P6863" s="29" t="s">
        <v>15147</v>
      </c>
      <c r="Q6863" s="29" t="s">
        <v>408</v>
      </c>
      <c r="R6863" s="29" t="s">
        <v>91</v>
      </c>
      <c r="S6863" s="29" t="s">
        <v>15148</v>
      </c>
      <c r="T6863" s="29" t="s">
        <v>44</v>
      </c>
      <c r="U6863" s="30">
        <v>748</v>
      </c>
      <c r="V6863" s="31">
        <v>22</v>
      </c>
      <c r="W6863" s="31">
        <v>10</v>
      </c>
      <c r="X6863" s="31" t="s">
        <v>29</v>
      </c>
      <c r="Y6863" s="29" t="s">
        <v>30</v>
      </c>
      <c r="Z6863" s="29" t="s">
        <v>460</v>
      </c>
      <c r="AA6863" s="29" t="s">
        <v>52</v>
      </c>
      <c r="AB6863"/>
      <c r="AC6863"/>
      <c r="AD6863"/>
      <c r="AE6863"/>
      <c r="AF6863"/>
      <c r="AG6863"/>
      <c r="AH6863"/>
      <c r="AI6863"/>
    </row>
    <row r="6864" spans="1:35" ht="15" customHeight="1" x14ac:dyDescent="0.35">
      <c r="A6864" s="23" t="s">
        <v>3363</v>
      </c>
      <c r="B6864" s="24" t="s">
        <v>155</v>
      </c>
      <c r="C6864" s="25">
        <v>257</v>
      </c>
      <c r="D6864" s="24" t="s">
        <v>44</v>
      </c>
      <c r="E6864" s="24" t="s">
        <v>255</v>
      </c>
      <c r="F6864" s="24" t="s">
        <v>32</v>
      </c>
      <c r="G6864" s="24" t="s">
        <v>29</v>
      </c>
      <c r="H6864" s="24">
        <v>31</v>
      </c>
      <c r="I6864" s="26">
        <v>7</v>
      </c>
      <c r="P6864" s="29" t="s">
        <v>15149</v>
      </c>
      <c r="Q6864" s="29" t="s">
        <v>408</v>
      </c>
      <c r="R6864" s="29" t="s">
        <v>1937</v>
      </c>
      <c r="S6864" s="29" t="s">
        <v>15150</v>
      </c>
      <c r="T6864" s="29" t="s">
        <v>44</v>
      </c>
      <c r="U6864" s="30">
        <v>102</v>
      </c>
      <c r="V6864" s="31">
        <v>19</v>
      </c>
      <c r="W6864" s="31">
        <v>4</v>
      </c>
      <c r="X6864" s="31" t="s">
        <v>25</v>
      </c>
      <c r="Y6864" s="29" t="s">
        <v>30</v>
      </c>
      <c r="Z6864" s="29" t="s">
        <v>460</v>
      </c>
      <c r="AA6864" s="29" t="s">
        <v>52</v>
      </c>
      <c r="AB6864"/>
      <c r="AC6864"/>
      <c r="AD6864"/>
      <c r="AE6864"/>
      <c r="AF6864"/>
      <c r="AG6864"/>
      <c r="AH6864"/>
      <c r="AI6864"/>
    </row>
    <row r="6865" spans="1:35" ht="15" customHeight="1" x14ac:dyDescent="0.35">
      <c r="A6865" s="32" t="s">
        <v>431</v>
      </c>
      <c r="B6865" s="33" t="s">
        <v>82</v>
      </c>
      <c r="C6865" s="34">
        <v>148</v>
      </c>
      <c r="D6865" s="33" t="s">
        <v>44</v>
      </c>
      <c r="E6865" s="33" t="s">
        <v>209</v>
      </c>
      <c r="F6865" s="33" t="s">
        <v>134</v>
      </c>
      <c r="G6865" s="33" t="s">
        <v>25</v>
      </c>
      <c r="H6865" s="33">
        <v>19</v>
      </c>
      <c r="I6865" s="35">
        <v>12.5</v>
      </c>
      <c r="P6865" s="29" t="s">
        <v>15151</v>
      </c>
      <c r="Q6865" s="29" t="s">
        <v>3363</v>
      </c>
      <c r="R6865" s="29" t="s">
        <v>129</v>
      </c>
      <c r="S6865" s="29" t="s">
        <v>15152</v>
      </c>
      <c r="T6865" s="29" t="s">
        <v>44</v>
      </c>
      <c r="U6865" s="30">
        <v>1096</v>
      </c>
      <c r="V6865" s="31">
        <v>20</v>
      </c>
      <c r="W6865" s="31">
        <v>4</v>
      </c>
      <c r="X6865" s="31" t="s">
        <v>29</v>
      </c>
      <c r="Y6865" s="29" t="s">
        <v>41</v>
      </c>
      <c r="Z6865" s="29" t="s">
        <v>460</v>
      </c>
      <c r="AA6865" s="29" t="s">
        <v>52</v>
      </c>
      <c r="AB6865"/>
      <c r="AC6865"/>
      <c r="AD6865"/>
      <c r="AE6865"/>
      <c r="AF6865"/>
      <c r="AG6865"/>
      <c r="AH6865"/>
      <c r="AI6865"/>
    </row>
    <row r="6866" spans="1:35" ht="15" customHeight="1" x14ac:dyDescent="0.35">
      <c r="A6866" s="23" t="s">
        <v>438</v>
      </c>
      <c r="B6866" s="24" t="s">
        <v>498</v>
      </c>
      <c r="C6866" s="25">
        <v>482</v>
      </c>
      <c r="D6866" s="24" t="s">
        <v>44</v>
      </c>
      <c r="E6866" s="24" t="s">
        <v>173</v>
      </c>
      <c r="F6866" s="24" t="s">
        <v>46</v>
      </c>
      <c r="G6866" s="24" t="s">
        <v>25</v>
      </c>
      <c r="H6866" s="24">
        <v>17</v>
      </c>
      <c r="I6866" s="26">
        <v>17.5</v>
      </c>
      <c r="P6866" s="29" t="s">
        <v>15153</v>
      </c>
      <c r="Q6866" s="29" t="s">
        <v>3363</v>
      </c>
      <c r="R6866" s="29" t="s">
        <v>155</v>
      </c>
      <c r="S6866" s="29" t="s">
        <v>5614</v>
      </c>
      <c r="T6866" s="29" t="s">
        <v>44</v>
      </c>
      <c r="U6866" s="30">
        <v>1297</v>
      </c>
      <c r="V6866" s="31">
        <v>19</v>
      </c>
      <c r="W6866" s="31">
        <v>2</v>
      </c>
      <c r="X6866" s="31" t="s">
        <v>25</v>
      </c>
      <c r="Y6866" s="29" t="s">
        <v>30</v>
      </c>
      <c r="Z6866" s="29" t="s">
        <v>460</v>
      </c>
      <c r="AA6866" s="29" t="s">
        <v>52</v>
      </c>
      <c r="AB6866"/>
      <c r="AC6866"/>
      <c r="AD6866"/>
      <c r="AE6866"/>
      <c r="AF6866"/>
      <c r="AG6866"/>
      <c r="AH6866"/>
      <c r="AI6866"/>
    </row>
    <row r="6867" spans="1:35" ht="15" customHeight="1" x14ac:dyDescent="0.35">
      <c r="A6867" s="32" t="s">
        <v>438</v>
      </c>
      <c r="B6867" s="33" t="s">
        <v>1213</v>
      </c>
      <c r="C6867" s="34">
        <v>52</v>
      </c>
      <c r="D6867" s="33" t="s">
        <v>44</v>
      </c>
      <c r="E6867" s="33" t="s">
        <v>398</v>
      </c>
      <c r="F6867" s="33" t="s">
        <v>46</v>
      </c>
      <c r="G6867" s="33" t="s">
        <v>29</v>
      </c>
      <c r="H6867" s="33">
        <v>20</v>
      </c>
      <c r="I6867" s="35">
        <v>7.25</v>
      </c>
      <c r="P6867" s="29" t="s">
        <v>15154</v>
      </c>
      <c r="Q6867" s="29" t="s">
        <v>431</v>
      </c>
      <c r="R6867" s="29" t="s">
        <v>82</v>
      </c>
      <c r="S6867" s="29" t="s">
        <v>15155</v>
      </c>
      <c r="T6867" s="29" t="s">
        <v>44</v>
      </c>
      <c r="U6867" s="30">
        <v>304</v>
      </c>
      <c r="V6867" s="31">
        <v>19</v>
      </c>
      <c r="W6867" s="31">
        <v>4</v>
      </c>
      <c r="X6867" s="31" t="s">
        <v>29</v>
      </c>
      <c r="Y6867" s="29" t="s">
        <v>41</v>
      </c>
      <c r="Z6867" s="29" t="s">
        <v>460</v>
      </c>
      <c r="AA6867" s="29" t="s">
        <v>52</v>
      </c>
      <c r="AB6867"/>
      <c r="AC6867"/>
      <c r="AD6867"/>
      <c r="AE6867"/>
      <c r="AF6867"/>
      <c r="AG6867"/>
      <c r="AH6867"/>
      <c r="AI6867"/>
    </row>
    <row r="6868" spans="1:35" ht="15" customHeight="1" x14ac:dyDescent="0.35">
      <c r="A6868" s="23" t="s">
        <v>2372</v>
      </c>
      <c r="B6868" s="24" t="s">
        <v>854</v>
      </c>
      <c r="C6868" s="25">
        <v>78</v>
      </c>
      <c r="D6868" s="24" t="s">
        <v>44</v>
      </c>
      <c r="E6868" s="24" t="s">
        <v>555</v>
      </c>
      <c r="F6868" s="24" t="s">
        <v>86</v>
      </c>
      <c r="G6868" s="24" t="s">
        <v>25</v>
      </c>
      <c r="H6868" s="24">
        <v>20</v>
      </c>
      <c r="I6868" s="26">
        <v>15.5</v>
      </c>
      <c r="P6868" s="29" t="s">
        <v>15156</v>
      </c>
      <c r="Q6868" s="29" t="s">
        <v>438</v>
      </c>
      <c r="R6868" s="29" t="s">
        <v>498</v>
      </c>
      <c r="S6868" s="29" t="s">
        <v>281</v>
      </c>
      <c r="T6868" s="29" t="s">
        <v>44</v>
      </c>
      <c r="U6868" s="30">
        <v>1061</v>
      </c>
      <c r="V6868" s="31">
        <v>21</v>
      </c>
      <c r="W6868" s="31">
        <v>4</v>
      </c>
      <c r="X6868" s="31" t="s">
        <v>25</v>
      </c>
      <c r="Y6868" s="29" t="s">
        <v>30</v>
      </c>
      <c r="Z6868" s="29" t="s">
        <v>460</v>
      </c>
      <c r="AA6868" s="29" t="s">
        <v>52</v>
      </c>
      <c r="AB6868"/>
      <c r="AC6868"/>
      <c r="AD6868"/>
      <c r="AE6868"/>
      <c r="AF6868"/>
      <c r="AG6868"/>
      <c r="AH6868"/>
      <c r="AI6868"/>
    </row>
    <row r="6869" spans="1:35" ht="15" customHeight="1" x14ac:dyDescent="0.35">
      <c r="A6869" s="32" t="s">
        <v>459</v>
      </c>
      <c r="B6869" s="33" t="s">
        <v>140</v>
      </c>
      <c r="C6869" s="34">
        <v>114</v>
      </c>
      <c r="D6869" s="33" t="s">
        <v>44</v>
      </c>
      <c r="E6869" s="33" t="s">
        <v>124</v>
      </c>
      <c r="F6869" s="33" t="s">
        <v>52</v>
      </c>
      <c r="G6869" s="33" t="s">
        <v>29</v>
      </c>
      <c r="H6869" s="33">
        <v>19</v>
      </c>
      <c r="I6869" s="35">
        <v>8.5</v>
      </c>
      <c r="P6869" s="29" t="s">
        <v>15157</v>
      </c>
      <c r="Q6869" s="29" t="s">
        <v>438</v>
      </c>
      <c r="R6869" s="29" t="s">
        <v>1213</v>
      </c>
      <c r="S6869" s="29" t="s">
        <v>15158</v>
      </c>
      <c r="T6869" s="29" t="s">
        <v>44</v>
      </c>
      <c r="U6869" s="30">
        <v>857</v>
      </c>
      <c r="V6869" s="31">
        <v>23</v>
      </c>
      <c r="W6869" s="31">
        <v>10</v>
      </c>
      <c r="X6869" s="31" t="s">
        <v>25</v>
      </c>
      <c r="Y6869" s="29" t="s">
        <v>41</v>
      </c>
      <c r="Z6869" s="29" t="s">
        <v>460</v>
      </c>
      <c r="AA6869" s="29" t="s">
        <v>52</v>
      </c>
      <c r="AB6869"/>
      <c r="AC6869"/>
      <c r="AD6869"/>
      <c r="AE6869"/>
      <c r="AF6869"/>
      <c r="AG6869"/>
      <c r="AH6869"/>
      <c r="AI6869"/>
    </row>
    <row r="6870" spans="1:35" ht="15" customHeight="1" x14ac:dyDescent="0.35">
      <c r="A6870" s="23" t="s">
        <v>736</v>
      </c>
      <c r="B6870" s="24" t="s">
        <v>15159</v>
      </c>
      <c r="C6870" s="25">
        <v>387</v>
      </c>
      <c r="D6870" s="24" t="s">
        <v>44</v>
      </c>
      <c r="E6870" s="24" t="s">
        <v>141</v>
      </c>
      <c r="F6870" s="24" t="s">
        <v>46</v>
      </c>
      <c r="G6870" s="24" t="s">
        <v>29</v>
      </c>
      <c r="H6870" s="24">
        <v>19</v>
      </c>
      <c r="I6870" s="26">
        <v>10</v>
      </c>
      <c r="P6870" s="29" t="s">
        <v>15160</v>
      </c>
      <c r="Q6870" s="29" t="s">
        <v>2372</v>
      </c>
      <c r="R6870" s="29" t="s">
        <v>854</v>
      </c>
      <c r="S6870" s="29" t="s">
        <v>15161</v>
      </c>
      <c r="T6870" s="29" t="s">
        <v>44</v>
      </c>
      <c r="U6870" s="30">
        <v>728</v>
      </c>
      <c r="V6870" s="31">
        <v>20</v>
      </c>
      <c r="W6870" s="31">
        <v>4</v>
      </c>
      <c r="X6870" s="31" t="s">
        <v>25</v>
      </c>
      <c r="Y6870" s="29" t="s">
        <v>30</v>
      </c>
      <c r="Z6870" s="29" t="s">
        <v>460</v>
      </c>
      <c r="AA6870" s="29" t="s">
        <v>52</v>
      </c>
      <c r="AB6870"/>
      <c r="AC6870"/>
      <c r="AD6870"/>
      <c r="AE6870"/>
      <c r="AF6870"/>
      <c r="AG6870"/>
      <c r="AH6870"/>
      <c r="AI6870"/>
    </row>
    <row r="6871" spans="1:35" ht="15" customHeight="1" x14ac:dyDescent="0.35">
      <c r="A6871" s="32" t="s">
        <v>4299</v>
      </c>
      <c r="B6871" s="33" t="s">
        <v>362</v>
      </c>
      <c r="C6871" s="34">
        <v>402</v>
      </c>
      <c r="D6871" s="33" t="s">
        <v>44</v>
      </c>
      <c r="E6871" s="33" t="s">
        <v>77</v>
      </c>
      <c r="F6871" s="33" t="s">
        <v>78</v>
      </c>
      <c r="G6871" s="33" t="s">
        <v>25</v>
      </c>
      <c r="H6871" s="33">
        <v>20</v>
      </c>
      <c r="I6871" s="35">
        <v>11</v>
      </c>
      <c r="P6871" s="29" t="s">
        <v>15162</v>
      </c>
      <c r="Q6871" s="29" t="s">
        <v>459</v>
      </c>
      <c r="R6871" s="29" t="s">
        <v>140</v>
      </c>
      <c r="S6871" s="29" t="s">
        <v>15163</v>
      </c>
      <c r="T6871" s="29" t="s">
        <v>44</v>
      </c>
      <c r="U6871" s="30">
        <v>532</v>
      </c>
      <c r="V6871" s="31">
        <v>17</v>
      </c>
      <c r="W6871" s="31">
        <v>1</v>
      </c>
      <c r="X6871" s="31" t="s">
        <v>25</v>
      </c>
      <c r="Y6871" s="29" t="s">
        <v>30</v>
      </c>
      <c r="Z6871" s="29" t="s">
        <v>460</v>
      </c>
      <c r="AA6871" s="29" t="s">
        <v>52</v>
      </c>
      <c r="AB6871"/>
      <c r="AC6871"/>
      <c r="AD6871"/>
      <c r="AE6871"/>
      <c r="AF6871"/>
      <c r="AG6871"/>
      <c r="AH6871"/>
      <c r="AI6871"/>
    </row>
    <row r="6872" spans="1:35" ht="15" customHeight="1" x14ac:dyDescent="0.35">
      <c r="A6872" s="23" t="s">
        <v>1732</v>
      </c>
      <c r="B6872" s="24" t="s">
        <v>822</v>
      </c>
      <c r="C6872" s="25">
        <v>86</v>
      </c>
      <c r="D6872" s="24" t="s">
        <v>44</v>
      </c>
      <c r="E6872" s="24" t="s">
        <v>509</v>
      </c>
      <c r="F6872" s="24" t="s">
        <v>72</v>
      </c>
      <c r="G6872" s="24" t="s">
        <v>29</v>
      </c>
      <c r="H6872" s="24">
        <v>20</v>
      </c>
      <c r="I6872" s="26">
        <v>4.75</v>
      </c>
      <c r="P6872" s="29" t="s">
        <v>15164</v>
      </c>
      <c r="Q6872" s="29" t="s">
        <v>736</v>
      </c>
      <c r="R6872" s="29" t="s">
        <v>15159</v>
      </c>
      <c r="S6872" s="29" t="s">
        <v>15165</v>
      </c>
      <c r="T6872" s="29" t="s">
        <v>44</v>
      </c>
      <c r="U6872" s="30">
        <v>1206</v>
      </c>
      <c r="V6872" s="31">
        <v>17</v>
      </c>
      <c r="W6872" s="31">
        <v>1</v>
      </c>
      <c r="X6872" s="31" t="s">
        <v>25</v>
      </c>
      <c r="Y6872" s="29" t="s">
        <v>50</v>
      </c>
      <c r="Z6872" s="29" t="s">
        <v>460</v>
      </c>
      <c r="AA6872" s="29" t="s">
        <v>52</v>
      </c>
      <c r="AB6872"/>
      <c r="AC6872"/>
      <c r="AD6872"/>
      <c r="AE6872"/>
      <c r="AF6872"/>
      <c r="AG6872"/>
      <c r="AH6872"/>
      <c r="AI6872"/>
    </row>
    <row r="6873" spans="1:35" ht="15" customHeight="1" x14ac:dyDescent="0.35">
      <c r="A6873" s="32" t="s">
        <v>498</v>
      </c>
      <c r="B6873" s="33" t="s">
        <v>15166</v>
      </c>
      <c r="C6873" s="34">
        <v>179</v>
      </c>
      <c r="D6873" s="33" t="s">
        <v>44</v>
      </c>
      <c r="E6873" s="33" t="s">
        <v>405</v>
      </c>
      <c r="F6873" s="33" t="s">
        <v>59</v>
      </c>
      <c r="G6873" s="33" t="s">
        <v>29</v>
      </c>
      <c r="H6873" s="33">
        <v>20</v>
      </c>
      <c r="I6873" s="35">
        <v>7.75</v>
      </c>
      <c r="P6873" s="29" t="s">
        <v>15167</v>
      </c>
      <c r="Q6873" s="29" t="s">
        <v>4299</v>
      </c>
      <c r="R6873" s="29" t="s">
        <v>362</v>
      </c>
      <c r="S6873" s="29" t="s">
        <v>15168</v>
      </c>
      <c r="T6873" s="29" t="s">
        <v>44</v>
      </c>
      <c r="U6873" s="30">
        <v>216</v>
      </c>
      <c r="V6873" s="31">
        <v>20</v>
      </c>
      <c r="W6873" s="31">
        <v>4</v>
      </c>
      <c r="X6873" s="31" t="s">
        <v>29</v>
      </c>
      <c r="Y6873" s="29" t="s">
        <v>41</v>
      </c>
      <c r="Z6873" s="29" t="s">
        <v>460</v>
      </c>
      <c r="AA6873" s="29" t="s">
        <v>52</v>
      </c>
      <c r="AB6873"/>
      <c r="AC6873"/>
      <c r="AD6873"/>
      <c r="AE6873"/>
      <c r="AF6873"/>
      <c r="AG6873"/>
      <c r="AH6873"/>
      <c r="AI6873"/>
    </row>
    <row r="6874" spans="1:35" ht="15" customHeight="1" x14ac:dyDescent="0.35">
      <c r="A6874" s="23" t="s">
        <v>498</v>
      </c>
      <c r="B6874" s="24" t="s">
        <v>15169</v>
      </c>
      <c r="C6874" s="25">
        <v>214</v>
      </c>
      <c r="D6874" s="24" t="s">
        <v>44</v>
      </c>
      <c r="E6874" s="24" t="s">
        <v>460</v>
      </c>
      <c r="F6874" s="24" t="s">
        <v>52</v>
      </c>
      <c r="G6874" s="24" t="s">
        <v>29</v>
      </c>
      <c r="H6874" s="24">
        <v>18</v>
      </c>
      <c r="I6874" s="26">
        <v>9</v>
      </c>
      <c r="P6874" s="29" t="s">
        <v>15170</v>
      </c>
      <c r="Q6874" s="29" t="s">
        <v>1732</v>
      </c>
      <c r="R6874" s="29" t="s">
        <v>822</v>
      </c>
      <c r="S6874" s="29" t="s">
        <v>15171</v>
      </c>
      <c r="T6874" s="29" t="s">
        <v>44</v>
      </c>
      <c r="U6874" s="30">
        <v>535</v>
      </c>
      <c r="V6874" s="31">
        <v>27</v>
      </c>
      <c r="W6874" s="31">
        <v>10</v>
      </c>
      <c r="X6874" s="31" t="s">
        <v>25</v>
      </c>
      <c r="Y6874" s="29" t="s">
        <v>50</v>
      </c>
      <c r="Z6874" s="29" t="s">
        <v>460</v>
      </c>
      <c r="AA6874" s="29" t="s">
        <v>52</v>
      </c>
      <c r="AB6874"/>
      <c r="AC6874"/>
      <c r="AD6874"/>
      <c r="AE6874"/>
      <c r="AF6874"/>
      <c r="AG6874"/>
      <c r="AH6874"/>
      <c r="AI6874"/>
    </row>
    <row r="6875" spans="1:35" ht="15" customHeight="1" x14ac:dyDescent="0.35">
      <c r="A6875" s="32" t="s">
        <v>498</v>
      </c>
      <c r="B6875" s="33" t="s">
        <v>180</v>
      </c>
      <c r="C6875" s="34">
        <v>386</v>
      </c>
      <c r="D6875" s="33" t="s">
        <v>44</v>
      </c>
      <c r="E6875" s="33" t="s">
        <v>213</v>
      </c>
      <c r="F6875" s="33" t="s">
        <v>52</v>
      </c>
      <c r="G6875" s="33" t="s">
        <v>25</v>
      </c>
      <c r="H6875" s="33">
        <v>19</v>
      </c>
      <c r="I6875" s="35">
        <v>15.5</v>
      </c>
      <c r="P6875" s="29" t="s">
        <v>15172</v>
      </c>
      <c r="Q6875" s="29" t="s">
        <v>498</v>
      </c>
      <c r="R6875" s="29" t="s">
        <v>15166</v>
      </c>
      <c r="S6875" s="29" t="s">
        <v>15173</v>
      </c>
      <c r="T6875" s="29" t="s">
        <v>44</v>
      </c>
      <c r="U6875" s="30">
        <v>728</v>
      </c>
      <c r="V6875" s="31">
        <v>22</v>
      </c>
      <c r="W6875" s="31">
        <v>10</v>
      </c>
      <c r="X6875" s="31" t="s">
        <v>29</v>
      </c>
      <c r="Y6875" s="29" t="s">
        <v>30</v>
      </c>
      <c r="Z6875" s="29" t="s">
        <v>460</v>
      </c>
      <c r="AA6875" s="29" t="s">
        <v>52</v>
      </c>
      <c r="AB6875"/>
      <c r="AC6875"/>
      <c r="AD6875"/>
      <c r="AE6875"/>
      <c r="AF6875"/>
      <c r="AG6875"/>
      <c r="AH6875"/>
      <c r="AI6875"/>
    </row>
    <row r="6876" spans="1:35" ht="15" customHeight="1" x14ac:dyDescent="0.35">
      <c r="A6876" s="23" t="s">
        <v>498</v>
      </c>
      <c r="B6876" s="24" t="s">
        <v>5171</v>
      </c>
      <c r="C6876" s="25">
        <v>257</v>
      </c>
      <c r="D6876" s="24" t="s">
        <v>44</v>
      </c>
      <c r="E6876" s="24" t="s">
        <v>555</v>
      </c>
      <c r="F6876" s="24" t="s">
        <v>86</v>
      </c>
      <c r="G6876" s="24" t="s">
        <v>25</v>
      </c>
      <c r="H6876" s="24">
        <v>17</v>
      </c>
      <c r="I6876" s="26">
        <v>13</v>
      </c>
      <c r="P6876" s="29" t="s">
        <v>15174</v>
      </c>
      <c r="Q6876" s="29" t="s">
        <v>498</v>
      </c>
      <c r="R6876" s="29" t="s">
        <v>15169</v>
      </c>
      <c r="S6876" s="29" t="s">
        <v>9235</v>
      </c>
      <c r="T6876" s="29" t="s">
        <v>44</v>
      </c>
      <c r="U6876" s="30">
        <v>987</v>
      </c>
      <c r="V6876" s="31">
        <v>21</v>
      </c>
      <c r="W6876" s="31">
        <v>10</v>
      </c>
      <c r="X6876" s="31" t="s">
        <v>25</v>
      </c>
      <c r="Y6876" s="29" t="s">
        <v>41</v>
      </c>
      <c r="Z6876" s="29" t="s">
        <v>460</v>
      </c>
      <c r="AA6876" s="29" t="s">
        <v>52</v>
      </c>
      <c r="AB6876"/>
      <c r="AC6876"/>
      <c r="AD6876"/>
      <c r="AE6876"/>
      <c r="AF6876"/>
      <c r="AG6876"/>
      <c r="AH6876"/>
      <c r="AI6876"/>
    </row>
    <row r="6877" spans="1:35" ht="15" customHeight="1" x14ac:dyDescent="0.35">
      <c r="A6877" s="32" t="s">
        <v>498</v>
      </c>
      <c r="B6877" s="33" t="s">
        <v>622</v>
      </c>
      <c r="C6877" s="34">
        <v>433</v>
      </c>
      <c r="D6877" s="33" t="s">
        <v>44</v>
      </c>
      <c r="E6877" s="33" t="s">
        <v>398</v>
      </c>
      <c r="F6877" s="33" t="s">
        <v>46</v>
      </c>
      <c r="G6877" s="33" t="s">
        <v>29</v>
      </c>
      <c r="H6877" s="33">
        <v>19</v>
      </c>
      <c r="I6877" s="35">
        <v>7.75</v>
      </c>
      <c r="P6877" s="29" t="s">
        <v>15175</v>
      </c>
      <c r="Q6877" s="29" t="s">
        <v>498</v>
      </c>
      <c r="R6877" s="29" t="s">
        <v>180</v>
      </c>
      <c r="S6877" s="29" t="s">
        <v>3252</v>
      </c>
      <c r="T6877" s="29" t="s">
        <v>44</v>
      </c>
      <c r="U6877" s="30">
        <v>1060</v>
      </c>
      <c r="V6877" s="31">
        <v>22</v>
      </c>
      <c r="W6877" s="31">
        <v>4</v>
      </c>
      <c r="X6877" s="31" t="s">
        <v>29</v>
      </c>
      <c r="Y6877" s="29" t="s">
        <v>41</v>
      </c>
      <c r="Z6877" s="29" t="s">
        <v>460</v>
      </c>
      <c r="AA6877" s="29" t="s">
        <v>52</v>
      </c>
      <c r="AB6877"/>
      <c r="AC6877"/>
      <c r="AD6877"/>
      <c r="AE6877"/>
      <c r="AF6877"/>
      <c r="AG6877"/>
      <c r="AH6877"/>
      <c r="AI6877"/>
    </row>
    <row r="6878" spans="1:35" ht="15" customHeight="1" x14ac:dyDescent="0.35">
      <c r="A6878" s="23" t="s">
        <v>498</v>
      </c>
      <c r="B6878" s="24" t="s">
        <v>787</v>
      </c>
      <c r="C6878" s="25">
        <v>412</v>
      </c>
      <c r="D6878" s="24" t="s">
        <v>22</v>
      </c>
      <c r="E6878" s="24" t="s">
        <v>71</v>
      </c>
      <c r="F6878" s="24" t="s">
        <v>72</v>
      </c>
      <c r="G6878" s="24" t="s">
        <v>29</v>
      </c>
      <c r="H6878" s="24">
        <v>17</v>
      </c>
      <c r="I6878" s="26">
        <v>6.5</v>
      </c>
      <c r="P6878" s="29" t="s">
        <v>15176</v>
      </c>
      <c r="Q6878" s="29" t="s">
        <v>498</v>
      </c>
      <c r="R6878" s="29" t="s">
        <v>5171</v>
      </c>
      <c r="S6878" s="29" t="s">
        <v>15177</v>
      </c>
      <c r="T6878" s="29" t="s">
        <v>44</v>
      </c>
      <c r="U6878" s="30">
        <v>418</v>
      </c>
      <c r="V6878" s="31">
        <v>19</v>
      </c>
      <c r="W6878" s="31">
        <v>4</v>
      </c>
      <c r="X6878" s="31" t="s">
        <v>29</v>
      </c>
      <c r="Y6878" s="29" t="s">
        <v>50</v>
      </c>
      <c r="Z6878" s="29" t="s">
        <v>460</v>
      </c>
      <c r="AA6878" s="29" t="s">
        <v>52</v>
      </c>
      <c r="AB6878"/>
      <c r="AC6878"/>
      <c r="AD6878"/>
      <c r="AE6878"/>
      <c r="AF6878"/>
      <c r="AG6878"/>
      <c r="AH6878"/>
      <c r="AI6878"/>
    </row>
    <row r="6879" spans="1:35" ht="15" customHeight="1" x14ac:dyDescent="0.35">
      <c r="A6879" s="32" t="s">
        <v>498</v>
      </c>
      <c r="B6879" s="33" t="s">
        <v>123</v>
      </c>
      <c r="C6879" s="34">
        <v>300</v>
      </c>
      <c r="D6879" s="33" t="s">
        <v>22</v>
      </c>
      <c r="E6879" s="33" t="s">
        <v>405</v>
      </c>
      <c r="F6879" s="33" t="s">
        <v>59</v>
      </c>
      <c r="G6879" s="33" t="s">
        <v>29</v>
      </c>
      <c r="H6879" s="33">
        <v>20</v>
      </c>
      <c r="I6879" s="35">
        <v>6</v>
      </c>
      <c r="P6879" s="29" t="s">
        <v>15178</v>
      </c>
      <c r="Q6879" s="29" t="s">
        <v>498</v>
      </c>
      <c r="R6879" s="29" t="s">
        <v>622</v>
      </c>
      <c r="S6879" s="29" t="s">
        <v>15179</v>
      </c>
      <c r="T6879" s="29" t="s">
        <v>44</v>
      </c>
      <c r="U6879" s="30">
        <v>468</v>
      </c>
      <c r="V6879" s="31">
        <v>35</v>
      </c>
      <c r="W6879" s="31">
        <v>2</v>
      </c>
      <c r="X6879" s="31" t="s">
        <v>25</v>
      </c>
      <c r="Y6879" s="29" t="s">
        <v>50</v>
      </c>
      <c r="Z6879" s="29" t="s">
        <v>460</v>
      </c>
      <c r="AA6879" s="29" t="s">
        <v>52</v>
      </c>
      <c r="AB6879"/>
      <c r="AC6879"/>
      <c r="AD6879"/>
      <c r="AE6879"/>
      <c r="AF6879"/>
      <c r="AG6879"/>
      <c r="AH6879"/>
      <c r="AI6879"/>
    </row>
    <row r="6880" spans="1:35" ht="15" customHeight="1" x14ac:dyDescent="0.35">
      <c r="A6880" s="23" t="s">
        <v>4778</v>
      </c>
      <c r="B6880" s="24" t="s">
        <v>397</v>
      </c>
      <c r="C6880" s="25">
        <v>383</v>
      </c>
      <c r="D6880" s="24" t="s">
        <v>44</v>
      </c>
      <c r="E6880" s="24" t="s">
        <v>219</v>
      </c>
      <c r="F6880" s="24" t="s">
        <v>139</v>
      </c>
      <c r="G6880" s="24" t="s">
        <v>29</v>
      </c>
      <c r="H6880" s="24">
        <v>20</v>
      </c>
      <c r="I6880" s="26">
        <v>5.75</v>
      </c>
      <c r="P6880" s="29" t="s">
        <v>15180</v>
      </c>
      <c r="Q6880" s="29" t="s">
        <v>498</v>
      </c>
      <c r="R6880" s="29" t="s">
        <v>787</v>
      </c>
      <c r="S6880" s="29" t="s">
        <v>15181</v>
      </c>
      <c r="T6880" s="29" t="s">
        <v>22</v>
      </c>
      <c r="U6880" s="30">
        <v>594</v>
      </c>
      <c r="V6880" s="31">
        <v>20</v>
      </c>
      <c r="W6880" s="31">
        <v>4</v>
      </c>
      <c r="X6880" s="31" t="s">
        <v>25</v>
      </c>
      <c r="Y6880" s="29" t="s">
        <v>41</v>
      </c>
      <c r="Z6880" s="29" t="s">
        <v>460</v>
      </c>
      <c r="AA6880" s="29" t="s">
        <v>52</v>
      </c>
      <c r="AB6880"/>
      <c r="AC6880"/>
      <c r="AD6880"/>
      <c r="AE6880"/>
      <c r="AF6880"/>
      <c r="AG6880"/>
      <c r="AH6880"/>
      <c r="AI6880"/>
    </row>
    <row r="6881" spans="1:35" ht="15" customHeight="1" x14ac:dyDescent="0.35">
      <c r="A6881" s="32" t="s">
        <v>12849</v>
      </c>
      <c r="B6881" s="33" t="s">
        <v>4946</v>
      </c>
      <c r="C6881" s="34">
        <v>462</v>
      </c>
      <c r="D6881" s="33" t="s">
        <v>44</v>
      </c>
      <c r="E6881" s="33" t="s">
        <v>35</v>
      </c>
      <c r="F6881" s="33" t="s">
        <v>36</v>
      </c>
      <c r="G6881" s="33" t="s">
        <v>25</v>
      </c>
      <c r="H6881" s="33">
        <v>18</v>
      </c>
      <c r="I6881" s="35">
        <v>11.75</v>
      </c>
      <c r="P6881" s="29" t="s">
        <v>15182</v>
      </c>
      <c r="Q6881" s="29" t="s">
        <v>498</v>
      </c>
      <c r="R6881" s="29" t="s">
        <v>123</v>
      </c>
      <c r="S6881" s="29" t="s">
        <v>15183</v>
      </c>
      <c r="T6881" s="29" t="s">
        <v>22</v>
      </c>
      <c r="U6881" s="30">
        <v>262</v>
      </c>
      <c r="V6881" s="31">
        <v>17</v>
      </c>
      <c r="W6881" s="31">
        <v>2</v>
      </c>
      <c r="X6881" s="31" t="s">
        <v>29</v>
      </c>
      <c r="Y6881" s="29" t="s">
        <v>50</v>
      </c>
      <c r="Z6881" s="29" t="s">
        <v>460</v>
      </c>
      <c r="AA6881" s="29" t="s">
        <v>52</v>
      </c>
      <c r="AB6881"/>
      <c r="AC6881"/>
      <c r="AD6881"/>
      <c r="AE6881"/>
      <c r="AF6881"/>
      <c r="AG6881"/>
      <c r="AH6881"/>
      <c r="AI6881"/>
    </row>
    <row r="6882" spans="1:35" ht="15" customHeight="1" x14ac:dyDescent="0.35">
      <c r="A6882" s="23" t="s">
        <v>650</v>
      </c>
      <c r="B6882" s="24" t="s">
        <v>5419</v>
      </c>
      <c r="C6882" s="25">
        <v>52</v>
      </c>
      <c r="D6882" s="24" t="s">
        <v>44</v>
      </c>
      <c r="E6882" s="24" t="s">
        <v>405</v>
      </c>
      <c r="F6882" s="24" t="s">
        <v>59</v>
      </c>
      <c r="G6882" s="24" t="s">
        <v>29</v>
      </c>
      <c r="H6882" s="24">
        <v>17</v>
      </c>
      <c r="I6882" s="26">
        <v>2.75</v>
      </c>
      <c r="P6882" s="29" t="s">
        <v>15184</v>
      </c>
      <c r="Q6882" s="29" t="s">
        <v>4778</v>
      </c>
      <c r="R6882" s="29" t="s">
        <v>397</v>
      </c>
      <c r="S6882" s="29" t="s">
        <v>11565</v>
      </c>
      <c r="T6882" s="29" t="s">
        <v>44</v>
      </c>
      <c r="U6882" s="30">
        <v>108</v>
      </c>
      <c r="V6882" s="31">
        <v>24</v>
      </c>
      <c r="W6882" s="31">
        <v>6</v>
      </c>
      <c r="X6882" s="31" t="s">
        <v>25</v>
      </c>
      <c r="Y6882" s="29" t="s">
        <v>50</v>
      </c>
      <c r="Z6882" s="29" t="s">
        <v>460</v>
      </c>
      <c r="AA6882" s="29" t="s">
        <v>52</v>
      </c>
      <c r="AB6882"/>
      <c r="AC6882"/>
      <c r="AD6882"/>
      <c r="AE6882"/>
      <c r="AF6882"/>
      <c r="AG6882"/>
      <c r="AH6882"/>
      <c r="AI6882"/>
    </row>
    <row r="6883" spans="1:35" ht="15" customHeight="1" x14ac:dyDescent="0.35">
      <c r="A6883" s="32" t="s">
        <v>15185</v>
      </c>
      <c r="B6883" s="33" t="s">
        <v>347</v>
      </c>
      <c r="C6883" s="34">
        <v>468</v>
      </c>
      <c r="D6883" s="33" t="s">
        <v>44</v>
      </c>
      <c r="E6883" s="33" t="s">
        <v>130</v>
      </c>
      <c r="F6883" s="33" t="s">
        <v>46</v>
      </c>
      <c r="G6883" s="33" t="s">
        <v>29</v>
      </c>
      <c r="H6883" s="33">
        <v>35</v>
      </c>
      <c r="I6883" s="35">
        <v>8.75</v>
      </c>
      <c r="P6883" s="29" t="s">
        <v>15186</v>
      </c>
      <c r="Q6883" s="29" t="s">
        <v>12849</v>
      </c>
      <c r="R6883" s="29" t="s">
        <v>4946</v>
      </c>
      <c r="S6883" s="29" t="s">
        <v>15187</v>
      </c>
      <c r="T6883" s="29" t="s">
        <v>44</v>
      </c>
      <c r="U6883" s="30">
        <v>492</v>
      </c>
      <c r="V6883" s="31">
        <v>21</v>
      </c>
      <c r="W6883" s="31">
        <v>4</v>
      </c>
      <c r="X6883" s="31" t="s">
        <v>25</v>
      </c>
      <c r="Y6883" s="29" t="s">
        <v>50</v>
      </c>
      <c r="Z6883" s="29" t="s">
        <v>460</v>
      </c>
      <c r="AA6883" s="29" t="s">
        <v>52</v>
      </c>
      <c r="AB6883"/>
      <c r="AC6883"/>
      <c r="AD6883"/>
      <c r="AE6883"/>
      <c r="AF6883"/>
      <c r="AG6883"/>
      <c r="AH6883"/>
      <c r="AI6883"/>
    </row>
    <row r="6884" spans="1:35" ht="15" customHeight="1" x14ac:dyDescent="0.35">
      <c r="A6884" s="23" t="s">
        <v>543</v>
      </c>
      <c r="B6884" s="24" t="s">
        <v>189</v>
      </c>
      <c r="C6884" s="25">
        <v>319</v>
      </c>
      <c r="D6884" s="24" t="s">
        <v>44</v>
      </c>
      <c r="E6884" s="24" t="s">
        <v>23</v>
      </c>
      <c r="F6884" s="24" t="s">
        <v>24</v>
      </c>
      <c r="G6884" s="24" t="s">
        <v>29</v>
      </c>
      <c r="H6884" s="24">
        <v>20</v>
      </c>
      <c r="I6884" s="26">
        <v>7.75</v>
      </c>
      <c r="P6884" s="29" t="s">
        <v>15188</v>
      </c>
      <c r="Q6884" s="29" t="s">
        <v>650</v>
      </c>
      <c r="R6884" s="29" t="s">
        <v>5419</v>
      </c>
      <c r="S6884" s="29" t="s">
        <v>4352</v>
      </c>
      <c r="T6884" s="29" t="s">
        <v>44</v>
      </c>
      <c r="U6884" s="30">
        <v>628</v>
      </c>
      <c r="V6884" s="31">
        <v>26</v>
      </c>
      <c r="W6884" s="31">
        <v>10</v>
      </c>
      <c r="X6884" s="31" t="s">
        <v>29</v>
      </c>
      <c r="Y6884" s="29" t="s">
        <v>30</v>
      </c>
      <c r="Z6884" s="29" t="s">
        <v>460</v>
      </c>
      <c r="AA6884" s="29" t="s">
        <v>52</v>
      </c>
      <c r="AB6884"/>
      <c r="AC6884"/>
      <c r="AD6884"/>
      <c r="AE6884"/>
      <c r="AF6884"/>
      <c r="AG6884"/>
      <c r="AH6884"/>
      <c r="AI6884"/>
    </row>
    <row r="6885" spans="1:35" ht="15" customHeight="1" x14ac:dyDescent="0.35">
      <c r="A6885" s="32" t="s">
        <v>1172</v>
      </c>
      <c r="B6885" s="33" t="s">
        <v>189</v>
      </c>
      <c r="C6885" s="34">
        <v>479</v>
      </c>
      <c r="D6885" s="33" t="s">
        <v>44</v>
      </c>
      <c r="E6885" s="33" t="s">
        <v>319</v>
      </c>
      <c r="F6885" s="33" t="s">
        <v>59</v>
      </c>
      <c r="G6885" s="33" t="s">
        <v>25</v>
      </c>
      <c r="H6885" s="33">
        <v>38</v>
      </c>
      <c r="I6885" s="35">
        <v>12.75</v>
      </c>
      <c r="P6885" s="29" t="s">
        <v>15189</v>
      </c>
      <c r="Q6885" s="29" t="s">
        <v>15185</v>
      </c>
      <c r="R6885" s="29" t="s">
        <v>347</v>
      </c>
      <c r="S6885" s="29" t="s">
        <v>15190</v>
      </c>
      <c r="T6885" s="29" t="s">
        <v>44</v>
      </c>
      <c r="U6885" s="30">
        <v>1044</v>
      </c>
      <c r="V6885" s="31">
        <v>22</v>
      </c>
      <c r="W6885" s="31">
        <v>6</v>
      </c>
      <c r="X6885" s="31" t="s">
        <v>29</v>
      </c>
      <c r="Y6885" s="29" t="s">
        <v>30</v>
      </c>
      <c r="Z6885" s="29" t="s">
        <v>460</v>
      </c>
      <c r="AA6885" s="29" t="s">
        <v>52</v>
      </c>
      <c r="AB6885"/>
      <c r="AC6885"/>
      <c r="AD6885"/>
      <c r="AE6885"/>
      <c r="AF6885"/>
      <c r="AG6885"/>
      <c r="AH6885"/>
      <c r="AI6885"/>
    </row>
    <row r="6886" spans="1:35" ht="15" customHeight="1" x14ac:dyDescent="0.35">
      <c r="A6886" s="23" t="s">
        <v>4985</v>
      </c>
      <c r="B6886" s="24" t="s">
        <v>397</v>
      </c>
      <c r="C6886" s="25">
        <v>464</v>
      </c>
      <c r="D6886" s="24" t="s">
        <v>44</v>
      </c>
      <c r="E6886" s="24" t="s">
        <v>213</v>
      </c>
      <c r="F6886" s="24" t="s">
        <v>52</v>
      </c>
      <c r="G6886" s="24" t="s">
        <v>29</v>
      </c>
      <c r="H6886" s="24">
        <v>17</v>
      </c>
      <c r="I6886" s="26">
        <v>6.75</v>
      </c>
      <c r="P6886" s="29" t="s">
        <v>15191</v>
      </c>
      <c r="Q6886" s="29" t="s">
        <v>543</v>
      </c>
      <c r="R6886" s="29" t="s">
        <v>189</v>
      </c>
      <c r="S6886" s="29" t="s">
        <v>15192</v>
      </c>
      <c r="T6886" s="29" t="s">
        <v>44</v>
      </c>
      <c r="U6886" s="30">
        <v>118</v>
      </c>
      <c r="V6886" s="31">
        <v>20</v>
      </c>
      <c r="W6886" s="31">
        <v>2</v>
      </c>
      <c r="X6886" s="31" t="s">
        <v>29</v>
      </c>
      <c r="Y6886" s="29" t="s">
        <v>41</v>
      </c>
      <c r="Z6886" s="29" t="s">
        <v>460</v>
      </c>
      <c r="AA6886" s="29" t="s">
        <v>52</v>
      </c>
      <c r="AB6886"/>
      <c r="AC6886"/>
      <c r="AD6886"/>
      <c r="AE6886"/>
      <c r="AF6886"/>
      <c r="AG6886"/>
      <c r="AH6886"/>
      <c r="AI6886"/>
    </row>
    <row r="6887" spans="1:35" ht="15" customHeight="1" x14ac:dyDescent="0.35">
      <c r="A6887" s="32" t="s">
        <v>4097</v>
      </c>
      <c r="B6887" s="33" t="s">
        <v>840</v>
      </c>
      <c r="C6887" s="34">
        <v>493</v>
      </c>
      <c r="D6887" s="33" t="s">
        <v>44</v>
      </c>
      <c r="E6887" s="33" t="s">
        <v>177</v>
      </c>
      <c r="F6887" s="33" t="s">
        <v>52</v>
      </c>
      <c r="G6887" s="33" t="s">
        <v>25</v>
      </c>
      <c r="H6887" s="33">
        <v>35</v>
      </c>
      <c r="I6887" s="35">
        <v>14.5</v>
      </c>
      <c r="P6887" s="29" t="s">
        <v>15193</v>
      </c>
      <c r="Q6887" s="29" t="s">
        <v>1172</v>
      </c>
      <c r="R6887" s="29" t="s">
        <v>189</v>
      </c>
      <c r="S6887" s="29" t="s">
        <v>15194</v>
      </c>
      <c r="T6887" s="29" t="s">
        <v>44</v>
      </c>
      <c r="U6887" s="30">
        <v>174</v>
      </c>
      <c r="V6887" s="31">
        <v>18</v>
      </c>
      <c r="W6887" s="31">
        <v>4</v>
      </c>
      <c r="X6887" s="31" t="s">
        <v>29</v>
      </c>
      <c r="Y6887" s="29" t="s">
        <v>41</v>
      </c>
      <c r="Z6887" s="29" t="s">
        <v>460</v>
      </c>
      <c r="AA6887" s="29" t="s">
        <v>52</v>
      </c>
      <c r="AB6887"/>
      <c r="AC6887"/>
      <c r="AD6887"/>
      <c r="AE6887"/>
      <c r="AF6887"/>
      <c r="AG6887"/>
      <c r="AH6887"/>
      <c r="AI6887"/>
    </row>
    <row r="6888" spans="1:35" ht="15" customHeight="1" x14ac:dyDescent="0.35">
      <c r="A6888" s="23" t="s">
        <v>639</v>
      </c>
      <c r="B6888" s="24" t="s">
        <v>15195</v>
      </c>
      <c r="C6888" s="25">
        <v>391</v>
      </c>
      <c r="D6888" s="24" t="s">
        <v>44</v>
      </c>
      <c r="E6888" s="24" t="s">
        <v>108</v>
      </c>
      <c r="F6888" s="24" t="s">
        <v>46</v>
      </c>
      <c r="G6888" s="24" t="s">
        <v>29</v>
      </c>
      <c r="H6888" s="24">
        <v>34</v>
      </c>
      <c r="I6888" s="26">
        <v>8.5</v>
      </c>
      <c r="P6888" s="29" t="s">
        <v>15196</v>
      </c>
      <c r="Q6888" s="29" t="s">
        <v>4985</v>
      </c>
      <c r="R6888" s="29" t="s">
        <v>397</v>
      </c>
      <c r="S6888" s="29" t="s">
        <v>15197</v>
      </c>
      <c r="T6888" s="29" t="s">
        <v>44</v>
      </c>
      <c r="U6888" s="30">
        <v>631</v>
      </c>
      <c r="V6888" s="31">
        <v>24</v>
      </c>
      <c r="W6888" s="31">
        <v>10</v>
      </c>
      <c r="X6888" s="31" t="s">
        <v>29</v>
      </c>
      <c r="Y6888" s="29" t="s">
        <v>30</v>
      </c>
      <c r="Z6888" s="29" t="s">
        <v>460</v>
      </c>
      <c r="AA6888" s="29" t="s">
        <v>52</v>
      </c>
      <c r="AB6888"/>
      <c r="AC6888"/>
      <c r="AD6888"/>
      <c r="AE6888"/>
      <c r="AF6888"/>
      <c r="AG6888"/>
      <c r="AH6888"/>
      <c r="AI6888"/>
    </row>
    <row r="6889" spans="1:35" ht="15" customHeight="1" x14ac:dyDescent="0.35">
      <c r="A6889" s="32" t="s">
        <v>639</v>
      </c>
      <c r="B6889" s="33" t="s">
        <v>15198</v>
      </c>
      <c r="C6889" s="34">
        <v>453</v>
      </c>
      <c r="D6889" s="33" t="s">
        <v>44</v>
      </c>
      <c r="E6889" s="33" t="s">
        <v>279</v>
      </c>
      <c r="F6889" s="33" t="s">
        <v>112</v>
      </c>
      <c r="G6889" s="33" t="s">
        <v>29</v>
      </c>
      <c r="H6889" s="33">
        <v>31</v>
      </c>
      <c r="I6889" s="35">
        <v>8.5</v>
      </c>
      <c r="P6889" s="29" t="s">
        <v>15199</v>
      </c>
      <c r="Q6889" s="29" t="s">
        <v>4097</v>
      </c>
      <c r="R6889" s="29" t="s">
        <v>840</v>
      </c>
      <c r="S6889" s="29" t="s">
        <v>15200</v>
      </c>
      <c r="T6889" s="29" t="s">
        <v>44</v>
      </c>
      <c r="U6889" s="30">
        <v>1069</v>
      </c>
      <c r="V6889" s="31">
        <v>20</v>
      </c>
      <c r="W6889" s="31">
        <v>4</v>
      </c>
      <c r="X6889" s="31" t="s">
        <v>29</v>
      </c>
      <c r="Y6889" s="29" t="s">
        <v>50</v>
      </c>
      <c r="Z6889" s="29" t="s">
        <v>460</v>
      </c>
      <c r="AA6889" s="29" t="s">
        <v>52</v>
      </c>
      <c r="AB6889"/>
      <c r="AC6889"/>
      <c r="AD6889"/>
      <c r="AE6889"/>
      <c r="AF6889"/>
      <c r="AG6889"/>
      <c r="AH6889"/>
      <c r="AI6889"/>
    </row>
    <row r="6890" spans="1:35" ht="15" customHeight="1" x14ac:dyDescent="0.35">
      <c r="A6890" s="23" t="s">
        <v>2906</v>
      </c>
      <c r="B6890" s="24" t="s">
        <v>5058</v>
      </c>
      <c r="C6890" s="25">
        <v>147</v>
      </c>
      <c r="D6890" s="24" t="s">
        <v>44</v>
      </c>
      <c r="E6890" s="24" t="s">
        <v>324</v>
      </c>
      <c r="F6890" s="24" t="s">
        <v>118</v>
      </c>
      <c r="G6890" s="24" t="s">
        <v>29</v>
      </c>
      <c r="H6890" s="24">
        <v>35</v>
      </c>
      <c r="I6890" s="26">
        <v>9.75</v>
      </c>
      <c r="P6890" s="29" t="s">
        <v>15201</v>
      </c>
      <c r="Q6890" s="29" t="s">
        <v>639</v>
      </c>
      <c r="R6890" s="29" t="s">
        <v>15195</v>
      </c>
      <c r="S6890" s="29" t="s">
        <v>15202</v>
      </c>
      <c r="T6890" s="29" t="s">
        <v>44</v>
      </c>
      <c r="U6890" s="30">
        <v>479</v>
      </c>
      <c r="V6890" s="31">
        <v>20</v>
      </c>
      <c r="W6890" s="31">
        <v>4</v>
      </c>
      <c r="X6890" s="31" t="s">
        <v>25</v>
      </c>
      <c r="Y6890" s="29" t="s">
        <v>30</v>
      </c>
      <c r="Z6890" s="29" t="s">
        <v>460</v>
      </c>
      <c r="AA6890" s="29" t="s">
        <v>52</v>
      </c>
      <c r="AB6890"/>
      <c r="AC6890"/>
      <c r="AD6890"/>
      <c r="AE6890"/>
      <c r="AF6890"/>
      <c r="AG6890"/>
      <c r="AH6890"/>
      <c r="AI6890"/>
    </row>
    <row r="6891" spans="1:35" ht="15" customHeight="1" x14ac:dyDescent="0.35">
      <c r="A6891" s="32" t="s">
        <v>4517</v>
      </c>
      <c r="B6891" s="33" t="s">
        <v>91</v>
      </c>
      <c r="C6891" s="34">
        <v>53</v>
      </c>
      <c r="D6891" s="33" t="s">
        <v>44</v>
      </c>
      <c r="E6891" s="33" t="s">
        <v>398</v>
      </c>
      <c r="F6891" s="33" t="s">
        <v>46</v>
      </c>
      <c r="G6891" s="33" t="s">
        <v>29</v>
      </c>
      <c r="H6891" s="33">
        <v>19</v>
      </c>
      <c r="I6891" s="35">
        <v>2.5</v>
      </c>
      <c r="P6891" s="29" t="s">
        <v>15203</v>
      </c>
      <c r="Q6891" s="29" t="s">
        <v>639</v>
      </c>
      <c r="R6891" s="29" t="s">
        <v>15198</v>
      </c>
      <c r="S6891" s="29" t="s">
        <v>15204</v>
      </c>
      <c r="T6891" s="29" t="s">
        <v>44</v>
      </c>
      <c r="U6891" s="30">
        <v>193</v>
      </c>
      <c r="V6891" s="31">
        <v>24</v>
      </c>
      <c r="W6891" s="31">
        <v>6</v>
      </c>
      <c r="X6891" s="31" t="s">
        <v>29</v>
      </c>
      <c r="Y6891" s="29" t="s">
        <v>30</v>
      </c>
      <c r="Z6891" s="29" t="s">
        <v>460</v>
      </c>
      <c r="AA6891" s="29" t="s">
        <v>52</v>
      </c>
      <c r="AB6891"/>
      <c r="AC6891"/>
      <c r="AD6891"/>
      <c r="AE6891"/>
      <c r="AF6891"/>
      <c r="AG6891"/>
      <c r="AH6891"/>
      <c r="AI6891"/>
    </row>
    <row r="6892" spans="1:35" ht="15" customHeight="1" x14ac:dyDescent="0.35">
      <c r="A6892" s="23" t="s">
        <v>180</v>
      </c>
      <c r="B6892" s="24" t="s">
        <v>951</v>
      </c>
      <c r="C6892" s="25">
        <v>483</v>
      </c>
      <c r="D6892" s="24" t="s">
        <v>44</v>
      </c>
      <c r="E6892" s="24" t="s">
        <v>237</v>
      </c>
      <c r="F6892" s="24" t="s">
        <v>46</v>
      </c>
      <c r="G6892" s="24" t="s">
        <v>29</v>
      </c>
      <c r="H6892" s="24">
        <v>18</v>
      </c>
      <c r="I6892" s="26">
        <v>7.75</v>
      </c>
      <c r="P6892" s="29" t="s">
        <v>15205</v>
      </c>
      <c r="Q6892" s="29" t="s">
        <v>2906</v>
      </c>
      <c r="R6892" s="29" t="s">
        <v>5058</v>
      </c>
      <c r="S6892" s="29" t="s">
        <v>15206</v>
      </c>
      <c r="T6892" s="29" t="s">
        <v>44</v>
      </c>
      <c r="U6892" s="30">
        <v>564</v>
      </c>
      <c r="V6892" s="31">
        <v>20</v>
      </c>
      <c r="W6892" s="31">
        <v>4</v>
      </c>
      <c r="X6892" s="31" t="s">
        <v>29</v>
      </c>
      <c r="Y6892" s="29" t="s">
        <v>41</v>
      </c>
      <c r="Z6892" s="29" t="s">
        <v>460</v>
      </c>
      <c r="AA6892" s="29" t="s">
        <v>52</v>
      </c>
      <c r="AB6892"/>
      <c r="AC6892"/>
      <c r="AD6892"/>
      <c r="AE6892"/>
      <c r="AF6892"/>
      <c r="AG6892"/>
      <c r="AH6892"/>
      <c r="AI6892"/>
    </row>
    <row r="6893" spans="1:35" ht="15" customHeight="1" x14ac:dyDescent="0.35">
      <c r="A6893" s="32" t="s">
        <v>6434</v>
      </c>
      <c r="B6893" s="33" t="s">
        <v>1824</v>
      </c>
      <c r="C6893" s="34">
        <v>497</v>
      </c>
      <c r="D6893" s="33" t="s">
        <v>44</v>
      </c>
      <c r="E6893" s="33" t="s">
        <v>71</v>
      </c>
      <c r="F6893" s="33" t="s">
        <v>72</v>
      </c>
      <c r="G6893" s="33" t="s">
        <v>25</v>
      </c>
      <c r="H6893" s="33">
        <v>19</v>
      </c>
      <c r="I6893" s="35">
        <v>14.5</v>
      </c>
      <c r="P6893" s="29" t="s">
        <v>15207</v>
      </c>
      <c r="Q6893" s="29" t="s">
        <v>4517</v>
      </c>
      <c r="R6893" s="29" t="s">
        <v>91</v>
      </c>
      <c r="S6893" s="29" t="s">
        <v>15208</v>
      </c>
      <c r="T6893" s="29" t="s">
        <v>44</v>
      </c>
      <c r="U6893" s="30">
        <v>455</v>
      </c>
      <c r="V6893" s="31">
        <v>20</v>
      </c>
      <c r="W6893" s="31">
        <v>4</v>
      </c>
      <c r="X6893" s="31" t="s">
        <v>25</v>
      </c>
      <c r="Y6893" s="29" t="s">
        <v>30</v>
      </c>
      <c r="Z6893" s="29" t="s">
        <v>460</v>
      </c>
      <c r="AA6893" s="29" t="s">
        <v>52</v>
      </c>
      <c r="AB6893"/>
      <c r="AC6893"/>
      <c r="AD6893"/>
      <c r="AE6893"/>
      <c r="AF6893"/>
      <c r="AG6893"/>
      <c r="AH6893"/>
      <c r="AI6893"/>
    </row>
    <row r="6894" spans="1:35" ht="15" customHeight="1" x14ac:dyDescent="0.35">
      <c r="A6894" s="23" t="s">
        <v>694</v>
      </c>
      <c r="B6894" s="24" t="s">
        <v>1573</v>
      </c>
      <c r="C6894" s="25">
        <v>486</v>
      </c>
      <c r="D6894" s="24" t="s">
        <v>44</v>
      </c>
      <c r="E6894" s="24" t="s">
        <v>177</v>
      </c>
      <c r="F6894" s="24" t="s">
        <v>52</v>
      </c>
      <c r="G6894" s="24" t="s">
        <v>29</v>
      </c>
      <c r="H6894" s="24">
        <v>32</v>
      </c>
      <c r="I6894" s="26">
        <v>8</v>
      </c>
      <c r="P6894" s="29" t="s">
        <v>15209</v>
      </c>
      <c r="Q6894" s="29" t="s">
        <v>180</v>
      </c>
      <c r="R6894" s="29" t="s">
        <v>951</v>
      </c>
      <c r="S6894" s="29" t="s">
        <v>4265</v>
      </c>
      <c r="T6894" s="29" t="s">
        <v>44</v>
      </c>
      <c r="U6894" s="30">
        <v>934</v>
      </c>
      <c r="V6894" s="31">
        <v>25</v>
      </c>
      <c r="W6894" s="31">
        <v>10</v>
      </c>
      <c r="X6894" s="31" t="s">
        <v>29</v>
      </c>
      <c r="Y6894" s="29" t="s">
        <v>41</v>
      </c>
      <c r="Z6894" s="29" t="s">
        <v>460</v>
      </c>
      <c r="AA6894" s="29" t="s">
        <v>52</v>
      </c>
      <c r="AB6894"/>
      <c r="AC6894"/>
      <c r="AD6894"/>
      <c r="AE6894"/>
      <c r="AF6894"/>
      <c r="AG6894"/>
      <c r="AH6894"/>
      <c r="AI6894"/>
    </row>
    <row r="6895" spans="1:35" ht="15" customHeight="1" x14ac:dyDescent="0.35">
      <c r="A6895" s="32" t="s">
        <v>2918</v>
      </c>
      <c r="B6895" s="33" t="s">
        <v>575</v>
      </c>
      <c r="C6895" s="34">
        <v>491</v>
      </c>
      <c r="D6895" s="33" t="s">
        <v>44</v>
      </c>
      <c r="E6895" s="33" t="s">
        <v>136</v>
      </c>
      <c r="F6895" s="33" t="s">
        <v>86</v>
      </c>
      <c r="G6895" s="33" t="s">
        <v>25</v>
      </c>
      <c r="H6895" s="33">
        <v>37</v>
      </c>
      <c r="I6895" s="35">
        <v>12.5</v>
      </c>
      <c r="P6895" s="29" t="s">
        <v>15210</v>
      </c>
      <c r="Q6895" s="29" t="s">
        <v>6434</v>
      </c>
      <c r="R6895" s="29" t="s">
        <v>1824</v>
      </c>
      <c r="S6895" s="29" t="s">
        <v>15211</v>
      </c>
      <c r="T6895" s="29" t="s">
        <v>44</v>
      </c>
      <c r="U6895" s="30">
        <v>346</v>
      </c>
      <c r="V6895" s="31">
        <v>21</v>
      </c>
      <c r="W6895" s="31">
        <v>6</v>
      </c>
      <c r="X6895" s="31" t="s">
        <v>25</v>
      </c>
      <c r="Y6895" s="29" t="s">
        <v>50</v>
      </c>
      <c r="Z6895" s="29" t="s">
        <v>460</v>
      </c>
      <c r="AA6895" s="29" t="s">
        <v>52</v>
      </c>
      <c r="AB6895"/>
      <c r="AC6895"/>
      <c r="AD6895"/>
      <c r="AE6895"/>
      <c r="AF6895"/>
      <c r="AG6895"/>
      <c r="AH6895"/>
      <c r="AI6895"/>
    </row>
    <row r="6896" spans="1:35" ht="15" customHeight="1" x14ac:dyDescent="0.35">
      <c r="A6896" s="23" t="s">
        <v>698</v>
      </c>
      <c r="B6896" s="24" t="s">
        <v>1272</v>
      </c>
      <c r="C6896" s="25">
        <v>374</v>
      </c>
      <c r="D6896" s="24" t="s">
        <v>44</v>
      </c>
      <c r="E6896" s="24" t="s">
        <v>319</v>
      </c>
      <c r="F6896" s="24" t="s">
        <v>59</v>
      </c>
      <c r="G6896" s="24" t="s">
        <v>25</v>
      </c>
      <c r="H6896" s="24">
        <v>35</v>
      </c>
      <c r="I6896" s="26">
        <v>11.5</v>
      </c>
      <c r="P6896" s="29" t="s">
        <v>15212</v>
      </c>
      <c r="Q6896" s="29" t="s">
        <v>694</v>
      </c>
      <c r="R6896" s="29" t="s">
        <v>1573</v>
      </c>
      <c r="S6896" s="29" t="s">
        <v>15213</v>
      </c>
      <c r="T6896" s="29" t="s">
        <v>44</v>
      </c>
      <c r="U6896" s="30">
        <v>482</v>
      </c>
      <c r="V6896" s="31">
        <v>17</v>
      </c>
      <c r="W6896" s="31">
        <v>2</v>
      </c>
      <c r="X6896" s="31" t="s">
        <v>29</v>
      </c>
      <c r="Y6896" s="29" t="s">
        <v>30</v>
      </c>
      <c r="Z6896" s="29" t="s">
        <v>460</v>
      </c>
      <c r="AA6896" s="29" t="s">
        <v>52</v>
      </c>
      <c r="AB6896"/>
      <c r="AC6896"/>
      <c r="AD6896"/>
      <c r="AE6896"/>
      <c r="AF6896"/>
      <c r="AG6896"/>
      <c r="AH6896"/>
      <c r="AI6896"/>
    </row>
    <row r="6897" spans="1:35" ht="15" customHeight="1" x14ac:dyDescent="0.35">
      <c r="A6897" s="32" t="s">
        <v>705</v>
      </c>
      <c r="B6897" s="33" t="s">
        <v>854</v>
      </c>
      <c r="C6897" s="34">
        <v>483</v>
      </c>
      <c r="D6897" s="33" t="s">
        <v>44</v>
      </c>
      <c r="E6897" s="33" t="s">
        <v>71</v>
      </c>
      <c r="F6897" s="33" t="s">
        <v>72</v>
      </c>
      <c r="G6897" s="33" t="s">
        <v>29</v>
      </c>
      <c r="H6897" s="33">
        <v>18</v>
      </c>
      <c r="I6897" s="35">
        <v>9.5</v>
      </c>
      <c r="P6897" s="29" t="s">
        <v>15214</v>
      </c>
      <c r="Q6897" s="29" t="s">
        <v>2918</v>
      </c>
      <c r="R6897" s="29" t="s">
        <v>575</v>
      </c>
      <c r="S6897" s="29" t="s">
        <v>243</v>
      </c>
      <c r="T6897" s="29" t="s">
        <v>44</v>
      </c>
      <c r="U6897" s="30">
        <v>1098</v>
      </c>
      <c r="V6897" s="31">
        <v>21</v>
      </c>
      <c r="W6897" s="31">
        <v>10</v>
      </c>
      <c r="X6897" s="31" t="s">
        <v>29</v>
      </c>
      <c r="Y6897" s="29" t="s">
        <v>41</v>
      </c>
      <c r="Z6897" s="29" t="s">
        <v>460</v>
      </c>
      <c r="AA6897" s="29" t="s">
        <v>52</v>
      </c>
      <c r="AB6897"/>
      <c r="AC6897"/>
      <c r="AD6897"/>
      <c r="AE6897"/>
      <c r="AF6897"/>
      <c r="AG6897"/>
      <c r="AH6897"/>
      <c r="AI6897"/>
    </row>
    <row r="6898" spans="1:35" ht="15" customHeight="1" x14ac:dyDescent="0.35">
      <c r="A6898" s="23" t="s">
        <v>3464</v>
      </c>
      <c r="B6898" s="24" t="s">
        <v>854</v>
      </c>
      <c r="C6898" s="25">
        <v>288</v>
      </c>
      <c r="D6898" s="24" t="s">
        <v>44</v>
      </c>
      <c r="E6898" s="24" t="s">
        <v>509</v>
      </c>
      <c r="F6898" s="24" t="s">
        <v>72</v>
      </c>
      <c r="G6898" s="24" t="s">
        <v>29</v>
      </c>
      <c r="H6898" s="24">
        <v>18</v>
      </c>
      <c r="I6898" s="26">
        <v>9.25</v>
      </c>
      <c r="P6898" s="29" t="s">
        <v>15215</v>
      </c>
      <c r="Q6898" s="29" t="s">
        <v>698</v>
      </c>
      <c r="R6898" s="29" t="s">
        <v>1272</v>
      </c>
      <c r="S6898" s="29" t="s">
        <v>15216</v>
      </c>
      <c r="T6898" s="29" t="s">
        <v>44</v>
      </c>
      <c r="U6898" s="30">
        <v>510</v>
      </c>
      <c r="V6898" s="31">
        <v>20</v>
      </c>
      <c r="W6898" s="31">
        <v>4</v>
      </c>
      <c r="X6898" s="31" t="s">
        <v>25</v>
      </c>
      <c r="Y6898" s="29" t="s">
        <v>41</v>
      </c>
      <c r="Z6898" s="29" t="s">
        <v>460</v>
      </c>
      <c r="AA6898" s="29" t="s">
        <v>52</v>
      </c>
      <c r="AB6898"/>
      <c r="AC6898"/>
      <c r="AD6898"/>
      <c r="AE6898"/>
      <c r="AF6898"/>
      <c r="AG6898"/>
      <c r="AH6898"/>
      <c r="AI6898"/>
    </row>
    <row r="6899" spans="1:35" ht="15" customHeight="1" x14ac:dyDescent="0.35">
      <c r="A6899" s="32" t="s">
        <v>258</v>
      </c>
      <c r="B6899" s="33" t="s">
        <v>15217</v>
      </c>
      <c r="C6899" s="34">
        <v>190</v>
      </c>
      <c r="D6899" s="33" t="s">
        <v>44</v>
      </c>
      <c r="E6899" s="33" t="s">
        <v>410</v>
      </c>
      <c r="F6899" s="33" t="s">
        <v>78</v>
      </c>
      <c r="G6899" s="33" t="s">
        <v>25</v>
      </c>
      <c r="H6899" s="33">
        <v>35</v>
      </c>
      <c r="I6899" s="35">
        <v>11.5</v>
      </c>
      <c r="P6899" s="29" t="s">
        <v>15218</v>
      </c>
      <c r="Q6899" s="29" t="s">
        <v>705</v>
      </c>
      <c r="R6899" s="29" t="s">
        <v>854</v>
      </c>
      <c r="S6899" s="29" t="s">
        <v>15219</v>
      </c>
      <c r="T6899" s="29" t="s">
        <v>44</v>
      </c>
      <c r="U6899" s="30">
        <v>1049</v>
      </c>
      <c r="V6899" s="31">
        <v>30</v>
      </c>
      <c r="W6899" s="31">
        <v>4</v>
      </c>
      <c r="X6899" s="31" t="s">
        <v>25</v>
      </c>
      <c r="Y6899" s="29" t="s">
        <v>50</v>
      </c>
      <c r="Z6899" s="29" t="s">
        <v>460</v>
      </c>
      <c r="AA6899" s="29" t="s">
        <v>52</v>
      </c>
      <c r="AB6899"/>
      <c r="AC6899"/>
      <c r="AD6899"/>
      <c r="AE6899"/>
      <c r="AF6899"/>
      <c r="AG6899"/>
      <c r="AH6899"/>
      <c r="AI6899"/>
    </row>
    <row r="6900" spans="1:35" ht="15" customHeight="1" x14ac:dyDescent="0.35">
      <c r="A6900" s="23" t="s">
        <v>258</v>
      </c>
      <c r="B6900" s="24" t="s">
        <v>163</v>
      </c>
      <c r="C6900" s="25">
        <v>342</v>
      </c>
      <c r="D6900" s="24" t="s">
        <v>22</v>
      </c>
      <c r="E6900" s="24" t="s">
        <v>319</v>
      </c>
      <c r="F6900" s="24" t="s">
        <v>59</v>
      </c>
      <c r="G6900" s="24" t="s">
        <v>29</v>
      </c>
      <c r="H6900" s="24">
        <v>36</v>
      </c>
      <c r="I6900" s="26">
        <v>6</v>
      </c>
      <c r="P6900" s="29" t="s">
        <v>15220</v>
      </c>
      <c r="Q6900" s="29" t="s">
        <v>3464</v>
      </c>
      <c r="R6900" s="29" t="s">
        <v>854</v>
      </c>
      <c r="S6900" s="29" t="s">
        <v>15221</v>
      </c>
      <c r="T6900" s="29" t="s">
        <v>44</v>
      </c>
      <c r="U6900" s="30">
        <v>433</v>
      </c>
      <c r="V6900" s="31">
        <v>22</v>
      </c>
      <c r="W6900" s="31">
        <v>4</v>
      </c>
      <c r="X6900" s="31" t="s">
        <v>29</v>
      </c>
      <c r="Y6900" s="29" t="s">
        <v>30</v>
      </c>
      <c r="Z6900" s="29" t="s">
        <v>460</v>
      </c>
      <c r="AA6900" s="29" t="s">
        <v>52</v>
      </c>
      <c r="AB6900"/>
      <c r="AC6900"/>
      <c r="AD6900"/>
      <c r="AE6900"/>
      <c r="AF6900"/>
      <c r="AG6900"/>
      <c r="AH6900"/>
      <c r="AI6900"/>
    </row>
    <row r="6901" spans="1:35" ht="15" customHeight="1" x14ac:dyDescent="0.35">
      <c r="A6901" s="32" t="s">
        <v>258</v>
      </c>
      <c r="B6901" s="33" t="s">
        <v>377</v>
      </c>
      <c r="C6901" s="34">
        <v>317</v>
      </c>
      <c r="D6901" s="33" t="s">
        <v>44</v>
      </c>
      <c r="E6901" s="33" t="s">
        <v>177</v>
      </c>
      <c r="F6901" s="33" t="s">
        <v>52</v>
      </c>
      <c r="G6901" s="33" t="s">
        <v>29</v>
      </c>
      <c r="H6901" s="33">
        <v>36</v>
      </c>
      <c r="I6901" s="35">
        <v>7.5</v>
      </c>
      <c r="P6901" s="29" t="s">
        <v>15222</v>
      </c>
      <c r="Q6901" s="29" t="s">
        <v>258</v>
      </c>
      <c r="R6901" s="29" t="s">
        <v>15217</v>
      </c>
      <c r="S6901" s="29" t="s">
        <v>15223</v>
      </c>
      <c r="T6901" s="29" t="s">
        <v>44</v>
      </c>
      <c r="U6901" s="30">
        <v>256</v>
      </c>
      <c r="V6901" s="31">
        <v>23</v>
      </c>
      <c r="W6901" s="31">
        <v>8</v>
      </c>
      <c r="X6901" s="31" t="s">
        <v>29</v>
      </c>
      <c r="Y6901" s="29" t="s">
        <v>41</v>
      </c>
      <c r="Z6901" s="29" t="s">
        <v>460</v>
      </c>
      <c r="AA6901" s="29" t="s">
        <v>52</v>
      </c>
      <c r="AB6901"/>
      <c r="AC6901"/>
      <c r="AD6901"/>
      <c r="AE6901"/>
      <c r="AF6901"/>
      <c r="AG6901"/>
      <c r="AH6901"/>
      <c r="AI6901"/>
    </row>
    <row r="6902" spans="1:35" ht="15" customHeight="1" x14ac:dyDescent="0.35">
      <c r="A6902" s="23" t="s">
        <v>258</v>
      </c>
      <c r="B6902" s="24" t="s">
        <v>1476</v>
      </c>
      <c r="C6902" s="25">
        <v>492</v>
      </c>
      <c r="D6902" s="24" t="s">
        <v>44</v>
      </c>
      <c r="E6902" s="24" t="s">
        <v>213</v>
      </c>
      <c r="F6902" s="24" t="s">
        <v>52</v>
      </c>
      <c r="G6902" s="24" t="s">
        <v>25</v>
      </c>
      <c r="H6902" s="24">
        <v>18</v>
      </c>
      <c r="I6902" s="26">
        <v>11.5</v>
      </c>
      <c r="P6902" s="29" t="s">
        <v>15224</v>
      </c>
      <c r="Q6902" s="29" t="s">
        <v>258</v>
      </c>
      <c r="R6902" s="29" t="s">
        <v>163</v>
      </c>
      <c r="S6902" s="29" t="s">
        <v>15225</v>
      </c>
      <c r="T6902" s="29" t="s">
        <v>22</v>
      </c>
      <c r="U6902" s="30">
        <v>694</v>
      </c>
      <c r="V6902" s="31">
        <v>21</v>
      </c>
      <c r="W6902" s="31">
        <v>10</v>
      </c>
      <c r="X6902" s="31" t="s">
        <v>25</v>
      </c>
      <c r="Y6902" s="29" t="s">
        <v>50</v>
      </c>
      <c r="Z6902" s="29" t="s">
        <v>460</v>
      </c>
      <c r="AA6902" s="29" t="s">
        <v>52</v>
      </c>
      <c r="AB6902"/>
      <c r="AC6902"/>
      <c r="AD6902"/>
      <c r="AE6902"/>
      <c r="AF6902"/>
      <c r="AG6902"/>
      <c r="AH6902"/>
      <c r="AI6902"/>
    </row>
    <row r="6903" spans="1:35" ht="15" customHeight="1" x14ac:dyDescent="0.35">
      <c r="A6903" s="32" t="s">
        <v>3912</v>
      </c>
      <c r="B6903" s="33" t="s">
        <v>720</v>
      </c>
      <c r="C6903" s="34">
        <v>53</v>
      </c>
      <c r="D6903" s="33" t="s">
        <v>44</v>
      </c>
      <c r="E6903" s="33" t="s">
        <v>108</v>
      </c>
      <c r="F6903" s="33" t="s">
        <v>46</v>
      </c>
      <c r="G6903" s="33" t="s">
        <v>25</v>
      </c>
      <c r="H6903" s="33">
        <v>38</v>
      </c>
      <c r="I6903" s="35">
        <v>12.25</v>
      </c>
      <c r="P6903" s="29" t="s">
        <v>15226</v>
      </c>
      <c r="Q6903" s="29" t="s">
        <v>258</v>
      </c>
      <c r="R6903" s="29" t="s">
        <v>377</v>
      </c>
      <c r="S6903" s="29" t="s">
        <v>2917</v>
      </c>
      <c r="T6903" s="29" t="s">
        <v>44</v>
      </c>
      <c r="U6903" s="30">
        <v>1146</v>
      </c>
      <c r="V6903" s="31">
        <v>20</v>
      </c>
      <c r="W6903" s="31">
        <v>4</v>
      </c>
      <c r="X6903" s="31" t="s">
        <v>29</v>
      </c>
      <c r="Y6903" s="29" t="s">
        <v>41</v>
      </c>
      <c r="Z6903" s="29" t="s">
        <v>460</v>
      </c>
      <c r="AA6903" s="29" t="s">
        <v>52</v>
      </c>
      <c r="AB6903"/>
      <c r="AC6903"/>
      <c r="AD6903"/>
      <c r="AE6903"/>
      <c r="AF6903"/>
      <c r="AG6903"/>
      <c r="AH6903"/>
      <c r="AI6903"/>
    </row>
    <row r="6904" spans="1:35" ht="15" customHeight="1" x14ac:dyDescent="0.35">
      <c r="A6904" s="23" t="s">
        <v>91</v>
      </c>
      <c r="B6904" s="24" t="s">
        <v>607</v>
      </c>
      <c r="C6904" s="25">
        <v>138</v>
      </c>
      <c r="D6904" s="24" t="s">
        <v>44</v>
      </c>
      <c r="E6904" s="24" t="s">
        <v>23</v>
      </c>
      <c r="F6904" s="24" t="s">
        <v>24</v>
      </c>
      <c r="G6904" s="24" t="s">
        <v>25</v>
      </c>
      <c r="H6904" s="24">
        <v>20</v>
      </c>
      <c r="I6904" s="26">
        <v>10.75</v>
      </c>
      <c r="P6904" s="29" t="s">
        <v>15227</v>
      </c>
      <c r="Q6904" s="29" t="s">
        <v>258</v>
      </c>
      <c r="R6904" s="29" t="s">
        <v>1476</v>
      </c>
      <c r="S6904" s="29" t="s">
        <v>15228</v>
      </c>
      <c r="T6904" s="29" t="s">
        <v>44</v>
      </c>
      <c r="U6904" s="30">
        <v>380</v>
      </c>
      <c r="V6904" s="31">
        <v>19</v>
      </c>
      <c r="W6904" s="31">
        <v>2</v>
      </c>
      <c r="X6904" s="31" t="s">
        <v>25</v>
      </c>
      <c r="Y6904" s="29" t="s">
        <v>50</v>
      </c>
      <c r="Z6904" s="29" t="s">
        <v>460</v>
      </c>
      <c r="AA6904" s="29" t="s">
        <v>52</v>
      </c>
      <c r="AB6904"/>
      <c r="AC6904"/>
      <c r="AD6904"/>
      <c r="AE6904"/>
      <c r="AF6904"/>
      <c r="AG6904"/>
      <c r="AH6904"/>
      <c r="AI6904"/>
    </row>
    <row r="6905" spans="1:35" ht="15" customHeight="1" x14ac:dyDescent="0.35">
      <c r="A6905" s="32" t="s">
        <v>91</v>
      </c>
      <c r="B6905" s="33" t="s">
        <v>194</v>
      </c>
      <c r="C6905" s="34">
        <v>488</v>
      </c>
      <c r="D6905" s="33" t="s">
        <v>44</v>
      </c>
      <c r="E6905" s="33" t="s">
        <v>136</v>
      </c>
      <c r="F6905" s="33" t="s">
        <v>86</v>
      </c>
      <c r="G6905" s="33" t="s">
        <v>29</v>
      </c>
      <c r="H6905" s="33">
        <v>34</v>
      </c>
      <c r="I6905" s="35">
        <v>9.75</v>
      </c>
      <c r="P6905" s="29" t="s">
        <v>15229</v>
      </c>
      <c r="Q6905" s="29" t="s">
        <v>3912</v>
      </c>
      <c r="R6905" s="29" t="s">
        <v>720</v>
      </c>
      <c r="S6905" s="29" t="s">
        <v>15230</v>
      </c>
      <c r="T6905" s="29" t="s">
        <v>44</v>
      </c>
      <c r="U6905" s="30">
        <v>825</v>
      </c>
      <c r="V6905" s="31">
        <v>21</v>
      </c>
      <c r="W6905" s="31">
        <v>2</v>
      </c>
      <c r="X6905" s="31" t="s">
        <v>29</v>
      </c>
      <c r="Y6905" s="29" t="s">
        <v>50</v>
      </c>
      <c r="Z6905" s="29" t="s">
        <v>460</v>
      </c>
      <c r="AA6905" s="29" t="s">
        <v>52</v>
      </c>
      <c r="AB6905"/>
      <c r="AC6905"/>
      <c r="AD6905"/>
      <c r="AE6905"/>
      <c r="AF6905"/>
      <c r="AG6905"/>
      <c r="AH6905"/>
      <c r="AI6905"/>
    </row>
    <row r="6906" spans="1:35" ht="15" customHeight="1" x14ac:dyDescent="0.35">
      <c r="A6906" s="23" t="s">
        <v>91</v>
      </c>
      <c r="B6906" s="24" t="s">
        <v>194</v>
      </c>
      <c r="C6906" s="25">
        <v>412</v>
      </c>
      <c r="D6906" s="24" t="s">
        <v>44</v>
      </c>
      <c r="E6906" s="24" t="s">
        <v>181</v>
      </c>
      <c r="F6906" s="24" t="s">
        <v>24</v>
      </c>
      <c r="G6906" s="24" t="s">
        <v>25</v>
      </c>
      <c r="H6906" s="24">
        <v>36</v>
      </c>
      <c r="I6906" s="26">
        <v>12</v>
      </c>
      <c r="P6906" s="29" t="s">
        <v>15231</v>
      </c>
      <c r="Q6906" s="29" t="s">
        <v>91</v>
      </c>
      <c r="R6906" s="29" t="s">
        <v>607</v>
      </c>
      <c r="S6906" s="29" t="s">
        <v>5887</v>
      </c>
      <c r="T6906" s="29" t="s">
        <v>44</v>
      </c>
      <c r="U6906" s="30">
        <v>738</v>
      </c>
      <c r="V6906" s="31">
        <v>23</v>
      </c>
      <c r="W6906" s="31">
        <v>8</v>
      </c>
      <c r="X6906" s="31" t="s">
        <v>25</v>
      </c>
      <c r="Y6906" s="29" t="s">
        <v>50</v>
      </c>
      <c r="Z6906" s="29" t="s">
        <v>460</v>
      </c>
      <c r="AA6906" s="29" t="s">
        <v>52</v>
      </c>
      <c r="AB6906"/>
      <c r="AC6906"/>
      <c r="AD6906"/>
      <c r="AE6906"/>
      <c r="AF6906"/>
      <c r="AG6906"/>
      <c r="AH6906"/>
      <c r="AI6906"/>
    </row>
    <row r="6907" spans="1:35" ht="15" customHeight="1" x14ac:dyDescent="0.35">
      <c r="A6907" s="32" t="s">
        <v>91</v>
      </c>
      <c r="B6907" s="33" t="s">
        <v>194</v>
      </c>
      <c r="C6907" s="34">
        <v>434</v>
      </c>
      <c r="D6907" s="33" t="s">
        <v>44</v>
      </c>
      <c r="E6907" s="33" t="s">
        <v>232</v>
      </c>
      <c r="F6907" s="33" t="s">
        <v>32</v>
      </c>
      <c r="G6907" s="33" t="s">
        <v>25</v>
      </c>
      <c r="H6907" s="33">
        <v>40</v>
      </c>
      <c r="I6907" s="35">
        <v>11</v>
      </c>
      <c r="P6907" s="29" t="s">
        <v>15232</v>
      </c>
      <c r="Q6907" s="29" t="s">
        <v>91</v>
      </c>
      <c r="R6907" s="29" t="s">
        <v>194</v>
      </c>
      <c r="S6907" s="29" t="s">
        <v>15233</v>
      </c>
      <c r="T6907" s="29" t="s">
        <v>44</v>
      </c>
      <c r="U6907" s="30">
        <v>360</v>
      </c>
      <c r="V6907" s="31">
        <v>23</v>
      </c>
      <c r="W6907" s="31">
        <v>4</v>
      </c>
      <c r="X6907" s="31" t="s">
        <v>25</v>
      </c>
      <c r="Y6907" s="29" t="s">
        <v>30</v>
      </c>
      <c r="Z6907" s="29" t="s">
        <v>460</v>
      </c>
      <c r="AA6907" s="29" t="s">
        <v>52</v>
      </c>
      <c r="AB6907"/>
      <c r="AC6907"/>
      <c r="AD6907"/>
      <c r="AE6907"/>
      <c r="AF6907"/>
      <c r="AG6907"/>
      <c r="AH6907"/>
      <c r="AI6907"/>
    </row>
    <row r="6908" spans="1:35" ht="15" customHeight="1" x14ac:dyDescent="0.35">
      <c r="A6908" s="23" t="s">
        <v>91</v>
      </c>
      <c r="B6908" s="24" t="s">
        <v>6595</v>
      </c>
      <c r="C6908" s="25">
        <v>183</v>
      </c>
      <c r="D6908" s="24" t="s">
        <v>44</v>
      </c>
      <c r="E6908" s="24" t="s">
        <v>71</v>
      </c>
      <c r="F6908" s="24" t="s">
        <v>72</v>
      </c>
      <c r="G6908" s="24" t="s">
        <v>25</v>
      </c>
      <c r="H6908" s="24">
        <v>19</v>
      </c>
      <c r="I6908" s="26">
        <v>13.5</v>
      </c>
      <c r="P6908" s="29" t="s">
        <v>15234</v>
      </c>
      <c r="Q6908" s="29" t="s">
        <v>91</v>
      </c>
      <c r="R6908" s="29" t="s">
        <v>194</v>
      </c>
      <c r="S6908" s="29" t="s">
        <v>15235</v>
      </c>
      <c r="T6908" s="29" t="s">
        <v>44</v>
      </c>
      <c r="U6908" s="30">
        <v>870</v>
      </c>
      <c r="V6908" s="31">
        <v>19</v>
      </c>
      <c r="W6908" s="31">
        <v>2</v>
      </c>
      <c r="X6908" s="31" t="s">
        <v>29</v>
      </c>
      <c r="Y6908" s="29" t="s">
        <v>41</v>
      </c>
      <c r="Z6908" s="29" t="s">
        <v>460</v>
      </c>
      <c r="AA6908" s="29" t="s">
        <v>52</v>
      </c>
      <c r="AB6908"/>
      <c r="AC6908"/>
      <c r="AD6908"/>
      <c r="AE6908"/>
      <c r="AF6908"/>
      <c r="AG6908"/>
      <c r="AH6908"/>
      <c r="AI6908"/>
    </row>
    <row r="6909" spans="1:35" ht="15" customHeight="1" x14ac:dyDescent="0.35">
      <c r="A6909" s="32" t="s">
        <v>761</v>
      </c>
      <c r="B6909" s="33" t="s">
        <v>6434</v>
      </c>
      <c r="C6909" s="34">
        <v>343</v>
      </c>
      <c r="D6909" s="33" t="s">
        <v>44</v>
      </c>
      <c r="E6909" s="33" t="s">
        <v>209</v>
      </c>
      <c r="F6909" s="33" t="s">
        <v>134</v>
      </c>
      <c r="G6909" s="33" t="s">
        <v>25</v>
      </c>
      <c r="H6909" s="33">
        <v>20</v>
      </c>
      <c r="I6909" s="35">
        <v>11.25</v>
      </c>
      <c r="P6909" s="29" t="s">
        <v>15236</v>
      </c>
      <c r="Q6909" s="29" t="s">
        <v>91</v>
      </c>
      <c r="R6909" s="29" t="s">
        <v>194</v>
      </c>
      <c r="S6909" s="29" t="s">
        <v>15237</v>
      </c>
      <c r="T6909" s="29" t="s">
        <v>44</v>
      </c>
      <c r="U6909" s="30">
        <v>596</v>
      </c>
      <c r="V6909" s="31">
        <v>24</v>
      </c>
      <c r="W6909" s="31">
        <v>6</v>
      </c>
      <c r="X6909" s="31" t="s">
        <v>25</v>
      </c>
      <c r="Y6909" s="29" t="s">
        <v>50</v>
      </c>
      <c r="Z6909" s="29" t="s">
        <v>460</v>
      </c>
      <c r="AA6909" s="29" t="s">
        <v>52</v>
      </c>
      <c r="AB6909"/>
      <c r="AC6909"/>
      <c r="AD6909"/>
      <c r="AE6909"/>
      <c r="AF6909"/>
      <c r="AG6909"/>
      <c r="AH6909"/>
      <c r="AI6909"/>
    </row>
    <row r="6910" spans="1:35" ht="15" customHeight="1" x14ac:dyDescent="0.35">
      <c r="A6910" s="23" t="s">
        <v>764</v>
      </c>
      <c r="B6910" s="24" t="s">
        <v>301</v>
      </c>
      <c r="C6910" s="25">
        <v>286</v>
      </c>
      <c r="D6910" s="24" t="s">
        <v>44</v>
      </c>
      <c r="E6910" s="24" t="s">
        <v>124</v>
      </c>
      <c r="F6910" s="24" t="s">
        <v>52</v>
      </c>
      <c r="G6910" s="24" t="s">
        <v>25</v>
      </c>
      <c r="H6910" s="24">
        <v>17</v>
      </c>
      <c r="I6910" s="26">
        <v>10.5</v>
      </c>
      <c r="P6910" s="29" t="s">
        <v>15238</v>
      </c>
      <c r="Q6910" s="29" t="s">
        <v>91</v>
      </c>
      <c r="R6910" s="29" t="s">
        <v>6595</v>
      </c>
      <c r="S6910" s="29" t="s">
        <v>15239</v>
      </c>
      <c r="T6910" s="29" t="s">
        <v>44</v>
      </c>
      <c r="U6910" s="30">
        <v>984</v>
      </c>
      <c r="V6910" s="31">
        <v>18</v>
      </c>
      <c r="W6910" s="31">
        <v>4</v>
      </c>
      <c r="X6910" s="31" t="s">
        <v>29</v>
      </c>
      <c r="Y6910" s="29" t="s">
        <v>30</v>
      </c>
      <c r="Z6910" s="29" t="s">
        <v>460</v>
      </c>
      <c r="AA6910" s="29" t="s">
        <v>52</v>
      </c>
      <c r="AB6910"/>
      <c r="AC6910"/>
      <c r="AD6910"/>
      <c r="AE6910"/>
      <c r="AF6910"/>
      <c r="AG6910"/>
      <c r="AH6910"/>
      <c r="AI6910"/>
    </row>
    <row r="6911" spans="1:35" ht="15" customHeight="1" x14ac:dyDescent="0.35">
      <c r="A6911" s="32" t="s">
        <v>764</v>
      </c>
      <c r="B6911" s="33" t="s">
        <v>194</v>
      </c>
      <c r="C6911" s="34">
        <v>257</v>
      </c>
      <c r="D6911" s="33" t="s">
        <v>44</v>
      </c>
      <c r="E6911" s="33" t="s">
        <v>124</v>
      </c>
      <c r="F6911" s="33" t="s">
        <v>52</v>
      </c>
      <c r="G6911" s="33" t="s">
        <v>25</v>
      </c>
      <c r="H6911" s="33">
        <v>20</v>
      </c>
      <c r="I6911" s="35">
        <v>14.5</v>
      </c>
      <c r="P6911" s="29" t="s">
        <v>15240</v>
      </c>
      <c r="Q6911" s="29" t="s">
        <v>761</v>
      </c>
      <c r="R6911" s="29" t="s">
        <v>6434</v>
      </c>
      <c r="S6911" s="29" t="s">
        <v>15241</v>
      </c>
      <c r="T6911" s="29" t="s">
        <v>44</v>
      </c>
      <c r="U6911" s="30">
        <v>331</v>
      </c>
      <c r="V6911" s="31">
        <v>21</v>
      </c>
      <c r="W6911" s="31">
        <v>6</v>
      </c>
      <c r="X6911" s="31" t="s">
        <v>25</v>
      </c>
      <c r="Y6911" s="29" t="s">
        <v>30</v>
      </c>
      <c r="Z6911" s="29" t="s">
        <v>460</v>
      </c>
      <c r="AA6911" s="29" t="s">
        <v>52</v>
      </c>
      <c r="AB6911"/>
      <c r="AC6911"/>
      <c r="AD6911"/>
      <c r="AE6911"/>
      <c r="AF6911"/>
      <c r="AG6911"/>
      <c r="AH6911"/>
      <c r="AI6911"/>
    </row>
    <row r="6912" spans="1:35" ht="15" customHeight="1" x14ac:dyDescent="0.35">
      <c r="A6912" s="23" t="s">
        <v>764</v>
      </c>
      <c r="B6912" s="24" t="s">
        <v>4424</v>
      </c>
      <c r="C6912" s="25">
        <v>327</v>
      </c>
      <c r="D6912" s="24" t="s">
        <v>44</v>
      </c>
      <c r="E6912" s="24" t="s">
        <v>219</v>
      </c>
      <c r="F6912" s="24" t="s">
        <v>139</v>
      </c>
      <c r="G6912" s="24" t="s">
        <v>29</v>
      </c>
      <c r="H6912" s="24">
        <v>20</v>
      </c>
      <c r="I6912" s="26">
        <v>6.25</v>
      </c>
      <c r="P6912" s="29" t="s">
        <v>15242</v>
      </c>
      <c r="Q6912" s="29" t="s">
        <v>764</v>
      </c>
      <c r="R6912" s="29" t="s">
        <v>301</v>
      </c>
      <c r="S6912" s="29" t="s">
        <v>15243</v>
      </c>
      <c r="T6912" s="29" t="s">
        <v>44</v>
      </c>
      <c r="U6912" s="30">
        <v>594</v>
      </c>
      <c r="V6912" s="31">
        <v>20</v>
      </c>
      <c r="W6912" s="31">
        <v>2</v>
      </c>
      <c r="X6912" s="31" t="s">
        <v>29</v>
      </c>
      <c r="Y6912" s="29" t="s">
        <v>41</v>
      </c>
      <c r="Z6912" s="29" t="s">
        <v>460</v>
      </c>
      <c r="AA6912" s="29" t="s">
        <v>52</v>
      </c>
      <c r="AB6912"/>
      <c r="AC6912"/>
      <c r="AD6912"/>
      <c r="AE6912"/>
      <c r="AF6912"/>
      <c r="AG6912"/>
      <c r="AH6912"/>
      <c r="AI6912"/>
    </row>
    <row r="6913" spans="1:35" ht="15" customHeight="1" x14ac:dyDescent="0.35">
      <c r="A6913" s="32" t="s">
        <v>373</v>
      </c>
      <c r="B6913" s="33" t="s">
        <v>1096</v>
      </c>
      <c r="C6913" s="34">
        <v>228</v>
      </c>
      <c r="D6913" s="33" t="s">
        <v>44</v>
      </c>
      <c r="E6913" s="33" t="s">
        <v>97</v>
      </c>
      <c r="F6913" s="33" t="s">
        <v>46</v>
      </c>
      <c r="G6913" s="33" t="s">
        <v>25</v>
      </c>
      <c r="H6913" s="33">
        <v>19</v>
      </c>
      <c r="I6913" s="35">
        <v>18</v>
      </c>
      <c r="P6913" s="29" t="s">
        <v>15244</v>
      </c>
      <c r="Q6913" s="29" t="s">
        <v>764</v>
      </c>
      <c r="R6913" s="29" t="s">
        <v>194</v>
      </c>
      <c r="S6913" s="29" t="s">
        <v>15245</v>
      </c>
      <c r="T6913" s="29" t="s">
        <v>44</v>
      </c>
      <c r="U6913" s="30">
        <v>347</v>
      </c>
      <c r="V6913" s="31">
        <v>21</v>
      </c>
      <c r="W6913" s="31">
        <v>6</v>
      </c>
      <c r="X6913" s="31" t="s">
        <v>29</v>
      </c>
      <c r="Y6913" s="29" t="s">
        <v>50</v>
      </c>
      <c r="Z6913" s="29" t="s">
        <v>460</v>
      </c>
      <c r="AA6913" s="29" t="s">
        <v>52</v>
      </c>
      <c r="AB6913"/>
      <c r="AC6913"/>
      <c r="AD6913"/>
      <c r="AE6913"/>
      <c r="AF6913"/>
      <c r="AG6913"/>
      <c r="AH6913"/>
      <c r="AI6913"/>
    </row>
    <row r="6914" spans="1:35" ht="15" customHeight="1" x14ac:dyDescent="0.35">
      <c r="A6914" s="23" t="s">
        <v>373</v>
      </c>
      <c r="B6914" s="24" t="s">
        <v>76</v>
      </c>
      <c r="C6914" s="25">
        <v>379</v>
      </c>
      <c r="D6914" s="24" t="s">
        <v>44</v>
      </c>
      <c r="E6914" s="24" t="s">
        <v>77</v>
      </c>
      <c r="F6914" s="24" t="s">
        <v>78</v>
      </c>
      <c r="G6914" s="24" t="s">
        <v>29</v>
      </c>
      <c r="H6914" s="24">
        <v>17</v>
      </c>
      <c r="I6914" s="26">
        <v>4.75</v>
      </c>
      <c r="P6914" s="29" t="s">
        <v>15246</v>
      </c>
      <c r="Q6914" s="29" t="s">
        <v>764</v>
      </c>
      <c r="R6914" s="29" t="s">
        <v>4424</v>
      </c>
      <c r="S6914" s="29" t="s">
        <v>15247</v>
      </c>
      <c r="T6914" s="29" t="s">
        <v>44</v>
      </c>
      <c r="U6914" s="30">
        <v>1129</v>
      </c>
      <c r="V6914" s="31">
        <v>20</v>
      </c>
      <c r="W6914" s="31">
        <v>4</v>
      </c>
      <c r="X6914" s="31" t="s">
        <v>29</v>
      </c>
      <c r="Y6914" s="29" t="s">
        <v>41</v>
      </c>
      <c r="Z6914" s="29" t="s">
        <v>460</v>
      </c>
      <c r="AA6914" s="29" t="s">
        <v>52</v>
      </c>
      <c r="AB6914"/>
      <c r="AC6914"/>
      <c r="AD6914"/>
      <c r="AE6914"/>
      <c r="AF6914"/>
      <c r="AG6914"/>
      <c r="AH6914"/>
      <c r="AI6914"/>
    </row>
    <row r="6915" spans="1:35" ht="15" customHeight="1" x14ac:dyDescent="0.35">
      <c r="A6915" s="32" t="s">
        <v>13078</v>
      </c>
      <c r="B6915" s="33" t="s">
        <v>1461</v>
      </c>
      <c r="C6915" s="34">
        <v>162</v>
      </c>
      <c r="D6915" s="33" t="s">
        <v>44</v>
      </c>
      <c r="E6915" s="33" t="s">
        <v>97</v>
      </c>
      <c r="F6915" s="33" t="s">
        <v>46</v>
      </c>
      <c r="G6915" s="33" t="s">
        <v>25</v>
      </c>
      <c r="H6915" s="33">
        <v>17</v>
      </c>
      <c r="I6915" s="35">
        <v>15.25</v>
      </c>
      <c r="P6915" s="29" t="s">
        <v>15248</v>
      </c>
      <c r="Q6915" s="29" t="s">
        <v>373</v>
      </c>
      <c r="R6915" s="29" t="s">
        <v>1096</v>
      </c>
      <c r="S6915" s="29" t="s">
        <v>15249</v>
      </c>
      <c r="T6915" s="29" t="s">
        <v>44</v>
      </c>
      <c r="U6915" s="30">
        <v>261</v>
      </c>
      <c r="V6915" s="31">
        <v>20</v>
      </c>
      <c r="W6915" s="31">
        <v>4</v>
      </c>
      <c r="X6915" s="31" t="s">
        <v>29</v>
      </c>
      <c r="Y6915" s="29" t="s">
        <v>50</v>
      </c>
      <c r="Z6915" s="29" t="s">
        <v>460</v>
      </c>
      <c r="AA6915" s="29" t="s">
        <v>52</v>
      </c>
      <c r="AB6915"/>
      <c r="AC6915"/>
      <c r="AD6915"/>
      <c r="AE6915"/>
      <c r="AF6915"/>
      <c r="AG6915"/>
      <c r="AH6915"/>
      <c r="AI6915"/>
    </row>
    <row r="6916" spans="1:35" ht="15" customHeight="1" x14ac:dyDescent="0.35">
      <c r="A6916" s="23" t="s">
        <v>726</v>
      </c>
      <c r="B6916" s="24" t="s">
        <v>13078</v>
      </c>
      <c r="C6916" s="25">
        <v>53</v>
      </c>
      <c r="D6916" s="24" t="s">
        <v>44</v>
      </c>
      <c r="E6916" s="24" t="s">
        <v>71</v>
      </c>
      <c r="F6916" s="24" t="s">
        <v>72</v>
      </c>
      <c r="G6916" s="24" t="s">
        <v>25</v>
      </c>
      <c r="H6916" s="24">
        <v>17</v>
      </c>
      <c r="I6916" s="26">
        <v>12</v>
      </c>
      <c r="P6916" s="29" t="s">
        <v>15250</v>
      </c>
      <c r="Q6916" s="29" t="s">
        <v>373</v>
      </c>
      <c r="R6916" s="29" t="s">
        <v>76</v>
      </c>
      <c r="S6916" s="29" t="s">
        <v>15251</v>
      </c>
      <c r="T6916" s="29" t="s">
        <v>44</v>
      </c>
      <c r="U6916" s="30">
        <v>308</v>
      </c>
      <c r="V6916" s="31">
        <v>19</v>
      </c>
      <c r="W6916" s="31">
        <v>4</v>
      </c>
      <c r="X6916" s="31" t="s">
        <v>25</v>
      </c>
      <c r="Y6916" s="29" t="s">
        <v>50</v>
      </c>
      <c r="Z6916" s="29" t="s">
        <v>460</v>
      </c>
      <c r="AA6916" s="29" t="s">
        <v>52</v>
      </c>
      <c r="AB6916"/>
      <c r="AC6916"/>
      <c r="AD6916"/>
      <c r="AE6916"/>
      <c r="AF6916"/>
      <c r="AG6916"/>
      <c r="AH6916"/>
      <c r="AI6916"/>
    </row>
    <row r="6917" spans="1:35" ht="15" customHeight="1" x14ac:dyDescent="0.35">
      <c r="A6917" s="32" t="s">
        <v>812</v>
      </c>
      <c r="B6917" s="33" t="s">
        <v>5171</v>
      </c>
      <c r="C6917" s="34">
        <v>191</v>
      </c>
      <c r="D6917" s="33" t="s">
        <v>44</v>
      </c>
      <c r="E6917" s="33" t="s">
        <v>186</v>
      </c>
      <c r="F6917" s="33" t="s">
        <v>86</v>
      </c>
      <c r="G6917" s="33" t="s">
        <v>29</v>
      </c>
      <c r="H6917" s="33">
        <v>18</v>
      </c>
      <c r="I6917" s="35">
        <v>4</v>
      </c>
      <c r="P6917" s="29" t="s">
        <v>15252</v>
      </c>
      <c r="Q6917" s="29" t="s">
        <v>13078</v>
      </c>
      <c r="R6917" s="29" t="s">
        <v>1461</v>
      </c>
      <c r="S6917" s="29" t="s">
        <v>15253</v>
      </c>
      <c r="T6917" s="29" t="s">
        <v>44</v>
      </c>
      <c r="U6917" s="30">
        <v>943</v>
      </c>
      <c r="V6917" s="31">
        <v>22</v>
      </c>
      <c r="W6917" s="31">
        <v>6</v>
      </c>
      <c r="X6917" s="31" t="s">
        <v>25</v>
      </c>
      <c r="Y6917" s="29" t="s">
        <v>50</v>
      </c>
      <c r="Z6917" s="29" t="s">
        <v>460</v>
      </c>
      <c r="AA6917" s="29" t="s">
        <v>52</v>
      </c>
      <c r="AB6917"/>
      <c r="AC6917"/>
      <c r="AD6917"/>
      <c r="AE6917"/>
      <c r="AF6917"/>
      <c r="AG6917"/>
      <c r="AH6917"/>
      <c r="AI6917"/>
    </row>
    <row r="6918" spans="1:35" ht="15" customHeight="1" x14ac:dyDescent="0.35">
      <c r="A6918" s="23" t="s">
        <v>819</v>
      </c>
      <c r="B6918" s="24" t="s">
        <v>1894</v>
      </c>
      <c r="C6918" s="25">
        <v>410</v>
      </c>
      <c r="D6918" s="24" t="s">
        <v>44</v>
      </c>
      <c r="E6918" s="24" t="s">
        <v>405</v>
      </c>
      <c r="F6918" s="24" t="s">
        <v>59</v>
      </c>
      <c r="G6918" s="24" t="s">
        <v>29</v>
      </c>
      <c r="H6918" s="24">
        <v>17</v>
      </c>
      <c r="I6918" s="26">
        <v>6.5</v>
      </c>
      <c r="P6918" s="29" t="s">
        <v>15254</v>
      </c>
      <c r="Q6918" s="29" t="s">
        <v>726</v>
      </c>
      <c r="R6918" s="29" t="s">
        <v>13078</v>
      </c>
      <c r="S6918" s="29" t="s">
        <v>15255</v>
      </c>
      <c r="T6918" s="29" t="s">
        <v>44</v>
      </c>
      <c r="U6918" s="30">
        <v>987</v>
      </c>
      <c r="V6918" s="31">
        <v>20</v>
      </c>
      <c r="W6918" s="31">
        <v>4</v>
      </c>
      <c r="X6918" s="31" t="s">
        <v>29</v>
      </c>
      <c r="Y6918" s="29" t="s">
        <v>30</v>
      </c>
      <c r="Z6918" s="29" t="s">
        <v>460</v>
      </c>
      <c r="AA6918" s="29" t="s">
        <v>52</v>
      </c>
      <c r="AB6918"/>
      <c r="AC6918"/>
      <c r="AD6918"/>
      <c r="AE6918"/>
      <c r="AF6918"/>
      <c r="AG6918"/>
      <c r="AH6918"/>
      <c r="AI6918"/>
    </row>
    <row r="6919" spans="1:35" ht="15" customHeight="1" x14ac:dyDescent="0.35">
      <c r="A6919" s="32" t="s">
        <v>12438</v>
      </c>
      <c r="B6919" s="33" t="s">
        <v>1219</v>
      </c>
      <c r="C6919" s="34">
        <v>72</v>
      </c>
      <c r="D6919" s="33" t="s">
        <v>44</v>
      </c>
      <c r="E6919" s="33" t="s">
        <v>181</v>
      </c>
      <c r="F6919" s="33" t="s">
        <v>24</v>
      </c>
      <c r="G6919" s="33" t="s">
        <v>25</v>
      </c>
      <c r="H6919" s="33">
        <v>37</v>
      </c>
      <c r="I6919" s="35">
        <v>11.75</v>
      </c>
      <c r="P6919" s="29" t="s">
        <v>15256</v>
      </c>
      <c r="Q6919" s="29" t="s">
        <v>812</v>
      </c>
      <c r="R6919" s="29" t="s">
        <v>5171</v>
      </c>
      <c r="S6919" s="29" t="s">
        <v>15257</v>
      </c>
      <c r="T6919" s="29" t="s">
        <v>44</v>
      </c>
      <c r="U6919" s="30">
        <v>152</v>
      </c>
      <c r="V6919" s="31">
        <v>17</v>
      </c>
      <c r="W6919" s="31">
        <v>2</v>
      </c>
      <c r="X6919" s="31" t="s">
        <v>29</v>
      </c>
      <c r="Y6919" s="29" t="s">
        <v>41</v>
      </c>
      <c r="Z6919" s="29" t="s">
        <v>460</v>
      </c>
      <c r="AA6919" s="29" t="s">
        <v>52</v>
      </c>
      <c r="AB6919"/>
      <c r="AC6919"/>
      <c r="AD6919"/>
      <c r="AE6919"/>
      <c r="AF6919"/>
      <c r="AG6919"/>
      <c r="AH6919"/>
      <c r="AI6919"/>
    </row>
    <row r="6920" spans="1:35" ht="15" customHeight="1" x14ac:dyDescent="0.35">
      <c r="A6920" s="23" t="s">
        <v>4010</v>
      </c>
      <c r="B6920" s="24" t="s">
        <v>636</v>
      </c>
      <c r="C6920" s="25">
        <v>379</v>
      </c>
      <c r="D6920" s="24" t="s">
        <v>44</v>
      </c>
      <c r="E6920" s="24" t="s">
        <v>398</v>
      </c>
      <c r="F6920" s="24" t="s">
        <v>46</v>
      </c>
      <c r="G6920" s="24" t="s">
        <v>29</v>
      </c>
      <c r="H6920" s="24">
        <v>18</v>
      </c>
      <c r="I6920" s="26">
        <v>7.75</v>
      </c>
      <c r="P6920" s="29" t="s">
        <v>15258</v>
      </c>
      <c r="Q6920" s="29" t="s">
        <v>819</v>
      </c>
      <c r="R6920" s="29" t="s">
        <v>1894</v>
      </c>
      <c r="S6920" s="29" t="s">
        <v>15259</v>
      </c>
      <c r="T6920" s="29" t="s">
        <v>44</v>
      </c>
      <c r="U6920" s="30">
        <v>1156</v>
      </c>
      <c r="V6920" s="31">
        <v>23</v>
      </c>
      <c r="W6920" s="31">
        <v>8</v>
      </c>
      <c r="X6920" s="31" t="s">
        <v>25</v>
      </c>
      <c r="Y6920" s="29" t="s">
        <v>30</v>
      </c>
      <c r="Z6920" s="29" t="s">
        <v>460</v>
      </c>
      <c r="AA6920" s="29" t="s">
        <v>52</v>
      </c>
      <c r="AB6920"/>
      <c r="AC6920"/>
      <c r="AD6920"/>
      <c r="AE6920"/>
      <c r="AF6920"/>
      <c r="AG6920"/>
      <c r="AH6920"/>
      <c r="AI6920"/>
    </row>
    <row r="6921" spans="1:35" ht="15" customHeight="1" x14ac:dyDescent="0.35">
      <c r="A6921" s="32" t="s">
        <v>846</v>
      </c>
      <c r="B6921" s="33" t="s">
        <v>194</v>
      </c>
      <c r="C6921" s="34">
        <v>201</v>
      </c>
      <c r="D6921" s="33" t="s">
        <v>44</v>
      </c>
      <c r="E6921" s="33" t="s">
        <v>77</v>
      </c>
      <c r="F6921" s="33" t="s">
        <v>78</v>
      </c>
      <c r="G6921" s="33" t="s">
        <v>29</v>
      </c>
      <c r="H6921" s="33">
        <v>17</v>
      </c>
      <c r="I6921" s="35">
        <v>4.25</v>
      </c>
      <c r="P6921" s="29" t="s">
        <v>15260</v>
      </c>
      <c r="Q6921" s="29" t="s">
        <v>12438</v>
      </c>
      <c r="R6921" s="29" t="s">
        <v>1219</v>
      </c>
      <c r="S6921" s="29" t="s">
        <v>15261</v>
      </c>
      <c r="T6921" s="29" t="s">
        <v>44</v>
      </c>
      <c r="U6921" s="30">
        <v>175</v>
      </c>
      <c r="V6921" s="31">
        <v>25</v>
      </c>
      <c r="W6921" s="31">
        <v>10</v>
      </c>
      <c r="X6921" s="31" t="s">
        <v>29</v>
      </c>
      <c r="Y6921" s="29" t="s">
        <v>50</v>
      </c>
      <c r="Z6921" s="29" t="s">
        <v>460</v>
      </c>
      <c r="AA6921" s="29" t="s">
        <v>52</v>
      </c>
      <c r="AB6921"/>
      <c r="AC6921"/>
      <c r="AD6921"/>
      <c r="AE6921"/>
      <c r="AF6921"/>
      <c r="AG6921"/>
      <c r="AH6921"/>
      <c r="AI6921"/>
    </row>
    <row r="6922" spans="1:35" ht="15" customHeight="1" x14ac:dyDescent="0.35">
      <c r="A6922" s="23" t="s">
        <v>876</v>
      </c>
      <c r="B6922" s="24" t="s">
        <v>70</v>
      </c>
      <c r="C6922" s="25">
        <v>210</v>
      </c>
      <c r="D6922" s="24" t="s">
        <v>44</v>
      </c>
      <c r="E6922" s="24" t="s">
        <v>555</v>
      </c>
      <c r="F6922" s="24" t="s">
        <v>86</v>
      </c>
      <c r="G6922" s="24" t="s">
        <v>29</v>
      </c>
      <c r="H6922" s="24">
        <v>17</v>
      </c>
      <c r="I6922" s="26">
        <v>6.25</v>
      </c>
      <c r="P6922" s="29" t="s">
        <v>15262</v>
      </c>
      <c r="Q6922" s="29" t="s">
        <v>4010</v>
      </c>
      <c r="R6922" s="29" t="s">
        <v>636</v>
      </c>
      <c r="S6922" s="29" t="s">
        <v>4858</v>
      </c>
      <c r="T6922" s="29" t="s">
        <v>44</v>
      </c>
      <c r="U6922" s="30">
        <v>1099</v>
      </c>
      <c r="V6922" s="31">
        <v>17</v>
      </c>
      <c r="W6922" s="31">
        <v>2</v>
      </c>
      <c r="X6922" s="31" t="s">
        <v>25</v>
      </c>
      <c r="Y6922" s="29" t="s">
        <v>50</v>
      </c>
      <c r="Z6922" s="29" t="s">
        <v>460</v>
      </c>
      <c r="AA6922" s="29" t="s">
        <v>52</v>
      </c>
      <c r="AB6922"/>
      <c r="AC6922"/>
      <c r="AD6922"/>
      <c r="AE6922"/>
      <c r="AF6922"/>
      <c r="AG6922"/>
      <c r="AH6922"/>
      <c r="AI6922"/>
    </row>
    <row r="6923" spans="1:35" ht="15" customHeight="1" x14ac:dyDescent="0.35">
      <c r="A6923" s="32" t="s">
        <v>12448</v>
      </c>
      <c r="B6923" s="33" t="s">
        <v>1648</v>
      </c>
      <c r="C6923" s="34">
        <v>125</v>
      </c>
      <c r="D6923" s="33" t="s">
        <v>44</v>
      </c>
      <c r="E6923" s="33" t="s">
        <v>51</v>
      </c>
      <c r="F6923" s="33" t="s">
        <v>52</v>
      </c>
      <c r="G6923" s="33" t="s">
        <v>25</v>
      </c>
      <c r="H6923" s="33">
        <v>17</v>
      </c>
      <c r="I6923" s="35">
        <v>15.25</v>
      </c>
      <c r="P6923" s="29" t="s">
        <v>15263</v>
      </c>
      <c r="Q6923" s="29" t="s">
        <v>846</v>
      </c>
      <c r="R6923" s="29" t="s">
        <v>194</v>
      </c>
      <c r="S6923" s="29" t="s">
        <v>15264</v>
      </c>
      <c r="T6923" s="29" t="s">
        <v>44</v>
      </c>
      <c r="U6923" s="30">
        <v>1168</v>
      </c>
      <c r="V6923" s="31">
        <v>19</v>
      </c>
      <c r="W6923" s="31">
        <v>2</v>
      </c>
      <c r="X6923" s="31" t="s">
        <v>29</v>
      </c>
      <c r="Y6923" s="29" t="s">
        <v>41</v>
      </c>
      <c r="Z6923" s="29" t="s">
        <v>460</v>
      </c>
      <c r="AA6923" s="29" t="s">
        <v>52</v>
      </c>
      <c r="AB6923"/>
      <c r="AC6923"/>
      <c r="AD6923"/>
      <c r="AE6923"/>
      <c r="AF6923"/>
      <c r="AG6923"/>
      <c r="AH6923"/>
      <c r="AI6923"/>
    </row>
    <row r="6924" spans="1:35" ht="15" customHeight="1" x14ac:dyDescent="0.35">
      <c r="A6924" s="23" t="s">
        <v>120</v>
      </c>
      <c r="B6924" s="24" t="s">
        <v>1708</v>
      </c>
      <c r="C6924" s="25">
        <v>140</v>
      </c>
      <c r="D6924" s="24" t="s">
        <v>44</v>
      </c>
      <c r="E6924" s="24" t="s">
        <v>181</v>
      </c>
      <c r="F6924" s="24" t="s">
        <v>24</v>
      </c>
      <c r="G6924" s="24" t="s">
        <v>29</v>
      </c>
      <c r="H6924" s="24">
        <v>34</v>
      </c>
      <c r="I6924" s="26">
        <v>8.75</v>
      </c>
      <c r="P6924" s="29" t="s">
        <v>15265</v>
      </c>
      <c r="Q6924" s="29" t="s">
        <v>876</v>
      </c>
      <c r="R6924" s="29" t="s">
        <v>70</v>
      </c>
      <c r="S6924" s="29" t="s">
        <v>15266</v>
      </c>
      <c r="T6924" s="29" t="s">
        <v>44</v>
      </c>
      <c r="U6924" s="30">
        <v>459</v>
      </c>
      <c r="V6924" s="31">
        <v>21</v>
      </c>
      <c r="W6924" s="31">
        <v>10</v>
      </c>
      <c r="X6924" s="31" t="s">
        <v>29</v>
      </c>
      <c r="Y6924" s="29" t="s">
        <v>41</v>
      </c>
      <c r="Z6924" s="29" t="s">
        <v>460</v>
      </c>
      <c r="AA6924" s="29" t="s">
        <v>52</v>
      </c>
      <c r="AB6924"/>
      <c r="AC6924"/>
      <c r="AD6924"/>
      <c r="AE6924"/>
      <c r="AF6924"/>
      <c r="AG6924"/>
      <c r="AH6924"/>
      <c r="AI6924"/>
    </row>
    <row r="6925" spans="1:35" ht="15" customHeight="1" x14ac:dyDescent="0.35">
      <c r="A6925" s="32" t="s">
        <v>1196</v>
      </c>
      <c r="B6925" s="33" t="s">
        <v>222</v>
      </c>
      <c r="C6925" s="34">
        <v>170</v>
      </c>
      <c r="D6925" s="33" t="s">
        <v>44</v>
      </c>
      <c r="E6925" s="33" t="s">
        <v>311</v>
      </c>
      <c r="F6925" s="33" t="s">
        <v>36</v>
      </c>
      <c r="G6925" s="33" t="s">
        <v>25</v>
      </c>
      <c r="H6925" s="33">
        <v>39</v>
      </c>
      <c r="I6925" s="35">
        <v>11.75</v>
      </c>
      <c r="P6925" s="29" t="s">
        <v>15267</v>
      </c>
      <c r="Q6925" s="29" t="s">
        <v>12448</v>
      </c>
      <c r="R6925" s="29" t="s">
        <v>1648</v>
      </c>
      <c r="S6925" s="29" t="s">
        <v>15268</v>
      </c>
      <c r="T6925" s="29" t="s">
        <v>44</v>
      </c>
      <c r="U6925" s="30">
        <v>935</v>
      </c>
      <c r="V6925" s="31">
        <v>21</v>
      </c>
      <c r="W6925" s="31">
        <v>4</v>
      </c>
      <c r="X6925" s="31" t="s">
        <v>29</v>
      </c>
      <c r="Y6925" s="29" t="s">
        <v>41</v>
      </c>
      <c r="Z6925" s="29" t="s">
        <v>460</v>
      </c>
      <c r="AA6925" s="29" t="s">
        <v>52</v>
      </c>
      <c r="AB6925"/>
      <c r="AC6925"/>
      <c r="AD6925"/>
      <c r="AE6925"/>
      <c r="AF6925"/>
      <c r="AG6925"/>
      <c r="AH6925"/>
      <c r="AI6925"/>
    </row>
    <row r="6926" spans="1:35" ht="15" customHeight="1" x14ac:dyDescent="0.35">
      <c r="A6926" s="23" t="s">
        <v>2367</v>
      </c>
      <c r="B6926" s="24" t="s">
        <v>57</v>
      </c>
      <c r="C6926" s="25">
        <v>410</v>
      </c>
      <c r="D6926" s="24" t="s">
        <v>22</v>
      </c>
      <c r="E6926" s="24" t="s">
        <v>23</v>
      </c>
      <c r="F6926" s="24" t="s">
        <v>24</v>
      </c>
      <c r="G6926" s="24" t="s">
        <v>25</v>
      </c>
      <c r="H6926" s="24">
        <v>20</v>
      </c>
      <c r="I6926" s="26">
        <v>10.25</v>
      </c>
      <c r="P6926" s="29" t="s">
        <v>15269</v>
      </c>
      <c r="Q6926" s="29" t="s">
        <v>120</v>
      </c>
      <c r="R6926" s="29" t="s">
        <v>1708</v>
      </c>
      <c r="S6926" s="29" t="s">
        <v>15270</v>
      </c>
      <c r="T6926" s="29" t="s">
        <v>44</v>
      </c>
      <c r="U6926" s="30">
        <v>990</v>
      </c>
      <c r="V6926" s="31">
        <v>19</v>
      </c>
      <c r="W6926" s="31">
        <v>4</v>
      </c>
      <c r="X6926" s="31" t="s">
        <v>29</v>
      </c>
      <c r="Y6926" s="29" t="s">
        <v>30</v>
      </c>
      <c r="Z6926" s="29" t="s">
        <v>460</v>
      </c>
      <c r="AA6926" s="29" t="s">
        <v>52</v>
      </c>
      <c r="AB6926"/>
      <c r="AC6926"/>
      <c r="AD6926"/>
      <c r="AE6926"/>
      <c r="AF6926"/>
      <c r="AG6926"/>
      <c r="AH6926"/>
      <c r="AI6926"/>
    </row>
    <row r="6927" spans="1:35" ht="15" customHeight="1" x14ac:dyDescent="0.35">
      <c r="A6927" s="32" t="s">
        <v>7833</v>
      </c>
      <c r="B6927" s="33" t="s">
        <v>34</v>
      </c>
      <c r="C6927" s="34">
        <v>378</v>
      </c>
      <c r="D6927" s="33" t="s">
        <v>44</v>
      </c>
      <c r="E6927" s="33" t="s">
        <v>266</v>
      </c>
      <c r="F6927" s="33" t="s">
        <v>78</v>
      </c>
      <c r="G6927" s="33" t="s">
        <v>29</v>
      </c>
      <c r="H6927" s="33">
        <v>33</v>
      </c>
      <c r="I6927" s="35">
        <v>8.75</v>
      </c>
      <c r="P6927" s="29" t="s">
        <v>15271</v>
      </c>
      <c r="Q6927" s="29" t="s">
        <v>1196</v>
      </c>
      <c r="R6927" s="29" t="s">
        <v>222</v>
      </c>
      <c r="S6927" s="29" t="s">
        <v>15272</v>
      </c>
      <c r="T6927" s="29" t="s">
        <v>44</v>
      </c>
      <c r="U6927" s="30">
        <v>737</v>
      </c>
      <c r="V6927" s="31">
        <v>20</v>
      </c>
      <c r="W6927" s="31">
        <v>4</v>
      </c>
      <c r="X6927" s="31" t="s">
        <v>29</v>
      </c>
      <c r="Y6927" s="29" t="s">
        <v>41</v>
      </c>
      <c r="Z6927" s="29" t="s">
        <v>460</v>
      </c>
      <c r="AA6927" s="29" t="s">
        <v>52</v>
      </c>
      <c r="AB6927"/>
      <c r="AC6927"/>
      <c r="AD6927"/>
      <c r="AE6927"/>
      <c r="AF6927"/>
      <c r="AG6927"/>
      <c r="AH6927"/>
      <c r="AI6927"/>
    </row>
    <row r="6928" spans="1:35" ht="15" customHeight="1" x14ac:dyDescent="0.35">
      <c r="A6928" s="23" t="s">
        <v>4969</v>
      </c>
      <c r="B6928" s="24" t="s">
        <v>180</v>
      </c>
      <c r="C6928" s="25">
        <v>436</v>
      </c>
      <c r="D6928" s="24" t="s">
        <v>44</v>
      </c>
      <c r="E6928" s="24" t="s">
        <v>255</v>
      </c>
      <c r="F6928" s="24" t="s">
        <v>32</v>
      </c>
      <c r="G6928" s="24" t="s">
        <v>25</v>
      </c>
      <c r="H6928" s="24">
        <v>40</v>
      </c>
      <c r="I6928" s="26">
        <v>13.75</v>
      </c>
      <c r="P6928" s="29" t="s">
        <v>15273</v>
      </c>
      <c r="Q6928" s="29" t="s">
        <v>2367</v>
      </c>
      <c r="R6928" s="29" t="s">
        <v>57</v>
      </c>
      <c r="S6928" s="29" t="s">
        <v>15274</v>
      </c>
      <c r="T6928" s="29" t="s">
        <v>22</v>
      </c>
      <c r="U6928" s="30">
        <v>109</v>
      </c>
      <c r="V6928" s="31">
        <v>20</v>
      </c>
      <c r="W6928" s="31">
        <v>4</v>
      </c>
      <c r="X6928" s="31" t="s">
        <v>25</v>
      </c>
      <c r="Y6928" s="29" t="s">
        <v>30</v>
      </c>
      <c r="Z6928" s="29" t="s">
        <v>460</v>
      </c>
      <c r="AA6928" s="29" t="s">
        <v>52</v>
      </c>
      <c r="AB6928"/>
      <c r="AC6928"/>
      <c r="AD6928"/>
      <c r="AE6928"/>
      <c r="AF6928"/>
      <c r="AG6928"/>
      <c r="AH6928"/>
      <c r="AI6928"/>
    </row>
    <row r="6929" spans="1:35" ht="15" customHeight="1" x14ac:dyDescent="0.35">
      <c r="A6929" s="32" t="s">
        <v>914</v>
      </c>
      <c r="B6929" s="33" t="s">
        <v>56</v>
      </c>
      <c r="C6929" s="34">
        <v>218</v>
      </c>
      <c r="D6929" s="33" t="s">
        <v>44</v>
      </c>
      <c r="E6929" s="33" t="s">
        <v>195</v>
      </c>
      <c r="F6929" s="33" t="s">
        <v>59</v>
      </c>
      <c r="G6929" s="33" t="s">
        <v>25</v>
      </c>
      <c r="H6929" s="33">
        <v>17</v>
      </c>
      <c r="I6929" s="35">
        <v>12.5</v>
      </c>
      <c r="P6929" s="29" t="s">
        <v>15275</v>
      </c>
      <c r="Q6929" s="29" t="s">
        <v>7833</v>
      </c>
      <c r="R6929" s="29" t="s">
        <v>34</v>
      </c>
      <c r="S6929" s="29" t="s">
        <v>2533</v>
      </c>
      <c r="T6929" s="29" t="s">
        <v>44</v>
      </c>
      <c r="U6929" s="30">
        <v>912</v>
      </c>
      <c r="V6929" s="31">
        <v>23</v>
      </c>
      <c r="W6929" s="31">
        <v>6</v>
      </c>
      <c r="X6929" s="31" t="s">
        <v>25</v>
      </c>
      <c r="Y6929" s="29" t="s">
        <v>30</v>
      </c>
      <c r="Z6929" s="29" t="s">
        <v>460</v>
      </c>
      <c r="AA6929" s="29" t="s">
        <v>52</v>
      </c>
      <c r="AB6929"/>
      <c r="AC6929"/>
      <c r="AD6929"/>
      <c r="AE6929"/>
      <c r="AF6929"/>
      <c r="AG6929"/>
      <c r="AH6929"/>
      <c r="AI6929"/>
    </row>
    <row r="6930" spans="1:35" ht="15" customHeight="1" x14ac:dyDescent="0.35">
      <c r="A6930" s="23" t="s">
        <v>15276</v>
      </c>
      <c r="B6930" s="24" t="s">
        <v>377</v>
      </c>
      <c r="C6930" s="25">
        <v>379</v>
      </c>
      <c r="D6930" s="24" t="s">
        <v>44</v>
      </c>
      <c r="E6930" s="24" t="s">
        <v>51</v>
      </c>
      <c r="F6930" s="24" t="s">
        <v>52</v>
      </c>
      <c r="G6930" s="24" t="s">
        <v>29</v>
      </c>
      <c r="H6930" s="24">
        <v>20</v>
      </c>
      <c r="I6930" s="26">
        <v>9.75</v>
      </c>
      <c r="P6930" s="29" t="s">
        <v>15277</v>
      </c>
      <c r="Q6930" s="29" t="s">
        <v>4969</v>
      </c>
      <c r="R6930" s="29" t="s">
        <v>180</v>
      </c>
      <c r="S6930" s="29" t="s">
        <v>15278</v>
      </c>
      <c r="T6930" s="29" t="s">
        <v>44</v>
      </c>
      <c r="U6930" s="30">
        <v>669</v>
      </c>
      <c r="V6930" s="31">
        <v>21</v>
      </c>
      <c r="W6930" s="31">
        <v>4</v>
      </c>
      <c r="X6930" s="31" t="s">
        <v>25</v>
      </c>
      <c r="Y6930" s="29" t="s">
        <v>41</v>
      </c>
      <c r="Z6930" s="29" t="s">
        <v>460</v>
      </c>
      <c r="AA6930" s="29" t="s">
        <v>52</v>
      </c>
      <c r="AB6930"/>
      <c r="AC6930"/>
      <c r="AD6930"/>
      <c r="AE6930"/>
      <c r="AF6930"/>
      <c r="AG6930"/>
      <c r="AH6930"/>
      <c r="AI6930"/>
    </row>
    <row r="6931" spans="1:35" ht="15" customHeight="1" x14ac:dyDescent="0.35">
      <c r="A6931" s="32" t="s">
        <v>212</v>
      </c>
      <c r="B6931" s="33" t="s">
        <v>908</v>
      </c>
      <c r="C6931" s="34">
        <v>323</v>
      </c>
      <c r="D6931" s="33" t="s">
        <v>44</v>
      </c>
      <c r="E6931" s="33" t="s">
        <v>460</v>
      </c>
      <c r="F6931" s="33" t="s">
        <v>52</v>
      </c>
      <c r="G6931" s="33" t="s">
        <v>29</v>
      </c>
      <c r="H6931" s="33">
        <v>19</v>
      </c>
      <c r="I6931" s="35">
        <v>6.75</v>
      </c>
      <c r="P6931" s="29" t="s">
        <v>15279</v>
      </c>
      <c r="Q6931" s="29" t="s">
        <v>914</v>
      </c>
      <c r="R6931" s="29" t="s">
        <v>56</v>
      </c>
      <c r="S6931" s="29" t="s">
        <v>5382</v>
      </c>
      <c r="T6931" s="29" t="s">
        <v>44</v>
      </c>
      <c r="U6931" s="30">
        <v>882</v>
      </c>
      <c r="V6931" s="31">
        <v>32</v>
      </c>
      <c r="W6931" s="31">
        <v>6</v>
      </c>
      <c r="X6931" s="31" t="s">
        <v>29</v>
      </c>
      <c r="Y6931" s="29" t="s">
        <v>50</v>
      </c>
      <c r="Z6931" s="29" t="s">
        <v>460</v>
      </c>
      <c r="AA6931" s="29" t="s">
        <v>52</v>
      </c>
      <c r="AB6931"/>
      <c r="AC6931"/>
      <c r="AD6931"/>
      <c r="AE6931"/>
      <c r="AF6931"/>
      <c r="AG6931"/>
      <c r="AH6931"/>
      <c r="AI6931"/>
    </row>
    <row r="6932" spans="1:35" ht="15" customHeight="1" x14ac:dyDescent="0.35">
      <c r="A6932" s="23" t="s">
        <v>212</v>
      </c>
      <c r="B6932" s="24" t="s">
        <v>123</v>
      </c>
      <c r="C6932" s="25">
        <v>124</v>
      </c>
      <c r="D6932" s="24" t="s">
        <v>44</v>
      </c>
      <c r="E6932" s="24" t="s">
        <v>195</v>
      </c>
      <c r="F6932" s="24" t="s">
        <v>59</v>
      </c>
      <c r="G6932" s="24" t="s">
        <v>29</v>
      </c>
      <c r="H6932" s="24">
        <v>19</v>
      </c>
      <c r="I6932" s="26">
        <v>9.5</v>
      </c>
      <c r="P6932" s="29" t="s">
        <v>15280</v>
      </c>
      <c r="Q6932" s="29" t="s">
        <v>15276</v>
      </c>
      <c r="R6932" s="29" t="s">
        <v>377</v>
      </c>
      <c r="S6932" s="29" t="s">
        <v>15281</v>
      </c>
      <c r="T6932" s="29" t="s">
        <v>44</v>
      </c>
      <c r="U6932" s="30">
        <v>366</v>
      </c>
      <c r="V6932" s="31">
        <v>24</v>
      </c>
      <c r="W6932" s="31">
        <v>10</v>
      </c>
      <c r="X6932" s="31" t="s">
        <v>29</v>
      </c>
      <c r="Y6932" s="29" t="s">
        <v>50</v>
      </c>
      <c r="Z6932" s="29" t="s">
        <v>460</v>
      </c>
      <c r="AA6932" s="29" t="s">
        <v>52</v>
      </c>
      <c r="AB6932"/>
      <c r="AC6932"/>
      <c r="AD6932"/>
      <c r="AE6932"/>
      <c r="AF6932"/>
      <c r="AG6932"/>
      <c r="AH6932"/>
      <c r="AI6932"/>
    </row>
    <row r="6933" spans="1:35" ht="15" customHeight="1" x14ac:dyDescent="0.35">
      <c r="A6933" s="32" t="s">
        <v>3130</v>
      </c>
      <c r="B6933" s="33" t="s">
        <v>1092</v>
      </c>
      <c r="C6933" s="34">
        <v>372</v>
      </c>
      <c r="D6933" s="33" t="s">
        <v>44</v>
      </c>
      <c r="E6933" s="33" t="s">
        <v>250</v>
      </c>
      <c r="F6933" s="33" t="s">
        <v>36</v>
      </c>
      <c r="G6933" s="33" t="s">
        <v>29</v>
      </c>
      <c r="H6933" s="33">
        <v>34</v>
      </c>
      <c r="I6933" s="35">
        <v>5.5</v>
      </c>
      <c r="P6933" s="29" t="s">
        <v>15282</v>
      </c>
      <c r="Q6933" s="29" t="s">
        <v>212</v>
      </c>
      <c r="R6933" s="29" t="s">
        <v>908</v>
      </c>
      <c r="S6933" s="29" t="s">
        <v>15283</v>
      </c>
      <c r="T6933" s="29" t="s">
        <v>44</v>
      </c>
      <c r="U6933" s="30">
        <v>303</v>
      </c>
      <c r="V6933" s="31">
        <v>22</v>
      </c>
      <c r="W6933" s="31">
        <v>10</v>
      </c>
      <c r="X6933" s="31" t="s">
        <v>29</v>
      </c>
      <c r="Y6933" s="29" t="s">
        <v>41</v>
      </c>
      <c r="Z6933" s="29" t="s">
        <v>460</v>
      </c>
      <c r="AA6933" s="29" t="s">
        <v>52</v>
      </c>
      <c r="AB6933"/>
      <c r="AC6933"/>
      <c r="AD6933"/>
      <c r="AE6933"/>
      <c r="AF6933"/>
      <c r="AG6933"/>
      <c r="AH6933"/>
      <c r="AI6933"/>
    </row>
    <row r="6934" spans="1:35" ht="15" customHeight="1" x14ac:dyDescent="0.35">
      <c r="A6934" s="23" t="s">
        <v>925</v>
      </c>
      <c r="B6934" s="24" t="s">
        <v>1083</v>
      </c>
      <c r="C6934" s="25">
        <v>340</v>
      </c>
      <c r="D6934" s="24" t="s">
        <v>44</v>
      </c>
      <c r="E6934" s="24" t="s">
        <v>164</v>
      </c>
      <c r="F6934" s="24" t="s">
        <v>52</v>
      </c>
      <c r="G6934" s="24" t="s">
        <v>25</v>
      </c>
      <c r="H6934" s="24">
        <v>17</v>
      </c>
      <c r="I6934" s="26">
        <v>10.25</v>
      </c>
      <c r="P6934" s="29" t="s">
        <v>15284</v>
      </c>
      <c r="Q6934" s="29" t="s">
        <v>212</v>
      </c>
      <c r="R6934" s="29" t="s">
        <v>123</v>
      </c>
      <c r="S6934" s="29" t="s">
        <v>15285</v>
      </c>
      <c r="T6934" s="29" t="s">
        <v>44</v>
      </c>
      <c r="U6934" s="30">
        <v>896</v>
      </c>
      <c r="V6934" s="31">
        <v>21</v>
      </c>
      <c r="W6934" s="31">
        <v>8</v>
      </c>
      <c r="X6934" s="31" t="s">
        <v>29</v>
      </c>
      <c r="Y6934" s="29" t="s">
        <v>50</v>
      </c>
      <c r="Z6934" s="29" t="s">
        <v>460</v>
      </c>
      <c r="AA6934" s="29" t="s">
        <v>52</v>
      </c>
      <c r="AB6934"/>
      <c r="AC6934"/>
      <c r="AD6934"/>
      <c r="AE6934"/>
      <c r="AF6934"/>
      <c r="AG6934"/>
      <c r="AH6934"/>
      <c r="AI6934"/>
    </row>
    <row r="6935" spans="1:35" ht="15" customHeight="1" x14ac:dyDescent="0.35">
      <c r="A6935" s="32" t="s">
        <v>925</v>
      </c>
      <c r="B6935" s="33" t="s">
        <v>1290</v>
      </c>
      <c r="C6935" s="34">
        <v>252</v>
      </c>
      <c r="D6935" s="33" t="s">
        <v>44</v>
      </c>
      <c r="E6935" s="33" t="s">
        <v>200</v>
      </c>
      <c r="F6935" s="33" t="s">
        <v>52</v>
      </c>
      <c r="G6935" s="33" t="s">
        <v>25</v>
      </c>
      <c r="H6935" s="33">
        <v>19</v>
      </c>
      <c r="I6935" s="35">
        <v>13</v>
      </c>
      <c r="P6935" s="29" t="s">
        <v>15286</v>
      </c>
      <c r="Q6935" s="29" t="s">
        <v>3130</v>
      </c>
      <c r="R6935" s="29" t="s">
        <v>1092</v>
      </c>
      <c r="S6935" s="29" t="s">
        <v>4755</v>
      </c>
      <c r="T6935" s="29" t="s">
        <v>44</v>
      </c>
      <c r="U6935" s="30">
        <v>941</v>
      </c>
      <c r="V6935" s="31">
        <v>20</v>
      </c>
      <c r="W6935" s="31">
        <v>4</v>
      </c>
      <c r="X6935" s="31" t="s">
        <v>29</v>
      </c>
      <c r="Y6935" s="29" t="s">
        <v>41</v>
      </c>
      <c r="Z6935" s="29" t="s">
        <v>460</v>
      </c>
      <c r="AA6935" s="29" t="s">
        <v>52</v>
      </c>
      <c r="AB6935"/>
      <c r="AC6935"/>
      <c r="AD6935"/>
      <c r="AE6935"/>
      <c r="AF6935"/>
      <c r="AG6935"/>
      <c r="AH6935"/>
      <c r="AI6935"/>
    </row>
    <row r="6936" spans="1:35" ht="15" customHeight="1" x14ac:dyDescent="0.35">
      <c r="A6936" s="23" t="s">
        <v>939</v>
      </c>
      <c r="B6936" s="24" t="s">
        <v>76</v>
      </c>
      <c r="C6936" s="25">
        <v>148</v>
      </c>
      <c r="D6936" s="24" t="s">
        <v>44</v>
      </c>
      <c r="E6936" s="24" t="s">
        <v>279</v>
      </c>
      <c r="F6936" s="24" t="s">
        <v>112</v>
      </c>
      <c r="G6936" s="24" t="s">
        <v>29</v>
      </c>
      <c r="H6936" s="24">
        <v>39</v>
      </c>
      <c r="I6936" s="26">
        <v>3.75</v>
      </c>
      <c r="P6936" s="29" t="s">
        <v>15287</v>
      </c>
      <c r="Q6936" s="29" t="s">
        <v>925</v>
      </c>
      <c r="R6936" s="29" t="s">
        <v>1083</v>
      </c>
      <c r="S6936" s="29" t="s">
        <v>6856</v>
      </c>
      <c r="T6936" s="29" t="s">
        <v>44</v>
      </c>
      <c r="U6936" s="30">
        <v>478</v>
      </c>
      <c r="V6936" s="31">
        <v>2017</v>
      </c>
      <c r="W6936" s="31">
        <v>8</v>
      </c>
      <c r="X6936" s="31" t="s">
        <v>25</v>
      </c>
      <c r="Y6936" s="29" t="s">
        <v>50</v>
      </c>
      <c r="Z6936" s="29" t="s">
        <v>460</v>
      </c>
      <c r="AA6936" s="29" t="s">
        <v>52</v>
      </c>
      <c r="AB6936"/>
      <c r="AC6936"/>
      <c r="AD6936"/>
      <c r="AE6936"/>
      <c r="AF6936"/>
      <c r="AG6936"/>
      <c r="AH6936"/>
      <c r="AI6936"/>
    </row>
    <row r="6937" spans="1:35" ht="15" customHeight="1" x14ac:dyDescent="0.35">
      <c r="A6937" s="32" t="s">
        <v>15288</v>
      </c>
      <c r="B6937" s="33" t="s">
        <v>1161</v>
      </c>
      <c r="C6937" s="34">
        <v>153</v>
      </c>
      <c r="D6937" s="33" t="s">
        <v>44</v>
      </c>
      <c r="E6937" s="33" t="s">
        <v>266</v>
      </c>
      <c r="F6937" s="33" t="s">
        <v>78</v>
      </c>
      <c r="G6937" s="33" t="s">
        <v>25</v>
      </c>
      <c r="H6937" s="33">
        <v>31</v>
      </c>
      <c r="I6937" s="35">
        <v>13.75</v>
      </c>
      <c r="P6937" s="29" t="s">
        <v>15289</v>
      </c>
      <c r="Q6937" s="29" t="s">
        <v>925</v>
      </c>
      <c r="R6937" s="29" t="s">
        <v>1290</v>
      </c>
      <c r="S6937" s="29" t="s">
        <v>15290</v>
      </c>
      <c r="T6937" s="29" t="s">
        <v>44</v>
      </c>
      <c r="U6937" s="30">
        <v>1032</v>
      </c>
      <c r="V6937" s="31">
        <v>18</v>
      </c>
      <c r="W6937" s="31">
        <v>2</v>
      </c>
      <c r="X6937" s="31" t="s">
        <v>29</v>
      </c>
      <c r="Y6937" s="29" t="s">
        <v>30</v>
      </c>
      <c r="Z6937" s="29" t="s">
        <v>460</v>
      </c>
      <c r="AA6937" s="29" t="s">
        <v>52</v>
      </c>
      <c r="AB6937"/>
      <c r="AC6937"/>
      <c r="AD6937"/>
      <c r="AE6937"/>
      <c r="AF6937"/>
      <c r="AG6937"/>
      <c r="AH6937"/>
      <c r="AI6937"/>
    </row>
    <row r="6938" spans="1:35" ht="15" customHeight="1" x14ac:dyDescent="0.35">
      <c r="A6938" s="23" t="s">
        <v>8686</v>
      </c>
      <c r="B6938" s="24" t="s">
        <v>2221</v>
      </c>
      <c r="C6938" s="25">
        <v>148</v>
      </c>
      <c r="D6938" s="24" t="s">
        <v>44</v>
      </c>
      <c r="E6938" s="24" t="s">
        <v>58</v>
      </c>
      <c r="F6938" s="24" t="s">
        <v>59</v>
      </c>
      <c r="G6938" s="24" t="s">
        <v>25</v>
      </c>
      <c r="H6938" s="24">
        <v>30</v>
      </c>
      <c r="I6938" s="26">
        <v>12</v>
      </c>
      <c r="P6938" s="29" t="s">
        <v>15291</v>
      </c>
      <c r="Q6938" s="29" t="s">
        <v>939</v>
      </c>
      <c r="R6938" s="29" t="s">
        <v>76</v>
      </c>
      <c r="S6938" s="29" t="s">
        <v>15292</v>
      </c>
      <c r="T6938" s="29" t="s">
        <v>44</v>
      </c>
      <c r="U6938" s="30">
        <v>802</v>
      </c>
      <c r="V6938" s="31">
        <v>22</v>
      </c>
      <c r="W6938" s="31">
        <v>4</v>
      </c>
      <c r="X6938" s="31" t="s">
        <v>25</v>
      </c>
      <c r="Y6938" s="29" t="s">
        <v>50</v>
      </c>
      <c r="Z6938" s="29" t="s">
        <v>460</v>
      </c>
      <c r="AA6938" s="29" t="s">
        <v>52</v>
      </c>
      <c r="AB6938"/>
      <c r="AC6938"/>
      <c r="AD6938"/>
      <c r="AE6938"/>
      <c r="AF6938"/>
      <c r="AG6938"/>
      <c r="AH6938"/>
      <c r="AI6938"/>
    </row>
    <row r="6939" spans="1:35" ht="15" customHeight="1" x14ac:dyDescent="0.35">
      <c r="A6939" s="32" t="s">
        <v>951</v>
      </c>
      <c r="B6939" s="33" t="s">
        <v>258</v>
      </c>
      <c r="C6939" s="34">
        <v>174</v>
      </c>
      <c r="D6939" s="33" t="s">
        <v>44</v>
      </c>
      <c r="E6939" s="33" t="s">
        <v>319</v>
      </c>
      <c r="F6939" s="33" t="s">
        <v>59</v>
      </c>
      <c r="G6939" s="33" t="s">
        <v>25</v>
      </c>
      <c r="H6939" s="33">
        <v>32</v>
      </c>
      <c r="I6939" s="35">
        <v>11.25</v>
      </c>
      <c r="P6939" s="29" t="s">
        <v>15293</v>
      </c>
      <c r="Q6939" s="29" t="s">
        <v>15288</v>
      </c>
      <c r="R6939" s="29" t="s">
        <v>1161</v>
      </c>
      <c r="S6939" s="29" t="s">
        <v>15294</v>
      </c>
      <c r="T6939" s="29" t="s">
        <v>44</v>
      </c>
      <c r="U6939" s="30">
        <v>1189</v>
      </c>
      <c r="V6939" s="31">
        <v>19</v>
      </c>
      <c r="W6939" s="31">
        <v>4</v>
      </c>
      <c r="X6939" s="31" t="s">
        <v>29</v>
      </c>
      <c r="Y6939" s="29" t="s">
        <v>30</v>
      </c>
      <c r="Z6939" s="29" t="s">
        <v>460</v>
      </c>
      <c r="AA6939" s="29" t="s">
        <v>52</v>
      </c>
      <c r="AB6939"/>
      <c r="AC6939"/>
      <c r="AD6939"/>
      <c r="AE6939"/>
      <c r="AF6939"/>
      <c r="AG6939"/>
      <c r="AH6939"/>
      <c r="AI6939"/>
    </row>
    <row r="6940" spans="1:35" ht="15" customHeight="1" x14ac:dyDescent="0.35">
      <c r="A6940" s="23" t="s">
        <v>956</v>
      </c>
      <c r="B6940" s="24" t="s">
        <v>57</v>
      </c>
      <c r="C6940" s="25">
        <v>78</v>
      </c>
      <c r="D6940" s="24" t="s">
        <v>44</v>
      </c>
      <c r="E6940" s="24" t="s">
        <v>255</v>
      </c>
      <c r="F6940" s="24" t="s">
        <v>32</v>
      </c>
      <c r="G6940" s="24" t="s">
        <v>29</v>
      </c>
      <c r="H6940" s="24">
        <v>39</v>
      </c>
      <c r="I6940" s="26">
        <v>8.75</v>
      </c>
      <c r="P6940" s="29" t="s">
        <v>15295</v>
      </c>
      <c r="Q6940" s="29" t="s">
        <v>8686</v>
      </c>
      <c r="R6940" s="29" t="s">
        <v>2221</v>
      </c>
      <c r="S6940" s="29" t="s">
        <v>15296</v>
      </c>
      <c r="T6940" s="29" t="s">
        <v>44</v>
      </c>
      <c r="U6940" s="30">
        <v>389</v>
      </c>
      <c r="V6940" s="31">
        <v>33</v>
      </c>
      <c r="W6940" s="31">
        <v>8</v>
      </c>
      <c r="X6940" s="31" t="s">
        <v>25</v>
      </c>
      <c r="Y6940" s="29" t="s">
        <v>30</v>
      </c>
      <c r="Z6940" s="29" t="s">
        <v>460</v>
      </c>
      <c r="AA6940" s="29" t="s">
        <v>52</v>
      </c>
      <c r="AB6940"/>
      <c r="AC6940"/>
      <c r="AD6940"/>
      <c r="AE6940"/>
      <c r="AF6940"/>
      <c r="AG6940"/>
      <c r="AH6940"/>
      <c r="AI6940"/>
    </row>
    <row r="6941" spans="1:35" ht="15" customHeight="1" x14ac:dyDescent="0.35">
      <c r="A6941" s="32" t="s">
        <v>956</v>
      </c>
      <c r="B6941" s="33" t="s">
        <v>1750</v>
      </c>
      <c r="C6941" s="34">
        <v>52</v>
      </c>
      <c r="D6941" s="33" t="s">
        <v>44</v>
      </c>
      <c r="E6941" s="33" t="s">
        <v>405</v>
      </c>
      <c r="F6941" s="33" t="s">
        <v>59</v>
      </c>
      <c r="G6941" s="33" t="s">
        <v>25</v>
      </c>
      <c r="H6941" s="33">
        <v>20</v>
      </c>
      <c r="I6941" s="35">
        <v>11.25</v>
      </c>
      <c r="P6941" s="29" t="s">
        <v>15297</v>
      </c>
      <c r="Q6941" s="29" t="s">
        <v>951</v>
      </c>
      <c r="R6941" s="29" t="s">
        <v>258</v>
      </c>
      <c r="S6941" s="29" t="s">
        <v>15298</v>
      </c>
      <c r="T6941" s="29" t="s">
        <v>44</v>
      </c>
      <c r="U6941" s="30">
        <v>1092</v>
      </c>
      <c r="V6941" s="31">
        <v>20</v>
      </c>
      <c r="W6941" s="31">
        <v>4</v>
      </c>
      <c r="X6941" s="31" t="s">
        <v>25</v>
      </c>
      <c r="Y6941" s="29" t="s">
        <v>30</v>
      </c>
      <c r="Z6941" s="29" t="s">
        <v>460</v>
      </c>
      <c r="AA6941" s="29" t="s">
        <v>52</v>
      </c>
      <c r="AB6941"/>
      <c r="AC6941"/>
      <c r="AD6941"/>
      <c r="AE6941"/>
      <c r="AF6941"/>
      <c r="AG6941"/>
      <c r="AH6941"/>
      <c r="AI6941"/>
    </row>
    <row r="6942" spans="1:35" ht="15" customHeight="1" x14ac:dyDescent="0.35">
      <c r="A6942" s="23" t="s">
        <v>506</v>
      </c>
      <c r="B6942" s="24" t="s">
        <v>1083</v>
      </c>
      <c r="C6942" s="25">
        <v>296</v>
      </c>
      <c r="D6942" s="24" t="s">
        <v>44</v>
      </c>
      <c r="E6942" s="24" t="s">
        <v>71</v>
      </c>
      <c r="F6942" s="24" t="s">
        <v>72</v>
      </c>
      <c r="G6942" s="24" t="s">
        <v>29</v>
      </c>
      <c r="H6942" s="24">
        <v>17</v>
      </c>
      <c r="I6942" s="26">
        <v>9</v>
      </c>
      <c r="P6942" s="29" t="s">
        <v>15299</v>
      </c>
      <c r="Q6942" s="29" t="s">
        <v>956</v>
      </c>
      <c r="R6942" s="29" t="s">
        <v>57</v>
      </c>
      <c r="S6942" s="29" t="s">
        <v>15300</v>
      </c>
      <c r="T6942" s="29" t="s">
        <v>44</v>
      </c>
      <c r="U6942" s="30">
        <v>1220</v>
      </c>
      <c r="V6942" s="31">
        <v>18</v>
      </c>
      <c r="W6942" s="31">
        <v>4</v>
      </c>
      <c r="X6942" s="31" t="s">
        <v>25</v>
      </c>
      <c r="Y6942" s="29" t="s">
        <v>50</v>
      </c>
      <c r="Z6942" s="29" t="s">
        <v>460</v>
      </c>
      <c r="AA6942" s="29" t="s">
        <v>52</v>
      </c>
      <c r="AB6942"/>
      <c r="AC6942"/>
      <c r="AD6942"/>
      <c r="AE6942"/>
      <c r="AF6942"/>
      <c r="AG6942"/>
      <c r="AH6942"/>
      <c r="AI6942"/>
    </row>
    <row r="6943" spans="1:35" ht="15" customHeight="1" x14ac:dyDescent="0.35">
      <c r="A6943" s="32" t="s">
        <v>506</v>
      </c>
      <c r="B6943" s="33" t="s">
        <v>453</v>
      </c>
      <c r="C6943" s="34">
        <v>418</v>
      </c>
      <c r="D6943" s="33" t="s">
        <v>44</v>
      </c>
      <c r="E6943" s="33" t="s">
        <v>181</v>
      </c>
      <c r="F6943" s="33" t="s">
        <v>24</v>
      </c>
      <c r="G6943" s="33" t="s">
        <v>25</v>
      </c>
      <c r="H6943" s="33">
        <v>38</v>
      </c>
      <c r="I6943" s="35">
        <v>16.5</v>
      </c>
      <c r="P6943" s="29" t="s">
        <v>15301</v>
      </c>
      <c r="Q6943" s="29" t="s">
        <v>956</v>
      </c>
      <c r="R6943" s="29" t="s">
        <v>1750</v>
      </c>
      <c r="S6943" s="29" t="s">
        <v>15302</v>
      </c>
      <c r="T6943" s="29" t="s">
        <v>44</v>
      </c>
      <c r="U6943" s="30">
        <v>940</v>
      </c>
      <c r="V6943" s="31">
        <v>20</v>
      </c>
      <c r="W6943" s="31">
        <v>4</v>
      </c>
      <c r="X6943" s="31" t="s">
        <v>25</v>
      </c>
      <c r="Y6943" s="29" t="s">
        <v>41</v>
      </c>
      <c r="Z6943" s="29" t="s">
        <v>460</v>
      </c>
      <c r="AA6943" s="29" t="s">
        <v>52</v>
      </c>
      <c r="AB6943"/>
      <c r="AC6943"/>
      <c r="AD6943"/>
      <c r="AE6943"/>
      <c r="AF6943"/>
      <c r="AG6943"/>
      <c r="AH6943"/>
      <c r="AI6943"/>
    </row>
    <row r="6944" spans="1:35" ht="15" customHeight="1" x14ac:dyDescent="0.35">
      <c r="A6944" s="23" t="s">
        <v>506</v>
      </c>
      <c r="B6944" s="24" t="s">
        <v>453</v>
      </c>
      <c r="C6944" s="25">
        <v>360</v>
      </c>
      <c r="D6944" s="24" t="s">
        <v>44</v>
      </c>
      <c r="E6944" s="24" t="s">
        <v>311</v>
      </c>
      <c r="F6944" s="24" t="s">
        <v>36</v>
      </c>
      <c r="G6944" s="24" t="s">
        <v>29</v>
      </c>
      <c r="H6944" s="24">
        <v>32</v>
      </c>
      <c r="I6944" s="26">
        <v>9.75</v>
      </c>
      <c r="P6944" s="29" t="s">
        <v>15303</v>
      </c>
      <c r="Q6944" s="29" t="s">
        <v>506</v>
      </c>
      <c r="R6944" s="29" t="s">
        <v>1083</v>
      </c>
      <c r="S6944" s="29" t="s">
        <v>15304</v>
      </c>
      <c r="T6944" s="29" t="s">
        <v>44</v>
      </c>
      <c r="U6944" s="30">
        <v>958</v>
      </c>
      <c r="V6944" s="31">
        <v>21</v>
      </c>
      <c r="W6944" s="31">
        <v>6</v>
      </c>
      <c r="X6944" s="31" t="s">
        <v>25</v>
      </c>
      <c r="Y6944" s="29" t="s">
        <v>30</v>
      </c>
      <c r="Z6944" s="29" t="s">
        <v>460</v>
      </c>
      <c r="AA6944" s="29" t="s">
        <v>52</v>
      </c>
      <c r="AB6944"/>
      <c r="AC6944"/>
      <c r="AD6944"/>
      <c r="AE6944"/>
      <c r="AF6944"/>
      <c r="AG6944"/>
      <c r="AH6944"/>
      <c r="AI6944"/>
    </row>
    <row r="6945" spans="1:35" ht="15" customHeight="1" x14ac:dyDescent="0.35">
      <c r="A6945" s="32" t="s">
        <v>506</v>
      </c>
      <c r="B6945" s="33" t="s">
        <v>82</v>
      </c>
      <c r="C6945" s="34">
        <v>174</v>
      </c>
      <c r="D6945" s="33" t="s">
        <v>44</v>
      </c>
      <c r="E6945" s="33" t="s">
        <v>255</v>
      </c>
      <c r="F6945" s="33" t="s">
        <v>32</v>
      </c>
      <c r="G6945" s="33" t="s">
        <v>25</v>
      </c>
      <c r="H6945" s="33">
        <v>38</v>
      </c>
      <c r="I6945" s="35">
        <v>10.25</v>
      </c>
      <c r="P6945" s="29" t="s">
        <v>15305</v>
      </c>
      <c r="Q6945" s="29" t="s">
        <v>506</v>
      </c>
      <c r="R6945" s="29" t="s">
        <v>453</v>
      </c>
      <c r="S6945" s="29" t="s">
        <v>15306</v>
      </c>
      <c r="T6945" s="29" t="s">
        <v>44</v>
      </c>
      <c r="U6945" s="30">
        <v>782</v>
      </c>
      <c r="V6945" s="31">
        <v>20</v>
      </c>
      <c r="W6945" s="31">
        <v>4</v>
      </c>
      <c r="X6945" s="31" t="s">
        <v>29</v>
      </c>
      <c r="Y6945" s="29" t="s">
        <v>50</v>
      </c>
      <c r="Z6945" s="29" t="s">
        <v>460</v>
      </c>
      <c r="AA6945" s="29" t="s">
        <v>52</v>
      </c>
      <c r="AB6945"/>
      <c r="AC6945"/>
      <c r="AD6945"/>
      <c r="AE6945"/>
      <c r="AF6945"/>
      <c r="AG6945"/>
      <c r="AH6945"/>
      <c r="AI6945"/>
    </row>
    <row r="6946" spans="1:35" ht="15" customHeight="1" x14ac:dyDescent="0.35">
      <c r="A6946" s="23" t="s">
        <v>964</v>
      </c>
      <c r="B6946" s="24" t="s">
        <v>1106</v>
      </c>
      <c r="C6946" s="25">
        <v>306</v>
      </c>
      <c r="D6946" s="24" t="s">
        <v>44</v>
      </c>
      <c r="E6946" s="24" t="s">
        <v>97</v>
      </c>
      <c r="F6946" s="24" t="s">
        <v>46</v>
      </c>
      <c r="G6946" s="24" t="s">
        <v>29</v>
      </c>
      <c r="H6946" s="24">
        <v>20</v>
      </c>
      <c r="I6946" s="26">
        <v>7.25</v>
      </c>
      <c r="P6946" s="29" t="s">
        <v>15307</v>
      </c>
      <c r="Q6946" s="29" t="s">
        <v>506</v>
      </c>
      <c r="R6946" s="29" t="s">
        <v>453</v>
      </c>
      <c r="S6946" s="29" t="s">
        <v>15308</v>
      </c>
      <c r="T6946" s="29" t="s">
        <v>44</v>
      </c>
      <c r="U6946" s="30">
        <v>384</v>
      </c>
      <c r="V6946" s="31">
        <v>24</v>
      </c>
      <c r="W6946" s="31">
        <v>10</v>
      </c>
      <c r="X6946" s="31" t="s">
        <v>25</v>
      </c>
      <c r="Y6946" s="29" t="s">
        <v>30</v>
      </c>
      <c r="Z6946" s="29" t="s">
        <v>460</v>
      </c>
      <c r="AA6946" s="29" t="s">
        <v>52</v>
      </c>
      <c r="AB6946"/>
      <c r="AC6946"/>
      <c r="AD6946"/>
      <c r="AE6946"/>
      <c r="AF6946"/>
      <c r="AG6946"/>
      <c r="AH6946"/>
      <c r="AI6946"/>
    </row>
    <row r="6947" spans="1:35" ht="15" customHeight="1" x14ac:dyDescent="0.35">
      <c r="A6947" s="32" t="s">
        <v>967</v>
      </c>
      <c r="B6947" s="33" t="s">
        <v>438</v>
      </c>
      <c r="C6947" s="34">
        <v>453</v>
      </c>
      <c r="D6947" s="33" t="s">
        <v>44</v>
      </c>
      <c r="E6947" s="33" t="s">
        <v>266</v>
      </c>
      <c r="F6947" s="33" t="s">
        <v>78</v>
      </c>
      <c r="G6947" s="33" t="s">
        <v>25</v>
      </c>
      <c r="H6947" s="33">
        <v>34</v>
      </c>
      <c r="I6947" s="35">
        <v>12</v>
      </c>
      <c r="P6947" s="29" t="s">
        <v>15309</v>
      </c>
      <c r="Q6947" s="29" t="s">
        <v>506</v>
      </c>
      <c r="R6947" s="29" t="s">
        <v>82</v>
      </c>
      <c r="S6947" s="29" t="s">
        <v>15310</v>
      </c>
      <c r="T6947" s="29" t="s">
        <v>44</v>
      </c>
      <c r="U6947" s="30">
        <v>237</v>
      </c>
      <c r="V6947" s="31">
        <v>25</v>
      </c>
      <c r="W6947" s="31">
        <v>6</v>
      </c>
      <c r="X6947" s="31" t="s">
        <v>29</v>
      </c>
      <c r="Y6947" s="29" t="s">
        <v>30</v>
      </c>
      <c r="Z6947" s="29" t="s">
        <v>460</v>
      </c>
      <c r="AA6947" s="29" t="s">
        <v>52</v>
      </c>
      <c r="AB6947"/>
      <c r="AC6947"/>
      <c r="AD6947"/>
      <c r="AE6947"/>
      <c r="AF6947"/>
      <c r="AG6947"/>
      <c r="AH6947"/>
      <c r="AI6947"/>
    </row>
    <row r="6948" spans="1:35" ht="15" customHeight="1" x14ac:dyDescent="0.35">
      <c r="A6948" s="23" t="s">
        <v>439</v>
      </c>
      <c r="B6948" s="24" t="s">
        <v>746</v>
      </c>
      <c r="C6948" s="25">
        <v>201</v>
      </c>
      <c r="D6948" s="24" t="s">
        <v>44</v>
      </c>
      <c r="E6948" s="24" t="s">
        <v>124</v>
      </c>
      <c r="F6948" s="24" t="s">
        <v>52</v>
      </c>
      <c r="G6948" s="24" t="s">
        <v>25</v>
      </c>
      <c r="H6948" s="24">
        <v>17</v>
      </c>
      <c r="I6948" s="26">
        <v>10.5</v>
      </c>
      <c r="P6948" s="29" t="s">
        <v>15311</v>
      </c>
      <c r="Q6948" s="29" t="s">
        <v>964</v>
      </c>
      <c r="R6948" s="29" t="s">
        <v>1106</v>
      </c>
      <c r="S6948" s="29" t="s">
        <v>4601</v>
      </c>
      <c r="T6948" s="29" t="s">
        <v>44</v>
      </c>
      <c r="U6948" s="30">
        <v>375</v>
      </c>
      <c r="V6948" s="31">
        <v>20</v>
      </c>
      <c r="W6948" s="31">
        <v>4</v>
      </c>
      <c r="X6948" s="31" t="s">
        <v>29</v>
      </c>
      <c r="Y6948" s="29" t="s">
        <v>41</v>
      </c>
      <c r="Z6948" s="29" t="s">
        <v>460</v>
      </c>
      <c r="AA6948" s="29" t="s">
        <v>52</v>
      </c>
      <c r="AB6948"/>
      <c r="AC6948"/>
      <c r="AD6948"/>
      <c r="AE6948"/>
      <c r="AF6948"/>
      <c r="AG6948"/>
      <c r="AH6948"/>
      <c r="AI6948"/>
    </row>
    <row r="6949" spans="1:35" ht="15" customHeight="1" x14ac:dyDescent="0.35">
      <c r="A6949" s="32" t="s">
        <v>439</v>
      </c>
      <c r="B6949" s="33" t="s">
        <v>439</v>
      </c>
      <c r="C6949" s="34">
        <v>233</v>
      </c>
      <c r="D6949" s="33" t="s">
        <v>44</v>
      </c>
      <c r="E6949" s="33" t="s">
        <v>319</v>
      </c>
      <c r="F6949" s="33" t="s">
        <v>59</v>
      </c>
      <c r="G6949" s="33" t="s">
        <v>25</v>
      </c>
      <c r="H6949" s="33">
        <v>34</v>
      </c>
      <c r="I6949" s="35">
        <v>12.5</v>
      </c>
      <c r="P6949" s="29" t="s">
        <v>15312</v>
      </c>
      <c r="Q6949" s="29" t="s">
        <v>967</v>
      </c>
      <c r="R6949" s="29" t="s">
        <v>438</v>
      </c>
      <c r="S6949" s="29" t="s">
        <v>2036</v>
      </c>
      <c r="T6949" s="29" t="s">
        <v>44</v>
      </c>
      <c r="U6949" s="30">
        <v>353</v>
      </c>
      <c r="V6949" s="31">
        <v>23</v>
      </c>
      <c r="W6949" s="31">
        <v>10</v>
      </c>
      <c r="X6949" s="31" t="s">
        <v>25</v>
      </c>
      <c r="Y6949" s="29" t="s">
        <v>50</v>
      </c>
      <c r="Z6949" s="29" t="s">
        <v>460</v>
      </c>
      <c r="AA6949" s="29" t="s">
        <v>52</v>
      </c>
      <c r="AB6949"/>
      <c r="AC6949"/>
      <c r="AD6949"/>
      <c r="AE6949"/>
      <c r="AF6949"/>
      <c r="AG6949"/>
      <c r="AH6949"/>
      <c r="AI6949"/>
    </row>
    <row r="6950" spans="1:35" ht="15" customHeight="1" x14ac:dyDescent="0.35">
      <c r="A6950" s="23" t="s">
        <v>15313</v>
      </c>
      <c r="B6950" s="24" t="s">
        <v>945</v>
      </c>
      <c r="C6950" s="25">
        <v>129</v>
      </c>
      <c r="D6950" s="24" t="s">
        <v>44</v>
      </c>
      <c r="E6950" s="24" t="s">
        <v>58</v>
      </c>
      <c r="F6950" s="24" t="s">
        <v>59</v>
      </c>
      <c r="G6950" s="24" t="s">
        <v>25</v>
      </c>
      <c r="H6950" s="24">
        <v>32</v>
      </c>
      <c r="I6950" s="26">
        <v>11.25</v>
      </c>
      <c r="P6950" s="29" t="s">
        <v>15314</v>
      </c>
      <c r="Q6950" s="29" t="s">
        <v>439</v>
      </c>
      <c r="R6950" s="29" t="s">
        <v>746</v>
      </c>
      <c r="S6950" s="29" t="s">
        <v>15315</v>
      </c>
      <c r="T6950" s="29" t="s">
        <v>44</v>
      </c>
      <c r="U6950" s="30">
        <v>909</v>
      </c>
      <c r="V6950" s="31">
        <v>43</v>
      </c>
      <c r="W6950" s="31">
        <v>2</v>
      </c>
      <c r="X6950" s="31" t="s">
        <v>25</v>
      </c>
      <c r="Y6950" s="29" t="s">
        <v>50</v>
      </c>
      <c r="Z6950" s="29" t="s">
        <v>460</v>
      </c>
      <c r="AA6950" s="29" t="s">
        <v>52</v>
      </c>
      <c r="AB6950"/>
      <c r="AC6950"/>
      <c r="AD6950"/>
      <c r="AE6950"/>
      <c r="AF6950"/>
      <c r="AG6950"/>
      <c r="AH6950"/>
      <c r="AI6950"/>
    </row>
    <row r="6951" spans="1:35" ht="15" customHeight="1" x14ac:dyDescent="0.35">
      <c r="A6951" s="32" t="s">
        <v>140</v>
      </c>
      <c r="B6951" s="33" t="s">
        <v>397</v>
      </c>
      <c r="C6951" s="34">
        <v>307</v>
      </c>
      <c r="D6951" s="33" t="s">
        <v>44</v>
      </c>
      <c r="E6951" s="33" t="s">
        <v>124</v>
      </c>
      <c r="F6951" s="33" t="s">
        <v>52</v>
      </c>
      <c r="G6951" s="33" t="s">
        <v>25</v>
      </c>
      <c r="H6951" s="33">
        <v>17</v>
      </c>
      <c r="I6951" s="35">
        <v>14.75</v>
      </c>
      <c r="P6951" s="29" t="s">
        <v>15316</v>
      </c>
      <c r="Q6951" s="29" t="s">
        <v>439</v>
      </c>
      <c r="R6951" s="29" t="s">
        <v>439</v>
      </c>
      <c r="S6951" s="29" t="s">
        <v>15317</v>
      </c>
      <c r="T6951" s="29" t="s">
        <v>44</v>
      </c>
      <c r="U6951" s="30">
        <v>691</v>
      </c>
      <c r="V6951" s="31">
        <v>31</v>
      </c>
      <c r="W6951" s="31">
        <v>2</v>
      </c>
      <c r="X6951" s="31" t="s">
        <v>25</v>
      </c>
      <c r="Y6951" s="29" t="s">
        <v>50</v>
      </c>
      <c r="Z6951" s="29" t="s">
        <v>460</v>
      </c>
      <c r="AA6951" s="29" t="s">
        <v>52</v>
      </c>
      <c r="AB6951"/>
      <c r="AC6951"/>
      <c r="AD6951"/>
      <c r="AE6951"/>
      <c r="AF6951"/>
      <c r="AG6951"/>
      <c r="AH6951"/>
      <c r="AI6951"/>
    </row>
    <row r="6952" spans="1:35" ht="15" customHeight="1" x14ac:dyDescent="0.35">
      <c r="A6952" s="23" t="s">
        <v>262</v>
      </c>
      <c r="B6952" s="24" t="s">
        <v>90</v>
      </c>
      <c r="C6952" s="25">
        <v>491</v>
      </c>
      <c r="D6952" s="24" t="s">
        <v>44</v>
      </c>
      <c r="E6952" s="24" t="s">
        <v>245</v>
      </c>
      <c r="F6952" s="24" t="s">
        <v>36</v>
      </c>
      <c r="G6952" s="24" t="s">
        <v>25</v>
      </c>
      <c r="H6952" s="24">
        <v>33</v>
      </c>
      <c r="I6952" s="26">
        <v>13.25</v>
      </c>
      <c r="P6952" s="29" t="s">
        <v>15318</v>
      </c>
      <c r="Q6952" s="29" t="s">
        <v>15313</v>
      </c>
      <c r="R6952" s="29" t="s">
        <v>945</v>
      </c>
      <c r="S6952" s="29" t="s">
        <v>15319</v>
      </c>
      <c r="T6952" s="29" t="s">
        <v>44</v>
      </c>
      <c r="U6952" s="30">
        <v>696</v>
      </c>
      <c r="V6952" s="31">
        <v>18</v>
      </c>
      <c r="W6952" s="31">
        <v>2</v>
      </c>
      <c r="X6952" s="31" t="s">
        <v>25</v>
      </c>
      <c r="Y6952" s="29" t="s">
        <v>50</v>
      </c>
      <c r="Z6952" s="29" t="s">
        <v>460</v>
      </c>
      <c r="AA6952" s="29" t="s">
        <v>52</v>
      </c>
      <c r="AB6952"/>
      <c r="AC6952"/>
      <c r="AD6952"/>
      <c r="AE6952"/>
      <c r="AF6952"/>
      <c r="AG6952"/>
      <c r="AH6952"/>
      <c r="AI6952"/>
    </row>
    <row r="6953" spans="1:35" ht="15" customHeight="1" x14ac:dyDescent="0.35">
      <c r="A6953" s="32" t="s">
        <v>262</v>
      </c>
      <c r="B6953" s="33" t="s">
        <v>159</v>
      </c>
      <c r="C6953" s="34">
        <v>274</v>
      </c>
      <c r="D6953" s="33" t="s">
        <v>44</v>
      </c>
      <c r="E6953" s="33" t="s">
        <v>195</v>
      </c>
      <c r="F6953" s="33" t="s">
        <v>59</v>
      </c>
      <c r="G6953" s="33" t="s">
        <v>29</v>
      </c>
      <c r="H6953" s="33">
        <v>20</v>
      </c>
      <c r="I6953" s="35">
        <v>7.5</v>
      </c>
      <c r="P6953" s="29" t="s">
        <v>15320</v>
      </c>
      <c r="Q6953" s="29" t="s">
        <v>140</v>
      </c>
      <c r="R6953" s="29" t="s">
        <v>397</v>
      </c>
      <c r="S6953" s="29" t="s">
        <v>15321</v>
      </c>
      <c r="T6953" s="29" t="s">
        <v>44</v>
      </c>
      <c r="U6953" s="30">
        <v>814</v>
      </c>
      <c r="V6953" s="31">
        <v>22</v>
      </c>
      <c r="W6953" s="31">
        <v>6</v>
      </c>
      <c r="X6953" s="31" t="s">
        <v>29</v>
      </c>
      <c r="Y6953" s="29" t="s">
        <v>41</v>
      </c>
      <c r="Z6953" s="29" t="s">
        <v>460</v>
      </c>
      <c r="AA6953" s="29" t="s">
        <v>52</v>
      </c>
      <c r="AB6953"/>
      <c r="AC6953"/>
      <c r="AD6953"/>
      <c r="AE6953"/>
      <c r="AF6953"/>
      <c r="AG6953"/>
      <c r="AH6953"/>
      <c r="AI6953"/>
    </row>
    <row r="6954" spans="1:35" ht="15" customHeight="1" x14ac:dyDescent="0.35">
      <c r="A6954" s="23" t="s">
        <v>262</v>
      </c>
      <c r="B6954" s="24" t="s">
        <v>120</v>
      </c>
      <c r="C6954" s="25">
        <v>249</v>
      </c>
      <c r="D6954" s="24" t="s">
        <v>44</v>
      </c>
      <c r="E6954" s="24" t="s">
        <v>97</v>
      </c>
      <c r="F6954" s="24" t="s">
        <v>46</v>
      </c>
      <c r="G6954" s="24" t="s">
        <v>29</v>
      </c>
      <c r="H6954" s="24">
        <v>19</v>
      </c>
      <c r="I6954" s="26">
        <v>2.5</v>
      </c>
      <c r="P6954" s="29" t="s">
        <v>15322</v>
      </c>
      <c r="Q6954" s="29" t="s">
        <v>262</v>
      </c>
      <c r="R6954" s="29" t="s">
        <v>90</v>
      </c>
      <c r="S6954" s="29" t="s">
        <v>15323</v>
      </c>
      <c r="T6954" s="29" t="s">
        <v>44</v>
      </c>
      <c r="U6954" s="30">
        <v>973</v>
      </c>
      <c r="V6954" s="31">
        <v>22</v>
      </c>
      <c r="W6954" s="31">
        <v>8</v>
      </c>
      <c r="X6954" s="31" t="s">
        <v>29</v>
      </c>
      <c r="Y6954" s="29" t="s">
        <v>50</v>
      </c>
      <c r="Z6954" s="29" t="s">
        <v>460</v>
      </c>
      <c r="AA6954" s="29" t="s">
        <v>52</v>
      </c>
      <c r="AB6954"/>
      <c r="AC6954"/>
      <c r="AD6954"/>
      <c r="AE6954"/>
      <c r="AF6954"/>
      <c r="AG6954"/>
      <c r="AH6954"/>
      <c r="AI6954"/>
    </row>
    <row r="6955" spans="1:35" ht="15" customHeight="1" x14ac:dyDescent="0.35">
      <c r="A6955" s="32" t="s">
        <v>262</v>
      </c>
      <c r="B6955" s="33" t="s">
        <v>1096</v>
      </c>
      <c r="C6955" s="34">
        <v>331</v>
      </c>
      <c r="D6955" s="33" t="s">
        <v>44</v>
      </c>
      <c r="E6955" s="33" t="s">
        <v>173</v>
      </c>
      <c r="F6955" s="33" t="s">
        <v>46</v>
      </c>
      <c r="G6955" s="33" t="s">
        <v>25</v>
      </c>
      <c r="H6955" s="33">
        <v>18</v>
      </c>
      <c r="I6955" s="35">
        <v>11.25</v>
      </c>
      <c r="P6955" s="29" t="s">
        <v>15324</v>
      </c>
      <c r="Q6955" s="29" t="s">
        <v>262</v>
      </c>
      <c r="R6955" s="29" t="s">
        <v>159</v>
      </c>
      <c r="S6955" s="29" t="s">
        <v>15325</v>
      </c>
      <c r="T6955" s="29" t="s">
        <v>44</v>
      </c>
      <c r="U6955" s="30">
        <v>892</v>
      </c>
      <c r="V6955" s="31">
        <v>23</v>
      </c>
      <c r="W6955" s="31">
        <v>10</v>
      </c>
      <c r="X6955" s="31" t="s">
        <v>29</v>
      </c>
      <c r="Y6955" s="29" t="s">
        <v>41</v>
      </c>
      <c r="Z6955" s="29" t="s">
        <v>460</v>
      </c>
      <c r="AA6955" s="29" t="s">
        <v>52</v>
      </c>
      <c r="AB6955"/>
      <c r="AC6955"/>
      <c r="AD6955"/>
      <c r="AE6955"/>
      <c r="AF6955"/>
      <c r="AG6955"/>
      <c r="AH6955"/>
      <c r="AI6955"/>
    </row>
    <row r="6956" spans="1:35" ht="15" customHeight="1" x14ac:dyDescent="0.35">
      <c r="A6956" s="23" t="s">
        <v>262</v>
      </c>
      <c r="B6956" s="24" t="s">
        <v>315</v>
      </c>
      <c r="C6956" s="25">
        <v>159</v>
      </c>
      <c r="D6956" s="24" t="s">
        <v>44</v>
      </c>
      <c r="E6956" s="24" t="s">
        <v>31</v>
      </c>
      <c r="F6956" s="24" t="s">
        <v>32</v>
      </c>
      <c r="G6956" s="24" t="s">
        <v>29</v>
      </c>
      <c r="H6956" s="24">
        <v>36</v>
      </c>
      <c r="I6956" s="26">
        <v>6.25</v>
      </c>
      <c r="P6956" s="29" t="s">
        <v>15326</v>
      </c>
      <c r="Q6956" s="29" t="s">
        <v>262</v>
      </c>
      <c r="R6956" s="29" t="s">
        <v>120</v>
      </c>
      <c r="S6956" s="29" t="s">
        <v>15327</v>
      </c>
      <c r="T6956" s="29" t="s">
        <v>44</v>
      </c>
      <c r="U6956" s="30">
        <v>1122</v>
      </c>
      <c r="V6956" s="31">
        <v>21</v>
      </c>
      <c r="W6956" s="31">
        <v>8</v>
      </c>
      <c r="X6956" s="31" t="s">
        <v>29</v>
      </c>
      <c r="Y6956" s="29" t="s">
        <v>30</v>
      </c>
      <c r="Z6956" s="29" t="s">
        <v>460</v>
      </c>
      <c r="AA6956" s="29" t="s">
        <v>52</v>
      </c>
      <c r="AB6956"/>
      <c r="AC6956"/>
      <c r="AD6956"/>
      <c r="AE6956"/>
      <c r="AF6956"/>
      <c r="AG6956"/>
      <c r="AH6956"/>
      <c r="AI6956"/>
    </row>
    <row r="6957" spans="1:35" ht="15" customHeight="1" x14ac:dyDescent="0.35">
      <c r="A6957" s="32" t="s">
        <v>262</v>
      </c>
      <c r="B6957" s="33" t="s">
        <v>194</v>
      </c>
      <c r="C6957" s="34">
        <v>301</v>
      </c>
      <c r="D6957" s="33" t="s">
        <v>44</v>
      </c>
      <c r="E6957" s="33" t="s">
        <v>219</v>
      </c>
      <c r="F6957" s="33" t="s">
        <v>139</v>
      </c>
      <c r="G6957" s="33" t="s">
        <v>25</v>
      </c>
      <c r="H6957" s="33">
        <v>20</v>
      </c>
      <c r="I6957" s="35">
        <v>16.75</v>
      </c>
      <c r="P6957" s="29" t="s">
        <v>15328</v>
      </c>
      <c r="Q6957" s="29" t="s">
        <v>262</v>
      </c>
      <c r="R6957" s="29" t="s">
        <v>1096</v>
      </c>
      <c r="S6957" s="29" t="s">
        <v>15329</v>
      </c>
      <c r="T6957" s="29" t="s">
        <v>44</v>
      </c>
      <c r="U6957" s="30">
        <v>482</v>
      </c>
      <c r="V6957" s="31">
        <v>23</v>
      </c>
      <c r="W6957" s="31">
        <v>10</v>
      </c>
      <c r="X6957" s="31" t="s">
        <v>29</v>
      </c>
      <c r="Y6957" s="29" t="s">
        <v>50</v>
      </c>
      <c r="Z6957" s="29" t="s">
        <v>460</v>
      </c>
      <c r="AA6957" s="29" t="s">
        <v>52</v>
      </c>
      <c r="AB6957"/>
      <c r="AC6957"/>
      <c r="AD6957"/>
      <c r="AE6957"/>
      <c r="AF6957"/>
      <c r="AG6957"/>
      <c r="AH6957"/>
      <c r="AI6957"/>
    </row>
    <row r="6958" spans="1:35" ht="15" customHeight="1" x14ac:dyDescent="0.35">
      <c r="A6958" s="23" t="s">
        <v>991</v>
      </c>
      <c r="B6958" s="24" t="s">
        <v>543</v>
      </c>
      <c r="C6958" s="25">
        <v>467</v>
      </c>
      <c r="D6958" s="24" t="s">
        <v>44</v>
      </c>
      <c r="E6958" s="24" t="s">
        <v>195</v>
      </c>
      <c r="F6958" s="24" t="s">
        <v>59</v>
      </c>
      <c r="G6958" s="24" t="s">
        <v>29</v>
      </c>
      <c r="H6958" s="24">
        <v>17</v>
      </c>
      <c r="I6958" s="26">
        <v>9.75</v>
      </c>
      <c r="P6958" s="29" t="s">
        <v>15330</v>
      </c>
      <c r="Q6958" s="29" t="s">
        <v>262</v>
      </c>
      <c r="R6958" s="29" t="s">
        <v>315</v>
      </c>
      <c r="S6958" s="29" t="s">
        <v>127</v>
      </c>
      <c r="T6958" s="29" t="s">
        <v>44</v>
      </c>
      <c r="U6958" s="30">
        <v>547</v>
      </c>
      <c r="V6958" s="31">
        <v>19</v>
      </c>
      <c r="W6958" s="31">
        <v>4</v>
      </c>
      <c r="X6958" s="31" t="s">
        <v>29</v>
      </c>
      <c r="Y6958" s="29" t="s">
        <v>50</v>
      </c>
      <c r="Z6958" s="29" t="s">
        <v>460</v>
      </c>
      <c r="AA6958" s="29" t="s">
        <v>52</v>
      </c>
      <c r="AB6958"/>
      <c r="AC6958"/>
      <c r="AD6958"/>
      <c r="AE6958"/>
      <c r="AF6958"/>
      <c r="AG6958"/>
      <c r="AH6958"/>
      <c r="AI6958"/>
    </row>
    <row r="6959" spans="1:35" ht="15" customHeight="1" x14ac:dyDescent="0.35">
      <c r="A6959" s="32" t="s">
        <v>1883</v>
      </c>
      <c r="B6959" s="33" t="s">
        <v>3978</v>
      </c>
      <c r="C6959" s="34">
        <v>81</v>
      </c>
      <c r="D6959" s="33" t="s">
        <v>44</v>
      </c>
      <c r="E6959" s="33" t="s">
        <v>460</v>
      </c>
      <c r="F6959" s="33" t="s">
        <v>52</v>
      </c>
      <c r="G6959" s="33" t="s">
        <v>29</v>
      </c>
      <c r="H6959" s="33">
        <v>17</v>
      </c>
      <c r="I6959" s="35">
        <v>4.25</v>
      </c>
      <c r="P6959" s="29" t="s">
        <v>15331</v>
      </c>
      <c r="Q6959" s="29" t="s">
        <v>262</v>
      </c>
      <c r="R6959" s="29" t="s">
        <v>194</v>
      </c>
      <c r="S6959" s="29" t="s">
        <v>15332</v>
      </c>
      <c r="T6959" s="29" t="s">
        <v>44</v>
      </c>
      <c r="U6959" s="30">
        <v>1271</v>
      </c>
      <c r="V6959" s="31">
        <v>18</v>
      </c>
      <c r="W6959" s="31">
        <v>2</v>
      </c>
      <c r="X6959" s="31" t="s">
        <v>29</v>
      </c>
      <c r="Y6959" s="29" t="s">
        <v>50</v>
      </c>
      <c r="Z6959" s="29" t="s">
        <v>460</v>
      </c>
      <c r="AA6959" s="29" t="s">
        <v>52</v>
      </c>
      <c r="AB6959"/>
      <c r="AC6959"/>
      <c r="AD6959"/>
      <c r="AE6959"/>
      <c r="AF6959"/>
      <c r="AG6959"/>
      <c r="AH6959"/>
      <c r="AI6959"/>
    </row>
    <row r="6960" spans="1:35" ht="15" customHeight="1" x14ac:dyDescent="0.35">
      <c r="A6960" s="23" t="s">
        <v>231</v>
      </c>
      <c r="B6960" s="24" t="s">
        <v>544</v>
      </c>
      <c r="C6960" s="25">
        <v>415</v>
      </c>
      <c r="D6960" s="24" t="s">
        <v>44</v>
      </c>
      <c r="E6960" s="24" t="s">
        <v>200</v>
      </c>
      <c r="F6960" s="24" t="s">
        <v>52</v>
      </c>
      <c r="G6960" s="24" t="s">
        <v>29</v>
      </c>
      <c r="H6960" s="24">
        <v>18</v>
      </c>
      <c r="I6960" s="26">
        <v>7.75</v>
      </c>
      <c r="P6960" s="29" t="s">
        <v>15333</v>
      </c>
      <c r="Q6960" s="29" t="s">
        <v>991</v>
      </c>
      <c r="R6960" s="29" t="s">
        <v>543</v>
      </c>
      <c r="S6960" s="29" t="s">
        <v>15334</v>
      </c>
      <c r="T6960" s="29" t="s">
        <v>44</v>
      </c>
      <c r="U6960" s="30">
        <v>394</v>
      </c>
      <c r="V6960" s="31">
        <v>19</v>
      </c>
      <c r="W6960" s="31">
        <v>2</v>
      </c>
      <c r="X6960" s="31" t="s">
        <v>29</v>
      </c>
      <c r="Y6960" s="29" t="s">
        <v>30</v>
      </c>
      <c r="Z6960" s="29" t="s">
        <v>460</v>
      </c>
      <c r="AA6960" s="29" t="s">
        <v>52</v>
      </c>
      <c r="AB6960"/>
      <c r="AC6960"/>
      <c r="AD6960"/>
      <c r="AE6960"/>
      <c r="AF6960"/>
      <c r="AG6960"/>
      <c r="AH6960"/>
      <c r="AI6960"/>
    </row>
    <row r="6961" spans="1:35" ht="15" customHeight="1" x14ac:dyDescent="0.35">
      <c r="A6961" s="32" t="s">
        <v>231</v>
      </c>
      <c r="B6961" s="33" t="s">
        <v>123</v>
      </c>
      <c r="C6961" s="34">
        <v>203</v>
      </c>
      <c r="D6961" s="33" t="s">
        <v>44</v>
      </c>
      <c r="E6961" s="33" t="s">
        <v>209</v>
      </c>
      <c r="F6961" s="33" t="s">
        <v>134</v>
      </c>
      <c r="G6961" s="33" t="s">
        <v>25</v>
      </c>
      <c r="H6961" s="33">
        <v>19</v>
      </c>
      <c r="I6961" s="35">
        <v>13</v>
      </c>
      <c r="P6961" s="29" t="s">
        <v>15335</v>
      </c>
      <c r="Q6961" s="29" t="s">
        <v>1883</v>
      </c>
      <c r="R6961" s="29" t="s">
        <v>3978</v>
      </c>
      <c r="S6961" s="29" t="s">
        <v>15336</v>
      </c>
      <c r="T6961" s="29" t="s">
        <v>44</v>
      </c>
      <c r="U6961" s="30">
        <v>268</v>
      </c>
      <c r="V6961" s="31">
        <v>20</v>
      </c>
      <c r="W6961" s="31">
        <v>4</v>
      </c>
      <c r="X6961" s="31" t="s">
        <v>25</v>
      </c>
      <c r="Y6961" s="29" t="s">
        <v>30</v>
      </c>
      <c r="Z6961" s="29" t="s">
        <v>460</v>
      </c>
      <c r="AA6961" s="29" t="s">
        <v>52</v>
      </c>
      <c r="AB6961"/>
      <c r="AC6961"/>
      <c r="AD6961"/>
      <c r="AE6961"/>
      <c r="AF6961"/>
      <c r="AG6961"/>
      <c r="AH6961"/>
      <c r="AI6961"/>
    </row>
    <row r="6962" spans="1:35" ht="15" customHeight="1" x14ac:dyDescent="0.35">
      <c r="A6962" s="23" t="s">
        <v>478</v>
      </c>
      <c r="B6962" s="24" t="s">
        <v>483</v>
      </c>
      <c r="C6962" s="25">
        <v>135</v>
      </c>
      <c r="D6962" s="24" t="s">
        <v>22</v>
      </c>
      <c r="E6962" s="24" t="s">
        <v>156</v>
      </c>
      <c r="F6962" s="24" t="s">
        <v>52</v>
      </c>
      <c r="G6962" s="24" t="s">
        <v>29</v>
      </c>
      <c r="H6962" s="24">
        <v>17</v>
      </c>
      <c r="I6962" s="26">
        <v>7</v>
      </c>
      <c r="P6962" s="29" t="s">
        <v>15337</v>
      </c>
      <c r="Q6962" s="29" t="s">
        <v>231</v>
      </c>
      <c r="R6962" s="29" t="s">
        <v>544</v>
      </c>
      <c r="S6962" s="29" t="s">
        <v>3252</v>
      </c>
      <c r="T6962" s="29" t="s">
        <v>44</v>
      </c>
      <c r="U6962" s="30">
        <v>846</v>
      </c>
      <c r="V6962" s="31">
        <v>19</v>
      </c>
      <c r="W6962" s="31">
        <v>2</v>
      </c>
      <c r="X6962" s="31" t="s">
        <v>25</v>
      </c>
      <c r="Y6962" s="29" t="s">
        <v>50</v>
      </c>
      <c r="Z6962" s="29" t="s">
        <v>460</v>
      </c>
      <c r="AA6962" s="29" t="s">
        <v>52</v>
      </c>
      <c r="AB6962"/>
      <c r="AC6962"/>
      <c r="AD6962"/>
      <c r="AE6962"/>
      <c r="AF6962"/>
      <c r="AG6962"/>
      <c r="AH6962"/>
      <c r="AI6962"/>
    </row>
    <row r="6963" spans="1:35" ht="15" customHeight="1" x14ac:dyDescent="0.35">
      <c r="A6963" s="32" t="s">
        <v>1012</v>
      </c>
      <c r="B6963" s="33" t="s">
        <v>1089</v>
      </c>
      <c r="C6963" s="34">
        <v>329</v>
      </c>
      <c r="D6963" s="33" t="s">
        <v>44</v>
      </c>
      <c r="E6963" s="33" t="s">
        <v>237</v>
      </c>
      <c r="F6963" s="33" t="s">
        <v>46</v>
      </c>
      <c r="G6963" s="33" t="s">
        <v>25</v>
      </c>
      <c r="H6963" s="33">
        <v>20</v>
      </c>
      <c r="I6963" s="35">
        <v>12.5</v>
      </c>
      <c r="P6963" s="29" t="s">
        <v>15338</v>
      </c>
      <c r="Q6963" s="29" t="s">
        <v>231</v>
      </c>
      <c r="R6963" s="29" t="s">
        <v>123</v>
      </c>
      <c r="S6963" s="29" t="s">
        <v>15339</v>
      </c>
      <c r="T6963" s="29" t="s">
        <v>44</v>
      </c>
      <c r="U6963" s="30">
        <v>874</v>
      </c>
      <c r="V6963" s="31">
        <v>25</v>
      </c>
      <c r="W6963" s="31">
        <v>4</v>
      </c>
      <c r="X6963" s="31" t="s">
        <v>29</v>
      </c>
      <c r="Y6963" s="29" t="s">
        <v>41</v>
      </c>
      <c r="Z6963" s="29" t="s">
        <v>460</v>
      </c>
      <c r="AA6963" s="29" t="s">
        <v>52</v>
      </c>
      <c r="AB6963"/>
      <c r="AC6963"/>
      <c r="AD6963"/>
      <c r="AE6963"/>
      <c r="AF6963"/>
      <c r="AG6963"/>
      <c r="AH6963"/>
      <c r="AI6963"/>
    </row>
    <row r="6964" spans="1:35" ht="15" customHeight="1" x14ac:dyDescent="0.35">
      <c r="A6964" s="23" t="s">
        <v>15340</v>
      </c>
      <c r="B6964" s="24" t="s">
        <v>1394</v>
      </c>
      <c r="C6964" s="25">
        <v>53</v>
      </c>
      <c r="D6964" s="24" t="s">
        <v>44</v>
      </c>
      <c r="E6964" s="24" t="s">
        <v>324</v>
      </c>
      <c r="F6964" s="24" t="s">
        <v>118</v>
      </c>
      <c r="G6964" s="24" t="s">
        <v>29</v>
      </c>
      <c r="H6964" s="24">
        <v>35</v>
      </c>
      <c r="I6964" s="26">
        <v>9.25</v>
      </c>
      <c r="P6964" s="29" t="s">
        <v>15341</v>
      </c>
      <c r="Q6964" s="29" t="s">
        <v>478</v>
      </c>
      <c r="R6964" s="29" t="s">
        <v>483</v>
      </c>
      <c r="S6964" s="29" t="s">
        <v>15342</v>
      </c>
      <c r="T6964" s="29" t="s">
        <v>22</v>
      </c>
      <c r="U6964" s="30">
        <v>595</v>
      </c>
      <c r="V6964" s="31">
        <v>20</v>
      </c>
      <c r="W6964" s="31">
        <v>4</v>
      </c>
      <c r="X6964" s="31" t="s">
        <v>25</v>
      </c>
      <c r="Y6964" s="29" t="s">
        <v>50</v>
      </c>
      <c r="Z6964" s="29" t="s">
        <v>460</v>
      </c>
      <c r="AA6964" s="29" t="s">
        <v>52</v>
      </c>
      <c r="AB6964"/>
      <c r="AC6964"/>
      <c r="AD6964"/>
      <c r="AE6964"/>
      <c r="AF6964"/>
      <c r="AG6964"/>
      <c r="AH6964"/>
      <c r="AI6964"/>
    </row>
    <row r="6965" spans="1:35" ht="15" customHeight="1" x14ac:dyDescent="0.35">
      <c r="A6965" s="32" t="s">
        <v>1022</v>
      </c>
      <c r="B6965" s="33" t="s">
        <v>15343</v>
      </c>
      <c r="C6965" s="34">
        <v>308</v>
      </c>
      <c r="D6965" s="33" t="s">
        <v>44</v>
      </c>
      <c r="E6965" s="33" t="s">
        <v>266</v>
      </c>
      <c r="F6965" s="33" t="s">
        <v>78</v>
      </c>
      <c r="G6965" s="33" t="s">
        <v>29</v>
      </c>
      <c r="H6965" s="33">
        <v>35</v>
      </c>
      <c r="I6965" s="35">
        <v>8</v>
      </c>
      <c r="P6965" s="29" t="s">
        <v>15344</v>
      </c>
      <c r="Q6965" s="29" t="s">
        <v>1012</v>
      </c>
      <c r="R6965" s="29" t="s">
        <v>1089</v>
      </c>
      <c r="S6965" s="29" t="s">
        <v>13591</v>
      </c>
      <c r="T6965" s="29" t="s">
        <v>44</v>
      </c>
      <c r="U6965" s="30">
        <v>281</v>
      </c>
      <c r="V6965" s="31">
        <v>21</v>
      </c>
      <c r="W6965" s="31">
        <v>8</v>
      </c>
      <c r="X6965" s="31" t="s">
        <v>29</v>
      </c>
      <c r="Y6965" s="29" t="s">
        <v>30</v>
      </c>
      <c r="Z6965" s="29" t="s">
        <v>460</v>
      </c>
      <c r="AA6965" s="29" t="s">
        <v>52</v>
      </c>
      <c r="AB6965"/>
      <c r="AC6965"/>
      <c r="AD6965"/>
      <c r="AE6965"/>
      <c r="AF6965"/>
      <c r="AG6965"/>
      <c r="AH6965"/>
      <c r="AI6965"/>
    </row>
    <row r="6966" spans="1:35" ht="15" customHeight="1" x14ac:dyDescent="0.35">
      <c r="A6966" s="23" t="s">
        <v>223</v>
      </c>
      <c r="B6966" s="24" t="s">
        <v>212</v>
      </c>
      <c r="C6966" s="25">
        <v>59</v>
      </c>
      <c r="D6966" s="24" t="s">
        <v>44</v>
      </c>
      <c r="E6966" s="24" t="s">
        <v>141</v>
      </c>
      <c r="F6966" s="24" t="s">
        <v>46</v>
      </c>
      <c r="G6966" s="24" t="s">
        <v>29</v>
      </c>
      <c r="H6966" s="24">
        <v>18</v>
      </c>
      <c r="I6966" s="26">
        <v>5.5</v>
      </c>
      <c r="P6966" s="29" t="s">
        <v>15345</v>
      </c>
      <c r="Q6966" s="29" t="s">
        <v>15340</v>
      </c>
      <c r="R6966" s="29" t="s">
        <v>1394</v>
      </c>
      <c r="S6966" s="29" t="s">
        <v>15346</v>
      </c>
      <c r="T6966" s="29" t="s">
        <v>44</v>
      </c>
      <c r="U6966" s="30">
        <v>596</v>
      </c>
      <c r="V6966" s="31">
        <v>23</v>
      </c>
      <c r="W6966" s="31">
        <v>8</v>
      </c>
      <c r="X6966" s="31" t="s">
        <v>29</v>
      </c>
      <c r="Y6966" s="29" t="s">
        <v>50</v>
      </c>
      <c r="Z6966" s="29" t="s">
        <v>460</v>
      </c>
      <c r="AA6966" s="29" t="s">
        <v>52</v>
      </c>
      <c r="AB6966"/>
      <c r="AC6966"/>
      <c r="AD6966"/>
      <c r="AE6966"/>
      <c r="AF6966"/>
      <c r="AG6966"/>
      <c r="AH6966"/>
      <c r="AI6966"/>
    </row>
    <row r="6967" spans="1:35" ht="15" customHeight="1" x14ac:dyDescent="0.35">
      <c r="A6967" s="32" t="s">
        <v>15347</v>
      </c>
      <c r="B6967" s="33" t="s">
        <v>91</v>
      </c>
      <c r="C6967" s="34">
        <v>302</v>
      </c>
      <c r="D6967" s="33" t="s">
        <v>44</v>
      </c>
      <c r="E6967" s="33" t="s">
        <v>405</v>
      </c>
      <c r="F6967" s="33" t="s">
        <v>59</v>
      </c>
      <c r="G6967" s="33" t="s">
        <v>29</v>
      </c>
      <c r="H6967" s="33">
        <v>18</v>
      </c>
      <c r="I6967" s="35">
        <v>8.75</v>
      </c>
      <c r="P6967" s="29" t="s">
        <v>15348</v>
      </c>
      <c r="Q6967" s="29" t="s">
        <v>1022</v>
      </c>
      <c r="R6967" s="29" t="s">
        <v>15343</v>
      </c>
      <c r="S6967" s="29" t="s">
        <v>15349</v>
      </c>
      <c r="T6967" s="29" t="s">
        <v>44</v>
      </c>
      <c r="U6967" s="30">
        <v>399</v>
      </c>
      <c r="V6967" s="31">
        <v>21</v>
      </c>
      <c r="W6967" s="31">
        <v>8</v>
      </c>
      <c r="X6967" s="31" t="s">
        <v>29</v>
      </c>
      <c r="Y6967" s="29" t="s">
        <v>41</v>
      </c>
      <c r="Z6967" s="29" t="s">
        <v>460</v>
      </c>
      <c r="AA6967" s="29" t="s">
        <v>52</v>
      </c>
      <c r="AB6967"/>
      <c r="AC6967"/>
      <c r="AD6967"/>
      <c r="AE6967"/>
      <c r="AF6967"/>
      <c r="AG6967"/>
      <c r="AH6967"/>
      <c r="AI6967"/>
    </row>
    <row r="6968" spans="1:35" ht="15" customHeight="1" x14ac:dyDescent="0.35">
      <c r="A6968" s="23" t="s">
        <v>1042</v>
      </c>
      <c r="B6968" s="24" t="s">
        <v>736</v>
      </c>
      <c r="C6968" s="25">
        <v>239</v>
      </c>
      <c r="D6968" s="24" t="s">
        <v>44</v>
      </c>
      <c r="E6968" s="24" t="s">
        <v>181</v>
      </c>
      <c r="F6968" s="24" t="s">
        <v>24</v>
      </c>
      <c r="G6968" s="24" t="s">
        <v>25</v>
      </c>
      <c r="H6968" s="24">
        <v>37</v>
      </c>
      <c r="I6968" s="26">
        <v>10.5</v>
      </c>
      <c r="P6968" s="29" t="s">
        <v>15350</v>
      </c>
      <c r="Q6968" s="29" t="s">
        <v>223</v>
      </c>
      <c r="R6968" s="29" t="s">
        <v>212</v>
      </c>
      <c r="S6968" s="29" t="s">
        <v>15351</v>
      </c>
      <c r="T6968" s="29" t="s">
        <v>44</v>
      </c>
      <c r="U6968" s="30">
        <v>310</v>
      </c>
      <c r="V6968" s="31">
        <v>21</v>
      </c>
      <c r="W6968" s="31">
        <v>6</v>
      </c>
      <c r="X6968" s="31" t="s">
        <v>29</v>
      </c>
      <c r="Y6968" s="29" t="s">
        <v>30</v>
      </c>
      <c r="Z6968" s="29" t="s">
        <v>460</v>
      </c>
      <c r="AA6968" s="29" t="s">
        <v>52</v>
      </c>
      <c r="AB6968"/>
      <c r="AC6968"/>
      <c r="AD6968"/>
      <c r="AE6968"/>
      <c r="AF6968"/>
      <c r="AG6968"/>
      <c r="AH6968"/>
      <c r="AI6968"/>
    </row>
    <row r="6969" spans="1:35" ht="15" customHeight="1" x14ac:dyDescent="0.35">
      <c r="A6969" s="32" t="s">
        <v>1042</v>
      </c>
      <c r="B6969" s="33" t="s">
        <v>1079</v>
      </c>
      <c r="C6969" s="34">
        <v>221</v>
      </c>
      <c r="D6969" s="33" t="s">
        <v>44</v>
      </c>
      <c r="E6969" s="33" t="s">
        <v>58</v>
      </c>
      <c r="F6969" s="33" t="s">
        <v>59</v>
      </c>
      <c r="G6969" s="33" t="s">
        <v>29</v>
      </c>
      <c r="H6969" s="33">
        <v>34</v>
      </c>
      <c r="I6969" s="35">
        <v>8.25</v>
      </c>
      <c r="P6969" s="29" t="s">
        <v>15352</v>
      </c>
      <c r="Q6969" s="29" t="s">
        <v>15347</v>
      </c>
      <c r="R6969" s="29" t="s">
        <v>91</v>
      </c>
      <c r="S6969" s="29" t="s">
        <v>15353</v>
      </c>
      <c r="T6969" s="29" t="s">
        <v>44</v>
      </c>
      <c r="U6969" s="30">
        <v>723</v>
      </c>
      <c r="V6969" s="31">
        <v>25</v>
      </c>
      <c r="W6969" s="31">
        <v>8</v>
      </c>
      <c r="X6969" s="31" t="s">
        <v>29</v>
      </c>
      <c r="Y6969" s="29" t="s">
        <v>41</v>
      </c>
      <c r="Z6969" s="29" t="s">
        <v>460</v>
      </c>
      <c r="AA6969" s="29" t="s">
        <v>52</v>
      </c>
      <c r="AB6969"/>
      <c r="AC6969"/>
      <c r="AD6969"/>
      <c r="AE6969"/>
      <c r="AF6969"/>
      <c r="AG6969"/>
      <c r="AH6969"/>
      <c r="AI6969"/>
    </row>
    <row r="6970" spans="1:35" ht="15" customHeight="1" x14ac:dyDescent="0.35">
      <c r="A6970" s="23" t="s">
        <v>6694</v>
      </c>
      <c r="B6970" s="24" t="s">
        <v>258</v>
      </c>
      <c r="C6970" s="25">
        <v>435</v>
      </c>
      <c r="D6970" s="24" t="s">
        <v>44</v>
      </c>
      <c r="E6970" s="24" t="s">
        <v>71</v>
      </c>
      <c r="F6970" s="24" t="s">
        <v>72</v>
      </c>
      <c r="G6970" s="24" t="s">
        <v>29</v>
      </c>
      <c r="H6970" s="24">
        <v>19</v>
      </c>
      <c r="I6970" s="26">
        <v>7.75</v>
      </c>
      <c r="P6970" s="29" t="s">
        <v>15354</v>
      </c>
      <c r="Q6970" s="29" t="s">
        <v>1042</v>
      </c>
      <c r="R6970" s="29" t="s">
        <v>736</v>
      </c>
      <c r="S6970" s="29" t="s">
        <v>15355</v>
      </c>
      <c r="T6970" s="29" t="s">
        <v>44</v>
      </c>
      <c r="U6970" s="30">
        <v>1096</v>
      </c>
      <c r="V6970" s="31">
        <v>22</v>
      </c>
      <c r="W6970" s="31">
        <v>4</v>
      </c>
      <c r="X6970" s="31" t="s">
        <v>25</v>
      </c>
      <c r="Y6970" s="29" t="s">
        <v>50</v>
      </c>
      <c r="Z6970" s="29" t="s">
        <v>460</v>
      </c>
      <c r="AA6970" s="29" t="s">
        <v>52</v>
      </c>
      <c r="AB6970"/>
      <c r="AC6970"/>
      <c r="AD6970"/>
      <c r="AE6970"/>
      <c r="AF6970"/>
      <c r="AG6970"/>
      <c r="AH6970"/>
      <c r="AI6970"/>
    </row>
    <row r="6971" spans="1:35" ht="15" customHeight="1" x14ac:dyDescent="0.35">
      <c r="A6971" s="32" t="s">
        <v>3619</v>
      </c>
      <c r="B6971" s="33" t="s">
        <v>3417</v>
      </c>
      <c r="C6971" s="34">
        <v>89</v>
      </c>
      <c r="D6971" s="33" t="s">
        <v>44</v>
      </c>
      <c r="E6971" s="33" t="s">
        <v>156</v>
      </c>
      <c r="F6971" s="33" t="s">
        <v>52</v>
      </c>
      <c r="G6971" s="33" t="s">
        <v>25</v>
      </c>
      <c r="H6971" s="33">
        <v>20</v>
      </c>
      <c r="I6971" s="35">
        <v>13.5</v>
      </c>
      <c r="P6971" s="29" t="s">
        <v>15356</v>
      </c>
      <c r="Q6971" s="29" t="s">
        <v>1042</v>
      </c>
      <c r="R6971" s="29" t="s">
        <v>1079</v>
      </c>
      <c r="S6971" s="29" t="s">
        <v>15357</v>
      </c>
      <c r="T6971" s="29" t="s">
        <v>44</v>
      </c>
      <c r="U6971" s="30">
        <v>943</v>
      </c>
      <c r="V6971" s="31">
        <v>28</v>
      </c>
      <c r="W6971" s="31">
        <v>8</v>
      </c>
      <c r="X6971" s="31" t="s">
        <v>25</v>
      </c>
      <c r="Y6971" s="29" t="s">
        <v>50</v>
      </c>
      <c r="Z6971" s="29" t="s">
        <v>460</v>
      </c>
      <c r="AA6971" s="29" t="s">
        <v>52</v>
      </c>
      <c r="AB6971"/>
      <c r="AC6971"/>
      <c r="AD6971"/>
      <c r="AE6971"/>
      <c r="AF6971"/>
      <c r="AG6971"/>
      <c r="AH6971"/>
      <c r="AI6971"/>
    </row>
    <row r="6972" spans="1:35" ht="15" customHeight="1" x14ac:dyDescent="0.35">
      <c r="A6972" s="23" t="s">
        <v>15358</v>
      </c>
      <c r="B6972" s="24" t="s">
        <v>1655</v>
      </c>
      <c r="C6972" s="25">
        <v>250</v>
      </c>
      <c r="D6972" s="24" t="s">
        <v>44</v>
      </c>
      <c r="E6972" s="24" t="s">
        <v>279</v>
      </c>
      <c r="F6972" s="24" t="s">
        <v>112</v>
      </c>
      <c r="G6972" s="24" t="s">
        <v>25</v>
      </c>
      <c r="H6972" s="24">
        <v>35</v>
      </c>
      <c r="I6972" s="26">
        <v>12.5</v>
      </c>
      <c r="P6972" s="29" t="s">
        <v>15359</v>
      </c>
      <c r="Q6972" s="29" t="s">
        <v>6694</v>
      </c>
      <c r="R6972" s="29" t="s">
        <v>258</v>
      </c>
      <c r="S6972" s="29" t="s">
        <v>15360</v>
      </c>
      <c r="T6972" s="29" t="s">
        <v>44</v>
      </c>
      <c r="U6972" s="30">
        <v>1243</v>
      </c>
      <c r="V6972" s="31">
        <v>24</v>
      </c>
      <c r="W6972" s="31">
        <v>8</v>
      </c>
      <c r="X6972" s="31" t="s">
        <v>25</v>
      </c>
      <c r="Y6972" s="29" t="s">
        <v>50</v>
      </c>
      <c r="Z6972" s="29" t="s">
        <v>460</v>
      </c>
      <c r="AA6972" s="29" t="s">
        <v>52</v>
      </c>
      <c r="AB6972"/>
      <c r="AC6972"/>
      <c r="AD6972"/>
      <c r="AE6972"/>
      <c r="AF6972"/>
      <c r="AG6972"/>
      <c r="AH6972"/>
      <c r="AI6972"/>
    </row>
    <row r="6973" spans="1:35" ht="15" customHeight="1" x14ac:dyDescent="0.35">
      <c r="A6973" s="32" t="s">
        <v>14305</v>
      </c>
      <c r="B6973" s="33" t="s">
        <v>925</v>
      </c>
      <c r="C6973" s="34">
        <v>140</v>
      </c>
      <c r="D6973" s="33" t="s">
        <v>22</v>
      </c>
      <c r="E6973" s="33" t="s">
        <v>245</v>
      </c>
      <c r="F6973" s="33" t="s">
        <v>36</v>
      </c>
      <c r="G6973" s="33" t="s">
        <v>25</v>
      </c>
      <c r="H6973" s="33">
        <v>33</v>
      </c>
      <c r="I6973" s="35">
        <v>11</v>
      </c>
      <c r="P6973" s="29" t="s">
        <v>15361</v>
      </c>
      <c r="Q6973" s="29" t="s">
        <v>3619</v>
      </c>
      <c r="R6973" s="29" t="s">
        <v>3417</v>
      </c>
      <c r="S6973" s="29" t="s">
        <v>15362</v>
      </c>
      <c r="T6973" s="29" t="s">
        <v>44</v>
      </c>
      <c r="U6973" s="30">
        <v>836</v>
      </c>
      <c r="V6973" s="31">
        <v>24</v>
      </c>
      <c r="W6973" s="31">
        <v>8</v>
      </c>
      <c r="X6973" s="31" t="s">
        <v>29</v>
      </c>
      <c r="Y6973" s="29" t="s">
        <v>50</v>
      </c>
      <c r="Z6973" s="29" t="s">
        <v>460</v>
      </c>
      <c r="AA6973" s="29" t="s">
        <v>52</v>
      </c>
      <c r="AB6973"/>
      <c r="AC6973"/>
      <c r="AD6973"/>
      <c r="AE6973"/>
      <c r="AF6973"/>
      <c r="AG6973"/>
      <c r="AH6973"/>
      <c r="AI6973"/>
    </row>
    <row r="6974" spans="1:35" ht="15" customHeight="1" x14ac:dyDescent="0.35">
      <c r="A6974" s="23" t="s">
        <v>7528</v>
      </c>
      <c r="B6974" s="24" t="s">
        <v>15363</v>
      </c>
      <c r="C6974" s="25">
        <v>146</v>
      </c>
      <c r="D6974" s="24" t="s">
        <v>44</v>
      </c>
      <c r="E6974" s="24" t="s">
        <v>23</v>
      </c>
      <c r="F6974" s="24" t="s">
        <v>24</v>
      </c>
      <c r="G6974" s="24" t="s">
        <v>25</v>
      </c>
      <c r="H6974" s="24">
        <v>19</v>
      </c>
      <c r="I6974" s="26">
        <v>12.75</v>
      </c>
      <c r="P6974" s="29" t="s">
        <v>15364</v>
      </c>
      <c r="Q6974" s="29" t="s">
        <v>15358</v>
      </c>
      <c r="R6974" s="29" t="s">
        <v>1655</v>
      </c>
      <c r="S6974" s="29" t="s">
        <v>15365</v>
      </c>
      <c r="T6974" s="29" t="s">
        <v>44</v>
      </c>
      <c r="U6974" s="30">
        <v>1061</v>
      </c>
      <c r="V6974" s="31">
        <v>23</v>
      </c>
      <c r="W6974" s="31">
        <v>10</v>
      </c>
      <c r="X6974" s="31" t="s">
        <v>29</v>
      </c>
      <c r="Y6974" s="29" t="s">
        <v>41</v>
      </c>
      <c r="Z6974" s="29" t="s">
        <v>460</v>
      </c>
      <c r="AA6974" s="29" t="s">
        <v>52</v>
      </c>
      <c r="AB6974"/>
      <c r="AC6974"/>
      <c r="AD6974"/>
      <c r="AE6974"/>
      <c r="AF6974"/>
      <c r="AG6974"/>
      <c r="AH6974"/>
      <c r="AI6974"/>
    </row>
    <row r="6975" spans="1:35" ht="15" customHeight="1" x14ac:dyDescent="0.35">
      <c r="A6975" s="32" t="s">
        <v>1133</v>
      </c>
      <c r="B6975" s="33" t="s">
        <v>409</v>
      </c>
      <c r="C6975" s="34">
        <v>239</v>
      </c>
      <c r="D6975" s="33" t="s">
        <v>22</v>
      </c>
      <c r="E6975" s="33" t="s">
        <v>398</v>
      </c>
      <c r="F6975" s="33" t="s">
        <v>46</v>
      </c>
      <c r="G6975" s="33" t="s">
        <v>25</v>
      </c>
      <c r="H6975" s="33">
        <v>20</v>
      </c>
      <c r="I6975" s="35">
        <v>14</v>
      </c>
      <c r="P6975" s="29" t="s">
        <v>15366</v>
      </c>
      <c r="Q6975" s="29" t="s">
        <v>14305</v>
      </c>
      <c r="R6975" s="29" t="s">
        <v>925</v>
      </c>
      <c r="S6975" s="29" t="s">
        <v>15367</v>
      </c>
      <c r="T6975" s="29" t="s">
        <v>22</v>
      </c>
      <c r="U6975" s="30">
        <v>792</v>
      </c>
      <c r="V6975" s="31">
        <v>18</v>
      </c>
      <c r="W6975" s="31">
        <v>2</v>
      </c>
      <c r="X6975" s="31" t="s">
        <v>29</v>
      </c>
      <c r="Y6975" s="29" t="s">
        <v>50</v>
      </c>
      <c r="Z6975" s="29" t="s">
        <v>460</v>
      </c>
      <c r="AA6975" s="29" t="s">
        <v>52</v>
      </c>
      <c r="AB6975"/>
      <c r="AC6975"/>
      <c r="AD6975"/>
      <c r="AE6975"/>
      <c r="AF6975"/>
      <c r="AG6975"/>
      <c r="AH6975"/>
      <c r="AI6975"/>
    </row>
    <row r="6976" spans="1:35" ht="15" customHeight="1" x14ac:dyDescent="0.35">
      <c r="A6976" s="23" t="s">
        <v>334</v>
      </c>
      <c r="B6976" s="24" t="s">
        <v>198</v>
      </c>
      <c r="C6976" s="25">
        <v>287</v>
      </c>
      <c r="D6976" s="24" t="s">
        <v>22</v>
      </c>
      <c r="E6976" s="24" t="s">
        <v>51</v>
      </c>
      <c r="F6976" s="24" t="s">
        <v>52</v>
      </c>
      <c r="G6976" s="24" t="s">
        <v>25</v>
      </c>
      <c r="H6976" s="24">
        <v>18</v>
      </c>
      <c r="I6976" s="26">
        <v>13.75</v>
      </c>
      <c r="P6976" s="29" t="s">
        <v>15368</v>
      </c>
      <c r="Q6976" s="29" t="s">
        <v>7528</v>
      </c>
      <c r="R6976" s="29" t="s">
        <v>15363</v>
      </c>
      <c r="S6976" s="29" t="s">
        <v>15369</v>
      </c>
      <c r="T6976" s="29" t="s">
        <v>44</v>
      </c>
      <c r="U6976" s="30">
        <v>703</v>
      </c>
      <c r="V6976" s="31">
        <v>18</v>
      </c>
      <c r="W6976" s="31">
        <v>2</v>
      </c>
      <c r="X6976" s="31" t="s">
        <v>25</v>
      </c>
      <c r="Y6976" s="29" t="s">
        <v>30</v>
      </c>
      <c r="Z6976" s="29" t="s">
        <v>460</v>
      </c>
      <c r="AA6976" s="29" t="s">
        <v>52</v>
      </c>
      <c r="AB6976"/>
      <c r="AC6976"/>
      <c r="AD6976"/>
      <c r="AE6976"/>
      <c r="AF6976"/>
      <c r="AG6976"/>
      <c r="AH6976"/>
      <c r="AI6976"/>
    </row>
    <row r="6977" spans="1:35" ht="15" customHeight="1" x14ac:dyDescent="0.35">
      <c r="A6977" s="32" t="s">
        <v>348</v>
      </c>
      <c r="B6977" s="33" t="s">
        <v>558</v>
      </c>
      <c r="C6977" s="34">
        <v>479</v>
      </c>
      <c r="D6977" s="33" t="s">
        <v>44</v>
      </c>
      <c r="E6977" s="33" t="s">
        <v>219</v>
      </c>
      <c r="F6977" s="33" t="s">
        <v>139</v>
      </c>
      <c r="G6977" s="33" t="s">
        <v>29</v>
      </c>
      <c r="H6977" s="33">
        <v>18</v>
      </c>
      <c r="I6977" s="35">
        <v>9.25</v>
      </c>
      <c r="P6977" s="29" t="s">
        <v>15370</v>
      </c>
      <c r="Q6977" s="29" t="s">
        <v>1133</v>
      </c>
      <c r="R6977" s="29" t="s">
        <v>409</v>
      </c>
      <c r="S6977" s="29" t="s">
        <v>15371</v>
      </c>
      <c r="T6977" s="29" t="s">
        <v>22</v>
      </c>
      <c r="U6977" s="30">
        <v>1112</v>
      </c>
      <c r="V6977" s="31">
        <v>22</v>
      </c>
      <c r="W6977" s="31">
        <v>6</v>
      </c>
      <c r="X6977" s="31" t="s">
        <v>29</v>
      </c>
      <c r="Y6977" s="29" t="s">
        <v>41</v>
      </c>
      <c r="Z6977" s="29" t="s">
        <v>460</v>
      </c>
      <c r="AA6977" s="29" t="s">
        <v>52</v>
      </c>
      <c r="AB6977"/>
      <c r="AC6977"/>
      <c r="AD6977"/>
      <c r="AE6977"/>
      <c r="AF6977"/>
      <c r="AG6977"/>
      <c r="AH6977"/>
      <c r="AI6977"/>
    </row>
    <row r="6978" spans="1:35" ht="15" customHeight="1" x14ac:dyDescent="0.35">
      <c r="A6978" s="23" t="s">
        <v>971</v>
      </c>
      <c r="B6978" s="24" t="s">
        <v>9580</v>
      </c>
      <c r="C6978" s="25">
        <v>50</v>
      </c>
      <c r="D6978" s="24" t="s">
        <v>44</v>
      </c>
      <c r="E6978" s="24" t="s">
        <v>31</v>
      </c>
      <c r="F6978" s="24" t="s">
        <v>32</v>
      </c>
      <c r="G6978" s="24" t="s">
        <v>25</v>
      </c>
      <c r="H6978" s="24">
        <v>40</v>
      </c>
      <c r="I6978" s="26">
        <v>10.25</v>
      </c>
      <c r="P6978" s="29" t="s">
        <v>15372</v>
      </c>
      <c r="Q6978" s="29" t="s">
        <v>334</v>
      </c>
      <c r="R6978" s="29" t="s">
        <v>198</v>
      </c>
      <c r="S6978" s="29" t="s">
        <v>15373</v>
      </c>
      <c r="T6978" s="29" t="s">
        <v>22</v>
      </c>
      <c r="U6978" s="30">
        <v>1114</v>
      </c>
      <c r="V6978" s="31">
        <v>22</v>
      </c>
      <c r="W6978" s="31">
        <v>6</v>
      </c>
      <c r="X6978" s="31" t="s">
        <v>25</v>
      </c>
      <c r="Y6978" s="29" t="s">
        <v>41</v>
      </c>
      <c r="Z6978" s="29" t="s">
        <v>460</v>
      </c>
      <c r="AA6978" s="29" t="s">
        <v>52</v>
      </c>
      <c r="AB6978"/>
      <c r="AC6978"/>
      <c r="AD6978"/>
      <c r="AE6978"/>
      <c r="AF6978"/>
      <c r="AG6978"/>
      <c r="AH6978"/>
      <c r="AI6978"/>
    </row>
    <row r="6979" spans="1:35" ht="15" customHeight="1" x14ac:dyDescent="0.35">
      <c r="A6979" s="32" t="s">
        <v>15374</v>
      </c>
      <c r="B6979" s="33" t="s">
        <v>90</v>
      </c>
      <c r="C6979" s="34">
        <v>150</v>
      </c>
      <c r="D6979" s="33" t="s">
        <v>44</v>
      </c>
      <c r="E6979" s="33" t="s">
        <v>319</v>
      </c>
      <c r="F6979" s="33" t="s">
        <v>59</v>
      </c>
      <c r="G6979" s="33" t="s">
        <v>29</v>
      </c>
      <c r="H6979" s="33">
        <v>32</v>
      </c>
      <c r="I6979" s="35">
        <v>6</v>
      </c>
      <c r="P6979" s="29" t="s">
        <v>15375</v>
      </c>
      <c r="Q6979" s="29" t="s">
        <v>348</v>
      </c>
      <c r="R6979" s="29" t="s">
        <v>558</v>
      </c>
      <c r="S6979" s="29" t="s">
        <v>15376</v>
      </c>
      <c r="T6979" s="29" t="s">
        <v>44</v>
      </c>
      <c r="U6979" s="30">
        <v>1036</v>
      </c>
      <c r="V6979" s="31">
        <v>21</v>
      </c>
      <c r="W6979" s="31">
        <v>6</v>
      </c>
      <c r="X6979" s="31" t="s">
        <v>25</v>
      </c>
      <c r="Y6979" s="29" t="s">
        <v>50</v>
      </c>
      <c r="Z6979" s="29" t="s">
        <v>460</v>
      </c>
      <c r="AA6979" s="29" t="s">
        <v>52</v>
      </c>
      <c r="AB6979"/>
      <c r="AC6979"/>
      <c r="AD6979"/>
      <c r="AE6979"/>
      <c r="AF6979"/>
      <c r="AG6979"/>
      <c r="AH6979"/>
      <c r="AI6979"/>
    </row>
    <row r="6980" spans="1:35" ht="15" customHeight="1" x14ac:dyDescent="0.35">
      <c r="A6980" s="23" t="s">
        <v>15374</v>
      </c>
      <c r="B6980" s="24" t="s">
        <v>90</v>
      </c>
      <c r="C6980" s="25">
        <v>57</v>
      </c>
      <c r="D6980" s="24" t="s">
        <v>44</v>
      </c>
      <c r="E6980" s="24" t="s">
        <v>311</v>
      </c>
      <c r="F6980" s="24" t="s">
        <v>36</v>
      </c>
      <c r="G6980" s="24" t="s">
        <v>25</v>
      </c>
      <c r="H6980" s="24">
        <v>30</v>
      </c>
      <c r="I6980" s="26">
        <v>11</v>
      </c>
      <c r="P6980" s="29" t="s">
        <v>15377</v>
      </c>
      <c r="Q6980" s="29" t="s">
        <v>971</v>
      </c>
      <c r="R6980" s="29" t="s">
        <v>9580</v>
      </c>
      <c r="S6980" s="29" t="s">
        <v>15378</v>
      </c>
      <c r="T6980" s="29" t="s">
        <v>44</v>
      </c>
      <c r="U6980" s="30">
        <v>282</v>
      </c>
      <c r="V6980" s="31">
        <v>20</v>
      </c>
      <c r="W6980" s="31">
        <v>2</v>
      </c>
      <c r="X6980" s="31" t="s">
        <v>29</v>
      </c>
      <c r="Y6980" s="29" t="s">
        <v>50</v>
      </c>
      <c r="Z6980" s="29" t="s">
        <v>460</v>
      </c>
      <c r="AA6980" s="29" t="s">
        <v>52</v>
      </c>
      <c r="AB6980"/>
      <c r="AC6980"/>
      <c r="AD6980"/>
      <c r="AE6980"/>
      <c r="AF6980"/>
      <c r="AG6980"/>
      <c r="AH6980"/>
      <c r="AI6980"/>
    </row>
    <row r="6981" spans="1:35" ht="15" customHeight="1" x14ac:dyDescent="0.35">
      <c r="A6981" s="32" t="s">
        <v>959</v>
      </c>
      <c r="B6981" s="33" t="s">
        <v>373</v>
      </c>
      <c r="C6981" s="34">
        <v>82</v>
      </c>
      <c r="D6981" s="33" t="s">
        <v>44</v>
      </c>
      <c r="E6981" s="33" t="s">
        <v>259</v>
      </c>
      <c r="F6981" s="33" t="s">
        <v>46</v>
      </c>
      <c r="G6981" s="33" t="s">
        <v>25</v>
      </c>
      <c r="H6981" s="33">
        <v>19</v>
      </c>
      <c r="I6981" s="35">
        <v>14.25</v>
      </c>
      <c r="P6981" s="29" t="s">
        <v>15379</v>
      </c>
      <c r="Q6981" s="29" t="s">
        <v>15374</v>
      </c>
      <c r="R6981" s="29" t="s">
        <v>90</v>
      </c>
      <c r="S6981" s="29" t="s">
        <v>15380</v>
      </c>
      <c r="T6981" s="29" t="s">
        <v>44</v>
      </c>
      <c r="U6981" s="30">
        <v>665</v>
      </c>
      <c r="V6981" s="31">
        <v>21</v>
      </c>
      <c r="W6981" s="31">
        <v>2</v>
      </c>
      <c r="X6981" s="31" t="s">
        <v>29</v>
      </c>
      <c r="Y6981" s="29" t="s">
        <v>41</v>
      </c>
      <c r="Z6981" s="29" t="s">
        <v>460</v>
      </c>
      <c r="AA6981" s="29" t="s">
        <v>52</v>
      </c>
      <c r="AB6981"/>
      <c r="AC6981"/>
      <c r="AD6981"/>
      <c r="AE6981"/>
      <c r="AF6981"/>
      <c r="AG6981"/>
      <c r="AH6981"/>
      <c r="AI6981"/>
    </row>
    <row r="6982" spans="1:35" ht="15" customHeight="1" x14ac:dyDescent="0.35">
      <c r="A6982" s="23" t="s">
        <v>613</v>
      </c>
      <c r="B6982" s="24" t="s">
        <v>203</v>
      </c>
      <c r="C6982" s="25">
        <v>115</v>
      </c>
      <c r="D6982" s="24" t="s">
        <v>44</v>
      </c>
      <c r="E6982" s="24" t="s">
        <v>23</v>
      </c>
      <c r="F6982" s="24" t="s">
        <v>24</v>
      </c>
      <c r="G6982" s="24" t="s">
        <v>29</v>
      </c>
      <c r="H6982" s="24">
        <v>19</v>
      </c>
      <c r="I6982" s="26">
        <v>6.75</v>
      </c>
      <c r="P6982" s="29" t="s">
        <v>15381</v>
      </c>
      <c r="Q6982" s="29" t="s">
        <v>15374</v>
      </c>
      <c r="R6982" s="29" t="s">
        <v>90</v>
      </c>
      <c r="S6982" s="29" t="s">
        <v>15382</v>
      </c>
      <c r="T6982" s="29" t="s">
        <v>44</v>
      </c>
      <c r="U6982" s="30">
        <v>1163</v>
      </c>
      <c r="V6982" s="31">
        <v>28</v>
      </c>
      <c r="W6982" s="31">
        <v>8</v>
      </c>
      <c r="X6982" s="31" t="s">
        <v>25</v>
      </c>
      <c r="Y6982" s="29" t="s">
        <v>30</v>
      </c>
      <c r="Z6982" s="29" t="s">
        <v>460</v>
      </c>
      <c r="AA6982" s="29" t="s">
        <v>52</v>
      </c>
      <c r="AB6982"/>
      <c r="AC6982"/>
      <c r="AD6982"/>
      <c r="AE6982"/>
      <c r="AF6982"/>
      <c r="AG6982"/>
      <c r="AH6982"/>
      <c r="AI6982"/>
    </row>
    <row r="6983" spans="1:35" ht="15" customHeight="1" x14ac:dyDescent="0.35">
      <c r="A6983" s="32" t="s">
        <v>9587</v>
      </c>
      <c r="B6983" s="33" t="s">
        <v>377</v>
      </c>
      <c r="C6983" s="34">
        <v>479</v>
      </c>
      <c r="D6983" s="33" t="s">
        <v>44</v>
      </c>
      <c r="E6983" s="33" t="s">
        <v>245</v>
      </c>
      <c r="F6983" s="33" t="s">
        <v>36</v>
      </c>
      <c r="G6983" s="33" t="s">
        <v>25</v>
      </c>
      <c r="H6983" s="33">
        <v>37</v>
      </c>
      <c r="I6983" s="35">
        <v>10.5</v>
      </c>
      <c r="P6983" s="29" t="s">
        <v>15383</v>
      </c>
      <c r="Q6983" s="29" t="s">
        <v>959</v>
      </c>
      <c r="R6983" s="29" t="s">
        <v>373</v>
      </c>
      <c r="S6983" s="29" t="s">
        <v>15384</v>
      </c>
      <c r="T6983" s="29" t="s">
        <v>44</v>
      </c>
      <c r="U6983" s="30">
        <v>1123</v>
      </c>
      <c r="V6983" s="31">
        <v>23</v>
      </c>
      <c r="W6983" s="31">
        <v>8</v>
      </c>
      <c r="X6983" s="31" t="s">
        <v>25</v>
      </c>
      <c r="Y6983" s="29" t="s">
        <v>41</v>
      </c>
      <c r="Z6983" s="29" t="s">
        <v>460</v>
      </c>
      <c r="AA6983" s="29" t="s">
        <v>52</v>
      </c>
      <c r="AB6983"/>
      <c r="AC6983"/>
      <c r="AD6983"/>
      <c r="AE6983"/>
      <c r="AF6983"/>
      <c r="AG6983"/>
      <c r="AH6983"/>
      <c r="AI6983"/>
    </row>
    <row r="6984" spans="1:35" ht="15" customHeight="1" x14ac:dyDescent="0.35">
      <c r="A6984" s="23" t="s">
        <v>6771</v>
      </c>
      <c r="B6984" s="24" t="s">
        <v>15385</v>
      </c>
      <c r="C6984" s="25">
        <v>461</v>
      </c>
      <c r="D6984" s="24" t="s">
        <v>44</v>
      </c>
      <c r="E6984" s="24" t="s">
        <v>209</v>
      </c>
      <c r="F6984" s="24" t="s">
        <v>134</v>
      </c>
      <c r="G6984" s="24" t="s">
        <v>25</v>
      </c>
      <c r="H6984" s="24">
        <v>17</v>
      </c>
      <c r="I6984" s="26">
        <v>14</v>
      </c>
      <c r="P6984" s="29" t="s">
        <v>15386</v>
      </c>
      <c r="Q6984" s="29" t="s">
        <v>613</v>
      </c>
      <c r="R6984" s="29" t="s">
        <v>203</v>
      </c>
      <c r="S6984" s="29" t="s">
        <v>15387</v>
      </c>
      <c r="T6984" s="29" t="s">
        <v>44</v>
      </c>
      <c r="U6984" s="30">
        <v>242</v>
      </c>
      <c r="V6984" s="31">
        <v>17</v>
      </c>
      <c r="W6984" s="31">
        <v>2</v>
      </c>
      <c r="X6984" s="31" t="s">
        <v>25</v>
      </c>
      <c r="Y6984" s="29" t="s">
        <v>50</v>
      </c>
      <c r="Z6984" s="29" t="s">
        <v>460</v>
      </c>
      <c r="AA6984" s="29" t="s">
        <v>52</v>
      </c>
      <c r="AB6984"/>
      <c r="AC6984"/>
      <c r="AD6984"/>
      <c r="AE6984"/>
      <c r="AF6984"/>
      <c r="AG6984"/>
      <c r="AH6984"/>
      <c r="AI6984"/>
    </row>
    <row r="6985" spans="1:35" ht="15" customHeight="1" x14ac:dyDescent="0.35">
      <c r="A6985" s="32" t="s">
        <v>3553</v>
      </c>
      <c r="B6985" s="33" t="s">
        <v>180</v>
      </c>
      <c r="C6985" s="34">
        <v>427</v>
      </c>
      <c r="D6985" s="33" t="s">
        <v>44</v>
      </c>
      <c r="E6985" s="33" t="s">
        <v>319</v>
      </c>
      <c r="F6985" s="33" t="s">
        <v>59</v>
      </c>
      <c r="G6985" s="33" t="s">
        <v>29</v>
      </c>
      <c r="H6985" s="33">
        <v>38</v>
      </c>
      <c r="I6985" s="35">
        <v>9</v>
      </c>
      <c r="P6985" s="29" t="s">
        <v>15388</v>
      </c>
      <c r="Q6985" s="29" t="s">
        <v>9587</v>
      </c>
      <c r="R6985" s="29" t="s">
        <v>377</v>
      </c>
      <c r="S6985" s="29" t="s">
        <v>1760</v>
      </c>
      <c r="T6985" s="29" t="s">
        <v>44</v>
      </c>
      <c r="U6985" s="30">
        <v>460</v>
      </c>
      <c r="V6985" s="31">
        <v>21</v>
      </c>
      <c r="W6985" s="31">
        <v>6</v>
      </c>
      <c r="X6985" s="31" t="s">
        <v>29</v>
      </c>
      <c r="Y6985" s="29" t="s">
        <v>30</v>
      </c>
      <c r="Z6985" s="29" t="s">
        <v>460</v>
      </c>
      <c r="AA6985" s="29" t="s">
        <v>52</v>
      </c>
      <c r="AB6985"/>
      <c r="AC6985"/>
      <c r="AD6985"/>
      <c r="AE6985"/>
      <c r="AF6985"/>
      <c r="AG6985"/>
      <c r="AH6985"/>
      <c r="AI6985"/>
    </row>
    <row r="6986" spans="1:35" ht="15" customHeight="1" x14ac:dyDescent="0.35">
      <c r="A6986" s="23" t="s">
        <v>1639</v>
      </c>
      <c r="B6986" s="24" t="s">
        <v>4306</v>
      </c>
      <c r="C6986" s="25">
        <v>152</v>
      </c>
      <c r="D6986" s="24" t="s">
        <v>44</v>
      </c>
      <c r="E6986" s="24" t="s">
        <v>259</v>
      </c>
      <c r="F6986" s="24" t="s">
        <v>46</v>
      </c>
      <c r="G6986" s="24" t="s">
        <v>29</v>
      </c>
      <c r="H6986" s="24">
        <v>19</v>
      </c>
      <c r="I6986" s="26">
        <v>7.75</v>
      </c>
      <c r="P6986" s="29" t="s">
        <v>15389</v>
      </c>
      <c r="Q6986" s="29" t="s">
        <v>6771</v>
      </c>
      <c r="R6986" s="29" t="s">
        <v>15385</v>
      </c>
      <c r="S6986" s="29" t="s">
        <v>15390</v>
      </c>
      <c r="T6986" s="29" t="s">
        <v>44</v>
      </c>
      <c r="U6986" s="30">
        <v>203</v>
      </c>
      <c r="V6986" s="31">
        <v>31</v>
      </c>
      <c r="W6986" s="31">
        <v>6</v>
      </c>
      <c r="X6986" s="31" t="s">
        <v>25</v>
      </c>
      <c r="Y6986" s="29" t="s">
        <v>30</v>
      </c>
      <c r="Z6986" s="29" t="s">
        <v>460</v>
      </c>
      <c r="AA6986" s="29" t="s">
        <v>52</v>
      </c>
      <c r="AB6986"/>
      <c r="AC6986"/>
      <c r="AD6986"/>
      <c r="AE6986"/>
      <c r="AF6986"/>
      <c r="AG6986"/>
      <c r="AH6986"/>
      <c r="AI6986"/>
    </row>
    <row r="6987" spans="1:35" ht="15" customHeight="1" x14ac:dyDescent="0.35">
      <c r="A6987" s="32" t="s">
        <v>1165</v>
      </c>
      <c r="B6987" s="33" t="s">
        <v>189</v>
      </c>
      <c r="C6987" s="34">
        <v>85</v>
      </c>
      <c r="D6987" s="33" t="s">
        <v>22</v>
      </c>
      <c r="E6987" s="33" t="s">
        <v>219</v>
      </c>
      <c r="F6987" s="33" t="s">
        <v>139</v>
      </c>
      <c r="G6987" s="33" t="s">
        <v>29</v>
      </c>
      <c r="H6987" s="33">
        <v>18</v>
      </c>
      <c r="I6987" s="35">
        <v>7.5</v>
      </c>
      <c r="P6987" s="29" t="s">
        <v>15391</v>
      </c>
      <c r="Q6987" s="29" t="s">
        <v>3553</v>
      </c>
      <c r="R6987" s="29" t="s">
        <v>180</v>
      </c>
      <c r="S6987" s="29" t="s">
        <v>15392</v>
      </c>
      <c r="T6987" s="29" t="s">
        <v>44</v>
      </c>
      <c r="U6987" s="30">
        <v>310</v>
      </c>
      <c r="V6987" s="31">
        <v>20</v>
      </c>
      <c r="W6987" s="31">
        <v>4</v>
      </c>
      <c r="X6987" s="31" t="s">
        <v>25</v>
      </c>
      <c r="Y6987" s="29" t="s">
        <v>50</v>
      </c>
      <c r="Z6987" s="29" t="s">
        <v>460</v>
      </c>
      <c r="AA6987" s="29" t="s">
        <v>52</v>
      </c>
      <c r="AB6987"/>
      <c r="AC6987"/>
      <c r="AD6987"/>
      <c r="AE6987"/>
      <c r="AF6987"/>
      <c r="AG6987"/>
      <c r="AH6987"/>
      <c r="AI6987"/>
    </row>
    <row r="6988" spans="1:35" ht="15" customHeight="1" x14ac:dyDescent="0.35">
      <c r="A6988" s="23" t="s">
        <v>743</v>
      </c>
      <c r="B6988" s="24" t="s">
        <v>15393</v>
      </c>
      <c r="C6988" s="25">
        <v>337</v>
      </c>
      <c r="D6988" s="24" t="s">
        <v>44</v>
      </c>
      <c r="E6988" s="24" t="s">
        <v>71</v>
      </c>
      <c r="F6988" s="24" t="s">
        <v>72</v>
      </c>
      <c r="G6988" s="24" t="s">
        <v>25</v>
      </c>
      <c r="H6988" s="24">
        <v>20</v>
      </c>
      <c r="I6988" s="26">
        <v>13.75</v>
      </c>
      <c r="P6988" s="29" t="s">
        <v>15394</v>
      </c>
      <c r="Q6988" s="29" t="s">
        <v>1639</v>
      </c>
      <c r="R6988" s="29" t="s">
        <v>4306</v>
      </c>
      <c r="S6988" s="29" t="s">
        <v>15395</v>
      </c>
      <c r="T6988" s="29" t="s">
        <v>44</v>
      </c>
      <c r="U6988" s="30">
        <v>873</v>
      </c>
      <c r="V6988" s="31">
        <v>27</v>
      </c>
      <c r="W6988" s="31">
        <v>6</v>
      </c>
      <c r="X6988" s="31" t="s">
        <v>25</v>
      </c>
      <c r="Y6988" s="29" t="s">
        <v>50</v>
      </c>
      <c r="Z6988" s="29" t="s">
        <v>460</v>
      </c>
      <c r="AA6988" s="29" t="s">
        <v>52</v>
      </c>
      <c r="AB6988"/>
      <c r="AC6988"/>
      <c r="AD6988"/>
      <c r="AE6988"/>
      <c r="AF6988"/>
      <c r="AG6988"/>
      <c r="AH6988"/>
      <c r="AI6988"/>
    </row>
    <row r="6989" spans="1:35" ht="15" customHeight="1" x14ac:dyDescent="0.35">
      <c r="A6989" s="32" t="s">
        <v>595</v>
      </c>
      <c r="B6989" s="33" t="s">
        <v>732</v>
      </c>
      <c r="C6989" s="34">
        <v>462</v>
      </c>
      <c r="D6989" s="33" t="s">
        <v>44</v>
      </c>
      <c r="E6989" s="33" t="s">
        <v>255</v>
      </c>
      <c r="F6989" s="33" t="s">
        <v>32</v>
      </c>
      <c r="G6989" s="33" t="s">
        <v>29</v>
      </c>
      <c r="H6989" s="33">
        <v>33</v>
      </c>
      <c r="I6989" s="35">
        <v>6.25</v>
      </c>
      <c r="P6989" s="29" t="s">
        <v>15396</v>
      </c>
      <c r="Q6989" s="29" t="s">
        <v>1165</v>
      </c>
      <c r="R6989" s="29" t="s">
        <v>189</v>
      </c>
      <c r="S6989" s="29" t="s">
        <v>15397</v>
      </c>
      <c r="T6989" s="29" t="s">
        <v>22</v>
      </c>
      <c r="U6989" s="30">
        <v>993</v>
      </c>
      <c r="V6989" s="31">
        <v>20</v>
      </c>
      <c r="W6989" s="31">
        <v>4</v>
      </c>
      <c r="X6989" s="31" t="s">
        <v>25</v>
      </c>
      <c r="Y6989" s="29" t="s">
        <v>30</v>
      </c>
      <c r="Z6989" s="29" t="s">
        <v>460</v>
      </c>
      <c r="AA6989" s="29" t="s">
        <v>52</v>
      </c>
      <c r="AB6989"/>
      <c r="AC6989"/>
      <c r="AD6989"/>
      <c r="AE6989"/>
      <c r="AF6989"/>
      <c r="AG6989"/>
      <c r="AH6989"/>
      <c r="AI6989"/>
    </row>
    <row r="6990" spans="1:35" ht="15" customHeight="1" x14ac:dyDescent="0.35">
      <c r="A6990" s="23" t="s">
        <v>3658</v>
      </c>
      <c r="B6990" s="24" t="s">
        <v>925</v>
      </c>
      <c r="C6990" s="25">
        <v>453</v>
      </c>
      <c r="D6990" s="24" t="s">
        <v>44</v>
      </c>
      <c r="E6990" s="24" t="s">
        <v>245</v>
      </c>
      <c r="F6990" s="24" t="s">
        <v>36</v>
      </c>
      <c r="G6990" s="24" t="s">
        <v>25</v>
      </c>
      <c r="H6990" s="24">
        <v>40</v>
      </c>
      <c r="I6990" s="26">
        <v>13.75</v>
      </c>
      <c r="P6990" s="29" t="s">
        <v>15398</v>
      </c>
      <c r="Q6990" s="29" t="s">
        <v>743</v>
      </c>
      <c r="R6990" s="29" t="s">
        <v>15393</v>
      </c>
      <c r="S6990" s="29" t="s">
        <v>15399</v>
      </c>
      <c r="T6990" s="29" t="s">
        <v>44</v>
      </c>
      <c r="U6990" s="30">
        <v>479</v>
      </c>
      <c r="V6990" s="31">
        <v>25</v>
      </c>
      <c r="W6990" s="31">
        <v>10</v>
      </c>
      <c r="X6990" s="31" t="s">
        <v>29</v>
      </c>
      <c r="Y6990" s="29" t="s">
        <v>41</v>
      </c>
      <c r="Z6990" s="29" t="s">
        <v>460</v>
      </c>
      <c r="AA6990" s="29" t="s">
        <v>52</v>
      </c>
      <c r="AB6990"/>
      <c r="AC6990"/>
      <c r="AD6990"/>
      <c r="AE6990"/>
      <c r="AF6990"/>
      <c r="AG6990"/>
      <c r="AH6990"/>
      <c r="AI6990"/>
    </row>
    <row r="6991" spans="1:35" ht="15" customHeight="1" x14ac:dyDescent="0.35">
      <c r="A6991" s="32" t="s">
        <v>1206</v>
      </c>
      <c r="B6991" s="33" t="s">
        <v>230</v>
      </c>
      <c r="C6991" s="34">
        <v>198</v>
      </c>
      <c r="D6991" s="33" t="s">
        <v>44</v>
      </c>
      <c r="E6991" s="33" t="s">
        <v>219</v>
      </c>
      <c r="F6991" s="33" t="s">
        <v>139</v>
      </c>
      <c r="G6991" s="33" t="s">
        <v>29</v>
      </c>
      <c r="H6991" s="33">
        <v>20</v>
      </c>
      <c r="I6991" s="35">
        <v>8.75</v>
      </c>
      <c r="P6991" s="29" t="s">
        <v>15400</v>
      </c>
      <c r="Q6991" s="29" t="s">
        <v>595</v>
      </c>
      <c r="R6991" s="29" t="s">
        <v>732</v>
      </c>
      <c r="S6991" s="29" t="s">
        <v>458</v>
      </c>
      <c r="T6991" s="29" t="s">
        <v>44</v>
      </c>
      <c r="U6991" s="30">
        <v>935</v>
      </c>
      <c r="V6991" s="31">
        <v>18</v>
      </c>
      <c r="W6991" s="31">
        <v>2</v>
      </c>
      <c r="X6991" s="31" t="s">
        <v>25</v>
      </c>
      <c r="Y6991" s="29" t="s">
        <v>41</v>
      </c>
      <c r="Z6991" s="29" t="s">
        <v>460</v>
      </c>
      <c r="AA6991" s="29" t="s">
        <v>52</v>
      </c>
      <c r="AB6991"/>
      <c r="AC6991"/>
      <c r="AD6991"/>
      <c r="AE6991"/>
      <c r="AF6991"/>
      <c r="AG6991"/>
      <c r="AH6991"/>
      <c r="AI6991"/>
    </row>
    <row r="6992" spans="1:35" ht="15" customHeight="1" x14ac:dyDescent="0.35">
      <c r="A6992" s="23" t="s">
        <v>2114</v>
      </c>
      <c r="B6992" s="24" t="s">
        <v>822</v>
      </c>
      <c r="C6992" s="25">
        <v>135</v>
      </c>
      <c r="D6992" s="24" t="s">
        <v>44</v>
      </c>
      <c r="E6992" s="24" t="s">
        <v>259</v>
      </c>
      <c r="F6992" s="24" t="s">
        <v>46</v>
      </c>
      <c r="G6992" s="24" t="s">
        <v>25</v>
      </c>
      <c r="H6992" s="24">
        <v>17</v>
      </c>
      <c r="I6992" s="26">
        <v>12.5</v>
      </c>
      <c r="P6992" s="29" t="s">
        <v>15401</v>
      </c>
      <c r="Q6992" s="29" t="s">
        <v>3658</v>
      </c>
      <c r="R6992" s="29" t="s">
        <v>925</v>
      </c>
      <c r="S6992" s="29" t="s">
        <v>15402</v>
      </c>
      <c r="T6992" s="29" t="s">
        <v>44</v>
      </c>
      <c r="U6992" s="30">
        <v>1098</v>
      </c>
      <c r="V6992" s="31">
        <v>20</v>
      </c>
      <c r="W6992" s="31">
        <v>2</v>
      </c>
      <c r="X6992" s="31" t="s">
        <v>29</v>
      </c>
      <c r="Y6992" s="29" t="s">
        <v>50</v>
      </c>
      <c r="Z6992" s="29" t="s">
        <v>460</v>
      </c>
      <c r="AA6992" s="29" t="s">
        <v>52</v>
      </c>
      <c r="AB6992"/>
      <c r="AC6992"/>
      <c r="AD6992"/>
      <c r="AE6992"/>
      <c r="AF6992"/>
      <c r="AG6992"/>
      <c r="AH6992"/>
      <c r="AI6992"/>
    </row>
    <row r="6993" spans="1:35" ht="15" customHeight="1" x14ac:dyDescent="0.35">
      <c r="A6993" s="32" t="s">
        <v>271</v>
      </c>
      <c r="B6993" s="33" t="s">
        <v>5998</v>
      </c>
      <c r="C6993" s="34">
        <v>199</v>
      </c>
      <c r="D6993" s="33" t="s">
        <v>44</v>
      </c>
      <c r="E6993" s="33" t="s">
        <v>58</v>
      </c>
      <c r="F6993" s="33" t="s">
        <v>59</v>
      </c>
      <c r="G6993" s="33" t="s">
        <v>29</v>
      </c>
      <c r="H6993" s="33">
        <v>31</v>
      </c>
      <c r="I6993" s="35">
        <v>9.75</v>
      </c>
      <c r="P6993" s="29" t="s">
        <v>15403</v>
      </c>
      <c r="Q6993" s="29" t="s">
        <v>1206</v>
      </c>
      <c r="R6993" s="29" t="s">
        <v>230</v>
      </c>
      <c r="S6993" s="29" t="s">
        <v>15404</v>
      </c>
      <c r="T6993" s="29" t="s">
        <v>44</v>
      </c>
      <c r="U6993" s="30">
        <v>1074</v>
      </c>
      <c r="V6993" s="31">
        <v>20</v>
      </c>
      <c r="W6993" s="31">
        <v>4</v>
      </c>
      <c r="X6993" s="31" t="s">
        <v>29</v>
      </c>
      <c r="Y6993" s="29" t="s">
        <v>41</v>
      </c>
      <c r="Z6993" s="29" t="s">
        <v>460</v>
      </c>
      <c r="AA6993" s="29" t="s">
        <v>52</v>
      </c>
      <c r="AB6993"/>
      <c r="AC6993"/>
      <c r="AD6993"/>
      <c r="AE6993"/>
      <c r="AF6993"/>
      <c r="AG6993"/>
      <c r="AH6993"/>
      <c r="AI6993"/>
    </row>
    <row r="6994" spans="1:35" ht="15" customHeight="1" x14ac:dyDescent="0.35">
      <c r="A6994" s="23" t="s">
        <v>271</v>
      </c>
      <c r="B6994" s="24" t="s">
        <v>57</v>
      </c>
      <c r="C6994" s="25">
        <v>110</v>
      </c>
      <c r="D6994" s="24" t="s">
        <v>44</v>
      </c>
      <c r="E6994" s="24" t="s">
        <v>219</v>
      </c>
      <c r="F6994" s="24" t="s">
        <v>139</v>
      </c>
      <c r="G6994" s="24" t="s">
        <v>25</v>
      </c>
      <c r="H6994" s="24">
        <v>20</v>
      </c>
      <c r="I6994" s="26">
        <v>11.75</v>
      </c>
      <c r="P6994" s="29" t="s">
        <v>15405</v>
      </c>
      <c r="Q6994" s="29" t="s">
        <v>2114</v>
      </c>
      <c r="R6994" s="29" t="s">
        <v>822</v>
      </c>
      <c r="S6994" s="29" t="s">
        <v>7813</v>
      </c>
      <c r="T6994" s="29" t="s">
        <v>44</v>
      </c>
      <c r="U6994" s="30">
        <v>1058</v>
      </c>
      <c r="V6994" s="31">
        <v>23</v>
      </c>
      <c r="W6994" s="31">
        <v>4</v>
      </c>
      <c r="X6994" s="31" t="s">
        <v>25</v>
      </c>
      <c r="Y6994" s="29" t="s">
        <v>50</v>
      </c>
      <c r="Z6994" s="29" t="s">
        <v>460</v>
      </c>
      <c r="AA6994" s="29" t="s">
        <v>52</v>
      </c>
      <c r="AB6994"/>
      <c r="AC6994"/>
      <c r="AD6994"/>
      <c r="AE6994"/>
      <c r="AF6994"/>
      <c r="AG6994"/>
      <c r="AH6994"/>
      <c r="AI6994"/>
    </row>
    <row r="6995" spans="1:35" ht="15" customHeight="1" x14ac:dyDescent="0.35">
      <c r="A6995" s="32" t="s">
        <v>2259</v>
      </c>
      <c r="B6995" s="33" t="s">
        <v>1366</v>
      </c>
      <c r="C6995" s="34">
        <v>139</v>
      </c>
      <c r="D6995" s="33" t="s">
        <v>44</v>
      </c>
      <c r="E6995" s="33" t="s">
        <v>177</v>
      </c>
      <c r="F6995" s="33" t="s">
        <v>52</v>
      </c>
      <c r="G6995" s="33" t="s">
        <v>25</v>
      </c>
      <c r="H6995" s="33">
        <v>37</v>
      </c>
      <c r="I6995" s="35">
        <v>15</v>
      </c>
      <c r="P6995" s="29" t="s">
        <v>15406</v>
      </c>
      <c r="Q6995" s="29" t="s">
        <v>271</v>
      </c>
      <c r="R6995" s="29" t="s">
        <v>5998</v>
      </c>
      <c r="S6995" s="29" t="s">
        <v>15407</v>
      </c>
      <c r="T6995" s="29" t="s">
        <v>44</v>
      </c>
      <c r="U6995" s="30">
        <v>106</v>
      </c>
      <c r="V6995" s="31">
        <v>19</v>
      </c>
      <c r="W6995" s="31">
        <v>4</v>
      </c>
      <c r="X6995" s="31" t="s">
        <v>25</v>
      </c>
      <c r="Y6995" s="29" t="s">
        <v>41</v>
      </c>
      <c r="Z6995" s="29" t="s">
        <v>460</v>
      </c>
      <c r="AA6995" s="29" t="s">
        <v>52</v>
      </c>
      <c r="AB6995"/>
      <c r="AC6995"/>
      <c r="AD6995"/>
      <c r="AE6995"/>
      <c r="AF6995"/>
      <c r="AG6995"/>
      <c r="AH6995"/>
      <c r="AI6995"/>
    </row>
    <row r="6996" spans="1:35" ht="15" customHeight="1" x14ac:dyDescent="0.35">
      <c r="A6996" s="23" t="s">
        <v>486</v>
      </c>
      <c r="B6996" s="24" t="s">
        <v>1496</v>
      </c>
      <c r="C6996" s="25">
        <v>470</v>
      </c>
      <c r="D6996" s="24" t="s">
        <v>44</v>
      </c>
      <c r="E6996" s="24" t="s">
        <v>232</v>
      </c>
      <c r="F6996" s="24" t="s">
        <v>32</v>
      </c>
      <c r="G6996" s="24" t="s">
        <v>25</v>
      </c>
      <c r="H6996" s="24">
        <v>31</v>
      </c>
      <c r="I6996" s="26">
        <v>13</v>
      </c>
      <c r="P6996" s="29" t="s">
        <v>15408</v>
      </c>
      <c r="Q6996" s="29" t="s">
        <v>271</v>
      </c>
      <c r="R6996" s="29" t="s">
        <v>57</v>
      </c>
      <c r="S6996" s="29" t="s">
        <v>15409</v>
      </c>
      <c r="T6996" s="29" t="s">
        <v>44</v>
      </c>
      <c r="U6996" s="30">
        <v>904</v>
      </c>
      <c r="V6996" s="31">
        <v>20</v>
      </c>
      <c r="W6996" s="31">
        <v>4</v>
      </c>
      <c r="X6996" s="31" t="s">
        <v>25</v>
      </c>
      <c r="Y6996" s="29" t="s">
        <v>30</v>
      </c>
      <c r="Z6996" s="29" t="s">
        <v>460</v>
      </c>
      <c r="AA6996" s="29" t="s">
        <v>52</v>
      </c>
      <c r="AB6996"/>
      <c r="AC6996"/>
      <c r="AD6996"/>
      <c r="AE6996"/>
      <c r="AF6996"/>
      <c r="AG6996"/>
      <c r="AH6996"/>
      <c r="AI6996"/>
    </row>
    <row r="6997" spans="1:35" ht="15" customHeight="1" x14ac:dyDescent="0.35">
      <c r="A6997" s="32" t="s">
        <v>397</v>
      </c>
      <c r="B6997" s="33" t="s">
        <v>290</v>
      </c>
      <c r="C6997" s="34">
        <v>162</v>
      </c>
      <c r="D6997" s="33" t="s">
        <v>22</v>
      </c>
      <c r="E6997" s="33" t="s">
        <v>311</v>
      </c>
      <c r="F6997" s="33" t="s">
        <v>36</v>
      </c>
      <c r="G6997" s="33" t="s">
        <v>29</v>
      </c>
      <c r="H6997" s="33">
        <v>30</v>
      </c>
      <c r="I6997" s="35">
        <v>4.5</v>
      </c>
      <c r="P6997" s="29" t="s">
        <v>15410</v>
      </c>
      <c r="Q6997" s="29" t="s">
        <v>2259</v>
      </c>
      <c r="R6997" s="29" t="s">
        <v>1366</v>
      </c>
      <c r="S6997" s="29" t="s">
        <v>1860</v>
      </c>
      <c r="T6997" s="29" t="s">
        <v>44</v>
      </c>
      <c r="U6997" s="30">
        <v>496</v>
      </c>
      <c r="V6997" s="31">
        <v>19</v>
      </c>
      <c r="W6997" s="31">
        <v>4</v>
      </c>
      <c r="X6997" s="31" t="s">
        <v>25</v>
      </c>
      <c r="Y6997" s="29" t="s">
        <v>41</v>
      </c>
      <c r="Z6997" s="29" t="s">
        <v>460</v>
      </c>
      <c r="AA6997" s="29" t="s">
        <v>52</v>
      </c>
      <c r="AB6997"/>
      <c r="AC6997"/>
      <c r="AD6997"/>
      <c r="AE6997"/>
      <c r="AF6997"/>
      <c r="AG6997"/>
      <c r="AH6997"/>
      <c r="AI6997"/>
    </row>
    <row r="6998" spans="1:35" ht="15" customHeight="1" x14ac:dyDescent="0.35">
      <c r="A6998" s="23" t="s">
        <v>397</v>
      </c>
      <c r="B6998" s="24" t="s">
        <v>3401</v>
      </c>
      <c r="C6998" s="25">
        <v>176</v>
      </c>
      <c r="D6998" s="24" t="s">
        <v>44</v>
      </c>
      <c r="E6998" s="24" t="s">
        <v>237</v>
      </c>
      <c r="F6998" s="24" t="s">
        <v>46</v>
      </c>
      <c r="G6998" s="24" t="s">
        <v>25</v>
      </c>
      <c r="H6998" s="24">
        <v>19</v>
      </c>
      <c r="I6998" s="26">
        <v>10.25</v>
      </c>
      <c r="P6998" s="29" t="s">
        <v>15411</v>
      </c>
      <c r="Q6998" s="29" t="s">
        <v>486</v>
      </c>
      <c r="R6998" s="29" t="s">
        <v>1496</v>
      </c>
      <c r="S6998" s="29" t="s">
        <v>15412</v>
      </c>
      <c r="T6998" s="29" t="s">
        <v>44</v>
      </c>
      <c r="U6998" s="30">
        <v>711</v>
      </c>
      <c r="V6998" s="31">
        <v>22</v>
      </c>
      <c r="W6998" s="31">
        <v>8</v>
      </c>
      <c r="X6998" s="31" t="s">
        <v>29</v>
      </c>
      <c r="Y6998" s="29" t="s">
        <v>30</v>
      </c>
      <c r="Z6998" s="29" t="s">
        <v>460</v>
      </c>
      <c r="AA6998" s="29" t="s">
        <v>52</v>
      </c>
      <c r="AB6998"/>
      <c r="AC6998"/>
      <c r="AD6998"/>
      <c r="AE6998"/>
      <c r="AF6998"/>
      <c r="AG6998"/>
      <c r="AH6998"/>
      <c r="AI6998"/>
    </row>
    <row r="6999" spans="1:35" ht="15" customHeight="1" x14ac:dyDescent="0.35">
      <c r="A6999" s="32" t="s">
        <v>15413</v>
      </c>
      <c r="B6999" s="33" t="s">
        <v>5632</v>
      </c>
      <c r="C6999" s="34">
        <v>408</v>
      </c>
      <c r="D6999" s="33" t="s">
        <v>44</v>
      </c>
      <c r="E6999" s="33" t="s">
        <v>245</v>
      </c>
      <c r="F6999" s="33" t="s">
        <v>36</v>
      </c>
      <c r="G6999" s="33" t="s">
        <v>29</v>
      </c>
      <c r="H6999" s="33">
        <v>39</v>
      </c>
      <c r="I6999" s="35">
        <v>9.75</v>
      </c>
      <c r="P6999" s="29" t="s">
        <v>15414</v>
      </c>
      <c r="Q6999" s="29" t="s">
        <v>397</v>
      </c>
      <c r="R6999" s="29" t="s">
        <v>290</v>
      </c>
      <c r="S6999" s="29" t="s">
        <v>15415</v>
      </c>
      <c r="T6999" s="29" t="s">
        <v>22</v>
      </c>
      <c r="U6999" s="30">
        <v>1076</v>
      </c>
      <c r="V6999" s="31">
        <v>19</v>
      </c>
      <c r="W6999" s="31">
        <v>2</v>
      </c>
      <c r="X6999" s="31" t="s">
        <v>29</v>
      </c>
      <c r="Y6999" s="29" t="s">
        <v>30</v>
      </c>
      <c r="Z6999" s="29" t="s">
        <v>460</v>
      </c>
      <c r="AA6999" s="29" t="s">
        <v>52</v>
      </c>
      <c r="AB6999"/>
      <c r="AC6999"/>
      <c r="AD6999"/>
      <c r="AE6999"/>
      <c r="AF6999"/>
      <c r="AG6999"/>
      <c r="AH6999"/>
      <c r="AI6999"/>
    </row>
    <row r="7000" spans="1:35" ht="15" customHeight="1" x14ac:dyDescent="0.35">
      <c r="A7000" s="23" t="s">
        <v>76</v>
      </c>
      <c r="B7000" s="24" t="s">
        <v>854</v>
      </c>
      <c r="C7000" s="25">
        <v>395</v>
      </c>
      <c r="D7000" s="24" t="s">
        <v>44</v>
      </c>
      <c r="E7000" s="24" t="s">
        <v>77</v>
      </c>
      <c r="F7000" s="24" t="s">
        <v>78</v>
      </c>
      <c r="G7000" s="24" t="s">
        <v>29</v>
      </c>
      <c r="H7000" s="24">
        <v>19</v>
      </c>
      <c r="I7000" s="26">
        <v>9</v>
      </c>
      <c r="P7000" s="29" t="s">
        <v>15416</v>
      </c>
      <c r="Q7000" s="29" t="s">
        <v>397</v>
      </c>
      <c r="R7000" s="29" t="s">
        <v>3401</v>
      </c>
      <c r="S7000" s="29" t="s">
        <v>15417</v>
      </c>
      <c r="T7000" s="29" t="s">
        <v>44</v>
      </c>
      <c r="U7000" s="30">
        <v>229</v>
      </c>
      <c r="V7000" s="31">
        <v>25</v>
      </c>
      <c r="W7000" s="31">
        <v>10</v>
      </c>
      <c r="X7000" s="31" t="s">
        <v>29</v>
      </c>
      <c r="Y7000" s="29" t="s">
        <v>50</v>
      </c>
      <c r="Z7000" s="29" t="s">
        <v>460</v>
      </c>
      <c r="AA7000" s="29" t="s">
        <v>52</v>
      </c>
      <c r="AB7000"/>
      <c r="AC7000"/>
      <c r="AD7000"/>
      <c r="AE7000"/>
      <c r="AF7000"/>
      <c r="AG7000"/>
      <c r="AH7000"/>
      <c r="AI7000"/>
    </row>
    <row r="7001" spans="1:35" ht="15" customHeight="1" x14ac:dyDescent="0.35">
      <c r="A7001" s="32" t="s">
        <v>76</v>
      </c>
      <c r="B7001" s="33" t="s">
        <v>1750</v>
      </c>
      <c r="C7001" s="34">
        <v>428</v>
      </c>
      <c r="D7001" s="33" t="s">
        <v>44</v>
      </c>
      <c r="E7001" s="33" t="s">
        <v>97</v>
      </c>
      <c r="F7001" s="33" t="s">
        <v>46</v>
      </c>
      <c r="G7001" s="33" t="s">
        <v>29</v>
      </c>
      <c r="H7001" s="33">
        <v>18</v>
      </c>
      <c r="I7001" s="35">
        <v>5.75</v>
      </c>
      <c r="P7001" s="29" t="s">
        <v>15418</v>
      </c>
      <c r="Q7001" s="29" t="s">
        <v>15413</v>
      </c>
      <c r="R7001" s="29" t="s">
        <v>5632</v>
      </c>
      <c r="S7001" s="29" t="s">
        <v>12788</v>
      </c>
      <c r="T7001" s="29" t="s">
        <v>44</v>
      </c>
      <c r="U7001" s="30">
        <v>645</v>
      </c>
      <c r="V7001" s="31">
        <v>20</v>
      </c>
      <c r="W7001" s="31">
        <v>4</v>
      </c>
      <c r="X7001" s="31" t="s">
        <v>29</v>
      </c>
      <c r="Y7001" s="29" t="s">
        <v>30</v>
      </c>
      <c r="Z7001" s="29" t="s">
        <v>460</v>
      </c>
      <c r="AA7001" s="29" t="s">
        <v>52</v>
      </c>
      <c r="AB7001"/>
      <c r="AC7001"/>
      <c r="AD7001"/>
      <c r="AE7001"/>
      <c r="AF7001"/>
      <c r="AG7001"/>
      <c r="AH7001"/>
      <c r="AI7001"/>
    </row>
    <row r="7002" spans="1:35" ht="15" customHeight="1" x14ac:dyDescent="0.35">
      <c r="A7002" s="23" t="s">
        <v>15419</v>
      </c>
      <c r="B7002" s="24" t="s">
        <v>373</v>
      </c>
      <c r="C7002" s="25">
        <v>127</v>
      </c>
      <c r="D7002" s="24" t="s">
        <v>44</v>
      </c>
      <c r="E7002" s="24" t="s">
        <v>195</v>
      </c>
      <c r="F7002" s="24" t="s">
        <v>59</v>
      </c>
      <c r="G7002" s="24" t="s">
        <v>25</v>
      </c>
      <c r="H7002" s="24">
        <v>18</v>
      </c>
      <c r="I7002" s="26">
        <v>12.5</v>
      </c>
      <c r="P7002" s="29" t="s">
        <v>15420</v>
      </c>
      <c r="Q7002" s="29" t="s">
        <v>76</v>
      </c>
      <c r="R7002" s="29" t="s">
        <v>854</v>
      </c>
      <c r="S7002" s="29" t="s">
        <v>15421</v>
      </c>
      <c r="T7002" s="29" t="s">
        <v>44</v>
      </c>
      <c r="U7002" s="30">
        <v>1089</v>
      </c>
      <c r="V7002" s="31">
        <v>22</v>
      </c>
      <c r="W7002" s="31">
        <v>10</v>
      </c>
      <c r="X7002" s="31" t="s">
        <v>25</v>
      </c>
      <c r="Y7002" s="29" t="s">
        <v>30</v>
      </c>
      <c r="Z7002" s="29" t="s">
        <v>460</v>
      </c>
      <c r="AA7002" s="29" t="s">
        <v>52</v>
      </c>
      <c r="AB7002"/>
      <c r="AC7002"/>
      <c r="AD7002"/>
      <c r="AE7002"/>
      <c r="AF7002"/>
      <c r="AG7002"/>
      <c r="AH7002"/>
      <c r="AI7002"/>
    </row>
    <row r="7003" spans="1:35" ht="15" customHeight="1" x14ac:dyDescent="0.35">
      <c r="A7003" s="32" t="s">
        <v>1261</v>
      </c>
      <c r="B7003" s="33" t="s">
        <v>5080</v>
      </c>
      <c r="C7003" s="34">
        <v>144</v>
      </c>
      <c r="D7003" s="33" t="s">
        <v>44</v>
      </c>
      <c r="E7003" s="33" t="s">
        <v>237</v>
      </c>
      <c r="F7003" s="33" t="s">
        <v>46</v>
      </c>
      <c r="G7003" s="33" t="s">
        <v>29</v>
      </c>
      <c r="H7003" s="33">
        <v>17</v>
      </c>
      <c r="I7003" s="35">
        <v>8.25</v>
      </c>
      <c r="P7003" s="29" t="s">
        <v>15422</v>
      </c>
      <c r="Q7003" s="29" t="s">
        <v>76</v>
      </c>
      <c r="R7003" s="29" t="s">
        <v>1750</v>
      </c>
      <c r="S7003" s="29" t="s">
        <v>15423</v>
      </c>
      <c r="T7003" s="29" t="s">
        <v>44</v>
      </c>
      <c r="U7003" s="30">
        <v>717</v>
      </c>
      <c r="V7003" s="31">
        <v>21</v>
      </c>
      <c r="W7003" s="31">
        <v>6</v>
      </c>
      <c r="X7003" s="31" t="s">
        <v>25</v>
      </c>
      <c r="Y7003" s="29" t="s">
        <v>30</v>
      </c>
      <c r="Z7003" s="29" t="s">
        <v>460</v>
      </c>
      <c r="AA7003" s="29" t="s">
        <v>52</v>
      </c>
      <c r="AB7003"/>
      <c r="AC7003"/>
      <c r="AD7003"/>
      <c r="AE7003"/>
      <c r="AF7003"/>
      <c r="AG7003"/>
      <c r="AH7003"/>
      <c r="AI7003"/>
    </row>
    <row r="7004" spans="1:35" ht="15" customHeight="1" x14ac:dyDescent="0.35">
      <c r="A7004" s="23" t="s">
        <v>1264</v>
      </c>
      <c r="B7004" s="24" t="s">
        <v>841</v>
      </c>
      <c r="C7004" s="25">
        <v>292</v>
      </c>
      <c r="D7004" s="24" t="s">
        <v>44</v>
      </c>
      <c r="E7004" s="24" t="s">
        <v>173</v>
      </c>
      <c r="F7004" s="24" t="s">
        <v>46</v>
      </c>
      <c r="G7004" s="24" t="s">
        <v>29</v>
      </c>
      <c r="H7004" s="24">
        <v>18</v>
      </c>
      <c r="I7004" s="26">
        <v>7</v>
      </c>
      <c r="P7004" s="29" t="s">
        <v>15424</v>
      </c>
      <c r="Q7004" s="29" t="s">
        <v>15419</v>
      </c>
      <c r="R7004" s="29" t="s">
        <v>373</v>
      </c>
      <c r="S7004" s="29" t="s">
        <v>15425</v>
      </c>
      <c r="T7004" s="29" t="s">
        <v>44</v>
      </c>
      <c r="U7004" s="30">
        <v>800</v>
      </c>
      <c r="V7004" s="31">
        <v>20</v>
      </c>
      <c r="W7004" s="31">
        <v>4</v>
      </c>
      <c r="X7004" s="31" t="s">
        <v>29</v>
      </c>
      <c r="Y7004" s="29" t="s">
        <v>30</v>
      </c>
      <c r="Z7004" s="29" t="s">
        <v>460</v>
      </c>
      <c r="AA7004" s="29" t="s">
        <v>52</v>
      </c>
      <c r="AB7004"/>
      <c r="AC7004"/>
      <c r="AD7004"/>
      <c r="AE7004"/>
      <c r="AF7004"/>
      <c r="AG7004"/>
      <c r="AH7004"/>
      <c r="AI7004"/>
    </row>
    <row r="7005" spans="1:35" ht="15" customHeight="1" x14ac:dyDescent="0.35">
      <c r="A7005" s="32" t="s">
        <v>4360</v>
      </c>
      <c r="B7005" s="33" t="s">
        <v>1326</v>
      </c>
      <c r="C7005" s="34">
        <v>360</v>
      </c>
      <c r="D7005" s="33" t="s">
        <v>44</v>
      </c>
      <c r="E7005" s="33" t="s">
        <v>209</v>
      </c>
      <c r="F7005" s="33" t="s">
        <v>134</v>
      </c>
      <c r="G7005" s="33" t="s">
        <v>25</v>
      </c>
      <c r="H7005" s="33">
        <v>17</v>
      </c>
      <c r="I7005" s="35">
        <v>11.75</v>
      </c>
      <c r="P7005" s="29" t="s">
        <v>15426</v>
      </c>
      <c r="Q7005" s="29" t="s">
        <v>1261</v>
      </c>
      <c r="R7005" s="29" t="s">
        <v>5080</v>
      </c>
      <c r="S7005" s="29" t="s">
        <v>15427</v>
      </c>
      <c r="T7005" s="29" t="s">
        <v>44</v>
      </c>
      <c r="U7005" s="30">
        <v>413</v>
      </c>
      <c r="V7005" s="31">
        <v>19</v>
      </c>
      <c r="W7005" s="31">
        <v>4</v>
      </c>
      <c r="X7005" s="31" t="s">
        <v>25</v>
      </c>
      <c r="Y7005" s="29" t="s">
        <v>41</v>
      </c>
      <c r="Z7005" s="29" t="s">
        <v>460</v>
      </c>
      <c r="AA7005" s="29" t="s">
        <v>52</v>
      </c>
      <c r="AB7005"/>
      <c r="AC7005"/>
      <c r="AD7005"/>
      <c r="AE7005"/>
      <c r="AF7005"/>
      <c r="AG7005"/>
      <c r="AH7005"/>
      <c r="AI7005"/>
    </row>
    <row r="7006" spans="1:35" ht="15" customHeight="1" x14ac:dyDescent="0.35">
      <c r="A7006" s="23" t="s">
        <v>1279</v>
      </c>
      <c r="B7006" s="24" t="s">
        <v>244</v>
      </c>
      <c r="C7006" s="25">
        <v>228</v>
      </c>
      <c r="D7006" s="24" t="s">
        <v>44</v>
      </c>
      <c r="E7006" s="24" t="s">
        <v>410</v>
      </c>
      <c r="F7006" s="24" t="s">
        <v>78</v>
      </c>
      <c r="G7006" s="24" t="s">
        <v>29</v>
      </c>
      <c r="H7006" s="24">
        <v>31</v>
      </c>
      <c r="I7006" s="26">
        <v>9.25</v>
      </c>
      <c r="P7006" s="29" t="s">
        <v>15428</v>
      </c>
      <c r="Q7006" s="29" t="s">
        <v>1264</v>
      </c>
      <c r="R7006" s="29" t="s">
        <v>841</v>
      </c>
      <c r="S7006" s="29" t="s">
        <v>15429</v>
      </c>
      <c r="T7006" s="29" t="s">
        <v>44</v>
      </c>
      <c r="U7006" s="30">
        <v>1267</v>
      </c>
      <c r="V7006" s="31">
        <v>22</v>
      </c>
      <c r="W7006" s="31">
        <v>6</v>
      </c>
      <c r="X7006" s="31" t="s">
        <v>25</v>
      </c>
      <c r="Y7006" s="29" t="s">
        <v>41</v>
      </c>
      <c r="Z7006" s="29" t="s">
        <v>460</v>
      </c>
      <c r="AA7006" s="29" t="s">
        <v>52</v>
      </c>
      <c r="AB7006"/>
      <c r="AC7006"/>
      <c r="AD7006"/>
      <c r="AE7006"/>
      <c r="AF7006"/>
      <c r="AG7006"/>
      <c r="AH7006"/>
      <c r="AI7006"/>
    </row>
    <row r="7007" spans="1:35" ht="15" customHeight="1" x14ac:dyDescent="0.35">
      <c r="A7007" s="32" t="s">
        <v>450</v>
      </c>
      <c r="B7007" s="33" t="s">
        <v>373</v>
      </c>
      <c r="C7007" s="34">
        <v>175</v>
      </c>
      <c r="D7007" s="33" t="s">
        <v>44</v>
      </c>
      <c r="E7007" s="33" t="s">
        <v>259</v>
      </c>
      <c r="F7007" s="33" t="s">
        <v>46</v>
      </c>
      <c r="G7007" s="33" t="s">
        <v>29</v>
      </c>
      <c r="H7007" s="33">
        <v>17</v>
      </c>
      <c r="I7007" s="35">
        <v>8.75</v>
      </c>
      <c r="P7007" s="29" t="s">
        <v>15430</v>
      </c>
      <c r="Q7007" s="29" t="s">
        <v>4360</v>
      </c>
      <c r="R7007" s="29" t="s">
        <v>1326</v>
      </c>
      <c r="S7007" s="29" t="s">
        <v>15431</v>
      </c>
      <c r="T7007" s="29" t="s">
        <v>44</v>
      </c>
      <c r="U7007" s="30">
        <v>1231</v>
      </c>
      <c r="V7007" s="31">
        <v>18</v>
      </c>
      <c r="W7007" s="31">
        <v>2</v>
      </c>
      <c r="X7007" s="31" t="s">
        <v>25</v>
      </c>
      <c r="Y7007" s="29" t="s">
        <v>41</v>
      </c>
      <c r="Z7007" s="29" t="s">
        <v>460</v>
      </c>
      <c r="AA7007" s="29" t="s">
        <v>52</v>
      </c>
      <c r="AB7007"/>
      <c r="AC7007"/>
      <c r="AD7007"/>
      <c r="AE7007"/>
      <c r="AF7007"/>
      <c r="AG7007"/>
      <c r="AH7007"/>
      <c r="AI7007"/>
    </row>
    <row r="7008" spans="1:35" ht="15" customHeight="1" x14ac:dyDescent="0.35">
      <c r="A7008" s="23" t="s">
        <v>450</v>
      </c>
      <c r="B7008" s="24" t="s">
        <v>262</v>
      </c>
      <c r="C7008" s="25">
        <v>466</v>
      </c>
      <c r="D7008" s="24" t="s">
        <v>44</v>
      </c>
      <c r="E7008" s="24" t="s">
        <v>102</v>
      </c>
      <c r="F7008" s="24" t="s">
        <v>52</v>
      </c>
      <c r="G7008" s="24" t="s">
        <v>29</v>
      </c>
      <c r="H7008" s="24">
        <v>19</v>
      </c>
      <c r="I7008" s="26">
        <v>9.25</v>
      </c>
      <c r="P7008" s="29" t="s">
        <v>15432</v>
      </c>
      <c r="Q7008" s="29" t="s">
        <v>1279</v>
      </c>
      <c r="R7008" s="29" t="s">
        <v>244</v>
      </c>
      <c r="S7008" s="29" t="s">
        <v>2423</v>
      </c>
      <c r="T7008" s="29" t="s">
        <v>44</v>
      </c>
      <c r="U7008" s="30">
        <v>1245</v>
      </c>
      <c r="V7008" s="31">
        <v>23</v>
      </c>
      <c r="W7008" s="31">
        <v>10</v>
      </c>
      <c r="X7008" s="31" t="s">
        <v>29</v>
      </c>
      <c r="Y7008" s="29" t="s">
        <v>41</v>
      </c>
      <c r="Z7008" s="29" t="s">
        <v>460</v>
      </c>
      <c r="AA7008" s="29" t="s">
        <v>52</v>
      </c>
      <c r="AB7008"/>
      <c r="AC7008"/>
      <c r="AD7008"/>
      <c r="AE7008"/>
      <c r="AF7008"/>
      <c r="AG7008"/>
      <c r="AH7008"/>
      <c r="AI7008"/>
    </row>
    <row r="7009" spans="1:35" ht="15" customHeight="1" x14ac:dyDescent="0.35">
      <c r="A7009" s="32" t="s">
        <v>1310</v>
      </c>
      <c r="B7009" s="33" t="s">
        <v>10234</v>
      </c>
      <c r="C7009" s="34">
        <v>348</v>
      </c>
      <c r="D7009" s="33" t="s">
        <v>44</v>
      </c>
      <c r="E7009" s="33" t="s">
        <v>97</v>
      </c>
      <c r="F7009" s="33" t="s">
        <v>46</v>
      </c>
      <c r="G7009" s="33" t="s">
        <v>25</v>
      </c>
      <c r="H7009" s="33">
        <v>17</v>
      </c>
      <c r="I7009" s="35">
        <v>12.5</v>
      </c>
      <c r="P7009" s="29" t="s">
        <v>15433</v>
      </c>
      <c r="Q7009" s="29" t="s">
        <v>450</v>
      </c>
      <c r="R7009" s="29" t="s">
        <v>373</v>
      </c>
      <c r="S7009" s="29" t="s">
        <v>15434</v>
      </c>
      <c r="T7009" s="29" t="s">
        <v>44</v>
      </c>
      <c r="U7009" s="30">
        <v>305</v>
      </c>
      <c r="V7009" s="31">
        <v>22</v>
      </c>
      <c r="W7009" s="31">
        <v>6</v>
      </c>
      <c r="X7009" s="31" t="s">
        <v>25</v>
      </c>
      <c r="Y7009" s="29" t="s">
        <v>41</v>
      </c>
      <c r="Z7009" s="29" t="s">
        <v>460</v>
      </c>
      <c r="AA7009" s="29" t="s">
        <v>52</v>
      </c>
      <c r="AB7009"/>
      <c r="AC7009"/>
      <c r="AD7009"/>
      <c r="AE7009"/>
      <c r="AF7009"/>
      <c r="AG7009"/>
      <c r="AH7009"/>
      <c r="AI7009"/>
    </row>
    <row r="7010" spans="1:35" ht="15" customHeight="1" x14ac:dyDescent="0.35">
      <c r="A7010" s="23" t="s">
        <v>1083</v>
      </c>
      <c r="B7010" s="24" t="s">
        <v>322</v>
      </c>
      <c r="C7010" s="25">
        <v>112</v>
      </c>
      <c r="D7010" s="24" t="s">
        <v>44</v>
      </c>
      <c r="E7010" s="24" t="s">
        <v>102</v>
      </c>
      <c r="F7010" s="24" t="s">
        <v>52</v>
      </c>
      <c r="G7010" s="24" t="s">
        <v>29</v>
      </c>
      <c r="H7010" s="24">
        <v>18</v>
      </c>
      <c r="I7010" s="26">
        <v>9.25</v>
      </c>
      <c r="P7010" s="29" t="s">
        <v>15435</v>
      </c>
      <c r="Q7010" s="29" t="s">
        <v>450</v>
      </c>
      <c r="R7010" s="29" t="s">
        <v>262</v>
      </c>
      <c r="S7010" s="29" t="s">
        <v>15436</v>
      </c>
      <c r="T7010" s="29" t="s">
        <v>44</v>
      </c>
      <c r="U7010" s="30">
        <v>980</v>
      </c>
      <c r="V7010" s="31">
        <v>22</v>
      </c>
      <c r="W7010" s="31">
        <v>10</v>
      </c>
      <c r="X7010" s="31" t="s">
        <v>25</v>
      </c>
      <c r="Y7010" s="29" t="s">
        <v>50</v>
      </c>
      <c r="Z7010" s="29" t="s">
        <v>460</v>
      </c>
      <c r="AA7010" s="29" t="s">
        <v>52</v>
      </c>
      <c r="AB7010"/>
      <c r="AC7010"/>
      <c r="AD7010"/>
      <c r="AE7010"/>
      <c r="AF7010"/>
      <c r="AG7010"/>
      <c r="AH7010"/>
      <c r="AI7010"/>
    </row>
    <row r="7011" spans="1:35" ht="15" customHeight="1" x14ac:dyDescent="0.35">
      <c r="A7011" s="32" t="s">
        <v>1326</v>
      </c>
      <c r="B7011" s="33" t="s">
        <v>283</v>
      </c>
      <c r="C7011" s="34">
        <v>133</v>
      </c>
      <c r="D7011" s="33" t="s">
        <v>22</v>
      </c>
      <c r="E7011" s="33" t="s">
        <v>108</v>
      </c>
      <c r="F7011" s="33" t="s">
        <v>46</v>
      </c>
      <c r="G7011" s="33" t="s">
        <v>29</v>
      </c>
      <c r="H7011" s="33">
        <v>40</v>
      </c>
      <c r="I7011" s="35">
        <v>7</v>
      </c>
      <c r="P7011" s="29" t="s">
        <v>15437</v>
      </c>
      <c r="Q7011" s="29" t="s">
        <v>1310</v>
      </c>
      <c r="R7011" s="29" t="s">
        <v>10234</v>
      </c>
      <c r="S7011" s="29" t="s">
        <v>15438</v>
      </c>
      <c r="T7011" s="29" t="s">
        <v>44</v>
      </c>
      <c r="U7011" s="30">
        <v>284</v>
      </c>
      <c r="V7011" s="31">
        <v>26</v>
      </c>
      <c r="W7011" s="31">
        <v>10</v>
      </c>
      <c r="X7011" s="31" t="s">
        <v>29</v>
      </c>
      <c r="Y7011" s="29" t="s">
        <v>50</v>
      </c>
      <c r="Z7011" s="29" t="s">
        <v>460</v>
      </c>
      <c r="AA7011" s="29" t="s">
        <v>52</v>
      </c>
      <c r="AB7011"/>
      <c r="AC7011"/>
      <c r="AD7011"/>
      <c r="AE7011"/>
      <c r="AF7011"/>
      <c r="AG7011"/>
      <c r="AH7011"/>
      <c r="AI7011"/>
    </row>
    <row r="7012" spans="1:35" ht="15" customHeight="1" x14ac:dyDescent="0.35">
      <c r="A7012" s="23" t="s">
        <v>2650</v>
      </c>
      <c r="B7012" s="24" t="s">
        <v>2241</v>
      </c>
      <c r="C7012" s="25">
        <v>119</v>
      </c>
      <c r="D7012" s="24" t="s">
        <v>44</v>
      </c>
      <c r="E7012" s="24" t="s">
        <v>31</v>
      </c>
      <c r="F7012" s="24" t="s">
        <v>32</v>
      </c>
      <c r="G7012" s="24" t="s">
        <v>25</v>
      </c>
      <c r="H7012" s="24">
        <v>33</v>
      </c>
      <c r="I7012" s="26">
        <v>12.25</v>
      </c>
      <c r="P7012" s="29" t="s">
        <v>15439</v>
      </c>
      <c r="Q7012" s="29" t="s">
        <v>1083</v>
      </c>
      <c r="R7012" s="29" t="s">
        <v>322</v>
      </c>
      <c r="S7012" s="29" t="s">
        <v>15440</v>
      </c>
      <c r="T7012" s="29" t="s">
        <v>44</v>
      </c>
      <c r="U7012" s="30">
        <v>457</v>
      </c>
      <c r="V7012" s="31">
        <v>18</v>
      </c>
      <c r="W7012" s="31">
        <v>4</v>
      </c>
      <c r="X7012" s="31" t="s">
        <v>25</v>
      </c>
      <c r="Y7012" s="29" t="s">
        <v>50</v>
      </c>
      <c r="Z7012" s="29" t="s">
        <v>460</v>
      </c>
      <c r="AA7012" s="29" t="s">
        <v>52</v>
      </c>
      <c r="AB7012"/>
      <c r="AC7012"/>
      <c r="AD7012"/>
      <c r="AE7012"/>
      <c r="AF7012"/>
      <c r="AG7012"/>
      <c r="AH7012"/>
      <c r="AI7012"/>
    </row>
    <row r="7013" spans="1:35" ht="15" customHeight="1" x14ac:dyDescent="0.35">
      <c r="A7013" s="32" t="s">
        <v>194</v>
      </c>
      <c r="B7013" s="33" t="s">
        <v>7471</v>
      </c>
      <c r="C7013" s="34">
        <v>148</v>
      </c>
      <c r="D7013" s="33" t="s">
        <v>44</v>
      </c>
      <c r="E7013" s="33" t="s">
        <v>97</v>
      </c>
      <c r="F7013" s="33" t="s">
        <v>46</v>
      </c>
      <c r="G7013" s="33" t="s">
        <v>25</v>
      </c>
      <c r="H7013" s="33">
        <v>19</v>
      </c>
      <c r="I7013" s="35">
        <v>14</v>
      </c>
      <c r="P7013" s="29" t="s">
        <v>15441</v>
      </c>
      <c r="Q7013" s="29" t="s">
        <v>1326</v>
      </c>
      <c r="R7013" s="29" t="s">
        <v>283</v>
      </c>
      <c r="S7013" s="29" t="s">
        <v>15442</v>
      </c>
      <c r="T7013" s="29" t="s">
        <v>22</v>
      </c>
      <c r="U7013" s="30">
        <v>571</v>
      </c>
      <c r="V7013" s="31">
        <v>18</v>
      </c>
      <c r="W7013" s="31">
        <v>4</v>
      </c>
      <c r="X7013" s="31" t="s">
        <v>25</v>
      </c>
      <c r="Y7013" s="29" t="s">
        <v>50</v>
      </c>
      <c r="Z7013" s="29" t="s">
        <v>460</v>
      </c>
      <c r="AA7013" s="29" t="s">
        <v>52</v>
      </c>
      <c r="AB7013"/>
      <c r="AC7013"/>
      <c r="AD7013"/>
      <c r="AE7013"/>
      <c r="AF7013"/>
      <c r="AG7013"/>
      <c r="AH7013"/>
      <c r="AI7013"/>
    </row>
    <row r="7014" spans="1:35" ht="15" customHeight="1" x14ac:dyDescent="0.35">
      <c r="A7014" s="23" t="s">
        <v>194</v>
      </c>
      <c r="B7014" s="24" t="s">
        <v>635</v>
      </c>
      <c r="C7014" s="25">
        <v>493</v>
      </c>
      <c r="D7014" s="24" t="s">
        <v>44</v>
      </c>
      <c r="E7014" s="24" t="s">
        <v>245</v>
      </c>
      <c r="F7014" s="24" t="s">
        <v>36</v>
      </c>
      <c r="G7014" s="24" t="s">
        <v>29</v>
      </c>
      <c r="H7014" s="24">
        <v>38</v>
      </c>
      <c r="I7014" s="26">
        <v>4.5</v>
      </c>
      <c r="P7014" s="29" t="s">
        <v>15443</v>
      </c>
      <c r="Q7014" s="29" t="s">
        <v>2650</v>
      </c>
      <c r="R7014" s="29" t="s">
        <v>2241</v>
      </c>
      <c r="S7014" s="29" t="s">
        <v>15444</v>
      </c>
      <c r="T7014" s="29" t="s">
        <v>44</v>
      </c>
      <c r="U7014" s="30">
        <v>840</v>
      </c>
      <c r="V7014" s="31">
        <v>25</v>
      </c>
      <c r="W7014" s="31">
        <v>8</v>
      </c>
      <c r="X7014" s="31" t="s">
        <v>29</v>
      </c>
      <c r="Y7014" s="29" t="s">
        <v>30</v>
      </c>
      <c r="Z7014" s="29" t="s">
        <v>460</v>
      </c>
      <c r="AA7014" s="29" t="s">
        <v>52</v>
      </c>
      <c r="AB7014"/>
      <c r="AC7014"/>
      <c r="AD7014"/>
      <c r="AE7014"/>
      <c r="AF7014"/>
      <c r="AG7014"/>
      <c r="AH7014"/>
      <c r="AI7014"/>
    </row>
    <row r="7015" spans="1:35" ht="15" customHeight="1" x14ac:dyDescent="0.35">
      <c r="A7015" s="32" t="s">
        <v>194</v>
      </c>
      <c r="B7015" s="33" t="s">
        <v>951</v>
      </c>
      <c r="C7015" s="34">
        <v>277</v>
      </c>
      <c r="D7015" s="33" t="s">
        <v>44</v>
      </c>
      <c r="E7015" s="33" t="s">
        <v>250</v>
      </c>
      <c r="F7015" s="33" t="s">
        <v>36</v>
      </c>
      <c r="G7015" s="33" t="s">
        <v>25</v>
      </c>
      <c r="H7015" s="33">
        <v>35</v>
      </c>
      <c r="I7015" s="35">
        <v>14</v>
      </c>
      <c r="P7015" s="29" t="s">
        <v>15445</v>
      </c>
      <c r="Q7015" s="29" t="s">
        <v>194</v>
      </c>
      <c r="R7015" s="29" t="s">
        <v>7471</v>
      </c>
      <c r="S7015" s="29" t="s">
        <v>81</v>
      </c>
      <c r="T7015" s="29" t="s">
        <v>44</v>
      </c>
      <c r="U7015" s="30">
        <v>1166</v>
      </c>
      <c r="V7015" s="31">
        <v>18</v>
      </c>
      <c r="W7015" s="31">
        <v>2</v>
      </c>
      <c r="X7015" s="31" t="s">
        <v>29</v>
      </c>
      <c r="Y7015" s="29" t="s">
        <v>41</v>
      </c>
      <c r="Z7015" s="29" t="s">
        <v>460</v>
      </c>
      <c r="AA7015" s="29" t="s">
        <v>52</v>
      </c>
      <c r="AB7015"/>
      <c r="AC7015"/>
      <c r="AD7015"/>
      <c r="AE7015"/>
      <c r="AF7015"/>
      <c r="AG7015"/>
      <c r="AH7015"/>
      <c r="AI7015"/>
    </row>
    <row r="7016" spans="1:35" ht="15" customHeight="1" x14ac:dyDescent="0.35">
      <c r="A7016" s="23" t="s">
        <v>622</v>
      </c>
      <c r="B7016" s="24" t="s">
        <v>1022</v>
      </c>
      <c r="C7016" s="25">
        <v>238</v>
      </c>
      <c r="D7016" s="24" t="s">
        <v>44</v>
      </c>
      <c r="E7016" s="24" t="s">
        <v>195</v>
      </c>
      <c r="F7016" s="24" t="s">
        <v>59</v>
      </c>
      <c r="G7016" s="24" t="s">
        <v>25</v>
      </c>
      <c r="H7016" s="24">
        <v>20</v>
      </c>
      <c r="I7016" s="26">
        <v>12.5</v>
      </c>
      <c r="P7016" s="29" t="s">
        <v>15446</v>
      </c>
      <c r="Q7016" s="29" t="s">
        <v>194</v>
      </c>
      <c r="R7016" s="29" t="s">
        <v>635</v>
      </c>
      <c r="S7016" s="29" t="s">
        <v>15447</v>
      </c>
      <c r="T7016" s="29" t="s">
        <v>44</v>
      </c>
      <c r="U7016" s="30">
        <v>1247</v>
      </c>
      <c r="V7016" s="31">
        <v>21</v>
      </c>
      <c r="W7016" s="31">
        <v>2</v>
      </c>
      <c r="X7016" s="31" t="s">
        <v>25</v>
      </c>
      <c r="Y7016" s="29" t="s">
        <v>41</v>
      </c>
      <c r="Z7016" s="29" t="s">
        <v>460</v>
      </c>
      <c r="AA7016" s="29" t="s">
        <v>52</v>
      </c>
      <c r="AB7016"/>
      <c r="AC7016"/>
      <c r="AD7016"/>
      <c r="AE7016"/>
      <c r="AF7016"/>
      <c r="AG7016"/>
      <c r="AH7016"/>
      <c r="AI7016"/>
    </row>
    <row r="7017" spans="1:35" ht="15" customHeight="1" x14ac:dyDescent="0.35">
      <c r="A7017" s="32" t="s">
        <v>622</v>
      </c>
      <c r="B7017" s="33" t="s">
        <v>123</v>
      </c>
      <c r="C7017" s="34">
        <v>468</v>
      </c>
      <c r="D7017" s="33" t="s">
        <v>44</v>
      </c>
      <c r="E7017" s="33" t="s">
        <v>108</v>
      </c>
      <c r="F7017" s="33" t="s">
        <v>46</v>
      </c>
      <c r="G7017" s="33" t="s">
        <v>29</v>
      </c>
      <c r="H7017" s="33">
        <v>34</v>
      </c>
      <c r="I7017" s="35">
        <v>7</v>
      </c>
      <c r="P7017" s="29" t="s">
        <v>15448</v>
      </c>
      <c r="Q7017" s="29" t="s">
        <v>194</v>
      </c>
      <c r="R7017" s="29" t="s">
        <v>951</v>
      </c>
      <c r="S7017" s="29" t="s">
        <v>15449</v>
      </c>
      <c r="T7017" s="29" t="s">
        <v>44</v>
      </c>
      <c r="U7017" s="30">
        <v>532</v>
      </c>
      <c r="V7017" s="31">
        <v>22</v>
      </c>
      <c r="W7017" s="31">
        <v>2</v>
      </c>
      <c r="X7017" s="31" t="s">
        <v>29</v>
      </c>
      <c r="Y7017" s="29" t="s">
        <v>41</v>
      </c>
      <c r="Z7017" s="29" t="s">
        <v>460</v>
      </c>
      <c r="AA7017" s="29" t="s">
        <v>52</v>
      </c>
      <c r="AB7017"/>
      <c r="AC7017"/>
      <c r="AD7017"/>
      <c r="AE7017"/>
      <c r="AF7017"/>
      <c r="AG7017"/>
      <c r="AH7017"/>
      <c r="AI7017"/>
    </row>
    <row r="7018" spans="1:35" ht="15" customHeight="1" x14ac:dyDescent="0.35">
      <c r="A7018" s="23" t="s">
        <v>5875</v>
      </c>
      <c r="B7018" s="24" t="s">
        <v>459</v>
      </c>
      <c r="C7018" s="25">
        <v>275</v>
      </c>
      <c r="D7018" s="24" t="s">
        <v>44</v>
      </c>
      <c r="E7018" s="24" t="s">
        <v>255</v>
      </c>
      <c r="F7018" s="24" t="s">
        <v>32</v>
      </c>
      <c r="G7018" s="24" t="s">
        <v>25</v>
      </c>
      <c r="H7018" s="24">
        <v>35</v>
      </c>
      <c r="I7018" s="26">
        <v>13.75</v>
      </c>
      <c r="P7018" s="29" t="s">
        <v>15450</v>
      </c>
      <c r="Q7018" s="29" t="s">
        <v>622</v>
      </c>
      <c r="R7018" s="29" t="s">
        <v>1022</v>
      </c>
      <c r="S7018" s="29" t="s">
        <v>15451</v>
      </c>
      <c r="T7018" s="29" t="s">
        <v>44</v>
      </c>
      <c r="U7018" s="30">
        <v>860</v>
      </c>
      <c r="V7018" s="31">
        <v>21</v>
      </c>
      <c r="W7018" s="31">
        <v>8</v>
      </c>
      <c r="X7018" s="31" t="s">
        <v>25</v>
      </c>
      <c r="Y7018" s="29" t="s">
        <v>50</v>
      </c>
      <c r="Z7018" s="29" t="s">
        <v>460</v>
      </c>
      <c r="AA7018" s="29" t="s">
        <v>52</v>
      </c>
      <c r="AB7018"/>
      <c r="AC7018"/>
      <c r="AD7018"/>
      <c r="AE7018"/>
      <c r="AF7018"/>
      <c r="AG7018"/>
      <c r="AH7018"/>
      <c r="AI7018"/>
    </row>
    <row r="7019" spans="1:35" ht="15" customHeight="1" x14ac:dyDescent="0.35">
      <c r="A7019" s="32" t="s">
        <v>310</v>
      </c>
      <c r="B7019" s="33" t="s">
        <v>123</v>
      </c>
      <c r="C7019" s="34">
        <v>133</v>
      </c>
      <c r="D7019" s="33" t="s">
        <v>44</v>
      </c>
      <c r="E7019" s="33" t="s">
        <v>195</v>
      </c>
      <c r="F7019" s="33" t="s">
        <v>59</v>
      </c>
      <c r="G7019" s="33" t="s">
        <v>25</v>
      </c>
      <c r="H7019" s="33">
        <v>18</v>
      </c>
      <c r="I7019" s="35">
        <v>14.25</v>
      </c>
      <c r="P7019" s="29" t="s">
        <v>15452</v>
      </c>
      <c r="Q7019" s="29" t="s">
        <v>622</v>
      </c>
      <c r="R7019" s="29" t="s">
        <v>123</v>
      </c>
      <c r="S7019" s="29" t="s">
        <v>3767</v>
      </c>
      <c r="T7019" s="29" t="s">
        <v>44</v>
      </c>
      <c r="U7019" s="30">
        <v>303</v>
      </c>
      <c r="V7019" s="31">
        <v>26</v>
      </c>
      <c r="W7019" s="31">
        <v>10</v>
      </c>
      <c r="X7019" s="31" t="s">
        <v>25</v>
      </c>
      <c r="Y7019" s="29" t="s">
        <v>30</v>
      </c>
      <c r="Z7019" s="29" t="s">
        <v>460</v>
      </c>
      <c r="AA7019" s="29" t="s">
        <v>52</v>
      </c>
      <c r="AB7019"/>
      <c r="AC7019"/>
      <c r="AD7019"/>
      <c r="AE7019"/>
      <c r="AF7019"/>
      <c r="AG7019"/>
      <c r="AH7019"/>
      <c r="AI7019"/>
    </row>
    <row r="7020" spans="1:35" ht="15" customHeight="1" x14ac:dyDescent="0.35">
      <c r="A7020" s="23" t="s">
        <v>1968</v>
      </c>
      <c r="B7020" s="24" t="s">
        <v>822</v>
      </c>
      <c r="C7020" s="25">
        <v>91</v>
      </c>
      <c r="D7020" s="24" t="s">
        <v>44</v>
      </c>
      <c r="E7020" s="24" t="s">
        <v>181</v>
      </c>
      <c r="F7020" s="24" t="s">
        <v>24</v>
      </c>
      <c r="G7020" s="24" t="s">
        <v>29</v>
      </c>
      <c r="H7020" s="24">
        <v>40</v>
      </c>
      <c r="I7020" s="26">
        <v>10</v>
      </c>
      <c r="P7020" s="29" t="s">
        <v>15453</v>
      </c>
      <c r="Q7020" s="29" t="s">
        <v>5875</v>
      </c>
      <c r="R7020" s="29" t="s">
        <v>459</v>
      </c>
      <c r="S7020" s="29" t="s">
        <v>15454</v>
      </c>
      <c r="T7020" s="29" t="s">
        <v>44</v>
      </c>
      <c r="U7020" s="30">
        <v>252</v>
      </c>
      <c r="V7020" s="31">
        <v>33</v>
      </c>
      <c r="W7020" s="31">
        <v>8</v>
      </c>
      <c r="X7020" s="31" t="s">
        <v>25</v>
      </c>
      <c r="Y7020" s="29" t="s">
        <v>50</v>
      </c>
      <c r="Z7020" s="29" t="s">
        <v>460</v>
      </c>
      <c r="AA7020" s="29" t="s">
        <v>52</v>
      </c>
      <c r="AB7020"/>
      <c r="AC7020"/>
      <c r="AD7020"/>
      <c r="AE7020"/>
      <c r="AF7020"/>
      <c r="AG7020"/>
      <c r="AH7020"/>
      <c r="AI7020"/>
    </row>
    <row r="7021" spans="1:35" ht="15" customHeight="1" x14ac:dyDescent="0.35">
      <c r="A7021" s="32" t="s">
        <v>1366</v>
      </c>
      <c r="B7021" s="33" t="s">
        <v>908</v>
      </c>
      <c r="C7021" s="34">
        <v>321</v>
      </c>
      <c r="D7021" s="33" t="s">
        <v>44</v>
      </c>
      <c r="E7021" s="33" t="s">
        <v>555</v>
      </c>
      <c r="F7021" s="33" t="s">
        <v>86</v>
      </c>
      <c r="G7021" s="33" t="s">
        <v>25</v>
      </c>
      <c r="H7021" s="33">
        <v>17</v>
      </c>
      <c r="I7021" s="35">
        <v>12.25</v>
      </c>
      <c r="P7021" s="29" t="s">
        <v>15455</v>
      </c>
      <c r="Q7021" s="29" t="s">
        <v>310</v>
      </c>
      <c r="R7021" s="29" t="s">
        <v>123</v>
      </c>
      <c r="S7021" s="29" t="s">
        <v>15456</v>
      </c>
      <c r="T7021" s="29" t="s">
        <v>44</v>
      </c>
      <c r="U7021" s="30">
        <v>851</v>
      </c>
      <c r="V7021" s="31">
        <v>21</v>
      </c>
      <c r="W7021" s="31">
        <v>2</v>
      </c>
      <c r="X7021" s="31" t="s">
        <v>25</v>
      </c>
      <c r="Y7021" s="29" t="s">
        <v>41</v>
      </c>
      <c r="Z7021" s="29" t="s">
        <v>460</v>
      </c>
      <c r="AA7021" s="29" t="s">
        <v>52</v>
      </c>
      <c r="AB7021"/>
      <c r="AC7021"/>
      <c r="AD7021"/>
      <c r="AE7021"/>
      <c r="AF7021"/>
      <c r="AG7021"/>
      <c r="AH7021"/>
      <c r="AI7021"/>
    </row>
    <row r="7022" spans="1:35" ht="15" customHeight="1" x14ac:dyDescent="0.35">
      <c r="A7022" s="23" t="s">
        <v>1366</v>
      </c>
      <c r="B7022" s="24" t="s">
        <v>12021</v>
      </c>
      <c r="C7022" s="25">
        <v>296</v>
      </c>
      <c r="D7022" s="24" t="s">
        <v>44</v>
      </c>
      <c r="E7022" s="24" t="s">
        <v>58</v>
      </c>
      <c r="F7022" s="24" t="s">
        <v>59</v>
      </c>
      <c r="G7022" s="24" t="s">
        <v>29</v>
      </c>
      <c r="H7022" s="24">
        <v>33</v>
      </c>
      <c r="I7022" s="26">
        <v>8</v>
      </c>
      <c r="P7022" s="29" t="s">
        <v>15457</v>
      </c>
      <c r="Q7022" s="29" t="s">
        <v>1968</v>
      </c>
      <c r="R7022" s="29" t="s">
        <v>822</v>
      </c>
      <c r="S7022" s="29" t="s">
        <v>5905</v>
      </c>
      <c r="T7022" s="29" t="s">
        <v>44</v>
      </c>
      <c r="U7022" s="30">
        <v>1178</v>
      </c>
      <c r="V7022" s="31">
        <v>20</v>
      </c>
      <c r="W7022" s="31">
        <v>4</v>
      </c>
      <c r="X7022" s="31" t="s">
        <v>25</v>
      </c>
      <c r="Y7022" s="29" t="s">
        <v>50</v>
      </c>
      <c r="Z7022" s="29" t="s">
        <v>460</v>
      </c>
      <c r="AA7022" s="29" t="s">
        <v>52</v>
      </c>
      <c r="AB7022"/>
      <c r="AC7022"/>
      <c r="AD7022"/>
      <c r="AE7022"/>
      <c r="AF7022"/>
      <c r="AG7022"/>
      <c r="AH7022"/>
      <c r="AI7022"/>
    </row>
    <row r="7023" spans="1:35" ht="15" customHeight="1" x14ac:dyDescent="0.35">
      <c r="A7023" s="32" t="s">
        <v>1366</v>
      </c>
      <c r="B7023" s="33" t="s">
        <v>1372</v>
      </c>
      <c r="C7023" s="34">
        <v>359</v>
      </c>
      <c r="D7023" s="33" t="s">
        <v>44</v>
      </c>
      <c r="E7023" s="33" t="s">
        <v>186</v>
      </c>
      <c r="F7023" s="33" t="s">
        <v>86</v>
      </c>
      <c r="G7023" s="33" t="s">
        <v>25</v>
      </c>
      <c r="H7023" s="33">
        <v>17</v>
      </c>
      <c r="I7023" s="35">
        <v>12.25</v>
      </c>
      <c r="P7023" s="29" t="s">
        <v>15458</v>
      </c>
      <c r="Q7023" s="29" t="s">
        <v>1366</v>
      </c>
      <c r="R7023" s="29" t="s">
        <v>908</v>
      </c>
      <c r="S7023" s="29" t="s">
        <v>877</v>
      </c>
      <c r="T7023" s="29" t="s">
        <v>44</v>
      </c>
      <c r="U7023" s="30">
        <v>950</v>
      </c>
      <c r="V7023" s="31">
        <v>19</v>
      </c>
      <c r="W7023" s="31">
        <v>4</v>
      </c>
      <c r="X7023" s="31" t="s">
        <v>25</v>
      </c>
      <c r="Y7023" s="29" t="s">
        <v>50</v>
      </c>
      <c r="Z7023" s="29" t="s">
        <v>460</v>
      </c>
      <c r="AA7023" s="29" t="s">
        <v>52</v>
      </c>
      <c r="AB7023"/>
      <c r="AC7023"/>
      <c r="AD7023"/>
      <c r="AE7023"/>
      <c r="AF7023"/>
      <c r="AG7023"/>
      <c r="AH7023"/>
      <c r="AI7023"/>
    </row>
    <row r="7024" spans="1:35" ht="15" customHeight="1" x14ac:dyDescent="0.35">
      <c r="A7024" s="23" t="s">
        <v>57</v>
      </c>
      <c r="B7024" s="24" t="s">
        <v>13202</v>
      </c>
      <c r="C7024" s="25">
        <v>125</v>
      </c>
      <c r="D7024" s="24" t="s">
        <v>44</v>
      </c>
      <c r="E7024" s="24" t="s">
        <v>102</v>
      </c>
      <c r="F7024" s="24" t="s">
        <v>52</v>
      </c>
      <c r="G7024" s="24" t="s">
        <v>29</v>
      </c>
      <c r="H7024" s="24">
        <v>17</v>
      </c>
      <c r="I7024" s="26">
        <v>9.25</v>
      </c>
      <c r="P7024" s="29" t="s">
        <v>15459</v>
      </c>
      <c r="Q7024" s="29" t="s">
        <v>1366</v>
      </c>
      <c r="R7024" s="29" t="s">
        <v>12021</v>
      </c>
      <c r="S7024" s="29" t="s">
        <v>12051</v>
      </c>
      <c r="T7024" s="29" t="s">
        <v>44</v>
      </c>
      <c r="U7024" s="30">
        <v>567</v>
      </c>
      <c r="V7024" s="31">
        <v>21</v>
      </c>
      <c r="W7024" s="31">
        <v>10</v>
      </c>
      <c r="X7024" s="31" t="s">
        <v>29</v>
      </c>
      <c r="Y7024" s="29" t="s">
        <v>41</v>
      </c>
      <c r="Z7024" s="29" t="s">
        <v>460</v>
      </c>
      <c r="AA7024" s="29" t="s">
        <v>52</v>
      </c>
      <c r="AB7024"/>
      <c r="AC7024"/>
      <c r="AD7024"/>
      <c r="AE7024"/>
      <c r="AF7024"/>
      <c r="AG7024"/>
      <c r="AH7024"/>
      <c r="AI7024"/>
    </row>
    <row r="7025" spans="1:35" ht="15" customHeight="1" x14ac:dyDescent="0.35">
      <c r="A7025" s="32" t="s">
        <v>57</v>
      </c>
      <c r="B7025" s="33" t="s">
        <v>544</v>
      </c>
      <c r="C7025" s="34">
        <v>157</v>
      </c>
      <c r="D7025" s="33" t="s">
        <v>44</v>
      </c>
      <c r="E7025" s="33" t="s">
        <v>23</v>
      </c>
      <c r="F7025" s="33" t="s">
        <v>24</v>
      </c>
      <c r="G7025" s="33" t="s">
        <v>25</v>
      </c>
      <c r="H7025" s="33">
        <v>19</v>
      </c>
      <c r="I7025" s="35">
        <v>13.5</v>
      </c>
      <c r="P7025" s="29" t="s">
        <v>15460</v>
      </c>
      <c r="Q7025" s="29" t="s">
        <v>1366</v>
      </c>
      <c r="R7025" s="29" t="s">
        <v>1372</v>
      </c>
      <c r="S7025" s="29" t="s">
        <v>15461</v>
      </c>
      <c r="T7025" s="29" t="s">
        <v>44</v>
      </c>
      <c r="U7025" s="30">
        <v>420</v>
      </c>
      <c r="V7025" s="31">
        <v>21</v>
      </c>
      <c r="W7025" s="31">
        <v>10</v>
      </c>
      <c r="X7025" s="31" t="s">
        <v>29</v>
      </c>
      <c r="Y7025" s="29" t="s">
        <v>30</v>
      </c>
      <c r="Z7025" s="29" t="s">
        <v>460</v>
      </c>
      <c r="AA7025" s="29" t="s">
        <v>52</v>
      </c>
      <c r="AB7025"/>
      <c r="AC7025"/>
      <c r="AD7025"/>
      <c r="AE7025"/>
      <c r="AF7025"/>
      <c r="AG7025"/>
      <c r="AH7025"/>
      <c r="AI7025"/>
    </row>
    <row r="7026" spans="1:35" ht="15" customHeight="1" x14ac:dyDescent="0.35">
      <c r="A7026" s="23" t="s">
        <v>278</v>
      </c>
      <c r="B7026" s="24" t="s">
        <v>306</v>
      </c>
      <c r="C7026" s="25">
        <v>60</v>
      </c>
      <c r="D7026" s="24" t="s">
        <v>44</v>
      </c>
      <c r="E7026" s="24" t="s">
        <v>398</v>
      </c>
      <c r="F7026" s="24" t="s">
        <v>46</v>
      </c>
      <c r="G7026" s="24" t="s">
        <v>29</v>
      </c>
      <c r="H7026" s="24">
        <v>19</v>
      </c>
      <c r="I7026" s="26">
        <v>8.5</v>
      </c>
      <c r="P7026" s="29" t="s">
        <v>15462</v>
      </c>
      <c r="Q7026" s="29" t="s">
        <v>57</v>
      </c>
      <c r="R7026" s="29" t="s">
        <v>13202</v>
      </c>
      <c r="S7026" s="29" t="s">
        <v>15463</v>
      </c>
      <c r="T7026" s="29" t="s">
        <v>44</v>
      </c>
      <c r="U7026" s="30">
        <v>843</v>
      </c>
      <c r="V7026" s="31">
        <v>26</v>
      </c>
      <c r="W7026" s="31">
        <v>10</v>
      </c>
      <c r="X7026" s="31" t="s">
        <v>29</v>
      </c>
      <c r="Y7026" s="29" t="s">
        <v>30</v>
      </c>
      <c r="Z7026" s="29" t="s">
        <v>460</v>
      </c>
      <c r="AA7026" s="29" t="s">
        <v>52</v>
      </c>
      <c r="AB7026"/>
      <c r="AC7026"/>
      <c r="AD7026"/>
      <c r="AE7026"/>
      <c r="AF7026"/>
      <c r="AG7026"/>
      <c r="AH7026"/>
      <c r="AI7026"/>
    </row>
    <row r="7027" spans="1:35" ht="15" customHeight="1" x14ac:dyDescent="0.35">
      <c r="A7027" s="32" t="s">
        <v>278</v>
      </c>
      <c r="B7027" s="33" t="s">
        <v>1121</v>
      </c>
      <c r="C7027" s="34">
        <v>115</v>
      </c>
      <c r="D7027" s="33" t="s">
        <v>44</v>
      </c>
      <c r="E7027" s="33" t="s">
        <v>232</v>
      </c>
      <c r="F7027" s="33" t="s">
        <v>32</v>
      </c>
      <c r="G7027" s="33" t="s">
        <v>25</v>
      </c>
      <c r="H7027" s="33">
        <v>30</v>
      </c>
      <c r="I7027" s="35">
        <v>14</v>
      </c>
      <c r="P7027" s="29" t="s">
        <v>15464</v>
      </c>
      <c r="Q7027" s="29" t="s">
        <v>57</v>
      </c>
      <c r="R7027" s="29" t="s">
        <v>544</v>
      </c>
      <c r="S7027" s="29" t="s">
        <v>15465</v>
      </c>
      <c r="T7027" s="29" t="s">
        <v>44</v>
      </c>
      <c r="U7027" s="30">
        <v>780</v>
      </c>
      <c r="V7027" s="31">
        <v>18</v>
      </c>
      <c r="W7027" s="31">
        <v>4</v>
      </c>
      <c r="X7027" s="31" t="s">
        <v>29</v>
      </c>
      <c r="Y7027" s="29" t="s">
        <v>30</v>
      </c>
      <c r="Z7027" s="29" t="s">
        <v>460</v>
      </c>
      <c r="AA7027" s="29" t="s">
        <v>52</v>
      </c>
      <c r="AB7027"/>
      <c r="AC7027"/>
      <c r="AD7027"/>
      <c r="AE7027"/>
      <c r="AF7027"/>
      <c r="AG7027"/>
      <c r="AH7027"/>
      <c r="AI7027"/>
    </row>
    <row r="7028" spans="1:35" ht="15" customHeight="1" x14ac:dyDescent="0.35">
      <c r="A7028" s="23" t="s">
        <v>377</v>
      </c>
      <c r="B7028" s="24" t="s">
        <v>4222</v>
      </c>
      <c r="C7028" s="25">
        <v>92</v>
      </c>
      <c r="D7028" s="24" t="s">
        <v>22</v>
      </c>
      <c r="E7028" s="24" t="s">
        <v>51</v>
      </c>
      <c r="F7028" s="24" t="s">
        <v>52</v>
      </c>
      <c r="G7028" s="24" t="s">
        <v>25</v>
      </c>
      <c r="H7028" s="24">
        <v>17</v>
      </c>
      <c r="I7028" s="26">
        <v>11.5</v>
      </c>
      <c r="P7028" s="29" t="s">
        <v>15466</v>
      </c>
      <c r="Q7028" s="29" t="s">
        <v>278</v>
      </c>
      <c r="R7028" s="29" t="s">
        <v>306</v>
      </c>
      <c r="S7028" s="29" t="s">
        <v>15467</v>
      </c>
      <c r="T7028" s="29" t="s">
        <v>44</v>
      </c>
      <c r="U7028" s="30">
        <v>749</v>
      </c>
      <c r="V7028" s="31">
        <v>20</v>
      </c>
      <c r="W7028" s="31">
        <v>4</v>
      </c>
      <c r="X7028" s="31" t="s">
        <v>29</v>
      </c>
      <c r="Y7028" s="29" t="s">
        <v>50</v>
      </c>
      <c r="Z7028" s="29" t="s">
        <v>460</v>
      </c>
      <c r="AA7028" s="29" t="s">
        <v>52</v>
      </c>
      <c r="AB7028"/>
      <c r="AC7028"/>
      <c r="AD7028"/>
      <c r="AE7028"/>
      <c r="AF7028"/>
      <c r="AG7028"/>
      <c r="AH7028"/>
      <c r="AI7028"/>
    </row>
    <row r="7029" spans="1:35" ht="15" customHeight="1" x14ac:dyDescent="0.35">
      <c r="A7029" s="32" t="s">
        <v>377</v>
      </c>
      <c r="B7029" s="33" t="s">
        <v>2597</v>
      </c>
      <c r="C7029" s="34">
        <v>389</v>
      </c>
      <c r="D7029" s="33" t="s">
        <v>44</v>
      </c>
      <c r="E7029" s="33" t="s">
        <v>460</v>
      </c>
      <c r="F7029" s="33" t="s">
        <v>52</v>
      </c>
      <c r="G7029" s="33" t="s">
        <v>29</v>
      </c>
      <c r="H7029" s="33">
        <v>20</v>
      </c>
      <c r="I7029" s="35">
        <v>5</v>
      </c>
      <c r="P7029" s="29" t="s">
        <v>15468</v>
      </c>
      <c r="Q7029" s="29" t="s">
        <v>278</v>
      </c>
      <c r="R7029" s="29" t="s">
        <v>1121</v>
      </c>
      <c r="S7029" s="29" t="s">
        <v>15469</v>
      </c>
      <c r="T7029" s="29" t="s">
        <v>44</v>
      </c>
      <c r="U7029" s="30">
        <v>139</v>
      </c>
      <c r="V7029" s="31">
        <v>24</v>
      </c>
      <c r="W7029" s="31">
        <v>6</v>
      </c>
      <c r="X7029" s="31" t="s">
        <v>25</v>
      </c>
      <c r="Y7029" s="29" t="s">
        <v>50</v>
      </c>
      <c r="Z7029" s="29" t="s">
        <v>460</v>
      </c>
      <c r="AA7029" s="29" t="s">
        <v>52</v>
      </c>
      <c r="AB7029"/>
      <c r="AC7029"/>
      <c r="AD7029"/>
      <c r="AE7029"/>
      <c r="AF7029"/>
      <c r="AG7029"/>
      <c r="AH7029"/>
      <c r="AI7029"/>
    </row>
    <row r="7030" spans="1:35" ht="15" customHeight="1" x14ac:dyDescent="0.35">
      <c r="A7030" s="23" t="s">
        <v>377</v>
      </c>
      <c r="B7030" s="24" t="s">
        <v>194</v>
      </c>
      <c r="C7030" s="25">
        <v>492</v>
      </c>
      <c r="D7030" s="24" t="s">
        <v>44</v>
      </c>
      <c r="E7030" s="24" t="s">
        <v>213</v>
      </c>
      <c r="F7030" s="24" t="s">
        <v>52</v>
      </c>
      <c r="G7030" s="24" t="s">
        <v>25</v>
      </c>
      <c r="H7030" s="24">
        <v>20</v>
      </c>
      <c r="I7030" s="26">
        <v>14.75</v>
      </c>
      <c r="P7030" s="29" t="s">
        <v>15470</v>
      </c>
      <c r="Q7030" s="29" t="s">
        <v>377</v>
      </c>
      <c r="R7030" s="29" t="s">
        <v>4222</v>
      </c>
      <c r="S7030" s="29" t="s">
        <v>15471</v>
      </c>
      <c r="T7030" s="29" t="s">
        <v>22</v>
      </c>
      <c r="U7030" s="30">
        <v>749</v>
      </c>
      <c r="V7030" s="31">
        <v>21</v>
      </c>
      <c r="W7030" s="31">
        <v>10</v>
      </c>
      <c r="X7030" s="31" t="s">
        <v>29</v>
      </c>
      <c r="Y7030" s="29" t="s">
        <v>50</v>
      </c>
      <c r="Z7030" s="29" t="s">
        <v>460</v>
      </c>
      <c r="AA7030" s="29" t="s">
        <v>52</v>
      </c>
      <c r="AB7030"/>
      <c r="AC7030"/>
      <c r="AD7030"/>
      <c r="AE7030"/>
      <c r="AF7030"/>
      <c r="AG7030"/>
      <c r="AH7030"/>
      <c r="AI7030"/>
    </row>
    <row r="7031" spans="1:35" ht="15" customHeight="1" x14ac:dyDescent="0.35">
      <c r="A7031" s="32" t="s">
        <v>377</v>
      </c>
      <c r="B7031" s="33" t="s">
        <v>3813</v>
      </c>
      <c r="C7031" s="34">
        <v>368</v>
      </c>
      <c r="D7031" s="33" t="s">
        <v>44</v>
      </c>
      <c r="E7031" s="33" t="s">
        <v>255</v>
      </c>
      <c r="F7031" s="33" t="s">
        <v>32</v>
      </c>
      <c r="G7031" s="33" t="s">
        <v>25</v>
      </c>
      <c r="H7031" s="33">
        <v>36</v>
      </c>
      <c r="I7031" s="35">
        <v>13.75</v>
      </c>
      <c r="P7031" s="29" t="s">
        <v>15472</v>
      </c>
      <c r="Q7031" s="29" t="s">
        <v>377</v>
      </c>
      <c r="R7031" s="29" t="s">
        <v>2597</v>
      </c>
      <c r="S7031" s="29" t="s">
        <v>15473</v>
      </c>
      <c r="T7031" s="29" t="s">
        <v>44</v>
      </c>
      <c r="U7031" s="30">
        <v>905</v>
      </c>
      <c r="V7031" s="31">
        <v>21</v>
      </c>
      <c r="W7031" s="31">
        <v>8</v>
      </c>
      <c r="X7031" s="31" t="s">
        <v>29</v>
      </c>
      <c r="Y7031" s="29" t="s">
        <v>50</v>
      </c>
      <c r="Z7031" s="29" t="s">
        <v>460</v>
      </c>
      <c r="AA7031" s="29" t="s">
        <v>52</v>
      </c>
      <c r="AB7031"/>
      <c r="AC7031"/>
      <c r="AD7031"/>
      <c r="AE7031"/>
      <c r="AF7031"/>
      <c r="AG7031"/>
      <c r="AH7031"/>
      <c r="AI7031"/>
    </row>
    <row r="7032" spans="1:35" ht="15" customHeight="1" x14ac:dyDescent="0.35">
      <c r="A7032" s="23" t="s">
        <v>377</v>
      </c>
      <c r="B7032" s="24" t="s">
        <v>5095</v>
      </c>
      <c r="C7032" s="25">
        <v>212</v>
      </c>
      <c r="D7032" s="24" t="s">
        <v>44</v>
      </c>
      <c r="E7032" s="24" t="s">
        <v>398</v>
      </c>
      <c r="F7032" s="24" t="s">
        <v>46</v>
      </c>
      <c r="G7032" s="24" t="s">
        <v>25</v>
      </c>
      <c r="H7032" s="24">
        <v>17</v>
      </c>
      <c r="I7032" s="26">
        <v>12</v>
      </c>
      <c r="P7032" s="29" t="s">
        <v>15474</v>
      </c>
      <c r="Q7032" s="29" t="s">
        <v>377</v>
      </c>
      <c r="R7032" s="29" t="s">
        <v>194</v>
      </c>
      <c r="S7032" s="29" t="s">
        <v>15475</v>
      </c>
      <c r="T7032" s="29" t="s">
        <v>44</v>
      </c>
      <c r="U7032" s="30">
        <v>1190</v>
      </c>
      <c r="V7032" s="31">
        <v>18</v>
      </c>
      <c r="W7032" s="31">
        <v>4</v>
      </c>
      <c r="X7032" s="31" t="s">
        <v>29</v>
      </c>
      <c r="Y7032" s="29" t="s">
        <v>50</v>
      </c>
      <c r="Z7032" s="29" t="s">
        <v>460</v>
      </c>
      <c r="AA7032" s="29" t="s">
        <v>52</v>
      </c>
      <c r="AB7032"/>
      <c r="AC7032"/>
      <c r="AD7032"/>
      <c r="AE7032"/>
      <c r="AF7032"/>
      <c r="AG7032"/>
      <c r="AH7032"/>
      <c r="AI7032"/>
    </row>
    <row r="7033" spans="1:35" ht="15" customHeight="1" x14ac:dyDescent="0.35">
      <c r="A7033" s="32" t="s">
        <v>1290</v>
      </c>
      <c r="B7033" s="33" t="s">
        <v>123</v>
      </c>
      <c r="C7033" s="34">
        <v>96</v>
      </c>
      <c r="D7033" s="33" t="s">
        <v>44</v>
      </c>
      <c r="E7033" s="33" t="s">
        <v>177</v>
      </c>
      <c r="F7033" s="33" t="s">
        <v>52</v>
      </c>
      <c r="G7033" s="33" t="s">
        <v>25</v>
      </c>
      <c r="H7033" s="33">
        <v>35</v>
      </c>
      <c r="I7033" s="35">
        <v>13</v>
      </c>
      <c r="P7033" s="29" t="s">
        <v>15476</v>
      </c>
      <c r="Q7033" s="29" t="s">
        <v>377</v>
      </c>
      <c r="R7033" s="29" t="s">
        <v>3813</v>
      </c>
      <c r="S7033" s="29" t="s">
        <v>15477</v>
      </c>
      <c r="T7033" s="29" t="s">
        <v>44</v>
      </c>
      <c r="U7033" s="30">
        <v>174</v>
      </c>
      <c r="V7033" s="31">
        <v>23</v>
      </c>
      <c r="W7033" s="31">
        <v>8</v>
      </c>
      <c r="X7033" s="31" t="s">
        <v>25</v>
      </c>
      <c r="Y7033" s="29" t="s">
        <v>50</v>
      </c>
      <c r="Z7033" s="29" t="s">
        <v>460</v>
      </c>
      <c r="AA7033" s="29" t="s">
        <v>52</v>
      </c>
      <c r="AB7033"/>
      <c r="AC7033"/>
      <c r="AD7033"/>
      <c r="AE7033"/>
      <c r="AF7033"/>
      <c r="AG7033"/>
      <c r="AH7033"/>
      <c r="AI7033"/>
    </row>
    <row r="7034" spans="1:35" ht="15" customHeight="1" x14ac:dyDescent="0.35">
      <c r="A7034" s="23" t="s">
        <v>3177</v>
      </c>
      <c r="B7034" s="24" t="s">
        <v>533</v>
      </c>
      <c r="C7034" s="25">
        <v>422</v>
      </c>
      <c r="D7034" s="24" t="s">
        <v>44</v>
      </c>
      <c r="E7034" s="24" t="s">
        <v>35</v>
      </c>
      <c r="F7034" s="24" t="s">
        <v>36</v>
      </c>
      <c r="G7034" s="24" t="s">
        <v>29</v>
      </c>
      <c r="H7034" s="24">
        <v>20</v>
      </c>
      <c r="I7034" s="26">
        <v>9</v>
      </c>
      <c r="P7034" s="29" t="s">
        <v>15478</v>
      </c>
      <c r="Q7034" s="29" t="s">
        <v>377</v>
      </c>
      <c r="R7034" s="29" t="s">
        <v>5095</v>
      </c>
      <c r="S7034" s="29" t="s">
        <v>832</v>
      </c>
      <c r="T7034" s="29" t="s">
        <v>44</v>
      </c>
      <c r="U7034" s="30">
        <v>799</v>
      </c>
      <c r="V7034" s="31">
        <v>22</v>
      </c>
      <c r="W7034" s="31">
        <v>10</v>
      </c>
      <c r="X7034" s="31" t="s">
        <v>25</v>
      </c>
      <c r="Y7034" s="29" t="s">
        <v>50</v>
      </c>
      <c r="Z7034" s="29" t="s">
        <v>460</v>
      </c>
      <c r="AA7034" s="29" t="s">
        <v>52</v>
      </c>
      <c r="AB7034"/>
      <c r="AC7034"/>
      <c r="AD7034"/>
      <c r="AE7034"/>
      <c r="AF7034"/>
      <c r="AG7034"/>
      <c r="AH7034"/>
      <c r="AI7034"/>
    </row>
    <row r="7035" spans="1:35" ht="15" customHeight="1" x14ac:dyDescent="0.35">
      <c r="A7035" s="32" t="s">
        <v>6971</v>
      </c>
      <c r="B7035" s="33" t="s">
        <v>417</v>
      </c>
      <c r="C7035" s="34">
        <v>393</v>
      </c>
      <c r="D7035" s="33" t="s">
        <v>44</v>
      </c>
      <c r="E7035" s="33" t="s">
        <v>509</v>
      </c>
      <c r="F7035" s="33" t="s">
        <v>72</v>
      </c>
      <c r="G7035" s="33" t="s">
        <v>29</v>
      </c>
      <c r="H7035" s="33">
        <v>18</v>
      </c>
      <c r="I7035" s="35">
        <v>9</v>
      </c>
      <c r="P7035" s="29" t="s">
        <v>15479</v>
      </c>
      <c r="Q7035" s="29" t="s">
        <v>1290</v>
      </c>
      <c r="R7035" s="29" t="s">
        <v>123</v>
      </c>
      <c r="S7035" s="29" t="s">
        <v>15480</v>
      </c>
      <c r="T7035" s="29" t="s">
        <v>44</v>
      </c>
      <c r="U7035" s="30">
        <v>524</v>
      </c>
      <c r="V7035" s="31">
        <v>22</v>
      </c>
      <c r="W7035" s="31">
        <v>2</v>
      </c>
      <c r="X7035" s="31" t="s">
        <v>25</v>
      </c>
      <c r="Y7035" s="29" t="s">
        <v>30</v>
      </c>
      <c r="Z7035" s="29" t="s">
        <v>460</v>
      </c>
      <c r="AA7035" s="29" t="s">
        <v>52</v>
      </c>
      <c r="AB7035"/>
      <c r="AC7035"/>
      <c r="AD7035"/>
      <c r="AE7035"/>
      <c r="AF7035"/>
      <c r="AG7035"/>
      <c r="AH7035"/>
      <c r="AI7035"/>
    </row>
    <row r="7036" spans="1:35" ht="15" customHeight="1" x14ac:dyDescent="0.35">
      <c r="A7036" s="23" t="s">
        <v>15481</v>
      </c>
      <c r="B7036" s="24" t="s">
        <v>1957</v>
      </c>
      <c r="C7036" s="25">
        <v>244</v>
      </c>
      <c r="D7036" s="24" t="s">
        <v>44</v>
      </c>
      <c r="E7036" s="24" t="s">
        <v>136</v>
      </c>
      <c r="F7036" s="24" t="s">
        <v>86</v>
      </c>
      <c r="G7036" s="24" t="s">
        <v>29</v>
      </c>
      <c r="H7036" s="24">
        <v>31</v>
      </c>
      <c r="I7036" s="26">
        <v>7.75</v>
      </c>
      <c r="P7036" s="29" t="s">
        <v>15482</v>
      </c>
      <c r="Q7036" s="29" t="s">
        <v>3177</v>
      </c>
      <c r="R7036" s="29" t="s">
        <v>533</v>
      </c>
      <c r="S7036" s="29" t="s">
        <v>15483</v>
      </c>
      <c r="T7036" s="29" t="s">
        <v>44</v>
      </c>
      <c r="U7036" s="30">
        <v>960</v>
      </c>
      <c r="V7036" s="31">
        <v>22</v>
      </c>
      <c r="W7036" s="31">
        <v>8</v>
      </c>
      <c r="X7036" s="31" t="s">
        <v>29</v>
      </c>
      <c r="Y7036" s="29" t="s">
        <v>50</v>
      </c>
      <c r="Z7036" s="29" t="s">
        <v>460</v>
      </c>
      <c r="AA7036" s="29" t="s">
        <v>52</v>
      </c>
      <c r="AB7036"/>
      <c r="AC7036"/>
      <c r="AD7036"/>
      <c r="AE7036"/>
      <c r="AF7036"/>
      <c r="AG7036"/>
      <c r="AH7036"/>
      <c r="AI7036"/>
    </row>
    <row r="7037" spans="1:35" ht="15" customHeight="1" x14ac:dyDescent="0.35">
      <c r="A7037" s="32" t="s">
        <v>244</v>
      </c>
      <c r="B7037" s="33" t="s">
        <v>846</v>
      </c>
      <c r="C7037" s="34">
        <v>362</v>
      </c>
      <c r="D7037" s="33" t="s">
        <v>44</v>
      </c>
      <c r="E7037" s="33" t="s">
        <v>255</v>
      </c>
      <c r="F7037" s="33" t="s">
        <v>32</v>
      </c>
      <c r="G7037" s="33" t="s">
        <v>29</v>
      </c>
      <c r="H7037" s="33">
        <v>39</v>
      </c>
      <c r="I7037" s="35">
        <v>9</v>
      </c>
      <c r="P7037" s="29" t="s">
        <v>15484</v>
      </c>
      <c r="Q7037" s="29" t="s">
        <v>6971</v>
      </c>
      <c r="R7037" s="29" t="s">
        <v>417</v>
      </c>
      <c r="S7037" s="29" t="s">
        <v>15485</v>
      </c>
      <c r="T7037" s="29" t="s">
        <v>44</v>
      </c>
      <c r="U7037" s="30">
        <v>320</v>
      </c>
      <c r="V7037" s="31">
        <v>21</v>
      </c>
      <c r="W7037" s="31">
        <v>4</v>
      </c>
      <c r="X7037" s="31" t="s">
        <v>25</v>
      </c>
      <c r="Y7037" s="29" t="s">
        <v>41</v>
      </c>
      <c r="Z7037" s="29" t="s">
        <v>460</v>
      </c>
      <c r="AA7037" s="29" t="s">
        <v>52</v>
      </c>
      <c r="AB7037"/>
      <c r="AC7037"/>
      <c r="AD7037"/>
      <c r="AE7037"/>
      <c r="AF7037"/>
      <c r="AG7037"/>
      <c r="AH7037"/>
      <c r="AI7037"/>
    </row>
    <row r="7038" spans="1:35" ht="15" customHeight="1" x14ac:dyDescent="0.35">
      <c r="A7038" s="23" t="s">
        <v>3794</v>
      </c>
      <c r="B7038" s="24" t="s">
        <v>1083</v>
      </c>
      <c r="C7038" s="25">
        <v>385</v>
      </c>
      <c r="D7038" s="24" t="s">
        <v>44</v>
      </c>
      <c r="E7038" s="24" t="s">
        <v>77</v>
      </c>
      <c r="F7038" s="24" t="s">
        <v>78</v>
      </c>
      <c r="G7038" s="24" t="s">
        <v>25</v>
      </c>
      <c r="H7038" s="24">
        <v>17</v>
      </c>
      <c r="I7038" s="26">
        <v>13</v>
      </c>
      <c r="P7038" s="29" t="s">
        <v>15486</v>
      </c>
      <c r="Q7038" s="29" t="s">
        <v>15481</v>
      </c>
      <c r="R7038" s="29" t="s">
        <v>1957</v>
      </c>
      <c r="S7038" s="29" t="s">
        <v>281</v>
      </c>
      <c r="T7038" s="29" t="s">
        <v>44</v>
      </c>
      <c r="U7038" s="30">
        <v>178</v>
      </c>
      <c r="V7038" s="31">
        <v>22</v>
      </c>
      <c r="W7038" s="31">
        <v>10</v>
      </c>
      <c r="X7038" s="31" t="s">
        <v>29</v>
      </c>
      <c r="Y7038" s="29" t="s">
        <v>30</v>
      </c>
      <c r="Z7038" s="29" t="s">
        <v>460</v>
      </c>
      <c r="AA7038" s="29" t="s">
        <v>52</v>
      </c>
      <c r="AB7038"/>
      <c r="AC7038"/>
      <c r="AD7038"/>
      <c r="AE7038"/>
      <c r="AF7038"/>
      <c r="AG7038"/>
      <c r="AH7038"/>
      <c r="AI7038"/>
    </row>
    <row r="7039" spans="1:35" ht="15" customHeight="1" x14ac:dyDescent="0.35">
      <c r="A7039" s="32" t="s">
        <v>922</v>
      </c>
      <c r="B7039" s="33" t="s">
        <v>438</v>
      </c>
      <c r="C7039" s="34">
        <v>261</v>
      </c>
      <c r="D7039" s="33" t="s">
        <v>44</v>
      </c>
      <c r="E7039" s="33" t="s">
        <v>405</v>
      </c>
      <c r="F7039" s="33" t="s">
        <v>59</v>
      </c>
      <c r="G7039" s="33" t="s">
        <v>29</v>
      </c>
      <c r="H7039" s="33">
        <v>18</v>
      </c>
      <c r="I7039" s="35">
        <v>9.75</v>
      </c>
      <c r="P7039" s="29" t="s">
        <v>15487</v>
      </c>
      <c r="Q7039" s="29" t="s">
        <v>244</v>
      </c>
      <c r="R7039" s="29" t="s">
        <v>846</v>
      </c>
      <c r="S7039" s="29" t="s">
        <v>15488</v>
      </c>
      <c r="T7039" s="29" t="s">
        <v>44</v>
      </c>
      <c r="U7039" s="30">
        <v>1152</v>
      </c>
      <c r="V7039" s="31">
        <v>22</v>
      </c>
      <c r="W7039" s="31">
        <v>6</v>
      </c>
      <c r="X7039" s="31" t="s">
        <v>25</v>
      </c>
      <c r="Y7039" s="29" t="s">
        <v>50</v>
      </c>
      <c r="Z7039" s="29" t="s">
        <v>460</v>
      </c>
      <c r="AA7039" s="29" t="s">
        <v>52</v>
      </c>
      <c r="AB7039"/>
      <c r="AC7039"/>
      <c r="AD7039"/>
      <c r="AE7039"/>
      <c r="AF7039"/>
      <c r="AG7039"/>
      <c r="AH7039"/>
      <c r="AI7039"/>
    </row>
    <row r="7040" spans="1:35" ht="15" customHeight="1" x14ac:dyDescent="0.35">
      <c r="A7040" s="23" t="s">
        <v>15489</v>
      </c>
      <c r="B7040" s="24" t="s">
        <v>2101</v>
      </c>
      <c r="C7040" s="25">
        <v>267</v>
      </c>
      <c r="D7040" s="24" t="s">
        <v>44</v>
      </c>
      <c r="E7040" s="24" t="s">
        <v>232</v>
      </c>
      <c r="F7040" s="24" t="s">
        <v>32</v>
      </c>
      <c r="G7040" s="24" t="s">
        <v>25</v>
      </c>
      <c r="H7040" s="24">
        <v>30</v>
      </c>
      <c r="I7040" s="26">
        <v>11.25</v>
      </c>
      <c r="P7040" s="29" t="s">
        <v>15490</v>
      </c>
      <c r="Q7040" s="29" t="s">
        <v>3794</v>
      </c>
      <c r="R7040" s="29" t="s">
        <v>1083</v>
      </c>
      <c r="S7040" s="29" t="s">
        <v>15491</v>
      </c>
      <c r="T7040" s="29" t="s">
        <v>44</v>
      </c>
      <c r="U7040" s="30">
        <v>1193</v>
      </c>
      <c r="V7040" s="31">
        <v>23</v>
      </c>
      <c r="W7040" s="31">
        <v>6</v>
      </c>
      <c r="X7040" s="31" t="s">
        <v>25</v>
      </c>
      <c r="Y7040" s="29" t="s">
        <v>50</v>
      </c>
      <c r="Z7040" s="29" t="s">
        <v>460</v>
      </c>
      <c r="AA7040" s="29" t="s">
        <v>52</v>
      </c>
      <c r="AB7040"/>
      <c r="AC7040"/>
      <c r="AD7040"/>
      <c r="AE7040"/>
      <c r="AF7040"/>
      <c r="AG7040"/>
      <c r="AH7040"/>
      <c r="AI7040"/>
    </row>
    <row r="7041" spans="1:35" ht="15" customHeight="1" x14ac:dyDescent="0.35">
      <c r="A7041" s="32" t="s">
        <v>15492</v>
      </c>
      <c r="B7041" s="33" t="s">
        <v>129</v>
      </c>
      <c r="C7041" s="34">
        <v>314</v>
      </c>
      <c r="D7041" s="33" t="s">
        <v>22</v>
      </c>
      <c r="E7041" s="33" t="s">
        <v>92</v>
      </c>
      <c r="F7041" s="33" t="s">
        <v>86</v>
      </c>
      <c r="G7041" s="33" t="s">
        <v>25</v>
      </c>
      <c r="H7041" s="33">
        <v>37</v>
      </c>
      <c r="I7041" s="35">
        <v>11</v>
      </c>
      <c r="P7041" s="29" t="s">
        <v>15493</v>
      </c>
      <c r="Q7041" s="29" t="s">
        <v>922</v>
      </c>
      <c r="R7041" s="29" t="s">
        <v>438</v>
      </c>
      <c r="S7041" s="29" t="s">
        <v>15494</v>
      </c>
      <c r="T7041" s="29" t="s">
        <v>44</v>
      </c>
      <c r="U7041" s="30">
        <v>146</v>
      </c>
      <c r="V7041" s="31">
        <v>25</v>
      </c>
      <c r="W7041" s="31">
        <v>10</v>
      </c>
      <c r="X7041" s="31" t="s">
        <v>29</v>
      </c>
      <c r="Y7041" s="29" t="s">
        <v>41</v>
      </c>
      <c r="Z7041" s="29" t="s">
        <v>460</v>
      </c>
      <c r="AA7041" s="29" t="s">
        <v>52</v>
      </c>
      <c r="AB7041"/>
      <c r="AC7041"/>
      <c r="AD7041"/>
      <c r="AE7041"/>
      <c r="AF7041"/>
      <c r="AG7041"/>
      <c r="AH7041"/>
      <c r="AI7041"/>
    </row>
    <row r="7042" spans="1:35" ht="15" customHeight="1" x14ac:dyDescent="0.35">
      <c r="A7042" s="23" t="s">
        <v>3808</v>
      </c>
      <c r="B7042" s="24" t="s">
        <v>869</v>
      </c>
      <c r="C7042" s="25">
        <v>314</v>
      </c>
      <c r="D7042" s="24" t="s">
        <v>44</v>
      </c>
      <c r="E7042" s="24" t="s">
        <v>71</v>
      </c>
      <c r="F7042" s="24" t="s">
        <v>72</v>
      </c>
      <c r="G7042" s="24" t="s">
        <v>25</v>
      </c>
      <c r="H7042" s="24">
        <v>17</v>
      </c>
      <c r="I7042" s="26">
        <v>12.75</v>
      </c>
      <c r="P7042" s="29" t="s">
        <v>15495</v>
      </c>
      <c r="Q7042" s="29" t="s">
        <v>15489</v>
      </c>
      <c r="R7042" s="29" t="s">
        <v>2101</v>
      </c>
      <c r="S7042" s="29" t="s">
        <v>15496</v>
      </c>
      <c r="T7042" s="29" t="s">
        <v>44</v>
      </c>
      <c r="U7042" s="30">
        <v>219</v>
      </c>
      <c r="V7042" s="31">
        <v>18</v>
      </c>
      <c r="W7042" s="31">
        <v>2</v>
      </c>
      <c r="X7042" s="31" t="s">
        <v>25</v>
      </c>
      <c r="Y7042" s="29" t="s">
        <v>30</v>
      </c>
      <c r="Z7042" s="29" t="s">
        <v>460</v>
      </c>
      <c r="AA7042" s="29" t="s">
        <v>52</v>
      </c>
      <c r="AB7042"/>
      <c r="AC7042"/>
      <c r="AD7042"/>
      <c r="AE7042"/>
      <c r="AF7042"/>
      <c r="AG7042"/>
      <c r="AH7042"/>
      <c r="AI7042"/>
    </row>
    <row r="7043" spans="1:35" ht="15" customHeight="1" x14ac:dyDescent="0.35">
      <c r="A7043" s="32" t="s">
        <v>847</v>
      </c>
      <c r="B7043" s="33" t="s">
        <v>861</v>
      </c>
      <c r="C7043" s="34">
        <v>429</v>
      </c>
      <c r="D7043" s="33" t="s">
        <v>44</v>
      </c>
      <c r="E7043" s="33" t="s">
        <v>181</v>
      </c>
      <c r="F7043" s="33" t="s">
        <v>24</v>
      </c>
      <c r="G7043" s="33" t="s">
        <v>29</v>
      </c>
      <c r="H7043" s="33">
        <v>31</v>
      </c>
      <c r="I7043" s="35">
        <v>5</v>
      </c>
      <c r="P7043" s="29" t="s">
        <v>15497</v>
      </c>
      <c r="Q7043" s="29" t="s">
        <v>15492</v>
      </c>
      <c r="R7043" s="29" t="s">
        <v>129</v>
      </c>
      <c r="S7043" s="29" t="s">
        <v>15498</v>
      </c>
      <c r="T7043" s="29" t="s">
        <v>22</v>
      </c>
      <c r="U7043" s="30">
        <v>505</v>
      </c>
      <c r="V7043" s="31">
        <v>20</v>
      </c>
      <c r="W7043" s="31">
        <v>4</v>
      </c>
      <c r="X7043" s="31" t="s">
        <v>25</v>
      </c>
      <c r="Y7043" s="29" t="s">
        <v>50</v>
      </c>
      <c r="Z7043" s="29" t="s">
        <v>460</v>
      </c>
      <c r="AA7043" s="29" t="s">
        <v>52</v>
      </c>
      <c r="AB7043"/>
      <c r="AC7043"/>
      <c r="AD7043"/>
      <c r="AE7043"/>
      <c r="AF7043"/>
      <c r="AG7043"/>
      <c r="AH7043"/>
      <c r="AI7043"/>
    </row>
    <row r="7044" spans="1:35" ht="15" customHeight="1" x14ac:dyDescent="0.35">
      <c r="A7044" s="23" t="s">
        <v>4157</v>
      </c>
      <c r="B7044" s="24" t="s">
        <v>185</v>
      </c>
      <c r="C7044" s="25">
        <v>393</v>
      </c>
      <c r="D7044" s="24" t="s">
        <v>44</v>
      </c>
      <c r="E7044" s="24" t="s">
        <v>97</v>
      </c>
      <c r="F7044" s="24" t="s">
        <v>46</v>
      </c>
      <c r="G7044" s="24" t="s">
        <v>25</v>
      </c>
      <c r="H7044" s="24">
        <v>20</v>
      </c>
      <c r="I7044" s="26">
        <v>12</v>
      </c>
      <c r="P7044" s="29" t="s">
        <v>15499</v>
      </c>
      <c r="Q7044" s="29" t="s">
        <v>3808</v>
      </c>
      <c r="R7044" s="29" t="s">
        <v>869</v>
      </c>
      <c r="S7044" s="29" t="s">
        <v>15500</v>
      </c>
      <c r="T7044" s="29" t="s">
        <v>44</v>
      </c>
      <c r="U7044" s="30">
        <v>435</v>
      </c>
      <c r="V7044" s="31">
        <v>21</v>
      </c>
      <c r="W7044" s="31">
        <v>6</v>
      </c>
      <c r="X7044" s="31" t="s">
        <v>25</v>
      </c>
      <c r="Y7044" s="29" t="s">
        <v>41</v>
      </c>
      <c r="Z7044" s="29" t="s">
        <v>460</v>
      </c>
      <c r="AA7044" s="29" t="s">
        <v>52</v>
      </c>
      <c r="AB7044"/>
      <c r="AC7044"/>
      <c r="AD7044"/>
      <c r="AE7044"/>
      <c r="AF7044"/>
      <c r="AG7044"/>
      <c r="AH7044"/>
      <c r="AI7044"/>
    </row>
    <row r="7045" spans="1:35" ht="15" customHeight="1" x14ac:dyDescent="0.35">
      <c r="A7045" s="32" t="s">
        <v>1213</v>
      </c>
      <c r="B7045" s="33" t="s">
        <v>764</v>
      </c>
      <c r="C7045" s="34">
        <v>451</v>
      </c>
      <c r="D7045" s="33" t="s">
        <v>44</v>
      </c>
      <c r="E7045" s="33" t="s">
        <v>209</v>
      </c>
      <c r="F7045" s="33" t="s">
        <v>134</v>
      </c>
      <c r="G7045" s="33" t="s">
        <v>25</v>
      </c>
      <c r="H7045" s="33">
        <v>18</v>
      </c>
      <c r="I7045" s="35">
        <v>14</v>
      </c>
      <c r="P7045" s="29" t="s">
        <v>15501</v>
      </c>
      <c r="Q7045" s="29" t="s">
        <v>847</v>
      </c>
      <c r="R7045" s="29" t="s">
        <v>861</v>
      </c>
      <c r="S7045" s="29" t="s">
        <v>15502</v>
      </c>
      <c r="T7045" s="29" t="s">
        <v>44</v>
      </c>
      <c r="U7045" s="30">
        <v>658</v>
      </c>
      <c r="V7045" s="31">
        <v>21</v>
      </c>
      <c r="W7045" s="31">
        <v>6</v>
      </c>
      <c r="X7045" s="31" t="s">
        <v>25</v>
      </c>
      <c r="Y7045" s="29" t="s">
        <v>50</v>
      </c>
      <c r="Z7045" s="29" t="s">
        <v>460</v>
      </c>
      <c r="AA7045" s="29" t="s">
        <v>52</v>
      </c>
      <c r="AB7045"/>
      <c r="AC7045"/>
      <c r="AD7045"/>
      <c r="AE7045"/>
      <c r="AF7045"/>
      <c r="AG7045"/>
      <c r="AH7045"/>
      <c r="AI7045"/>
    </row>
    <row r="7046" spans="1:35" ht="15" customHeight="1" x14ac:dyDescent="0.35">
      <c r="A7046" s="23" t="s">
        <v>1213</v>
      </c>
      <c r="B7046" s="24" t="s">
        <v>936</v>
      </c>
      <c r="C7046" s="25">
        <v>115</v>
      </c>
      <c r="D7046" s="24" t="s">
        <v>44</v>
      </c>
      <c r="E7046" s="24" t="s">
        <v>108</v>
      </c>
      <c r="F7046" s="24" t="s">
        <v>46</v>
      </c>
      <c r="G7046" s="24" t="s">
        <v>29</v>
      </c>
      <c r="H7046" s="24">
        <v>31</v>
      </c>
      <c r="I7046" s="26">
        <v>8.5</v>
      </c>
      <c r="P7046" s="29" t="s">
        <v>15503</v>
      </c>
      <c r="Q7046" s="29" t="s">
        <v>4157</v>
      </c>
      <c r="R7046" s="29" t="s">
        <v>185</v>
      </c>
      <c r="S7046" s="29" t="s">
        <v>15504</v>
      </c>
      <c r="T7046" s="29" t="s">
        <v>44</v>
      </c>
      <c r="U7046" s="30">
        <v>702</v>
      </c>
      <c r="V7046" s="31">
        <v>20</v>
      </c>
      <c r="W7046" s="31">
        <v>4</v>
      </c>
      <c r="X7046" s="31" t="s">
        <v>25</v>
      </c>
      <c r="Y7046" s="29" t="s">
        <v>30</v>
      </c>
      <c r="Z7046" s="29" t="s">
        <v>460</v>
      </c>
      <c r="AA7046" s="29" t="s">
        <v>52</v>
      </c>
      <c r="AB7046"/>
      <c r="AC7046"/>
      <c r="AD7046"/>
      <c r="AE7046"/>
      <c r="AF7046"/>
      <c r="AG7046"/>
      <c r="AH7046"/>
      <c r="AI7046"/>
    </row>
    <row r="7047" spans="1:35" ht="15" customHeight="1" x14ac:dyDescent="0.35">
      <c r="A7047" s="32" t="s">
        <v>1213</v>
      </c>
      <c r="B7047" s="33" t="s">
        <v>1282</v>
      </c>
      <c r="C7047" s="34">
        <v>128</v>
      </c>
      <c r="D7047" s="33" t="s">
        <v>44</v>
      </c>
      <c r="E7047" s="33" t="s">
        <v>555</v>
      </c>
      <c r="F7047" s="33" t="s">
        <v>86</v>
      </c>
      <c r="G7047" s="33" t="s">
        <v>25</v>
      </c>
      <c r="H7047" s="33">
        <v>17</v>
      </c>
      <c r="I7047" s="35">
        <v>10.75</v>
      </c>
      <c r="P7047" s="29" t="s">
        <v>15505</v>
      </c>
      <c r="Q7047" s="29" t="s">
        <v>1213</v>
      </c>
      <c r="R7047" s="29" t="s">
        <v>764</v>
      </c>
      <c r="S7047" s="29" t="s">
        <v>15506</v>
      </c>
      <c r="T7047" s="29" t="s">
        <v>44</v>
      </c>
      <c r="U7047" s="30">
        <v>739</v>
      </c>
      <c r="V7047" s="31">
        <v>24</v>
      </c>
      <c r="W7047" s="31">
        <v>6</v>
      </c>
      <c r="X7047" s="31" t="s">
        <v>29</v>
      </c>
      <c r="Y7047" s="29" t="s">
        <v>41</v>
      </c>
      <c r="Z7047" s="29" t="s">
        <v>460</v>
      </c>
      <c r="AA7047" s="29" t="s">
        <v>52</v>
      </c>
      <c r="AB7047"/>
      <c r="AC7047"/>
      <c r="AD7047"/>
      <c r="AE7047"/>
      <c r="AF7047"/>
      <c r="AG7047"/>
      <c r="AH7047"/>
      <c r="AI7047"/>
    </row>
    <row r="7048" spans="1:35" ht="15" customHeight="1" x14ac:dyDescent="0.35">
      <c r="A7048" s="23" t="s">
        <v>1192</v>
      </c>
      <c r="B7048" s="24" t="s">
        <v>159</v>
      </c>
      <c r="C7048" s="25">
        <v>267</v>
      </c>
      <c r="D7048" s="24" t="s">
        <v>44</v>
      </c>
      <c r="E7048" s="24" t="s">
        <v>232</v>
      </c>
      <c r="F7048" s="24" t="s">
        <v>32</v>
      </c>
      <c r="G7048" s="24" t="s">
        <v>25</v>
      </c>
      <c r="H7048" s="24">
        <v>39</v>
      </c>
      <c r="I7048" s="26">
        <v>13</v>
      </c>
      <c r="P7048" s="29" t="s">
        <v>15507</v>
      </c>
      <c r="Q7048" s="29" t="s">
        <v>1213</v>
      </c>
      <c r="R7048" s="29" t="s">
        <v>936</v>
      </c>
      <c r="S7048" s="29" t="s">
        <v>15508</v>
      </c>
      <c r="T7048" s="29" t="s">
        <v>44</v>
      </c>
      <c r="U7048" s="30">
        <v>574</v>
      </c>
      <c r="V7048" s="31">
        <v>17</v>
      </c>
      <c r="W7048" s="31">
        <v>2</v>
      </c>
      <c r="X7048" s="31" t="s">
        <v>25</v>
      </c>
      <c r="Y7048" s="29" t="s">
        <v>41</v>
      </c>
      <c r="Z7048" s="29" t="s">
        <v>460</v>
      </c>
      <c r="AA7048" s="29" t="s">
        <v>52</v>
      </c>
      <c r="AB7048"/>
      <c r="AC7048"/>
      <c r="AD7048"/>
      <c r="AE7048"/>
      <c r="AF7048"/>
      <c r="AG7048"/>
      <c r="AH7048"/>
      <c r="AI7048"/>
    </row>
    <row r="7049" spans="1:35" ht="15" customHeight="1" x14ac:dyDescent="0.35">
      <c r="A7049" s="32" t="s">
        <v>1192</v>
      </c>
      <c r="B7049" s="33" t="s">
        <v>3417</v>
      </c>
      <c r="C7049" s="34">
        <v>476</v>
      </c>
      <c r="D7049" s="33" t="s">
        <v>44</v>
      </c>
      <c r="E7049" s="33" t="s">
        <v>266</v>
      </c>
      <c r="F7049" s="33" t="s">
        <v>78</v>
      </c>
      <c r="G7049" s="33" t="s">
        <v>25</v>
      </c>
      <c r="H7049" s="33">
        <v>38</v>
      </c>
      <c r="I7049" s="35">
        <v>10.5</v>
      </c>
      <c r="P7049" s="29" t="s">
        <v>15509</v>
      </c>
      <c r="Q7049" s="29" t="s">
        <v>1213</v>
      </c>
      <c r="R7049" s="29" t="s">
        <v>1282</v>
      </c>
      <c r="S7049" s="29" t="s">
        <v>15510</v>
      </c>
      <c r="T7049" s="29" t="s">
        <v>44</v>
      </c>
      <c r="U7049" s="30">
        <v>510</v>
      </c>
      <c r="V7049" s="31">
        <v>21</v>
      </c>
      <c r="W7049" s="31">
        <v>2</v>
      </c>
      <c r="X7049" s="31" t="s">
        <v>29</v>
      </c>
      <c r="Y7049" s="29" t="s">
        <v>30</v>
      </c>
      <c r="Z7049" s="29" t="s">
        <v>460</v>
      </c>
      <c r="AA7049" s="29" t="s">
        <v>52</v>
      </c>
      <c r="AB7049"/>
      <c r="AC7049"/>
      <c r="AD7049"/>
      <c r="AE7049"/>
      <c r="AF7049"/>
      <c r="AG7049"/>
      <c r="AH7049"/>
      <c r="AI7049"/>
    </row>
    <row r="7050" spans="1:35" ht="15" customHeight="1" x14ac:dyDescent="0.35">
      <c r="A7050" s="23" t="s">
        <v>6127</v>
      </c>
      <c r="B7050" s="24" t="s">
        <v>1083</v>
      </c>
      <c r="C7050" s="25">
        <v>441</v>
      </c>
      <c r="D7050" s="24" t="s">
        <v>22</v>
      </c>
      <c r="E7050" s="24" t="s">
        <v>136</v>
      </c>
      <c r="F7050" s="24" t="s">
        <v>86</v>
      </c>
      <c r="G7050" s="24" t="s">
        <v>25</v>
      </c>
      <c r="H7050" s="24">
        <v>31</v>
      </c>
      <c r="I7050" s="26">
        <v>11</v>
      </c>
      <c r="P7050" s="29" t="s">
        <v>15511</v>
      </c>
      <c r="Q7050" s="29" t="s">
        <v>1192</v>
      </c>
      <c r="R7050" s="29" t="s">
        <v>159</v>
      </c>
      <c r="S7050" s="29" t="s">
        <v>15512</v>
      </c>
      <c r="T7050" s="29" t="s">
        <v>44</v>
      </c>
      <c r="U7050" s="30">
        <v>411</v>
      </c>
      <c r="V7050" s="31">
        <v>23</v>
      </c>
      <c r="W7050" s="31">
        <v>6</v>
      </c>
      <c r="X7050" s="31" t="s">
        <v>25</v>
      </c>
      <c r="Y7050" s="29" t="s">
        <v>30</v>
      </c>
      <c r="Z7050" s="29" t="s">
        <v>460</v>
      </c>
      <c r="AA7050" s="29" t="s">
        <v>52</v>
      </c>
      <c r="AB7050"/>
      <c r="AC7050"/>
      <c r="AD7050"/>
      <c r="AE7050"/>
      <c r="AF7050"/>
      <c r="AG7050"/>
      <c r="AH7050"/>
      <c r="AI7050"/>
    </row>
    <row r="7051" spans="1:35" ht="15" customHeight="1" x14ac:dyDescent="0.35">
      <c r="A7051" s="32" t="s">
        <v>869</v>
      </c>
      <c r="B7051" s="33" t="s">
        <v>601</v>
      </c>
      <c r="C7051" s="34">
        <v>105</v>
      </c>
      <c r="D7051" s="33" t="s">
        <v>44</v>
      </c>
      <c r="E7051" s="33" t="s">
        <v>555</v>
      </c>
      <c r="F7051" s="33" t="s">
        <v>86</v>
      </c>
      <c r="G7051" s="33" t="s">
        <v>29</v>
      </c>
      <c r="H7051" s="33">
        <v>19</v>
      </c>
      <c r="I7051" s="35">
        <v>9.5</v>
      </c>
      <c r="P7051" s="29" t="s">
        <v>15513</v>
      </c>
      <c r="Q7051" s="29" t="s">
        <v>1192</v>
      </c>
      <c r="R7051" s="29" t="s">
        <v>3417</v>
      </c>
      <c r="S7051" s="29" t="s">
        <v>15514</v>
      </c>
      <c r="T7051" s="29" t="s">
        <v>44</v>
      </c>
      <c r="U7051" s="30">
        <v>746</v>
      </c>
      <c r="V7051" s="31">
        <v>2017</v>
      </c>
      <c r="W7051" s="31">
        <v>6</v>
      </c>
      <c r="X7051" s="31" t="s">
        <v>29</v>
      </c>
      <c r="Y7051" s="29" t="s">
        <v>30</v>
      </c>
      <c r="Z7051" s="29" t="s">
        <v>460</v>
      </c>
      <c r="AA7051" s="29" t="s">
        <v>52</v>
      </c>
      <c r="AB7051"/>
      <c r="AC7051"/>
      <c r="AD7051"/>
      <c r="AE7051"/>
      <c r="AF7051"/>
      <c r="AG7051"/>
      <c r="AH7051"/>
      <c r="AI7051"/>
    </row>
    <row r="7052" spans="1:35" ht="15" customHeight="1" x14ac:dyDescent="0.35">
      <c r="A7052" s="23" t="s">
        <v>1566</v>
      </c>
      <c r="B7052" s="24" t="s">
        <v>1732</v>
      </c>
      <c r="C7052" s="25">
        <v>137</v>
      </c>
      <c r="D7052" s="24" t="s">
        <v>44</v>
      </c>
      <c r="E7052" s="24" t="s">
        <v>136</v>
      </c>
      <c r="F7052" s="24" t="s">
        <v>86</v>
      </c>
      <c r="G7052" s="24" t="s">
        <v>25</v>
      </c>
      <c r="H7052" s="24">
        <v>31</v>
      </c>
      <c r="I7052" s="26">
        <v>10.75</v>
      </c>
      <c r="P7052" s="29" t="s">
        <v>15515</v>
      </c>
      <c r="Q7052" s="29" t="s">
        <v>6127</v>
      </c>
      <c r="R7052" s="29" t="s">
        <v>1083</v>
      </c>
      <c r="S7052" s="29" t="s">
        <v>15516</v>
      </c>
      <c r="T7052" s="29" t="s">
        <v>22</v>
      </c>
      <c r="U7052" s="30">
        <v>133</v>
      </c>
      <c r="V7052" s="31">
        <v>19</v>
      </c>
      <c r="W7052" s="31">
        <v>2</v>
      </c>
      <c r="X7052" s="31" t="s">
        <v>25</v>
      </c>
      <c r="Y7052" s="29" t="s">
        <v>30</v>
      </c>
      <c r="Z7052" s="29" t="s">
        <v>460</v>
      </c>
      <c r="AA7052" s="29" t="s">
        <v>52</v>
      </c>
      <c r="AB7052"/>
      <c r="AC7052"/>
      <c r="AD7052"/>
      <c r="AE7052"/>
      <c r="AF7052"/>
      <c r="AG7052"/>
      <c r="AH7052"/>
      <c r="AI7052"/>
    </row>
    <row r="7053" spans="1:35" ht="15" customHeight="1" x14ac:dyDescent="0.35">
      <c r="A7053" s="32" t="s">
        <v>1566</v>
      </c>
      <c r="B7053" s="33" t="s">
        <v>787</v>
      </c>
      <c r="C7053" s="34">
        <v>286</v>
      </c>
      <c r="D7053" s="33" t="s">
        <v>44</v>
      </c>
      <c r="E7053" s="33" t="s">
        <v>97</v>
      </c>
      <c r="F7053" s="33" t="s">
        <v>46</v>
      </c>
      <c r="G7053" s="33" t="s">
        <v>29</v>
      </c>
      <c r="H7053" s="33">
        <v>17</v>
      </c>
      <c r="I7053" s="35">
        <v>6.25</v>
      </c>
      <c r="P7053" s="29" t="s">
        <v>15517</v>
      </c>
      <c r="Q7053" s="29" t="s">
        <v>869</v>
      </c>
      <c r="R7053" s="29" t="s">
        <v>601</v>
      </c>
      <c r="S7053" s="29" t="s">
        <v>15518</v>
      </c>
      <c r="T7053" s="29" t="s">
        <v>44</v>
      </c>
      <c r="U7053" s="30">
        <v>359</v>
      </c>
      <c r="V7053" s="31">
        <v>21</v>
      </c>
      <c r="W7053" s="31">
        <v>8</v>
      </c>
      <c r="X7053" s="31" t="s">
        <v>29</v>
      </c>
      <c r="Y7053" s="29" t="s">
        <v>41</v>
      </c>
      <c r="Z7053" s="29" t="s">
        <v>460</v>
      </c>
      <c r="AA7053" s="29" t="s">
        <v>52</v>
      </c>
      <c r="AB7053"/>
      <c r="AC7053"/>
      <c r="AD7053"/>
      <c r="AE7053"/>
      <c r="AF7053"/>
      <c r="AG7053"/>
      <c r="AH7053"/>
      <c r="AI7053"/>
    </row>
    <row r="7054" spans="1:35" ht="15" customHeight="1" x14ac:dyDescent="0.35">
      <c r="A7054" s="23" t="s">
        <v>1009</v>
      </c>
      <c r="B7054" s="24" t="s">
        <v>194</v>
      </c>
      <c r="C7054" s="25">
        <v>336</v>
      </c>
      <c r="D7054" s="24" t="s">
        <v>44</v>
      </c>
      <c r="E7054" s="24" t="s">
        <v>209</v>
      </c>
      <c r="F7054" s="24" t="s">
        <v>134</v>
      </c>
      <c r="G7054" s="24" t="s">
        <v>25</v>
      </c>
      <c r="H7054" s="24">
        <v>18</v>
      </c>
      <c r="I7054" s="26">
        <v>11.5</v>
      </c>
      <c r="P7054" s="29" t="s">
        <v>15519</v>
      </c>
      <c r="Q7054" s="29" t="s">
        <v>1566</v>
      </c>
      <c r="R7054" s="29" t="s">
        <v>1732</v>
      </c>
      <c r="S7054" s="29" t="s">
        <v>15520</v>
      </c>
      <c r="T7054" s="29" t="s">
        <v>44</v>
      </c>
      <c r="U7054" s="30">
        <v>776</v>
      </c>
      <c r="V7054" s="31">
        <v>22</v>
      </c>
      <c r="W7054" s="31">
        <v>10</v>
      </c>
      <c r="X7054" s="31" t="s">
        <v>29</v>
      </c>
      <c r="Y7054" s="29" t="s">
        <v>41</v>
      </c>
      <c r="Z7054" s="29" t="s">
        <v>460</v>
      </c>
      <c r="AA7054" s="29" t="s">
        <v>52</v>
      </c>
      <c r="AB7054"/>
      <c r="AC7054"/>
      <c r="AD7054"/>
      <c r="AE7054"/>
      <c r="AF7054"/>
      <c r="AG7054"/>
      <c r="AH7054"/>
      <c r="AI7054"/>
    </row>
    <row r="7055" spans="1:35" ht="15" customHeight="1" x14ac:dyDescent="0.35">
      <c r="A7055" s="32" t="s">
        <v>123</v>
      </c>
      <c r="B7055" s="33" t="s">
        <v>70</v>
      </c>
      <c r="C7055" s="34">
        <v>285</v>
      </c>
      <c r="D7055" s="33" t="s">
        <v>44</v>
      </c>
      <c r="E7055" s="33" t="s">
        <v>97</v>
      </c>
      <c r="F7055" s="33" t="s">
        <v>46</v>
      </c>
      <c r="G7055" s="33" t="s">
        <v>25</v>
      </c>
      <c r="H7055" s="33">
        <v>18</v>
      </c>
      <c r="I7055" s="35">
        <v>10.5</v>
      </c>
      <c r="P7055" s="29" t="s">
        <v>15521</v>
      </c>
      <c r="Q7055" s="29" t="s">
        <v>1566</v>
      </c>
      <c r="R7055" s="29" t="s">
        <v>787</v>
      </c>
      <c r="S7055" s="29" t="s">
        <v>15522</v>
      </c>
      <c r="T7055" s="29" t="s">
        <v>44</v>
      </c>
      <c r="U7055" s="30">
        <v>609</v>
      </c>
      <c r="V7055" s="31">
        <v>27</v>
      </c>
      <c r="W7055" s="31">
        <v>6</v>
      </c>
      <c r="X7055" s="31" t="s">
        <v>29</v>
      </c>
      <c r="Y7055" s="29" t="s">
        <v>30</v>
      </c>
      <c r="Z7055" s="29" t="s">
        <v>460</v>
      </c>
      <c r="AA7055" s="29" t="s">
        <v>52</v>
      </c>
      <c r="AB7055"/>
      <c r="AC7055"/>
      <c r="AD7055"/>
      <c r="AE7055"/>
      <c r="AF7055"/>
      <c r="AG7055"/>
      <c r="AH7055"/>
      <c r="AI7055"/>
    </row>
    <row r="7056" spans="1:35" ht="15" customHeight="1" x14ac:dyDescent="0.35">
      <c r="A7056" s="23" t="s">
        <v>123</v>
      </c>
      <c r="B7056" s="24" t="s">
        <v>4222</v>
      </c>
      <c r="C7056" s="25">
        <v>93</v>
      </c>
      <c r="D7056" s="24" t="s">
        <v>44</v>
      </c>
      <c r="E7056" s="24" t="s">
        <v>77</v>
      </c>
      <c r="F7056" s="24" t="s">
        <v>78</v>
      </c>
      <c r="G7056" s="24" t="s">
        <v>29</v>
      </c>
      <c r="H7056" s="24">
        <v>20</v>
      </c>
      <c r="I7056" s="26">
        <v>6.25</v>
      </c>
      <c r="P7056" s="29" t="s">
        <v>15523</v>
      </c>
      <c r="Q7056" s="29" t="s">
        <v>1009</v>
      </c>
      <c r="R7056" s="29" t="s">
        <v>194</v>
      </c>
      <c r="S7056" s="29" t="s">
        <v>15524</v>
      </c>
      <c r="T7056" s="29" t="s">
        <v>44</v>
      </c>
      <c r="U7056" s="30">
        <v>1095</v>
      </c>
      <c r="V7056" s="31">
        <v>20</v>
      </c>
      <c r="W7056" s="31">
        <v>4</v>
      </c>
      <c r="X7056" s="31" t="s">
        <v>29</v>
      </c>
      <c r="Y7056" s="29" t="s">
        <v>30</v>
      </c>
      <c r="Z7056" s="29" t="s">
        <v>460</v>
      </c>
      <c r="AA7056" s="29" t="s">
        <v>52</v>
      </c>
      <c r="AB7056"/>
      <c r="AC7056"/>
      <c r="AD7056"/>
      <c r="AE7056"/>
      <c r="AF7056"/>
      <c r="AG7056"/>
      <c r="AH7056"/>
      <c r="AI7056"/>
    </row>
    <row r="7057" spans="1:35" ht="15" customHeight="1" x14ac:dyDescent="0.35">
      <c r="A7057" s="32" t="s">
        <v>123</v>
      </c>
      <c r="B7057" s="33" t="s">
        <v>4222</v>
      </c>
      <c r="C7057" s="34">
        <v>337</v>
      </c>
      <c r="D7057" s="33" t="s">
        <v>44</v>
      </c>
      <c r="E7057" s="33" t="s">
        <v>266</v>
      </c>
      <c r="F7057" s="33" t="s">
        <v>78</v>
      </c>
      <c r="G7057" s="33" t="s">
        <v>25</v>
      </c>
      <c r="H7057" s="33">
        <v>40</v>
      </c>
      <c r="I7057" s="35">
        <v>11.25</v>
      </c>
      <c r="P7057" s="29" t="s">
        <v>15525</v>
      </c>
      <c r="Q7057" s="29" t="s">
        <v>123</v>
      </c>
      <c r="R7057" s="29" t="s">
        <v>70</v>
      </c>
      <c r="S7057" s="29" t="s">
        <v>5921</v>
      </c>
      <c r="T7057" s="29" t="s">
        <v>44</v>
      </c>
      <c r="U7057" s="30">
        <v>1267</v>
      </c>
      <c r="V7057" s="31">
        <v>19</v>
      </c>
      <c r="W7057" s="31">
        <v>2</v>
      </c>
      <c r="X7057" s="31" t="s">
        <v>25</v>
      </c>
      <c r="Y7057" s="29" t="s">
        <v>50</v>
      </c>
      <c r="Z7057" s="29" t="s">
        <v>460</v>
      </c>
      <c r="AA7057" s="29" t="s">
        <v>52</v>
      </c>
      <c r="AB7057"/>
      <c r="AC7057"/>
      <c r="AD7057"/>
      <c r="AE7057"/>
      <c r="AF7057"/>
      <c r="AG7057"/>
      <c r="AH7057"/>
      <c r="AI7057"/>
    </row>
    <row r="7058" spans="1:35" ht="15" customHeight="1" x14ac:dyDescent="0.35">
      <c r="A7058" s="23" t="s">
        <v>123</v>
      </c>
      <c r="B7058" s="24" t="s">
        <v>1648</v>
      </c>
      <c r="C7058" s="25">
        <v>369</v>
      </c>
      <c r="D7058" s="24" t="s">
        <v>44</v>
      </c>
      <c r="E7058" s="24" t="s">
        <v>124</v>
      </c>
      <c r="F7058" s="24" t="s">
        <v>52</v>
      </c>
      <c r="G7058" s="24" t="s">
        <v>29</v>
      </c>
      <c r="H7058" s="24">
        <v>17</v>
      </c>
      <c r="I7058" s="26">
        <v>7.5</v>
      </c>
      <c r="P7058" s="29" t="s">
        <v>15526</v>
      </c>
      <c r="Q7058" s="29" t="s">
        <v>123</v>
      </c>
      <c r="R7058" s="29" t="s">
        <v>4222</v>
      </c>
      <c r="S7058" s="29" t="s">
        <v>15527</v>
      </c>
      <c r="T7058" s="29" t="s">
        <v>44</v>
      </c>
      <c r="U7058" s="30">
        <v>817</v>
      </c>
      <c r="V7058" s="31">
        <v>19</v>
      </c>
      <c r="W7058" s="31">
        <v>2</v>
      </c>
      <c r="X7058" s="31" t="s">
        <v>25</v>
      </c>
      <c r="Y7058" s="29" t="s">
        <v>50</v>
      </c>
      <c r="Z7058" s="29" t="s">
        <v>460</v>
      </c>
      <c r="AA7058" s="29" t="s">
        <v>52</v>
      </c>
      <c r="AB7058"/>
      <c r="AC7058"/>
      <c r="AD7058"/>
      <c r="AE7058"/>
      <c r="AF7058"/>
      <c r="AG7058"/>
      <c r="AH7058"/>
      <c r="AI7058"/>
    </row>
    <row r="7059" spans="1:35" ht="15" customHeight="1" x14ac:dyDescent="0.35">
      <c r="A7059" s="32" t="s">
        <v>732</v>
      </c>
      <c r="B7059" s="33" t="s">
        <v>240</v>
      </c>
      <c r="C7059" s="34">
        <v>167</v>
      </c>
      <c r="D7059" s="33" t="s">
        <v>44</v>
      </c>
      <c r="E7059" s="33" t="s">
        <v>173</v>
      </c>
      <c r="F7059" s="33" t="s">
        <v>46</v>
      </c>
      <c r="G7059" s="33" t="s">
        <v>25</v>
      </c>
      <c r="H7059" s="33">
        <v>17</v>
      </c>
      <c r="I7059" s="35">
        <v>12</v>
      </c>
      <c r="P7059" s="29" t="s">
        <v>15528</v>
      </c>
      <c r="Q7059" s="29" t="s">
        <v>123</v>
      </c>
      <c r="R7059" s="29" t="s">
        <v>4222</v>
      </c>
      <c r="S7059" s="29" t="s">
        <v>15529</v>
      </c>
      <c r="T7059" s="29" t="s">
        <v>44</v>
      </c>
      <c r="U7059" s="30">
        <v>344</v>
      </c>
      <c r="V7059" s="31">
        <v>21</v>
      </c>
      <c r="W7059" s="31">
        <v>6</v>
      </c>
      <c r="X7059" s="31" t="s">
        <v>29</v>
      </c>
      <c r="Y7059" s="29" t="s">
        <v>41</v>
      </c>
      <c r="Z7059" s="29" t="s">
        <v>460</v>
      </c>
      <c r="AA7059" s="29" t="s">
        <v>52</v>
      </c>
      <c r="AB7059"/>
      <c r="AC7059"/>
      <c r="AD7059"/>
      <c r="AE7059"/>
      <c r="AF7059"/>
      <c r="AG7059"/>
      <c r="AH7059"/>
      <c r="AI7059"/>
    </row>
    <row r="7060" spans="1:35" ht="15" customHeight="1" x14ac:dyDescent="0.35">
      <c r="A7060" s="23" t="s">
        <v>8870</v>
      </c>
      <c r="B7060" s="24" t="s">
        <v>2906</v>
      </c>
      <c r="C7060" s="25">
        <v>357</v>
      </c>
      <c r="D7060" s="24" t="s">
        <v>44</v>
      </c>
      <c r="E7060" s="24" t="s">
        <v>177</v>
      </c>
      <c r="F7060" s="24" t="s">
        <v>52</v>
      </c>
      <c r="G7060" s="24" t="s">
        <v>29</v>
      </c>
      <c r="H7060" s="24">
        <v>33</v>
      </c>
      <c r="I7060" s="26">
        <v>6</v>
      </c>
      <c r="P7060" s="29" t="s">
        <v>15530</v>
      </c>
      <c r="Q7060" s="29" t="s">
        <v>123</v>
      </c>
      <c r="R7060" s="29" t="s">
        <v>1648</v>
      </c>
      <c r="S7060" s="29" t="s">
        <v>15531</v>
      </c>
      <c r="T7060" s="29" t="s">
        <v>44</v>
      </c>
      <c r="U7060" s="30">
        <v>213</v>
      </c>
      <c r="V7060" s="31">
        <v>20</v>
      </c>
      <c r="W7060" s="31">
        <v>4</v>
      </c>
      <c r="X7060" s="31" t="s">
        <v>29</v>
      </c>
      <c r="Y7060" s="29" t="s">
        <v>50</v>
      </c>
      <c r="Z7060" s="29" t="s">
        <v>460</v>
      </c>
      <c r="AA7060" s="29" t="s">
        <v>52</v>
      </c>
      <c r="AB7060"/>
      <c r="AC7060"/>
      <c r="AD7060"/>
      <c r="AE7060"/>
      <c r="AF7060"/>
      <c r="AG7060"/>
      <c r="AH7060"/>
      <c r="AI7060"/>
    </row>
    <row r="7061" spans="1:35" ht="15" customHeight="1" x14ac:dyDescent="0.35">
      <c r="A7061" s="32" t="s">
        <v>575</v>
      </c>
      <c r="B7061" s="33" t="s">
        <v>14718</v>
      </c>
      <c r="C7061" s="34">
        <v>199</v>
      </c>
      <c r="D7061" s="33" t="s">
        <v>44</v>
      </c>
      <c r="E7061" s="33" t="s">
        <v>71</v>
      </c>
      <c r="F7061" s="33" t="s">
        <v>72</v>
      </c>
      <c r="G7061" s="33" t="s">
        <v>29</v>
      </c>
      <c r="H7061" s="33">
        <v>18</v>
      </c>
      <c r="I7061" s="35">
        <v>5.5</v>
      </c>
      <c r="P7061" s="29" t="s">
        <v>15532</v>
      </c>
      <c r="Q7061" s="29" t="s">
        <v>732</v>
      </c>
      <c r="R7061" s="29" t="s">
        <v>240</v>
      </c>
      <c r="S7061" s="29" t="s">
        <v>15533</v>
      </c>
      <c r="T7061" s="29" t="s">
        <v>44</v>
      </c>
      <c r="U7061" s="30">
        <v>840</v>
      </c>
      <c r="V7061" s="31">
        <v>27</v>
      </c>
      <c r="W7061" s="31">
        <v>10</v>
      </c>
      <c r="X7061" s="31" t="s">
        <v>25</v>
      </c>
      <c r="Y7061" s="29" t="s">
        <v>30</v>
      </c>
      <c r="Z7061" s="29" t="s">
        <v>460</v>
      </c>
      <c r="AA7061" s="29" t="s">
        <v>52</v>
      </c>
      <c r="AB7061"/>
      <c r="AC7061"/>
      <c r="AD7061"/>
      <c r="AE7061"/>
      <c r="AF7061"/>
      <c r="AG7061"/>
      <c r="AH7061"/>
      <c r="AI7061"/>
    </row>
    <row r="7062" spans="1:35" ht="15" customHeight="1" x14ac:dyDescent="0.35">
      <c r="A7062" s="23" t="s">
        <v>1836</v>
      </c>
      <c r="B7062" s="24" t="s">
        <v>1648</v>
      </c>
      <c r="C7062" s="25">
        <v>63</v>
      </c>
      <c r="D7062" s="24" t="s">
        <v>44</v>
      </c>
      <c r="E7062" s="24" t="s">
        <v>324</v>
      </c>
      <c r="F7062" s="24" t="s">
        <v>118</v>
      </c>
      <c r="G7062" s="24" t="s">
        <v>29</v>
      </c>
      <c r="H7062" s="24">
        <v>30</v>
      </c>
      <c r="I7062" s="26">
        <v>3.5</v>
      </c>
      <c r="P7062" s="29" t="s">
        <v>15534</v>
      </c>
      <c r="Q7062" s="29" t="s">
        <v>8870</v>
      </c>
      <c r="R7062" s="29" t="s">
        <v>2906</v>
      </c>
      <c r="S7062" s="29" t="s">
        <v>2533</v>
      </c>
      <c r="T7062" s="29" t="s">
        <v>44</v>
      </c>
      <c r="U7062" s="30">
        <v>321</v>
      </c>
      <c r="V7062" s="31">
        <v>22</v>
      </c>
      <c r="W7062" s="31">
        <v>10</v>
      </c>
      <c r="X7062" s="31" t="s">
        <v>25</v>
      </c>
      <c r="Y7062" s="29" t="s">
        <v>41</v>
      </c>
      <c r="Z7062" s="29" t="s">
        <v>460</v>
      </c>
      <c r="AA7062" s="29" t="s">
        <v>52</v>
      </c>
      <c r="AB7062"/>
      <c r="AC7062"/>
      <c r="AD7062"/>
      <c r="AE7062"/>
      <c r="AF7062"/>
      <c r="AG7062"/>
      <c r="AH7062"/>
      <c r="AI7062"/>
    </row>
    <row r="7063" spans="1:35" ht="15" customHeight="1" x14ac:dyDescent="0.35">
      <c r="A7063" s="32" t="s">
        <v>672</v>
      </c>
      <c r="B7063" s="33" t="s">
        <v>397</v>
      </c>
      <c r="C7063" s="34">
        <v>406</v>
      </c>
      <c r="D7063" s="33" t="s">
        <v>44</v>
      </c>
      <c r="E7063" s="33" t="s">
        <v>405</v>
      </c>
      <c r="F7063" s="33" t="s">
        <v>59</v>
      </c>
      <c r="G7063" s="33" t="s">
        <v>29</v>
      </c>
      <c r="H7063" s="33">
        <v>17</v>
      </c>
      <c r="I7063" s="35">
        <v>5.25</v>
      </c>
      <c r="P7063" s="29" t="s">
        <v>15535</v>
      </c>
      <c r="Q7063" s="29" t="s">
        <v>575</v>
      </c>
      <c r="R7063" s="29" t="s">
        <v>14718</v>
      </c>
      <c r="S7063" s="29" t="s">
        <v>15536</v>
      </c>
      <c r="T7063" s="29" t="s">
        <v>44</v>
      </c>
      <c r="U7063" s="30">
        <v>269</v>
      </c>
      <c r="V7063" s="31">
        <v>21</v>
      </c>
      <c r="W7063" s="31">
        <v>6</v>
      </c>
      <c r="X7063" s="31" t="s">
        <v>29</v>
      </c>
      <c r="Y7063" s="29" t="s">
        <v>30</v>
      </c>
      <c r="Z7063" s="29" t="s">
        <v>460</v>
      </c>
      <c r="AA7063" s="29" t="s">
        <v>52</v>
      </c>
      <c r="AB7063"/>
      <c r="AC7063"/>
      <c r="AD7063"/>
      <c r="AE7063"/>
      <c r="AF7063"/>
      <c r="AG7063"/>
      <c r="AH7063"/>
      <c r="AI7063"/>
    </row>
    <row r="7064" spans="1:35" ht="15" customHeight="1" x14ac:dyDescent="0.35">
      <c r="A7064" s="23" t="s">
        <v>672</v>
      </c>
      <c r="B7064" s="24" t="s">
        <v>3483</v>
      </c>
      <c r="C7064" s="25">
        <v>402</v>
      </c>
      <c r="D7064" s="24" t="s">
        <v>44</v>
      </c>
      <c r="E7064" s="24" t="s">
        <v>108</v>
      </c>
      <c r="F7064" s="24" t="s">
        <v>46</v>
      </c>
      <c r="G7064" s="24" t="s">
        <v>29</v>
      </c>
      <c r="H7064" s="24">
        <v>40</v>
      </c>
      <c r="I7064" s="26">
        <v>9.75</v>
      </c>
      <c r="P7064" s="29" t="s">
        <v>15537</v>
      </c>
      <c r="Q7064" s="29" t="s">
        <v>1836</v>
      </c>
      <c r="R7064" s="29" t="s">
        <v>1648</v>
      </c>
      <c r="S7064" s="29" t="s">
        <v>15538</v>
      </c>
      <c r="T7064" s="29" t="s">
        <v>44</v>
      </c>
      <c r="U7064" s="30">
        <v>770</v>
      </c>
      <c r="V7064" s="31">
        <v>20</v>
      </c>
      <c r="W7064" s="31">
        <v>4</v>
      </c>
      <c r="X7064" s="31" t="s">
        <v>29</v>
      </c>
      <c r="Y7064" s="29" t="s">
        <v>30</v>
      </c>
      <c r="Z7064" s="29" t="s">
        <v>460</v>
      </c>
      <c r="AA7064" s="29" t="s">
        <v>52</v>
      </c>
      <c r="AB7064"/>
      <c r="AC7064"/>
      <c r="AD7064"/>
      <c r="AE7064"/>
      <c r="AF7064"/>
      <c r="AG7064"/>
      <c r="AH7064"/>
      <c r="AI7064"/>
    </row>
    <row r="7065" spans="1:35" ht="15" customHeight="1" x14ac:dyDescent="0.35">
      <c r="A7065" s="32" t="s">
        <v>1810</v>
      </c>
      <c r="B7065" s="33" t="s">
        <v>672</v>
      </c>
      <c r="C7065" s="34">
        <v>133</v>
      </c>
      <c r="D7065" s="33" t="s">
        <v>44</v>
      </c>
      <c r="E7065" s="33" t="s">
        <v>181</v>
      </c>
      <c r="F7065" s="33" t="s">
        <v>24</v>
      </c>
      <c r="G7065" s="33" t="s">
        <v>29</v>
      </c>
      <c r="H7065" s="33">
        <v>38</v>
      </c>
      <c r="I7065" s="35">
        <v>8.25</v>
      </c>
      <c r="P7065" s="29" t="s">
        <v>15539</v>
      </c>
      <c r="Q7065" s="29" t="s">
        <v>672</v>
      </c>
      <c r="R7065" s="29" t="s">
        <v>397</v>
      </c>
      <c r="S7065" s="29" t="s">
        <v>379</v>
      </c>
      <c r="T7065" s="29" t="s">
        <v>44</v>
      </c>
      <c r="U7065" s="30">
        <v>444</v>
      </c>
      <c r="V7065" s="31">
        <v>20</v>
      </c>
      <c r="W7065" s="31">
        <v>2</v>
      </c>
      <c r="X7065" s="31" t="s">
        <v>29</v>
      </c>
      <c r="Y7065" s="29" t="s">
        <v>50</v>
      </c>
      <c r="Z7065" s="29" t="s">
        <v>460</v>
      </c>
      <c r="AA7065" s="29" t="s">
        <v>52</v>
      </c>
      <c r="AB7065"/>
      <c r="AC7065"/>
      <c r="AD7065"/>
      <c r="AE7065"/>
      <c r="AF7065"/>
      <c r="AG7065"/>
      <c r="AH7065"/>
      <c r="AI7065"/>
    </row>
    <row r="7066" spans="1:35" ht="15" customHeight="1" x14ac:dyDescent="0.35">
      <c r="A7066" s="23" t="s">
        <v>1019</v>
      </c>
      <c r="B7066" s="24" t="s">
        <v>543</v>
      </c>
      <c r="C7066" s="25">
        <v>328</v>
      </c>
      <c r="D7066" s="24" t="s">
        <v>44</v>
      </c>
      <c r="E7066" s="24" t="s">
        <v>405</v>
      </c>
      <c r="F7066" s="24" t="s">
        <v>59</v>
      </c>
      <c r="G7066" s="24" t="s">
        <v>29</v>
      </c>
      <c r="H7066" s="24">
        <v>18</v>
      </c>
      <c r="I7066" s="26">
        <v>6</v>
      </c>
      <c r="P7066" s="29" t="s">
        <v>15540</v>
      </c>
      <c r="Q7066" s="29" t="s">
        <v>672</v>
      </c>
      <c r="R7066" s="29" t="s">
        <v>3483</v>
      </c>
      <c r="S7066" s="29" t="s">
        <v>15541</v>
      </c>
      <c r="T7066" s="29" t="s">
        <v>44</v>
      </c>
      <c r="U7066" s="30">
        <v>354</v>
      </c>
      <c r="V7066" s="31">
        <v>25</v>
      </c>
      <c r="W7066" s="31">
        <v>10</v>
      </c>
      <c r="X7066" s="31" t="s">
        <v>25</v>
      </c>
      <c r="Y7066" s="29" t="s">
        <v>41</v>
      </c>
      <c r="Z7066" s="29" t="s">
        <v>460</v>
      </c>
      <c r="AA7066" s="29" t="s">
        <v>52</v>
      </c>
      <c r="AB7066"/>
      <c r="AC7066"/>
      <c r="AD7066"/>
      <c r="AE7066"/>
      <c r="AF7066"/>
      <c r="AG7066"/>
      <c r="AH7066"/>
      <c r="AI7066"/>
    </row>
    <row r="7067" spans="1:35" ht="15" customHeight="1" x14ac:dyDescent="0.35">
      <c r="A7067" s="32" t="s">
        <v>1645</v>
      </c>
      <c r="B7067" s="33" t="s">
        <v>1639</v>
      </c>
      <c r="C7067" s="34">
        <v>274</v>
      </c>
      <c r="D7067" s="33" t="s">
        <v>44</v>
      </c>
      <c r="E7067" s="33" t="s">
        <v>209</v>
      </c>
      <c r="F7067" s="33" t="s">
        <v>134</v>
      </c>
      <c r="G7067" s="33" t="s">
        <v>29</v>
      </c>
      <c r="H7067" s="33">
        <v>20</v>
      </c>
      <c r="I7067" s="35">
        <v>9.25</v>
      </c>
      <c r="P7067" s="29" t="s">
        <v>15542</v>
      </c>
      <c r="Q7067" s="29" t="s">
        <v>1810</v>
      </c>
      <c r="R7067" s="29" t="s">
        <v>672</v>
      </c>
      <c r="S7067" s="29" t="s">
        <v>15543</v>
      </c>
      <c r="T7067" s="29" t="s">
        <v>44</v>
      </c>
      <c r="U7067" s="30">
        <v>879</v>
      </c>
      <c r="V7067" s="31">
        <v>19</v>
      </c>
      <c r="W7067" s="31">
        <v>2</v>
      </c>
      <c r="X7067" s="31" t="s">
        <v>25</v>
      </c>
      <c r="Y7067" s="29" t="s">
        <v>50</v>
      </c>
      <c r="Z7067" s="29" t="s">
        <v>460</v>
      </c>
      <c r="AA7067" s="29" t="s">
        <v>52</v>
      </c>
      <c r="AB7067"/>
      <c r="AC7067"/>
      <c r="AD7067"/>
      <c r="AE7067"/>
      <c r="AF7067"/>
      <c r="AG7067"/>
      <c r="AH7067"/>
      <c r="AI7067"/>
    </row>
    <row r="7068" spans="1:35" ht="15" customHeight="1" x14ac:dyDescent="0.35">
      <c r="A7068" s="23" t="s">
        <v>1648</v>
      </c>
      <c r="B7068" s="24" t="s">
        <v>1434</v>
      </c>
      <c r="C7068" s="25">
        <v>260</v>
      </c>
      <c r="D7068" s="24" t="s">
        <v>44</v>
      </c>
      <c r="E7068" s="24" t="s">
        <v>156</v>
      </c>
      <c r="F7068" s="24" t="s">
        <v>52</v>
      </c>
      <c r="G7068" s="24" t="s">
        <v>29</v>
      </c>
      <c r="H7068" s="24">
        <v>17</v>
      </c>
      <c r="I7068" s="26">
        <v>8.75</v>
      </c>
      <c r="P7068" s="29" t="s">
        <v>15544</v>
      </c>
      <c r="Q7068" s="29" t="s">
        <v>1019</v>
      </c>
      <c r="R7068" s="29" t="s">
        <v>543</v>
      </c>
      <c r="S7068" s="29" t="s">
        <v>15545</v>
      </c>
      <c r="T7068" s="29" t="s">
        <v>44</v>
      </c>
      <c r="U7068" s="30">
        <v>892</v>
      </c>
      <c r="V7068" s="31">
        <v>27</v>
      </c>
      <c r="W7068" s="31">
        <v>10</v>
      </c>
      <c r="X7068" s="31" t="s">
        <v>25</v>
      </c>
      <c r="Y7068" s="29" t="s">
        <v>50</v>
      </c>
      <c r="Z7068" s="29" t="s">
        <v>460</v>
      </c>
      <c r="AA7068" s="29" t="s">
        <v>52</v>
      </c>
      <c r="AB7068"/>
      <c r="AC7068"/>
      <c r="AD7068"/>
      <c r="AE7068"/>
      <c r="AF7068"/>
      <c r="AG7068"/>
      <c r="AH7068"/>
      <c r="AI7068"/>
    </row>
    <row r="7069" spans="1:35" ht="15" customHeight="1" x14ac:dyDescent="0.35">
      <c r="A7069" s="32" t="s">
        <v>1648</v>
      </c>
      <c r="B7069" s="33" t="s">
        <v>567</v>
      </c>
      <c r="C7069" s="34">
        <v>120</v>
      </c>
      <c r="D7069" s="33" t="s">
        <v>44</v>
      </c>
      <c r="E7069" s="33" t="s">
        <v>200</v>
      </c>
      <c r="F7069" s="33" t="s">
        <v>52</v>
      </c>
      <c r="G7069" s="33" t="s">
        <v>25</v>
      </c>
      <c r="H7069" s="33">
        <v>18</v>
      </c>
      <c r="I7069" s="35">
        <v>11</v>
      </c>
      <c r="P7069" s="29" t="s">
        <v>15546</v>
      </c>
      <c r="Q7069" s="29" t="s">
        <v>1645</v>
      </c>
      <c r="R7069" s="29" t="s">
        <v>1639</v>
      </c>
      <c r="S7069" s="29" t="s">
        <v>15547</v>
      </c>
      <c r="T7069" s="29" t="s">
        <v>44</v>
      </c>
      <c r="U7069" s="30">
        <v>199</v>
      </c>
      <c r="V7069" s="31">
        <v>21</v>
      </c>
      <c r="W7069" s="31">
        <v>10</v>
      </c>
      <c r="X7069" s="31" t="s">
        <v>29</v>
      </c>
      <c r="Y7069" s="29" t="s">
        <v>50</v>
      </c>
      <c r="Z7069" s="29" t="s">
        <v>460</v>
      </c>
      <c r="AA7069" s="29" t="s">
        <v>52</v>
      </c>
      <c r="AB7069"/>
      <c r="AC7069"/>
      <c r="AD7069"/>
      <c r="AE7069"/>
      <c r="AF7069"/>
      <c r="AG7069"/>
      <c r="AH7069"/>
      <c r="AI7069"/>
    </row>
    <row r="7070" spans="1:35" ht="15" customHeight="1" x14ac:dyDescent="0.35">
      <c r="A7070" s="23" t="s">
        <v>7309</v>
      </c>
      <c r="B7070" s="24" t="s">
        <v>726</v>
      </c>
      <c r="C7070" s="25">
        <v>136</v>
      </c>
      <c r="D7070" s="24" t="s">
        <v>44</v>
      </c>
      <c r="E7070" s="24" t="s">
        <v>35</v>
      </c>
      <c r="F7070" s="24" t="s">
        <v>36</v>
      </c>
      <c r="G7070" s="24" t="s">
        <v>25</v>
      </c>
      <c r="H7070" s="24">
        <v>19</v>
      </c>
      <c r="I7070" s="26">
        <v>11.5</v>
      </c>
      <c r="P7070" s="29" t="s">
        <v>15548</v>
      </c>
      <c r="Q7070" s="29" t="s">
        <v>1648</v>
      </c>
      <c r="R7070" s="29" t="s">
        <v>1434</v>
      </c>
      <c r="S7070" s="29" t="s">
        <v>15549</v>
      </c>
      <c r="T7070" s="29" t="s">
        <v>44</v>
      </c>
      <c r="U7070" s="30">
        <v>950</v>
      </c>
      <c r="V7070" s="31">
        <v>19</v>
      </c>
      <c r="W7070" s="31">
        <v>4</v>
      </c>
      <c r="X7070" s="31" t="s">
        <v>29</v>
      </c>
      <c r="Y7070" s="29" t="s">
        <v>50</v>
      </c>
      <c r="Z7070" s="29" t="s">
        <v>460</v>
      </c>
      <c r="AA7070" s="29" t="s">
        <v>52</v>
      </c>
      <c r="AB7070"/>
      <c r="AC7070"/>
      <c r="AD7070"/>
      <c r="AE7070"/>
      <c r="AF7070"/>
      <c r="AG7070"/>
      <c r="AH7070"/>
      <c r="AI7070"/>
    </row>
    <row r="7071" spans="1:35" ht="15" customHeight="1" x14ac:dyDescent="0.35">
      <c r="A7071" s="32" t="s">
        <v>2267</v>
      </c>
      <c r="B7071" s="33" t="s">
        <v>689</v>
      </c>
      <c r="C7071" s="34">
        <v>296</v>
      </c>
      <c r="D7071" s="33" t="s">
        <v>44</v>
      </c>
      <c r="E7071" s="33" t="s">
        <v>324</v>
      </c>
      <c r="F7071" s="33" t="s">
        <v>118</v>
      </c>
      <c r="G7071" s="33" t="s">
        <v>29</v>
      </c>
      <c r="H7071" s="33">
        <v>33</v>
      </c>
      <c r="I7071" s="35">
        <v>10</v>
      </c>
      <c r="P7071" s="29" t="s">
        <v>15550</v>
      </c>
      <c r="Q7071" s="29" t="s">
        <v>1648</v>
      </c>
      <c r="R7071" s="29" t="s">
        <v>567</v>
      </c>
      <c r="S7071" s="29" t="s">
        <v>15551</v>
      </c>
      <c r="T7071" s="29" t="s">
        <v>44</v>
      </c>
      <c r="U7071" s="30">
        <v>122</v>
      </c>
      <c r="V7071" s="31">
        <v>21</v>
      </c>
      <c r="W7071" s="31">
        <v>8</v>
      </c>
      <c r="X7071" s="31" t="s">
        <v>29</v>
      </c>
      <c r="Y7071" s="29" t="s">
        <v>50</v>
      </c>
      <c r="Z7071" s="29" t="s">
        <v>460</v>
      </c>
      <c r="AA7071" s="29" t="s">
        <v>52</v>
      </c>
      <c r="AB7071"/>
      <c r="AC7071"/>
      <c r="AD7071"/>
      <c r="AE7071"/>
      <c r="AF7071"/>
      <c r="AG7071"/>
      <c r="AH7071"/>
      <c r="AI7071"/>
    </row>
    <row r="7072" spans="1:35" ht="15" customHeight="1" x14ac:dyDescent="0.35">
      <c r="A7072" s="23" t="s">
        <v>82</v>
      </c>
      <c r="B7072" s="24" t="s">
        <v>3827</v>
      </c>
      <c r="C7072" s="25">
        <v>334</v>
      </c>
      <c r="D7072" s="24" t="s">
        <v>44</v>
      </c>
      <c r="E7072" s="24" t="s">
        <v>92</v>
      </c>
      <c r="F7072" s="24" t="s">
        <v>86</v>
      </c>
      <c r="G7072" s="24" t="s">
        <v>25</v>
      </c>
      <c r="H7072" s="24">
        <v>32</v>
      </c>
      <c r="I7072" s="26">
        <v>11</v>
      </c>
      <c r="P7072" s="29" t="s">
        <v>15552</v>
      </c>
      <c r="Q7072" s="29" t="s">
        <v>7309</v>
      </c>
      <c r="R7072" s="29" t="s">
        <v>726</v>
      </c>
      <c r="S7072" s="29" t="s">
        <v>15553</v>
      </c>
      <c r="T7072" s="29" t="s">
        <v>44</v>
      </c>
      <c r="U7072" s="30">
        <v>722</v>
      </c>
      <c r="V7072" s="31">
        <v>23</v>
      </c>
      <c r="W7072" s="31">
        <v>6</v>
      </c>
      <c r="X7072" s="31" t="s">
        <v>29</v>
      </c>
      <c r="Y7072" s="29" t="s">
        <v>41</v>
      </c>
      <c r="Z7072" s="29" t="s">
        <v>460</v>
      </c>
      <c r="AA7072" s="29" t="s">
        <v>52</v>
      </c>
      <c r="AB7072"/>
      <c r="AC7072"/>
      <c r="AD7072"/>
      <c r="AE7072"/>
      <c r="AF7072"/>
      <c r="AG7072"/>
      <c r="AH7072"/>
      <c r="AI7072"/>
    </row>
    <row r="7073" spans="1:35" ht="15" customHeight="1" x14ac:dyDescent="0.35">
      <c r="A7073" s="32" t="s">
        <v>3880</v>
      </c>
      <c r="B7073" s="33" t="s">
        <v>1121</v>
      </c>
      <c r="C7073" s="34">
        <v>239</v>
      </c>
      <c r="D7073" s="33" t="s">
        <v>44</v>
      </c>
      <c r="E7073" s="33" t="s">
        <v>250</v>
      </c>
      <c r="F7073" s="33" t="s">
        <v>36</v>
      </c>
      <c r="G7073" s="33" t="s">
        <v>29</v>
      </c>
      <c r="H7073" s="33">
        <v>30</v>
      </c>
      <c r="I7073" s="35">
        <v>6.25</v>
      </c>
      <c r="P7073" s="29" t="s">
        <v>15554</v>
      </c>
      <c r="Q7073" s="29" t="s">
        <v>2267</v>
      </c>
      <c r="R7073" s="29" t="s">
        <v>689</v>
      </c>
      <c r="S7073" s="29" t="s">
        <v>15555</v>
      </c>
      <c r="T7073" s="29" t="s">
        <v>44</v>
      </c>
      <c r="U7073" s="30">
        <v>691</v>
      </c>
      <c r="V7073" s="31">
        <v>24</v>
      </c>
      <c r="W7073" s="31">
        <v>6</v>
      </c>
      <c r="X7073" s="31" t="s">
        <v>29</v>
      </c>
      <c r="Y7073" s="29" t="s">
        <v>50</v>
      </c>
      <c r="Z7073" s="29" t="s">
        <v>460</v>
      </c>
      <c r="AA7073" s="29" t="s">
        <v>52</v>
      </c>
      <c r="AB7073"/>
      <c r="AC7073"/>
      <c r="AD7073"/>
      <c r="AE7073"/>
      <c r="AF7073"/>
      <c r="AG7073"/>
      <c r="AH7073"/>
      <c r="AI7073"/>
    </row>
    <row r="7074" spans="1:35" ht="15" customHeight="1" x14ac:dyDescent="0.35">
      <c r="A7074" s="23" t="s">
        <v>5372</v>
      </c>
      <c r="B7074" s="24" t="s">
        <v>1213</v>
      </c>
      <c r="C7074" s="25">
        <v>171</v>
      </c>
      <c r="D7074" s="24" t="s">
        <v>44</v>
      </c>
      <c r="E7074" s="24" t="s">
        <v>136</v>
      </c>
      <c r="F7074" s="24" t="s">
        <v>86</v>
      </c>
      <c r="G7074" s="24" t="s">
        <v>29</v>
      </c>
      <c r="H7074" s="24">
        <v>40</v>
      </c>
      <c r="I7074" s="26">
        <v>9.75</v>
      </c>
      <c r="P7074" s="29" t="s">
        <v>15556</v>
      </c>
      <c r="Q7074" s="29" t="s">
        <v>82</v>
      </c>
      <c r="R7074" s="29" t="s">
        <v>3827</v>
      </c>
      <c r="S7074" s="29" t="s">
        <v>15557</v>
      </c>
      <c r="T7074" s="29" t="s">
        <v>44</v>
      </c>
      <c r="U7074" s="30">
        <v>265</v>
      </c>
      <c r="V7074" s="31">
        <v>19</v>
      </c>
      <c r="W7074" s="31">
        <v>4</v>
      </c>
      <c r="X7074" s="31" t="s">
        <v>25</v>
      </c>
      <c r="Y7074" s="29" t="s">
        <v>41</v>
      </c>
      <c r="Z7074" s="29" t="s">
        <v>460</v>
      </c>
      <c r="AA7074" s="29" t="s">
        <v>52</v>
      </c>
      <c r="AB7074"/>
      <c r="AC7074"/>
      <c r="AD7074"/>
      <c r="AE7074"/>
      <c r="AF7074"/>
      <c r="AG7074"/>
      <c r="AH7074"/>
      <c r="AI7074"/>
    </row>
    <row r="7075" spans="1:35" ht="15" customHeight="1" x14ac:dyDescent="0.35">
      <c r="A7075" s="32" t="s">
        <v>20</v>
      </c>
      <c r="B7075" s="33" t="s">
        <v>20</v>
      </c>
      <c r="C7075" s="34">
        <v>377</v>
      </c>
      <c r="D7075" s="33" t="s">
        <v>44</v>
      </c>
      <c r="E7075" s="33" t="s">
        <v>255</v>
      </c>
      <c r="F7075" s="33" t="s">
        <v>32</v>
      </c>
      <c r="G7075" s="33" t="s">
        <v>25</v>
      </c>
      <c r="H7075" s="33">
        <v>35</v>
      </c>
      <c r="I7075" s="35">
        <v>11</v>
      </c>
      <c r="P7075" s="29" t="s">
        <v>15558</v>
      </c>
      <c r="Q7075" s="29" t="s">
        <v>3880</v>
      </c>
      <c r="R7075" s="29" t="s">
        <v>1121</v>
      </c>
      <c r="S7075" s="29" t="s">
        <v>15559</v>
      </c>
      <c r="T7075" s="29" t="s">
        <v>44</v>
      </c>
      <c r="U7075" s="30">
        <v>244</v>
      </c>
      <c r="V7075" s="31">
        <v>23</v>
      </c>
      <c r="W7075" s="31">
        <v>8</v>
      </c>
      <c r="X7075" s="31" t="s">
        <v>29</v>
      </c>
      <c r="Y7075" s="29" t="s">
        <v>41</v>
      </c>
      <c r="Z7075" s="29" t="s">
        <v>460</v>
      </c>
      <c r="AA7075" s="29" t="s">
        <v>52</v>
      </c>
      <c r="AB7075"/>
      <c r="AC7075"/>
      <c r="AD7075"/>
      <c r="AE7075"/>
      <c r="AF7075"/>
      <c r="AG7075"/>
      <c r="AH7075"/>
      <c r="AI7075"/>
    </row>
    <row r="7076" spans="1:35" ht="15" customHeight="1" x14ac:dyDescent="0.35">
      <c r="A7076" s="23" t="s">
        <v>20</v>
      </c>
      <c r="B7076" s="24" t="s">
        <v>498</v>
      </c>
      <c r="C7076" s="25">
        <v>151</v>
      </c>
      <c r="D7076" s="24" t="s">
        <v>44</v>
      </c>
      <c r="E7076" s="24" t="s">
        <v>266</v>
      </c>
      <c r="F7076" s="24" t="s">
        <v>78</v>
      </c>
      <c r="G7076" s="24" t="s">
        <v>25</v>
      </c>
      <c r="H7076" s="24">
        <v>38</v>
      </c>
      <c r="I7076" s="26">
        <v>13</v>
      </c>
      <c r="P7076" s="29" t="s">
        <v>15560</v>
      </c>
      <c r="Q7076" s="29" t="s">
        <v>5372</v>
      </c>
      <c r="R7076" s="29" t="s">
        <v>1213</v>
      </c>
      <c r="S7076" s="29" t="s">
        <v>15561</v>
      </c>
      <c r="T7076" s="29" t="s">
        <v>44</v>
      </c>
      <c r="U7076" s="30">
        <v>160</v>
      </c>
      <c r="V7076" s="31">
        <v>19</v>
      </c>
      <c r="W7076" s="31">
        <v>2</v>
      </c>
      <c r="X7076" s="31" t="s">
        <v>25</v>
      </c>
      <c r="Y7076" s="29" t="s">
        <v>30</v>
      </c>
      <c r="Z7076" s="29" t="s">
        <v>102</v>
      </c>
      <c r="AA7076" s="29" t="s">
        <v>52</v>
      </c>
      <c r="AB7076"/>
      <c r="AC7076"/>
      <c r="AD7076"/>
      <c r="AE7076"/>
      <c r="AF7076"/>
      <c r="AG7076"/>
      <c r="AH7076"/>
      <c r="AI7076"/>
    </row>
    <row r="7077" spans="1:35" ht="15" customHeight="1" x14ac:dyDescent="0.35">
      <c r="A7077" s="32" t="s">
        <v>42</v>
      </c>
      <c r="B7077" s="33" t="s">
        <v>12829</v>
      </c>
      <c r="C7077" s="34">
        <v>230</v>
      </c>
      <c r="D7077" s="33" t="s">
        <v>44</v>
      </c>
      <c r="E7077" s="33" t="s">
        <v>71</v>
      </c>
      <c r="F7077" s="33" t="s">
        <v>72</v>
      </c>
      <c r="G7077" s="33" t="s">
        <v>29</v>
      </c>
      <c r="H7077" s="33">
        <v>17</v>
      </c>
      <c r="I7077" s="35">
        <v>7.25</v>
      </c>
      <c r="P7077" s="29" t="s">
        <v>15562</v>
      </c>
      <c r="Q7077" s="29" t="s">
        <v>20</v>
      </c>
      <c r="R7077" s="29" t="s">
        <v>20</v>
      </c>
      <c r="S7077" s="29" t="s">
        <v>15563</v>
      </c>
      <c r="T7077" s="29" t="s">
        <v>44</v>
      </c>
      <c r="U7077" s="30">
        <v>459</v>
      </c>
      <c r="V7077" s="31">
        <v>28</v>
      </c>
      <c r="W7077" s="31">
        <v>10</v>
      </c>
      <c r="X7077" s="31" t="s">
        <v>29</v>
      </c>
      <c r="Y7077" s="29" t="s">
        <v>41</v>
      </c>
      <c r="Z7077" s="29" t="s">
        <v>102</v>
      </c>
      <c r="AA7077" s="29" t="s">
        <v>52</v>
      </c>
      <c r="AB7077"/>
      <c r="AC7077"/>
      <c r="AD7077"/>
      <c r="AE7077"/>
      <c r="AF7077"/>
      <c r="AG7077"/>
      <c r="AH7077"/>
      <c r="AI7077"/>
    </row>
    <row r="7078" spans="1:35" ht="15" customHeight="1" x14ac:dyDescent="0.35">
      <c r="A7078" s="23" t="s">
        <v>69</v>
      </c>
      <c r="B7078" s="24" t="s">
        <v>194</v>
      </c>
      <c r="C7078" s="25">
        <v>467</v>
      </c>
      <c r="D7078" s="24" t="s">
        <v>44</v>
      </c>
      <c r="E7078" s="24" t="s">
        <v>92</v>
      </c>
      <c r="F7078" s="24" t="s">
        <v>86</v>
      </c>
      <c r="G7078" s="24" t="s">
        <v>29</v>
      </c>
      <c r="H7078" s="24">
        <v>33</v>
      </c>
      <c r="I7078" s="26">
        <v>9.5</v>
      </c>
      <c r="P7078" s="29" t="s">
        <v>15564</v>
      </c>
      <c r="Q7078" s="29" t="s">
        <v>20</v>
      </c>
      <c r="R7078" s="29" t="s">
        <v>498</v>
      </c>
      <c r="S7078" s="29" t="s">
        <v>15565</v>
      </c>
      <c r="T7078" s="29" t="s">
        <v>44</v>
      </c>
      <c r="U7078" s="30">
        <v>1058</v>
      </c>
      <c r="V7078" s="31">
        <v>23</v>
      </c>
      <c r="W7078" s="31">
        <v>4</v>
      </c>
      <c r="X7078" s="31" t="s">
        <v>25</v>
      </c>
      <c r="Y7078" s="29" t="s">
        <v>50</v>
      </c>
      <c r="Z7078" s="29" t="s">
        <v>102</v>
      </c>
      <c r="AA7078" s="29" t="s">
        <v>52</v>
      </c>
      <c r="AB7078"/>
      <c r="AC7078"/>
      <c r="AD7078"/>
      <c r="AE7078"/>
      <c r="AF7078"/>
      <c r="AG7078"/>
      <c r="AH7078"/>
      <c r="AI7078"/>
    </row>
    <row r="7079" spans="1:35" ht="15" customHeight="1" x14ac:dyDescent="0.35">
      <c r="A7079" s="32" t="s">
        <v>4346</v>
      </c>
      <c r="B7079" s="33" t="s">
        <v>3977</v>
      </c>
      <c r="C7079" s="34">
        <v>91</v>
      </c>
      <c r="D7079" s="33" t="s">
        <v>44</v>
      </c>
      <c r="E7079" s="33" t="s">
        <v>259</v>
      </c>
      <c r="F7079" s="33" t="s">
        <v>46</v>
      </c>
      <c r="G7079" s="33" t="s">
        <v>25</v>
      </c>
      <c r="H7079" s="33">
        <v>18</v>
      </c>
      <c r="I7079" s="35">
        <v>10.75</v>
      </c>
      <c r="P7079" s="29" t="s">
        <v>15566</v>
      </c>
      <c r="Q7079" s="29" t="s">
        <v>42</v>
      </c>
      <c r="R7079" s="29" t="s">
        <v>12829</v>
      </c>
      <c r="S7079" s="29" t="s">
        <v>15567</v>
      </c>
      <c r="T7079" s="29" t="s">
        <v>44</v>
      </c>
      <c r="U7079" s="30">
        <v>735</v>
      </c>
      <c r="V7079" s="31">
        <v>22</v>
      </c>
      <c r="W7079" s="31">
        <v>6</v>
      </c>
      <c r="X7079" s="31" t="s">
        <v>29</v>
      </c>
      <c r="Y7079" s="29" t="s">
        <v>41</v>
      </c>
      <c r="Z7079" s="29" t="s">
        <v>102</v>
      </c>
      <c r="AA7079" s="29" t="s">
        <v>52</v>
      </c>
      <c r="AB7079"/>
      <c r="AC7079"/>
      <c r="AD7079"/>
      <c r="AE7079"/>
      <c r="AF7079"/>
      <c r="AG7079"/>
      <c r="AH7079"/>
      <c r="AI7079"/>
    </row>
    <row r="7080" spans="1:35" ht="15" customHeight="1" x14ac:dyDescent="0.35">
      <c r="A7080" s="23" t="s">
        <v>15568</v>
      </c>
      <c r="B7080" s="24" t="s">
        <v>1473</v>
      </c>
      <c r="C7080" s="25">
        <v>345</v>
      </c>
      <c r="D7080" s="24" t="s">
        <v>44</v>
      </c>
      <c r="E7080" s="24" t="s">
        <v>136</v>
      </c>
      <c r="F7080" s="24" t="s">
        <v>86</v>
      </c>
      <c r="G7080" s="24" t="s">
        <v>29</v>
      </c>
      <c r="H7080" s="24">
        <v>36</v>
      </c>
      <c r="I7080" s="26">
        <v>6</v>
      </c>
      <c r="P7080" s="29" t="s">
        <v>15569</v>
      </c>
      <c r="Q7080" s="29" t="s">
        <v>69</v>
      </c>
      <c r="R7080" s="29" t="s">
        <v>194</v>
      </c>
      <c r="S7080" s="29" t="s">
        <v>15570</v>
      </c>
      <c r="T7080" s="29" t="s">
        <v>44</v>
      </c>
      <c r="U7080" s="30">
        <v>1233</v>
      </c>
      <c r="V7080" s="31">
        <v>19</v>
      </c>
      <c r="W7080" s="31">
        <v>2</v>
      </c>
      <c r="X7080" s="31" t="s">
        <v>29</v>
      </c>
      <c r="Y7080" s="29" t="s">
        <v>30</v>
      </c>
      <c r="Z7080" s="29" t="s">
        <v>102</v>
      </c>
      <c r="AA7080" s="29" t="s">
        <v>52</v>
      </c>
      <c r="AB7080"/>
      <c r="AC7080"/>
      <c r="AD7080"/>
      <c r="AE7080"/>
      <c r="AF7080"/>
      <c r="AG7080"/>
      <c r="AH7080"/>
      <c r="AI7080"/>
    </row>
    <row r="7081" spans="1:35" ht="15" customHeight="1" x14ac:dyDescent="0.35">
      <c r="A7081" s="32" t="s">
        <v>106</v>
      </c>
      <c r="B7081" s="33" t="s">
        <v>904</v>
      </c>
      <c r="C7081" s="34">
        <v>293</v>
      </c>
      <c r="D7081" s="33" t="s">
        <v>44</v>
      </c>
      <c r="E7081" s="33" t="s">
        <v>405</v>
      </c>
      <c r="F7081" s="33" t="s">
        <v>59</v>
      </c>
      <c r="G7081" s="33" t="s">
        <v>29</v>
      </c>
      <c r="H7081" s="33">
        <v>19</v>
      </c>
      <c r="I7081" s="35">
        <v>9.5</v>
      </c>
      <c r="P7081" s="29" t="s">
        <v>15571</v>
      </c>
      <c r="Q7081" s="29" t="s">
        <v>4346</v>
      </c>
      <c r="R7081" s="29" t="s">
        <v>3977</v>
      </c>
      <c r="S7081" s="29" t="s">
        <v>15572</v>
      </c>
      <c r="T7081" s="29" t="s">
        <v>44</v>
      </c>
      <c r="U7081" s="30">
        <v>308</v>
      </c>
      <c r="V7081" s="31">
        <v>24</v>
      </c>
      <c r="W7081" s="31">
        <v>10</v>
      </c>
      <c r="X7081" s="31" t="s">
        <v>25</v>
      </c>
      <c r="Y7081" s="29" t="s">
        <v>50</v>
      </c>
      <c r="Z7081" s="29" t="s">
        <v>102</v>
      </c>
      <c r="AA7081" s="29" t="s">
        <v>52</v>
      </c>
      <c r="AB7081"/>
      <c r="AC7081"/>
      <c r="AD7081"/>
      <c r="AE7081"/>
      <c r="AF7081"/>
      <c r="AG7081"/>
      <c r="AH7081"/>
      <c r="AI7081"/>
    </row>
    <row r="7082" spans="1:35" ht="15" customHeight="1" x14ac:dyDescent="0.35">
      <c r="A7082" s="23" t="s">
        <v>113</v>
      </c>
      <c r="B7082" s="24" t="s">
        <v>572</v>
      </c>
      <c r="C7082" s="25">
        <v>117</v>
      </c>
      <c r="D7082" s="24" t="s">
        <v>44</v>
      </c>
      <c r="E7082" s="24" t="s">
        <v>382</v>
      </c>
      <c r="F7082" s="24" t="s">
        <v>86</v>
      </c>
      <c r="G7082" s="24" t="s">
        <v>29</v>
      </c>
      <c r="H7082" s="24">
        <v>38</v>
      </c>
      <c r="I7082" s="26">
        <v>3.75</v>
      </c>
      <c r="P7082" s="29" t="s">
        <v>15573</v>
      </c>
      <c r="Q7082" s="29" t="s">
        <v>15568</v>
      </c>
      <c r="R7082" s="29" t="s">
        <v>1473</v>
      </c>
      <c r="S7082" s="29" t="s">
        <v>15574</v>
      </c>
      <c r="T7082" s="29" t="s">
        <v>44</v>
      </c>
      <c r="U7082" s="30">
        <v>1047</v>
      </c>
      <c r="V7082" s="31">
        <v>19</v>
      </c>
      <c r="W7082" s="31">
        <v>4</v>
      </c>
      <c r="X7082" s="31" t="s">
        <v>29</v>
      </c>
      <c r="Y7082" s="29" t="s">
        <v>30</v>
      </c>
      <c r="Z7082" s="29" t="s">
        <v>102</v>
      </c>
      <c r="AA7082" s="29" t="s">
        <v>52</v>
      </c>
      <c r="AB7082"/>
      <c r="AC7082"/>
      <c r="AD7082"/>
      <c r="AE7082"/>
      <c r="AF7082"/>
      <c r="AG7082"/>
      <c r="AH7082"/>
      <c r="AI7082"/>
    </row>
    <row r="7083" spans="1:35" ht="15" customHeight="1" x14ac:dyDescent="0.35">
      <c r="A7083" s="32" t="s">
        <v>113</v>
      </c>
      <c r="B7083" s="33" t="s">
        <v>5080</v>
      </c>
      <c r="C7083" s="34">
        <v>371</v>
      </c>
      <c r="D7083" s="33" t="s">
        <v>44</v>
      </c>
      <c r="E7083" s="33" t="s">
        <v>186</v>
      </c>
      <c r="F7083" s="33" t="s">
        <v>86</v>
      </c>
      <c r="G7083" s="33" t="s">
        <v>29</v>
      </c>
      <c r="H7083" s="33">
        <v>18</v>
      </c>
      <c r="I7083" s="35">
        <v>5</v>
      </c>
      <c r="P7083" s="29" t="s">
        <v>15575</v>
      </c>
      <c r="Q7083" s="29" t="s">
        <v>106</v>
      </c>
      <c r="R7083" s="29" t="s">
        <v>904</v>
      </c>
      <c r="S7083" s="29" t="s">
        <v>1673</v>
      </c>
      <c r="T7083" s="29" t="s">
        <v>44</v>
      </c>
      <c r="U7083" s="30">
        <v>687</v>
      </c>
      <c r="V7083" s="31">
        <v>17</v>
      </c>
      <c r="W7083" s="31">
        <v>2</v>
      </c>
      <c r="X7083" s="31" t="s">
        <v>29</v>
      </c>
      <c r="Y7083" s="29" t="s">
        <v>41</v>
      </c>
      <c r="Z7083" s="29" t="s">
        <v>102</v>
      </c>
      <c r="AA7083" s="29" t="s">
        <v>52</v>
      </c>
      <c r="AB7083"/>
      <c r="AC7083"/>
      <c r="AD7083"/>
      <c r="AE7083"/>
      <c r="AF7083"/>
      <c r="AG7083"/>
      <c r="AH7083"/>
      <c r="AI7083"/>
    </row>
    <row r="7084" spans="1:35" ht="15" customHeight="1" x14ac:dyDescent="0.35">
      <c r="A7084" s="23" t="s">
        <v>128</v>
      </c>
      <c r="B7084" s="24" t="s">
        <v>129</v>
      </c>
      <c r="C7084" s="25">
        <v>97</v>
      </c>
      <c r="D7084" s="24" t="s">
        <v>22</v>
      </c>
      <c r="E7084" s="24" t="s">
        <v>319</v>
      </c>
      <c r="F7084" s="24" t="s">
        <v>59</v>
      </c>
      <c r="G7084" s="24" t="s">
        <v>29</v>
      </c>
      <c r="H7084" s="24">
        <v>38</v>
      </c>
      <c r="I7084" s="26">
        <v>9</v>
      </c>
      <c r="P7084" s="29" t="s">
        <v>15576</v>
      </c>
      <c r="Q7084" s="29" t="s">
        <v>113</v>
      </c>
      <c r="R7084" s="29" t="s">
        <v>572</v>
      </c>
      <c r="S7084" s="29" t="s">
        <v>15577</v>
      </c>
      <c r="T7084" s="29" t="s">
        <v>44</v>
      </c>
      <c r="U7084" s="30">
        <v>1007</v>
      </c>
      <c r="V7084" s="31">
        <v>19</v>
      </c>
      <c r="W7084" s="31">
        <v>4</v>
      </c>
      <c r="X7084" s="31" t="s">
        <v>29</v>
      </c>
      <c r="Y7084" s="29" t="s">
        <v>50</v>
      </c>
      <c r="Z7084" s="29" t="s">
        <v>102</v>
      </c>
      <c r="AA7084" s="29" t="s">
        <v>52</v>
      </c>
      <c r="AB7084"/>
      <c r="AC7084"/>
      <c r="AD7084"/>
      <c r="AE7084"/>
      <c r="AF7084"/>
      <c r="AG7084"/>
      <c r="AH7084"/>
      <c r="AI7084"/>
    </row>
    <row r="7085" spans="1:35" ht="15" customHeight="1" x14ac:dyDescent="0.35">
      <c r="A7085" s="32" t="s">
        <v>159</v>
      </c>
      <c r="B7085" s="33" t="s">
        <v>163</v>
      </c>
      <c r="C7085" s="34">
        <v>134</v>
      </c>
      <c r="D7085" s="33" t="s">
        <v>44</v>
      </c>
      <c r="E7085" s="33" t="s">
        <v>213</v>
      </c>
      <c r="F7085" s="33" t="s">
        <v>52</v>
      </c>
      <c r="G7085" s="33" t="s">
        <v>29</v>
      </c>
      <c r="H7085" s="33">
        <v>18</v>
      </c>
      <c r="I7085" s="35">
        <v>9.5</v>
      </c>
      <c r="P7085" s="29" t="s">
        <v>15578</v>
      </c>
      <c r="Q7085" s="29" t="s">
        <v>113</v>
      </c>
      <c r="R7085" s="29" t="s">
        <v>5080</v>
      </c>
      <c r="S7085" s="29" t="s">
        <v>3412</v>
      </c>
      <c r="T7085" s="29" t="s">
        <v>44</v>
      </c>
      <c r="U7085" s="30">
        <v>1287</v>
      </c>
      <c r="V7085" s="31">
        <v>20</v>
      </c>
      <c r="W7085" s="31">
        <v>2</v>
      </c>
      <c r="X7085" s="31" t="s">
        <v>29</v>
      </c>
      <c r="Y7085" s="29" t="s">
        <v>30</v>
      </c>
      <c r="Z7085" s="29" t="s">
        <v>102</v>
      </c>
      <c r="AA7085" s="29" t="s">
        <v>52</v>
      </c>
      <c r="AB7085"/>
      <c r="AC7085"/>
      <c r="AD7085"/>
      <c r="AE7085"/>
      <c r="AF7085"/>
      <c r="AG7085"/>
      <c r="AH7085"/>
      <c r="AI7085"/>
    </row>
    <row r="7086" spans="1:35" ht="15" customHeight="1" x14ac:dyDescent="0.35">
      <c r="A7086" s="23" t="s">
        <v>159</v>
      </c>
      <c r="B7086" s="24" t="s">
        <v>622</v>
      </c>
      <c r="C7086" s="25">
        <v>209</v>
      </c>
      <c r="D7086" s="24" t="s">
        <v>22</v>
      </c>
      <c r="E7086" s="24" t="s">
        <v>58</v>
      </c>
      <c r="F7086" s="24" t="s">
        <v>59</v>
      </c>
      <c r="G7086" s="24" t="s">
        <v>25</v>
      </c>
      <c r="H7086" s="24">
        <v>39</v>
      </c>
      <c r="I7086" s="26">
        <v>13.25</v>
      </c>
      <c r="P7086" s="29" t="s">
        <v>15579</v>
      </c>
      <c r="Q7086" s="29" t="s">
        <v>128</v>
      </c>
      <c r="R7086" s="29" t="s">
        <v>129</v>
      </c>
      <c r="S7086" s="29" t="s">
        <v>15580</v>
      </c>
      <c r="T7086" s="29" t="s">
        <v>22</v>
      </c>
      <c r="U7086" s="30">
        <v>890</v>
      </c>
      <c r="V7086" s="31">
        <v>23</v>
      </c>
      <c r="W7086" s="31">
        <v>10</v>
      </c>
      <c r="X7086" s="31" t="s">
        <v>29</v>
      </c>
      <c r="Y7086" s="29" t="s">
        <v>30</v>
      </c>
      <c r="Z7086" s="29" t="s">
        <v>102</v>
      </c>
      <c r="AA7086" s="29" t="s">
        <v>52</v>
      </c>
      <c r="AB7086"/>
      <c r="AC7086"/>
      <c r="AD7086"/>
      <c r="AE7086"/>
      <c r="AF7086"/>
      <c r="AG7086"/>
      <c r="AH7086"/>
      <c r="AI7086"/>
    </row>
    <row r="7087" spans="1:35" ht="15" customHeight="1" x14ac:dyDescent="0.35">
      <c r="A7087" s="32" t="s">
        <v>6957</v>
      </c>
      <c r="B7087" s="33" t="s">
        <v>8786</v>
      </c>
      <c r="C7087" s="34">
        <v>174</v>
      </c>
      <c r="D7087" s="33" t="s">
        <v>44</v>
      </c>
      <c r="E7087" s="33" t="s">
        <v>398</v>
      </c>
      <c r="F7087" s="33" t="s">
        <v>46</v>
      </c>
      <c r="G7087" s="33" t="s">
        <v>29</v>
      </c>
      <c r="H7087" s="33">
        <v>17</v>
      </c>
      <c r="I7087" s="35">
        <v>9</v>
      </c>
      <c r="P7087" s="29" t="s">
        <v>15581</v>
      </c>
      <c r="Q7087" s="29" t="s">
        <v>159</v>
      </c>
      <c r="R7087" s="29" t="s">
        <v>163</v>
      </c>
      <c r="S7087" s="29" t="s">
        <v>10225</v>
      </c>
      <c r="T7087" s="29" t="s">
        <v>44</v>
      </c>
      <c r="U7087" s="30">
        <v>811</v>
      </c>
      <c r="V7087" s="31">
        <v>22</v>
      </c>
      <c r="W7087" s="31">
        <v>6</v>
      </c>
      <c r="X7087" s="31" t="s">
        <v>25</v>
      </c>
      <c r="Y7087" s="29" t="s">
        <v>50</v>
      </c>
      <c r="Z7087" s="29" t="s">
        <v>102</v>
      </c>
      <c r="AA7087" s="29" t="s">
        <v>52</v>
      </c>
      <c r="AB7087"/>
      <c r="AC7087"/>
      <c r="AD7087"/>
      <c r="AE7087"/>
      <c r="AF7087"/>
      <c r="AG7087"/>
      <c r="AH7087"/>
      <c r="AI7087"/>
    </row>
    <row r="7088" spans="1:35" ht="15" customHeight="1" x14ac:dyDescent="0.35">
      <c r="A7088" s="23" t="s">
        <v>15582</v>
      </c>
      <c r="B7088" s="24" t="s">
        <v>180</v>
      </c>
      <c r="C7088" s="25">
        <v>172</v>
      </c>
      <c r="D7088" s="24" t="s">
        <v>44</v>
      </c>
      <c r="E7088" s="24" t="s">
        <v>130</v>
      </c>
      <c r="F7088" s="24" t="s">
        <v>46</v>
      </c>
      <c r="G7088" s="24" t="s">
        <v>29</v>
      </c>
      <c r="H7088" s="24">
        <v>34</v>
      </c>
      <c r="I7088" s="26">
        <v>2.25</v>
      </c>
      <c r="P7088" s="29" t="s">
        <v>15583</v>
      </c>
      <c r="Q7088" s="29" t="s">
        <v>159</v>
      </c>
      <c r="R7088" s="29" t="s">
        <v>622</v>
      </c>
      <c r="S7088" s="29" t="s">
        <v>2287</v>
      </c>
      <c r="T7088" s="29" t="s">
        <v>22</v>
      </c>
      <c r="U7088" s="30">
        <v>859</v>
      </c>
      <c r="V7088" s="31">
        <v>19</v>
      </c>
      <c r="W7088" s="31">
        <v>4</v>
      </c>
      <c r="X7088" s="31" t="s">
        <v>29</v>
      </c>
      <c r="Y7088" s="29" t="s">
        <v>41</v>
      </c>
      <c r="Z7088" s="29" t="s">
        <v>102</v>
      </c>
      <c r="AA7088" s="29" t="s">
        <v>52</v>
      </c>
      <c r="AB7088"/>
      <c r="AC7088"/>
      <c r="AD7088"/>
      <c r="AE7088"/>
      <c r="AF7088"/>
      <c r="AG7088"/>
      <c r="AH7088"/>
      <c r="AI7088"/>
    </row>
    <row r="7089" spans="1:35" ht="15" customHeight="1" x14ac:dyDescent="0.35">
      <c r="A7089" s="32" t="s">
        <v>4887</v>
      </c>
      <c r="B7089" s="33" t="s">
        <v>1137</v>
      </c>
      <c r="C7089" s="34">
        <v>392</v>
      </c>
      <c r="D7089" s="33" t="s">
        <v>44</v>
      </c>
      <c r="E7089" s="33" t="s">
        <v>35</v>
      </c>
      <c r="F7089" s="33" t="s">
        <v>36</v>
      </c>
      <c r="G7089" s="33" t="s">
        <v>25</v>
      </c>
      <c r="H7089" s="33">
        <v>18</v>
      </c>
      <c r="I7089" s="35">
        <v>10.25</v>
      </c>
      <c r="P7089" s="29" t="s">
        <v>15584</v>
      </c>
      <c r="Q7089" s="29" t="s">
        <v>6957</v>
      </c>
      <c r="R7089" s="29" t="s">
        <v>8786</v>
      </c>
      <c r="S7089" s="29" t="s">
        <v>15585</v>
      </c>
      <c r="T7089" s="29" t="s">
        <v>44</v>
      </c>
      <c r="U7089" s="30">
        <v>1085</v>
      </c>
      <c r="V7089" s="31">
        <v>22</v>
      </c>
      <c r="W7089" s="31">
        <v>8</v>
      </c>
      <c r="X7089" s="31" t="s">
        <v>25</v>
      </c>
      <c r="Y7089" s="29" t="s">
        <v>41</v>
      </c>
      <c r="Z7089" s="29" t="s">
        <v>102</v>
      </c>
      <c r="AA7089" s="29" t="s">
        <v>52</v>
      </c>
      <c r="AB7089"/>
      <c r="AC7089"/>
      <c r="AD7089"/>
      <c r="AE7089"/>
      <c r="AF7089"/>
      <c r="AG7089"/>
      <c r="AH7089"/>
      <c r="AI7089"/>
    </row>
    <row r="7090" spans="1:35" ht="15" customHeight="1" x14ac:dyDescent="0.35">
      <c r="A7090" s="23" t="s">
        <v>5419</v>
      </c>
      <c r="B7090" s="24" t="s">
        <v>15586</v>
      </c>
      <c r="C7090" s="25">
        <v>500</v>
      </c>
      <c r="D7090" s="24" t="s">
        <v>44</v>
      </c>
      <c r="E7090" s="24" t="s">
        <v>209</v>
      </c>
      <c r="F7090" s="24" t="s">
        <v>134</v>
      </c>
      <c r="G7090" s="24" t="s">
        <v>29</v>
      </c>
      <c r="H7090" s="24">
        <v>19</v>
      </c>
      <c r="I7090" s="26">
        <v>4</v>
      </c>
      <c r="P7090" s="29" t="s">
        <v>15587</v>
      </c>
      <c r="Q7090" s="29" t="s">
        <v>15582</v>
      </c>
      <c r="R7090" s="29" t="s">
        <v>180</v>
      </c>
      <c r="S7090" s="29" t="s">
        <v>9982</v>
      </c>
      <c r="T7090" s="29" t="s">
        <v>44</v>
      </c>
      <c r="U7090" s="30">
        <v>1084</v>
      </c>
      <c r="V7090" s="31">
        <v>19</v>
      </c>
      <c r="W7090" s="31">
        <v>4</v>
      </c>
      <c r="X7090" s="31" t="s">
        <v>25</v>
      </c>
      <c r="Y7090" s="29" t="s">
        <v>50</v>
      </c>
      <c r="Z7090" s="29" t="s">
        <v>102</v>
      </c>
      <c r="AA7090" s="29" t="s">
        <v>52</v>
      </c>
      <c r="AB7090"/>
      <c r="AC7090"/>
      <c r="AD7090"/>
      <c r="AE7090"/>
      <c r="AF7090"/>
      <c r="AG7090"/>
      <c r="AH7090"/>
      <c r="AI7090"/>
    </row>
    <row r="7091" spans="1:35" ht="15" customHeight="1" x14ac:dyDescent="0.35">
      <c r="A7091" s="32" t="s">
        <v>193</v>
      </c>
      <c r="B7091" s="33" t="s">
        <v>8559</v>
      </c>
      <c r="C7091" s="34">
        <v>464</v>
      </c>
      <c r="D7091" s="33" t="s">
        <v>44</v>
      </c>
      <c r="E7091" s="33" t="s">
        <v>92</v>
      </c>
      <c r="F7091" s="33" t="s">
        <v>86</v>
      </c>
      <c r="G7091" s="33" t="s">
        <v>29</v>
      </c>
      <c r="H7091" s="33">
        <v>35</v>
      </c>
      <c r="I7091" s="35">
        <v>4.5</v>
      </c>
      <c r="P7091" s="29" t="s">
        <v>15588</v>
      </c>
      <c r="Q7091" s="29" t="s">
        <v>4887</v>
      </c>
      <c r="R7091" s="29" t="s">
        <v>1137</v>
      </c>
      <c r="S7091" s="29" t="s">
        <v>725</v>
      </c>
      <c r="T7091" s="29" t="s">
        <v>44</v>
      </c>
      <c r="U7091" s="30">
        <v>1236</v>
      </c>
      <c r="V7091" s="31">
        <v>21</v>
      </c>
      <c r="W7091" s="31">
        <v>10</v>
      </c>
      <c r="X7091" s="31" t="s">
        <v>29</v>
      </c>
      <c r="Y7091" s="29" t="s">
        <v>41</v>
      </c>
      <c r="Z7091" s="29" t="s">
        <v>102</v>
      </c>
      <c r="AA7091" s="29" t="s">
        <v>52</v>
      </c>
      <c r="AB7091"/>
      <c r="AC7091"/>
      <c r="AD7091"/>
      <c r="AE7091"/>
      <c r="AF7091"/>
      <c r="AG7091"/>
      <c r="AH7091"/>
      <c r="AI7091"/>
    </row>
    <row r="7092" spans="1:35" ht="15" customHeight="1" x14ac:dyDescent="0.35">
      <c r="A7092" s="23" t="s">
        <v>193</v>
      </c>
      <c r="B7092" s="24" t="s">
        <v>194</v>
      </c>
      <c r="C7092" s="25">
        <v>443</v>
      </c>
      <c r="D7092" s="24" t="s">
        <v>44</v>
      </c>
      <c r="E7092" s="24" t="s">
        <v>45</v>
      </c>
      <c r="F7092" s="24" t="s">
        <v>46</v>
      </c>
      <c r="G7092" s="24" t="s">
        <v>25</v>
      </c>
      <c r="H7092" s="24">
        <v>36</v>
      </c>
      <c r="I7092" s="26">
        <v>12.5</v>
      </c>
      <c r="P7092" s="29" t="s">
        <v>15589</v>
      </c>
      <c r="Q7092" s="29" t="s">
        <v>5419</v>
      </c>
      <c r="R7092" s="29" t="s">
        <v>15586</v>
      </c>
      <c r="S7092" s="29" t="s">
        <v>15590</v>
      </c>
      <c r="T7092" s="29" t="s">
        <v>44</v>
      </c>
      <c r="U7092" s="30">
        <v>710</v>
      </c>
      <c r="V7092" s="31">
        <v>21</v>
      </c>
      <c r="W7092" s="31">
        <v>2</v>
      </c>
      <c r="X7092" s="31" t="s">
        <v>29</v>
      </c>
      <c r="Y7092" s="29" t="s">
        <v>50</v>
      </c>
      <c r="Z7092" s="29" t="s">
        <v>102</v>
      </c>
      <c r="AA7092" s="29" t="s">
        <v>52</v>
      </c>
      <c r="AB7092"/>
      <c r="AC7092"/>
      <c r="AD7092"/>
      <c r="AE7092"/>
      <c r="AF7092"/>
      <c r="AG7092"/>
      <c r="AH7092"/>
      <c r="AI7092"/>
    </row>
    <row r="7093" spans="1:35" ht="15" customHeight="1" x14ac:dyDescent="0.35">
      <c r="A7093" s="32" t="s">
        <v>198</v>
      </c>
      <c r="B7093" s="33" t="s">
        <v>129</v>
      </c>
      <c r="C7093" s="34">
        <v>190</v>
      </c>
      <c r="D7093" s="33" t="s">
        <v>44</v>
      </c>
      <c r="E7093" s="33" t="s">
        <v>250</v>
      </c>
      <c r="F7093" s="33" t="s">
        <v>36</v>
      </c>
      <c r="G7093" s="33" t="s">
        <v>29</v>
      </c>
      <c r="H7093" s="33">
        <v>33</v>
      </c>
      <c r="I7093" s="35">
        <v>5.75</v>
      </c>
      <c r="P7093" s="29" t="s">
        <v>15591</v>
      </c>
      <c r="Q7093" s="29" t="s">
        <v>193</v>
      </c>
      <c r="R7093" s="29" t="s">
        <v>8559</v>
      </c>
      <c r="S7093" s="29" t="s">
        <v>15592</v>
      </c>
      <c r="T7093" s="29" t="s">
        <v>44</v>
      </c>
      <c r="U7093" s="30">
        <v>324</v>
      </c>
      <c r="V7093" s="31">
        <v>21</v>
      </c>
      <c r="W7093" s="31">
        <v>8</v>
      </c>
      <c r="X7093" s="31" t="s">
        <v>25</v>
      </c>
      <c r="Y7093" s="29" t="s">
        <v>50</v>
      </c>
      <c r="Z7093" s="29" t="s">
        <v>102</v>
      </c>
      <c r="AA7093" s="29" t="s">
        <v>52</v>
      </c>
      <c r="AB7093"/>
      <c r="AC7093"/>
      <c r="AD7093"/>
      <c r="AE7093"/>
      <c r="AF7093"/>
      <c r="AG7093"/>
      <c r="AH7093"/>
      <c r="AI7093"/>
    </row>
    <row r="7094" spans="1:35" ht="15" customHeight="1" x14ac:dyDescent="0.35">
      <c r="A7094" s="23" t="s">
        <v>3004</v>
      </c>
      <c r="B7094" s="24" t="s">
        <v>746</v>
      </c>
      <c r="C7094" s="25">
        <v>121</v>
      </c>
      <c r="D7094" s="24" t="s">
        <v>44</v>
      </c>
      <c r="E7094" s="24" t="s">
        <v>195</v>
      </c>
      <c r="F7094" s="24" t="s">
        <v>59</v>
      </c>
      <c r="G7094" s="24" t="s">
        <v>29</v>
      </c>
      <c r="H7094" s="24">
        <v>20</v>
      </c>
      <c r="I7094" s="26">
        <v>7.5</v>
      </c>
      <c r="P7094" s="29" t="s">
        <v>15593</v>
      </c>
      <c r="Q7094" s="29" t="s">
        <v>193</v>
      </c>
      <c r="R7094" s="29" t="s">
        <v>194</v>
      </c>
      <c r="S7094" s="29" t="s">
        <v>15594</v>
      </c>
      <c r="T7094" s="29" t="s">
        <v>44</v>
      </c>
      <c r="U7094" s="30">
        <v>409</v>
      </c>
      <c r="V7094" s="31">
        <v>22</v>
      </c>
      <c r="W7094" s="31">
        <v>6</v>
      </c>
      <c r="X7094" s="31" t="s">
        <v>29</v>
      </c>
      <c r="Y7094" s="29" t="s">
        <v>50</v>
      </c>
      <c r="Z7094" s="29" t="s">
        <v>102</v>
      </c>
      <c r="AA7094" s="29" t="s">
        <v>52</v>
      </c>
      <c r="AB7094"/>
      <c r="AC7094"/>
      <c r="AD7094"/>
      <c r="AE7094"/>
      <c r="AF7094"/>
      <c r="AG7094"/>
      <c r="AH7094"/>
      <c r="AI7094"/>
    </row>
    <row r="7095" spans="1:35" ht="15" customHeight="1" x14ac:dyDescent="0.35">
      <c r="A7095" s="32" t="s">
        <v>8546</v>
      </c>
      <c r="B7095" s="33" t="s">
        <v>428</v>
      </c>
      <c r="C7095" s="34">
        <v>493</v>
      </c>
      <c r="D7095" s="33" t="s">
        <v>22</v>
      </c>
      <c r="E7095" s="33" t="s">
        <v>45</v>
      </c>
      <c r="F7095" s="33" t="s">
        <v>46</v>
      </c>
      <c r="G7095" s="33" t="s">
        <v>29</v>
      </c>
      <c r="H7095" s="33">
        <v>31</v>
      </c>
      <c r="I7095" s="35">
        <v>8</v>
      </c>
      <c r="P7095" s="29" t="s">
        <v>15595</v>
      </c>
      <c r="Q7095" s="29" t="s">
        <v>198</v>
      </c>
      <c r="R7095" s="29" t="s">
        <v>129</v>
      </c>
      <c r="S7095" s="29" t="s">
        <v>15596</v>
      </c>
      <c r="T7095" s="29" t="s">
        <v>44</v>
      </c>
      <c r="U7095" s="30">
        <v>1201</v>
      </c>
      <c r="V7095" s="31">
        <v>20</v>
      </c>
      <c r="W7095" s="31">
        <v>4</v>
      </c>
      <c r="X7095" s="31" t="s">
        <v>29</v>
      </c>
      <c r="Y7095" s="29" t="s">
        <v>30</v>
      </c>
      <c r="Z7095" s="29" t="s">
        <v>102</v>
      </c>
      <c r="AA7095" s="29" t="s">
        <v>52</v>
      </c>
      <c r="AB7095"/>
      <c r="AC7095"/>
      <c r="AD7095"/>
      <c r="AE7095"/>
      <c r="AF7095"/>
      <c r="AG7095"/>
      <c r="AH7095"/>
      <c r="AI7095"/>
    </row>
    <row r="7096" spans="1:35" ht="15" customHeight="1" x14ac:dyDescent="0.35">
      <c r="A7096" s="23" t="s">
        <v>230</v>
      </c>
      <c r="B7096" s="24" t="s">
        <v>595</v>
      </c>
      <c r="C7096" s="25">
        <v>97</v>
      </c>
      <c r="D7096" s="24" t="s">
        <v>44</v>
      </c>
      <c r="E7096" s="24" t="s">
        <v>97</v>
      </c>
      <c r="F7096" s="24" t="s">
        <v>46</v>
      </c>
      <c r="G7096" s="24" t="s">
        <v>29</v>
      </c>
      <c r="H7096" s="24">
        <v>17</v>
      </c>
      <c r="I7096" s="26">
        <v>6</v>
      </c>
      <c r="P7096" s="29" t="s">
        <v>15597</v>
      </c>
      <c r="Q7096" s="29" t="s">
        <v>3004</v>
      </c>
      <c r="R7096" s="29" t="s">
        <v>746</v>
      </c>
      <c r="S7096" s="29" t="s">
        <v>15598</v>
      </c>
      <c r="T7096" s="29" t="s">
        <v>44</v>
      </c>
      <c r="U7096" s="30">
        <v>463</v>
      </c>
      <c r="V7096" s="31">
        <v>21</v>
      </c>
      <c r="W7096" s="31">
        <v>4</v>
      </c>
      <c r="X7096" s="31" t="s">
        <v>29</v>
      </c>
      <c r="Y7096" s="29" t="s">
        <v>41</v>
      </c>
      <c r="Z7096" s="29" t="s">
        <v>102</v>
      </c>
      <c r="AA7096" s="29" t="s">
        <v>52</v>
      </c>
      <c r="AB7096"/>
      <c r="AC7096"/>
      <c r="AD7096"/>
      <c r="AE7096"/>
      <c r="AF7096"/>
      <c r="AG7096"/>
      <c r="AH7096"/>
      <c r="AI7096"/>
    </row>
    <row r="7097" spans="1:35" ht="15" customHeight="1" x14ac:dyDescent="0.35">
      <c r="A7097" s="32" t="s">
        <v>235</v>
      </c>
      <c r="B7097" s="33" t="s">
        <v>15599</v>
      </c>
      <c r="C7097" s="34">
        <v>172</v>
      </c>
      <c r="D7097" s="33" t="s">
        <v>44</v>
      </c>
      <c r="E7097" s="33" t="s">
        <v>410</v>
      </c>
      <c r="F7097" s="33" t="s">
        <v>78</v>
      </c>
      <c r="G7097" s="33" t="s">
        <v>29</v>
      </c>
      <c r="H7097" s="33">
        <v>40</v>
      </c>
      <c r="I7097" s="35">
        <v>7.25</v>
      </c>
      <c r="P7097" s="29" t="s">
        <v>15600</v>
      </c>
      <c r="Q7097" s="29" t="s">
        <v>8546</v>
      </c>
      <c r="R7097" s="29" t="s">
        <v>428</v>
      </c>
      <c r="S7097" s="29" t="s">
        <v>15601</v>
      </c>
      <c r="T7097" s="29" t="s">
        <v>22</v>
      </c>
      <c r="U7097" s="30">
        <v>1277</v>
      </c>
      <c r="V7097" s="31">
        <v>18</v>
      </c>
      <c r="W7097" s="31">
        <v>2</v>
      </c>
      <c r="X7097" s="31" t="s">
        <v>29</v>
      </c>
      <c r="Y7097" s="29" t="s">
        <v>50</v>
      </c>
      <c r="Z7097" s="29" t="s">
        <v>102</v>
      </c>
      <c r="AA7097" s="29" t="s">
        <v>52</v>
      </c>
      <c r="AB7097"/>
      <c r="AC7097"/>
      <c r="AD7097"/>
      <c r="AE7097"/>
      <c r="AF7097"/>
      <c r="AG7097"/>
      <c r="AH7097"/>
      <c r="AI7097"/>
    </row>
    <row r="7098" spans="1:35" ht="15" customHeight="1" x14ac:dyDescent="0.35">
      <c r="A7098" s="23" t="s">
        <v>248</v>
      </c>
      <c r="B7098" s="24" t="s">
        <v>3483</v>
      </c>
      <c r="C7098" s="25">
        <v>385</v>
      </c>
      <c r="D7098" s="24" t="s">
        <v>44</v>
      </c>
      <c r="E7098" s="24" t="s">
        <v>108</v>
      </c>
      <c r="F7098" s="24" t="s">
        <v>46</v>
      </c>
      <c r="G7098" s="24" t="s">
        <v>25</v>
      </c>
      <c r="H7098" s="24">
        <v>31</v>
      </c>
      <c r="I7098" s="26">
        <v>10.75</v>
      </c>
      <c r="P7098" s="29" t="s">
        <v>15602</v>
      </c>
      <c r="Q7098" s="29" t="s">
        <v>230</v>
      </c>
      <c r="R7098" s="29" t="s">
        <v>595</v>
      </c>
      <c r="S7098" s="29" t="s">
        <v>15603</v>
      </c>
      <c r="T7098" s="29" t="s">
        <v>44</v>
      </c>
      <c r="U7098" s="30">
        <v>567</v>
      </c>
      <c r="V7098" s="31">
        <v>20</v>
      </c>
      <c r="W7098" s="31">
        <v>4</v>
      </c>
      <c r="X7098" s="31" t="s">
        <v>29</v>
      </c>
      <c r="Y7098" s="29" t="s">
        <v>30</v>
      </c>
      <c r="Z7098" s="29" t="s">
        <v>102</v>
      </c>
      <c r="AA7098" s="29" t="s">
        <v>52</v>
      </c>
      <c r="AB7098"/>
      <c r="AC7098"/>
      <c r="AD7098"/>
      <c r="AE7098"/>
      <c r="AF7098"/>
      <c r="AG7098"/>
      <c r="AH7098"/>
      <c r="AI7098"/>
    </row>
    <row r="7099" spans="1:35" ht="15" customHeight="1" x14ac:dyDescent="0.35">
      <c r="A7099" s="32" t="s">
        <v>274</v>
      </c>
      <c r="B7099" s="33" t="s">
        <v>1161</v>
      </c>
      <c r="C7099" s="34">
        <v>343</v>
      </c>
      <c r="D7099" s="33" t="s">
        <v>44</v>
      </c>
      <c r="E7099" s="33" t="s">
        <v>97</v>
      </c>
      <c r="F7099" s="33" t="s">
        <v>46</v>
      </c>
      <c r="G7099" s="33" t="s">
        <v>25</v>
      </c>
      <c r="H7099" s="33">
        <v>17</v>
      </c>
      <c r="I7099" s="35">
        <v>12</v>
      </c>
      <c r="P7099" s="29" t="s">
        <v>15604</v>
      </c>
      <c r="Q7099" s="29" t="s">
        <v>235</v>
      </c>
      <c r="R7099" s="29" t="s">
        <v>15599</v>
      </c>
      <c r="S7099" s="29" t="s">
        <v>285</v>
      </c>
      <c r="T7099" s="29" t="s">
        <v>44</v>
      </c>
      <c r="U7099" s="30">
        <v>1012</v>
      </c>
      <c r="V7099" s="31">
        <v>20</v>
      </c>
      <c r="W7099" s="31">
        <v>4</v>
      </c>
      <c r="X7099" s="31" t="s">
        <v>29</v>
      </c>
      <c r="Y7099" s="29" t="s">
        <v>50</v>
      </c>
      <c r="Z7099" s="29" t="s">
        <v>102</v>
      </c>
      <c r="AA7099" s="29" t="s">
        <v>52</v>
      </c>
      <c r="AB7099"/>
      <c r="AC7099"/>
      <c r="AD7099"/>
      <c r="AE7099"/>
      <c r="AF7099"/>
      <c r="AG7099"/>
      <c r="AH7099"/>
      <c r="AI7099"/>
    </row>
    <row r="7100" spans="1:35" ht="15" customHeight="1" x14ac:dyDescent="0.35">
      <c r="A7100" s="23" t="s">
        <v>13222</v>
      </c>
      <c r="B7100" s="24" t="s">
        <v>265</v>
      </c>
      <c r="C7100" s="25">
        <v>486</v>
      </c>
      <c r="D7100" s="24" t="s">
        <v>44</v>
      </c>
      <c r="E7100" s="24" t="s">
        <v>200</v>
      </c>
      <c r="F7100" s="24" t="s">
        <v>52</v>
      </c>
      <c r="G7100" s="24" t="s">
        <v>29</v>
      </c>
      <c r="H7100" s="24">
        <v>18</v>
      </c>
      <c r="I7100" s="26">
        <v>6.5</v>
      </c>
      <c r="P7100" s="29" t="s">
        <v>15605</v>
      </c>
      <c r="Q7100" s="29" t="s">
        <v>248</v>
      </c>
      <c r="R7100" s="29" t="s">
        <v>3483</v>
      </c>
      <c r="S7100" s="29" t="s">
        <v>3918</v>
      </c>
      <c r="T7100" s="29" t="s">
        <v>44</v>
      </c>
      <c r="U7100" s="30">
        <v>1233</v>
      </c>
      <c r="V7100" s="31">
        <v>23</v>
      </c>
      <c r="W7100" s="31">
        <v>4</v>
      </c>
      <c r="X7100" s="31" t="s">
        <v>25</v>
      </c>
      <c r="Y7100" s="29" t="s">
        <v>41</v>
      </c>
      <c r="Z7100" s="29" t="s">
        <v>102</v>
      </c>
      <c r="AA7100" s="29" t="s">
        <v>52</v>
      </c>
      <c r="AB7100"/>
      <c r="AC7100"/>
      <c r="AD7100"/>
      <c r="AE7100"/>
      <c r="AF7100"/>
      <c r="AG7100"/>
      <c r="AH7100"/>
      <c r="AI7100"/>
    </row>
    <row r="7101" spans="1:35" ht="15" customHeight="1" x14ac:dyDescent="0.35">
      <c r="A7101" s="32" t="s">
        <v>15606</v>
      </c>
      <c r="B7101" s="33" t="s">
        <v>15607</v>
      </c>
      <c r="C7101" s="34">
        <v>423</v>
      </c>
      <c r="D7101" s="33" t="s">
        <v>44</v>
      </c>
      <c r="E7101" s="33" t="s">
        <v>181</v>
      </c>
      <c r="F7101" s="33" t="s">
        <v>24</v>
      </c>
      <c r="G7101" s="33" t="s">
        <v>29</v>
      </c>
      <c r="H7101" s="33">
        <v>32</v>
      </c>
      <c r="I7101" s="35">
        <v>8</v>
      </c>
      <c r="P7101" s="29" t="s">
        <v>15608</v>
      </c>
      <c r="Q7101" s="29" t="s">
        <v>274</v>
      </c>
      <c r="R7101" s="29" t="s">
        <v>1161</v>
      </c>
      <c r="S7101" s="29" t="s">
        <v>2084</v>
      </c>
      <c r="T7101" s="29" t="s">
        <v>44</v>
      </c>
      <c r="U7101" s="30">
        <v>656</v>
      </c>
      <c r="V7101" s="31">
        <v>21</v>
      </c>
      <c r="W7101" s="31">
        <v>2</v>
      </c>
      <c r="X7101" s="31" t="s">
        <v>29</v>
      </c>
      <c r="Y7101" s="29" t="s">
        <v>41</v>
      </c>
      <c r="Z7101" s="29" t="s">
        <v>102</v>
      </c>
      <c r="AA7101" s="29" t="s">
        <v>52</v>
      </c>
      <c r="AB7101"/>
      <c r="AC7101"/>
      <c r="AD7101"/>
      <c r="AE7101"/>
      <c r="AF7101"/>
      <c r="AG7101"/>
      <c r="AH7101"/>
      <c r="AI7101"/>
    </row>
    <row r="7102" spans="1:35" ht="15" customHeight="1" x14ac:dyDescent="0.35">
      <c r="A7102" s="23" t="s">
        <v>6205</v>
      </c>
      <c r="B7102" s="24" t="s">
        <v>764</v>
      </c>
      <c r="C7102" s="25">
        <v>209</v>
      </c>
      <c r="D7102" s="24" t="s">
        <v>44</v>
      </c>
      <c r="E7102" s="24" t="s">
        <v>124</v>
      </c>
      <c r="F7102" s="24" t="s">
        <v>52</v>
      </c>
      <c r="G7102" s="24" t="s">
        <v>25</v>
      </c>
      <c r="H7102" s="24">
        <v>17</v>
      </c>
      <c r="I7102" s="26">
        <v>13.5</v>
      </c>
      <c r="P7102" s="29" t="s">
        <v>15609</v>
      </c>
      <c r="Q7102" s="29" t="s">
        <v>13222</v>
      </c>
      <c r="R7102" s="29" t="s">
        <v>265</v>
      </c>
      <c r="S7102" s="29" t="s">
        <v>15610</v>
      </c>
      <c r="T7102" s="29" t="s">
        <v>44</v>
      </c>
      <c r="U7102" s="30">
        <v>1141</v>
      </c>
      <c r="V7102" s="31">
        <v>24</v>
      </c>
      <c r="W7102" s="31">
        <v>8</v>
      </c>
      <c r="X7102" s="31" t="s">
        <v>25</v>
      </c>
      <c r="Y7102" s="29" t="s">
        <v>41</v>
      </c>
      <c r="Z7102" s="29" t="s">
        <v>102</v>
      </c>
      <c r="AA7102" s="29" t="s">
        <v>52</v>
      </c>
      <c r="AB7102"/>
      <c r="AC7102"/>
      <c r="AD7102"/>
      <c r="AE7102"/>
      <c r="AF7102"/>
      <c r="AG7102"/>
      <c r="AH7102"/>
      <c r="AI7102"/>
    </row>
    <row r="7103" spans="1:35" ht="15" customHeight="1" x14ac:dyDescent="0.35">
      <c r="A7103" s="32" t="s">
        <v>1775</v>
      </c>
      <c r="B7103" s="33" t="s">
        <v>12459</v>
      </c>
      <c r="C7103" s="34">
        <v>284</v>
      </c>
      <c r="D7103" s="33" t="s">
        <v>44</v>
      </c>
      <c r="E7103" s="33" t="s">
        <v>405</v>
      </c>
      <c r="F7103" s="33" t="s">
        <v>59</v>
      </c>
      <c r="G7103" s="33" t="s">
        <v>25</v>
      </c>
      <c r="H7103" s="33">
        <v>18</v>
      </c>
      <c r="I7103" s="35">
        <v>11.25</v>
      </c>
      <c r="P7103" s="29" t="s">
        <v>15611</v>
      </c>
      <c r="Q7103" s="29" t="s">
        <v>15606</v>
      </c>
      <c r="R7103" s="29" t="s">
        <v>15607</v>
      </c>
      <c r="S7103" s="29" t="s">
        <v>15612</v>
      </c>
      <c r="T7103" s="29" t="s">
        <v>44</v>
      </c>
      <c r="U7103" s="30">
        <v>377</v>
      </c>
      <c r="V7103" s="31">
        <v>22</v>
      </c>
      <c r="W7103" s="31">
        <v>8</v>
      </c>
      <c r="X7103" s="31" t="s">
        <v>29</v>
      </c>
      <c r="Y7103" s="29" t="s">
        <v>41</v>
      </c>
      <c r="Z7103" s="29" t="s">
        <v>102</v>
      </c>
      <c r="AA7103" s="29" t="s">
        <v>52</v>
      </c>
      <c r="AB7103"/>
      <c r="AC7103"/>
      <c r="AD7103"/>
      <c r="AE7103"/>
      <c r="AF7103"/>
      <c r="AG7103"/>
      <c r="AH7103"/>
      <c r="AI7103"/>
    </row>
    <row r="7104" spans="1:35" ht="15" customHeight="1" x14ac:dyDescent="0.35">
      <c r="A7104" s="23" t="s">
        <v>908</v>
      </c>
      <c r="B7104" s="24" t="s">
        <v>15613</v>
      </c>
      <c r="C7104" s="25">
        <v>399</v>
      </c>
      <c r="D7104" s="24" t="s">
        <v>44</v>
      </c>
      <c r="E7104" s="24" t="s">
        <v>156</v>
      </c>
      <c r="F7104" s="24" t="s">
        <v>52</v>
      </c>
      <c r="G7104" s="24" t="s">
        <v>29</v>
      </c>
      <c r="H7104" s="24">
        <v>17</v>
      </c>
      <c r="I7104" s="26">
        <v>6.75</v>
      </c>
      <c r="P7104" s="29" t="s">
        <v>15614</v>
      </c>
      <c r="Q7104" s="29" t="s">
        <v>6205</v>
      </c>
      <c r="R7104" s="29" t="s">
        <v>764</v>
      </c>
      <c r="S7104" s="29" t="s">
        <v>3412</v>
      </c>
      <c r="T7104" s="29" t="s">
        <v>44</v>
      </c>
      <c r="U7104" s="30">
        <v>754</v>
      </c>
      <c r="V7104" s="31">
        <v>19</v>
      </c>
      <c r="W7104" s="31">
        <v>4</v>
      </c>
      <c r="X7104" s="31" t="s">
        <v>29</v>
      </c>
      <c r="Y7104" s="29" t="s">
        <v>50</v>
      </c>
      <c r="Z7104" s="29" t="s">
        <v>102</v>
      </c>
      <c r="AA7104" s="29" t="s">
        <v>52</v>
      </c>
      <c r="AB7104"/>
      <c r="AC7104"/>
      <c r="AD7104"/>
      <c r="AE7104"/>
      <c r="AF7104"/>
      <c r="AG7104"/>
      <c r="AH7104"/>
      <c r="AI7104"/>
    </row>
    <row r="7105" spans="1:35" ht="15" customHeight="1" x14ac:dyDescent="0.35">
      <c r="A7105" s="32" t="s">
        <v>2832</v>
      </c>
      <c r="B7105" s="33" t="s">
        <v>13826</v>
      </c>
      <c r="C7105" s="34">
        <v>385</v>
      </c>
      <c r="D7105" s="33" t="s">
        <v>44</v>
      </c>
      <c r="E7105" s="33" t="s">
        <v>555</v>
      </c>
      <c r="F7105" s="33" t="s">
        <v>86</v>
      </c>
      <c r="G7105" s="33" t="s">
        <v>25</v>
      </c>
      <c r="H7105" s="33">
        <v>17</v>
      </c>
      <c r="I7105" s="35">
        <v>10.25</v>
      </c>
      <c r="P7105" s="29" t="s">
        <v>15615</v>
      </c>
      <c r="Q7105" s="29" t="s">
        <v>1775</v>
      </c>
      <c r="R7105" s="29" t="s">
        <v>12459</v>
      </c>
      <c r="S7105" s="29" t="s">
        <v>15616</v>
      </c>
      <c r="T7105" s="29" t="s">
        <v>44</v>
      </c>
      <c r="U7105" s="30">
        <v>483</v>
      </c>
      <c r="V7105" s="31">
        <v>23</v>
      </c>
      <c r="W7105" s="31">
        <v>10</v>
      </c>
      <c r="X7105" s="31" t="s">
        <v>25</v>
      </c>
      <c r="Y7105" s="29" t="s">
        <v>41</v>
      </c>
      <c r="Z7105" s="29" t="s">
        <v>102</v>
      </c>
      <c r="AA7105" s="29" t="s">
        <v>52</v>
      </c>
      <c r="AB7105"/>
      <c r="AC7105"/>
      <c r="AD7105"/>
      <c r="AE7105"/>
      <c r="AF7105"/>
      <c r="AG7105"/>
      <c r="AH7105"/>
      <c r="AI7105"/>
    </row>
    <row r="7106" spans="1:35" ht="15" customHeight="1" x14ac:dyDescent="0.35">
      <c r="A7106" s="23" t="s">
        <v>362</v>
      </c>
      <c r="B7106" s="24" t="s">
        <v>69</v>
      </c>
      <c r="C7106" s="25">
        <v>392</v>
      </c>
      <c r="D7106" s="24" t="s">
        <v>44</v>
      </c>
      <c r="E7106" s="24" t="s">
        <v>102</v>
      </c>
      <c r="F7106" s="24" t="s">
        <v>52</v>
      </c>
      <c r="G7106" s="24" t="s">
        <v>29</v>
      </c>
      <c r="H7106" s="24">
        <v>19</v>
      </c>
      <c r="I7106" s="26">
        <v>5.5</v>
      </c>
      <c r="P7106" s="29" t="s">
        <v>15617</v>
      </c>
      <c r="Q7106" s="29" t="s">
        <v>908</v>
      </c>
      <c r="R7106" s="29" t="s">
        <v>15613</v>
      </c>
      <c r="S7106" s="29" t="s">
        <v>15618</v>
      </c>
      <c r="T7106" s="29" t="s">
        <v>44</v>
      </c>
      <c r="U7106" s="30">
        <v>467</v>
      </c>
      <c r="V7106" s="31">
        <v>18</v>
      </c>
      <c r="W7106" s="31">
        <v>4</v>
      </c>
      <c r="X7106" s="31" t="s">
        <v>25</v>
      </c>
      <c r="Y7106" s="29" t="s">
        <v>30</v>
      </c>
      <c r="Z7106" s="29" t="s">
        <v>102</v>
      </c>
      <c r="AA7106" s="29" t="s">
        <v>52</v>
      </c>
      <c r="AB7106"/>
      <c r="AC7106"/>
      <c r="AD7106"/>
      <c r="AE7106"/>
      <c r="AF7106"/>
      <c r="AG7106"/>
      <c r="AH7106"/>
      <c r="AI7106"/>
    </row>
    <row r="7107" spans="1:35" ht="15" customHeight="1" x14ac:dyDescent="0.35">
      <c r="A7107" s="32" t="s">
        <v>369</v>
      </c>
      <c r="B7107" s="33" t="s">
        <v>713</v>
      </c>
      <c r="C7107" s="34">
        <v>115</v>
      </c>
      <c r="D7107" s="33" t="s">
        <v>44</v>
      </c>
      <c r="E7107" s="33" t="s">
        <v>136</v>
      </c>
      <c r="F7107" s="33" t="s">
        <v>86</v>
      </c>
      <c r="G7107" s="33" t="s">
        <v>29</v>
      </c>
      <c r="H7107" s="33">
        <v>30</v>
      </c>
      <c r="I7107" s="35">
        <v>3.5</v>
      </c>
      <c r="P7107" s="29" t="s">
        <v>15619</v>
      </c>
      <c r="Q7107" s="29" t="s">
        <v>2832</v>
      </c>
      <c r="R7107" s="29" t="s">
        <v>13826</v>
      </c>
      <c r="S7107" s="29" t="s">
        <v>15620</v>
      </c>
      <c r="T7107" s="29" t="s">
        <v>44</v>
      </c>
      <c r="U7107" s="30">
        <v>924</v>
      </c>
      <c r="V7107" s="31">
        <v>22</v>
      </c>
      <c r="W7107" s="31">
        <v>4</v>
      </c>
      <c r="X7107" s="31" t="s">
        <v>29</v>
      </c>
      <c r="Y7107" s="29" t="s">
        <v>30</v>
      </c>
      <c r="Z7107" s="29" t="s">
        <v>102</v>
      </c>
      <c r="AA7107" s="29" t="s">
        <v>52</v>
      </c>
      <c r="AB7107"/>
      <c r="AC7107"/>
      <c r="AD7107"/>
      <c r="AE7107"/>
      <c r="AF7107"/>
      <c r="AG7107"/>
      <c r="AH7107"/>
      <c r="AI7107"/>
    </row>
    <row r="7108" spans="1:35" ht="15" customHeight="1" x14ac:dyDescent="0.35">
      <c r="A7108" s="23" t="s">
        <v>904</v>
      </c>
      <c r="B7108" s="24" t="s">
        <v>408</v>
      </c>
      <c r="C7108" s="25">
        <v>208</v>
      </c>
      <c r="D7108" s="24" t="s">
        <v>44</v>
      </c>
      <c r="E7108" s="24" t="s">
        <v>108</v>
      </c>
      <c r="F7108" s="24" t="s">
        <v>46</v>
      </c>
      <c r="G7108" s="24" t="s">
        <v>29</v>
      </c>
      <c r="H7108" s="24">
        <v>39</v>
      </c>
      <c r="I7108" s="26">
        <v>1.75</v>
      </c>
      <c r="P7108" s="29" t="s">
        <v>15621</v>
      </c>
      <c r="Q7108" s="29" t="s">
        <v>362</v>
      </c>
      <c r="R7108" s="29" t="s">
        <v>69</v>
      </c>
      <c r="S7108" s="29" t="s">
        <v>15622</v>
      </c>
      <c r="T7108" s="29" t="s">
        <v>44</v>
      </c>
      <c r="U7108" s="30">
        <v>540</v>
      </c>
      <c r="V7108" s="31">
        <v>21</v>
      </c>
      <c r="W7108" s="31">
        <v>6</v>
      </c>
      <c r="X7108" s="31" t="s">
        <v>25</v>
      </c>
      <c r="Y7108" s="29" t="s">
        <v>50</v>
      </c>
      <c r="Z7108" s="29" t="s">
        <v>102</v>
      </c>
      <c r="AA7108" s="29" t="s">
        <v>52</v>
      </c>
      <c r="AB7108"/>
      <c r="AC7108"/>
      <c r="AD7108"/>
      <c r="AE7108"/>
      <c r="AF7108"/>
      <c r="AG7108"/>
      <c r="AH7108"/>
      <c r="AI7108"/>
    </row>
    <row r="7109" spans="1:35" ht="15" customHeight="1" x14ac:dyDescent="0.35">
      <c r="A7109" s="32" t="s">
        <v>904</v>
      </c>
      <c r="B7109" s="33" t="s">
        <v>558</v>
      </c>
      <c r="C7109" s="34">
        <v>327</v>
      </c>
      <c r="D7109" s="33" t="s">
        <v>22</v>
      </c>
      <c r="E7109" s="33" t="s">
        <v>136</v>
      </c>
      <c r="F7109" s="33" t="s">
        <v>86</v>
      </c>
      <c r="G7109" s="33" t="s">
        <v>29</v>
      </c>
      <c r="H7109" s="33">
        <v>33</v>
      </c>
      <c r="I7109" s="35">
        <v>7</v>
      </c>
      <c r="P7109" s="29" t="s">
        <v>15623</v>
      </c>
      <c r="Q7109" s="29" t="s">
        <v>369</v>
      </c>
      <c r="R7109" s="29" t="s">
        <v>713</v>
      </c>
      <c r="S7109" s="29" t="s">
        <v>15624</v>
      </c>
      <c r="T7109" s="29" t="s">
        <v>44</v>
      </c>
      <c r="U7109" s="30">
        <v>1223</v>
      </c>
      <c r="V7109" s="31">
        <v>22</v>
      </c>
      <c r="W7109" s="31">
        <v>10</v>
      </c>
      <c r="X7109" s="31" t="s">
        <v>29</v>
      </c>
      <c r="Y7109" s="29" t="s">
        <v>30</v>
      </c>
      <c r="Z7109" s="29" t="s">
        <v>102</v>
      </c>
      <c r="AA7109" s="29" t="s">
        <v>52</v>
      </c>
      <c r="AB7109"/>
      <c r="AC7109"/>
      <c r="AD7109"/>
      <c r="AE7109"/>
      <c r="AF7109"/>
      <c r="AG7109"/>
      <c r="AH7109"/>
      <c r="AI7109"/>
    </row>
    <row r="7110" spans="1:35" ht="15" customHeight="1" x14ac:dyDescent="0.35">
      <c r="A7110" s="23" t="s">
        <v>15625</v>
      </c>
      <c r="B7110" s="24" t="s">
        <v>572</v>
      </c>
      <c r="C7110" s="25">
        <v>167</v>
      </c>
      <c r="D7110" s="24" t="s">
        <v>44</v>
      </c>
      <c r="E7110" s="24" t="s">
        <v>164</v>
      </c>
      <c r="F7110" s="24" t="s">
        <v>52</v>
      </c>
      <c r="G7110" s="24" t="s">
        <v>29</v>
      </c>
      <c r="H7110" s="24">
        <v>17</v>
      </c>
      <c r="I7110" s="26">
        <v>4.75</v>
      </c>
      <c r="P7110" s="29" t="s">
        <v>15626</v>
      </c>
      <c r="Q7110" s="29" t="s">
        <v>904</v>
      </c>
      <c r="R7110" s="29" t="s">
        <v>408</v>
      </c>
      <c r="S7110" s="29" t="s">
        <v>1950</v>
      </c>
      <c r="T7110" s="29" t="s">
        <v>44</v>
      </c>
      <c r="U7110" s="30">
        <v>676</v>
      </c>
      <c r="V7110" s="31">
        <v>23</v>
      </c>
      <c r="W7110" s="31">
        <v>8</v>
      </c>
      <c r="X7110" s="31" t="s">
        <v>25</v>
      </c>
      <c r="Y7110" s="29" t="s">
        <v>30</v>
      </c>
      <c r="Z7110" s="29" t="s">
        <v>102</v>
      </c>
      <c r="AA7110" s="29" t="s">
        <v>52</v>
      </c>
      <c r="AB7110"/>
      <c r="AC7110"/>
      <c r="AD7110"/>
      <c r="AE7110"/>
      <c r="AF7110"/>
      <c r="AG7110"/>
      <c r="AH7110"/>
      <c r="AI7110"/>
    </row>
    <row r="7111" spans="1:35" ht="15" customHeight="1" x14ac:dyDescent="0.35">
      <c r="A7111" s="32" t="s">
        <v>10075</v>
      </c>
      <c r="B7111" s="33" t="s">
        <v>675</v>
      </c>
      <c r="C7111" s="34">
        <v>489</v>
      </c>
      <c r="D7111" s="33" t="s">
        <v>44</v>
      </c>
      <c r="E7111" s="33" t="s">
        <v>232</v>
      </c>
      <c r="F7111" s="33" t="s">
        <v>32</v>
      </c>
      <c r="G7111" s="33" t="s">
        <v>29</v>
      </c>
      <c r="H7111" s="33">
        <v>39</v>
      </c>
      <c r="I7111" s="35">
        <v>10</v>
      </c>
      <c r="P7111" s="29" t="s">
        <v>15627</v>
      </c>
      <c r="Q7111" s="29" t="s">
        <v>904</v>
      </c>
      <c r="R7111" s="29" t="s">
        <v>558</v>
      </c>
      <c r="S7111" s="29" t="s">
        <v>15628</v>
      </c>
      <c r="T7111" s="29" t="s">
        <v>22</v>
      </c>
      <c r="U7111" s="30">
        <v>897</v>
      </c>
      <c r="V7111" s="31">
        <v>21</v>
      </c>
      <c r="W7111" s="31">
        <v>10</v>
      </c>
      <c r="X7111" s="31" t="s">
        <v>25</v>
      </c>
      <c r="Y7111" s="29" t="s">
        <v>50</v>
      </c>
      <c r="Z7111" s="29" t="s">
        <v>102</v>
      </c>
      <c r="AA7111" s="29" t="s">
        <v>52</v>
      </c>
      <c r="AB7111"/>
      <c r="AC7111"/>
      <c r="AD7111"/>
      <c r="AE7111"/>
      <c r="AF7111"/>
      <c r="AG7111"/>
      <c r="AH7111"/>
      <c r="AI7111"/>
    </row>
    <row r="7112" spans="1:35" ht="15" customHeight="1" x14ac:dyDescent="0.35">
      <c r="A7112" s="23" t="s">
        <v>1957</v>
      </c>
      <c r="B7112" s="24" t="s">
        <v>1089</v>
      </c>
      <c r="C7112" s="25">
        <v>111</v>
      </c>
      <c r="D7112" s="24" t="s">
        <v>44</v>
      </c>
      <c r="E7112" s="24" t="s">
        <v>71</v>
      </c>
      <c r="F7112" s="24" t="s">
        <v>72</v>
      </c>
      <c r="G7112" s="24" t="s">
        <v>29</v>
      </c>
      <c r="H7112" s="24">
        <v>18</v>
      </c>
      <c r="I7112" s="26">
        <v>7.5</v>
      </c>
      <c r="P7112" s="29" t="s">
        <v>15629</v>
      </c>
      <c r="Q7112" s="29" t="s">
        <v>15625</v>
      </c>
      <c r="R7112" s="29" t="s">
        <v>572</v>
      </c>
      <c r="S7112" s="29" t="s">
        <v>3412</v>
      </c>
      <c r="T7112" s="29" t="s">
        <v>44</v>
      </c>
      <c r="U7112" s="30">
        <v>1277</v>
      </c>
      <c r="V7112" s="31">
        <v>18</v>
      </c>
      <c r="W7112" s="31">
        <v>2</v>
      </c>
      <c r="X7112" s="31" t="s">
        <v>25</v>
      </c>
      <c r="Y7112" s="29" t="s">
        <v>41</v>
      </c>
      <c r="Z7112" s="29" t="s">
        <v>102</v>
      </c>
      <c r="AA7112" s="29" t="s">
        <v>52</v>
      </c>
      <c r="AB7112"/>
      <c r="AC7112"/>
      <c r="AD7112"/>
      <c r="AE7112"/>
      <c r="AF7112"/>
      <c r="AG7112"/>
      <c r="AH7112"/>
      <c r="AI7112"/>
    </row>
    <row r="7113" spans="1:35" ht="15" customHeight="1" x14ac:dyDescent="0.35">
      <c r="A7113" s="32" t="s">
        <v>388</v>
      </c>
      <c r="B7113" s="33" t="s">
        <v>537</v>
      </c>
      <c r="C7113" s="34">
        <v>130</v>
      </c>
      <c r="D7113" s="33" t="s">
        <v>44</v>
      </c>
      <c r="E7113" s="33" t="s">
        <v>209</v>
      </c>
      <c r="F7113" s="33" t="s">
        <v>134</v>
      </c>
      <c r="G7113" s="33" t="s">
        <v>25</v>
      </c>
      <c r="H7113" s="33">
        <v>19</v>
      </c>
      <c r="I7113" s="35">
        <v>12.5</v>
      </c>
      <c r="P7113" s="29" t="s">
        <v>15630</v>
      </c>
      <c r="Q7113" s="29" t="s">
        <v>10075</v>
      </c>
      <c r="R7113" s="29" t="s">
        <v>675</v>
      </c>
      <c r="S7113" s="29" t="s">
        <v>15631</v>
      </c>
      <c r="T7113" s="29" t="s">
        <v>44</v>
      </c>
      <c r="U7113" s="30">
        <v>1206</v>
      </c>
      <c r="V7113" s="31">
        <v>20</v>
      </c>
      <c r="W7113" s="31">
        <v>4</v>
      </c>
      <c r="X7113" s="31" t="s">
        <v>29</v>
      </c>
      <c r="Y7113" s="29" t="s">
        <v>50</v>
      </c>
      <c r="Z7113" s="29" t="s">
        <v>102</v>
      </c>
      <c r="AA7113" s="29" t="s">
        <v>52</v>
      </c>
      <c r="AB7113"/>
      <c r="AC7113"/>
      <c r="AD7113"/>
      <c r="AE7113"/>
      <c r="AF7113"/>
      <c r="AG7113"/>
      <c r="AH7113"/>
      <c r="AI7113"/>
    </row>
    <row r="7114" spans="1:35" ht="15" customHeight="1" x14ac:dyDescent="0.35">
      <c r="A7114" s="23" t="s">
        <v>290</v>
      </c>
      <c r="B7114" s="24" t="s">
        <v>15632</v>
      </c>
      <c r="C7114" s="25">
        <v>72</v>
      </c>
      <c r="D7114" s="24" t="s">
        <v>44</v>
      </c>
      <c r="E7114" s="24" t="s">
        <v>51</v>
      </c>
      <c r="F7114" s="24" t="s">
        <v>52</v>
      </c>
      <c r="G7114" s="24" t="s">
        <v>29</v>
      </c>
      <c r="H7114" s="24">
        <v>17</v>
      </c>
      <c r="I7114" s="26">
        <v>6.75</v>
      </c>
      <c r="P7114" s="29" t="s">
        <v>15633</v>
      </c>
      <c r="Q7114" s="29" t="s">
        <v>1957</v>
      </c>
      <c r="R7114" s="29" t="s">
        <v>1089</v>
      </c>
      <c r="S7114" s="29" t="s">
        <v>1760</v>
      </c>
      <c r="T7114" s="29" t="s">
        <v>44</v>
      </c>
      <c r="U7114" s="30">
        <v>449</v>
      </c>
      <c r="V7114" s="31">
        <v>17</v>
      </c>
      <c r="W7114" s="31">
        <v>2</v>
      </c>
      <c r="X7114" s="31" t="s">
        <v>25</v>
      </c>
      <c r="Y7114" s="29" t="s">
        <v>41</v>
      </c>
      <c r="Z7114" s="29" t="s">
        <v>102</v>
      </c>
      <c r="AA7114" s="29" t="s">
        <v>52</v>
      </c>
      <c r="AB7114"/>
      <c r="AC7114"/>
      <c r="AD7114"/>
      <c r="AE7114"/>
      <c r="AF7114"/>
      <c r="AG7114"/>
      <c r="AH7114"/>
      <c r="AI7114"/>
    </row>
    <row r="7115" spans="1:35" ht="15" customHeight="1" x14ac:dyDescent="0.35">
      <c r="A7115" s="32" t="s">
        <v>290</v>
      </c>
      <c r="B7115" s="33" t="s">
        <v>622</v>
      </c>
      <c r="C7115" s="34">
        <v>116</v>
      </c>
      <c r="D7115" s="33" t="s">
        <v>44</v>
      </c>
      <c r="E7115" s="33" t="s">
        <v>232</v>
      </c>
      <c r="F7115" s="33" t="s">
        <v>32</v>
      </c>
      <c r="G7115" s="33" t="s">
        <v>25</v>
      </c>
      <c r="H7115" s="33">
        <v>35</v>
      </c>
      <c r="I7115" s="35">
        <v>10.25</v>
      </c>
      <c r="P7115" s="29" t="s">
        <v>15634</v>
      </c>
      <c r="Q7115" s="29" t="s">
        <v>388</v>
      </c>
      <c r="R7115" s="29" t="s">
        <v>537</v>
      </c>
      <c r="S7115" s="29" t="s">
        <v>15635</v>
      </c>
      <c r="T7115" s="29" t="s">
        <v>44</v>
      </c>
      <c r="U7115" s="30">
        <v>1212</v>
      </c>
      <c r="V7115" s="31">
        <v>20</v>
      </c>
      <c r="W7115" s="31">
        <v>4</v>
      </c>
      <c r="X7115" s="31" t="s">
        <v>29</v>
      </c>
      <c r="Y7115" s="29" t="s">
        <v>30</v>
      </c>
      <c r="Z7115" s="29" t="s">
        <v>102</v>
      </c>
      <c r="AA7115" s="29" t="s">
        <v>52</v>
      </c>
      <c r="AB7115"/>
      <c r="AC7115"/>
      <c r="AD7115"/>
      <c r="AE7115"/>
      <c r="AF7115"/>
      <c r="AG7115"/>
      <c r="AH7115"/>
      <c r="AI7115"/>
    </row>
    <row r="7116" spans="1:35" ht="15" customHeight="1" x14ac:dyDescent="0.35">
      <c r="A7116" s="23" t="s">
        <v>129</v>
      </c>
      <c r="B7116" s="24" t="s">
        <v>348</v>
      </c>
      <c r="C7116" s="25">
        <v>269</v>
      </c>
      <c r="D7116" s="24" t="s">
        <v>44</v>
      </c>
      <c r="E7116" s="24" t="s">
        <v>279</v>
      </c>
      <c r="F7116" s="24" t="s">
        <v>112</v>
      </c>
      <c r="G7116" s="24" t="s">
        <v>25</v>
      </c>
      <c r="H7116" s="24">
        <v>32</v>
      </c>
      <c r="I7116" s="26">
        <v>10.25</v>
      </c>
      <c r="P7116" s="29" t="s">
        <v>15636</v>
      </c>
      <c r="Q7116" s="29" t="s">
        <v>290</v>
      </c>
      <c r="R7116" s="29" t="s">
        <v>15632</v>
      </c>
      <c r="S7116" s="29" t="s">
        <v>15637</v>
      </c>
      <c r="T7116" s="29" t="s">
        <v>44</v>
      </c>
      <c r="U7116" s="30">
        <v>266</v>
      </c>
      <c r="V7116" s="31">
        <v>18</v>
      </c>
      <c r="W7116" s="31">
        <v>2</v>
      </c>
      <c r="X7116" s="31" t="s">
        <v>29</v>
      </c>
      <c r="Y7116" s="29" t="s">
        <v>50</v>
      </c>
      <c r="Z7116" s="29" t="s">
        <v>102</v>
      </c>
      <c r="AA7116" s="29" t="s">
        <v>52</v>
      </c>
      <c r="AB7116"/>
      <c r="AC7116"/>
      <c r="AD7116"/>
      <c r="AE7116"/>
      <c r="AF7116"/>
      <c r="AG7116"/>
      <c r="AH7116"/>
      <c r="AI7116"/>
    </row>
    <row r="7117" spans="1:35" ht="15" customHeight="1" x14ac:dyDescent="0.35">
      <c r="A7117" s="32" t="s">
        <v>129</v>
      </c>
      <c r="B7117" s="33" t="s">
        <v>1213</v>
      </c>
      <c r="C7117" s="34">
        <v>251</v>
      </c>
      <c r="D7117" s="33" t="s">
        <v>44</v>
      </c>
      <c r="E7117" s="33" t="s">
        <v>136</v>
      </c>
      <c r="F7117" s="33" t="s">
        <v>86</v>
      </c>
      <c r="G7117" s="33" t="s">
        <v>29</v>
      </c>
      <c r="H7117" s="33">
        <v>38</v>
      </c>
      <c r="I7117" s="35">
        <v>9</v>
      </c>
      <c r="P7117" s="29" t="s">
        <v>15638</v>
      </c>
      <c r="Q7117" s="29" t="s">
        <v>290</v>
      </c>
      <c r="R7117" s="29" t="s">
        <v>622</v>
      </c>
      <c r="S7117" s="29" t="s">
        <v>832</v>
      </c>
      <c r="T7117" s="29" t="s">
        <v>44</v>
      </c>
      <c r="U7117" s="30">
        <v>491</v>
      </c>
      <c r="V7117" s="31">
        <v>23</v>
      </c>
      <c r="W7117" s="31">
        <v>10</v>
      </c>
      <c r="X7117" s="31" t="s">
        <v>29</v>
      </c>
      <c r="Y7117" s="29" t="s">
        <v>41</v>
      </c>
      <c r="Z7117" s="29" t="s">
        <v>102</v>
      </c>
      <c r="AA7117" s="29" t="s">
        <v>52</v>
      </c>
      <c r="AB7117"/>
      <c r="AC7117"/>
      <c r="AD7117"/>
      <c r="AE7117"/>
      <c r="AF7117"/>
      <c r="AG7117"/>
      <c r="AH7117"/>
      <c r="AI7117"/>
    </row>
    <row r="7118" spans="1:35" ht="15" customHeight="1" x14ac:dyDescent="0.35">
      <c r="A7118" s="23" t="s">
        <v>417</v>
      </c>
      <c r="B7118" s="24" t="s">
        <v>8786</v>
      </c>
      <c r="C7118" s="25">
        <v>173</v>
      </c>
      <c r="D7118" s="24" t="s">
        <v>22</v>
      </c>
      <c r="E7118" s="24" t="s">
        <v>130</v>
      </c>
      <c r="F7118" s="24" t="s">
        <v>46</v>
      </c>
      <c r="G7118" s="24" t="s">
        <v>29</v>
      </c>
      <c r="H7118" s="24">
        <v>36</v>
      </c>
      <c r="I7118" s="26">
        <v>8.5</v>
      </c>
      <c r="P7118" s="29" t="s">
        <v>15639</v>
      </c>
      <c r="Q7118" s="29" t="s">
        <v>129</v>
      </c>
      <c r="R7118" s="29" t="s">
        <v>348</v>
      </c>
      <c r="S7118" s="29" t="s">
        <v>15640</v>
      </c>
      <c r="T7118" s="29" t="s">
        <v>44</v>
      </c>
      <c r="U7118" s="30">
        <v>1109</v>
      </c>
      <c r="V7118" s="31">
        <v>18</v>
      </c>
      <c r="W7118" s="31">
        <v>2</v>
      </c>
      <c r="X7118" s="31" t="s">
        <v>29</v>
      </c>
      <c r="Y7118" s="29" t="s">
        <v>50</v>
      </c>
      <c r="Z7118" s="29" t="s">
        <v>102</v>
      </c>
      <c r="AA7118" s="29" t="s">
        <v>52</v>
      </c>
      <c r="AB7118"/>
      <c r="AC7118"/>
      <c r="AD7118"/>
      <c r="AE7118"/>
      <c r="AF7118"/>
      <c r="AG7118"/>
      <c r="AH7118"/>
      <c r="AI7118"/>
    </row>
    <row r="7119" spans="1:35" ht="15" customHeight="1" x14ac:dyDescent="0.35">
      <c r="A7119" s="32" t="s">
        <v>431</v>
      </c>
      <c r="B7119" s="33" t="s">
        <v>265</v>
      </c>
      <c r="C7119" s="34">
        <v>370</v>
      </c>
      <c r="D7119" s="33" t="s">
        <v>44</v>
      </c>
      <c r="E7119" s="33" t="s">
        <v>92</v>
      </c>
      <c r="F7119" s="33" t="s">
        <v>86</v>
      </c>
      <c r="G7119" s="33" t="s">
        <v>25</v>
      </c>
      <c r="H7119" s="33">
        <v>35</v>
      </c>
      <c r="I7119" s="35">
        <v>10.5</v>
      </c>
      <c r="P7119" s="29" t="s">
        <v>15641</v>
      </c>
      <c r="Q7119" s="29" t="s">
        <v>129</v>
      </c>
      <c r="R7119" s="29" t="s">
        <v>1213</v>
      </c>
      <c r="S7119" s="29" t="s">
        <v>15642</v>
      </c>
      <c r="T7119" s="29" t="s">
        <v>44</v>
      </c>
      <c r="U7119" s="30">
        <v>479</v>
      </c>
      <c r="V7119" s="31">
        <v>20</v>
      </c>
      <c r="W7119" s="31">
        <v>4</v>
      </c>
      <c r="X7119" s="31" t="s">
        <v>25</v>
      </c>
      <c r="Y7119" s="29" t="s">
        <v>30</v>
      </c>
      <c r="Z7119" s="29" t="s">
        <v>102</v>
      </c>
      <c r="AA7119" s="29" t="s">
        <v>52</v>
      </c>
      <c r="AB7119"/>
      <c r="AC7119"/>
      <c r="AD7119"/>
      <c r="AE7119"/>
      <c r="AF7119"/>
      <c r="AG7119"/>
      <c r="AH7119"/>
      <c r="AI7119"/>
    </row>
    <row r="7120" spans="1:35" ht="15" customHeight="1" x14ac:dyDescent="0.35">
      <c r="A7120" s="23" t="s">
        <v>438</v>
      </c>
      <c r="B7120" s="24" t="s">
        <v>1957</v>
      </c>
      <c r="C7120" s="25">
        <v>484</v>
      </c>
      <c r="D7120" s="24" t="s">
        <v>44</v>
      </c>
      <c r="E7120" s="24" t="s">
        <v>311</v>
      </c>
      <c r="F7120" s="24" t="s">
        <v>36</v>
      </c>
      <c r="G7120" s="24" t="s">
        <v>29</v>
      </c>
      <c r="H7120" s="24">
        <v>30</v>
      </c>
      <c r="I7120" s="26">
        <v>8.5</v>
      </c>
      <c r="P7120" s="29" t="s">
        <v>15643</v>
      </c>
      <c r="Q7120" s="29" t="s">
        <v>417</v>
      </c>
      <c r="R7120" s="29" t="s">
        <v>8786</v>
      </c>
      <c r="S7120" s="29" t="s">
        <v>15644</v>
      </c>
      <c r="T7120" s="29" t="s">
        <v>22</v>
      </c>
      <c r="U7120" s="30">
        <v>366</v>
      </c>
      <c r="V7120" s="31">
        <v>18</v>
      </c>
      <c r="W7120" s="31">
        <v>2</v>
      </c>
      <c r="X7120" s="31" t="s">
        <v>29</v>
      </c>
      <c r="Y7120" s="29" t="s">
        <v>50</v>
      </c>
      <c r="Z7120" s="29" t="s">
        <v>102</v>
      </c>
      <c r="AA7120" s="29" t="s">
        <v>52</v>
      </c>
      <c r="AB7120"/>
      <c r="AC7120"/>
      <c r="AD7120"/>
      <c r="AE7120"/>
      <c r="AF7120"/>
      <c r="AG7120"/>
      <c r="AH7120"/>
      <c r="AI7120"/>
    </row>
    <row r="7121" spans="1:35" ht="15" customHeight="1" x14ac:dyDescent="0.35">
      <c r="A7121" s="32" t="s">
        <v>438</v>
      </c>
      <c r="B7121" s="33" t="s">
        <v>1042</v>
      </c>
      <c r="C7121" s="34">
        <v>455</v>
      </c>
      <c r="D7121" s="33" t="s">
        <v>44</v>
      </c>
      <c r="E7121" s="33" t="s">
        <v>130</v>
      </c>
      <c r="F7121" s="33" t="s">
        <v>46</v>
      </c>
      <c r="G7121" s="33" t="s">
        <v>29</v>
      </c>
      <c r="H7121" s="33">
        <v>33</v>
      </c>
      <c r="I7121" s="35">
        <v>9.75</v>
      </c>
      <c r="P7121" s="29" t="s">
        <v>15645</v>
      </c>
      <c r="Q7121" s="29" t="s">
        <v>431</v>
      </c>
      <c r="R7121" s="29" t="s">
        <v>265</v>
      </c>
      <c r="S7121" s="29" t="s">
        <v>15646</v>
      </c>
      <c r="T7121" s="29" t="s">
        <v>44</v>
      </c>
      <c r="U7121" s="30">
        <v>253</v>
      </c>
      <c r="V7121" s="31">
        <v>22</v>
      </c>
      <c r="W7121" s="31">
        <v>6</v>
      </c>
      <c r="X7121" s="31" t="s">
        <v>25</v>
      </c>
      <c r="Y7121" s="29" t="s">
        <v>50</v>
      </c>
      <c r="Z7121" s="29" t="s">
        <v>102</v>
      </c>
      <c r="AA7121" s="29" t="s">
        <v>52</v>
      </c>
      <c r="AB7121"/>
      <c r="AC7121"/>
      <c r="AD7121"/>
      <c r="AE7121"/>
      <c r="AF7121"/>
      <c r="AG7121"/>
      <c r="AH7121"/>
      <c r="AI7121"/>
    </row>
    <row r="7122" spans="1:35" ht="15" customHeight="1" x14ac:dyDescent="0.35">
      <c r="A7122" s="23" t="s">
        <v>459</v>
      </c>
      <c r="B7122" s="24" t="s">
        <v>2350</v>
      </c>
      <c r="C7122" s="25">
        <v>208</v>
      </c>
      <c r="D7122" s="24" t="s">
        <v>44</v>
      </c>
      <c r="E7122" s="24" t="s">
        <v>35</v>
      </c>
      <c r="F7122" s="24" t="s">
        <v>36</v>
      </c>
      <c r="G7122" s="24" t="s">
        <v>29</v>
      </c>
      <c r="H7122" s="24">
        <v>18</v>
      </c>
      <c r="I7122" s="26">
        <v>9.25</v>
      </c>
      <c r="P7122" s="29" t="s">
        <v>15647</v>
      </c>
      <c r="Q7122" s="29" t="s">
        <v>438</v>
      </c>
      <c r="R7122" s="29" t="s">
        <v>1957</v>
      </c>
      <c r="S7122" s="29" t="s">
        <v>15648</v>
      </c>
      <c r="T7122" s="29" t="s">
        <v>44</v>
      </c>
      <c r="U7122" s="30">
        <v>342</v>
      </c>
      <c r="V7122" s="31">
        <v>19</v>
      </c>
      <c r="W7122" s="31">
        <v>2</v>
      </c>
      <c r="X7122" s="31" t="s">
        <v>25</v>
      </c>
      <c r="Y7122" s="29" t="s">
        <v>41</v>
      </c>
      <c r="Z7122" s="29" t="s">
        <v>102</v>
      </c>
      <c r="AA7122" s="29" t="s">
        <v>52</v>
      </c>
      <c r="AB7122"/>
      <c r="AC7122"/>
      <c r="AD7122"/>
      <c r="AE7122"/>
      <c r="AF7122"/>
      <c r="AG7122"/>
      <c r="AH7122"/>
      <c r="AI7122"/>
    </row>
    <row r="7123" spans="1:35" ht="15" customHeight="1" x14ac:dyDescent="0.35">
      <c r="A7123" s="32" t="s">
        <v>459</v>
      </c>
      <c r="B7123" s="33" t="s">
        <v>57</v>
      </c>
      <c r="C7123" s="34">
        <v>256</v>
      </c>
      <c r="D7123" s="33" t="s">
        <v>44</v>
      </c>
      <c r="E7123" s="33" t="s">
        <v>102</v>
      </c>
      <c r="F7123" s="33" t="s">
        <v>52</v>
      </c>
      <c r="G7123" s="33" t="s">
        <v>25</v>
      </c>
      <c r="H7123" s="33">
        <v>20</v>
      </c>
      <c r="I7123" s="35">
        <v>10.75</v>
      </c>
      <c r="P7123" s="29" t="s">
        <v>15649</v>
      </c>
      <c r="Q7123" s="29" t="s">
        <v>438</v>
      </c>
      <c r="R7123" s="29" t="s">
        <v>1042</v>
      </c>
      <c r="S7123" s="29" t="s">
        <v>15650</v>
      </c>
      <c r="T7123" s="29" t="s">
        <v>44</v>
      </c>
      <c r="U7123" s="30">
        <v>700</v>
      </c>
      <c r="V7123" s="31">
        <v>23</v>
      </c>
      <c r="W7123" s="31">
        <v>10</v>
      </c>
      <c r="X7123" s="31" t="s">
        <v>29</v>
      </c>
      <c r="Y7123" s="29" t="s">
        <v>41</v>
      </c>
      <c r="Z7123" s="29" t="s">
        <v>102</v>
      </c>
      <c r="AA7123" s="29" t="s">
        <v>52</v>
      </c>
      <c r="AB7123"/>
      <c r="AC7123"/>
      <c r="AD7123"/>
      <c r="AE7123"/>
      <c r="AF7123"/>
      <c r="AG7123"/>
      <c r="AH7123"/>
      <c r="AI7123"/>
    </row>
    <row r="7124" spans="1:35" ht="15" customHeight="1" x14ac:dyDescent="0.35">
      <c r="A7124" s="23" t="s">
        <v>10176</v>
      </c>
      <c r="B7124" s="24" t="s">
        <v>1106</v>
      </c>
      <c r="C7124" s="25">
        <v>109</v>
      </c>
      <c r="D7124" s="24" t="s">
        <v>44</v>
      </c>
      <c r="E7124" s="24" t="s">
        <v>555</v>
      </c>
      <c r="F7124" s="24" t="s">
        <v>86</v>
      </c>
      <c r="G7124" s="24" t="s">
        <v>25</v>
      </c>
      <c r="H7124" s="24">
        <v>20</v>
      </c>
      <c r="I7124" s="26">
        <v>15.75</v>
      </c>
      <c r="P7124" s="29" t="s">
        <v>15651</v>
      </c>
      <c r="Q7124" s="29" t="s">
        <v>459</v>
      </c>
      <c r="R7124" s="29" t="s">
        <v>2350</v>
      </c>
      <c r="S7124" s="29" t="s">
        <v>15652</v>
      </c>
      <c r="T7124" s="29" t="s">
        <v>44</v>
      </c>
      <c r="U7124" s="30">
        <v>692</v>
      </c>
      <c r="V7124" s="31">
        <v>19</v>
      </c>
      <c r="W7124" s="31">
        <v>2</v>
      </c>
      <c r="X7124" s="31" t="s">
        <v>29</v>
      </c>
      <c r="Y7124" s="29" t="s">
        <v>30</v>
      </c>
      <c r="Z7124" s="29" t="s">
        <v>102</v>
      </c>
      <c r="AA7124" s="29" t="s">
        <v>52</v>
      </c>
      <c r="AB7124"/>
      <c r="AC7124"/>
      <c r="AD7124"/>
      <c r="AE7124"/>
      <c r="AF7124"/>
      <c r="AG7124"/>
      <c r="AH7124"/>
      <c r="AI7124"/>
    </row>
    <row r="7125" spans="1:35" ht="15" customHeight="1" x14ac:dyDescent="0.35">
      <c r="A7125" s="32" t="s">
        <v>498</v>
      </c>
      <c r="B7125" s="33" t="s">
        <v>736</v>
      </c>
      <c r="C7125" s="34">
        <v>356</v>
      </c>
      <c r="D7125" s="33" t="s">
        <v>44</v>
      </c>
      <c r="E7125" s="33" t="s">
        <v>555</v>
      </c>
      <c r="F7125" s="33" t="s">
        <v>86</v>
      </c>
      <c r="G7125" s="33" t="s">
        <v>29</v>
      </c>
      <c r="H7125" s="33">
        <v>17</v>
      </c>
      <c r="I7125" s="35">
        <v>4.5</v>
      </c>
      <c r="P7125" s="29" t="s">
        <v>15653</v>
      </c>
      <c r="Q7125" s="29" t="s">
        <v>459</v>
      </c>
      <c r="R7125" s="29" t="s">
        <v>57</v>
      </c>
      <c r="S7125" s="29" t="s">
        <v>15654</v>
      </c>
      <c r="T7125" s="29" t="s">
        <v>44</v>
      </c>
      <c r="U7125" s="30">
        <v>653</v>
      </c>
      <c r="V7125" s="31">
        <v>21</v>
      </c>
      <c r="W7125" s="31">
        <v>6</v>
      </c>
      <c r="X7125" s="31" t="s">
        <v>29</v>
      </c>
      <c r="Y7125" s="29" t="s">
        <v>30</v>
      </c>
      <c r="Z7125" s="29" t="s">
        <v>102</v>
      </c>
      <c r="AA7125" s="29" t="s">
        <v>52</v>
      </c>
      <c r="AB7125"/>
      <c r="AC7125"/>
      <c r="AD7125"/>
      <c r="AE7125"/>
      <c r="AF7125"/>
      <c r="AG7125"/>
      <c r="AH7125"/>
      <c r="AI7125"/>
    </row>
    <row r="7126" spans="1:35" ht="15" customHeight="1" x14ac:dyDescent="0.35">
      <c r="A7126" s="23" t="s">
        <v>15655</v>
      </c>
      <c r="B7126" s="24" t="s">
        <v>2221</v>
      </c>
      <c r="C7126" s="25">
        <v>74</v>
      </c>
      <c r="D7126" s="24" t="s">
        <v>44</v>
      </c>
      <c r="E7126" s="24" t="s">
        <v>382</v>
      </c>
      <c r="F7126" s="24" t="s">
        <v>86</v>
      </c>
      <c r="G7126" s="24" t="s">
        <v>25</v>
      </c>
      <c r="H7126" s="24">
        <v>39</v>
      </c>
      <c r="I7126" s="26">
        <v>11.5</v>
      </c>
      <c r="P7126" s="29" t="s">
        <v>15656</v>
      </c>
      <c r="Q7126" s="29" t="s">
        <v>10176</v>
      </c>
      <c r="R7126" s="29" t="s">
        <v>1106</v>
      </c>
      <c r="S7126" s="29" t="s">
        <v>15179</v>
      </c>
      <c r="T7126" s="29" t="s">
        <v>44</v>
      </c>
      <c r="U7126" s="30">
        <v>728</v>
      </c>
      <c r="V7126" s="31">
        <v>23</v>
      </c>
      <c r="W7126" s="31">
        <v>6</v>
      </c>
      <c r="X7126" s="31" t="s">
        <v>25</v>
      </c>
      <c r="Y7126" s="29" t="s">
        <v>30</v>
      </c>
      <c r="Z7126" s="29" t="s">
        <v>102</v>
      </c>
      <c r="AA7126" s="29" t="s">
        <v>52</v>
      </c>
      <c r="AB7126"/>
      <c r="AC7126"/>
      <c r="AD7126"/>
      <c r="AE7126"/>
      <c r="AF7126"/>
      <c r="AG7126"/>
      <c r="AH7126"/>
      <c r="AI7126"/>
    </row>
    <row r="7127" spans="1:35" ht="15" customHeight="1" x14ac:dyDescent="0.35">
      <c r="A7127" s="32" t="s">
        <v>14641</v>
      </c>
      <c r="B7127" s="33" t="s">
        <v>453</v>
      </c>
      <c r="C7127" s="34">
        <v>409</v>
      </c>
      <c r="D7127" s="33" t="s">
        <v>44</v>
      </c>
      <c r="E7127" s="33" t="s">
        <v>177</v>
      </c>
      <c r="F7127" s="33" t="s">
        <v>52</v>
      </c>
      <c r="G7127" s="33" t="s">
        <v>29</v>
      </c>
      <c r="H7127" s="33">
        <v>39</v>
      </c>
      <c r="I7127" s="35">
        <v>3.5</v>
      </c>
      <c r="P7127" s="29" t="s">
        <v>15657</v>
      </c>
      <c r="Q7127" s="29" t="s">
        <v>498</v>
      </c>
      <c r="R7127" s="29" t="s">
        <v>736</v>
      </c>
      <c r="S7127" s="29" t="s">
        <v>15658</v>
      </c>
      <c r="T7127" s="29" t="s">
        <v>44</v>
      </c>
      <c r="U7127" s="30">
        <v>1099</v>
      </c>
      <c r="V7127" s="31">
        <v>22</v>
      </c>
      <c r="W7127" s="31">
        <v>2</v>
      </c>
      <c r="X7127" s="31" t="s">
        <v>25</v>
      </c>
      <c r="Y7127" s="29" t="s">
        <v>50</v>
      </c>
      <c r="Z7127" s="29" t="s">
        <v>102</v>
      </c>
      <c r="AA7127" s="29" t="s">
        <v>52</v>
      </c>
      <c r="AB7127"/>
      <c r="AC7127"/>
      <c r="AD7127"/>
      <c r="AE7127"/>
      <c r="AF7127"/>
      <c r="AG7127"/>
      <c r="AH7127"/>
      <c r="AI7127"/>
    </row>
    <row r="7128" spans="1:35" ht="15" customHeight="1" x14ac:dyDescent="0.35">
      <c r="A7128" s="23" t="s">
        <v>15659</v>
      </c>
      <c r="B7128" s="24" t="s">
        <v>20</v>
      </c>
      <c r="C7128" s="25">
        <v>102</v>
      </c>
      <c r="D7128" s="24" t="s">
        <v>44</v>
      </c>
      <c r="E7128" s="24" t="s">
        <v>130</v>
      </c>
      <c r="F7128" s="24" t="s">
        <v>46</v>
      </c>
      <c r="G7128" s="24" t="s">
        <v>29</v>
      </c>
      <c r="H7128" s="24">
        <v>40</v>
      </c>
      <c r="I7128" s="26">
        <v>0.75</v>
      </c>
      <c r="P7128" s="29" t="s">
        <v>15660</v>
      </c>
      <c r="Q7128" s="29" t="s">
        <v>15655</v>
      </c>
      <c r="R7128" s="29" t="s">
        <v>2221</v>
      </c>
      <c r="S7128" s="29" t="s">
        <v>11877</v>
      </c>
      <c r="T7128" s="29" t="s">
        <v>44</v>
      </c>
      <c r="U7128" s="30">
        <v>1124</v>
      </c>
      <c r="V7128" s="31">
        <v>22</v>
      </c>
      <c r="W7128" s="31">
        <v>10</v>
      </c>
      <c r="X7128" s="31" t="s">
        <v>29</v>
      </c>
      <c r="Y7128" s="29" t="s">
        <v>30</v>
      </c>
      <c r="Z7128" s="29" t="s">
        <v>102</v>
      </c>
      <c r="AA7128" s="29" t="s">
        <v>52</v>
      </c>
      <c r="AB7128"/>
      <c r="AC7128"/>
      <c r="AD7128"/>
      <c r="AE7128"/>
      <c r="AF7128"/>
      <c r="AG7128"/>
      <c r="AH7128"/>
      <c r="AI7128"/>
    </row>
    <row r="7129" spans="1:35" ht="15" customHeight="1" x14ac:dyDescent="0.35">
      <c r="A7129" s="32" t="s">
        <v>2883</v>
      </c>
      <c r="B7129" s="33" t="s">
        <v>254</v>
      </c>
      <c r="C7129" s="34">
        <v>215</v>
      </c>
      <c r="D7129" s="33" t="s">
        <v>22</v>
      </c>
      <c r="E7129" s="33" t="s">
        <v>311</v>
      </c>
      <c r="F7129" s="33" t="s">
        <v>36</v>
      </c>
      <c r="G7129" s="33" t="s">
        <v>25</v>
      </c>
      <c r="H7129" s="33">
        <v>37</v>
      </c>
      <c r="I7129" s="35">
        <v>11.25</v>
      </c>
      <c r="P7129" s="29" t="s">
        <v>15661</v>
      </c>
      <c r="Q7129" s="29" t="s">
        <v>14641</v>
      </c>
      <c r="R7129" s="29" t="s">
        <v>453</v>
      </c>
      <c r="S7129" s="29" t="s">
        <v>15662</v>
      </c>
      <c r="T7129" s="29" t="s">
        <v>44</v>
      </c>
      <c r="U7129" s="30">
        <v>893</v>
      </c>
      <c r="V7129" s="31">
        <v>23</v>
      </c>
      <c r="W7129" s="31">
        <v>6</v>
      </c>
      <c r="X7129" s="31" t="s">
        <v>25</v>
      </c>
      <c r="Y7129" s="29" t="s">
        <v>30</v>
      </c>
      <c r="Z7129" s="29" t="s">
        <v>102</v>
      </c>
      <c r="AA7129" s="29" t="s">
        <v>52</v>
      </c>
      <c r="AB7129"/>
      <c r="AC7129"/>
      <c r="AD7129"/>
      <c r="AE7129"/>
      <c r="AF7129"/>
      <c r="AG7129"/>
      <c r="AH7129"/>
      <c r="AI7129"/>
    </row>
    <row r="7130" spans="1:35" ht="15" customHeight="1" x14ac:dyDescent="0.35">
      <c r="A7130" s="23" t="s">
        <v>616</v>
      </c>
      <c r="B7130" s="24" t="s">
        <v>5685</v>
      </c>
      <c r="C7130" s="25">
        <v>283</v>
      </c>
      <c r="D7130" s="24" t="s">
        <v>44</v>
      </c>
      <c r="E7130" s="24" t="s">
        <v>232</v>
      </c>
      <c r="F7130" s="24" t="s">
        <v>32</v>
      </c>
      <c r="G7130" s="24" t="s">
        <v>29</v>
      </c>
      <c r="H7130" s="24">
        <v>38</v>
      </c>
      <c r="I7130" s="26">
        <v>7</v>
      </c>
      <c r="P7130" s="29" t="s">
        <v>15663</v>
      </c>
      <c r="Q7130" s="29" t="s">
        <v>15659</v>
      </c>
      <c r="R7130" s="29" t="s">
        <v>20</v>
      </c>
      <c r="S7130" s="29" t="s">
        <v>15664</v>
      </c>
      <c r="T7130" s="29" t="s">
        <v>44</v>
      </c>
      <c r="U7130" s="30">
        <v>1271</v>
      </c>
      <c r="V7130" s="31">
        <v>22</v>
      </c>
      <c r="W7130" s="31">
        <v>4</v>
      </c>
      <c r="X7130" s="31" t="s">
        <v>25</v>
      </c>
      <c r="Y7130" s="29" t="s">
        <v>41</v>
      </c>
      <c r="Z7130" s="29" t="s">
        <v>102</v>
      </c>
      <c r="AA7130" s="29" t="s">
        <v>52</v>
      </c>
      <c r="AB7130"/>
      <c r="AC7130"/>
      <c r="AD7130"/>
      <c r="AE7130"/>
      <c r="AF7130"/>
      <c r="AG7130"/>
      <c r="AH7130"/>
      <c r="AI7130"/>
    </row>
    <row r="7131" spans="1:35" ht="15" customHeight="1" x14ac:dyDescent="0.35">
      <c r="A7131" s="32" t="s">
        <v>15665</v>
      </c>
      <c r="B7131" s="33" t="s">
        <v>459</v>
      </c>
      <c r="C7131" s="34">
        <v>372</v>
      </c>
      <c r="D7131" s="33" t="s">
        <v>44</v>
      </c>
      <c r="E7131" s="33" t="s">
        <v>250</v>
      </c>
      <c r="F7131" s="33" t="s">
        <v>36</v>
      </c>
      <c r="G7131" s="33" t="s">
        <v>29</v>
      </c>
      <c r="H7131" s="33">
        <v>36</v>
      </c>
      <c r="I7131" s="35">
        <v>7.25</v>
      </c>
      <c r="P7131" s="29" t="s">
        <v>15666</v>
      </c>
      <c r="Q7131" s="29" t="s">
        <v>2883</v>
      </c>
      <c r="R7131" s="29" t="s">
        <v>254</v>
      </c>
      <c r="S7131" s="29" t="s">
        <v>5127</v>
      </c>
      <c r="T7131" s="29" t="s">
        <v>22</v>
      </c>
      <c r="U7131" s="30">
        <v>1003</v>
      </c>
      <c r="V7131" s="31">
        <v>24</v>
      </c>
      <c r="W7131" s="31">
        <v>8</v>
      </c>
      <c r="X7131" s="31" t="s">
        <v>25</v>
      </c>
      <c r="Y7131" s="29" t="s">
        <v>30</v>
      </c>
      <c r="Z7131" s="29" t="s">
        <v>102</v>
      </c>
      <c r="AA7131" s="29" t="s">
        <v>52</v>
      </c>
      <c r="AB7131"/>
      <c r="AC7131"/>
      <c r="AD7131"/>
      <c r="AE7131"/>
      <c r="AF7131"/>
      <c r="AG7131"/>
      <c r="AH7131"/>
      <c r="AI7131"/>
    </row>
    <row r="7132" spans="1:35" ht="15" customHeight="1" x14ac:dyDescent="0.35">
      <c r="A7132" s="23" t="s">
        <v>639</v>
      </c>
      <c r="B7132" s="24" t="s">
        <v>15667</v>
      </c>
      <c r="C7132" s="25">
        <v>435</v>
      </c>
      <c r="D7132" s="24" t="s">
        <v>44</v>
      </c>
      <c r="E7132" s="24" t="s">
        <v>319</v>
      </c>
      <c r="F7132" s="24" t="s">
        <v>59</v>
      </c>
      <c r="G7132" s="24" t="s">
        <v>29</v>
      </c>
      <c r="H7132" s="24">
        <v>36</v>
      </c>
      <c r="I7132" s="26">
        <v>9</v>
      </c>
      <c r="P7132" s="29" t="s">
        <v>15668</v>
      </c>
      <c r="Q7132" s="29" t="s">
        <v>616</v>
      </c>
      <c r="R7132" s="29" t="s">
        <v>5685</v>
      </c>
      <c r="S7132" s="29" t="s">
        <v>3953</v>
      </c>
      <c r="T7132" s="29" t="s">
        <v>44</v>
      </c>
      <c r="U7132" s="30">
        <v>360</v>
      </c>
      <c r="V7132" s="31">
        <v>25</v>
      </c>
      <c r="W7132" s="31">
        <v>6</v>
      </c>
      <c r="X7132" s="31" t="s">
        <v>29</v>
      </c>
      <c r="Y7132" s="29" t="s">
        <v>41</v>
      </c>
      <c r="Z7132" s="29" t="s">
        <v>102</v>
      </c>
      <c r="AA7132" s="29" t="s">
        <v>52</v>
      </c>
      <c r="AB7132"/>
      <c r="AC7132"/>
      <c r="AD7132"/>
      <c r="AE7132"/>
      <c r="AF7132"/>
      <c r="AG7132"/>
      <c r="AH7132"/>
      <c r="AI7132"/>
    </row>
    <row r="7133" spans="1:35" ht="15" customHeight="1" x14ac:dyDescent="0.35">
      <c r="A7133" s="32" t="s">
        <v>649</v>
      </c>
      <c r="B7133" s="33" t="s">
        <v>15669</v>
      </c>
      <c r="C7133" s="34">
        <v>335</v>
      </c>
      <c r="D7133" s="33" t="s">
        <v>44</v>
      </c>
      <c r="E7133" s="33" t="s">
        <v>51</v>
      </c>
      <c r="F7133" s="33" t="s">
        <v>52</v>
      </c>
      <c r="G7133" s="33" t="s">
        <v>25</v>
      </c>
      <c r="H7133" s="33">
        <v>19</v>
      </c>
      <c r="I7133" s="35">
        <v>10.75</v>
      </c>
      <c r="P7133" s="29" t="s">
        <v>15670</v>
      </c>
      <c r="Q7133" s="29" t="s">
        <v>15665</v>
      </c>
      <c r="R7133" s="29" t="s">
        <v>459</v>
      </c>
      <c r="S7133" s="29" t="s">
        <v>7840</v>
      </c>
      <c r="T7133" s="29" t="s">
        <v>44</v>
      </c>
      <c r="U7133" s="30">
        <v>1173</v>
      </c>
      <c r="V7133" s="31">
        <v>20</v>
      </c>
      <c r="W7133" s="31">
        <v>4</v>
      </c>
      <c r="X7133" s="31" t="s">
        <v>29</v>
      </c>
      <c r="Y7133" s="29" t="s">
        <v>30</v>
      </c>
      <c r="Z7133" s="29" t="s">
        <v>102</v>
      </c>
      <c r="AA7133" s="29" t="s">
        <v>52</v>
      </c>
      <c r="AB7133"/>
      <c r="AC7133"/>
      <c r="AD7133"/>
      <c r="AE7133"/>
      <c r="AF7133"/>
      <c r="AG7133"/>
      <c r="AH7133"/>
      <c r="AI7133"/>
    </row>
    <row r="7134" spans="1:35" ht="15" customHeight="1" x14ac:dyDescent="0.35">
      <c r="A7134" s="23" t="s">
        <v>649</v>
      </c>
      <c r="B7134" s="24" t="s">
        <v>498</v>
      </c>
      <c r="C7134" s="25">
        <v>99</v>
      </c>
      <c r="D7134" s="24" t="s">
        <v>44</v>
      </c>
      <c r="E7134" s="24" t="s">
        <v>195</v>
      </c>
      <c r="F7134" s="24" t="s">
        <v>59</v>
      </c>
      <c r="G7134" s="24" t="s">
        <v>25</v>
      </c>
      <c r="H7134" s="24">
        <v>19</v>
      </c>
      <c r="I7134" s="26">
        <v>10.25</v>
      </c>
      <c r="P7134" s="29" t="s">
        <v>15671</v>
      </c>
      <c r="Q7134" s="29" t="s">
        <v>639</v>
      </c>
      <c r="R7134" s="29" t="s">
        <v>15667</v>
      </c>
      <c r="S7134" s="29" t="s">
        <v>15672</v>
      </c>
      <c r="T7134" s="29" t="s">
        <v>44</v>
      </c>
      <c r="U7134" s="30">
        <v>1079</v>
      </c>
      <c r="V7134" s="31">
        <v>19</v>
      </c>
      <c r="W7134" s="31">
        <v>2</v>
      </c>
      <c r="X7134" s="31" t="s">
        <v>29</v>
      </c>
      <c r="Y7134" s="29" t="s">
        <v>41</v>
      </c>
      <c r="Z7134" s="29" t="s">
        <v>102</v>
      </c>
      <c r="AA7134" s="29" t="s">
        <v>52</v>
      </c>
      <c r="AB7134"/>
      <c r="AC7134"/>
      <c r="AD7134"/>
      <c r="AE7134"/>
      <c r="AF7134"/>
      <c r="AG7134"/>
      <c r="AH7134"/>
      <c r="AI7134"/>
    </row>
    <row r="7135" spans="1:35" ht="15" customHeight="1" x14ac:dyDescent="0.35">
      <c r="A7135" s="32" t="s">
        <v>649</v>
      </c>
      <c r="B7135" s="33" t="s">
        <v>194</v>
      </c>
      <c r="C7135" s="34">
        <v>202</v>
      </c>
      <c r="D7135" s="33" t="s">
        <v>44</v>
      </c>
      <c r="E7135" s="33" t="s">
        <v>156</v>
      </c>
      <c r="F7135" s="33" t="s">
        <v>52</v>
      </c>
      <c r="G7135" s="33" t="s">
        <v>25</v>
      </c>
      <c r="H7135" s="33">
        <v>17</v>
      </c>
      <c r="I7135" s="35">
        <v>12.25</v>
      </c>
      <c r="P7135" s="29" t="s">
        <v>15673</v>
      </c>
      <c r="Q7135" s="29" t="s">
        <v>649</v>
      </c>
      <c r="R7135" s="29" t="s">
        <v>15669</v>
      </c>
      <c r="S7135" s="29" t="s">
        <v>1943</v>
      </c>
      <c r="T7135" s="29" t="s">
        <v>44</v>
      </c>
      <c r="U7135" s="30">
        <v>610</v>
      </c>
      <c r="V7135" s="31">
        <v>22</v>
      </c>
      <c r="W7135" s="31">
        <v>10</v>
      </c>
      <c r="X7135" s="31" t="s">
        <v>25</v>
      </c>
      <c r="Y7135" s="29" t="s">
        <v>50</v>
      </c>
      <c r="Z7135" s="29" t="s">
        <v>102</v>
      </c>
      <c r="AA7135" s="29" t="s">
        <v>52</v>
      </c>
      <c r="AB7135"/>
      <c r="AC7135"/>
      <c r="AD7135"/>
      <c r="AE7135"/>
      <c r="AF7135"/>
      <c r="AG7135"/>
      <c r="AH7135"/>
      <c r="AI7135"/>
    </row>
    <row r="7136" spans="1:35" ht="15" customHeight="1" x14ac:dyDescent="0.35">
      <c r="A7136" s="23" t="s">
        <v>649</v>
      </c>
      <c r="B7136" s="24" t="s">
        <v>194</v>
      </c>
      <c r="C7136" s="25">
        <v>354</v>
      </c>
      <c r="D7136" s="24" t="s">
        <v>44</v>
      </c>
      <c r="E7136" s="24" t="s">
        <v>58</v>
      </c>
      <c r="F7136" s="24" t="s">
        <v>59</v>
      </c>
      <c r="G7136" s="24" t="s">
        <v>25</v>
      </c>
      <c r="H7136" s="24">
        <v>38</v>
      </c>
      <c r="I7136" s="26">
        <v>11.75</v>
      </c>
      <c r="P7136" s="29" t="s">
        <v>15674</v>
      </c>
      <c r="Q7136" s="29" t="s">
        <v>649</v>
      </c>
      <c r="R7136" s="29" t="s">
        <v>498</v>
      </c>
      <c r="S7136" s="29" t="s">
        <v>15675</v>
      </c>
      <c r="T7136" s="29" t="s">
        <v>22</v>
      </c>
      <c r="U7136" s="30">
        <v>668</v>
      </c>
      <c r="V7136" s="31">
        <v>21</v>
      </c>
      <c r="W7136" s="31">
        <v>10</v>
      </c>
      <c r="X7136" s="31" t="s">
        <v>25</v>
      </c>
      <c r="Y7136" s="29" t="s">
        <v>30</v>
      </c>
      <c r="Z7136" s="29" t="s">
        <v>102</v>
      </c>
      <c r="AA7136" s="29" t="s">
        <v>52</v>
      </c>
      <c r="AB7136"/>
      <c r="AC7136"/>
      <c r="AD7136"/>
      <c r="AE7136"/>
      <c r="AF7136"/>
      <c r="AG7136"/>
      <c r="AH7136"/>
      <c r="AI7136"/>
    </row>
    <row r="7137" spans="1:35" ht="15" customHeight="1" x14ac:dyDescent="0.35">
      <c r="A7137" s="32" t="s">
        <v>180</v>
      </c>
      <c r="B7137" s="33" t="s">
        <v>3004</v>
      </c>
      <c r="C7137" s="34">
        <v>275</v>
      </c>
      <c r="D7137" s="33" t="s">
        <v>44</v>
      </c>
      <c r="E7137" s="33" t="s">
        <v>266</v>
      </c>
      <c r="F7137" s="33" t="s">
        <v>78</v>
      </c>
      <c r="G7137" s="33" t="s">
        <v>25</v>
      </c>
      <c r="H7137" s="33">
        <v>35</v>
      </c>
      <c r="I7137" s="35">
        <v>17.25</v>
      </c>
      <c r="P7137" s="29" t="s">
        <v>15676</v>
      </c>
      <c r="Q7137" s="29" t="s">
        <v>649</v>
      </c>
      <c r="R7137" s="29" t="s">
        <v>194</v>
      </c>
      <c r="S7137" s="29" t="s">
        <v>15677</v>
      </c>
      <c r="T7137" s="29" t="s">
        <v>22</v>
      </c>
      <c r="U7137" s="30">
        <v>401</v>
      </c>
      <c r="V7137" s="31">
        <v>17</v>
      </c>
      <c r="W7137" s="31">
        <v>2</v>
      </c>
      <c r="X7137" s="31" t="s">
        <v>25</v>
      </c>
      <c r="Y7137" s="29" t="s">
        <v>30</v>
      </c>
      <c r="Z7137" s="29" t="s">
        <v>102</v>
      </c>
      <c r="AA7137" s="29" t="s">
        <v>52</v>
      </c>
      <c r="AB7137"/>
      <c r="AC7137"/>
      <c r="AD7137"/>
      <c r="AE7137"/>
      <c r="AF7137"/>
      <c r="AG7137"/>
      <c r="AH7137"/>
      <c r="AI7137"/>
    </row>
    <row r="7138" spans="1:35" ht="15" customHeight="1" x14ac:dyDescent="0.35">
      <c r="A7138" s="23" t="s">
        <v>180</v>
      </c>
      <c r="B7138" s="24" t="s">
        <v>271</v>
      </c>
      <c r="C7138" s="25">
        <v>409</v>
      </c>
      <c r="D7138" s="24" t="s">
        <v>44</v>
      </c>
      <c r="E7138" s="24" t="s">
        <v>92</v>
      </c>
      <c r="F7138" s="24" t="s">
        <v>86</v>
      </c>
      <c r="G7138" s="24" t="s">
        <v>25</v>
      </c>
      <c r="H7138" s="24">
        <v>35</v>
      </c>
      <c r="I7138" s="26">
        <v>10.25</v>
      </c>
      <c r="P7138" s="29" t="s">
        <v>15678</v>
      </c>
      <c r="Q7138" s="29" t="s">
        <v>649</v>
      </c>
      <c r="R7138" s="29" t="s">
        <v>194</v>
      </c>
      <c r="S7138" s="29" t="s">
        <v>15679</v>
      </c>
      <c r="T7138" s="29" t="s">
        <v>22</v>
      </c>
      <c r="U7138" s="30">
        <v>643</v>
      </c>
      <c r="V7138" s="31">
        <v>19</v>
      </c>
      <c r="W7138" s="31">
        <v>4</v>
      </c>
      <c r="X7138" s="31" t="s">
        <v>29</v>
      </c>
      <c r="Y7138" s="29" t="s">
        <v>50</v>
      </c>
      <c r="Z7138" s="29" t="s">
        <v>102</v>
      </c>
      <c r="AA7138" s="29" t="s">
        <v>52</v>
      </c>
      <c r="AB7138"/>
      <c r="AC7138"/>
      <c r="AD7138"/>
      <c r="AE7138"/>
      <c r="AF7138"/>
      <c r="AG7138"/>
      <c r="AH7138"/>
      <c r="AI7138"/>
    </row>
    <row r="7139" spans="1:35" ht="15" customHeight="1" x14ac:dyDescent="0.35">
      <c r="A7139" s="32" t="s">
        <v>684</v>
      </c>
      <c r="B7139" s="33" t="s">
        <v>15680</v>
      </c>
      <c r="C7139" s="34">
        <v>193</v>
      </c>
      <c r="D7139" s="33" t="s">
        <v>44</v>
      </c>
      <c r="E7139" s="33" t="s">
        <v>405</v>
      </c>
      <c r="F7139" s="33" t="s">
        <v>59</v>
      </c>
      <c r="G7139" s="33" t="s">
        <v>29</v>
      </c>
      <c r="H7139" s="33">
        <v>17</v>
      </c>
      <c r="I7139" s="35">
        <v>8.25</v>
      </c>
      <c r="P7139" s="29" t="s">
        <v>15681</v>
      </c>
      <c r="Q7139" s="29" t="s">
        <v>180</v>
      </c>
      <c r="R7139" s="29" t="s">
        <v>3004</v>
      </c>
      <c r="S7139" s="29" t="s">
        <v>15682</v>
      </c>
      <c r="T7139" s="29" t="s">
        <v>44</v>
      </c>
      <c r="U7139" s="30">
        <v>607</v>
      </c>
      <c r="V7139" s="31">
        <v>22</v>
      </c>
      <c r="W7139" s="31">
        <v>4</v>
      </c>
      <c r="X7139" s="31" t="s">
        <v>29</v>
      </c>
      <c r="Y7139" s="29" t="s">
        <v>30</v>
      </c>
      <c r="Z7139" s="29" t="s">
        <v>102</v>
      </c>
      <c r="AA7139" s="29" t="s">
        <v>52</v>
      </c>
      <c r="AB7139"/>
      <c r="AC7139"/>
      <c r="AD7139"/>
      <c r="AE7139"/>
      <c r="AF7139"/>
      <c r="AG7139"/>
      <c r="AH7139"/>
      <c r="AI7139"/>
    </row>
    <row r="7140" spans="1:35" ht="15" customHeight="1" x14ac:dyDescent="0.35">
      <c r="A7140" s="23" t="s">
        <v>6434</v>
      </c>
      <c r="B7140" s="24" t="s">
        <v>377</v>
      </c>
      <c r="C7140" s="25">
        <v>437</v>
      </c>
      <c r="D7140" s="24" t="s">
        <v>44</v>
      </c>
      <c r="E7140" s="24" t="s">
        <v>213</v>
      </c>
      <c r="F7140" s="24" t="s">
        <v>52</v>
      </c>
      <c r="G7140" s="24" t="s">
        <v>25</v>
      </c>
      <c r="H7140" s="24">
        <v>20</v>
      </c>
      <c r="I7140" s="26">
        <v>14.75</v>
      </c>
      <c r="P7140" s="29" t="s">
        <v>15683</v>
      </c>
      <c r="Q7140" s="29" t="s">
        <v>180</v>
      </c>
      <c r="R7140" s="29" t="s">
        <v>271</v>
      </c>
      <c r="S7140" s="29" t="s">
        <v>15684</v>
      </c>
      <c r="T7140" s="29" t="s">
        <v>44</v>
      </c>
      <c r="U7140" s="30">
        <v>1291</v>
      </c>
      <c r="V7140" s="31">
        <v>20</v>
      </c>
      <c r="W7140" s="31">
        <v>4</v>
      </c>
      <c r="X7140" s="31" t="s">
        <v>29</v>
      </c>
      <c r="Y7140" s="29" t="s">
        <v>50</v>
      </c>
      <c r="Z7140" s="29" t="s">
        <v>102</v>
      </c>
      <c r="AA7140" s="29" t="s">
        <v>52</v>
      </c>
      <c r="AB7140"/>
      <c r="AC7140"/>
      <c r="AD7140"/>
      <c r="AE7140"/>
      <c r="AF7140"/>
      <c r="AG7140"/>
      <c r="AH7140"/>
      <c r="AI7140"/>
    </row>
    <row r="7141" spans="1:35" ht="15" customHeight="1" x14ac:dyDescent="0.35">
      <c r="A7141" s="32" t="s">
        <v>698</v>
      </c>
      <c r="B7141" s="33" t="s">
        <v>106</v>
      </c>
      <c r="C7141" s="34">
        <v>134</v>
      </c>
      <c r="D7141" s="33" t="s">
        <v>44</v>
      </c>
      <c r="E7141" s="33" t="s">
        <v>209</v>
      </c>
      <c r="F7141" s="33" t="s">
        <v>134</v>
      </c>
      <c r="G7141" s="33" t="s">
        <v>25</v>
      </c>
      <c r="H7141" s="33">
        <v>17</v>
      </c>
      <c r="I7141" s="35">
        <v>10.5</v>
      </c>
      <c r="P7141" s="29" t="s">
        <v>15685</v>
      </c>
      <c r="Q7141" s="29" t="s">
        <v>684</v>
      </c>
      <c r="R7141" s="29" t="s">
        <v>15680</v>
      </c>
      <c r="S7141" s="29" t="s">
        <v>15686</v>
      </c>
      <c r="T7141" s="29" t="s">
        <v>22</v>
      </c>
      <c r="U7141" s="30">
        <v>1182</v>
      </c>
      <c r="V7141" s="31">
        <v>20</v>
      </c>
      <c r="W7141" s="31">
        <v>4</v>
      </c>
      <c r="X7141" s="31" t="s">
        <v>29</v>
      </c>
      <c r="Y7141" s="29" t="s">
        <v>41</v>
      </c>
      <c r="Z7141" s="29" t="s">
        <v>102</v>
      </c>
      <c r="AA7141" s="29" t="s">
        <v>52</v>
      </c>
      <c r="AB7141"/>
      <c r="AC7141"/>
      <c r="AD7141"/>
      <c r="AE7141"/>
      <c r="AF7141"/>
      <c r="AG7141"/>
      <c r="AH7141"/>
      <c r="AI7141"/>
    </row>
    <row r="7142" spans="1:35" ht="15" customHeight="1" x14ac:dyDescent="0.35">
      <c r="A7142" s="23" t="s">
        <v>754</v>
      </c>
      <c r="B7142" s="24" t="s">
        <v>732</v>
      </c>
      <c r="C7142" s="25">
        <v>357</v>
      </c>
      <c r="D7142" s="24" t="s">
        <v>44</v>
      </c>
      <c r="E7142" s="24" t="s">
        <v>219</v>
      </c>
      <c r="F7142" s="24" t="s">
        <v>139</v>
      </c>
      <c r="G7142" s="24" t="s">
        <v>25</v>
      </c>
      <c r="H7142" s="24">
        <v>18</v>
      </c>
      <c r="I7142" s="26">
        <v>14.5</v>
      </c>
      <c r="P7142" s="29" t="s">
        <v>15687</v>
      </c>
      <c r="Q7142" s="29" t="s">
        <v>6434</v>
      </c>
      <c r="R7142" s="29" t="s">
        <v>377</v>
      </c>
      <c r="S7142" s="29" t="s">
        <v>15688</v>
      </c>
      <c r="T7142" s="29" t="s">
        <v>44</v>
      </c>
      <c r="U7142" s="30">
        <v>1110</v>
      </c>
      <c r="V7142" s="31">
        <v>23</v>
      </c>
      <c r="W7142" s="31">
        <v>10</v>
      </c>
      <c r="X7142" s="31" t="s">
        <v>25</v>
      </c>
      <c r="Y7142" s="29" t="s">
        <v>50</v>
      </c>
      <c r="Z7142" s="29" t="s">
        <v>102</v>
      </c>
      <c r="AA7142" s="29" t="s">
        <v>52</v>
      </c>
      <c r="AB7142"/>
      <c r="AC7142"/>
      <c r="AD7142"/>
      <c r="AE7142"/>
      <c r="AF7142"/>
      <c r="AG7142"/>
      <c r="AH7142"/>
      <c r="AI7142"/>
    </row>
    <row r="7143" spans="1:35" ht="15" customHeight="1" x14ac:dyDescent="0.35">
      <c r="A7143" s="32" t="s">
        <v>258</v>
      </c>
      <c r="B7143" s="33" t="s">
        <v>1137</v>
      </c>
      <c r="C7143" s="34">
        <v>356</v>
      </c>
      <c r="D7143" s="33" t="s">
        <v>44</v>
      </c>
      <c r="E7143" s="33" t="s">
        <v>92</v>
      </c>
      <c r="F7143" s="33" t="s">
        <v>86</v>
      </c>
      <c r="G7143" s="33" t="s">
        <v>29</v>
      </c>
      <c r="H7143" s="33">
        <v>35</v>
      </c>
      <c r="I7143" s="35">
        <v>7</v>
      </c>
      <c r="P7143" s="29" t="s">
        <v>15689</v>
      </c>
      <c r="Q7143" s="29" t="s">
        <v>698</v>
      </c>
      <c r="R7143" s="29" t="s">
        <v>106</v>
      </c>
      <c r="S7143" s="29" t="s">
        <v>15690</v>
      </c>
      <c r="T7143" s="29" t="s">
        <v>44</v>
      </c>
      <c r="U7143" s="30">
        <v>317</v>
      </c>
      <c r="V7143" s="31">
        <v>23</v>
      </c>
      <c r="W7143" s="31">
        <v>10</v>
      </c>
      <c r="X7143" s="31" t="s">
        <v>25</v>
      </c>
      <c r="Y7143" s="29" t="s">
        <v>30</v>
      </c>
      <c r="Z7143" s="29" t="s">
        <v>102</v>
      </c>
      <c r="AA7143" s="29" t="s">
        <v>52</v>
      </c>
      <c r="AB7143"/>
      <c r="AC7143"/>
      <c r="AD7143"/>
      <c r="AE7143"/>
      <c r="AF7143"/>
      <c r="AG7143"/>
      <c r="AH7143"/>
      <c r="AI7143"/>
    </row>
    <row r="7144" spans="1:35" ht="15" customHeight="1" x14ac:dyDescent="0.35">
      <c r="A7144" s="23" t="s">
        <v>258</v>
      </c>
      <c r="B7144" s="24" t="s">
        <v>15691</v>
      </c>
      <c r="C7144" s="25">
        <v>310</v>
      </c>
      <c r="D7144" s="24" t="s">
        <v>44</v>
      </c>
      <c r="E7144" s="24" t="s">
        <v>410</v>
      </c>
      <c r="F7144" s="24" t="s">
        <v>78</v>
      </c>
      <c r="G7144" s="24" t="s">
        <v>29</v>
      </c>
      <c r="H7144" s="24">
        <v>30</v>
      </c>
      <c r="I7144" s="26">
        <v>3.75</v>
      </c>
      <c r="P7144" s="29" t="s">
        <v>15692</v>
      </c>
      <c r="Q7144" s="29" t="s">
        <v>754</v>
      </c>
      <c r="R7144" s="29" t="s">
        <v>732</v>
      </c>
      <c r="S7144" s="29" t="s">
        <v>6034</v>
      </c>
      <c r="T7144" s="29" t="s">
        <v>22</v>
      </c>
      <c r="U7144" s="30">
        <v>1069</v>
      </c>
      <c r="V7144" s="31">
        <v>21</v>
      </c>
      <c r="W7144" s="31">
        <v>4</v>
      </c>
      <c r="X7144" s="31" t="s">
        <v>29</v>
      </c>
      <c r="Y7144" s="29" t="s">
        <v>41</v>
      </c>
      <c r="Z7144" s="29" t="s">
        <v>102</v>
      </c>
      <c r="AA7144" s="29" t="s">
        <v>52</v>
      </c>
      <c r="AB7144"/>
      <c r="AC7144"/>
      <c r="AD7144"/>
      <c r="AE7144"/>
      <c r="AF7144"/>
      <c r="AG7144"/>
      <c r="AH7144"/>
      <c r="AI7144"/>
    </row>
    <row r="7145" spans="1:35" ht="15" customHeight="1" x14ac:dyDescent="0.35">
      <c r="A7145" s="32" t="s">
        <v>3912</v>
      </c>
      <c r="B7145" s="33" t="s">
        <v>469</v>
      </c>
      <c r="C7145" s="34">
        <v>113</v>
      </c>
      <c r="D7145" s="33" t="s">
        <v>44</v>
      </c>
      <c r="E7145" s="33" t="s">
        <v>324</v>
      </c>
      <c r="F7145" s="33" t="s">
        <v>118</v>
      </c>
      <c r="G7145" s="33" t="s">
        <v>25</v>
      </c>
      <c r="H7145" s="33">
        <v>30</v>
      </c>
      <c r="I7145" s="35">
        <v>10.25</v>
      </c>
      <c r="P7145" s="29" t="s">
        <v>15693</v>
      </c>
      <c r="Q7145" s="29" t="s">
        <v>258</v>
      </c>
      <c r="R7145" s="29" t="s">
        <v>1137</v>
      </c>
      <c r="S7145" s="29" t="s">
        <v>15694</v>
      </c>
      <c r="T7145" s="29" t="s">
        <v>22</v>
      </c>
      <c r="U7145" s="30">
        <v>1136</v>
      </c>
      <c r="V7145" s="31">
        <v>18</v>
      </c>
      <c r="W7145" s="31">
        <v>2</v>
      </c>
      <c r="X7145" s="31" t="s">
        <v>25</v>
      </c>
      <c r="Y7145" s="29" t="s">
        <v>30</v>
      </c>
      <c r="Z7145" s="29" t="s">
        <v>102</v>
      </c>
      <c r="AA7145" s="29" t="s">
        <v>52</v>
      </c>
      <c r="AB7145"/>
      <c r="AC7145"/>
      <c r="AD7145"/>
      <c r="AE7145"/>
      <c r="AF7145"/>
      <c r="AG7145"/>
      <c r="AH7145"/>
      <c r="AI7145"/>
    </row>
    <row r="7146" spans="1:35" ht="15" customHeight="1" x14ac:dyDescent="0.35">
      <c r="A7146" s="23" t="s">
        <v>91</v>
      </c>
      <c r="B7146" s="24" t="s">
        <v>373</v>
      </c>
      <c r="C7146" s="25">
        <v>163</v>
      </c>
      <c r="D7146" s="24" t="s">
        <v>22</v>
      </c>
      <c r="E7146" s="24" t="s">
        <v>58</v>
      </c>
      <c r="F7146" s="24" t="s">
        <v>59</v>
      </c>
      <c r="G7146" s="24" t="s">
        <v>29</v>
      </c>
      <c r="H7146" s="24">
        <v>32</v>
      </c>
      <c r="I7146" s="26">
        <v>7.75</v>
      </c>
      <c r="P7146" s="29" t="s">
        <v>15695</v>
      </c>
      <c r="Q7146" s="29" t="s">
        <v>258</v>
      </c>
      <c r="R7146" s="29" t="s">
        <v>15691</v>
      </c>
      <c r="S7146" s="29" t="s">
        <v>15696</v>
      </c>
      <c r="T7146" s="29" t="s">
        <v>22</v>
      </c>
      <c r="U7146" s="30">
        <v>566</v>
      </c>
      <c r="V7146" s="31">
        <v>21</v>
      </c>
      <c r="W7146" s="31">
        <v>2</v>
      </c>
      <c r="X7146" s="31" t="s">
        <v>25</v>
      </c>
      <c r="Y7146" s="29" t="s">
        <v>41</v>
      </c>
      <c r="Z7146" s="29" t="s">
        <v>102</v>
      </c>
      <c r="AA7146" s="29" t="s">
        <v>52</v>
      </c>
      <c r="AB7146"/>
      <c r="AC7146"/>
      <c r="AD7146"/>
      <c r="AE7146"/>
      <c r="AF7146"/>
      <c r="AG7146"/>
      <c r="AH7146"/>
      <c r="AI7146"/>
    </row>
    <row r="7147" spans="1:35" ht="15" customHeight="1" x14ac:dyDescent="0.35">
      <c r="A7147" s="32" t="s">
        <v>91</v>
      </c>
      <c r="B7147" s="33" t="s">
        <v>2101</v>
      </c>
      <c r="C7147" s="34">
        <v>135</v>
      </c>
      <c r="D7147" s="33" t="s">
        <v>44</v>
      </c>
      <c r="E7147" s="33" t="s">
        <v>410</v>
      </c>
      <c r="F7147" s="33" t="s">
        <v>78</v>
      </c>
      <c r="G7147" s="33" t="s">
        <v>29</v>
      </c>
      <c r="H7147" s="33">
        <v>30</v>
      </c>
      <c r="I7147" s="35">
        <v>9</v>
      </c>
      <c r="P7147" s="29" t="s">
        <v>15697</v>
      </c>
      <c r="Q7147" s="29" t="s">
        <v>3912</v>
      </c>
      <c r="R7147" s="29" t="s">
        <v>469</v>
      </c>
      <c r="S7147" s="29" t="s">
        <v>15698</v>
      </c>
      <c r="T7147" s="29" t="s">
        <v>44</v>
      </c>
      <c r="U7147" s="30">
        <v>985</v>
      </c>
      <c r="V7147" s="31">
        <v>19</v>
      </c>
      <c r="W7147" s="31">
        <v>4</v>
      </c>
      <c r="X7147" s="31" t="s">
        <v>25</v>
      </c>
      <c r="Y7147" s="29" t="s">
        <v>41</v>
      </c>
      <c r="Z7147" s="29" t="s">
        <v>102</v>
      </c>
      <c r="AA7147" s="29" t="s">
        <v>52</v>
      </c>
      <c r="AB7147"/>
      <c r="AC7147"/>
      <c r="AD7147"/>
      <c r="AE7147"/>
      <c r="AF7147"/>
      <c r="AG7147"/>
      <c r="AH7147"/>
      <c r="AI7147"/>
    </row>
    <row r="7148" spans="1:35" ht="15" customHeight="1" x14ac:dyDescent="0.35">
      <c r="A7148" s="23" t="s">
        <v>91</v>
      </c>
      <c r="B7148" s="24" t="s">
        <v>194</v>
      </c>
      <c r="C7148" s="25">
        <v>378</v>
      </c>
      <c r="D7148" s="24" t="s">
        <v>44</v>
      </c>
      <c r="E7148" s="24" t="s">
        <v>177</v>
      </c>
      <c r="F7148" s="24" t="s">
        <v>52</v>
      </c>
      <c r="G7148" s="24" t="s">
        <v>29</v>
      </c>
      <c r="H7148" s="24">
        <v>33</v>
      </c>
      <c r="I7148" s="26">
        <v>8.5</v>
      </c>
      <c r="P7148" s="29" t="s">
        <v>15699</v>
      </c>
      <c r="Q7148" s="29" t="s">
        <v>91</v>
      </c>
      <c r="R7148" s="29" t="s">
        <v>373</v>
      </c>
      <c r="S7148" s="29" t="s">
        <v>8646</v>
      </c>
      <c r="T7148" s="29" t="s">
        <v>22</v>
      </c>
      <c r="U7148" s="30">
        <v>826</v>
      </c>
      <c r="V7148" s="31">
        <v>19</v>
      </c>
      <c r="W7148" s="31">
        <v>4</v>
      </c>
      <c r="X7148" s="31" t="s">
        <v>29</v>
      </c>
      <c r="Y7148" s="29" t="s">
        <v>50</v>
      </c>
      <c r="Z7148" s="29" t="s">
        <v>102</v>
      </c>
      <c r="AA7148" s="29" t="s">
        <v>52</v>
      </c>
      <c r="AB7148"/>
      <c r="AC7148"/>
      <c r="AD7148"/>
      <c r="AE7148"/>
      <c r="AF7148"/>
      <c r="AG7148"/>
      <c r="AH7148"/>
      <c r="AI7148"/>
    </row>
    <row r="7149" spans="1:35" ht="15" customHeight="1" x14ac:dyDescent="0.35">
      <c r="A7149" s="32" t="s">
        <v>3985</v>
      </c>
      <c r="B7149" s="33" t="s">
        <v>4610</v>
      </c>
      <c r="C7149" s="34">
        <v>282</v>
      </c>
      <c r="D7149" s="33" t="s">
        <v>44</v>
      </c>
      <c r="E7149" s="33" t="s">
        <v>324</v>
      </c>
      <c r="F7149" s="33" t="s">
        <v>118</v>
      </c>
      <c r="G7149" s="33" t="s">
        <v>29</v>
      </c>
      <c r="H7149" s="33">
        <v>34</v>
      </c>
      <c r="I7149" s="35">
        <v>5.5</v>
      </c>
      <c r="P7149" s="29" t="s">
        <v>15700</v>
      </c>
      <c r="Q7149" s="29" t="s">
        <v>91</v>
      </c>
      <c r="R7149" s="29" t="s">
        <v>2101</v>
      </c>
      <c r="S7149" s="29" t="s">
        <v>15701</v>
      </c>
      <c r="T7149" s="29" t="s">
        <v>22</v>
      </c>
      <c r="U7149" s="30">
        <v>579</v>
      </c>
      <c r="V7149" s="31">
        <v>20</v>
      </c>
      <c r="W7149" s="31">
        <v>4</v>
      </c>
      <c r="X7149" s="31" t="s">
        <v>29</v>
      </c>
      <c r="Y7149" s="29" t="s">
        <v>30</v>
      </c>
      <c r="Z7149" s="29" t="s">
        <v>102</v>
      </c>
      <c r="AA7149" s="29" t="s">
        <v>52</v>
      </c>
      <c r="AB7149"/>
      <c r="AC7149"/>
      <c r="AD7149"/>
      <c r="AE7149"/>
      <c r="AF7149"/>
      <c r="AG7149"/>
      <c r="AH7149"/>
      <c r="AI7149"/>
    </row>
    <row r="7150" spans="1:35" ht="15" customHeight="1" x14ac:dyDescent="0.35">
      <c r="A7150" s="23" t="s">
        <v>877</v>
      </c>
      <c r="B7150" s="24" t="s">
        <v>123</v>
      </c>
      <c r="C7150" s="25">
        <v>417</v>
      </c>
      <c r="D7150" s="24" t="s">
        <v>44</v>
      </c>
      <c r="E7150" s="24" t="s">
        <v>266</v>
      </c>
      <c r="F7150" s="24" t="s">
        <v>78</v>
      </c>
      <c r="G7150" s="24" t="s">
        <v>29</v>
      </c>
      <c r="H7150" s="24">
        <v>32</v>
      </c>
      <c r="I7150" s="26">
        <v>9.5</v>
      </c>
      <c r="P7150" s="29" t="s">
        <v>15702</v>
      </c>
      <c r="Q7150" s="29" t="s">
        <v>91</v>
      </c>
      <c r="R7150" s="29" t="s">
        <v>194</v>
      </c>
      <c r="S7150" s="29" t="s">
        <v>15703</v>
      </c>
      <c r="T7150" s="29" t="s">
        <v>22</v>
      </c>
      <c r="U7150" s="30">
        <v>266</v>
      </c>
      <c r="V7150" s="31">
        <v>17</v>
      </c>
      <c r="W7150" s="31">
        <v>2</v>
      </c>
      <c r="X7150" s="31" t="s">
        <v>29</v>
      </c>
      <c r="Y7150" s="29" t="s">
        <v>30</v>
      </c>
      <c r="Z7150" s="29" t="s">
        <v>102</v>
      </c>
      <c r="AA7150" s="29" t="s">
        <v>52</v>
      </c>
      <c r="AB7150"/>
      <c r="AC7150"/>
      <c r="AD7150"/>
      <c r="AE7150"/>
      <c r="AF7150"/>
      <c r="AG7150"/>
      <c r="AH7150"/>
      <c r="AI7150"/>
    </row>
    <row r="7151" spans="1:35" ht="15" customHeight="1" x14ac:dyDescent="0.35">
      <c r="A7151" s="32" t="s">
        <v>764</v>
      </c>
      <c r="B7151" s="33" t="s">
        <v>1366</v>
      </c>
      <c r="C7151" s="34">
        <v>94</v>
      </c>
      <c r="D7151" s="33" t="s">
        <v>22</v>
      </c>
      <c r="E7151" s="33" t="s">
        <v>255</v>
      </c>
      <c r="F7151" s="33" t="s">
        <v>32</v>
      </c>
      <c r="G7151" s="33" t="s">
        <v>29</v>
      </c>
      <c r="H7151" s="33">
        <v>30</v>
      </c>
      <c r="I7151" s="35">
        <v>9</v>
      </c>
      <c r="P7151" s="29" t="s">
        <v>15704</v>
      </c>
      <c r="Q7151" s="29" t="s">
        <v>3985</v>
      </c>
      <c r="R7151" s="29" t="s">
        <v>4610</v>
      </c>
      <c r="S7151" s="29" t="s">
        <v>15705</v>
      </c>
      <c r="T7151" s="29" t="s">
        <v>44</v>
      </c>
      <c r="U7151" s="30">
        <v>418</v>
      </c>
      <c r="V7151" s="31">
        <v>19</v>
      </c>
      <c r="W7151" s="31">
        <v>2</v>
      </c>
      <c r="X7151" s="31" t="s">
        <v>29</v>
      </c>
      <c r="Y7151" s="29" t="s">
        <v>50</v>
      </c>
      <c r="Z7151" s="29" t="s">
        <v>102</v>
      </c>
      <c r="AA7151" s="29" t="s">
        <v>52</v>
      </c>
      <c r="AB7151"/>
      <c r="AC7151"/>
      <c r="AD7151"/>
      <c r="AE7151"/>
      <c r="AF7151"/>
      <c r="AG7151"/>
      <c r="AH7151"/>
      <c r="AI7151"/>
    </row>
    <row r="7152" spans="1:35" ht="15" customHeight="1" x14ac:dyDescent="0.35">
      <c r="A7152" s="23" t="s">
        <v>373</v>
      </c>
      <c r="B7152" s="24" t="s">
        <v>2475</v>
      </c>
      <c r="C7152" s="25">
        <v>136</v>
      </c>
      <c r="D7152" s="24" t="s">
        <v>44</v>
      </c>
      <c r="E7152" s="24" t="s">
        <v>71</v>
      </c>
      <c r="F7152" s="24" t="s">
        <v>72</v>
      </c>
      <c r="G7152" s="24" t="s">
        <v>29</v>
      </c>
      <c r="H7152" s="24">
        <v>17</v>
      </c>
      <c r="I7152" s="26">
        <v>8.25</v>
      </c>
      <c r="P7152" s="29" t="s">
        <v>15706</v>
      </c>
      <c r="Q7152" s="29" t="s">
        <v>877</v>
      </c>
      <c r="R7152" s="29" t="s">
        <v>123</v>
      </c>
      <c r="S7152" s="29" t="s">
        <v>15707</v>
      </c>
      <c r="T7152" s="29" t="s">
        <v>44</v>
      </c>
      <c r="U7152" s="30">
        <v>370</v>
      </c>
      <c r="V7152" s="31">
        <v>27</v>
      </c>
      <c r="W7152" s="31">
        <v>10</v>
      </c>
      <c r="X7152" s="31" t="s">
        <v>25</v>
      </c>
      <c r="Y7152" s="29" t="s">
        <v>50</v>
      </c>
      <c r="Z7152" s="29" t="s">
        <v>102</v>
      </c>
      <c r="AA7152" s="29" t="s">
        <v>52</v>
      </c>
      <c r="AB7152"/>
      <c r="AC7152"/>
      <c r="AD7152"/>
      <c r="AE7152"/>
      <c r="AF7152"/>
      <c r="AG7152"/>
      <c r="AH7152"/>
      <c r="AI7152"/>
    </row>
    <row r="7153" spans="1:35" ht="15" customHeight="1" x14ac:dyDescent="0.35">
      <c r="A7153" s="32" t="s">
        <v>373</v>
      </c>
      <c r="B7153" s="33" t="s">
        <v>661</v>
      </c>
      <c r="C7153" s="34">
        <v>411</v>
      </c>
      <c r="D7153" s="33" t="s">
        <v>44</v>
      </c>
      <c r="E7153" s="33" t="s">
        <v>130</v>
      </c>
      <c r="F7153" s="33" t="s">
        <v>46</v>
      </c>
      <c r="G7153" s="33" t="s">
        <v>29</v>
      </c>
      <c r="H7153" s="33">
        <v>35</v>
      </c>
      <c r="I7153" s="35">
        <v>6</v>
      </c>
      <c r="P7153" s="29" t="s">
        <v>15708</v>
      </c>
      <c r="Q7153" s="29" t="s">
        <v>764</v>
      </c>
      <c r="R7153" s="29" t="s">
        <v>1366</v>
      </c>
      <c r="S7153" s="29" t="s">
        <v>15709</v>
      </c>
      <c r="T7153" s="29" t="s">
        <v>22</v>
      </c>
      <c r="U7153" s="30">
        <v>954</v>
      </c>
      <c r="V7153" s="31">
        <v>19</v>
      </c>
      <c r="W7153" s="31">
        <v>4</v>
      </c>
      <c r="X7153" s="31" t="s">
        <v>25</v>
      </c>
      <c r="Y7153" s="29" t="s">
        <v>41</v>
      </c>
      <c r="Z7153" s="29" t="s">
        <v>102</v>
      </c>
      <c r="AA7153" s="29" t="s">
        <v>52</v>
      </c>
      <c r="AB7153"/>
      <c r="AC7153"/>
      <c r="AD7153"/>
      <c r="AE7153"/>
      <c r="AF7153"/>
      <c r="AG7153"/>
      <c r="AH7153"/>
      <c r="AI7153"/>
    </row>
    <row r="7154" spans="1:35" ht="15" customHeight="1" x14ac:dyDescent="0.35">
      <c r="A7154" s="23" t="s">
        <v>373</v>
      </c>
      <c r="B7154" s="24" t="s">
        <v>1054</v>
      </c>
      <c r="C7154" s="25">
        <v>386</v>
      </c>
      <c r="D7154" s="24" t="s">
        <v>44</v>
      </c>
      <c r="E7154" s="24" t="s">
        <v>97</v>
      </c>
      <c r="F7154" s="24" t="s">
        <v>46</v>
      </c>
      <c r="G7154" s="24" t="s">
        <v>25</v>
      </c>
      <c r="H7154" s="24">
        <v>20</v>
      </c>
      <c r="I7154" s="26">
        <v>13</v>
      </c>
      <c r="P7154" s="29" t="s">
        <v>15710</v>
      </c>
      <c r="Q7154" s="29" t="s">
        <v>373</v>
      </c>
      <c r="R7154" s="29" t="s">
        <v>2475</v>
      </c>
      <c r="S7154" s="29" t="s">
        <v>15711</v>
      </c>
      <c r="T7154" s="29" t="s">
        <v>22</v>
      </c>
      <c r="U7154" s="30">
        <v>1198</v>
      </c>
      <c r="V7154" s="31">
        <v>20</v>
      </c>
      <c r="W7154" s="31">
        <v>4</v>
      </c>
      <c r="X7154" s="31" t="s">
        <v>25</v>
      </c>
      <c r="Y7154" s="29" t="s">
        <v>41</v>
      </c>
      <c r="Z7154" s="29" t="s">
        <v>102</v>
      </c>
      <c r="AA7154" s="29" t="s">
        <v>52</v>
      </c>
      <c r="AB7154"/>
      <c r="AC7154"/>
      <c r="AD7154"/>
      <c r="AE7154"/>
      <c r="AF7154"/>
      <c r="AG7154"/>
      <c r="AH7154"/>
      <c r="AI7154"/>
    </row>
    <row r="7155" spans="1:35" ht="15" customHeight="1" x14ac:dyDescent="0.35">
      <c r="A7155" s="32" t="s">
        <v>373</v>
      </c>
      <c r="B7155" s="33" t="s">
        <v>787</v>
      </c>
      <c r="C7155" s="34">
        <v>281</v>
      </c>
      <c r="D7155" s="33" t="s">
        <v>44</v>
      </c>
      <c r="E7155" s="33" t="s">
        <v>92</v>
      </c>
      <c r="F7155" s="33" t="s">
        <v>86</v>
      </c>
      <c r="G7155" s="33" t="s">
        <v>29</v>
      </c>
      <c r="H7155" s="33">
        <v>34</v>
      </c>
      <c r="I7155" s="35">
        <v>9.25</v>
      </c>
      <c r="P7155" s="29" t="s">
        <v>15712</v>
      </c>
      <c r="Q7155" s="29" t="s">
        <v>373</v>
      </c>
      <c r="R7155" s="29" t="s">
        <v>661</v>
      </c>
      <c r="S7155" s="29" t="s">
        <v>15713</v>
      </c>
      <c r="T7155" s="29" t="s">
        <v>44</v>
      </c>
      <c r="U7155" s="30">
        <v>747</v>
      </c>
      <c r="V7155" s="31">
        <v>17</v>
      </c>
      <c r="W7155" s="31">
        <v>2</v>
      </c>
      <c r="X7155" s="31" t="s">
        <v>29</v>
      </c>
      <c r="Y7155" s="29" t="s">
        <v>41</v>
      </c>
      <c r="Z7155" s="29" t="s">
        <v>102</v>
      </c>
      <c r="AA7155" s="29" t="s">
        <v>52</v>
      </c>
      <c r="AB7155"/>
      <c r="AC7155"/>
      <c r="AD7155"/>
      <c r="AE7155"/>
      <c r="AF7155"/>
      <c r="AG7155"/>
      <c r="AH7155"/>
      <c r="AI7155"/>
    </row>
    <row r="7156" spans="1:35" ht="15" customHeight="1" x14ac:dyDescent="0.35">
      <c r="A7156" s="23" t="s">
        <v>726</v>
      </c>
      <c r="B7156" s="24" t="s">
        <v>1524</v>
      </c>
      <c r="C7156" s="25">
        <v>108</v>
      </c>
      <c r="D7156" s="24" t="s">
        <v>44</v>
      </c>
      <c r="E7156" s="24" t="s">
        <v>279</v>
      </c>
      <c r="F7156" s="24" t="s">
        <v>112</v>
      </c>
      <c r="G7156" s="24" t="s">
        <v>25</v>
      </c>
      <c r="H7156" s="24">
        <v>37</v>
      </c>
      <c r="I7156" s="26">
        <v>11.5</v>
      </c>
      <c r="P7156" s="29" t="s">
        <v>15714</v>
      </c>
      <c r="Q7156" s="29" t="s">
        <v>373</v>
      </c>
      <c r="R7156" s="29" t="s">
        <v>1054</v>
      </c>
      <c r="S7156" s="29" t="s">
        <v>15715</v>
      </c>
      <c r="T7156" s="29" t="s">
        <v>22</v>
      </c>
      <c r="U7156" s="30">
        <v>254</v>
      </c>
      <c r="V7156" s="31">
        <v>25</v>
      </c>
      <c r="W7156" s="31">
        <v>4</v>
      </c>
      <c r="X7156" s="31" t="s">
        <v>29</v>
      </c>
      <c r="Y7156" s="29" t="s">
        <v>30</v>
      </c>
      <c r="Z7156" s="29" t="s">
        <v>102</v>
      </c>
      <c r="AA7156" s="29" t="s">
        <v>52</v>
      </c>
      <c r="AB7156"/>
      <c r="AC7156"/>
      <c r="AD7156"/>
      <c r="AE7156"/>
      <c r="AF7156"/>
      <c r="AG7156"/>
      <c r="AH7156"/>
      <c r="AI7156"/>
    </row>
    <row r="7157" spans="1:35" ht="15" customHeight="1" x14ac:dyDescent="0.35">
      <c r="A7157" s="32" t="s">
        <v>812</v>
      </c>
      <c r="B7157" s="33" t="s">
        <v>1307</v>
      </c>
      <c r="C7157" s="34">
        <v>201</v>
      </c>
      <c r="D7157" s="33" t="s">
        <v>44</v>
      </c>
      <c r="E7157" s="33" t="s">
        <v>245</v>
      </c>
      <c r="F7157" s="33" t="s">
        <v>36</v>
      </c>
      <c r="G7157" s="33" t="s">
        <v>29</v>
      </c>
      <c r="H7157" s="33">
        <v>30</v>
      </c>
      <c r="I7157" s="35">
        <v>7.75</v>
      </c>
      <c r="P7157" s="29" t="s">
        <v>15716</v>
      </c>
      <c r="Q7157" s="29" t="s">
        <v>373</v>
      </c>
      <c r="R7157" s="29" t="s">
        <v>787</v>
      </c>
      <c r="S7157" s="29" t="s">
        <v>15717</v>
      </c>
      <c r="T7157" s="29" t="s">
        <v>22</v>
      </c>
      <c r="U7157" s="30">
        <v>546</v>
      </c>
      <c r="V7157" s="31">
        <v>21</v>
      </c>
      <c r="W7157" s="31">
        <v>6</v>
      </c>
      <c r="X7157" s="31" t="s">
        <v>29</v>
      </c>
      <c r="Y7157" s="29" t="s">
        <v>41</v>
      </c>
      <c r="Z7157" s="29" t="s">
        <v>102</v>
      </c>
      <c r="AA7157" s="29" t="s">
        <v>52</v>
      </c>
      <c r="AB7157"/>
      <c r="AC7157"/>
      <c r="AD7157"/>
      <c r="AE7157"/>
      <c r="AF7157"/>
      <c r="AG7157"/>
      <c r="AH7157"/>
      <c r="AI7157"/>
    </row>
    <row r="7158" spans="1:35" ht="15" customHeight="1" x14ac:dyDescent="0.35">
      <c r="A7158" s="23" t="s">
        <v>822</v>
      </c>
      <c r="B7158" s="24" t="s">
        <v>106</v>
      </c>
      <c r="C7158" s="25">
        <v>219</v>
      </c>
      <c r="D7158" s="24" t="s">
        <v>22</v>
      </c>
      <c r="E7158" s="24" t="s">
        <v>555</v>
      </c>
      <c r="F7158" s="24" t="s">
        <v>86</v>
      </c>
      <c r="G7158" s="24" t="s">
        <v>29</v>
      </c>
      <c r="H7158" s="24">
        <v>20</v>
      </c>
      <c r="I7158" s="26">
        <v>7.5</v>
      </c>
      <c r="P7158" s="29" t="s">
        <v>15718</v>
      </c>
      <c r="Q7158" s="29" t="s">
        <v>726</v>
      </c>
      <c r="R7158" s="29" t="s">
        <v>1524</v>
      </c>
      <c r="S7158" s="29" t="s">
        <v>15719</v>
      </c>
      <c r="T7158" s="29" t="s">
        <v>22</v>
      </c>
      <c r="U7158" s="30">
        <v>532</v>
      </c>
      <c r="V7158" s="31">
        <v>23</v>
      </c>
      <c r="W7158" s="31">
        <v>10</v>
      </c>
      <c r="X7158" s="31" t="s">
        <v>29</v>
      </c>
      <c r="Y7158" s="29" t="s">
        <v>50</v>
      </c>
      <c r="Z7158" s="29" t="s">
        <v>102</v>
      </c>
      <c r="AA7158" s="29" t="s">
        <v>52</v>
      </c>
      <c r="AB7158"/>
      <c r="AC7158"/>
      <c r="AD7158"/>
      <c r="AE7158"/>
      <c r="AF7158"/>
      <c r="AG7158"/>
      <c r="AH7158"/>
      <c r="AI7158"/>
    </row>
    <row r="7159" spans="1:35" ht="15" customHeight="1" x14ac:dyDescent="0.35">
      <c r="A7159" s="32" t="s">
        <v>331</v>
      </c>
      <c r="B7159" s="33" t="s">
        <v>876</v>
      </c>
      <c r="C7159" s="34">
        <v>343</v>
      </c>
      <c r="D7159" s="33" t="s">
        <v>22</v>
      </c>
      <c r="E7159" s="33" t="s">
        <v>181</v>
      </c>
      <c r="F7159" s="33" t="s">
        <v>24</v>
      </c>
      <c r="G7159" s="33" t="s">
        <v>29</v>
      </c>
      <c r="H7159" s="33">
        <v>35</v>
      </c>
      <c r="I7159" s="35">
        <v>9.25</v>
      </c>
      <c r="P7159" s="29" t="s">
        <v>15720</v>
      </c>
      <c r="Q7159" s="29" t="s">
        <v>812</v>
      </c>
      <c r="R7159" s="29" t="s">
        <v>1307</v>
      </c>
      <c r="S7159" s="29" t="s">
        <v>1333</v>
      </c>
      <c r="T7159" s="29" t="s">
        <v>44</v>
      </c>
      <c r="U7159" s="30">
        <v>631</v>
      </c>
      <c r="V7159" s="31">
        <v>23</v>
      </c>
      <c r="W7159" s="31">
        <v>2</v>
      </c>
      <c r="X7159" s="31" t="s">
        <v>29</v>
      </c>
      <c r="Y7159" s="29" t="s">
        <v>50</v>
      </c>
      <c r="Z7159" s="29" t="s">
        <v>102</v>
      </c>
      <c r="AA7159" s="29" t="s">
        <v>52</v>
      </c>
      <c r="AB7159"/>
      <c r="AC7159"/>
      <c r="AD7159"/>
      <c r="AE7159"/>
      <c r="AF7159"/>
      <c r="AG7159"/>
      <c r="AH7159"/>
      <c r="AI7159"/>
    </row>
    <row r="7160" spans="1:35" ht="15" customHeight="1" x14ac:dyDescent="0.35">
      <c r="A7160" s="23" t="s">
        <v>4384</v>
      </c>
      <c r="B7160" s="24" t="s">
        <v>253</v>
      </c>
      <c r="C7160" s="25">
        <v>444</v>
      </c>
      <c r="D7160" s="24" t="s">
        <v>22</v>
      </c>
      <c r="E7160" s="24" t="s">
        <v>460</v>
      </c>
      <c r="F7160" s="24" t="s">
        <v>52</v>
      </c>
      <c r="G7160" s="24" t="s">
        <v>29</v>
      </c>
      <c r="H7160" s="24">
        <v>17</v>
      </c>
      <c r="I7160" s="26">
        <v>5</v>
      </c>
      <c r="P7160" s="29" t="s">
        <v>15721</v>
      </c>
      <c r="Q7160" s="29" t="s">
        <v>822</v>
      </c>
      <c r="R7160" s="29" t="s">
        <v>106</v>
      </c>
      <c r="S7160" s="29" t="s">
        <v>9543</v>
      </c>
      <c r="T7160" s="29" t="s">
        <v>44</v>
      </c>
      <c r="U7160" s="30">
        <v>446</v>
      </c>
      <c r="V7160" s="31">
        <v>20</v>
      </c>
      <c r="W7160" s="31">
        <v>4</v>
      </c>
      <c r="X7160" s="31" t="s">
        <v>25</v>
      </c>
      <c r="Y7160" s="29" t="s">
        <v>41</v>
      </c>
      <c r="Z7160" s="29" t="s">
        <v>102</v>
      </c>
      <c r="AA7160" s="29" t="s">
        <v>52</v>
      </c>
      <c r="AB7160"/>
      <c r="AC7160"/>
      <c r="AD7160"/>
      <c r="AE7160"/>
      <c r="AF7160"/>
      <c r="AG7160"/>
      <c r="AH7160"/>
      <c r="AI7160"/>
    </row>
    <row r="7161" spans="1:35" ht="15" customHeight="1" x14ac:dyDescent="0.35">
      <c r="A7161" s="32" t="s">
        <v>533</v>
      </c>
      <c r="B7161" s="33" t="s">
        <v>982</v>
      </c>
      <c r="C7161" s="34">
        <v>120</v>
      </c>
      <c r="D7161" s="33" t="s">
        <v>44</v>
      </c>
      <c r="E7161" s="33" t="s">
        <v>245</v>
      </c>
      <c r="F7161" s="33" t="s">
        <v>36</v>
      </c>
      <c r="G7161" s="33" t="s">
        <v>29</v>
      </c>
      <c r="H7161" s="33">
        <v>35</v>
      </c>
      <c r="I7161" s="35">
        <v>8.5</v>
      </c>
      <c r="P7161" s="29" t="s">
        <v>15722</v>
      </c>
      <c r="Q7161" s="29" t="s">
        <v>331</v>
      </c>
      <c r="R7161" s="29" t="s">
        <v>876</v>
      </c>
      <c r="S7161" s="29" t="s">
        <v>15723</v>
      </c>
      <c r="T7161" s="29" t="s">
        <v>44</v>
      </c>
      <c r="U7161" s="30">
        <v>1063</v>
      </c>
      <c r="V7161" s="31">
        <v>24</v>
      </c>
      <c r="W7161" s="31">
        <v>10</v>
      </c>
      <c r="X7161" s="31" t="s">
        <v>29</v>
      </c>
      <c r="Y7161" s="29" t="s">
        <v>41</v>
      </c>
      <c r="Z7161" s="29" t="s">
        <v>102</v>
      </c>
      <c r="AA7161" s="29" t="s">
        <v>52</v>
      </c>
      <c r="AB7161"/>
      <c r="AC7161"/>
      <c r="AD7161"/>
      <c r="AE7161"/>
      <c r="AF7161"/>
      <c r="AG7161"/>
      <c r="AH7161"/>
      <c r="AI7161"/>
    </row>
    <row r="7162" spans="1:35" ht="15" customHeight="1" x14ac:dyDescent="0.35">
      <c r="A7162" s="23" t="s">
        <v>533</v>
      </c>
      <c r="B7162" s="24" t="s">
        <v>1476</v>
      </c>
      <c r="C7162" s="25">
        <v>467</v>
      </c>
      <c r="D7162" s="24" t="s">
        <v>44</v>
      </c>
      <c r="E7162" s="24" t="s">
        <v>319</v>
      </c>
      <c r="F7162" s="24" t="s">
        <v>59</v>
      </c>
      <c r="G7162" s="24" t="s">
        <v>25</v>
      </c>
      <c r="H7162" s="24">
        <v>31</v>
      </c>
      <c r="I7162" s="26">
        <v>10.5</v>
      </c>
      <c r="P7162" s="29" t="s">
        <v>15724</v>
      </c>
      <c r="Q7162" s="29" t="s">
        <v>4384</v>
      </c>
      <c r="R7162" s="29" t="s">
        <v>253</v>
      </c>
      <c r="S7162" s="29" t="s">
        <v>15725</v>
      </c>
      <c r="T7162" s="29" t="s">
        <v>22</v>
      </c>
      <c r="U7162" s="30">
        <v>537</v>
      </c>
      <c r="V7162" s="31">
        <v>19</v>
      </c>
      <c r="W7162" s="31">
        <v>2</v>
      </c>
      <c r="X7162" s="31" t="s">
        <v>29</v>
      </c>
      <c r="Y7162" s="29" t="s">
        <v>41</v>
      </c>
      <c r="Z7162" s="29" t="s">
        <v>102</v>
      </c>
      <c r="AA7162" s="29" t="s">
        <v>52</v>
      </c>
      <c r="AB7162"/>
      <c r="AC7162"/>
      <c r="AD7162"/>
      <c r="AE7162"/>
      <c r="AF7162"/>
      <c r="AG7162"/>
      <c r="AH7162"/>
      <c r="AI7162"/>
    </row>
    <row r="7163" spans="1:35" ht="15" customHeight="1" x14ac:dyDescent="0.35">
      <c r="A7163" s="32" t="s">
        <v>854</v>
      </c>
      <c r="B7163" s="33" t="s">
        <v>746</v>
      </c>
      <c r="C7163" s="34">
        <v>305</v>
      </c>
      <c r="D7163" s="33" t="s">
        <v>22</v>
      </c>
      <c r="E7163" s="33" t="s">
        <v>177</v>
      </c>
      <c r="F7163" s="33" t="s">
        <v>52</v>
      </c>
      <c r="G7163" s="33" t="s">
        <v>25</v>
      </c>
      <c r="H7163" s="33">
        <v>33</v>
      </c>
      <c r="I7163" s="35">
        <v>15.25</v>
      </c>
      <c r="P7163" s="29" t="s">
        <v>15726</v>
      </c>
      <c r="Q7163" s="29" t="s">
        <v>533</v>
      </c>
      <c r="R7163" s="29" t="s">
        <v>982</v>
      </c>
      <c r="S7163" s="29" t="s">
        <v>15727</v>
      </c>
      <c r="T7163" s="29" t="s">
        <v>44</v>
      </c>
      <c r="U7163" s="30">
        <v>1153</v>
      </c>
      <c r="V7163" s="31">
        <v>20</v>
      </c>
      <c r="W7163" s="31">
        <v>4</v>
      </c>
      <c r="X7163" s="31" t="s">
        <v>29</v>
      </c>
      <c r="Y7163" s="29" t="s">
        <v>50</v>
      </c>
      <c r="Z7163" s="29" t="s">
        <v>102</v>
      </c>
      <c r="AA7163" s="29" t="s">
        <v>52</v>
      </c>
      <c r="AB7163"/>
      <c r="AC7163"/>
      <c r="AD7163"/>
      <c r="AE7163"/>
      <c r="AF7163"/>
      <c r="AG7163"/>
      <c r="AH7163"/>
      <c r="AI7163"/>
    </row>
    <row r="7164" spans="1:35" ht="15" customHeight="1" x14ac:dyDescent="0.35">
      <c r="A7164" s="23" t="s">
        <v>854</v>
      </c>
      <c r="B7164" s="24" t="s">
        <v>91</v>
      </c>
      <c r="C7164" s="25">
        <v>53</v>
      </c>
      <c r="D7164" s="24" t="s">
        <v>44</v>
      </c>
      <c r="E7164" s="24" t="s">
        <v>410</v>
      </c>
      <c r="F7164" s="24" t="s">
        <v>78</v>
      </c>
      <c r="G7164" s="24" t="s">
        <v>29</v>
      </c>
      <c r="H7164" s="24">
        <v>32</v>
      </c>
      <c r="I7164" s="26">
        <v>8.25</v>
      </c>
      <c r="P7164" s="29" t="s">
        <v>15728</v>
      </c>
      <c r="Q7164" s="29" t="s">
        <v>533</v>
      </c>
      <c r="R7164" s="29" t="s">
        <v>1476</v>
      </c>
      <c r="S7164" s="29" t="s">
        <v>15729</v>
      </c>
      <c r="T7164" s="29" t="s">
        <v>22</v>
      </c>
      <c r="U7164" s="30">
        <v>918</v>
      </c>
      <c r="V7164" s="31">
        <v>17</v>
      </c>
      <c r="W7164" s="31">
        <v>2</v>
      </c>
      <c r="X7164" s="31" t="s">
        <v>29</v>
      </c>
      <c r="Y7164" s="29" t="s">
        <v>50</v>
      </c>
      <c r="Z7164" s="29" t="s">
        <v>102</v>
      </c>
      <c r="AA7164" s="29" t="s">
        <v>52</v>
      </c>
      <c r="AB7164"/>
      <c r="AC7164"/>
      <c r="AD7164"/>
      <c r="AE7164"/>
      <c r="AF7164"/>
      <c r="AG7164"/>
      <c r="AH7164"/>
      <c r="AI7164"/>
    </row>
    <row r="7165" spans="1:35" ht="15" customHeight="1" x14ac:dyDescent="0.35">
      <c r="A7165" s="32" t="s">
        <v>854</v>
      </c>
      <c r="B7165" s="33" t="s">
        <v>847</v>
      </c>
      <c r="C7165" s="34">
        <v>334</v>
      </c>
      <c r="D7165" s="33" t="s">
        <v>44</v>
      </c>
      <c r="E7165" s="33" t="s">
        <v>124</v>
      </c>
      <c r="F7165" s="33" t="s">
        <v>52</v>
      </c>
      <c r="G7165" s="33" t="s">
        <v>25</v>
      </c>
      <c r="H7165" s="33">
        <v>17</v>
      </c>
      <c r="I7165" s="35">
        <v>10.75</v>
      </c>
      <c r="P7165" s="29" t="s">
        <v>15730</v>
      </c>
      <c r="Q7165" s="29" t="s">
        <v>854</v>
      </c>
      <c r="R7165" s="29" t="s">
        <v>746</v>
      </c>
      <c r="S7165" s="29" t="s">
        <v>15731</v>
      </c>
      <c r="T7165" s="29" t="s">
        <v>44</v>
      </c>
      <c r="U7165" s="30">
        <v>239</v>
      </c>
      <c r="V7165" s="31">
        <v>18</v>
      </c>
      <c r="W7165" s="31">
        <v>2</v>
      </c>
      <c r="X7165" s="31" t="s">
        <v>25</v>
      </c>
      <c r="Y7165" s="29" t="s">
        <v>50</v>
      </c>
      <c r="Z7165" s="29" t="s">
        <v>102</v>
      </c>
      <c r="AA7165" s="29" t="s">
        <v>52</v>
      </c>
      <c r="AB7165"/>
      <c r="AC7165"/>
      <c r="AD7165"/>
      <c r="AE7165"/>
      <c r="AF7165"/>
      <c r="AG7165"/>
      <c r="AH7165"/>
      <c r="AI7165"/>
    </row>
    <row r="7166" spans="1:35" ht="15" customHeight="1" x14ac:dyDescent="0.35">
      <c r="A7166" s="23" t="s">
        <v>854</v>
      </c>
      <c r="B7166" s="24" t="s">
        <v>6127</v>
      </c>
      <c r="C7166" s="25">
        <v>405</v>
      </c>
      <c r="D7166" s="24" t="s">
        <v>44</v>
      </c>
      <c r="E7166" s="24" t="s">
        <v>311</v>
      </c>
      <c r="F7166" s="24" t="s">
        <v>36</v>
      </c>
      <c r="G7166" s="24" t="s">
        <v>29</v>
      </c>
      <c r="H7166" s="24">
        <v>34</v>
      </c>
      <c r="I7166" s="26">
        <v>6.75</v>
      </c>
      <c r="P7166" s="29" t="s">
        <v>15732</v>
      </c>
      <c r="Q7166" s="29" t="s">
        <v>854</v>
      </c>
      <c r="R7166" s="29" t="s">
        <v>91</v>
      </c>
      <c r="S7166" s="29" t="s">
        <v>15733</v>
      </c>
      <c r="T7166" s="29" t="s">
        <v>22</v>
      </c>
      <c r="U7166" s="30">
        <v>1277</v>
      </c>
      <c r="V7166" s="31">
        <v>20</v>
      </c>
      <c r="W7166" s="31">
        <v>2</v>
      </c>
      <c r="X7166" s="31" t="s">
        <v>29</v>
      </c>
      <c r="Y7166" s="29" t="s">
        <v>41</v>
      </c>
      <c r="Z7166" s="29" t="s">
        <v>102</v>
      </c>
      <c r="AA7166" s="29" t="s">
        <v>52</v>
      </c>
      <c r="AB7166"/>
      <c r="AC7166"/>
      <c r="AD7166"/>
      <c r="AE7166"/>
      <c r="AF7166"/>
      <c r="AG7166"/>
      <c r="AH7166"/>
      <c r="AI7166"/>
    </row>
    <row r="7167" spans="1:35" ht="15" customHeight="1" x14ac:dyDescent="0.35">
      <c r="A7167" s="32" t="s">
        <v>861</v>
      </c>
      <c r="B7167" s="33" t="s">
        <v>129</v>
      </c>
      <c r="C7167" s="34">
        <v>178</v>
      </c>
      <c r="D7167" s="33" t="s">
        <v>44</v>
      </c>
      <c r="E7167" s="33" t="s">
        <v>237</v>
      </c>
      <c r="F7167" s="33" t="s">
        <v>46</v>
      </c>
      <c r="G7167" s="33" t="s">
        <v>25</v>
      </c>
      <c r="H7167" s="33">
        <v>18</v>
      </c>
      <c r="I7167" s="35">
        <v>12.25</v>
      </c>
      <c r="P7167" s="29" t="s">
        <v>15734</v>
      </c>
      <c r="Q7167" s="29" t="s">
        <v>854</v>
      </c>
      <c r="R7167" s="29" t="s">
        <v>847</v>
      </c>
      <c r="S7167" s="29" t="s">
        <v>15735</v>
      </c>
      <c r="T7167" s="29" t="s">
        <v>44</v>
      </c>
      <c r="U7167" s="30">
        <v>418</v>
      </c>
      <c r="V7167" s="31">
        <v>22</v>
      </c>
      <c r="W7167" s="31">
        <v>2</v>
      </c>
      <c r="X7167" s="31" t="s">
        <v>29</v>
      </c>
      <c r="Y7167" s="29" t="s">
        <v>41</v>
      </c>
      <c r="Z7167" s="29" t="s">
        <v>102</v>
      </c>
      <c r="AA7167" s="29" t="s">
        <v>52</v>
      </c>
      <c r="AB7167"/>
      <c r="AC7167"/>
      <c r="AD7167"/>
      <c r="AE7167"/>
      <c r="AF7167"/>
      <c r="AG7167"/>
      <c r="AH7167"/>
      <c r="AI7167"/>
    </row>
    <row r="7168" spans="1:35" ht="15" customHeight="1" x14ac:dyDescent="0.35">
      <c r="A7168" s="23" t="s">
        <v>43</v>
      </c>
      <c r="B7168" s="24" t="s">
        <v>991</v>
      </c>
      <c r="C7168" s="25">
        <v>443</v>
      </c>
      <c r="D7168" s="24" t="s">
        <v>44</v>
      </c>
      <c r="E7168" s="24" t="s">
        <v>58</v>
      </c>
      <c r="F7168" s="24" t="s">
        <v>59</v>
      </c>
      <c r="G7168" s="24" t="s">
        <v>25</v>
      </c>
      <c r="H7168" s="24">
        <v>38</v>
      </c>
      <c r="I7168" s="26">
        <v>14</v>
      </c>
      <c r="P7168" s="29" t="s">
        <v>15736</v>
      </c>
      <c r="Q7168" s="29" t="s">
        <v>854</v>
      </c>
      <c r="R7168" s="29" t="s">
        <v>6127</v>
      </c>
      <c r="S7168" s="29" t="s">
        <v>15737</v>
      </c>
      <c r="T7168" s="29" t="s">
        <v>44</v>
      </c>
      <c r="U7168" s="30">
        <v>161</v>
      </c>
      <c r="V7168" s="31">
        <v>17</v>
      </c>
      <c r="W7168" s="31">
        <v>2</v>
      </c>
      <c r="X7168" s="31" t="s">
        <v>29</v>
      </c>
      <c r="Y7168" s="29" t="s">
        <v>50</v>
      </c>
      <c r="Z7168" s="29" t="s">
        <v>102</v>
      </c>
      <c r="AA7168" s="29" t="s">
        <v>52</v>
      </c>
      <c r="AB7168"/>
      <c r="AC7168"/>
      <c r="AD7168"/>
      <c r="AE7168"/>
      <c r="AF7168"/>
      <c r="AG7168"/>
      <c r="AH7168"/>
      <c r="AI7168"/>
    </row>
    <row r="7169" spans="1:35" ht="15" customHeight="1" x14ac:dyDescent="0.35">
      <c r="A7169" s="32" t="s">
        <v>558</v>
      </c>
      <c r="B7169" s="33" t="s">
        <v>193</v>
      </c>
      <c r="C7169" s="34">
        <v>255</v>
      </c>
      <c r="D7169" s="33" t="s">
        <v>44</v>
      </c>
      <c r="E7169" s="33" t="s">
        <v>58</v>
      </c>
      <c r="F7169" s="33" t="s">
        <v>59</v>
      </c>
      <c r="G7169" s="33" t="s">
        <v>25</v>
      </c>
      <c r="H7169" s="33">
        <v>37</v>
      </c>
      <c r="I7169" s="35">
        <v>11.25</v>
      </c>
      <c r="P7169" s="29" t="s">
        <v>15738</v>
      </c>
      <c r="Q7169" s="29" t="s">
        <v>861</v>
      </c>
      <c r="R7169" s="29" t="s">
        <v>129</v>
      </c>
      <c r="S7169" s="29" t="s">
        <v>15739</v>
      </c>
      <c r="T7169" s="29" t="s">
        <v>22</v>
      </c>
      <c r="U7169" s="30">
        <v>400</v>
      </c>
      <c r="V7169" s="31">
        <v>19</v>
      </c>
      <c r="W7169" s="31">
        <v>4</v>
      </c>
      <c r="X7169" s="31" t="s">
        <v>25</v>
      </c>
      <c r="Y7169" s="29" t="s">
        <v>30</v>
      </c>
      <c r="Z7169" s="29" t="s">
        <v>102</v>
      </c>
      <c r="AA7169" s="29" t="s">
        <v>52</v>
      </c>
      <c r="AB7169"/>
      <c r="AC7169"/>
      <c r="AD7169"/>
      <c r="AE7169"/>
      <c r="AF7169"/>
      <c r="AG7169"/>
      <c r="AH7169"/>
      <c r="AI7169"/>
    </row>
    <row r="7170" spans="1:35" ht="15" customHeight="1" x14ac:dyDescent="0.35">
      <c r="A7170" s="23" t="s">
        <v>7836</v>
      </c>
      <c r="B7170" s="24" t="s">
        <v>172</v>
      </c>
      <c r="C7170" s="25">
        <v>55</v>
      </c>
      <c r="D7170" s="24" t="s">
        <v>44</v>
      </c>
      <c r="E7170" s="24" t="s">
        <v>164</v>
      </c>
      <c r="F7170" s="24" t="s">
        <v>52</v>
      </c>
      <c r="G7170" s="24" t="s">
        <v>29</v>
      </c>
      <c r="H7170" s="24">
        <v>17</v>
      </c>
      <c r="I7170" s="26">
        <v>9.75</v>
      </c>
      <c r="P7170" s="29" t="s">
        <v>15740</v>
      </c>
      <c r="Q7170" s="29" t="s">
        <v>43</v>
      </c>
      <c r="R7170" s="29" t="s">
        <v>991</v>
      </c>
      <c r="S7170" s="29" t="s">
        <v>15741</v>
      </c>
      <c r="T7170" s="29" t="s">
        <v>22</v>
      </c>
      <c r="U7170" s="30">
        <v>901</v>
      </c>
      <c r="V7170" s="31">
        <v>19</v>
      </c>
      <c r="W7170" s="31">
        <v>4</v>
      </c>
      <c r="X7170" s="31" t="s">
        <v>29</v>
      </c>
      <c r="Y7170" s="29" t="s">
        <v>50</v>
      </c>
      <c r="Z7170" s="29" t="s">
        <v>102</v>
      </c>
      <c r="AA7170" s="29" t="s">
        <v>52</v>
      </c>
      <c r="AB7170"/>
      <c r="AC7170"/>
      <c r="AD7170"/>
      <c r="AE7170"/>
      <c r="AF7170"/>
      <c r="AG7170"/>
      <c r="AH7170"/>
      <c r="AI7170"/>
    </row>
    <row r="7171" spans="1:35" ht="15" customHeight="1" x14ac:dyDescent="0.35">
      <c r="A7171" s="32" t="s">
        <v>911</v>
      </c>
      <c r="B7171" s="33" t="s">
        <v>911</v>
      </c>
      <c r="C7171" s="34">
        <v>400</v>
      </c>
      <c r="D7171" s="33" t="s">
        <v>44</v>
      </c>
      <c r="E7171" s="33" t="s">
        <v>324</v>
      </c>
      <c r="F7171" s="33" t="s">
        <v>118</v>
      </c>
      <c r="G7171" s="33" t="s">
        <v>25</v>
      </c>
      <c r="H7171" s="33">
        <v>31</v>
      </c>
      <c r="I7171" s="35">
        <v>14</v>
      </c>
      <c r="P7171" s="29" t="s">
        <v>15742</v>
      </c>
      <c r="Q7171" s="29" t="s">
        <v>558</v>
      </c>
      <c r="R7171" s="29" t="s">
        <v>193</v>
      </c>
      <c r="S7171" s="29" t="s">
        <v>15743</v>
      </c>
      <c r="T7171" s="29" t="s">
        <v>44</v>
      </c>
      <c r="U7171" s="30">
        <v>1294</v>
      </c>
      <c r="V7171" s="31">
        <v>23</v>
      </c>
      <c r="W7171" s="31">
        <v>6</v>
      </c>
      <c r="X7171" s="31" t="s">
        <v>25</v>
      </c>
      <c r="Y7171" s="29" t="s">
        <v>50</v>
      </c>
      <c r="Z7171" s="29" t="s">
        <v>102</v>
      </c>
      <c r="AA7171" s="29" t="s">
        <v>52</v>
      </c>
      <c r="AB7171"/>
      <c r="AC7171"/>
      <c r="AD7171"/>
      <c r="AE7171"/>
      <c r="AF7171"/>
      <c r="AG7171"/>
      <c r="AH7171"/>
      <c r="AI7171"/>
    </row>
    <row r="7172" spans="1:35" ht="15" customHeight="1" x14ac:dyDescent="0.35">
      <c r="A7172" s="23" t="s">
        <v>12466</v>
      </c>
      <c r="B7172" s="24" t="s">
        <v>5654</v>
      </c>
      <c r="C7172" s="25">
        <v>139</v>
      </c>
      <c r="D7172" s="24" t="s">
        <v>22</v>
      </c>
      <c r="E7172" s="24" t="s">
        <v>195</v>
      </c>
      <c r="F7172" s="24" t="s">
        <v>59</v>
      </c>
      <c r="G7172" s="24" t="s">
        <v>29</v>
      </c>
      <c r="H7172" s="24">
        <v>18</v>
      </c>
      <c r="I7172" s="26">
        <v>8</v>
      </c>
      <c r="P7172" s="29" t="s">
        <v>15744</v>
      </c>
      <c r="Q7172" s="29" t="s">
        <v>7836</v>
      </c>
      <c r="R7172" s="29" t="s">
        <v>172</v>
      </c>
      <c r="S7172" s="29" t="s">
        <v>15745</v>
      </c>
      <c r="T7172" s="29" t="s">
        <v>44</v>
      </c>
      <c r="U7172" s="30">
        <v>173</v>
      </c>
      <c r="V7172" s="31">
        <v>18</v>
      </c>
      <c r="W7172" s="31">
        <v>2</v>
      </c>
      <c r="X7172" s="31" t="s">
        <v>25</v>
      </c>
      <c r="Y7172" s="29" t="s">
        <v>30</v>
      </c>
      <c r="Z7172" s="29" t="s">
        <v>102</v>
      </c>
      <c r="AA7172" s="29" t="s">
        <v>52</v>
      </c>
      <c r="AB7172"/>
      <c r="AC7172"/>
      <c r="AD7172"/>
      <c r="AE7172"/>
      <c r="AF7172"/>
      <c r="AG7172"/>
      <c r="AH7172"/>
      <c r="AI7172"/>
    </row>
    <row r="7173" spans="1:35" ht="15" customHeight="1" x14ac:dyDescent="0.35">
      <c r="A7173" s="32" t="s">
        <v>610</v>
      </c>
      <c r="B7173" s="33" t="s">
        <v>15746</v>
      </c>
      <c r="C7173" s="34">
        <v>489</v>
      </c>
      <c r="D7173" s="33" t="s">
        <v>44</v>
      </c>
      <c r="E7173" s="33" t="s">
        <v>319</v>
      </c>
      <c r="F7173" s="33" t="s">
        <v>59</v>
      </c>
      <c r="G7173" s="33" t="s">
        <v>25</v>
      </c>
      <c r="H7173" s="33">
        <v>30</v>
      </c>
      <c r="I7173" s="35">
        <v>10.75</v>
      </c>
      <c r="P7173" s="29" t="s">
        <v>15747</v>
      </c>
      <c r="Q7173" s="29" t="s">
        <v>911</v>
      </c>
      <c r="R7173" s="29" t="s">
        <v>911</v>
      </c>
      <c r="S7173" s="29" t="s">
        <v>15748</v>
      </c>
      <c r="T7173" s="29" t="s">
        <v>22</v>
      </c>
      <c r="U7173" s="30">
        <v>1034</v>
      </c>
      <c r="V7173" s="31">
        <v>18</v>
      </c>
      <c r="W7173" s="31">
        <v>2</v>
      </c>
      <c r="X7173" s="31" t="s">
        <v>25</v>
      </c>
      <c r="Y7173" s="29" t="s">
        <v>30</v>
      </c>
      <c r="Z7173" s="29" t="s">
        <v>102</v>
      </c>
      <c r="AA7173" s="29" t="s">
        <v>52</v>
      </c>
      <c r="AB7173"/>
      <c r="AC7173"/>
      <c r="AD7173"/>
      <c r="AE7173"/>
      <c r="AF7173"/>
      <c r="AG7173"/>
      <c r="AH7173"/>
      <c r="AI7173"/>
    </row>
    <row r="7174" spans="1:35" ht="15" customHeight="1" x14ac:dyDescent="0.35">
      <c r="A7174" s="23" t="s">
        <v>925</v>
      </c>
      <c r="B7174" s="24" t="s">
        <v>309</v>
      </c>
      <c r="C7174" s="25">
        <v>222</v>
      </c>
      <c r="D7174" s="24" t="s">
        <v>22</v>
      </c>
      <c r="E7174" s="24" t="s">
        <v>382</v>
      </c>
      <c r="F7174" s="24" t="s">
        <v>86</v>
      </c>
      <c r="G7174" s="24" t="s">
        <v>25</v>
      </c>
      <c r="H7174" s="24">
        <v>40</v>
      </c>
      <c r="I7174" s="26">
        <v>12</v>
      </c>
      <c r="P7174" s="29" t="s">
        <v>15749</v>
      </c>
      <c r="Q7174" s="29" t="s">
        <v>12466</v>
      </c>
      <c r="R7174" s="29" t="s">
        <v>5654</v>
      </c>
      <c r="S7174" s="29" t="s">
        <v>15750</v>
      </c>
      <c r="T7174" s="29" t="s">
        <v>22</v>
      </c>
      <c r="U7174" s="30">
        <v>1233</v>
      </c>
      <c r="V7174" s="31">
        <v>24</v>
      </c>
      <c r="W7174" s="31">
        <v>4</v>
      </c>
      <c r="X7174" s="31" t="s">
        <v>25</v>
      </c>
      <c r="Y7174" s="29" t="s">
        <v>30</v>
      </c>
      <c r="Z7174" s="29" t="s">
        <v>102</v>
      </c>
      <c r="AA7174" s="29" t="s">
        <v>52</v>
      </c>
      <c r="AB7174"/>
      <c r="AC7174"/>
      <c r="AD7174"/>
      <c r="AE7174"/>
      <c r="AF7174"/>
      <c r="AG7174"/>
      <c r="AH7174"/>
      <c r="AI7174"/>
    </row>
    <row r="7175" spans="1:35" ht="15" customHeight="1" x14ac:dyDescent="0.35">
      <c r="A7175" s="32" t="s">
        <v>15751</v>
      </c>
      <c r="B7175" s="33" t="s">
        <v>595</v>
      </c>
      <c r="C7175" s="34">
        <v>262</v>
      </c>
      <c r="D7175" s="33" t="s">
        <v>44</v>
      </c>
      <c r="E7175" s="33" t="s">
        <v>136</v>
      </c>
      <c r="F7175" s="33" t="s">
        <v>86</v>
      </c>
      <c r="G7175" s="33" t="s">
        <v>29</v>
      </c>
      <c r="H7175" s="33">
        <v>40</v>
      </c>
      <c r="I7175" s="35">
        <v>9.25</v>
      </c>
      <c r="P7175" s="29" t="s">
        <v>15752</v>
      </c>
      <c r="Q7175" s="29" t="s">
        <v>610</v>
      </c>
      <c r="R7175" s="29" t="s">
        <v>15746</v>
      </c>
      <c r="S7175" s="29" t="s">
        <v>15753</v>
      </c>
      <c r="T7175" s="29" t="s">
        <v>44</v>
      </c>
      <c r="U7175" s="30">
        <v>722</v>
      </c>
      <c r="V7175" s="31">
        <v>25</v>
      </c>
      <c r="W7175" s="31">
        <v>10</v>
      </c>
      <c r="X7175" s="31" t="s">
        <v>29</v>
      </c>
      <c r="Y7175" s="29" t="s">
        <v>41</v>
      </c>
      <c r="Z7175" s="29" t="s">
        <v>102</v>
      </c>
      <c r="AA7175" s="29" t="s">
        <v>52</v>
      </c>
      <c r="AB7175"/>
      <c r="AC7175"/>
      <c r="AD7175"/>
      <c r="AE7175"/>
      <c r="AF7175"/>
      <c r="AG7175"/>
      <c r="AH7175"/>
      <c r="AI7175"/>
    </row>
    <row r="7176" spans="1:35" ht="15" customHeight="1" x14ac:dyDescent="0.35">
      <c r="A7176" s="23" t="s">
        <v>945</v>
      </c>
      <c r="B7176" s="24" t="s">
        <v>3560</v>
      </c>
      <c r="C7176" s="25">
        <v>385</v>
      </c>
      <c r="D7176" s="24" t="s">
        <v>44</v>
      </c>
      <c r="E7176" s="24" t="s">
        <v>311</v>
      </c>
      <c r="F7176" s="24" t="s">
        <v>36</v>
      </c>
      <c r="G7176" s="24" t="s">
        <v>29</v>
      </c>
      <c r="H7176" s="24">
        <v>31</v>
      </c>
      <c r="I7176" s="26">
        <v>9</v>
      </c>
      <c r="P7176" s="29" t="s">
        <v>15754</v>
      </c>
      <c r="Q7176" s="29" t="s">
        <v>925</v>
      </c>
      <c r="R7176" s="29" t="s">
        <v>309</v>
      </c>
      <c r="S7176" s="29" t="s">
        <v>15755</v>
      </c>
      <c r="T7176" s="29" t="s">
        <v>22</v>
      </c>
      <c r="U7176" s="30">
        <v>426</v>
      </c>
      <c r="V7176" s="31">
        <v>18</v>
      </c>
      <c r="W7176" s="31">
        <v>2</v>
      </c>
      <c r="X7176" s="31" t="s">
        <v>25</v>
      </c>
      <c r="Y7176" s="29" t="s">
        <v>30</v>
      </c>
      <c r="Z7176" s="29" t="s">
        <v>102</v>
      </c>
      <c r="AA7176" s="29" t="s">
        <v>52</v>
      </c>
      <c r="AB7176"/>
      <c r="AC7176"/>
      <c r="AD7176"/>
      <c r="AE7176"/>
      <c r="AF7176"/>
      <c r="AG7176"/>
      <c r="AH7176"/>
      <c r="AI7176"/>
    </row>
    <row r="7177" spans="1:35" ht="15" customHeight="1" x14ac:dyDescent="0.35">
      <c r="A7177" s="32" t="s">
        <v>439</v>
      </c>
      <c r="B7177" s="33" t="s">
        <v>681</v>
      </c>
      <c r="C7177" s="34">
        <v>87</v>
      </c>
      <c r="D7177" s="33" t="s">
        <v>44</v>
      </c>
      <c r="E7177" s="33" t="s">
        <v>108</v>
      </c>
      <c r="F7177" s="33" t="s">
        <v>46</v>
      </c>
      <c r="G7177" s="33" t="s">
        <v>29</v>
      </c>
      <c r="H7177" s="33">
        <v>40</v>
      </c>
      <c r="I7177" s="35">
        <v>10</v>
      </c>
      <c r="P7177" s="29" t="s">
        <v>15756</v>
      </c>
      <c r="Q7177" s="29" t="s">
        <v>15751</v>
      </c>
      <c r="R7177" s="29" t="s">
        <v>595</v>
      </c>
      <c r="S7177" s="29" t="s">
        <v>15757</v>
      </c>
      <c r="T7177" s="29" t="s">
        <v>22</v>
      </c>
      <c r="U7177" s="30">
        <v>539</v>
      </c>
      <c r="V7177" s="31">
        <v>20</v>
      </c>
      <c r="W7177" s="31">
        <v>4</v>
      </c>
      <c r="X7177" s="31" t="s">
        <v>25</v>
      </c>
      <c r="Y7177" s="29" t="s">
        <v>41</v>
      </c>
      <c r="Z7177" s="29" t="s">
        <v>102</v>
      </c>
      <c r="AA7177" s="29" t="s">
        <v>52</v>
      </c>
      <c r="AB7177"/>
      <c r="AC7177"/>
      <c r="AD7177"/>
      <c r="AE7177"/>
      <c r="AF7177"/>
      <c r="AG7177"/>
      <c r="AH7177"/>
      <c r="AI7177"/>
    </row>
    <row r="7178" spans="1:35" ht="15" customHeight="1" x14ac:dyDescent="0.35">
      <c r="A7178" s="23" t="s">
        <v>439</v>
      </c>
      <c r="B7178" s="24" t="s">
        <v>681</v>
      </c>
      <c r="C7178" s="25">
        <v>182</v>
      </c>
      <c r="D7178" s="24" t="s">
        <v>44</v>
      </c>
      <c r="E7178" s="24" t="s">
        <v>250</v>
      </c>
      <c r="F7178" s="24" t="s">
        <v>36</v>
      </c>
      <c r="G7178" s="24" t="s">
        <v>25</v>
      </c>
      <c r="H7178" s="24">
        <v>40</v>
      </c>
      <c r="I7178" s="26">
        <v>12.25</v>
      </c>
      <c r="P7178" s="29" t="s">
        <v>15758</v>
      </c>
      <c r="Q7178" s="29" t="s">
        <v>945</v>
      </c>
      <c r="R7178" s="29" t="s">
        <v>3560</v>
      </c>
      <c r="S7178" s="29" t="s">
        <v>15759</v>
      </c>
      <c r="T7178" s="29" t="s">
        <v>44</v>
      </c>
      <c r="U7178" s="30">
        <v>282</v>
      </c>
      <c r="V7178" s="31">
        <v>22</v>
      </c>
      <c r="W7178" s="31">
        <v>2</v>
      </c>
      <c r="X7178" s="31" t="s">
        <v>29</v>
      </c>
      <c r="Y7178" s="29" t="s">
        <v>50</v>
      </c>
      <c r="Z7178" s="29" t="s">
        <v>102</v>
      </c>
      <c r="AA7178" s="29" t="s">
        <v>52</v>
      </c>
      <c r="AB7178"/>
      <c r="AC7178"/>
      <c r="AD7178"/>
      <c r="AE7178"/>
      <c r="AF7178"/>
      <c r="AG7178"/>
      <c r="AH7178"/>
      <c r="AI7178"/>
    </row>
    <row r="7179" spans="1:35" ht="15" customHeight="1" x14ac:dyDescent="0.35">
      <c r="A7179" s="32" t="s">
        <v>15760</v>
      </c>
      <c r="B7179" s="33" t="s">
        <v>4299</v>
      </c>
      <c r="C7179" s="34">
        <v>242</v>
      </c>
      <c r="D7179" s="33" t="s">
        <v>44</v>
      </c>
      <c r="E7179" s="33" t="s">
        <v>266</v>
      </c>
      <c r="F7179" s="33" t="s">
        <v>78</v>
      </c>
      <c r="G7179" s="33" t="s">
        <v>29</v>
      </c>
      <c r="H7179" s="33">
        <v>31</v>
      </c>
      <c r="I7179" s="35">
        <v>6.5</v>
      </c>
      <c r="P7179" s="29" t="s">
        <v>15761</v>
      </c>
      <c r="Q7179" s="29" t="s">
        <v>439</v>
      </c>
      <c r="R7179" s="29" t="s">
        <v>681</v>
      </c>
      <c r="S7179" s="29" t="s">
        <v>15762</v>
      </c>
      <c r="T7179" s="29" t="s">
        <v>44</v>
      </c>
      <c r="U7179" s="30">
        <v>536</v>
      </c>
      <c r="V7179" s="31">
        <v>24</v>
      </c>
      <c r="W7179" s="31">
        <v>6</v>
      </c>
      <c r="X7179" s="31" t="s">
        <v>25</v>
      </c>
      <c r="Y7179" s="29" t="s">
        <v>30</v>
      </c>
      <c r="Z7179" s="29" t="s">
        <v>102</v>
      </c>
      <c r="AA7179" s="29" t="s">
        <v>52</v>
      </c>
      <c r="AB7179"/>
      <c r="AC7179"/>
      <c r="AD7179"/>
      <c r="AE7179"/>
      <c r="AF7179"/>
      <c r="AG7179"/>
      <c r="AH7179"/>
      <c r="AI7179"/>
    </row>
    <row r="7180" spans="1:35" ht="15" customHeight="1" x14ac:dyDescent="0.35">
      <c r="A7180" s="23" t="s">
        <v>2251</v>
      </c>
      <c r="B7180" s="24" t="s">
        <v>70</v>
      </c>
      <c r="C7180" s="25">
        <v>496</v>
      </c>
      <c r="D7180" s="24" t="s">
        <v>22</v>
      </c>
      <c r="E7180" s="24" t="s">
        <v>92</v>
      </c>
      <c r="F7180" s="24" t="s">
        <v>86</v>
      </c>
      <c r="G7180" s="24" t="s">
        <v>25</v>
      </c>
      <c r="H7180" s="24">
        <v>32</v>
      </c>
      <c r="I7180" s="26">
        <v>10.75</v>
      </c>
      <c r="P7180" s="29" t="s">
        <v>15763</v>
      </c>
      <c r="Q7180" s="29" t="s">
        <v>439</v>
      </c>
      <c r="R7180" s="29" t="s">
        <v>681</v>
      </c>
      <c r="S7180" s="29" t="s">
        <v>15764</v>
      </c>
      <c r="T7180" s="29" t="s">
        <v>44</v>
      </c>
      <c r="U7180" s="30">
        <v>330</v>
      </c>
      <c r="V7180" s="31">
        <v>18</v>
      </c>
      <c r="W7180" s="31">
        <v>2</v>
      </c>
      <c r="X7180" s="31" t="s">
        <v>29</v>
      </c>
      <c r="Y7180" s="29" t="s">
        <v>30</v>
      </c>
      <c r="Z7180" s="29" t="s">
        <v>102</v>
      </c>
      <c r="AA7180" s="29" t="s">
        <v>52</v>
      </c>
      <c r="AB7180"/>
      <c r="AC7180"/>
      <c r="AD7180"/>
      <c r="AE7180"/>
      <c r="AF7180"/>
      <c r="AG7180"/>
      <c r="AH7180"/>
      <c r="AI7180"/>
    </row>
    <row r="7181" spans="1:35" ht="15" customHeight="1" x14ac:dyDescent="0.35">
      <c r="A7181" s="32" t="s">
        <v>140</v>
      </c>
      <c r="B7181" s="33" t="s">
        <v>431</v>
      </c>
      <c r="C7181" s="34">
        <v>133</v>
      </c>
      <c r="D7181" s="33" t="s">
        <v>44</v>
      </c>
      <c r="E7181" s="33" t="s">
        <v>58</v>
      </c>
      <c r="F7181" s="33" t="s">
        <v>59</v>
      </c>
      <c r="G7181" s="33" t="s">
        <v>25</v>
      </c>
      <c r="H7181" s="33">
        <v>39</v>
      </c>
      <c r="I7181" s="35">
        <v>13</v>
      </c>
      <c r="P7181" s="29" t="s">
        <v>15765</v>
      </c>
      <c r="Q7181" s="29" t="s">
        <v>15760</v>
      </c>
      <c r="R7181" s="29" t="s">
        <v>4299</v>
      </c>
      <c r="S7181" s="29" t="s">
        <v>15766</v>
      </c>
      <c r="T7181" s="29" t="s">
        <v>44</v>
      </c>
      <c r="U7181" s="30">
        <v>414</v>
      </c>
      <c r="V7181" s="31">
        <v>20</v>
      </c>
      <c r="W7181" s="31">
        <v>2</v>
      </c>
      <c r="X7181" s="31" t="s">
        <v>29</v>
      </c>
      <c r="Y7181" s="29" t="s">
        <v>41</v>
      </c>
      <c r="Z7181" s="29" t="s">
        <v>102</v>
      </c>
      <c r="AA7181" s="29" t="s">
        <v>52</v>
      </c>
      <c r="AB7181"/>
      <c r="AC7181"/>
      <c r="AD7181"/>
      <c r="AE7181"/>
      <c r="AF7181"/>
      <c r="AG7181"/>
      <c r="AH7181"/>
      <c r="AI7181"/>
    </row>
    <row r="7182" spans="1:35" ht="15" customHeight="1" x14ac:dyDescent="0.35">
      <c r="A7182" s="23" t="s">
        <v>6639</v>
      </c>
      <c r="B7182" s="24" t="s">
        <v>1625</v>
      </c>
      <c r="C7182" s="25">
        <v>211</v>
      </c>
      <c r="D7182" s="24" t="s">
        <v>44</v>
      </c>
      <c r="E7182" s="24" t="s">
        <v>410</v>
      </c>
      <c r="F7182" s="24" t="s">
        <v>78</v>
      </c>
      <c r="G7182" s="24" t="s">
        <v>29</v>
      </c>
      <c r="H7182" s="24">
        <v>37</v>
      </c>
      <c r="I7182" s="26">
        <v>9.5</v>
      </c>
      <c r="P7182" s="29" t="s">
        <v>15767</v>
      </c>
      <c r="Q7182" s="29" t="s">
        <v>2251</v>
      </c>
      <c r="R7182" s="29" t="s">
        <v>70</v>
      </c>
      <c r="S7182" s="29" t="s">
        <v>15768</v>
      </c>
      <c r="T7182" s="29" t="s">
        <v>22</v>
      </c>
      <c r="U7182" s="30">
        <v>175</v>
      </c>
      <c r="V7182" s="31">
        <v>25</v>
      </c>
      <c r="W7182" s="31">
        <v>8</v>
      </c>
      <c r="X7182" s="31" t="s">
        <v>29</v>
      </c>
      <c r="Y7182" s="29" t="s">
        <v>30</v>
      </c>
      <c r="Z7182" s="29" t="s">
        <v>102</v>
      </c>
      <c r="AA7182" s="29" t="s">
        <v>52</v>
      </c>
      <c r="AB7182"/>
      <c r="AC7182"/>
      <c r="AD7182"/>
      <c r="AE7182"/>
      <c r="AF7182"/>
      <c r="AG7182"/>
      <c r="AH7182"/>
      <c r="AI7182"/>
    </row>
    <row r="7183" spans="1:35" ht="15" customHeight="1" x14ac:dyDescent="0.35">
      <c r="A7183" s="32" t="s">
        <v>262</v>
      </c>
      <c r="B7183" s="33" t="s">
        <v>672</v>
      </c>
      <c r="C7183" s="34">
        <v>62</v>
      </c>
      <c r="D7183" s="33" t="s">
        <v>44</v>
      </c>
      <c r="E7183" s="33" t="s">
        <v>311</v>
      </c>
      <c r="F7183" s="33" t="s">
        <v>36</v>
      </c>
      <c r="G7183" s="33" t="s">
        <v>29</v>
      </c>
      <c r="H7183" s="33">
        <v>34</v>
      </c>
      <c r="I7183" s="35">
        <v>9.25</v>
      </c>
      <c r="P7183" s="29" t="s">
        <v>15769</v>
      </c>
      <c r="Q7183" s="29" t="s">
        <v>140</v>
      </c>
      <c r="R7183" s="29" t="s">
        <v>431</v>
      </c>
      <c r="S7183" s="29" t="s">
        <v>15770</v>
      </c>
      <c r="T7183" s="29" t="s">
        <v>44</v>
      </c>
      <c r="U7183" s="30">
        <v>1255</v>
      </c>
      <c r="V7183" s="31">
        <v>20</v>
      </c>
      <c r="W7183" s="31">
        <v>4</v>
      </c>
      <c r="X7183" s="31" t="s">
        <v>29</v>
      </c>
      <c r="Y7183" s="29" t="s">
        <v>30</v>
      </c>
      <c r="Z7183" s="29" t="s">
        <v>102</v>
      </c>
      <c r="AA7183" s="29" t="s">
        <v>52</v>
      </c>
      <c r="AB7183"/>
      <c r="AC7183"/>
      <c r="AD7183"/>
      <c r="AE7183"/>
      <c r="AF7183"/>
      <c r="AG7183"/>
      <c r="AH7183"/>
      <c r="AI7183"/>
    </row>
    <row r="7184" spans="1:35" ht="15" customHeight="1" x14ac:dyDescent="0.35">
      <c r="A7184" s="23" t="s">
        <v>15771</v>
      </c>
      <c r="B7184" s="24" t="s">
        <v>2183</v>
      </c>
      <c r="C7184" s="25">
        <v>58</v>
      </c>
      <c r="D7184" s="24" t="s">
        <v>44</v>
      </c>
      <c r="E7184" s="24" t="s">
        <v>181</v>
      </c>
      <c r="F7184" s="24" t="s">
        <v>24</v>
      </c>
      <c r="G7184" s="24" t="s">
        <v>25</v>
      </c>
      <c r="H7184" s="24">
        <v>31</v>
      </c>
      <c r="I7184" s="26">
        <v>11.25</v>
      </c>
      <c r="P7184" s="29" t="s">
        <v>15772</v>
      </c>
      <c r="Q7184" s="29" t="s">
        <v>6639</v>
      </c>
      <c r="R7184" s="29" t="s">
        <v>1625</v>
      </c>
      <c r="S7184" s="29" t="s">
        <v>15773</v>
      </c>
      <c r="T7184" s="29" t="s">
        <v>22</v>
      </c>
      <c r="U7184" s="30">
        <v>1081</v>
      </c>
      <c r="V7184" s="31">
        <v>21</v>
      </c>
      <c r="W7184" s="31">
        <v>2</v>
      </c>
      <c r="X7184" s="31" t="s">
        <v>29</v>
      </c>
      <c r="Y7184" s="29" t="s">
        <v>30</v>
      </c>
      <c r="Z7184" s="29" t="s">
        <v>102</v>
      </c>
      <c r="AA7184" s="29" t="s">
        <v>52</v>
      </c>
      <c r="AB7184"/>
      <c r="AC7184"/>
      <c r="AD7184"/>
      <c r="AE7184"/>
      <c r="AF7184"/>
      <c r="AG7184"/>
      <c r="AH7184"/>
      <c r="AI7184"/>
    </row>
    <row r="7185" spans="1:35" ht="15" customHeight="1" x14ac:dyDescent="0.35">
      <c r="A7185" s="32" t="s">
        <v>231</v>
      </c>
      <c r="B7185" s="33" t="s">
        <v>129</v>
      </c>
      <c r="C7185" s="34">
        <v>261</v>
      </c>
      <c r="D7185" s="33" t="s">
        <v>44</v>
      </c>
      <c r="E7185" s="33" t="s">
        <v>58</v>
      </c>
      <c r="F7185" s="33" t="s">
        <v>59</v>
      </c>
      <c r="G7185" s="33" t="s">
        <v>25</v>
      </c>
      <c r="H7185" s="33">
        <v>36</v>
      </c>
      <c r="I7185" s="35">
        <v>14.25</v>
      </c>
      <c r="P7185" s="29" t="s">
        <v>15774</v>
      </c>
      <c r="Q7185" s="29" t="s">
        <v>262</v>
      </c>
      <c r="R7185" s="29" t="s">
        <v>672</v>
      </c>
      <c r="S7185" s="29" t="s">
        <v>15775</v>
      </c>
      <c r="T7185" s="29" t="s">
        <v>22</v>
      </c>
      <c r="U7185" s="30">
        <v>149</v>
      </c>
      <c r="V7185" s="31">
        <v>21</v>
      </c>
      <c r="W7185" s="31">
        <v>10</v>
      </c>
      <c r="X7185" s="31" t="s">
        <v>25</v>
      </c>
      <c r="Y7185" s="29" t="s">
        <v>50</v>
      </c>
      <c r="Z7185" s="29" t="s">
        <v>102</v>
      </c>
      <c r="AA7185" s="29" t="s">
        <v>52</v>
      </c>
      <c r="AB7185"/>
      <c r="AC7185"/>
      <c r="AD7185"/>
      <c r="AE7185"/>
      <c r="AF7185"/>
      <c r="AG7185"/>
      <c r="AH7185"/>
      <c r="AI7185"/>
    </row>
    <row r="7186" spans="1:35" ht="15" customHeight="1" x14ac:dyDescent="0.35">
      <c r="A7186" s="23" t="s">
        <v>1012</v>
      </c>
      <c r="B7186" s="24" t="s">
        <v>194</v>
      </c>
      <c r="C7186" s="25">
        <v>359</v>
      </c>
      <c r="D7186" s="24" t="s">
        <v>44</v>
      </c>
      <c r="E7186" s="24" t="s">
        <v>555</v>
      </c>
      <c r="F7186" s="24" t="s">
        <v>86</v>
      </c>
      <c r="G7186" s="24" t="s">
        <v>29</v>
      </c>
      <c r="H7186" s="24">
        <v>18</v>
      </c>
      <c r="I7186" s="26">
        <v>9.75</v>
      </c>
      <c r="P7186" s="29" t="s">
        <v>15776</v>
      </c>
      <c r="Q7186" s="29" t="s">
        <v>15771</v>
      </c>
      <c r="R7186" s="29" t="s">
        <v>2183</v>
      </c>
      <c r="S7186" s="29" t="s">
        <v>15777</v>
      </c>
      <c r="T7186" s="29" t="s">
        <v>22</v>
      </c>
      <c r="U7186" s="30">
        <v>332</v>
      </c>
      <c r="V7186" s="31">
        <v>20</v>
      </c>
      <c r="W7186" s="31">
        <v>4</v>
      </c>
      <c r="X7186" s="31" t="s">
        <v>29</v>
      </c>
      <c r="Y7186" s="29" t="s">
        <v>50</v>
      </c>
      <c r="Z7186" s="29" t="s">
        <v>102</v>
      </c>
      <c r="AA7186" s="29" t="s">
        <v>52</v>
      </c>
      <c r="AB7186"/>
      <c r="AC7186"/>
      <c r="AD7186"/>
      <c r="AE7186"/>
      <c r="AF7186"/>
      <c r="AG7186"/>
      <c r="AH7186"/>
      <c r="AI7186"/>
    </row>
    <row r="7187" spans="1:35" ht="15" customHeight="1" x14ac:dyDescent="0.35">
      <c r="A7187" s="32" t="s">
        <v>1012</v>
      </c>
      <c r="B7187" s="33" t="s">
        <v>377</v>
      </c>
      <c r="C7187" s="34">
        <v>80</v>
      </c>
      <c r="D7187" s="33" t="s">
        <v>44</v>
      </c>
      <c r="E7187" s="33" t="s">
        <v>77</v>
      </c>
      <c r="F7187" s="33" t="s">
        <v>78</v>
      </c>
      <c r="G7187" s="33" t="s">
        <v>29</v>
      </c>
      <c r="H7187" s="33">
        <v>17</v>
      </c>
      <c r="I7187" s="35">
        <v>5.75</v>
      </c>
      <c r="P7187" s="29" t="s">
        <v>15778</v>
      </c>
      <c r="Q7187" s="29" t="s">
        <v>231</v>
      </c>
      <c r="R7187" s="29" t="s">
        <v>129</v>
      </c>
      <c r="S7187" s="29" t="s">
        <v>15779</v>
      </c>
      <c r="T7187" s="29" t="s">
        <v>22</v>
      </c>
      <c r="U7187" s="30">
        <v>187</v>
      </c>
      <c r="V7187" s="31">
        <v>17</v>
      </c>
      <c r="W7187" s="31">
        <v>2</v>
      </c>
      <c r="X7187" s="31" t="s">
        <v>29</v>
      </c>
      <c r="Y7187" s="29" t="s">
        <v>30</v>
      </c>
      <c r="Z7187" s="29" t="s">
        <v>102</v>
      </c>
      <c r="AA7187" s="29" t="s">
        <v>52</v>
      </c>
      <c r="AB7187"/>
      <c r="AC7187"/>
      <c r="AD7187"/>
      <c r="AE7187"/>
      <c r="AF7187"/>
      <c r="AG7187"/>
      <c r="AH7187"/>
      <c r="AI7187"/>
    </row>
    <row r="7188" spans="1:35" ht="15" customHeight="1" x14ac:dyDescent="0.35">
      <c r="A7188" s="23" t="s">
        <v>1022</v>
      </c>
      <c r="B7188" s="24" t="s">
        <v>15343</v>
      </c>
      <c r="C7188" s="25">
        <v>204</v>
      </c>
      <c r="D7188" s="24" t="s">
        <v>44</v>
      </c>
      <c r="E7188" s="24" t="s">
        <v>181</v>
      </c>
      <c r="F7188" s="24" t="s">
        <v>24</v>
      </c>
      <c r="G7188" s="24" t="s">
        <v>25</v>
      </c>
      <c r="H7188" s="24">
        <v>40</v>
      </c>
      <c r="I7188" s="26">
        <v>13.5</v>
      </c>
      <c r="P7188" s="29" t="s">
        <v>15780</v>
      </c>
      <c r="Q7188" s="29" t="s">
        <v>1012</v>
      </c>
      <c r="R7188" s="29" t="s">
        <v>194</v>
      </c>
      <c r="S7188" s="29" t="s">
        <v>15781</v>
      </c>
      <c r="T7188" s="29" t="s">
        <v>44</v>
      </c>
      <c r="U7188" s="30">
        <v>835</v>
      </c>
      <c r="V7188" s="31">
        <v>21</v>
      </c>
      <c r="W7188" s="31">
        <v>4</v>
      </c>
      <c r="X7188" s="31" t="s">
        <v>25</v>
      </c>
      <c r="Y7188" s="29" t="s">
        <v>30</v>
      </c>
      <c r="Z7188" s="29" t="s">
        <v>102</v>
      </c>
      <c r="AA7188" s="29" t="s">
        <v>52</v>
      </c>
      <c r="AB7188"/>
      <c r="AC7188"/>
      <c r="AD7188"/>
      <c r="AE7188"/>
      <c r="AF7188"/>
      <c r="AG7188"/>
      <c r="AH7188"/>
      <c r="AI7188"/>
    </row>
    <row r="7189" spans="1:35" ht="15" customHeight="1" x14ac:dyDescent="0.35">
      <c r="A7189" s="32" t="s">
        <v>1022</v>
      </c>
      <c r="B7189" s="33" t="s">
        <v>512</v>
      </c>
      <c r="C7189" s="34">
        <v>193</v>
      </c>
      <c r="D7189" s="33" t="s">
        <v>44</v>
      </c>
      <c r="E7189" s="33" t="s">
        <v>97</v>
      </c>
      <c r="F7189" s="33" t="s">
        <v>46</v>
      </c>
      <c r="G7189" s="33" t="s">
        <v>29</v>
      </c>
      <c r="H7189" s="33">
        <v>18</v>
      </c>
      <c r="I7189" s="35">
        <v>9.5</v>
      </c>
      <c r="P7189" s="29" t="s">
        <v>15782</v>
      </c>
      <c r="Q7189" s="29" t="s">
        <v>1012</v>
      </c>
      <c r="R7189" s="29" t="s">
        <v>377</v>
      </c>
      <c r="S7189" s="29" t="s">
        <v>15783</v>
      </c>
      <c r="T7189" s="29" t="s">
        <v>44</v>
      </c>
      <c r="U7189" s="30">
        <v>288</v>
      </c>
      <c r="V7189" s="31">
        <v>17</v>
      </c>
      <c r="W7189" s="31">
        <v>2</v>
      </c>
      <c r="X7189" s="31" t="s">
        <v>29</v>
      </c>
      <c r="Y7189" s="29" t="s">
        <v>41</v>
      </c>
      <c r="Z7189" s="29" t="s">
        <v>102</v>
      </c>
      <c r="AA7189" s="29" t="s">
        <v>52</v>
      </c>
      <c r="AB7189"/>
      <c r="AC7189"/>
      <c r="AD7189"/>
      <c r="AE7189"/>
      <c r="AF7189"/>
      <c r="AG7189"/>
      <c r="AH7189"/>
      <c r="AI7189"/>
    </row>
    <row r="7190" spans="1:35" ht="15" customHeight="1" x14ac:dyDescent="0.35">
      <c r="A7190" s="23" t="s">
        <v>1026</v>
      </c>
      <c r="B7190" s="24" t="s">
        <v>1282</v>
      </c>
      <c r="C7190" s="25">
        <v>329</v>
      </c>
      <c r="D7190" s="24" t="s">
        <v>44</v>
      </c>
      <c r="E7190" s="24" t="s">
        <v>213</v>
      </c>
      <c r="F7190" s="24" t="s">
        <v>52</v>
      </c>
      <c r="G7190" s="24" t="s">
        <v>25</v>
      </c>
      <c r="H7190" s="24">
        <v>18</v>
      </c>
      <c r="I7190" s="26">
        <v>13.75</v>
      </c>
      <c r="P7190" s="29" t="s">
        <v>15784</v>
      </c>
      <c r="Q7190" s="29" t="s">
        <v>1022</v>
      </c>
      <c r="R7190" s="29" t="s">
        <v>15343</v>
      </c>
      <c r="S7190" s="29" t="s">
        <v>15785</v>
      </c>
      <c r="T7190" s="29" t="s">
        <v>44</v>
      </c>
      <c r="U7190" s="30">
        <v>1003</v>
      </c>
      <c r="V7190" s="31">
        <v>19</v>
      </c>
      <c r="W7190" s="31">
        <v>2</v>
      </c>
      <c r="X7190" s="31" t="s">
        <v>29</v>
      </c>
      <c r="Y7190" s="29" t="s">
        <v>50</v>
      </c>
      <c r="Z7190" s="29" t="s">
        <v>102</v>
      </c>
      <c r="AA7190" s="29" t="s">
        <v>52</v>
      </c>
      <c r="AB7190"/>
      <c r="AC7190"/>
      <c r="AD7190"/>
      <c r="AE7190"/>
      <c r="AF7190"/>
      <c r="AG7190"/>
      <c r="AH7190"/>
      <c r="AI7190"/>
    </row>
    <row r="7191" spans="1:35" ht="15" customHeight="1" x14ac:dyDescent="0.35">
      <c r="A7191" s="32" t="s">
        <v>15786</v>
      </c>
      <c r="B7191" s="33" t="s">
        <v>15787</v>
      </c>
      <c r="C7191" s="34">
        <v>461</v>
      </c>
      <c r="D7191" s="33" t="s">
        <v>44</v>
      </c>
      <c r="E7191" s="33" t="s">
        <v>186</v>
      </c>
      <c r="F7191" s="33" t="s">
        <v>86</v>
      </c>
      <c r="G7191" s="33" t="s">
        <v>25</v>
      </c>
      <c r="H7191" s="33">
        <v>20</v>
      </c>
      <c r="I7191" s="35">
        <v>10.25</v>
      </c>
      <c r="P7191" s="29" t="s">
        <v>15788</v>
      </c>
      <c r="Q7191" s="29" t="s">
        <v>1022</v>
      </c>
      <c r="R7191" s="29" t="s">
        <v>512</v>
      </c>
      <c r="S7191" s="29" t="s">
        <v>15789</v>
      </c>
      <c r="T7191" s="29" t="s">
        <v>22</v>
      </c>
      <c r="U7191" s="30">
        <v>950</v>
      </c>
      <c r="V7191" s="31">
        <v>19</v>
      </c>
      <c r="W7191" s="31">
        <v>2</v>
      </c>
      <c r="X7191" s="31" t="s">
        <v>29</v>
      </c>
      <c r="Y7191" s="29" t="s">
        <v>50</v>
      </c>
      <c r="Z7191" s="29" t="s">
        <v>102</v>
      </c>
      <c r="AA7191" s="29" t="s">
        <v>52</v>
      </c>
      <c r="AB7191"/>
      <c r="AC7191"/>
      <c r="AD7191"/>
      <c r="AE7191"/>
      <c r="AF7191"/>
      <c r="AG7191"/>
      <c r="AH7191"/>
      <c r="AI7191"/>
    </row>
    <row r="7192" spans="1:35" ht="15" customHeight="1" x14ac:dyDescent="0.35">
      <c r="A7192" s="23" t="s">
        <v>1042</v>
      </c>
      <c r="B7192" s="24" t="s">
        <v>1043</v>
      </c>
      <c r="C7192" s="25">
        <v>236</v>
      </c>
      <c r="D7192" s="24" t="s">
        <v>44</v>
      </c>
      <c r="E7192" s="24" t="s">
        <v>245</v>
      </c>
      <c r="F7192" s="24" t="s">
        <v>36</v>
      </c>
      <c r="G7192" s="24" t="s">
        <v>29</v>
      </c>
      <c r="H7192" s="24">
        <v>34</v>
      </c>
      <c r="I7192" s="26">
        <v>7.25</v>
      </c>
      <c r="P7192" s="29" t="s">
        <v>15790</v>
      </c>
      <c r="Q7192" s="29" t="s">
        <v>1026</v>
      </c>
      <c r="R7192" s="29" t="s">
        <v>1282</v>
      </c>
      <c r="S7192" s="29" t="s">
        <v>15791</v>
      </c>
      <c r="T7192" s="29" t="s">
        <v>44</v>
      </c>
      <c r="U7192" s="30">
        <v>922</v>
      </c>
      <c r="V7192" s="31">
        <v>23</v>
      </c>
      <c r="W7192" s="31">
        <v>10</v>
      </c>
      <c r="X7192" s="31" t="s">
        <v>29</v>
      </c>
      <c r="Y7192" s="29" t="s">
        <v>50</v>
      </c>
      <c r="Z7192" s="29" t="s">
        <v>102</v>
      </c>
      <c r="AA7192" s="29" t="s">
        <v>52</v>
      </c>
      <c r="AB7192"/>
      <c r="AC7192"/>
      <c r="AD7192"/>
      <c r="AE7192"/>
      <c r="AF7192"/>
      <c r="AG7192"/>
      <c r="AH7192"/>
      <c r="AI7192"/>
    </row>
    <row r="7193" spans="1:35" ht="15" customHeight="1" x14ac:dyDescent="0.35">
      <c r="A7193" s="32" t="s">
        <v>1054</v>
      </c>
      <c r="B7193" s="33" t="s">
        <v>904</v>
      </c>
      <c r="C7193" s="34">
        <v>449</v>
      </c>
      <c r="D7193" s="33" t="s">
        <v>44</v>
      </c>
      <c r="E7193" s="33" t="s">
        <v>324</v>
      </c>
      <c r="F7193" s="33" t="s">
        <v>118</v>
      </c>
      <c r="G7193" s="33" t="s">
        <v>25</v>
      </c>
      <c r="H7193" s="33">
        <v>35</v>
      </c>
      <c r="I7193" s="35">
        <v>11.75</v>
      </c>
      <c r="P7193" s="29" t="s">
        <v>15792</v>
      </c>
      <c r="Q7193" s="29" t="s">
        <v>15786</v>
      </c>
      <c r="R7193" s="29" t="s">
        <v>15787</v>
      </c>
      <c r="S7193" s="29" t="s">
        <v>15793</v>
      </c>
      <c r="T7193" s="29" t="s">
        <v>22</v>
      </c>
      <c r="U7193" s="30">
        <v>374</v>
      </c>
      <c r="V7193" s="31">
        <v>21</v>
      </c>
      <c r="W7193" s="31">
        <v>2</v>
      </c>
      <c r="X7193" s="31" t="s">
        <v>29</v>
      </c>
      <c r="Y7193" s="29" t="s">
        <v>41</v>
      </c>
      <c r="Z7193" s="29" t="s">
        <v>102</v>
      </c>
      <c r="AA7193" s="29" t="s">
        <v>52</v>
      </c>
      <c r="AB7193"/>
      <c r="AC7193"/>
      <c r="AD7193"/>
      <c r="AE7193"/>
      <c r="AF7193"/>
      <c r="AG7193"/>
      <c r="AH7193"/>
      <c r="AI7193"/>
    </row>
    <row r="7194" spans="1:35" ht="15" customHeight="1" x14ac:dyDescent="0.35">
      <c r="A7194" s="23" t="s">
        <v>1054</v>
      </c>
      <c r="B7194" s="24" t="s">
        <v>258</v>
      </c>
      <c r="C7194" s="25">
        <v>353</v>
      </c>
      <c r="D7194" s="24" t="s">
        <v>44</v>
      </c>
      <c r="E7194" s="24" t="s">
        <v>177</v>
      </c>
      <c r="F7194" s="24" t="s">
        <v>52</v>
      </c>
      <c r="G7194" s="24" t="s">
        <v>29</v>
      </c>
      <c r="H7194" s="24">
        <v>36</v>
      </c>
      <c r="I7194" s="26">
        <v>7.25</v>
      </c>
      <c r="P7194" s="29" t="s">
        <v>15794</v>
      </c>
      <c r="Q7194" s="29" t="s">
        <v>1042</v>
      </c>
      <c r="R7194" s="29" t="s">
        <v>1043</v>
      </c>
      <c r="S7194" s="29" t="s">
        <v>15795</v>
      </c>
      <c r="T7194" s="29" t="s">
        <v>44</v>
      </c>
      <c r="U7194" s="30">
        <v>632</v>
      </c>
      <c r="V7194" s="31">
        <v>20</v>
      </c>
      <c r="W7194" s="31">
        <v>4</v>
      </c>
      <c r="X7194" s="31" t="s">
        <v>29</v>
      </c>
      <c r="Y7194" s="29" t="s">
        <v>50</v>
      </c>
      <c r="Z7194" s="29" t="s">
        <v>102</v>
      </c>
      <c r="AA7194" s="29" t="s">
        <v>52</v>
      </c>
      <c r="AB7194"/>
      <c r="AC7194"/>
      <c r="AD7194"/>
      <c r="AE7194"/>
      <c r="AF7194"/>
      <c r="AG7194"/>
      <c r="AH7194"/>
      <c r="AI7194"/>
    </row>
    <row r="7195" spans="1:35" ht="15" customHeight="1" x14ac:dyDescent="0.35">
      <c r="A7195" s="32" t="s">
        <v>1054</v>
      </c>
      <c r="B7195" s="33" t="s">
        <v>76</v>
      </c>
      <c r="C7195" s="34">
        <v>244</v>
      </c>
      <c r="D7195" s="33" t="s">
        <v>44</v>
      </c>
      <c r="E7195" s="33" t="s">
        <v>382</v>
      </c>
      <c r="F7195" s="33" t="s">
        <v>86</v>
      </c>
      <c r="G7195" s="33" t="s">
        <v>29</v>
      </c>
      <c r="H7195" s="33">
        <v>31</v>
      </c>
      <c r="I7195" s="35">
        <v>7</v>
      </c>
      <c r="P7195" s="29" t="s">
        <v>15796</v>
      </c>
      <c r="Q7195" s="29" t="s">
        <v>1054</v>
      </c>
      <c r="R7195" s="29" t="s">
        <v>904</v>
      </c>
      <c r="S7195" s="29" t="s">
        <v>15797</v>
      </c>
      <c r="T7195" s="29" t="s">
        <v>44</v>
      </c>
      <c r="U7195" s="30">
        <v>1275</v>
      </c>
      <c r="V7195" s="31">
        <v>22</v>
      </c>
      <c r="W7195" s="31">
        <v>4</v>
      </c>
      <c r="X7195" s="31" t="s">
        <v>29</v>
      </c>
      <c r="Y7195" s="29" t="s">
        <v>30</v>
      </c>
      <c r="Z7195" s="29" t="s">
        <v>102</v>
      </c>
      <c r="AA7195" s="29" t="s">
        <v>52</v>
      </c>
      <c r="AB7195"/>
      <c r="AC7195"/>
      <c r="AD7195"/>
      <c r="AE7195"/>
      <c r="AF7195"/>
      <c r="AG7195"/>
      <c r="AH7195"/>
      <c r="AI7195"/>
    </row>
    <row r="7196" spans="1:35" ht="15" customHeight="1" x14ac:dyDescent="0.35">
      <c r="A7196" s="23" t="s">
        <v>7242</v>
      </c>
      <c r="B7196" s="24" t="s">
        <v>964</v>
      </c>
      <c r="C7196" s="25">
        <v>256</v>
      </c>
      <c r="D7196" s="24" t="s">
        <v>44</v>
      </c>
      <c r="E7196" s="24" t="s">
        <v>324</v>
      </c>
      <c r="F7196" s="24" t="s">
        <v>118</v>
      </c>
      <c r="G7196" s="24" t="s">
        <v>29</v>
      </c>
      <c r="H7196" s="24">
        <v>39</v>
      </c>
      <c r="I7196" s="26">
        <v>8</v>
      </c>
      <c r="P7196" s="29" t="s">
        <v>15798</v>
      </c>
      <c r="Q7196" s="29" t="s">
        <v>1054</v>
      </c>
      <c r="R7196" s="29" t="s">
        <v>258</v>
      </c>
      <c r="S7196" s="29" t="s">
        <v>15799</v>
      </c>
      <c r="T7196" s="29" t="s">
        <v>22</v>
      </c>
      <c r="U7196" s="30">
        <v>1139</v>
      </c>
      <c r="V7196" s="31">
        <v>19</v>
      </c>
      <c r="W7196" s="31">
        <v>2</v>
      </c>
      <c r="X7196" s="31" t="s">
        <v>25</v>
      </c>
      <c r="Y7196" s="29" t="s">
        <v>41</v>
      </c>
      <c r="Z7196" s="29" t="s">
        <v>102</v>
      </c>
      <c r="AA7196" s="29" t="s">
        <v>52</v>
      </c>
      <c r="AB7196"/>
      <c r="AC7196"/>
      <c r="AD7196"/>
      <c r="AE7196"/>
      <c r="AF7196"/>
      <c r="AG7196"/>
      <c r="AH7196"/>
      <c r="AI7196"/>
    </row>
    <row r="7197" spans="1:35" ht="15" customHeight="1" x14ac:dyDescent="0.35">
      <c r="A7197" s="32" t="s">
        <v>4720</v>
      </c>
      <c r="B7197" s="33" t="s">
        <v>15568</v>
      </c>
      <c r="C7197" s="34">
        <v>488</v>
      </c>
      <c r="D7197" s="33" t="s">
        <v>44</v>
      </c>
      <c r="E7197" s="33" t="s">
        <v>382</v>
      </c>
      <c r="F7197" s="33" t="s">
        <v>86</v>
      </c>
      <c r="G7197" s="33" t="s">
        <v>29</v>
      </c>
      <c r="H7197" s="33">
        <v>33</v>
      </c>
      <c r="I7197" s="35">
        <v>7.25</v>
      </c>
      <c r="P7197" s="29" t="s">
        <v>15800</v>
      </c>
      <c r="Q7197" s="29" t="s">
        <v>1054</v>
      </c>
      <c r="R7197" s="29" t="s">
        <v>76</v>
      </c>
      <c r="S7197" s="29" t="s">
        <v>15801</v>
      </c>
      <c r="T7197" s="29" t="s">
        <v>22</v>
      </c>
      <c r="U7197" s="30">
        <v>1247</v>
      </c>
      <c r="V7197" s="31">
        <v>22</v>
      </c>
      <c r="W7197" s="31">
        <v>4</v>
      </c>
      <c r="X7197" s="31" t="s">
        <v>25</v>
      </c>
      <c r="Y7197" s="29" t="s">
        <v>41</v>
      </c>
      <c r="Z7197" s="29" t="s">
        <v>102</v>
      </c>
      <c r="AA7197" s="29" t="s">
        <v>52</v>
      </c>
      <c r="AB7197"/>
      <c r="AC7197"/>
      <c r="AD7197"/>
      <c r="AE7197"/>
      <c r="AF7197"/>
      <c r="AG7197"/>
      <c r="AH7197"/>
      <c r="AI7197"/>
    </row>
    <row r="7198" spans="1:35" ht="15" customHeight="1" x14ac:dyDescent="0.35">
      <c r="A7198" s="23" t="s">
        <v>713</v>
      </c>
      <c r="B7198" s="24" t="s">
        <v>15802</v>
      </c>
      <c r="C7198" s="25">
        <v>152</v>
      </c>
      <c r="D7198" s="24" t="s">
        <v>44</v>
      </c>
      <c r="E7198" s="24" t="s">
        <v>237</v>
      </c>
      <c r="F7198" s="24" t="s">
        <v>46</v>
      </c>
      <c r="G7198" s="24" t="s">
        <v>25</v>
      </c>
      <c r="H7198" s="24">
        <v>17</v>
      </c>
      <c r="I7198" s="26">
        <v>11.5</v>
      </c>
      <c r="P7198" s="29" t="s">
        <v>15803</v>
      </c>
      <c r="Q7198" s="29" t="s">
        <v>7242</v>
      </c>
      <c r="R7198" s="29" t="s">
        <v>964</v>
      </c>
      <c r="S7198" s="29" t="s">
        <v>15804</v>
      </c>
      <c r="T7198" s="29" t="s">
        <v>44</v>
      </c>
      <c r="U7198" s="30">
        <v>1247</v>
      </c>
      <c r="V7198" s="31">
        <v>22</v>
      </c>
      <c r="W7198" s="31">
        <v>8</v>
      </c>
      <c r="X7198" s="31" t="s">
        <v>25</v>
      </c>
      <c r="Y7198" s="29" t="s">
        <v>50</v>
      </c>
      <c r="Z7198" s="29" t="s">
        <v>102</v>
      </c>
      <c r="AA7198" s="29" t="s">
        <v>52</v>
      </c>
      <c r="AB7198"/>
      <c r="AC7198"/>
      <c r="AD7198"/>
      <c r="AE7198"/>
      <c r="AF7198"/>
      <c r="AG7198"/>
      <c r="AH7198"/>
      <c r="AI7198"/>
    </row>
    <row r="7199" spans="1:35" ht="15" customHeight="1" x14ac:dyDescent="0.35">
      <c r="A7199" s="32" t="s">
        <v>1112</v>
      </c>
      <c r="B7199" s="33" t="s">
        <v>5406</v>
      </c>
      <c r="C7199" s="34">
        <v>252</v>
      </c>
      <c r="D7199" s="33" t="s">
        <v>44</v>
      </c>
      <c r="E7199" s="33" t="s">
        <v>31</v>
      </c>
      <c r="F7199" s="33" t="s">
        <v>32</v>
      </c>
      <c r="G7199" s="33" t="s">
        <v>25</v>
      </c>
      <c r="H7199" s="33">
        <v>39</v>
      </c>
      <c r="I7199" s="35">
        <v>13.25</v>
      </c>
      <c r="P7199" s="29" t="s">
        <v>15805</v>
      </c>
      <c r="Q7199" s="29" t="s">
        <v>4720</v>
      </c>
      <c r="R7199" s="29" t="s">
        <v>15568</v>
      </c>
      <c r="S7199" s="29" t="s">
        <v>15806</v>
      </c>
      <c r="T7199" s="29" t="s">
        <v>44</v>
      </c>
      <c r="U7199" s="30">
        <v>573</v>
      </c>
      <c r="V7199" s="31">
        <v>20</v>
      </c>
      <c r="W7199" s="31">
        <v>4</v>
      </c>
      <c r="X7199" s="31" t="s">
        <v>29</v>
      </c>
      <c r="Y7199" s="29" t="s">
        <v>50</v>
      </c>
      <c r="Z7199" s="29" t="s">
        <v>102</v>
      </c>
      <c r="AA7199" s="29" t="s">
        <v>52</v>
      </c>
      <c r="AB7199"/>
      <c r="AC7199"/>
      <c r="AD7199"/>
      <c r="AE7199"/>
      <c r="AF7199"/>
      <c r="AG7199"/>
      <c r="AH7199"/>
      <c r="AI7199"/>
    </row>
    <row r="7200" spans="1:35" ht="15" customHeight="1" x14ac:dyDescent="0.35">
      <c r="A7200" s="23" t="s">
        <v>678</v>
      </c>
      <c r="B7200" s="24" t="s">
        <v>5998</v>
      </c>
      <c r="C7200" s="25">
        <v>191</v>
      </c>
      <c r="D7200" s="24" t="s">
        <v>44</v>
      </c>
      <c r="E7200" s="24" t="s">
        <v>398</v>
      </c>
      <c r="F7200" s="24" t="s">
        <v>46</v>
      </c>
      <c r="G7200" s="24" t="s">
        <v>29</v>
      </c>
      <c r="H7200" s="24">
        <v>20</v>
      </c>
      <c r="I7200" s="26">
        <v>5.75</v>
      </c>
      <c r="P7200" s="29" t="s">
        <v>15807</v>
      </c>
      <c r="Q7200" s="29" t="s">
        <v>713</v>
      </c>
      <c r="R7200" s="29" t="s">
        <v>15802</v>
      </c>
      <c r="S7200" s="29" t="s">
        <v>15808</v>
      </c>
      <c r="T7200" s="29" t="s">
        <v>44</v>
      </c>
      <c r="U7200" s="30">
        <v>225</v>
      </c>
      <c r="V7200" s="31">
        <v>23</v>
      </c>
      <c r="W7200" s="31">
        <v>8</v>
      </c>
      <c r="X7200" s="31" t="s">
        <v>29</v>
      </c>
      <c r="Y7200" s="29" t="s">
        <v>50</v>
      </c>
      <c r="Z7200" s="29" t="s">
        <v>102</v>
      </c>
      <c r="AA7200" s="29" t="s">
        <v>52</v>
      </c>
      <c r="AB7200"/>
      <c r="AC7200"/>
      <c r="AD7200"/>
      <c r="AE7200"/>
      <c r="AF7200"/>
      <c r="AG7200"/>
      <c r="AH7200"/>
      <c r="AI7200"/>
    </row>
    <row r="7201" spans="1:35" ht="15" customHeight="1" x14ac:dyDescent="0.35">
      <c r="A7201" s="32" t="s">
        <v>15809</v>
      </c>
      <c r="B7201" s="33" t="s">
        <v>2144</v>
      </c>
      <c r="C7201" s="34">
        <v>238</v>
      </c>
      <c r="D7201" s="33" t="s">
        <v>44</v>
      </c>
      <c r="E7201" s="33" t="s">
        <v>319</v>
      </c>
      <c r="F7201" s="33" t="s">
        <v>59</v>
      </c>
      <c r="G7201" s="33" t="s">
        <v>29</v>
      </c>
      <c r="H7201" s="33">
        <v>37</v>
      </c>
      <c r="I7201" s="35">
        <v>9.25</v>
      </c>
      <c r="P7201" s="29" t="s">
        <v>15810</v>
      </c>
      <c r="Q7201" s="29" t="s">
        <v>1112</v>
      </c>
      <c r="R7201" s="29" t="s">
        <v>5406</v>
      </c>
      <c r="S7201" s="29" t="s">
        <v>15811</v>
      </c>
      <c r="T7201" s="29" t="s">
        <v>44</v>
      </c>
      <c r="U7201" s="30">
        <v>781</v>
      </c>
      <c r="V7201" s="31">
        <v>31</v>
      </c>
      <c r="W7201" s="31">
        <v>10</v>
      </c>
      <c r="X7201" s="31" t="s">
        <v>29</v>
      </c>
      <c r="Y7201" s="29" t="s">
        <v>30</v>
      </c>
      <c r="Z7201" s="29" t="s">
        <v>102</v>
      </c>
      <c r="AA7201" s="29" t="s">
        <v>52</v>
      </c>
      <c r="AB7201"/>
      <c r="AC7201"/>
      <c r="AD7201"/>
      <c r="AE7201"/>
      <c r="AF7201"/>
      <c r="AG7201"/>
      <c r="AH7201"/>
      <c r="AI7201"/>
    </row>
    <row r="7202" spans="1:35" ht="15" customHeight="1" x14ac:dyDescent="0.35">
      <c r="A7202" s="23" t="s">
        <v>15374</v>
      </c>
      <c r="B7202" s="24" t="s">
        <v>13686</v>
      </c>
      <c r="C7202" s="25">
        <v>429</v>
      </c>
      <c r="D7202" s="24" t="s">
        <v>44</v>
      </c>
      <c r="E7202" s="24" t="s">
        <v>319</v>
      </c>
      <c r="F7202" s="24" t="s">
        <v>59</v>
      </c>
      <c r="G7202" s="24" t="s">
        <v>29</v>
      </c>
      <c r="H7202" s="24">
        <v>30</v>
      </c>
      <c r="I7202" s="26">
        <v>7.5</v>
      </c>
      <c r="P7202" s="29" t="s">
        <v>15812</v>
      </c>
      <c r="Q7202" s="29" t="s">
        <v>678</v>
      </c>
      <c r="R7202" s="29" t="s">
        <v>5998</v>
      </c>
      <c r="S7202" s="29" t="s">
        <v>15813</v>
      </c>
      <c r="T7202" s="29" t="s">
        <v>22</v>
      </c>
      <c r="U7202" s="30">
        <v>259</v>
      </c>
      <c r="V7202" s="31">
        <v>21</v>
      </c>
      <c r="W7202" s="31">
        <v>4</v>
      </c>
      <c r="X7202" s="31" t="s">
        <v>25</v>
      </c>
      <c r="Y7202" s="29" t="s">
        <v>41</v>
      </c>
      <c r="Z7202" s="29" t="s">
        <v>102</v>
      </c>
      <c r="AA7202" s="29" t="s">
        <v>52</v>
      </c>
      <c r="AB7202"/>
      <c r="AC7202"/>
      <c r="AD7202"/>
      <c r="AE7202"/>
      <c r="AF7202"/>
      <c r="AG7202"/>
      <c r="AH7202"/>
      <c r="AI7202"/>
    </row>
    <row r="7203" spans="1:35" ht="15" customHeight="1" x14ac:dyDescent="0.35">
      <c r="A7203" s="32" t="s">
        <v>9329</v>
      </c>
      <c r="B7203" s="33" t="s">
        <v>15814</v>
      </c>
      <c r="C7203" s="34">
        <v>90</v>
      </c>
      <c r="D7203" s="33" t="s">
        <v>44</v>
      </c>
      <c r="E7203" s="33" t="s">
        <v>92</v>
      </c>
      <c r="F7203" s="33" t="s">
        <v>86</v>
      </c>
      <c r="G7203" s="33" t="s">
        <v>29</v>
      </c>
      <c r="H7203" s="33">
        <v>31</v>
      </c>
      <c r="I7203" s="35">
        <v>8.5</v>
      </c>
      <c r="P7203" s="29" t="s">
        <v>15815</v>
      </c>
      <c r="Q7203" s="29" t="s">
        <v>15809</v>
      </c>
      <c r="R7203" s="29" t="s">
        <v>2144</v>
      </c>
      <c r="S7203" s="29" t="s">
        <v>5614</v>
      </c>
      <c r="T7203" s="29" t="s">
        <v>44</v>
      </c>
      <c r="U7203" s="30">
        <v>1115</v>
      </c>
      <c r="V7203" s="31">
        <v>18</v>
      </c>
      <c r="W7203" s="31">
        <v>2</v>
      </c>
      <c r="X7203" s="31" t="s">
        <v>29</v>
      </c>
      <c r="Y7203" s="29" t="s">
        <v>50</v>
      </c>
      <c r="Z7203" s="29" t="s">
        <v>102</v>
      </c>
      <c r="AA7203" s="29" t="s">
        <v>52</v>
      </c>
      <c r="AB7203"/>
      <c r="AC7203"/>
      <c r="AD7203"/>
      <c r="AE7203"/>
      <c r="AF7203"/>
      <c r="AG7203"/>
      <c r="AH7203"/>
      <c r="AI7203"/>
    </row>
    <row r="7204" spans="1:35" ht="15" customHeight="1" x14ac:dyDescent="0.35">
      <c r="A7204" s="23" t="s">
        <v>1639</v>
      </c>
      <c r="B7204" s="24" t="s">
        <v>1326</v>
      </c>
      <c r="C7204" s="25">
        <v>363</v>
      </c>
      <c r="D7204" s="24" t="s">
        <v>44</v>
      </c>
      <c r="E7204" s="24" t="s">
        <v>164</v>
      </c>
      <c r="F7204" s="24" t="s">
        <v>52</v>
      </c>
      <c r="G7204" s="24" t="s">
        <v>25</v>
      </c>
      <c r="H7204" s="24">
        <v>20</v>
      </c>
      <c r="I7204" s="26">
        <v>14.5</v>
      </c>
      <c r="P7204" s="29" t="s">
        <v>15816</v>
      </c>
      <c r="Q7204" s="29" t="s">
        <v>15374</v>
      </c>
      <c r="R7204" s="29" t="s">
        <v>13686</v>
      </c>
      <c r="S7204" s="29" t="s">
        <v>15817</v>
      </c>
      <c r="T7204" s="29" t="s">
        <v>44</v>
      </c>
      <c r="U7204" s="30">
        <v>403</v>
      </c>
      <c r="V7204" s="31">
        <v>17</v>
      </c>
      <c r="W7204" s="31">
        <v>1</v>
      </c>
      <c r="X7204" s="31" t="s">
        <v>25</v>
      </c>
      <c r="Y7204" s="29" t="s">
        <v>50</v>
      </c>
      <c r="Z7204" s="29" t="s">
        <v>102</v>
      </c>
      <c r="AA7204" s="29" t="s">
        <v>52</v>
      </c>
      <c r="AB7204"/>
      <c r="AC7204"/>
      <c r="AD7204"/>
      <c r="AE7204"/>
      <c r="AF7204"/>
      <c r="AG7204"/>
      <c r="AH7204"/>
      <c r="AI7204"/>
    </row>
    <row r="7205" spans="1:35" ht="15" customHeight="1" x14ac:dyDescent="0.35">
      <c r="A7205" s="32" t="s">
        <v>743</v>
      </c>
      <c r="B7205" s="33" t="s">
        <v>854</v>
      </c>
      <c r="C7205" s="34">
        <v>177</v>
      </c>
      <c r="D7205" s="33" t="s">
        <v>22</v>
      </c>
      <c r="E7205" s="33" t="s">
        <v>97</v>
      </c>
      <c r="F7205" s="33" t="s">
        <v>46</v>
      </c>
      <c r="G7205" s="33" t="s">
        <v>29</v>
      </c>
      <c r="H7205" s="33">
        <v>20</v>
      </c>
      <c r="I7205" s="35">
        <v>9.25</v>
      </c>
      <c r="P7205" s="29" t="s">
        <v>15818</v>
      </c>
      <c r="Q7205" s="29" t="s">
        <v>9329</v>
      </c>
      <c r="R7205" s="29" t="s">
        <v>15814</v>
      </c>
      <c r="S7205" s="29" t="s">
        <v>15819</v>
      </c>
      <c r="T7205" s="29" t="s">
        <v>44</v>
      </c>
      <c r="U7205" s="30">
        <v>1217</v>
      </c>
      <c r="V7205" s="31">
        <v>21</v>
      </c>
      <c r="W7205" s="31">
        <v>2</v>
      </c>
      <c r="X7205" s="31" t="s">
        <v>25</v>
      </c>
      <c r="Y7205" s="29" t="s">
        <v>50</v>
      </c>
      <c r="Z7205" s="29" t="s">
        <v>102</v>
      </c>
      <c r="AA7205" s="29" t="s">
        <v>52</v>
      </c>
      <c r="AB7205"/>
      <c r="AC7205"/>
      <c r="AD7205"/>
      <c r="AE7205"/>
      <c r="AF7205"/>
      <c r="AG7205"/>
      <c r="AH7205"/>
      <c r="AI7205"/>
    </row>
    <row r="7206" spans="1:35" ht="15" customHeight="1" x14ac:dyDescent="0.35">
      <c r="A7206" s="23" t="s">
        <v>743</v>
      </c>
      <c r="B7206" s="24" t="s">
        <v>57</v>
      </c>
      <c r="C7206" s="25">
        <v>112</v>
      </c>
      <c r="D7206" s="24" t="s">
        <v>22</v>
      </c>
      <c r="E7206" s="24" t="s">
        <v>186</v>
      </c>
      <c r="F7206" s="24" t="s">
        <v>86</v>
      </c>
      <c r="G7206" s="24" t="s">
        <v>29</v>
      </c>
      <c r="H7206" s="24">
        <v>20</v>
      </c>
      <c r="I7206" s="26">
        <v>9</v>
      </c>
      <c r="P7206" s="29" t="s">
        <v>15820</v>
      </c>
      <c r="Q7206" s="29" t="s">
        <v>1639</v>
      </c>
      <c r="R7206" s="29" t="s">
        <v>1326</v>
      </c>
      <c r="S7206" s="29" t="s">
        <v>15821</v>
      </c>
      <c r="T7206" s="29" t="s">
        <v>22</v>
      </c>
      <c r="U7206" s="30">
        <v>997</v>
      </c>
      <c r="V7206" s="31">
        <v>22</v>
      </c>
      <c r="W7206" s="31">
        <v>10</v>
      </c>
      <c r="X7206" s="31" t="s">
        <v>29</v>
      </c>
      <c r="Y7206" s="29" t="s">
        <v>30</v>
      </c>
      <c r="Z7206" s="29" t="s">
        <v>102</v>
      </c>
      <c r="AA7206" s="29" t="s">
        <v>52</v>
      </c>
      <c r="AB7206"/>
      <c r="AC7206"/>
      <c r="AD7206"/>
      <c r="AE7206"/>
      <c r="AF7206"/>
      <c r="AG7206"/>
      <c r="AH7206"/>
      <c r="AI7206"/>
    </row>
    <row r="7207" spans="1:35" ht="15" customHeight="1" x14ac:dyDescent="0.35">
      <c r="A7207" s="32" t="s">
        <v>595</v>
      </c>
      <c r="B7207" s="33" t="s">
        <v>1161</v>
      </c>
      <c r="C7207" s="34">
        <v>432</v>
      </c>
      <c r="D7207" s="33" t="s">
        <v>22</v>
      </c>
      <c r="E7207" s="33" t="s">
        <v>181</v>
      </c>
      <c r="F7207" s="33" t="s">
        <v>24</v>
      </c>
      <c r="G7207" s="33" t="s">
        <v>25</v>
      </c>
      <c r="H7207" s="33">
        <v>32</v>
      </c>
      <c r="I7207" s="35">
        <v>13.75</v>
      </c>
      <c r="P7207" s="29" t="s">
        <v>15822</v>
      </c>
      <c r="Q7207" s="29" t="s">
        <v>743</v>
      </c>
      <c r="R7207" s="29" t="s">
        <v>854</v>
      </c>
      <c r="S7207" s="29" t="s">
        <v>15823</v>
      </c>
      <c r="T7207" s="29" t="s">
        <v>44</v>
      </c>
      <c r="U7207" s="30">
        <v>727</v>
      </c>
      <c r="V7207" s="31">
        <v>17</v>
      </c>
      <c r="W7207" s="31">
        <v>2</v>
      </c>
      <c r="X7207" s="31" t="s">
        <v>25</v>
      </c>
      <c r="Y7207" s="29" t="s">
        <v>30</v>
      </c>
      <c r="Z7207" s="29" t="s">
        <v>102</v>
      </c>
      <c r="AA7207" s="29" t="s">
        <v>52</v>
      </c>
      <c r="AB7207"/>
      <c r="AC7207"/>
      <c r="AD7207"/>
      <c r="AE7207"/>
      <c r="AF7207"/>
      <c r="AG7207"/>
      <c r="AH7207"/>
      <c r="AI7207"/>
    </row>
    <row r="7208" spans="1:35" ht="15" customHeight="1" x14ac:dyDescent="0.35">
      <c r="A7208" s="23" t="s">
        <v>7910</v>
      </c>
      <c r="B7208" s="24" t="s">
        <v>450</v>
      </c>
      <c r="C7208" s="25">
        <v>146</v>
      </c>
      <c r="D7208" s="24" t="s">
        <v>44</v>
      </c>
      <c r="E7208" s="24" t="s">
        <v>509</v>
      </c>
      <c r="F7208" s="24" t="s">
        <v>72</v>
      </c>
      <c r="G7208" s="24" t="s">
        <v>29</v>
      </c>
      <c r="H7208" s="24">
        <v>19</v>
      </c>
      <c r="I7208" s="26">
        <v>4.5</v>
      </c>
      <c r="P7208" s="29" t="s">
        <v>15824</v>
      </c>
      <c r="Q7208" s="29" t="s">
        <v>743</v>
      </c>
      <c r="R7208" s="29" t="s">
        <v>57</v>
      </c>
      <c r="S7208" s="29" t="s">
        <v>15825</v>
      </c>
      <c r="T7208" s="29" t="s">
        <v>22</v>
      </c>
      <c r="U7208" s="30">
        <v>228</v>
      </c>
      <c r="V7208" s="31">
        <v>18</v>
      </c>
      <c r="W7208" s="31">
        <v>2</v>
      </c>
      <c r="X7208" s="31" t="s">
        <v>29</v>
      </c>
      <c r="Y7208" s="29" t="s">
        <v>30</v>
      </c>
      <c r="Z7208" s="29" t="s">
        <v>102</v>
      </c>
      <c r="AA7208" s="29" t="s">
        <v>52</v>
      </c>
      <c r="AB7208"/>
      <c r="AC7208"/>
      <c r="AD7208"/>
      <c r="AE7208"/>
      <c r="AF7208"/>
      <c r="AG7208"/>
      <c r="AH7208"/>
      <c r="AI7208"/>
    </row>
    <row r="7209" spans="1:35" ht="15" customHeight="1" x14ac:dyDescent="0.35">
      <c r="A7209" s="32" t="s">
        <v>271</v>
      </c>
      <c r="B7209" s="33" t="s">
        <v>369</v>
      </c>
      <c r="C7209" s="34">
        <v>288</v>
      </c>
      <c r="D7209" s="33" t="s">
        <v>44</v>
      </c>
      <c r="E7209" s="33" t="s">
        <v>71</v>
      </c>
      <c r="F7209" s="33" t="s">
        <v>72</v>
      </c>
      <c r="G7209" s="33" t="s">
        <v>25</v>
      </c>
      <c r="H7209" s="33">
        <v>20</v>
      </c>
      <c r="I7209" s="35">
        <v>10.25</v>
      </c>
      <c r="P7209" s="29" t="s">
        <v>15826</v>
      </c>
      <c r="Q7209" s="29" t="s">
        <v>595</v>
      </c>
      <c r="R7209" s="29" t="s">
        <v>1161</v>
      </c>
      <c r="S7209" s="29" t="s">
        <v>15827</v>
      </c>
      <c r="T7209" s="29" t="s">
        <v>22</v>
      </c>
      <c r="U7209" s="30">
        <v>162</v>
      </c>
      <c r="V7209" s="31">
        <v>17</v>
      </c>
      <c r="W7209" s="31">
        <v>2</v>
      </c>
      <c r="X7209" s="31" t="s">
        <v>25</v>
      </c>
      <c r="Y7209" s="29" t="s">
        <v>50</v>
      </c>
      <c r="Z7209" s="29" t="s">
        <v>102</v>
      </c>
      <c r="AA7209" s="29" t="s">
        <v>52</v>
      </c>
      <c r="AB7209"/>
      <c r="AC7209"/>
      <c r="AD7209"/>
      <c r="AE7209"/>
      <c r="AF7209"/>
      <c r="AG7209"/>
      <c r="AH7209"/>
      <c r="AI7209"/>
    </row>
    <row r="7210" spans="1:35" ht="15" customHeight="1" x14ac:dyDescent="0.35">
      <c r="A7210" s="23" t="s">
        <v>271</v>
      </c>
      <c r="B7210" s="24" t="s">
        <v>2101</v>
      </c>
      <c r="C7210" s="25">
        <v>181</v>
      </c>
      <c r="D7210" s="24" t="s">
        <v>22</v>
      </c>
      <c r="E7210" s="24" t="s">
        <v>509</v>
      </c>
      <c r="F7210" s="24" t="s">
        <v>72</v>
      </c>
      <c r="G7210" s="24" t="s">
        <v>29</v>
      </c>
      <c r="H7210" s="24">
        <v>17</v>
      </c>
      <c r="I7210" s="26">
        <v>9.75</v>
      </c>
      <c r="P7210" s="29" t="s">
        <v>15828</v>
      </c>
      <c r="Q7210" s="29" t="s">
        <v>7910</v>
      </c>
      <c r="R7210" s="29" t="s">
        <v>450</v>
      </c>
      <c r="S7210" s="29" t="s">
        <v>15829</v>
      </c>
      <c r="T7210" s="29" t="s">
        <v>44</v>
      </c>
      <c r="U7210" s="30">
        <v>480</v>
      </c>
      <c r="V7210" s="31">
        <v>25</v>
      </c>
      <c r="W7210" s="31">
        <v>10</v>
      </c>
      <c r="X7210" s="31" t="s">
        <v>25</v>
      </c>
      <c r="Y7210" s="29" t="s">
        <v>41</v>
      </c>
      <c r="Z7210" s="29" t="s">
        <v>102</v>
      </c>
      <c r="AA7210" s="29" t="s">
        <v>52</v>
      </c>
      <c r="AB7210"/>
      <c r="AC7210"/>
      <c r="AD7210"/>
      <c r="AE7210"/>
      <c r="AF7210"/>
      <c r="AG7210"/>
      <c r="AH7210"/>
      <c r="AI7210"/>
    </row>
    <row r="7211" spans="1:35" ht="15" customHeight="1" x14ac:dyDescent="0.35">
      <c r="A7211" s="32" t="s">
        <v>271</v>
      </c>
      <c r="B7211" s="33" t="s">
        <v>1009</v>
      </c>
      <c r="C7211" s="34">
        <v>295</v>
      </c>
      <c r="D7211" s="33" t="s">
        <v>44</v>
      </c>
      <c r="E7211" s="33" t="s">
        <v>405</v>
      </c>
      <c r="F7211" s="33" t="s">
        <v>59</v>
      </c>
      <c r="G7211" s="33" t="s">
        <v>29</v>
      </c>
      <c r="H7211" s="33">
        <v>18</v>
      </c>
      <c r="I7211" s="35">
        <v>9</v>
      </c>
      <c r="P7211" s="29" t="s">
        <v>15830</v>
      </c>
      <c r="Q7211" s="29" t="s">
        <v>271</v>
      </c>
      <c r="R7211" s="29" t="s">
        <v>369</v>
      </c>
      <c r="S7211" s="29" t="s">
        <v>15831</v>
      </c>
      <c r="T7211" s="29" t="s">
        <v>44</v>
      </c>
      <c r="U7211" s="30">
        <v>1138</v>
      </c>
      <c r="V7211" s="31">
        <v>19</v>
      </c>
      <c r="W7211" s="31">
        <v>2</v>
      </c>
      <c r="X7211" s="31" t="s">
        <v>29</v>
      </c>
      <c r="Y7211" s="29" t="s">
        <v>50</v>
      </c>
      <c r="Z7211" s="29" t="s">
        <v>102</v>
      </c>
      <c r="AA7211" s="29" t="s">
        <v>52</v>
      </c>
      <c r="AB7211"/>
      <c r="AC7211"/>
      <c r="AD7211"/>
      <c r="AE7211"/>
      <c r="AF7211"/>
      <c r="AG7211"/>
      <c r="AH7211"/>
      <c r="AI7211"/>
    </row>
    <row r="7212" spans="1:35" ht="15" customHeight="1" x14ac:dyDescent="0.35">
      <c r="A7212" s="23" t="s">
        <v>271</v>
      </c>
      <c r="B7212" s="24" t="s">
        <v>636</v>
      </c>
      <c r="C7212" s="25">
        <v>349</v>
      </c>
      <c r="D7212" s="24" t="s">
        <v>44</v>
      </c>
      <c r="E7212" s="24" t="s">
        <v>177</v>
      </c>
      <c r="F7212" s="24" t="s">
        <v>52</v>
      </c>
      <c r="G7212" s="24" t="s">
        <v>25</v>
      </c>
      <c r="H7212" s="24">
        <v>36</v>
      </c>
      <c r="I7212" s="26">
        <v>12.25</v>
      </c>
      <c r="P7212" s="29" t="s">
        <v>15832</v>
      </c>
      <c r="Q7212" s="29" t="s">
        <v>271</v>
      </c>
      <c r="R7212" s="29" t="s">
        <v>2101</v>
      </c>
      <c r="S7212" s="29" t="s">
        <v>15833</v>
      </c>
      <c r="T7212" s="29" t="s">
        <v>22</v>
      </c>
      <c r="U7212" s="30">
        <v>1086</v>
      </c>
      <c r="V7212" s="31">
        <v>30</v>
      </c>
      <c r="W7212" s="31">
        <v>10</v>
      </c>
      <c r="X7212" s="31" t="s">
        <v>29</v>
      </c>
      <c r="Y7212" s="29" t="s">
        <v>50</v>
      </c>
      <c r="Z7212" s="29" t="s">
        <v>102</v>
      </c>
      <c r="AA7212" s="29" t="s">
        <v>52</v>
      </c>
      <c r="AB7212"/>
      <c r="AC7212"/>
      <c r="AD7212"/>
      <c r="AE7212"/>
      <c r="AF7212"/>
      <c r="AG7212"/>
      <c r="AH7212"/>
      <c r="AI7212"/>
    </row>
    <row r="7213" spans="1:35" ht="15" customHeight="1" x14ac:dyDescent="0.35">
      <c r="A7213" s="32" t="s">
        <v>2259</v>
      </c>
      <c r="B7213" s="33" t="s">
        <v>6143</v>
      </c>
      <c r="C7213" s="34">
        <v>447</v>
      </c>
      <c r="D7213" s="33" t="s">
        <v>44</v>
      </c>
      <c r="E7213" s="33" t="s">
        <v>245</v>
      </c>
      <c r="F7213" s="33" t="s">
        <v>36</v>
      </c>
      <c r="G7213" s="33" t="s">
        <v>29</v>
      </c>
      <c r="H7213" s="33">
        <v>33</v>
      </c>
      <c r="I7213" s="35">
        <v>7</v>
      </c>
      <c r="P7213" s="29" t="s">
        <v>15834</v>
      </c>
      <c r="Q7213" s="29" t="s">
        <v>271</v>
      </c>
      <c r="R7213" s="29" t="s">
        <v>1009</v>
      </c>
      <c r="S7213" s="29" t="s">
        <v>11517</v>
      </c>
      <c r="T7213" s="29" t="s">
        <v>44</v>
      </c>
      <c r="U7213" s="30">
        <v>782</v>
      </c>
      <c r="V7213" s="31">
        <v>22</v>
      </c>
      <c r="W7213" s="31">
        <v>2</v>
      </c>
      <c r="X7213" s="31" t="s">
        <v>25</v>
      </c>
      <c r="Y7213" s="29" t="s">
        <v>30</v>
      </c>
      <c r="Z7213" s="29" t="s">
        <v>102</v>
      </c>
      <c r="AA7213" s="29" t="s">
        <v>52</v>
      </c>
      <c r="AB7213"/>
      <c r="AC7213"/>
      <c r="AD7213"/>
      <c r="AE7213"/>
      <c r="AF7213"/>
      <c r="AG7213"/>
      <c r="AH7213"/>
      <c r="AI7213"/>
    </row>
    <row r="7214" spans="1:35" ht="15" customHeight="1" x14ac:dyDescent="0.35">
      <c r="A7214" s="23" t="s">
        <v>2259</v>
      </c>
      <c r="B7214" s="24" t="s">
        <v>1009</v>
      </c>
      <c r="C7214" s="25">
        <v>295</v>
      </c>
      <c r="D7214" s="24" t="s">
        <v>44</v>
      </c>
      <c r="E7214" s="24" t="s">
        <v>124</v>
      </c>
      <c r="F7214" s="24" t="s">
        <v>52</v>
      </c>
      <c r="G7214" s="24" t="s">
        <v>29</v>
      </c>
      <c r="H7214" s="24">
        <v>17</v>
      </c>
      <c r="I7214" s="26">
        <v>8</v>
      </c>
      <c r="P7214" s="29" t="s">
        <v>15835</v>
      </c>
      <c r="Q7214" s="29" t="s">
        <v>271</v>
      </c>
      <c r="R7214" s="29" t="s">
        <v>636</v>
      </c>
      <c r="S7214" s="29" t="s">
        <v>15836</v>
      </c>
      <c r="T7214" s="29" t="s">
        <v>44</v>
      </c>
      <c r="U7214" s="30">
        <v>721</v>
      </c>
      <c r="V7214" s="31">
        <v>19</v>
      </c>
      <c r="W7214" s="31">
        <v>4</v>
      </c>
      <c r="X7214" s="31" t="s">
        <v>29</v>
      </c>
      <c r="Y7214" s="29" t="s">
        <v>50</v>
      </c>
      <c r="Z7214" s="29" t="s">
        <v>102</v>
      </c>
      <c r="AA7214" s="29" t="s">
        <v>52</v>
      </c>
      <c r="AB7214"/>
      <c r="AC7214"/>
      <c r="AD7214"/>
      <c r="AE7214"/>
      <c r="AF7214"/>
      <c r="AG7214"/>
      <c r="AH7214"/>
      <c r="AI7214"/>
    </row>
    <row r="7215" spans="1:35" ht="15" customHeight="1" x14ac:dyDescent="0.35">
      <c r="A7215" s="32" t="s">
        <v>5107</v>
      </c>
      <c r="B7215" s="33" t="s">
        <v>438</v>
      </c>
      <c r="C7215" s="34">
        <v>61</v>
      </c>
      <c r="D7215" s="33" t="s">
        <v>44</v>
      </c>
      <c r="E7215" s="33" t="s">
        <v>92</v>
      </c>
      <c r="F7215" s="33" t="s">
        <v>86</v>
      </c>
      <c r="G7215" s="33" t="s">
        <v>25</v>
      </c>
      <c r="H7215" s="33">
        <v>34</v>
      </c>
      <c r="I7215" s="35">
        <v>15.25</v>
      </c>
      <c r="P7215" s="29" t="s">
        <v>15837</v>
      </c>
      <c r="Q7215" s="29" t="s">
        <v>2259</v>
      </c>
      <c r="R7215" s="29" t="s">
        <v>6143</v>
      </c>
      <c r="S7215" s="29" t="s">
        <v>15838</v>
      </c>
      <c r="T7215" s="29" t="s">
        <v>22</v>
      </c>
      <c r="U7215" s="30">
        <v>980</v>
      </c>
      <c r="V7215" s="31">
        <v>18</v>
      </c>
      <c r="W7215" s="31">
        <v>4</v>
      </c>
      <c r="X7215" s="31" t="s">
        <v>25</v>
      </c>
      <c r="Y7215" s="29" t="s">
        <v>50</v>
      </c>
      <c r="Z7215" s="29" t="s">
        <v>102</v>
      </c>
      <c r="AA7215" s="29" t="s">
        <v>52</v>
      </c>
      <c r="AB7215"/>
      <c r="AC7215"/>
      <c r="AD7215"/>
      <c r="AE7215"/>
      <c r="AF7215"/>
      <c r="AG7215"/>
      <c r="AH7215"/>
      <c r="AI7215"/>
    </row>
    <row r="7216" spans="1:35" ht="15" customHeight="1" x14ac:dyDescent="0.35">
      <c r="A7216" s="23" t="s">
        <v>681</v>
      </c>
      <c r="B7216" s="24" t="s">
        <v>4372</v>
      </c>
      <c r="C7216" s="25">
        <v>413</v>
      </c>
      <c r="D7216" s="24" t="s">
        <v>44</v>
      </c>
      <c r="E7216" s="24" t="s">
        <v>382</v>
      </c>
      <c r="F7216" s="24" t="s">
        <v>86</v>
      </c>
      <c r="G7216" s="24" t="s">
        <v>25</v>
      </c>
      <c r="H7216" s="24">
        <v>36</v>
      </c>
      <c r="I7216" s="26">
        <v>13.5</v>
      </c>
      <c r="P7216" s="29" t="s">
        <v>15839</v>
      </c>
      <c r="Q7216" s="29" t="s">
        <v>2259</v>
      </c>
      <c r="R7216" s="29" t="s">
        <v>1009</v>
      </c>
      <c r="S7216" s="29" t="s">
        <v>15840</v>
      </c>
      <c r="T7216" s="29" t="s">
        <v>44</v>
      </c>
      <c r="U7216" s="30">
        <v>888</v>
      </c>
      <c r="V7216" s="31">
        <v>19</v>
      </c>
      <c r="W7216" s="31">
        <v>4</v>
      </c>
      <c r="X7216" s="31" t="s">
        <v>25</v>
      </c>
      <c r="Y7216" s="29" t="s">
        <v>41</v>
      </c>
      <c r="Z7216" s="29" t="s">
        <v>102</v>
      </c>
      <c r="AA7216" s="29" t="s">
        <v>52</v>
      </c>
      <c r="AB7216"/>
      <c r="AC7216"/>
      <c r="AD7216"/>
      <c r="AE7216"/>
      <c r="AF7216"/>
      <c r="AG7216"/>
      <c r="AH7216"/>
      <c r="AI7216"/>
    </row>
    <row r="7217" spans="1:35" ht="15" customHeight="1" x14ac:dyDescent="0.35">
      <c r="A7217" s="32" t="s">
        <v>2080</v>
      </c>
      <c r="B7217" s="33" t="s">
        <v>265</v>
      </c>
      <c r="C7217" s="34">
        <v>366</v>
      </c>
      <c r="D7217" s="33" t="s">
        <v>44</v>
      </c>
      <c r="E7217" s="33" t="s">
        <v>124</v>
      </c>
      <c r="F7217" s="33" t="s">
        <v>52</v>
      </c>
      <c r="G7217" s="33" t="s">
        <v>29</v>
      </c>
      <c r="H7217" s="33">
        <v>19</v>
      </c>
      <c r="I7217" s="35">
        <v>8.25</v>
      </c>
      <c r="P7217" s="29" t="s">
        <v>15841</v>
      </c>
      <c r="Q7217" s="29" t="s">
        <v>5107</v>
      </c>
      <c r="R7217" s="29" t="s">
        <v>438</v>
      </c>
      <c r="S7217" s="29" t="s">
        <v>15842</v>
      </c>
      <c r="T7217" s="29" t="s">
        <v>22</v>
      </c>
      <c r="U7217" s="30">
        <v>1121</v>
      </c>
      <c r="V7217" s="31">
        <v>22</v>
      </c>
      <c r="W7217" s="31">
        <v>8</v>
      </c>
      <c r="X7217" s="31" t="s">
        <v>25</v>
      </c>
      <c r="Y7217" s="29" t="s">
        <v>30</v>
      </c>
      <c r="Z7217" s="29" t="s">
        <v>102</v>
      </c>
      <c r="AA7217" s="29" t="s">
        <v>52</v>
      </c>
      <c r="AB7217"/>
      <c r="AC7217"/>
      <c r="AD7217"/>
      <c r="AE7217"/>
      <c r="AF7217"/>
      <c r="AG7217"/>
      <c r="AH7217"/>
      <c r="AI7217"/>
    </row>
    <row r="7218" spans="1:35" ht="15" customHeight="1" x14ac:dyDescent="0.35">
      <c r="A7218" s="23" t="s">
        <v>2827</v>
      </c>
      <c r="B7218" s="24" t="s">
        <v>1042</v>
      </c>
      <c r="C7218" s="25">
        <v>211</v>
      </c>
      <c r="D7218" s="24" t="s">
        <v>44</v>
      </c>
      <c r="E7218" s="24" t="s">
        <v>259</v>
      </c>
      <c r="F7218" s="24" t="s">
        <v>46</v>
      </c>
      <c r="G7218" s="24" t="s">
        <v>25</v>
      </c>
      <c r="H7218" s="24">
        <v>20</v>
      </c>
      <c r="I7218" s="26">
        <v>14.75</v>
      </c>
      <c r="P7218" s="29" t="s">
        <v>15843</v>
      </c>
      <c r="Q7218" s="29" t="s">
        <v>681</v>
      </c>
      <c r="R7218" s="29" t="s">
        <v>4372</v>
      </c>
      <c r="S7218" s="29" t="s">
        <v>15844</v>
      </c>
      <c r="T7218" s="29" t="s">
        <v>22</v>
      </c>
      <c r="U7218" s="30">
        <v>707</v>
      </c>
      <c r="V7218" s="31">
        <v>19</v>
      </c>
      <c r="W7218" s="31">
        <v>2</v>
      </c>
      <c r="X7218" s="31" t="s">
        <v>29</v>
      </c>
      <c r="Y7218" s="29" t="s">
        <v>30</v>
      </c>
      <c r="Z7218" s="29" t="s">
        <v>102</v>
      </c>
      <c r="AA7218" s="29" t="s">
        <v>52</v>
      </c>
      <c r="AB7218"/>
      <c r="AC7218"/>
      <c r="AD7218"/>
      <c r="AE7218"/>
      <c r="AF7218"/>
      <c r="AG7218"/>
      <c r="AH7218"/>
      <c r="AI7218"/>
    </row>
    <row r="7219" spans="1:35" ht="15" customHeight="1" x14ac:dyDescent="0.35">
      <c r="A7219" s="32" t="s">
        <v>1115</v>
      </c>
      <c r="B7219" s="33" t="s">
        <v>189</v>
      </c>
      <c r="C7219" s="34">
        <v>334</v>
      </c>
      <c r="D7219" s="33" t="s">
        <v>44</v>
      </c>
      <c r="E7219" s="33" t="s">
        <v>266</v>
      </c>
      <c r="F7219" s="33" t="s">
        <v>78</v>
      </c>
      <c r="G7219" s="33" t="s">
        <v>25</v>
      </c>
      <c r="H7219" s="33">
        <v>34</v>
      </c>
      <c r="I7219" s="35">
        <v>14.25</v>
      </c>
      <c r="P7219" s="29" t="s">
        <v>15845</v>
      </c>
      <c r="Q7219" s="29" t="s">
        <v>2080</v>
      </c>
      <c r="R7219" s="29" t="s">
        <v>265</v>
      </c>
      <c r="S7219" s="29" t="s">
        <v>15846</v>
      </c>
      <c r="T7219" s="29" t="s">
        <v>22</v>
      </c>
      <c r="U7219" s="30">
        <v>1285</v>
      </c>
      <c r="V7219" s="31">
        <v>20</v>
      </c>
      <c r="W7219" s="31">
        <v>4</v>
      </c>
      <c r="X7219" s="31" t="s">
        <v>25</v>
      </c>
      <c r="Y7219" s="29" t="s">
        <v>30</v>
      </c>
      <c r="Z7219" s="29" t="s">
        <v>102</v>
      </c>
      <c r="AA7219" s="29" t="s">
        <v>52</v>
      </c>
      <c r="AB7219"/>
      <c r="AC7219"/>
      <c r="AD7219"/>
      <c r="AE7219"/>
      <c r="AF7219"/>
      <c r="AG7219"/>
      <c r="AH7219"/>
      <c r="AI7219"/>
    </row>
    <row r="7220" spans="1:35" ht="15" customHeight="1" x14ac:dyDescent="0.35">
      <c r="A7220" s="23" t="s">
        <v>76</v>
      </c>
      <c r="B7220" s="24" t="s">
        <v>1083</v>
      </c>
      <c r="C7220" s="25">
        <v>53</v>
      </c>
      <c r="D7220" s="24" t="s">
        <v>22</v>
      </c>
      <c r="E7220" s="24" t="s">
        <v>186</v>
      </c>
      <c r="F7220" s="24" t="s">
        <v>86</v>
      </c>
      <c r="G7220" s="24" t="s">
        <v>25</v>
      </c>
      <c r="H7220" s="24">
        <v>19</v>
      </c>
      <c r="I7220" s="26">
        <v>15</v>
      </c>
      <c r="P7220" s="29" t="s">
        <v>15847</v>
      </c>
      <c r="Q7220" s="29" t="s">
        <v>2827</v>
      </c>
      <c r="R7220" s="29" t="s">
        <v>1042</v>
      </c>
      <c r="S7220" s="29" t="s">
        <v>15848</v>
      </c>
      <c r="T7220" s="29" t="s">
        <v>22</v>
      </c>
      <c r="U7220" s="30">
        <v>390</v>
      </c>
      <c r="V7220" s="31">
        <v>22</v>
      </c>
      <c r="W7220" s="31">
        <v>10</v>
      </c>
      <c r="X7220" s="31" t="s">
        <v>29</v>
      </c>
      <c r="Y7220" s="29" t="s">
        <v>30</v>
      </c>
      <c r="Z7220" s="29" t="s">
        <v>102</v>
      </c>
      <c r="AA7220" s="29" t="s">
        <v>52</v>
      </c>
      <c r="AB7220"/>
      <c r="AC7220"/>
      <c r="AD7220"/>
      <c r="AE7220"/>
      <c r="AF7220"/>
      <c r="AG7220"/>
      <c r="AH7220"/>
      <c r="AI7220"/>
    </row>
    <row r="7221" spans="1:35" ht="15" customHeight="1" x14ac:dyDescent="0.35">
      <c r="A7221" s="32" t="s">
        <v>512</v>
      </c>
      <c r="B7221" s="33" t="s">
        <v>928</v>
      </c>
      <c r="C7221" s="34">
        <v>158</v>
      </c>
      <c r="D7221" s="33" t="s">
        <v>44</v>
      </c>
      <c r="E7221" s="33" t="s">
        <v>460</v>
      </c>
      <c r="F7221" s="33" t="s">
        <v>52</v>
      </c>
      <c r="G7221" s="33" t="s">
        <v>29</v>
      </c>
      <c r="H7221" s="33">
        <v>20</v>
      </c>
      <c r="I7221" s="35">
        <v>9</v>
      </c>
      <c r="P7221" s="29" t="s">
        <v>15849</v>
      </c>
      <c r="Q7221" s="29" t="s">
        <v>1115</v>
      </c>
      <c r="R7221" s="29" t="s">
        <v>189</v>
      </c>
      <c r="S7221" s="29" t="s">
        <v>15850</v>
      </c>
      <c r="T7221" s="29" t="s">
        <v>22</v>
      </c>
      <c r="U7221" s="30">
        <v>143</v>
      </c>
      <c r="V7221" s="31">
        <v>19</v>
      </c>
      <c r="W7221" s="31">
        <v>2</v>
      </c>
      <c r="X7221" s="31" t="s">
        <v>25</v>
      </c>
      <c r="Y7221" s="29" t="s">
        <v>30</v>
      </c>
      <c r="Z7221" s="29" t="s">
        <v>102</v>
      </c>
      <c r="AA7221" s="29" t="s">
        <v>52</v>
      </c>
      <c r="AB7221"/>
      <c r="AC7221"/>
      <c r="AD7221"/>
      <c r="AE7221"/>
      <c r="AF7221"/>
      <c r="AG7221"/>
      <c r="AH7221"/>
      <c r="AI7221"/>
    </row>
    <row r="7222" spans="1:35" ht="15" customHeight="1" x14ac:dyDescent="0.35">
      <c r="A7222" s="23" t="s">
        <v>1264</v>
      </c>
      <c r="B7222" s="24" t="s">
        <v>194</v>
      </c>
      <c r="C7222" s="25">
        <v>184</v>
      </c>
      <c r="D7222" s="24" t="s">
        <v>44</v>
      </c>
      <c r="E7222" s="24" t="s">
        <v>35</v>
      </c>
      <c r="F7222" s="24" t="s">
        <v>36</v>
      </c>
      <c r="G7222" s="24" t="s">
        <v>29</v>
      </c>
      <c r="H7222" s="24">
        <v>19</v>
      </c>
      <c r="I7222" s="26">
        <v>8.75</v>
      </c>
      <c r="P7222" s="29" t="s">
        <v>15851</v>
      </c>
      <c r="Q7222" s="29" t="s">
        <v>76</v>
      </c>
      <c r="R7222" s="29" t="s">
        <v>1083</v>
      </c>
      <c r="S7222" s="29" t="s">
        <v>15852</v>
      </c>
      <c r="T7222" s="29" t="s">
        <v>22</v>
      </c>
      <c r="U7222" s="30">
        <v>1236</v>
      </c>
      <c r="V7222" s="31">
        <v>23</v>
      </c>
      <c r="W7222" s="31">
        <v>6</v>
      </c>
      <c r="X7222" s="31" t="s">
        <v>29</v>
      </c>
      <c r="Y7222" s="29" t="s">
        <v>50</v>
      </c>
      <c r="Z7222" s="29" t="s">
        <v>102</v>
      </c>
      <c r="AA7222" s="29" t="s">
        <v>52</v>
      </c>
      <c r="AB7222"/>
      <c r="AC7222"/>
      <c r="AD7222"/>
      <c r="AE7222"/>
      <c r="AF7222"/>
      <c r="AG7222"/>
      <c r="AH7222"/>
      <c r="AI7222"/>
    </row>
    <row r="7223" spans="1:35" ht="15" customHeight="1" x14ac:dyDescent="0.35">
      <c r="A7223" s="32" t="s">
        <v>5489</v>
      </c>
      <c r="B7223" s="33" t="s">
        <v>10075</v>
      </c>
      <c r="C7223" s="34">
        <v>482</v>
      </c>
      <c r="D7223" s="33" t="s">
        <v>44</v>
      </c>
      <c r="E7223" s="33" t="s">
        <v>92</v>
      </c>
      <c r="F7223" s="33" t="s">
        <v>86</v>
      </c>
      <c r="G7223" s="33" t="s">
        <v>29</v>
      </c>
      <c r="H7223" s="33">
        <v>39</v>
      </c>
      <c r="I7223" s="35">
        <v>6</v>
      </c>
      <c r="P7223" s="29" t="s">
        <v>15853</v>
      </c>
      <c r="Q7223" s="29" t="s">
        <v>512</v>
      </c>
      <c r="R7223" s="29" t="s">
        <v>928</v>
      </c>
      <c r="S7223" s="29" t="s">
        <v>15854</v>
      </c>
      <c r="T7223" s="29" t="s">
        <v>22</v>
      </c>
      <c r="U7223" s="30">
        <v>1059</v>
      </c>
      <c r="V7223" s="31">
        <v>19</v>
      </c>
      <c r="W7223" s="31">
        <v>2</v>
      </c>
      <c r="X7223" s="31" t="s">
        <v>29</v>
      </c>
      <c r="Y7223" s="29" t="s">
        <v>50</v>
      </c>
      <c r="Z7223" s="29" t="s">
        <v>102</v>
      </c>
      <c r="AA7223" s="29" t="s">
        <v>52</v>
      </c>
      <c r="AB7223"/>
      <c r="AC7223"/>
      <c r="AD7223"/>
      <c r="AE7223"/>
      <c r="AF7223"/>
      <c r="AG7223"/>
      <c r="AH7223"/>
      <c r="AI7223"/>
    </row>
    <row r="7224" spans="1:35" ht="15" customHeight="1" x14ac:dyDescent="0.35">
      <c r="A7224" s="23" t="s">
        <v>15855</v>
      </c>
      <c r="B7224" s="24" t="s">
        <v>309</v>
      </c>
      <c r="C7224" s="25">
        <v>482</v>
      </c>
      <c r="D7224" s="24" t="s">
        <v>44</v>
      </c>
      <c r="E7224" s="24" t="s">
        <v>51</v>
      </c>
      <c r="F7224" s="24" t="s">
        <v>52</v>
      </c>
      <c r="G7224" s="24" t="s">
        <v>25</v>
      </c>
      <c r="H7224" s="24">
        <v>18</v>
      </c>
      <c r="I7224" s="26">
        <v>12</v>
      </c>
      <c r="P7224" s="29" t="s">
        <v>15856</v>
      </c>
      <c r="Q7224" s="29" t="s">
        <v>1264</v>
      </c>
      <c r="R7224" s="29" t="s">
        <v>194</v>
      </c>
      <c r="S7224" s="29" t="s">
        <v>15857</v>
      </c>
      <c r="T7224" s="29" t="s">
        <v>44</v>
      </c>
      <c r="U7224" s="30">
        <v>225</v>
      </c>
      <c r="V7224" s="31">
        <v>29</v>
      </c>
      <c r="W7224" s="31">
        <v>6</v>
      </c>
      <c r="X7224" s="31" t="s">
        <v>25</v>
      </c>
      <c r="Y7224" s="29" t="s">
        <v>30</v>
      </c>
      <c r="Z7224" s="29" t="s">
        <v>102</v>
      </c>
      <c r="AA7224" s="29" t="s">
        <v>52</v>
      </c>
      <c r="AB7224"/>
      <c r="AC7224"/>
      <c r="AD7224"/>
      <c r="AE7224"/>
      <c r="AF7224"/>
      <c r="AG7224"/>
      <c r="AH7224"/>
      <c r="AI7224"/>
    </row>
    <row r="7225" spans="1:35" ht="15" customHeight="1" x14ac:dyDescent="0.35">
      <c r="A7225" s="32" t="s">
        <v>2101</v>
      </c>
      <c r="B7225" s="33" t="s">
        <v>494</v>
      </c>
      <c r="C7225" s="34">
        <v>96</v>
      </c>
      <c r="D7225" s="33" t="s">
        <v>22</v>
      </c>
      <c r="E7225" s="33" t="s">
        <v>45</v>
      </c>
      <c r="F7225" s="33" t="s">
        <v>46</v>
      </c>
      <c r="G7225" s="33" t="s">
        <v>29</v>
      </c>
      <c r="H7225" s="33">
        <v>32</v>
      </c>
      <c r="I7225" s="35">
        <v>3</v>
      </c>
      <c r="P7225" s="29" t="s">
        <v>15858</v>
      </c>
      <c r="Q7225" s="29" t="s">
        <v>5489</v>
      </c>
      <c r="R7225" s="29" t="s">
        <v>10075</v>
      </c>
      <c r="S7225" s="29" t="s">
        <v>15859</v>
      </c>
      <c r="T7225" s="29" t="s">
        <v>22</v>
      </c>
      <c r="U7225" s="30">
        <v>940</v>
      </c>
      <c r="V7225" s="31">
        <v>17</v>
      </c>
      <c r="W7225" s="31">
        <v>2</v>
      </c>
      <c r="X7225" s="31" t="s">
        <v>25</v>
      </c>
      <c r="Y7225" s="29" t="s">
        <v>41</v>
      </c>
      <c r="Z7225" s="29" t="s">
        <v>102</v>
      </c>
      <c r="AA7225" s="29" t="s">
        <v>52</v>
      </c>
      <c r="AB7225"/>
      <c r="AC7225"/>
      <c r="AD7225"/>
      <c r="AE7225"/>
      <c r="AF7225"/>
      <c r="AG7225"/>
      <c r="AH7225"/>
      <c r="AI7225"/>
    </row>
    <row r="7226" spans="1:35" ht="15" customHeight="1" x14ac:dyDescent="0.35">
      <c r="A7226" s="23" t="s">
        <v>4360</v>
      </c>
      <c r="B7226" s="24" t="s">
        <v>8546</v>
      </c>
      <c r="C7226" s="25">
        <v>307</v>
      </c>
      <c r="D7226" s="24" t="s">
        <v>44</v>
      </c>
      <c r="E7226" s="24" t="s">
        <v>35</v>
      </c>
      <c r="F7226" s="24" t="s">
        <v>36</v>
      </c>
      <c r="G7226" s="24" t="s">
        <v>29</v>
      </c>
      <c r="H7226" s="24">
        <v>17</v>
      </c>
      <c r="I7226" s="26">
        <v>5.25</v>
      </c>
      <c r="P7226" s="29" t="s">
        <v>15860</v>
      </c>
      <c r="Q7226" s="29" t="s">
        <v>15855</v>
      </c>
      <c r="R7226" s="29" t="s">
        <v>309</v>
      </c>
      <c r="S7226" s="29" t="s">
        <v>15861</v>
      </c>
      <c r="T7226" s="29" t="s">
        <v>22</v>
      </c>
      <c r="U7226" s="30">
        <v>1130</v>
      </c>
      <c r="V7226" s="31">
        <v>21</v>
      </c>
      <c r="W7226" s="31">
        <v>2</v>
      </c>
      <c r="X7226" s="31" t="s">
        <v>29</v>
      </c>
      <c r="Y7226" s="29" t="s">
        <v>50</v>
      </c>
      <c r="Z7226" s="29" t="s">
        <v>102</v>
      </c>
      <c r="AA7226" s="29" t="s">
        <v>52</v>
      </c>
      <c r="AB7226"/>
      <c r="AC7226"/>
      <c r="AD7226"/>
      <c r="AE7226"/>
      <c r="AF7226"/>
      <c r="AG7226"/>
      <c r="AH7226"/>
      <c r="AI7226"/>
    </row>
    <row r="7227" spans="1:35" ht="15" customHeight="1" x14ac:dyDescent="0.35">
      <c r="A7227" s="32" t="s">
        <v>1279</v>
      </c>
      <c r="B7227" s="33" t="s">
        <v>9971</v>
      </c>
      <c r="C7227" s="34">
        <v>118</v>
      </c>
      <c r="D7227" s="33" t="s">
        <v>22</v>
      </c>
      <c r="E7227" s="33" t="s">
        <v>92</v>
      </c>
      <c r="F7227" s="33" t="s">
        <v>86</v>
      </c>
      <c r="G7227" s="33" t="s">
        <v>29</v>
      </c>
      <c r="H7227" s="33">
        <v>36</v>
      </c>
      <c r="I7227" s="35">
        <v>6.5</v>
      </c>
      <c r="P7227" s="29" t="s">
        <v>15862</v>
      </c>
      <c r="Q7227" s="29" t="s">
        <v>2101</v>
      </c>
      <c r="R7227" s="29" t="s">
        <v>494</v>
      </c>
      <c r="S7227" s="29" t="s">
        <v>3904</v>
      </c>
      <c r="T7227" s="29" t="s">
        <v>22</v>
      </c>
      <c r="U7227" s="30">
        <v>1257</v>
      </c>
      <c r="V7227" s="31">
        <v>22</v>
      </c>
      <c r="W7227" s="31">
        <v>4</v>
      </c>
      <c r="X7227" s="31" t="s">
        <v>25</v>
      </c>
      <c r="Y7227" s="29" t="s">
        <v>41</v>
      </c>
      <c r="Z7227" s="29" t="s">
        <v>102</v>
      </c>
      <c r="AA7227" s="29" t="s">
        <v>52</v>
      </c>
      <c r="AB7227"/>
      <c r="AC7227"/>
      <c r="AD7227"/>
      <c r="AE7227"/>
      <c r="AF7227"/>
      <c r="AG7227"/>
      <c r="AH7227"/>
      <c r="AI7227"/>
    </row>
    <row r="7228" spans="1:35" ht="15" customHeight="1" x14ac:dyDescent="0.35">
      <c r="A7228" s="23" t="s">
        <v>145</v>
      </c>
      <c r="B7228" s="24" t="s">
        <v>2001</v>
      </c>
      <c r="C7228" s="25">
        <v>149</v>
      </c>
      <c r="D7228" s="24" t="s">
        <v>44</v>
      </c>
      <c r="E7228" s="24" t="s">
        <v>124</v>
      </c>
      <c r="F7228" s="24" t="s">
        <v>52</v>
      </c>
      <c r="G7228" s="24" t="s">
        <v>25</v>
      </c>
      <c r="H7228" s="24">
        <v>19</v>
      </c>
      <c r="I7228" s="26">
        <v>14</v>
      </c>
      <c r="P7228" s="29" t="s">
        <v>15863</v>
      </c>
      <c r="Q7228" s="29" t="s">
        <v>4360</v>
      </c>
      <c r="R7228" s="29" t="s">
        <v>8546</v>
      </c>
      <c r="S7228" s="29" t="s">
        <v>15864</v>
      </c>
      <c r="T7228" s="29" t="s">
        <v>22</v>
      </c>
      <c r="U7228" s="30">
        <v>775</v>
      </c>
      <c r="V7228" s="31">
        <v>18</v>
      </c>
      <c r="W7228" s="31">
        <v>2</v>
      </c>
      <c r="X7228" s="31" t="s">
        <v>25</v>
      </c>
      <c r="Y7228" s="29" t="s">
        <v>30</v>
      </c>
      <c r="Z7228" s="29" t="s">
        <v>102</v>
      </c>
      <c r="AA7228" s="29" t="s">
        <v>52</v>
      </c>
      <c r="AB7228"/>
      <c r="AC7228"/>
      <c r="AD7228"/>
      <c r="AE7228"/>
      <c r="AF7228"/>
      <c r="AG7228"/>
      <c r="AH7228"/>
      <c r="AI7228"/>
    </row>
    <row r="7229" spans="1:35" ht="15" customHeight="1" x14ac:dyDescent="0.35">
      <c r="A7229" s="32" t="s">
        <v>145</v>
      </c>
      <c r="B7229" s="33" t="s">
        <v>194</v>
      </c>
      <c r="C7229" s="34">
        <v>403</v>
      </c>
      <c r="D7229" s="33" t="s">
        <v>44</v>
      </c>
      <c r="E7229" s="33" t="s">
        <v>232</v>
      </c>
      <c r="F7229" s="33" t="s">
        <v>32</v>
      </c>
      <c r="G7229" s="33" t="s">
        <v>29</v>
      </c>
      <c r="H7229" s="33">
        <v>30</v>
      </c>
      <c r="I7229" s="35">
        <v>8</v>
      </c>
      <c r="P7229" s="29" t="s">
        <v>15865</v>
      </c>
      <c r="Q7229" s="29" t="s">
        <v>1279</v>
      </c>
      <c r="R7229" s="29" t="s">
        <v>9971</v>
      </c>
      <c r="S7229" s="29" t="s">
        <v>15866</v>
      </c>
      <c r="T7229" s="29" t="s">
        <v>22</v>
      </c>
      <c r="U7229" s="30">
        <v>583</v>
      </c>
      <c r="V7229" s="31">
        <v>22</v>
      </c>
      <c r="W7229" s="31">
        <v>10</v>
      </c>
      <c r="X7229" s="31" t="s">
        <v>29</v>
      </c>
      <c r="Y7229" s="29" t="s">
        <v>50</v>
      </c>
      <c r="Z7229" s="29" t="s">
        <v>102</v>
      </c>
      <c r="AA7229" s="29" t="s">
        <v>52</v>
      </c>
      <c r="AB7229"/>
      <c r="AC7229"/>
      <c r="AD7229"/>
      <c r="AE7229"/>
      <c r="AF7229"/>
      <c r="AG7229"/>
      <c r="AH7229"/>
      <c r="AI7229"/>
    </row>
    <row r="7230" spans="1:35" ht="15" customHeight="1" x14ac:dyDescent="0.35">
      <c r="A7230" s="23" t="s">
        <v>601</v>
      </c>
      <c r="B7230" s="24" t="s">
        <v>3217</v>
      </c>
      <c r="C7230" s="25">
        <v>453</v>
      </c>
      <c r="D7230" s="24" t="s">
        <v>44</v>
      </c>
      <c r="E7230" s="24" t="s">
        <v>319</v>
      </c>
      <c r="F7230" s="24" t="s">
        <v>59</v>
      </c>
      <c r="G7230" s="24" t="s">
        <v>29</v>
      </c>
      <c r="H7230" s="24">
        <v>34</v>
      </c>
      <c r="I7230" s="26">
        <v>7.5</v>
      </c>
      <c r="P7230" s="29" t="s">
        <v>15867</v>
      </c>
      <c r="Q7230" s="29" t="s">
        <v>145</v>
      </c>
      <c r="R7230" s="29" t="s">
        <v>2001</v>
      </c>
      <c r="S7230" s="29" t="s">
        <v>15868</v>
      </c>
      <c r="T7230" s="29" t="s">
        <v>22</v>
      </c>
      <c r="U7230" s="30">
        <v>310</v>
      </c>
      <c r="V7230" s="31">
        <v>19</v>
      </c>
      <c r="W7230" s="31">
        <v>4</v>
      </c>
      <c r="X7230" s="31" t="s">
        <v>25</v>
      </c>
      <c r="Y7230" s="29" t="s">
        <v>30</v>
      </c>
      <c r="Z7230" s="29" t="s">
        <v>102</v>
      </c>
      <c r="AA7230" s="29" t="s">
        <v>52</v>
      </c>
      <c r="AB7230"/>
      <c r="AC7230"/>
      <c r="AD7230"/>
      <c r="AE7230"/>
      <c r="AF7230"/>
      <c r="AG7230"/>
      <c r="AH7230"/>
      <c r="AI7230"/>
    </row>
    <row r="7231" spans="1:35" ht="15" customHeight="1" x14ac:dyDescent="0.35">
      <c r="A7231" s="32" t="s">
        <v>450</v>
      </c>
      <c r="B7231" s="33" t="s">
        <v>15869</v>
      </c>
      <c r="C7231" s="34">
        <v>279</v>
      </c>
      <c r="D7231" s="33" t="s">
        <v>44</v>
      </c>
      <c r="E7231" s="33" t="s">
        <v>77</v>
      </c>
      <c r="F7231" s="33" t="s">
        <v>78</v>
      </c>
      <c r="G7231" s="33" t="s">
        <v>29</v>
      </c>
      <c r="H7231" s="33">
        <v>19</v>
      </c>
      <c r="I7231" s="35">
        <v>10</v>
      </c>
      <c r="P7231" s="29" t="s">
        <v>15870</v>
      </c>
      <c r="Q7231" s="29" t="s">
        <v>145</v>
      </c>
      <c r="R7231" s="29" t="s">
        <v>194</v>
      </c>
      <c r="S7231" s="29" t="s">
        <v>15871</v>
      </c>
      <c r="T7231" s="29" t="s">
        <v>22</v>
      </c>
      <c r="U7231" s="30">
        <v>628</v>
      </c>
      <c r="V7231" s="31">
        <v>17</v>
      </c>
      <c r="W7231" s="31">
        <v>2</v>
      </c>
      <c r="X7231" s="31" t="s">
        <v>25</v>
      </c>
      <c r="Y7231" s="29" t="s">
        <v>41</v>
      </c>
      <c r="Z7231" s="29" t="s">
        <v>102</v>
      </c>
      <c r="AA7231" s="29" t="s">
        <v>52</v>
      </c>
      <c r="AB7231"/>
      <c r="AC7231"/>
      <c r="AD7231"/>
      <c r="AE7231"/>
      <c r="AF7231"/>
      <c r="AG7231"/>
      <c r="AH7231"/>
      <c r="AI7231"/>
    </row>
    <row r="7232" spans="1:35" ht="15" customHeight="1" x14ac:dyDescent="0.35">
      <c r="A7232" s="23" t="s">
        <v>450</v>
      </c>
      <c r="B7232" s="24" t="s">
        <v>140</v>
      </c>
      <c r="C7232" s="25">
        <v>188</v>
      </c>
      <c r="D7232" s="24" t="s">
        <v>22</v>
      </c>
      <c r="E7232" s="24" t="s">
        <v>311</v>
      </c>
      <c r="F7232" s="24" t="s">
        <v>36</v>
      </c>
      <c r="G7232" s="24" t="s">
        <v>25</v>
      </c>
      <c r="H7232" s="24">
        <v>38</v>
      </c>
      <c r="I7232" s="26">
        <v>12.5</v>
      </c>
      <c r="P7232" s="29" t="s">
        <v>15872</v>
      </c>
      <c r="Q7232" s="29" t="s">
        <v>601</v>
      </c>
      <c r="R7232" s="29" t="s">
        <v>3217</v>
      </c>
      <c r="S7232" s="29" t="s">
        <v>15873</v>
      </c>
      <c r="T7232" s="29" t="s">
        <v>44</v>
      </c>
      <c r="U7232" s="30">
        <v>935</v>
      </c>
      <c r="V7232" s="31">
        <v>20</v>
      </c>
      <c r="W7232" s="31">
        <v>4</v>
      </c>
      <c r="X7232" s="31" t="s">
        <v>25</v>
      </c>
      <c r="Y7232" s="29" t="s">
        <v>30</v>
      </c>
      <c r="Z7232" s="29" t="s">
        <v>102</v>
      </c>
      <c r="AA7232" s="29" t="s">
        <v>52</v>
      </c>
      <c r="AB7232"/>
      <c r="AC7232"/>
      <c r="AD7232"/>
      <c r="AE7232"/>
      <c r="AF7232"/>
      <c r="AG7232"/>
      <c r="AH7232"/>
      <c r="AI7232"/>
    </row>
    <row r="7233" spans="1:35" ht="15" customHeight="1" x14ac:dyDescent="0.35">
      <c r="A7233" s="32" t="s">
        <v>450</v>
      </c>
      <c r="B7233" s="33" t="s">
        <v>1255</v>
      </c>
      <c r="C7233" s="34">
        <v>307</v>
      </c>
      <c r="D7233" s="33" t="s">
        <v>44</v>
      </c>
      <c r="E7233" s="33" t="s">
        <v>279</v>
      </c>
      <c r="F7233" s="33" t="s">
        <v>112</v>
      </c>
      <c r="G7233" s="33" t="s">
        <v>29</v>
      </c>
      <c r="H7233" s="33">
        <v>39</v>
      </c>
      <c r="I7233" s="35">
        <v>9</v>
      </c>
      <c r="P7233" s="29" t="s">
        <v>15874</v>
      </c>
      <c r="Q7233" s="29" t="s">
        <v>450</v>
      </c>
      <c r="R7233" s="29" t="s">
        <v>15869</v>
      </c>
      <c r="S7233" s="29" t="s">
        <v>15875</v>
      </c>
      <c r="T7233" s="29" t="s">
        <v>44</v>
      </c>
      <c r="U7233" s="30">
        <v>375</v>
      </c>
      <c r="V7233" s="31">
        <v>19</v>
      </c>
      <c r="W7233" s="31">
        <v>2</v>
      </c>
      <c r="X7233" s="31" t="s">
        <v>29</v>
      </c>
      <c r="Y7233" s="29" t="s">
        <v>30</v>
      </c>
      <c r="Z7233" s="29" t="s">
        <v>102</v>
      </c>
      <c r="AA7233" s="29" t="s">
        <v>52</v>
      </c>
      <c r="AB7233"/>
      <c r="AC7233"/>
      <c r="AD7233"/>
      <c r="AE7233"/>
      <c r="AF7233"/>
      <c r="AG7233"/>
      <c r="AH7233"/>
      <c r="AI7233"/>
    </row>
    <row r="7234" spans="1:35" ht="15" customHeight="1" x14ac:dyDescent="0.35">
      <c r="A7234" s="23" t="s">
        <v>2645</v>
      </c>
      <c r="B7234" s="24" t="s">
        <v>459</v>
      </c>
      <c r="C7234" s="25">
        <v>338</v>
      </c>
      <c r="D7234" s="24" t="s">
        <v>44</v>
      </c>
      <c r="E7234" s="24" t="s">
        <v>195</v>
      </c>
      <c r="F7234" s="24" t="s">
        <v>59</v>
      </c>
      <c r="G7234" s="24" t="s">
        <v>29</v>
      </c>
      <c r="H7234" s="24">
        <v>17</v>
      </c>
      <c r="I7234" s="26">
        <v>9</v>
      </c>
      <c r="P7234" s="29" t="s">
        <v>15876</v>
      </c>
      <c r="Q7234" s="29" t="s">
        <v>450</v>
      </c>
      <c r="R7234" s="29" t="s">
        <v>140</v>
      </c>
      <c r="S7234" s="29" t="s">
        <v>15877</v>
      </c>
      <c r="T7234" s="29" t="s">
        <v>22</v>
      </c>
      <c r="U7234" s="30">
        <v>1261</v>
      </c>
      <c r="V7234" s="31">
        <v>18</v>
      </c>
      <c r="W7234" s="31">
        <v>2</v>
      </c>
      <c r="X7234" s="31" t="s">
        <v>29</v>
      </c>
      <c r="Y7234" s="29" t="s">
        <v>30</v>
      </c>
      <c r="Z7234" s="29" t="s">
        <v>102</v>
      </c>
      <c r="AA7234" s="29" t="s">
        <v>52</v>
      </c>
      <c r="AB7234"/>
      <c r="AC7234"/>
      <c r="AD7234"/>
      <c r="AE7234"/>
      <c r="AF7234"/>
      <c r="AG7234"/>
      <c r="AH7234"/>
      <c r="AI7234"/>
    </row>
    <row r="7235" spans="1:35" ht="15" customHeight="1" x14ac:dyDescent="0.35">
      <c r="A7235" s="32" t="s">
        <v>1083</v>
      </c>
      <c r="B7235" s="33" t="s">
        <v>290</v>
      </c>
      <c r="C7235" s="34">
        <v>279</v>
      </c>
      <c r="D7235" s="33" t="s">
        <v>44</v>
      </c>
      <c r="E7235" s="33" t="s">
        <v>181</v>
      </c>
      <c r="F7235" s="33" t="s">
        <v>24</v>
      </c>
      <c r="G7235" s="33" t="s">
        <v>29</v>
      </c>
      <c r="H7235" s="33">
        <v>35</v>
      </c>
      <c r="I7235" s="35">
        <v>8.75</v>
      </c>
      <c r="P7235" s="29" t="s">
        <v>15878</v>
      </c>
      <c r="Q7235" s="29" t="s">
        <v>450</v>
      </c>
      <c r="R7235" s="29" t="s">
        <v>1255</v>
      </c>
      <c r="S7235" s="29" t="s">
        <v>15879</v>
      </c>
      <c r="T7235" s="29" t="s">
        <v>44</v>
      </c>
      <c r="U7235" s="30">
        <v>524</v>
      </c>
      <c r="V7235" s="31">
        <v>21</v>
      </c>
      <c r="W7235" s="31">
        <v>2</v>
      </c>
      <c r="X7235" s="31" t="s">
        <v>25</v>
      </c>
      <c r="Y7235" s="29" t="s">
        <v>30</v>
      </c>
      <c r="Z7235" s="29" t="s">
        <v>102</v>
      </c>
      <c r="AA7235" s="29" t="s">
        <v>52</v>
      </c>
      <c r="AB7235"/>
      <c r="AC7235"/>
      <c r="AD7235"/>
      <c r="AE7235"/>
      <c r="AF7235"/>
      <c r="AG7235"/>
      <c r="AH7235"/>
      <c r="AI7235"/>
    </row>
    <row r="7236" spans="1:35" ht="15" customHeight="1" x14ac:dyDescent="0.35">
      <c r="A7236" s="23" t="s">
        <v>1083</v>
      </c>
      <c r="B7236" s="24" t="s">
        <v>939</v>
      </c>
      <c r="C7236" s="25">
        <v>464</v>
      </c>
      <c r="D7236" s="24" t="s">
        <v>44</v>
      </c>
      <c r="E7236" s="24" t="s">
        <v>124</v>
      </c>
      <c r="F7236" s="24" t="s">
        <v>52</v>
      </c>
      <c r="G7236" s="24" t="s">
        <v>29</v>
      </c>
      <c r="H7236" s="24">
        <v>20</v>
      </c>
      <c r="I7236" s="26">
        <v>7.75</v>
      </c>
      <c r="P7236" s="29" t="s">
        <v>15880</v>
      </c>
      <c r="Q7236" s="29" t="s">
        <v>2645</v>
      </c>
      <c r="R7236" s="29" t="s">
        <v>459</v>
      </c>
      <c r="S7236" s="29" t="s">
        <v>15881</v>
      </c>
      <c r="T7236" s="29" t="s">
        <v>22</v>
      </c>
      <c r="U7236" s="30">
        <v>273</v>
      </c>
      <c r="V7236" s="31">
        <v>19</v>
      </c>
      <c r="W7236" s="31">
        <v>4</v>
      </c>
      <c r="X7236" s="31" t="s">
        <v>25</v>
      </c>
      <c r="Y7236" s="29" t="s">
        <v>41</v>
      </c>
      <c r="Z7236" s="29" t="s">
        <v>102</v>
      </c>
      <c r="AA7236" s="29" t="s">
        <v>52</v>
      </c>
      <c r="AB7236"/>
      <c r="AC7236"/>
      <c r="AD7236"/>
      <c r="AE7236"/>
      <c r="AF7236"/>
      <c r="AG7236"/>
      <c r="AH7236"/>
      <c r="AI7236"/>
    </row>
    <row r="7237" spans="1:35" ht="15" customHeight="1" x14ac:dyDescent="0.35">
      <c r="A7237" s="32" t="s">
        <v>1219</v>
      </c>
      <c r="B7237" s="33" t="s">
        <v>575</v>
      </c>
      <c r="C7237" s="34">
        <v>463</v>
      </c>
      <c r="D7237" s="33" t="s">
        <v>44</v>
      </c>
      <c r="E7237" s="33" t="s">
        <v>35</v>
      </c>
      <c r="F7237" s="33" t="s">
        <v>36</v>
      </c>
      <c r="G7237" s="33" t="s">
        <v>29</v>
      </c>
      <c r="H7237" s="33">
        <v>17</v>
      </c>
      <c r="I7237" s="35">
        <v>8</v>
      </c>
      <c r="P7237" s="29" t="s">
        <v>15882</v>
      </c>
      <c r="Q7237" s="29" t="s">
        <v>1083</v>
      </c>
      <c r="R7237" s="29" t="s">
        <v>290</v>
      </c>
      <c r="S7237" s="29" t="s">
        <v>5222</v>
      </c>
      <c r="T7237" s="29" t="s">
        <v>22</v>
      </c>
      <c r="U7237" s="30">
        <v>1103</v>
      </c>
      <c r="V7237" s="31">
        <v>24</v>
      </c>
      <c r="W7237" s="31">
        <v>6</v>
      </c>
      <c r="X7237" s="31" t="s">
        <v>29</v>
      </c>
      <c r="Y7237" s="29" t="s">
        <v>50</v>
      </c>
      <c r="Z7237" s="29" t="s">
        <v>102</v>
      </c>
      <c r="AA7237" s="29" t="s">
        <v>52</v>
      </c>
      <c r="AB7237"/>
      <c r="AC7237"/>
      <c r="AD7237"/>
      <c r="AE7237"/>
      <c r="AF7237"/>
      <c r="AG7237"/>
      <c r="AH7237"/>
      <c r="AI7237"/>
    </row>
    <row r="7238" spans="1:35" ht="15" customHeight="1" x14ac:dyDescent="0.35">
      <c r="A7238" s="23" t="s">
        <v>1219</v>
      </c>
      <c r="B7238" s="24" t="s">
        <v>82</v>
      </c>
      <c r="C7238" s="25">
        <v>176</v>
      </c>
      <c r="D7238" s="24" t="s">
        <v>44</v>
      </c>
      <c r="E7238" s="24" t="s">
        <v>164</v>
      </c>
      <c r="F7238" s="24" t="s">
        <v>52</v>
      </c>
      <c r="G7238" s="24" t="s">
        <v>25</v>
      </c>
      <c r="H7238" s="24">
        <v>20</v>
      </c>
      <c r="I7238" s="26">
        <v>13.25</v>
      </c>
      <c r="P7238" s="29" t="s">
        <v>15883</v>
      </c>
      <c r="Q7238" s="29" t="s">
        <v>1083</v>
      </c>
      <c r="R7238" s="29" t="s">
        <v>939</v>
      </c>
      <c r="S7238" s="29" t="s">
        <v>15884</v>
      </c>
      <c r="T7238" s="29" t="s">
        <v>22</v>
      </c>
      <c r="U7238" s="30">
        <v>700</v>
      </c>
      <c r="V7238" s="31">
        <v>21</v>
      </c>
      <c r="W7238" s="31">
        <v>2</v>
      </c>
      <c r="X7238" s="31" t="s">
        <v>29</v>
      </c>
      <c r="Y7238" s="29" t="s">
        <v>41</v>
      </c>
      <c r="Z7238" s="29" t="s">
        <v>102</v>
      </c>
      <c r="AA7238" s="29" t="s">
        <v>52</v>
      </c>
      <c r="AB7238"/>
      <c r="AC7238"/>
      <c r="AD7238"/>
      <c r="AE7238"/>
      <c r="AF7238"/>
      <c r="AG7238"/>
      <c r="AH7238"/>
      <c r="AI7238"/>
    </row>
    <row r="7239" spans="1:35" ht="15" customHeight="1" x14ac:dyDescent="0.35">
      <c r="A7239" s="32" t="s">
        <v>494</v>
      </c>
      <c r="B7239" s="33" t="s">
        <v>812</v>
      </c>
      <c r="C7239" s="34">
        <v>190</v>
      </c>
      <c r="D7239" s="33" t="s">
        <v>44</v>
      </c>
      <c r="E7239" s="33" t="s">
        <v>382</v>
      </c>
      <c r="F7239" s="33" t="s">
        <v>86</v>
      </c>
      <c r="G7239" s="33" t="s">
        <v>29</v>
      </c>
      <c r="H7239" s="33">
        <v>33</v>
      </c>
      <c r="I7239" s="35">
        <v>8.5</v>
      </c>
      <c r="P7239" s="29" t="s">
        <v>15885</v>
      </c>
      <c r="Q7239" s="29" t="s">
        <v>1219</v>
      </c>
      <c r="R7239" s="29" t="s">
        <v>575</v>
      </c>
      <c r="S7239" s="29" t="s">
        <v>1860</v>
      </c>
      <c r="T7239" s="29" t="s">
        <v>44</v>
      </c>
      <c r="U7239" s="30">
        <v>629</v>
      </c>
      <c r="V7239" s="31">
        <v>29</v>
      </c>
      <c r="W7239" s="31">
        <v>8</v>
      </c>
      <c r="X7239" s="31" t="s">
        <v>25</v>
      </c>
      <c r="Y7239" s="29" t="s">
        <v>50</v>
      </c>
      <c r="Z7239" s="29" t="s">
        <v>102</v>
      </c>
      <c r="AA7239" s="29" t="s">
        <v>52</v>
      </c>
      <c r="AB7239"/>
      <c r="AC7239"/>
      <c r="AD7239"/>
      <c r="AE7239"/>
      <c r="AF7239"/>
      <c r="AG7239"/>
      <c r="AH7239"/>
      <c r="AI7239"/>
    </row>
    <row r="7240" spans="1:35" ht="15" customHeight="1" x14ac:dyDescent="0.35">
      <c r="A7240" s="23" t="s">
        <v>194</v>
      </c>
      <c r="B7240" s="24" t="s">
        <v>152</v>
      </c>
      <c r="C7240" s="25">
        <v>112</v>
      </c>
      <c r="D7240" s="24" t="s">
        <v>44</v>
      </c>
      <c r="E7240" s="24" t="s">
        <v>324</v>
      </c>
      <c r="F7240" s="24" t="s">
        <v>118</v>
      </c>
      <c r="G7240" s="24" t="s">
        <v>25</v>
      </c>
      <c r="H7240" s="24">
        <v>33</v>
      </c>
      <c r="I7240" s="26">
        <v>11.75</v>
      </c>
      <c r="P7240" s="29" t="s">
        <v>15886</v>
      </c>
      <c r="Q7240" s="29" t="s">
        <v>1219</v>
      </c>
      <c r="R7240" s="29" t="s">
        <v>82</v>
      </c>
      <c r="S7240" s="29" t="s">
        <v>15887</v>
      </c>
      <c r="T7240" s="29" t="s">
        <v>22</v>
      </c>
      <c r="U7240" s="30">
        <v>1280</v>
      </c>
      <c r="V7240" s="31">
        <v>22</v>
      </c>
      <c r="W7240" s="31">
        <v>6</v>
      </c>
      <c r="X7240" s="31" t="s">
        <v>25</v>
      </c>
      <c r="Y7240" s="29" t="s">
        <v>30</v>
      </c>
      <c r="Z7240" s="29" t="s">
        <v>102</v>
      </c>
      <c r="AA7240" s="29" t="s">
        <v>52</v>
      </c>
      <c r="AB7240"/>
      <c r="AC7240"/>
      <c r="AD7240"/>
      <c r="AE7240"/>
      <c r="AF7240"/>
      <c r="AG7240"/>
      <c r="AH7240"/>
      <c r="AI7240"/>
    </row>
    <row r="7241" spans="1:35" ht="15" customHeight="1" x14ac:dyDescent="0.35">
      <c r="A7241" s="32" t="s">
        <v>194</v>
      </c>
      <c r="B7241" s="33" t="s">
        <v>15888</v>
      </c>
      <c r="C7241" s="34">
        <v>84</v>
      </c>
      <c r="D7241" s="33" t="s">
        <v>44</v>
      </c>
      <c r="E7241" s="33" t="s">
        <v>173</v>
      </c>
      <c r="F7241" s="33" t="s">
        <v>46</v>
      </c>
      <c r="G7241" s="33" t="s">
        <v>25</v>
      </c>
      <c r="H7241" s="33">
        <v>20</v>
      </c>
      <c r="I7241" s="35">
        <v>11.5</v>
      </c>
      <c r="P7241" s="29" t="s">
        <v>15889</v>
      </c>
      <c r="Q7241" s="29" t="s">
        <v>494</v>
      </c>
      <c r="R7241" s="29" t="s">
        <v>812</v>
      </c>
      <c r="S7241" s="29" t="s">
        <v>15890</v>
      </c>
      <c r="T7241" s="29" t="s">
        <v>22</v>
      </c>
      <c r="U7241" s="30">
        <v>964</v>
      </c>
      <c r="V7241" s="31">
        <v>20</v>
      </c>
      <c r="W7241" s="31">
        <v>2</v>
      </c>
      <c r="X7241" s="31" t="s">
        <v>25</v>
      </c>
      <c r="Y7241" s="29" t="s">
        <v>30</v>
      </c>
      <c r="Z7241" s="29" t="s">
        <v>102</v>
      </c>
      <c r="AA7241" s="29" t="s">
        <v>52</v>
      </c>
      <c r="AB7241"/>
      <c r="AC7241"/>
      <c r="AD7241"/>
      <c r="AE7241"/>
      <c r="AF7241"/>
      <c r="AG7241"/>
      <c r="AH7241"/>
      <c r="AI7241"/>
    </row>
    <row r="7242" spans="1:35" ht="15" customHeight="1" x14ac:dyDescent="0.35">
      <c r="A7242" s="23" t="s">
        <v>194</v>
      </c>
      <c r="B7242" s="24" t="s">
        <v>15891</v>
      </c>
      <c r="C7242" s="25">
        <v>288</v>
      </c>
      <c r="D7242" s="24" t="s">
        <v>22</v>
      </c>
      <c r="E7242" s="24" t="s">
        <v>97</v>
      </c>
      <c r="F7242" s="24" t="s">
        <v>46</v>
      </c>
      <c r="G7242" s="24" t="s">
        <v>25</v>
      </c>
      <c r="H7242" s="24">
        <v>19</v>
      </c>
      <c r="I7242" s="26">
        <v>14.5</v>
      </c>
      <c r="P7242" s="29" t="s">
        <v>15892</v>
      </c>
      <c r="Q7242" s="29" t="s">
        <v>194</v>
      </c>
      <c r="R7242" s="29" t="s">
        <v>152</v>
      </c>
      <c r="S7242" s="29" t="s">
        <v>15893</v>
      </c>
      <c r="T7242" s="29" t="s">
        <v>44</v>
      </c>
      <c r="U7242" s="30">
        <v>236</v>
      </c>
      <c r="V7242" s="31">
        <v>20</v>
      </c>
      <c r="W7242" s="31">
        <v>4</v>
      </c>
      <c r="X7242" s="31" t="s">
        <v>25</v>
      </c>
      <c r="Y7242" s="29" t="s">
        <v>50</v>
      </c>
      <c r="Z7242" s="29" t="s">
        <v>102</v>
      </c>
      <c r="AA7242" s="29" t="s">
        <v>52</v>
      </c>
      <c r="AB7242"/>
      <c r="AC7242"/>
      <c r="AD7242"/>
      <c r="AE7242"/>
      <c r="AF7242"/>
      <c r="AG7242"/>
      <c r="AH7242"/>
      <c r="AI7242"/>
    </row>
    <row r="7243" spans="1:35" ht="15" customHeight="1" x14ac:dyDescent="0.35">
      <c r="A7243" s="32" t="s">
        <v>194</v>
      </c>
      <c r="B7243" s="33" t="s">
        <v>253</v>
      </c>
      <c r="C7243" s="34">
        <v>55</v>
      </c>
      <c r="D7243" s="33" t="s">
        <v>44</v>
      </c>
      <c r="E7243" s="33" t="s">
        <v>460</v>
      </c>
      <c r="F7243" s="33" t="s">
        <v>52</v>
      </c>
      <c r="G7243" s="33" t="s">
        <v>25</v>
      </c>
      <c r="H7243" s="33">
        <v>19</v>
      </c>
      <c r="I7243" s="35">
        <v>12.5</v>
      </c>
      <c r="P7243" s="29" t="s">
        <v>15894</v>
      </c>
      <c r="Q7243" s="29" t="s">
        <v>194</v>
      </c>
      <c r="R7243" s="29" t="s">
        <v>15888</v>
      </c>
      <c r="S7243" s="29" t="s">
        <v>15895</v>
      </c>
      <c r="T7243" s="29" t="s">
        <v>22</v>
      </c>
      <c r="U7243" s="30">
        <v>612</v>
      </c>
      <c r="V7243" s="31">
        <v>19</v>
      </c>
      <c r="W7243" s="31">
        <v>2</v>
      </c>
      <c r="X7243" s="31" t="s">
        <v>25</v>
      </c>
      <c r="Y7243" s="29" t="s">
        <v>50</v>
      </c>
      <c r="Z7243" s="29" t="s">
        <v>102</v>
      </c>
      <c r="AA7243" s="29" t="s">
        <v>52</v>
      </c>
      <c r="AB7243"/>
      <c r="AC7243"/>
      <c r="AD7243"/>
      <c r="AE7243"/>
      <c r="AF7243"/>
      <c r="AG7243"/>
      <c r="AH7243"/>
      <c r="AI7243"/>
    </row>
    <row r="7244" spans="1:35" ht="15" customHeight="1" x14ac:dyDescent="0.35">
      <c r="A7244" s="23" t="s">
        <v>194</v>
      </c>
      <c r="B7244" s="24" t="s">
        <v>388</v>
      </c>
      <c r="C7244" s="25">
        <v>466</v>
      </c>
      <c r="D7244" s="24" t="s">
        <v>22</v>
      </c>
      <c r="E7244" s="24" t="s">
        <v>35</v>
      </c>
      <c r="F7244" s="24" t="s">
        <v>36</v>
      </c>
      <c r="G7244" s="24" t="s">
        <v>29</v>
      </c>
      <c r="H7244" s="24">
        <v>18</v>
      </c>
      <c r="I7244" s="26">
        <v>9.75</v>
      </c>
      <c r="P7244" s="29" t="s">
        <v>15896</v>
      </c>
      <c r="Q7244" s="29" t="s">
        <v>194</v>
      </c>
      <c r="R7244" s="29" t="s">
        <v>15891</v>
      </c>
      <c r="S7244" s="29" t="s">
        <v>15897</v>
      </c>
      <c r="T7244" s="29" t="s">
        <v>22</v>
      </c>
      <c r="U7244" s="30">
        <v>1168</v>
      </c>
      <c r="V7244" s="31">
        <v>20</v>
      </c>
      <c r="W7244" s="31">
        <v>4</v>
      </c>
      <c r="X7244" s="31" t="s">
        <v>25</v>
      </c>
      <c r="Y7244" s="29" t="s">
        <v>50</v>
      </c>
      <c r="Z7244" s="29" t="s">
        <v>102</v>
      </c>
      <c r="AA7244" s="29" t="s">
        <v>52</v>
      </c>
      <c r="AB7244"/>
      <c r="AC7244"/>
      <c r="AD7244"/>
      <c r="AE7244"/>
      <c r="AF7244"/>
      <c r="AG7244"/>
      <c r="AH7244"/>
      <c r="AI7244"/>
    </row>
    <row r="7245" spans="1:35" ht="15" customHeight="1" x14ac:dyDescent="0.35">
      <c r="A7245" s="32" t="s">
        <v>194</v>
      </c>
      <c r="B7245" s="33" t="s">
        <v>135</v>
      </c>
      <c r="C7245" s="34">
        <v>394</v>
      </c>
      <c r="D7245" s="33" t="s">
        <v>44</v>
      </c>
      <c r="E7245" s="33" t="s">
        <v>200</v>
      </c>
      <c r="F7245" s="33" t="s">
        <v>52</v>
      </c>
      <c r="G7245" s="33" t="s">
        <v>29</v>
      </c>
      <c r="H7245" s="33">
        <v>18</v>
      </c>
      <c r="I7245" s="35">
        <v>9</v>
      </c>
      <c r="P7245" s="29" t="s">
        <v>15898</v>
      </c>
      <c r="Q7245" s="29" t="s">
        <v>194</v>
      </c>
      <c r="R7245" s="29" t="s">
        <v>253</v>
      </c>
      <c r="S7245" s="29" t="s">
        <v>15899</v>
      </c>
      <c r="T7245" s="29" t="s">
        <v>22</v>
      </c>
      <c r="U7245" s="30">
        <v>937</v>
      </c>
      <c r="V7245" s="31">
        <v>19</v>
      </c>
      <c r="W7245" s="31">
        <v>2</v>
      </c>
      <c r="X7245" s="31" t="s">
        <v>25</v>
      </c>
      <c r="Y7245" s="29" t="s">
        <v>50</v>
      </c>
      <c r="Z7245" s="29" t="s">
        <v>102</v>
      </c>
      <c r="AA7245" s="29" t="s">
        <v>52</v>
      </c>
      <c r="AB7245"/>
      <c r="AC7245"/>
      <c r="AD7245"/>
      <c r="AE7245"/>
      <c r="AF7245"/>
      <c r="AG7245"/>
      <c r="AH7245"/>
      <c r="AI7245"/>
    </row>
    <row r="7246" spans="1:35" ht="15" customHeight="1" x14ac:dyDescent="0.35">
      <c r="A7246" s="23" t="s">
        <v>194</v>
      </c>
      <c r="B7246" s="24" t="s">
        <v>506</v>
      </c>
      <c r="C7246" s="25">
        <v>363</v>
      </c>
      <c r="D7246" s="24" t="s">
        <v>44</v>
      </c>
      <c r="E7246" s="24" t="s">
        <v>23</v>
      </c>
      <c r="F7246" s="24" t="s">
        <v>24</v>
      </c>
      <c r="G7246" s="24" t="s">
        <v>29</v>
      </c>
      <c r="H7246" s="24">
        <v>17</v>
      </c>
      <c r="I7246" s="26">
        <v>6</v>
      </c>
      <c r="P7246" s="29" t="s">
        <v>15900</v>
      </c>
      <c r="Q7246" s="29" t="s">
        <v>194</v>
      </c>
      <c r="R7246" s="29" t="s">
        <v>388</v>
      </c>
      <c r="S7246" s="29" t="s">
        <v>15901</v>
      </c>
      <c r="T7246" s="29" t="s">
        <v>44</v>
      </c>
      <c r="U7246" s="30">
        <v>758</v>
      </c>
      <c r="V7246" s="31">
        <v>22</v>
      </c>
      <c r="W7246" s="31">
        <v>8</v>
      </c>
      <c r="X7246" s="31" t="s">
        <v>25</v>
      </c>
      <c r="Y7246" s="29" t="s">
        <v>50</v>
      </c>
      <c r="Z7246" s="29" t="s">
        <v>102</v>
      </c>
      <c r="AA7246" s="29" t="s">
        <v>52</v>
      </c>
      <c r="AB7246"/>
      <c r="AC7246"/>
      <c r="AD7246"/>
      <c r="AE7246"/>
      <c r="AF7246"/>
      <c r="AG7246"/>
      <c r="AH7246"/>
      <c r="AI7246"/>
    </row>
    <row r="7247" spans="1:35" ht="15" customHeight="1" x14ac:dyDescent="0.35">
      <c r="A7247" s="32" t="s">
        <v>194</v>
      </c>
      <c r="B7247" s="33" t="s">
        <v>439</v>
      </c>
      <c r="C7247" s="34">
        <v>341</v>
      </c>
      <c r="D7247" s="33" t="s">
        <v>44</v>
      </c>
      <c r="E7247" s="33" t="s">
        <v>311</v>
      </c>
      <c r="F7247" s="33" t="s">
        <v>36</v>
      </c>
      <c r="G7247" s="33" t="s">
        <v>29</v>
      </c>
      <c r="H7247" s="33">
        <v>38</v>
      </c>
      <c r="I7247" s="35">
        <v>7</v>
      </c>
      <c r="P7247" s="29" t="s">
        <v>15902</v>
      </c>
      <c r="Q7247" s="29" t="s">
        <v>194</v>
      </c>
      <c r="R7247" s="29" t="s">
        <v>135</v>
      </c>
      <c r="S7247" s="29" t="s">
        <v>15903</v>
      </c>
      <c r="T7247" s="29" t="s">
        <v>44</v>
      </c>
      <c r="U7247" s="30">
        <v>264</v>
      </c>
      <c r="V7247" s="31">
        <v>17</v>
      </c>
      <c r="W7247" s="31">
        <v>2</v>
      </c>
      <c r="X7247" s="31" t="s">
        <v>25</v>
      </c>
      <c r="Y7247" s="29" t="s">
        <v>30</v>
      </c>
      <c r="Z7247" s="29" t="s">
        <v>102</v>
      </c>
      <c r="AA7247" s="29" t="s">
        <v>52</v>
      </c>
      <c r="AB7247"/>
      <c r="AC7247"/>
      <c r="AD7247"/>
      <c r="AE7247"/>
      <c r="AF7247"/>
      <c r="AG7247"/>
      <c r="AH7247"/>
      <c r="AI7247"/>
    </row>
    <row r="7248" spans="1:35" ht="15" customHeight="1" x14ac:dyDescent="0.35">
      <c r="A7248" s="23" t="s">
        <v>194</v>
      </c>
      <c r="B7248" s="24" t="s">
        <v>271</v>
      </c>
      <c r="C7248" s="25">
        <v>246</v>
      </c>
      <c r="D7248" s="24" t="s">
        <v>22</v>
      </c>
      <c r="E7248" s="24" t="s">
        <v>266</v>
      </c>
      <c r="F7248" s="24" t="s">
        <v>78</v>
      </c>
      <c r="G7248" s="24" t="s">
        <v>25</v>
      </c>
      <c r="H7248" s="24">
        <v>33</v>
      </c>
      <c r="I7248" s="26">
        <v>12.25</v>
      </c>
      <c r="P7248" s="29" t="s">
        <v>15904</v>
      </c>
      <c r="Q7248" s="29" t="s">
        <v>194</v>
      </c>
      <c r="R7248" s="29" t="s">
        <v>506</v>
      </c>
      <c r="S7248" s="29" t="s">
        <v>14482</v>
      </c>
      <c r="T7248" s="29" t="s">
        <v>44</v>
      </c>
      <c r="U7248" s="30">
        <v>176</v>
      </c>
      <c r="V7248" s="31">
        <v>18</v>
      </c>
      <c r="W7248" s="31">
        <v>4</v>
      </c>
      <c r="X7248" s="31" t="s">
        <v>29</v>
      </c>
      <c r="Y7248" s="29" t="s">
        <v>41</v>
      </c>
      <c r="Z7248" s="29" t="s">
        <v>102</v>
      </c>
      <c r="AA7248" s="29" t="s">
        <v>52</v>
      </c>
      <c r="AB7248"/>
      <c r="AC7248"/>
      <c r="AD7248"/>
      <c r="AE7248"/>
      <c r="AF7248"/>
      <c r="AG7248"/>
      <c r="AH7248"/>
      <c r="AI7248"/>
    </row>
    <row r="7249" spans="1:35" ht="15" customHeight="1" x14ac:dyDescent="0.35">
      <c r="A7249" s="32" t="s">
        <v>194</v>
      </c>
      <c r="B7249" s="33" t="s">
        <v>1290</v>
      </c>
      <c r="C7249" s="34">
        <v>209</v>
      </c>
      <c r="D7249" s="33" t="s">
        <v>22</v>
      </c>
      <c r="E7249" s="33" t="s">
        <v>219</v>
      </c>
      <c r="F7249" s="33" t="s">
        <v>139</v>
      </c>
      <c r="G7249" s="33" t="s">
        <v>29</v>
      </c>
      <c r="H7249" s="33">
        <v>17</v>
      </c>
      <c r="I7249" s="35">
        <v>7.25</v>
      </c>
      <c r="P7249" s="29" t="s">
        <v>15905</v>
      </c>
      <c r="Q7249" s="29" t="s">
        <v>194</v>
      </c>
      <c r="R7249" s="29" t="s">
        <v>439</v>
      </c>
      <c r="S7249" s="29" t="s">
        <v>15906</v>
      </c>
      <c r="T7249" s="29" t="s">
        <v>22</v>
      </c>
      <c r="U7249" s="30">
        <v>304</v>
      </c>
      <c r="V7249" s="31">
        <v>21</v>
      </c>
      <c r="W7249" s="31">
        <v>2</v>
      </c>
      <c r="X7249" s="31" t="s">
        <v>29</v>
      </c>
      <c r="Y7249" s="29" t="s">
        <v>30</v>
      </c>
      <c r="Z7249" s="29" t="s">
        <v>102</v>
      </c>
      <c r="AA7249" s="29" t="s">
        <v>52</v>
      </c>
      <c r="AB7249"/>
      <c r="AC7249"/>
      <c r="AD7249"/>
      <c r="AE7249"/>
      <c r="AF7249"/>
      <c r="AG7249"/>
      <c r="AH7249"/>
      <c r="AI7249"/>
    </row>
    <row r="7250" spans="1:35" ht="15" customHeight="1" x14ac:dyDescent="0.35">
      <c r="A7250" s="23" t="s">
        <v>622</v>
      </c>
      <c r="B7250" s="24" t="s">
        <v>3263</v>
      </c>
      <c r="C7250" s="25">
        <v>445</v>
      </c>
      <c r="D7250" s="24" t="s">
        <v>44</v>
      </c>
      <c r="E7250" s="24" t="s">
        <v>177</v>
      </c>
      <c r="F7250" s="24" t="s">
        <v>52</v>
      </c>
      <c r="G7250" s="24" t="s">
        <v>25</v>
      </c>
      <c r="H7250" s="24">
        <v>32</v>
      </c>
      <c r="I7250" s="26">
        <v>11.25</v>
      </c>
      <c r="P7250" s="29" t="s">
        <v>15907</v>
      </c>
      <c r="Q7250" s="29" t="s">
        <v>194</v>
      </c>
      <c r="R7250" s="29" t="s">
        <v>271</v>
      </c>
      <c r="S7250" s="29" t="s">
        <v>15908</v>
      </c>
      <c r="T7250" s="29" t="s">
        <v>22</v>
      </c>
      <c r="U7250" s="30">
        <v>1238</v>
      </c>
      <c r="V7250" s="31">
        <v>17</v>
      </c>
      <c r="W7250" s="31">
        <v>2</v>
      </c>
      <c r="X7250" s="31" t="s">
        <v>29</v>
      </c>
      <c r="Y7250" s="29" t="s">
        <v>30</v>
      </c>
      <c r="Z7250" s="29" t="s">
        <v>102</v>
      </c>
      <c r="AA7250" s="29" t="s">
        <v>52</v>
      </c>
      <c r="AB7250"/>
      <c r="AC7250"/>
      <c r="AD7250"/>
      <c r="AE7250"/>
      <c r="AF7250"/>
      <c r="AG7250"/>
      <c r="AH7250"/>
      <c r="AI7250"/>
    </row>
    <row r="7251" spans="1:35" ht="15" customHeight="1" x14ac:dyDescent="0.35">
      <c r="A7251" s="32" t="s">
        <v>622</v>
      </c>
      <c r="B7251" s="33" t="s">
        <v>7421</v>
      </c>
      <c r="C7251" s="34">
        <v>313</v>
      </c>
      <c r="D7251" s="33" t="s">
        <v>44</v>
      </c>
      <c r="E7251" s="33" t="s">
        <v>245</v>
      </c>
      <c r="F7251" s="33" t="s">
        <v>36</v>
      </c>
      <c r="G7251" s="33" t="s">
        <v>29</v>
      </c>
      <c r="H7251" s="33">
        <v>35</v>
      </c>
      <c r="I7251" s="35">
        <v>10</v>
      </c>
      <c r="P7251" s="29" t="s">
        <v>15909</v>
      </c>
      <c r="Q7251" s="29" t="s">
        <v>194</v>
      </c>
      <c r="R7251" s="29" t="s">
        <v>1290</v>
      </c>
      <c r="S7251" s="29" t="s">
        <v>15910</v>
      </c>
      <c r="T7251" s="29" t="s">
        <v>22</v>
      </c>
      <c r="U7251" s="30">
        <v>196</v>
      </c>
      <c r="V7251" s="31">
        <v>20</v>
      </c>
      <c r="W7251" s="31">
        <v>4</v>
      </c>
      <c r="X7251" s="31" t="s">
        <v>25</v>
      </c>
      <c r="Y7251" s="29" t="s">
        <v>41</v>
      </c>
      <c r="Z7251" s="29" t="s">
        <v>102</v>
      </c>
      <c r="AA7251" s="29" t="s">
        <v>52</v>
      </c>
      <c r="AB7251"/>
      <c r="AC7251"/>
      <c r="AD7251"/>
      <c r="AE7251"/>
      <c r="AF7251"/>
      <c r="AG7251"/>
      <c r="AH7251"/>
      <c r="AI7251"/>
    </row>
    <row r="7252" spans="1:35" ht="15" customHeight="1" x14ac:dyDescent="0.35">
      <c r="A7252" s="23" t="s">
        <v>622</v>
      </c>
      <c r="B7252" s="24" t="s">
        <v>262</v>
      </c>
      <c r="C7252" s="25">
        <v>470</v>
      </c>
      <c r="D7252" s="24" t="s">
        <v>44</v>
      </c>
      <c r="E7252" s="24" t="s">
        <v>460</v>
      </c>
      <c r="F7252" s="24" t="s">
        <v>52</v>
      </c>
      <c r="G7252" s="24" t="s">
        <v>29</v>
      </c>
      <c r="H7252" s="24">
        <v>18</v>
      </c>
      <c r="I7252" s="26">
        <v>9.25</v>
      </c>
      <c r="P7252" s="29" t="s">
        <v>15911</v>
      </c>
      <c r="Q7252" s="29" t="s">
        <v>622</v>
      </c>
      <c r="R7252" s="29" t="s">
        <v>3263</v>
      </c>
      <c r="S7252" s="29" t="s">
        <v>15912</v>
      </c>
      <c r="T7252" s="29" t="s">
        <v>44</v>
      </c>
      <c r="U7252" s="30">
        <v>113</v>
      </c>
      <c r="V7252" s="31">
        <v>21</v>
      </c>
      <c r="W7252" s="31">
        <v>10</v>
      </c>
      <c r="X7252" s="31" t="s">
        <v>25</v>
      </c>
      <c r="Y7252" s="29" t="s">
        <v>30</v>
      </c>
      <c r="Z7252" s="29" t="s">
        <v>102</v>
      </c>
      <c r="AA7252" s="29" t="s">
        <v>52</v>
      </c>
      <c r="AB7252"/>
      <c r="AC7252"/>
      <c r="AD7252"/>
      <c r="AE7252"/>
      <c r="AF7252"/>
      <c r="AG7252"/>
      <c r="AH7252"/>
      <c r="AI7252"/>
    </row>
    <row r="7253" spans="1:35" ht="15" customHeight="1" x14ac:dyDescent="0.35">
      <c r="A7253" s="32" t="s">
        <v>310</v>
      </c>
      <c r="B7253" s="33" t="s">
        <v>3907</v>
      </c>
      <c r="C7253" s="34">
        <v>441</v>
      </c>
      <c r="D7253" s="33" t="s">
        <v>44</v>
      </c>
      <c r="E7253" s="33" t="s">
        <v>35</v>
      </c>
      <c r="F7253" s="33" t="s">
        <v>36</v>
      </c>
      <c r="G7253" s="33" t="s">
        <v>29</v>
      </c>
      <c r="H7253" s="33">
        <v>18</v>
      </c>
      <c r="I7253" s="35">
        <v>5.25</v>
      </c>
      <c r="P7253" s="29" t="s">
        <v>15913</v>
      </c>
      <c r="Q7253" s="29" t="s">
        <v>622</v>
      </c>
      <c r="R7253" s="29" t="s">
        <v>7421</v>
      </c>
      <c r="S7253" s="29" t="s">
        <v>15914</v>
      </c>
      <c r="T7253" s="29" t="s">
        <v>22</v>
      </c>
      <c r="U7253" s="30">
        <v>859</v>
      </c>
      <c r="V7253" s="31">
        <v>18</v>
      </c>
      <c r="W7253" s="31">
        <v>2</v>
      </c>
      <c r="X7253" s="31" t="s">
        <v>25</v>
      </c>
      <c r="Y7253" s="29" t="s">
        <v>41</v>
      </c>
      <c r="Z7253" s="29" t="s">
        <v>102</v>
      </c>
      <c r="AA7253" s="29" t="s">
        <v>52</v>
      </c>
      <c r="AB7253"/>
      <c r="AC7253"/>
      <c r="AD7253"/>
      <c r="AE7253"/>
      <c r="AF7253"/>
      <c r="AG7253"/>
      <c r="AH7253"/>
      <c r="AI7253"/>
    </row>
    <row r="7254" spans="1:35" ht="15" customHeight="1" x14ac:dyDescent="0.35">
      <c r="A7254" s="23" t="s">
        <v>310</v>
      </c>
      <c r="B7254" s="24" t="s">
        <v>2335</v>
      </c>
      <c r="C7254" s="25">
        <v>486</v>
      </c>
      <c r="D7254" s="24" t="s">
        <v>22</v>
      </c>
      <c r="E7254" s="24" t="s">
        <v>219</v>
      </c>
      <c r="F7254" s="24" t="s">
        <v>139</v>
      </c>
      <c r="G7254" s="24" t="s">
        <v>25</v>
      </c>
      <c r="H7254" s="24">
        <v>18</v>
      </c>
      <c r="I7254" s="26">
        <v>17.75</v>
      </c>
      <c r="P7254" s="29" t="s">
        <v>15915</v>
      </c>
      <c r="Q7254" s="29" t="s">
        <v>622</v>
      </c>
      <c r="R7254" s="29" t="s">
        <v>262</v>
      </c>
      <c r="S7254" s="29" t="s">
        <v>15916</v>
      </c>
      <c r="T7254" s="29" t="s">
        <v>44</v>
      </c>
      <c r="U7254" s="30">
        <v>580</v>
      </c>
      <c r="V7254" s="31">
        <v>26</v>
      </c>
      <c r="W7254" s="31">
        <v>8</v>
      </c>
      <c r="X7254" s="31" t="s">
        <v>25</v>
      </c>
      <c r="Y7254" s="29" t="s">
        <v>30</v>
      </c>
      <c r="Z7254" s="29" t="s">
        <v>102</v>
      </c>
      <c r="AA7254" s="29" t="s">
        <v>52</v>
      </c>
      <c r="AB7254"/>
      <c r="AC7254"/>
      <c r="AD7254"/>
      <c r="AE7254"/>
      <c r="AF7254"/>
      <c r="AG7254"/>
      <c r="AH7254"/>
      <c r="AI7254"/>
    </row>
    <row r="7255" spans="1:35" ht="15" customHeight="1" x14ac:dyDescent="0.35">
      <c r="A7255" s="32" t="s">
        <v>310</v>
      </c>
      <c r="B7255" s="33" t="s">
        <v>3658</v>
      </c>
      <c r="C7255" s="34">
        <v>225</v>
      </c>
      <c r="D7255" s="33" t="s">
        <v>44</v>
      </c>
      <c r="E7255" s="33" t="s">
        <v>555</v>
      </c>
      <c r="F7255" s="33" t="s">
        <v>86</v>
      </c>
      <c r="G7255" s="33" t="s">
        <v>25</v>
      </c>
      <c r="H7255" s="33">
        <v>17</v>
      </c>
      <c r="I7255" s="35">
        <v>10.25</v>
      </c>
      <c r="P7255" s="29" t="s">
        <v>15917</v>
      </c>
      <c r="Q7255" s="29" t="s">
        <v>310</v>
      </c>
      <c r="R7255" s="29" t="s">
        <v>3907</v>
      </c>
      <c r="S7255" s="29" t="s">
        <v>12360</v>
      </c>
      <c r="T7255" s="29" t="s">
        <v>22</v>
      </c>
      <c r="U7255" s="30">
        <v>357</v>
      </c>
      <c r="V7255" s="31">
        <v>20</v>
      </c>
      <c r="W7255" s="31">
        <v>4</v>
      </c>
      <c r="X7255" s="31" t="s">
        <v>25</v>
      </c>
      <c r="Y7255" s="29" t="s">
        <v>50</v>
      </c>
      <c r="Z7255" s="29" t="s">
        <v>102</v>
      </c>
      <c r="AA7255" s="29" t="s">
        <v>52</v>
      </c>
      <c r="AB7255"/>
      <c r="AC7255"/>
      <c r="AD7255"/>
      <c r="AE7255"/>
      <c r="AF7255"/>
      <c r="AG7255"/>
      <c r="AH7255"/>
      <c r="AI7255"/>
    </row>
    <row r="7256" spans="1:35" ht="15" customHeight="1" x14ac:dyDescent="0.35">
      <c r="A7256" s="23" t="s">
        <v>787</v>
      </c>
      <c r="B7256" s="24" t="s">
        <v>1112</v>
      </c>
      <c r="C7256" s="25">
        <v>282</v>
      </c>
      <c r="D7256" s="24" t="s">
        <v>44</v>
      </c>
      <c r="E7256" s="24" t="s">
        <v>555</v>
      </c>
      <c r="F7256" s="24" t="s">
        <v>86</v>
      </c>
      <c r="G7256" s="24" t="s">
        <v>25</v>
      </c>
      <c r="H7256" s="24">
        <v>20</v>
      </c>
      <c r="I7256" s="26">
        <v>15.25</v>
      </c>
      <c r="P7256" s="29" t="s">
        <v>15918</v>
      </c>
      <c r="Q7256" s="29" t="s">
        <v>310</v>
      </c>
      <c r="R7256" s="29" t="s">
        <v>2335</v>
      </c>
      <c r="S7256" s="29" t="s">
        <v>15919</v>
      </c>
      <c r="T7256" s="29" t="s">
        <v>22</v>
      </c>
      <c r="U7256" s="30">
        <v>436</v>
      </c>
      <c r="V7256" s="31">
        <v>19</v>
      </c>
      <c r="W7256" s="31">
        <v>4</v>
      </c>
      <c r="X7256" s="31" t="s">
        <v>25</v>
      </c>
      <c r="Y7256" s="29" t="s">
        <v>30</v>
      </c>
      <c r="Z7256" s="29" t="s">
        <v>102</v>
      </c>
      <c r="AA7256" s="29" t="s">
        <v>52</v>
      </c>
      <c r="AB7256"/>
      <c r="AC7256"/>
      <c r="AD7256"/>
      <c r="AE7256"/>
      <c r="AF7256"/>
      <c r="AG7256"/>
      <c r="AH7256"/>
      <c r="AI7256"/>
    </row>
    <row r="7257" spans="1:35" ht="15" customHeight="1" x14ac:dyDescent="0.35">
      <c r="A7257" s="32" t="s">
        <v>1366</v>
      </c>
      <c r="B7257" s="33" t="s">
        <v>369</v>
      </c>
      <c r="C7257" s="34">
        <v>485</v>
      </c>
      <c r="D7257" s="33" t="s">
        <v>44</v>
      </c>
      <c r="E7257" s="33" t="s">
        <v>555</v>
      </c>
      <c r="F7257" s="33" t="s">
        <v>86</v>
      </c>
      <c r="G7257" s="33" t="s">
        <v>29</v>
      </c>
      <c r="H7257" s="33">
        <v>19</v>
      </c>
      <c r="I7257" s="35">
        <v>7.75</v>
      </c>
      <c r="P7257" s="29" t="s">
        <v>15920</v>
      </c>
      <c r="Q7257" s="29" t="s">
        <v>310</v>
      </c>
      <c r="R7257" s="29" t="s">
        <v>3658</v>
      </c>
      <c r="S7257" s="29" t="s">
        <v>15921</v>
      </c>
      <c r="T7257" s="29" t="s">
        <v>22</v>
      </c>
      <c r="U7257" s="30">
        <v>1036</v>
      </c>
      <c r="V7257" s="31">
        <v>19</v>
      </c>
      <c r="W7257" s="31">
        <v>2</v>
      </c>
      <c r="X7257" s="31" t="s">
        <v>29</v>
      </c>
      <c r="Y7257" s="29" t="s">
        <v>41</v>
      </c>
      <c r="Z7257" s="29" t="s">
        <v>102</v>
      </c>
      <c r="AA7257" s="29" t="s">
        <v>52</v>
      </c>
      <c r="AB7257"/>
      <c r="AC7257"/>
      <c r="AD7257"/>
      <c r="AE7257"/>
      <c r="AF7257"/>
      <c r="AG7257"/>
      <c r="AH7257"/>
      <c r="AI7257"/>
    </row>
    <row r="7258" spans="1:35" ht="15" customHeight="1" x14ac:dyDescent="0.35">
      <c r="A7258" s="23" t="s">
        <v>1366</v>
      </c>
      <c r="B7258" s="24" t="s">
        <v>369</v>
      </c>
      <c r="C7258" s="25">
        <v>79</v>
      </c>
      <c r="D7258" s="24" t="s">
        <v>44</v>
      </c>
      <c r="E7258" s="24" t="s">
        <v>237</v>
      </c>
      <c r="F7258" s="24" t="s">
        <v>46</v>
      </c>
      <c r="G7258" s="24" t="s">
        <v>29</v>
      </c>
      <c r="H7258" s="24">
        <v>19</v>
      </c>
      <c r="I7258" s="26">
        <v>3.5</v>
      </c>
      <c r="P7258" s="29" t="s">
        <v>15922</v>
      </c>
      <c r="Q7258" s="29" t="s">
        <v>787</v>
      </c>
      <c r="R7258" s="29" t="s">
        <v>1112</v>
      </c>
      <c r="S7258" s="29" t="s">
        <v>1245</v>
      </c>
      <c r="T7258" s="29" t="s">
        <v>44</v>
      </c>
      <c r="U7258" s="30">
        <v>213</v>
      </c>
      <c r="V7258" s="31">
        <v>18</v>
      </c>
      <c r="W7258" s="31">
        <v>4</v>
      </c>
      <c r="X7258" s="31" t="s">
        <v>29</v>
      </c>
      <c r="Y7258" s="29" t="s">
        <v>30</v>
      </c>
      <c r="Z7258" s="29" t="s">
        <v>102</v>
      </c>
      <c r="AA7258" s="29" t="s">
        <v>52</v>
      </c>
      <c r="AB7258"/>
      <c r="AC7258"/>
      <c r="AD7258"/>
      <c r="AE7258"/>
      <c r="AF7258"/>
      <c r="AG7258"/>
      <c r="AH7258"/>
      <c r="AI7258"/>
    </row>
    <row r="7259" spans="1:35" ht="15" customHeight="1" x14ac:dyDescent="0.35">
      <c r="A7259" s="32" t="s">
        <v>6799</v>
      </c>
      <c r="B7259" s="33" t="s">
        <v>601</v>
      </c>
      <c r="C7259" s="34">
        <v>252</v>
      </c>
      <c r="D7259" s="33" t="s">
        <v>44</v>
      </c>
      <c r="E7259" s="33" t="s">
        <v>195</v>
      </c>
      <c r="F7259" s="33" t="s">
        <v>59</v>
      </c>
      <c r="G7259" s="33" t="s">
        <v>29</v>
      </c>
      <c r="H7259" s="33">
        <v>17</v>
      </c>
      <c r="I7259" s="35">
        <v>9.25</v>
      </c>
      <c r="P7259" s="29" t="s">
        <v>15923</v>
      </c>
      <c r="Q7259" s="29" t="s">
        <v>1366</v>
      </c>
      <c r="R7259" s="29" t="s">
        <v>369</v>
      </c>
      <c r="S7259" s="29" t="s">
        <v>15924</v>
      </c>
      <c r="T7259" s="29" t="s">
        <v>22</v>
      </c>
      <c r="U7259" s="30">
        <v>517</v>
      </c>
      <c r="V7259" s="31">
        <v>22</v>
      </c>
      <c r="W7259" s="31">
        <v>10</v>
      </c>
      <c r="X7259" s="31" t="s">
        <v>29</v>
      </c>
      <c r="Y7259" s="29" t="s">
        <v>30</v>
      </c>
      <c r="Z7259" s="29" t="s">
        <v>102</v>
      </c>
      <c r="AA7259" s="29" t="s">
        <v>52</v>
      </c>
      <c r="AB7259"/>
      <c r="AC7259"/>
      <c r="AD7259"/>
      <c r="AE7259"/>
      <c r="AF7259"/>
      <c r="AG7259"/>
      <c r="AH7259"/>
      <c r="AI7259"/>
    </row>
    <row r="7260" spans="1:35" ht="15" customHeight="1" x14ac:dyDescent="0.35">
      <c r="A7260" s="23" t="s">
        <v>57</v>
      </c>
      <c r="B7260" s="24" t="s">
        <v>212</v>
      </c>
      <c r="C7260" s="25">
        <v>92</v>
      </c>
      <c r="D7260" s="24" t="s">
        <v>44</v>
      </c>
      <c r="E7260" s="24" t="s">
        <v>58</v>
      </c>
      <c r="F7260" s="24" t="s">
        <v>59</v>
      </c>
      <c r="G7260" s="24" t="s">
        <v>25</v>
      </c>
      <c r="H7260" s="24">
        <v>34</v>
      </c>
      <c r="I7260" s="26">
        <v>12.75</v>
      </c>
      <c r="P7260" s="29" t="s">
        <v>15925</v>
      </c>
      <c r="Q7260" s="29" t="s">
        <v>1366</v>
      </c>
      <c r="R7260" s="29" t="s">
        <v>369</v>
      </c>
      <c r="S7260" s="29" t="s">
        <v>14110</v>
      </c>
      <c r="T7260" s="29" t="s">
        <v>44</v>
      </c>
      <c r="U7260" s="30">
        <v>428</v>
      </c>
      <c r="V7260" s="31">
        <v>18</v>
      </c>
      <c r="W7260" s="31">
        <v>2</v>
      </c>
      <c r="X7260" s="31" t="s">
        <v>29</v>
      </c>
      <c r="Y7260" s="29" t="s">
        <v>41</v>
      </c>
      <c r="Z7260" s="29" t="s">
        <v>102</v>
      </c>
      <c r="AA7260" s="29" t="s">
        <v>52</v>
      </c>
      <c r="AB7260"/>
      <c r="AC7260"/>
      <c r="AD7260"/>
      <c r="AE7260"/>
      <c r="AF7260"/>
      <c r="AG7260"/>
      <c r="AH7260"/>
      <c r="AI7260"/>
    </row>
    <row r="7261" spans="1:35" ht="15" customHeight="1" x14ac:dyDescent="0.35">
      <c r="A7261" s="32" t="s">
        <v>57</v>
      </c>
      <c r="B7261" s="33" t="s">
        <v>720</v>
      </c>
      <c r="C7261" s="34">
        <v>144</v>
      </c>
      <c r="D7261" s="33" t="s">
        <v>22</v>
      </c>
      <c r="E7261" s="33" t="s">
        <v>45</v>
      </c>
      <c r="F7261" s="33" t="s">
        <v>46</v>
      </c>
      <c r="G7261" s="33" t="s">
        <v>25</v>
      </c>
      <c r="H7261" s="33">
        <v>31</v>
      </c>
      <c r="I7261" s="35">
        <v>15</v>
      </c>
      <c r="P7261" s="29" t="s">
        <v>15926</v>
      </c>
      <c r="Q7261" s="29" t="s">
        <v>6799</v>
      </c>
      <c r="R7261" s="29" t="s">
        <v>601</v>
      </c>
      <c r="S7261" s="29" t="s">
        <v>7982</v>
      </c>
      <c r="T7261" s="29" t="s">
        <v>44</v>
      </c>
      <c r="U7261" s="30">
        <v>1172</v>
      </c>
      <c r="V7261" s="31">
        <v>20</v>
      </c>
      <c r="W7261" s="31">
        <v>4</v>
      </c>
      <c r="X7261" s="31" t="s">
        <v>29</v>
      </c>
      <c r="Y7261" s="29" t="s">
        <v>50</v>
      </c>
      <c r="Z7261" s="29" t="s">
        <v>102</v>
      </c>
      <c r="AA7261" s="29" t="s">
        <v>52</v>
      </c>
      <c r="AB7261"/>
      <c r="AC7261"/>
      <c r="AD7261"/>
      <c r="AE7261"/>
      <c r="AF7261"/>
      <c r="AG7261"/>
      <c r="AH7261"/>
      <c r="AI7261"/>
    </row>
    <row r="7262" spans="1:35" ht="15" customHeight="1" x14ac:dyDescent="0.35">
      <c r="A7262" s="23" t="s">
        <v>57</v>
      </c>
      <c r="B7262" s="24" t="s">
        <v>1165</v>
      </c>
      <c r="C7262" s="25">
        <v>188</v>
      </c>
      <c r="D7262" s="24" t="s">
        <v>44</v>
      </c>
      <c r="E7262" s="24" t="s">
        <v>31</v>
      </c>
      <c r="F7262" s="24" t="s">
        <v>32</v>
      </c>
      <c r="G7262" s="24" t="s">
        <v>25</v>
      </c>
      <c r="H7262" s="24">
        <v>39</v>
      </c>
      <c r="I7262" s="26">
        <v>13.75</v>
      </c>
      <c r="P7262" s="29" t="s">
        <v>15927</v>
      </c>
      <c r="Q7262" s="29" t="s">
        <v>57</v>
      </c>
      <c r="R7262" s="29" t="s">
        <v>212</v>
      </c>
      <c r="S7262" s="29" t="s">
        <v>15928</v>
      </c>
      <c r="T7262" s="29" t="s">
        <v>22</v>
      </c>
      <c r="U7262" s="30">
        <v>371</v>
      </c>
      <c r="V7262" s="31">
        <v>17</v>
      </c>
      <c r="W7262" s="31">
        <v>2</v>
      </c>
      <c r="X7262" s="31" t="s">
        <v>29</v>
      </c>
      <c r="Y7262" s="29" t="s">
        <v>30</v>
      </c>
      <c r="Z7262" s="29" t="s">
        <v>102</v>
      </c>
      <c r="AA7262" s="29" t="s">
        <v>52</v>
      </c>
      <c r="AB7262"/>
      <c r="AC7262"/>
      <c r="AD7262"/>
      <c r="AE7262"/>
      <c r="AF7262"/>
      <c r="AG7262"/>
      <c r="AH7262"/>
      <c r="AI7262"/>
    </row>
    <row r="7263" spans="1:35" ht="15" customHeight="1" x14ac:dyDescent="0.35">
      <c r="A7263" s="32" t="s">
        <v>57</v>
      </c>
      <c r="B7263" s="33" t="s">
        <v>123</v>
      </c>
      <c r="C7263" s="34">
        <v>199</v>
      </c>
      <c r="D7263" s="33" t="s">
        <v>44</v>
      </c>
      <c r="E7263" s="33" t="s">
        <v>279</v>
      </c>
      <c r="F7263" s="33" t="s">
        <v>112</v>
      </c>
      <c r="G7263" s="33" t="s">
        <v>25</v>
      </c>
      <c r="H7263" s="33">
        <v>39</v>
      </c>
      <c r="I7263" s="35">
        <v>13.25</v>
      </c>
      <c r="P7263" s="29" t="s">
        <v>15929</v>
      </c>
      <c r="Q7263" s="29" t="s">
        <v>57</v>
      </c>
      <c r="R7263" s="29" t="s">
        <v>720</v>
      </c>
      <c r="S7263" s="29" t="s">
        <v>15930</v>
      </c>
      <c r="T7263" s="29" t="s">
        <v>44</v>
      </c>
      <c r="U7263" s="30">
        <v>816</v>
      </c>
      <c r="V7263" s="31">
        <v>23</v>
      </c>
      <c r="W7263" s="31">
        <v>10</v>
      </c>
      <c r="X7263" s="31" t="s">
        <v>25</v>
      </c>
      <c r="Y7263" s="29" t="s">
        <v>41</v>
      </c>
      <c r="Z7263" s="29" t="s">
        <v>102</v>
      </c>
      <c r="AA7263" s="29" t="s">
        <v>52</v>
      </c>
      <c r="AB7263"/>
      <c r="AC7263"/>
      <c r="AD7263"/>
      <c r="AE7263"/>
      <c r="AF7263"/>
      <c r="AG7263"/>
      <c r="AH7263"/>
      <c r="AI7263"/>
    </row>
    <row r="7264" spans="1:35" ht="15" customHeight="1" x14ac:dyDescent="0.35">
      <c r="A7264" s="23" t="s">
        <v>57</v>
      </c>
      <c r="B7264" s="24" t="s">
        <v>3229</v>
      </c>
      <c r="C7264" s="25">
        <v>113</v>
      </c>
      <c r="D7264" s="24" t="s">
        <v>22</v>
      </c>
      <c r="E7264" s="24" t="s">
        <v>410</v>
      </c>
      <c r="F7264" s="24" t="s">
        <v>78</v>
      </c>
      <c r="G7264" s="24" t="s">
        <v>29</v>
      </c>
      <c r="H7264" s="24">
        <v>30</v>
      </c>
      <c r="I7264" s="26">
        <v>7.5</v>
      </c>
      <c r="P7264" s="29" t="s">
        <v>15931</v>
      </c>
      <c r="Q7264" s="29" t="s">
        <v>57</v>
      </c>
      <c r="R7264" s="29" t="s">
        <v>1165</v>
      </c>
      <c r="S7264" s="29" t="s">
        <v>2106</v>
      </c>
      <c r="T7264" s="29" t="s">
        <v>22</v>
      </c>
      <c r="U7264" s="30">
        <v>1193</v>
      </c>
      <c r="V7264" s="31">
        <v>20</v>
      </c>
      <c r="W7264" s="31">
        <v>4</v>
      </c>
      <c r="X7264" s="31" t="s">
        <v>29</v>
      </c>
      <c r="Y7264" s="29" t="s">
        <v>41</v>
      </c>
      <c r="Z7264" s="29" t="s">
        <v>102</v>
      </c>
      <c r="AA7264" s="29" t="s">
        <v>52</v>
      </c>
      <c r="AB7264"/>
      <c r="AC7264"/>
      <c r="AD7264"/>
      <c r="AE7264"/>
      <c r="AF7264"/>
      <c r="AG7264"/>
      <c r="AH7264"/>
      <c r="AI7264"/>
    </row>
    <row r="7265" spans="1:35" ht="15" customHeight="1" x14ac:dyDescent="0.35">
      <c r="A7265" s="32" t="s">
        <v>278</v>
      </c>
      <c r="B7265" s="33" t="s">
        <v>4720</v>
      </c>
      <c r="C7265" s="34">
        <v>124</v>
      </c>
      <c r="D7265" s="33" t="s">
        <v>44</v>
      </c>
      <c r="E7265" s="33" t="s">
        <v>92</v>
      </c>
      <c r="F7265" s="33" t="s">
        <v>86</v>
      </c>
      <c r="G7265" s="33" t="s">
        <v>29</v>
      </c>
      <c r="H7265" s="33">
        <v>36</v>
      </c>
      <c r="I7265" s="35">
        <v>8.25</v>
      </c>
      <c r="P7265" s="29" t="s">
        <v>15932</v>
      </c>
      <c r="Q7265" s="29" t="s">
        <v>57</v>
      </c>
      <c r="R7265" s="29" t="s">
        <v>123</v>
      </c>
      <c r="S7265" s="29" t="s">
        <v>5234</v>
      </c>
      <c r="T7265" s="29" t="s">
        <v>44</v>
      </c>
      <c r="U7265" s="30">
        <v>913</v>
      </c>
      <c r="V7265" s="31">
        <v>23</v>
      </c>
      <c r="W7265" s="31">
        <v>6</v>
      </c>
      <c r="X7265" s="31" t="s">
        <v>25</v>
      </c>
      <c r="Y7265" s="29" t="s">
        <v>30</v>
      </c>
      <c r="Z7265" s="29" t="s">
        <v>102</v>
      </c>
      <c r="AA7265" s="29" t="s">
        <v>52</v>
      </c>
      <c r="AB7265"/>
      <c r="AC7265"/>
      <c r="AD7265"/>
      <c r="AE7265"/>
      <c r="AF7265"/>
      <c r="AG7265"/>
      <c r="AH7265"/>
      <c r="AI7265"/>
    </row>
    <row r="7266" spans="1:35" ht="15" customHeight="1" x14ac:dyDescent="0.35">
      <c r="A7266" s="23" t="s">
        <v>15933</v>
      </c>
      <c r="B7266" s="24" t="s">
        <v>377</v>
      </c>
      <c r="C7266" s="25">
        <v>269</v>
      </c>
      <c r="D7266" s="24" t="s">
        <v>44</v>
      </c>
      <c r="E7266" s="24" t="s">
        <v>509</v>
      </c>
      <c r="F7266" s="24" t="s">
        <v>72</v>
      </c>
      <c r="G7266" s="24" t="s">
        <v>29</v>
      </c>
      <c r="H7266" s="24">
        <v>20</v>
      </c>
      <c r="I7266" s="26">
        <v>7.75</v>
      </c>
      <c r="P7266" s="29" t="s">
        <v>15934</v>
      </c>
      <c r="Q7266" s="29" t="s">
        <v>57</v>
      </c>
      <c r="R7266" s="29" t="s">
        <v>3229</v>
      </c>
      <c r="S7266" s="29" t="s">
        <v>15935</v>
      </c>
      <c r="T7266" s="29" t="s">
        <v>44</v>
      </c>
      <c r="U7266" s="30">
        <v>305</v>
      </c>
      <c r="V7266" s="31">
        <v>19</v>
      </c>
      <c r="W7266" s="31">
        <v>4</v>
      </c>
      <c r="X7266" s="31" t="s">
        <v>25</v>
      </c>
      <c r="Y7266" s="29" t="s">
        <v>41</v>
      </c>
      <c r="Z7266" s="29" t="s">
        <v>102</v>
      </c>
      <c r="AA7266" s="29" t="s">
        <v>52</v>
      </c>
      <c r="AB7266"/>
      <c r="AC7266"/>
      <c r="AD7266"/>
      <c r="AE7266"/>
      <c r="AF7266"/>
      <c r="AG7266"/>
      <c r="AH7266"/>
      <c r="AI7266"/>
    </row>
    <row r="7267" spans="1:35" ht="15" customHeight="1" x14ac:dyDescent="0.35">
      <c r="A7267" s="32" t="s">
        <v>1426</v>
      </c>
      <c r="B7267" s="33" t="s">
        <v>764</v>
      </c>
      <c r="C7267" s="34">
        <v>451</v>
      </c>
      <c r="D7267" s="33" t="s">
        <v>22</v>
      </c>
      <c r="E7267" s="33" t="s">
        <v>250</v>
      </c>
      <c r="F7267" s="33" t="s">
        <v>36</v>
      </c>
      <c r="G7267" s="33" t="s">
        <v>25</v>
      </c>
      <c r="H7267" s="33">
        <v>30</v>
      </c>
      <c r="I7267" s="35">
        <v>12</v>
      </c>
      <c r="P7267" s="29" t="s">
        <v>15936</v>
      </c>
      <c r="Q7267" s="29" t="s">
        <v>278</v>
      </c>
      <c r="R7267" s="29" t="s">
        <v>4720</v>
      </c>
      <c r="S7267" s="29" t="s">
        <v>15937</v>
      </c>
      <c r="T7267" s="29" t="s">
        <v>22</v>
      </c>
      <c r="U7267" s="30">
        <v>666</v>
      </c>
      <c r="V7267" s="31">
        <v>19</v>
      </c>
      <c r="W7267" s="31">
        <v>4</v>
      </c>
      <c r="X7267" s="31" t="s">
        <v>29</v>
      </c>
      <c r="Y7267" s="29" t="s">
        <v>30</v>
      </c>
      <c r="Z7267" s="29" t="s">
        <v>102</v>
      </c>
      <c r="AA7267" s="29" t="s">
        <v>52</v>
      </c>
      <c r="AB7267"/>
      <c r="AC7267"/>
      <c r="AD7267"/>
      <c r="AE7267"/>
      <c r="AF7267"/>
      <c r="AG7267"/>
      <c r="AH7267"/>
      <c r="AI7267"/>
    </row>
    <row r="7268" spans="1:35" ht="15" customHeight="1" x14ac:dyDescent="0.35">
      <c r="A7268" s="23" t="s">
        <v>554</v>
      </c>
      <c r="B7268" s="24" t="s">
        <v>746</v>
      </c>
      <c r="C7268" s="25">
        <v>378</v>
      </c>
      <c r="D7268" s="24" t="s">
        <v>44</v>
      </c>
      <c r="E7268" s="24" t="s">
        <v>181</v>
      </c>
      <c r="F7268" s="24" t="s">
        <v>24</v>
      </c>
      <c r="G7268" s="24" t="s">
        <v>25</v>
      </c>
      <c r="H7268" s="24">
        <v>33</v>
      </c>
      <c r="I7268" s="26">
        <v>11</v>
      </c>
      <c r="P7268" s="29" t="s">
        <v>15938</v>
      </c>
      <c r="Q7268" s="29" t="s">
        <v>15933</v>
      </c>
      <c r="R7268" s="29" t="s">
        <v>377</v>
      </c>
      <c r="S7268" s="29" t="s">
        <v>15939</v>
      </c>
      <c r="T7268" s="29" t="s">
        <v>44</v>
      </c>
      <c r="U7268" s="30">
        <v>1114</v>
      </c>
      <c r="V7268" s="31">
        <v>17</v>
      </c>
      <c r="W7268" s="31">
        <v>2</v>
      </c>
      <c r="X7268" s="31" t="s">
        <v>25</v>
      </c>
      <c r="Y7268" s="29" t="s">
        <v>30</v>
      </c>
      <c r="Z7268" s="29" t="s">
        <v>102</v>
      </c>
      <c r="AA7268" s="29" t="s">
        <v>52</v>
      </c>
      <c r="AB7268"/>
      <c r="AC7268"/>
      <c r="AD7268"/>
      <c r="AE7268"/>
      <c r="AF7268"/>
      <c r="AG7268"/>
      <c r="AH7268"/>
      <c r="AI7268"/>
    </row>
    <row r="7269" spans="1:35" ht="15" customHeight="1" x14ac:dyDescent="0.35">
      <c r="A7269" s="32" t="s">
        <v>3873</v>
      </c>
      <c r="B7269" s="33" t="s">
        <v>438</v>
      </c>
      <c r="C7269" s="34">
        <v>300</v>
      </c>
      <c r="D7269" s="33" t="s">
        <v>44</v>
      </c>
      <c r="E7269" s="33" t="s">
        <v>164</v>
      </c>
      <c r="F7269" s="33" t="s">
        <v>52</v>
      </c>
      <c r="G7269" s="33" t="s">
        <v>29</v>
      </c>
      <c r="H7269" s="33">
        <v>20</v>
      </c>
      <c r="I7269" s="35">
        <v>7.5</v>
      </c>
      <c r="P7269" s="29" t="s">
        <v>15940</v>
      </c>
      <c r="Q7269" s="29" t="s">
        <v>1426</v>
      </c>
      <c r="R7269" s="29" t="s">
        <v>764</v>
      </c>
      <c r="S7269" s="29" t="s">
        <v>15941</v>
      </c>
      <c r="T7269" s="29" t="s">
        <v>44</v>
      </c>
      <c r="U7269" s="30">
        <v>474</v>
      </c>
      <c r="V7269" s="31">
        <v>25</v>
      </c>
      <c r="W7269" s="31">
        <v>8</v>
      </c>
      <c r="X7269" s="31" t="s">
        <v>29</v>
      </c>
      <c r="Y7269" s="29" t="s">
        <v>50</v>
      </c>
      <c r="Z7269" s="29" t="s">
        <v>102</v>
      </c>
      <c r="AA7269" s="29" t="s">
        <v>52</v>
      </c>
      <c r="AB7269"/>
      <c r="AC7269"/>
      <c r="AD7269"/>
      <c r="AE7269"/>
      <c r="AF7269"/>
      <c r="AG7269"/>
      <c r="AH7269"/>
      <c r="AI7269"/>
    </row>
    <row r="7270" spans="1:35" ht="15" customHeight="1" x14ac:dyDescent="0.35">
      <c r="A7270" s="23" t="s">
        <v>1372</v>
      </c>
      <c r="B7270" s="24" t="s">
        <v>377</v>
      </c>
      <c r="C7270" s="25">
        <v>140</v>
      </c>
      <c r="D7270" s="24" t="s">
        <v>22</v>
      </c>
      <c r="E7270" s="24" t="s">
        <v>266</v>
      </c>
      <c r="F7270" s="24" t="s">
        <v>78</v>
      </c>
      <c r="G7270" s="24" t="s">
        <v>29</v>
      </c>
      <c r="H7270" s="24">
        <v>38</v>
      </c>
      <c r="I7270" s="26">
        <v>7.25</v>
      </c>
      <c r="P7270" s="29" t="s">
        <v>15942</v>
      </c>
      <c r="Q7270" s="29" t="s">
        <v>554</v>
      </c>
      <c r="R7270" s="29" t="s">
        <v>746</v>
      </c>
      <c r="S7270" s="29" t="s">
        <v>15943</v>
      </c>
      <c r="T7270" s="29" t="s">
        <v>22</v>
      </c>
      <c r="U7270" s="30">
        <v>611</v>
      </c>
      <c r="V7270" s="31">
        <v>20</v>
      </c>
      <c r="W7270" s="31">
        <v>4</v>
      </c>
      <c r="X7270" s="31" t="s">
        <v>29</v>
      </c>
      <c r="Y7270" s="29" t="s">
        <v>50</v>
      </c>
      <c r="Z7270" s="29" t="s">
        <v>102</v>
      </c>
      <c r="AA7270" s="29" t="s">
        <v>52</v>
      </c>
      <c r="AB7270"/>
      <c r="AC7270"/>
      <c r="AD7270"/>
      <c r="AE7270"/>
      <c r="AF7270"/>
      <c r="AG7270"/>
      <c r="AH7270"/>
      <c r="AI7270"/>
    </row>
    <row r="7271" spans="1:35" ht="15" customHeight="1" x14ac:dyDescent="0.35">
      <c r="A7271" s="32" t="s">
        <v>515</v>
      </c>
      <c r="B7271" s="33" t="s">
        <v>15944</v>
      </c>
      <c r="C7271" s="34">
        <v>353</v>
      </c>
      <c r="D7271" s="33" t="s">
        <v>44</v>
      </c>
      <c r="E7271" s="33" t="s">
        <v>250</v>
      </c>
      <c r="F7271" s="33" t="s">
        <v>36</v>
      </c>
      <c r="G7271" s="33" t="s">
        <v>25</v>
      </c>
      <c r="H7271" s="33">
        <v>40</v>
      </c>
      <c r="I7271" s="35">
        <v>13.75</v>
      </c>
      <c r="P7271" s="29" t="s">
        <v>15945</v>
      </c>
      <c r="Q7271" s="29" t="s">
        <v>3873</v>
      </c>
      <c r="R7271" s="29" t="s">
        <v>438</v>
      </c>
      <c r="S7271" s="29" t="s">
        <v>15946</v>
      </c>
      <c r="T7271" s="29" t="s">
        <v>22</v>
      </c>
      <c r="U7271" s="30">
        <v>1179</v>
      </c>
      <c r="V7271" s="31">
        <v>22</v>
      </c>
      <c r="W7271" s="31">
        <v>10</v>
      </c>
      <c r="X7271" s="31" t="s">
        <v>25</v>
      </c>
      <c r="Y7271" s="29" t="s">
        <v>41</v>
      </c>
      <c r="Z7271" s="29" t="s">
        <v>102</v>
      </c>
      <c r="AA7271" s="29" t="s">
        <v>52</v>
      </c>
      <c r="AB7271"/>
      <c r="AC7271"/>
      <c r="AD7271"/>
      <c r="AE7271"/>
      <c r="AF7271"/>
      <c r="AG7271"/>
      <c r="AH7271"/>
      <c r="AI7271"/>
    </row>
    <row r="7272" spans="1:35" ht="15" customHeight="1" x14ac:dyDescent="0.35">
      <c r="A7272" s="23" t="s">
        <v>7085</v>
      </c>
      <c r="B7272" s="24" t="s">
        <v>194</v>
      </c>
      <c r="C7272" s="25">
        <v>485</v>
      </c>
      <c r="D7272" s="24" t="s">
        <v>44</v>
      </c>
      <c r="E7272" s="24" t="s">
        <v>195</v>
      </c>
      <c r="F7272" s="24" t="s">
        <v>59</v>
      </c>
      <c r="G7272" s="24" t="s">
        <v>25</v>
      </c>
      <c r="H7272" s="24">
        <v>18</v>
      </c>
      <c r="I7272" s="26">
        <v>14.25</v>
      </c>
      <c r="P7272" s="29" t="s">
        <v>15947</v>
      </c>
      <c r="Q7272" s="29" t="s">
        <v>1372</v>
      </c>
      <c r="R7272" s="29" t="s">
        <v>377</v>
      </c>
      <c r="S7272" s="29" t="s">
        <v>15948</v>
      </c>
      <c r="T7272" s="29" t="s">
        <v>44</v>
      </c>
      <c r="U7272" s="30">
        <v>526</v>
      </c>
      <c r="V7272" s="31">
        <v>19</v>
      </c>
      <c r="W7272" s="31">
        <v>4</v>
      </c>
      <c r="X7272" s="31" t="s">
        <v>29</v>
      </c>
      <c r="Y7272" s="29" t="s">
        <v>41</v>
      </c>
      <c r="Z7272" s="29" t="s">
        <v>102</v>
      </c>
      <c r="AA7272" s="29" t="s">
        <v>52</v>
      </c>
      <c r="AB7272"/>
      <c r="AC7272"/>
      <c r="AD7272"/>
      <c r="AE7272"/>
      <c r="AF7272"/>
      <c r="AG7272"/>
      <c r="AH7272"/>
      <c r="AI7272"/>
    </row>
    <row r="7273" spans="1:35" ht="15" customHeight="1" x14ac:dyDescent="0.35">
      <c r="A7273" s="32" t="s">
        <v>377</v>
      </c>
      <c r="B7273" s="33" t="s">
        <v>42</v>
      </c>
      <c r="C7273" s="34">
        <v>406</v>
      </c>
      <c r="D7273" s="33" t="s">
        <v>44</v>
      </c>
      <c r="E7273" s="33" t="s">
        <v>141</v>
      </c>
      <c r="F7273" s="33" t="s">
        <v>46</v>
      </c>
      <c r="G7273" s="33" t="s">
        <v>29</v>
      </c>
      <c r="H7273" s="33">
        <v>17</v>
      </c>
      <c r="I7273" s="35">
        <v>5.25</v>
      </c>
      <c r="P7273" s="29" t="s">
        <v>15949</v>
      </c>
      <c r="Q7273" s="29" t="s">
        <v>515</v>
      </c>
      <c r="R7273" s="29" t="s">
        <v>15944</v>
      </c>
      <c r="S7273" s="29" t="s">
        <v>15950</v>
      </c>
      <c r="T7273" s="29" t="s">
        <v>22</v>
      </c>
      <c r="U7273" s="30">
        <v>843</v>
      </c>
      <c r="V7273" s="31">
        <v>21</v>
      </c>
      <c r="W7273" s="31">
        <v>6</v>
      </c>
      <c r="X7273" s="31" t="s">
        <v>29</v>
      </c>
      <c r="Y7273" s="29" t="s">
        <v>50</v>
      </c>
      <c r="Z7273" s="29" t="s">
        <v>102</v>
      </c>
      <c r="AA7273" s="29" t="s">
        <v>52</v>
      </c>
      <c r="AB7273"/>
      <c r="AC7273"/>
      <c r="AD7273"/>
      <c r="AE7273"/>
      <c r="AF7273"/>
      <c r="AG7273"/>
      <c r="AH7273"/>
      <c r="AI7273"/>
    </row>
    <row r="7274" spans="1:35" ht="15" customHeight="1" x14ac:dyDescent="0.35">
      <c r="A7274" s="23" t="s">
        <v>377</v>
      </c>
      <c r="B7274" s="24" t="s">
        <v>8556</v>
      </c>
      <c r="C7274" s="25">
        <v>98</v>
      </c>
      <c r="D7274" s="24" t="s">
        <v>44</v>
      </c>
      <c r="E7274" s="24" t="s">
        <v>232</v>
      </c>
      <c r="F7274" s="24" t="s">
        <v>32</v>
      </c>
      <c r="G7274" s="24" t="s">
        <v>29</v>
      </c>
      <c r="H7274" s="24">
        <v>38</v>
      </c>
      <c r="I7274" s="26">
        <v>4.75</v>
      </c>
      <c r="P7274" s="29" t="s">
        <v>15951</v>
      </c>
      <c r="Q7274" s="29" t="s">
        <v>7085</v>
      </c>
      <c r="R7274" s="29" t="s">
        <v>194</v>
      </c>
      <c r="S7274" s="29" t="s">
        <v>12369</v>
      </c>
      <c r="T7274" s="29" t="s">
        <v>22</v>
      </c>
      <c r="U7274" s="30">
        <v>344</v>
      </c>
      <c r="V7274" s="31">
        <v>25</v>
      </c>
      <c r="W7274" s="31">
        <v>2</v>
      </c>
      <c r="X7274" s="31" t="s">
        <v>25</v>
      </c>
      <c r="Y7274" s="29" t="s">
        <v>50</v>
      </c>
      <c r="Z7274" s="29" t="s">
        <v>102</v>
      </c>
      <c r="AA7274" s="29" t="s">
        <v>52</v>
      </c>
      <c r="AB7274"/>
      <c r="AC7274"/>
      <c r="AD7274"/>
      <c r="AE7274"/>
      <c r="AF7274"/>
      <c r="AG7274"/>
      <c r="AH7274"/>
      <c r="AI7274"/>
    </row>
    <row r="7275" spans="1:35" ht="15" customHeight="1" x14ac:dyDescent="0.35">
      <c r="A7275" s="32" t="s">
        <v>377</v>
      </c>
      <c r="B7275" s="33" t="s">
        <v>15952</v>
      </c>
      <c r="C7275" s="34">
        <v>496</v>
      </c>
      <c r="D7275" s="33" t="s">
        <v>44</v>
      </c>
      <c r="E7275" s="33" t="s">
        <v>382</v>
      </c>
      <c r="F7275" s="33" t="s">
        <v>86</v>
      </c>
      <c r="G7275" s="33" t="s">
        <v>29</v>
      </c>
      <c r="H7275" s="33">
        <v>39</v>
      </c>
      <c r="I7275" s="35">
        <v>8.5</v>
      </c>
      <c r="P7275" s="29" t="s">
        <v>15953</v>
      </c>
      <c r="Q7275" s="29" t="s">
        <v>377</v>
      </c>
      <c r="R7275" s="29" t="s">
        <v>42</v>
      </c>
      <c r="S7275" s="29" t="s">
        <v>15954</v>
      </c>
      <c r="T7275" s="29" t="s">
        <v>44</v>
      </c>
      <c r="U7275" s="30">
        <v>1081</v>
      </c>
      <c r="V7275" s="31">
        <v>20</v>
      </c>
      <c r="W7275" s="31">
        <v>4</v>
      </c>
      <c r="X7275" s="31" t="s">
        <v>25</v>
      </c>
      <c r="Y7275" s="29" t="s">
        <v>30</v>
      </c>
      <c r="Z7275" s="29" t="s">
        <v>102</v>
      </c>
      <c r="AA7275" s="29" t="s">
        <v>52</v>
      </c>
      <c r="AB7275"/>
      <c r="AC7275"/>
      <c r="AD7275"/>
      <c r="AE7275"/>
      <c r="AF7275"/>
      <c r="AG7275"/>
      <c r="AH7275"/>
      <c r="AI7275"/>
    </row>
    <row r="7276" spans="1:35" ht="15" customHeight="1" x14ac:dyDescent="0.35">
      <c r="A7276" s="23" t="s">
        <v>377</v>
      </c>
      <c r="B7276" s="24" t="s">
        <v>1573</v>
      </c>
      <c r="C7276" s="25">
        <v>450</v>
      </c>
      <c r="D7276" s="24" t="s">
        <v>44</v>
      </c>
      <c r="E7276" s="24" t="s">
        <v>71</v>
      </c>
      <c r="F7276" s="24" t="s">
        <v>72</v>
      </c>
      <c r="G7276" s="24" t="s">
        <v>25</v>
      </c>
      <c r="H7276" s="24">
        <v>19</v>
      </c>
      <c r="I7276" s="26">
        <v>12.25</v>
      </c>
      <c r="P7276" s="29" t="s">
        <v>15955</v>
      </c>
      <c r="Q7276" s="29" t="s">
        <v>377</v>
      </c>
      <c r="R7276" s="29" t="s">
        <v>8556</v>
      </c>
      <c r="S7276" s="29" t="s">
        <v>15956</v>
      </c>
      <c r="T7276" s="29" t="s">
        <v>44</v>
      </c>
      <c r="U7276" s="30">
        <v>1212</v>
      </c>
      <c r="V7276" s="31">
        <v>23</v>
      </c>
      <c r="W7276" s="31">
        <v>10</v>
      </c>
      <c r="X7276" s="31" t="s">
        <v>29</v>
      </c>
      <c r="Y7276" s="29" t="s">
        <v>41</v>
      </c>
      <c r="Z7276" s="29" t="s">
        <v>102</v>
      </c>
      <c r="AA7276" s="29" t="s">
        <v>52</v>
      </c>
      <c r="AB7276"/>
      <c r="AC7276"/>
      <c r="AD7276"/>
      <c r="AE7276"/>
      <c r="AF7276"/>
      <c r="AG7276"/>
      <c r="AH7276"/>
      <c r="AI7276"/>
    </row>
    <row r="7277" spans="1:35" ht="15" customHeight="1" x14ac:dyDescent="0.35">
      <c r="A7277" s="32" t="s">
        <v>1461</v>
      </c>
      <c r="B7277" s="33" t="s">
        <v>194</v>
      </c>
      <c r="C7277" s="34">
        <v>428</v>
      </c>
      <c r="D7277" s="33" t="s">
        <v>44</v>
      </c>
      <c r="E7277" s="33" t="s">
        <v>250</v>
      </c>
      <c r="F7277" s="33" t="s">
        <v>36</v>
      </c>
      <c r="G7277" s="33" t="s">
        <v>25</v>
      </c>
      <c r="H7277" s="33">
        <v>40</v>
      </c>
      <c r="I7277" s="35">
        <v>10.5</v>
      </c>
      <c r="P7277" s="29" t="s">
        <v>15957</v>
      </c>
      <c r="Q7277" s="29" t="s">
        <v>377</v>
      </c>
      <c r="R7277" s="29" t="s">
        <v>15952</v>
      </c>
      <c r="S7277" s="29" t="s">
        <v>15958</v>
      </c>
      <c r="T7277" s="29" t="s">
        <v>22</v>
      </c>
      <c r="U7277" s="30">
        <v>147</v>
      </c>
      <c r="V7277" s="31">
        <v>17</v>
      </c>
      <c r="W7277" s="31">
        <v>2</v>
      </c>
      <c r="X7277" s="31" t="s">
        <v>29</v>
      </c>
      <c r="Y7277" s="29" t="s">
        <v>50</v>
      </c>
      <c r="Z7277" s="29" t="s">
        <v>102</v>
      </c>
      <c r="AA7277" s="29" t="s">
        <v>52</v>
      </c>
      <c r="AB7277"/>
      <c r="AC7277"/>
      <c r="AD7277"/>
      <c r="AE7277"/>
      <c r="AF7277"/>
      <c r="AG7277"/>
      <c r="AH7277"/>
      <c r="AI7277"/>
    </row>
    <row r="7278" spans="1:35" ht="15" customHeight="1" x14ac:dyDescent="0.35">
      <c r="A7278" s="23" t="s">
        <v>10646</v>
      </c>
      <c r="B7278" s="24" t="s">
        <v>1394</v>
      </c>
      <c r="C7278" s="25">
        <v>149</v>
      </c>
      <c r="D7278" s="24" t="s">
        <v>44</v>
      </c>
      <c r="E7278" s="24" t="s">
        <v>97</v>
      </c>
      <c r="F7278" s="24" t="s">
        <v>46</v>
      </c>
      <c r="G7278" s="24" t="s">
        <v>25</v>
      </c>
      <c r="H7278" s="24">
        <v>19</v>
      </c>
      <c r="I7278" s="26">
        <v>11.25</v>
      </c>
      <c r="P7278" s="29" t="s">
        <v>15959</v>
      </c>
      <c r="Q7278" s="29" t="s">
        <v>377</v>
      </c>
      <c r="R7278" s="29" t="s">
        <v>1573</v>
      </c>
      <c r="S7278" s="29" t="s">
        <v>15960</v>
      </c>
      <c r="T7278" s="29" t="s">
        <v>44</v>
      </c>
      <c r="U7278" s="30">
        <v>842</v>
      </c>
      <c r="V7278" s="31">
        <v>20</v>
      </c>
      <c r="W7278" s="31">
        <v>4</v>
      </c>
      <c r="X7278" s="31" t="s">
        <v>29</v>
      </c>
      <c r="Y7278" s="29" t="s">
        <v>41</v>
      </c>
      <c r="Z7278" s="29" t="s">
        <v>102</v>
      </c>
      <c r="AA7278" s="29" t="s">
        <v>52</v>
      </c>
      <c r="AB7278"/>
      <c r="AC7278"/>
      <c r="AD7278"/>
      <c r="AE7278"/>
      <c r="AF7278"/>
      <c r="AG7278"/>
      <c r="AH7278"/>
      <c r="AI7278"/>
    </row>
    <row r="7279" spans="1:35" ht="15" customHeight="1" x14ac:dyDescent="0.35">
      <c r="A7279" s="32" t="s">
        <v>185</v>
      </c>
      <c r="B7279" s="33" t="s">
        <v>194</v>
      </c>
      <c r="C7279" s="34">
        <v>448</v>
      </c>
      <c r="D7279" s="33" t="s">
        <v>22</v>
      </c>
      <c r="E7279" s="33" t="s">
        <v>51</v>
      </c>
      <c r="F7279" s="33" t="s">
        <v>52</v>
      </c>
      <c r="G7279" s="33" t="s">
        <v>25</v>
      </c>
      <c r="H7279" s="33">
        <v>19</v>
      </c>
      <c r="I7279" s="35">
        <v>13</v>
      </c>
      <c r="P7279" s="29" t="s">
        <v>15961</v>
      </c>
      <c r="Q7279" s="29" t="s">
        <v>1461</v>
      </c>
      <c r="R7279" s="29" t="s">
        <v>194</v>
      </c>
      <c r="S7279" s="29" t="s">
        <v>15962</v>
      </c>
      <c r="T7279" s="29" t="s">
        <v>22</v>
      </c>
      <c r="U7279" s="30">
        <v>1036</v>
      </c>
      <c r="V7279" s="31">
        <v>21</v>
      </c>
      <c r="W7279" s="31">
        <v>4</v>
      </c>
      <c r="X7279" s="31" t="s">
        <v>25</v>
      </c>
      <c r="Y7279" s="29" t="s">
        <v>41</v>
      </c>
      <c r="Z7279" s="29" t="s">
        <v>102</v>
      </c>
      <c r="AA7279" s="29" t="s">
        <v>52</v>
      </c>
      <c r="AB7279"/>
      <c r="AC7279"/>
      <c r="AD7279"/>
      <c r="AE7279"/>
      <c r="AF7279"/>
      <c r="AG7279"/>
      <c r="AH7279"/>
      <c r="AI7279"/>
    </row>
    <row r="7280" spans="1:35" ht="15" customHeight="1" x14ac:dyDescent="0.35">
      <c r="A7280" s="23" t="s">
        <v>244</v>
      </c>
      <c r="B7280" s="24" t="s">
        <v>533</v>
      </c>
      <c r="C7280" s="25">
        <v>486</v>
      </c>
      <c r="D7280" s="24" t="s">
        <v>44</v>
      </c>
      <c r="E7280" s="24" t="s">
        <v>102</v>
      </c>
      <c r="F7280" s="24" t="s">
        <v>52</v>
      </c>
      <c r="G7280" s="24" t="s">
        <v>29</v>
      </c>
      <c r="H7280" s="24">
        <v>18</v>
      </c>
      <c r="I7280" s="26">
        <v>6.75</v>
      </c>
      <c r="P7280" s="29" t="s">
        <v>15963</v>
      </c>
      <c r="Q7280" s="29" t="s">
        <v>10646</v>
      </c>
      <c r="R7280" s="29" t="s">
        <v>1394</v>
      </c>
      <c r="S7280" s="29" t="s">
        <v>884</v>
      </c>
      <c r="T7280" s="29" t="s">
        <v>22</v>
      </c>
      <c r="U7280" s="30">
        <v>492</v>
      </c>
      <c r="V7280" s="31">
        <v>21</v>
      </c>
      <c r="W7280" s="31">
        <v>6</v>
      </c>
      <c r="X7280" s="31" t="s">
        <v>25</v>
      </c>
      <c r="Y7280" s="29" t="s">
        <v>41</v>
      </c>
      <c r="Z7280" s="29" t="s">
        <v>102</v>
      </c>
      <c r="AA7280" s="29" t="s">
        <v>52</v>
      </c>
      <c r="AB7280"/>
      <c r="AC7280"/>
      <c r="AD7280"/>
      <c r="AE7280"/>
      <c r="AF7280"/>
      <c r="AG7280"/>
      <c r="AH7280"/>
      <c r="AI7280"/>
    </row>
    <row r="7281" spans="1:35" ht="15" customHeight="1" x14ac:dyDescent="0.35">
      <c r="A7281" s="32" t="s">
        <v>244</v>
      </c>
      <c r="B7281" s="33" t="s">
        <v>720</v>
      </c>
      <c r="C7281" s="34">
        <v>90</v>
      </c>
      <c r="D7281" s="33" t="s">
        <v>44</v>
      </c>
      <c r="E7281" s="33" t="s">
        <v>141</v>
      </c>
      <c r="F7281" s="33" t="s">
        <v>46</v>
      </c>
      <c r="G7281" s="33" t="s">
        <v>29</v>
      </c>
      <c r="H7281" s="33">
        <v>20</v>
      </c>
      <c r="I7281" s="35">
        <v>2.5</v>
      </c>
      <c r="P7281" s="29" t="s">
        <v>15964</v>
      </c>
      <c r="Q7281" s="29" t="s">
        <v>185</v>
      </c>
      <c r="R7281" s="29" t="s">
        <v>194</v>
      </c>
      <c r="S7281" s="29" t="s">
        <v>15965</v>
      </c>
      <c r="T7281" s="29" t="s">
        <v>22</v>
      </c>
      <c r="U7281" s="30">
        <v>833</v>
      </c>
      <c r="V7281" s="31">
        <v>17</v>
      </c>
      <c r="W7281" s="31">
        <v>2</v>
      </c>
      <c r="X7281" s="31" t="s">
        <v>25</v>
      </c>
      <c r="Y7281" s="29" t="s">
        <v>30</v>
      </c>
      <c r="Z7281" s="29" t="s">
        <v>102</v>
      </c>
      <c r="AA7281" s="29" t="s">
        <v>52</v>
      </c>
      <c r="AB7281"/>
      <c r="AC7281"/>
      <c r="AD7281"/>
      <c r="AE7281"/>
      <c r="AF7281"/>
      <c r="AG7281"/>
      <c r="AH7281"/>
      <c r="AI7281"/>
    </row>
    <row r="7282" spans="1:35" ht="15" customHeight="1" x14ac:dyDescent="0.35">
      <c r="A7282" s="23" t="s">
        <v>15966</v>
      </c>
      <c r="B7282" s="24" t="s">
        <v>15967</v>
      </c>
      <c r="C7282" s="25">
        <v>427</v>
      </c>
      <c r="D7282" s="24" t="s">
        <v>44</v>
      </c>
      <c r="E7282" s="24" t="s">
        <v>311</v>
      </c>
      <c r="F7282" s="24" t="s">
        <v>36</v>
      </c>
      <c r="G7282" s="24" t="s">
        <v>29</v>
      </c>
      <c r="H7282" s="24">
        <v>34</v>
      </c>
      <c r="I7282" s="26">
        <v>7.75</v>
      </c>
      <c r="P7282" s="29" t="s">
        <v>15968</v>
      </c>
      <c r="Q7282" s="29" t="s">
        <v>244</v>
      </c>
      <c r="R7282" s="29" t="s">
        <v>533</v>
      </c>
      <c r="S7282" s="29" t="s">
        <v>15969</v>
      </c>
      <c r="T7282" s="29" t="s">
        <v>22</v>
      </c>
      <c r="U7282" s="30">
        <v>1163</v>
      </c>
      <c r="V7282" s="31">
        <v>21</v>
      </c>
      <c r="W7282" s="31">
        <v>2</v>
      </c>
      <c r="X7282" s="31" t="s">
        <v>29</v>
      </c>
      <c r="Y7282" s="29" t="s">
        <v>50</v>
      </c>
      <c r="Z7282" s="29" t="s">
        <v>102</v>
      </c>
      <c r="AA7282" s="29" t="s">
        <v>52</v>
      </c>
      <c r="AB7282"/>
      <c r="AC7282"/>
      <c r="AD7282"/>
      <c r="AE7282"/>
      <c r="AF7282"/>
      <c r="AG7282"/>
      <c r="AH7282"/>
      <c r="AI7282"/>
    </row>
    <row r="7283" spans="1:35" ht="15" customHeight="1" x14ac:dyDescent="0.35">
      <c r="A7283" s="32" t="s">
        <v>3794</v>
      </c>
      <c r="B7283" s="33" t="s">
        <v>306</v>
      </c>
      <c r="C7283" s="34">
        <v>390</v>
      </c>
      <c r="D7283" s="33" t="s">
        <v>44</v>
      </c>
      <c r="E7283" s="33" t="s">
        <v>130</v>
      </c>
      <c r="F7283" s="33" t="s">
        <v>46</v>
      </c>
      <c r="G7283" s="33" t="s">
        <v>25</v>
      </c>
      <c r="H7283" s="33">
        <v>35</v>
      </c>
      <c r="I7283" s="35">
        <v>11.25</v>
      </c>
      <c r="P7283" s="29" t="s">
        <v>15970</v>
      </c>
      <c r="Q7283" s="29" t="s">
        <v>244</v>
      </c>
      <c r="R7283" s="29" t="s">
        <v>720</v>
      </c>
      <c r="S7283" s="29" t="s">
        <v>1760</v>
      </c>
      <c r="T7283" s="29" t="s">
        <v>22</v>
      </c>
      <c r="U7283" s="30">
        <v>1237</v>
      </c>
      <c r="V7283" s="31">
        <v>20</v>
      </c>
      <c r="W7283" s="31">
        <v>4</v>
      </c>
      <c r="X7283" s="31" t="s">
        <v>25</v>
      </c>
      <c r="Y7283" s="29" t="s">
        <v>50</v>
      </c>
      <c r="Z7283" s="29" t="s">
        <v>102</v>
      </c>
      <c r="AA7283" s="29" t="s">
        <v>52</v>
      </c>
      <c r="AB7283"/>
      <c r="AC7283"/>
      <c r="AD7283"/>
      <c r="AE7283"/>
      <c r="AF7283"/>
      <c r="AG7283"/>
      <c r="AH7283"/>
      <c r="AI7283"/>
    </row>
    <row r="7284" spans="1:35" ht="15" customHeight="1" x14ac:dyDescent="0.35">
      <c r="A7284" s="23" t="s">
        <v>6848</v>
      </c>
      <c r="B7284" s="24" t="s">
        <v>2350</v>
      </c>
      <c r="C7284" s="25">
        <v>317</v>
      </c>
      <c r="D7284" s="24" t="s">
        <v>44</v>
      </c>
      <c r="E7284" s="24" t="s">
        <v>460</v>
      </c>
      <c r="F7284" s="24" t="s">
        <v>52</v>
      </c>
      <c r="G7284" s="24" t="s">
        <v>25</v>
      </c>
      <c r="H7284" s="24">
        <v>18</v>
      </c>
      <c r="I7284" s="26">
        <v>10.75</v>
      </c>
      <c r="P7284" s="29" t="s">
        <v>15971</v>
      </c>
      <c r="Q7284" s="29" t="s">
        <v>15966</v>
      </c>
      <c r="R7284" s="29" t="s">
        <v>15967</v>
      </c>
      <c r="S7284" s="29" t="s">
        <v>15972</v>
      </c>
      <c r="T7284" s="29" t="s">
        <v>44</v>
      </c>
      <c r="U7284" s="30">
        <v>897</v>
      </c>
      <c r="V7284" s="31">
        <v>17</v>
      </c>
      <c r="W7284" s="31">
        <v>2</v>
      </c>
      <c r="X7284" s="31" t="s">
        <v>29</v>
      </c>
      <c r="Y7284" s="29" t="s">
        <v>50</v>
      </c>
      <c r="Z7284" s="29" t="s">
        <v>102</v>
      </c>
      <c r="AA7284" s="29" t="s">
        <v>52</v>
      </c>
      <c r="AB7284"/>
      <c r="AC7284"/>
      <c r="AD7284"/>
      <c r="AE7284"/>
      <c r="AF7284"/>
      <c r="AG7284"/>
      <c r="AH7284"/>
      <c r="AI7284"/>
    </row>
    <row r="7285" spans="1:35" ht="15" customHeight="1" x14ac:dyDescent="0.35">
      <c r="A7285" s="32" t="s">
        <v>15973</v>
      </c>
      <c r="B7285" s="33" t="s">
        <v>764</v>
      </c>
      <c r="C7285" s="34">
        <v>425</v>
      </c>
      <c r="D7285" s="33" t="s">
        <v>44</v>
      </c>
      <c r="E7285" s="33" t="s">
        <v>31</v>
      </c>
      <c r="F7285" s="33" t="s">
        <v>32</v>
      </c>
      <c r="G7285" s="33" t="s">
        <v>25</v>
      </c>
      <c r="H7285" s="33">
        <v>35</v>
      </c>
      <c r="I7285" s="35">
        <v>11</v>
      </c>
      <c r="P7285" s="29" t="s">
        <v>15974</v>
      </c>
      <c r="Q7285" s="29" t="s">
        <v>3794</v>
      </c>
      <c r="R7285" s="29" t="s">
        <v>306</v>
      </c>
      <c r="S7285" s="29" t="s">
        <v>15975</v>
      </c>
      <c r="T7285" s="29" t="s">
        <v>22</v>
      </c>
      <c r="U7285" s="30">
        <v>461</v>
      </c>
      <c r="V7285" s="31">
        <v>24</v>
      </c>
      <c r="W7285" s="31">
        <v>10</v>
      </c>
      <c r="X7285" s="31" t="s">
        <v>25</v>
      </c>
      <c r="Y7285" s="29" t="s">
        <v>41</v>
      </c>
      <c r="Z7285" s="29" t="s">
        <v>102</v>
      </c>
      <c r="AA7285" s="29" t="s">
        <v>52</v>
      </c>
      <c r="AB7285"/>
      <c r="AC7285"/>
      <c r="AD7285"/>
      <c r="AE7285"/>
      <c r="AF7285"/>
      <c r="AG7285"/>
      <c r="AH7285"/>
      <c r="AI7285"/>
    </row>
    <row r="7286" spans="1:35" ht="15" customHeight="1" x14ac:dyDescent="0.35">
      <c r="A7286" s="23" t="s">
        <v>15976</v>
      </c>
      <c r="B7286" s="24" t="s">
        <v>4285</v>
      </c>
      <c r="C7286" s="25">
        <v>296</v>
      </c>
      <c r="D7286" s="24" t="s">
        <v>44</v>
      </c>
      <c r="E7286" s="24" t="s">
        <v>71</v>
      </c>
      <c r="F7286" s="24" t="s">
        <v>72</v>
      </c>
      <c r="G7286" s="24" t="s">
        <v>25</v>
      </c>
      <c r="H7286" s="24">
        <v>20</v>
      </c>
      <c r="I7286" s="26">
        <v>11.5</v>
      </c>
      <c r="P7286" s="29" t="s">
        <v>15977</v>
      </c>
      <c r="Q7286" s="29" t="s">
        <v>6848</v>
      </c>
      <c r="R7286" s="29" t="s">
        <v>2350</v>
      </c>
      <c r="S7286" s="29" t="s">
        <v>15978</v>
      </c>
      <c r="T7286" s="29" t="s">
        <v>22</v>
      </c>
      <c r="U7286" s="30">
        <v>1062</v>
      </c>
      <c r="V7286" s="31">
        <v>21</v>
      </c>
      <c r="W7286" s="31">
        <v>8</v>
      </c>
      <c r="X7286" s="31" t="s">
        <v>25</v>
      </c>
      <c r="Y7286" s="29" t="s">
        <v>41</v>
      </c>
      <c r="Z7286" s="29" t="s">
        <v>102</v>
      </c>
      <c r="AA7286" s="29" t="s">
        <v>52</v>
      </c>
      <c r="AB7286"/>
      <c r="AC7286"/>
      <c r="AD7286"/>
      <c r="AE7286"/>
      <c r="AF7286"/>
      <c r="AG7286"/>
      <c r="AH7286"/>
      <c r="AI7286"/>
    </row>
    <row r="7287" spans="1:35" ht="15" customHeight="1" x14ac:dyDescent="0.35">
      <c r="A7287" s="32" t="s">
        <v>2730</v>
      </c>
      <c r="B7287" s="33" t="s">
        <v>193</v>
      </c>
      <c r="C7287" s="34">
        <v>184</v>
      </c>
      <c r="D7287" s="33" t="s">
        <v>44</v>
      </c>
      <c r="E7287" s="33" t="s">
        <v>130</v>
      </c>
      <c r="F7287" s="33" t="s">
        <v>46</v>
      </c>
      <c r="G7287" s="33" t="s">
        <v>25</v>
      </c>
      <c r="H7287" s="33">
        <v>32</v>
      </c>
      <c r="I7287" s="35">
        <v>14.5</v>
      </c>
      <c r="P7287" s="29" t="s">
        <v>15979</v>
      </c>
      <c r="Q7287" s="29" t="s">
        <v>15973</v>
      </c>
      <c r="R7287" s="29" t="s">
        <v>764</v>
      </c>
      <c r="S7287" s="29" t="s">
        <v>704</v>
      </c>
      <c r="T7287" s="29" t="s">
        <v>22</v>
      </c>
      <c r="U7287" s="30">
        <v>1222</v>
      </c>
      <c r="V7287" s="31">
        <v>18</v>
      </c>
      <c r="W7287" s="31">
        <v>4</v>
      </c>
      <c r="X7287" s="31" t="s">
        <v>25</v>
      </c>
      <c r="Y7287" s="29" t="s">
        <v>41</v>
      </c>
      <c r="Z7287" s="29" t="s">
        <v>102</v>
      </c>
      <c r="AA7287" s="29" t="s">
        <v>52</v>
      </c>
      <c r="AB7287"/>
      <c r="AC7287"/>
      <c r="AD7287"/>
      <c r="AE7287"/>
      <c r="AF7287"/>
      <c r="AG7287"/>
      <c r="AH7287"/>
      <c r="AI7287"/>
    </row>
    <row r="7288" spans="1:35" ht="15" customHeight="1" x14ac:dyDescent="0.35">
      <c r="A7288" s="23" t="s">
        <v>4056</v>
      </c>
      <c r="B7288" s="24" t="s">
        <v>265</v>
      </c>
      <c r="C7288" s="25">
        <v>388</v>
      </c>
      <c r="D7288" s="24" t="s">
        <v>44</v>
      </c>
      <c r="E7288" s="24" t="s">
        <v>58</v>
      </c>
      <c r="F7288" s="24" t="s">
        <v>59</v>
      </c>
      <c r="G7288" s="24" t="s">
        <v>29</v>
      </c>
      <c r="H7288" s="24">
        <v>40</v>
      </c>
      <c r="I7288" s="26">
        <v>8</v>
      </c>
      <c r="P7288" s="29" t="s">
        <v>15980</v>
      </c>
      <c r="Q7288" s="29" t="s">
        <v>15976</v>
      </c>
      <c r="R7288" s="29" t="s">
        <v>4285</v>
      </c>
      <c r="S7288" s="29" t="s">
        <v>15981</v>
      </c>
      <c r="T7288" s="29" t="s">
        <v>22</v>
      </c>
      <c r="U7288" s="30">
        <v>264</v>
      </c>
      <c r="V7288" s="31">
        <v>18</v>
      </c>
      <c r="W7288" s="31">
        <v>4</v>
      </c>
      <c r="X7288" s="31" t="s">
        <v>25</v>
      </c>
      <c r="Y7288" s="29" t="s">
        <v>41</v>
      </c>
      <c r="Z7288" s="29" t="s">
        <v>102</v>
      </c>
      <c r="AA7288" s="29" t="s">
        <v>52</v>
      </c>
      <c r="AB7288"/>
      <c r="AC7288"/>
      <c r="AD7288"/>
      <c r="AE7288"/>
      <c r="AF7288"/>
      <c r="AG7288"/>
      <c r="AH7288"/>
      <c r="AI7288"/>
    </row>
    <row r="7289" spans="1:35" ht="15" customHeight="1" x14ac:dyDescent="0.35">
      <c r="A7289" s="32" t="s">
        <v>4056</v>
      </c>
      <c r="B7289" s="33" t="s">
        <v>331</v>
      </c>
      <c r="C7289" s="34">
        <v>59</v>
      </c>
      <c r="D7289" s="33" t="s">
        <v>44</v>
      </c>
      <c r="E7289" s="33" t="s">
        <v>405</v>
      </c>
      <c r="F7289" s="33" t="s">
        <v>59</v>
      </c>
      <c r="G7289" s="33" t="s">
        <v>25</v>
      </c>
      <c r="H7289" s="33">
        <v>18</v>
      </c>
      <c r="I7289" s="35">
        <v>11.5</v>
      </c>
      <c r="P7289" s="29" t="s">
        <v>15982</v>
      </c>
      <c r="Q7289" s="29" t="s">
        <v>2730</v>
      </c>
      <c r="R7289" s="29" t="s">
        <v>193</v>
      </c>
      <c r="S7289" s="29" t="s">
        <v>15983</v>
      </c>
      <c r="T7289" s="29" t="s">
        <v>22</v>
      </c>
      <c r="U7289" s="30">
        <v>508</v>
      </c>
      <c r="V7289" s="31">
        <v>21</v>
      </c>
      <c r="W7289" s="31">
        <v>2</v>
      </c>
      <c r="X7289" s="31" t="s">
        <v>25</v>
      </c>
      <c r="Y7289" s="29" t="s">
        <v>41</v>
      </c>
      <c r="Z7289" s="29" t="s">
        <v>102</v>
      </c>
      <c r="AA7289" s="29" t="s">
        <v>52</v>
      </c>
      <c r="AB7289"/>
      <c r="AC7289"/>
      <c r="AD7289"/>
      <c r="AE7289"/>
      <c r="AF7289"/>
      <c r="AG7289"/>
      <c r="AH7289"/>
      <c r="AI7289"/>
    </row>
    <row r="7290" spans="1:35" ht="15" customHeight="1" x14ac:dyDescent="0.35">
      <c r="A7290" s="23" t="s">
        <v>809</v>
      </c>
      <c r="B7290" s="24" t="s">
        <v>705</v>
      </c>
      <c r="C7290" s="25">
        <v>383</v>
      </c>
      <c r="D7290" s="24" t="s">
        <v>44</v>
      </c>
      <c r="E7290" s="24" t="s">
        <v>410</v>
      </c>
      <c r="F7290" s="24" t="s">
        <v>78</v>
      </c>
      <c r="G7290" s="24" t="s">
        <v>29</v>
      </c>
      <c r="H7290" s="24">
        <v>33</v>
      </c>
      <c r="I7290" s="26">
        <v>6.25</v>
      </c>
      <c r="P7290" s="29" t="s">
        <v>15984</v>
      </c>
      <c r="Q7290" s="29" t="s">
        <v>4056</v>
      </c>
      <c r="R7290" s="29" t="s">
        <v>265</v>
      </c>
      <c r="S7290" s="29" t="s">
        <v>11316</v>
      </c>
      <c r="T7290" s="29" t="s">
        <v>22</v>
      </c>
      <c r="U7290" s="30">
        <v>541</v>
      </c>
      <c r="V7290" s="31">
        <v>20</v>
      </c>
      <c r="W7290" s="31">
        <v>2</v>
      </c>
      <c r="X7290" s="31" t="s">
        <v>29</v>
      </c>
      <c r="Y7290" s="29" t="s">
        <v>41</v>
      </c>
      <c r="Z7290" s="29" t="s">
        <v>102</v>
      </c>
      <c r="AA7290" s="29" t="s">
        <v>52</v>
      </c>
      <c r="AB7290"/>
      <c r="AC7290"/>
      <c r="AD7290"/>
      <c r="AE7290"/>
      <c r="AF7290"/>
      <c r="AG7290"/>
      <c r="AH7290"/>
      <c r="AI7290"/>
    </row>
    <row r="7291" spans="1:35" ht="15" customHeight="1" x14ac:dyDescent="0.35">
      <c r="A7291" s="32" t="s">
        <v>1976</v>
      </c>
      <c r="B7291" s="33" t="s">
        <v>348</v>
      </c>
      <c r="C7291" s="34">
        <v>394</v>
      </c>
      <c r="D7291" s="33" t="s">
        <v>44</v>
      </c>
      <c r="E7291" s="33" t="s">
        <v>555</v>
      </c>
      <c r="F7291" s="33" t="s">
        <v>86</v>
      </c>
      <c r="G7291" s="33" t="s">
        <v>25</v>
      </c>
      <c r="H7291" s="33">
        <v>19</v>
      </c>
      <c r="I7291" s="35">
        <v>12</v>
      </c>
      <c r="P7291" s="29" t="s">
        <v>15985</v>
      </c>
      <c r="Q7291" s="29" t="s">
        <v>4056</v>
      </c>
      <c r="R7291" s="29" t="s">
        <v>331</v>
      </c>
      <c r="S7291" s="29" t="s">
        <v>15986</v>
      </c>
      <c r="T7291" s="29" t="s">
        <v>44</v>
      </c>
      <c r="U7291" s="30">
        <v>194</v>
      </c>
      <c r="V7291" s="31">
        <v>20</v>
      </c>
      <c r="W7291" s="31">
        <v>4</v>
      </c>
      <c r="X7291" s="31" t="s">
        <v>25</v>
      </c>
      <c r="Y7291" s="29" t="s">
        <v>41</v>
      </c>
      <c r="Z7291" s="29" t="s">
        <v>102</v>
      </c>
      <c r="AA7291" s="29" t="s">
        <v>52</v>
      </c>
      <c r="AB7291"/>
      <c r="AC7291"/>
      <c r="AD7291"/>
      <c r="AE7291"/>
      <c r="AF7291"/>
      <c r="AG7291"/>
      <c r="AH7291"/>
      <c r="AI7291"/>
    </row>
    <row r="7292" spans="1:35" ht="15" customHeight="1" x14ac:dyDescent="0.35">
      <c r="A7292" s="23" t="s">
        <v>2212</v>
      </c>
      <c r="B7292" s="24" t="s">
        <v>2259</v>
      </c>
      <c r="C7292" s="25">
        <v>161</v>
      </c>
      <c r="D7292" s="24" t="s">
        <v>44</v>
      </c>
      <c r="E7292" s="24" t="s">
        <v>324</v>
      </c>
      <c r="F7292" s="24" t="s">
        <v>118</v>
      </c>
      <c r="G7292" s="24" t="s">
        <v>25</v>
      </c>
      <c r="H7292" s="24">
        <v>36</v>
      </c>
      <c r="I7292" s="26">
        <v>14</v>
      </c>
      <c r="P7292" s="29" t="s">
        <v>15987</v>
      </c>
      <c r="Q7292" s="29" t="s">
        <v>809</v>
      </c>
      <c r="R7292" s="29" t="s">
        <v>705</v>
      </c>
      <c r="S7292" s="29" t="s">
        <v>15988</v>
      </c>
      <c r="T7292" s="29" t="s">
        <v>44</v>
      </c>
      <c r="U7292" s="30">
        <v>826</v>
      </c>
      <c r="V7292" s="31">
        <v>24</v>
      </c>
      <c r="W7292" s="31">
        <v>10</v>
      </c>
      <c r="X7292" s="31" t="s">
        <v>25</v>
      </c>
      <c r="Y7292" s="29" t="s">
        <v>30</v>
      </c>
      <c r="Z7292" s="29" t="s">
        <v>102</v>
      </c>
      <c r="AA7292" s="29" t="s">
        <v>52</v>
      </c>
      <c r="AB7292"/>
      <c r="AC7292"/>
      <c r="AD7292"/>
      <c r="AE7292"/>
      <c r="AF7292"/>
      <c r="AG7292"/>
      <c r="AH7292"/>
      <c r="AI7292"/>
    </row>
    <row r="7293" spans="1:35" ht="15" customHeight="1" x14ac:dyDescent="0.35">
      <c r="A7293" s="32" t="s">
        <v>537</v>
      </c>
      <c r="B7293" s="33" t="s">
        <v>15989</v>
      </c>
      <c r="C7293" s="34">
        <v>261</v>
      </c>
      <c r="D7293" s="33" t="s">
        <v>44</v>
      </c>
      <c r="E7293" s="33" t="s">
        <v>219</v>
      </c>
      <c r="F7293" s="33" t="s">
        <v>139</v>
      </c>
      <c r="G7293" s="33" t="s">
        <v>25</v>
      </c>
      <c r="H7293" s="33">
        <v>20</v>
      </c>
      <c r="I7293" s="35">
        <v>10.75</v>
      </c>
      <c r="P7293" s="29" t="s">
        <v>15990</v>
      </c>
      <c r="Q7293" s="29" t="s">
        <v>1976</v>
      </c>
      <c r="R7293" s="29" t="s">
        <v>348</v>
      </c>
      <c r="S7293" s="29" t="s">
        <v>2711</v>
      </c>
      <c r="T7293" s="29" t="s">
        <v>44</v>
      </c>
      <c r="U7293" s="30">
        <v>354</v>
      </c>
      <c r="V7293" s="31">
        <v>18</v>
      </c>
      <c r="W7293" s="31">
        <v>4</v>
      </c>
      <c r="X7293" s="31" t="s">
        <v>29</v>
      </c>
      <c r="Y7293" s="29" t="s">
        <v>30</v>
      </c>
      <c r="Z7293" s="29" t="s">
        <v>102</v>
      </c>
      <c r="AA7293" s="29" t="s">
        <v>52</v>
      </c>
      <c r="AB7293"/>
      <c r="AC7293"/>
      <c r="AD7293"/>
      <c r="AE7293"/>
      <c r="AF7293"/>
      <c r="AG7293"/>
      <c r="AH7293"/>
      <c r="AI7293"/>
    </row>
    <row r="7294" spans="1:35" ht="15" customHeight="1" x14ac:dyDescent="0.35">
      <c r="A7294" s="23" t="s">
        <v>869</v>
      </c>
      <c r="B7294" s="24" t="s">
        <v>688</v>
      </c>
      <c r="C7294" s="25">
        <v>347</v>
      </c>
      <c r="D7294" s="24" t="s">
        <v>22</v>
      </c>
      <c r="E7294" s="24" t="s">
        <v>200</v>
      </c>
      <c r="F7294" s="24" t="s">
        <v>52</v>
      </c>
      <c r="G7294" s="24" t="s">
        <v>29</v>
      </c>
      <c r="H7294" s="24">
        <v>18</v>
      </c>
      <c r="I7294" s="26">
        <v>7</v>
      </c>
      <c r="P7294" s="29" t="s">
        <v>15991</v>
      </c>
      <c r="Q7294" s="29" t="s">
        <v>2212</v>
      </c>
      <c r="R7294" s="29" t="s">
        <v>2259</v>
      </c>
      <c r="S7294" s="29" t="s">
        <v>15992</v>
      </c>
      <c r="T7294" s="29" t="s">
        <v>22</v>
      </c>
      <c r="U7294" s="30">
        <v>661</v>
      </c>
      <c r="V7294" s="31">
        <v>20</v>
      </c>
      <c r="W7294" s="31">
        <v>4</v>
      </c>
      <c r="X7294" s="31" t="s">
        <v>25</v>
      </c>
      <c r="Y7294" s="29" t="s">
        <v>50</v>
      </c>
      <c r="Z7294" s="29" t="s">
        <v>102</v>
      </c>
      <c r="AA7294" s="29" t="s">
        <v>52</v>
      </c>
      <c r="AB7294"/>
      <c r="AC7294"/>
      <c r="AD7294"/>
      <c r="AE7294"/>
      <c r="AF7294"/>
      <c r="AG7294"/>
      <c r="AH7294"/>
      <c r="AI7294"/>
    </row>
    <row r="7295" spans="1:35" ht="15" customHeight="1" x14ac:dyDescent="0.35">
      <c r="A7295" s="32" t="s">
        <v>1573</v>
      </c>
      <c r="B7295" s="33" t="s">
        <v>2101</v>
      </c>
      <c r="C7295" s="34">
        <v>306</v>
      </c>
      <c r="D7295" s="33" t="s">
        <v>44</v>
      </c>
      <c r="E7295" s="33" t="s">
        <v>410</v>
      </c>
      <c r="F7295" s="33" t="s">
        <v>78</v>
      </c>
      <c r="G7295" s="33" t="s">
        <v>29</v>
      </c>
      <c r="H7295" s="33">
        <v>39</v>
      </c>
      <c r="I7295" s="35">
        <v>5.75</v>
      </c>
      <c r="P7295" s="29" t="s">
        <v>15993</v>
      </c>
      <c r="Q7295" s="29" t="s">
        <v>537</v>
      </c>
      <c r="R7295" s="29" t="s">
        <v>15989</v>
      </c>
      <c r="S7295" s="29" t="s">
        <v>15994</v>
      </c>
      <c r="T7295" s="29" t="s">
        <v>22</v>
      </c>
      <c r="U7295" s="30">
        <v>639</v>
      </c>
      <c r="V7295" s="31">
        <v>17</v>
      </c>
      <c r="W7295" s="31">
        <v>2</v>
      </c>
      <c r="X7295" s="31" t="s">
        <v>29</v>
      </c>
      <c r="Y7295" s="29" t="s">
        <v>30</v>
      </c>
      <c r="Z7295" s="29" t="s">
        <v>102</v>
      </c>
      <c r="AA7295" s="29" t="s">
        <v>52</v>
      </c>
      <c r="AB7295"/>
      <c r="AC7295"/>
      <c r="AD7295"/>
      <c r="AE7295"/>
      <c r="AF7295"/>
      <c r="AG7295"/>
      <c r="AH7295"/>
      <c r="AI7295"/>
    </row>
    <row r="7296" spans="1:35" ht="15" customHeight="1" x14ac:dyDescent="0.35">
      <c r="A7296" s="23" t="s">
        <v>1588</v>
      </c>
      <c r="B7296" s="24" t="s">
        <v>1083</v>
      </c>
      <c r="C7296" s="25">
        <v>147</v>
      </c>
      <c r="D7296" s="24" t="s">
        <v>44</v>
      </c>
      <c r="E7296" s="24" t="s">
        <v>405</v>
      </c>
      <c r="F7296" s="24" t="s">
        <v>59</v>
      </c>
      <c r="G7296" s="24" t="s">
        <v>25</v>
      </c>
      <c r="H7296" s="24">
        <v>18</v>
      </c>
      <c r="I7296" s="26">
        <v>11.75</v>
      </c>
      <c r="P7296" s="29" t="s">
        <v>15995</v>
      </c>
      <c r="Q7296" s="29" t="s">
        <v>869</v>
      </c>
      <c r="R7296" s="29" t="s">
        <v>688</v>
      </c>
      <c r="S7296" s="29" t="s">
        <v>15996</v>
      </c>
      <c r="T7296" s="29" t="s">
        <v>44</v>
      </c>
      <c r="U7296" s="30">
        <v>154</v>
      </c>
      <c r="V7296" s="31">
        <v>20</v>
      </c>
      <c r="W7296" s="31">
        <v>4</v>
      </c>
      <c r="X7296" s="31" t="s">
        <v>25</v>
      </c>
      <c r="Y7296" s="29" t="s">
        <v>41</v>
      </c>
      <c r="Z7296" s="29" t="s">
        <v>102</v>
      </c>
      <c r="AA7296" s="29" t="s">
        <v>52</v>
      </c>
      <c r="AB7296"/>
      <c r="AC7296"/>
      <c r="AD7296"/>
      <c r="AE7296"/>
      <c r="AF7296"/>
      <c r="AG7296"/>
      <c r="AH7296"/>
      <c r="AI7296"/>
    </row>
    <row r="7297" spans="1:35" ht="15" customHeight="1" x14ac:dyDescent="0.35">
      <c r="A7297" s="32" t="s">
        <v>1588</v>
      </c>
      <c r="B7297" s="33" t="s">
        <v>1219</v>
      </c>
      <c r="C7297" s="34">
        <v>322</v>
      </c>
      <c r="D7297" s="33" t="s">
        <v>44</v>
      </c>
      <c r="E7297" s="33" t="s">
        <v>232</v>
      </c>
      <c r="F7297" s="33" t="s">
        <v>32</v>
      </c>
      <c r="G7297" s="33" t="s">
        <v>29</v>
      </c>
      <c r="H7297" s="33">
        <v>34</v>
      </c>
      <c r="I7297" s="35">
        <v>6.5</v>
      </c>
      <c r="P7297" s="29" t="s">
        <v>15997</v>
      </c>
      <c r="Q7297" s="29" t="s">
        <v>1573</v>
      </c>
      <c r="R7297" s="29" t="s">
        <v>2101</v>
      </c>
      <c r="S7297" s="29" t="s">
        <v>2905</v>
      </c>
      <c r="T7297" s="29" t="s">
        <v>22</v>
      </c>
      <c r="U7297" s="30">
        <v>414</v>
      </c>
      <c r="V7297" s="31">
        <v>17</v>
      </c>
      <c r="W7297" s="31">
        <v>2</v>
      </c>
      <c r="X7297" s="31" t="s">
        <v>25</v>
      </c>
      <c r="Y7297" s="29" t="s">
        <v>41</v>
      </c>
      <c r="Z7297" s="29" t="s">
        <v>102</v>
      </c>
      <c r="AA7297" s="29" t="s">
        <v>52</v>
      </c>
      <c r="AB7297"/>
      <c r="AC7297"/>
      <c r="AD7297"/>
      <c r="AE7297"/>
      <c r="AF7297"/>
      <c r="AG7297"/>
      <c r="AH7297"/>
      <c r="AI7297"/>
    </row>
    <row r="7298" spans="1:35" ht="15" customHeight="1" x14ac:dyDescent="0.35">
      <c r="A7298" s="23" t="s">
        <v>1588</v>
      </c>
      <c r="B7298" s="24" t="s">
        <v>3127</v>
      </c>
      <c r="C7298" s="25">
        <v>143</v>
      </c>
      <c r="D7298" s="24" t="s">
        <v>44</v>
      </c>
      <c r="E7298" s="24" t="s">
        <v>51</v>
      </c>
      <c r="F7298" s="24" t="s">
        <v>52</v>
      </c>
      <c r="G7298" s="24" t="s">
        <v>29</v>
      </c>
      <c r="H7298" s="24">
        <v>19</v>
      </c>
      <c r="I7298" s="26">
        <v>7.5</v>
      </c>
      <c r="P7298" s="29" t="s">
        <v>15998</v>
      </c>
      <c r="Q7298" s="29" t="s">
        <v>1588</v>
      </c>
      <c r="R7298" s="29" t="s">
        <v>1083</v>
      </c>
      <c r="S7298" s="29" t="s">
        <v>15999</v>
      </c>
      <c r="T7298" s="29" t="s">
        <v>22</v>
      </c>
      <c r="U7298" s="30">
        <v>266</v>
      </c>
      <c r="V7298" s="31">
        <v>20</v>
      </c>
      <c r="W7298" s="31">
        <v>2</v>
      </c>
      <c r="X7298" s="31" t="s">
        <v>29</v>
      </c>
      <c r="Y7298" s="29" t="s">
        <v>41</v>
      </c>
      <c r="Z7298" s="29" t="s">
        <v>102</v>
      </c>
      <c r="AA7298" s="29" t="s">
        <v>52</v>
      </c>
      <c r="AB7298"/>
      <c r="AC7298"/>
      <c r="AD7298"/>
      <c r="AE7298"/>
      <c r="AF7298"/>
      <c r="AG7298"/>
      <c r="AH7298"/>
      <c r="AI7298"/>
    </row>
    <row r="7299" spans="1:35" ht="15" customHeight="1" x14ac:dyDescent="0.35">
      <c r="A7299" s="32" t="s">
        <v>1588</v>
      </c>
      <c r="B7299" s="33" t="s">
        <v>82</v>
      </c>
      <c r="C7299" s="34">
        <v>253</v>
      </c>
      <c r="D7299" s="33" t="s">
        <v>44</v>
      </c>
      <c r="E7299" s="33" t="s">
        <v>460</v>
      </c>
      <c r="F7299" s="33" t="s">
        <v>52</v>
      </c>
      <c r="G7299" s="33" t="s">
        <v>29</v>
      </c>
      <c r="H7299" s="33">
        <v>19</v>
      </c>
      <c r="I7299" s="35">
        <v>9.75</v>
      </c>
      <c r="P7299" s="29" t="s">
        <v>16000</v>
      </c>
      <c r="Q7299" s="29" t="s">
        <v>1588</v>
      </c>
      <c r="R7299" s="29" t="s">
        <v>1219</v>
      </c>
      <c r="S7299" s="29" t="s">
        <v>16001</v>
      </c>
      <c r="T7299" s="29" t="s">
        <v>22</v>
      </c>
      <c r="U7299" s="30">
        <v>234</v>
      </c>
      <c r="V7299" s="31">
        <v>21</v>
      </c>
      <c r="W7299" s="31">
        <v>2</v>
      </c>
      <c r="X7299" s="31" t="s">
        <v>29</v>
      </c>
      <c r="Y7299" s="29" t="s">
        <v>30</v>
      </c>
      <c r="Z7299" s="29" t="s">
        <v>102</v>
      </c>
      <c r="AA7299" s="29" t="s">
        <v>52</v>
      </c>
      <c r="AB7299"/>
      <c r="AC7299"/>
      <c r="AD7299"/>
      <c r="AE7299"/>
      <c r="AF7299"/>
      <c r="AG7299"/>
      <c r="AH7299"/>
      <c r="AI7299"/>
    </row>
    <row r="7300" spans="1:35" ht="15" customHeight="1" x14ac:dyDescent="0.35">
      <c r="A7300" s="23" t="s">
        <v>1588</v>
      </c>
      <c r="B7300" s="24" t="s">
        <v>16002</v>
      </c>
      <c r="C7300" s="25">
        <v>356</v>
      </c>
      <c r="D7300" s="24" t="s">
        <v>44</v>
      </c>
      <c r="E7300" s="24" t="s">
        <v>141</v>
      </c>
      <c r="F7300" s="24" t="s">
        <v>46</v>
      </c>
      <c r="G7300" s="24" t="s">
        <v>25</v>
      </c>
      <c r="H7300" s="24">
        <v>18</v>
      </c>
      <c r="I7300" s="26">
        <v>12</v>
      </c>
      <c r="P7300" s="29" t="s">
        <v>16003</v>
      </c>
      <c r="Q7300" s="29" t="s">
        <v>1588</v>
      </c>
      <c r="R7300" s="29" t="s">
        <v>3127</v>
      </c>
      <c r="S7300" s="29" t="s">
        <v>16004</v>
      </c>
      <c r="T7300" s="29" t="s">
        <v>44</v>
      </c>
      <c r="U7300" s="30">
        <v>738</v>
      </c>
      <c r="V7300" s="31">
        <v>20</v>
      </c>
      <c r="W7300" s="31">
        <v>2</v>
      </c>
      <c r="X7300" s="31" t="s">
        <v>25</v>
      </c>
      <c r="Y7300" s="29" t="s">
        <v>50</v>
      </c>
      <c r="Z7300" s="29" t="s">
        <v>102</v>
      </c>
      <c r="AA7300" s="29" t="s">
        <v>52</v>
      </c>
      <c r="AB7300"/>
      <c r="AC7300"/>
      <c r="AD7300"/>
      <c r="AE7300"/>
      <c r="AF7300"/>
      <c r="AG7300"/>
      <c r="AH7300"/>
      <c r="AI7300"/>
    </row>
    <row r="7301" spans="1:35" ht="15" customHeight="1" x14ac:dyDescent="0.35">
      <c r="A7301" s="32" t="s">
        <v>123</v>
      </c>
      <c r="B7301" s="33" t="s">
        <v>16005</v>
      </c>
      <c r="C7301" s="34">
        <v>316</v>
      </c>
      <c r="D7301" s="33" t="s">
        <v>44</v>
      </c>
      <c r="E7301" s="33" t="s">
        <v>124</v>
      </c>
      <c r="F7301" s="33" t="s">
        <v>52</v>
      </c>
      <c r="G7301" s="33" t="s">
        <v>25</v>
      </c>
      <c r="H7301" s="33">
        <v>17</v>
      </c>
      <c r="I7301" s="35">
        <v>11.25</v>
      </c>
      <c r="P7301" s="29" t="s">
        <v>16006</v>
      </c>
      <c r="Q7301" s="29" t="s">
        <v>1588</v>
      </c>
      <c r="R7301" s="29" t="s">
        <v>82</v>
      </c>
      <c r="S7301" s="29" t="s">
        <v>16007</v>
      </c>
      <c r="T7301" s="29" t="s">
        <v>22</v>
      </c>
      <c r="U7301" s="30">
        <v>933</v>
      </c>
      <c r="V7301" s="31">
        <v>20</v>
      </c>
      <c r="W7301" s="31">
        <v>2</v>
      </c>
      <c r="X7301" s="31" t="s">
        <v>25</v>
      </c>
      <c r="Y7301" s="29" t="s">
        <v>30</v>
      </c>
      <c r="Z7301" s="29" t="s">
        <v>102</v>
      </c>
      <c r="AA7301" s="29" t="s">
        <v>52</v>
      </c>
      <c r="AB7301"/>
      <c r="AC7301"/>
      <c r="AD7301"/>
      <c r="AE7301"/>
      <c r="AF7301"/>
      <c r="AG7301"/>
      <c r="AH7301"/>
      <c r="AI7301"/>
    </row>
    <row r="7302" spans="1:35" ht="15" customHeight="1" x14ac:dyDescent="0.35">
      <c r="A7302" s="23" t="s">
        <v>732</v>
      </c>
      <c r="B7302" s="24" t="s">
        <v>3986</v>
      </c>
      <c r="C7302" s="25">
        <v>149</v>
      </c>
      <c r="D7302" s="24" t="s">
        <v>44</v>
      </c>
      <c r="E7302" s="24" t="s">
        <v>509</v>
      </c>
      <c r="F7302" s="24" t="s">
        <v>72</v>
      </c>
      <c r="G7302" s="24" t="s">
        <v>29</v>
      </c>
      <c r="H7302" s="24">
        <v>17</v>
      </c>
      <c r="I7302" s="26">
        <v>8.25</v>
      </c>
      <c r="P7302" s="29" t="s">
        <v>16008</v>
      </c>
      <c r="Q7302" s="29" t="s">
        <v>1588</v>
      </c>
      <c r="R7302" s="29" t="s">
        <v>16002</v>
      </c>
      <c r="S7302" s="29" t="s">
        <v>3412</v>
      </c>
      <c r="T7302" s="29" t="s">
        <v>22</v>
      </c>
      <c r="U7302" s="30">
        <v>1106</v>
      </c>
      <c r="V7302" s="31">
        <v>21</v>
      </c>
      <c r="W7302" s="31">
        <v>8</v>
      </c>
      <c r="X7302" s="31" t="s">
        <v>29</v>
      </c>
      <c r="Y7302" s="29" t="s">
        <v>41</v>
      </c>
      <c r="Z7302" s="29" t="s">
        <v>102</v>
      </c>
      <c r="AA7302" s="29" t="s">
        <v>52</v>
      </c>
      <c r="AB7302"/>
      <c r="AC7302"/>
      <c r="AD7302"/>
      <c r="AE7302"/>
      <c r="AF7302"/>
      <c r="AG7302"/>
      <c r="AH7302"/>
      <c r="AI7302"/>
    </row>
    <row r="7303" spans="1:35" ht="15" customHeight="1" x14ac:dyDescent="0.35">
      <c r="A7303" s="32" t="s">
        <v>575</v>
      </c>
      <c r="B7303" s="33" t="s">
        <v>180</v>
      </c>
      <c r="C7303" s="34">
        <v>69</v>
      </c>
      <c r="D7303" s="33" t="s">
        <v>22</v>
      </c>
      <c r="E7303" s="33" t="s">
        <v>324</v>
      </c>
      <c r="F7303" s="33" t="s">
        <v>118</v>
      </c>
      <c r="G7303" s="33" t="s">
        <v>29</v>
      </c>
      <c r="H7303" s="33">
        <v>30</v>
      </c>
      <c r="I7303" s="35">
        <v>5.5</v>
      </c>
      <c r="P7303" s="29" t="s">
        <v>16009</v>
      </c>
      <c r="Q7303" s="29" t="s">
        <v>123</v>
      </c>
      <c r="R7303" s="29" t="s">
        <v>16005</v>
      </c>
      <c r="S7303" s="29" t="s">
        <v>16010</v>
      </c>
      <c r="T7303" s="29" t="s">
        <v>44</v>
      </c>
      <c r="U7303" s="30">
        <v>1173</v>
      </c>
      <c r="V7303" s="31">
        <v>19</v>
      </c>
      <c r="W7303" s="31">
        <v>4</v>
      </c>
      <c r="X7303" s="31" t="s">
        <v>29</v>
      </c>
      <c r="Y7303" s="29" t="s">
        <v>30</v>
      </c>
      <c r="Z7303" s="29" t="s">
        <v>102</v>
      </c>
      <c r="AA7303" s="29" t="s">
        <v>52</v>
      </c>
      <c r="AB7303"/>
      <c r="AC7303"/>
      <c r="AD7303"/>
      <c r="AE7303"/>
      <c r="AF7303"/>
      <c r="AG7303"/>
      <c r="AH7303"/>
      <c r="AI7303"/>
    </row>
    <row r="7304" spans="1:35" ht="15" customHeight="1" x14ac:dyDescent="0.35">
      <c r="A7304" s="23" t="s">
        <v>672</v>
      </c>
      <c r="B7304" s="24" t="s">
        <v>271</v>
      </c>
      <c r="C7304" s="25">
        <v>71</v>
      </c>
      <c r="D7304" s="24" t="s">
        <v>22</v>
      </c>
      <c r="E7304" s="24" t="s">
        <v>124</v>
      </c>
      <c r="F7304" s="24" t="s">
        <v>52</v>
      </c>
      <c r="G7304" s="24" t="s">
        <v>29</v>
      </c>
      <c r="H7304" s="24">
        <v>20</v>
      </c>
      <c r="I7304" s="26">
        <v>9.5</v>
      </c>
      <c r="P7304" s="29" t="s">
        <v>16011</v>
      </c>
      <c r="Q7304" s="29" t="s">
        <v>732</v>
      </c>
      <c r="R7304" s="29" t="s">
        <v>3986</v>
      </c>
      <c r="S7304" s="29" t="s">
        <v>16012</v>
      </c>
      <c r="T7304" s="29" t="s">
        <v>22</v>
      </c>
      <c r="U7304" s="30">
        <v>756</v>
      </c>
      <c r="V7304" s="31">
        <v>23</v>
      </c>
      <c r="W7304" s="31">
        <v>8</v>
      </c>
      <c r="X7304" s="31" t="s">
        <v>25</v>
      </c>
      <c r="Y7304" s="29" t="s">
        <v>50</v>
      </c>
      <c r="Z7304" s="29" t="s">
        <v>102</v>
      </c>
      <c r="AA7304" s="29" t="s">
        <v>52</v>
      </c>
      <c r="AB7304"/>
      <c r="AC7304"/>
      <c r="AD7304"/>
      <c r="AE7304"/>
      <c r="AF7304"/>
      <c r="AG7304"/>
      <c r="AH7304"/>
      <c r="AI7304"/>
    </row>
    <row r="7305" spans="1:35" ht="15" customHeight="1" x14ac:dyDescent="0.35">
      <c r="A7305" s="32" t="s">
        <v>672</v>
      </c>
      <c r="B7305" s="33" t="s">
        <v>1648</v>
      </c>
      <c r="C7305" s="34">
        <v>482</v>
      </c>
      <c r="D7305" s="33" t="s">
        <v>44</v>
      </c>
      <c r="E7305" s="33" t="s">
        <v>71</v>
      </c>
      <c r="F7305" s="33" t="s">
        <v>72</v>
      </c>
      <c r="G7305" s="33" t="s">
        <v>25</v>
      </c>
      <c r="H7305" s="33">
        <v>17</v>
      </c>
      <c r="I7305" s="35">
        <v>17</v>
      </c>
      <c r="P7305" s="29" t="s">
        <v>16013</v>
      </c>
      <c r="Q7305" s="29" t="s">
        <v>575</v>
      </c>
      <c r="R7305" s="29" t="s">
        <v>180</v>
      </c>
      <c r="S7305" s="29" t="s">
        <v>16014</v>
      </c>
      <c r="T7305" s="29" t="s">
        <v>22</v>
      </c>
      <c r="U7305" s="30">
        <v>976</v>
      </c>
      <c r="V7305" s="31">
        <v>21</v>
      </c>
      <c r="W7305" s="31">
        <v>8</v>
      </c>
      <c r="X7305" s="31" t="s">
        <v>25</v>
      </c>
      <c r="Y7305" s="29" t="s">
        <v>30</v>
      </c>
      <c r="Z7305" s="29" t="s">
        <v>102</v>
      </c>
      <c r="AA7305" s="29" t="s">
        <v>52</v>
      </c>
      <c r="AB7305"/>
      <c r="AC7305"/>
      <c r="AD7305"/>
      <c r="AE7305"/>
      <c r="AF7305"/>
      <c r="AG7305"/>
      <c r="AH7305"/>
      <c r="AI7305"/>
    </row>
    <row r="7306" spans="1:35" ht="15" customHeight="1" x14ac:dyDescent="0.35">
      <c r="A7306" s="23" t="s">
        <v>1019</v>
      </c>
      <c r="B7306" s="24" t="s">
        <v>822</v>
      </c>
      <c r="C7306" s="25">
        <v>397</v>
      </c>
      <c r="D7306" s="24" t="s">
        <v>44</v>
      </c>
      <c r="E7306" s="24" t="s">
        <v>173</v>
      </c>
      <c r="F7306" s="24" t="s">
        <v>46</v>
      </c>
      <c r="G7306" s="24" t="s">
        <v>29</v>
      </c>
      <c r="H7306" s="24">
        <v>20</v>
      </c>
      <c r="I7306" s="26">
        <v>8.25</v>
      </c>
      <c r="P7306" s="29" t="s">
        <v>16015</v>
      </c>
      <c r="Q7306" s="29" t="s">
        <v>672</v>
      </c>
      <c r="R7306" s="29" t="s">
        <v>271</v>
      </c>
      <c r="S7306" s="29" t="s">
        <v>16016</v>
      </c>
      <c r="T7306" s="29" t="s">
        <v>22</v>
      </c>
      <c r="U7306" s="30">
        <v>1141</v>
      </c>
      <c r="V7306" s="31">
        <v>18</v>
      </c>
      <c r="W7306" s="31">
        <v>2</v>
      </c>
      <c r="X7306" s="31" t="s">
        <v>29</v>
      </c>
      <c r="Y7306" s="29" t="s">
        <v>50</v>
      </c>
      <c r="Z7306" s="29" t="s">
        <v>102</v>
      </c>
      <c r="AA7306" s="29" t="s">
        <v>52</v>
      </c>
      <c r="AB7306"/>
      <c r="AC7306"/>
      <c r="AD7306"/>
      <c r="AE7306"/>
      <c r="AF7306"/>
      <c r="AG7306"/>
      <c r="AH7306"/>
      <c r="AI7306"/>
    </row>
    <row r="7307" spans="1:35" ht="15" customHeight="1" x14ac:dyDescent="0.35">
      <c r="A7307" s="32" t="s">
        <v>391</v>
      </c>
      <c r="B7307" s="33" t="s">
        <v>1106</v>
      </c>
      <c r="C7307" s="34">
        <v>75</v>
      </c>
      <c r="D7307" s="33" t="s">
        <v>44</v>
      </c>
      <c r="E7307" s="33" t="s">
        <v>45</v>
      </c>
      <c r="F7307" s="33" t="s">
        <v>46</v>
      </c>
      <c r="G7307" s="33" t="s">
        <v>29</v>
      </c>
      <c r="H7307" s="33">
        <v>33</v>
      </c>
      <c r="I7307" s="35">
        <v>9</v>
      </c>
      <c r="P7307" s="29" t="s">
        <v>16017</v>
      </c>
      <c r="Q7307" s="29" t="s">
        <v>672</v>
      </c>
      <c r="R7307" s="29" t="s">
        <v>1648</v>
      </c>
      <c r="S7307" s="29" t="s">
        <v>12952</v>
      </c>
      <c r="T7307" s="29" t="s">
        <v>44</v>
      </c>
      <c r="U7307" s="30">
        <v>314</v>
      </c>
      <c r="V7307" s="31">
        <v>19</v>
      </c>
      <c r="W7307" s="31">
        <v>2</v>
      </c>
      <c r="X7307" s="31" t="s">
        <v>29</v>
      </c>
      <c r="Y7307" s="29" t="s">
        <v>50</v>
      </c>
      <c r="Z7307" s="29" t="s">
        <v>102</v>
      </c>
      <c r="AA7307" s="29" t="s">
        <v>52</v>
      </c>
      <c r="AB7307"/>
      <c r="AC7307"/>
      <c r="AD7307"/>
      <c r="AE7307"/>
      <c r="AF7307"/>
      <c r="AG7307"/>
      <c r="AH7307"/>
      <c r="AI7307"/>
    </row>
    <row r="7308" spans="1:35" ht="15" customHeight="1" x14ac:dyDescent="0.35">
      <c r="A7308" s="23" t="s">
        <v>391</v>
      </c>
      <c r="B7308" s="24" t="s">
        <v>498</v>
      </c>
      <c r="C7308" s="25">
        <v>367</v>
      </c>
      <c r="D7308" s="24" t="s">
        <v>44</v>
      </c>
      <c r="E7308" s="24" t="s">
        <v>200</v>
      </c>
      <c r="F7308" s="24" t="s">
        <v>52</v>
      </c>
      <c r="G7308" s="24" t="s">
        <v>29</v>
      </c>
      <c r="H7308" s="24">
        <v>19</v>
      </c>
      <c r="I7308" s="26">
        <v>6.25</v>
      </c>
      <c r="P7308" s="29" t="s">
        <v>16018</v>
      </c>
      <c r="Q7308" s="29" t="s">
        <v>1019</v>
      </c>
      <c r="R7308" s="29" t="s">
        <v>822</v>
      </c>
      <c r="S7308" s="29" t="s">
        <v>2013</v>
      </c>
      <c r="T7308" s="29" t="s">
        <v>44</v>
      </c>
      <c r="U7308" s="30">
        <v>231</v>
      </c>
      <c r="V7308" s="31">
        <v>20</v>
      </c>
      <c r="W7308" s="31">
        <v>2</v>
      </c>
      <c r="X7308" s="31" t="s">
        <v>25</v>
      </c>
      <c r="Y7308" s="29" t="s">
        <v>41</v>
      </c>
      <c r="Z7308" s="29" t="s">
        <v>102</v>
      </c>
      <c r="AA7308" s="29" t="s">
        <v>52</v>
      </c>
      <c r="AB7308"/>
      <c r="AC7308"/>
      <c r="AD7308"/>
      <c r="AE7308"/>
      <c r="AF7308"/>
      <c r="AG7308"/>
      <c r="AH7308"/>
      <c r="AI7308"/>
    </row>
    <row r="7309" spans="1:35" ht="15" customHeight="1" x14ac:dyDescent="0.35">
      <c r="A7309" s="32" t="s">
        <v>1648</v>
      </c>
      <c r="B7309" s="33" t="s">
        <v>3073</v>
      </c>
      <c r="C7309" s="34">
        <v>94</v>
      </c>
      <c r="D7309" s="33" t="s">
        <v>44</v>
      </c>
      <c r="E7309" s="33" t="s">
        <v>108</v>
      </c>
      <c r="F7309" s="33" t="s">
        <v>46</v>
      </c>
      <c r="G7309" s="33" t="s">
        <v>29</v>
      </c>
      <c r="H7309" s="33">
        <v>30</v>
      </c>
      <c r="I7309" s="35">
        <v>9</v>
      </c>
      <c r="P7309" s="29" t="s">
        <v>16019</v>
      </c>
      <c r="Q7309" s="29" t="s">
        <v>391</v>
      </c>
      <c r="R7309" s="29" t="s">
        <v>1106</v>
      </c>
      <c r="S7309" s="29" t="s">
        <v>16020</v>
      </c>
      <c r="T7309" s="29" t="s">
        <v>22</v>
      </c>
      <c r="U7309" s="30">
        <v>518</v>
      </c>
      <c r="V7309" s="31">
        <v>17</v>
      </c>
      <c r="W7309" s="31">
        <v>2</v>
      </c>
      <c r="X7309" s="31" t="s">
        <v>29</v>
      </c>
      <c r="Y7309" s="29" t="s">
        <v>41</v>
      </c>
      <c r="Z7309" s="29" t="s">
        <v>102</v>
      </c>
      <c r="AA7309" s="29" t="s">
        <v>52</v>
      </c>
      <c r="AB7309"/>
      <c r="AC7309"/>
      <c r="AD7309"/>
      <c r="AE7309"/>
      <c r="AF7309"/>
      <c r="AG7309"/>
      <c r="AH7309"/>
      <c r="AI7309"/>
    </row>
    <row r="7310" spans="1:35" ht="15" customHeight="1" x14ac:dyDescent="0.35">
      <c r="A7310" s="23" t="s">
        <v>1648</v>
      </c>
      <c r="B7310" s="24" t="s">
        <v>397</v>
      </c>
      <c r="C7310" s="25">
        <v>448</v>
      </c>
      <c r="D7310" s="24" t="s">
        <v>44</v>
      </c>
      <c r="E7310" s="24" t="s">
        <v>23</v>
      </c>
      <c r="F7310" s="24" t="s">
        <v>24</v>
      </c>
      <c r="G7310" s="24" t="s">
        <v>25</v>
      </c>
      <c r="H7310" s="24">
        <v>20</v>
      </c>
      <c r="I7310" s="26">
        <v>13.5</v>
      </c>
      <c r="P7310" s="29" t="s">
        <v>16021</v>
      </c>
      <c r="Q7310" s="29" t="s">
        <v>391</v>
      </c>
      <c r="R7310" s="29" t="s">
        <v>498</v>
      </c>
      <c r="S7310" s="29" t="s">
        <v>16022</v>
      </c>
      <c r="T7310" s="29" t="s">
        <v>44</v>
      </c>
      <c r="U7310" s="30">
        <v>1209</v>
      </c>
      <c r="V7310" s="31">
        <v>22</v>
      </c>
      <c r="W7310" s="31">
        <v>2</v>
      </c>
      <c r="X7310" s="31" t="s">
        <v>29</v>
      </c>
      <c r="Y7310" s="29" t="s">
        <v>41</v>
      </c>
      <c r="Z7310" s="29" t="s">
        <v>102</v>
      </c>
      <c r="AA7310" s="29" t="s">
        <v>52</v>
      </c>
      <c r="AB7310"/>
      <c r="AC7310"/>
      <c r="AD7310"/>
      <c r="AE7310"/>
      <c r="AF7310"/>
      <c r="AG7310"/>
      <c r="AH7310"/>
      <c r="AI7310"/>
    </row>
    <row r="7311" spans="1:35" ht="15" customHeight="1" x14ac:dyDescent="0.35">
      <c r="A7311" s="32" t="s">
        <v>7309</v>
      </c>
      <c r="B7311" s="33" t="s">
        <v>543</v>
      </c>
      <c r="C7311" s="34">
        <v>105</v>
      </c>
      <c r="D7311" s="33" t="s">
        <v>44</v>
      </c>
      <c r="E7311" s="33" t="s">
        <v>195</v>
      </c>
      <c r="F7311" s="33" t="s">
        <v>59</v>
      </c>
      <c r="G7311" s="33" t="s">
        <v>25</v>
      </c>
      <c r="H7311" s="33">
        <v>17</v>
      </c>
      <c r="I7311" s="35">
        <v>10.25</v>
      </c>
      <c r="P7311" s="29" t="s">
        <v>16023</v>
      </c>
      <c r="Q7311" s="29" t="s">
        <v>1648</v>
      </c>
      <c r="R7311" s="29" t="s">
        <v>3073</v>
      </c>
      <c r="S7311" s="29" t="s">
        <v>16024</v>
      </c>
      <c r="T7311" s="29" t="s">
        <v>22</v>
      </c>
      <c r="U7311" s="30">
        <v>586</v>
      </c>
      <c r="V7311" s="31">
        <v>21</v>
      </c>
      <c r="W7311" s="31">
        <v>10</v>
      </c>
      <c r="X7311" s="31" t="s">
        <v>29</v>
      </c>
      <c r="Y7311" s="29" t="s">
        <v>50</v>
      </c>
      <c r="Z7311" s="29" t="s">
        <v>102</v>
      </c>
      <c r="AA7311" s="29" t="s">
        <v>52</v>
      </c>
      <c r="AB7311"/>
      <c r="AC7311"/>
      <c r="AD7311"/>
      <c r="AE7311"/>
      <c r="AF7311"/>
      <c r="AG7311"/>
      <c r="AH7311"/>
      <c r="AI7311"/>
    </row>
    <row r="7312" spans="1:35" ht="15" customHeight="1" x14ac:dyDescent="0.35">
      <c r="A7312" s="23" t="s">
        <v>7318</v>
      </c>
      <c r="B7312" s="24" t="s">
        <v>7124</v>
      </c>
      <c r="C7312" s="25">
        <v>119</v>
      </c>
      <c r="D7312" s="24" t="s">
        <v>44</v>
      </c>
      <c r="E7312" s="24" t="s">
        <v>108</v>
      </c>
      <c r="F7312" s="24" t="s">
        <v>46</v>
      </c>
      <c r="G7312" s="24" t="s">
        <v>25</v>
      </c>
      <c r="H7312" s="24">
        <v>33</v>
      </c>
      <c r="I7312" s="26">
        <v>11.75</v>
      </c>
      <c r="P7312" s="29" t="s">
        <v>16025</v>
      </c>
      <c r="Q7312" s="29" t="s">
        <v>1648</v>
      </c>
      <c r="R7312" s="29" t="s">
        <v>397</v>
      </c>
      <c r="S7312" s="29" t="s">
        <v>16026</v>
      </c>
      <c r="T7312" s="29" t="s">
        <v>22</v>
      </c>
      <c r="U7312" s="30">
        <v>642</v>
      </c>
      <c r="V7312" s="31">
        <v>19</v>
      </c>
      <c r="W7312" s="31">
        <v>4</v>
      </c>
      <c r="X7312" s="31" t="s">
        <v>25</v>
      </c>
      <c r="Y7312" s="29" t="s">
        <v>30</v>
      </c>
      <c r="Z7312" s="29" t="s">
        <v>102</v>
      </c>
      <c r="AA7312" s="29" t="s">
        <v>52</v>
      </c>
      <c r="AB7312"/>
      <c r="AC7312"/>
      <c r="AD7312"/>
      <c r="AE7312"/>
      <c r="AF7312"/>
      <c r="AG7312"/>
      <c r="AH7312"/>
      <c r="AI7312"/>
    </row>
    <row r="7313" spans="1:35" ht="15" customHeight="1" x14ac:dyDescent="0.35">
      <c r="A7313" s="32" t="s">
        <v>16027</v>
      </c>
      <c r="B7313" s="33" t="s">
        <v>1213</v>
      </c>
      <c r="C7313" s="34">
        <v>121</v>
      </c>
      <c r="D7313" s="33" t="s">
        <v>44</v>
      </c>
      <c r="E7313" s="33" t="s">
        <v>219</v>
      </c>
      <c r="F7313" s="33" t="s">
        <v>139</v>
      </c>
      <c r="G7313" s="33" t="s">
        <v>25</v>
      </c>
      <c r="H7313" s="33">
        <v>19</v>
      </c>
      <c r="I7313" s="35">
        <v>12.5</v>
      </c>
      <c r="P7313" s="29" t="s">
        <v>16028</v>
      </c>
      <c r="Q7313" s="29" t="s">
        <v>7309</v>
      </c>
      <c r="R7313" s="29" t="s">
        <v>543</v>
      </c>
      <c r="S7313" s="29" t="s">
        <v>16029</v>
      </c>
      <c r="T7313" s="29" t="s">
        <v>44</v>
      </c>
      <c r="U7313" s="30">
        <v>700</v>
      </c>
      <c r="V7313" s="31">
        <v>20</v>
      </c>
      <c r="W7313" s="31">
        <v>2</v>
      </c>
      <c r="X7313" s="31" t="s">
        <v>25</v>
      </c>
      <c r="Y7313" s="29" t="s">
        <v>41</v>
      </c>
      <c r="Z7313" s="29" t="s">
        <v>102</v>
      </c>
      <c r="AA7313" s="29" t="s">
        <v>52</v>
      </c>
      <c r="AB7313"/>
      <c r="AC7313"/>
      <c r="AD7313"/>
      <c r="AE7313"/>
      <c r="AF7313"/>
      <c r="AG7313"/>
      <c r="AH7313"/>
      <c r="AI7313"/>
    </row>
    <row r="7314" spans="1:35" ht="15" customHeight="1" x14ac:dyDescent="0.35">
      <c r="A7314" s="23" t="s">
        <v>830</v>
      </c>
      <c r="B7314" s="24" t="s">
        <v>822</v>
      </c>
      <c r="C7314" s="25">
        <v>89</v>
      </c>
      <c r="D7314" s="24" t="s">
        <v>22</v>
      </c>
      <c r="E7314" s="24" t="s">
        <v>35</v>
      </c>
      <c r="F7314" s="24" t="s">
        <v>36</v>
      </c>
      <c r="G7314" s="24" t="s">
        <v>29</v>
      </c>
      <c r="H7314" s="24">
        <v>17</v>
      </c>
      <c r="I7314" s="26">
        <v>8.5</v>
      </c>
      <c r="P7314" s="29" t="s">
        <v>16030</v>
      </c>
      <c r="Q7314" s="29" t="s">
        <v>7318</v>
      </c>
      <c r="R7314" s="29" t="s">
        <v>7124</v>
      </c>
      <c r="S7314" s="29" t="s">
        <v>16031</v>
      </c>
      <c r="T7314" s="29" t="s">
        <v>22</v>
      </c>
      <c r="U7314" s="30">
        <v>424</v>
      </c>
      <c r="V7314" s="31">
        <v>20</v>
      </c>
      <c r="W7314" s="31">
        <v>4</v>
      </c>
      <c r="X7314" s="31" t="s">
        <v>25</v>
      </c>
      <c r="Y7314" s="29" t="s">
        <v>30</v>
      </c>
      <c r="Z7314" s="29" t="s">
        <v>102</v>
      </c>
      <c r="AA7314" s="29" t="s">
        <v>52</v>
      </c>
      <c r="AB7314"/>
      <c r="AC7314"/>
      <c r="AD7314"/>
      <c r="AE7314"/>
      <c r="AF7314"/>
      <c r="AG7314"/>
      <c r="AH7314"/>
      <c r="AI7314"/>
    </row>
    <row r="7315" spans="1:35" ht="15" customHeight="1" x14ac:dyDescent="0.35">
      <c r="A7315" s="32" t="s">
        <v>2267</v>
      </c>
      <c r="B7315" s="33" t="s">
        <v>822</v>
      </c>
      <c r="C7315" s="34">
        <v>422</v>
      </c>
      <c r="D7315" s="33" t="s">
        <v>44</v>
      </c>
      <c r="E7315" s="33" t="s">
        <v>164</v>
      </c>
      <c r="F7315" s="33" t="s">
        <v>52</v>
      </c>
      <c r="G7315" s="33" t="s">
        <v>29</v>
      </c>
      <c r="H7315" s="33">
        <v>17</v>
      </c>
      <c r="I7315" s="35">
        <v>7.75</v>
      </c>
      <c r="P7315" s="29" t="s">
        <v>16032</v>
      </c>
      <c r="Q7315" s="29" t="s">
        <v>16027</v>
      </c>
      <c r="R7315" s="29" t="s">
        <v>1213</v>
      </c>
      <c r="S7315" s="29" t="s">
        <v>16033</v>
      </c>
      <c r="T7315" s="29" t="s">
        <v>22</v>
      </c>
      <c r="U7315" s="30">
        <v>390</v>
      </c>
      <c r="V7315" s="31">
        <v>20</v>
      </c>
      <c r="W7315" s="31">
        <v>4</v>
      </c>
      <c r="X7315" s="31" t="s">
        <v>25</v>
      </c>
      <c r="Y7315" s="29" t="s">
        <v>30</v>
      </c>
      <c r="Z7315" s="29" t="s">
        <v>102</v>
      </c>
      <c r="AA7315" s="29" t="s">
        <v>52</v>
      </c>
      <c r="AB7315"/>
      <c r="AC7315"/>
      <c r="AD7315"/>
      <c r="AE7315"/>
      <c r="AF7315"/>
      <c r="AG7315"/>
      <c r="AH7315"/>
      <c r="AI7315"/>
    </row>
    <row r="7316" spans="1:35" ht="15" customHeight="1" x14ac:dyDescent="0.35">
      <c r="A7316" s="23" t="s">
        <v>82</v>
      </c>
      <c r="B7316" s="24" t="s">
        <v>4097</v>
      </c>
      <c r="C7316" s="25">
        <v>51</v>
      </c>
      <c r="D7316" s="24" t="s">
        <v>44</v>
      </c>
      <c r="E7316" s="24" t="s">
        <v>102</v>
      </c>
      <c r="F7316" s="24" t="s">
        <v>52</v>
      </c>
      <c r="G7316" s="24" t="s">
        <v>29</v>
      </c>
      <c r="H7316" s="24">
        <v>20</v>
      </c>
      <c r="I7316" s="26">
        <v>8.25</v>
      </c>
      <c r="P7316" s="29" t="s">
        <v>16034</v>
      </c>
      <c r="Q7316" s="29" t="s">
        <v>830</v>
      </c>
      <c r="R7316" s="29" t="s">
        <v>822</v>
      </c>
      <c r="S7316" s="29" t="s">
        <v>16035</v>
      </c>
      <c r="T7316" s="29" t="s">
        <v>22</v>
      </c>
      <c r="U7316" s="30">
        <v>517</v>
      </c>
      <c r="V7316" s="31">
        <v>22</v>
      </c>
      <c r="W7316" s="31">
        <v>8</v>
      </c>
      <c r="X7316" s="31" t="s">
        <v>25</v>
      </c>
      <c r="Y7316" s="29" t="s">
        <v>41</v>
      </c>
      <c r="Z7316" s="29" t="s">
        <v>102</v>
      </c>
      <c r="AA7316" s="29" t="s">
        <v>52</v>
      </c>
      <c r="AB7316"/>
      <c r="AC7316"/>
      <c r="AD7316"/>
      <c r="AE7316"/>
      <c r="AF7316"/>
      <c r="AG7316"/>
      <c r="AH7316"/>
      <c r="AI7316"/>
    </row>
    <row r="7317" spans="1:35" ht="15" customHeight="1" x14ac:dyDescent="0.35">
      <c r="A7317" s="32" t="s">
        <v>82</v>
      </c>
      <c r="B7317" s="33" t="s">
        <v>622</v>
      </c>
      <c r="C7317" s="34">
        <v>377</v>
      </c>
      <c r="D7317" s="33" t="s">
        <v>44</v>
      </c>
      <c r="E7317" s="33" t="s">
        <v>58</v>
      </c>
      <c r="F7317" s="33" t="s">
        <v>59</v>
      </c>
      <c r="G7317" s="33" t="s">
        <v>29</v>
      </c>
      <c r="H7317" s="33">
        <v>34</v>
      </c>
      <c r="I7317" s="35">
        <v>6.75</v>
      </c>
      <c r="P7317" s="29" t="s">
        <v>16036</v>
      </c>
      <c r="Q7317" s="29" t="s">
        <v>2267</v>
      </c>
      <c r="R7317" s="29" t="s">
        <v>822</v>
      </c>
      <c r="S7317" s="29" t="s">
        <v>16037</v>
      </c>
      <c r="T7317" s="29" t="s">
        <v>22</v>
      </c>
      <c r="U7317" s="30">
        <v>1025</v>
      </c>
      <c r="V7317" s="31">
        <v>24</v>
      </c>
      <c r="W7317" s="31">
        <v>8</v>
      </c>
      <c r="X7317" s="31" t="s">
        <v>25</v>
      </c>
      <c r="Y7317" s="29" t="s">
        <v>30</v>
      </c>
      <c r="Z7317" s="29" t="s">
        <v>102</v>
      </c>
      <c r="AA7317" s="29" t="s">
        <v>52</v>
      </c>
      <c r="AB7317"/>
      <c r="AC7317"/>
      <c r="AD7317"/>
      <c r="AE7317"/>
      <c r="AF7317"/>
      <c r="AG7317"/>
      <c r="AH7317"/>
      <c r="AI7317"/>
    </row>
    <row r="7318" spans="1:35" ht="15" customHeight="1" x14ac:dyDescent="0.35">
      <c r="A7318" s="23" t="s">
        <v>2490</v>
      </c>
      <c r="B7318" s="24" t="s">
        <v>180</v>
      </c>
      <c r="C7318" s="25">
        <v>67</v>
      </c>
      <c r="D7318" s="24" t="s">
        <v>22</v>
      </c>
      <c r="E7318" s="24" t="s">
        <v>324</v>
      </c>
      <c r="F7318" s="24" t="s">
        <v>118</v>
      </c>
      <c r="G7318" s="24" t="s">
        <v>25</v>
      </c>
      <c r="H7318" s="24">
        <v>36</v>
      </c>
      <c r="I7318" s="26">
        <v>10.5</v>
      </c>
      <c r="P7318" s="29" t="s">
        <v>16038</v>
      </c>
      <c r="Q7318" s="29" t="s">
        <v>82</v>
      </c>
      <c r="R7318" s="29" t="s">
        <v>4097</v>
      </c>
      <c r="S7318" s="29" t="s">
        <v>16039</v>
      </c>
      <c r="T7318" s="29" t="s">
        <v>44</v>
      </c>
      <c r="U7318" s="30">
        <v>1167</v>
      </c>
      <c r="V7318" s="31">
        <v>20</v>
      </c>
      <c r="W7318" s="31">
        <v>2</v>
      </c>
      <c r="X7318" s="31" t="s">
        <v>29</v>
      </c>
      <c r="Y7318" s="29" t="s">
        <v>50</v>
      </c>
      <c r="Z7318" s="29" t="s">
        <v>102</v>
      </c>
      <c r="AA7318" s="29" t="s">
        <v>52</v>
      </c>
      <c r="AB7318"/>
      <c r="AC7318"/>
      <c r="AD7318"/>
      <c r="AE7318"/>
      <c r="AF7318"/>
      <c r="AG7318"/>
      <c r="AH7318"/>
      <c r="AI7318"/>
    </row>
    <row r="7319" spans="1:35" ht="15" customHeight="1" x14ac:dyDescent="0.35">
      <c r="A7319" s="32" t="s">
        <v>2490</v>
      </c>
      <c r="B7319" s="33" t="s">
        <v>258</v>
      </c>
      <c r="C7319" s="34">
        <v>385</v>
      </c>
      <c r="D7319" s="33" t="s">
        <v>44</v>
      </c>
      <c r="E7319" s="33" t="s">
        <v>51</v>
      </c>
      <c r="F7319" s="33" t="s">
        <v>52</v>
      </c>
      <c r="G7319" s="33" t="s">
        <v>29</v>
      </c>
      <c r="H7319" s="33">
        <v>18</v>
      </c>
      <c r="I7319" s="35">
        <v>8.25</v>
      </c>
      <c r="P7319" s="29" t="s">
        <v>16040</v>
      </c>
      <c r="Q7319" s="29" t="s">
        <v>82</v>
      </c>
      <c r="R7319" s="29" t="s">
        <v>622</v>
      </c>
      <c r="S7319" s="29" t="s">
        <v>16041</v>
      </c>
      <c r="T7319" s="29" t="s">
        <v>44</v>
      </c>
      <c r="U7319" s="30">
        <v>425</v>
      </c>
      <c r="V7319" s="31">
        <v>17</v>
      </c>
      <c r="W7319" s="31">
        <v>2</v>
      </c>
      <c r="X7319" s="31" t="s">
        <v>29</v>
      </c>
      <c r="Y7319" s="29" t="s">
        <v>50</v>
      </c>
      <c r="Z7319" s="29" t="s">
        <v>102</v>
      </c>
      <c r="AA7319" s="29" t="s">
        <v>52</v>
      </c>
      <c r="AB7319"/>
      <c r="AC7319"/>
      <c r="AD7319"/>
      <c r="AE7319"/>
      <c r="AF7319"/>
      <c r="AG7319"/>
      <c r="AH7319"/>
      <c r="AI7319"/>
    </row>
    <row r="7320" spans="1:35" ht="15" customHeight="1" x14ac:dyDescent="0.35">
      <c r="A7320" s="23" t="s">
        <v>3880</v>
      </c>
      <c r="B7320" s="24" t="s">
        <v>244</v>
      </c>
      <c r="C7320" s="25">
        <v>442</v>
      </c>
      <c r="D7320" s="24" t="s">
        <v>44</v>
      </c>
      <c r="E7320" s="24" t="s">
        <v>156</v>
      </c>
      <c r="F7320" s="24" t="s">
        <v>52</v>
      </c>
      <c r="G7320" s="24" t="s">
        <v>29</v>
      </c>
      <c r="H7320" s="24">
        <v>19</v>
      </c>
      <c r="I7320" s="26">
        <v>7</v>
      </c>
      <c r="P7320" s="29" t="s">
        <v>16042</v>
      </c>
      <c r="Q7320" s="29" t="s">
        <v>2490</v>
      </c>
      <c r="R7320" s="29" t="s">
        <v>180</v>
      </c>
      <c r="S7320" s="29" t="s">
        <v>16043</v>
      </c>
      <c r="T7320" s="29" t="s">
        <v>44</v>
      </c>
      <c r="U7320" s="30">
        <v>107</v>
      </c>
      <c r="V7320" s="31">
        <v>19</v>
      </c>
      <c r="W7320" s="31">
        <v>4</v>
      </c>
      <c r="X7320" s="31" t="s">
        <v>29</v>
      </c>
      <c r="Y7320" s="29" t="s">
        <v>30</v>
      </c>
      <c r="Z7320" s="29" t="s">
        <v>102</v>
      </c>
      <c r="AA7320" s="29" t="s">
        <v>52</v>
      </c>
      <c r="AB7320"/>
      <c r="AC7320"/>
      <c r="AD7320"/>
      <c r="AE7320"/>
      <c r="AF7320"/>
      <c r="AG7320"/>
      <c r="AH7320"/>
      <c r="AI7320"/>
    </row>
    <row r="7321" spans="1:35" ht="15" customHeight="1" x14ac:dyDescent="0.35">
      <c r="A7321" s="32" t="s">
        <v>20</v>
      </c>
      <c r="B7321" s="33" t="s">
        <v>16044</v>
      </c>
      <c r="C7321" s="34">
        <v>212</v>
      </c>
      <c r="D7321" s="33" t="s">
        <v>44</v>
      </c>
      <c r="E7321" s="33" t="s">
        <v>186</v>
      </c>
      <c r="F7321" s="33" t="s">
        <v>86</v>
      </c>
      <c r="G7321" s="33" t="s">
        <v>25</v>
      </c>
      <c r="H7321" s="33">
        <v>19</v>
      </c>
      <c r="I7321" s="35">
        <v>11</v>
      </c>
      <c r="P7321" s="29" t="s">
        <v>16045</v>
      </c>
      <c r="Q7321" s="29" t="s">
        <v>2490</v>
      </c>
      <c r="R7321" s="29" t="s">
        <v>258</v>
      </c>
      <c r="S7321" s="29" t="s">
        <v>16046</v>
      </c>
      <c r="T7321" s="29" t="s">
        <v>22</v>
      </c>
      <c r="U7321" s="30">
        <v>809</v>
      </c>
      <c r="V7321" s="31">
        <v>18</v>
      </c>
      <c r="W7321" s="31">
        <v>4</v>
      </c>
      <c r="X7321" s="31" t="s">
        <v>25</v>
      </c>
      <c r="Y7321" s="29" t="s">
        <v>30</v>
      </c>
      <c r="Z7321" s="29" t="s">
        <v>102</v>
      </c>
      <c r="AA7321" s="29" t="s">
        <v>52</v>
      </c>
      <c r="AB7321"/>
      <c r="AC7321"/>
      <c r="AD7321"/>
      <c r="AE7321"/>
      <c r="AF7321"/>
      <c r="AG7321"/>
      <c r="AH7321"/>
      <c r="AI7321"/>
    </row>
    <row r="7322" spans="1:35" ht="15" customHeight="1" x14ac:dyDescent="0.35">
      <c r="A7322" s="23" t="s">
        <v>306</v>
      </c>
      <c r="B7322" s="24" t="s">
        <v>438</v>
      </c>
      <c r="C7322" s="25">
        <v>119</v>
      </c>
      <c r="D7322" s="24" t="s">
        <v>44</v>
      </c>
      <c r="E7322" s="24" t="s">
        <v>124</v>
      </c>
      <c r="F7322" s="24" t="s">
        <v>52</v>
      </c>
      <c r="G7322" s="24" t="s">
        <v>25</v>
      </c>
      <c r="H7322" s="24">
        <v>19</v>
      </c>
      <c r="I7322" s="26">
        <v>12.25</v>
      </c>
      <c r="P7322" s="29" t="s">
        <v>16047</v>
      </c>
      <c r="Q7322" s="29" t="s">
        <v>3880</v>
      </c>
      <c r="R7322" s="29" t="s">
        <v>244</v>
      </c>
      <c r="S7322" s="29" t="s">
        <v>16048</v>
      </c>
      <c r="T7322" s="29" t="s">
        <v>22</v>
      </c>
      <c r="U7322" s="30">
        <v>284</v>
      </c>
      <c r="V7322" s="31">
        <v>22</v>
      </c>
      <c r="W7322" s="31">
        <v>10</v>
      </c>
      <c r="X7322" s="31" t="s">
        <v>29</v>
      </c>
      <c r="Y7322" s="29" t="s">
        <v>30</v>
      </c>
      <c r="Z7322" s="29" t="s">
        <v>102</v>
      </c>
      <c r="AA7322" s="29" t="s">
        <v>52</v>
      </c>
      <c r="AB7322"/>
      <c r="AC7322"/>
      <c r="AD7322"/>
      <c r="AE7322"/>
      <c r="AF7322"/>
      <c r="AG7322"/>
      <c r="AH7322"/>
      <c r="AI7322"/>
    </row>
    <row r="7323" spans="1:35" ht="15" customHeight="1" x14ac:dyDescent="0.35">
      <c r="A7323" s="32" t="s">
        <v>56</v>
      </c>
      <c r="B7323" s="33" t="s">
        <v>6693</v>
      </c>
      <c r="C7323" s="34">
        <v>57</v>
      </c>
      <c r="D7323" s="33" t="s">
        <v>44</v>
      </c>
      <c r="E7323" s="33" t="s">
        <v>279</v>
      </c>
      <c r="F7323" s="33" t="s">
        <v>112</v>
      </c>
      <c r="G7323" s="33" t="s">
        <v>25</v>
      </c>
      <c r="H7323" s="33">
        <v>31</v>
      </c>
      <c r="I7323" s="35">
        <v>14.5</v>
      </c>
      <c r="P7323" s="29" t="s">
        <v>16049</v>
      </c>
      <c r="Q7323" s="29" t="s">
        <v>20</v>
      </c>
      <c r="R7323" s="29" t="s">
        <v>16044</v>
      </c>
      <c r="S7323" s="29" t="s">
        <v>5887</v>
      </c>
      <c r="T7323" s="29" t="s">
        <v>44</v>
      </c>
      <c r="U7323" s="30">
        <v>1083</v>
      </c>
      <c r="V7323" s="31">
        <v>21</v>
      </c>
      <c r="W7323" s="31">
        <v>2</v>
      </c>
      <c r="X7323" s="31" t="s">
        <v>25</v>
      </c>
      <c r="Y7323" s="29" t="s">
        <v>41</v>
      </c>
      <c r="Z7323" s="29" t="s">
        <v>195</v>
      </c>
      <c r="AA7323" s="29" t="s">
        <v>59</v>
      </c>
      <c r="AB7323"/>
      <c r="AC7323"/>
      <c r="AD7323"/>
      <c r="AE7323"/>
      <c r="AF7323"/>
      <c r="AG7323"/>
      <c r="AH7323"/>
      <c r="AI7323"/>
    </row>
    <row r="7324" spans="1:35" ht="15" customHeight="1" x14ac:dyDescent="0.35">
      <c r="A7324" s="23" t="s">
        <v>56</v>
      </c>
      <c r="B7324" s="24" t="s">
        <v>12356</v>
      </c>
      <c r="C7324" s="25">
        <v>491</v>
      </c>
      <c r="D7324" s="24" t="s">
        <v>44</v>
      </c>
      <c r="E7324" s="24" t="s">
        <v>405</v>
      </c>
      <c r="F7324" s="24" t="s">
        <v>59</v>
      </c>
      <c r="G7324" s="24" t="s">
        <v>29</v>
      </c>
      <c r="H7324" s="24">
        <v>19</v>
      </c>
      <c r="I7324" s="26">
        <v>7</v>
      </c>
      <c r="P7324" s="29" t="s">
        <v>16050</v>
      </c>
      <c r="Q7324" s="29" t="s">
        <v>306</v>
      </c>
      <c r="R7324" s="29" t="s">
        <v>438</v>
      </c>
      <c r="S7324" s="29" t="s">
        <v>16051</v>
      </c>
      <c r="T7324" s="29" t="s">
        <v>44</v>
      </c>
      <c r="U7324" s="30">
        <v>450</v>
      </c>
      <c r="V7324" s="31">
        <v>21</v>
      </c>
      <c r="W7324" s="31">
        <v>2</v>
      </c>
      <c r="X7324" s="31" t="s">
        <v>29</v>
      </c>
      <c r="Y7324" s="29" t="s">
        <v>30</v>
      </c>
      <c r="Z7324" s="29" t="s">
        <v>195</v>
      </c>
      <c r="AA7324" s="29" t="s">
        <v>59</v>
      </c>
      <c r="AB7324"/>
      <c r="AC7324"/>
      <c r="AD7324"/>
      <c r="AE7324"/>
      <c r="AF7324"/>
      <c r="AG7324"/>
      <c r="AH7324"/>
      <c r="AI7324"/>
    </row>
    <row r="7325" spans="1:35" ht="15" customHeight="1" x14ac:dyDescent="0.35">
      <c r="A7325" s="32" t="s">
        <v>69</v>
      </c>
      <c r="B7325" s="33" t="s">
        <v>16052</v>
      </c>
      <c r="C7325" s="34">
        <v>161</v>
      </c>
      <c r="D7325" s="33" t="s">
        <v>22</v>
      </c>
      <c r="E7325" s="33" t="s">
        <v>195</v>
      </c>
      <c r="F7325" s="33" t="s">
        <v>59</v>
      </c>
      <c r="G7325" s="33" t="s">
        <v>29</v>
      </c>
      <c r="H7325" s="33">
        <v>20</v>
      </c>
      <c r="I7325" s="35">
        <v>9.25</v>
      </c>
      <c r="P7325" s="29" t="s">
        <v>16053</v>
      </c>
      <c r="Q7325" s="29" t="s">
        <v>56</v>
      </c>
      <c r="R7325" s="29" t="s">
        <v>6693</v>
      </c>
      <c r="S7325" s="29" t="s">
        <v>16054</v>
      </c>
      <c r="T7325" s="29" t="s">
        <v>44</v>
      </c>
      <c r="U7325" s="30">
        <v>1171</v>
      </c>
      <c r="V7325" s="31">
        <v>21</v>
      </c>
      <c r="W7325" s="31">
        <v>4</v>
      </c>
      <c r="X7325" s="31" t="s">
        <v>29</v>
      </c>
      <c r="Y7325" s="29" t="s">
        <v>41</v>
      </c>
      <c r="Z7325" s="29" t="s">
        <v>195</v>
      </c>
      <c r="AA7325" s="29" t="s">
        <v>59</v>
      </c>
      <c r="AB7325"/>
      <c r="AC7325"/>
      <c r="AD7325"/>
      <c r="AE7325"/>
      <c r="AF7325"/>
      <c r="AG7325"/>
      <c r="AH7325"/>
      <c r="AI7325"/>
    </row>
    <row r="7326" spans="1:35" ht="15" customHeight="1" x14ac:dyDescent="0.35">
      <c r="A7326" s="23" t="s">
        <v>69</v>
      </c>
      <c r="B7326" s="24" t="s">
        <v>3661</v>
      </c>
      <c r="C7326" s="25">
        <v>353</v>
      </c>
      <c r="D7326" s="24" t="s">
        <v>22</v>
      </c>
      <c r="E7326" s="24" t="s">
        <v>279</v>
      </c>
      <c r="F7326" s="24" t="s">
        <v>112</v>
      </c>
      <c r="G7326" s="24" t="s">
        <v>25</v>
      </c>
      <c r="H7326" s="24">
        <v>38</v>
      </c>
      <c r="I7326" s="26">
        <v>18.5</v>
      </c>
      <c r="P7326" s="29" t="s">
        <v>16055</v>
      </c>
      <c r="Q7326" s="29" t="s">
        <v>56</v>
      </c>
      <c r="R7326" s="29" t="s">
        <v>12356</v>
      </c>
      <c r="S7326" s="29" t="s">
        <v>16056</v>
      </c>
      <c r="T7326" s="29" t="s">
        <v>44</v>
      </c>
      <c r="U7326" s="30">
        <v>589</v>
      </c>
      <c r="V7326" s="31">
        <v>18</v>
      </c>
      <c r="W7326" s="31">
        <v>2</v>
      </c>
      <c r="X7326" s="31" t="s">
        <v>29</v>
      </c>
      <c r="Y7326" s="29" t="s">
        <v>30</v>
      </c>
      <c r="Z7326" s="29" t="s">
        <v>195</v>
      </c>
      <c r="AA7326" s="29" t="s">
        <v>59</v>
      </c>
      <c r="AB7326"/>
      <c r="AC7326"/>
      <c r="AD7326"/>
      <c r="AE7326"/>
      <c r="AF7326"/>
      <c r="AG7326"/>
      <c r="AH7326"/>
      <c r="AI7326"/>
    </row>
    <row r="7327" spans="1:35" ht="15" customHeight="1" x14ac:dyDescent="0.35">
      <c r="A7327" s="32" t="s">
        <v>69</v>
      </c>
      <c r="B7327" s="33" t="s">
        <v>450</v>
      </c>
      <c r="C7327" s="34">
        <v>295</v>
      </c>
      <c r="D7327" s="33" t="s">
        <v>44</v>
      </c>
      <c r="E7327" s="33" t="s">
        <v>51</v>
      </c>
      <c r="F7327" s="33" t="s">
        <v>52</v>
      </c>
      <c r="G7327" s="33" t="s">
        <v>29</v>
      </c>
      <c r="H7327" s="33">
        <v>18</v>
      </c>
      <c r="I7327" s="35">
        <v>8.5</v>
      </c>
      <c r="P7327" s="29" t="s">
        <v>16057</v>
      </c>
      <c r="Q7327" s="29" t="s">
        <v>69</v>
      </c>
      <c r="R7327" s="29" t="s">
        <v>16052</v>
      </c>
      <c r="S7327" s="29" t="s">
        <v>16058</v>
      </c>
      <c r="T7327" s="29" t="s">
        <v>44</v>
      </c>
      <c r="U7327" s="30">
        <v>347</v>
      </c>
      <c r="V7327" s="31">
        <v>20</v>
      </c>
      <c r="W7327" s="31">
        <v>4</v>
      </c>
      <c r="X7327" s="31" t="s">
        <v>25</v>
      </c>
      <c r="Y7327" s="29" t="s">
        <v>50</v>
      </c>
      <c r="Z7327" s="29" t="s">
        <v>195</v>
      </c>
      <c r="AA7327" s="29" t="s">
        <v>59</v>
      </c>
      <c r="AB7327"/>
      <c r="AC7327"/>
      <c r="AD7327"/>
      <c r="AE7327"/>
      <c r="AF7327"/>
      <c r="AG7327"/>
      <c r="AH7327"/>
      <c r="AI7327"/>
    </row>
    <row r="7328" spans="1:35" ht="15" customHeight="1" x14ac:dyDescent="0.35">
      <c r="A7328" s="23" t="s">
        <v>90</v>
      </c>
      <c r="B7328" s="24" t="s">
        <v>194</v>
      </c>
      <c r="C7328" s="25">
        <v>107</v>
      </c>
      <c r="D7328" s="24" t="s">
        <v>44</v>
      </c>
      <c r="E7328" s="24" t="s">
        <v>181</v>
      </c>
      <c r="F7328" s="24" t="s">
        <v>24</v>
      </c>
      <c r="G7328" s="24" t="s">
        <v>25</v>
      </c>
      <c r="H7328" s="24">
        <v>30</v>
      </c>
      <c r="I7328" s="26">
        <v>13</v>
      </c>
      <c r="P7328" s="29" t="s">
        <v>16059</v>
      </c>
      <c r="Q7328" s="29" t="s">
        <v>69</v>
      </c>
      <c r="R7328" s="29" t="s">
        <v>3661</v>
      </c>
      <c r="S7328" s="29" t="s">
        <v>16060</v>
      </c>
      <c r="T7328" s="29" t="s">
        <v>44</v>
      </c>
      <c r="U7328" s="30">
        <v>215</v>
      </c>
      <c r="V7328" s="31">
        <v>18</v>
      </c>
      <c r="W7328" s="31">
        <v>2</v>
      </c>
      <c r="X7328" s="31" t="s">
        <v>25</v>
      </c>
      <c r="Y7328" s="29" t="s">
        <v>41</v>
      </c>
      <c r="Z7328" s="29" t="s">
        <v>195</v>
      </c>
      <c r="AA7328" s="29" t="s">
        <v>59</v>
      </c>
      <c r="AB7328"/>
      <c r="AC7328"/>
      <c r="AD7328"/>
      <c r="AE7328"/>
      <c r="AF7328"/>
      <c r="AG7328"/>
      <c r="AH7328"/>
      <c r="AI7328"/>
    </row>
    <row r="7329" spans="1:35" ht="15" customHeight="1" x14ac:dyDescent="0.35">
      <c r="A7329" s="32" t="s">
        <v>3263</v>
      </c>
      <c r="B7329" s="33" t="s">
        <v>145</v>
      </c>
      <c r="C7329" s="34">
        <v>435</v>
      </c>
      <c r="D7329" s="33" t="s">
        <v>44</v>
      </c>
      <c r="E7329" s="33" t="s">
        <v>410</v>
      </c>
      <c r="F7329" s="33" t="s">
        <v>78</v>
      </c>
      <c r="G7329" s="33" t="s">
        <v>25</v>
      </c>
      <c r="H7329" s="33">
        <v>35</v>
      </c>
      <c r="I7329" s="35">
        <v>12</v>
      </c>
      <c r="P7329" s="29" t="s">
        <v>16061</v>
      </c>
      <c r="Q7329" s="29" t="s">
        <v>69</v>
      </c>
      <c r="R7329" s="29" t="s">
        <v>450</v>
      </c>
      <c r="S7329" s="29" t="s">
        <v>16062</v>
      </c>
      <c r="T7329" s="29" t="s">
        <v>44</v>
      </c>
      <c r="U7329" s="30">
        <v>698</v>
      </c>
      <c r="V7329" s="31">
        <v>24</v>
      </c>
      <c r="W7329" s="31">
        <v>6</v>
      </c>
      <c r="X7329" s="31" t="s">
        <v>29</v>
      </c>
      <c r="Y7329" s="29" t="s">
        <v>41</v>
      </c>
      <c r="Z7329" s="29" t="s">
        <v>195</v>
      </c>
      <c r="AA7329" s="29" t="s">
        <v>59</v>
      </c>
      <c r="AB7329"/>
      <c r="AC7329"/>
      <c r="AD7329"/>
      <c r="AE7329"/>
      <c r="AF7329"/>
      <c r="AG7329"/>
      <c r="AH7329"/>
      <c r="AI7329"/>
    </row>
    <row r="7330" spans="1:35" ht="15" customHeight="1" x14ac:dyDescent="0.35">
      <c r="A7330" s="23" t="s">
        <v>5713</v>
      </c>
      <c r="B7330" s="24" t="s">
        <v>746</v>
      </c>
      <c r="C7330" s="25">
        <v>110</v>
      </c>
      <c r="D7330" s="24" t="s">
        <v>44</v>
      </c>
      <c r="E7330" s="24" t="s">
        <v>177</v>
      </c>
      <c r="F7330" s="24" t="s">
        <v>52</v>
      </c>
      <c r="G7330" s="24" t="s">
        <v>25</v>
      </c>
      <c r="H7330" s="24">
        <v>34</v>
      </c>
      <c r="I7330" s="26">
        <v>14.75</v>
      </c>
      <c r="P7330" s="29" t="s">
        <v>16063</v>
      </c>
      <c r="Q7330" s="29" t="s">
        <v>90</v>
      </c>
      <c r="R7330" s="29" t="s">
        <v>194</v>
      </c>
      <c r="S7330" s="29" t="s">
        <v>16064</v>
      </c>
      <c r="T7330" s="29" t="s">
        <v>22</v>
      </c>
      <c r="U7330" s="30">
        <v>283</v>
      </c>
      <c r="V7330" s="31">
        <v>19</v>
      </c>
      <c r="W7330" s="31">
        <v>4</v>
      </c>
      <c r="X7330" s="31" t="s">
        <v>25</v>
      </c>
      <c r="Y7330" s="29" t="s">
        <v>41</v>
      </c>
      <c r="Z7330" s="29" t="s">
        <v>195</v>
      </c>
      <c r="AA7330" s="29" t="s">
        <v>59</v>
      </c>
      <c r="AB7330"/>
      <c r="AC7330"/>
      <c r="AD7330"/>
      <c r="AE7330"/>
      <c r="AF7330"/>
      <c r="AG7330"/>
      <c r="AH7330"/>
      <c r="AI7330"/>
    </row>
    <row r="7331" spans="1:35" ht="15" customHeight="1" x14ac:dyDescent="0.35">
      <c r="A7331" s="32" t="s">
        <v>128</v>
      </c>
      <c r="B7331" s="33" t="s">
        <v>1012</v>
      </c>
      <c r="C7331" s="34">
        <v>463</v>
      </c>
      <c r="D7331" s="33" t="s">
        <v>44</v>
      </c>
      <c r="E7331" s="33" t="s">
        <v>259</v>
      </c>
      <c r="F7331" s="33" t="s">
        <v>46</v>
      </c>
      <c r="G7331" s="33" t="s">
        <v>29</v>
      </c>
      <c r="H7331" s="33">
        <v>17</v>
      </c>
      <c r="I7331" s="35">
        <v>3.5</v>
      </c>
      <c r="P7331" s="29" t="s">
        <v>16065</v>
      </c>
      <c r="Q7331" s="29" t="s">
        <v>3263</v>
      </c>
      <c r="R7331" s="29" t="s">
        <v>145</v>
      </c>
      <c r="S7331" s="29" t="s">
        <v>16066</v>
      </c>
      <c r="T7331" s="29" t="s">
        <v>22</v>
      </c>
      <c r="U7331" s="30">
        <v>256</v>
      </c>
      <c r="V7331" s="31">
        <v>22</v>
      </c>
      <c r="W7331" s="31">
        <v>2</v>
      </c>
      <c r="X7331" s="31" t="s">
        <v>29</v>
      </c>
      <c r="Y7331" s="29" t="s">
        <v>30</v>
      </c>
      <c r="Z7331" s="29" t="s">
        <v>195</v>
      </c>
      <c r="AA7331" s="29" t="s">
        <v>59</v>
      </c>
      <c r="AB7331"/>
      <c r="AC7331"/>
      <c r="AD7331"/>
      <c r="AE7331"/>
      <c r="AF7331"/>
      <c r="AG7331"/>
      <c r="AH7331"/>
      <c r="AI7331"/>
    </row>
    <row r="7332" spans="1:35" ht="15" customHeight="1" x14ac:dyDescent="0.35">
      <c r="A7332" s="23" t="s">
        <v>16067</v>
      </c>
      <c r="B7332" s="24" t="s">
        <v>761</v>
      </c>
      <c r="C7332" s="25">
        <v>459</v>
      </c>
      <c r="D7332" s="24" t="s">
        <v>22</v>
      </c>
      <c r="E7332" s="24" t="s">
        <v>250</v>
      </c>
      <c r="F7332" s="24" t="s">
        <v>36</v>
      </c>
      <c r="G7332" s="24" t="s">
        <v>29</v>
      </c>
      <c r="H7332" s="24">
        <v>32</v>
      </c>
      <c r="I7332" s="26">
        <v>5.5</v>
      </c>
      <c r="P7332" s="29" t="s">
        <v>16068</v>
      </c>
      <c r="Q7332" s="29" t="s">
        <v>5713</v>
      </c>
      <c r="R7332" s="29" t="s">
        <v>746</v>
      </c>
      <c r="S7332" s="29" t="s">
        <v>16069</v>
      </c>
      <c r="T7332" s="29" t="s">
        <v>22</v>
      </c>
      <c r="U7332" s="30">
        <v>1023</v>
      </c>
      <c r="V7332" s="31">
        <v>23</v>
      </c>
      <c r="W7332" s="31">
        <v>10</v>
      </c>
      <c r="X7332" s="31" t="s">
        <v>29</v>
      </c>
      <c r="Y7332" s="29" t="s">
        <v>50</v>
      </c>
      <c r="Z7332" s="29" t="s">
        <v>195</v>
      </c>
      <c r="AA7332" s="29" t="s">
        <v>59</v>
      </c>
      <c r="AB7332"/>
      <c r="AC7332"/>
      <c r="AD7332"/>
      <c r="AE7332"/>
      <c r="AF7332"/>
      <c r="AG7332"/>
      <c r="AH7332"/>
      <c r="AI7332"/>
    </row>
    <row r="7333" spans="1:35" ht="15" customHeight="1" x14ac:dyDescent="0.35">
      <c r="A7333" s="32" t="s">
        <v>152</v>
      </c>
      <c r="B7333" s="33" t="s">
        <v>3363</v>
      </c>
      <c r="C7333" s="34">
        <v>275</v>
      </c>
      <c r="D7333" s="33" t="s">
        <v>22</v>
      </c>
      <c r="E7333" s="33" t="s">
        <v>130</v>
      </c>
      <c r="F7333" s="33" t="s">
        <v>46</v>
      </c>
      <c r="G7333" s="33" t="s">
        <v>29</v>
      </c>
      <c r="H7333" s="33">
        <v>40</v>
      </c>
      <c r="I7333" s="35">
        <v>3.75</v>
      </c>
      <c r="P7333" s="29" t="s">
        <v>16070</v>
      </c>
      <c r="Q7333" s="29" t="s">
        <v>128</v>
      </c>
      <c r="R7333" s="29" t="s">
        <v>1012</v>
      </c>
      <c r="S7333" s="29" t="s">
        <v>16071</v>
      </c>
      <c r="T7333" s="29" t="s">
        <v>44</v>
      </c>
      <c r="U7333" s="30">
        <v>412</v>
      </c>
      <c r="V7333" s="31">
        <v>18</v>
      </c>
      <c r="W7333" s="31">
        <v>2</v>
      </c>
      <c r="X7333" s="31" t="s">
        <v>25</v>
      </c>
      <c r="Y7333" s="29" t="s">
        <v>30</v>
      </c>
      <c r="Z7333" s="29" t="s">
        <v>195</v>
      </c>
      <c r="AA7333" s="29" t="s">
        <v>59</v>
      </c>
      <c r="AB7333"/>
      <c r="AC7333"/>
      <c r="AD7333"/>
      <c r="AE7333"/>
      <c r="AF7333"/>
      <c r="AG7333"/>
      <c r="AH7333"/>
      <c r="AI7333"/>
    </row>
    <row r="7334" spans="1:35" ht="15" customHeight="1" x14ac:dyDescent="0.35">
      <c r="A7334" s="23" t="s">
        <v>152</v>
      </c>
      <c r="B7334" s="24" t="s">
        <v>1282</v>
      </c>
      <c r="C7334" s="25">
        <v>269</v>
      </c>
      <c r="D7334" s="24" t="s">
        <v>22</v>
      </c>
      <c r="E7334" s="24" t="s">
        <v>259</v>
      </c>
      <c r="F7334" s="24" t="s">
        <v>46</v>
      </c>
      <c r="G7334" s="24" t="s">
        <v>29</v>
      </c>
      <c r="H7334" s="24">
        <v>18</v>
      </c>
      <c r="I7334" s="26">
        <v>9.25</v>
      </c>
      <c r="P7334" s="29" t="s">
        <v>16072</v>
      </c>
      <c r="Q7334" s="29" t="s">
        <v>16067</v>
      </c>
      <c r="R7334" s="29" t="s">
        <v>761</v>
      </c>
      <c r="S7334" s="29" t="s">
        <v>1669</v>
      </c>
      <c r="T7334" s="29" t="s">
        <v>44</v>
      </c>
      <c r="U7334" s="30">
        <v>364</v>
      </c>
      <c r="V7334" s="31">
        <v>22</v>
      </c>
      <c r="W7334" s="31">
        <v>2</v>
      </c>
      <c r="X7334" s="31" t="s">
        <v>25</v>
      </c>
      <c r="Y7334" s="29" t="s">
        <v>30</v>
      </c>
      <c r="Z7334" s="29" t="s">
        <v>195</v>
      </c>
      <c r="AA7334" s="29" t="s">
        <v>59</v>
      </c>
      <c r="AB7334"/>
      <c r="AC7334"/>
      <c r="AD7334"/>
      <c r="AE7334"/>
      <c r="AF7334"/>
      <c r="AG7334"/>
      <c r="AH7334"/>
      <c r="AI7334"/>
    </row>
    <row r="7335" spans="1:35" ht="15" customHeight="1" x14ac:dyDescent="0.35">
      <c r="A7335" s="32" t="s">
        <v>70</v>
      </c>
      <c r="B7335" s="33" t="s">
        <v>283</v>
      </c>
      <c r="C7335" s="34">
        <v>460</v>
      </c>
      <c r="D7335" s="33" t="s">
        <v>44</v>
      </c>
      <c r="E7335" s="33" t="s">
        <v>195</v>
      </c>
      <c r="F7335" s="33" t="s">
        <v>59</v>
      </c>
      <c r="G7335" s="33" t="s">
        <v>29</v>
      </c>
      <c r="H7335" s="33">
        <v>18</v>
      </c>
      <c r="I7335" s="35">
        <v>7.75</v>
      </c>
      <c r="P7335" s="29" t="s">
        <v>16073</v>
      </c>
      <c r="Q7335" s="29" t="s">
        <v>152</v>
      </c>
      <c r="R7335" s="29" t="s">
        <v>3363</v>
      </c>
      <c r="S7335" s="29" t="s">
        <v>16074</v>
      </c>
      <c r="T7335" s="29" t="s">
        <v>44</v>
      </c>
      <c r="U7335" s="30">
        <v>470</v>
      </c>
      <c r="V7335" s="31">
        <v>21</v>
      </c>
      <c r="W7335" s="31">
        <v>8</v>
      </c>
      <c r="X7335" s="31" t="s">
        <v>25</v>
      </c>
      <c r="Y7335" s="29" t="s">
        <v>41</v>
      </c>
      <c r="Z7335" s="29" t="s">
        <v>195</v>
      </c>
      <c r="AA7335" s="29" t="s">
        <v>59</v>
      </c>
      <c r="AB7335"/>
      <c r="AC7335"/>
      <c r="AD7335"/>
      <c r="AE7335"/>
      <c r="AF7335"/>
      <c r="AG7335"/>
      <c r="AH7335"/>
      <c r="AI7335"/>
    </row>
    <row r="7336" spans="1:35" ht="15" customHeight="1" x14ac:dyDescent="0.35">
      <c r="A7336" s="23" t="s">
        <v>1287</v>
      </c>
      <c r="B7336" s="24" t="s">
        <v>377</v>
      </c>
      <c r="C7336" s="25">
        <v>184</v>
      </c>
      <c r="D7336" s="24" t="s">
        <v>44</v>
      </c>
      <c r="E7336" s="24" t="s">
        <v>51</v>
      </c>
      <c r="F7336" s="24" t="s">
        <v>52</v>
      </c>
      <c r="G7336" s="24" t="s">
        <v>29</v>
      </c>
      <c r="H7336" s="24">
        <v>19</v>
      </c>
      <c r="I7336" s="26">
        <v>6</v>
      </c>
      <c r="P7336" s="29" t="s">
        <v>16075</v>
      </c>
      <c r="Q7336" s="29" t="s">
        <v>152</v>
      </c>
      <c r="R7336" s="29" t="s">
        <v>1282</v>
      </c>
      <c r="S7336" s="29" t="s">
        <v>2039</v>
      </c>
      <c r="T7336" s="29" t="s">
        <v>44</v>
      </c>
      <c r="U7336" s="30">
        <v>332</v>
      </c>
      <c r="V7336" s="31">
        <v>2017</v>
      </c>
      <c r="W7336" s="31">
        <v>8</v>
      </c>
      <c r="X7336" s="31" t="s">
        <v>25</v>
      </c>
      <c r="Y7336" s="29" t="s">
        <v>30</v>
      </c>
      <c r="Z7336" s="29" t="s">
        <v>195</v>
      </c>
      <c r="AA7336" s="29" t="s">
        <v>59</v>
      </c>
      <c r="AB7336"/>
      <c r="AC7336"/>
      <c r="AD7336"/>
      <c r="AE7336"/>
      <c r="AF7336"/>
      <c r="AG7336"/>
      <c r="AH7336"/>
      <c r="AI7336"/>
    </row>
    <row r="7337" spans="1:35" ht="15" customHeight="1" x14ac:dyDescent="0.35">
      <c r="A7337" s="32" t="s">
        <v>249</v>
      </c>
      <c r="B7337" s="33" t="s">
        <v>911</v>
      </c>
      <c r="C7337" s="34">
        <v>146</v>
      </c>
      <c r="D7337" s="33" t="s">
        <v>44</v>
      </c>
      <c r="E7337" s="33" t="s">
        <v>164</v>
      </c>
      <c r="F7337" s="33" t="s">
        <v>52</v>
      </c>
      <c r="G7337" s="33" t="s">
        <v>25</v>
      </c>
      <c r="H7337" s="33">
        <v>20</v>
      </c>
      <c r="I7337" s="35">
        <v>14</v>
      </c>
      <c r="P7337" s="29" t="s">
        <v>16076</v>
      </c>
      <c r="Q7337" s="29" t="s">
        <v>70</v>
      </c>
      <c r="R7337" s="29" t="s">
        <v>283</v>
      </c>
      <c r="S7337" s="29" t="s">
        <v>16077</v>
      </c>
      <c r="T7337" s="29" t="s">
        <v>22</v>
      </c>
      <c r="U7337" s="30">
        <v>595</v>
      </c>
      <c r="V7337" s="31">
        <v>27</v>
      </c>
      <c r="W7337" s="31">
        <v>6</v>
      </c>
      <c r="X7337" s="31" t="s">
        <v>25</v>
      </c>
      <c r="Y7337" s="29" t="s">
        <v>50</v>
      </c>
      <c r="Z7337" s="29" t="s">
        <v>195</v>
      </c>
      <c r="AA7337" s="29" t="s">
        <v>59</v>
      </c>
      <c r="AB7337"/>
      <c r="AC7337"/>
      <c r="AD7337"/>
      <c r="AE7337"/>
      <c r="AF7337"/>
      <c r="AG7337"/>
      <c r="AH7337"/>
      <c r="AI7337"/>
    </row>
    <row r="7338" spans="1:35" ht="15" customHeight="1" x14ac:dyDescent="0.35">
      <c r="A7338" s="23" t="s">
        <v>203</v>
      </c>
      <c r="B7338" s="24" t="s">
        <v>1682</v>
      </c>
      <c r="C7338" s="25">
        <v>419</v>
      </c>
      <c r="D7338" s="24" t="s">
        <v>44</v>
      </c>
      <c r="E7338" s="24" t="s">
        <v>410</v>
      </c>
      <c r="F7338" s="24" t="s">
        <v>78</v>
      </c>
      <c r="G7338" s="24" t="s">
        <v>29</v>
      </c>
      <c r="H7338" s="24">
        <v>30</v>
      </c>
      <c r="I7338" s="26">
        <v>8.5</v>
      </c>
      <c r="P7338" s="29" t="s">
        <v>16078</v>
      </c>
      <c r="Q7338" s="29" t="s">
        <v>1287</v>
      </c>
      <c r="R7338" s="29" t="s">
        <v>377</v>
      </c>
      <c r="S7338" s="29" t="s">
        <v>3449</v>
      </c>
      <c r="T7338" s="29" t="s">
        <v>22</v>
      </c>
      <c r="U7338" s="30">
        <v>272</v>
      </c>
      <c r="V7338" s="31">
        <v>19</v>
      </c>
      <c r="W7338" s="31">
        <v>2</v>
      </c>
      <c r="X7338" s="31" t="s">
        <v>29</v>
      </c>
      <c r="Y7338" s="29" t="s">
        <v>30</v>
      </c>
      <c r="Z7338" s="29" t="s">
        <v>195</v>
      </c>
      <c r="AA7338" s="29" t="s">
        <v>59</v>
      </c>
      <c r="AB7338"/>
      <c r="AC7338"/>
      <c r="AD7338"/>
      <c r="AE7338"/>
      <c r="AF7338"/>
      <c r="AG7338"/>
      <c r="AH7338"/>
      <c r="AI7338"/>
    </row>
    <row r="7339" spans="1:35" ht="15" customHeight="1" x14ac:dyDescent="0.35">
      <c r="A7339" s="32" t="s">
        <v>3907</v>
      </c>
      <c r="B7339" s="33" t="s">
        <v>720</v>
      </c>
      <c r="C7339" s="34">
        <v>163</v>
      </c>
      <c r="D7339" s="33" t="s">
        <v>22</v>
      </c>
      <c r="E7339" s="33" t="s">
        <v>555</v>
      </c>
      <c r="F7339" s="33" t="s">
        <v>86</v>
      </c>
      <c r="G7339" s="33" t="s">
        <v>29</v>
      </c>
      <c r="H7339" s="33">
        <v>20</v>
      </c>
      <c r="I7339" s="35">
        <v>5.25</v>
      </c>
      <c r="P7339" s="29" t="s">
        <v>16079</v>
      </c>
      <c r="Q7339" s="29" t="s">
        <v>249</v>
      </c>
      <c r="R7339" s="29" t="s">
        <v>911</v>
      </c>
      <c r="S7339" s="29" t="s">
        <v>16080</v>
      </c>
      <c r="T7339" s="29" t="s">
        <v>44</v>
      </c>
      <c r="U7339" s="30">
        <v>257</v>
      </c>
      <c r="V7339" s="31">
        <v>21</v>
      </c>
      <c r="W7339" s="31">
        <v>6</v>
      </c>
      <c r="X7339" s="31" t="s">
        <v>25</v>
      </c>
      <c r="Y7339" s="29" t="s">
        <v>41</v>
      </c>
      <c r="Z7339" s="29" t="s">
        <v>195</v>
      </c>
      <c r="AA7339" s="29" t="s">
        <v>59</v>
      </c>
      <c r="AB7339"/>
      <c r="AC7339"/>
      <c r="AD7339"/>
      <c r="AE7339"/>
      <c r="AF7339"/>
      <c r="AG7339"/>
      <c r="AH7339"/>
      <c r="AI7339"/>
    </row>
    <row r="7340" spans="1:35" ht="15" customHeight="1" x14ac:dyDescent="0.35">
      <c r="A7340" s="23" t="s">
        <v>1764</v>
      </c>
      <c r="B7340" s="24" t="s">
        <v>1573</v>
      </c>
      <c r="C7340" s="25">
        <v>208</v>
      </c>
      <c r="D7340" s="24" t="s">
        <v>44</v>
      </c>
      <c r="E7340" s="24" t="s">
        <v>102</v>
      </c>
      <c r="F7340" s="24" t="s">
        <v>52</v>
      </c>
      <c r="G7340" s="24" t="s">
        <v>29</v>
      </c>
      <c r="H7340" s="24">
        <v>17</v>
      </c>
      <c r="I7340" s="26">
        <v>6.25</v>
      </c>
      <c r="P7340" s="29" t="s">
        <v>16081</v>
      </c>
      <c r="Q7340" s="29" t="s">
        <v>203</v>
      </c>
      <c r="R7340" s="29" t="s">
        <v>1682</v>
      </c>
      <c r="S7340" s="29" t="s">
        <v>16082</v>
      </c>
      <c r="T7340" s="29" t="s">
        <v>22</v>
      </c>
      <c r="U7340" s="30">
        <v>778</v>
      </c>
      <c r="V7340" s="31">
        <v>24</v>
      </c>
      <c r="W7340" s="31">
        <v>10</v>
      </c>
      <c r="X7340" s="31" t="s">
        <v>25</v>
      </c>
      <c r="Y7340" s="29" t="s">
        <v>41</v>
      </c>
      <c r="Z7340" s="29" t="s">
        <v>195</v>
      </c>
      <c r="AA7340" s="29" t="s">
        <v>59</v>
      </c>
      <c r="AB7340"/>
      <c r="AC7340"/>
      <c r="AD7340"/>
      <c r="AE7340"/>
      <c r="AF7340"/>
      <c r="AG7340"/>
      <c r="AH7340"/>
      <c r="AI7340"/>
    </row>
    <row r="7341" spans="1:35" ht="15" customHeight="1" x14ac:dyDescent="0.35">
      <c r="A7341" s="32" t="s">
        <v>1920</v>
      </c>
      <c r="B7341" s="33" t="s">
        <v>498</v>
      </c>
      <c r="C7341" s="34">
        <v>214</v>
      </c>
      <c r="D7341" s="33" t="s">
        <v>44</v>
      </c>
      <c r="E7341" s="33" t="s">
        <v>23</v>
      </c>
      <c r="F7341" s="33" t="s">
        <v>24</v>
      </c>
      <c r="G7341" s="33" t="s">
        <v>29</v>
      </c>
      <c r="H7341" s="33">
        <v>17</v>
      </c>
      <c r="I7341" s="35">
        <v>7.25</v>
      </c>
      <c r="P7341" s="29" t="s">
        <v>16083</v>
      </c>
      <c r="Q7341" s="29" t="s">
        <v>3907</v>
      </c>
      <c r="R7341" s="29" t="s">
        <v>720</v>
      </c>
      <c r="S7341" s="29" t="s">
        <v>16084</v>
      </c>
      <c r="T7341" s="29" t="s">
        <v>22</v>
      </c>
      <c r="U7341" s="30">
        <v>1221</v>
      </c>
      <c r="V7341" s="31">
        <v>18</v>
      </c>
      <c r="W7341" s="31">
        <v>2</v>
      </c>
      <c r="X7341" s="31" t="s">
        <v>29</v>
      </c>
      <c r="Y7341" s="29" t="s">
        <v>50</v>
      </c>
      <c r="Z7341" s="29" t="s">
        <v>195</v>
      </c>
      <c r="AA7341" s="29" t="s">
        <v>59</v>
      </c>
      <c r="AB7341"/>
      <c r="AC7341"/>
      <c r="AD7341"/>
      <c r="AE7341"/>
      <c r="AF7341"/>
      <c r="AG7341"/>
      <c r="AH7341"/>
      <c r="AI7341"/>
    </row>
    <row r="7342" spans="1:35" ht="15" customHeight="1" x14ac:dyDescent="0.35">
      <c r="A7342" s="23" t="s">
        <v>207</v>
      </c>
      <c r="B7342" s="24" t="s">
        <v>91</v>
      </c>
      <c r="C7342" s="25">
        <v>303</v>
      </c>
      <c r="D7342" s="24" t="s">
        <v>44</v>
      </c>
      <c r="E7342" s="24" t="s">
        <v>177</v>
      </c>
      <c r="F7342" s="24" t="s">
        <v>52</v>
      </c>
      <c r="G7342" s="24" t="s">
        <v>25</v>
      </c>
      <c r="H7342" s="24">
        <v>31</v>
      </c>
      <c r="I7342" s="26">
        <v>11.25</v>
      </c>
      <c r="P7342" s="29" t="s">
        <v>16085</v>
      </c>
      <c r="Q7342" s="29" t="s">
        <v>1764</v>
      </c>
      <c r="R7342" s="29" t="s">
        <v>1573</v>
      </c>
      <c r="S7342" s="29" t="s">
        <v>15451</v>
      </c>
      <c r="T7342" s="29" t="s">
        <v>22</v>
      </c>
      <c r="U7342" s="30">
        <v>999</v>
      </c>
      <c r="V7342" s="31">
        <v>22</v>
      </c>
      <c r="W7342" s="31">
        <v>4</v>
      </c>
      <c r="X7342" s="31" t="s">
        <v>29</v>
      </c>
      <c r="Y7342" s="29" t="s">
        <v>50</v>
      </c>
      <c r="Z7342" s="29" t="s">
        <v>195</v>
      </c>
      <c r="AA7342" s="29" t="s">
        <v>59</v>
      </c>
      <c r="AB7342"/>
      <c r="AC7342"/>
      <c r="AD7342"/>
      <c r="AE7342"/>
      <c r="AF7342"/>
      <c r="AG7342"/>
      <c r="AH7342"/>
      <c r="AI7342"/>
    </row>
    <row r="7343" spans="1:35" ht="15" customHeight="1" x14ac:dyDescent="0.35">
      <c r="A7343" s="32" t="s">
        <v>222</v>
      </c>
      <c r="B7343" s="33" t="s">
        <v>816</v>
      </c>
      <c r="C7343" s="34">
        <v>105</v>
      </c>
      <c r="D7343" s="33" t="s">
        <v>44</v>
      </c>
      <c r="E7343" s="33" t="s">
        <v>124</v>
      </c>
      <c r="F7343" s="33" t="s">
        <v>52</v>
      </c>
      <c r="G7343" s="33" t="s">
        <v>25</v>
      </c>
      <c r="H7343" s="33">
        <v>18</v>
      </c>
      <c r="I7343" s="35">
        <v>14.5</v>
      </c>
      <c r="P7343" s="29" t="s">
        <v>16086</v>
      </c>
      <c r="Q7343" s="29" t="s">
        <v>1920</v>
      </c>
      <c r="R7343" s="29" t="s">
        <v>498</v>
      </c>
      <c r="S7343" s="29" t="s">
        <v>16087</v>
      </c>
      <c r="T7343" s="29" t="s">
        <v>22</v>
      </c>
      <c r="U7343" s="30">
        <v>495</v>
      </c>
      <c r="V7343" s="31">
        <v>20</v>
      </c>
      <c r="W7343" s="31">
        <v>2</v>
      </c>
      <c r="X7343" s="31" t="s">
        <v>29</v>
      </c>
      <c r="Y7343" s="29" t="s">
        <v>41</v>
      </c>
      <c r="Z7343" s="29" t="s">
        <v>195</v>
      </c>
      <c r="AA7343" s="29" t="s">
        <v>59</v>
      </c>
      <c r="AB7343"/>
      <c r="AC7343"/>
      <c r="AD7343"/>
      <c r="AE7343"/>
      <c r="AF7343"/>
      <c r="AG7343"/>
      <c r="AH7343"/>
      <c r="AI7343"/>
    </row>
    <row r="7344" spans="1:35" ht="15" customHeight="1" x14ac:dyDescent="0.35">
      <c r="A7344" s="23" t="s">
        <v>222</v>
      </c>
      <c r="B7344" s="24" t="s">
        <v>7309</v>
      </c>
      <c r="C7344" s="25">
        <v>442</v>
      </c>
      <c r="D7344" s="24" t="s">
        <v>22</v>
      </c>
      <c r="E7344" s="24" t="s">
        <v>92</v>
      </c>
      <c r="F7344" s="24" t="s">
        <v>86</v>
      </c>
      <c r="G7344" s="24" t="s">
        <v>29</v>
      </c>
      <c r="H7344" s="24">
        <v>39</v>
      </c>
      <c r="I7344" s="26">
        <v>4.25</v>
      </c>
      <c r="P7344" s="29" t="s">
        <v>16088</v>
      </c>
      <c r="Q7344" s="29" t="s">
        <v>207</v>
      </c>
      <c r="R7344" s="29" t="s">
        <v>91</v>
      </c>
      <c r="S7344" s="29" t="s">
        <v>12758</v>
      </c>
      <c r="T7344" s="29" t="s">
        <v>22</v>
      </c>
      <c r="U7344" s="30">
        <v>121</v>
      </c>
      <c r="V7344" s="31">
        <v>17</v>
      </c>
      <c r="W7344" s="31">
        <v>2</v>
      </c>
      <c r="X7344" s="31" t="s">
        <v>29</v>
      </c>
      <c r="Y7344" s="29" t="s">
        <v>41</v>
      </c>
      <c r="Z7344" s="29" t="s">
        <v>195</v>
      </c>
      <c r="AA7344" s="29" t="s">
        <v>59</v>
      </c>
      <c r="AB7344"/>
      <c r="AC7344"/>
      <c r="AD7344"/>
      <c r="AE7344"/>
      <c r="AF7344"/>
      <c r="AG7344"/>
      <c r="AH7344"/>
      <c r="AI7344"/>
    </row>
    <row r="7345" spans="1:35" ht="15" customHeight="1" x14ac:dyDescent="0.35">
      <c r="A7345" s="32" t="s">
        <v>253</v>
      </c>
      <c r="B7345" s="33" t="s">
        <v>106</v>
      </c>
      <c r="C7345" s="34">
        <v>293</v>
      </c>
      <c r="D7345" s="33" t="s">
        <v>44</v>
      </c>
      <c r="E7345" s="33" t="s">
        <v>181</v>
      </c>
      <c r="F7345" s="33" t="s">
        <v>24</v>
      </c>
      <c r="G7345" s="33" t="s">
        <v>25</v>
      </c>
      <c r="H7345" s="33">
        <v>32</v>
      </c>
      <c r="I7345" s="35">
        <v>15.25</v>
      </c>
      <c r="P7345" s="29" t="s">
        <v>16089</v>
      </c>
      <c r="Q7345" s="29" t="s">
        <v>222</v>
      </c>
      <c r="R7345" s="29" t="s">
        <v>816</v>
      </c>
      <c r="S7345" s="29" t="s">
        <v>16090</v>
      </c>
      <c r="T7345" s="29" t="s">
        <v>22</v>
      </c>
      <c r="U7345" s="30">
        <v>611</v>
      </c>
      <c r="V7345" s="31">
        <v>22</v>
      </c>
      <c r="W7345" s="31">
        <v>4</v>
      </c>
      <c r="X7345" s="31" t="s">
        <v>25</v>
      </c>
      <c r="Y7345" s="29" t="s">
        <v>50</v>
      </c>
      <c r="Z7345" s="29" t="s">
        <v>195</v>
      </c>
      <c r="AA7345" s="29" t="s">
        <v>59</v>
      </c>
      <c r="AB7345"/>
      <c r="AC7345"/>
      <c r="AD7345"/>
      <c r="AE7345"/>
      <c r="AF7345"/>
      <c r="AG7345"/>
      <c r="AH7345"/>
      <c r="AI7345"/>
    </row>
    <row r="7346" spans="1:35" ht="15" customHeight="1" x14ac:dyDescent="0.35">
      <c r="A7346" s="23" t="s">
        <v>362</v>
      </c>
      <c r="B7346" s="24" t="s">
        <v>854</v>
      </c>
      <c r="C7346" s="25">
        <v>384</v>
      </c>
      <c r="D7346" s="24" t="s">
        <v>44</v>
      </c>
      <c r="E7346" s="24" t="s">
        <v>35</v>
      </c>
      <c r="F7346" s="24" t="s">
        <v>36</v>
      </c>
      <c r="G7346" s="24" t="s">
        <v>25</v>
      </c>
      <c r="H7346" s="24">
        <v>18</v>
      </c>
      <c r="I7346" s="26">
        <v>11.75</v>
      </c>
      <c r="P7346" s="29" t="s">
        <v>16091</v>
      </c>
      <c r="Q7346" s="29" t="s">
        <v>222</v>
      </c>
      <c r="R7346" s="29" t="s">
        <v>7309</v>
      </c>
      <c r="S7346" s="29" t="s">
        <v>16092</v>
      </c>
      <c r="T7346" s="29" t="s">
        <v>22</v>
      </c>
      <c r="U7346" s="30">
        <v>932</v>
      </c>
      <c r="V7346" s="31">
        <v>18</v>
      </c>
      <c r="W7346" s="31">
        <v>2</v>
      </c>
      <c r="X7346" s="31" t="s">
        <v>29</v>
      </c>
      <c r="Y7346" s="29" t="s">
        <v>30</v>
      </c>
      <c r="Z7346" s="29" t="s">
        <v>195</v>
      </c>
      <c r="AA7346" s="29" t="s">
        <v>59</v>
      </c>
      <c r="AB7346"/>
      <c r="AC7346"/>
      <c r="AD7346"/>
      <c r="AE7346"/>
      <c r="AF7346"/>
      <c r="AG7346"/>
      <c r="AH7346"/>
      <c r="AI7346"/>
    </row>
    <row r="7347" spans="1:35" ht="15" customHeight="1" x14ac:dyDescent="0.35">
      <c r="A7347" s="32" t="s">
        <v>369</v>
      </c>
      <c r="B7347" s="33" t="s">
        <v>310</v>
      </c>
      <c r="C7347" s="34">
        <v>349</v>
      </c>
      <c r="D7347" s="33" t="s">
        <v>44</v>
      </c>
      <c r="E7347" s="33" t="s">
        <v>319</v>
      </c>
      <c r="F7347" s="33" t="s">
        <v>59</v>
      </c>
      <c r="G7347" s="33" t="s">
        <v>29</v>
      </c>
      <c r="H7347" s="33">
        <v>34</v>
      </c>
      <c r="I7347" s="35">
        <v>9.75</v>
      </c>
      <c r="P7347" s="29" t="s">
        <v>16093</v>
      </c>
      <c r="Q7347" s="29" t="s">
        <v>253</v>
      </c>
      <c r="R7347" s="29" t="s">
        <v>106</v>
      </c>
      <c r="S7347" s="29" t="s">
        <v>2084</v>
      </c>
      <c r="T7347" s="29" t="s">
        <v>44</v>
      </c>
      <c r="U7347" s="30">
        <v>141</v>
      </c>
      <c r="V7347" s="31">
        <v>21</v>
      </c>
      <c r="W7347" s="31">
        <v>6</v>
      </c>
      <c r="X7347" s="31" t="s">
        <v>25</v>
      </c>
      <c r="Y7347" s="29" t="s">
        <v>41</v>
      </c>
      <c r="Z7347" s="29" t="s">
        <v>195</v>
      </c>
      <c r="AA7347" s="29" t="s">
        <v>59</v>
      </c>
      <c r="AB7347"/>
      <c r="AC7347"/>
      <c r="AD7347"/>
      <c r="AE7347"/>
      <c r="AF7347"/>
      <c r="AG7347"/>
      <c r="AH7347"/>
      <c r="AI7347"/>
    </row>
    <row r="7348" spans="1:35" ht="15" customHeight="1" x14ac:dyDescent="0.35">
      <c r="A7348" s="23" t="s">
        <v>904</v>
      </c>
      <c r="B7348" s="24" t="s">
        <v>431</v>
      </c>
      <c r="C7348" s="25">
        <v>166</v>
      </c>
      <c r="D7348" s="24" t="s">
        <v>44</v>
      </c>
      <c r="E7348" s="24" t="s">
        <v>237</v>
      </c>
      <c r="F7348" s="24" t="s">
        <v>46</v>
      </c>
      <c r="G7348" s="24" t="s">
        <v>29</v>
      </c>
      <c r="H7348" s="24">
        <v>19</v>
      </c>
      <c r="I7348" s="26">
        <v>8.75</v>
      </c>
      <c r="P7348" s="29" t="s">
        <v>16094</v>
      </c>
      <c r="Q7348" s="29" t="s">
        <v>362</v>
      </c>
      <c r="R7348" s="29" t="s">
        <v>854</v>
      </c>
      <c r="S7348" s="29" t="s">
        <v>16095</v>
      </c>
      <c r="T7348" s="29" t="s">
        <v>44</v>
      </c>
      <c r="U7348" s="30">
        <v>1150</v>
      </c>
      <c r="V7348" s="31">
        <v>20</v>
      </c>
      <c r="W7348" s="31">
        <v>2</v>
      </c>
      <c r="X7348" s="31" t="s">
        <v>29</v>
      </c>
      <c r="Y7348" s="29" t="s">
        <v>41</v>
      </c>
      <c r="Z7348" s="29" t="s">
        <v>195</v>
      </c>
      <c r="AA7348" s="29" t="s">
        <v>59</v>
      </c>
      <c r="AB7348"/>
      <c r="AC7348"/>
      <c r="AD7348"/>
      <c r="AE7348"/>
      <c r="AF7348"/>
      <c r="AG7348"/>
      <c r="AH7348"/>
      <c r="AI7348"/>
    </row>
    <row r="7349" spans="1:35" ht="15" customHeight="1" x14ac:dyDescent="0.35">
      <c r="A7349" s="32" t="s">
        <v>904</v>
      </c>
      <c r="B7349" s="33" t="s">
        <v>2626</v>
      </c>
      <c r="C7349" s="34">
        <v>260</v>
      </c>
      <c r="D7349" s="33" t="s">
        <v>44</v>
      </c>
      <c r="E7349" s="33" t="s">
        <v>259</v>
      </c>
      <c r="F7349" s="33" t="s">
        <v>46</v>
      </c>
      <c r="G7349" s="33" t="s">
        <v>29</v>
      </c>
      <c r="H7349" s="33">
        <v>17</v>
      </c>
      <c r="I7349" s="35">
        <v>8.25</v>
      </c>
      <c r="P7349" s="29" t="s">
        <v>16096</v>
      </c>
      <c r="Q7349" s="29" t="s">
        <v>369</v>
      </c>
      <c r="R7349" s="29" t="s">
        <v>310</v>
      </c>
      <c r="S7349" s="29" t="s">
        <v>1860</v>
      </c>
      <c r="T7349" s="29" t="s">
        <v>22</v>
      </c>
      <c r="U7349" s="30">
        <v>378</v>
      </c>
      <c r="V7349" s="31">
        <v>19</v>
      </c>
      <c r="W7349" s="31">
        <v>4</v>
      </c>
      <c r="X7349" s="31" t="s">
        <v>25</v>
      </c>
      <c r="Y7349" s="29" t="s">
        <v>41</v>
      </c>
      <c r="Z7349" s="29" t="s">
        <v>195</v>
      </c>
      <c r="AA7349" s="29" t="s">
        <v>59</v>
      </c>
      <c r="AB7349"/>
      <c r="AC7349"/>
      <c r="AD7349"/>
      <c r="AE7349"/>
      <c r="AF7349"/>
      <c r="AG7349"/>
      <c r="AH7349"/>
      <c r="AI7349"/>
    </row>
    <row r="7350" spans="1:35" ht="15" customHeight="1" x14ac:dyDescent="0.35">
      <c r="A7350" s="23" t="s">
        <v>4761</v>
      </c>
      <c r="B7350" s="24" t="s">
        <v>11575</v>
      </c>
      <c r="C7350" s="25">
        <v>371</v>
      </c>
      <c r="D7350" s="24" t="s">
        <v>22</v>
      </c>
      <c r="E7350" s="24" t="s">
        <v>77</v>
      </c>
      <c r="F7350" s="24" t="s">
        <v>78</v>
      </c>
      <c r="G7350" s="24" t="s">
        <v>25</v>
      </c>
      <c r="H7350" s="24">
        <v>17</v>
      </c>
      <c r="I7350" s="26">
        <v>13</v>
      </c>
      <c r="P7350" s="29" t="s">
        <v>16097</v>
      </c>
      <c r="Q7350" s="29" t="s">
        <v>904</v>
      </c>
      <c r="R7350" s="29" t="s">
        <v>431</v>
      </c>
      <c r="S7350" s="29" t="s">
        <v>16098</v>
      </c>
      <c r="T7350" s="29" t="s">
        <v>44</v>
      </c>
      <c r="U7350" s="30">
        <v>931</v>
      </c>
      <c r="V7350" s="31">
        <v>20</v>
      </c>
      <c r="W7350" s="31">
        <v>4</v>
      </c>
      <c r="X7350" s="31" t="s">
        <v>25</v>
      </c>
      <c r="Y7350" s="29" t="s">
        <v>41</v>
      </c>
      <c r="Z7350" s="29" t="s">
        <v>195</v>
      </c>
      <c r="AA7350" s="29" t="s">
        <v>59</v>
      </c>
      <c r="AB7350"/>
      <c r="AC7350"/>
      <c r="AD7350"/>
      <c r="AE7350"/>
      <c r="AF7350"/>
      <c r="AG7350"/>
      <c r="AH7350"/>
      <c r="AI7350"/>
    </row>
    <row r="7351" spans="1:35" ht="15" customHeight="1" x14ac:dyDescent="0.35">
      <c r="A7351" s="32" t="s">
        <v>380</v>
      </c>
      <c r="B7351" s="33" t="s">
        <v>743</v>
      </c>
      <c r="C7351" s="34">
        <v>169</v>
      </c>
      <c r="D7351" s="33" t="s">
        <v>44</v>
      </c>
      <c r="E7351" s="33" t="s">
        <v>58</v>
      </c>
      <c r="F7351" s="33" t="s">
        <v>59</v>
      </c>
      <c r="G7351" s="33" t="s">
        <v>29</v>
      </c>
      <c r="H7351" s="33">
        <v>30</v>
      </c>
      <c r="I7351" s="35">
        <v>6.25</v>
      </c>
      <c r="P7351" s="29" t="s">
        <v>16099</v>
      </c>
      <c r="Q7351" s="29" t="s">
        <v>904</v>
      </c>
      <c r="R7351" s="29" t="s">
        <v>2626</v>
      </c>
      <c r="S7351" s="29" t="s">
        <v>16100</v>
      </c>
      <c r="T7351" s="29" t="s">
        <v>44</v>
      </c>
      <c r="U7351" s="30">
        <v>1253</v>
      </c>
      <c r="V7351" s="31">
        <v>22</v>
      </c>
      <c r="W7351" s="31">
        <v>8</v>
      </c>
      <c r="X7351" s="31" t="s">
        <v>25</v>
      </c>
      <c r="Y7351" s="29" t="s">
        <v>41</v>
      </c>
      <c r="Z7351" s="29" t="s">
        <v>195</v>
      </c>
      <c r="AA7351" s="29" t="s">
        <v>59</v>
      </c>
      <c r="AB7351"/>
      <c r="AC7351"/>
      <c r="AD7351"/>
      <c r="AE7351"/>
      <c r="AF7351"/>
      <c r="AG7351"/>
      <c r="AH7351"/>
      <c r="AI7351"/>
    </row>
    <row r="7352" spans="1:35" ht="15" customHeight="1" x14ac:dyDescent="0.35">
      <c r="A7352" s="23" t="s">
        <v>1141</v>
      </c>
      <c r="B7352" s="24" t="s">
        <v>5419</v>
      </c>
      <c r="C7352" s="25">
        <v>140</v>
      </c>
      <c r="D7352" s="24" t="s">
        <v>44</v>
      </c>
      <c r="E7352" s="24" t="s">
        <v>108</v>
      </c>
      <c r="F7352" s="24" t="s">
        <v>46</v>
      </c>
      <c r="G7352" s="24" t="s">
        <v>25</v>
      </c>
      <c r="H7352" s="24">
        <v>33</v>
      </c>
      <c r="I7352" s="26">
        <v>11.25</v>
      </c>
      <c r="P7352" s="29" t="s">
        <v>16101</v>
      </c>
      <c r="Q7352" s="29" t="s">
        <v>4761</v>
      </c>
      <c r="R7352" s="29" t="s">
        <v>11575</v>
      </c>
      <c r="S7352" s="29" t="s">
        <v>16102</v>
      </c>
      <c r="T7352" s="29" t="s">
        <v>22</v>
      </c>
      <c r="U7352" s="30">
        <v>1190</v>
      </c>
      <c r="V7352" s="31">
        <v>21</v>
      </c>
      <c r="W7352" s="31">
        <v>6</v>
      </c>
      <c r="X7352" s="31" t="s">
        <v>29</v>
      </c>
      <c r="Y7352" s="29" t="s">
        <v>41</v>
      </c>
      <c r="Z7352" s="29" t="s">
        <v>195</v>
      </c>
      <c r="AA7352" s="29" t="s">
        <v>59</v>
      </c>
      <c r="AB7352"/>
      <c r="AC7352"/>
      <c r="AD7352"/>
      <c r="AE7352"/>
      <c r="AF7352"/>
      <c r="AG7352"/>
      <c r="AH7352"/>
      <c r="AI7352"/>
    </row>
    <row r="7353" spans="1:35" ht="15" customHeight="1" x14ac:dyDescent="0.35">
      <c r="A7353" s="32" t="s">
        <v>129</v>
      </c>
      <c r="B7353" s="33" t="s">
        <v>13364</v>
      </c>
      <c r="C7353" s="34">
        <v>388</v>
      </c>
      <c r="D7353" s="33" t="s">
        <v>44</v>
      </c>
      <c r="E7353" s="33" t="s">
        <v>35</v>
      </c>
      <c r="F7353" s="33" t="s">
        <v>36</v>
      </c>
      <c r="G7353" s="33" t="s">
        <v>25</v>
      </c>
      <c r="H7353" s="33">
        <v>19</v>
      </c>
      <c r="I7353" s="35">
        <v>10.5</v>
      </c>
      <c r="P7353" s="29" t="s">
        <v>16103</v>
      </c>
      <c r="Q7353" s="29" t="s">
        <v>380</v>
      </c>
      <c r="R7353" s="29" t="s">
        <v>743</v>
      </c>
      <c r="S7353" s="29" t="s">
        <v>16104</v>
      </c>
      <c r="T7353" s="29" t="s">
        <v>44</v>
      </c>
      <c r="U7353" s="30">
        <v>494</v>
      </c>
      <c r="V7353" s="31">
        <v>21</v>
      </c>
      <c r="W7353" s="31">
        <v>8</v>
      </c>
      <c r="X7353" s="31" t="s">
        <v>25</v>
      </c>
      <c r="Y7353" s="29" t="s">
        <v>50</v>
      </c>
      <c r="Z7353" s="29" t="s">
        <v>195</v>
      </c>
      <c r="AA7353" s="29" t="s">
        <v>59</v>
      </c>
      <c r="AB7353"/>
      <c r="AC7353"/>
      <c r="AD7353"/>
      <c r="AE7353"/>
      <c r="AF7353"/>
      <c r="AG7353"/>
      <c r="AH7353"/>
      <c r="AI7353"/>
    </row>
    <row r="7354" spans="1:35" ht="15" customHeight="1" x14ac:dyDescent="0.35">
      <c r="A7354" s="23" t="s">
        <v>129</v>
      </c>
      <c r="B7354" s="24" t="s">
        <v>1192</v>
      </c>
      <c r="C7354" s="25">
        <v>441</v>
      </c>
      <c r="D7354" s="24" t="s">
        <v>22</v>
      </c>
      <c r="E7354" s="24" t="s">
        <v>136</v>
      </c>
      <c r="F7354" s="24" t="s">
        <v>86</v>
      </c>
      <c r="G7354" s="24" t="s">
        <v>29</v>
      </c>
      <c r="H7354" s="24">
        <v>30</v>
      </c>
      <c r="I7354" s="26">
        <v>6.75</v>
      </c>
      <c r="P7354" s="29" t="s">
        <v>16105</v>
      </c>
      <c r="Q7354" s="29" t="s">
        <v>1141</v>
      </c>
      <c r="R7354" s="29" t="s">
        <v>5419</v>
      </c>
      <c r="S7354" s="29" t="s">
        <v>16106</v>
      </c>
      <c r="T7354" s="29" t="s">
        <v>44</v>
      </c>
      <c r="U7354" s="30">
        <v>590</v>
      </c>
      <c r="V7354" s="31">
        <v>20</v>
      </c>
      <c r="W7354" s="31">
        <v>2</v>
      </c>
      <c r="X7354" s="31" t="s">
        <v>25</v>
      </c>
      <c r="Y7354" s="29" t="s">
        <v>30</v>
      </c>
      <c r="Z7354" s="29" t="s">
        <v>195</v>
      </c>
      <c r="AA7354" s="29" t="s">
        <v>59</v>
      </c>
      <c r="AB7354"/>
      <c r="AC7354"/>
      <c r="AD7354"/>
      <c r="AE7354"/>
      <c r="AF7354"/>
      <c r="AG7354"/>
      <c r="AH7354"/>
      <c r="AI7354"/>
    </row>
    <row r="7355" spans="1:35" ht="15" customHeight="1" x14ac:dyDescent="0.35">
      <c r="A7355" s="32" t="s">
        <v>408</v>
      </c>
      <c r="B7355" s="33" t="s">
        <v>1165</v>
      </c>
      <c r="C7355" s="34">
        <v>192</v>
      </c>
      <c r="D7355" s="33" t="s">
        <v>22</v>
      </c>
      <c r="E7355" s="33" t="s">
        <v>324</v>
      </c>
      <c r="F7355" s="33" t="s">
        <v>118</v>
      </c>
      <c r="G7355" s="33" t="s">
        <v>25</v>
      </c>
      <c r="H7355" s="33">
        <v>30</v>
      </c>
      <c r="I7355" s="35">
        <v>10.25</v>
      </c>
      <c r="P7355" s="29" t="s">
        <v>16107</v>
      </c>
      <c r="Q7355" s="29" t="s">
        <v>129</v>
      </c>
      <c r="R7355" s="29" t="s">
        <v>13364</v>
      </c>
      <c r="S7355" s="29" t="s">
        <v>16108</v>
      </c>
      <c r="T7355" s="29" t="s">
        <v>44</v>
      </c>
      <c r="U7355" s="30">
        <v>1060</v>
      </c>
      <c r="V7355" s="31">
        <v>20</v>
      </c>
      <c r="W7355" s="31">
        <v>2</v>
      </c>
      <c r="X7355" s="31" t="s">
        <v>29</v>
      </c>
      <c r="Y7355" s="29" t="s">
        <v>50</v>
      </c>
      <c r="Z7355" s="29" t="s">
        <v>195</v>
      </c>
      <c r="AA7355" s="29" t="s">
        <v>59</v>
      </c>
      <c r="AB7355"/>
      <c r="AC7355"/>
      <c r="AD7355"/>
      <c r="AE7355"/>
      <c r="AF7355"/>
      <c r="AG7355"/>
      <c r="AH7355"/>
      <c r="AI7355"/>
    </row>
    <row r="7356" spans="1:35" ht="15" customHeight="1" x14ac:dyDescent="0.35">
      <c r="A7356" s="23" t="s">
        <v>16109</v>
      </c>
      <c r="B7356" s="24" t="s">
        <v>377</v>
      </c>
      <c r="C7356" s="25">
        <v>168</v>
      </c>
      <c r="D7356" s="24" t="s">
        <v>44</v>
      </c>
      <c r="E7356" s="24" t="s">
        <v>555</v>
      </c>
      <c r="F7356" s="24" t="s">
        <v>86</v>
      </c>
      <c r="G7356" s="24" t="s">
        <v>29</v>
      </c>
      <c r="H7356" s="24">
        <v>20</v>
      </c>
      <c r="I7356" s="26">
        <v>9.5</v>
      </c>
      <c r="P7356" s="29" t="s">
        <v>16110</v>
      </c>
      <c r="Q7356" s="29" t="s">
        <v>129</v>
      </c>
      <c r="R7356" s="29" t="s">
        <v>1192</v>
      </c>
      <c r="S7356" s="29" t="s">
        <v>16111</v>
      </c>
      <c r="T7356" s="29" t="s">
        <v>22</v>
      </c>
      <c r="U7356" s="30">
        <v>929</v>
      </c>
      <c r="V7356" s="31">
        <v>26</v>
      </c>
      <c r="W7356" s="31">
        <v>10</v>
      </c>
      <c r="X7356" s="31" t="s">
        <v>29</v>
      </c>
      <c r="Y7356" s="29" t="s">
        <v>41</v>
      </c>
      <c r="Z7356" s="29" t="s">
        <v>195</v>
      </c>
      <c r="AA7356" s="29" t="s">
        <v>59</v>
      </c>
      <c r="AB7356"/>
      <c r="AC7356"/>
      <c r="AD7356"/>
      <c r="AE7356"/>
      <c r="AF7356"/>
      <c r="AG7356"/>
      <c r="AH7356"/>
      <c r="AI7356"/>
    </row>
    <row r="7357" spans="1:35" ht="15" customHeight="1" x14ac:dyDescent="0.35">
      <c r="A7357" s="32" t="s">
        <v>4296</v>
      </c>
      <c r="B7357" s="33" t="s">
        <v>235</v>
      </c>
      <c r="C7357" s="34">
        <v>294</v>
      </c>
      <c r="D7357" s="33" t="s">
        <v>22</v>
      </c>
      <c r="E7357" s="33" t="s">
        <v>51</v>
      </c>
      <c r="F7357" s="33" t="s">
        <v>52</v>
      </c>
      <c r="G7357" s="33" t="s">
        <v>25</v>
      </c>
      <c r="H7357" s="33">
        <v>17</v>
      </c>
      <c r="I7357" s="35">
        <v>11</v>
      </c>
      <c r="P7357" s="29" t="s">
        <v>16112</v>
      </c>
      <c r="Q7357" s="29" t="s">
        <v>408</v>
      </c>
      <c r="R7357" s="29" t="s">
        <v>1165</v>
      </c>
      <c r="S7357" s="29" t="s">
        <v>16113</v>
      </c>
      <c r="T7357" s="29" t="s">
        <v>22</v>
      </c>
      <c r="U7357" s="30">
        <v>1234</v>
      </c>
      <c r="V7357" s="31">
        <v>19</v>
      </c>
      <c r="W7357" s="31">
        <v>2</v>
      </c>
      <c r="X7357" s="31" t="s">
        <v>29</v>
      </c>
      <c r="Y7357" s="29" t="s">
        <v>30</v>
      </c>
      <c r="Z7357" s="29" t="s">
        <v>195</v>
      </c>
      <c r="AA7357" s="29" t="s">
        <v>59</v>
      </c>
      <c r="AB7357"/>
      <c r="AC7357"/>
      <c r="AD7357"/>
      <c r="AE7357"/>
      <c r="AF7357"/>
      <c r="AG7357"/>
      <c r="AH7357"/>
      <c r="AI7357"/>
    </row>
    <row r="7358" spans="1:35" ht="15" customHeight="1" x14ac:dyDescent="0.35">
      <c r="A7358" s="23" t="s">
        <v>7726</v>
      </c>
      <c r="B7358" s="24" t="s">
        <v>3243</v>
      </c>
      <c r="C7358" s="25">
        <v>112</v>
      </c>
      <c r="D7358" s="24" t="s">
        <v>44</v>
      </c>
      <c r="E7358" s="24" t="s">
        <v>209</v>
      </c>
      <c r="F7358" s="24" t="s">
        <v>134</v>
      </c>
      <c r="G7358" s="24" t="s">
        <v>25</v>
      </c>
      <c r="H7358" s="24">
        <v>18</v>
      </c>
      <c r="I7358" s="26">
        <v>14</v>
      </c>
      <c r="P7358" s="29" t="s">
        <v>16114</v>
      </c>
      <c r="Q7358" s="29" t="s">
        <v>16109</v>
      </c>
      <c r="R7358" s="29" t="s">
        <v>377</v>
      </c>
      <c r="S7358" s="29" t="s">
        <v>16115</v>
      </c>
      <c r="T7358" s="29" t="s">
        <v>44</v>
      </c>
      <c r="U7358" s="30">
        <v>892</v>
      </c>
      <c r="V7358" s="31">
        <v>22</v>
      </c>
      <c r="W7358" s="31">
        <v>6</v>
      </c>
      <c r="X7358" s="31" t="s">
        <v>25</v>
      </c>
      <c r="Y7358" s="29" t="s">
        <v>30</v>
      </c>
      <c r="Z7358" s="29" t="s">
        <v>195</v>
      </c>
      <c r="AA7358" s="29" t="s">
        <v>59</v>
      </c>
      <c r="AB7358"/>
      <c r="AC7358"/>
      <c r="AD7358"/>
      <c r="AE7358"/>
      <c r="AF7358"/>
      <c r="AG7358"/>
      <c r="AH7358"/>
      <c r="AI7358"/>
    </row>
    <row r="7359" spans="1:35" ht="15" customHeight="1" x14ac:dyDescent="0.35">
      <c r="A7359" s="32" t="s">
        <v>736</v>
      </c>
      <c r="B7359" s="33" t="s">
        <v>833</v>
      </c>
      <c r="C7359" s="34">
        <v>362</v>
      </c>
      <c r="D7359" s="33" t="s">
        <v>44</v>
      </c>
      <c r="E7359" s="33" t="s">
        <v>124</v>
      </c>
      <c r="F7359" s="33" t="s">
        <v>52</v>
      </c>
      <c r="G7359" s="33" t="s">
        <v>25</v>
      </c>
      <c r="H7359" s="33">
        <v>17</v>
      </c>
      <c r="I7359" s="35">
        <v>15.5</v>
      </c>
      <c r="P7359" s="29" t="s">
        <v>16116</v>
      </c>
      <c r="Q7359" s="29" t="s">
        <v>4296</v>
      </c>
      <c r="R7359" s="29" t="s">
        <v>235</v>
      </c>
      <c r="S7359" s="29" t="s">
        <v>16117</v>
      </c>
      <c r="T7359" s="29" t="s">
        <v>22</v>
      </c>
      <c r="U7359" s="30">
        <v>858</v>
      </c>
      <c r="V7359" s="31">
        <v>21</v>
      </c>
      <c r="W7359" s="31">
        <v>2</v>
      </c>
      <c r="X7359" s="31" t="s">
        <v>25</v>
      </c>
      <c r="Y7359" s="29" t="s">
        <v>41</v>
      </c>
      <c r="Z7359" s="29" t="s">
        <v>195</v>
      </c>
      <c r="AA7359" s="29" t="s">
        <v>59</v>
      </c>
      <c r="AB7359"/>
      <c r="AC7359"/>
      <c r="AD7359"/>
      <c r="AE7359"/>
      <c r="AF7359"/>
      <c r="AG7359"/>
      <c r="AH7359"/>
      <c r="AI7359"/>
    </row>
    <row r="7360" spans="1:35" ht="15" customHeight="1" x14ac:dyDescent="0.35">
      <c r="A7360" s="23" t="s">
        <v>736</v>
      </c>
      <c r="B7360" s="24" t="s">
        <v>1326</v>
      </c>
      <c r="C7360" s="25">
        <v>279</v>
      </c>
      <c r="D7360" s="24" t="s">
        <v>44</v>
      </c>
      <c r="E7360" s="24" t="s">
        <v>71</v>
      </c>
      <c r="F7360" s="24" t="s">
        <v>72</v>
      </c>
      <c r="G7360" s="24" t="s">
        <v>25</v>
      </c>
      <c r="H7360" s="24">
        <v>19</v>
      </c>
      <c r="I7360" s="26">
        <v>11.75</v>
      </c>
      <c r="P7360" s="29" t="s">
        <v>16118</v>
      </c>
      <c r="Q7360" s="29" t="s">
        <v>7726</v>
      </c>
      <c r="R7360" s="29" t="s">
        <v>3243</v>
      </c>
      <c r="S7360" s="29" t="s">
        <v>16119</v>
      </c>
      <c r="T7360" s="29" t="s">
        <v>44</v>
      </c>
      <c r="U7360" s="30">
        <v>1247</v>
      </c>
      <c r="V7360" s="31">
        <v>18</v>
      </c>
      <c r="W7360" s="31">
        <v>2</v>
      </c>
      <c r="X7360" s="31" t="s">
        <v>25</v>
      </c>
      <c r="Y7360" s="29" t="s">
        <v>30</v>
      </c>
      <c r="Z7360" s="29" t="s">
        <v>195</v>
      </c>
      <c r="AA7360" s="29" t="s">
        <v>59</v>
      </c>
      <c r="AB7360"/>
      <c r="AC7360"/>
      <c r="AD7360"/>
      <c r="AE7360"/>
      <c r="AF7360"/>
      <c r="AG7360"/>
      <c r="AH7360"/>
      <c r="AI7360"/>
    </row>
    <row r="7361" spans="1:35" ht="15" customHeight="1" x14ac:dyDescent="0.35">
      <c r="A7361" s="32" t="s">
        <v>489</v>
      </c>
      <c r="B7361" s="33" t="s">
        <v>561</v>
      </c>
      <c r="C7361" s="34">
        <v>433</v>
      </c>
      <c r="D7361" s="33" t="s">
        <v>22</v>
      </c>
      <c r="E7361" s="33" t="s">
        <v>181</v>
      </c>
      <c r="F7361" s="33" t="s">
        <v>24</v>
      </c>
      <c r="G7361" s="33" t="s">
        <v>25</v>
      </c>
      <c r="H7361" s="33">
        <v>40</v>
      </c>
      <c r="I7361" s="35">
        <v>10.25</v>
      </c>
      <c r="P7361" s="29" t="s">
        <v>16120</v>
      </c>
      <c r="Q7361" s="29" t="s">
        <v>736</v>
      </c>
      <c r="R7361" s="29" t="s">
        <v>833</v>
      </c>
      <c r="S7361" s="29" t="s">
        <v>16121</v>
      </c>
      <c r="T7361" s="29" t="s">
        <v>44</v>
      </c>
      <c r="U7361" s="30">
        <v>1166</v>
      </c>
      <c r="V7361" s="31">
        <v>19</v>
      </c>
      <c r="W7361" s="31">
        <v>4</v>
      </c>
      <c r="X7361" s="31" t="s">
        <v>29</v>
      </c>
      <c r="Y7361" s="29" t="s">
        <v>50</v>
      </c>
      <c r="Z7361" s="29" t="s">
        <v>195</v>
      </c>
      <c r="AA7361" s="29" t="s">
        <v>59</v>
      </c>
      <c r="AB7361"/>
      <c r="AC7361"/>
      <c r="AD7361"/>
      <c r="AE7361"/>
      <c r="AF7361"/>
      <c r="AG7361"/>
      <c r="AH7361"/>
      <c r="AI7361"/>
    </row>
    <row r="7362" spans="1:35" ht="15" customHeight="1" x14ac:dyDescent="0.35">
      <c r="A7362" s="23" t="s">
        <v>10167</v>
      </c>
      <c r="B7362" s="24" t="s">
        <v>69</v>
      </c>
      <c r="C7362" s="25">
        <v>313</v>
      </c>
      <c r="D7362" s="24" t="s">
        <v>44</v>
      </c>
      <c r="E7362" s="24" t="s">
        <v>108</v>
      </c>
      <c r="F7362" s="24" t="s">
        <v>46</v>
      </c>
      <c r="G7362" s="24" t="s">
        <v>29</v>
      </c>
      <c r="H7362" s="24">
        <v>39</v>
      </c>
      <c r="I7362" s="26">
        <v>6.25</v>
      </c>
      <c r="P7362" s="29" t="s">
        <v>16122</v>
      </c>
      <c r="Q7362" s="29" t="s">
        <v>736</v>
      </c>
      <c r="R7362" s="29" t="s">
        <v>1326</v>
      </c>
      <c r="S7362" s="29" t="s">
        <v>16123</v>
      </c>
      <c r="T7362" s="29" t="s">
        <v>44</v>
      </c>
      <c r="U7362" s="30">
        <v>176</v>
      </c>
      <c r="V7362" s="31">
        <v>22</v>
      </c>
      <c r="W7362" s="31">
        <v>10</v>
      </c>
      <c r="X7362" s="31" t="s">
        <v>29</v>
      </c>
      <c r="Y7362" s="29" t="s">
        <v>50</v>
      </c>
      <c r="Z7362" s="29" t="s">
        <v>195</v>
      </c>
      <c r="AA7362" s="29" t="s">
        <v>59</v>
      </c>
      <c r="AB7362"/>
      <c r="AC7362"/>
      <c r="AD7362"/>
      <c r="AE7362"/>
      <c r="AF7362"/>
      <c r="AG7362"/>
      <c r="AH7362"/>
      <c r="AI7362"/>
    </row>
    <row r="7363" spans="1:35" ht="15" customHeight="1" x14ac:dyDescent="0.35">
      <c r="A7363" s="32" t="s">
        <v>498</v>
      </c>
      <c r="B7363" s="33" t="s">
        <v>271</v>
      </c>
      <c r="C7363" s="34">
        <v>234</v>
      </c>
      <c r="D7363" s="33" t="s">
        <v>44</v>
      </c>
      <c r="E7363" s="33" t="s">
        <v>51</v>
      </c>
      <c r="F7363" s="33" t="s">
        <v>52</v>
      </c>
      <c r="G7363" s="33" t="s">
        <v>29</v>
      </c>
      <c r="H7363" s="33">
        <v>17</v>
      </c>
      <c r="I7363" s="35">
        <v>8</v>
      </c>
      <c r="P7363" s="29" t="s">
        <v>16124</v>
      </c>
      <c r="Q7363" s="29" t="s">
        <v>489</v>
      </c>
      <c r="R7363" s="29" t="s">
        <v>561</v>
      </c>
      <c r="S7363" s="29" t="s">
        <v>16125</v>
      </c>
      <c r="T7363" s="29" t="s">
        <v>22</v>
      </c>
      <c r="U7363" s="30">
        <v>358</v>
      </c>
      <c r="V7363" s="31">
        <v>20</v>
      </c>
      <c r="W7363" s="31">
        <v>4</v>
      </c>
      <c r="X7363" s="31" t="s">
        <v>25</v>
      </c>
      <c r="Y7363" s="29" t="s">
        <v>50</v>
      </c>
      <c r="Z7363" s="29" t="s">
        <v>195</v>
      </c>
      <c r="AA7363" s="29" t="s">
        <v>59</v>
      </c>
      <c r="AB7363"/>
      <c r="AC7363"/>
      <c r="AD7363"/>
      <c r="AE7363"/>
      <c r="AF7363"/>
      <c r="AG7363"/>
      <c r="AH7363"/>
      <c r="AI7363"/>
    </row>
    <row r="7364" spans="1:35" ht="15" customHeight="1" x14ac:dyDescent="0.35">
      <c r="A7364" s="23" t="s">
        <v>498</v>
      </c>
      <c r="B7364" s="24" t="s">
        <v>1810</v>
      </c>
      <c r="C7364" s="25">
        <v>158</v>
      </c>
      <c r="D7364" s="24" t="s">
        <v>22</v>
      </c>
      <c r="E7364" s="24" t="s">
        <v>460</v>
      </c>
      <c r="F7364" s="24" t="s">
        <v>52</v>
      </c>
      <c r="G7364" s="24" t="s">
        <v>25</v>
      </c>
      <c r="H7364" s="24">
        <v>18</v>
      </c>
      <c r="I7364" s="26">
        <v>16</v>
      </c>
      <c r="P7364" s="29" t="s">
        <v>16126</v>
      </c>
      <c r="Q7364" s="29" t="s">
        <v>10167</v>
      </c>
      <c r="R7364" s="29" t="s">
        <v>69</v>
      </c>
      <c r="S7364" s="29" t="s">
        <v>1170</v>
      </c>
      <c r="T7364" s="29" t="s">
        <v>44</v>
      </c>
      <c r="U7364" s="30">
        <v>1019</v>
      </c>
      <c r="V7364" s="31">
        <v>20</v>
      </c>
      <c r="W7364" s="31">
        <v>2</v>
      </c>
      <c r="X7364" s="31" t="s">
        <v>29</v>
      </c>
      <c r="Y7364" s="29" t="s">
        <v>30</v>
      </c>
      <c r="Z7364" s="29" t="s">
        <v>195</v>
      </c>
      <c r="AA7364" s="29" t="s">
        <v>59</v>
      </c>
      <c r="AB7364"/>
      <c r="AC7364"/>
      <c r="AD7364"/>
      <c r="AE7364"/>
      <c r="AF7364"/>
      <c r="AG7364"/>
      <c r="AH7364"/>
      <c r="AI7364"/>
    </row>
    <row r="7365" spans="1:35" ht="15" customHeight="1" x14ac:dyDescent="0.35">
      <c r="A7365" s="32" t="s">
        <v>9281</v>
      </c>
      <c r="B7365" s="33" t="s">
        <v>6578</v>
      </c>
      <c r="C7365" s="34">
        <v>80</v>
      </c>
      <c r="D7365" s="33" t="s">
        <v>22</v>
      </c>
      <c r="E7365" s="33" t="s">
        <v>555</v>
      </c>
      <c r="F7365" s="33" t="s">
        <v>86</v>
      </c>
      <c r="G7365" s="33" t="s">
        <v>29</v>
      </c>
      <c r="H7365" s="33">
        <v>18</v>
      </c>
      <c r="I7365" s="35">
        <v>8.25</v>
      </c>
      <c r="P7365" s="29" t="s">
        <v>16127</v>
      </c>
      <c r="Q7365" s="29" t="s">
        <v>498</v>
      </c>
      <c r="R7365" s="29" t="s">
        <v>271</v>
      </c>
      <c r="S7365" s="29" t="s">
        <v>16128</v>
      </c>
      <c r="T7365" s="29" t="s">
        <v>44</v>
      </c>
      <c r="U7365" s="30">
        <v>411</v>
      </c>
      <c r="V7365" s="31">
        <v>17</v>
      </c>
      <c r="W7365" s="31">
        <v>2</v>
      </c>
      <c r="X7365" s="31" t="s">
        <v>29</v>
      </c>
      <c r="Y7365" s="29" t="s">
        <v>41</v>
      </c>
      <c r="Z7365" s="29" t="s">
        <v>195</v>
      </c>
      <c r="AA7365" s="29" t="s">
        <v>59</v>
      </c>
      <c r="AB7365"/>
      <c r="AC7365"/>
      <c r="AD7365"/>
      <c r="AE7365"/>
      <c r="AF7365"/>
      <c r="AG7365"/>
      <c r="AH7365"/>
      <c r="AI7365"/>
    </row>
    <row r="7366" spans="1:35" ht="15" customHeight="1" x14ac:dyDescent="0.35">
      <c r="A7366" s="23" t="s">
        <v>706</v>
      </c>
      <c r="B7366" s="24" t="s">
        <v>672</v>
      </c>
      <c r="C7366" s="25">
        <v>279</v>
      </c>
      <c r="D7366" s="24" t="s">
        <v>44</v>
      </c>
      <c r="E7366" s="24" t="s">
        <v>259</v>
      </c>
      <c r="F7366" s="24" t="s">
        <v>46</v>
      </c>
      <c r="G7366" s="24" t="s">
        <v>29</v>
      </c>
      <c r="H7366" s="24">
        <v>19</v>
      </c>
      <c r="I7366" s="26">
        <v>6.5</v>
      </c>
      <c r="P7366" s="29" t="s">
        <v>16129</v>
      </c>
      <c r="Q7366" s="29" t="s">
        <v>498</v>
      </c>
      <c r="R7366" s="29" t="s">
        <v>1810</v>
      </c>
      <c r="S7366" s="29" t="s">
        <v>11559</v>
      </c>
      <c r="T7366" s="29" t="s">
        <v>22</v>
      </c>
      <c r="U7366" s="30">
        <v>599</v>
      </c>
      <c r="V7366" s="31">
        <v>20</v>
      </c>
      <c r="W7366" s="31">
        <v>4</v>
      </c>
      <c r="X7366" s="31" t="s">
        <v>25</v>
      </c>
      <c r="Y7366" s="29" t="s">
        <v>50</v>
      </c>
      <c r="Z7366" s="29" t="s">
        <v>195</v>
      </c>
      <c r="AA7366" s="29" t="s">
        <v>59</v>
      </c>
      <c r="AB7366"/>
      <c r="AC7366"/>
      <c r="AD7366"/>
      <c r="AE7366"/>
      <c r="AF7366"/>
      <c r="AG7366"/>
      <c r="AH7366"/>
      <c r="AI7366"/>
    </row>
    <row r="7367" spans="1:35" ht="15" customHeight="1" x14ac:dyDescent="0.35">
      <c r="A7367" s="32" t="s">
        <v>543</v>
      </c>
      <c r="B7367" s="33" t="s">
        <v>16130</v>
      </c>
      <c r="C7367" s="34">
        <v>493</v>
      </c>
      <c r="D7367" s="33" t="s">
        <v>22</v>
      </c>
      <c r="E7367" s="33" t="s">
        <v>259</v>
      </c>
      <c r="F7367" s="33" t="s">
        <v>46</v>
      </c>
      <c r="G7367" s="33" t="s">
        <v>29</v>
      </c>
      <c r="H7367" s="33">
        <v>17</v>
      </c>
      <c r="I7367" s="35">
        <v>9.25</v>
      </c>
      <c r="P7367" s="29" t="s">
        <v>16131</v>
      </c>
      <c r="Q7367" s="29" t="s">
        <v>9281</v>
      </c>
      <c r="R7367" s="29" t="s">
        <v>6578</v>
      </c>
      <c r="S7367" s="29" t="s">
        <v>16132</v>
      </c>
      <c r="T7367" s="29" t="s">
        <v>22</v>
      </c>
      <c r="U7367" s="30">
        <v>1176</v>
      </c>
      <c r="V7367" s="31">
        <v>17</v>
      </c>
      <c r="W7367" s="31">
        <v>2</v>
      </c>
      <c r="X7367" s="31" t="s">
        <v>25</v>
      </c>
      <c r="Y7367" s="29" t="s">
        <v>50</v>
      </c>
      <c r="Z7367" s="29" t="s">
        <v>195</v>
      </c>
      <c r="AA7367" s="29" t="s">
        <v>59</v>
      </c>
      <c r="AB7367"/>
      <c r="AC7367"/>
      <c r="AD7367"/>
      <c r="AE7367"/>
      <c r="AF7367"/>
      <c r="AG7367"/>
      <c r="AH7367"/>
      <c r="AI7367"/>
    </row>
    <row r="7368" spans="1:35" ht="15" customHeight="1" x14ac:dyDescent="0.35">
      <c r="A7368" s="23" t="s">
        <v>543</v>
      </c>
      <c r="B7368" s="24" t="s">
        <v>194</v>
      </c>
      <c r="C7368" s="25">
        <v>157</v>
      </c>
      <c r="D7368" s="24" t="s">
        <v>22</v>
      </c>
      <c r="E7368" s="24" t="s">
        <v>173</v>
      </c>
      <c r="F7368" s="24" t="s">
        <v>46</v>
      </c>
      <c r="G7368" s="24" t="s">
        <v>25</v>
      </c>
      <c r="H7368" s="24">
        <v>18</v>
      </c>
      <c r="I7368" s="26">
        <v>12.5</v>
      </c>
      <c r="P7368" s="29" t="s">
        <v>16133</v>
      </c>
      <c r="Q7368" s="29" t="s">
        <v>706</v>
      </c>
      <c r="R7368" s="29" t="s">
        <v>672</v>
      </c>
      <c r="S7368" s="29" t="s">
        <v>16134</v>
      </c>
      <c r="T7368" s="29" t="s">
        <v>44</v>
      </c>
      <c r="U7368" s="30">
        <v>347</v>
      </c>
      <c r="V7368" s="31">
        <v>20</v>
      </c>
      <c r="W7368" s="31">
        <v>4</v>
      </c>
      <c r="X7368" s="31" t="s">
        <v>29</v>
      </c>
      <c r="Y7368" s="29" t="s">
        <v>41</v>
      </c>
      <c r="Z7368" s="29" t="s">
        <v>195</v>
      </c>
      <c r="AA7368" s="29" t="s">
        <v>59</v>
      </c>
      <c r="AB7368"/>
      <c r="AC7368"/>
      <c r="AD7368"/>
      <c r="AE7368"/>
      <c r="AF7368"/>
      <c r="AG7368"/>
      <c r="AH7368"/>
      <c r="AI7368"/>
    </row>
    <row r="7369" spans="1:35" ht="15" customHeight="1" x14ac:dyDescent="0.35">
      <c r="A7369" s="32" t="s">
        <v>572</v>
      </c>
      <c r="B7369" s="33" t="s">
        <v>388</v>
      </c>
      <c r="C7369" s="34">
        <v>211</v>
      </c>
      <c r="D7369" s="33" t="s">
        <v>22</v>
      </c>
      <c r="E7369" s="33" t="s">
        <v>177</v>
      </c>
      <c r="F7369" s="33" t="s">
        <v>52</v>
      </c>
      <c r="G7369" s="33" t="s">
        <v>29</v>
      </c>
      <c r="H7369" s="33">
        <v>32</v>
      </c>
      <c r="I7369" s="35">
        <v>6.25</v>
      </c>
      <c r="P7369" s="29" t="s">
        <v>16135</v>
      </c>
      <c r="Q7369" s="29" t="s">
        <v>543</v>
      </c>
      <c r="R7369" s="29" t="s">
        <v>16130</v>
      </c>
      <c r="S7369" s="29" t="s">
        <v>16136</v>
      </c>
      <c r="T7369" s="29" t="s">
        <v>22</v>
      </c>
      <c r="U7369" s="30">
        <v>362</v>
      </c>
      <c r="V7369" s="31">
        <v>24</v>
      </c>
      <c r="W7369" s="31">
        <v>4</v>
      </c>
      <c r="X7369" s="31" t="s">
        <v>29</v>
      </c>
      <c r="Y7369" s="29" t="s">
        <v>41</v>
      </c>
      <c r="Z7369" s="29" t="s">
        <v>195</v>
      </c>
      <c r="AA7369" s="29" t="s">
        <v>59</v>
      </c>
      <c r="AB7369"/>
      <c r="AC7369"/>
      <c r="AD7369"/>
      <c r="AE7369"/>
      <c r="AF7369"/>
      <c r="AG7369"/>
      <c r="AH7369"/>
      <c r="AI7369"/>
    </row>
    <row r="7370" spans="1:35" ht="15" customHeight="1" x14ac:dyDescent="0.35">
      <c r="A7370" s="23" t="s">
        <v>572</v>
      </c>
      <c r="B7370" s="24" t="s">
        <v>331</v>
      </c>
      <c r="C7370" s="25">
        <v>258</v>
      </c>
      <c r="D7370" s="24" t="s">
        <v>44</v>
      </c>
      <c r="E7370" s="24" t="s">
        <v>164</v>
      </c>
      <c r="F7370" s="24" t="s">
        <v>52</v>
      </c>
      <c r="G7370" s="24" t="s">
        <v>25</v>
      </c>
      <c r="H7370" s="24">
        <v>18</v>
      </c>
      <c r="I7370" s="26">
        <v>14.75</v>
      </c>
      <c r="P7370" s="29" t="s">
        <v>16137</v>
      </c>
      <c r="Q7370" s="29" t="s">
        <v>543</v>
      </c>
      <c r="R7370" s="29" t="s">
        <v>194</v>
      </c>
      <c r="S7370" s="29" t="s">
        <v>16138</v>
      </c>
      <c r="T7370" s="29" t="s">
        <v>22</v>
      </c>
      <c r="U7370" s="30">
        <v>777</v>
      </c>
      <c r="V7370" s="31">
        <v>20</v>
      </c>
      <c r="W7370" s="31">
        <v>4</v>
      </c>
      <c r="X7370" s="31" t="s">
        <v>29</v>
      </c>
      <c r="Y7370" s="29" t="s">
        <v>41</v>
      </c>
      <c r="Z7370" s="29" t="s">
        <v>195</v>
      </c>
      <c r="AA7370" s="29" t="s">
        <v>59</v>
      </c>
      <c r="AB7370"/>
      <c r="AC7370"/>
      <c r="AD7370"/>
      <c r="AE7370"/>
      <c r="AF7370"/>
      <c r="AG7370"/>
      <c r="AH7370"/>
      <c r="AI7370"/>
    </row>
    <row r="7371" spans="1:35" ht="15" customHeight="1" x14ac:dyDescent="0.35">
      <c r="A7371" s="32" t="s">
        <v>572</v>
      </c>
      <c r="B7371" s="33" t="s">
        <v>236</v>
      </c>
      <c r="C7371" s="34">
        <v>425</v>
      </c>
      <c r="D7371" s="33" t="s">
        <v>44</v>
      </c>
      <c r="E7371" s="33" t="s">
        <v>398</v>
      </c>
      <c r="F7371" s="33" t="s">
        <v>46</v>
      </c>
      <c r="G7371" s="33" t="s">
        <v>25</v>
      </c>
      <c r="H7371" s="33">
        <v>18</v>
      </c>
      <c r="I7371" s="35">
        <v>11.5</v>
      </c>
      <c r="P7371" s="29" t="s">
        <v>16139</v>
      </c>
      <c r="Q7371" s="29" t="s">
        <v>572</v>
      </c>
      <c r="R7371" s="29" t="s">
        <v>388</v>
      </c>
      <c r="S7371" s="29" t="s">
        <v>16140</v>
      </c>
      <c r="T7371" s="29" t="s">
        <v>22</v>
      </c>
      <c r="U7371" s="30">
        <v>1065</v>
      </c>
      <c r="V7371" s="31">
        <v>17</v>
      </c>
      <c r="W7371" s="31">
        <v>2</v>
      </c>
      <c r="X7371" s="31" t="s">
        <v>25</v>
      </c>
      <c r="Y7371" s="29" t="s">
        <v>50</v>
      </c>
      <c r="Z7371" s="29" t="s">
        <v>195</v>
      </c>
      <c r="AA7371" s="29" t="s">
        <v>59</v>
      </c>
      <c r="AB7371"/>
      <c r="AC7371"/>
      <c r="AD7371"/>
      <c r="AE7371"/>
      <c r="AF7371"/>
      <c r="AG7371"/>
      <c r="AH7371"/>
      <c r="AI7371"/>
    </row>
    <row r="7372" spans="1:35" ht="15" customHeight="1" x14ac:dyDescent="0.35">
      <c r="A7372" s="23" t="s">
        <v>135</v>
      </c>
      <c r="B7372" s="24" t="s">
        <v>265</v>
      </c>
      <c r="C7372" s="25">
        <v>68</v>
      </c>
      <c r="D7372" s="24" t="s">
        <v>44</v>
      </c>
      <c r="E7372" s="24" t="s">
        <v>219</v>
      </c>
      <c r="F7372" s="24" t="s">
        <v>139</v>
      </c>
      <c r="G7372" s="24" t="s">
        <v>29</v>
      </c>
      <c r="H7372" s="24">
        <v>18</v>
      </c>
      <c r="I7372" s="26">
        <v>5.25</v>
      </c>
      <c r="P7372" s="29" t="s">
        <v>16141</v>
      </c>
      <c r="Q7372" s="29" t="s">
        <v>572</v>
      </c>
      <c r="R7372" s="29" t="s">
        <v>331</v>
      </c>
      <c r="S7372" s="29" t="s">
        <v>485</v>
      </c>
      <c r="T7372" s="29" t="s">
        <v>44</v>
      </c>
      <c r="U7372" s="30">
        <v>914</v>
      </c>
      <c r="V7372" s="31">
        <v>18</v>
      </c>
      <c r="W7372" s="31">
        <v>2</v>
      </c>
      <c r="X7372" s="31" t="s">
        <v>25</v>
      </c>
      <c r="Y7372" s="29" t="s">
        <v>50</v>
      </c>
      <c r="Z7372" s="29" t="s">
        <v>195</v>
      </c>
      <c r="AA7372" s="29" t="s">
        <v>59</v>
      </c>
      <c r="AB7372"/>
      <c r="AC7372"/>
      <c r="AD7372"/>
      <c r="AE7372"/>
      <c r="AF7372"/>
      <c r="AG7372"/>
      <c r="AH7372"/>
      <c r="AI7372"/>
    </row>
    <row r="7373" spans="1:35" ht="15" customHeight="1" x14ac:dyDescent="0.35">
      <c r="A7373" s="32" t="s">
        <v>135</v>
      </c>
      <c r="B7373" s="33" t="s">
        <v>754</v>
      </c>
      <c r="C7373" s="34">
        <v>471</v>
      </c>
      <c r="D7373" s="33" t="s">
        <v>44</v>
      </c>
      <c r="E7373" s="33" t="s">
        <v>102</v>
      </c>
      <c r="F7373" s="33" t="s">
        <v>52</v>
      </c>
      <c r="G7373" s="33" t="s">
        <v>29</v>
      </c>
      <c r="H7373" s="33">
        <v>20</v>
      </c>
      <c r="I7373" s="35">
        <v>7.25</v>
      </c>
      <c r="P7373" s="29" t="s">
        <v>16142</v>
      </c>
      <c r="Q7373" s="29" t="s">
        <v>572</v>
      </c>
      <c r="R7373" s="29" t="s">
        <v>236</v>
      </c>
      <c r="S7373" s="29" t="s">
        <v>3275</v>
      </c>
      <c r="T7373" s="29" t="s">
        <v>44</v>
      </c>
      <c r="U7373" s="30">
        <v>133</v>
      </c>
      <c r="V7373" s="31">
        <v>22</v>
      </c>
      <c r="W7373" s="31">
        <v>8</v>
      </c>
      <c r="X7373" s="31" t="s">
        <v>25</v>
      </c>
      <c r="Y7373" s="29" t="s">
        <v>30</v>
      </c>
      <c r="Z7373" s="29" t="s">
        <v>195</v>
      </c>
      <c r="AA7373" s="29" t="s">
        <v>59</v>
      </c>
      <c r="AB7373"/>
      <c r="AC7373"/>
      <c r="AD7373"/>
      <c r="AE7373"/>
      <c r="AF7373"/>
      <c r="AG7373"/>
      <c r="AH7373"/>
      <c r="AI7373"/>
    </row>
    <row r="7374" spans="1:35" ht="15" customHeight="1" x14ac:dyDescent="0.35">
      <c r="A7374" s="23" t="s">
        <v>135</v>
      </c>
      <c r="B7374" s="24" t="s">
        <v>809</v>
      </c>
      <c r="C7374" s="25">
        <v>371</v>
      </c>
      <c r="D7374" s="24" t="s">
        <v>44</v>
      </c>
      <c r="E7374" s="24" t="s">
        <v>245</v>
      </c>
      <c r="F7374" s="24" t="s">
        <v>36</v>
      </c>
      <c r="G7374" s="24" t="s">
        <v>25</v>
      </c>
      <c r="H7374" s="24">
        <v>30</v>
      </c>
      <c r="I7374" s="26">
        <v>11.75</v>
      </c>
      <c r="P7374" s="29" t="s">
        <v>16143</v>
      </c>
      <c r="Q7374" s="29" t="s">
        <v>135</v>
      </c>
      <c r="R7374" s="29" t="s">
        <v>265</v>
      </c>
      <c r="S7374" s="29" t="s">
        <v>16144</v>
      </c>
      <c r="T7374" s="29" t="s">
        <v>44</v>
      </c>
      <c r="U7374" s="30">
        <v>920</v>
      </c>
      <c r="V7374" s="31">
        <v>19</v>
      </c>
      <c r="W7374" s="31">
        <v>2</v>
      </c>
      <c r="X7374" s="31" t="s">
        <v>25</v>
      </c>
      <c r="Y7374" s="29" t="s">
        <v>50</v>
      </c>
      <c r="Z7374" s="29" t="s">
        <v>195</v>
      </c>
      <c r="AA7374" s="29" t="s">
        <v>59</v>
      </c>
      <c r="AB7374"/>
      <c r="AC7374"/>
      <c r="AD7374"/>
      <c r="AE7374"/>
      <c r="AF7374"/>
      <c r="AG7374"/>
      <c r="AH7374"/>
      <c r="AI7374"/>
    </row>
    <row r="7375" spans="1:35" ht="15" customHeight="1" x14ac:dyDescent="0.35">
      <c r="A7375" s="32" t="s">
        <v>639</v>
      </c>
      <c r="B7375" s="33" t="s">
        <v>16145</v>
      </c>
      <c r="C7375" s="34">
        <v>269</v>
      </c>
      <c r="D7375" s="33" t="s">
        <v>44</v>
      </c>
      <c r="E7375" s="33" t="s">
        <v>259</v>
      </c>
      <c r="F7375" s="33" t="s">
        <v>46</v>
      </c>
      <c r="G7375" s="33" t="s">
        <v>29</v>
      </c>
      <c r="H7375" s="33">
        <v>19</v>
      </c>
      <c r="I7375" s="35">
        <v>3.25</v>
      </c>
      <c r="P7375" s="29" t="s">
        <v>16146</v>
      </c>
      <c r="Q7375" s="29" t="s">
        <v>135</v>
      </c>
      <c r="R7375" s="29" t="s">
        <v>754</v>
      </c>
      <c r="S7375" s="29" t="s">
        <v>16147</v>
      </c>
      <c r="T7375" s="29" t="s">
        <v>44</v>
      </c>
      <c r="U7375" s="30">
        <v>691</v>
      </c>
      <c r="V7375" s="31">
        <v>21</v>
      </c>
      <c r="W7375" s="31">
        <v>8</v>
      </c>
      <c r="X7375" s="31" t="s">
        <v>29</v>
      </c>
      <c r="Y7375" s="29" t="s">
        <v>30</v>
      </c>
      <c r="Z7375" s="29" t="s">
        <v>195</v>
      </c>
      <c r="AA7375" s="29" t="s">
        <v>59</v>
      </c>
      <c r="AB7375"/>
      <c r="AC7375"/>
      <c r="AD7375"/>
      <c r="AE7375"/>
      <c r="AF7375"/>
      <c r="AG7375"/>
      <c r="AH7375"/>
      <c r="AI7375"/>
    </row>
    <row r="7376" spans="1:35" ht="15" customHeight="1" x14ac:dyDescent="0.35">
      <c r="A7376" s="23" t="s">
        <v>180</v>
      </c>
      <c r="B7376" s="24" t="s">
        <v>16148</v>
      </c>
      <c r="C7376" s="25">
        <v>231</v>
      </c>
      <c r="D7376" s="24" t="s">
        <v>44</v>
      </c>
      <c r="E7376" s="24" t="s">
        <v>410</v>
      </c>
      <c r="F7376" s="24" t="s">
        <v>78</v>
      </c>
      <c r="G7376" s="24" t="s">
        <v>29</v>
      </c>
      <c r="H7376" s="24">
        <v>33</v>
      </c>
      <c r="I7376" s="26">
        <v>6.5</v>
      </c>
      <c r="P7376" s="29" t="s">
        <v>16149</v>
      </c>
      <c r="Q7376" s="29" t="s">
        <v>135</v>
      </c>
      <c r="R7376" s="29" t="s">
        <v>809</v>
      </c>
      <c r="S7376" s="29" t="s">
        <v>16150</v>
      </c>
      <c r="T7376" s="29" t="s">
        <v>44</v>
      </c>
      <c r="U7376" s="30">
        <v>532</v>
      </c>
      <c r="V7376" s="31">
        <v>28</v>
      </c>
      <c r="W7376" s="31">
        <v>8</v>
      </c>
      <c r="X7376" s="31" t="s">
        <v>29</v>
      </c>
      <c r="Y7376" s="29" t="s">
        <v>50</v>
      </c>
      <c r="Z7376" s="29" t="s">
        <v>195</v>
      </c>
      <c r="AA7376" s="29" t="s">
        <v>59</v>
      </c>
      <c r="AB7376"/>
      <c r="AC7376"/>
      <c r="AD7376"/>
      <c r="AE7376"/>
      <c r="AF7376"/>
      <c r="AG7376"/>
      <c r="AH7376"/>
      <c r="AI7376"/>
    </row>
    <row r="7377" spans="1:35" ht="15" customHeight="1" x14ac:dyDescent="0.35">
      <c r="A7377" s="32" t="s">
        <v>180</v>
      </c>
      <c r="B7377" s="33" t="s">
        <v>310</v>
      </c>
      <c r="C7377" s="34">
        <v>478</v>
      </c>
      <c r="D7377" s="33" t="s">
        <v>22</v>
      </c>
      <c r="E7377" s="33" t="s">
        <v>460</v>
      </c>
      <c r="F7377" s="33" t="s">
        <v>52</v>
      </c>
      <c r="G7377" s="33" t="s">
        <v>25</v>
      </c>
      <c r="H7377" s="33">
        <v>20</v>
      </c>
      <c r="I7377" s="35">
        <v>15.5</v>
      </c>
      <c r="P7377" s="29" t="s">
        <v>16151</v>
      </c>
      <c r="Q7377" s="29" t="s">
        <v>639</v>
      </c>
      <c r="R7377" s="29" t="s">
        <v>16145</v>
      </c>
      <c r="S7377" s="29" t="s">
        <v>16152</v>
      </c>
      <c r="T7377" s="29" t="s">
        <v>44</v>
      </c>
      <c r="U7377" s="30">
        <v>714</v>
      </c>
      <c r="V7377" s="31">
        <v>22</v>
      </c>
      <c r="W7377" s="31">
        <v>2</v>
      </c>
      <c r="X7377" s="31" t="s">
        <v>29</v>
      </c>
      <c r="Y7377" s="29" t="s">
        <v>50</v>
      </c>
      <c r="Z7377" s="29" t="s">
        <v>195</v>
      </c>
      <c r="AA7377" s="29" t="s">
        <v>59</v>
      </c>
      <c r="AB7377"/>
      <c r="AC7377"/>
      <c r="AD7377"/>
      <c r="AE7377"/>
      <c r="AF7377"/>
      <c r="AG7377"/>
      <c r="AH7377"/>
      <c r="AI7377"/>
    </row>
    <row r="7378" spans="1:35" ht="15" customHeight="1" x14ac:dyDescent="0.35">
      <c r="A7378" s="23" t="s">
        <v>180</v>
      </c>
      <c r="B7378" s="24" t="s">
        <v>8379</v>
      </c>
      <c r="C7378" s="25">
        <v>442</v>
      </c>
      <c r="D7378" s="24" t="s">
        <v>22</v>
      </c>
      <c r="E7378" s="24" t="s">
        <v>141</v>
      </c>
      <c r="F7378" s="24" t="s">
        <v>46</v>
      </c>
      <c r="G7378" s="24" t="s">
        <v>25</v>
      </c>
      <c r="H7378" s="24">
        <v>19</v>
      </c>
      <c r="I7378" s="26">
        <v>12.75</v>
      </c>
      <c r="P7378" s="29" t="s">
        <v>16153</v>
      </c>
      <c r="Q7378" s="29" t="s">
        <v>180</v>
      </c>
      <c r="R7378" s="29" t="s">
        <v>16148</v>
      </c>
      <c r="S7378" s="29" t="s">
        <v>16154</v>
      </c>
      <c r="T7378" s="29" t="s">
        <v>44</v>
      </c>
      <c r="U7378" s="30">
        <v>953</v>
      </c>
      <c r="V7378" s="31">
        <v>23</v>
      </c>
      <c r="W7378" s="31">
        <v>8</v>
      </c>
      <c r="X7378" s="31" t="s">
        <v>25</v>
      </c>
      <c r="Y7378" s="29" t="s">
        <v>30</v>
      </c>
      <c r="Z7378" s="29" t="s">
        <v>195</v>
      </c>
      <c r="AA7378" s="29" t="s">
        <v>59</v>
      </c>
      <c r="AB7378"/>
      <c r="AC7378"/>
      <c r="AD7378"/>
      <c r="AE7378"/>
      <c r="AF7378"/>
      <c r="AG7378"/>
      <c r="AH7378"/>
      <c r="AI7378"/>
    </row>
    <row r="7379" spans="1:35" ht="15" customHeight="1" x14ac:dyDescent="0.35">
      <c r="A7379" s="32" t="s">
        <v>180</v>
      </c>
      <c r="B7379" s="33" t="s">
        <v>8379</v>
      </c>
      <c r="C7379" s="34">
        <v>116</v>
      </c>
      <c r="D7379" s="33" t="s">
        <v>22</v>
      </c>
      <c r="E7379" s="33" t="s">
        <v>173</v>
      </c>
      <c r="F7379" s="33" t="s">
        <v>46</v>
      </c>
      <c r="G7379" s="33" t="s">
        <v>29</v>
      </c>
      <c r="H7379" s="33">
        <v>20</v>
      </c>
      <c r="I7379" s="35">
        <v>7.25</v>
      </c>
      <c r="P7379" s="29" t="s">
        <v>16155</v>
      </c>
      <c r="Q7379" s="29" t="s">
        <v>180</v>
      </c>
      <c r="R7379" s="29" t="s">
        <v>310</v>
      </c>
      <c r="S7379" s="29" t="s">
        <v>1032</v>
      </c>
      <c r="T7379" s="29" t="s">
        <v>22</v>
      </c>
      <c r="U7379" s="30">
        <v>174</v>
      </c>
      <c r="V7379" s="31">
        <v>23</v>
      </c>
      <c r="W7379" s="31">
        <v>10</v>
      </c>
      <c r="X7379" s="31" t="s">
        <v>29</v>
      </c>
      <c r="Y7379" s="29" t="s">
        <v>50</v>
      </c>
      <c r="Z7379" s="29" t="s">
        <v>195</v>
      </c>
      <c r="AA7379" s="29" t="s">
        <v>59</v>
      </c>
      <c r="AB7379"/>
      <c r="AC7379"/>
      <c r="AD7379"/>
      <c r="AE7379"/>
      <c r="AF7379"/>
      <c r="AG7379"/>
      <c r="AH7379"/>
      <c r="AI7379"/>
    </row>
    <row r="7380" spans="1:35" ht="15" customHeight="1" x14ac:dyDescent="0.35">
      <c r="A7380" s="23" t="s">
        <v>180</v>
      </c>
      <c r="B7380" s="24" t="s">
        <v>16156</v>
      </c>
      <c r="C7380" s="25">
        <v>174</v>
      </c>
      <c r="D7380" s="24" t="s">
        <v>22</v>
      </c>
      <c r="E7380" s="24" t="s">
        <v>51</v>
      </c>
      <c r="F7380" s="24" t="s">
        <v>52</v>
      </c>
      <c r="G7380" s="24" t="s">
        <v>29</v>
      </c>
      <c r="H7380" s="24">
        <v>20</v>
      </c>
      <c r="I7380" s="26">
        <v>8.5</v>
      </c>
      <c r="P7380" s="29" t="s">
        <v>16157</v>
      </c>
      <c r="Q7380" s="29" t="s">
        <v>180</v>
      </c>
      <c r="R7380" s="29" t="s">
        <v>8379</v>
      </c>
      <c r="S7380" s="29" t="s">
        <v>16158</v>
      </c>
      <c r="T7380" s="29" t="s">
        <v>22</v>
      </c>
      <c r="U7380" s="30">
        <v>1259</v>
      </c>
      <c r="V7380" s="31">
        <v>22</v>
      </c>
      <c r="W7380" s="31">
        <v>4</v>
      </c>
      <c r="X7380" s="31" t="s">
        <v>29</v>
      </c>
      <c r="Y7380" s="29" t="s">
        <v>30</v>
      </c>
      <c r="Z7380" s="29" t="s">
        <v>195</v>
      </c>
      <c r="AA7380" s="29" t="s">
        <v>59</v>
      </c>
      <c r="AB7380"/>
      <c r="AC7380"/>
      <c r="AD7380"/>
      <c r="AE7380"/>
      <c r="AF7380"/>
      <c r="AG7380"/>
      <c r="AH7380"/>
      <c r="AI7380"/>
    </row>
    <row r="7381" spans="1:35" ht="15" customHeight="1" x14ac:dyDescent="0.35">
      <c r="A7381" s="32" t="s">
        <v>675</v>
      </c>
      <c r="B7381" s="33" t="s">
        <v>1115</v>
      </c>
      <c r="C7381" s="34">
        <v>396</v>
      </c>
      <c r="D7381" s="33" t="s">
        <v>44</v>
      </c>
      <c r="E7381" s="33" t="s">
        <v>509</v>
      </c>
      <c r="F7381" s="33" t="s">
        <v>72</v>
      </c>
      <c r="G7381" s="33" t="s">
        <v>25</v>
      </c>
      <c r="H7381" s="33">
        <v>19</v>
      </c>
      <c r="I7381" s="35">
        <v>15.25</v>
      </c>
      <c r="P7381" s="29" t="s">
        <v>16159</v>
      </c>
      <c r="Q7381" s="29" t="s">
        <v>180</v>
      </c>
      <c r="R7381" s="29" t="s">
        <v>8379</v>
      </c>
      <c r="S7381" s="29" t="s">
        <v>16160</v>
      </c>
      <c r="T7381" s="29" t="s">
        <v>22</v>
      </c>
      <c r="U7381" s="30">
        <v>305</v>
      </c>
      <c r="V7381" s="31">
        <v>22</v>
      </c>
      <c r="W7381" s="31">
        <v>4</v>
      </c>
      <c r="X7381" s="31" t="s">
        <v>25</v>
      </c>
      <c r="Y7381" s="29" t="s">
        <v>30</v>
      </c>
      <c r="Z7381" s="29" t="s">
        <v>195</v>
      </c>
      <c r="AA7381" s="29" t="s">
        <v>59</v>
      </c>
      <c r="AB7381"/>
      <c r="AC7381"/>
      <c r="AD7381"/>
      <c r="AE7381"/>
      <c r="AF7381"/>
      <c r="AG7381"/>
      <c r="AH7381"/>
      <c r="AI7381"/>
    </row>
    <row r="7382" spans="1:35" ht="15" customHeight="1" x14ac:dyDescent="0.35">
      <c r="A7382" s="23" t="s">
        <v>675</v>
      </c>
      <c r="B7382" s="24" t="s">
        <v>377</v>
      </c>
      <c r="C7382" s="25">
        <v>309</v>
      </c>
      <c r="D7382" s="24" t="s">
        <v>22</v>
      </c>
      <c r="E7382" s="24" t="s">
        <v>255</v>
      </c>
      <c r="F7382" s="24" t="s">
        <v>32</v>
      </c>
      <c r="G7382" s="24" t="s">
        <v>29</v>
      </c>
      <c r="H7382" s="24">
        <v>36</v>
      </c>
      <c r="I7382" s="26">
        <v>8</v>
      </c>
      <c r="P7382" s="29" t="s">
        <v>16161</v>
      </c>
      <c r="Q7382" s="29" t="s">
        <v>180</v>
      </c>
      <c r="R7382" s="29" t="s">
        <v>16156</v>
      </c>
      <c r="S7382" s="29" t="s">
        <v>16162</v>
      </c>
      <c r="T7382" s="29" t="s">
        <v>22</v>
      </c>
      <c r="U7382" s="30">
        <v>679</v>
      </c>
      <c r="V7382" s="31">
        <v>19</v>
      </c>
      <c r="W7382" s="31">
        <v>4</v>
      </c>
      <c r="X7382" s="31" t="s">
        <v>25</v>
      </c>
      <c r="Y7382" s="29" t="s">
        <v>30</v>
      </c>
      <c r="Z7382" s="29" t="s">
        <v>195</v>
      </c>
      <c r="AA7382" s="29" t="s">
        <v>59</v>
      </c>
      <c r="AB7382"/>
      <c r="AC7382"/>
      <c r="AD7382"/>
      <c r="AE7382"/>
      <c r="AF7382"/>
      <c r="AG7382"/>
      <c r="AH7382"/>
      <c r="AI7382"/>
    </row>
    <row r="7383" spans="1:35" ht="15" customHeight="1" x14ac:dyDescent="0.35">
      <c r="A7383" s="32" t="s">
        <v>754</v>
      </c>
      <c r="B7383" s="33" t="s">
        <v>3198</v>
      </c>
      <c r="C7383" s="34">
        <v>122</v>
      </c>
      <c r="D7383" s="33" t="s">
        <v>44</v>
      </c>
      <c r="E7383" s="33" t="s">
        <v>245</v>
      </c>
      <c r="F7383" s="33" t="s">
        <v>36</v>
      </c>
      <c r="G7383" s="33" t="s">
        <v>29</v>
      </c>
      <c r="H7383" s="33">
        <v>39</v>
      </c>
      <c r="I7383" s="35">
        <v>2.75</v>
      </c>
      <c r="P7383" s="29" t="s">
        <v>16163</v>
      </c>
      <c r="Q7383" s="29" t="s">
        <v>675</v>
      </c>
      <c r="R7383" s="29" t="s">
        <v>1115</v>
      </c>
      <c r="S7383" s="29" t="s">
        <v>16164</v>
      </c>
      <c r="T7383" s="29" t="s">
        <v>44</v>
      </c>
      <c r="U7383" s="30">
        <v>875</v>
      </c>
      <c r="V7383" s="31">
        <v>21</v>
      </c>
      <c r="W7383" s="31">
        <v>2</v>
      </c>
      <c r="X7383" s="31" t="s">
        <v>29</v>
      </c>
      <c r="Y7383" s="29" t="s">
        <v>50</v>
      </c>
      <c r="Z7383" s="29" t="s">
        <v>195</v>
      </c>
      <c r="AA7383" s="29" t="s">
        <v>59</v>
      </c>
      <c r="AB7383"/>
      <c r="AC7383"/>
      <c r="AD7383"/>
      <c r="AE7383"/>
      <c r="AF7383"/>
      <c r="AG7383"/>
      <c r="AH7383"/>
      <c r="AI7383"/>
    </row>
    <row r="7384" spans="1:35" ht="15" customHeight="1" x14ac:dyDescent="0.35">
      <c r="A7384" s="23" t="s">
        <v>1434</v>
      </c>
      <c r="B7384" s="24" t="s">
        <v>176</v>
      </c>
      <c r="C7384" s="25">
        <v>339</v>
      </c>
      <c r="D7384" s="24" t="s">
        <v>22</v>
      </c>
      <c r="E7384" s="24" t="s">
        <v>173</v>
      </c>
      <c r="F7384" s="24" t="s">
        <v>46</v>
      </c>
      <c r="G7384" s="24" t="s">
        <v>29</v>
      </c>
      <c r="H7384" s="24">
        <v>18</v>
      </c>
      <c r="I7384" s="26">
        <v>9.5</v>
      </c>
      <c r="P7384" s="29" t="s">
        <v>16165</v>
      </c>
      <c r="Q7384" s="29" t="s">
        <v>675</v>
      </c>
      <c r="R7384" s="29" t="s">
        <v>377</v>
      </c>
      <c r="S7384" s="29" t="s">
        <v>16166</v>
      </c>
      <c r="T7384" s="29" t="s">
        <v>22</v>
      </c>
      <c r="U7384" s="30">
        <v>1162</v>
      </c>
      <c r="V7384" s="31">
        <v>18</v>
      </c>
      <c r="W7384" s="31">
        <v>2</v>
      </c>
      <c r="X7384" s="31" t="s">
        <v>29</v>
      </c>
      <c r="Y7384" s="29" t="s">
        <v>30</v>
      </c>
      <c r="Z7384" s="29" t="s">
        <v>195</v>
      </c>
      <c r="AA7384" s="29" t="s">
        <v>59</v>
      </c>
      <c r="AB7384"/>
      <c r="AC7384"/>
      <c r="AD7384"/>
      <c r="AE7384"/>
      <c r="AF7384"/>
      <c r="AG7384"/>
      <c r="AH7384"/>
      <c r="AI7384"/>
    </row>
    <row r="7385" spans="1:35" ht="15" customHeight="1" x14ac:dyDescent="0.35">
      <c r="A7385" s="32" t="s">
        <v>258</v>
      </c>
      <c r="B7385" s="33" t="s">
        <v>1188</v>
      </c>
      <c r="C7385" s="34">
        <v>479</v>
      </c>
      <c r="D7385" s="33" t="s">
        <v>44</v>
      </c>
      <c r="E7385" s="33" t="s">
        <v>77</v>
      </c>
      <c r="F7385" s="33" t="s">
        <v>78</v>
      </c>
      <c r="G7385" s="33" t="s">
        <v>25</v>
      </c>
      <c r="H7385" s="33">
        <v>19</v>
      </c>
      <c r="I7385" s="35">
        <v>12.25</v>
      </c>
      <c r="P7385" s="29" t="s">
        <v>16167</v>
      </c>
      <c r="Q7385" s="29" t="s">
        <v>754</v>
      </c>
      <c r="R7385" s="29" t="s">
        <v>3198</v>
      </c>
      <c r="S7385" s="29" t="s">
        <v>16108</v>
      </c>
      <c r="T7385" s="29" t="s">
        <v>44</v>
      </c>
      <c r="U7385" s="30">
        <v>1064</v>
      </c>
      <c r="V7385" s="31">
        <v>22</v>
      </c>
      <c r="W7385" s="31">
        <v>8</v>
      </c>
      <c r="X7385" s="31" t="s">
        <v>25</v>
      </c>
      <c r="Y7385" s="29" t="s">
        <v>41</v>
      </c>
      <c r="Z7385" s="29" t="s">
        <v>195</v>
      </c>
      <c r="AA7385" s="29" t="s">
        <v>59</v>
      </c>
      <c r="AB7385"/>
      <c r="AC7385"/>
      <c r="AD7385"/>
      <c r="AE7385"/>
      <c r="AF7385"/>
      <c r="AG7385"/>
      <c r="AH7385"/>
      <c r="AI7385"/>
    </row>
    <row r="7386" spans="1:35" ht="15" customHeight="1" x14ac:dyDescent="0.35">
      <c r="A7386" s="23" t="s">
        <v>91</v>
      </c>
      <c r="B7386" s="24" t="s">
        <v>1434</v>
      </c>
      <c r="C7386" s="25">
        <v>99</v>
      </c>
      <c r="D7386" s="24" t="s">
        <v>44</v>
      </c>
      <c r="E7386" s="24" t="s">
        <v>164</v>
      </c>
      <c r="F7386" s="24" t="s">
        <v>52</v>
      </c>
      <c r="G7386" s="24" t="s">
        <v>25</v>
      </c>
      <c r="H7386" s="24">
        <v>17</v>
      </c>
      <c r="I7386" s="26">
        <v>10.25</v>
      </c>
      <c r="P7386" s="29" t="s">
        <v>16168</v>
      </c>
      <c r="Q7386" s="29" t="s">
        <v>1434</v>
      </c>
      <c r="R7386" s="29" t="s">
        <v>176</v>
      </c>
      <c r="S7386" s="29" t="s">
        <v>16169</v>
      </c>
      <c r="T7386" s="29" t="s">
        <v>22</v>
      </c>
      <c r="U7386" s="30">
        <v>205</v>
      </c>
      <c r="V7386" s="31">
        <v>19</v>
      </c>
      <c r="W7386" s="31">
        <v>2</v>
      </c>
      <c r="X7386" s="31" t="s">
        <v>25</v>
      </c>
      <c r="Y7386" s="29" t="s">
        <v>41</v>
      </c>
      <c r="Z7386" s="29" t="s">
        <v>195</v>
      </c>
      <c r="AA7386" s="29" t="s">
        <v>59</v>
      </c>
      <c r="AB7386"/>
      <c r="AC7386"/>
      <c r="AD7386"/>
      <c r="AE7386"/>
      <c r="AF7386"/>
      <c r="AG7386"/>
      <c r="AH7386"/>
      <c r="AI7386"/>
    </row>
    <row r="7387" spans="1:35" ht="15" customHeight="1" x14ac:dyDescent="0.35">
      <c r="A7387" s="32" t="s">
        <v>91</v>
      </c>
      <c r="B7387" s="33" t="s">
        <v>3353</v>
      </c>
      <c r="C7387" s="34">
        <v>227</v>
      </c>
      <c r="D7387" s="33" t="s">
        <v>22</v>
      </c>
      <c r="E7387" s="33" t="s">
        <v>51</v>
      </c>
      <c r="F7387" s="33" t="s">
        <v>52</v>
      </c>
      <c r="G7387" s="33" t="s">
        <v>29</v>
      </c>
      <c r="H7387" s="33">
        <v>19</v>
      </c>
      <c r="I7387" s="35">
        <v>9.75</v>
      </c>
      <c r="P7387" s="29" t="s">
        <v>16170</v>
      </c>
      <c r="Q7387" s="29" t="s">
        <v>258</v>
      </c>
      <c r="R7387" s="29" t="s">
        <v>1188</v>
      </c>
      <c r="S7387" s="29" t="s">
        <v>16171</v>
      </c>
      <c r="T7387" s="29" t="s">
        <v>44</v>
      </c>
      <c r="U7387" s="30">
        <v>772</v>
      </c>
      <c r="V7387" s="31">
        <v>20</v>
      </c>
      <c r="W7387" s="31">
        <v>4</v>
      </c>
      <c r="X7387" s="31" t="s">
        <v>25</v>
      </c>
      <c r="Y7387" s="29" t="s">
        <v>30</v>
      </c>
      <c r="Z7387" s="29" t="s">
        <v>195</v>
      </c>
      <c r="AA7387" s="29" t="s">
        <v>59</v>
      </c>
      <c r="AB7387"/>
      <c r="AC7387"/>
      <c r="AD7387"/>
      <c r="AE7387"/>
      <c r="AF7387"/>
      <c r="AG7387"/>
      <c r="AH7387"/>
      <c r="AI7387"/>
    </row>
    <row r="7388" spans="1:35" ht="15" customHeight="1" x14ac:dyDescent="0.35">
      <c r="A7388" s="23" t="s">
        <v>764</v>
      </c>
      <c r="B7388" s="24" t="s">
        <v>271</v>
      </c>
      <c r="C7388" s="25">
        <v>96</v>
      </c>
      <c r="D7388" s="24" t="s">
        <v>44</v>
      </c>
      <c r="E7388" s="24" t="s">
        <v>266</v>
      </c>
      <c r="F7388" s="24" t="s">
        <v>78</v>
      </c>
      <c r="G7388" s="24" t="s">
        <v>29</v>
      </c>
      <c r="H7388" s="24">
        <v>36</v>
      </c>
      <c r="I7388" s="26">
        <v>9.75</v>
      </c>
      <c r="P7388" s="29" t="s">
        <v>16172</v>
      </c>
      <c r="Q7388" s="29" t="s">
        <v>91</v>
      </c>
      <c r="R7388" s="29" t="s">
        <v>1434</v>
      </c>
      <c r="S7388" s="29" t="s">
        <v>16173</v>
      </c>
      <c r="T7388" s="29" t="s">
        <v>44</v>
      </c>
      <c r="U7388" s="30">
        <v>1254</v>
      </c>
      <c r="V7388" s="31">
        <v>22</v>
      </c>
      <c r="W7388" s="31">
        <v>8</v>
      </c>
      <c r="X7388" s="31" t="s">
        <v>25</v>
      </c>
      <c r="Y7388" s="29" t="s">
        <v>41</v>
      </c>
      <c r="Z7388" s="29" t="s">
        <v>195</v>
      </c>
      <c r="AA7388" s="29" t="s">
        <v>59</v>
      </c>
      <c r="AB7388"/>
      <c r="AC7388"/>
      <c r="AD7388"/>
      <c r="AE7388"/>
      <c r="AF7388"/>
      <c r="AG7388"/>
      <c r="AH7388"/>
      <c r="AI7388"/>
    </row>
    <row r="7389" spans="1:35" ht="15" customHeight="1" x14ac:dyDescent="0.35">
      <c r="A7389" s="32" t="s">
        <v>764</v>
      </c>
      <c r="B7389" s="33" t="s">
        <v>194</v>
      </c>
      <c r="C7389" s="34">
        <v>268</v>
      </c>
      <c r="D7389" s="33" t="s">
        <v>44</v>
      </c>
      <c r="E7389" s="33" t="s">
        <v>398</v>
      </c>
      <c r="F7389" s="33" t="s">
        <v>46</v>
      </c>
      <c r="G7389" s="33" t="s">
        <v>25</v>
      </c>
      <c r="H7389" s="33">
        <v>20</v>
      </c>
      <c r="I7389" s="35">
        <v>13</v>
      </c>
      <c r="P7389" s="29" t="s">
        <v>16174</v>
      </c>
      <c r="Q7389" s="29" t="s">
        <v>91</v>
      </c>
      <c r="R7389" s="29" t="s">
        <v>3353</v>
      </c>
      <c r="S7389" s="29" t="s">
        <v>16175</v>
      </c>
      <c r="T7389" s="29" t="s">
        <v>22</v>
      </c>
      <c r="U7389" s="30">
        <v>859</v>
      </c>
      <c r="V7389" s="31">
        <v>23</v>
      </c>
      <c r="W7389" s="31">
        <v>10</v>
      </c>
      <c r="X7389" s="31" t="s">
        <v>25</v>
      </c>
      <c r="Y7389" s="29" t="s">
        <v>41</v>
      </c>
      <c r="Z7389" s="29" t="s">
        <v>195</v>
      </c>
      <c r="AA7389" s="29" t="s">
        <v>59</v>
      </c>
      <c r="AB7389"/>
      <c r="AC7389"/>
      <c r="AD7389"/>
      <c r="AE7389"/>
      <c r="AF7389"/>
      <c r="AG7389"/>
      <c r="AH7389"/>
      <c r="AI7389"/>
    </row>
    <row r="7390" spans="1:35" ht="15" customHeight="1" x14ac:dyDescent="0.35">
      <c r="A7390" s="23" t="s">
        <v>373</v>
      </c>
      <c r="B7390" s="24" t="s">
        <v>106</v>
      </c>
      <c r="C7390" s="25">
        <v>243</v>
      </c>
      <c r="D7390" s="24" t="s">
        <v>22</v>
      </c>
      <c r="E7390" s="24" t="s">
        <v>382</v>
      </c>
      <c r="F7390" s="24" t="s">
        <v>86</v>
      </c>
      <c r="G7390" s="24" t="s">
        <v>29</v>
      </c>
      <c r="H7390" s="24">
        <v>30</v>
      </c>
      <c r="I7390" s="26">
        <v>9.25</v>
      </c>
      <c r="P7390" s="29" t="s">
        <v>16176</v>
      </c>
      <c r="Q7390" s="29" t="s">
        <v>764</v>
      </c>
      <c r="R7390" s="29" t="s">
        <v>271</v>
      </c>
      <c r="S7390" s="29" t="s">
        <v>16177</v>
      </c>
      <c r="T7390" s="29" t="s">
        <v>44</v>
      </c>
      <c r="U7390" s="30">
        <v>614</v>
      </c>
      <c r="V7390" s="31">
        <v>21</v>
      </c>
      <c r="W7390" s="31">
        <v>6</v>
      </c>
      <c r="X7390" s="31" t="s">
        <v>25</v>
      </c>
      <c r="Y7390" s="29" t="s">
        <v>30</v>
      </c>
      <c r="Z7390" s="29" t="s">
        <v>195</v>
      </c>
      <c r="AA7390" s="29" t="s">
        <v>59</v>
      </c>
      <c r="AB7390"/>
      <c r="AC7390"/>
      <c r="AD7390"/>
      <c r="AE7390"/>
      <c r="AF7390"/>
      <c r="AG7390"/>
      <c r="AH7390"/>
      <c r="AI7390"/>
    </row>
    <row r="7391" spans="1:35" ht="15" customHeight="1" x14ac:dyDescent="0.35">
      <c r="A7391" s="32" t="s">
        <v>373</v>
      </c>
      <c r="B7391" s="33" t="s">
        <v>222</v>
      </c>
      <c r="C7391" s="34">
        <v>452</v>
      </c>
      <c r="D7391" s="33" t="s">
        <v>22</v>
      </c>
      <c r="E7391" s="33" t="s">
        <v>213</v>
      </c>
      <c r="F7391" s="33" t="s">
        <v>52</v>
      </c>
      <c r="G7391" s="33" t="s">
        <v>25</v>
      </c>
      <c r="H7391" s="33">
        <v>17</v>
      </c>
      <c r="I7391" s="35">
        <v>13.25</v>
      </c>
      <c r="P7391" s="29" t="s">
        <v>16178</v>
      </c>
      <c r="Q7391" s="29" t="s">
        <v>764</v>
      </c>
      <c r="R7391" s="29" t="s">
        <v>194</v>
      </c>
      <c r="S7391" s="29" t="s">
        <v>16179</v>
      </c>
      <c r="T7391" s="29" t="s">
        <v>44</v>
      </c>
      <c r="U7391" s="30">
        <v>1100</v>
      </c>
      <c r="V7391" s="31">
        <v>22</v>
      </c>
      <c r="W7391" s="31">
        <v>8</v>
      </c>
      <c r="X7391" s="31" t="s">
        <v>25</v>
      </c>
      <c r="Y7391" s="29" t="s">
        <v>50</v>
      </c>
      <c r="Z7391" s="29" t="s">
        <v>195</v>
      </c>
      <c r="AA7391" s="29" t="s">
        <v>59</v>
      </c>
      <c r="AB7391"/>
      <c r="AC7391"/>
      <c r="AD7391"/>
      <c r="AE7391"/>
      <c r="AF7391"/>
      <c r="AG7391"/>
      <c r="AH7391"/>
      <c r="AI7391"/>
    </row>
    <row r="7392" spans="1:35" ht="15" customHeight="1" x14ac:dyDescent="0.35">
      <c r="A7392" s="23" t="s">
        <v>373</v>
      </c>
      <c r="B7392" s="24" t="s">
        <v>613</v>
      </c>
      <c r="C7392" s="25">
        <v>54</v>
      </c>
      <c r="D7392" s="24" t="s">
        <v>22</v>
      </c>
      <c r="E7392" s="24" t="s">
        <v>237</v>
      </c>
      <c r="F7392" s="24" t="s">
        <v>46</v>
      </c>
      <c r="G7392" s="24" t="s">
        <v>29</v>
      </c>
      <c r="H7392" s="24">
        <v>17</v>
      </c>
      <c r="I7392" s="26">
        <v>9</v>
      </c>
      <c r="P7392" s="29" t="s">
        <v>16180</v>
      </c>
      <c r="Q7392" s="29" t="s">
        <v>373</v>
      </c>
      <c r="R7392" s="29" t="s">
        <v>106</v>
      </c>
      <c r="S7392" s="29" t="s">
        <v>9536</v>
      </c>
      <c r="T7392" s="29" t="s">
        <v>22</v>
      </c>
      <c r="U7392" s="30">
        <v>564</v>
      </c>
      <c r="V7392" s="31">
        <v>18</v>
      </c>
      <c r="W7392" s="31">
        <v>2</v>
      </c>
      <c r="X7392" s="31" t="s">
        <v>29</v>
      </c>
      <c r="Y7392" s="29" t="s">
        <v>50</v>
      </c>
      <c r="Z7392" s="29" t="s">
        <v>195</v>
      </c>
      <c r="AA7392" s="29" t="s">
        <v>59</v>
      </c>
      <c r="AB7392"/>
      <c r="AC7392"/>
      <c r="AD7392"/>
      <c r="AE7392"/>
      <c r="AF7392"/>
      <c r="AG7392"/>
      <c r="AH7392"/>
      <c r="AI7392"/>
    </row>
    <row r="7393" spans="1:35" ht="15" customHeight="1" x14ac:dyDescent="0.35">
      <c r="A7393" s="32" t="s">
        <v>373</v>
      </c>
      <c r="B7393" s="33" t="s">
        <v>16181</v>
      </c>
      <c r="C7393" s="34">
        <v>155</v>
      </c>
      <c r="D7393" s="33" t="s">
        <v>22</v>
      </c>
      <c r="E7393" s="33" t="s">
        <v>509</v>
      </c>
      <c r="F7393" s="33" t="s">
        <v>72</v>
      </c>
      <c r="G7393" s="33" t="s">
        <v>25</v>
      </c>
      <c r="H7393" s="33">
        <v>18</v>
      </c>
      <c r="I7393" s="35">
        <v>10.5</v>
      </c>
      <c r="P7393" s="29" t="s">
        <v>16182</v>
      </c>
      <c r="Q7393" s="29" t="s">
        <v>373</v>
      </c>
      <c r="R7393" s="29" t="s">
        <v>222</v>
      </c>
      <c r="S7393" s="29" t="s">
        <v>16183</v>
      </c>
      <c r="T7393" s="29" t="s">
        <v>22</v>
      </c>
      <c r="U7393" s="30">
        <v>144</v>
      </c>
      <c r="V7393" s="31">
        <v>19</v>
      </c>
      <c r="W7393" s="31">
        <v>2</v>
      </c>
      <c r="X7393" s="31" t="s">
        <v>29</v>
      </c>
      <c r="Y7393" s="29" t="s">
        <v>30</v>
      </c>
      <c r="Z7393" s="29" t="s">
        <v>195</v>
      </c>
      <c r="AA7393" s="29" t="s">
        <v>59</v>
      </c>
      <c r="AB7393"/>
      <c r="AC7393"/>
      <c r="AD7393"/>
      <c r="AE7393"/>
      <c r="AF7393"/>
      <c r="AG7393"/>
      <c r="AH7393"/>
      <c r="AI7393"/>
    </row>
    <row r="7394" spans="1:35" ht="15" customHeight="1" x14ac:dyDescent="0.35">
      <c r="A7394" s="23" t="s">
        <v>373</v>
      </c>
      <c r="B7394" s="24" t="s">
        <v>16184</v>
      </c>
      <c r="C7394" s="25">
        <v>194</v>
      </c>
      <c r="D7394" s="24" t="s">
        <v>44</v>
      </c>
      <c r="E7394" s="24" t="s">
        <v>141</v>
      </c>
      <c r="F7394" s="24" t="s">
        <v>46</v>
      </c>
      <c r="G7394" s="24" t="s">
        <v>29</v>
      </c>
      <c r="H7394" s="24">
        <v>18</v>
      </c>
      <c r="I7394" s="26">
        <v>7.25</v>
      </c>
      <c r="P7394" s="29" t="s">
        <v>16185</v>
      </c>
      <c r="Q7394" s="29" t="s">
        <v>373</v>
      </c>
      <c r="R7394" s="29" t="s">
        <v>613</v>
      </c>
      <c r="S7394" s="29" t="s">
        <v>16186</v>
      </c>
      <c r="T7394" s="29" t="s">
        <v>22</v>
      </c>
      <c r="U7394" s="30">
        <v>1210</v>
      </c>
      <c r="V7394" s="31">
        <v>25</v>
      </c>
      <c r="W7394" s="31">
        <v>6</v>
      </c>
      <c r="X7394" s="31" t="s">
        <v>29</v>
      </c>
      <c r="Y7394" s="29" t="s">
        <v>30</v>
      </c>
      <c r="Z7394" s="29" t="s">
        <v>195</v>
      </c>
      <c r="AA7394" s="29" t="s">
        <v>59</v>
      </c>
      <c r="AB7394"/>
      <c r="AC7394"/>
      <c r="AD7394"/>
      <c r="AE7394"/>
      <c r="AF7394"/>
      <c r="AG7394"/>
      <c r="AH7394"/>
      <c r="AI7394"/>
    </row>
    <row r="7395" spans="1:35" ht="15" customHeight="1" x14ac:dyDescent="0.35">
      <c r="A7395" s="32" t="s">
        <v>373</v>
      </c>
      <c r="B7395" s="33" t="s">
        <v>2262</v>
      </c>
      <c r="C7395" s="34">
        <v>174</v>
      </c>
      <c r="D7395" s="33" t="s">
        <v>22</v>
      </c>
      <c r="E7395" s="33" t="s">
        <v>398</v>
      </c>
      <c r="F7395" s="33" t="s">
        <v>46</v>
      </c>
      <c r="G7395" s="33" t="s">
        <v>29</v>
      </c>
      <c r="H7395" s="33">
        <v>20</v>
      </c>
      <c r="I7395" s="35">
        <v>5</v>
      </c>
      <c r="P7395" s="29" t="s">
        <v>16187</v>
      </c>
      <c r="Q7395" s="29" t="s">
        <v>373</v>
      </c>
      <c r="R7395" s="29" t="s">
        <v>16181</v>
      </c>
      <c r="S7395" s="29" t="s">
        <v>5963</v>
      </c>
      <c r="T7395" s="29" t="s">
        <v>22</v>
      </c>
      <c r="U7395" s="30">
        <v>544</v>
      </c>
      <c r="V7395" s="31">
        <v>23</v>
      </c>
      <c r="W7395" s="31">
        <v>6</v>
      </c>
      <c r="X7395" s="31" t="s">
        <v>29</v>
      </c>
      <c r="Y7395" s="29" t="s">
        <v>41</v>
      </c>
      <c r="Z7395" s="29" t="s">
        <v>195</v>
      </c>
      <c r="AA7395" s="29" t="s">
        <v>59</v>
      </c>
      <c r="AB7395"/>
      <c r="AC7395"/>
      <c r="AD7395"/>
      <c r="AE7395"/>
      <c r="AF7395"/>
      <c r="AG7395"/>
      <c r="AH7395"/>
      <c r="AI7395"/>
    </row>
    <row r="7396" spans="1:35" ht="15" customHeight="1" x14ac:dyDescent="0.35">
      <c r="A7396" s="23" t="s">
        <v>4365</v>
      </c>
      <c r="B7396" s="24" t="s">
        <v>7598</v>
      </c>
      <c r="C7396" s="25">
        <v>176</v>
      </c>
      <c r="D7396" s="24" t="s">
        <v>44</v>
      </c>
      <c r="E7396" s="24" t="s">
        <v>156</v>
      </c>
      <c r="F7396" s="24" t="s">
        <v>52</v>
      </c>
      <c r="G7396" s="24" t="s">
        <v>29</v>
      </c>
      <c r="H7396" s="24">
        <v>17</v>
      </c>
      <c r="I7396" s="26">
        <v>7.5</v>
      </c>
      <c r="P7396" s="29" t="s">
        <v>16188</v>
      </c>
      <c r="Q7396" s="29" t="s">
        <v>373</v>
      </c>
      <c r="R7396" s="29" t="s">
        <v>16184</v>
      </c>
      <c r="S7396" s="29" t="s">
        <v>16189</v>
      </c>
      <c r="T7396" s="29" t="s">
        <v>44</v>
      </c>
      <c r="U7396" s="30">
        <v>517</v>
      </c>
      <c r="V7396" s="31">
        <v>19</v>
      </c>
      <c r="W7396" s="31">
        <v>2</v>
      </c>
      <c r="X7396" s="31" t="s">
        <v>29</v>
      </c>
      <c r="Y7396" s="29" t="s">
        <v>30</v>
      </c>
      <c r="Z7396" s="29" t="s">
        <v>195</v>
      </c>
      <c r="AA7396" s="29" t="s">
        <v>59</v>
      </c>
      <c r="AB7396"/>
      <c r="AC7396"/>
      <c r="AD7396"/>
      <c r="AE7396"/>
      <c r="AF7396"/>
      <c r="AG7396"/>
      <c r="AH7396"/>
      <c r="AI7396"/>
    </row>
    <row r="7397" spans="1:35" ht="15" customHeight="1" x14ac:dyDescent="0.35">
      <c r="A7397" s="32" t="s">
        <v>822</v>
      </c>
      <c r="B7397" s="33" t="s">
        <v>16190</v>
      </c>
      <c r="C7397" s="34">
        <v>102</v>
      </c>
      <c r="D7397" s="33" t="s">
        <v>44</v>
      </c>
      <c r="E7397" s="33" t="s">
        <v>209</v>
      </c>
      <c r="F7397" s="33" t="s">
        <v>134</v>
      </c>
      <c r="G7397" s="33" t="s">
        <v>29</v>
      </c>
      <c r="H7397" s="33">
        <v>20</v>
      </c>
      <c r="I7397" s="35">
        <v>8.5</v>
      </c>
      <c r="P7397" s="29" t="s">
        <v>16191</v>
      </c>
      <c r="Q7397" s="29" t="s">
        <v>373</v>
      </c>
      <c r="R7397" s="29" t="s">
        <v>2262</v>
      </c>
      <c r="S7397" s="29" t="s">
        <v>10499</v>
      </c>
      <c r="T7397" s="29" t="s">
        <v>22</v>
      </c>
      <c r="U7397" s="30">
        <v>1030</v>
      </c>
      <c r="V7397" s="31">
        <v>20</v>
      </c>
      <c r="W7397" s="31">
        <v>2</v>
      </c>
      <c r="X7397" s="31" t="s">
        <v>25</v>
      </c>
      <c r="Y7397" s="29" t="s">
        <v>41</v>
      </c>
      <c r="Z7397" s="29" t="s">
        <v>195</v>
      </c>
      <c r="AA7397" s="29" t="s">
        <v>59</v>
      </c>
      <c r="AB7397"/>
      <c r="AC7397"/>
      <c r="AD7397"/>
      <c r="AE7397"/>
      <c r="AF7397"/>
      <c r="AG7397"/>
      <c r="AH7397"/>
      <c r="AI7397"/>
    </row>
    <row r="7398" spans="1:35" ht="15" customHeight="1" x14ac:dyDescent="0.35">
      <c r="A7398" s="23" t="s">
        <v>822</v>
      </c>
      <c r="B7398" s="24" t="s">
        <v>194</v>
      </c>
      <c r="C7398" s="25">
        <v>107</v>
      </c>
      <c r="D7398" s="24" t="s">
        <v>44</v>
      </c>
      <c r="E7398" s="24" t="s">
        <v>58</v>
      </c>
      <c r="F7398" s="24" t="s">
        <v>59</v>
      </c>
      <c r="G7398" s="24" t="s">
        <v>25</v>
      </c>
      <c r="H7398" s="24">
        <v>32</v>
      </c>
      <c r="I7398" s="26">
        <v>12</v>
      </c>
      <c r="P7398" s="29" t="s">
        <v>16192</v>
      </c>
      <c r="Q7398" s="29" t="s">
        <v>4365</v>
      </c>
      <c r="R7398" s="29" t="s">
        <v>7598</v>
      </c>
      <c r="S7398" s="29" t="s">
        <v>16193</v>
      </c>
      <c r="T7398" s="29" t="s">
        <v>44</v>
      </c>
      <c r="U7398" s="30">
        <v>209</v>
      </c>
      <c r="V7398" s="31">
        <v>17</v>
      </c>
      <c r="W7398" s="31">
        <v>2</v>
      </c>
      <c r="X7398" s="31" t="s">
        <v>29</v>
      </c>
      <c r="Y7398" s="29" t="s">
        <v>50</v>
      </c>
      <c r="Z7398" s="29" t="s">
        <v>195</v>
      </c>
      <c r="AA7398" s="29" t="s">
        <v>59</v>
      </c>
      <c r="AB7398"/>
      <c r="AC7398"/>
      <c r="AD7398"/>
      <c r="AE7398"/>
      <c r="AF7398"/>
      <c r="AG7398"/>
      <c r="AH7398"/>
      <c r="AI7398"/>
    </row>
    <row r="7399" spans="1:35" ht="15" customHeight="1" x14ac:dyDescent="0.35">
      <c r="A7399" s="32" t="s">
        <v>331</v>
      </c>
      <c r="B7399" s="33" t="s">
        <v>194</v>
      </c>
      <c r="C7399" s="34">
        <v>246</v>
      </c>
      <c r="D7399" s="33" t="s">
        <v>44</v>
      </c>
      <c r="E7399" s="33" t="s">
        <v>324</v>
      </c>
      <c r="F7399" s="33" t="s">
        <v>118</v>
      </c>
      <c r="G7399" s="33" t="s">
        <v>25</v>
      </c>
      <c r="H7399" s="33">
        <v>31</v>
      </c>
      <c r="I7399" s="35">
        <v>19</v>
      </c>
      <c r="P7399" s="29" t="s">
        <v>16194</v>
      </c>
      <c r="Q7399" s="29" t="s">
        <v>822</v>
      </c>
      <c r="R7399" s="29" t="s">
        <v>16190</v>
      </c>
      <c r="S7399" s="29" t="s">
        <v>16195</v>
      </c>
      <c r="T7399" s="29" t="s">
        <v>44</v>
      </c>
      <c r="U7399" s="30">
        <v>1287</v>
      </c>
      <c r="V7399" s="31">
        <v>20</v>
      </c>
      <c r="W7399" s="31">
        <v>4</v>
      </c>
      <c r="X7399" s="31" t="s">
        <v>25</v>
      </c>
      <c r="Y7399" s="29" t="s">
        <v>50</v>
      </c>
      <c r="Z7399" s="29" t="s">
        <v>195</v>
      </c>
      <c r="AA7399" s="29" t="s">
        <v>59</v>
      </c>
      <c r="AB7399"/>
      <c r="AC7399"/>
      <c r="AD7399"/>
      <c r="AE7399"/>
      <c r="AF7399"/>
      <c r="AG7399"/>
      <c r="AH7399"/>
      <c r="AI7399"/>
    </row>
    <row r="7400" spans="1:35" ht="15" customHeight="1" x14ac:dyDescent="0.35">
      <c r="A7400" s="23" t="s">
        <v>16196</v>
      </c>
      <c r="B7400" s="24" t="s">
        <v>616</v>
      </c>
      <c r="C7400" s="25">
        <v>86</v>
      </c>
      <c r="D7400" s="24" t="s">
        <v>44</v>
      </c>
      <c r="E7400" s="24" t="s">
        <v>195</v>
      </c>
      <c r="F7400" s="24" t="s">
        <v>59</v>
      </c>
      <c r="G7400" s="24" t="s">
        <v>29</v>
      </c>
      <c r="H7400" s="24">
        <v>19</v>
      </c>
      <c r="I7400" s="26">
        <v>7.5</v>
      </c>
      <c r="P7400" s="29" t="s">
        <v>16197</v>
      </c>
      <c r="Q7400" s="29" t="s">
        <v>822</v>
      </c>
      <c r="R7400" s="29" t="s">
        <v>194</v>
      </c>
      <c r="S7400" s="29" t="s">
        <v>16198</v>
      </c>
      <c r="T7400" s="29" t="s">
        <v>44</v>
      </c>
      <c r="U7400" s="30">
        <v>790</v>
      </c>
      <c r="V7400" s="31">
        <v>23</v>
      </c>
      <c r="W7400" s="31">
        <v>2</v>
      </c>
      <c r="X7400" s="31" t="s">
        <v>29</v>
      </c>
      <c r="Y7400" s="29" t="s">
        <v>30</v>
      </c>
      <c r="Z7400" s="29" t="s">
        <v>195</v>
      </c>
      <c r="AA7400" s="29" t="s">
        <v>59</v>
      </c>
      <c r="AB7400"/>
      <c r="AC7400"/>
      <c r="AD7400"/>
      <c r="AE7400"/>
      <c r="AF7400"/>
      <c r="AG7400"/>
      <c r="AH7400"/>
      <c r="AI7400"/>
    </row>
    <row r="7401" spans="1:35" ht="15" customHeight="1" x14ac:dyDescent="0.35">
      <c r="A7401" s="32" t="s">
        <v>854</v>
      </c>
      <c r="B7401" s="33" t="s">
        <v>262</v>
      </c>
      <c r="C7401" s="34">
        <v>322</v>
      </c>
      <c r="D7401" s="33" t="s">
        <v>22</v>
      </c>
      <c r="E7401" s="33" t="s">
        <v>410</v>
      </c>
      <c r="F7401" s="33" t="s">
        <v>78</v>
      </c>
      <c r="G7401" s="33" t="s">
        <v>25</v>
      </c>
      <c r="H7401" s="33">
        <v>37</v>
      </c>
      <c r="I7401" s="35">
        <v>14</v>
      </c>
      <c r="P7401" s="29" t="s">
        <v>16199</v>
      </c>
      <c r="Q7401" s="29" t="s">
        <v>331</v>
      </c>
      <c r="R7401" s="29" t="s">
        <v>194</v>
      </c>
      <c r="S7401" s="29" t="s">
        <v>16200</v>
      </c>
      <c r="T7401" s="29" t="s">
        <v>44</v>
      </c>
      <c r="U7401" s="30">
        <v>287</v>
      </c>
      <c r="V7401" s="31">
        <v>22</v>
      </c>
      <c r="W7401" s="31">
        <v>4</v>
      </c>
      <c r="X7401" s="31" t="s">
        <v>25</v>
      </c>
      <c r="Y7401" s="29" t="s">
        <v>50</v>
      </c>
      <c r="Z7401" s="29" t="s">
        <v>195</v>
      </c>
      <c r="AA7401" s="29" t="s">
        <v>59</v>
      </c>
      <c r="AB7401"/>
      <c r="AC7401"/>
      <c r="AD7401"/>
      <c r="AE7401"/>
      <c r="AF7401"/>
      <c r="AG7401"/>
      <c r="AH7401"/>
      <c r="AI7401"/>
    </row>
    <row r="7402" spans="1:35" ht="15" customHeight="1" x14ac:dyDescent="0.35">
      <c r="A7402" s="23" t="s">
        <v>854</v>
      </c>
      <c r="B7402" s="24" t="s">
        <v>194</v>
      </c>
      <c r="C7402" s="25">
        <v>94</v>
      </c>
      <c r="D7402" s="24" t="s">
        <v>22</v>
      </c>
      <c r="E7402" s="24" t="s">
        <v>58</v>
      </c>
      <c r="F7402" s="24" t="s">
        <v>59</v>
      </c>
      <c r="G7402" s="24" t="s">
        <v>29</v>
      </c>
      <c r="H7402" s="24">
        <v>35</v>
      </c>
      <c r="I7402" s="26">
        <v>7</v>
      </c>
      <c r="P7402" s="29" t="s">
        <v>16201</v>
      </c>
      <c r="Q7402" s="29" t="s">
        <v>16196</v>
      </c>
      <c r="R7402" s="29" t="s">
        <v>616</v>
      </c>
      <c r="S7402" s="29" t="s">
        <v>795</v>
      </c>
      <c r="T7402" s="29" t="s">
        <v>44</v>
      </c>
      <c r="U7402" s="30">
        <v>607</v>
      </c>
      <c r="V7402" s="31">
        <v>23</v>
      </c>
      <c r="W7402" s="31">
        <v>10</v>
      </c>
      <c r="X7402" s="31" t="s">
        <v>29</v>
      </c>
      <c r="Y7402" s="29" t="s">
        <v>30</v>
      </c>
      <c r="Z7402" s="29" t="s">
        <v>195</v>
      </c>
      <c r="AA7402" s="29" t="s">
        <v>59</v>
      </c>
      <c r="AB7402"/>
      <c r="AC7402"/>
      <c r="AD7402"/>
      <c r="AE7402"/>
      <c r="AF7402"/>
      <c r="AG7402"/>
      <c r="AH7402"/>
      <c r="AI7402"/>
    </row>
    <row r="7403" spans="1:35" ht="15" customHeight="1" x14ac:dyDescent="0.35">
      <c r="A7403" s="32" t="s">
        <v>2459</v>
      </c>
      <c r="B7403" s="33" t="s">
        <v>323</v>
      </c>
      <c r="C7403" s="34">
        <v>287</v>
      </c>
      <c r="D7403" s="33" t="s">
        <v>22</v>
      </c>
      <c r="E7403" s="33" t="s">
        <v>58</v>
      </c>
      <c r="F7403" s="33" t="s">
        <v>59</v>
      </c>
      <c r="G7403" s="33" t="s">
        <v>29</v>
      </c>
      <c r="H7403" s="33">
        <v>40</v>
      </c>
      <c r="I7403" s="35">
        <v>10</v>
      </c>
      <c r="P7403" s="29" t="s">
        <v>16202</v>
      </c>
      <c r="Q7403" s="29" t="s">
        <v>854</v>
      </c>
      <c r="R7403" s="29" t="s">
        <v>262</v>
      </c>
      <c r="S7403" s="29" t="s">
        <v>16203</v>
      </c>
      <c r="T7403" s="29" t="s">
        <v>22</v>
      </c>
      <c r="U7403" s="30">
        <v>388</v>
      </c>
      <c r="V7403" s="31">
        <v>21</v>
      </c>
      <c r="W7403" s="31">
        <v>8</v>
      </c>
      <c r="X7403" s="31" t="s">
        <v>29</v>
      </c>
      <c r="Y7403" s="29" t="s">
        <v>30</v>
      </c>
      <c r="Z7403" s="29" t="s">
        <v>195</v>
      </c>
      <c r="AA7403" s="29" t="s">
        <v>59</v>
      </c>
      <c r="AB7403"/>
      <c r="AC7403"/>
      <c r="AD7403"/>
      <c r="AE7403"/>
      <c r="AF7403"/>
      <c r="AG7403"/>
      <c r="AH7403"/>
      <c r="AI7403"/>
    </row>
    <row r="7404" spans="1:35" ht="15" customHeight="1" x14ac:dyDescent="0.35">
      <c r="A7404" s="23" t="s">
        <v>907</v>
      </c>
      <c r="B7404" s="24" t="s">
        <v>908</v>
      </c>
      <c r="C7404" s="25">
        <v>187</v>
      </c>
      <c r="D7404" s="24" t="s">
        <v>22</v>
      </c>
      <c r="E7404" s="24" t="s">
        <v>58</v>
      </c>
      <c r="F7404" s="24" t="s">
        <v>59</v>
      </c>
      <c r="G7404" s="24" t="s">
        <v>29</v>
      </c>
      <c r="H7404" s="24">
        <v>39</v>
      </c>
      <c r="I7404" s="26">
        <v>7.75</v>
      </c>
      <c r="P7404" s="29" t="s">
        <v>16204</v>
      </c>
      <c r="Q7404" s="29" t="s">
        <v>854</v>
      </c>
      <c r="R7404" s="29" t="s">
        <v>194</v>
      </c>
      <c r="S7404" s="29" t="s">
        <v>16205</v>
      </c>
      <c r="T7404" s="29" t="s">
        <v>22</v>
      </c>
      <c r="U7404" s="30">
        <v>1077</v>
      </c>
      <c r="V7404" s="31">
        <v>23</v>
      </c>
      <c r="W7404" s="31">
        <v>6</v>
      </c>
      <c r="X7404" s="31" t="s">
        <v>29</v>
      </c>
      <c r="Y7404" s="29" t="s">
        <v>50</v>
      </c>
      <c r="Z7404" s="29" t="s">
        <v>195</v>
      </c>
      <c r="AA7404" s="29" t="s">
        <v>59</v>
      </c>
      <c r="AB7404"/>
      <c r="AC7404"/>
      <c r="AD7404"/>
      <c r="AE7404"/>
      <c r="AF7404"/>
      <c r="AG7404"/>
      <c r="AH7404"/>
      <c r="AI7404"/>
    </row>
    <row r="7405" spans="1:35" ht="15" customHeight="1" x14ac:dyDescent="0.35">
      <c r="A7405" s="32" t="s">
        <v>1528</v>
      </c>
      <c r="B7405" s="33" t="s">
        <v>1426</v>
      </c>
      <c r="C7405" s="34">
        <v>264</v>
      </c>
      <c r="D7405" s="33" t="s">
        <v>44</v>
      </c>
      <c r="E7405" s="33" t="s">
        <v>245</v>
      </c>
      <c r="F7405" s="33" t="s">
        <v>36</v>
      </c>
      <c r="G7405" s="33" t="s">
        <v>25</v>
      </c>
      <c r="H7405" s="33">
        <v>35</v>
      </c>
      <c r="I7405" s="35">
        <v>12</v>
      </c>
      <c r="P7405" s="29" t="s">
        <v>16206</v>
      </c>
      <c r="Q7405" s="29" t="s">
        <v>2459</v>
      </c>
      <c r="R7405" s="29" t="s">
        <v>323</v>
      </c>
      <c r="S7405" s="29" t="s">
        <v>16207</v>
      </c>
      <c r="T7405" s="29" t="s">
        <v>22</v>
      </c>
      <c r="U7405" s="30">
        <v>304</v>
      </c>
      <c r="V7405" s="31">
        <v>21</v>
      </c>
      <c r="W7405" s="31">
        <v>10</v>
      </c>
      <c r="X7405" s="31" t="s">
        <v>25</v>
      </c>
      <c r="Y7405" s="29" t="s">
        <v>50</v>
      </c>
      <c r="Z7405" s="29" t="s">
        <v>195</v>
      </c>
      <c r="AA7405" s="29" t="s">
        <v>59</v>
      </c>
      <c r="AB7405"/>
      <c r="AC7405"/>
      <c r="AD7405"/>
      <c r="AE7405"/>
      <c r="AF7405"/>
      <c r="AG7405"/>
      <c r="AH7405"/>
      <c r="AI7405"/>
    </row>
    <row r="7406" spans="1:35" ht="15" customHeight="1" x14ac:dyDescent="0.35">
      <c r="A7406" s="23" t="s">
        <v>931</v>
      </c>
      <c r="B7406" s="24" t="s">
        <v>649</v>
      </c>
      <c r="C7406" s="25">
        <v>126</v>
      </c>
      <c r="D7406" s="24" t="s">
        <v>22</v>
      </c>
      <c r="E7406" s="24" t="s">
        <v>213</v>
      </c>
      <c r="F7406" s="24" t="s">
        <v>52</v>
      </c>
      <c r="G7406" s="24" t="s">
        <v>25</v>
      </c>
      <c r="H7406" s="24">
        <v>17</v>
      </c>
      <c r="I7406" s="26">
        <v>12</v>
      </c>
      <c r="P7406" s="29" t="s">
        <v>16208</v>
      </c>
      <c r="Q7406" s="29" t="s">
        <v>907</v>
      </c>
      <c r="R7406" s="29" t="s">
        <v>908</v>
      </c>
      <c r="S7406" s="29" t="s">
        <v>16209</v>
      </c>
      <c r="T7406" s="29" t="s">
        <v>22</v>
      </c>
      <c r="U7406" s="30">
        <v>893</v>
      </c>
      <c r="V7406" s="31">
        <v>21</v>
      </c>
      <c r="W7406" s="31">
        <v>6</v>
      </c>
      <c r="X7406" s="31" t="s">
        <v>25</v>
      </c>
      <c r="Y7406" s="29" t="s">
        <v>41</v>
      </c>
      <c r="Z7406" s="29" t="s">
        <v>195</v>
      </c>
      <c r="AA7406" s="29" t="s">
        <v>59</v>
      </c>
      <c r="AB7406"/>
      <c r="AC7406"/>
      <c r="AD7406"/>
      <c r="AE7406"/>
      <c r="AF7406"/>
      <c r="AG7406"/>
      <c r="AH7406"/>
      <c r="AI7406"/>
    </row>
    <row r="7407" spans="1:35" ht="15" customHeight="1" x14ac:dyDescent="0.35">
      <c r="A7407" s="32" t="s">
        <v>925</v>
      </c>
      <c r="B7407" s="33" t="s">
        <v>16210</v>
      </c>
      <c r="C7407" s="34">
        <v>392</v>
      </c>
      <c r="D7407" s="33" t="s">
        <v>44</v>
      </c>
      <c r="E7407" s="33" t="s">
        <v>398</v>
      </c>
      <c r="F7407" s="33" t="s">
        <v>46</v>
      </c>
      <c r="G7407" s="33" t="s">
        <v>25</v>
      </c>
      <c r="H7407" s="33">
        <v>20</v>
      </c>
      <c r="I7407" s="35">
        <v>13.25</v>
      </c>
      <c r="P7407" s="29" t="s">
        <v>16211</v>
      </c>
      <c r="Q7407" s="29" t="s">
        <v>1528</v>
      </c>
      <c r="R7407" s="29" t="s">
        <v>1426</v>
      </c>
      <c r="S7407" s="29" t="s">
        <v>16212</v>
      </c>
      <c r="T7407" s="29" t="s">
        <v>44</v>
      </c>
      <c r="U7407" s="30">
        <v>240</v>
      </c>
      <c r="V7407" s="31">
        <v>22</v>
      </c>
      <c r="W7407" s="31">
        <v>4</v>
      </c>
      <c r="X7407" s="31" t="s">
        <v>29</v>
      </c>
      <c r="Y7407" s="29" t="s">
        <v>41</v>
      </c>
      <c r="Z7407" s="29" t="s">
        <v>195</v>
      </c>
      <c r="AA7407" s="29" t="s">
        <v>59</v>
      </c>
      <c r="AB7407"/>
      <c r="AC7407"/>
      <c r="AD7407"/>
      <c r="AE7407"/>
      <c r="AF7407"/>
      <c r="AG7407"/>
      <c r="AH7407"/>
      <c r="AI7407"/>
    </row>
    <row r="7408" spans="1:35" ht="15" customHeight="1" x14ac:dyDescent="0.35">
      <c r="A7408" s="23" t="s">
        <v>951</v>
      </c>
      <c r="B7408" s="24" t="s">
        <v>2032</v>
      </c>
      <c r="C7408" s="25">
        <v>173</v>
      </c>
      <c r="D7408" s="24" t="s">
        <v>44</v>
      </c>
      <c r="E7408" s="24" t="s">
        <v>405</v>
      </c>
      <c r="F7408" s="24" t="s">
        <v>59</v>
      </c>
      <c r="G7408" s="24" t="s">
        <v>29</v>
      </c>
      <c r="H7408" s="24">
        <v>18</v>
      </c>
      <c r="I7408" s="26">
        <v>9.25</v>
      </c>
      <c r="P7408" s="29" t="s">
        <v>16213</v>
      </c>
      <c r="Q7408" s="29" t="s">
        <v>931</v>
      </c>
      <c r="R7408" s="29" t="s">
        <v>649</v>
      </c>
      <c r="S7408" s="29" t="s">
        <v>16214</v>
      </c>
      <c r="T7408" s="29" t="s">
        <v>22</v>
      </c>
      <c r="U7408" s="30">
        <v>610</v>
      </c>
      <c r="V7408" s="31">
        <v>20</v>
      </c>
      <c r="W7408" s="31">
        <v>4</v>
      </c>
      <c r="X7408" s="31" t="s">
        <v>25</v>
      </c>
      <c r="Y7408" s="29" t="s">
        <v>50</v>
      </c>
      <c r="Z7408" s="29" t="s">
        <v>195</v>
      </c>
      <c r="AA7408" s="29" t="s">
        <v>59</v>
      </c>
      <c r="AB7408"/>
      <c r="AC7408"/>
      <c r="AD7408"/>
      <c r="AE7408"/>
      <c r="AF7408"/>
      <c r="AG7408"/>
      <c r="AH7408"/>
      <c r="AI7408"/>
    </row>
    <row r="7409" spans="1:35" ht="15" customHeight="1" x14ac:dyDescent="0.35">
      <c r="A7409" s="32" t="s">
        <v>964</v>
      </c>
      <c r="B7409" s="33" t="s">
        <v>145</v>
      </c>
      <c r="C7409" s="34">
        <v>79</v>
      </c>
      <c r="D7409" s="33" t="s">
        <v>44</v>
      </c>
      <c r="E7409" s="33" t="s">
        <v>509</v>
      </c>
      <c r="F7409" s="33" t="s">
        <v>72</v>
      </c>
      <c r="G7409" s="33" t="s">
        <v>29</v>
      </c>
      <c r="H7409" s="33">
        <v>20</v>
      </c>
      <c r="I7409" s="35">
        <v>8.25</v>
      </c>
      <c r="P7409" s="29" t="s">
        <v>16215</v>
      </c>
      <c r="Q7409" s="29" t="s">
        <v>925</v>
      </c>
      <c r="R7409" s="29" t="s">
        <v>16210</v>
      </c>
      <c r="S7409" s="29" t="s">
        <v>16216</v>
      </c>
      <c r="T7409" s="29" t="s">
        <v>44</v>
      </c>
      <c r="U7409" s="30">
        <v>703</v>
      </c>
      <c r="V7409" s="31">
        <v>21</v>
      </c>
      <c r="W7409" s="31">
        <v>2</v>
      </c>
      <c r="X7409" s="31" t="s">
        <v>29</v>
      </c>
      <c r="Y7409" s="29" t="s">
        <v>50</v>
      </c>
      <c r="Z7409" s="29" t="s">
        <v>195</v>
      </c>
      <c r="AA7409" s="29" t="s">
        <v>59</v>
      </c>
      <c r="AB7409"/>
      <c r="AC7409"/>
      <c r="AD7409"/>
      <c r="AE7409"/>
      <c r="AF7409"/>
      <c r="AG7409"/>
      <c r="AH7409"/>
      <c r="AI7409"/>
    </row>
    <row r="7410" spans="1:35" ht="15" customHeight="1" x14ac:dyDescent="0.35">
      <c r="A7410" s="23" t="s">
        <v>439</v>
      </c>
      <c r="B7410" s="24" t="s">
        <v>13636</v>
      </c>
      <c r="C7410" s="25">
        <v>335</v>
      </c>
      <c r="D7410" s="24" t="s">
        <v>44</v>
      </c>
      <c r="E7410" s="24" t="s">
        <v>555</v>
      </c>
      <c r="F7410" s="24" t="s">
        <v>86</v>
      </c>
      <c r="G7410" s="24" t="s">
        <v>29</v>
      </c>
      <c r="H7410" s="24">
        <v>17</v>
      </c>
      <c r="I7410" s="26">
        <v>6.5</v>
      </c>
      <c r="P7410" s="29" t="s">
        <v>16217</v>
      </c>
      <c r="Q7410" s="29" t="s">
        <v>951</v>
      </c>
      <c r="R7410" s="29" t="s">
        <v>2032</v>
      </c>
      <c r="S7410" s="29" t="s">
        <v>16218</v>
      </c>
      <c r="T7410" s="29" t="s">
        <v>44</v>
      </c>
      <c r="U7410" s="30">
        <v>460</v>
      </c>
      <c r="V7410" s="31">
        <v>17</v>
      </c>
      <c r="W7410" s="31">
        <v>2</v>
      </c>
      <c r="X7410" s="31" t="s">
        <v>25</v>
      </c>
      <c r="Y7410" s="29" t="s">
        <v>30</v>
      </c>
      <c r="Z7410" s="29" t="s">
        <v>195</v>
      </c>
      <c r="AA7410" s="29" t="s">
        <v>59</v>
      </c>
      <c r="AB7410"/>
      <c r="AC7410"/>
      <c r="AD7410"/>
      <c r="AE7410"/>
      <c r="AF7410"/>
      <c r="AG7410"/>
      <c r="AH7410"/>
      <c r="AI7410"/>
    </row>
    <row r="7411" spans="1:35" ht="15" customHeight="1" x14ac:dyDescent="0.35">
      <c r="A7411" s="32" t="s">
        <v>439</v>
      </c>
      <c r="B7411" s="33" t="s">
        <v>1121</v>
      </c>
      <c r="C7411" s="34">
        <v>423</v>
      </c>
      <c r="D7411" s="33" t="s">
        <v>22</v>
      </c>
      <c r="E7411" s="33" t="s">
        <v>213</v>
      </c>
      <c r="F7411" s="33" t="s">
        <v>52</v>
      </c>
      <c r="G7411" s="33" t="s">
        <v>25</v>
      </c>
      <c r="H7411" s="33">
        <v>17</v>
      </c>
      <c r="I7411" s="35">
        <v>12.25</v>
      </c>
      <c r="P7411" s="29" t="s">
        <v>16219</v>
      </c>
      <c r="Q7411" s="29" t="s">
        <v>964</v>
      </c>
      <c r="R7411" s="29" t="s">
        <v>145</v>
      </c>
      <c r="S7411" s="29" t="s">
        <v>12630</v>
      </c>
      <c r="T7411" s="29" t="s">
        <v>44</v>
      </c>
      <c r="U7411" s="30">
        <v>945</v>
      </c>
      <c r="V7411" s="31">
        <v>20</v>
      </c>
      <c r="W7411" s="31">
        <v>4</v>
      </c>
      <c r="X7411" s="31" t="s">
        <v>29</v>
      </c>
      <c r="Y7411" s="29" t="s">
        <v>41</v>
      </c>
      <c r="Z7411" s="29" t="s">
        <v>195</v>
      </c>
      <c r="AA7411" s="29" t="s">
        <v>59</v>
      </c>
      <c r="AB7411"/>
      <c r="AC7411"/>
      <c r="AD7411"/>
      <c r="AE7411"/>
      <c r="AF7411"/>
      <c r="AG7411"/>
      <c r="AH7411"/>
      <c r="AI7411"/>
    </row>
    <row r="7412" spans="1:35" ht="15" customHeight="1" x14ac:dyDescent="0.35">
      <c r="A7412" s="23" t="s">
        <v>442</v>
      </c>
      <c r="B7412" s="24" t="s">
        <v>2459</v>
      </c>
      <c r="C7412" s="25">
        <v>321</v>
      </c>
      <c r="D7412" s="24" t="s">
        <v>22</v>
      </c>
      <c r="E7412" s="24" t="s">
        <v>213</v>
      </c>
      <c r="F7412" s="24" t="s">
        <v>52</v>
      </c>
      <c r="G7412" s="24" t="s">
        <v>25</v>
      </c>
      <c r="H7412" s="24">
        <v>19</v>
      </c>
      <c r="I7412" s="26">
        <v>12</v>
      </c>
      <c r="P7412" s="29" t="s">
        <v>16220</v>
      </c>
      <c r="Q7412" s="29" t="s">
        <v>439</v>
      </c>
      <c r="R7412" s="29" t="s">
        <v>13636</v>
      </c>
      <c r="S7412" s="29" t="s">
        <v>16221</v>
      </c>
      <c r="T7412" s="29" t="s">
        <v>44</v>
      </c>
      <c r="U7412" s="30">
        <v>620</v>
      </c>
      <c r="V7412" s="31">
        <v>26</v>
      </c>
      <c r="W7412" s="31">
        <v>10</v>
      </c>
      <c r="X7412" s="31" t="s">
        <v>29</v>
      </c>
      <c r="Y7412" s="29" t="s">
        <v>50</v>
      </c>
      <c r="Z7412" s="29" t="s">
        <v>195</v>
      </c>
      <c r="AA7412" s="29" t="s">
        <v>59</v>
      </c>
      <c r="AB7412"/>
      <c r="AC7412"/>
      <c r="AD7412"/>
      <c r="AE7412"/>
      <c r="AF7412"/>
      <c r="AG7412"/>
      <c r="AH7412"/>
      <c r="AI7412"/>
    </row>
    <row r="7413" spans="1:35" ht="15" customHeight="1" x14ac:dyDescent="0.35">
      <c r="A7413" s="32" t="s">
        <v>442</v>
      </c>
      <c r="B7413" s="33" t="s">
        <v>1662</v>
      </c>
      <c r="C7413" s="34">
        <v>277</v>
      </c>
      <c r="D7413" s="33" t="s">
        <v>22</v>
      </c>
      <c r="E7413" s="33" t="s">
        <v>555</v>
      </c>
      <c r="F7413" s="33" t="s">
        <v>86</v>
      </c>
      <c r="G7413" s="33" t="s">
        <v>29</v>
      </c>
      <c r="H7413" s="33">
        <v>18</v>
      </c>
      <c r="I7413" s="35">
        <v>7.75</v>
      </c>
      <c r="P7413" s="29" t="s">
        <v>16222</v>
      </c>
      <c r="Q7413" s="29" t="s">
        <v>439</v>
      </c>
      <c r="R7413" s="29" t="s">
        <v>1121</v>
      </c>
      <c r="S7413" s="29" t="s">
        <v>16223</v>
      </c>
      <c r="T7413" s="29" t="s">
        <v>22</v>
      </c>
      <c r="U7413" s="30">
        <v>868</v>
      </c>
      <c r="V7413" s="31">
        <v>21</v>
      </c>
      <c r="W7413" s="31">
        <v>2</v>
      </c>
      <c r="X7413" s="31" t="s">
        <v>25</v>
      </c>
      <c r="Y7413" s="29" t="s">
        <v>41</v>
      </c>
      <c r="Z7413" s="29" t="s">
        <v>195</v>
      </c>
      <c r="AA7413" s="29" t="s">
        <v>59</v>
      </c>
      <c r="AB7413"/>
      <c r="AC7413"/>
      <c r="AD7413"/>
      <c r="AE7413"/>
      <c r="AF7413"/>
      <c r="AG7413"/>
      <c r="AH7413"/>
      <c r="AI7413"/>
    </row>
    <row r="7414" spans="1:35" ht="15" customHeight="1" x14ac:dyDescent="0.35">
      <c r="A7414" s="23" t="s">
        <v>1282</v>
      </c>
      <c r="B7414" s="24" t="s">
        <v>3024</v>
      </c>
      <c r="C7414" s="25">
        <v>426</v>
      </c>
      <c r="D7414" s="24" t="s">
        <v>44</v>
      </c>
      <c r="E7414" s="24" t="s">
        <v>200</v>
      </c>
      <c r="F7414" s="24" t="s">
        <v>52</v>
      </c>
      <c r="G7414" s="24" t="s">
        <v>29</v>
      </c>
      <c r="H7414" s="24">
        <v>17</v>
      </c>
      <c r="I7414" s="26">
        <v>7.25</v>
      </c>
      <c r="P7414" s="29" t="s">
        <v>16224</v>
      </c>
      <c r="Q7414" s="29" t="s">
        <v>442</v>
      </c>
      <c r="R7414" s="29" t="s">
        <v>2459</v>
      </c>
      <c r="S7414" s="29" t="s">
        <v>16225</v>
      </c>
      <c r="T7414" s="29" t="s">
        <v>22</v>
      </c>
      <c r="U7414" s="30">
        <v>408</v>
      </c>
      <c r="V7414" s="31">
        <v>23</v>
      </c>
      <c r="W7414" s="31">
        <v>8</v>
      </c>
      <c r="X7414" s="31" t="s">
        <v>29</v>
      </c>
      <c r="Y7414" s="29" t="s">
        <v>41</v>
      </c>
      <c r="Z7414" s="29" t="s">
        <v>195</v>
      </c>
      <c r="AA7414" s="29" t="s">
        <v>59</v>
      </c>
      <c r="AB7414"/>
      <c r="AC7414"/>
      <c r="AD7414"/>
      <c r="AE7414"/>
      <c r="AF7414"/>
      <c r="AG7414"/>
      <c r="AH7414"/>
      <c r="AI7414"/>
    </row>
    <row r="7415" spans="1:35" ht="15" customHeight="1" x14ac:dyDescent="0.35">
      <c r="A7415" s="32" t="s">
        <v>1282</v>
      </c>
      <c r="B7415" s="33" t="s">
        <v>3024</v>
      </c>
      <c r="C7415" s="34">
        <v>67</v>
      </c>
      <c r="D7415" s="33" t="s">
        <v>44</v>
      </c>
      <c r="E7415" s="33" t="s">
        <v>405</v>
      </c>
      <c r="F7415" s="33" t="s">
        <v>59</v>
      </c>
      <c r="G7415" s="33" t="s">
        <v>25</v>
      </c>
      <c r="H7415" s="33">
        <v>18</v>
      </c>
      <c r="I7415" s="35">
        <v>13.5</v>
      </c>
      <c r="P7415" s="29" t="s">
        <v>16226</v>
      </c>
      <c r="Q7415" s="29" t="s">
        <v>442</v>
      </c>
      <c r="R7415" s="29" t="s">
        <v>1662</v>
      </c>
      <c r="S7415" s="29" t="s">
        <v>16227</v>
      </c>
      <c r="T7415" s="29" t="s">
        <v>22</v>
      </c>
      <c r="U7415" s="30">
        <v>508</v>
      </c>
      <c r="V7415" s="31">
        <v>19</v>
      </c>
      <c r="W7415" s="31">
        <v>2</v>
      </c>
      <c r="X7415" s="31" t="s">
        <v>25</v>
      </c>
      <c r="Y7415" s="29" t="s">
        <v>41</v>
      </c>
      <c r="Z7415" s="29" t="s">
        <v>195</v>
      </c>
      <c r="AA7415" s="29" t="s">
        <v>59</v>
      </c>
      <c r="AB7415"/>
      <c r="AC7415"/>
      <c r="AD7415"/>
      <c r="AE7415"/>
      <c r="AF7415"/>
      <c r="AG7415"/>
      <c r="AH7415"/>
      <c r="AI7415"/>
    </row>
    <row r="7416" spans="1:35" ht="15" customHeight="1" x14ac:dyDescent="0.35">
      <c r="A7416" s="23" t="s">
        <v>223</v>
      </c>
      <c r="B7416" s="24" t="s">
        <v>2716</v>
      </c>
      <c r="C7416" s="25">
        <v>393</v>
      </c>
      <c r="D7416" s="24" t="s">
        <v>22</v>
      </c>
      <c r="E7416" s="24" t="s">
        <v>97</v>
      </c>
      <c r="F7416" s="24" t="s">
        <v>46</v>
      </c>
      <c r="G7416" s="24" t="s">
        <v>29</v>
      </c>
      <c r="H7416" s="24">
        <v>18</v>
      </c>
      <c r="I7416" s="26">
        <v>10</v>
      </c>
      <c r="P7416" s="29" t="s">
        <v>16228</v>
      </c>
      <c r="Q7416" s="29" t="s">
        <v>1282</v>
      </c>
      <c r="R7416" s="29" t="s">
        <v>3024</v>
      </c>
      <c r="S7416" s="29" t="s">
        <v>16229</v>
      </c>
      <c r="T7416" s="29" t="s">
        <v>44</v>
      </c>
      <c r="U7416" s="30">
        <v>816</v>
      </c>
      <c r="V7416" s="31">
        <v>21</v>
      </c>
      <c r="W7416" s="31">
        <v>8</v>
      </c>
      <c r="X7416" s="31" t="s">
        <v>25</v>
      </c>
      <c r="Y7416" s="29" t="s">
        <v>30</v>
      </c>
      <c r="Z7416" s="29" t="s">
        <v>195</v>
      </c>
      <c r="AA7416" s="29" t="s">
        <v>59</v>
      </c>
      <c r="AB7416"/>
      <c r="AC7416"/>
      <c r="AD7416"/>
      <c r="AE7416"/>
      <c r="AF7416"/>
      <c r="AG7416"/>
      <c r="AH7416"/>
      <c r="AI7416"/>
    </row>
    <row r="7417" spans="1:35" ht="15" customHeight="1" x14ac:dyDescent="0.35">
      <c r="A7417" s="32" t="s">
        <v>1026</v>
      </c>
      <c r="B7417" s="33" t="s">
        <v>203</v>
      </c>
      <c r="C7417" s="34">
        <v>136</v>
      </c>
      <c r="D7417" s="33" t="s">
        <v>44</v>
      </c>
      <c r="E7417" s="33" t="s">
        <v>219</v>
      </c>
      <c r="F7417" s="33" t="s">
        <v>139</v>
      </c>
      <c r="G7417" s="33" t="s">
        <v>29</v>
      </c>
      <c r="H7417" s="33">
        <v>19</v>
      </c>
      <c r="I7417" s="35">
        <v>7.5</v>
      </c>
      <c r="P7417" s="29" t="s">
        <v>16230</v>
      </c>
      <c r="Q7417" s="29" t="s">
        <v>1282</v>
      </c>
      <c r="R7417" s="29" t="s">
        <v>3024</v>
      </c>
      <c r="S7417" s="29" t="s">
        <v>13621</v>
      </c>
      <c r="T7417" s="29" t="s">
        <v>44</v>
      </c>
      <c r="U7417" s="30">
        <v>1237</v>
      </c>
      <c r="V7417" s="31">
        <v>18</v>
      </c>
      <c r="W7417" s="31">
        <v>4</v>
      </c>
      <c r="X7417" s="31" t="s">
        <v>25</v>
      </c>
      <c r="Y7417" s="29" t="s">
        <v>50</v>
      </c>
      <c r="Z7417" s="29" t="s">
        <v>195</v>
      </c>
      <c r="AA7417" s="29" t="s">
        <v>59</v>
      </c>
      <c r="AB7417"/>
      <c r="AC7417"/>
      <c r="AD7417"/>
      <c r="AE7417"/>
      <c r="AF7417"/>
      <c r="AG7417"/>
      <c r="AH7417"/>
      <c r="AI7417"/>
    </row>
    <row r="7418" spans="1:35" ht="15" customHeight="1" x14ac:dyDescent="0.35">
      <c r="A7418" s="23" t="s">
        <v>1026</v>
      </c>
      <c r="B7418" s="24" t="s">
        <v>757</v>
      </c>
      <c r="C7418" s="25">
        <v>239</v>
      </c>
      <c r="D7418" s="24" t="s">
        <v>22</v>
      </c>
      <c r="E7418" s="24" t="s">
        <v>250</v>
      </c>
      <c r="F7418" s="24" t="s">
        <v>36</v>
      </c>
      <c r="G7418" s="24" t="s">
        <v>29</v>
      </c>
      <c r="H7418" s="24">
        <v>37</v>
      </c>
      <c r="I7418" s="26">
        <v>8.5</v>
      </c>
      <c r="P7418" s="29" t="s">
        <v>16231</v>
      </c>
      <c r="Q7418" s="29" t="s">
        <v>223</v>
      </c>
      <c r="R7418" s="29" t="s">
        <v>2716</v>
      </c>
      <c r="S7418" s="29" t="s">
        <v>16232</v>
      </c>
      <c r="T7418" s="29" t="s">
        <v>22</v>
      </c>
      <c r="U7418" s="30">
        <v>1109</v>
      </c>
      <c r="V7418" s="31">
        <v>24</v>
      </c>
      <c r="W7418" s="31">
        <v>8</v>
      </c>
      <c r="X7418" s="31" t="s">
        <v>29</v>
      </c>
      <c r="Y7418" s="29" t="s">
        <v>50</v>
      </c>
      <c r="Z7418" s="29" t="s">
        <v>195</v>
      </c>
      <c r="AA7418" s="29" t="s">
        <v>59</v>
      </c>
      <c r="AB7418"/>
      <c r="AC7418"/>
      <c r="AD7418"/>
      <c r="AE7418"/>
      <c r="AF7418"/>
      <c r="AG7418"/>
      <c r="AH7418"/>
      <c r="AI7418"/>
    </row>
    <row r="7419" spans="1:35" ht="15" customHeight="1" x14ac:dyDescent="0.35">
      <c r="A7419" s="32" t="s">
        <v>1937</v>
      </c>
      <c r="B7419" s="33" t="s">
        <v>617</v>
      </c>
      <c r="C7419" s="34">
        <v>117</v>
      </c>
      <c r="D7419" s="33" t="s">
        <v>44</v>
      </c>
      <c r="E7419" s="33" t="s">
        <v>45</v>
      </c>
      <c r="F7419" s="33" t="s">
        <v>46</v>
      </c>
      <c r="G7419" s="33" t="s">
        <v>29</v>
      </c>
      <c r="H7419" s="33">
        <v>39</v>
      </c>
      <c r="I7419" s="35">
        <v>7.25</v>
      </c>
      <c r="P7419" s="29" t="s">
        <v>16233</v>
      </c>
      <c r="Q7419" s="29" t="s">
        <v>1026</v>
      </c>
      <c r="R7419" s="29" t="s">
        <v>203</v>
      </c>
      <c r="S7419" s="29" t="s">
        <v>832</v>
      </c>
      <c r="T7419" s="29" t="s">
        <v>44</v>
      </c>
      <c r="U7419" s="30">
        <v>921</v>
      </c>
      <c r="V7419" s="31">
        <v>22</v>
      </c>
      <c r="W7419" s="31">
        <v>6</v>
      </c>
      <c r="X7419" s="31" t="s">
        <v>29</v>
      </c>
      <c r="Y7419" s="29" t="s">
        <v>50</v>
      </c>
      <c r="Z7419" s="29" t="s">
        <v>195</v>
      </c>
      <c r="AA7419" s="29" t="s">
        <v>59</v>
      </c>
      <c r="AB7419"/>
      <c r="AC7419"/>
      <c r="AD7419"/>
      <c r="AE7419"/>
      <c r="AF7419"/>
      <c r="AG7419"/>
      <c r="AH7419"/>
      <c r="AI7419"/>
    </row>
    <row r="7420" spans="1:35" ht="15" customHeight="1" x14ac:dyDescent="0.35">
      <c r="A7420" s="23" t="s">
        <v>720</v>
      </c>
      <c r="B7420" s="24" t="s">
        <v>235</v>
      </c>
      <c r="C7420" s="25">
        <v>315</v>
      </c>
      <c r="D7420" s="24" t="s">
        <v>44</v>
      </c>
      <c r="E7420" s="24" t="s">
        <v>156</v>
      </c>
      <c r="F7420" s="24" t="s">
        <v>52</v>
      </c>
      <c r="G7420" s="24" t="s">
        <v>25</v>
      </c>
      <c r="H7420" s="24">
        <v>20</v>
      </c>
      <c r="I7420" s="26">
        <v>12</v>
      </c>
      <c r="P7420" s="29" t="s">
        <v>16234</v>
      </c>
      <c r="Q7420" s="29" t="s">
        <v>1026</v>
      </c>
      <c r="R7420" s="29" t="s">
        <v>757</v>
      </c>
      <c r="S7420" s="29" t="s">
        <v>16235</v>
      </c>
      <c r="T7420" s="29" t="s">
        <v>22</v>
      </c>
      <c r="U7420" s="30">
        <v>683</v>
      </c>
      <c r="V7420" s="31">
        <v>23</v>
      </c>
      <c r="W7420" s="31">
        <v>4</v>
      </c>
      <c r="X7420" s="31" t="s">
        <v>25</v>
      </c>
      <c r="Y7420" s="29" t="s">
        <v>41</v>
      </c>
      <c r="Z7420" s="29" t="s">
        <v>195</v>
      </c>
      <c r="AA7420" s="29" t="s">
        <v>59</v>
      </c>
      <c r="AB7420"/>
      <c r="AC7420"/>
      <c r="AD7420"/>
      <c r="AE7420"/>
      <c r="AF7420"/>
      <c r="AG7420"/>
      <c r="AH7420"/>
      <c r="AI7420"/>
    </row>
    <row r="7421" spans="1:35" ht="15" customHeight="1" x14ac:dyDescent="0.35">
      <c r="A7421" s="32" t="s">
        <v>1096</v>
      </c>
      <c r="B7421" s="33" t="s">
        <v>322</v>
      </c>
      <c r="C7421" s="34">
        <v>80</v>
      </c>
      <c r="D7421" s="33" t="s">
        <v>44</v>
      </c>
      <c r="E7421" s="33" t="s">
        <v>92</v>
      </c>
      <c r="F7421" s="33" t="s">
        <v>86</v>
      </c>
      <c r="G7421" s="33" t="s">
        <v>29</v>
      </c>
      <c r="H7421" s="33">
        <v>36</v>
      </c>
      <c r="I7421" s="35">
        <v>10</v>
      </c>
      <c r="P7421" s="29" t="s">
        <v>16236</v>
      </c>
      <c r="Q7421" s="29" t="s">
        <v>1937</v>
      </c>
      <c r="R7421" s="29" t="s">
        <v>617</v>
      </c>
      <c r="S7421" s="29" t="s">
        <v>2456</v>
      </c>
      <c r="T7421" s="29" t="s">
        <v>44</v>
      </c>
      <c r="U7421" s="30">
        <v>1094</v>
      </c>
      <c r="V7421" s="31">
        <v>19</v>
      </c>
      <c r="W7421" s="31">
        <v>2</v>
      </c>
      <c r="X7421" s="31" t="s">
        <v>25</v>
      </c>
      <c r="Y7421" s="29" t="s">
        <v>41</v>
      </c>
      <c r="Z7421" s="29" t="s">
        <v>195</v>
      </c>
      <c r="AA7421" s="29" t="s">
        <v>59</v>
      </c>
      <c r="AB7421"/>
      <c r="AC7421"/>
      <c r="AD7421"/>
      <c r="AE7421"/>
      <c r="AF7421"/>
      <c r="AG7421"/>
      <c r="AH7421"/>
      <c r="AI7421"/>
    </row>
    <row r="7422" spans="1:35" ht="15" customHeight="1" x14ac:dyDescent="0.35">
      <c r="A7422" s="23" t="s">
        <v>2037</v>
      </c>
      <c r="B7422" s="24" t="s">
        <v>951</v>
      </c>
      <c r="C7422" s="25">
        <v>483</v>
      </c>
      <c r="D7422" s="24" t="s">
        <v>44</v>
      </c>
      <c r="E7422" s="24" t="s">
        <v>77</v>
      </c>
      <c r="F7422" s="24" t="s">
        <v>78</v>
      </c>
      <c r="G7422" s="24" t="s">
        <v>29</v>
      </c>
      <c r="H7422" s="24">
        <v>20</v>
      </c>
      <c r="I7422" s="26">
        <v>8.25</v>
      </c>
      <c r="P7422" s="29" t="s">
        <v>16237</v>
      </c>
      <c r="Q7422" s="29" t="s">
        <v>720</v>
      </c>
      <c r="R7422" s="29" t="s">
        <v>235</v>
      </c>
      <c r="S7422" s="29" t="s">
        <v>16238</v>
      </c>
      <c r="T7422" s="29" t="s">
        <v>44</v>
      </c>
      <c r="U7422" s="30">
        <v>216</v>
      </c>
      <c r="V7422" s="31">
        <v>26</v>
      </c>
      <c r="W7422" s="31">
        <v>6</v>
      </c>
      <c r="X7422" s="31" t="s">
        <v>25</v>
      </c>
      <c r="Y7422" s="29" t="s">
        <v>41</v>
      </c>
      <c r="Z7422" s="29" t="s">
        <v>195</v>
      </c>
      <c r="AA7422" s="29" t="s">
        <v>59</v>
      </c>
      <c r="AB7422"/>
      <c r="AC7422"/>
      <c r="AD7422"/>
      <c r="AE7422"/>
      <c r="AF7422"/>
      <c r="AG7422"/>
      <c r="AH7422"/>
      <c r="AI7422"/>
    </row>
    <row r="7423" spans="1:35" ht="15" customHeight="1" x14ac:dyDescent="0.35">
      <c r="A7423" s="32" t="s">
        <v>163</v>
      </c>
      <c r="B7423" s="33" t="s">
        <v>13761</v>
      </c>
      <c r="C7423" s="34">
        <v>102</v>
      </c>
      <c r="D7423" s="33" t="s">
        <v>44</v>
      </c>
      <c r="E7423" s="33" t="s">
        <v>164</v>
      </c>
      <c r="F7423" s="33" t="s">
        <v>52</v>
      </c>
      <c r="G7423" s="33" t="s">
        <v>25</v>
      </c>
      <c r="H7423" s="33">
        <v>20</v>
      </c>
      <c r="I7423" s="35">
        <v>11</v>
      </c>
      <c r="P7423" s="29" t="s">
        <v>16239</v>
      </c>
      <c r="Q7423" s="29" t="s">
        <v>1096</v>
      </c>
      <c r="R7423" s="29" t="s">
        <v>322</v>
      </c>
      <c r="S7423" s="29" t="s">
        <v>16240</v>
      </c>
      <c r="T7423" s="29" t="s">
        <v>44</v>
      </c>
      <c r="U7423" s="30">
        <v>143</v>
      </c>
      <c r="V7423" s="31">
        <v>20</v>
      </c>
      <c r="W7423" s="31">
        <v>2</v>
      </c>
      <c r="X7423" s="31" t="s">
        <v>29</v>
      </c>
      <c r="Y7423" s="29" t="s">
        <v>41</v>
      </c>
      <c r="Z7423" s="29" t="s">
        <v>195</v>
      </c>
      <c r="AA7423" s="29" t="s">
        <v>59</v>
      </c>
      <c r="AB7423"/>
      <c r="AC7423"/>
      <c r="AD7423"/>
      <c r="AE7423"/>
      <c r="AF7423"/>
      <c r="AG7423"/>
      <c r="AH7423"/>
      <c r="AI7423"/>
    </row>
    <row r="7424" spans="1:35" ht="15" customHeight="1" x14ac:dyDescent="0.35">
      <c r="A7424" s="23" t="s">
        <v>1133</v>
      </c>
      <c r="B7424" s="24" t="s">
        <v>413</v>
      </c>
      <c r="C7424" s="25">
        <v>289</v>
      </c>
      <c r="D7424" s="24" t="s">
        <v>44</v>
      </c>
      <c r="E7424" s="24" t="s">
        <v>173</v>
      </c>
      <c r="F7424" s="24" t="s">
        <v>46</v>
      </c>
      <c r="G7424" s="24" t="s">
        <v>29</v>
      </c>
      <c r="H7424" s="24">
        <v>17</v>
      </c>
      <c r="I7424" s="26">
        <v>8.75</v>
      </c>
      <c r="P7424" s="29" t="s">
        <v>16241</v>
      </c>
      <c r="Q7424" s="29" t="s">
        <v>2037</v>
      </c>
      <c r="R7424" s="29" t="s">
        <v>951</v>
      </c>
      <c r="S7424" s="29" t="s">
        <v>1660</v>
      </c>
      <c r="T7424" s="29" t="s">
        <v>44</v>
      </c>
      <c r="U7424" s="30">
        <v>560</v>
      </c>
      <c r="V7424" s="31">
        <v>19</v>
      </c>
      <c r="W7424" s="31">
        <v>2</v>
      </c>
      <c r="X7424" s="31" t="s">
        <v>25</v>
      </c>
      <c r="Y7424" s="29" t="s">
        <v>41</v>
      </c>
      <c r="Z7424" s="29" t="s">
        <v>195</v>
      </c>
      <c r="AA7424" s="29" t="s">
        <v>59</v>
      </c>
      <c r="AB7424"/>
      <c r="AC7424"/>
      <c r="AD7424"/>
      <c r="AE7424"/>
      <c r="AF7424"/>
      <c r="AG7424"/>
      <c r="AH7424"/>
      <c r="AI7424"/>
    </row>
    <row r="7425" spans="1:35" ht="15" customHeight="1" x14ac:dyDescent="0.35">
      <c r="A7425" s="32" t="s">
        <v>1137</v>
      </c>
      <c r="B7425" s="33" t="s">
        <v>12212</v>
      </c>
      <c r="C7425" s="34">
        <v>304</v>
      </c>
      <c r="D7425" s="33" t="s">
        <v>44</v>
      </c>
      <c r="E7425" s="33" t="s">
        <v>108</v>
      </c>
      <c r="F7425" s="33" t="s">
        <v>46</v>
      </c>
      <c r="G7425" s="33" t="s">
        <v>29</v>
      </c>
      <c r="H7425" s="33">
        <v>40</v>
      </c>
      <c r="I7425" s="35">
        <v>8.5</v>
      </c>
      <c r="P7425" s="29" t="s">
        <v>16242</v>
      </c>
      <c r="Q7425" s="29" t="s">
        <v>163</v>
      </c>
      <c r="R7425" s="29" t="s">
        <v>13761</v>
      </c>
      <c r="S7425" s="29" t="s">
        <v>16243</v>
      </c>
      <c r="T7425" s="29" t="s">
        <v>44</v>
      </c>
      <c r="U7425" s="30">
        <v>1093</v>
      </c>
      <c r="V7425" s="31">
        <v>24</v>
      </c>
      <c r="W7425" s="31">
        <v>4</v>
      </c>
      <c r="X7425" s="31" t="s">
        <v>25</v>
      </c>
      <c r="Y7425" s="29" t="s">
        <v>41</v>
      </c>
      <c r="Z7425" s="29" t="s">
        <v>195</v>
      </c>
      <c r="AA7425" s="29" t="s">
        <v>59</v>
      </c>
      <c r="AB7425"/>
      <c r="AC7425"/>
      <c r="AD7425"/>
      <c r="AE7425"/>
      <c r="AF7425"/>
      <c r="AG7425"/>
      <c r="AH7425"/>
      <c r="AI7425"/>
    </row>
    <row r="7426" spans="1:35" ht="15" customHeight="1" x14ac:dyDescent="0.35">
      <c r="A7426" s="23" t="s">
        <v>1137</v>
      </c>
      <c r="B7426" s="24" t="s">
        <v>12212</v>
      </c>
      <c r="C7426" s="25">
        <v>412</v>
      </c>
      <c r="D7426" s="24" t="s">
        <v>44</v>
      </c>
      <c r="E7426" s="24" t="s">
        <v>195</v>
      </c>
      <c r="F7426" s="24" t="s">
        <v>59</v>
      </c>
      <c r="G7426" s="24" t="s">
        <v>25</v>
      </c>
      <c r="H7426" s="24">
        <v>18</v>
      </c>
      <c r="I7426" s="26">
        <v>12.25</v>
      </c>
      <c r="P7426" s="29" t="s">
        <v>16244</v>
      </c>
      <c r="Q7426" s="29" t="s">
        <v>1133</v>
      </c>
      <c r="R7426" s="29" t="s">
        <v>413</v>
      </c>
      <c r="S7426" s="29" t="s">
        <v>1673</v>
      </c>
      <c r="T7426" s="29" t="s">
        <v>44</v>
      </c>
      <c r="U7426" s="30">
        <v>913</v>
      </c>
      <c r="V7426" s="31">
        <v>21</v>
      </c>
      <c r="W7426" s="31">
        <v>8</v>
      </c>
      <c r="X7426" s="31" t="s">
        <v>29</v>
      </c>
      <c r="Y7426" s="29" t="s">
        <v>41</v>
      </c>
      <c r="Z7426" s="29" t="s">
        <v>195</v>
      </c>
      <c r="AA7426" s="29" t="s">
        <v>59</v>
      </c>
      <c r="AB7426"/>
      <c r="AC7426"/>
      <c r="AD7426"/>
      <c r="AE7426"/>
      <c r="AF7426"/>
      <c r="AG7426"/>
      <c r="AH7426"/>
      <c r="AI7426"/>
    </row>
    <row r="7427" spans="1:35" ht="15" customHeight="1" x14ac:dyDescent="0.35">
      <c r="A7427" s="32" t="s">
        <v>1137</v>
      </c>
      <c r="B7427" s="33" t="s">
        <v>231</v>
      </c>
      <c r="C7427" s="34">
        <v>412</v>
      </c>
      <c r="D7427" s="33" t="s">
        <v>22</v>
      </c>
      <c r="E7427" s="33" t="s">
        <v>124</v>
      </c>
      <c r="F7427" s="33" t="s">
        <v>52</v>
      </c>
      <c r="G7427" s="33" t="s">
        <v>25</v>
      </c>
      <c r="H7427" s="33">
        <v>18</v>
      </c>
      <c r="I7427" s="35">
        <v>11</v>
      </c>
      <c r="P7427" s="29" t="s">
        <v>16245</v>
      </c>
      <c r="Q7427" s="29" t="s">
        <v>1137</v>
      </c>
      <c r="R7427" s="29" t="s">
        <v>12212</v>
      </c>
      <c r="S7427" s="29" t="s">
        <v>16246</v>
      </c>
      <c r="T7427" s="29" t="s">
        <v>44</v>
      </c>
      <c r="U7427" s="30">
        <v>1186</v>
      </c>
      <c r="V7427" s="31">
        <v>21</v>
      </c>
      <c r="W7427" s="31">
        <v>4</v>
      </c>
      <c r="X7427" s="31" t="s">
        <v>29</v>
      </c>
      <c r="Y7427" s="29" t="s">
        <v>30</v>
      </c>
      <c r="Z7427" s="29" t="s">
        <v>195</v>
      </c>
      <c r="AA7427" s="29" t="s">
        <v>59</v>
      </c>
      <c r="AB7427"/>
      <c r="AC7427"/>
      <c r="AD7427"/>
      <c r="AE7427"/>
      <c r="AF7427"/>
      <c r="AG7427"/>
      <c r="AH7427"/>
      <c r="AI7427"/>
    </row>
    <row r="7428" spans="1:35" ht="15" customHeight="1" x14ac:dyDescent="0.35">
      <c r="A7428" s="23" t="s">
        <v>613</v>
      </c>
      <c r="B7428" s="24" t="s">
        <v>1648</v>
      </c>
      <c r="C7428" s="25">
        <v>286</v>
      </c>
      <c r="D7428" s="24" t="s">
        <v>22</v>
      </c>
      <c r="E7428" s="24" t="s">
        <v>173</v>
      </c>
      <c r="F7428" s="24" t="s">
        <v>46</v>
      </c>
      <c r="G7428" s="24" t="s">
        <v>29</v>
      </c>
      <c r="H7428" s="24">
        <v>17</v>
      </c>
      <c r="I7428" s="26">
        <v>8.25</v>
      </c>
      <c r="P7428" s="29" t="s">
        <v>16247</v>
      </c>
      <c r="Q7428" s="29" t="s">
        <v>1137</v>
      </c>
      <c r="R7428" s="29" t="s">
        <v>12212</v>
      </c>
      <c r="S7428" s="29" t="s">
        <v>16248</v>
      </c>
      <c r="T7428" s="29" t="s">
        <v>44</v>
      </c>
      <c r="U7428" s="30">
        <v>663</v>
      </c>
      <c r="V7428" s="31">
        <v>20</v>
      </c>
      <c r="W7428" s="31">
        <v>2</v>
      </c>
      <c r="X7428" s="31" t="s">
        <v>25</v>
      </c>
      <c r="Y7428" s="29" t="s">
        <v>30</v>
      </c>
      <c r="Z7428" s="29" t="s">
        <v>195</v>
      </c>
      <c r="AA7428" s="29" t="s">
        <v>59</v>
      </c>
      <c r="AB7428"/>
      <c r="AC7428"/>
      <c r="AD7428"/>
      <c r="AE7428"/>
      <c r="AF7428"/>
      <c r="AG7428"/>
      <c r="AH7428"/>
      <c r="AI7428"/>
    </row>
    <row r="7429" spans="1:35" ht="15" customHeight="1" x14ac:dyDescent="0.35">
      <c r="A7429" s="32" t="s">
        <v>16249</v>
      </c>
      <c r="B7429" s="33" t="s">
        <v>672</v>
      </c>
      <c r="C7429" s="34">
        <v>336</v>
      </c>
      <c r="D7429" s="33" t="s">
        <v>44</v>
      </c>
      <c r="E7429" s="33" t="s">
        <v>156</v>
      </c>
      <c r="F7429" s="33" t="s">
        <v>52</v>
      </c>
      <c r="G7429" s="33" t="s">
        <v>25</v>
      </c>
      <c r="H7429" s="33">
        <v>18</v>
      </c>
      <c r="I7429" s="35">
        <v>11.75</v>
      </c>
      <c r="P7429" s="29" t="s">
        <v>16250</v>
      </c>
      <c r="Q7429" s="29" t="s">
        <v>1137</v>
      </c>
      <c r="R7429" s="29" t="s">
        <v>231</v>
      </c>
      <c r="S7429" s="29" t="s">
        <v>16251</v>
      </c>
      <c r="T7429" s="29" t="s">
        <v>22</v>
      </c>
      <c r="U7429" s="30">
        <v>823</v>
      </c>
      <c r="V7429" s="31">
        <v>18</v>
      </c>
      <c r="W7429" s="31">
        <v>2</v>
      </c>
      <c r="X7429" s="31" t="s">
        <v>25</v>
      </c>
      <c r="Y7429" s="29" t="s">
        <v>50</v>
      </c>
      <c r="Z7429" s="29" t="s">
        <v>195</v>
      </c>
      <c r="AA7429" s="29" t="s">
        <v>59</v>
      </c>
      <c r="AB7429"/>
      <c r="AC7429"/>
      <c r="AD7429"/>
      <c r="AE7429"/>
      <c r="AF7429"/>
      <c r="AG7429"/>
      <c r="AH7429"/>
      <c r="AI7429"/>
    </row>
    <row r="7430" spans="1:35" ht="15" customHeight="1" x14ac:dyDescent="0.35">
      <c r="A7430" s="23" t="s">
        <v>16252</v>
      </c>
      <c r="B7430" s="24" t="s">
        <v>342</v>
      </c>
      <c r="C7430" s="25">
        <v>93</v>
      </c>
      <c r="D7430" s="24" t="s">
        <v>44</v>
      </c>
      <c r="E7430" s="24" t="s">
        <v>195</v>
      </c>
      <c r="F7430" s="24" t="s">
        <v>59</v>
      </c>
      <c r="G7430" s="24" t="s">
        <v>25</v>
      </c>
      <c r="H7430" s="24">
        <v>18</v>
      </c>
      <c r="I7430" s="26">
        <v>12.25</v>
      </c>
      <c r="P7430" s="29" t="s">
        <v>16253</v>
      </c>
      <c r="Q7430" s="29" t="s">
        <v>613</v>
      </c>
      <c r="R7430" s="29" t="s">
        <v>1648</v>
      </c>
      <c r="S7430" s="29" t="s">
        <v>16254</v>
      </c>
      <c r="T7430" s="29" t="s">
        <v>22</v>
      </c>
      <c r="U7430" s="30">
        <v>113</v>
      </c>
      <c r="V7430" s="31">
        <v>22</v>
      </c>
      <c r="W7430" s="31">
        <v>2</v>
      </c>
      <c r="X7430" s="31" t="s">
        <v>25</v>
      </c>
      <c r="Y7430" s="29" t="s">
        <v>30</v>
      </c>
      <c r="Z7430" s="29" t="s">
        <v>195</v>
      </c>
      <c r="AA7430" s="29" t="s">
        <v>59</v>
      </c>
      <c r="AB7430"/>
      <c r="AC7430"/>
      <c r="AD7430"/>
      <c r="AE7430"/>
      <c r="AF7430"/>
      <c r="AG7430"/>
      <c r="AH7430"/>
      <c r="AI7430"/>
    </row>
    <row r="7431" spans="1:35" ht="15" customHeight="1" x14ac:dyDescent="0.35">
      <c r="A7431" s="32" t="s">
        <v>1639</v>
      </c>
      <c r="B7431" s="33" t="s">
        <v>1065</v>
      </c>
      <c r="C7431" s="34">
        <v>199</v>
      </c>
      <c r="D7431" s="33" t="s">
        <v>22</v>
      </c>
      <c r="E7431" s="33" t="s">
        <v>237</v>
      </c>
      <c r="F7431" s="33" t="s">
        <v>46</v>
      </c>
      <c r="G7431" s="33" t="s">
        <v>29</v>
      </c>
      <c r="H7431" s="33">
        <v>18</v>
      </c>
      <c r="I7431" s="35">
        <v>5.25</v>
      </c>
      <c r="P7431" s="29" t="s">
        <v>16255</v>
      </c>
      <c r="Q7431" s="29" t="s">
        <v>16249</v>
      </c>
      <c r="R7431" s="29" t="s">
        <v>672</v>
      </c>
      <c r="S7431" s="29" t="s">
        <v>16256</v>
      </c>
      <c r="T7431" s="29" t="s">
        <v>44</v>
      </c>
      <c r="U7431" s="30">
        <v>359</v>
      </c>
      <c r="V7431" s="31">
        <v>21</v>
      </c>
      <c r="W7431" s="31">
        <v>2</v>
      </c>
      <c r="X7431" s="31" t="s">
        <v>29</v>
      </c>
      <c r="Y7431" s="29" t="s">
        <v>41</v>
      </c>
      <c r="Z7431" s="29" t="s">
        <v>195</v>
      </c>
      <c r="AA7431" s="29" t="s">
        <v>59</v>
      </c>
      <c r="AB7431"/>
      <c r="AC7431"/>
      <c r="AD7431"/>
      <c r="AE7431"/>
      <c r="AF7431"/>
      <c r="AG7431"/>
      <c r="AH7431"/>
      <c r="AI7431"/>
    </row>
    <row r="7432" spans="1:35" ht="15" customHeight="1" x14ac:dyDescent="0.35">
      <c r="A7432" s="23" t="s">
        <v>10713</v>
      </c>
      <c r="B7432" s="24" t="s">
        <v>56</v>
      </c>
      <c r="C7432" s="25">
        <v>198</v>
      </c>
      <c r="D7432" s="24" t="s">
        <v>22</v>
      </c>
      <c r="E7432" s="24" t="s">
        <v>410</v>
      </c>
      <c r="F7432" s="24" t="s">
        <v>78</v>
      </c>
      <c r="G7432" s="24" t="s">
        <v>25</v>
      </c>
      <c r="H7432" s="24">
        <v>40</v>
      </c>
      <c r="I7432" s="26">
        <v>10.75</v>
      </c>
      <c r="P7432" s="29" t="s">
        <v>16257</v>
      </c>
      <c r="Q7432" s="29" t="s">
        <v>16252</v>
      </c>
      <c r="R7432" s="29" t="s">
        <v>342</v>
      </c>
      <c r="S7432" s="29" t="s">
        <v>379</v>
      </c>
      <c r="T7432" s="29" t="s">
        <v>44</v>
      </c>
      <c r="U7432" s="30">
        <v>293</v>
      </c>
      <c r="V7432" s="31">
        <v>20</v>
      </c>
      <c r="W7432" s="31">
        <v>4</v>
      </c>
      <c r="X7432" s="31" t="s">
        <v>29</v>
      </c>
      <c r="Y7432" s="29" t="s">
        <v>41</v>
      </c>
      <c r="Z7432" s="29" t="s">
        <v>195</v>
      </c>
      <c r="AA7432" s="29" t="s">
        <v>59</v>
      </c>
      <c r="AB7432"/>
      <c r="AC7432"/>
      <c r="AD7432"/>
      <c r="AE7432"/>
      <c r="AF7432"/>
      <c r="AG7432"/>
      <c r="AH7432"/>
      <c r="AI7432"/>
    </row>
    <row r="7433" spans="1:35" ht="15" customHeight="1" x14ac:dyDescent="0.35">
      <c r="A7433" s="32" t="s">
        <v>271</v>
      </c>
      <c r="B7433" s="33" t="s">
        <v>194</v>
      </c>
      <c r="C7433" s="34">
        <v>155</v>
      </c>
      <c r="D7433" s="33" t="s">
        <v>22</v>
      </c>
      <c r="E7433" s="33" t="s">
        <v>410</v>
      </c>
      <c r="F7433" s="33" t="s">
        <v>78</v>
      </c>
      <c r="G7433" s="33" t="s">
        <v>25</v>
      </c>
      <c r="H7433" s="33">
        <v>35</v>
      </c>
      <c r="I7433" s="35">
        <v>10.5</v>
      </c>
      <c r="P7433" s="29" t="s">
        <v>16258</v>
      </c>
      <c r="Q7433" s="29" t="s">
        <v>1639</v>
      </c>
      <c r="R7433" s="29" t="s">
        <v>1065</v>
      </c>
      <c r="S7433" s="29" t="s">
        <v>16259</v>
      </c>
      <c r="T7433" s="29" t="s">
        <v>22</v>
      </c>
      <c r="U7433" s="30">
        <v>649</v>
      </c>
      <c r="V7433" s="31">
        <v>23</v>
      </c>
      <c r="W7433" s="31">
        <v>4</v>
      </c>
      <c r="X7433" s="31" t="s">
        <v>25</v>
      </c>
      <c r="Y7433" s="29" t="s">
        <v>41</v>
      </c>
      <c r="Z7433" s="29" t="s">
        <v>195</v>
      </c>
      <c r="AA7433" s="29" t="s">
        <v>59</v>
      </c>
      <c r="AB7433"/>
      <c r="AC7433"/>
      <c r="AD7433"/>
      <c r="AE7433"/>
      <c r="AF7433"/>
      <c r="AG7433"/>
      <c r="AH7433"/>
      <c r="AI7433"/>
    </row>
    <row r="7434" spans="1:35" ht="15" customHeight="1" x14ac:dyDescent="0.35">
      <c r="A7434" s="23" t="s">
        <v>3093</v>
      </c>
      <c r="B7434" s="24" t="s">
        <v>180</v>
      </c>
      <c r="C7434" s="25">
        <v>205</v>
      </c>
      <c r="D7434" s="24" t="s">
        <v>22</v>
      </c>
      <c r="E7434" s="24" t="s">
        <v>398</v>
      </c>
      <c r="F7434" s="24" t="s">
        <v>46</v>
      </c>
      <c r="G7434" s="24" t="s">
        <v>25</v>
      </c>
      <c r="H7434" s="24">
        <v>17</v>
      </c>
      <c r="I7434" s="26">
        <v>10.5</v>
      </c>
      <c r="P7434" s="29" t="s">
        <v>16260</v>
      </c>
      <c r="Q7434" s="29" t="s">
        <v>10713</v>
      </c>
      <c r="R7434" s="29" t="s">
        <v>56</v>
      </c>
      <c r="S7434" s="29" t="s">
        <v>16261</v>
      </c>
      <c r="T7434" s="29" t="s">
        <v>22</v>
      </c>
      <c r="U7434" s="30">
        <v>1284</v>
      </c>
      <c r="V7434" s="31">
        <v>19</v>
      </c>
      <c r="W7434" s="31">
        <v>2</v>
      </c>
      <c r="X7434" s="31" t="s">
        <v>25</v>
      </c>
      <c r="Y7434" s="29" t="s">
        <v>30</v>
      </c>
      <c r="Z7434" s="29" t="s">
        <v>195</v>
      </c>
      <c r="AA7434" s="29" t="s">
        <v>59</v>
      </c>
      <c r="AB7434"/>
      <c r="AC7434"/>
      <c r="AD7434"/>
      <c r="AE7434"/>
      <c r="AF7434"/>
      <c r="AG7434"/>
      <c r="AH7434"/>
      <c r="AI7434"/>
    </row>
    <row r="7435" spans="1:35" ht="15" customHeight="1" x14ac:dyDescent="0.35">
      <c r="A7435" s="32" t="s">
        <v>1070</v>
      </c>
      <c r="B7435" s="33" t="s">
        <v>5998</v>
      </c>
      <c r="C7435" s="34">
        <v>425</v>
      </c>
      <c r="D7435" s="33" t="s">
        <v>44</v>
      </c>
      <c r="E7435" s="33" t="s">
        <v>259</v>
      </c>
      <c r="F7435" s="33" t="s">
        <v>46</v>
      </c>
      <c r="G7435" s="33" t="s">
        <v>29</v>
      </c>
      <c r="H7435" s="33">
        <v>18</v>
      </c>
      <c r="I7435" s="35">
        <v>7</v>
      </c>
      <c r="P7435" s="29" t="s">
        <v>16262</v>
      </c>
      <c r="Q7435" s="29" t="s">
        <v>271</v>
      </c>
      <c r="R7435" s="29" t="s">
        <v>194</v>
      </c>
      <c r="S7435" s="29" t="s">
        <v>16263</v>
      </c>
      <c r="T7435" s="29" t="s">
        <v>22</v>
      </c>
      <c r="U7435" s="30">
        <v>546</v>
      </c>
      <c r="V7435" s="31">
        <v>19</v>
      </c>
      <c r="W7435" s="31">
        <v>2</v>
      </c>
      <c r="X7435" s="31" t="s">
        <v>29</v>
      </c>
      <c r="Y7435" s="29" t="s">
        <v>50</v>
      </c>
      <c r="Z7435" s="29" t="s">
        <v>195</v>
      </c>
      <c r="AA7435" s="29" t="s">
        <v>59</v>
      </c>
      <c r="AB7435"/>
      <c r="AC7435"/>
      <c r="AD7435"/>
      <c r="AE7435"/>
      <c r="AF7435"/>
      <c r="AG7435"/>
      <c r="AH7435"/>
      <c r="AI7435"/>
    </row>
    <row r="7436" spans="1:35" ht="15" customHeight="1" x14ac:dyDescent="0.35">
      <c r="A7436" s="23" t="s">
        <v>1391</v>
      </c>
      <c r="B7436" s="24" t="s">
        <v>1188</v>
      </c>
      <c r="C7436" s="25">
        <v>469</v>
      </c>
      <c r="D7436" s="24" t="s">
        <v>22</v>
      </c>
      <c r="E7436" s="24" t="s">
        <v>58</v>
      </c>
      <c r="F7436" s="24" t="s">
        <v>59</v>
      </c>
      <c r="G7436" s="24" t="s">
        <v>29</v>
      </c>
      <c r="H7436" s="24">
        <v>30</v>
      </c>
      <c r="I7436" s="26">
        <v>7.5</v>
      </c>
      <c r="P7436" s="29" t="s">
        <v>16264</v>
      </c>
      <c r="Q7436" s="29" t="s">
        <v>3093</v>
      </c>
      <c r="R7436" s="29" t="s">
        <v>180</v>
      </c>
      <c r="S7436" s="29" t="s">
        <v>16265</v>
      </c>
      <c r="T7436" s="29" t="s">
        <v>22</v>
      </c>
      <c r="U7436" s="30">
        <v>181</v>
      </c>
      <c r="V7436" s="31">
        <v>18</v>
      </c>
      <c r="W7436" s="31">
        <v>4</v>
      </c>
      <c r="X7436" s="31" t="s">
        <v>29</v>
      </c>
      <c r="Y7436" s="29" t="s">
        <v>30</v>
      </c>
      <c r="Z7436" s="29" t="s">
        <v>195</v>
      </c>
      <c r="AA7436" s="29" t="s">
        <v>59</v>
      </c>
      <c r="AB7436"/>
      <c r="AC7436"/>
      <c r="AD7436"/>
      <c r="AE7436"/>
      <c r="AF7436"/>
      <c r="AG7436"/>
      <c r="AH7436"/>
      <c r="AI7436"/>
    </row>
    <row r="7437" spans="1:35" ht="15" customHeight="1" x14ac:dyDescent="0.35">
      <c r="A7437" s="32" t="s">
        <v>1279</v>
      </c>
      <c r="B7437" s="33" t="s">
        <v>262</v>
      </c>
      <c r="C7437" s="34">
        <v>66</v>
      </c>
      <c r="D7437" s="33" t="s">
        <v>22</v>
      </c>
      <c r="E7437" s="33" t="s">
        <v>311</v>
      </c>
      <c r="F7437" s="33" t="s">
        <v>36</v>
      </c>
      <c r="G7437" s="33" t="s">
        <v>29</v>
      </c>
      <c r="H7437" s="33">
        <v>30</v>
      </c>
      <c r="I7437" s="35">
        <v>7.75</v>
      </c>
      <c r="P7437" s="29" t="s">
        <v>16266</v>
      </c>
      <c r="Q7437" s="29" t="s">
        <v>1070</v>
      </c>
      <c r="R7437" s="29" t="s">
        <v>5998</v>
      </c>
      <c r="S7437" s="29" t="s">
        <v>16267</v>
      </c>
      <c r="T7437" s="29" t="s">
        <v>44</v>
      </c>
      <c r="U7437" s="30">
        <v>286</v>
      </c>
      <c r="V7437" s="31">
        <v>22</v>
      </c>
      <c r="W7437" s="31">
        <v>6</v>
      </c>
      <c r="X7437" s="31" t="s">
        <v>29</v>
      </c>
      <c r="Y7437" s="29" t="s">
        <v>41</v>
      </c>
      <c r="Z7437" s="29" t="s">
        <v>195</v>
      </c>
      <c r="AA7437" s="29" t="s">
        <v>59</v>
      </c>
      <c r="AB7437"/>
      <c r="AC7437"/>
      <c r="AD7437"/>
      <c r="AE7437"/>
      <c r="AF7437"/>
      <c r="AG7437"/>
      <c r="AH7437"/>
      <c r="AI7437"/>
    </row>
    <row r="7438" spans="1:35" ht="15" customHeight="1" x14ac:dyDescent="0.35">
      <c r="A7438" s="23" t="s">
        <v>145</v>
      </c>
      <c r="B7438" s="24" t="s">
        <v>152</v>
      </c>
      <c r="C7438" s="25">
        <v>211</v>
      </c>
      <c r="D7438" s="24" t="s">
        <v>44</v>
      </c>
      <c r="E7438" s="24" t="s">
        <v>398</v>
      </c>
      <c r="F7438" s="24" t="s">
        <v>46</v>
      </c>
      <c r="G7438" s="24" t="s">
        <v>25</v>
      </c>
      <c r="H7438" s="24">
        <v>17</v>
      </c>
      <c r="I7438" s="26">
        <v>14</v>
      </c>
      <c r="P7438" s="29" t="s">
        <v>16268</v>
      </c>
      <c r="Q7438" s="29" t="s">
        <v>1391</v>
      </c>
      <c r="R7438" s="29" t="s">
        <v>1188</v>
      </c>
      <c r="S7438" s="29" t="s">
        <v>16269</v>
      </c>
      <c r="T7438" s="29" t="s">
        <v>22</v>
      </c>
      <c r="U7438" s="30">
        <v>254</v>
      </c>
      <c r="V7438" s="31">
        <v>2017</v>
      </c>
      <c r="W7438" s="31">
        <v>6</v>
      </c>
      <c r="X7438" s="31" t="s">
        <v>25</v>
      </c>
      <c r="Y7438" s="29" t="s">
        <v>30</v>
      </c>
      <c r="Z7438" s="29" t="s">
        <v>195</v>
      </c>
      <c r="AA7438" s="29" t="s">
        <v>59</v>
      </c>
      <c r="AB7438"/>
      <c r="AC7438"/>
      <c r="AD7438"/>
      <c r="AE7438"/>
      <c r="AF7438"/>
      <c r="AG7438"/>
      <c r="AH7438"/>
      <c r="AI7438"/>
    </row>
    <row r="7439" spans="1:35" ht="15" customHeight="1" x14ac:dyDescent="0.35">
      <c r="A7439" s="32" t="s">
        <v>145</v>
      </c>
      <c r="B7439" s="33" t="s">
        <v>16270</v>
      </c>
      <c r="C7439" s="34">
        <v>103</v>
      </c>
      <c r="D7439" s="33" t="s">
        <v>44</v>
      </c>
      <c r="E7439" s="33" t="s">
        <v>97</v>
      </c>
      <c r="F7439" s="33" t="s">
        <v>46</v>
      </c>
      <c r="G7439" s="33" t="s">
        <v>25</v>
      </c>
      <c r="H7439" s="33">
        <v>19</v>
      </c>
      <c r="I7439" s="35">
        <v>17</v>
      </c>
      <c r="P7439" s="29" t="s">
        <v>16271</v>
      </c>
      <c r="Q7439" s="29" t="s">
        <v>1279</v>
      </c>
      <c r="R7439" s="29" t="s">
        <v>262</v>
      </c>
      <c r="S7439" s="29" t="s">
        <v>16272</v>
      </c>
      <c r="T7439" s="29" t="s">
        <v>22</v>
      </c>
      <c r="U7439" s="30">
        <v>1181</v>
      </c>
      <c r="V7439" s="31">
        <v>23</v>
      </c>
      <c r="W7439" s="31">
        <v>6</v>
      </c>
      <c r="X7439" s="31" t="s">
        <v>25</v>
      </c>
      <c r="Y7439" s="29" t="s">
        <v>50</v>
      </c>
      <c r="Z7439" s="29" t="s">
        <v>195</v>
      </c>
      <c r="AA7439" s="29" t="s">
        <v>59</v>
      </c>
      <c r="AB7439"/>
      <c r="AC7439"/>
      <c r="AD7439"/>
      <c r="AE7439"/>
      <c r="AF7439"/>
      <c r="AG7439"/>
      <c r="AH7439"/>
      <c r="AI7439"/>
    </row>
    <row r="7440" spans="1:35" ht="15" customHeight="1" x14ac:dyDescent="0.35">
      <c r="A7440" s="23" t="s">
        <v>1299</v>
      </c>
      <c r="B7440" s="24" t="s">
        <v>1588</v>
      </c>
      <c r="C7440" s="25">
        <v>362</v>
      </c>
      <c r="D7440" s="24" t="s">
        <v>22</v>
      </c>
      <c r="E7440" s="24" t="s">
        <v>195</v>
      </c>
      <c r="F7440" s="24" t="s">
        <v>59</v>
      </c>
      <c r="G7440" s="24" t="s">
        <v>25</v>
      </c>
      <c r="H7440" s="24">
        <v>18</v>
      </c>
      <c r="I7440" s="26">
        <v>12.25</v>
      </c>
      <c r="P7440" s="29" t="s">
        <v>16273</v>
      </c>
      <c r="Q7440" s="29" t="s">
        <v>145</v>
      </c>
      <c r="R7440" s="29" t="s">
        <v>152</v>
      </c>
      <c r="S7440" s="29" t="s">
        <v>16274</v>
      </c>
      <c r="T7440" s="29" t="s">
        <v>44</v>
      </c>
      <c r="U7440" s="30">
        <v>150</v>
      </c>
      <c r="V7440" s="31">
        <v>22</v>
      </c>
      <c r="W7440" s="31">
        <v>6</v>
      </c>
      <c r="X7440" s="31" t="s">
        <v>29</v>
      </c>
      <c r="Y7440" s="29" t="s">
        <v>30</v>
      </c>
      <c r="Z7440" s="29" t="s">
        <v>195</v>
      </c>
      <c r="AA7440" s="29" t="s">
        <v>59</v>
      </c>
      <c r="AB7440"/>
      <c r="AC7440"/>
      <c r="AD7440"/>
      <c r="AE7440"/>
      <c r="AF7440"/>
      <c r="AG7440"/>
      <c r="AH7440"/>
      <c r="AI7440"/>
    </row>
    <row r="7441" spans="1:35" ht="15" customHeight="1" x14ac:dyDescent="0.35">
      <c r="A7441" s="32" t="s">
        <v>2633</v>
      </c>
      <c r="B7441" s="33" t="s">
        <v>159</v>
      </c>
      <c r="C7441" s="34">
        <v>193</v>
      </c>
      <c r="D7441" s="33" t="s">
        <v>22</v>
      </c>
      <c r="E7441" s="33" t="s">
        <v>250</v>
      </c>
      <c r="F7441" s="33" t="s">
        <v>36</v>
      </c>
      <c r="G7441" s="33" t="s">
        <v>25</v>
      </c>
      <c r="H7441" s="33">
        <v>40</v>
      </c>
      <c r="I7441" s="35">
        <v>10.5</v>
      </c>
      <c r="P7441" s="29" t="s">
        <v>16275</v>
      </c>
      <c r="Q7441" s="29" t="s">
        <v>145</v>
      </c>
      <c r="R7441" s="29" t="s">
        <v>16270</v>
      </c>
      <c r="S7441" s="29" t="s">
        <v>16276</v>
      </c>
      <c r="T7441" s="29" t="s">
        <v>44</v>
      </c>
      <c r="U7441" s="30">
        <v>1196</v>
      </c>
      <c r="V7441" s="31">
        <v>19</v>
      </c>
      <c r="W7441" s="31">
        <v>2</v>
      </c>
      <c r="X7441" s="31" t="s">
        <v>29</v>
      </c>
      <c r="Y7441" s="29" t="s">
        <v>50</v>
      </c>
      <c r="Z7441" s="29" t="s">
        <v>195</v>
      </c>
      <c r="AA7441" s="29" t="s">
        <v>59</v>
      </c>
      <c r="AB7441"/>
      <c r="AC7441"/>
      <c r="AD7441"/>
      <c r="AE7441"/>
      <c r="AF7441"/>
      <c r="AG7441"/>
      <c r="AH7441"/>
      <c r="AI7441"/>
    </row>
    <row r="7442" spans="1:35" ht="15" customHeight="1" x14ac:dyDescent="0.35">
      <c r="A7442" s="23" t="s">
        <v>2650</v>
      </c>
      <c r="B7442" s="24" t="s">
        <v>4675</v>
      </c>
      <c r="C7442" s="25">
        <v>292</v>
      </c>
      <c r="D7442" s="24" t="s">
        <v>44</v>
      </c>
      <c r="E7442" s="24" t="s">
        <v>130</v>
      </c>
      <c r="F7442" s="24" t="s">
        <v>46</v>
      </c>
      <c r="G7442" s="24" t="s">
        <v>29</v>
      </c>
      <c r="H7442" s="24">
        <v>33</v>
      </c>
      <c r="I7442" s="26">
        <v>5.25</v>
      </c>
      <c r="P7442" s="29" t="s">
        <v>16277</v>
      </c>
      <c r="Q7442" s="29" t="s">
        <v>1299</v>
      </c>
      <c r="R7442" s="29" t="s">
        <v>1588</v>
      </c>
      <c r="S7442" s="29" t="s">
        <v>2793</v>
      </c>
      <c r="T7442" s="29" t="s">
        <v>22</v>
      </c>
      <c r="U7442" s="30">
        <v>536</v>
      </c>
      <c r="V7442" s="31">
        <v>23</v>
      </c>
      <c r="W7442" s="31">
        <v>6</v>
      </c>
      <c r="X7442" s="31" t="s">
        <v>25</v>
      </c>
      <c r="Y7442" s="29" t="s">
        <v>50</v>
      </c>
      <c r="Z7442" s="29" t="s">
        <v>195</v>
      </c>
      <c r="AA7442" s="29" t="s">
        <v>59</v>
      </c>
      <c r="AB7442"/>
      <c r="AC7442"/>
      <c r="AD7442"/>
      <c r="AE7442"/>
      <c r="AF7442"/>
      <c r="AG7442"/>
      <c r="AH7442"/>
      <c r="AI7442"/>
    </row>
    <row r="7443" spans="1:35" ht="15" customHeight="1" x14ac:dyDescent="0.35">
      <c r="A7443" s="32" t="s">
        <v>1877</v>
      </c>
      <c r="B7443" s="33" t="s">
        <v>439</v>
      </c>
      <c r="C7443" s="34">
        <v>281</v>
      </c>
      <c r="D7443" s="33" t="s">
        <v>44</v>
      </c>
      <c r="E7443" s="33" t="s">
        <v>92</v>
      </c>
      <c r="F7443" s="33" t="s">
        <v>86</v>
      </c>
      <c r="G7443" s="33" t="s">
        <v>25</v>
      </c>
      <c r="H7443" s="33">
        <v>38</v>
      </c>
      <c r="I7443" s="35">
        <v>10.75</v>
      </c>
      <c r="P7443" s="29" t="s">
        <v>16278</v>
      </c>
      <c r="Q7443" s="29" t="s">
        <v>2633</v>
      </c>
      <c r="R7443" s="29" t="s">
        <v>159</v>
      </c>
      <c r="S7443" s="29" t="s">
        <v>16279</v>
      </c>
      <c r="T7443" s="29" t="s">
        <v>22</v>
      </c>
      <c r="U7443" s="30">
        <v>308</v>
      </c>
      <c r="V7443" s="31">
        <v>18</v>
      </c>
      <c r="W7443" s="31">
        <v>2</v>
      </c>
      <c r="X7443" s="31" t="s">
        <v>29</v>
      </c>
      <c r="Y7443" s="29" t="s">
        <v>41</v>
      </c>
      <c r="Z7443" s="29" t="s">
        <v>195</v>
      </c>
      <c r="AA7443" s="29" t="s">
        <v>59</v>
      </c>
      <c r="AB7443"/>
      <c r="AC7443"/>
      <c r="AD7443"/>
      <c r="AE7443"/>
      <c r="AF7443"/>
      <c r="AG7443"/>
      <c r="AH7443"/>
      <c r="AI7443"/>
    </row>
    <row r="7444" spans="1:35" ht="15" customHeight="1" x14ac:dyDescent="0.35">
      <c r="A7444" s="23" t="s">
        <v>194</v>
      </c>
      <c r="B7444" s="24" t="s">
        <v>129</v>
      </c>
      <c r="C7444" s="25">
        <v>419</v>
      </c>
      <c r="D7444" s="24" t="s">
        <v>44</v>
      </c>
      <c r="E7444" s="24" t="s">
        <v>200</v>
      </c>
      <c r="F7444" s="24" t="s">
        <v>52</v>
      </c>
      <c r="G7444" s="24" t="s">
        <v>29</v>
      </c>
      <c r="H7444" s="24">
        <v>20</v>
      </c>
      <c r="I7444" s="26">
        <v>6.25</v>
      </c>
      <c r="P7444" s="29" t="s">
        <v>16280</v>
      </c>
      <c r="Q7444" s="29" t="s">
        <v>2650</v>
      </c>
      <c r="R7444" s="29" t="s">
        <v>4675</v>
      </c>
      <c r="S7444" s="29" t="s">
        <v>16281</v>
      </c>
      <c r="T7444" s="29" t="s">
        <v>44</v>
      </c>
      <c r="U7444" s="30">
        <v>685</v>
      </c>
      <c r="V7444" s="31">
        <v>20</v>
      </c>
      <c r="W7444" s="31">
        <v>4</v>
      </c>
      <c r="X7444" s="31" t="s">
        <v>25</v>
      </c>
      <c r="Y7444" s="29" t="s">
        <v>41</v>
      </c>
      <c r="Z7444" s="29" t="s">
        <v>195</v>
      </c>
      <c r="AA7444" s="29" t="s">
        <v>59</v>
      </c>
      <c r="AB7444"/>
      <c r="AC7444"/>
      <c r="AD7444"/>
      <c r="AE7444"/>
      <c r="AF7444"/>
      <c r="AG7444"/>
      <c r="AH7444"/>
      <c r="AI7444"/>
    </row>
    <row r="7445" spans="1:35" ht="15" customHeight="1" x14ac:dyDescent="0.35">
      <c r="A7445" s="32" t="s">
        <v>194</v>
      </c>
      <c r="B7445" s="33" t="s">
        <v>716</v>
      </c>
      <c r="C7445" s="34">
        <v>451</v>
      </c>
      <c r="D7445" s="33" t="s">
        <v>22</v>
      </c>
      <c r="E7445" s="33" t="s">
        <v>250</v>
      </c>
      <c r="F7445" s="33" t="s">
        <v>36</v>
      </c>
      <c r="G7445" s="33" t="s">
        <v>25</v>
      </c>
      <c r="H7445" s="33">
        <v>31</v>
      </c>
      <c r="I7445" s="35">
        <v>14.75</v>
      </c>
      <c r="P7445" s="29" t="s">
        <v>16282</v>
      </c>
      <c r="Q7445" s="29" t="s">
        <v>1877</v>
      </c>
      <c r="R7445" s="29" t="s">
        <v>439</v>
      </c>
      <c r="S7445" s="29" t="s">
        <v>11382</v>
      </c>
      <c r="T7445" s="29" t="s">
        <v>44</v>
      </c>
      <c r="U7445" s="30">
        <v>204</v>
      </c>
      <c r="V7445" s="31">
        <v>2017</v>
      </c>
      <c r="W7445" s="31">
        <v>4</v>
      </c>
      <c r="X7445" s="31" t="s">
        <v>25</v>
      </c>
      <c r="Y7445" s="29" t="s">
        <v>41</v>
      </c>
      <c r="Z7445" s="29" t="s">
        <v>195</v>
      </c>
      <c r="AA7445" s="29" t="s">
        <v>59</v>
      </c>
      <c r="AB7445"/>
      <c r="AC7445"/>
      <c r="AD7445"/>
      <c r="AE7445"/>
      <c r="AF7445"/>
      <c r="AG7445"/>
      <c r="AH7445"/>
      <c r="AI7445"/>
    </row>
    <row r="7446" spans="1:35" ht="15" customHeight="1" x14ac:dyDescent="0.35">
      <c r="A7446" s="23" t="s">
        <v>194</v>
      </c>
      <c r="B7446" s="24" t="s">
        <v>155</v>
      </c>
      <c r="C7446" s="25">
        <v>187</v>
      </c>
      <c r="D7446" s="24" t="s">
        <v>22</v>
      </c>
      <c r="E7446" s="24" t="s">
        <v>410</v>
      </c>
      <c r="F7446" s="24" t="s">
        <v>78</v>
      </c>
      <c r="G7446" s="24" t="s">
        <v>29</v>
      </c>
      <c r="H7446" s="24">
        <v>33</v>
      </c>
      <c r="I7446" s="26">
        <v>8.5</v>
      </c>
      <c r="P7446" s="29" t="s">
        <v>16283</v>
      </c>
      <c r="Q7446" s="29" t="s">
        <v>194</v>
      </c>
      <c r="R7446" s="29" t="s">
        <v>129</v>
      </c>
      <c r="S7446" s="29" t="s">
        <v>5921</v>
      </c>
      <c r="T7446" s="29" t="s">
        <v>44</v>
      </c>
      <c r="U7446" s="30">
        <v>914</v>
      </c>
      <c r="V7446" s="31">
        <v>30</v>
      </c>
      <c r="W7446" s="31">
        <v>10</v>
      </c>
      <c r="X7446" s="31" t="s">
        <v>25</v>
      </c>
      <c r="Y7446" s="29" t="s">
        <v>50</v>
      </c>
      <c r="Z7446" s="29" t="s">
        <v>195</v>
      </c>
      <c r="AA7446" s="29" t="s">
        <v>59</v>
      </c>
      <c r="AB7446"/>
      <c r="AC7446"/>
      <c r="AD7446"/>
      <c r="AE7446"/>
      <c r="AF7446"/>
      <c r="AG7446"/>
      <c r="AH7446"/>
      <c r="AI7446"/>
    </row>
    <row r="7447" spans="1:35" ht="15" customHeight="1" x14ac:dyDescent="0.35">
      <c r="A7447" s="32" t="s">
        <v>194</v>
      </c>
      <c r="B7447" s="33" t="s">
        <v>1083</v>
      </c>
      <c r="C7447" s="34">
        <v>404</v>
      </c>
      <c r="D7447" s="33" t="s">
        <v>44</v>
      </c>
      <c r="E7447" s="33" t="s">
        <v>23</v>
      </c>
      <c r="F7447" s="33" t="s">
        <v>24</v>
      </c>
      <c r="G7447" s="33" t="s">
        <v>29</v>
      </c>
      <c r="H7447" s="33">
        <v>18</v>
      </c>
      <c r="I7447" s="35">
        <v>9.5</v>
      </c>
      <c r="P7447" s="29" t="s">
        <v>16284</v>
      </c>
      <c r="Q7447" s="29" t="s">
        <v>194</v>
      </c>
      <c r="R7447" s="29" t="s">
        <v>716</v>
      </c>
      <c r="S7447" s="29" t="s">
        <v>16285</v>
      </c>
      <c r="T7447" s="29" t="s">
        <v>22</v>
      </c>
      <c r="U7447" s="30">
        <v>707</v>
      </c>
      <c r="V7447" s="31">
        <v>22</v>
      </c>
      <c r="W7447" s="31">
        <v>2</v>
      </c>
      <c r="X7447" s="31" t="s">
        <v>29</v>
      </c>
      <c r="Y7447" s="29" t="s">
        <v>30</v>
      </c>
      <c r="Z7447" s="29" t="s">
        <v>195</v>
      </c>
      <c r="AA7447" s="29" t="s">
        <v>59</v>
      </c>
      <c r="AB7447"/>
      <c r="AC7447"/>
      <c r="AD7447"/>
      <c r="AE7447"/>
      <c r="AF7447"/>
      <c r="AG7447"/>
      <c r="AH7447"/>
      <c r="AI7447"/>
    </row>
    <row r="7448" spans="1:35" ht="15" customHeight="1" x14ac:dyDescent="0.35">
      <c r="A7448" s="23" t="s">
        <v>194</v>
      </c>
      <c r="B7448" s="24" t="s">
        <v>16286</v>
      </c>
      <c r="C7448" s="25">
        <v>115</v>
      </c>
      <c r="D7448" s="24" t="s">
        <v>44</v>
      </c>
      <c r="E7448" s="24" t="s">
        <v>124</v>
      </c>
      <c r="F7448" s="24" t="s">
        <v>52</v>
      </c>
      <c r="G7448" s="24" t="s">
        <v>29</v>
      </c>
      <c r="H7448" s="24">
        <v>17</v>
      </c>
      <c r="I7448" s="26">
        <v>9.75</v>
      </c>
      <c r="P7448" s="29" t="s">
        <v>16287</v>
      </c>
      <c r="Q7448" s="29" t="s">
        <v>194</v>
      </c>
      <c r="R7448" s="29" t="s">
        <v>155</v>
      </c>
      <c r="S7448" s="29" t="s">
        <v>16288</v>
      </c>
      <c r="T7448" s="29" t="s">
        <v>22</v>
      </c>
      <c r="U7448" s="30">
        <v>687</v>
      </c>
      <c r="V7448" s="31">
        <v>19</v>
      </c>
      <c r="W7448" s="31">
        <v>2</v>
      </c>
      <c r="X7448" s="31" t="s">
        <v>25</v>
      </c>
      <c r="Y7448" s="29" t="s">
        <v>41</v>
      </c>
      <c r="Z7448" s="29" t="s">
        <v>195</v>
      </c>
      <c r="AA7448" s="29" t="s">
        <v>59</v>
      </c>
      <c r="AB7448"/>
      <c r="AC7448"/>
      <c r="AD7448"/>
      <c r="AE7448"/>
      <c r="AF7448"/>
      <c r="AG7448"/>
      <c r="AH7448"/>
      <c r="AI7448"/>
    </row>
    <row r="7449" spans="1:35" ht="15" customHeight="1" x14ac:dyDescent="0.35">
      <c r="A7449" s="32" t="s">
        <v>622</v>
      </c>
      <c r="B7449" s="33" t="s">
        <v>713</v>
      </c>
      <c r="C7449" s="34">
        <v>401</v>
      </c>
      <c r="D7449" s="33" t="s">
        <v>22</v>
      </c>
      <c r="E7449" s="33" t="s">
        <v>279</v>
      </c>
      <c r="F7449" s="33" t="s">
        <v>112</v>
      </c>
      <c r="G7449" s="33" t="s">
        <v>29</v>
      </c>
      <c r="H7449" s="33">
        <v>39</v>
      </c>
      <c r="I7449" s="35">
        <v>6.5</v>
      </c>
      <c r="P7449" s="29" t="s">
        <v>16289</v>
      </c>
      <c r="Q7449" s="29" t="s">
        <v>194</v>
      </c>
      <c r="R7449" s="29" t="s">
        <v>1083</v>
      </c>
      <c r="S7449" s="29" t="s">
        <v>16290</v>
      </c>
      <c r="T7449" s="29" t="s">
        <v>44</v>
      </c>
      <c r="U7449" s="30">
        <v>1044</v>
      </c>
      <c r="V7449" s="31">
        <v>21</v>
      </c>
      <c r="W7449" s="31">
        <v>10</v>
      </c>
      <c r="X7449" s="31" t="s">
        <v>29</v>
      </c>
      <c r="Y7449" s="29" t="s">
        <v>30</v>
      </c>
      <c r="Z7449" s="29" t="s">
        <v>195</v>
      </c>
      <c r="AA7449" s="29" t="s">
        <v>59</v>
      </c>
      <c r="AB7449"/>
      <c r="AC7449"/>
      <c r="AD7449"/>
      <c r="AE7449"/>
      <c r="AF7449"/>
      <c r="AG7449"/>
      <c r="AH7449"/>
      <c r="AI7449"/>
    </row>
    <row r="7450" spans="1:35" ht="15" customHeight="1" x14ac:dyDescent="0.35">
      <c r="A7450" s="23" t="s">
        <v>622</v>
      </c>
      <c r="B7450" s="24" t="s">
        <v>107</v>
      </c>
      <c r="C7450" s="25">
        <v>300</v>
      </c>
      <c r="D7450" s="24" t="s">
        <v>22</v>
      </c>
      <c r="E7450" s="24" t="s">
        <v>186</v>
      </c>
      <c r="F7450" s="24" t="s">
        <v>86</v>
      </c>
      <c r="G7450" s="24" t="s">
        <v>25</v>
      </c>
      <c r="H7450" s="24">
        <v>17</v>
      </c>
      <c r="I7450" s="26">
        <v>12.25</v>
      </c>
      <c r="P7450" s="29" t="s">
        <v>16291</v>
      </c>
      <c r="Q7450" s="29" t="s">
        <v>194</v>
      </c>
      <c r="R7450" s="29" t="s">
        <v>16286</v>
      </c>
      <c r="S7450" s="29" t="s">
        <v>16292</v>
      </c>
      <c r="T7450" s="29" t="s">
        <v>44</v>
      </c>
      <c r="U7450" s="30">
        <v>819</v>
      </c>
      <c r="V7450" s="31">
        <v>23</v>
      </c>
      <c r="W7450" s="31">
        <v>4</v>
      </c>
      <c r="X7450" s="31" t="s">
        <v>25</v>
      </c>
      <c r="Y7450" s="29" t="s">
        <v>30</v>
      </c>
      <c r="Z7450" s="29" t="s">
        <v>195</v>
      </c>
      <c r="AA7450" s="29" t="s">
        <v>59</v>
      </c>
      <c r="AB7450"/>
      <c r="AC7450"/>
      <c r="AD7450"/>
      <c r="AE7450"/>
      <c r="AF7450"/>
      <c r="AG7450"/>
      <c r="AH7450"/>
      <c r="AI7450"/>
    </row>
    <row r="7451" spans="1:35" ht="15" customHeight="1" x14ac:dyDescent="0.35">
      <c r="A7451" s="32" t="s">
        <v>310</v>
      </c>
      <c r="B7451" s="33" t="s">
        <v>16293</v>
      </c>
      <c r="C7451" s="34">
        <v>339</v>
      </c>
      <c r="D7451" s="33" t="s">
        <v>44</v>
      </c>
      <c r="E7451" s="33" t="s">
        <v>259</v>
      </c>
      <c r="F7451" s="33" t="s">
        <v>46</v>
      </c>
      <c r="G7451" s="33" t="s">
        <v>29</v>
      </c>
      <c r="H7451" s="33">
        <v>19</v>
      </c>
      <c r="I7451" s="35">
        <v>9.75</v>
      </c>
      <c r="P7451" s="29" t="s">
        <v>16294</v>
      </c>
      <c r="Q7451" s="29" t="s">
        <v>622</v>
      </c>
      <c r="R7451" s="29" t="s">
        <v>713</v>
      </c>
      <c r="S7451" s="29" t="s">
        <v>16295</v>
      </c>
      <c r="T7451" s="29" t="s">
        <v>22</v>
      </c>
      <c r="U7451" s="30">
        <v>162</v>
      </c>
      <c r="V7451" s="31">
        <v>19</v>
      </c>
      <c r="W7451" s="31">
        <v>4</v>
      </c>
      <c r="X7451" s="31" t="s">
        <v>25</v>
      </c>
      <c r="Y7451" s="29" t="s">
        <v>41</v>
      </c>
      <c r="Z7451" s="29" t="s">
        <v>195</v>
      </c>
      <c r="AA7451" s="29" t="s">
        <v>59</v>
      </c>
      <c r="AB7451"/>
      <c r="AC7451"/>
      <c r="AD7451"/>
      <c r="AE7451"/>
      <c r="AF7451"/>
      <c r="AG7451"/>
      <c r="AH7451"/>
      <c r="AI7451"/>
    </row>
    <row r="7452" spans="1:35" ht="15" customHeight="1" x14ac:dyDescent="0.35">
      <c r="A7452" s="23" t="s">
        <v>3870</v>
      </c>
      <c r="B7452" s="24" t="s">
        <v>194</v>
      </c>
      <c r="C7452" s="25">
        <v>451</v>
      </c>
      <c r="D7452" s="24" t="s">
        <v>44</v>
      </c>
      <c r="E7452" s="24" t="s">
        <v>382</v>
      </c>
      <c r="F7452" s="24" t="s">
        <v>86</v>
      </c>
      <c r="G7452" s="24" t="s">
        <v>25</v>
      </c>
      <c r="H7452" s="24">
        <v>34</v>
      </c>
      <c r="I7452" s="26">
        <v>10.25</v>
      </c>
      <c r="P7452" s="29" t="s">
        <v>16296</v>
      </c>
      <c r="Q7452" s="29" t="s">
        <v>622</v>
      </c>
      <c r="R7452" s="29" t="s">
        <v>107</v>
      </c>
      <c r="S7452" s="29" t="s">
        <v>16297</v>
      </c>
      <c r="T7452" s="29" t="s">
        <v>22</v>
      </c>
      <c r="U7452" s="30">
        <v>1008</v>
      </c>
      <c r="V7452" s="31">
        <v>19</v>
      </c>
      <c r="W7452" s="31">
        <v>4</v>
      </c>
      <c r="X7452" s="31" t="s">
        <v>25</v>
      </c>
      <c r="Y7452" s="29" t="s">
        <v>30</v>
      </c>
      <c r="Z7452" s="29" t="s">
        <v>195</v>
      </c>
      <c r="AA7452" s="29" t="s">
        <v>59</v>
      </c>
      <c r="AB7452"/>
      <c r="AC7452"/>
      <c r="AD7452"/>
      <c r="AE7452"/>
      <c r="AF7452"/>
      <c r="AG7452"/>
      <c r="AH7452"/>
      <c r="AI7452"/>
    </row>
    <row r="7453" spans="1:35" ht="15" customHeight="1" x14ac:dyDescent="0.35">
      <c r="A7453" s="32" t="s">
        <v>787</v>
      </c>
      <c r="B7453" s="33" t="s">
        <v>453</v>
      </c>
      <c r="C7453" s="34">
        <v>154</v>
      </c>
      <c r="D7453" s="33" t="s">
        <v>44</v>
      </c>
      <c r="E7453" s="33" t="s">
        <v>35</v>
      </c>
      <c r="F7453" s="33" t="s">
        <v>36</v>
      </c>
      <c r="G7453" s="33" t="s">
        <v>29</v>
      </c>
      <c r="H7453" s="33">
        <v>17</v>
      </c>
      <c r="I7453" s="35">
        <v>3.5</v>
      </c>
      <c r="P7453" s="29" t="s">
        <v>16298</v>
      </c>
      <c r="Q7453" s="29" t="s">
        <v>310</v>
      </c>
      <c r="R7453" s="29" t="s">
        <v>16293</v>
      </c>
      <c r="S7453" s="29" t="s">
        <v>3447</v>
      </c>
      <c r="T7453" s="29" t="s">
        <v>44</v>
      </c>
      <c r="U7453" s="30">
        <v>585</v>
      </c>
      <c r="V7453" s="31">
        <v>24</v>
      </c>
      <c r="W7453" s="31">
        <v>6</v>
      </c>
      <c r="X7453" s="31" t="s">
        <v>29</v>
      </c>
      <c r="Y7453" s="29" t="s">
        <v>50</v>
      </c>
      <c r="Z7453" s="29" t="s">
        <v>195</v>
      </c>
      <c r="AA7453" s="29" t="s">
        <v>59</v>
      </c>
      <c r="AB7453"/>
      <c r="AC7453"/>
      <c r="AD7453"/>
      <c r="AE7453"/>
      <c r="AF7453"/>
      <c r="AG7453"/>
      <c r="AH7453"/>
      <c r="AI7453"/>
    </row>
    <row r="7454" spans="1:35" ht="15" customHeight="1" x14ac:dyDescent="0.35">
      <c r="A7454" s="23" t="s">
        <v>57</v>
      </c>
      <c r="B7454" s="24" t="s">
        <v>6266</v>
      </c>
      <c r="C7454" s="25">
        <v>177</v>
      </c>
      <c r="D7454" s="24" t="s">
        <v>22</v>
      </c>
      <c r="E7454" s="24" t="s">
        <v>209</v>
      </c>
      <c r="F7454" s="24" t="s">
        <v>134</v>
      </c>
      <c r="G7454" s="24" t="s">
        <v>29</v>
      </c>
      <c r="H7454" s="24">
        <v>20</v>
      </c>
      <c r="I7454" s="26">
        <v>7.75</v>
      </c>
      <c r="P7454" s="29" t="s">
        <v>16299</v>
      </c>
      <c r="Q7454" s="29" t="s">
        <v>3870</v>
      </c>
      <c r="R7454" s="29" t="s">
        <v>194</v>
      </c>
      <c r="S7454" s="29" t="s">
        <v>16300</v>
      </c>
      <c r="T7454" s="29" t="s">
        <v>44</v>
      </c>
      <c r="U7454" s="30">
        <v>1097</v>
      </c>
      <c r="V7454" s="31">
        <v>19</v>
      </c>
      <c r="W7454" s="31">
        <v>2</v>
      </c>
      <c r="X7454" s="31" t="s">
        <v>25</v>
      </c>
      <c r="Y7454" s="29" t="s">
        <v>50</v>
      </c>
      <c r="Z7454" s="29" t="s">
        <v>195</v>
      </c>
      <c r="AA7454" s="29" t="s">
        <v>59</v>
      </c>
      <c r="AB7454"/>
      <c r="AC7454"/>
      <c r="AD7454"/>
      <c r="AE7454"/>
      <c r="AF7454"/>
      <c r="AG7454"/>
      <c r="AH7454"/>
      <c r="AI7454"/>
    </row>
    <row r="7455" spans="1:35" ht="15" customHeight="1" x14ac:dyDescent="0.35">
      <c r="A7455" s="32" t="s">
        <v>57</v>
      </c>
      <c r="B7455" s="33" t="s">
        <v>16301</v>
      </c>
      <c r="C7455" s="34">
        <v>124</v>
      </c>
      <c r="D7455" s="33" t="s">
        <v>22</v>
      </c>
      <c r="E7455" s="33" t="s">
        <v>173</v>
      </c>
      <c r="F7455" s="33" t="s">
        <v>46</v>
      </c>
      <c r="G7455" s="33" t="s">
        <v>25</v>
      </c>
      <c r="H7455" s="33">
        <v>17</v>
      </c>
      <c r="I7455" s="35">
        <v>12</v>
      </c>
      <c r="P7455" s="29" t="s">
        <v>16302</v>
      </c>
      <c r="Q7455" s="29" t="s">
        <v>787</v>
      </c>
      <c r="R7455" s="29" t="s">
        <v>453</v>
      </c>
      <c r="S7455" s="29" t="s">
        <v>1170</v>
      </c>
      <c r="T7455" s="29" t="s">
        <v>44</v>
      </c>
      <c r="U7455" s="30">
        <v>582</v>
      </c>
      <c r="V7455" s="31">
        <v>23</v>
      </c>
      <c r="W7455" s="31">
        <v>4</v>
      </c>
      <c r="X7455" s="31" t="s">
        <v>29</v>
      </c>
      <c r="Y7455" s="29" t="s">
        <v>30</v>
      </c>
      <c r="Z7455" s="29" t="s">
        <v>195</v>
      </c>
      <c r="AA7455" s="29" t="s">
        <v>59</v>
      </c>
      <c r="AB7455"/>
      <c r="AC7455"/>
      <c r="AD7455"/>
      <c r="AE7455"/>
      <c r="AF7455"/>
      <c r="AG7455"/>
      <c r="AH7455"/>
      <c r="AI7455"/>
    </row>
    <row r="7456" spans="1:35" ht="15" customHeight="1" x14ac:dyDescent="0.35">
      <c r="A7456" s="23" t="s">
        <v>1426</v>
      </c>
      <c r="B7456" s="24" t="s">
        <v>5472</v>
      </c>
      <c r="C7456" s="25">
        <v>235</v>
      </c>
      <c r="D7456" s="24" t="s">
        <v>44</v>
      </c>
      <c r="E7456" s="24" t="s">
        <v>164</v>
      </c>
      <c r="F7456" s="24" t="s">
        <v>52</v>
      </c>
      <c r="G7456" s="24" t="s">
        <v>25</v>
      </c>
      <c r="H7456" s="24">
        <v>17</v>
      </c>
      <c r="I7456" s="26">
        <v>13.75</v>
      </c>
      <c r="P7456" s="29" t="s">
        <v>16303</v>
      </c>
      <c r="Q7456" s="29" t="s">
        <v>57</v>
      </c>
      <c r="R7456" s="29" t="s">
        <v>6266</v>
      </c>
      <c r="S7456" s="29" t="s">
        <v>16304</v>
      </c>
      <c r="T7456" s="29" t="s">
        <v>22</v>
      </c>
      <c r="U7456" s="30">
        <v>406</v>
      </c>
      <c r="V7456" s="31">
        <v>19</v>
      </c>
      <c r="W7456" s="31">
        <v>4</v>
      </c>
      <c r="X7456" s="31" t="s">
        <v>29</v>
      </c>
      <c r="Y7456" s="29" t="s">
        <v>30</v>
      </c>
      <c r="Z7456" s="29" t="s">
        <v>195</v>
      </c>
      <c r="AA7456" s="29" t="s">
        <v>59</v>
      </c>
      <c r="AB7456"/>
      <c r="AC7456"/>
      <c r="AD7456"/>
      <c r="AE7456"/>
      <c r="AF7456"/>
      <c r="AG7456"/>
      <c r="AH7456"/>
      <c r="AI7456"/>
    </row>
    <row r="7457" spans="1:35" ht="15" customHeight="1" x14ac:dyDescent="0.35">
      <c r="A7457" s="32" t="s">
        <v>1426</v>
      </c>
      <c r="B7457" s="33" t="s">
        <v>391</v>
      </c>
      <c r="C7457" s="34">
        <v>110</v>
      </c>
      <c r="D7457" s="33" t="s">
        <v>44</v>
      </c>
      <c r="E7457" s="33" t="s">
        <v>195</v>
      </c>
      <c r="F7457" s="33" t="s">
        <v>59</v>
      </c>
      <c r="G7457" s="33" t="s">
        <v>29</v>
      </c>
      <c r="H7457" s="33">
        <v>20</v>
      </c>
      <c r="I7457" s="35">
        <v>7.75</v>
      </c>
      <c r="P7457" s="29" t="s">
        <v>16305</v>
      </c>
      <c r="Q7457" s="29" t="s">
        <v>57</v>
      </c>
      <c r="R7457" s="29" t="s">
        <v>16301</v>
      </c>
      <c r="S7457" s="29" t="s">
        <v>16306</v>
      </c>
      <c r="T7457" s="29" t="s">
        <v>22</v>
      </c>
      <c r="U7457" s="30">
        <v>839</v>
      </c>
      <c r="V7457" s="31">
        <v>22</v>
      </c>
      <c r="W7457" s="31">
        <v>6</v>
      </c>
      <c r="X7457" s="31" t="s">
        <v>25</v>
      </c>
      <c r="Y7457" s="29" t="s">
        <v>30</v>
      </c>
      <c r="Z7457" s="29" t="s">
        <v>195</v>
      </c>
      <c r="AA7457" s="29" t="s">
        <v>59</v>
      </c>
      <c r="AB7457"/>
      <c r="AC7457"/>
      <c r="AD7457"/>
      <c r="AE7457"/>
      <c r="AF7457"/>
      <c r="AG7457"/>
      <c r="AH7457"/>
      <c r="AI7457"/>
    </row>
    <row r="7458" spans="1:35" ht="15" customHeight="1" x14ac:dyDescent="0.35">
      <c r="A7458" s="23" t="s">
        <v>377</v>
      </c>
      <c r="B7458" s="24" t="s">
        <v>706</v>
      </c>
      <c r="C7458" s="25">
        <v>196</v>
      </c>
      <c r="D7458" s="24" t="s">
        <v>44</v>
      </c>
      <c r="E7458" s="24" t="s">
        <v>209</v>
      </c>
      <c r="F7458" s="24" t="s">
        <v>134</v>
      </c>
      <c r="G7458" s="24" t="s">
        <v>29</v>
      </c>
      <c r="H7458" s="24">
        <v>18</v>
      </c>
      <c r="I7458" s="26">
        <v>5.5</v>
      </c>
      <c r="P7458" s="29" t="s">
        <v>16307</v>
      </c>
      <c r="Q7458" s="29" t="s">
        <v>1426</v>
      </c>
      <c r="R7458" s="29" t="s">
        <v>5472</v>
      </c>
      <c r="S7458" s="29" t="s">
        <v>16308</v>
      </c>
      <c r="T7458" s="29" t="s">
        <v>44</v>
      </c>
      <c r="U7458" s="30">
        <v>160</v>
      </c>
      <c r="V7458" s="31">
        <v>24</v>
      </c>
      <c r="W7458" s="31">
        <v>2</v>
      </c>
      <c r="X7458" s="31" t="s">
        <v>25</v>
      </c>
      <c r="Y7458" s="29" t="s">
        <v>41</v>
      </c>
      <c r="Z7458" s="29" t="s">
        <v>195</v>
      </c>
      <c r="AA7458" s="29" t="s">
        <v>59</v>
      </c>
      <c r="AB7458"/>
      <c r="AC7458"/>
      <c r="AD7458"/>
      <c r="AE7458"/>
      <c r="AF7458"/>
      <c r="AG7458"/>
      <c r="AH7458"/>
      <c r="AI7458"/>
    </row>
    <row r="7459" spans="1:35" ht="15" customHeight="1" x14ac:dyDescent="0.35">
      <c r="A7459" s="32" t="s">
        <v>377</v>
      </c>
      <c r="B7459" s="33" t="s">
        <v>7836</v>
      </c>
      <c r="C7459" s="34">
        <v>195</v>
      </c>
      <c r="D7459" s="33" t="s">
        <v>44</v>
      </c>
      <c r="E7459" s="33" t="s">
        <v>410</v>
      </c>
      <c r="F7459" s="33" t="s">
        <v>78</v>
      </c>
      <c r="G7459" s="33" t="s">
        <v>25</v>
      </c>
      <c r="H7459" s="33">
        <v>40</v>
      </c>
      <c r="I7459" s="35">
        <v>15</v>
      </c>
      <c r="P7459" s="29" t="s">
        <v>16309</v>
      </c>
      <c r="Q7459" s="29" t="s">
        <v>1426</v>
      </c>
      <c r="R7459" s="29" t="s">
        <v>391</v>
      </c>
      <c r="S7459" s="29" t="s">
        <v>16310</v>
      </c>
      <c r="T7459" s="29" t="s">
        <v>44</v>
      </c>
      <c r="U7459" s="30">
        <v>1044</v>
      </c>
      <c r="V7459" s="31">
        <v>21</v>
      </c>
      <c r="W7459" s="31">
        <v>2</v>
      </c>
      <c r="X7459" s="31" t="s">
        <v>25</v>
      </c>
      <c r="Y7459" s="29" t="s">
        <v>30</v>
      </c>
      <c r="Z7459" s="29" t="s">
        <v>195</v>
      </c>
      <c r="AA7459" s="29" t="s">
        <v>59</v>
      </c>
      <c r="AB7459"/>
      <c r="AC7459"/>
      <c r="AD7459"/>
      <c r="AE7459"/>
      <c r="AF7459"/>
      <c r="AG7459"/>
      <c r="AH7459"/>
      <c r="AI7459"/>
    </row>
    <row r="7460" spans="1:35" ht="15" customHeight="1" x14ac:dyDescent="0.35">
      <c r="A7460" s="23" t="s">
        <v>377</v>
      </c>
      <c r="B7460" s="24" t="s">
        <v>377</v>
      </c>
      <c r="C7460" s="25">
        <v>317</v>
      </c>
      <c r="D7460" s="24" t="s">
        <v>44</v>
      </c>
      <c r="E7460" s="24" t="s">
        <v>124</v>
      </c>
      <c r="F7460" s="24" t="s">
        <v>52</v>
      </c>
      <c r="G7460" s="24" t="s">
        <v>29</v>
      </c>
      <c r="H7460" s="24">
        <v>18</v>
      </c>
      <c r="I7460" s="26">
        <v>6</v>
      </c>
      <c r="P7460" s="29" t="s">
        <v>16311</v>
      </c>
      <c r="Q7460" s="29" t="s">
        <v>377</v>
      </c>
      <c r="R7460" s="29" t="s">
        <v>706</v>
      </c>
      <c r="S7460" s="29" t="s">
        <v>1546</v>
      </c>
      <c r="T7460" s="29" t="s">
        <v>44</v>
      </c>
      <c r="U7460" s="30">
        <v>1014</v>
      </c>
      <c r="V7460" s="31">
        <v>19</v>
      </c>
      <c r="W7460" s="31">
        <v>4</v>
      </c>
      <c r="X7460" s="31" t="s">
        <v>25</v>
      </c>
      <c r="Y7460" s="29" t="s">
        <v>41</v>
      </c>
      <c r="Z7460" s="29" t="s">
        <v>195</v>
      </c>
      <c r="AA7460" s="29" t="s">
        <v>59</v>
      </c>
      <c r="AB7460"/>
      <c r="AC7460"/>
      <c r="AD7460"/>
      <c r="AE7460"/>
      <c r="AF7460"/>
      <c r="AG7460"/>
      <c r="AH7460"/>
      <c r="AI7460"/>
    </row>
    <row r="7461" spans="1:35" ht="15" customHeight="1" x14ac:dyDescent="0.35">
      <c r="A7461" s="32" t="s">
        <v>1290</v>
      </c>
      <c r="B7461" s="33" t="s">
        <v>301</v>
      </c>
      <c r="C7461" s="34">
        <v>427</v>
      </c>
      <c r="D7461" s="33" t="s">
        <v>22</v>
      </c>
      <c r="E7461" s="33" t="s">
        <v>77</v>
      </c>
      <c r="F7461" s="33" t="s">
        <v>78</v>
      </c>
      <c r="G7461" s="33" t="s">
        <v>29</v>
      </c>
      <c r="H7461" s="33">
        <v>19</v>
      </c>
      <c r="I7461" s="35">
        <v>8.25</v>
      </c>
      <c r="P7461" s="29" t="s">
        <v>16312</v>
      </c>
      <c r="Q7461" s="29" t="s">
        <v>377</v>
      </c>
      <c r="R7461" s="29" t="s">
        <v>7836</v>
      </c>
      <c r="S7461" s="29" t="s">
        <v>16313</v>
      </c>
      <c r="T7461" s="29" t="s">
        <v>44</v>
      </c>
      <c r="U7461" s="30">
        <v>553</v>
      </c>
      <c r="V7461" s="31">
        <v>21</v>
      </c>
      <c r="W7461" s="31">
        <v>10</v>
      </c>
      <c r="X7461" s="31" t="s">
        <v>25</v>
      </c>
      <c r="Y7461" s="29" t="s">
        <v>30</v>
      </c>
      <c r="Z7461" s="29" t="s">
        <v>195</v>
      </c>
      <c r="AA7461" s="29" t="s">
        <v>59</v>
      </c>
      <c r="AB7461"/>
      <c r="AC7461"/>
      <c r="AD7461"/>
      <c r="AE7461"/>
      <c r="AF7461"/>
      <c r="AG7461"/>
      <c r="AH7461"/>
      <c r="AI7461"/>
    </row>
    <row r="7462" spans="1:35" ht="15" customHeight="1" x14ac:dyDescent="0.35">
      <c r="A7462" s="23" t="s">
        <v>1290</v>
      </c>
      <c r="B7462" s="24" t="s">
        <v>16314</v>
      </c>
      <c r="C7462" s="25">
        <v>156</v>
      </c>
      <c r="D7462" s="24" t="s">
        <v>44</v>
      </c>
      <c r="E7462" s="24" t="s">
        <v>410</v>
      </c>
      <c r="F7462" s="24" t="s">
        <v>78</v>
      </c>
      <c r="G7462" s="24" t="s">
        <v>25</v>
      </c>
      <c r="H7462" s="24">
        <v>35</v>
      </c>
      <c r="I7462" s="26">
        <v>12.25</v>
      </c>
      <c r="P7462" s="29" t="s">
        <v>16315</v>
      </c>
      <c r="Q7462" s="29" t="s">
        <v>377</v>
      </c>
      <c r="R7462" s="29" t="s">
        <v>377</v>
      </c>
      <c r="S7462" s="29" t="s">
        <v>16316</v>
      </c>
      <c r="T7462" s="29" t="s">
        <v>44</v>
      </c>
      <c r="U7462" s="30">
        <v>1039</v>
      </c>
      <c r="V7462" s="31">
        <v>21</v>
      </c>
      <c r="W7462" s="31">
        <v>8</v>
      </c>
      <c r="X7462" s="31" t="s">
        <v>29</v>
      </c>
      <c r="Y7462" s="29" t="s">
        <v>50</v>
      </c>
      <c r="Z7462" s="29" t="s">
        <v>195</v>
      </c>
      <c r="AA7462" s="29" t="s">
        <v>59</v>
      </c>
      <c r="AB7462"/>
      <c r="AC7462"/>
      <c r="AD7462"/>
      <c r="AE7462"/>
      <c r="AF7462"/>
      <c r="AG7462"/>
      <c r="AH7462"/>
      <c r="AI7462"/>
    </row>
    <row r="7463" spans="1:35" ht="15" customHeight="1" x14ac:dyDescent="0.35">
      <c r="A7463" s="32" t="s">
        <v>7750</v>
      </c>
      <c r="B7463" s="33" t="s">
        <v>7491</v>
      </c>
      <c r="C7463" s="34">
        <v>371</v>
      </c>
      <c r="D7463" s="33" t="s">
        <v>44</v>
      </c>
      <c r="E7463" s="33" t="s">
        <v>108</v>
      </c>
      <c r="F7463" s="33" t="s">
        <v>46</v>
      </c>
      <c r="G7463" s="33" t="s">
        <v>29</v>
      </c>
      <c r="H7463" s="33">
        <v>34</v>
      </c>
      <c r="I7463" s="35">
        <v>9</v>
      </c>
      <c r="P7463" s="29" t="s">
        <v>16317</v>
      </c>
      <c r="Q7463" s="29" t="s">
        <v>1290</v>
      </c>
      <c r="R7463" s="29" t="s">
        <v>301</v>
      </c>
      <c r="S7463" s="29" t="s">
        <v>16318</v>
      </c>
      <c r="T7463" s="29" t="s">
        <v>22</v>
      </c>
      <c r="U7463" s="30">
        <v>907</v>
      </c>
      <c r="V7463" s="31">
        <v>23</v>
      </c>
      <c r="W7463" s="31">
        <v>8</v>
      </c>
      <c r="X7463" s="31" t="s">
        <v>29</v>
      </c>
      <c r="Y7463" s="29" t="s">
        <v>41</v>
      </c>
      <c r="Z7463" s="29" t="s">
        <v>195</v>
      </c>
      <c r="AA7463" s="29" t="s">
        <v>59</v>
      </c>
      <c r="AB7463"/>
      <c r="AC7463"/>
      <c r="AD7463"/>
      <c r="AE7463"/>
      <c r="AF7463"/>
      <c r="AG7463"/>
      <c r="AH7463"/>
      <c r="AI7463"/>
    </row>
    <row r="7464" spans="1:35" ht="15" customHeight="1" x14ac:dyDescent="0.35">
      <c r="A7464" s="23" t="s">
        <v>1457</v>
      </c>
      <c r="B7464" s="24" t="s">
        <v>16319</v>
      </c>
      <c r="C7464" s="25">
        <v>370</v>
      </c>
      <c r="D7464" s="24" t="s">
        <v>44</v>
      </c>
      <c r="E7464" s="24" t="s">
        <v>177</v>
      </c>
      <c r="F7464" s="24" t="s">
        <v>52</v>
      </c>
      <c r="G7464" s="24" t="s">
        <v>25</v>
      </c>
      <c r="H7464" s="24">
        <v>40</v>
      </c>
      <c r="I7464" s="26">
        <v>15</v>
      </c>
      <c r="P7464" s="29" t="s">
        <v>16320</v>
      </c>
      <c r="Q7464" s="29" t="s">
        <v>1290</v>
      </c>
      <c r="R7464" s="29" t="s">
        <v>16314</v>
      </c>
      <c r="S7464" s="29" t="s">
        <v>792</v>
      </c>
      <c r="T7464" s="29" t="s">
        <v>44</v>
      </c>
      <c r="U7464" s="30">
        <v>110</v>
      </c>
      <c r="V7464" s="31">
        <v>25</v>
      </c>
      <c r="W7464" s="31">
        <v>2</v>
      </c>
      <c r="X7464" s="31" t="s">
        <v>29</v>
      </c>
      <c r="Y7464" s="29" t="s">
        <v>41</v>
      </c>
      <c r="Z7464" s="29" t="s">
        <v>195</v>
      </c>
      <c r="AA7464" s="29" t="s">
        <v>59</v>
      </c>
      <c r="AB7464"/>
      <c r="AC7464"/>
      <c r="AD7464"/>
      <c r="AE7464"/>
      <c r="AF7464"/>
      <c r="AG7464"/>
      <c r="AH7464"/>
      <c r="AI7464"/>
    </row>
    <row r="7465" spans="1:35" ht="15" customHeight="1" x14ac:dyDescent="0.35">
      <c r="A7465" s="32" t="s">
        <v>1464</v>
      </c>
      <c r="B7465" s="33" t="s">
        <v>369</v>
      </c>
      <c r="C7465" s="34">
        <v>403</v>
      </c>
      <c r="D7465" s="33" t="s">
        <v>22</v>
      </c>
      <c r="E7465" s="33" t="s">
        <v>31</v>
      </c>
      <c r="F7465" s="33" t="s">
        <v>32</v>
      </c>
      <c r="G7465" s="33" t="s">
        <v>29</v>
      </c>
      <c r="H7465" s="33">
        <v>38</v>
      </c>
      <c r="I7465" s="35">
        <v>8.75</v>
      </c>
      <c r="P7465" s="29" t="s">
        <v>16321</v>
      </c>
      <c r="Q7465" s="29" t="s">
        <v>7750</v>
      </c>
      <c r="R7465" s="29" t="s">
        <v>7491</v>
      </c>
      <c r="S7465" s="29" t="s">
        <v>16322</v>
      </c>
      <c r="T7465" s="29" t="s">
        <v>44</v>
      </c>
      <c r="U7465" s="30">
        <v>382</v>
      </c>
      <c r="V7465" s="31">
        <v>19</v>
      </c>
      <c r="W7465" s="31">
        <v>2</v>
      </c>
      <c r="X7465" s="31" t="s">
        <v>29</v>
      </c>
      <c r="Y7465" s="29" t="s">
        <v>41</v>
      </c>
      <c r="Z7465" s="29" t="s">
        <v>195</v>
      </c>
      <c r="AA7465" s="29" t="s">
        <v>59</v>
      </c>
      <c r="AB7465"/>
      <c r="AC7465"/>
      <c r="AD7465"/>
      <c r="AE7465"/>
      <c r="AF7465"/>
      <c r="AG7465"/>
      <c r="AH7465"/>
      <c r="AI7465"/>
    </row>
    <row r="7466" spans="1:35" ht="15" customHeight="1" x14ac:dyDescent="0.35">
      <c r="A7466" s="23" t="s">
        <v>2183</v>
      </c>
      <c r="B7466" s="24" t="s">
        <v>1158</v>
      </c>
      <c r="C7466" s="25">
        <v>396</v>
      </c>
      <c r="D7466" s="24" t="s">
        <v>22</v>
      </c>
      <c r="E7466" s="24" t="s">
        <v>319</v>
      </c>
      <c r="F7466" s="24" t="s">
        <v>59</v>
      </c>
      <c r="G7466" s="24" t="s">
        <v>25</v>
      </c>
      <c r="H7466" s="24">
        <v>39</v>
      </c>
      <c r="I7466" s="26">
        <v>12.25</v>
      </c>
      <c r="P7466" s="29" t="s">
        <v>16323</v>
      </c>
      <c r="Q7466" s="29" t="s">
        <v>1457</v>
      </c>
      <c r="R7466" s="29" t="s">
        <v>16319</v>
      </c>
      <c r="S7466" s="29" t="s">
        <v>16324</v>
      </c>
      <c r="T7466" s="29" t="s">
        <v>44</v>
      </c>
      <c r="U7466" s="30">
        <v>727</v>
      </c>
      <c r="V7466" s="31">
        <v>21</v>
      </c>
      <c r="W7466" s="31">
        <v>4</v>
      </c>
      <c r="X7466" s="31" t="s">
        <v>29</v>
      </c>
      <c r="Y7466" s="29" t="s">
        <v>30</v>
      </c>
      <c r="Z7466" s="29" t="s">
        <v>195</v>
      </c>
      <c r="AA7466" s="29" t="s">
        <v>59</v>
      </c>
      <c r="AB7466"/>
      <c r="AC7466"/>
      <c r="AD7466"/>
      <c r="AE7466"/>
      <c r="AF7466"/>
      <c r="AG7466"/>
      <c r="AH7466"/>
      <c r="AI7466"/>
    </row>
    <row r="7467" spans="1:35" ht="15" customHeight="1" x14ac:dyDescent="0.35">
      <c r="A7467" s="32" t="s">
        <v>244</v>
      </c>
      <c r="B7467" s="33" t="s">
        <v>56</v>
      </c>
      <c r="C7467" s="34">
        <v>194</v>
      </c>
      <c r="D7467" s="33" t="s">
        <v>44</v>
      </c>
      <c r="E7467" s="33" t="s">
        <v>186</v>
      </c>
      <c r="F7467" s="33" t="s">
        <v>86</v>
      </c>
      <c r="G7467" s="33" t="s">
        <v>25</v>
      </c>
      <c r="H7467" s="33">
        <v>19</v>
      </c>
      <c r="I7467" s="35">
        <v>16</v>
      </c>
      <c r="P7467" s="29" t="s">
        <v>16325</v>
      </c>
      <c r="Q7467" s="29" t="s">
        <v>1464</v>
      </c>
      <c r="R7467" s="29" t="s">
        <v>369</v>
      </c>
      <c r="S7467" s="29" t="s">
        <v>16326</v>
      </c>
      <c r="T7467" s="29" t="s">
        <v>22</v>
      </c>
      <c r="U7467" s="30">
        <v>1262</v>
      </c>
      <c r="V7467" s="31">
        <v>18</v>
      </c>
      <c r="W7467" s="31">
        <v>2</v>
      </c>
      <c r="X7467" s="31" t="s">
        <v>29</v>
      </c>
      <c r="Y7467" s="29" t="s">
        <v>50</v>
      </c>
      <c r="Z7467" s="29" t="s">
        <v>195</v>
      </c>
      <c r="AA7467" s="29" t="s">
        <v>59</v>
      </c>
      <c r="AB7467"/>
      <c r="AC7467"/>
      <c r="AD7467"/>
      <c r="AE7467"/>
      <c r="AF7467"/>
      <c r="AG7467"/>
      <c r="AH7467"/>
      <c r="AI7467"/>
    </row>
    <row r="7468" spans="1:35" ht="15" customHeight="1" x14ac:dyDescent="0.35">
      <c r="A7468" s="23" t="s">
        <v>2626</v>
      </c>
      <c r="B7468" s="24" t="s">
        <v>16327</v>
      </c>
      <c r="C7468" s="25">
        <v>57</v>
      </c>
      <c r="D7468" s="24" t="s">
        <v>22</v>
      </c>
      <c r="E7468" s="24" t="s">
        <v>382</v>
      </c>
      <c r="F7468" s="24" t="s">
        <v>86</v>
      </c>
      <c r="G7468" s="24" t="s">
        <v>25</v>
      </c>
      <c r="H7468" s="24">
        <v>39</v>
      </c>
      <c r="I7468" s="26">
        <v>10.25</v>
      </c>
      <c r="P7468" s="29" t="s">
        <v>16328</v>
      </c>
      <c r="Q7468" s="29" t="s">
        <v>2183</v>
      </c>
      <c r="R7468" s="29" t="s">
        <v>1158</v>
      </c>
      <c r="S7468" s="29" t="s">
        <v>16329</v>
      </c>
      <c r="T7468" s="29" t="s">
        <v>22</v>
      </c>
      <c r="U7468" s="30">
        <v>135</v>
      </c>
      <c r="V7468" s="31">
        <v>19</v>
      </c>
      <c r="W7468" s="31">
        <v>4</v>
      </c>
      <c r="X7468" s="31" t="s">
        <v>29</v>
      </c>
      <c r="Y7468" s="29" t="s">
        <v>30</v>
      </c>
      <c r="Z7468" s="29" t="s">
        <v>195</v>
      </c>
      <c r="AA7468" s="29" t="s">
        <v>59</v>
      </c>
      <c r="AB7468"/>
      <c r="AC7468"/>
      <c r="AD7468"/>
      <c r="AE7468"/>
      <c r="AF7468"/>
      <c r="AG7468"/>
      <c r="AH7468"/>
      <c r="AI7468"/>
    </row>
    <row r="7469" spans="1:35" ht="15" customHeight="1" x14ac:dyDescent="0.35">
      <c r="A7469" s="32" t="s">
        <v>10234</v>
      </c>
      <c r="B7469" s="33" t="s">
        <v>822</v>
      </c>
      <c r="C7469" s="34">
        <v>104</v>
      </c>
      <c r="D7469" s="33" t="s">
        <v>22</v>
      </c>
      <c r="E7469" s="33" t="s">
        <v>255</v>
      </c>
      <c r="F7469" s="33" t="s">
        <v>32</v>
      </c>
      <c r="G7469" s="33" t="s">
        <v>29</v>
      </c>
      <c r="H7469" s="33">
        <v>36</v>
      </c>
      <c r="I7469" s="35">
        <v>7.75</v>
      </c>
      <c r="P7469" s="29" t="s">
        <v>16330</v>
      </c>
      <c r="Q7469" s="29" t="s">
        <v>244</v>
      </c>
      <c r="R7469" s="29" t="s">
        <v>56</v>
      </c>
      <c r="S7469" s="29" t="s">
        <v>7406</v>
      </c>
      <c r="T7469" s="29" t="s">
        <v>44</v>
      </c>
      <c r="U7469" s="30">
        <v>643</v>
      </c>
      <c r="V7469" s="31">
        <v>20</v>
      </c>
      <c r="W7469" s="31">
        <v>4</v>
      </c>
      <c r="X7469" s="31" t="s">
        <v>25</v>
      </c>
      <c r="Y7469" s="29" t="s">
        <v>30</v>
      </c>
      <c r="Z7469" s="29" t="s">
        <v>195</v>
      </c>
      <c r="AA7469" s="29" t="s">
        <v>59</v>
      </c>
      <c r="AB7469"/>
      <c r="AC7469"/>
      <c r="AD7469"/>
      <c r="AE7469"/>
      <c r="AF7469"/>
      <c r="AG7469"/>
      <c r="AH7469"/>
      <c r="AI7469"/>
    </row>
    <row r="7470" spans="1:35" ht="15" customHeight="1" x14ac:dyDescent="0.35">
      <c r="A7470" s="23" t="s">
        <v>5267</v>
      </c>
      <c r="B7470" s="24" t="s">
        <v>672</v>
      </c>
      <c r="C7470" s="25">
        <v>438</v>
      </c>
      <c r="D7470" s="24" t="s">
        <v>44</v>
      </c>
      <c r="E7470" s="24" t="s">
        <v>58</v>
      </c>
      <c r="F7470" s="24" t="s">
        <v>59</v>
      </c>
      <c r="G7470" s="24" t="s">
        <v>25</v>
      </c>
      <c r="H7470" s="24">
        <v>31</v>
      </c>
      <c r="I7470" s="26">
        <v>11.5</v>
      </c>
      <c r="P7470" s="29" t="s">
        <v>16331</v>
      </c>
      <c r="Q7470" s="29" t="s">
        <v>2626</v>
      </c>
      <c r="R7470" s="29" t="s">
        <v>16327</v>
      </c>
      <c r="S7470" s="29" t="s">
        <v>16332</v>
      </c>
      <c r="T7470" s="29" t="s">
        <v>22</v>
      </c>
      <c r="U7470" s="30">
        <v>989</v>
      </c>
      <c r="V7470" s="31">
        <v>24</v>
      </c>
      <c r="W7470" s="31">
        <v>6</v>
      </c>
      <c r="X7470" s="31" t="s">
        <v>29</v>
      </c>
      <c r="Y7470" s="29" t="s">
        <v>41</v>
      </c>
      <c r="Z7470" s="29" t="s">
        <v>195</v>
      </c>
      <c r="AA7470" s="29" t="s">
        <v>59</v>
      </c>
      <c r="AB7470"/>
      <c r="AC7470"/>
      <c r="AD7470"/>
      <c r="AE7470"/>
      <c r="AF7470"/>
      <c r="AG7470"/>
      <c r="AH7470"/>
      <c r="AI7470"/>
    </row>
    <row r="7471" spans="1:35" ht="15" customHeight="1" x14ac:dyDescent="0.35">
      <c r="A7471" s="32" t="s">
        <v>4051</v>
      </c>
      <c r="B7471" s="33" t="s">
        <v>1133</v>
      </c>
      <c r="C7471" s="34">
        <v>494</v>
      </c>
      <c r="D7471" s="33" t="s">
        <v>44</v>
      </c>
      <c r="E7471" s="33" t="s">
        <v>259</v>
      </c>
      <c r="F7471" s="33" t="s">
        <v>46</v>
      </c>
      <c r="G7471" s="33" t="s">
        <v>25</v>
      </c>
      <c r="H7471" s="33">
        <v>19</v>
      </c>
      <c r="I7471" s="35">
        <v>11.5</v>
      </c>
      <c r="P7471" s="29" t="s">
        <v>16333</v>
      </c>
      <c r="Q7471" s="29" t="s">
        <v>10234</v>
      </c>
      <c r="R7471" s="29" t="s">
        <v>822</v>
      </c>
      <c r="S7471" s="29" t="s">
        <v>16334</v>
      </c>
      <c r="T7471" s="29" t="s">
        <v>22</v>
      </c>
      <c r="U7471" s="30">
        <v>1118</v>
      </c>
      <c r="V7471" s="31">
        <v>22</v>
      </c>
      <c r="W7471" s="31">
        <v>10</v>
      </c>
      <c r="X7471" s="31" t="s">
        <v>25</v>
      </c>
      <c r="Y7471" s="29" t="s">
        <v>30</v>
      </c>
      <c r="Z7471" s="29" t="s">
        <v>195</v>
      </c>
      <c r="AA7471" s="29" t="s">
        <v>59</v>
      </c>
      <c r="AB7471"/>
      <c r="AC7471"/>
      <c r="AD7471"/>
      <c r="AE7471"/>
      <c r="AF7471"/>
      <c r="AG7471"/>
      <c r="AH7471"/>
      <c r="AI7471"/>
    </row>
    <row r="7472" spans="1:35" ht="15" customHeight="1" x14ac:dyDescent="0.35">
      <c r="A7472" s="23" t="s">
        <v>4240</v>
      </c>
      <c r="B7472" s="24" t="s">
        <v>16335</v>
      </c>
      <c r="C7472" s="25">
        <v>392</v>
      </c>
      <c r="D7472" s="24" t="s">
        <v>44</v>
      </c>
      <c r="E7472" s="24" t="s">
        <v>279</v>
      </c>
      <c r="F7472" s="24" t="s">
        <v>112</v>
      </c>
      <c r="G7472" s="24" t="s">
        <v>25</v>
      </c>
      <c r="H7472" s="24">
        <v>34</v>
      </c>
      <c r="I7472" s="26">
        <v>14</v>
      </c>
      <c r="P7472" s="29" t="s">
        <v>16336</v>
      </c>
      <c r="Q7472" s="29" t="s">
        <v>5267</v>
      </c>
      <c r="R7472" s="29" t="s">
        <v>672</v>
      </c>
      <c r="S7472" s="29" t="s">
        <v>16337</v>
      </c>
      <c r="T7472" s="29" t="s">
        <v>44</v>
      </c>
      <c r="U7472" s="30">
        <v>1021</v>
      </c>
      <c r="V7472" s="31">
        <v>23</v>
      </c>
      <c r="W7472" s="31">
        <v>8</v>
      </c>
      <c r="X7472" s="31" t="s">
        <v>29</v>
      </c>
      <c r="Y7472" s="29" t="s">
        <v>50</v>
      </c>
      <c r="Z7472" s="29" t="s">
        <v>195</v>
      </c>
      <c r="AA7472" s="29" t="s">
        <v>59</v>
      </c>
      <c r="AB7472"/>
      <c r="AC7472"/>
      <c r="AD7472"/>
      <c r="AE7472"/>
      <c r="AF7472"/>
      <c r="AG7472"/>
      <c r="AH7472"/>
      <c r="AI7472"/>
    </row>
    <row r="7473" spans="1:35" ht="15" customHeight="1" x14ac:dyDescent="0.35">
      <c r="A7473" s="32" t="s">
        <v>1213</v>
      </c>
      <c r="B7473" s="33" t="s">
        <v>119</v>
      </c>
      <c r="C7473" s="34">
        <v>139</v>
      </c>
      <c r="D7473" s="33" t="s">
        <v>44</v>
      </c>
      <c r="E7473" s="33" t="s">
        <v>237</v>
      </c>
      <c r="F7473" s="33" t="s">
        <v>46</v>
      </c>
      <c r="G7473" s="33" t="s">
        <v>29</v>
      </c>
      <c r="H7473" s="33">
        <v>17</v>
      </c>
      <c r="I7473" s="35">
        <v>8.75</v>
      </c>
      <c r="P7473" s="29" t="s">
        <v>16338</v>
      </c>
      <c r="Q7473" s="29" t="s">
        <v>4051</v>
      </c>
      <c r="R7473" s="29" t="s">
        <v>1133</v>
      </c>
      <c r="S7473" s="29" t="s">
        <v>16339</v>
      </c>
      <c r="T7473" s="29" t="s">
        <v>44</v>
      </c>
      <c r="U7473" s="30">
        <v>654</v>
      </c>
      <c r="V7473" s="31">
        <v>20</v>
      </c>
      <c r="W7473" s="31">
        <v>2</v>
      </c>
      <c r="X7473" s="31" t="s">
        <v>29</v>
      </c>
      <c r="Y7473" s="29" t="s">
        <v>30</v>
      </c>
      <c r="Z7473" s="29" t="s">
        <v>195</v>
      </c>
      <c r="AA7473" s="29" t="s">
        <v>59</v>
      </c>
      <c r="AB7473"/>
      <c r="AC7473"/>
      <c r="AD7473"/>
      <c r="AE7473"/>
      <c r="AF7473"/>
      <c r="AG7473"/>
      <c r="AH7473"/>
      <c r="AI7473"/>
    </row>
    <row r="7474" spans="1:35" ht="15" customHeight="1" x14ac:dyDescent="0.35">
      <c r="A7474" s="23" t="s">
        <v>16340</v>
      </c>
      <c r="B7474" s="24" t="s">
        <v>8628</v>
      </c>
      <c r="C7474" s="25">
        <v>79</v>
      </c>
      <c r="D7474" s="24" t="s">
        <v>44</v>
      </c>
      <c r="E7474" s="24" t="s">
        <v>237</v>
      </c>
      <c r="F7474" s="24" t="s">
        <v>46</v>
      </c>
      <c r="G7474" s="24" t="s">
        <v>25</v>
      </c>
      <c r="H7474" s="24">
        <v>18</v>
      </c>
      <c r="I7474" s="26">
        <v>15</v>
      </c>
      <c r="P7474" s="29" t="s">
        <v>16341</v>
      </c>
      <c r="Q7474" s="29" t="s">
        <v>4240</v>
      </c>
      <c r="R7474" s="29" t="s">
        <v>16335</v>
      </c>
      <c r="S7474" s="29" t="s">
        <v>16342</v>
      </c>
      <c r="T7474" s="29" t="s">
        <v>44</v>
      </c>
      <c r="U7474" s="30">
        <v>496</v>
      </c>
      <c r="V7474" s="31">
        <v>19</v>
      </c>
      <c r="W7474" s="31">
        <v>2</v>
      </c>
      <c r="X7474" s="31" t="s">
        <v>25</v>
      </c>
      <c r="Y7474" s="29" t="s">
        <v>41</v>
      </c>
      <c r="Z7474" s="29" t="s">
        <v>195</v>
      </c>
      <c r="AA7474" s="29" t="s">
        <v>59</v>
      </c>
      <c r="AB7474"/>
      <c r="AC7474"/>
      <c r="AD7474"/>
      <c r="AE7474"/>
      <c r="AF7474"/>
      <c r="AG7474"/>
      <c r="AH7474"/>
      <c r="AI7474"/>
    </row>
    <row r="7475" spans="1:35" ht="15" customHeight="1" x14ac:dyDescent="0.35">
      <c r="A7475" s="32" t="s">
        <v>3207</v>
      </c>
      <c r="B7475" s="33" t="s">
        <v>1426</v>
      </c>
      <c r="C7475" s="34">
        <v>375</v>
      </c>
      <c r="D7475" s="33" t="s">
        <v>44</v>
      </c>
      <c r="E7475" s="33" t="s">
        <v>71</v>
      </c>
      <c r="F7475" s="33" t="s">
        <v>72</v>
      </c>
      <c r="G7475" s="33" t="s">
        <v>29</v>
      </c>
      <c r="H7475" s="33">
        <v>19</v>
      </c>
      <c r="I7475" s="35">
        <v>6.75</v>
      </c>
      <c r="P7475" s="29" t="s">
        <v>16343</v>
      </c>
      <c r="Q7475" s="29" t="s">
        <v>1213</v>
      </c>
      <c r="R7475" s="29" t="s">
        <v>119</v>
      </c>
      <c r="S7475" s="29" t="s">
        <v>16344</v>
      </c>
      <c r="T7475" s="29" t="s">
        <v>44</v>
      </c>
      <c r="U7475" s="30">
        <v>827</v>
      </c>
      <c r="V7475" s="31">
        <v>23</v>
      </c>
      <c r="W7475" s="31">
        <v>2</v>
      </c>
      <c r="X7475" s="31" t="s">
        <v>25</v>
      </c>
      <c r="Y7475" s="29" t="s">
        <v>41</v>
      </c>
      <c r="Z7475" s="29" t="s">
        <v>195</v>
      </c>
      <c r="AA7475" s="29" t="s">
        <v>59</v>
      </c>
      <c r="AB7475"/>
      <c r="AC7475"/>
      <c r="AD7475"/>
      <c r="AE7475"/>
      <c r="AF7475"/>
      <c r="AG7475"/>
      <c r="AH7475"/>
      <c r="AI7475"/>
    </row>
    <row r="7476" spans="1:35" ht="15" customHeight="1" x14ac:dyDescent="0.35">
      <c r="A7476" s="23" t="s">
        <v>732</v>
      </c>
      <c r="B7476" s="24" t="s">
        <v>145</v>
      </c>
      <c r="C7476" s="25">
        <v>447</v>
      </c>
      <c r="D7476" s="24" t="s">
        <v>44</v>
      </c>
      <c r="E7476" s="24" t="s">
        <v>35</v>
      </c>
      <c r="F7476" s="24" t="s">
        <v>36</v>
      </c>
      <c r="G7476" s="24" t="s">
        <v>29</v>
      </c>
      <c r="H7476" s="24">
        <v>18</v>
      </c>
      <c r="I7476" s="26">
        <v>7</v>
      </c>
      <c r="P7476" s="29" t="s">
        <v>16345</v>
      </c>
      <c r="Q7476" s="29" t="s">
        <v>16340</v>
      </c>
      <c r="R7476" s="29" t="s">
        <v>8628</v>
      </c>
      <c r="S7476" s="29" t="s">
        <v>4368</v>
      </c>
      <c r="T7476" s="29" t="s">
        <v>44</v>
      </c>
      <c r="U7476" s="30">
        <v>320</v>
      </c>
      <c r="V7476" s="31">
        <v>20</v>
      </c>
      <c r="W7476" s="31">
        <v>4</v>
      </c>
      <c r="X7476" s="31" t="s">
        <v>29</v>
      </c>
      <c r="Y7476" s="29" t="s">
        <v>50</v>
      </c>
      <c r="Z7476" s="29" t="s">
        <v>195</v>
      </c>
      <c r="AA7476" s="29" t="s">
        <v>59</v>
      </c>
      <c r="AB7476"/>
      <c r="AC7476"/>
      <c r="AD7476"/>
      <c r="AE7476"/>
      <c r="AF7476"/>
      <c r="AG7476"/>
      <c r="AH7476"/>
      <c r="AI7476"/>
    </row>
    <row r="7477" spans="1:35" ht="15" customHeight="1" x14ac:dyDescent="0.35">
      <c r="A7477" s="32" t="s">
        <v>5095</v>
      </c>
      <c r="B7477" s="33" t="s">
        <v>438</v>
      </c>
      <c r="C7477" s="34">
        <v>247</v>
      </c>
      <c r="D7477" s="33" t="s">
        <v>22</v>
      </c>
      <c r="E7477" s="33" t="s">
        <v>51</v>
      </c>
      <c r="F7477" s="33" t="s">
        <v>52</v>
      </c>
      <c r="G7477" s="33" t="s">
        <v>25</v>
      </c>
      <c r="H7477" s="33">
        <v>20</v>
      </c>
      <c r="I7477" s="35">
        <v>14.75</v>
      </c>
      <c r="P7477" s="29" t="s">
        <v>16346</v>
      </c>
      <c r="Q7477" s="29" t="s">
        <v>3207</v>
      </c>
      <c r="R7477" s="29" t="s">
        <v>1426</v>
      </c>
      <c r="S7477" s="29" t="s">
        <v>16347</v>
      </c>
      <c r="T7477" s="29" t="s">
        <v>44</v>
      </c>
      <c r="U7477" s="30">
        <v>525</v>
      </c>
      <c r="V7477" s="31">
        <v>22</v>
      </c>
      <c r="W7477" s="31">
        <v>10</v>
      </c>
      <c r="X7477" s="31" t="s">
        <v>25</v>
      </c>
      <c r="Y7477" s="29" t="s">
        <v>50</v>
      </c>
      <c r="Z7477" s="29" t="s">
        <v>195</v>
      </c>
      <c r="AA7477" s="29" t="s">
        <v>59</v>
      </c>
      <c r="AB7477"/>
      <c r="AC7477"/>
      <c r="AD7477"/>
      <c r="AE7477"/>
      <c r="AF7477"/>
      <c r="AG7477"/>
      <c r="AH7477"/>
      <c r="AI7477"/>
    </row>
    <row r="7478" spans="1:35" ht="15" customHeight="1" x14ac:dyDescent="0.35">
      <c r="A7478" s="23" t="s">
        <v>1836</v>
      </c>
      <c r="B7478" s="24" t="s">
        <v>453</v>
      </c>
      <c r="C7478" s="25">
        <v>253</v>
      </c>
      <c r="D7478" s="24" t="s">
        <v>22</v>
      </c>
      <c r="E7478" s="24" t="s">
        <v>237</v>
      </c>
      <c r="F7478" s="24" t="s">
        <v>46</v>
      </c>
      <c r="G7478" s="24" t="s">
        <v>25</v>
      </c>
      <c r="H7478" s="24">
        <v>18</v>
      </c>
      <c r="I7478" s="26">
        <v>15.75</v>
      </c>
      <c r="P7478" s="29" t="s">
        <v>16348</v>
      </c>
      <c r="Q7478" s="29" t="s">
        <v>732</v>
      </c>
      <c r="R7478" s="29" t="s">
        <v>145</v>
      </c>
      <c r="S7478" s="29" t="s">
        <v>16349</v>
      </c>
      <c r="T7478" s="29" t="s">
        <v>44</v>
      </c>
      <c r="U7478" s="30">
        <v>1167</v>
      </c>
      <c r="V7478" s="31">
        <v>22</v>
      </c>
      <c r="W7478" s="31">
        <v>10</v>
      </c>
      <c r="X7478" s="31" t="s">
        <v>29</v>
      </c>
      <c r="Y7478" s="29" t="s">
        <v>41</v>
      </c>
      <c r="Z7478" s="29" t="s">
        <v>195</v>
      </c>
      <c r="AA7478" s="29" t="s">
        <v>59</v>
      </c>
      <c r="AB7478"/>
      <c r="AC7478"/>
      <c r="AD7478"/>
      <c r="AE7478"/>
      <c r="AF7478"/>
      <c r="AG7478"/>
      <c r="AH7478"/>
      <c r="AI7478"/>
    </row>
    <row r="7479" spans="1:35" ht="15" customHeight="1" x14ac:dyDescent="0.35">
      <c r="A7479" s="32" t="s">
        <v>636</v>
      </c>
      <c r="B7479" s="33" t="s">
        <v>70</v>
      </c>
      <c r="C7479" s="34">
        <v>391</v>
      </c>
      <c r="D7479" s="33" t="s">
        <v>44</v>
      </c>
      <c r="E7479" s="33" t="s">
        <v>181</v>
      </c>
      <c r="F7479" s="33" t="s">
        <v>24</v>
      </c>
      <c r="G7479" s="33" t="s">
        <v>29</v>
      </c>
      <c r="H7479" s="33">
        <v>40</v>
      </c>
      <c r="I7479" s="35">
        <v>8.25</v>
      </c>
      <c r="P7479" s="29" t="s">
        <v>16350</v>
      </c>
      <c r="Q7479" s="29" t="s">
        <v>5095</v>
      </c>
      <c r="R7479" s="29" t="s">
        <v>438</v>
      </c>
      <c r="S7479" s="29" t="s">
        <v>2039</v>
      </c>
      <c r="T7479" s="29" t="s">
        <v>22</v>
      </c>
      <c r="U7479" s="30">
        <v>679</v>
      </c>
      <c r="V7479" s="31">
        <v>22</v>
      </c>
      <c r="W7479" s="31">
        <v>10</v>
      </c>
      <c r="X7479" s="31" t="s">
        <v>25</v>
      </c>
      <c r="Y7479" s="29" t="s">
        <v>41</v>
      </c>
      <c r="Z7479" s="29" t="s">
        <v>195</v>
      </c>
      <c r="AA7479" s="29" t="s">
        <v>59</v>
      </c>
      <c r="AB7479"/>
      <c r="AC7479"/>
      <c r="AD7479"/>
      <c r="AE7479"/>
      <c r="AF7479"/>
      <c r="AG7479"/>
      <c r="AH7479"/>
      <c r="AI7479"/>
    </row>
    <row r="7480" spans="1:35" ht="15" customHeight="1" x14ac:dyDescent="0.35">
      <c r="A7480" s="23" t="s">
        <v>672</v>
      </c>
      <c r="B7480" s="24" t="s">
        <v>1394</v>
      </c>
      <c r="C7480" s="25">
        <v>166</v>
      </c>
      <c r="D7480" s="24" t="s">
        <v>44</v>
      </c>
      <c r="E7480" s="24" t="s">
        <v>319</v>
      </c>
      <c r="F7480" s="24" t="s">
        <v>59</v>
      </c>
      <c r="G7480" s="24" t="s">
        <v>29</v>
      </c>
      <c r="H7480" s="24">
        <v>39</v>
      </c>
      <c r="I7480" s="26">
        <v>8.5</v>
      </c>
      <c r="P7480" s="29" t="s">
        <v>16351</v>
      </c>
      <c r="Q7480" s="29" t="s">
        <v>1836</v>
      </c>
      <c r="R7480" s="29" t="s">
        <v>453</v>
      </c>
      <c r="S7480" s="29" t="s">
        <v>16352</v>
      </c>
      <c r="T7480" s="29" t="s">
        <v>22</v>
      </c>
      <c r="U7480" s="30">
        <v>255</v>
      </c>
      <c r="V7480" s="31">
        <v>18</v>
      </c>
      <c r="W7480" s="31">
        <v>4</v>
      </c>
      <c r="X7480" s="31" t="s">
        <v>29</v>
      </c>
      <c r="Y7480" s="29" t="s">
        <v>50</v>
      </c>
      <c r="Z7480" s="29" t="s">
        <v>195</v>
      </c>
      <c r="AA7480" s="29" t="s">
        <v>59</v>
      </c>
      <c r="AB7480"/>
      <c r="AC7480"/>
      <c r="AD7480"/>
      <c r="AE7480"/>
      <c r="AF7480"/>
      <c r="AG7480"/>
      <c r="AH7480"/>
      <c r="AI7480"/>
    </row>
    <row r="7481" spans="1:35" ht="15" customHeight="1" x14ac:dyDescent="0.35">
      <c r="A7481" s="32" t="s">
        <v>4175</v>
      </c>
      <c r="B7481" s="33" t="s">
        <v>951</v>
      </c>
      <c r="C7481" s="34">
        <v>146</v>
      </c>
      <c r="D7481" s="33" t="s">
        <v>44</v>
      </c>
      <c r="E7481" s="33" t="s">
        <v>266</v>
      </c>
      <c r="F7481" s="33" t="s">
        <v>78</v>
      </c>
      <c r="G7481" s="33" t="s">
        <v>25</v>
      </c>
      <c r="H7481" s="33">
        <v>39</v>
      </c>
      <c r="I7481" s="35">
        <v>15.75</v>
      </c>
      <c r="P7481" s="29" t="s">
        <v>16353</v>
      </c>
      <c r="Q7481" s="29" t="s">
        <v>636</v>
      </c>
      <c r="R7481" s="29" t="s">
        <v>70</v>
      </c>
      <c r="S7481" s="29" t="s">
        <v>16354</v>
      </c>
      <c r="T7481" s="29" t="s">
        <v>44</v>
      </c>
      <c r="U7481" s="30">
        <v>579</v>
      </c>
      <c r="V7481" s="31">
        <v>21</v>
      </c>
      <c r="W7481" s="31">
        <v>2</v>
      </c>
      <c r="X7481" s="31" t="s">
        <v>29</v>
      </c>
      <c r="Y7481" s="29" t="s">
        <v>30</v>
      </c>
      <c r="Z7481" s="29" t="s">
        <v>195</v>
      </c>
      <c r="AA7481" s="29" t="s">
        <v>59</v>
      </c>
      <c r="AB7481"/>
      <c r="AC7481"/>
      <c r="AD7481"/>
      <c r="AE7481"/>
      <c r="AF7481"/>
      <c r="AG7481"/>
      <c r="AH7481"/>
      <c r="AI7481"/>
    </row>
    <row r="7482" spans="1:35" ht="15" customHeight="1" x14ac:dyDescent="0.35">
      <c r="A7482" s="23" t="s">
        <v>1648</v>
      </c>
      <c r="B7482" s="24" t="s">
        <v>1112</v>
      </c>
      <c r="C7482" s="25">
        <v>490</v>
      </c>
      <c r="D7482" s="24" t="s">
        <v>22</v>
      </c>
      <c r="E7482" s="24" t="s">
        <v>509</v>
      </c>
      <c r="F7482" s="24" t="s">
        <v>72</v>
      </c>
      <c r="G7482" s="24" t="s">
        <v>25</v>
      </c>
      <c r="H7482" s="24">
        <v>17</v>
      </c>
      <c r="I7482" s="26">
        <v>11.25</v>
      </c>
      <c r="P7482" s="29" t="s">
        <v>16355</v>
      </c>
      <c r="Q7482" s="29" t="s">
        <v>672</v>
      </c>
      <c r="R7482" s="29" t="s">
        <v>1394</v>
      </c>
      <c r="S7482" s="29" t="s">
        <v>16356</v>
      </c>
      <c r="T7482" s="29" t="s">
        <v>44</v>
      </c>
      <c r="U7482" s="30">
        <v>945</v>
      </c>
      <c r="V7482" s="31">
        <v>22</v>
      </c>
      <c r="W7482" s="31">
        <v>6</v>
      </c>
      <c r="X7482" s="31" t="s">
        <v>29</v>
      </c>
      <c r="Y7482" s="29" t="s">
        <v>41</v>
      </c>
      <c r="Z7482" s="29" t="s">
        <v>195</v>
      </c>
      <c r="AA7482" s="29" t="s">
        <v>59</v>
      </c>
      <c r="AB7482"/>
      <c r="AC7482"/>
      <c r="AD7482"/>
      <c r="AE7482"/>
      <c r="AF7482"/>
      <c r="AG7482"/>
      <c r="AH7482"/>
      <c r="AI7482"/>
    </row>
    <row r="7483" spans="1:35" ht="15" customHeight="1" x14ac:dyDescent="0.35">
      <c r="A7483" s="32" t="s">
        <v>16357</v>
      </c>
      <c r="B7483" s="33" t="s">
        <v>726</v>
      </c>
      <c r="C7483" s="34">
        <v>486</v>
      </c>
      <c r="D7483" s="33" t="s">
        <v>44</v>
      </c>
      <c r="E7483" s="33" t="s">
        <v>164</v>
      </c>
      <c r="F7483" s="33" t="s">
        <v>52</v>
      </c>
      <c r="G7483" s="33" t="s">
        <v>25</v>
      </c>
      <c r="H7483" s="33">
        <v>20</v>
      </c>
      <c r="I7483" s="35">
        <v>12.75</v>
      </c>
      <c r="P7483" s="29" t="s">
        <v>16358</v>
      </c>
      <c r="Q7483" s="29" t="s">
        <v>4175</v>
      </c>
      <c r="R7483" s="29" t="s">
        <v>951</v>
      </c>
      <c r="S7483" s="29" t="s">
        <v>16359</v>
      </c>
      <c r="T7483" s="29" t="s">
        <v>44</v>
      </c>
      <c r="U7483" s="30">
        <v>778</v>
      </c>
      <c r="V7483" s="31">
        <v>22</v>
      </c>
      <c r="W7483" s="31">
        <v>10</v>
      </c>
      <c r="X7483" s="31" t="s">
        <v>25</v>
      </c>
      <c r="Y7483" s="29" t="s">
        <v>41</v>
      </c>
      <c r="Z7483" s="29" t="s">
        <v>195</v>
      </c>
      <c r="AA7483" s="29" t="s">
        <v>59</v>
      </c>
      <c r="AB7483"/>
      <c r="AC7483"/>
      <c r="AD7483"/>
      <c r="AE7483"/>
      <c r="AF7483"/>
      <c r="AG7483"/>
      <c r="AH7483"/>
      <c r="AI7483"/>
    </row>
    <row r="7484" spans="1:35" ht="15" customHeight="1" x14ac:dyDescent="0.35">
      <c r="A7484" s="23" t="s">
        <v>4908</v>
      </c>
      <c r="B7484" s="24" t="s">
        <v>1394</v>
      </c>
      <c r="C7484" s="25">
        <v>224</v>
      </c>
      <c r="D7484" s="24" t="s">
        <v>44</v>
      </c>
      <c r="E7484" s="24" t="s">
        <v>35</v>
      </c>
      <c r="F7484" s="24" t="s">
        <v>36</v>
      </c>
      <c r="G7484" s="24" t="s">
        <v>29</v>
      </c>
      <c r="H7484" s="24">
        <v>19</v>
      </c>
      <c r="I7484" s="26">
        <v>7.25</v>
      </c>
      <c r="P7484" s="29" t="s">
        <v>16360</v>
      </c>
      <c r="Q7484" s="29" t="s">
        <v>1648</v>
      </c>
      <c r="R7484" s="29" t="s">
        <v>1112</v>
      </c>
      <c r="S7484" s="29" t="s">
        <v>16361</v>
      </c>
      <c r="T7484" s="29" t="s">
        <v>22</v>
      </c>
      <c r="U7484" s="30">
        <v>803</v>
      </c>
      <c r="V7484" s="31">
        <v>20</v>
      </c>
      <c r="W7484" s="31">
        <v>4</v>
      </c>
      <c r="X7484" s="31" t="s">
        <v>25</v>
      </c>
      <c r="Y7484" s="29" t="s">
        <v>41</v>
      </c>
      <c r="Z7484" s="29" t="s">
        <v>195</v>
      </c>
      <c r="AA7484" s="29" t="s">
        <v>59</v>
      </c>
      <c r="AB7484"/>
      <c r="AC7484"/>
      <c r="AD7484"/>
      <c r="AE7484"/>
      <c r="AF7484"/>
      <c r="AG7484"/>
      <c r="AH7484"/>
      <c r="AI7484"/>
    </row>
    <row r="7485" spans="1:35" ht="15" customHeight="1" x14ac:dyDescent="0.35">
      <c r="A7485" s="32" t="s">
        <v>1750</v>
      </c>
      <c r="B7485" s="33" t="s">
        <v>2133</v>
      </c>
      <c r="C7485" s="34">
        <v>98</v>
      </c>
      <c r="D7485" s="33" t="s">
        <v>44</v>
      </c>
      <c r="E7485" s="33" t="s">
        <v>555</v>
      </c>
      <c r="F7485" s="33" t="s">
        <v>86</v>
      </c>
      <c r="G7485" s="33" t="s">
        <v>25</v>
      </c>
      <c r="H7485" s="33">
        <v>20</v>
      </c>
      <c r="I7485" s="35">
        <v>13</v>
      </c>
      <c r="P7485" s="29" t="s">
        <v>16362</v>
      </c>
      <c r="Q7485" s="29" t="s">
        <v>16357</v>
      </c>
      <c r="R7485" s="29" t="s">
        <v>726</v>
      </c>
      <c r="S7485" s="29" t="s">
        <v>16363</v>
      </c>
      <c r="T7485" s="29" t="s">
        <v>44</v>
      </c>
      <c r="U7485" s="30">
        <v>579</v>
      </c>
      <c r="V7485" s="31">
        <v>20</v>
      </c>
      <c r="W7485" s="31">
        <v>4</v>
      </c>
      <c r="X7485" s="31" t="s">
        <v>25</v>
      </c>
      <c r="Y7485" s="29" t="s">
        <v>41</v>
      </c>
      <c r="Z7485" s="29" t="s">
        <v>195</v>
      </c>
      <c r="AA7485" s="29" t="s">
        <v>59</v>
      </c>
      <c r="AB7485"/>
      <c r="AC7485"/>
      <c r="AD7485"/>
      <c r="AE7485"/>
      <c r="AF7485"/>
      <c r="AG7485"/>
      <c r="AH7485"/>
      <c r="AI7485"/>
    </row>
    <row r="7486" spans="1:35" ht="15" customHeight="1" x14ac:dyDescent="0.35">
      <c r="A7486" s="23" t="s">
        <v>561</v>
      </c>
      <c r="B7486" s="24" t="s">
        <v>1658</v>
      </c>
      <c r="C7486" s="25">
        <v>377</v>
      </c>
      <c r="D7486" s="24" t="s">
        <v>44</v>
      </c>
      <c r="E7486" s="24" t="s">
        <v>141</v>
      </c>
      <c r="F7486" s="24" t="s">
        <v>46</v>
      </c>
      <c r="G7486" s="24" t="s">
        <v>25</v>
      </c>
      <c r="H7486" s="24">
        <v>18</v>
      </c>
      <c r="I7486" s="26">
        <v>11</v>
      </c>
      <c r="P7486" s="29" t="s">
        <v>16364</v>
      </c>
      <c r="Q7486" s="29" t="s">
        <v>4908</v>
      </c>
      <c r="R7486" s="29" t="s">
        <v>1394</v>
      </c>
      <c r="S7486" s="29" t="s">
        <v>16365</v>
      </c>
      <c r="T7486" s="29" t="s">
        <v>44</v>
      </c>
      <c r="U7486" s="30">
        <v>1015</v>
      </c>
      <c r="V7486" s="31">
        <v>20</v>
      </c>
      <c r="W7486" s="31">
        <v>4</v>
      </c>
      <c r="X7486" s="31" t="s">
        <v>29</v>
      </c>
      <c r="Y7486" s="29" t="s">
        <v>41</v>
      </c>
      <c r="Z7486" s="29" t="s">
        <v>195</v>
      </c>
      <c r="AA7486" s="29" t="s">
        <v>59</v>
      </c>
      <c r="AB7486"/>
      <c r="AC7486"/>
      <c r="AD7486"/>
      <c r="AE7486"/>
      <c r="AF7486"/>
      <c r="AG7486"/>
      <c r="AH7486"/>
      <c r="AI7486"/>
    </row>
    <row r="7487" spans="1:35" ht="15" customHeight="1" x14ac:dyDescent="0.35">
      <c r="A7487" s="32" t="s">
        <v>1855</v>
      </c>
      <c r="B7487" s="33" t="s">
        <v>1219</v>
      </c>
      <c r="C7487" s="34">
        <v>198</v>
      </c>
      <c r="D7487" s="33" t="s">
        <v>44</v>
      </c>
      <c r="E7487" s="33" t="s">
        <v>35</v>
      </c>
      <c r="F7487" s="33" t="s">
        <v>36</v>
      </c>
      <c r="G7487" s="33" t="s">
        <v>25</v>
      </c>
      <c r="H7487" s="33">
        <v>19</v>
      </c>
      <c r="I7487" s="35">
        <v>11.75</v>
      </c>
      <c r="P7487" s="29" t="s">
        <v>16366</v>
      </c>
      <c r="Q7487" s="29" t="s">
        <v>1750</v>
      </c>
      <c r="R7487" s="29" t="s">
        <v>2133</v>
      </c>
      <c r="S7487" s="29" t="s">
        <v>16367</v>
      </c>
      <c r="T7487" s="29" t="s">
        <v>44</v>
      </c>
      <c r="U7487" s="30">
        <v>1185</v>
      </c>
      <c r="V7487" s="31">
        <v>21</v>
      </c>
      <c r="W7487" s="31">
        <v>8</v>
      </c>
      <c r="X7487" s="31" t="s">
        <v>25</v>
      </c>
      <c r="Y7487" s="29" t="s">
        <v>41</v>
      </c>
      <c r="Z7487" s="29" t="s">
        <v>195</v>
      </c>
      <c r="AA7487" s="29" t="s">
        <v>59</v>
      </c>
      <c r="AB7487"/>
      <c r="AC7487"/>
      <c r="AD7487"/>
      <c r="AE7487"/>
      <c r="AF7487"/>
      <c r="AG7487"/>
      <c r="AH7487"/>
      <c r="AI7487"/>
    </row>
    <row r="7488" spans="1:35" ht="15" customHeight="1" x14ac:dyDescent="0.35">
      <c r="A7488" s="23" t="s">
        <v>1855</v>
      </c>
      <c r="B7488" s="24" t="s">
        <v>672</v>
      </c>
      <c r="C7488" s="25">
        <v>245</v>
      </c>
      <c r="D7488" s="24" t="s">
        <v>44</v>
      </c>
      <c r="E7488" s="24" t="s">
        <v>186</v>
      </c>
      <c r="F7488" s="24" t="s">
        <v>86</v>
      </c>
      <c r="G7488" s="24" t="s">
        <v>25</v>
      </c>
      <c r="H7488" s="24">
        <v>20</v>
      </c>
      <c r="I7488" s="26">
        <v>13</v>
      </c>
      <c r="P7488" s="29" t="s">
        <v>16368</v>
      </c>
      <c r="Q7488" s="29" t="s">
        <v>561</v>
      </c>
      <c r="R7488" s="29" t="s">
        <v>1658</v>
      </c>
      <c r="S7488" s="29" t="s">
        <v>16369</v>
      </c>
      <c r="T7488" s="29" t="s">
        <v>44</v>
      </c>
      <c r="U7488" s="30">
        <v>340</v>
      </c>
      <c r="V7488" s="31">
        <v>21</v>
      </c>
      <c r="W7488" s="31">
        <v>2</v>
      </c>
      <c r="X7488" s="31" t="s">
        <v>25</v>
      </c>
      <c r="Y7488" s="29" t="s">
        <v>50</v>
      </c>
      <c r="Z7488" s="29" t="s">
        <v>195</v>
      </c>
      <c r="AA7488" s="29" t="s">
        <v>59</v>
      </c>
      <c r="AB7488"/>
      <c r="AC7488"/>
      <c r="AD7488"/>
      <c r="AE7488"/>
      <c r="AF7488"/>
      <c r="AG7488"/>
      <c r="AH7488"/>
      <c r="AI7488"/>
    </row>
    <row r="7489" spans="1:35" ht="15" customHeight="1" x14ac:dyDescent="0.35">
      <c r="A7489" s="32" t="s">
        <v>82</v>
      </c>
      <c r="B7489" s="33" t="s">
        <v>876</v>
      </c>
      <c r="C7489" s="34">
        <v>282</v>
      </c>
      <c r="D7489" s="33" t="s">
        <v>44</v>
      </c>
      <c r="E7489" s="33" t="s">
        <v>45</v>
      </c>
      <c r="F7489" s="33" t="s">
        <v>46</v>
      </c>
      <c r="G7489" s="33" t="s">
        <v>29</v>
      </c>
      <c r="H7489" s="33">
        <v>31</v>
      </c>
      <c r="I7489" s="35">
        <v>5.5</v>
      </c>
      <c r="P7489" s="29" t="s">
        <v>16370</v>
      </c>
      <c r="Q7489" s="29" t="s">
        <v>1855</v>
      </c>
      <c r="R7489" s="29" t="s">
        <v>1219</v>
      </c>
      <c r="S7489" s="29" t="s">
        <v>16371</v>
      </c>
      <c r="T7489" s="29" t="s">
        <v>44</v>
      </c>
      <c r="U7489" s="30">
        <v>150</v>
      </c>
      <c r="V7489" s="31">
        <v>21</v>
      </c>
      <c r="W7489" s="31">
        <v>6</v>
      </c>
      <c r="X7489" s="31" t="s">
        <v>25</v>
      </c>
      <c r="Y7489" s="29" t="s">
        <v>30</v>
      </c>
      <c r="Z7489" s="29" t="s">
        <v>195</v>
      </c>
      <c r="AA7489" s="29" t="s">
        <v>59</v>
      </c>
      <c r="AB7489"/>
      <c r="AC7489"/>
      <c r="AD7489"/>
      <c r="AE7489"/>
      <c r="AF7489"/>
      <c r="AG7489"/>
      <c r="AH7489"/>
      <c r="AI7489"/>
    </row>
    <row r="7490" spans="1:35" ht="15" customHeight="1" x14ac:dyDescent="0.35">
      <c r="A7490" s="23" t="s">
        <v>7699</v>
      </c>
      <c r="B7490" s="24" t="s">
        <v>779</v>
      </c>
      <c r="C7490" s="25">
        <v>354</v>
      </c>
      <c r="D7490" s="24" t="s">
        <v>22</v>
      </c>
      <c r="E7490" s="24" t="s">
        <v>77</v>
      </c>
      <c r="F7490" s="24" t="s">
        <v>78</v>
      </c>
      <c r="G7490" s="24" t="s">
        <v>29</v>
      </c>
      <c r="H7490" s="24">
        <v>19</v>
      </c>
      <c r="I7490" s="26">
        <v>9.5</v>
      </c>
      <c r="P7490" s="29" t="s">
        <v>16372</v>
      </c>
      <c r="Q7490" s="29" t="s">
        <v>1855</v>
      </c>
      <c r="R7490" s="29" t="s">
        <v>672</v>
      </c>
      <c r="S7490" s="29" t="s">
        <v>16373</v>
      </c>
      <c r="T7490" s="29" t="s">
        <v>44</v>
      </c>
      <c r="U7490" s="30">
        <v>261</v>
      </c>
      <c r="V7490" s="31">
        <v>17</v>
      </c>
      <c r="W7490" s="31">
        <v>2</v>
      </c>
      <c r="X7490" s="31" t="s">
        <v>29</v>
      </c>
      <c r="Y7490" s="29" t="s">
        <v>50</v>
      </c>
      <c r="Z7490" s="29" t="s">
        <v>195</v>
      </c>
      <c r="AA7490" s="29" t="s">
        <v>59</v>
      </c>
      <c r="AB7490"/>
      <c r="AC7490"/>
      <c r="AD7490"/>
      <c r="AE7490"/>
      <c r="AF7490"/>
      <c r="AG7490"/>
      <c r="AH7490"/>
      <c r="AI7490"/>
    </row>
    <row r="7491" spans="1:35" ht="15" customHeight="1" x14ac:dyDescent="0.35">
      <c r="A7491" s="32" t="s">
        <v>42</v>
      </c>
      <c r="B7491" s="33" t="s">
        <v>265</v>
      </c>
      <c r="C7491" s="34">
        <v>110</v>
      </c>
      <c r="D7491" s="33" t="s">
        <v>44</v>
      </c>
      <c r="E7491" s="33" t="s">
        <v>266</v>
      </c>
      <c r="F7491" s="33" t="s">
        <v>78</v>
      </c>
      <c r="G7491" s="33" t="s">
        <v>29</v>
      </c>
      <c r="H7491" s="33">
        <v>31</v>
      </c>
      <c r="I7491" s="35">
        <v>8.5</v>
      </c>
      <c r="P7491" s="29" t="s">
        <v>16374</v>
      </c>
      <c r="Q7491" s="29" t="s">
        <v>82</v>
      </c>
      <c r="R7491" s="29" t="s">
        <v>876</v>
      </c>
      <c r="S7491" s="29" t="s">
        <v>16375</v>
      </c>
      <c r="T7491" s="29" t="s">
        <v>44</v>
      </c>
      <c r="U7491" s="30">
        <v>239</v>
      </c>
      <c r="V7491" s="31">
        <v>21</v>
      </c>
      <c r="W7491" s="31">
        <v>2</v>
      </c>
      <c r="X7491" s="31" t="s">
        <v>29</v>
      </c>
      <c r="Y7491" s="29" t="s">
        <v>41</v>
      </c>
      <c r="Z7491" s="29" t="s">
        <v>195</v>
      </c>
      <c r="AA7491" s="29" t="s">
        <v>59</v>
      </c>
      <c r="AB7491"/>
      <c r="AC7491"/>
      <c r="AD7491"/>
      <c r="AE7491"/>
      <c r="AF7491"/>
      <c r="AG7491"/>
      <c r="AH7491"/>
      <c r="AI7491"/>
    </row>
    <row r="7492" spans="1:35" ht="15" customHeight="1" x14ac:dyDescent="0.35">
      <c r="A7492" s="23" t="s">
        <v>42</v>
      </c>
      <c r="B7492" s="24" t="s">
        <v>265</v>
      </c>
      <c r="C7492" s="25">
        <v>413</v>
      </c>
      <c r="D7492" s="24" t="s">
        <v>22</v>
      </c>
      <c r="E7492" s="24" t="s">
        <v>164</v>
      </c>
      <c r="F7492" s="24" t="s">
        <v>52</v>
      </c>
      <c r="G7492" s="24" t="s">
        <v>29</v>
      </c>
      <c r="H7492" s="24">
        <v>19</v>
      </c>
      <c r="I7492" s="26">
        <v>8.75</v>
      </c>
      <c r="P7492" s="29" t="s">
        <v>16376</v>
      </c>
      <c r="Q7492" s="29" t="s">
        <v>7699</v>
      </c>
      <c r="R7492" s="29" t="s">
        <v>779</v>
      </c>
      <c r="S7492" s="29" t="s">
        <v>16377</v>
      </c>
      <c r="T7492" s="29" t="s">
        <v>22</v>
      </c>
      <c r="U7492" s="30">
        <v>252</v>
      </c>
      <c r="V7492" s="31">
        <v>23</v>
      </c>
      <c r="W7492" s="31">
        <v>4</v>
      </c>
      <c r="X7492" s="31" t="s">
        <v>25</v>
      </c>
      <c r="Y7492" s="29" t="s">
        <v>30</v>
      </c>
      <c r="Z7492" s="29" t="s">
        <v>200</v>
      </c>
      <c r="AA7492" s="29" t="s">
        <v>52</v>
      </c>
      <c r="AB7492"/>
      <c r="AC7492"/>
      <c r="AD7492"/>
      <c r="AE7492"/>
      <c r="AF7492"/>
      <c r="AG7492"/>
      <c r="AH7492"/>
      <c r="AI7492"/>
    </row>
    <row r="7493" spans="1:35" ht="15" customHeight="1" x14ac:dyDescent="0.35">
      <c r="A7493" s="32" t="s">
        <v>42</v>
      </c>
      <c r="B7493" s="33" t="s">
        <v>498</v>
      </c>
      <c r="C7493" s="34">
        <v>287</v>
      </c>
      <c r="D7493" s="33" t="s">
        <v>44</v>
      </c>
      <c r="E7493" s="33" t="s">
        <v>102</v>
      </c>
      <c r="F7493" s="33" t="s">
        <v>52</v>
      </c>
      <c r="G7493" s="33" t="s">
        <v>25</v>
      </c>
      <c r="H7493" s="33">
        <v>20</v>
      </c>
      <c r="I7493" s="35">
        <v>16.5</v>
      </c>
      <c r="P7493" s="29" t="s">
        <v>16378</v>
      </c>
      <c r="Q7493" s="29" t="s">
        <v>42</v>
      </c>
      <c r="R7493" s="29" t="s">
        <v>265</v>
      </c>
      <c r="S7493" s="29" t="s">
        <v>16379</v>
      </c>
      <c r="T7493" s="29" t="s">
        <v>44</v>
      </c>
      <c r="U7493" s="30">
        <v>971</v>
      </c>
      <c r="V7493" s="31">
        <v>20</v>
      </c>
      <c r="W7493" s="31">
        <v>2</v>
      </c>
      <c r="X7493" s="31" t="s">
        <v>25</v>
      </c>
      <c r="Y7493" s="29" t="s">
        <v>30</v>
      </c>
      <c r="Z7493" s="29" t="s">
        <v>200</v>
      </c>
      <c r="AA7493" s="29" t="s">
        <v>52</v>
      </c>
      <c r="AB7493"/>
      <c r="AC7493"/>
      <c r="AD7493"/>
      <c r="AE7493"/>
      <c r="AF7493"/>
      <c r="AG7493"/>
      <c r="AH7493"/>
      <c r="AI7493"/>
    </row>
    <row r="7494" spans="1:35" ht="15" customHeight="1" x14ac:dyDescent="0.35">
      <c r="A7494" s="23" t="s">
        <v>306</v>
      </c>
      <c r="B7494" s="24" t="s">
        <v>3794</v>
      </c>
      <c r="C7494" s="25">
        <v>457</v>
      </c>
      <c r="D7494" s="24" t="s">
        <v>22</v>
      </c>
      <c r="E7494" s="24" t="s">
        <v>181</v>
      </c>
      <c r="F7494" s="24" t="s">
        <v>24</v>
      </c>
      <c r="G7494" s="24" t="s">
        <v>29</v>
      </c>
      <c r="H7494" s="24">
        <v>36</v>
      </c>
      <c r="I7494" s="26">
        <v>9</v>
      </c>
      <c r="P7494" s="29" t="s">
        <v>16380</v>
      </c>
      <c r="Q7494" s="29" t="s">
        <v>42</v>
      </c>
      <c r="R7494" s="29" t="s">
        <v>265</v>
      </c>
      <c r="S7494" s="29" t="s">
        <v>16381</v>
      </c>
      <c r="T7494" s="29" t="s">
        <v>22</v>
      </c>
      <c r="U7494" s="30">
        <v>1173</v>
      </c>
      <c r="V7494" s="31">
        <v>18</v>
      </c>
      <c r="W7494" s="31">
        <v>2</v>
      </c>
      <c r="X7494" s="31" t="s">
        <v>25</v>
      </c>
      <c r="Y7494" s="29" t="s">
        <v>41</v>
      </c>
      <c r="Z7494" s="29" t="s">
        <v>200</v>
      </c>
      <c r="AA7494" s="29" t="s">
        <v>52</v>
      </c>
      <c r="AB7494"/>
      <c r="AC7494"/>
      <c r="AD7494"/>
      <c r="AE7494"/>
      <c r="AF7494"/>
      <c r="AG7494"/>
      <c r="AH7494"/>
      <c r="AI7494"/>
    </row>
    <row r="7495" spans="1:35" ht="15" customHeight="1" x14ac:dyDescent="0.35">
      <c r="A7495" s="32" t="s">
        <v>56</v>
      </c>
      <c r="B7495" s="33" t="s">
        <v>240</v>
      </c>
      <c r="C7495" s="34">
        <v>144</v>
      </c>
      <c r="D7495" s="33" t="s">
        <v>44</v>
      </c>
      <c r="E7495" s="33" t="s">
        <v>181</v>
      </c>
      <c r="F7495" s="33" t="s">
        <v>24</v>
      </c>
      <c r="G7495" s="33" t="s">
        <v>29</v>
      </c>
      <c r="H7495" s="33">
        <v>35</v>
      </c>
      <c r="I7495" s="35">
        <v>9.75</v>
      </c>
      <c r="P7495" s="29" t="s">
        <v>16382</v>
      </c>
      <c r="Q7495" s="29" t="s">
        <v>42</v>
      </c>
      <c r="R7495" s="29" t="s">
        <v>498</v>
      </c>
      <c r="S7495" s="29" t="s">
        <v>5150</v>
      </c>
      <c r="T7495" s="29" t="s">
        <v>44</v>
      </c>
      <c r="U7495" s="30">
        <v>1231</v>
      </c>
      <c r="V7495" s="31">
        <v>24</v>
      </c>
      <c r="W7495" s="31">
        <v>10</v>
      </c>
      <c r="X7495" s="31" t="s">
        <v>29</v>
      </c>
      <c r="Y7495" s="29" t="s">
        <v>30</v>
      </c>
      <c r="Z7495" s="29" t="s">
        <v>200</v>
      </c>
      <c r="AA7495" s="29" t="s">
        <v>52</v>
      </c>
      <c r="AB7495"/>
      <c r="AC7495"/>
      <c r="AD7495"/>
      <c r="AE7495"/>
      <c r="AF7495"/>
      <c r="AG7495"/>
      <c r="AH7495"/>
      <c r="AI7495"/>
    </row>
    <row r="7496" spans="1:35" ht="15" customHeight="1" x14ac:dyDescent="0.35">
      <c r="A7496" s="23" t="s">
        <v>56</v>
      </c>
      <c r="B7496" s="24" t="s">
        <v>16383</v>
      </c>
      <c r="C7496" s="25">
        <v>322</v>
      </c>
      <c r="D7496" s="24" t="s">
        <v>22</v>
      </c>
      <c r="E7496" s="24" t="s">
        <v>237</v>
      </c>
      <c r="F7496" s="24" t="s">
        <v>46</v>
      </c>
      <c r="G7496" s="24" t="s">
        <v>25</v>
      </c>
      <c r="H7496" s="24">
        <v>20</v>
      </c>
      <c r="I7496" s="26">
        <v>10.5</v>
      </c>
      <c r="P7496" s="29" t="s">
        <v>16384</v>
      </c>
      <c r="Q7496" s="29" t="s">
        <v>306</v>
      </c>
      <c r="R7496" s="29" t="s">
        <v>3794</v>
      </c>
      <c r="S7496" s="29" t="s">
        <v>16385</v>
      </c>
      <c r="T7496" s="29" t="s">
        <v>22</v>
      </c>
      <c r="U7496" s="30">
        <v>505</v>
      </c>
      <c r="V7496" s="31">
        <v>20</v>
      </c>
      <c r="W7496" s="31">
        <v>4</v>
      </c>
      <c r="X7496" s="31" t="s">
        <v>29</v>
      </c>
      <c r="Y7496" s="29" t="s">
        <v>50</v>
      </c>
      <c r="Z7496" s="29" t="s">
        <v>200</v>
      </c>
      <c r="AA7496" s="29" t="s">
        <v>52</v>
      </c>
      <c r="AB7496"/>
      <c r="AC7496"/>
      <c r="AD7496"/>
      <c r="AE7496"/>
      <c r="AF7496"/>
      <c r="AG7496"/>
      <c r="AH7496"/>
      <c r="AI7496"/>
    </row>
    <row r="7497" spans="1:35" ht="15" customHeight="1" x14ac:dyDescent="0.35">
      <c r="A7497" s="32" t="s">
        <v>16386</v>
      </c>
      <c r="B7497" s="33" t="s">
        <v>1511</v>
      </c>
      <c r="C7497" s="34">
        <v>188</v>
      </c>
      <c r="D7497" s="33" t="s">
        <v>44</v>
      </c>
      <c r="E7497" s="33" t="s">
        <v>410</v>
      </c>
      <c r="F7497" s="33" t="s">
        <v>78</v>
      </c>
      <c r="G7497" s="33" t="s">
        <v>29</v>
      </c>
      <c r="H7497" s="33">
        <v>32</v>
      </c>
      <c r="I7497" s="35">
        <v>8.75</v>
      </c>
      <c r="P7497" s="29" t="s">
        <v>16387</v>
      </c>
      <c r="Q7497" s="29" t="s">
        <v>56</v>
      </c>
      <c r="R7497" s="29" t="s">
        <v>240</v>
      </c>
      <c r="S7497" s="29" t="s">
        <v>16388</v>
      </c>
      <c r="T7497" s="29" t="s">
        <v>44</v>
      </c>
      <c r="U7497" s="30">
        <v>588</v>
      </c>
      <c r="V7497" s="31">
        <v>24</v>
      </c>
      <c r="W7497" s="31">
        <v>10</v>
      </c>
      <c r="X7497" s="31" t="s">
        <v>29</v>
      </c>
      <c r="Y7497" s="29" t="s">
        <v>50</v>
      </c>
      <c r="Z7497" s="29" t="s">
        <v>200</v>
      </c>
      <c r="AA7497" s="29" t="s">
        <v>52</v>
      </c>
      <c r="AB7497"/>
      <c r="AC7497"/>
      <c r="AD7497"/>
      <c r="AE7497"/>
      <c r="AF7497"/>
      <c r="AG7497"/>
      <c r="AH7497"/>
      <c r="AI7497"/>
    </row>
    <row r="7498" spans="1:35" ht="15" customHeight="1" x14ac:dyDescent="0.35">
      <c r="A7498" s="23" t="s">
        <v>69</v>
      </c>
      <c r="B7498" s="24" t="s">
        <v>358</v>
      </c>
      <c r="C7498" s="25">
        <v>314</v>
      </c>
      <c r="D7498" s="24" t="s">
        <v>44</v>
      </c>
      <c r="E7498" s="24" t="s">
        <v>405</v>
      </c>
      <c r="F7498" s="24" t="s">
        <v>59</v>
      </c>
      <c r="G7498" s="24" t="s">
        <v>29</v>
      </c>
      <c r="H7498" s="24">
        <v>19</v>
      </c>
      <c r="I7498" s="26">
        <v>7.25</v>
      </c>
      <c r="P7498" s="29" t="s">
        <v>16389</v>
      </c>
      <c r="Q7498" s="29" t="s">
        <v>56</v>
      </c>
      <c r="R7498" s="29" t="s">
        <v>16383</v>
      </c>
      <c r="S7498" s="29" t="s">
        <v>16390</v>
      </c>
      <c r="T7498" s="29" t="s">
        <v>22</v>
      </c>
      <c r="U7498" s="30">
        <v>843</v>
      </c>
      <c r="V7498" s="31">
        <v>17</v>
      </c>
      <c r="W7498" s="31">
        <v>2</v>
      </c>
      <c r="X7498" s="31" t="s">
        <v>29</v>
      </c>
      <c r="Y7498" s="29" t="s">
        <v>50</v>
      </c>
      <c r="Z7498" s="29" t="s">
        <v>200</v>
      </c>
      <c r="AA7498" s="29" t="s">
        <v>52</v>
      </c>
      <c r="AB7498"/>
      <c r="AC7498"/>
      <c r="AD7498"/>
      <c r="AE7498"/>
      <c r="AF7498"/>
      <c r="AG7498"/>
      <c r="AH7498"/>
      <c r="AI7498"/>
    </row>
    <row r="7499" spans="1:35" ht="15" customHeight="1" x14ac:dyDescent="0.35">
      <c r="A7499" s="32" t="s">
        <v>69</v>
      </c>
      <c r="B7499" s="33" t="s">
        <v>904</v>
      </c>
      <c r="C7499" s="34">
        <v>240</v>
      </c>
      <c r="D7499" s="33" t="s">
        <v>44</v>
      </c>
      <c r="E7499" s="33" t="s">
        <v>195</v>
      </c>
      <c r="F7499" s="33" t="s">
        <v>59</v>
      </c>
      <c r="G7499" s="33" t="s">
        <v>29</v>
      </c>
      <c r="H7499" s="33">
        <v>17</v>
      </c>
      <c r="I7499" s="35">
        <v>8.75</v>
      </c>
      <c r="P7499" s="29" t="s">
        <v>16391</v>
      </c>
      <c r="Q7499" s="29" t="s">
        <v>16386</v>
      </c>
      <c r="R7499" s="29" t="s">
        <v>1511</v>
      </c>
      <c r="S7499" s="29" t="s">
        <v>16392</v>
      </c>
      <c r="T7499" s="29" t="s">
        <v>44</v>
      </c>
      <c r="U7499" s="30">
        <v>200</v>
      </c>
      <c r="V7499" s="31">
        <v>23</v>
      </c>
      <c r="W7499" s="31">
        <v>6</v>
      </c>
      <c r="X7499" s="31" t="s">
        <v>25</v>
      </c>
      <c r="Y7499" s="29" t="s">
        <v>30</v>
      </c>
      <c r="Z7499" s="29" t="s">
        <v>200</v>
      </c>
      <c r="AA7499" s="29" t="s">
        <v>52</v>
      </c>
      <c r="AB7499"/>
      <c r="AC7499"/>
      <c r="AD7499"/>
      <c r="AE7499"/>
      <c r="AF7499"/>
      <c r="AG7499"/>
      <c r="AH7499"/>
      <c r="AI7499"/>
    </row>
    <row r="7500" spans="1:35" ht="15" customHeight="1" x14ac:dyDescent="0.35">
      <c r="A7500" s="23" t="s">
        <v>69</v>
      </c>
      <c r="B7500" s="24" t="s">
        <v>135</v>
      </c>
      <c r="C7500" s="25">
        <v>253</v>
      </c>
      <c r="D7500" s="24" t="s">
        <v>22</v>
      </c>
      <c r="E7500" s="24" t="s">
        <v>164</v>
      </c>
      <c r="F7500" s="24" t="s">
        <v>52</v>
      </c>
      <c r="G7500" s="24" t="s">
        <v>29</v>
      </c>
      <c r="H7500" s="24">
        <v>17</v>
      </c>
      <c r="I7500" s="26">
        <v>9.25</v>
      </c>
      <c r="P7500" s="29" t="s">
        <v>16393</v>
      </c>
      <c r="Q7500" s="29" t="s">
        <v>69</v>
      </c>
      <c r="R7500" s="29" t="s">
        <v>358</v>
      </c>
      <c r="S7500" s="29" t="s">
        <v>16394</v>
      </c>
      <c r="T7500" s="29" t="s">
        <v>44</v>
      </c>
      <c r="U7500" s="30">
        <v>566</v>
      </c>
      <c r="V7500" s="31">
        <v>18</v>
      </c>
      <c r="W7500" s="31">
        <v>4</v>
      </c>
      <c r="X7500" s="31" t="s">
        <v>29</v>
      </c>
      <c r="Y7500" s="29" t="s">
        <v>41</v>
      </c>
      <c r="Z7500" s="29" t="s">
        <v>200</v>
      </c>
      <c r="AA7500" s="29" t="s">
        <v>52</v>
      </c>
      <c r="AB7500"/>
      <c r="AC7500"/>
      <c r="AD7500"/>
      <c r="AE7500"/>
      <c r="AF7500"/>
      <c r="AG7500"/>
      <c r="AH7500"/>
      <c r="AI7500"/>
    </row>
    <row r="7501" spans="1:35" ht="15" customHeight="1" x14ac:dyDescent="0.35">
      <c r="A7501" s="32" t="s">
        <v>69</v>
      </c>
      <c r="B7501" s="33" t="s">
        <v>613</v>
      </c>
      <c r="C7501" s="34">
        <v>138</v>
      </c>
      <c r="D7501" s="33" t="s">
        <v>44</v>
      </c>
      <c r="E7501" s="33" t="s">
        <v>279</v>
      </c>
      <c r="F7501" s="33" t="s">
        <v>112</v>
      </c>
      <c r="G7501" s="33" t="s">
        <v>25</v>
      </c>
      <c r="H7501" s="33">
        <v>37</v>
      </c>
      <c r="I7501" s="35">
        <v>13.75</v>
      </c>
      <c r="P7501" s="29" t="s">
        <v>16395</v>
      </c>
      <c r="Q7501" s="29" t="s">
        <v>69</v>
      </c>
      <c r="R7501" s="29" t="s">
        <v>904</v>
      </c>
      <c r="S7501" s="29" t="s">
        <v>16396</v>
      </c>
      <c r="T7501" s="29" t="s">
        <v>44</v>
      </c>
      <c r="U7501" s="30">
        <v>647</v>
      </c>
      <c r="V7501" s="31">
        <v>19</v>
      </c>
      <c r="W7501" s="31">
        <v>2</v>
      </c>
      <c r="X7501" s="31" t="s">
        <v>25</v>
      </c>
      <c r="Y7501" s="29" t="s">
        <v>50</v>
      </c>
      <c r="Z7501" s="29" t="s">
        <v>200</v>
      </c>
      <c r="AA7501" s="29" t="s">
        <v>52</v>
      </c>
      <c r="AB7501"/>
      <c r="AC7501"/>
      <c r="AD7501"/>
      <c r="AE7501"/>
      <c r="AF7501"/>
      <c r="AG7501"/>
      <c r="AH7501"/>
      <c r="AI7501"/>
    </row>
    <row r="7502" spans="1:35" ht="15" customHeight="1" x14ac:dyDescent="0.35">
      <c r="A7502" s="23" t="s">
        <v>69</v>
      </c>
      <c r="B7502" s="24" t="s">
        <v>57</v>
      </c>
      <c r="C7502" s="25">
        <v>135</v>
      </c>
      <c r="D7502" s="24" t="s">
        <v>44</v>
      </c>
      <c r="E7502" s="24" t="s">
        <v>311</v>
      </c>
      <c r="F7502" s="24" t="s">
        <v>36</v>
      </c>
      <c r="G7502" s="24" t="s">
        <v>25</v>
      </c>
      <c r="H7502" s="24">
        <v>30</v>
      </c>
      <c r="I7502" s="26">
        <v>11</v>
      </c>
      <c r="P7502" s="29" t="s">
        <v>16397</v>
      </c>
      <c r="Q7502" s="29" t="s">
        <v>69</v>
      </c>
      <c r="R7502" s="29" t="s">
        <v>135</v>
      </c>
      <c r="S7502" s="29" t="s">
        <v>16398</v>
      </c>
      <c r="T7502" s="29" t="s">
        <v>22</v>
      </c>
      <c r="U7502" s="30">
        <v>673</v>
      </c>
      <c r="V7502" s="31">
        <v>18</v>
      </c>
      <c r="W7502" s="31">
        <v>4</v>
      </c>
      <c r="X7502" s="31" t="s">
        <v>25</v>
      </c>
      <c r="Y7502" s="29" t="s">
        <v>50</v>
      </c>
      <c r="Z7502" s="29" t="s">
        <v>200</v>
      </c>
      <c r="AA7502" s="29" t="s">
        <v>52</v>
      </c>
      <c r="AB7502"/>
      <c r="AC7502"/>
      <c r="AD7502"/>
      <c r="AE7502"/>
      <c r="AF7502"/>
      <c r="AG7502"/>
      <c r="AH7502"/>
      <c r="AI7502"/>
    </row>
    <row r="7503" spans="1:35" ht="15" customHeight="1" x14ac:dyDescent="0.35">
      <c r="A7503" s="32" t="s">
        <v>90</v>
      </c>
      <c r="B7503" s="33" t="s">
        <v>258</v>
      </c>
      <c r="C7503" s="34">
        <v>482</v>
      </c>
      <c r="D7503" s="33" t="s">
        <v>44</v>
      </c>
      <c r="E7503" s="33" t="s">
        <v>324</v>
      </c>
      <c r="F7503" s="33" t="s">
        <v>118</v>
      </c>
      <c r="G7503" s="33" t="s">
        <v>29</v>
      </c>
      <c r="H7503" s="33">
        <v>39</v>
      </c>
      <c r="I7503" s="35">
        <v>8.5</v>
      </c>
      <c r="P7503" s="29" t="s">
        <v>16399</v>
      </c>
      <c r="Q7503" s="29" t="s">
        <v>69</v>
      </c>
      <c r="R7503" s="29" t="s">
        <v>613</v>
      </c>
      <c r="S7503" s="29" t="s">
        <v>1170</v>
      </c>
      <c r="T7503" s="29" t="s">
        <v>44</v>
      </c>
      <c r="U7503" s="30">
        <v>427</v>
      </c>
      <c r="V7503" s="31">
        <v>19</v>
      </c>
      <c r="W7503" s="31">
        <v>4</v>
      </c>
      <c r="X7503" s="31" t="s">
        <v>29</v>
      </c>
      <c r="Y7503" s="29" t="s">
        <v>41</v>
      </c>
      <c r="Z7503" s="29" t="s">
        <v>200</v>
      </c>
      <c r="AA7503" s="29" t="s">
        <v>52</v>
      </c>
      <c r="AB7503"/>
      <c r="AC7503"/>
      <c r="AD7503"/>
      <c r="AE7503"/>
      <c r="AF7503"/>
      <c r="AG7503"/>
      <c r="AH7503"/>
      <c r="AI7503"/>
    </row>
    <row r="7504" spans="1:35" ht="15" customHeight="1" x14ac:dyDescent="0.35">
      <c r="A7504" s="23" t="s">
        <v>90</v>
      </c>
      <c r="B7504" s="24" t="s">
        <v>2101</v>
      </c>
      <c r="C7504" s="25">
        <v>378</v>
      </c>
      <c r="D7504" s="24" t="s">
        <v>44</v>
      </c>
      <c r="E7504" s="24" t="s">
        <v>124</v>
      </c>
      <c r="F7504" s="24" t="s">
        <v>52</v>
      </c>
      <c r="G7504" s="24" t="s">
        <v>25</v>
      </c>
      <c r="H7504" s="24">
        <v>18</v>
      </c>
      <c r="I7504" s="26">
        <v>15.5</v>
      </c>
      <c r="P7504" s="29" t="s">
        <v>16400</v>
      </c>
      <c r="Q7504" s="29" t="s">
        <v>69</v>
      </c>
      <c r="R7504" s="29" t="s">
        <v>57</v>
      </c>
      <c r="S7504" s="29" t="s">
        <v>12413</v>
      </c>
      <c r="T7504" s="29" t="s">
        <v>44</v>
      </c>
      <c r="U7504" s="30">
        <v>277</v>
      </c>
      <c r="V7504" s="31">
        <v>18</v>
      </c>
      <c r="W7504" s="31">
        <v>2</v>
      </c>
      <c r="X7504" s="31" t="s">
        <v>29</v>
      </c>
      <c r="Y7504" s="29" t="s">
        <v>41</v>
      </c>
      <c r="Z7504" s="29" t="s">
        <v>200</v>
      </c>
      <c r="AA7504" s="29" t="s">
        <v>52</v>
      </c>
      <c r="AB7504"/>
      <c r="AC7504"/>
      <c r="AD7504"/>
      <c r="AE7504"/>
      <c r="AF7504"/>
      <c r="AG7504"/>
      <c r="AH7504"/>
      <c r="AI7504"/>
    </row>
    <row r="7505" spans="1:35" ht="15" customHeight="1" x14ac:dyDescent="0.35">
      <c r="A7505" s="32" t="s">
        <v>4346</v>
      </c>
      <c r="B7505" s="33" t="s">
        <v>716</v>
      </c>
      <c r="C7505" s="34">
        <v>267</v>
      </c>
      <c r="D7505" s="33" t="s">
        <v>44</v>
      </c>
      <c r="E7505" s="33" t="s">
        <v>164</v>
      </c>
      <c r="F7505" s="33" t="s">
        <v>52</v>
      </c>
      <c r="G7505" s="33" t="s">
        <v>25</v>
      </c>
      <c r="H7505" s="33">
        <v>20</v>
      </c>
      <c r="I7505" s="35">
        <v>13</v>
      </c>
      <c r="P7505" s="29" t="s">
        <v>16401</v>
      </c>
      <c r="Q7505" s="29" t="s">
        <v>90</v>
      </c>
      <c r="R7505" s="29" t="s">
        <v>258</v>
      </c>
      <c r="S7505" s="29" t="s">
        <v>16402</v>
      </c>
      <c r="T7505" s="29" t="s">
        <v>44</v>
      </c>
      <c r="U7505" s="30">
        <v>534</v>
      </c>
      <c r="V7505" s="31">
        <v>20</v>
      </c>
      <c r="W7505" s="31">
        <v>4</v>
      </c>
      <c r="X7505" s="31" t="s">
        <v>29</v>
      </c>
      <c r="Y7505" s="29" t="s">
        <v>41</v>
      </c>
      <c r="Z7505" s="29" t="s">
        <v>200</v>
      </c>
      <c r="AA7505" s="29" t="s">
        <v>52</v>
      </c>
      <c r="AB7505"/>
      <c r="AC7505"/>
      <c r="AD7505"/>
      <c r="AE7505"/>
      <c r="AF7505"/>
      <c r="AG7505"/>
      <c r="AH7505"/>
      <c r="AI7505"/>
    </row>
    <row r="7506" spans="1:35" ht="15" customHeight="1" x14ac:dyDescent="0.35">
      <c r="A7506" s="23" t="s">
        <v>3263</v>
      </c>
      <c r="B7506" s="24" t="s">
        <v>271</v>
      </c>
      <c r="C7506" s="25">
        <v>442</v>
      </c>
      <c r="D7506" s="24" t="s">
        <v>44</v>
      </c>
      <c r="E7506" s="24" t="s">
        <v>555</v>
      </c>
      <c r="F7506" s="24" t="s">
        <v>86</v>
      </c>
      <c r="G7506" s="24" t="s">
        <v>25</v>
      </c>
      <c r="H7506" s="24">
        <v>18</v>
      </c>
      <c r="I7506" s="26">
        <v>13.5</v>
      </c>
      <c r="P7506" s="29" t="s">
        <v>16403</v>
      </c>
      <c r="Q7506" s="29" t="s">
        <v>90</v>
      </c>
      <c r="R7506" s="29" t="s">
        <v>2101</v>
      </c>
      <c r="S7506" s="29" t="s">
        <v>851</v>
      </c>
      <c r="T7506" s="29" t="s">
        <v>44</v>
      </c>
      <c r="U7506" s="30">
        <v>1178</v>
      </c>
      <c r="V7506" s="31">
        <v>21</v>
      </c>
      <c r="W7506" s="31">
        <v>2</v>
      </c>
      <c r="X7506" s="31" t="s">
        <v>29</v>
      </c>
      <c r="Y7506" s="29" t="s">
        <v>50</v>
      </c>
      <c r="Z7506" s="29" t="s">
        <v>200</v>
      </c>
      <c r="AA7506" s="29" t="s">
        <v>52</v>
      </c>
      <c r="AB7506"/>
      <c r="AC7506"/>
      <c r="AD7506"/>
      <c r="AE7506"/>
      <c r="AF7506"/>
      <c r="AG7506"/>
      <c r="AH7506"/>
      <c r="AI7506"/>
    </row>
    <row r="7507" spans="1:35" ht="15" customHeight="1" x14ac:dyDescent="0.35">
      <c r="A7507" s="32" t="s">
        <v>3263</v>
      </c>
      <c r="B7507" s="33" t="s">
        <v>2625</v>
      </c>
      <c r="C7507" s="34">
        <v>336</v>
      </c>
      <c r="D7507" s="33" t="s">
        <v>22</v>
      </c>
      <c r="E7507" s="33" t="s">
        <v>181</v>
      </c>
      <c r="F7507" s="33" t="s">
        <v>24</v>
      </c>
      <c r="G7507" s="33" t="s">
        <v>25</v>
      </c>
      <c r="H7507" s="33">
        <v>39</v>
      </c>
      <c r="I7507" s="35">
        <v>10.75</v>
      </c>
      <c r="P7507" s="29" t="s">
        <v>16404</v>
      </c>
      <c r="Q7507" s="29" t="s">
        <v>4346</v>
      </c>
      <c r="R7507" s="29" t="s">
        <v>716</v>
      </c>
      <c r="S7507" s="29" t="s">
        <v>16405</v>
      </c>
      <c r="T7507" s="29" t="s">
        <v>44</v>
      </c>
      <c r="U7507" s="30">
        <v>386</v>
      </c>
      <c r="V7507" s="31">
        <v>21</v>
      </c>
      <c r="W7507" s="31">
        <v>8</v>
      </c>
      <c r="X7507" s="31" t="s">
        <v>25</v>
      </c>
      <c r="Y7507" s="29" t="s">
        <v>50</v>
      </c>
      <c r="Z7507" s="29" t="s">
        <v>200</v>
      </c>
      <c r="AA7507" s="29" t="s">
        <v>52</v>
      </c>
      <c r="AB7507"/>
      <c r="AC7507"/>
      <c r="AD7507"/>
      <c r="AE7507"/>
      <c r="AF7507"/>
      <c r="AG7507"/>
      <c r="AH7507"/>
      <c r="AI7507"/>
    </row>
    <row r="7508" spans="1:35" ht="15" customHeight="1" x14ac:dyDescent="0.35">
      <c r="A7508" s="23" t="s">
        <v>106</v>
      </c>
      <c r="B7508" s="24" t="s">
        <v>253</v>
      </c>
      <c r="C7508" s="25">
        <v>439</v>
      </c>
      <c r="D7508" s="24" t="s">
        <v>44</v>
      </c>
      <c r="E7508" s="24" t="s">
        <v>555</v>
      </c>
      <c r="F7508" s="24" t="s">
        <v>86</v>
      </c>
      <c r="G7508" s="24" t="s">
        <v>29</v>
      </c>
      <c r="H7508" s="24">
        <v>20</v>
      </c>
      <c r="I7508" s="26">
        <v>9.75</v>
      </c>
      <c r="P7508" s="29" t="s">
        <v>16406</v>
      </c>
      <c r="Q7508" s="29" t="s">
        <v>3263</v>
      </c>
      <c r="R7508" s="29" t="s">
        <v>271</v>
      </c>
      <c r="S7508" s="29" t="s">
        <v>16407</v>
      </c>
      <c r="T7508" s="29" t="s">
        <v>44</v>
      </c>
      <c r="U7508" s="30">
        <v>190</v>
      </c>
      <c r="V7508" s="31">
        <v>21</v>
      </c>
      <c r="W7508" s="31">
        <v>8</v>
      </c>
      <c r="X7508" s="31" t="s">
        <v>29</v>
      </c>
      <c r="Y7508" s="29" t="s">
        <v>30</v>
      </c>
      <c r="Z7508" s="29" t="s">
        <v>200</v>
      </c>
      <c r="AA7508" s="29" t="s">
        <v>52</v>
      </c>
      <c r="AB7508"/>
      <c r="AC7508"/>
      <c r="AD7508"/>
      <c r="AE7508"/>
      <c r="AF7508"/>
      <c r="AG7508"/>
      <c r="AH7508"/>
      <c r="AI7508"/>
    </row>
    <row r="7509" spans="1:35" ht="15" customHeight="1" x14ac:dyDescent="0.35">
      <c r="A7509" s="32" t="s">
        <v>106</v>
      </c>
      <c r="B7509" s="33" t="s">
        <v>16408</v>
      </c>
      <c r="C7509" s="34">
        <v>434</v>
      </c>
      <c r="D7509" s="33" t="s">
        <v>22</v>
      </c>
      <c r="E7509" s="33" t="s">
        <v>156</v>
      </c>
      <c r="F7509" s="33" t="s">
        <v>52</v>
      </c>
      <c r="G7509" s="33" t="s">
        <v>29</v>
      </c>
      <c r="H7509" s="33">
        <v>18</v>
      </c>
      <c r="I7509" s="35">
        <v>7.25</v>
      </c>
      <c r="P7509" s="29" t="s">
        <v>16409</v>
      </c>
      <c r="Q7509" s="29" t="s">
        <v>3263</v>
      </c>
      <c r="R7509" s="29" t="s">
        <v>2625</v>
      </c>
      <c r="S7509" s="29" t="s">
        <v>16410</v>
      </c>
      <c r="T7509" s="29" t="s">
        <v>22</v>
      </c>
      <c r="U7509" s="30">
        <v>1094</v>
      </c>
      <c r="V7509" s="31">
        <v>21</v>
      </c>
      <c r="W7509" s="31">
        <v>6</v>
      </c>
      <c r="X7509" s="31" t="s">
        <v>29</v>
      </c>
      <c r="Y7509" s="29" t="s">
        <v>50</v>
      </c>
      <c r="Z7509" s="29" t="s">
        <v>200</v>
      </c>
      <c r="AA7509" s="29" t="s">
        <v>52</v>
      </c>
      <c r="AB7509"/>
      <c r="AC7509"/>
      <c r="AD7509"/>
      <c r="AE7509"/>
      <c r="AF7509"/>
      <c r="AG7509"/>
      <c r="AH7509"/>
      <c r="AI7509"/>
    </row>
    <row r="7510" spans="1:35" ht="15" customHeight="1" x14ac:dyDescent="0.35">
      <c r="A7510" s="23" t="s">
        <v>128</v>
      </c>
      <c r="B7510" s="24" t="s">
        <v>764</v>
      </c>
      <c r="C7510" s="25">
        <v>275</v>
      </c>
      <c r="D7510" s="24" t="s">
        <v>22</v>
      </c>
      <c r="E7510" s="24" t="s">
        <v>266</v>
      </c>
      <c r="F7510" s="24" t="s">
        <v>78</v>
      </c>
      <c r="G7510" s="24" t="s">
        <v>25</v>
      </c>
      <c r="H7510" s="24">
        <v>36</v>
      </c>
      <c r="I7510" s="26">
        <v>16.25</v>
      </c>
      <c r="P7510" s="29" t="s">
        <v>16411</v>
      </c>
      <c r="Q7510" s="29" t="s">
        <v>106</v>
      </c>
      <c r="R7510" s="29" t="s">
        <v>253</v>
      </c>
      <c r="S7510" s="29" t="s">
        <v>2711</v>
      </c>
      <c r="T7510" s="29" t="s">
        <v>44</v>
      </c>
      <c r="U7510" s="30">
        <v>1169</v>
      </c>
      <c r="V7510" s="31">
        <v>20</v>
      </c>
      <c r="W7510" s="31">
        <v>4</v>
      </c>
      <c r="X7510" s="31" t="s">
        <v>25</v>
      </c>
      <c r="Y7510" s="29" t="s">
        <v>30</v>
      </c>
      <c r="Z7510" s="29" t="s">
        <v>200</v>
      </c>
      <c r="AA7510" s="29" t="s">
        <v>52</v>
      </c>
      <c r="AB7510"/>
      <c r="AC7510"/>
      <c r="AD7510"/>
      <c r="AE7510"/>
      <c r="AF7510"/>
      <c r="AG7510"/>
      <c r="AH7510"/>
      <c r="AI7510"/>
    </row>
    <row r="7511" spans="1:35" ht="15" customHeight="1" x14ac:dyDescent="0.35">
      <c r="A7511" s="32" t="s">
        <v>128</v>
      </c>
      <c r="B7511" s="33" t="s">
        <v>262</v>
      </c>
      <c r="C7511" s="34">
        <v>177</v>
      </c>
      <c r="D7511" s="33" t="s">
        <v>44</v>
      </c>
      <c r="E7511" s="33" t="s">
        <v>250</v>
      </c>
      <c r="F7511" s="33" t="s">
        <v>36</v>
      </c>
      <c r="G7511" s="33" t="s">
        <v>29</v>
      </c>
      <c r="H7511" s="33">
        <v>37</v>
      </c>
      <c r="I7511" s="35">
        <v>8.25</v>
      </c>
      <c r="P7511" s="29" t="s">
        <v>16412</v>
      </c>
      <c r="Q7511" s="29" t="s">
        <v>106</v>
      </c>
      <c r="R7511" s="29" t="s">
        <v>16408</v>
      </c>
      <c r="S7511" s="29" t="s">
        <v>16413</v>
      </c>
      <c r="T7511" s="29" t="s">
        <v>22</v>
      </c>
      <c r="U7511" s="30">
        <v>1077</v>
      </c>
      <c r="V7511" s="31">
        <v>30</v>
      </c>
      <c r="W7511" s="31">
        <v>10</v>
      </c>
      <c r="X7511" s="31" t="s">
        <v>29</v>
      </c>
      <c r="Y7511" s="29" t="s">
        <v>50</v>
      </c>
      <c r="Z7511" s="29" t="s">
        <v>200</v>
      </c>
      <c r="AA7511" s="29" t="s">
        <v>52</v>
      </c>
      <c r="AB7511"/>
      <c r="AC7511"/>
      <c r="AD7511"/>
      <c r="AE7511"/>
      <c r="AF7511"/>
      <c r="AG7511"/>
      <c r="AH7511"/>
      <c r="AI7511"/>
    </row>
    <row r="7512" spans="1:35" ht="15" customHeight="1" x14ac:dyDescent="0.35">
      <c r="A7512" s="23" t="s">
        <v>128</v>
      </c>
      <c r="B7512" s="24" t="s">
        <v>3629</v>
      </c>
      <c r="C7512" s="25">
        <v>319</v>
      </c>
      <c r="D7512" s="24" t="s">
        <v>44</v>
      </c>
      <c r="E7512" s="24" t="s">
        <v>398</v>
      </c>
      <c r="F7512" s="24" t="s">
        <v>46</v>
      </c>
      <c r="G7512" s="24" t="s">
        <v>25</v>
      </c>
      <c r="H7512" s="24">
        <v>18</v>
      </c>
      <c r="I7512" s="26">
        <v>13.5</v>
      </c>
      <c r="P7512" s="29" t="s">
        <v>16414</v>
      </c>
      <c r="Q7512" s="29" t="s">
        <v>128</v>
      </c>
      <c r="R7512" s="29" t="s">
        <v>764</v>
      </c>
      <c r="S7512" s="29" t="s">
        <v>16415</v>
      </c>
      <c r="T7512" s="29" t="s">
        <v>22</v>
      </c>
      <c r="U7512" s="30">
        <v>982</v>
      </c>
      <c r="V7512" s="31">
        <v>20</v>
      </c>
      <c r="W7512" s="31">
        <v>4</v>
      </c>
      <c r="X7512" s="31" t="s">
        <v>25</v>
      </c>
      <c r="Y7512" s="29" t="s">
        <v>50</v>
      </c>
      <c r="Z7512" s="29" t="s">
        <v>200</v>
      </c>
      <c r="AA7512" s="29" t="s">
        <v>52</v>
      </c>
      <c r="AB7512"/>
      <c r="AC7512"/>
      <c r="AD7512"/>
      <c r="AE7512"/>
      <c r="AF7512"/>
      <c r="AG7512"/>
      <c r="AH7512"/>
      <c r="AI7512"/>
    </row>
    <row r="7513" spans="1:35" ht="15" customHeight="1" x14ac:dyDescent="0.35">
      <c r="A7513" s="32" t="s">
        <v>128</v>
      </c>
      <c r="B7513" s="33" t="s">
        <v>1871</v>
      </c>
      <c r="C7513" s="34">
        <v>222</v>
      </c>
      <c r="D7513" s="33" t="s">
        <v>44</v>
      </c>
      <c r="E7513" s="33" t="s">
        <v>509</v>
      </c>
      <c r="F7513" s="33" t="s">
        <v>72</v>
      </c>
      <c r="G7513" s="33" t="s">
        <v>25</v>
      </c>
      <c r="H7513" s="33">
        <v>20</v>
      </c>
      <c r="I7513" s="35">
        <v>12</v>
      </c>
      <c r="P7513" s="29" t="s">
        <v>16416</v>
      </c>
      <c r="Q7513" s="29" t="s">
        <v>128</v>
      </c>
      <c r="R7513" s="29" t="s">
        <v>262</v>
      </c>
      <c r="S7513" s="29" t="s">
        <v>16417</v>
      </c>
      <c r="T7513" s="29" t="s">
        <v>44</v>
      </c>
      <c r="U7513" s="30">
        <v>1270</v>
      </c>
      <c r="V7513" s="31">
        <v>23</v>
      </c>
      <c r="W7513" s="31">
        <v>10</v>
      </c>
      <c r="X7513" s="31" t="s">
        <v>29</v>
      </c>
      <c r="Y7513" s="29" t="s">
        <v>30</v>
      </c>
      <c r="Z7513" s="29" t="s">
        <v>200</v>
      </c>
      <c r="AA7513" s="29" t="s">
        <v>52</v>
      </c>
      <c r="AB7513"/>
      <c r="AC7513"/>
      <c r="AD7513"/>
      <c r="AE7513"/>
      <c r="AF7513"/>
      <c r="AG7513"/>
      <c r="AH7513"/>
      <c r="AI7513"/>
    </row>
    <row r="7514" spans="1:35" ht="15" customHeight="1" x14ac:dyDescent="0.35">
      <c r="A7514" s="23" t="s">
        <v>128</v>
      </c>
      <c r="B7514" s="24" t="s">
        <v>1588</v>
      </c>
      <c r="C7514" s="25">
        <v>259</v>
      </c>
      <c r="D7514" s="24" t="s">
        <v>44</v>
      </c>
      <c r="E7514" s="24" t="s">
        <v>124</v>
      </c>
      <c r="F7514" s="24" t="s">
        <v>52</v>
      </c>
      <c r="G7514" s="24" t="s">
        <v>29</v>
      </c>
      <c r="H7514" s="24">
        <v>20</v>
      </c>
      <c r="I7514" s="26">
        <v>8</v>
      </c>
      <c r="P7514" s="29" t="s">
        <v>16418</v>
      </c>
      <c r="Q7514" s="29" t="s">
        <v>128</v>
      </c>
      <c r="R7514" s="29" t="s">
        <v>3629</v>
      </c>
      <c r="S7514" s="29" t="s">
        <v>16419</v>
      </c>
      <c r="T7514" s="29" t="s">
        <v>44</v>
      </c>
      <c r="U7514" s="30">
        <v>941</v>
      </c>
      <c r="V7514" s="31">
        <v>20</v>
      </c>
      <c r="W7514" s="31">
        <v>4</v>
      </c>
      <c r="X7514" s="31" t="s">
        <v>25</v>
      </c>
      <c r="Y7514" s="29" t="s">
        <v>50</v>
      </c>
      <c r="Z7514" s="29" t="s">
        <v>200</v>
      </c>
      <c r="AA7514" s="29" t="s">
        <v>52</v>
      </c>
      <c r="AB7514"/>
      <c r="AC7514"/>
      <c r="AD7514"/>
      <c r="AE7514"/>
      <c r="AF7514"/>
      <c r="AG7514"/>
      <c r="AH7514"/>
      <c r="AI7514"/>
    </row>
    <row r="7515" spans="1:35" ht="15" customHeight="1" x14ac:dyDescent="0.35">
      <c r="A7515" s="32" t="s">
        <v>128</v>
      </c>
      <c r="B7515" s="33" t="s">
        <v>1588</v>
      </c>
      <c r="C7515" s="34">
        <v>76</v>
      </c>
      <c r="D7515" s="33" t="s">
        <v>44</v>
      </c>
      <c r="E7515" s="33" t="s">
        <v>177</v>
      </c>
      <c r="F7515" s="33" t="s">
        <v>52</v>
      </c>
      <c r="G7515" s="33" t="s">
        <v>25</v>
      </c>
      <c r="H7515" s="33">
        <v>34</v>
      </c>
      <c r="I7515" s="35">
        <v>10.5</v>
      </c>
      <c r="P7515" s="29" t="s">
        <v>16420</v>
      </c>
      <c r="Q7515" s="29" t="s">
        <v>128</v>
      </c>
      <c r="R7515" s="29" t="s">
        <v>1871</v>
      </c>
      <c r="S7515" s="29" t="s">
        <v>16421</v>
      </c>
      <c r="T7515" s="29" t="s">
        <v>44</v>
      </c>
      <c r="U7515" s="30">
        <v>282</v>
      </c>
      <c r="V7515" s="31">
        <v>18</v>
      </c>
      <c r="W7515" s="31">
        <v>4</v>
      </c>
      <c r="X7515" s="31" t="s">
        <v>25</v>
      </c>
      <c r="Y7515" s="29" t="s">
        <v>30</v>
      </c>
      <c r="Z7515" s="29" t="s">
        <v>200</v>
      </c>
      <c r="AA7515" s="29" t="s">
        <v>52</v>
      </c>
      <c r="AB7515"/>
      <c r="AC7515"/>
      <c r="AD7515"/>
      <c r="AE7515"/>
      <c r="AF7515"/>
      <c r="AG7515"/>
      <c r="AH7515"/>
      <c r="AI7515"/>
    </row>
    <row r="7516" spans="1:35" ht="15" customHeight="1" x14ac:dyDescent="0.35">
      <c r="A7516" s="23" t="s">
        <v>10023</v>
      </c>
      <c r="B7516" s="24" t="s">
        <v>537</v>
      </c>
      <c r="C7516" s="25">
        <v>118</v>
      </c>
      <c r="D7516" s="24" t="s">
        <v>22</v>
      </c>
      <c r="E7516" s="24" t="s">
        <v>319</v>
      </c>
      <c r="F7516" s="24" t="s">
        <v>59</v>
      </c>
      <c r="G7516" s="24" t="s">
        <v>29</v>
      </c>
      <c r="H7516" s="24">
        <v>32</v>
      </c>
      <c r="I7516" s="26">
        <v>8</v>
      </c>
      <c r="P7516" s="29" t="s">
        <v>16422</v>
      </c>
      <c r="Q7516" s="29" t="s">
        <v>128</v>
      </c>
      <c r="R7516" s="29" t="s">
        <v>1588</v>
      </c>
      <c r="S7516" s="29" t="s">
        <v>16423</v>
      </c>
      <c r="T7516" s="29" t="s">
        <v>44</v>
      </c>
      <c r="U7516" s="30">
        <v>154</v>
      </c>
      <c r="V7516" s="31">
        <v>23</v>
      </c>
      <c r="W7516" s="31">
        <v>10</v>
      </c>
      <c r="X7516" s="31" t="s">
        <v>25</v>
      </c>
      <c r="Y7516" s="29" t="s">
        <v>30</v>
      </c>
      <c r="Z7516" s="29" t="s">
        <v>200</v>
      </c>
      <c r="AA7516" s="29" t="s">
        <v>52</v>
      </c>
      <c r="AB7516"/>
      <c r="AC7516"/>
      <c r="AD7516"/>
      <c r="AE7516"/>
      <c r="AF7516"/>
      <c r="AG7516"/>
      <c r="AH7516"/>
      <c r="AI7516"/>
    </row>
    <row r="7517" spans="1:35" ht="15" customHeight="1" x14ac:dyDescent="0.35">
      <c r="A7517" s="32" t="s">
        <v>152</v>
      </c>
      <c r="B7517" s="33" t="s">
        <v>152</v>
      </c>
      <c r="C7517" s="34">
        <v>73</v>
      </c>
      <c r="D7517" s="33" t="s">
        <v>44</v>
      </c>
      <c r="E7517" s="33" t="s">
        <v>141</v>
      </c>
      <c r="F7517" s="33" t="s">
        <v>46</v>
      </c>
      <c r="G7517" s="33" t="s">
        <v>25</v>
      </c>
      <c r="H7517" s="33">
        <v>17</v>
      </c>
      <c r="I7517" s="35">
        <v>10.5</v>
      </c>
      <c r="P7517" s="29" t="s">
        <v>16424</v>
      </c>
      <c r="Q7517" s="29" t="s">
        <v>128</v>
      </c>
      <c r="R7517" s="29" t="s">
        <v>1588</v>
      </c>
      <c r="S7517" s="29" t="s">
        <v>16425</v>
      </c>
      <c r="T7517" s="29" t="s">
        <v>44</v>
      </c>
      <c r="U7517" s="30">
        <v>265</v>
      </c>
      <c r="V7517" s="31">
        <v>17</v>
      </c>
      <c r="W7517" s="31">
        <v>2</v>
      </c>
      <c r="X7517" s="31" t="s">
        <v>29</v>
      </c>
      <c r="Y7517" s="29" t="s">
        <v>30</v>
      </c>
      <c r="Z7517" s="29" t="s">
        <v>200</v>
      </c>
      <c r="AA7517" s="29" t="s">
        <v>52</v>
      </c>
      <c r="AB7517"/>
      <c r="AC7517"/>
      <c r="AD7517"/>
      <c r="AE7517"/>
      <c r="AF7517"/>
      <c r="AG7517"/>
      <c r="AH7517"/>
      <c r="AI7517"/>
    </row>
    <row r="7518" spans="1:35" ht="15" customHeight="1" x14ac:dyDescent="0.35">
      <c r="A7518" s="23" t="s">
        <v>152</v>
      </c>
      <c r="B7518" s="24" t="s">
        <v>155</v>
      </c>
      <c r="C7518" s="25">
        <v>460</v>
      </c>
      <c r="D7518" s="24" t="s">
        <v>44</v>
      </c>
      <c r="E7518" s="24" t="s">
        <v>319</v>
      </c>
      <c r="F7518" s="24" t="s">
        <v>59</v>
      </c>
      <c r="G7518" s="24" t="s">
        <v>25</v>
      </c>
      <c r="H7518" s="24">
        <v>33</v>
      </c>
      <c r="I7518" s="26">
        <v>11.5</v>
      </c>
      <c r="P7518" s="29" t="s">
        <v>16426</v>
      </c>
      <c r="Q7518" s="29" t="s">
        <v>10023</v>
      </c>
      <c r="R7518" s="29" t="s">
        <v>537</v>
      </c>
      <c r="S7518" s="29" t="s">
        <v>16427</v>
      </c>
      <c r="T7518" s="29" t="s">
        <v>22</v>
      </c>
      <c r="U7518" s="30">
        <v>956</v>
      </c>
      <c r="V7518" s="31">
        <v>21</v>
      </c>
      <c r="W7518" s="31">
        <v>4</v>
      </c>
      <c r="X7518" s="31" t="s">
        <v>29</v>
      </c>
      <c r="Y7518" s="29" t="s">
        <v>50</v>
      </c>
      <c r="Z7518" s="29" t="s">
        <v>200</v>
      </c>
      <c r="AA7518" s="29" t="s">
        <v>52</v>
      </c>
      <c r="AB7518"/>
      <c r="AC7518"/>
      <c r="AD7518"/>
      <c r="AE7518"/>
      <c r="AF7518"/>
      <c r="AG7518"/>
      <c r="AH7518"/>
      <c r="AI7518"/>
    </row>
    <row r="7519" spans="1:35" ht="15" customHeight="1" x14ac:dyDescent="0.35">
      <c r="A7519" s="32" t="s">
        <v>152</v>
      </c>
      <c r="B7519" s="33" t="s">
        <v>397</v>
      </c>
      <c r="C7519" s="34">
        <v>282</v>
      </c>
      <c r="D7519" s="33" t="s">
        <v>44</v>
      </c>
      <c r="E7519" s="33" t="s">
        <v>58</v>
      </c>
      <c r="F7519" s="33" t="s">
        <v>59</v>
      </c>
      <c r="G7519" s="33" t="s">
        <v>29</v>
      </c>
      <c r="H7519" s="33">
        <v>35</v>
      </c>
      <c r="I7519" s="35">
        <v>9.25</v>
      </c>
      <c r="P7519" s="29" t="s">
        <v>16428</v>
      </c>
      <c r="Q7519" s="29" t="s">
        <v>152</v>
      </c>
      <c r="R7519" s="29" t="s">
        <v>152</v>
      </c>
      <c r="S7519" s="29" t="s">
        <v>16429</v>
      </c>
      <c r="T7519" s="29" t="s">
        <v>44</v>
      </c>
      <c r="U7519" s="30">
        <v>1145</v>
      </c>
      <c r="V7519" s="31">
        <v>20</v>
      </c>
      <c r="W7519" s="31">
        <v>4</v>
      </c>
      <c r="X7519" s="31" t="s">
        <v>25</v>
      </c>
      <c r="Y7519" s="29" t="s">
        <v>30</v>
      </c>
      <c r="Z7519" s="29" t="s">
        <v>200</v>
      </c>
      <c r="AA7519" s="29" t="s">
        <v>52</v>
      </c>
      <c r="AB7519"/>
      <c r="AC7519"/>
      <c r="AD7519"/>
      <c r="AE7519"/>
      <c r="AF7519"/>
      <c r="AG7519"/>
      <c r="AH7519"/>
      <c r="AI7519"/>
    </row>
    <row r="7520" spans="1:35" ht="15" customHeight="1" x14ac:dyDescent="0.35">
      <c r="A7520" s="23" t="s">
        <v>159</v>
      </c>
      <c r="B7520" s="24" t="s">
        <v>70</v>
      </c>
      <c r="C7520" s="25">
        <v>129</v>
      </c>
      <c r="D7520" s="24" t="s">
        <v>44</v>
      </c>
      <c r="E7520" s="24" t="s">
        <v>102</v>
      </c>
      <c r="F7520" s="24" t="s">
        <v>52</v>
      </c>
      <c r="G7520" s="24" t="s">
        <v>25</v>
      </c>
      <c r="H7520" s="24">
        <v>20</v>
      </c>
      <c r="I7520" s="26">
        <v>13.5</v>
      </c>
      <c r="P7520" s="29" t="s">
        <v>16430</v>
      </c>
      <c r="Q7520" s="29" t="s">
        <v>152</v>
      </c>
      <c r="R7520" s="29" t="s">
        <v>155</v>
      </c>
      <c r="S7520" s="29" t="s">
        <v>16431</v>
      </c>
      <c r="T7520" s="29" t="s">
        <v>44</v>
      </c>
      <c r="U7520" s="30">
        <v>1198</v>
      </c>
      <c r="V7520" s="31">
        <v>19</v>
      </c>
      <c r="W7520" s="31">
        <v>4</v>
      </c>
      <c r="X7520" s="31" t="s">
        <v>29</v>
      </c>
      <c r="Y7520" s="29" t="s">
        <v>41</v>
      </c>
      <c r="Z7520" s="29" t="s">
        <v>200</v>
      </c>
      <c r="AA7520" s="29" t="s">
        <v>52</v>
      </c>
      <c r="AB7520"/>
      <c r="AC7520"/>
      <c r="AD7520"/>
      <c r="AE7520"/>
      <c r="AF7520"/>
      <c r="AG7520"/>
      <c r="AH7520"/>
      <c r="AI7520"/>
    </row>
    <row r="7521" spans="1:35" ht="15" customHeight="1" x14ac:dyDescent="0.35">
      <c r="A7521" s="32" t="s">
        <v>159</v>
      </c>
      <c r="B7521" s="33" t="s">
        <v>1464</v>
      </c>
      <c r="C7521" s="34">
        <v>216</v>
      </c>
      <c r="D7521" s="33" t="s">
        <v>44</v>
      </c>
      <c r="E7521" s="33" t="s">
        <v>324</v>
      </c>
      <c r="F7521" s="33" t="s">
        <v>118</v>
      </c>
      <c r="G7521" s="33" t="s">
        <v>29</v>
      </c>
      <c r="H7521" s="33">
        <v>38</v>
      </c>
      <c r="I7521" s="35">
        <v>9.75</v>
      </c>
      <c r="P7521" s="29" t="s">
        <v>16432</v>
      </c>
      <c r="Q7521" s="29" t="s">
        <v>152</v>
      </c>
      <c r="R7521" s="29" t="s">
        <v>397</v>
      </c>
      <c r="S7521" s="29" t="s">
        <v>16433</v>
      </c>
      <c r="T7521" s="29" t="s">
        <v>44</v>
      </c>
      <c r="U7521" s="30">
        <v>587</v>
      </c>
      <c r="V7521" s="31">
        <v>20</v>
      </c>
      <c r="W7521" s="31">
        <v>2</v>
      </c>
      <c r="X7521" s="31" t="s">
        <v>25</v>
      </c>
      <c r="Y7521" s="29" t="s">
        <v>41</v>
      </c>
      <c r="Z7521" s="29" t="s">
        <v>200</v>
      </c>
      <c r="AA7521" s="29" t="s">
        <v>52</v>
      </c>
      <c r="AB7521"/>
      <c r="AC7521"/>
      <c r="AD7521"/>
      <c r="AE7521"/>
      <c r="AF7521"/>
      <c r="AG7521"/>
      <c r="AH7521"/>
      <c r="AI7521"/>
    </row>
    <row r="7522" spans="1:35" ht="15" customHeight="1" x14ac:dyDescent="0.35">
      <c r="A7522" s="23" t="s">
        <v>70</v>
      </c>
      <c r="B7522" s="24" t="s">
        <v>498</v>
      </c>
      <c r="C7522" s="25">
        <v>492</v>
      </c>
      <c r="D7522" s="24" t="s">
        <v>44</v>
      </c>
      <c r="E7522" s="24" t="s">
        <v>71</v>
      </c>
      <c r="F7522" s="24" t="s">
        <v>72</v>
      </c>
      <c r="G7522" s="24" t="s">
        <v>29</v>
      </c>
      <c r="H7522" s="24">
        <v>18</v>
      </c>
      <c r="I7522" s="26">
        <v>5</v>
      </c>
      <c r="P7522" s="29" t="s">
        <v>16434</v>
      </c>
      <c r="Q7522" s="29" t="s">
        <v>159</v>
      </c>
      <c r="R7522" s="29" t="s">
        <v>70</v>
      </c>
      <c r="S7522" s="29" t="s">
        <v>16435</v>
      </c>
      <c r="T7522" s="29" t="s">
        <v>44</v>
      </c>
      <c r="U7522" s="30">
        <v>743</v>
      </c>
      <c r="V7522" s="31">
        <v>20</v>
      </c>
      <c r="W7522" s="31">
        <v>4</v>
      </c>
      <c r="X7522" s="31" t="s">
        <v>25</v>
      </c>
      <c r="Y7522" s="29" t="s">
        <v>30</v>
      </c>
      <c r="Z7522" s="29" t="s">
        <v>200</v>
      </c>
      <c r="AA7522" s="29" t="s">
        <v>52</v>
      </c>
      <c r="AB7522"/>
      <c r="AC7522"/>
      <c r="AD7522"/>
      <c r="AE7522"/>
      <c r="AF7522"/>
      <c r="AG7522"/>
      <c r="AH7522"/>
      <c r="AI7522"/>
    </row>
    <row r="7523" spans="1:35" ht="15" customHeight="1" x14ac:dyDescent="0.35">
      <c r="A7523" s="32" t="s">
        <v>70</v>
      </c>
      <c r="B7523" s="33" t="s">
        <v>739</v>
      </c>
      <c r="C7523" s="34">
        <v>207</v>
      </c>
      <c r="D7523" s="33" t="s">
        <v>44</v>
      </c>
      <c r="E7523" s="33" t="s">
        <v>77</v>
      </c>
      <c r="F7523" s="33" t="s">
        <v>78</v>
      </c>
      <c r="G7523" s="33" t="s">
        <v>25</v>
      </c>
      <c r="H7523" s="33">
        <v>20</v>
      </c>
      <c r="I7523" s="35">
        <v>12.25</v>
      </c>
      <c r="P7523" s="29" t="s">
        <v>16436</v>
      </c>
      <c r="Q7523" s="29" t="s">
        <v>159</v>
      </c>
      <c r="R7523" s="29" t="s">
        <v>1464</v>
      </c>
      <c r="S7523" s="29" t="s">
        <v>16437</v>
      </c>
      <c r="T7523" s="29" t="s">
        <v>44</v>
      </c>
      <c r="U7523" s="30">
        <v>1111</v>
      </c>
      <c r="V7523" s="31">
        <v>21</v>
      </c>
      <c r="W7523" s="31">
        <v>2</v>
      </c>
      <c r="X7523" s="31" t="s">
        <v>25</v>
      </c>
      <c r="Y7523" s="29" t="s">
        <v>41</v>
      </c>
      <c r="Z7523" s="29" t="s">
        <v>200</v>
      </c>
      <c r="AA7523" s="29" t="s">
        <v>52</v>
      </c>
      <c r="AB7523"/>
      <c r="AC7523"/>
      <c r="AD7523"/>
      <c r="AE7523"/>
      <c r="AF7523"/>
      <c r="AG7523"/>
      <c r="AH7523"/>
      <c r="AI7523"/>
    </row>
    <row r="7524" spans="1:35" ht="15" customHeight="1" x14ac:dyDescent="0.35">
      <c r="A7524" s="23" t="s">
        <v>2133</v>
      </c>
      <c r="B7524" s="24" t="s">
        <v>543</v>
      </c>
      <c r="C7524" s="25">
        <v>215</v>
      </c>
      <c r="D7524" s="24" t="s">
        <v>44</v>
      </c>
      <c r="E7524" s="24" t="s">
        <v>259</v>
      </c>
      <c r="F7524" s="24" t="s">
        <v>46</v>
      </c>
      <c r="G7524" s="24" t="s">
        <v>25</v>
      </c>
      <c r="H7524" s="24">
        <v>20</v>
      </c>
      <c r="I7524" s="26">
        <v>13</v>
      </c>
      <c r="P7524" s="29" t="s">
        <v>16438</v>
      </c>
      <c r="Q7524" s="29" t="s">
        <v>70</v>
      </c>
      <c r="R7524" s="29" t="s">
        <v>498</v>
      </c>
      <c r="S7524" s="29" t="s">
        <v>16439</v>
      </c>
      <c r="T7524" s="29" t="s">
        <v>44</v>
      </c>
      <c r="U7524" s="30">
        <v>146</v>
      </c>
      <c r="V7524" s="31">
        <v>22</v>
      </c>
      <c r="W7524" s="31">
        <v>10</v>
      </c>
      <c r="X7524" s="31" t="s">
        <v>25</v>
      </c>
      <c r="Y7524" s="29" t="s">
        <v>41</v>
      </c>
      <c r="Z7524" s="29" t="s">
        <v>200</v>
      </c>
      <c r="AA7524" s="29" t="s">
        <v>52</v>
      </c>
      <c r="AB7524"/>
      <c r="AC7524"/>
      <c r="AD7524"/>
      <c r="AE7524"/>
      <c r="AF7524"/>
      <c r="AG7524"/>
      <c r="AH7524"/>
      <c r="AI7524"/>
    </row>
    <row r="7525" spans="1:35" ht="15" customHeight="1" x14ac:dyDescent="0.35">
      <c r="A7525" s="32" t="s">
        <v>323</v>
      </c>
      <c r="B7525" s="33" t="s">
        <v>180</v>
      </c>
      <c r="C7525" s="34">
        <v>363</v>
      </c>
      <c r="D7525" s="33" t="s">
        <v>22</v>
      </c>
      <c r="E7525" s="33" t="s">
        <v>245</v>
      </c>
      <c r="F7525" s="33" t="s">
        <v>36</v>
      </c>
      <c r="G7525" s="33" t="s">
        <v>29</v>
      </c>
      <c r="H7525" s="33">
        <v>38</v>
      </c>
      <c r="I7525" s="35">
        <v>6</v>
      </c>
      <c r="P7525" s="29" t="s">
        <v>16440</v>
      </c>
      <c r="Q7525" s="29" t="s">
        <v>70</v>
      </c>
      <c r="R7525" s="29" t="s">
        <v>739</v>
      </c>
      <c r="S7525" s="29" t="s">
        <v>16441</v>
      </c>
      <c r="T7525" s="29" t="s">
        <v>44</v>
      </c>
      <c r="U7525" s="30">
        <v>242</v>
      </c>
      <c r="V7525" s="31">
        <v>23</v>
      </c>
      <c r="W7525" s="31">
        <v>10</v>
      </c>
      <c r="X7525" s="31" t="s">
        <v>29</v>
      </c>
      <c r="Y7525" s="29" t="s">
        <v>30</v>
      </c>
      <c r="Z7525" s="29" t="s">
        <v>200</v>
      </c>
      <c r="AA7525" s="29" t="s">
        <v>52</v>
      </c>
      <c r="AB7525"/>
      <c r="AC7525"/>
      <c r="AD7525"/>
      <c r="AE7525"/>
      <c r="AF7525"/>
      <c r="AG7525"/>
      <c r="AH7525"/>
      <c r="AI7525"/>
    </row>
    <row r="7526" spans="1:35" ht="15" customHeight="1" x14ac:dyDescent="0.35">
      <c r="A7526" s="23" t="s">
        <v>323</v>
      </c>
      <c r="B7526" s="24" t="s">
        <v>16442</v>
      </c>
      <c r="C7526" s="25">
        <v>181</v>
      </c>
      <c r="D7526" s="24" t="s">
        <v>44</v>
      </c>
      <c r="E7526" s="24" t="s">
        <v>555</v>
      </c>
      <c r="F7526" s="24" t="s">
        <v>86</v>
      </c>
      <c r="G7526" s="24" t="s">
        <v>25</v>
      </c>
      <c r="H7526" s="24">
        <v>19</v>
      </c>
      <c r="I7526" s="26">
        <v>11.25</v>
      </c>
      <c r="P7526" s="29" t="s">
        <v>16443</v>
      </c>
      <c r="Q7526" s="29" t="s">
        <v>2133</v>
      </c>
      <c r="R7526" s="29" t="s">
        <v>543</v>
      </c>
      <c r="S7526" s="29" t="s">
        <v>16444</v>
      </c>
      <c r="T7526" s="29" t="s">
        <v>44</v>
      </c>
      <c r="U7526" s="30">
        <v>1202</v>
      </c>
      <c r="V7526" s="31">
        <v>19</v>
      </c>
      <c r="W7526" s="31">
        <v>4</v>
      </c>
      <c r="X7526" s="31" t="s">
        <v>25</v>
      </c>
      <c r="Y7526" s="29" t="s">
        <v>50</v>
      </c>
      <c r="Z7526" s="29" t="s">
        <v>200</v>
      </c>
      <c r="AA7526" s="29" t="s">
        <v>52</v>
      </c>
      <c r="AB7526"/>
      <c r="AC7526"/>
      <c r="AD7526"/>
      <c r="AE7526"/>
      <c r="AF7526"/>
      <c r="AG7526"/>
      <c r="AH7526"/>
      <c r="AI7526"/>
    </row>
    <row r="7527" spans="1:35" ht="15" customHeight="1" x14ac:dyDescent="0.35">
      <c r="A7527" s="32" t="s">
        <v>323</v>
      </c>
      <c r="B7527" s="33" t="s">
        <v>720</v>
      </c>
      <c r="C7527" s="34">
        <v>421</v>
      </c>
      <c r="D7527" s="33" t="s">
        <v>44</v>
      </c>
      <c r="E7527" s="33" t="s">
        <v>181</v>
      </c>
      <c r="F7527" s="33" t="s">
        <v>24</v>
      </c>
      <c r="G7527" s="33" t="s">
        <v>29</v>
      </c>
      <c r="H7527" s="33">
        <v>37</v>
      </c>
      <c r="I7527" s="35">
        <v>8.75</v>
      </c>
      <c r="P7527" s="29" t="s">
        <v>16445</v>
      </c>
      <c r="Q7527" s="29" t="s">
        <v>323</v>
      </c>
      <c r="R7527" s="29" t="s">
        <v>180</v>
      </c>
      <c r="S7527" s="29" t="s">
        <v>16446</v>
      </c>
      <c r="T7527" s="29" t="s">
        <v>22</v>
      </c>
      <c r="U7527" s="30">
        <v>340</v>
      </c>
      <c r="V7527" s="31">
        <v>21</v>
      </c>
      <c r="W7527" s="31">
        <v>6</v>
      </c>
      <c r="X7527" s="31" t="s">
        <v>25</v>
      </c>
      <c r="Y7527" s="29" t="s">
        <v>50</v>
      </c>
      <c r="Z7527" s="29" t="s">
        <v>200</v>
      </c>
      <c r="AA7527" s="29" t="s">
        <v>52</v>
      </c>
      <c r="AB7527"/>
      <c r="AC7527"/>
      <c r="AD7527"/>
      <c r="AE7527"/>
      <c r="AF7527"/>
      <c r="AG7527"/>
      <c r="AH7527"/>
      <c r="AI7527"/>
    </row>
    <row r="7528" spans="1:35" ht="15" customHeight="1" x14ac:dyDescent="0.35">
      <c r="A7528" s="23" t="s">
        <v>1287</v>
      </c>
      <c r="B7528" s="24" t="s">
        <v>271</v>
      </c>
      <c r="C7528" s="25">
        <v>315</v>
      </c>
      <c r="D7528" s="24" t="s">
        <v>44</v>
      </c>
      <c r="E7528" s="24" t="s">
        <v>324</v>
      </c>
      <c r="F7528" s="24" t="s">
        <v>118</v>
      </c>
      <c r="G7528" s="24" t="s">
        <v>29</v>
      </c>
      <c r="H7528" s="24">
        <v>40</v>
      </c>
      <c r="I7528" s="26">
        <v>10</v>
      </c>
      <c r="P7528" s="29" t="s">
        <v>16447</v>
      </c>
      <c r="Q7528" s="29" t="s">
        <v>323</v>
      </c>
      <c r="R7528" s="29" t="s">
        <v>16442</v>
      </c>
      <c r="S7528" s="29" t="s">
        <v>16448</v>
      </c>
      <c r="T7528" s="29" t="s">
        <v>44</v>
      </c>
      <c r="U7528" s="30">
        <v>740</v>
      </c>
      <c r="V7528" s="31">
        <v>22</v>
      </c>
      <c r="W7528" s="31">
        <v>4</v>
      </c>
      <c r="X7528" s="31" t="s">
        <v>25</v>
      </c>
      <c r="Y7528" s="29" t="s">
        <v>30</v>
      </c>
      <c r="Z7528" s="29" t="s">
        <v>200</v>
      </c>
      <c r="AA7528" s="29" t="s">
        <v>52</v>
      </c>
      <c r="AB7528"/>
      <c r="AC7528"/>
      <c r="AD7528"/>
      <c r="AE7528"/>
      <c r="AF7528"/>
      <c r="AG7528"/>
      <c r="AH7528"/>
      <c r="AI7528"/>
    </row>
    <row r="7529" spans="1:35" ht="15" customHeight="1" x14ac:dyDescent="0.35">
      <c r="A7529" s="32" t="s">
        <v>1287</v>
      </c>
      <c r="B7529" s="33" t="s">
        <v>830</v>
      </c>
      <c r="C7529" s="34">
        <v>271</v>
      </c>
      <c r="D7529" s="33" t="s">
        <v>22</v>
      </c>
      <c r="E7529" s="33" t="s">
        <v>51</v>
      </c>
      <c r="F7529" s="33" t="s">
        <v>52</v>
      </c>
      <c r="G7529" s="33" t="s">
        <v>29</v>
      </c>
      <c r="H7529" s="33">
        <v>17</v>
      </c>
      <c r="I7529" s="35">
        <v>7</v>
      </c>
      <c r="P7529" s="29" t="s">
        <v>16449</v>
      </c>
      <c r="Q7529" s="29" t="s">
        <v>323</v>
      </c>
      <c r="R7529" s="29" t="s">
        <v>720</v>
      </c>
      <c r="S7529" s="29" t="s">
        <v>16450</v>
      </c>
      <c r="T7529" s="29" t="s">
        <v>44</v>
      </c>
      <c r="U7529" s="30">
        <v>1240</v>
      </c>
      <c r="V7529" s="31">
        <v>22</v>
      </c>
      <c r="W7529" s="31">
        <v>8</v>
      </c>
      <c r="X7529" s="31" t="s">
        <v>25</v>
      </c>
      <c r="Y7529" s="29" t="s">
        <v>30</v>
      </c>
      <c r="Z7529" s="29" t="s">
        <v>200</v>
      </c>
      <c r="AA7529" s="29" t="s">
        <v>52</v>
      </c>
      <c r="AB7529"/>
      <c r="AC7529"/>
      <c r="AD7529"/>
      <c r="AE7529"/>
      <c r="AF7529"/>
      <c r="AG7529"/>
      <c r="AH7529"/>
      <c r="AI7529"/>
    </row>
    <row r="7530" spans="1:35" ht="15" customHeight="1" x14ac:dyDescent="0.35">
      <c r="A7530" s="23" t="s">
        <v>249</v>
      </c>
      <c r="B7530" s="24" t="s">
        <v>1326</v>
      </c>
      <c r="C7530" s="25">
        <v>494</v>
      </c>
      <c r="D7530" s="24" t="s">
        <v>22</v>
      </c>
      <c r="E7530" s="24" t="s">
        <v>164</v>
      </c>
      <c r="F7530" s="24" t="s">
        <v>52</v>
      </c>
      <c r="G7530" s="24" t="s">
        <v>25</v>
      </c>
      <c r="H7530" s="24">
        <v>18</v>
      </c>
      <c r="I7530" s="26">
        <v>12.25</v>
      </c>
      <c r="P7530" s="29" t="s">
        <v>16451</v>
      </c>
      <c r="Q7530" s="29" t="s">
        <v>1287</v>
      </c>
      <c r="R7530" s="29" t="s">
        <v>271</v>
      </c>
      <c r="S7530" s="29" t="s">
        <v>16452</v>
      </c>
      <c r="T7530" s="29" t="s">
        <v>44</v>
      </c>
      <c r="U7530" s="30">
        <v>354</v>
      </c>
      <c r="V7530" s="31">
        <v>21</v>
      </c>
      <c r="W7530" s="31">
        <v>10</v>
      </c>
      <c r="X7530" s="31" t="s">
        <v>25</v>
      </c>
      <c r="Y7530" s="29" t="s">
        <v>41</v>
      </c>
      <c r="Z7530" s="29" t="s">
        <v>200</v>
      </c>
      <c r="AA7530" s="29" t="s">
        <v>52</v>
      </c>
      <c r="AB7530"/>
      <c r="AC7530"/>
      <c r="AD7530"/>
      <c r="AE7530"/>
      <c r="AF7530"/>
      <c r="AG7530"/>
      <c r="AH7530"/>
      <c r="AI7530"/>
    </row>
    <row r="7531" spans="1:35" ht="15" customHeight="1" x14ac:dyDescent="0.35">
      <c r="A7531" s="32" t="s">
        <v>249</v>
      </c>
      <c r="B7531" s="33" t="s">
        <v>194</v>
      </c>
      <c r="C7531" s="34">
        <v>346</v>
      </c>
      <c r="D7531" s="33" t="s">
        <v>44</v>
      </c>
      <c r="E7531" s="33" t="s">
        <v>177</v>
      </c>
      <c r="F7531" s="33" t="s">
        <v>52</v>
      </c>
      <c r="G7531" s="33" t="s">
        <v>25</v>
      </c>
      <c r="H7531" s="33">
        <v>33</v>
      </c>
      <c r="I7531" s="35">
        <v>11</v>
      </c>
      <c r="P7531" s="29" t="s">
        <v>16453</v>
      </c>
      <c r="Q7531" s="29" t="s">
        <v>1287</v>
      </c>
      <c r="R7531" s="29" t="s">
        <v>830</v>
      </c>
      <c r="S7531" s="29" t="s">
        <v>2008</v>
      </c>
      <c r="T7531" s="29" t="s">
        <v>22</v>
      </c>
      <c r="U7531" s="30">
        <v>955</v>
      </c>
      <c r="V7531" s="31">
        <v>22</v>
      </c>
      <c r="W7531" s="31">
        <v>10</v>
      </c>
      <c r="X7531" s="31" t="s">
        <v>25</v>
      </c>
      <c r="Y7531" s="29" t="s">
        <v>30</v>
      </c>
      <c r="Z7531" s="29" t="s">
        <v>200</v>
      </c>
      <c r="AA7531" s="29" t="s">
        <v>52</v>
      </c>
      <c r="AB7531"/>
      <c r="AC7531"/>
      <c r="AD7531"/>
      <c r="AE7531"/>
      <c r="AF7531"/>
      <c r="AG7531"/>
      <c r="AH7531"/>
      <c r="AI7531"/>
    </row>
    <row r="7532" spans="1:35" ht="15" customHeight="1" x14ac:dyDescent="0.35">
      <c r="A7532" s="23" t="s">
        <v>13364</v>
      </c>
      <c r="B7532" s="24" t="s">
        <v>2200</v>
      </c>
      <c r="C7532" s="25">
        <v>396</v>
      </c>
      <c r="D7532" s="24" t="s">
        <v>44</v>
      </c>
      <c r="E7532" s="24" t="s">
        <v>51</v>
      </c>
      <c r="F7532" s="24" t="s">
        <v>52</v>
      </c>
      <c r="G7532" s="24" t="s">
        <v>25</v>
      </c>
      <c r="H7532" s="24">
        <v>20</v>
      </c>
      <c r="I7532" s="26">
        <v>12.25</v>
      </c>
      <c r="P7532" s="29" t="s">
        <v>16454</v>
      </c>
      <c r="Q7532" s="29" t="s">
        <v>249</v>
      </c>
      <c r="R7532" s="29" t="s">
        <v>1326</v>
      </c>
      <c r="S7532" s="29" t="s">
        <v>16455</v>
      </c>
      <c r="T7532" s="29" t="s">
        <v>22</v>
      </c>
      <c r="U7532" s="30">
        <v>1065</v>
      </c>
      <c r="V7532" s="31">
        <v>22</v>
      </c>
      <c r="W7532" s="31">
        <v>10</v>
      </c>
      <c r="X7532" s="31" t="s">
        <v>29</v>
      </c>
      <c r="Y7532" s="29" t="s">
        <v>41</v>
      </c>
      <c r="Z7532" s="29" t="s">
        <v>200</v>
      </c>
      <c r="AA7532" s="29" t="s">
        <v>52</v>
      </c>
      <c r="AB7532"/>
      <c r="AC7532"/>
      <c r="AD7532"/>
      <c r="AE7532"/>
      <c r="AF7532"/>
      <c r="AG7532"/>
      <c r="AH7532"/>
      <c r="AI7532"/>
    </row>
    <row r="7533" spans="1:35" ht="15" customHeight="1" x14ac:dyDescent="0.35">
      <c r="A7533" s="32" t="s">
        <v>13364</v>
      </c>
      <c r="B7533" s="33" t="s">
        <v>2200</v>
      </c>
      <c r="C7533" s="34">
        <v>393</v>
      </c>
      <c r="D7533" s="33" t="s">
        <v>22</v>
      </c>
      <c r="E7533" s="33" t="s">
        <v>124</v>
      </c>
      <c r="F7533" s="33" t="s">
        <v>52</v>
      </c>
      <c r="G7533" s="33" t="s">
        <v>29</v>
      </c>
      <c r="H7533" s="33">
        <v>18</v>
      </c>
      <c r="I7533" s="35">
        <v>5.25</v>
      </c>
      <c r="P7533" s="29" t="s">
        <v>16456</v>
      </c>
      <c r="Q7533" s="29" t="s">
        <v>249</v>
      </c>
      <c r="R7533" s="29" t="s">
        <v>194</v>
      </c>
      <c r="S7533" s="29" t="s">
        <v>16457</v>
      </c>
      <c r="T7533" s="29" t="s">
        <v>44</v>
      </c>
      <c r="U7533" s="30">
        <v>801</v>
      </c>
      <c r="V7533" s="31">
        <v>17</v>
      </c>
      <c r="W7533" s="31">
        <v>2</v>
      </c>
      <c r="X7533" s="31" t="s">
        <v>25</v>
      </c>
      <c r="Y7533" s="29" t="s">
        <v>50</v>
      </c>
      <c r="Z7533" s="29" t="s">
        <v>200</v>
      </c>
      <c r="AA7533" s="29" t="s">
        <v>52</v>
      </c>
      <c r="AB7533"/>
      <c r="AC7533"/>
      <c r="AD7533"/>
      <c r="AE7533"/>
      <c r="AF7533"/>
      <c r="AG7533"/>
      <c r="AH7533"/>
      <c r="AI7533"/>
    </row>
    <row r="7534" spans="1:35" ht="15" customHeight="1" x14ac:dyDescent="0.35">
      <c r="A7534" s="23" t="s">
        <v>193</v>
      </c>
      <c r="B7534" s="24" t="s">
        <v>16458</v>
      </c>
      <c r="C7534" s="25">
        <v>365</v>
      </c>
      <c r="D7534" s="24" t="s">
        <v>44</v>
      </c>
      <c r="E7534" s="24" t="s">
        <v>141</v>
      </c>
      <c r="F7534" s="24" t="s">
        <v>46</v>
      </c>
      <c r="G7534" s="24" t="s">
        <v>25</v>
      </c>
      <c r="H7534" s="24">
        <v>19</v>
      </c>
      <c r="I7534" s="26">
        <v>12.75</v>
      </c>
      <c r="P7534" s="29" t="s">
        <v>16459</v>
      </c>
      <c r="Q7534" s="29" t="s">
        <v>13364</v>
      </c>
      <c r="R7534" s="29" t="s">
        <v>2200</v>
      </c>
      <c r="S7534" s="29" t="s">
        <v>2036</v>
      </c>
      <c r="T7534" s="29" t="s">
        <v>44</v>
      </c>
      <c r="U7534" s="30">
        <v>823</v>
      </c>
      <c r="V7534" s="31">
        <v>23</v>
      </c>
      <c r="W7534" s="31">
        <v>10</v>
      </c>
      <c r="X7534" s="31" t="s">
        <v>29</v>
      </c>
      <c r="Y7534" s="29" t="s">
        <v>50</v>
      </c>
      <c r="Z7534" s="29" t="s">
        <v>200</v>
      </c>
      <c r="AA7534" s="29" t="s">
        <v>52</v>
      </c>
      <c r="AB7534"/>
      <c r="AC7534"/>
      <c r="AD7534"/>
      <c r="AE7534"/>
      <c r="AF7534"/>
      <c r="AG7534"/>
      <c r="AH7534"/>
      <c r="AI7534"/>
    </row>
    <row r="7535" spans="1:35" ht="15" customHeight="1" x14ac:dyDescent="0.35">
      <c r="A7535" s="32" t="s">
        <v>193</v>
      </c>
      <c r="B7535" s="33" t="s">
        <v>194</v>
      </c>
      <c r="C7535" s="34">
        <v>102</v>
      </c>
      <c r="D7535" s="33" t="s">
        <v>22</v>
      </c>
      <c r="E7535" s="33" t="s">
        <v>213</v>
      </c>
      <c r="F7535" s="33" t="s">
        <v>52</v>
      </c>
      <c r="G7535" s="33" t="s">
        <v>25</v>
      </c>
      <c r="H7535" s="33">
        <v>17</v>
      </c>
      <c r="I7535" s="35">
        <v>12</v>
      </c>
      <c r="P7535" s="29" t="s">
        <v>16460</v>
      </c>
      <c r="Q7535" s="29" t="s">
        <v>13364</v>
      </c>
      <c r="R7535" s="29" t="s">
        <v>2200</v>
      </c>
      <c r="S7535" s="29" t="s">
        <v>16461</v>
      </c>
      <c r="T7535" s="29" t="s">
        <v>22</v>
      </c>
      <c r="U7535" s="30">
        <v>1226</v>
      </c>
      <c r="V7535" s="31">
        <v>21</v>
      </c>
      <c r="W7535" s="31">
        <v>10</v>
      </c>
      <c r="X7535" s="31" t="s">
        <v>25</v>
      </c>
      <c r="Y7535" s="29" t="s">
        <v>30</v>
      </c>
      <c r="Z7535" s="29" t="s">
        <v>200</v>
      </c>
      <c r="AA7535" s="29" t="s">
        <v>52</v>
      </c>
      <c r="AB7535"/>
      <c r="AC7535"/>
      <c r="AD7535"/>
      <c r="AE7535"/>
      <c r="AF7535"/>
      <c r="AG7535"/>
      <c r="AH7535"/>
      <c r="AI7535"/>
    </row>
    <row r="7536" spans="1:35" ht="15" customHeight="1" x14ac:dyDescent="0.35">
      <c r="A7536" s="23" t="s">
        <v>198</v>
      </c>
      <c r="B7536" s="24" t="s">
        <v>199</v>
      </c>
      <c r="C7536" s="25">
        <v>145</v>
      </c>
      <c r="D7536" s="24" t="s">
        <v>44</v>
      </c>
      <c r="E7536" s="24" t="s">
        <v>164</v>
      </c>
      <c r="F7536" s="24" t="s">
        <v>52</v>
      </c>
      <c r="G7536" s="24" t="s">
        <v>25</v>
      </c>
      <c r="H7536" s="24">
        <v>20</v>
      </c>
      <c r="I7536" s="26">
        <v>12</v>
      </c>
      <c r="P7536" s="29" t="s">
        <v>16462</v>
      </c>
      <c r="Q7536" s="29" t="s">
        <v>193</v>
      </c>
      <c r="R7536" s="29" t="s">
        <v>16458</v>
      </c>
      <c r="S7536" s="29" t="s">
        <v>16463</v>
      </c>
      <c r="T7536" s="29" t="s">
        <v>44</v>
      </c>
      <c r="U7536" s="30">
        <v>763</v>
      </c>
      <c r="V7536" s="31">
        <v>50</v>
      </c>
      <c r="W7536" s="31">
        <v>10</v>
      </c>
      <c r="X7536" s="31" t="s">
        <v>25</v>
      </c>
      <c r="Y7536" s="29" t="s">
        <v>30</v>
      </c>
      <c r="Z7536" s="29" t="s">
        <v>200</v>
      </c>
      <c r="AA7536" s="29" t="s">
        <v>52</v>
      </c>
      <c r="AB7536"/>
      <c r="AC7536"/>
      <c r="AD7536"/>
      <c r="AE7536"/>
      <c r="AF7536"/>
      <c r="AG7536"/>
      <c r="AH7536"/>
      <c r="AI7536"/>
    </row>
    <row r="7537" spans="1:35" ht="15" customHeight="1" x14ac:dyDescent="0.35">
      <c r="A7537" s="32" t="s">
        <v>198</v>
      </c>
      <c r="B7537" s="33" t="s">
        <v>601</v>
      </c>
      <c r="C7537" s="34">
        <v>75</v>
      </c>
      <c r="D7537" s="33" t="s">
        <v>44</v>
      </c>
      <c r="E7537" s="33" t="s">
        <v>460</v>
      </c>
      <c r="F7537" s="33" t="s">
        <v>52</v>
      </c>
      <c r="G7537" s="33" t="s">
        <v>29</v>
      </c>
      <c r="H7537" s="33">
        <v>17</v>
      </c>
      <c r="I7537" s="35">
        <v>10</v>
      </c>
      <c r="P7537" s="29" t="s">
        <v>16464</v>
      </c>
      <c r="Q7537" s="29" t="s">
        <v>193</v>
      </c>
      <c r="R7537" s="29" t="s">
        <v>194</v>
      </c>
      <c r="S7537" s="29" t="s">
        <v>16465</v>
      </c>
      <c r="T7537" s="29" t="s">
        <v>22</v>
      </c>
      <c r="U7537" s="30">
        <v>553</v>
      </c>
      <c r="V7537" s="31">
        <v>19</v>
      </c>
      <c r="W7537" s="31">
        <v>2</v>
      </c>
      <c r="X7537" s="31" t="s">
        <v>25</v>
      </c>
      <c r="Y7537" s="29" t="s">
        <v>41</v>
      </c>
      <c r="Z7537" s="29" t="s">
        <v>200</v>
      </c>
      <c r="AA7537" s="29" t="s">
        <v>52</v>
      </c>
      <c r="AB7537"/>
      <c r="AC7537"/>
      <c r="AD7537"/>
      <c r="AE7537"/>
      <c r="AF7537"/>
      <c r="AG7537"/>
      <c r="AH7537"/>
      <c r="AI7537"/>
    </row>
    <row r="7538" spans="1:35" ht="15" customHeight="1" x14ac:dyDescent="0.35">
      <c r="A7538" s="23" t="s">
        <v>3907</v>
      </c>
      <c r="B7538" s="24" t="s">
        <v>829</v>
      </c>
      <c r="C7538" s="25">
        <v>343</v>
      </c>
      <c r="D7538" s="24" t="s">
        <v>44</v>
      </c>
      <c r="E7538" s="24" t="s">
        <v>173</v>
      </c>
      <c r="F7538" s="24" t="s">
        <v>46</v>
      </c>
      <c r="G7538" s="24" t="s">
        <v>25</v>
      </c>
      <c r="H7538" s="24">
        <v>17</v>
      </c>
      <c r="I7538" s="26">
        <v>13.5</v>
      </c>
      <c r="P7538" s="29" t="s">
        <v>16466</v>
      </c>
      <c r="Q7538" s="29" t="s">
        <v>198</v>
      </c>
      <c r="R7538" s="29" t="s">
        <v>199</v>
      </c>
      <c r="S7538" s="29" t="s">
        <v>16467</v>
      </c>
      <c r="T7538" s="29" t="s">
        <v>44</v>
      </c>
      <c r="U7538" s="30">
        <v>303</v>
      </c>
      <c r="V7538" s="31">
        <v>19</v>
      </c>
      <c r="W7538" s="31">
        <v>4</v>
      </c>
      <c r="X7538" s="31" t="s">
        <v>25</v>
      </c>
      <c r="Y7538" s="29" t="s">
        <v>50</v>
      </c>
      <c r="Z7538" s="29" t="s">
        <v>200</v>
      </c>
      <c r="AA7538" s="29" t="s">
        <v>52</v>
      </c>
      <c r="AB7538"/>
      <c r="AC7538"/>
      <c r="AD7538"/>
      <c r="AE7538"/>
      <c r="AF7538"/>
      <c r="AG7538"/>
      <c r="AH7538"/>
      <c r="AI7538"/>
    </row>
    <row r="7539" spans="1:35" ht="15" customHeight="1" x14ac:dyDescent="0.35">
      <c r="A7539" s="32" t="s">
        <v>1824</v>
      </c>
      <c r="B7539" s="33" t="s">
        <v>3461</v>
      </c>
      <c r="C7539" s="34">
        <v>171</v>
      </c>
      <c r="D7539" s="33" t="s">
        <v>44</v>
      </c>
      <c r="E7539" s="33" t="s">
        <v>35</v>
      </c>
      <c r="F7539" s="33" t="s">
        <v>36</v>
      </c>
      <c r="G7539" s="33" t="s">
        <v>25</v>
      </c>
      <c r="H7539" s="33">
        <v>18</v>
      </c>
      <c r="I7539" s="35">
        <v>12.5</v>
      </c>
      <c r="P7539" s="29" t="s">
        <v>16468</v>
      </c>
      <c r="Q7539" s="29" t="s">
        <v>198</v>
      </c>
      <c r="R7539" s="29" t="s">
        <v>601</v>
      </c>
      <c r="S7539" s="29" t="s">
        <v>16469</v>
      </c>
      <c r="T7539" s="29" t="s">
        <v>44</v>
      </c>
      <c r="U7539" s="30">
        <v>157</v>
      </c>
      <c r="V7539" s="31">
        <v>18</v>
      </c>
      <c r="W7539" s="31">
        <v>4</v>
      </c>
      <c r="X7539" s="31" t="s">
        <v>29</v>
      </c>
      <c r="Y7539" s="29" t="s">
        <v>30</v>
      </c>
      <c r="Z7539" s="29" t="s">
        <v>200</v>
      </c>
      <c r="AA7539" s="29" t="s">
        <v>52</v>
      </c>
      <c r="AB7539"/>
      <c r="AC7539"/>
      <c r="AD7539"/>
      <c r="AE7539"/>
      <c r="AF7539"/>
      <c r="AG7539"/>
      <c r="AH7539"/>
      <c r="AI7539"/>
    </row>
    <row r="7540" spans="1:35" ht="15" customHeight="1" x14ac:dyDescent="0.35">
      <c r="A7540" s="23" t="s">
        <v>3004</v>
      </c>
      <c r="B7540" s="24" t="s">
        <v>861</v>
      </c>
      <c r="C7540" s="25">
        <v>474</v>
      </c>
      <c r="D7540" s="24" t="s">
        <v>44</v>
      </c>
      <c r="E7540" s="24" t="s">
        <v>460</v>
      </c>
      <c r="F7540" s="24" t="s">
        <v>52</v>
      </c>
      <c r="G7540" s="24" t="s">
        <v>25</v>
      </c>
      <c r="H7540" s="24">
        <v>17</v>
      </c>
      <c r="I7540" s="26">
        <v>10.75</v>
      </c>
      <c r="P7540" s="29" t="s">
        <v>16470</v>
      </c>
      <c r="Q7540" s="29" t="s">
        <v>3907</v>
      </c>
      <c r="R7540" s="29" t="s">
        <v>829</v>
      </c>
      <c r="S7540" s="29" t="s">
        <v>16471</v>
      </c>
      <c r="T7540" s="29" t="s">
        <v>44</v>
      </c>
      <c r="U7540" s="30">
        <v>239</v>
      </c>
      <c r="V7540" s="31">
        <v>25</v>
      </c>
      <c r="W7540" s="31">
        <v>10</v>
      </c>
      <c r="X7540" s="31" t="s">
        <v>29</v>
      </c>
      <c r="Y7540" s="29" t="s">
        <v>30</v>
      </c>
      <c r="Z7540" s="29" t="s">
        <v>200</v>
      </c>
      <c r="AA7540" s="29" t="s">
        <v>52</v>
      </c>
      <c r="AB7540"/>
      <c r="AC7540"/>
      <c r="AD7540"/>
      <c r="AE7540"/>
      <c r="AF7540"/>
      <c r="AG7540"/>
      <c r="AH7540"/>
      <c r="AI7540"/>
    </row>
    <row r="7541" spans="1:35" ht="15" customHeight="1" x14ac:dyDescent="0.35">
      <c r="A7541" s="32" t="s">
        <v>3004</v>
      </c>
      <c r="B7541" s="33" t="s">
        <v>231</v>
      </c>
      <c r="C7541" s="34">
        <v>110</v>
      </c>
      <c r="D7541" s="33" t="s">
        <v>22</v>
      </c>
      <c r="E7541" s="33" t="s">
        <v>259</v>
      </c>
      <c r="F7541" s="33" t="s">
        <v>46</v>
      </c>
      <c r="G7541" s="33" t="s">
        <v>29</v>
      </c>
      <c r="H7541" s="33">
        <v>17</v>
      </c>
      <c r="I7541" s="35">
        <v>4.75</v>
      </c>
      <c r="P7541" s="29" t="s">
        <v>16472</v>
      </c>
      <c r="Q7541" s="29" t="s">
        <v>1824</v>
      </c>
      <c r="R7541" s="29" t="s">
        <v>3461</v>
      </c>
      <c r="S7541" s="29" t="s">
        <v>16473</v>
      </c>
      <c r="T7541" s="29" t="s">
        <v>44</v>
      </c>
      <c r="U7541" s="30">
        <v>1173</v>
      </c>
      <c r="V7541" s="31">
        <v>19</v>
      </c>
      <c r="W7541" s="31">
        <v>4</v>
      </c>
      <c r="X7541" s="31" t="s">
        <v>25</v>
      </c>
      <c r="Y7541" s="29" t="s">
        <v>41</v>
      </c>
      <c r="Z7541" s="29" t="s">
        <v>200</v>
      </c>
      <c r="AA7541" s="29" t="s">
        <v>52</v>
      </c>
      <c r="AB7541"/>
      <c r="AC7541"/>
      <c r="AD7541"/>
      <c r="AE7541"/>
      <c r="AF7541"/>
      <c r="AG7541"/>
      <c r="AH7541"/>
      <c r="AI7541"/>
    </row>
    <row r="7542" spans="1:35" ht="15" customHeight="1" x14ac:dyDescent="0.35">
      <c r="A7542" s="23" t="s">
        <v>3004</v>
      </c>
      <c r="B7542" s="24" t="s">
        <v>16474</v>
      </c>
      <c r="C7542" s="25">
        <v>271</v>
      </c>
      <c r="D7542" s="24" t="s">
        <v>22</v>
      </c>
      <c r="E7542" s="24" t="s">
        <v>237</v>
      </c>
      <c r="F7542" s="24" t="s">
        <v>46</v>
      </c>
      <c r="G7542" s="24" t="s">
        <v>29</v>
      </c>
      <c r="H7542" s="24">
        <v>20</v>
      </c>
      <c r="I7542" s="26">
        <v>7.5</v>
      </c>
      <c r="P7542" s="29" t="s">
        <v>16475</v>
      </c>
      <c r="Q7542" s="29" t="s">
        <v>3004</v>
      </c>
      <c r="R7542" s="29" t="s">
        <v>861</v>
      </c>
      <c r="S7542" s="29" t="s">
        <v>16476</v>
      </c>
      <c r="T7542" s="29" t="s">
        <v>44</v>
      </c>
      <c r="U7542" s="30">
        <v>282</v>
      </c>
      <c r="V7542" s="31">
        <v>22</v>
      </c>
      <c r="W7542" s="31">
        <v>8</v>
      </c>
      <c r="X7542" s="31" t="s">
        <v>29</v>
      </c>
      <c r="Y7542" s="29" t="s">
        <v>50</v>
      </c>
      <c r="Z7542" s="29" t="s">
        <v>200</v>
      </c>
      <c r="AA7542" s="29" t="s">
        <v>52</v>
      </c>
      <c r="AB7542"/>
      <c r="AC7542"/>
      <c r="AD7542"/>
      <c r="AE7542"/>
      <c r="AF7542"/>
      <c r="AG7542"/>
      <c r="AH7542"/>
      <c r="AI7542"/>
    </row>
    <row r="7543" spans="1:35" ht="15" customHeight="1" x14ac:dyDescent="0.35">
      <c r="A7543" s="32" t="s">
        <v>1920</v>
      </c>
      <c r="B7543" s="33" t="s">
        <v>16477</v>
      </c>
      <c r="C7543" s="34">
        <v>382</v>
      </c>
      <c r="D7543" s="33" t="s">
        <v>44</v>
      </c>
      <c r="E7543" s="33" t="s">
        <v>173</v>
      </c>
      <c r="F7543" s="33" t="s">
        <v>46</v>
      </c>
      <c r="G7543" s="33" t="s">
        <v>29</v>
      </c>
      <c r="H7543" s="33">
        <v>19</v>
      </c>
      <c r="I7543" s="35">
        <v>10</v>
      </c>
      <c r="P7543" s="29" t="s">
        <v>16478</v>
      </c>
      <c r="Q7543" s="29" t="s">
        <v>3004</v>
      </c>
      <c r="R7543" s="29" t="s">
        <v>231</v>
      </c>
      <c r="S7543" s="29" t="s">
        <v>16479</v>
      </c>
      <c r="T7543" s="29" t="s">
        <v>22</v>
      </c>
      <c r="U7543" s="30">
        <v>426</v>
      </c>
      <c r="V7543" s="31">
        <v>22</v>
      </c>
      <c r="W7543" s="31">
        <v>10</v>
      </c>
      <c r="X7543" s="31" t="s">
        <v>29</v>
      </c>
      <c r="Y7543" s="29" t="s">
        <v>30</v>
      </c>
      <c r="Z7543" s="29" t="s">
        <v>200</v>
      </c>
      <c r="AA7543" s="29" t="s">
        <v>52</v>
      </c>
      <c r="AB7543"/>
      <c r="AC7543"/>
      <c r="AD7543"/>
      <c r="AE7543"/>
      <c r="AF7543"/>
      <c r="AG7543"/>
      <c r="AH7543"/>
      <c r="AI7543"/>
    </row>
    <row r="7544" spans="1:35" ht="15" customHeight="1" x14ac:dyDescent="0.35">
      <c r="A7544" s="23" t="s">
        <v>207</v>
      </c>
      <c r="B7544" s="24" t="s">
        <v>439</v>
      </c>
      <c r="C7544" s="25">
        <v>301</v>
      </c>
      <c r="D7544" s="24" t="s">
        <v>44</v>
      </c>
      <c r="E7544" s="24" t="s">
        <v>219</v>
      </c>
      <c r="F7544" s="24" t="s">
        <v>139</v>
      </c>
      <c r="G7544" s="24" t="s">
        <v>25</v>
      </c>
      <c r="H7544" s="24">
        <v>18</v>
      </c>
      <c r="I7544" s="26">
        <v>14.25</v>
      </c>
      <c r="P7544" s="29" t="s">
        <v>16480</v>
      </c>
      <c r="Q7544" s="29" t="s">
        <v>3004</v>
      </c>
      <c r="R7544" s="29" t="s">
        <v>16474</v>
      </c>
      <c r="S7544" s="29" t="s">
        <v>16481</v>
      </c>
      <c r="T7544" s="29" t="s">
        <v>22</v>
      </c>
      <c r="U7544" s="30">
        <v>1133</v>
      </c>
      <c r="V7544" s="31">
        <v>19</v>
      </c>
      <c r="W7544" s="31">
        <v>2</v>
      </c>
      <c r="X7544" s="31" t="s">
        <v>25</v>
      </c>
      <c r="Y7544" s="29" t="s">
        <v>41</v>
      </c>
      <c r="Z7544" s="29" t="s">
        <v>200</v>
      </c>
      <c r="AA7544" s="29" t="s">
        <v>52</v>
      </c>
      <c r="AB7544"/>
      <c r="AC7544"/>
      <c r="AD7544"/>
      <c r="AE7544"/>
      <c r="AF7544"/>
      <c r="AG7544"/>
      <c r="AH7544"/>
      <c r="AI7544"/>
    </row>
    <row r="7545" spans="1:35" ht="15" customHeight="1" x14ac:dyDescent="0.35">
      <c r="A7545" s="32" t="s">
        <v>222</v>
      </c>
      <c r="B7545" s="33" t="s">
        <v>572</v>
      </c>
      <c r="C7545" s="34">
        <v>265</v>
      </c>
      <c r="D7545" s="33" t="s">
        <v>22</v>
      </c>
      <c r="E7545" s="33" t="s">
        <v>195</v>
      </c>
      <c r="F7545" s="33" t="s">
        <v>59</v>
      </c>
      <c r="G7545" s="33" t="s">
        <v>29</v>
      </c>
      <c r="H7545" s="33">
        <v>19</v>
      </c>
      <c r="I7545" s="35">
        <v>3.5</v>
      </c>
      <c r="P7545" s="29" t="s">
        <v>16482</v>
      </c>
      <c r="Q7545" s="29" t="s">
        <v>1920</v>
      </c>
      <c r="R7545" s="29" t="s">
        <v>16477</v>
      </c>
      <c r="S7545" s="29" t="s">
        <v>16483</v>
      </c>
      <c r="T7545" s="29" t="s">
        <v>44</v>
      </c>
      <c r="U7545" s="30">
        <v>1278</v>
      </c>
      <c r="V7545" s="31">
        <v>31</v>
      </c>
      <c r="W7545" s="31">
        <v>6</v>
      </c>
      <c r="X7545" s="31" t="s">
        <v>25</v>
      </c>
      <c r="Y7545" s="29" t="s">
        <v>30</v>
      </c>
      <c r="Z7545" s="29" t="s">
        <v>200</v>
      </c>
      <c r="AA7545" s="29" t="s">
        <v>52</v>
      </c>
      <c r="AB7545"/>
      <c r="AC7545"/>
      <c r="AD7545"/>
      <c r="AE7545"/>
      <c r="AF7545"/>
      <c r="AG7545"/>
      <c r="AH7545"/>
      <c r="AI7545"/>
    </row>
    <row r="7546" spans="1:35" ht="15" customHeight="1" x14ac:dyDescent="0.35">
      <c r="A7546" s="23" t="s">
        <v>235</v>
      </c>
      <c r="B7546" s="24" t="s">
        <v>746</v>
      </c>
      <c r="C7546" s="25">
        <v>323</v>
      </c>
      <c r="D7546" s="24" t="s">
        <v>44</v>
      </c>
      <c r="E7546" s="24" t="s">
        <v>136</v>
      </c>
      <c r="F7546" s="24" t="s">
        <v>86</v>
      </c>
      <c r="G7546" s="24" t="s">
        <v>29</v>
      </c>
      <c r="H7546" s="24">
        <v>35</v>
      </c>
      <c r="I7546" s="26">
        <v>10</v>
      </c>
      <c r="P7546" s="29" t="s">
        <v>16484</v>
      </c>
      <c r="Q7546" s="29" t="s">
        <v>207</v>
      </c>
      <c r="R7546" s="29" t="s">
        <v>439</v>
      </c>
      <c r="S7546" s="29" t="s">
        <v>16485</v>
      </c>
      <c r="T7546" s="29" t="s">
        <v>44</v>
      </c>
      <c r="U7546" s="30">
        <v>344</v>
      </c>
      <c r="V7546" s="31">
        <v>22</v>
      </c>
      <c r="W7546" s="31">
        <v>8</v>
      </c>
      <c r="X7546" s="31" t="s">
        <v>29</v>
      </c>
      <c r="Y7546" s="29" t="s">
        <v>41</v>
      </c>
      <c r="Z7546" s="29" t="s">
        <v>200</v>
      </c>
      <c r="AA7546" s="29" t="s">
        <v>52</v>
      </c>
      <c r="AB7546"/>
      <c r="AC7546"/>
      <c r="AD7546"/>
      <c r="AE7546"/>
      <c r="AF7546"/>
      <c r="AG7546"/>
      <c r="AH7546"/>
      <c r="AI7546"/>
    </row>
    <row r="7547" spans="1:35" ht="15" customHeight="1" x14ac:dyDescent="0.35">
      <c r="A7547" s="32" t="s">
        <v>253</v>
      </c>
      <c r="B7547" s="33" t="s">
        <v>1089</v>
      </c>
      <c r="C7547" s="34">
        <v>177</v>
      </c>
      <c r="D7547" s="33" t="s">
        <v>44</v>
      </c>
      <c r="E7547" s="33" t="s">
        <v>232</v>
      </c>
      <c r="F7547" s="33" t="s">
        <v>32</v>
      </c>
      <c r="G7547" s="33" t="s">
        <v>29</v>
      </c>
      <c r="H7547" s="33">
        <v>40</v>
      </c>
      <c r="I7547" s="35">
        <v>9.75</v>
      </c>
      <c r="P7547" s="29" t="s">
        <v>16486</v>
      </c>
      <c r="Q7547" s="29" t="s">
        <v>222</v>
      </c>
      <c r="R7547" s="29" t="s">
        <v>572</v>
      </c>
      <c r="S7547" s="29" t="s">
        <v>16487</v>
      </c>
      <c r="T7547" s="29" t="s">
        <v>22</v>
      </c>
      <c r="U7547" s="30">
        <v>759</v>
      </c>
      <c r="V7547" s="31">
        <v>20</v>
      </c>
      <c r="W7547" s="31">
        <v>2</v>
      </c>
      <c r="X7547" s="31" t="s">
        <v>25</v>
      </c>
      <c r="Y7547" s="29" t="s">
        <v>50</v>
      </c>
      <c r="Z7547" s="29" t="s">
        <v>200</v>
      </c>
      <c r="AA7547" s="29" t="s">
        <v>52</v>
      </c>
      <c r="AB7547"/>
      <c r="AC7547"/>
      <c r="AD7547"/>
      <c r="AE7547"/>
      <c r="AF7547"/>
      <c r="AG7547"/>
      <c r="AH7547"/>
      <c r="AI7547"/>
    </row>
    <row r="7548" spans="1:35" ht="15" customHeight="1" x14ac:dyDescent="0.35">
      <c r="A7548" s="23" t="s">
        <v>253</v>
      </c>
      <c r="B7548" s="24" t="s">
        <v>194</v>
      </c>
      <c r="C7548" s="25">
        <v>177</v>
      </c>
      <c r="D7548" s="24" t="s">
        <v>44</v>
      </c>
      <c r="E7548" s="24" t="s">
        <v>45</v>
      </c>
      <c r="F7548" s="24" t="s">
        <v>46</v>
      </c>
      <c r="G7548" s="24" t="s">
        <v>25</v>
      </c>
      <c r="H7548" s="24">
        <v>38</v>
      </c>
      <c r="I7548" s="26">
        <v>14.75</v>
      </c>
      <c r="P7548" s="29" t="s">
        <v>16488</v>
      </c>
      <c r="Q7548" s="29" t="s">
        <v>235</v>
      </c>
      <c r="R7548" s="29" t="s">
        <v>746</v>
      </c>
      <c r="S7548" s="29" t="s">
        <v>16489</v>
      </c>
      <c r="T7548" s="29" t="s">
        <v>44</v>
      </c>
      <c r="U7548" s="30">
        <v>198</v>
      </c>
      <c r="V7548" s="31">
        <v>17</v>
      </c>
      <c r="W7548" s="31">
        <v>2</v>
      </c>
      <c r="X7548" s="31" t="s">
        <v>29</v>
      </c>
      <c r="Y7548" s="29" t="s">
        <v>50</v>
      </c>
      <c r="Z7548" s="29" t="s">
        <v>200</v>
      </c>
      <c r="AA7548" s="29" t="s">
        <v>52</v>
      </c>
      <c r="AB7548"/>
      <c r="AC7548"/>
      <c r="AD7548"/>
      <c r="AE7548"/>
      <c r="AF7548"/>
      <c r="AG7548"/>
      <c r="AH7548"/>
      <c r="AI7548"/>
    </row>
    <row r="7549" spans="1:35" ht="15" customHeight="1" x14ac:dyDescent="0.35">
      <c r="A7549" s="32" t="s">
        <v>253</v>
      </c>
      <c r="B7549" s="33" t="s">
        <v>575</v>
      </c>
      <c r="C7549" s="34">
        <v>472</v>
      </c>
      <c r="D7549" s="33" t="s">
        <v>44</v>
      </c>
      <c r="E7549" s="33" t="s">
        <v>77</v>
      </c>
      <c r="F7549" s="33" t="s">
        <v>78</v>
      </c>
      <c r="G7549" s="33" t="s">
        <v>29</v>
      </c>
      <c r="H7549" s="33">
        <v>17</v>
      </c>
      <c r="I7549" s="35">
        <v>8.25</v>
      </c>
      <c r="P7549" s="29" t="s">
        <v>16490</v>
      </c>
      <c r="Q7549" s="29" t="s">
        <v>253</v>
      </c>
      <c r="R7549" s="29" t="s">
        <v>1089</v>
      </c>
      <c r="S7549" s="29" t="s">
        <v>16491</v>
      </c>
      <c r="T7549" s="29" t="s">
        <v>44</v>
      </c>
      <c r="U7549" s="30">
        <v>815</v>
      </c>
      <c r="V7549" s="31">
        <v>22</v>
      </c>
      <c r="W7549" s="31">
        <v>6</v>
      </c>
      <c r="X7549" s="31" t="s">
        <v>29</v>
      </c>
      <c r="Y7549" s="29" t="s">
        <v>30</v>
      </c>
      <c r="Z7549" s="29" t="s">
        <v>200</v>
      </c>
      <c r="AA7549" s="29" t="s">
        <v>52</v>
      </c>
      <c r="AB7549"/>
      <c r="AC7549"/>
      <c r="AD7549"/>
      <c r="AE7549"/>
      <c r="AF7549"/>
      <c r="AG7549"/>
      <c r="AH7549"/>
      <c r="AI7549"/>
    </row>
    <row r="7550" spans="1:35" ht="15" customHeight="1" x14ac:dyDescent="0.35">
      <c r="A7550" s="23" t="s">
        <v>265</v>
      </c>
      <c r="B7550" s="24" t="s">
        <v>904</v>
      </c>
      <c r="C7550" s="25">
        <v>437</v>
      </c>
      <c r="D7550" s="24" t="s">
        <v>22</v>
      </c>
      <c r="E7550" s="24" t="s">
        <v>398</v>
      </c>
      <c r="F7550" s="24" t="s">
        <v>46</v>
      </c>
      <c r="G7550" s="24" t="s">
        <v>29</v>
      </c>
      <c r="H7550" s="24">
        <v>18</v>
      </c>
      <c r="I7550" s="26">
        <v>7.25</v>
      </c>
      <c r="P7550" s="29" t="s">
        <v>16492</v>
      </c>
      <c r="Q7550" s="29" t="s">
        <v>253</v>
      </c>
      <c r="R7550" s="29" t="s">
        <v>194</v>
      </c>
      <c r="S7550" s="29" t="s">
        <v>16493</v>
      </c>
      <c r="T7550" s="29" t="s">
        <v>44</v>
      </c>
      <c r="U7550" s="30">
        <v>417</v>
      </c>
      <c r="V7550" s="31">
        <v>21</v>
      </c>
      <c r="W7550" s="31">
        <v>6</v>
      </c>
      <c r="X7550" s="31" t="s">
        <v>25</v>
      </c>
      <c r="Y7550" s="29" t="s">
        <v>30</v>
      </c>
      <c r="Z7550" s="29" t="s">
        <v>200</v>
      </c>
      <c r="AA7550" s="29" t="s">
        <v>52</v>
      </c>
      <c r="AB7550"/>
      <c r="AC7550"/>
      <c r="AD7550"/>
      <c r="AE7550"/>
      <c r="AF7550"/>
      <c r="AG7550"/>
      <c r="AH7550"/>
      <c r="AI7550"/>
    </row>
    <row r="7551" spans="1:35" ht="15" customHeight="1" x14ac:dyDescent="0.35">
      <c r="A7551" s="32" t="s">
        <v>265</v>
      </c>
      <c r="B7551" s="33" t="s">
        <v>129</v>
      </c>
      <c r="C7551" s="34">
        <v>211</v>
      </c>
      <c r="D7551" s="33" t="s">
        <v>22</v>
      </c>
      <c r="E7551" s="33" t="s">
        <v>92</v>
      </c>
      <c r="F7551" s="33" t="s">
        <v>86</v>
      </c>
      <c r="G7551" s="33" t="s">
        <v>29</v>
      </c>
      <c r="H7551" s="33">
        <v>31</v>
      </c>
      <c r="I7551" s="35">
        <v>9</v>
      </c>
      <c r="P7551" s="29" t="s">
        <v>16494</v>
      </c>
      <c r="Q7551" s="29" t="s">
        <v>253</v>
      </c>
      <c r="R7551" s="29" t="s">
        <v>575</v>
      </c>
      <c r="S7551" s="29" t="s">
        <v>16495</v>
      </c>
      <c r="T7551" s="29" t="s">
        <v>44</v>
      </c>
      <c r="U7551" s="30">
        <v>956</v>
      </c>
      <c r="V7551" s="31">
        <v>17</v>
      </c>
      <c r="W7551" s="31">
        <v>2</v>
      </c>
      <c r="X7551" s="31" t="s">
        <v>25</v>
      </c>
      <c r="Y7551" s="29" t="s">
        <v>41</v>
      </c>
      <c r="Z7551" s="29" t="s">
        <v>200</v>
      </c>
      <c r="AA7551" s="29" t="s">
        <v>52</v>
      </c>
      <c r="AB7551"/>
      <c r="AC7551"/>
      <c r="AD7551"/>
      <c r="AE7551"/>
      <c r="AF7551"/>
      <c r="AG7551"/>
      <c r="AH7551"/>
      <c r="AI7551"/>
    </row>
    <row r="7552" spans="1:35" ht="15" customHeight="1" x14ac:dyDescent="0.35">
      <c r="A7552" s="23" t="s">
        <v>265</v>
      </c>
      <c r="B7552" s="24" t="s">
        <v>377</v>
      </c>
      <c r="C7552" s="25">
        <v>336</v>
      </c>
      <c r="D7552" s="24" t="s">
        <v>22</v>
      </c>
      <c r="E7552" s="24" t="s">
        <v>213</v>
      </c>
      <c r="F7552" s="24" t="s">
        <v>52</v>
      </c>
      <c r="G7552" s="24" t="s">
        <v>29</v>
      </c>
      <c r="H7552" s="24">
        <v>20</v>
      </c>
      <c r="I7552" s="26">
        <v>2</v>
      </c>
      <c r="P7552" s="29" t="s">
        <v>16496</v>
      </c>
      <c r="Q7552" s="29" t="s">
        <v>265</v>
      </c>
      <c r="R7552" s="29" t="s">
        <v>904</v>
      </c>
      <c r="S7552" s="29" t="s">
        <v>16497</v>
      </c>
      <c r="T7552" s="29" t="s">
        <v>22</v>
      </c>
      <c r="U7552" s="30">
        <v>481</v>
      </c>
      <c r="V7552" s="31">
        <v>20</v>
      </c>
      <c r="W7552" s="31">
        <v>4</v>
      </c>
      <c r="X7552" s="31" t="s">
        <v>25</v>
      </c>
      <c r="Y7552" s="29" t="s">
        <v>50</v>
      </c>
      <c r="Z7552" s="29" t="s">
        <v>200</v>
      </c>
      <c r="AA7552" s="29" t="s">
        <v>52</v>
      </c>
      <c r="AB7552"/>
      <c r="AC7552"/>
      <c r="AD7552"/>
      <c r="AE7552"/>
      <c r="AF7552"/>
      <c r="AG7552"/>
      <c r="AH7552"/>
      <c r="AI7552"/>
    </row>
    <row r="7553" spans="1:35" ht="15" customHeight="1" x14ac:dyDescent="0.35">
      <c r="A7553" s="32" t="s">
        <v>3320</v>
      </c>
      <c r="B7553" s="33" t="s">
        <v>431</v>
      </c>
      <c r="C7553" s="34">
        <v>442</v>
      </c>
      <c r="D7553" s="33" t="s">
        <v>22</v>
      </c>
      <c r="E7553" s="33" t="s">
        <v>177</v>
      </c>
      <c r="F7553" s="33" t="s">
        <v>52</v>
      </c>
      <c r="G7553" s="33" t="s">
        <v>29</v>
      </c>
      <c r="H7553" s="33">
        <v>40</v>
      </c>
      <c r="I7553" s="35">
        <v>6.25</v>
      </c>
      <c r="P7553" s="29" t="s">
        <v>16498</v>
      </c>
      <c r="Q7553" s="29" t="s">
        <v>265</v>
      </c>
      <c r="R7553" s="29" t="s">
        <v>129</v>
      </c>
      <c r="S7553" s="29" t="s">
        <v>16499</v>
      </c>
      <c r="T7553" s="29" t="s">
        <v>22</v>
      </c>
      <c r="U7553" s="30">
        <v>365</v>
      </c>
      <c r="V7553" s="31">
        <v>19</v>
      </c>
      <c r="W7553" s="31">
        <v>4</v>
      </c>
      <c r="X7553" s="31" t="s">
        <v>29</v>
      </c>
      <c r="Y7553" s="29" t="s">
        <v>41</v>
      </c>
      <c r="Z7553" s="29" t="s">
        <v>200</v>
      </c>
      <c r="AA7553" s="29" t="s">
        <v>52</v>
      </c>
      <c r="AB7553"/>
      <c r="AC7553"/>
      <c r="AD7553"/>
      <c r="AE7553"/>
      <c r="AF7553"/>
      <c r="AG7553"/>
      <c r="AH7553"/>
      <c r="AI7553"/>
    </row>
    <row r="7554" spans="1:35" ht="15" customHeight="1" x14ac:dyDescent="0.35">
      <c r="A7554" s="23" t="s">
        <v>2335</v>
      </c>
      <c r="B7554" s="24" t="s">
        <v>15625</v>
      </c>
      <c r="C7554" s="25">
        <v>380</v>
      </c>
      <c r="D7554" s="24" t="s">
        <v>44</v>
      </c>
      <c r="E7554" s="24" t="s">
        <v>460</v>
      </c>
      <c r="F7554" s="24" t="s">
        <v>52</v>
      </c>
      <c r="G7554" s="24" t="s">
        <v>25</v>
      </c>
      <c r="H7554" s="24">
        <v>18</v>
      </c>
      <c r="I7554" s="26">
        <v>10.5</v>
      </c>
      <c r="P7554" s="29" t="s">
        <v>16500</v>
      </c>
      <c r="Q7554" s="29" t="s">
        <v>265</v>
      </c>
      <c r="R7554" s="29" t="s">
        <v>377</v>
      </c>
      <c r="S7554" s="29" t="s">
        <v>2215</v>
      </c>
      <c r="T7554" s="29" t="s">
        <v>22</v>
      </c>
      <c r="U7554" s="30">
        <v>610</v>
      </c>
      <c r="V7554" s="31">
        <v>21</v>
      </c>
      <c r="W7554" s="31">
        <v>6</v>
      </c>
      <c r="X7554" s="31" t="s">
        <v>25</v>
      </c>
      <c r="Y7554" s="29" t="s">
        <v>41</v>
      </c>
      <c r="Z7554" s="29" t="s">
        <v>200</v>
      </c>
      <c r="AA7554" s="29" t="s">
        <v>52</v>
      </c>
      <c r="AB7554"/>
      <c r="AC7554"/>
      <c r="AD7554"/>
      <c r="AE7554"/>
      <c r="AF7554"/>
      <c r="AG7554"/>
      <c r="AH7554"/>
      <c r="AI7554"/>
    </row>
    <row r="7555" spans="1:35" ht="15" customHeight="1" x14ac:dyDescent="0.35">
      <c r="A7555" s="32" t="s">
        <v>2548</v>
      </c>
      <c r="B7555" s="33" t="s">
        <v>822</v>
      </c>
      <c r="C7555" s="34">
        <v>437</v>
      </c>
      <c r="D7555" s="33" t="s">
        <v>44</v>
      </c>
      <c r="E7555" s="33" t="s">
        <v>213</v>
      </c>
      <c r="F7555" s="33" t="s">
        <v>52</v>
      </c>
      <c r="G7555" s="33" t="s">
        <v>29</v>
      </c>
      <c r="H7555" s="33">
        <v>18</v>
      </c>
      <c r="I7555" s="35">
        <v>5.75</v>
      </c>
      <c r="P7555" s="29" t="s">
        <v>16501</v>
      </c>
      <c r="Q7555" s="29" t="s">
        <v>3320</v>
      </c>
      <c r="R7555" s="29" t="s">
        <v>431</v>
      </c>
      <c r="S7555" s="29" t="s">
        <v>16502</v>
      </c>
      <c r="T7555" s="29" t="s">
        <v>22</v>
      </c>
      <c r="U7555" s="30">
        <v>148</v>
      </c>
      <c r="V7555" s="31">
        <v>19</v>
      </c>
      <c r="W7555" s="31">
        <v>4</v>
      </c>
      <c r="X7555" s="31" t="s">
        <v>29</v>
      </c>
      <c r="Y7555" s="29" t="s">
        <v>41</v>
      </c>
      <c r="Z7555" s="29" t="s">
        <v>200</v>
      </c>
      <c r="AA7555" s="29" t="s">
        <v>52</v>
      </c>
      <c r="AB7555"/>
      <c r="AC7555"/>
      <c r="AD7555"/>
      <c r="AE7555"/>
      <c r="AF7555"/>
      <c r="AG7555"/>
      <c r="AH7555"/>
      <c r="AI7555"/>
    </row>
    <row r="7556" spans="1:35" ht="15" customHeight="1" x14ac:dyDescent="0.35">
      <c r="A7556" s="23" t="s">
        <v>301</v>
      </c>
      <c r="B7556" s="24" t="s">
        <v>120</v>
      </c>
      <c r="C7556" s="25">
        <v>351</v>
      </c>
      <c r="D7556" s="24" t="s">
        <v>44</v>
      </c>
      <c r="E7556" s="24" t="s">
        <v>181</v>
      </c>
      <c r="F7556" s="24" t="s">
        <v>24</v>
      </c>
      <c r="G7556" s="24" t="s">
        <v>25</v>
      </c>
      <c r="H7556" s="24">
        <v>32</v>
      </c>
      <c r="I7556" s="26">
        <v>10.25</v>
      </c>
      <c r="P7556" s="29" t="s">
        <v>16503</v>
      </c>
      <c r="Q7556" s="29" t="s">
        <v>2335</v>
      </c>
      <c r="R7556" s="29" t="s">
        <v>15625</v>
      </c>
      <c r="S7556" s="29" t="s">
        <v>16504</v>
      </c>
      <c r="T7556" s="29" t="s">
        <v>44</v>
      </c>
      <c r="U7556" s="30">
        <v>892</v>
      </c>
      <c r="V7556" s="31">
        <v>19</v>
      </c>
      <c r="W7556" s="31">
        <v>4</v>
      </c>
      <c r="X7556" s="31" t="s">
        <v>25</v>
      </c>
      <c r="Y7556" s="29" t="s">
        <v>41</v>
      </c>
      <c r="Z7556" s="29" t="s">
        <v>200</v>
      </c>
      <c r="AA7556" s="29" t="s">
        <v>52</v>
      </c>
      <c r="AB7556"/>
      <c r="AC7556"/>
      <c r="AD7556"/>
      <c r="AE7556"/>
      <c r="AF7556"/>
      <c r="AG7556"/>
      <c r="AH7556"/>
      <c r="AI7556"/>
    </row>
    <row r="7557" spans="1:35" ht="15" customHeight="1" x14ac:dyDescent="0.35">
      <c r="A7557" s="32" t="s">
        <v>16505</v>
      </c>
      <c r="B7557" s="33" t="s">
        <v>1219</v>
      </c>
      <c r="C7557" s="34">
        <v>74</v>
      </c>
      <c r="D7557" s="33" t="s">
        <v>44</v>
      </c>
      <c r="E7557" s="33" t="s">
        <v>259</v>
      </c>
      <c r="F7557" s="33" t="s">
        <v>46</v>
      </c>
      <c r="G7557" s="33" t="s">
        <v>25</v>
      </c>
      <c r="H7557" s="33">
        <v>18</v>
      </c>
      <c r="I7557" s="35">
        <v>15.5</v>
      </c>
      <c r="P7557" s="29" t="s">
        <v>16506</v>
      </c>
      <c r="Q7557" s="29" t="s">
        <v>2548</v>
      </c>
      <c r="R7557" s="29" t="s">
        <v>822</v>
      </c>
      <c r="S7557" s="29" t="s">
        <v>2112</v>
      </c>
      <c r="T7557" s="29" t="s">
        <v>44</v>
      </c>
      <c r="U7557" s="30">
        <v>453</v>
      </c>
      <c r="V7557" s="31">
        <v>19</v>
      </c>
      <c r="W7557" s="31">
        <v>4</v>
      </c>
      <c r="X7557" s="31" t="s">
        <v>25</v>
      </c>
      <c r="Y7557" s="29" t="s">
        <v>30</v>
      </c>
      <c r="Z7557" s="29" t="s">
        <v>200</v>
      </c>
      <c r="AA7557" s="29" t="s">
        <v>52</v>
      </c>
      <c r="AB7557"/>
      <c r="AC7557"/>
      <c r="AD7557"/>
      <c r="AE7557"/>
      <c r="AF7557"/>
      <c r="AG7557"/>
      <c r="AH7557"/>
      <c r="AI7557"/>
    </row>
    <row r="7558" spans="1:35" ht="15" customHeight="1" x14ac:dyDescent="0.35">
      <c r="A7558" s="23" t="s">
        <v>8559</v>
      </c>
      <c r="B7558" s="24" t="s">
        <v>861</v>
      </c>
      <c r="C7558" s="25">
        <v>121</v>
      </c>
      <c r="D7558" s="24" t="s">
        <v>44</v>
      </c>
      <c r="E7558" s="24" t="s">
        <v>45</v>
      </c>
      <c r="F7558" s="24" t="s">
        <v>46</v>
      </c>
      <c r="G7558" s="24" t="s">
        <v>29</v>
      </c>
      <c r="H7558" s="24">
        <v>33</v>
      </c>
      <c r="I7558" s="26">
        <v>6.5</v>
      </c>
      <c r="P7558" s="29" t="s">
        <v>16507</v>
      </c>
      <c r="Q7558" s="29" t="s">
        <v>301</v>
      </c>
      <c r="R7558" s="29" t="s">
        <v>120</v>
      </c>
      <c r="S7558" s="29" t="s">
        <v>16508</v>
      </c>
      <c r="T7558" s="29" t="s">
        <v>44</v>
      </c>
      <c r="U7558" s="30">
        <v>1177</v>
      </c>
      <c r="V7558" s="31">
        <v>19</v>
      </c>
      <c r="W7558" s="31">
        <v>4</v>
      </c>
      <c r="X7558" s="31" t="s">
        <v>25</v>
      </c>
      <c r="Y7558" s="29" t="s">
        <v>50</v>
      </c>
      <c r="Z7558" s="29" t="s">
        <v>200</v>
      </c>
      <c r="AA7558" s="29" t="s">
        <v>52</v>
      </c>
      <c r="AB7558"/>
      <c r="AC7558"/>
      <c r="AD7558"/>
      <c r="AE7558"/>
      <c r="AF7558"/>
      <c r="AG7558"/>
      <c r="AH7558"/>
      <c r="AI7558"/>
    </row>
    <row r="7559" spans="1:35" ht="15" customHeight="1" x14ac:dyDescent="0.35">
      <c r="A7559" s="32" t="s">
        <v>1097</v>
      </c>
      <c r="B7559" s="33" t="s">
        <v>13752</v>
      </c>
      <c r="C7559" s="34">
        <v>337</v>
      </c>
      <c r="D7559" s="33" t="s">
        <v>44</v>
      </c>
      <c r="E7559" s="33" t="s">
        <v>164</v>
      </c>
      <c r="F7559" s="33" t="s">
        <v>52</v>
      </c>
      <c r="G7559" s="33" t="s">
        <v>29</v>
      </c>
      <c r="H7559" s="33">
        <v>17</v>
      </c>
      <c r="I7559" s="35">
        <v>5</v>
      </c>
      <c r="P7559" s="29" t="s">
        <v>16509</v>
      </c>
      <c r="Q7559" s="29" t="s">
        <v>16505</v>
      </c>
      <c r="R7559" s="29" t="s">
        <v>1219</v>
      </c>
      <c r="S7559" s="29" t="s">
        <v>16510</v>
      </c>
      <c r="T7559" s="29" t="s">
        <v>44</v>
      </c>
      <c r="U7559" s="30">
        <v>553</v>
      </c>
      <c r="V7559" s="31">
        <v>18</v>
      </c>
      <c r="W7559" s="31">
        <v>2</v>
      </c>
      <c r="X7559" s="31" t="s">
        <v>29</v>
      </c>
      <c r="Y7559" s="29" t="s">
        <v>41</v>
      </c>
      <c r="Z7559" s="29" t="s">
        <v>200</v>
      </c>
      <c r="AA7559" s="29" t="s">
        <v>52</v>
      </c>
      <c r="AB7559"/>
      <c r="AC7559"/>
      <c r="AD7559"/>
      <c r="AE7559"/>
      <c r="AF7559"/>
      <c r="AG7559"/>
      <c r="AH7559"/>
      <c r="AI7559"/>
    </row>
    <row r="7560" spans="1:35" ht="15" customHeight="1" x14ac:dyDescent="0.35">
      <c r="A7560" s="23" t="s">
        <v>1097</v>
      </c>
      <c r="B7560" s="24" t="s">
        <v>4692</v>
      </c>
      <c r="C7560" s="25">
        <v>376</v>
      </c>
      <c r="D7560" s="24" t="s">
        <v>44</v>
      </c>
      <c r="E7560" s="24" t="s">
        <v>311</v>
      </c>
      <c r="F7560" s="24" t="s">
        <v>36</v>
      </c>
      <c r="G7560" s="24" t="s">
        <v>29</v>
      </c>
      <c r="H7560" s="24">
        <v>32</v>
      </c>
      <c r="I7560" s="26">
        <v>8</v>
      </c>
      <c r="P7560" s="29" t="s">
        <v>16511</v>
      </c>
      <c r="Q7560" s="29" t="s">
        <v>8559</v>
      </c>
      <c r="R7560" s="29" t="s">
        <v>861</v>
      </c>
      <c r="S7560" s="29" t="s">
        <v>16512</v>
      </c>
      <c r="T7560" s="29" t="s">
        <v>44</v>
      </c>
      <c r="U7560" s="30">
        <v>837</v>
      </c>
      <c r="V7560" s="31">
        <v>24</v>
      </c>
      <c r="W7560" s="31">
        <v>2</v>
      </c>
      <c r="X7560" s="31" t="s">
        <v>25</v>
      </c>
      <c r="Y7560" s="29" t="s">
        <v>41</v>
      </c>
      <c r="Z7560" s="29" t="s">
        <v>200</v>
      </c>
      <c r="AA7560" s="29" t="s">
        <v>52</v>
      </c>
      <c r="AB7560"/>
      <c r="AC7560"/>
      <c r="AD7560"/>
      <c r="AE7560"/>
      <c r="AF7560"/>
      <c r="AG7560"/>
      <c r="AH7560"/>
      <c r="AI7560"/>
    </row>
    <row r="7561" spans="1:35" ht="15" customHeight="1" x14ac:dyDescent="0.35">
      <c r="A7561" s="32" t="s">
        <v>1097</v>
      </c>
      <c r="B7561" s="33" t="s">
        <v>1219</v>
      </c>
      <c r="C7561" s="34">
        <v>312</v>
      </c>
      <c r="D7561" s="33" t="s">
        <v>44</v>
      </c>
      <c r="E7561" s="33" t="s">
        <v>124</v>
      </c>
      <c r="F7561" s="33" t="s">
        <v>52</v>
      </c>
      <c r="G7561" s="33" t="s">
        <v>25</v>
      </c>
      <c r="H7561" s="33">
        <v>18</v>
      </c>
      <c r="I7561" s="35">
        <v>12.5</v>
      </c>
      <c r="P7561" s="29" t="s">
        <v>16513</v>
      </c>
      <c r="Q7561" s="29" t="s">
        <v>1097</v>
      </c>
      <c r="R7561" s="29" t="s">
        <v>13752</v>
      </c>
      <c r="S7561" s="29" t="s">
        <v>16514</v>
      </c>
      <c r="T7561" s="29" t="s">
        <v>44</v>
      </c>
      <c r="U7561" s="30">
        <v>1041</v>
      </c>
      <c r="V7561" s="31">
        <v>22</v>
      </c>
      <c r="W7561" s="31">
        <v>10</v>
      </c>
      <c r="X7561" s="31" t="s">
        <v>25</v>
      </c>
      <c r="Y7561" s="29" t="s">
        <v>30</v>
      </c>
      <c r="Z7561" s="29" t="s">
        <v>200</v>
      </c>
      <c r="AA7561" s="29" t="s">
        <v>52</v>
      </c>
      <c r="AB7561"/>
      <c r="AC7561"/>
      <c r="AD7561"/>
      <c r="AE7561"/>
      <c r="AF7561"/>
      <c r="AG7561"/>
      <c r="AH7561"/>
      <c r="AI7561"/>
    </row>
    <row r="7562" spans="1:35" ht="15" customHeight="1" x14ac:dyDescent="0.35">
      <c r="A7562" s="23" t="s">
        <v>1097</v>
      </c>
      <c r="B7562" s="24" t="s">
        <v>194</v>
      </c>
      <c r="C7562" s="25">
        <v>119</v>
      </c>
      <c r="D7562" s="24" t="s">
        <v>44</v>
      </c>
      <c r="E7562" s="24" t="s">
        <v>232</v>
      </c>
      <c r="F7562" s="24" t="s">
        <v>32</v>
      </c>
      <c r="G7562" s="24" t="s">
        <v>29</v>
      </c>
      <c r="H7562" s="24">
        <v>32</v>
      </c>
      <c r="I7562" s="26">
        <v>10</v>
      </c>
      <c r="P7562" s="29" t="s">
        <v>16515</v>
      </c>
      <c r="Q7562" s="29" t="s">
        <v>1097</v>
      </c>
      <c r="R7562" s="29" t="s">
        <v>4692</v>
      </c>
      <c r="S7562" s="29" t="s">
        <v>16516</v>
      </c>
      <c r="T7562" s="29" t="s">
        <v>44</v>
      </c>
      <c r="U7562" s="30">
        <v>323</v>
      </c>
      <c r="V7562" s="31">
        <v>19</v>
      </c>
      <c r="W7562" s="31">
        <v>4</v>
      </c>
      <c r="X7562" s="31" t="s">
        <v>25</v>
      </c>
      <c r="Y7562" s="29" t="s">
        <v>41</v>
      </c>
      <c r="Z7562" s="29" t="s">
        <v>200</v>
      </c>
      <c r="AA7562" s="29" t="s">
        <v>52</v>
      </c>
      <c r="AB7562"/>
      <c r="AC7562"/>
      <c r="AD7562"/>
      <c r="AE7562"/>
      <c r="AF7562"/>
      <c r="AG7562"/>
      <c r="AH7562"/>
      <c r="AI7562"/>
    </row>
    <row r="7563" spans="1:35" ht="15" customHeight="1" x14ac:dyDescent="0.35">
      <c r="A7563" s="32" t="s">
        <v>309</v>
      </c>
      <c r="B7563" s="33" t="s">
        <v>16517</v>
      </c>
      <c r="C7563" s="34">
        <v>234</v>
      </c>
      <c r="D7563" s="33" t="s">
        <v>44</v>
      </c>
      <c r="E7563" s="33" t="s">
        <v>250</v>
      </c>
      <c r="F7563" s="33" t="s">
        <v>36</v>
      </c>
      <c r="G7563" s="33" t="s">
        <v>25</v>
      </c>
      <c r="H7563" s="33">
        <v>32</v>
      </c>
      <c r="I7563" s="35">
        <v>10.5</v>
      </c>
      <c r="P7563" s="29" t="s">
        <v>16518</v>
      </c>
      <c r="Q7563" s="29" t="s">
        <v>1097</v>
      </c>
      <c r="R7563" s="29" t="s">
        <v>1219</v>
      </c>
      <c r="S7563" s="29" t="s">
        <v>16519</v>
      </c>
      <c r="T7563" s="29" t="s">
        <v>44</v>
      </c>
      <c r="U7563" s="30">
        <v>228</v>
      </c>
      <c r="V7563" s="31">
        <v>17</v>
      </c>
      <c r="W7563" s="31">
        <v>2</v>
      </c>
      <c r="X7563" s="31" t="s">
        <v>25</v>
      </c>
      <c r="Y7563" s="29" t="s">
        <v>41</v>
      </c>
      <c r="Z7563" s="29" t="s">
        <v>200</v>
      </c>
      <c r="AA7563" s="29" t="s">
        <v>52</v>
      </c>
      <c r="AB7563"/>
      <c r="AC7563"/>
      <c r="AD7563"/>
      <c r="AE7563"/>
      <c r="AF7563"/>
      <c r="AG7563"/>
      <c r="AH7563"/>
      <c r="AI7563"/>
    </row>
    <row r="7564" spans="1:35" ht="15" customHeight="1" x14ac:dyDescent="0.35">
      <c r="A7564" s="23" t="s">
        <v>314</v>
      </c>
      <c r="B7564" s="24" t="s">
        <v>822</v>
      </c>
      <c r="C7564" s="25">
        <v>154</v>
      </c>
      <c r="D7564" s="24" t="s">
        <v>44</v>
      </c>
      <c r="E7564" s="24" t="s">
        <v>45</v>
      </c>
      <c r="F7564" s="24" t="s">
        <v>46</v>
      </c>
      <c r="G7564" s="24" t="s">
        <v>29</v>
      </c>
      <c r="H7564" s="24">
        <v>36</v>
      </c>
      <c r="I7564" s="26">
        <v>6.25</v>
      </c>
      <c r="P7564" s="29" t="s">
        <v>16520</v>
      </c>
      <c r="Q7564" s="29" t="s">
        <v>1097</v>
      </c>
      <c r="R7564" s="29" t="s">
        <v>194</v>
      </c>
      <c r="S7564" s="29" t="s">
        <v>16521</v>
      </c>
      <c r="T7564" s="29" t="s">
        <v>44</v>
      </c>
      <c r="U7564" s="30">
        <v>1082</v>
      </c>
      <c r="V7564" s="31">
        <v>17</v>
      </c>
      <c r="W7564" s="31">
        <v>2</v>
      </c>
      <c r="X7564" s="31" t="s">
        <v>25</v>
      </c>
      <c r="Y7564" s="29" t="s">
        <v>50</v>
      </c>
      <c r="Z7564" s="29" t="s">
        <v>200</v>
      </c>
      <c r="AA7564" s="29" t="s">
        <v>52</v>
      </c>
      <c r="AB7564"/>
      <c r="AC7564"/>
      <c r="AD7564"/>
      <c r="AE7564"/>
      <c r="AF7564"/>
      <c r="AG7564"/>
      <c r="AH7564"/>
      <c r="AI7564"/>
    </row>
    <row r="7565" spans="1:35" ht="15" customHeight="1" x14ac:dyDescent="0.35">
      <c r="A7565" s="32" t="s">
        <v>1770</v>
      </c>
      <c r="B7565" s="33" t="s">
        <v>1083</v>
      </c>
      <c r="C7565" s="34">
        <v>56</v>
      </c>
      <c r="D7565" s="33" t="s">
        <v>22</v>
      </c>
      <c r="E7565" s="33" t="s">
        <v>45</v>
      </c>
      <c r="F7565" s="33" t="s">
        <v>46</v>
      </c>
      <c r="G7565" s="33" t="s">
        <v>29</v>
      </c>
      <c r="H7565" s="33">
        <v>31</v>
      </c>
      <c r="I7565" s="35">
        <v>6.5</v>
      </c>
      <c r="P7565" s="29" t="s">
        <v>16522</v>
      </c>
      <c r="Q7565" s="29" t="s">
        <v>309</v>
      </c>
      <c r="R7565" s="29" t="s">
        <v>16517</v>
      </c>
      <c r="S7565" s="29" t="s">
        <v>16523</v>
      </c>
      <c r="T7565" s="29" t="s">
        <v>44</v>
      </c>
      <c r="U7565" s="30">
        <v>552</v>
      </c>
      <c r="V7565" s="31">
        <v>18</v>
      </c>
      <c r="W7565" s="31">
        <v>2</v>
      </c>
      <c r="X7565" s="31" t="s">
        <v>25</v>
      </c>
      <c r="Y7565" s="29" t="s">
        <v>41</v>
      </c>
      <c r="Z7565" s="29" t="s">
        <v>200</v>
      </c>
      <c r="AA7565" s="29" t="s">
        <v>52</v>
      </c>
      <c r="AB7565"/>
      <c r="AC7565"/>
      <c r="AD7565"/>
      <c r="AE7565"/>
      <c r="AF7565"/>
      <c r="AG7565"/>
      <c r="AH7565"/>
      <c r="AI7565"/>
    </row>
    <row r="7566" spans="1:35" ht="15" customHeight="1" x14ac:dyDescent="0.35">
      <c r="A7566" s="23" t="s">
        <v>16524</v>
      </c>
      <c r="B7566" s="24" t="s">
        <v>1434</v>
      </c>
      <c r="C7566" s="25">
        <v>131</v>
      </c>
      <c r="D7566" s="24" t="s">
        <v>22</v>
      </c>
      <c r="E7566" s="24" t="s">
        <v>555</v>
      </c>
      <c r="F7566" s="24" t="s">
        <v>86</v>
      </c>
      <c r="G7566" s="24" t="s">
        <v>25</v>
      </c>
      <c r="H7566" s="24">
        <v>20</v>
      </c>
      <c r="I7566" s="26">
        <v>10.75</v>
      </c>
      <c r="P7566" s="29" t="s">
        <v>16525</v>
      </c>
      <c r="Q7566" s="29" t="s">
        <v>314</v>
      </c>
      <c r="R7566" s="29" t="s">
        <v>822</v>
      </c>
      <c r="S7566" s="29" t="s">
        <v>16526</v>
      </c>
      <c r="T7566" s="29" t="s">
        <v>44</v>
      </c>
      <c r="U7566" s="30">
        <v>1289</v>
      </c>
      <c r="V7566" s="31">
        <v>21</v>
      </c>
      <c r="W7566" s="31">
        <v>4</v>
      </c>
      <c r="X7566" s="31" t="s">
        <v>25</v>
      </c>
      <c r="Y7566" s="29" t="s">
        <v>50</v>
      </c>
      <c r="Z7566" s="29" t="s">
        <v>200</v>
      </c>
      <c r="AA7566" s="29" t="s">
        <v>52</v>
      </c>
      <c r="AB7566"/>
      <c r="AC7566"/>
      <c r="AD7566"/>
      <c r="AE7566"/>
      <c r="AF7566"/>
      <c r="AG7566"/>
      <c r="AH7566"/>
      <c r="AI7566"/>
    </row>
    <row r="7567" spans="1:35" ht="15" customHeight="1" x14ac:dyDescent="0.35">
      <c r="A7567" s="32" t="s">
        <v>341</v>
      </c>
      <c r="B7567" s="33" t="s">
        <v>42</v>
      </c>
      <c r="C7567" s="34">
        <v>221</v>
      </c>
      <c r="D7567" s="33" t="s">
        <v>44</v>
      </c>
      <c r="E7567" s="33" t="s">
        <v>156</v>
      </c>
      <c r="F7567" s="33" t="s">
        <v>52</v>
      </c>
      <c r="G7567" s="33" t="s">
        <v>29</v>
      </c>
      <c r="H7567" s="33">
        <v>18</v>
      </c>
      <c r="I7567" s="35">
        <v>8.75</v>
      </c>
      <c r="P7567" s="29" t="s">
        <v>16527</v>
      </c>
      <c r="Q7567" s="29" t="s">
        <v>1770</v>
      </c>
      <c r="R7567" s="29" t="s">
        <v>1083</v>
      </c>
      <c r="S7567" s="29" t="s">
        <v>16528</v>
      </c>
      <c r="T7567" s="29" t="s">
        <v>22</v>
      </c>
      <c r="U7567" s="30">
        <v>304</v>
      </c>
      <c r="V7567" s="31">
        <v>20</v>
      </c>
      <c r="W7567" s="31">
        <v>2</v>
      </c>
      <c r="X7567" s="31" t="s">
        <v>25</v>
      </c>
      <c r="Y7567" s="29" t="s">
        <v>41</v>
      </c>
      <c r="Z7567" s="29" t="s">
        <v>200</v>
      </c>
      <c r="AA7567" s="29" t="s">
        <v>52</v>
      </c>
      <c r="AB7567"/>
      <c r="AC7567"/>
      <c r="AD7567"/>
      <c r="AE7567"/>
      <c r="AF7567"/>
      <c r="AG7567"/>
      <c r="AH7567"/>
      <c r="AI7567"/>
    </row>
    <row r="7568" spans="1:35" ht="15" customHeight="1" x14ac:dyDescent="0.35">
      <c r="A7568" s="23" t="s">
        <v>1511</v>
      </c>
      <c r="B7568" s="24" t="s">
        <v>359</v>
      </c>
      <c r="C7568" s="25">
        <v>163</v>
      </c>
      <c r="D7568" s="24" t="s">
        <v>44</v>
      </c>
      <c r="E7568" s="24" t="s">
        <v>108</v>
      </c>
      <c r="F7568" s="24" t="s">
        <v>46</v>
      </c>
      <c r="G7568" s="24" t="s">
        <v>25</v>
      </c>
      <c r="H7568" s="24">
        <v>31</v>
      </c>
      <c r="I7568" s="26">
        <v>13.25</v>
      </c>
      <c r="P7568" s="29" t="s">
        <v>16529</v>
      </c>
      <c r="Q7568" s="29" t="s">
        <v>16524</v>
      </c>
      <c r="R7568" s="29" t="s">
        <v>1434</v>
      </c>
      <c r="S7568" s="29" t="s">
        <v>16530</v>
      </c>
      <c r="T7568" s="29" t="s">
        <v>22</v>
      </c>
      <c r="U7568" s="30">
        <v>483</v>
      </c>
      <c r="V7568" s="31">
        <v>21</v>
      </c>
      <c r="W7568" s="31">
        <v>8</v>
      </c>
      <c r="X7568" s="31" t="s">
        <v>29</v>
      </c>
      <c r="Y7568" s="29" t="s">
        <v>30</v>
      </c>
      <c r="Z7568" s="29" t="s">
        <v>200</v>
      </c>
      <c r="AA7568" s="29" t="s">
        <v>52</v>
      </c>
      <c r="AB7568"/>
      <c r="AC7568"/>
      <c r="AD7568"/>
      <c r="AE7568"/>
      <c r="AF7568"/>
      <c r="AG7568"/>
      <c r="AH7568"/>
      <c r="AI7568"/>
    </row>
    <row r="7569" spans="1:35" ht="15" customHeight="1" x14ac:dyDescent="0.35">
      <c r="A7569" s="32" t="s">
        <v>5472</v>
      </c>
      <c r="B7569" s="33" t="s">
        <v>123</v>
      </c>
      <c r="C7569" s="34">
        <v>246</v>
      </c>
      <c r="D7569" s="33" t="s">
        <v>44</v>
      </c>
      <c r="E7569" s="33" t="s">
        <v>324</v>
      </c>
      <c r="F7569" s="33" t="s">
        <v>118</v>
      </c>
      <c r="G7569" s="33" t="s">
        <v>25</v>
      </c>
      <c r="H7569" s="33">
        <v>34</v>
      </c>
      <c r="I7569" s="35">
        <v>11</v>
      </c>
      <c r="P7569" s="29" t="s">
        <v>16531</v>
      </c>
      <c r="Q7569" s="29" t="s">
        <v>341</v>
      </c>
      <c r="R7569" s="29" t="s">
        <v>42</v>
      </c>
      <c r="S7569" s="29" t="s">
        <v>16532</v>
      </c>
      <c r="T7569" s="29" t="s">
        <v>44</v>
      </c>
      <c r="U7569" s="30">
        <v>729</v>
      </c>
      <c r="V7569" s="31">
        <v>22</v>
      </c>
      <c r="W7569" s="31">
        <v>6</v>
      </c>
      <c r="X7569" s="31" t="s">
        <v>29</v>
      </c>
      <c r="Y7569" s="29" t="s">
        <v>30</v>
      </c>
      <c r="Z7569" s="29" t="s">
        <v>200</v>
      </c>
      <c r="AA7569" s="29" t="s">
        <v>52</v>
      </c>
      <c r="AB7569"/>
      <c r="AC7569"/>
      <c r="AD7569"/>
      <c r="AE7569"/>
      <c r="AF7569"/>
      <c r="AG7569"/>
      <c r="AH7569"/>
      <c r="AI7569"/>
    </row>
    <row r="7570" spans="1:35" ht="15" customHeight="1" x14ac:dyDescent="0.35">
      <c r="A7570" s="23" t="s">
        <v>904</v>
      </c>
      <c r="B7570" s="24" t="s">
        <v>11736</v>
      </c>
      <c r="C7570" s="25">
        <v>126</v>
      </c>
      <c r="D7570" s="24" t="s">
        <v>44</v>
      </c>
      <c r="E7570" s="24" t="s">
        <v>136</v>
      </c>
      <c r="F7570" s="24" t="s">
        <v>86</v>
      </c>
      <c r="G7570" s="24" t="s">
        <v>29</v>
      </c>
      <c r="H7570" s="24">
        <v>38</v>
      </c>
      <c r="I7570" s="26">
        <v>4.25</v>
      </c>
      <c r="P7570" s="29" t="s">
        <v>16533</v>
      </c>
      <c r="Q7570" s="29" t="s">
        <v>1511</v>
      </c>
      <c r="R7570" s="29" t="s">
        <v>359</v>
      </c>
      <c r="S7570" s="29" t="s">
        <v>1170</v>
      </c>
      <c r="T7570" s="29" t="s">
        <v>44</v>
      </c>
      <c r="U7570" s="30">
        <v>241</v>
      </c>
      <c r="V7570" s="31">
        <v>17</v>
      </c>
      <c r="W7570" s="31">
        <v>2</v>
      </c>
      <c r="X7570" s="31" t="s">
        <v>29</v>
      </c>
      <c r="Y7570" s="29" t="s">
        <v>30</v>
      </c>
      <c r="Z7570" s="29" t="s">
        <v>200</v>
      </c>
      <c r="AA7570" s="29" t="s">
        <v>52</v>
      </c>
      <c r="AB7570"/>
      <c r="AC7570"/>
      <c r="AD7570"/>
      <c r="AE7570"/>
      <c r="AF7570"/>
      <c r="AG7570"/>
      <c r="AH7570"/>
      <c r="AI7570"/>
    </row>
    <row r="7571" spans="1:35" ht="15" customHeight="1" x14ac:dyDescent="0.35">
      <c r="A7571" s="32" t="s">
        <v>904</v>
      </c>
      <c r="B7571" s="33" t="s">
        <v>373</v>
      </c>
      <c r="C7571" s="34">
        <v>460</v>
      </c>
      <c r="D7571" s="33" t="s">
        <v>22</v>
      </c>
      <c r="E7571" s="33" t="s">
        <v>130</v>
      </c>
      <c r="F7571" s="33" t="s">
        <v>46</v>
      </c>
      <c r="G7571" s="33" t="s">
        <v>25</v>
      </c>
      <c r="H7571" s="33">
        <v>31</v>
      </c>
      <c r="I7571" s="35">
        <v>11</v>
      </c>
      <c r="P7571" s="29" t="s">
        <v>16534</v>
      </c>
      <c r="Q7571" s="29" t="s">
        <v>5472</v>
      </c>
      <c r="R7571" s="29" t="s">
        <v>123</v>
      </c>
      <c r="S7571" s="29" t="s">
        <v>16535</v>
      </c>
      <c r="T7571" s="29" t="s">
        <v>44</v>
      </c>
      <c r="U7571" s="30">
        <v>1263</v>
      </c>
      <c r="V7571" s="31">
        <v>21</v>
      </c>
      <c r="W7571" s="31">
        <v>6</v>
      </c>
      <c r="X7571" s="31" t="s">
        <v>25</v>
      </c>
      <c r="Y7571" s="29" t="s">
        <v>41</v>
      </c>
      <c r="Z7571" s="29" t="s">
        <v>200</v>
      </c>
      <c r="AA7571" s="29" t="s">
        <v>52</v>
      </c>
      <c r="AB7571"/>
      <c r="AC7571"/>
      <c r="AD7571"/>
      <c r="AE7571"/>
      <c r="AF7571"/>
      <c r="AG7571"/>
      <c r="AH7571"/>
      <c r="AI7571"/>
    </row>
    <row r="7572" spans="1:35" ht="15" customHeight="1" x14ac:dyDescent="0.35">
      <c r="A7572" s="23" t="s">
        <v>904</v>
      </c>
      <c r="B7572" s="24" t="s">
        <v>7085</v>
      </c>
      <c r="C7572" s="25">
        <v>295</v>
      </c>
      <c r="D7572" s="24" t="s">
        <v>44</v>
      </c>
      <c r="E7572" s="24" t="s">
        <v>186</v>
      </c>
      <c r="F7572" s="24" t="s">
        <v>86</v>
      </c>
      <c r="G7572" s="24" t="s">
        <v>25</v>
      </c>
      <c r="H7572" s="24">
        <v>19</v>
      </c>
      <c r="I7572" s="26">
        <v>10.75</v>
      </c>
      <c r="P7572" s="29" t="s">
        <v>16536</v>
      </c>
      <c r="Q7572" s="29" t="s">
        <v>904</v>
      </c>
      <c r="R7572" s="29" t="s">
        <v>11736</v>
      </c>
      <c r="S7572" s="29" t="s">
        <v>16537</v>
      </c>
      <c r="T7572" s="29" t="s">
        <v>44</v>
      </c>
      <c r="U7572" s="30">
        <v>174</v>
      </c>
      <c r="V7572" s="31">
        <v>19</v>
      </c>
      <c r="W7572" s="31">
        <v>4</v>
      </c>
      <c r="X7572" s="31" t="s">
        <v>25</v>
      </c>
      <c r="Y7572" s="29" t="s">
        <v>41</v>
      </c>
      <c r="Z7572" s="29" t="s">
        <v>200</v>
      </c>
      <c r="AA7572" s="29" t="s">
        <v>52</v>
      </c>
      <c r="AB7572"/>
      <c r="AC7572"/>
      <c r="AD7572"/>
      <c r="AE7572"/>
      <c r="AF7572"/>
      <c r="AG7572"/>
      <c r="AH7572"/>
      <c r="AI7572"/>
    </row>
    <row r="7573" spans="1:35" ht="15" customHeight="1" x14ac:dyDescent="0.35">
      <c r="A7573" s="32" t="s">
        <v>4761</v>
      </c>
      <c r="B7573" s="33" t="s">
        <v>498</v>
      </c>
      <c r="C7573" s="34">
        <v>233</v>
      </c>
      <c r="D7573" s="33" t="s">
        <v>22</v>
      </c>
      <c r="E7573" s="33" t="s">
        <v>181</v>
      </c>
      <c r="F7573" s="33" t="s">
        <v>24</v>
      </c>
      <c r="G7573" s="33" t="s">
        <v>29</v>
      </c>
      <c r="H7573" s="33">
        <v>31</v>
      </c>
      <c r="I7573" s="35">
        <v>5</v>
      </c>
      <c r="P7573" s="29" t="s">
        <v>16538</v>
      </c>
      <c r="Q7573" s="29" t="s">
        <v>904</v>
      </c>
      <c r="R7573" s="29" t="s">
        <v>373</v>
      </c>
      <c r="S7573" s="29" t="s">
        <v>16539</v>
      </c>
      <c r="T7573" s="29" t="s">
        <v>22</v>
      </c>
      <c r="U7573" s="30">
        <v>352</v>
      </c>
      <c r="V7573" s="31">
        <v>23</v>
      </c>
      <c r="W7573" s="31">
        <v>10</v>
      </c>
      <c r="X7573" s="31" t="s">
        <v>29</v>
      </c>
      <c r="Y7573" s="29" t="s">
        <v>50</v>
      </c>
      <c r="Z7573" s="29" t="s">
        <v>200</v>
      </c>
      <c r="AA7573" s="29" t="s">
        <v>52</v>
      </c>
      <c r="AB7573"/>
      <c r="AC7573"/>
      <c r="AD7573"/>
      <c r="AE7573"/>
      <c r="AF7573"/>
      <c r="AG7573"/>
      <c r="AH7573"/>
      <c r="AI7573"/>
    </row>
    <row r="7574" spans="1:35" ht="15" customHeight="1" x14ac:dyDescent="0.35">
      <c r="A7574" s="23" t="s">
        <v>6233</v>
      </c>
      <c r="B7574" s="24" t="s">
        <v>2001</v>
      </c>
      <c r="C7574" s="25">
        <v>52</v>
      </c>
      <c r="D7574" s="24" t="s">
        <v>44</v>
      </c>
      <c r="E7574" s="24" t="s">
        <v>266</v>
      </c>
      <c r="F7574" s="24" t="s">
        <v>78</v>
      </c>
      <c r="G7574" s="24" t="s">
        <v>29</v>
      </c>
      <c r="H7574" s="24">
        <v>34</v>
      </c>
      <c r="I7574" s="26">
        <v>7.25</v>
      </c>
      <c r="P7574" s="29" t="s">
        <v>16540</v>
      </c>
      <c r="Q7574" s="29" t="s">
        <v>904</v>
      </c>
      <c r="R7574" s="29" t="s">
        <v>7085</v>
      </c>
      <c r="S7574" s="29" t="s">
        <v>16541</v>
      </c>
      <c r="T7574" s="29" t="s">
        <v>44</v>
      </c>
      <c r="U7574" s="30">
        <v>136</v>
      </c>
      <c r="V7574" s="31">
        <v>19</v>
      </c>
      <c r="W7574" s="31">
        <v>2</v>
      </c>
      <c r="X7574" s="31" t="s">
        <v>25</v>
      </c>
      <c r="Y7574" s="29" t="s">
        <v>30</v>
      </c>
      <c r="Z7574" s="29" t="s">
        <v>200</v>
      </c>
      <c r="AA7574" s="29" t="s">
        <v>52</v>
      </c>
      <c r="AB7574"/>
      <c r="AC7574"/>
      <c r="AD7574"/>
      <c r="AE7574"/>
      <c r="AF7574"/>
      <c r="AG7574"/>
      <c r="AH7574"/>
      <c r="AI7574"/>
    </row>
    <row r="7575" spans="1:35" ht="15" customHeight="1" x14ac:dyDescent="0.35">
      <c r="A7575" s="32" t="s">
        <v>12780</v>
      </c>
      <c r="B7575" s="33" t="s">
        <v>12781</v>
      </c>
      <c r="C7575" s="34">
        <v>464</v>
      </c>
      <c r="D7575" s="33" t="s">
        <v>44</v>
      </c>
      <c r="E7575" s="33" t="s">
        <v>58</v>
      </c>
      <c r="F7575" s="33" t="s">
        <v>59</v>
      </c>
      <c r="G7575" s="33" t="s">
        <v>29</v>
      </c>
      <c r="H7575" s="33">
        <v>33</v>
      </c>
      <c r="I7575" s="35">
        <v>9</v>
      </c>
      <c r="P7575" s="29" t="s">
        <v>16542</v>
      </c>
      <c r="Q7575" s="29" t="s">
        <v>4761</v>
      </c>
      <c r="R7575" s="29" t="s">
        <v>498</v>
      </c>
      <c r="S7575" s="29" t="s">
        <v>16543</v>
      </c>
      <c r="T7575" s="29" t="s">
        <v>22</v>
      </c>
      <c r="U7575" s="30">
        <v>115</v>
      </c>
      <c r="V7575" s="31">
        <v>20</v>
      </c>
      <c r="W7575" s="31">
        <v>4</v>
      </c>
      <c r="X7575" s="31" t="s">
        <v>25</v>
      </c>
      <c r="Y7575" s="29" t="s">
        <v>30</v>
      </c>
      <c r="Z7575" s="29" t="s">
        <v>200</v>
      </c>
      <c r="AA7575" s="29" t="s">
        <v>52</v>
      </c>
      <c r="AB7575"/>
      <c r="AC7575"/>
      <c r="AD7575"/>
      <c r="AE7575"/>
      <c r="AF7575"/>
      <c r="AG7575"/>
      <c r="AH7575"/>
      <c r="AI7575"/>
    </row>
    <row r="7576" spans="1:35" ht="15" customHeight="1" x14ac:dyDescent="0.35">
      <c r="A7576" s="23" t="s">
        <v>16544</v>
      </c>
      <c r="B7576" s="24" t="s">
        <v>4360</v>
      </c>
      <c r="C7576" s="25">
        <v>156</v>
      </c>
      <c r="D7576" s="24" t="s">
        <v>22</v>
      </c>
      <c r="E7576" s="24" t="s">
        <v>259</v>
      </c>
      <c r="F7576" s="24" t="s">
        <v>46</v>
      </c>
      <c r="G7576" s="24" t="s">
        <v>29</v>
      </c>
      <c r="H7576" s="24">
        <v>18</v>
      </c>
      <c r="I7576" s="26">
        <v>3.5</v>
      </c>
      <c r="P7576" s="29" t="s">
        <v>16545</v>
      </c>
      <c r="Q7576" s="29" t="s">
        <v>6233</v>
      </c>
      <c r="R7576" s="29" t="s">
        <v>2001</v>
      </c>
      <c r="S7576" s="29" t="s">
        <v>1337</v>
      </c>
      <c r="T7576" s="29" t="s">
        <v>44</v>
      </c>
      <c r="U7576" s="30">
        <v>1167</v>
      </c>
      <c r="V7576" s="31">
        <v>2017</v>
      </c>
      <c r="W7576" s="31">
        <v>8</v>
      </c>
      <c r="X7576" s="31" t="s">
        <v>25</v>
      </c>
      <c r="Y7576" s="29" t="s">
        <v>41</v>
      </c>
      <c r="Z7576" s="29" t="s">
        <v>200</v>
      </c>
      <c r="AA7576" s="29" t="s">
        <v>52</v>
      </c>
      <c r="AB7576"/>
      <c r="AC7576"/>
      <c r="AD7576"/>
      <c r="AE7576"/>
      <c r="AF7576"/>
      <c r="AG7576"/>
      <c r="AH7576"/>
      <c r="AI7576"/>
    </row>
    <row r="7577" spans="1:35" ht="15" customHeight="1" x14ac:dyDescent="0.35">
      <c r="A7577" s="32" t="s">
        <v>380</v>
      </c>
      <c r="B7577" s="33" t="s">
        <v>194</v>
      </c>
      <c r="C7577" s="34">
        <v>190</v>
      </c>
      <c r="D7577" s="33" t="s">
        <v>22</v>
      </c>
      <c r="E7577" s="33" t="s">
        <v>51</v>
      </c>
      <c r="F7577" s="33" t="s">
        <v>52</v>
      </c>
      <c r="G7577" s="33" t="s">
        <v>25</v>
      </c>
      <c r="H7577" s="33">
        <v>20</v>
      </c>
      <c r="I7577" s="35">
        <v>14</v>
      </c>
      <c r="P7577" s="29" t="s">
        <v>16546</v>
      </c>
      <c r="Q7577" s="29" t="s">
        <v>12780</v>
      </c>
      <c r="R7577" s="29" t="s">
        <v>12781</v>
      </c>
      <c r="S7577" s="29" t="s">
        <v>16547</v>
      </c>
      <c r="T7577" s="29" t="s">
        <v>44</v>
      </c>
      <c r="U7577" s="30">
        <v>421</v>
      </c>
      <c r="V7577" s="31">
        <v>21</v>
      </c>
      <c r="W7577" s="31">
        <v>6</v>
      </c>
      <c r="X7577" s="31" t="s">
        <v>29</v>
      </c>
      <c r="Y7577" s="29" t="s">
        <v>30</v>
      </c>
      <c r="Z7577" s="29" t="s">
        <v>200</v>
      </c>
      <c r="AA7577" s="29" t="s">
        <v>52</v>
      </c>
      <c r="AB7577"/>
      <c r="AC7577"/>
      <c r="AD7577"/>
      <c r="AE7577"/>
      <c r="AF7577"/>
      <c r="AG7577"/>
      <c r="AH7577"/>
      <c r="AI7577"/>
    </row>
    <row r="7578" spans="1:35" ht="15" customHeight="1" x14ac:dyDescent="0.35">
      <c r="A7578" s="23" t="s">
        <v>8772</v>
      </c>
      <c r="B7578" s="24" t="s">
        <v>377</v>
      </c>
      <c r="C7578" s="25">
        <v>91</v>
      </c>
      <c r="D7578" s="24" t="s">
        <v>44</v>
      </c>
      <c r="E7578" s="24" t="s">
        <v>195</v>
      </c>
      <c r="F7578" s="24" t="s">
        <v>59</v>
      </c>
      <c r="G7578" s="24" t="s">
        <v>25</v>
      </c>
      <c r="H7578" s="24">
        <v>17</v>
      </c>
      <c r="I7578" s="26">
        <v>10.5</v>
      </c>
      <c r="P7578" s="29" t="s">
        <v>16548</v>
      </c>
      <c r="Q7578" s="29" t="s">
        <v>16544</v>
      </c>
      <c r="R7578" s="29" t="s">
        <v>4360</v>
      </c>
      <c r="S7578" s="29" t="s">
        <v>1032</v>
      </c>
      <c r="T7578" s="29" t="s">
        <v>22</v>
      </c>
      <c r="U7578" s="30">
        <v>976</v>
      </c>
      <c r="V7578" s="31">
        <v>18</v>
      </c>
      <c r="W7578" s="31">
        <v>4</v>
      </c>
      <c r="X7578" s="31" t="s">
        <v>29</v>
      </c>
      <c r="Y7578" s="29" t="s">
        <v>50</v>
      </c>
      <c r="Z7578" s="29" t="s">
        <v>200</v>
      </c>
      <c r="AA7578" s="29" t="s">
        <v>52</v>
      </c>
      <c r="AB7578"/>
      <c r="AC7578"/>
      <c r="AD7578"/>
      <c r="AE7578"/>
      <c r="AF7578"/>
      <c r="AG7578"/>
      <c r="AH7578"/>
      <c r="AI7578"/>
    </row>
    <row r="7579" spans="1:35" ht="15" customHeight="1" x14ac:dyDescent="0.35">
      <c r="A7579" s="32" t="s">
        <v>14081</v>
      </c>
      <c r="B7579" s="33" t="s">
        <v>533</v>
      </c>
      <c r="C7579" s="34">
        <v>447</v>
      </c>
      <c r="D7579" s="33" t="s">
        <v>22</v>
      </c>
      <c r="E7579" s="33" t="s">
        <v>124</v>
      </c>
      <c r="F7579" s="33" t="s">
        <v>52</v>
      </c>
      <c r="G7579" s="33" t="s">
        <v>25</v>
      </c>
      <c r="H7579" s="33">
        <v>19</v>
      </c>
      <c r="I7579" s="35">
        <v>10.5</v>
      </c>
      <c r="P7579" s="29" t="s">
        <v>16549</v>
      </c>
      <c r="Q7579" s="29" t="s">
        <v>380</v>
      </c>
      <c r="R7579" s="29" t="s">
        <v>194</v>
      </c>
      <c r="S7579" s="29" t="s">
        <v>2292</v>
      </c>
      <c r="T7579" s="29" t="s">
        <v>22</v>
      </c>
      <c r="U7579" s="30">
        <v>415</v>
      </c>
      <c r="V7579" s="31">
        <v>18</v>
      </c>
      <c r="W7579" s="31">
        <v>4</v>
      </c>
      <c r="X7579" s="31" t="s">
        <v>29</v>
      </c>
      <c r="Y7579" s="29" t="s">
        <v>30</v>
      </c>
      <c r="Z7579" s="29" t="s">
        <v>200</v>
      </c>
      <c r="AA7579" s="29" t="s">
        <v>52</v>
      </c>
      <c r="AB7579"/>
      <c r="AC7579"/>
      <c r="AD7579"/>
      <c r="AE7579"/>
      <c r="AF7579"/>
      <c r="AG7579"/>
      <c r="AH7579"/>
      <c r="AI7579"/>
    </row>
    <row r="7580" spans="1:35" ht="15" customHeight="1" x14ac:dyDescent="0.35">
      <c r="A7580" s="23" t="s">
        <v>16550</v>
      </c>
      <c r="B7580" s="24" t="s">
        <v>622</v>
      </c>
      <c r="C7580" s="25">
        <v>52</v>
      </c>
      <c r="D7580" s="24" t="s">
        <v>44</v>
      </c>
      <c r="E7580" s="24" t="s">
        <v>97</v>
      </c>
      <c r="F7580" s="24" t="s">
        <v>46</v>
      </c>
      <c r="G7580" s="24" t="s">
        <v>25</v>
      </c>
      <c r="H7580" s="24">
        <v>18</v>
      </c>
      <c r="I7580" s="26">
        <v>12</v>
      </c>
      <c r="P7580" s="29" t="s">
        <v>16551</v>
      </c>
      <c r="Q7580" s="29" t="s">
        <v>8772</v>
      </c>
      <c r="R7580" s="29" t="s">
        <v>377</v>
      </c>
      <c r="S7580" s="29" t="s">
        <v>16552</v>
      </c>
      <c r="T7580" s="29" t="s">
        <v>44</v>
      </c>
      <c r="U7580" s="30">
        <v>1285</v>
      </c>
      <c r="V7580" s="31">
        <v>21</v>
      </c>
      <c r="W7580" s="31">
        <v>8</v>
      </c>
      <c r="X7580" s="31" t="s">
        <v>29</v>
      </c>
      <c r="Y7580" s="29" t="s">
        <v>41</v>
      </c>
      <c r="Z7580" s="29" t="s">
        <v>200</v>
      </c>
      <c r="AA7580" s="29" t="s">
        <v>52</v>
      </c>
      <c r="AB7580"/>
      <c r="AC7580"/>
      <c r="AD7580"/>
      <c r="AE7580"/>
      <c r="AF7580"/>
      <c r="AG7580"/>
      <c r="AH7580"/>
      <c r="AI7580"/>
    </row>
    <row r="7581" spans="1:35" ht="15" customHeight="1" x14ac:dyDescent="0.35">
      <c r="A7581" s="32" t="s">
        <v>388</v>
      </c>
      <c r="B7581" s="33" t="s">
        <v>14559</v>
      </c>
      <c r="C7581" s="34">
        <v>348</v>
      </c>
      <c r="D7581" s="33" t="s">
        <v>22</v>
      </c>
      <c r="E7581" s="33" t="s">
        <v>259</v>
      </c>
      <c r="F7581" s="33" t="s">
        <v>46</v>
      </c>
      <c r="G7581" s="33" t="s">
        <v>29</v>
      </c>
      <c r="H7581" s="33">
        <v>19</v>
      </c>
      <c r="I7581" s="35">
        <v>7.75</v>
      </c>
      <c r="P7581" s="29" t="s">
        <v>16553</v>
      </c>
      <c r="Q7581" s="29" t="s">
        <v>14081</v>
      </c>
      <c r="R7581" s="29" t="s">
        <v>533</v>
      </c>
      <c r="S7581" s="29" t="s">
        <v>16554</v>
      </c>
      <c r="T7581" s="29" t="s">
        <v>22</v>
      </c>
      <c r="U7581" s="30">
        <v>103</v>
      </c>
      <c r="V7581" s="31">
        <v>18</v>
      </c>
      <c r="W7581" s="31">
        <v>2</v>
      </c>
      <c r="X7581" s="31" t="s">
        <v>29</v>
      </c>
      <c r="Y7581" s="29" t="s">
        <v>50</v>
      </c>
      <c r="Z7581" s="29" t="s">
        <v>200</v>
      </c>
      <c r="AA7581" s="29" t="s">
        <v>52</v>
      </c>
      <c r="AB7581"/>
      <c r="AC7581"/>
      <c r="AD7581"/>
      <c r="AE7581"/>
      <c r="AF7581"/>
      <c r="AG7581"/>
      <c r="AH7581"/>
      <c r="AI7581"/>
    </row>
    <row r="7582" spans="1:35" ht="15" customHeight="1" x14ac:dyDescent="0.35">
      <c r="A7582" s="23" t="s">
        <v>388</v>
      </c>
      <c r="B7582" s="24" t="s">
        <v>13837</v>
      </c>
      <c r="C7582" s="25">
        <v>297</v>
      </c>
      <c r="D7582" s="24" t="s">
        <v>22</v>
      </c>
      <c r="E7582" s="24" t="s">
        <v>186</v>
      </c>
      <c r="F7582" s="24" t="s">
        <v>86</v>
      </c>
      <c r="G7582" s="24" t="s">
        <v>29</v>
      </c>
      <c r="H7582" s="24">
        <v>18</v>
      </c>
      <c r="I7582" s="26">
        <v>9.75</v>
      </c>
      <c r="P7582" s="29" t="s">
        <v>16555</v>
      </c>
      <c r="Q7582" s="29" t="s">
        <v>16550</v>
      </c>
      <c r="R7582" s="29" t="s">
        <v>622</v>
      </c>
      <c r="S7582" s="29" t="s">
        <v>16556</v>
      </c>
      <c r="T7582" s="29" t="s">
        <v>44</v>
      </c>
      <c r="U7582" s="30">
        <v>770</v>
      </c>
      <c r="V7582" s="31">
        <v>20</v>
      </c>
      <c r="W7582" s="31">
        <v>2</v>
      </c>
      <c r="X7582" s="31" t="s">
        <v>29</v>
      </c>
      <c r="Y7582" s="29" t="s">
        <v>41</v>
      </c>
      <c r="Z7582" s="29" t="s">
        <v>200</v>
      </c>
      <c r="AA7582" s="29" t="s">
        <v>52</v>
      </c>
      <c r="AB7582"/>
      <c r="AC7582"/>
      <c r="AD7582"/>
      <c r="AE7582"/>
      <c r="AF7582"/>
      <c r="AG7582"/>
      <c r="AH7582"/>
      <c r="AI7582"/>
    </row>
    <row r="7583" spans="1:35" ht="15" customHeight="1" x14ac:dyDescent="0.35">
      <c r="A7583" s="32" t="s">
        <v>290</v>
      </c>
      <c r="B7583" s="33" t="s">
        <v>678</v>
      </c>
      <c r="C7583" s="34">
        <v>269</v>
      </c>
      <c r="D7583" s="33" t="s">
        <v>22</v>
      </c>
      <c r="E7583" s="33" t="s">
        <v>405</v>
      </c>
      <c r="F7583" s="33" t="s">
        <v>59</v>
      </c>
      <c r="G7583" s="33" t="s">
        <v>25</v>
      </c>
      <c r="H7583" s="33">
        <v>18</v>
      </c>
      <c r="I7583" s="35">
        <v>15</v>
      </c>
      <c r="P7583" s="29" t="s">
        <v>16557</v>
      </c>
      <c r="Q7583" s="29" t="s">
        <v>388</v>
      </c>
      <c r="R7583" s="29" t="s">
        <v>14559</v>
      </c>
      <c r="S7583" s="29" t="s">
        <v>9892</v>
      </c>
      <c r="T7583" s="29" t="s">
        <v>22</v>
      </c>
      <c r="U7583" s="30">
        <v>984</v>
      </c>
      <c r="V7583" s="31">
        <v>21</v>
      </c>
      <c r="W7583" s="31">
        <v>8</v>
      </c>
      <c r="X7583" s="31" t="s">
        <v>25</v>
      </c>
      <c r="Y7583" s="29" t="s">
        <v>50</v>
      </c>
      <c r="Z7583" s="29" t="s">
        <v>200</v>
      </c>
      <c r="AA7583" s="29" t="s">
        <v>52</v>
      </c>
      <c r="AB7583"/>
      <c r="AC7583"/>
      <c r="AD7583"/>
      <c r="AE7583"/>
      <c r="AF7583"/>
      <c r="AG7583"/>
      <c r="AH7583"/>
      <c r="AI7583"/>
    </row>
    <row r="7584" spans="1:35" ht="15" customHeight="1" x14ac:dyDescent="0.35">
      <c r="A7584" s="23" t="s">
        <v>129</v>
      </c>
      <c r="B7584" s="24" t="s">
        <v>3594</v>
      </c>
      <c r="C7584" s="25">
        <v>182</v>
      </c>
      <c r="D7584" s="24" t="s">
        <v>44</v>
      </c>
      <c r="E7584" s="24" t="s">
        <v>130</v>
      </c>
      <c r="F7584" s="24" t="s">
        <v>46</v>
      </c>
      <c r="G7584" s="24" t="s">
        <v>29</v>
      </c>
      <c r="H7584" s="24">
        <v>30</v>
      </c>
      <c r="I7584" s="26">
        <v>5.5</v>
      </c>
      <c r="P7584" s="29" t="s">
        <v>16558</v>
      </c>
      <c r="Q7584" s="29" t="s">
        <v>388</v>
      </c>
      <c r="R7584" s="29" t="s">
        <v>13837</v>
      </c>
      <c r="S7584" s="29" t="s">
        <v>16559</v>
      </c>
      <c r="T7584" s="29" t="s">
        <v>22</v>
      </c>
      <c r="U7584" s="30">
        <v>1083</v>
      </c>
      <c r="V7584" s="31">
        <v>20</v>
      </c>
      <c r="W7584" s="31">
        <v>4</v>
      </c>
      <c r="X7584" s="31" t="s">
        <v>25</v>
      </c>
      <c r="Y7584" s="29" t="s">
        <v>30</v>
      </c>
      <c r="Z7584" s="29" t="s">
        <v>200</v>
      </c>
      <c r="AA7584" s="29" t="s">
        <v>52</v>
      </c>
      <c r="AB7584"/>
      <c r="AC7584"/>
      <c r="AD7584"/>
      <c r="AE7584"/>
      <c r="AF7584"/>
      <c r="AG7584"/>
      <c r="AH7584"/>
      <c r="AI7584"/>
    </row>
    <row r="7585" spans="1:35" ht="15" customHeight="1" x14ac:dyDescent="0.35">
      <c r="A7585" s="32" t="s">
        <v>129</v>
      </c>
      <c r="B7585" s="33" t="s">
        <v>3427</v>
      </c>
      <c r="C7585" s="34">
        <v>51</v>
      </c>
      <c r="D7585" s="33" t="s">
        <v>44</v>
      </c>
      <c r="E7585" s="33" t="s">
        <v>279</v>
      </c>
      <c r="F7585" s="33" t="s">
        <v>112</v>
      </c>
      <c r="G7585" s="33" t="s">
        <v>29</v>
      </c>
      <c r="H7585" s="33">
        <v>38</v>
      </c>
      <c r="I7585" s="35">
        <v>8</v>
      </c>
      <c r="P7585" s="29" t="s">
        <v>16560</v>
      </c>
      <c r="Q7585" s="29" t="s">
        <v>290</v>
      </c>
      <c r="R7585" s="29" t="s">
        <v>678</v>
      </c>
      <c r="S7585" s="29" t="s">
        <v>16561</v>
      </c>
      <c r="T7585" s="29" t="s">
        <v>22</v>
      </c>
      <c r="U7585" s="30">
        <v>855</v>
      </c>
      <c r="V7585" s="31">
        <v>19</v>
      </c>
      <c r="W7585" s="31">
        <v>4</v>
      </c>
      <c r="X7585" s="31" t="s">
        <v>25</v>
      </c>
      <c r="Y7585" s="29" t="s">
        <v>41</v>
      </c>
      <c r="Z7585" s="29" t="s">
        <v>200</v>
      </c>
      <c r="AA7585" s="29" t="s">
        <v>52</v>
      </c>
      <c r="AB7585"/>
      <c r="AC7585"/>
      <c r="AD7585"/>
      <c r="AE7585"/>
      <c r="AF7585"/>
      <c r="AG7585"/>
      <c r="AH7585"/>
      <c r="AI7585"/>
    </row>
    <row r="7586" spans="1:35" ht="15" customHeight="1" x14ac:dyDescent="0.35">
      <c r="A7586" s="23" t="s">
        <v>129</v>
      </c>
      <c r="B7586" s="24" t="s">
        <v>194</v>
      </c>
      <c r="C7586" s="25">
        <v>356</v>
      </c>
      <c r="D7586" s="24" t="s">
        <v>22</v>
      </c>
      <c r="E7586" s="24" t="s">
        <v>410</v>
      </c>
      <c r="F7586" s="24" t="s">
        <v>78</v>
      </c>
      <c r="G7586" s="24" t="s">
        <v>29</v>
      </c>
      <c r="H7586" s="24">
        <v>39</v>
      </c>
      <c r="I7586" s="26">
        <v>6.25</v>
      </c>
      <c r="P7586" s="29" t="s">
        <v>16562</v>
      </c>
      <c r="Q7586" s="29" t="s">
        <v>129</v>
      </c>
      <c r="R7586" s="29" t="s">
        <v>3594</v>
      </c>
      <c r="S7586" s="29" t="s">
        <v>16563</v>
      </c>
      <c r="T7586" s="29" t="s">
        <v>44</v>
      </c>
      <c r="U7586" s="30">
        <v>437</v>
      </c>
      <c r="V7586" s="31">
        <v>19</v>
      </c>
      <c r="W7586" s="31">
        <v>2</v>
      </c>
      <c r="X7586" s="31" t="s">
        <v>29</v>
      </c>
      <c r="Y7586" s="29" t="s">
        <v>41</v>
      </c>
      <c r="Z7586" s="29" t="s">
        <v>200</v>
      </c>
      <c r="AA7586" s="29" t="s">
        <v>52</v>
      </c>
      <c r="AB7586"/>
      <c r="AC7586"/>
      <c r="AD7586"/>
      <c r="AE7586"/>
      <c r="AF7586"/>
      <c r="AG7586"/>
      <c r="AH7586"/>
      <c r="AI7586"/>
    </row>
    <row r="7587" spans="1:35" ht="15" customHeight="1" x14ac:dyDescent="0.35">
      <c r="A7587" s="32" t="s">
        <v>9219</v>
      </c>
      <c r="B7587" s="33" t="s">
        <v>8507</v>
      </c>
      <c r="C7587" s="34">
        <v>457</v>
      </c>
      <c r="D7587" s="33" t="s">
        <v>22</v>
      </c>
      <c r="E7587" s="33" t="s">
        <v>509</v>
      </c>
      <c r="F7587" s="33" t="s">
        <v>72</v>
      </c>
      <c r="G7587" s="33" t="s">
        <v>25</v>
      </c>
      <c r="H7587" s="33">
        <v>20</v>
      </c>
      <c r="I7587" s="35">
        <v>11.5</v>
      </c>
      <c r="P7587" s="29" t="s">
        <v>16564</v>
      </c>
      <c r="Q7587" s="29" t="s">
        <v>129</v>
      </c>
      <c r="R7587" s="29" t="s">
        <v>3427</v>
      </c>
      <c r="S7587" s="29" t="s">
        <v>16565</v>
      </c>
      <c r="T7587" s="29" t="s">
        <v>44</v>
      </c>
      <c r="U7587" s="30">
        <v>744</v>
      </c>
      <c r="V7587" s="31">
        <v>2017</v>
      </c>
      <c r="W7587" s="31">
        <v>8</v>
      </c>
      <c r="X7587" s="31" t="s">
        <v>25</v>
      </c>
      <c r="Y7587" s="29" t="s">
        <v>50</v>
      </c>
      <c r="Z7587" s="29" t="s">
        <v>200</v>
      </c>
      <c r="AA7587" s="29" t="s">
        <v>52</v>
      </c>
      <c r="AB7587"/>
      <c r="AC7587"/>
      <c r="AD7587"/>
      <c r="AE7587"/>
      <c r="AF7587"/>
      <c r="AG7587"/>
      <c r="AH7587"/>
      <c r="AI7587"/>
    </row>
    <row r="7588" spans="1:35" ht="15" customHeight="1" x14ac:dyDescent="0.35">
      <c r="A7588" s="23" t="s">
        <v>431</v>
      </c>
      <c r="B7588" s="24" t="s">
        <v>265</v>
      </c>
      <c r="C7588" s="25">
        <v>209</v>
      </c>
      <c r="D7588" s="24" t="s">
        <v>44</v>
      </c>
      <c r="E7588" s="24" t="s">
        <v>156</v>
      </c>
      <c r="F7588" s="24" t="s">
        <v>52</v>
      </c>
      <c r="G7588" s="24" t="s">
        <v>29</v>
      </c>
      <c r="H7588" s="24">
        <v>19</v>
      </c>
      <c r="I7588" s="26">
        <v>6.25</v>
      </c>
      <c r="P7588" s="29" t="s">
        <v>16566</v>
      </c>
      <c r="Q7588" s="29" t="s">
        <v>129</v>
      </c>
      <c r="R7588" s="29" t="s">
        <v>194</v>
      </c>
      <c r="S7588" s="29" t="s">
        <v>16567</v>
      </c>
      <c r="T7588" s="29" t="s">
        <v>22</v>
      </c>
      <c r="U7588" s="30">
        <v>1108</v>
      </c>
      <c r="V7588" s="31">
        <v>22</v>
      </c>
      <c r="W7588" s="31">
        <v>8</v>
      </c>
      <c r="X7588" s="31" t="s">
        <v>29</v>
      </c>
      <c r="Y7588" s="29" t="s">
        <v>41</v>
      </c>
      <c r="Z7588" s="29" t="s">
        <v>200</v>
      </c>
      <c r="AA7588" s="29" t="s">
        <v>52</v>
      </c>
      <c r="AB7588"/>
      <c r="AC7588"/>
      <c r="AD7588"/>
      <c r="AE7588"/>
      <c r="AF7588"/>
      <c r="AG7588"/>
      <c r="AH7588"/>
      <c r="AI7588"/>
    </row>
    <row r="7589" spans="1:35" ht="15" customHeight="1" x14ac:dyDescent="0.35">
      <c r="A7589" s="32" t="s">
        <v>431</v>
      </c>
      <c r="B7589" s="33" t="s">
        <v>91</v>
      </c>
      <c r="C7589" s="34">
        <v>190</v>
      </c>
      <c r="D7589" s="33" t="s">
        <v>44</v>
      </c>
      <c r="E7589" s="33" t="s">
        <v>232</v>
      </c>
      <c r="F7589" s="33" t="s">
        <v>32</v>
      </c>
      <c r="G7589" s="33" t="s">
        <v>29</v>
      </c>
      <c r="H7589" s="33">
        <v>36</v>
      </c>
      <c r="I7589" s="35">
        <v>9.5</v>
      </c>
      <c r="P7589" s="29" t="s">
        <v>16568</v>
      </c>
      <c r="Q7589" s="29" t="s">
        <v>9219</v>
      </c>
      <c r="R7589" s="29" t="s">
        <v>8507</v>
      </c>
      <c r="S7589" s="29" t="s">
        <v>16569</v>
      </c>
      <c r="T7589" s="29" t="s">
        <v>22</v>
      </c>
      <c r="U7589" s="30">
        <v>555</v>
      </c>
      <c r="V7589" s="31">
        <v>19</v>
      </c>
      <c r="W7589" s="31">
        <v>4</v>
      </c>
      <c r="X7589" s="31" t="s">
        <v>25</v>
      </c>
      <c r="Y7589" s="29" t="s">
        <v>50</v>
      </c>
      <c r="Z7589" s="29" t="s">
        <v>200</v>
      </c>
      <c r="AA7589" s="29" t="s">
        <v>52</v>
      </c>
      <c r="AB7589"/>
      <c r="AC7589"/>
      <c r="AD7589"/>
      <c r="AE7589"/>
      <c r="AF7589"/>
      <c r="AG7589"/>
      <c r="AH7589"/>
      <c r="AI7589"/>
    </row>
    <row r="7590" spans="1:35" ht="15" customHeight="1" x14ac:dyDescent="0.35">
      <c r="A7590" s="23" t="s">
        <v>431</v>
      </c>
      <c r="B7590" s="24" t="s">
        <v>861</v>
      </c>
      <c r="C7590" s="25">
        <v>302</v>
      </c>
      <c r="D7590" s="24" t="s">
        <v>44</v>
      </c>
      <c r="E7590" s="24" t="s">
        <v>58</v>
      </c>
      <c r="F7590" s="24" t="s">
        <v>59</v>
      </c>
      <c r="G7590" s="24" t="s">
        <v>25</v>
      </c>
      <c r="H7590" s="24">
        <v>35</v>
      </c>
      <c r="I7590" s="26">
        <v>10.25</v>
      </c>
      <c r="P7590" s="29" t="s">
        <v>16570</v>
      </c>
      <c r="Q7590" s="29" t="s">
        <v>431</v>
      </c>
      <c r="R7590" s="29" t="s">
        <v>265</v>
      </c>
      <c r="S7590" s="29" t="s">
        <v>16571</v>
      </c>
      <c r="T7590" s="29" t="s">
        <v>44</v>
      </c>
      <c r="U7590" s="30">
        <v>646</v>
      </c>
      <c r="V7590" s="31">
        <v>19</v>
      </c>
      <c r="W7590" s="31">
        <v>2</v>
      </c>
      <c r="X7590" s="31" t="s">
        <v>29</v>
      </c>
      <c r="Y7590" s="29" t="s">
        <v>41</v>
      </c>
      <c r="Z7590" s="29" t="s">
        <v>200</v>
      </c>
      <c r="AA7590" s="29" t="s">
        <v>52</v>
      </c>
      <c r="AB7590"/>
      <c r="AC7590"/>
      <c r="AD7590"/>
      <c r="AE7590"/>
      <c r="AF7590"/>
      <c r="AG7590"/>
      <c r="AH7590"/>
      <c r="AI7590"/>
    </row>
    <row r="7591" spans="1:35" ht="15" customHeight="1" x14ac:dyDescent="0.35">
      <c r="A7591" s="32" t="s">
        <v>431</v>
      </c>
      <c r="B7591" s="33" t="s">
        <v>82</v>
      </c>
      <c r="C7591" s="34">
        <v>441</v>
      </c>
      <c r="D7591" s="33" t="s">
        <v>44</v>
      </c>
      <c r="E7591" s="33" t="s">
        <v>51</v>
      </c>
      <c r="F7591" s="33" t="s">
        <v>52</v>
      </c>
      <c r="G7591" s="33" t="s">
        <v>25</v>
      </c>
      <c r="H7591" s="33">
        <v>20</v>
      </c>
      <c r="I7591" s="35">
        <v>13.5</v>
      </c>
      <c r="P7591" s="29" t="s">
        <v>16572</v>
      </c>
      <c r="Q7591" s="29" t="s">
        <v>431</v>
      </c>
      <c r="R7591" s="29" t="s">
        <v>91</v>
      </c>
      <c r="S7591" s="29" t="s">
        <v>16573</v>
      </c>
      <c r="T7591" s="29" t="s">
        <v>44</v>
      </c>
      <c r="U7591" s="30">
        <v>1163</v>
      </c>
      <c r="V7591" s="31">
        <v>27</v>
      </c>
      <c r="W7591" s="31">
        <v>8</v>
      </c>
      <c r="X7591" s="31" t="s">
        <v>29</v>
      </c>
      <c r="Y7591" s="29" t="s">
        <v>30</v>
      </c>
      <c r="Z7591" s="29" t="s">
        <v>200</v>
      </c>
      <c r="AA7591" s="29" t="s">
        <v>52</v>
      </c>
      <c r="AB7591"/>
      <c r="AC7591"/>
      <c r="AD7591"/>
      <c r="AE7591"/>
      <c r="AF7591"/>
      <c r="AG7591"/>
      <c r="AH7591"/>
      <c r="AI7591"/>
    </row>
    <row r="7592" spans="1:35" ht="15" customHeight="1" x14ac:dyDescent="0.35">
      <c r="A7592" s="23" t="s">
        <v>438</v>
      </c>
      <c r="B7592" s="24" t="s">
        <v>459</v>
      </c>
      <c r="C7592" s="25">
        <v>453</v>
      </c>
      <c r="D7592" s="24" t="s">
        <v>22</v>
      </c>
      <c r="E7592" s="24" t="s">
        <v>259</v>
      </c>
      <c r="F7592" s="24" t="s">
        <v>46</v>
      </c>
      <c r="G7592" s="24" t="s">
        <v>25</v>
      </c>
      <c r="H7592" s="24">
        <v>17</v>
      </c>
      <c r="I7592" s="26">
        <v>16.25</v>
      </c>
      <c r="P7592" s="29" t="s">
        <v>16574</v>
      </c>
      <c r="Q7592" s="29" t="s">
        <v>431</v>
      </c>
      <c r="R7592" s="29" t="s">
        <v>861</v>
      </c>
      <c r="S7592" s="29" t="s">
        <v>16575</v>
      </c>
      <c r="T7592" s="29" t="s">
        <v>44</v>
      </c>
      <c r="U7592" s="30">
        <v>1140</v>
      </c>
      <c r="V7592" s="31">
        <v>18</v>
      </c>
      <c r="W7592" s="31">
        <v>2</v>
      </c>
      <c r="X7592" s="31" t="s">
        <v>29</v>
      </c>
      <c r="Y7592" s="29" t="s">
        <v>30</v>
      </c>
      <c r="Z7592" s="29" t="s">
        <v>200</v>
      </c>
      <c r="AA7592" s="29" t="s">
        <v>52</v>
      </c>
      <c r="AB7592"/>
      <c r="AC7592"/>
      <c r="AD7592"/>
      <c r="AE7592"/>
      <c r="AF7592"/>
      <c r="AG7592"/>
      <c r="AH7592"/>
      <c r="AI7592"/>
    </row>
    <row r="7593" spans="1:35" ht="15" customHeight="1" x14ac:dyDescent="0.35">
      <c r="A7593" s="32" t="s">
        <v>438</v>
      </c>
      <c r="B7593" s="33" t="s">
        <v>91</v>
      </c>
      <c r="C7593" s="34">
        <v>122</v>
      </c>
      <c r="D7593" s="33" t="s">
        <v>22</v>
      </c>
      <c r="E7593" s="33" t="s">
        <v>245</v>
      </c>
      <c r="F7593" s="33" t="s">
        <v>36</v>
      </c>
      <c r="G7593" s="33" t="s">
        <v>25</v>
      </c>
      <c r="H7593" s="33">
        <v>35</v>
      </c>
      <c r="I7593" s="35">
        <v>12</v>
      </c>
      <c r="P7593" s="29" t="s">
        <v>16576</v>
      </c>
      <c r="Q7593" s="29" t="s">
        <v>431</v>
      </c>
      <c r="R7593" s="29" t="s">
        <v>82</v>
      </c>
      <c r="S7593" s="29" t="s">
        <v>16577</v>
      </c>
      <c r="T7593" s="29" t="s">
        <v>44</v>
      </c>
      <c r="U7593" s="30">
        <v>410</v>
      </c>
      <c r="V7593" s="31">
        <v>17</v>
      </c>
      <c r="W7593" s="31">
        <v>2</v>
      </c>
      <c r="X7593" s="31" t="s">
        <v>29</v>
      </c>
      <c r="Y7593" s="29" t="s">
        <v>41</v>
      </c>
      <c r="Z7593" s="29" t="s">
        <v>200</v>
      </c>
      <c r="AA7593" s="29" t="s">
        <v>52</v>
      </c>
      <c r="AB7593"/>
      <c r="AC7593"/>
      <c r="AD7593"/>
      <c r="AE7593"/>
      <c r="AF7593"/>
      <c r="AG7593"/>
      <c r="AH7593"/>
      <c r="AI7593"/>
    </row>
    <row r="7594" spans="1:35" ht="15" customHeight="1" x14ac:dyDescent="0.35">
      <c r="A7594" s="23" t="s">
        <v>438</v>
      </c>
      <c r="B7594" s="24" t="s">
        <v>140</v>
      </c>
      <c r="C7594" s="25">
        <v>168</v>
      </c>
      <c r="D7594" s="24" t="s">
        <v>44</v>
      </c>
      <c r="E7594" s="24" t="s">
        <v>141</v>
      </c>
      <c r="F7594" s="24" t="s">
        <v>46</v>
      </c>
      <c r="G7594" s="24" t="s">
        <v>25</v>
      </c>
      <c r="H7594" s="24">
        <v>19</v>
      </c>
      <c r="I7594" s="26">
        <v>10.5</v>
      </c>
      <c r="P7594" s="29" t="s">
        <v>16578</v>
      </c>
      <c r="Q7594" s="29" t="s">
        <v>438</v>
      </c>
      <c r="R7594" s="29" t="s">
        <v>459</v>
      </c>
      <c r="S7594" s="29" t="s">
        <v>16579</v>
      </c>
      <c r="T7594" s="29" t="s">
        <v>22</v>
      </c>
      <c r="U7594" s="30">
        <v>959</v>
      </c>
      <c r="V7594" s="31">
        <v>19</v>
      </c>
      <c r="W7594" s="31">
        <v>4</v>
      </c>
      <c r="X7594" s="31" t="s">
        <v>25</v>
      </c>
      <c r="Y7594" s="29" t="s">
        <v>41</v>
      </c>
      <c r="Z7594" s="29" t="s">
        <v>200</v>
      </c>
      <c r="AA7594" s="29" t="s">
        <v>52</v>
      </c>
      <c r="AB7594"/>
      <c r="AC7594"/>
      <c r="AD7594"/>
      <c r="AE7594"/>
      <c r="AF7594"/>
      <c r="AG7594"/>
      <c r="AH7594"/>
      <c r="AI7594"/>
    </row>
    <row r="7595" spans="1:35" ht="15" customHeight="1" x14ac:dyDescent="0.35">
      <c r="A7595" s="32" t="s">
        <v>438</v>
      </c>
      <c r="B7595" s="33" t="s">
        <v>453</v>
      </c>
      <c r="C7595" s="34">
        <v>233</v>
      </c>
      <c r="D7595" s="33" t="s">
        <v>44</v>
      </c>
      <c r="E7595" s="33" t="s">
        <v>410</v>
      </c>
      <c r="F7595" s="33" t="s">
        <v>78</v>
      </c>
      <c r="G7595" s="33" t="s">
        <v>25</v>
      </c>
      <c r="H7595" s="33">
        <v>40</v>
      </c>
      <c r="I7595" s="35">
        <v>11.5</v>
      </c>
      <c r="P7595" s="29" t="s">
        <v>16580</v>
      </c>
      <c r="Q7595" s="29" t="s">
        <v>438</v>
      </c>
      <c r="R7595" s="29" t="s">
        <v>91</v>
      </c>
      <c r="S7595" s="29" t="s">
        <v>16581</v>
      </c>
      <c r="T7595" s="29" t="s">
        <v>22</v>
      </c>
      <c r="U7595" s="30">
        <v>216</v>
      </c>
      <c r="V7595" s="31">
        <v>18</v>
      </c>
      <c r="W7595" s="31">
        <v>2</v>
      </c>
      <c r="X7595" s="31" t="s">
        <v>25</v>
      </c>
      <c r="Y7595" s="29" t="s">
        <v>50</v>
      </c>
      <c r="Z7595" s="29" t="s">
        <v>200</v>
      </c>
      <c r="AA7595" s="29" t="s">
        <v>52</v>
      </c>
      <c r="AB7595"/>
      <c r="AC7595"/>
      <c r="AD7595"/>
      <c r="AE7595"/>
      <c r="AF7595"/>
      <c r="AG7595"/>
      <c r="AH7595"/>
      <c r="AI7595"/>
    </row>
    <row r="7596" spans="1:35" ht="15" customHeight="1" x14ac:dyDescent="0.35">
      <c r="A7596" s="23" t="s">
        <v>438</v>
      </c>
      <c r="B7596" s="24" t="s">
        <v>355</v>
      </c>
      <c r="C7596" s="25">
        <v>129</v>
      </c>
      <c r="D7596" s="24" t="s">
        <v>44</v>
      </c>
      <c r="E7596" s="24" t="s">
        <v>51</v>
      </c>
      <c r="F7596" s="24" t="s">
        <v>52</v>
      </c>
      <c r="G7596" s="24" t="s">
        <v>25</v>
      </c>
      <c r="H7596" s="24">
        <v>17</v>
      </c>
      <c r="I7596" s="26">
        <v>13</v>
      </c>
      <c r="P7596" s="29" t="s">
        <v>16582</v>
      </c>
      <c r="Q7596" s="29" t="s">
        <v>438</v>
      </c>
      <c r="R7596" s="29" t="s">
        <v>140</v>
      </c>
      <c r="S7596" s="29" t="s">
        <v>16583</v>
      </c>
      <c r="T7596" s="29" t="s">
        <v>44</v>
      </c>
      <c r="U7596" s="30">
        <v>280</v>
      </c>
      <c r="V7596" s="31">
        <v>21</v>
      </c>
      <c r="W7596" s="31">
        <v>6</v>
      </c>
      <c r="X7596" s="31" t="s">
        <v>29</v>
      </c>
      <c r="Y7596" s="29" t="s">
        <v>30</v>
      </c>
      <c r="Z7596" s="29" t="s">
        <v>200</v>
      </c>
      <c r="AA7596" s="29" t="s">
        <v>52</v>
      </c>
      <c r="AB7596"/>
      <c r="AC7596"/>
      <c r="AD7596"/>
      <c r="AE7596"/>
      <c r="AF7596"/>
      <c r="AG7596"/>
      <c r="AH7596"/>
      <c r="AI7596"/>
    </row>
    <row r="7597" spans="1:35" ht="15" customHeight="1" x14ac:dyDescent="0.35">
      <c r="A7597" s="32" t="s">
        <v>16584</v>
      </c>
      <c r="B7597" s="33" t="s">
        <v>249</v>
      </c>
      <c r="C7597" s="34">
        <v>169</v>
      </c>
      <c r="D7597" s="33" t="s">
        <v>44</v>
      </c>
      <c r="E7597" s="33" t="s">
        <v>555</v>
      </c>
      <c r="F7597" s="33" t="s">
        <v>86</v>
      </c>
      <c r="G7597" s="33" t="s">
        <v>25</v>
      </c>
      <c r="H7597" s="33">
        <v>18</v>
      </c>
      <c r="I7597" s="35">
        <v>12.75</v>
      </c>
      <c r="P7597" s="29" t="s">
        <v>16585</v>
      </c>
      <c r="Q7597" s="29" t="s">
        <v>438</v>
      </c>
      <c r="R7597" s="29" t="s">
        <v>453</v>
      </c>
      <c r="S7597" s="29" t="s">
        <v>16586</v>
      </c>
      <c r="T7597" s="29" t="s">
        <v>44</v>
      </c>
      <c r="U7597" s="30">
        <v>458</v>
      </c>
      <c r="V7597" s="31">
        <v>22</v>
      </c>
      <c r="W7597" s="31">
        <v>8</v>
      </c>
      <c r="X7597" s="31" t="s">
        <v>29</v>
      </c>
      <c r="Y7597" s="29" t="s">
        <v>41</v>
      </c>
      <c r="Z7597" s="29" t="s">
        <v>200</v>
      </c>
      <c r="AA7597" s="29" t="s">
        <v>52</v>
      </c>
      <c r="AB7597"/>
      <c r="AC7597"/>
      <c r="AD7597"/>
      <c r="AE7597"/>
      <c r="AF7597"/>
      <c r="AG7597"/>
      <c r="AH7597"/>
      <c r="AI7597"/>
    </row>
    <row r="7598" spans="1:35" ht="15" customHeight="1" x14ac:dyDescent="0.35">
      <c r="A7598" s="23" t="s">
        <v>16587</v>
      </c>
      <c r="B7598" s="24" t="s">
        <v>14028</v>
      </c>
      <c r="C7598" s="25">
        <v>407</v>
      </c>
      <c r="D7598" s="24" t="s">
        <v>22</v>
      </c>
      <c r="E7598" s="24" t="s">
        <v>410</v>
      </c>
      <c r="F7598" s="24" t="s">
        <v>78</v>
      </c>
      <c r="G7598" s="24" t="s">
        <v>29</v>
      </c>
      <c r="H7598" s="24">
        <v>30</v>
      </c>
      <c r="I7598" s="26">
        <v>10</v>
      </c>
      <c r="P7598" s="29" t="s">
        <v>16588</v>
      </c>
      <c r="Q7598" s="29" t="s">
        <v>438</v>
      </c>
      <c r="R7598" s="29" t="s">
        <v>355</v>
      </c>
      <c r="S7598" s="29" t="s">
        <v>1014</v>
      </c>
      <c r="T7598" s="29" t="s">
        <v>44</v>
      </c>
      <c r="U7598" s="30">
        <v>823</v>
      </c>
      <c r="V7598" s="31">
        <v>22</v>
      </c>
      <c r="W7598" s="31">
        <v>8</v>
      </c>
      <c r="X7598" s="31" t="s">
        <v>29</v>
      </c>
      <c r="Y7598" s="29" t="s">
        <v>41</v>
      </c>
      <c r="Z7598" s="29" t="s">
        <v>200</v>
      </c>
      <c r="AA7598" s="29" t="s">
        <v>52</v>
      </c>
      <c r="AB7598"/>
      <c r="AC7598"/>
      <c r="AD7598"/>
      <c r="AE7598"/>
      <c r="AF7598"/>
      <c r="AG7598"/>
      <c r="AH7598"/>
      <c r="AI7598"/>
    </row>
    <row r="7599" spans="1:35" ht="15" customHeight="1" x14ac:dyDescent="0.35">
      <c r="A7599" s="32" t="s">
        <v>432</v>
      </c>
      <c r="B7599" s="33" t="s">
        <v>432</v>
      </c>
      <c r="C7599" s="34">
        <v>157</v>
      </c>
      <c r="D7599" s="33" t="s">
        <v>44</v>
      </c>
      <c r="E7599" s="33" t="s">
        <v>319</v>
      </c>
      <c r="F7599" s="33" t="s">
        <v>59</v>
      </c>
      <c r="G7599" s="33" t="s">
        <v>29</v>
      </c>
      <c r="H7599" s="33">
        <v>40</v>
      </c>
      <c r="I7599" s="35">
        <v>8.75</v>
      </c>
      <c r="P7599" s="29" t="s">
        <v>16589</v>
      </c>
      <c r="Q7599" s="29" t="s">
        <v>16584</v>
      </c>
      <c r="R7599" s="29" t="s">
        <v>249</v>
      </c>
      <c r="S7599" s="29" t="s">
        <v>16590</v>
      </c>
      <c r="T7599" s="29" t="s">
        <v>44</v>
      </c>
      <c r="U7599" s="30">
        <v>1013</v>
      </c>
      <c r="V7599" s="31">
        <v>21</v>
      </c>
      <c r="W7599" s="31">
        <v>4</v>
      </c>
      <c r="X7599" s="31" t="s">
        <v>25</v>
      </c>
      <c r="Y7599" s="29" t="s">
        <v>41</v>
      </c>
      <c r="Z7599" s="29" t="s">
        <v>200</v>
      </c>
      <c r="AA7599" s="29" t="s">
        <v>52</v>
      </c>
      <c r="AB7599"/>
      <c r="AC7599"/>
      <c r="AD7599"/>
      <c r="AE7599"/>
      <c r="AF7599"/>
      <c r="AG7599"/>
      <c r="AH7599"/>
      <c r="AI7599"/>
    </row>
    <row r="7600" spans="1:35" ht="15" customHeight="1" x14ac:dyDescent="0.35">
      <c r="A7600" s="23" t="s">
        <v>11736</v>
      </c>
      <c r="B7600" s="24" t="s">
        <v>362</v>
      </c>
      <c r="C7600" s="25">
        <v>55</v>
      </c>
      <c r="D7600" s="24" t="s">
        <v>44</v>
      </c>
      <c r="E7600" s="24" t="s">
        <v>213</v>
      </c>
      <c r="F7600" s="24" t="s">
        <v>52</v>
      </c>
      <c r="G7600" s="24" t="s">
        <v>25</v>
      </c>
      <c r="H7600" s="24">
        <v>19</v>
      </c>
      <c r="I7600" s="26">
        <v>13.75</v>
      </c>
      <c r="P7600" s="29" t="s">
        <v>16591</v>
      </c>
      <c r="Q7600" s="29" t="s">
        <v>16587</v>
      </c>
      <c r="R7600" s="29" t="s">
        <v>14028</v>
      </c>
      <c r="S7600" s="29" t="s">
        <v>16592</v>
      </c>
      <c r="T7600" s="29" t="s">
        <v>22</v>
      </c>
      <c r="U7600" s="30">
        <v>1282</v>
      </c>
      <c r="V7600" s="31">
        <v>20</v>
      </c>
      <c r="W7600" s="31">
        <v>4</v>
      </c>
      <c r="X7600" s="31" t="s">
        <v>29</v>
      </c>
      <c r="Y7600" s="29" t="s">
        <v>50</v>
      </c>
      <c r="Z7600" s="29" t="s">
        <v>200</v>
      </c>
      <c r="AA7600" s="29" t="s">
        <v>52</v>
      </c>
      <c r="AB7600"/>
      <c r="AC7600"/>
      <c r="AD7600"/>
      <c r="AE7600"/>
      <c r="AF7600"/>
      <c r="AG7600"/>
      <c r="AH7600"/>
      <c r="AI7600"/>
    </row>
    <row r="7601" spans="1:35" ht="15" customHeight="1" x14ac:dyDescent="0.35">
      <c r="A7601" s="32" t="s">
        <v>11736</v>
      </c>
      <c r="B7601" s="33" t="s">
        <v>2921</v>
      </c>
      <c r="C7601" s="34">
        <v>387</v>
      </c>
      <c r="D7601" s="33" t="s">
        <v>44</v>
      </c>
      <c r="E7601" s="33" t="s">
        <v>177</v>
      </c>
      <c r="F7601" s="33" t="s">
        <v>52</v>
      </c>
      <c r="G7601" s="33" t="s">
        <v>29</v>
      </c>
      <c r="H7601" s="33">
        <v>32</v>
      </c>
      <c r="I7601" s="35">
        <v>9.25</v>
      </c>
      <c r="P7601" s="29" t="s">
        <v>16593</v>
      </c>
      <c r="Q7601" s="29" t="s">
        <v>432</v>
      </c>
      <c r="R7601" s="29" t="s">
        <v>432</v>
      </c>
      <c r="S7601" s="29" t="s">
        <v>16594</v>
      </c>
      <c r="T7601" s="29" t="s">
        <v>44</v>
      </c>
      <c r="U7601" s="30">
        <v>1203</v>
      </c>
      <c r="V7601" s="31">
        <v>21</v>
      </c>
      <c r="W7601" s="31">
        <v>10</v>
      </c>
      <c r="X7601" s="31" t="s">
        <v>25</v>
      </c>
      <c r="Y7601" s="29" t="s">
        <v>41</v>
      </c>
      <c r="Z7601" s="29" t="s">
        <v>200</v>
      </c>
      <c r="AA7601" s="29" t="s">
        <v>52</v>
      </c>
      <c r="AB7601"/>
      <c r="AC7601"/>
      <c r="AD7601"/>
      <c r="AE7601"/>
      <c r="AF7601"/>
      <c r="AG7601"/>
      <c r="AH7601"/>
      <c r="AI7601"/>
    </row>
    <row r="7602" spans="1:35" ht="15" customHeight="1" x14ac:dyDescent="0.35">
      <c r="A7602" s="23" t="s">
        <v>736</v>
      </c>
      <c r="B7602" s="24" t="s">
        <v>258</v>
      </c>
      <c r="C7602" s="25">
        <v>386</v>
      </c>
      <c r="D7602" s="24" t="s">
        <v>44</v>
      </c>
      <c r="E7602" s="24" t="s">
        <v>31</v>
      </c>
      <c r="F7602" s="24" t="s">
        <v>32</v>
      </c>
      <c r="G7602" s="24" t="s">
        <v>25</v>
      </c>
      <c r="H7602" s="24">
        <v>34</v>
      </c>
      <c r="I7602" s="26">
        <v>11.75</v>
      </c>
      <c r="P7602" s="29" t="s">
        <v>16595</v>
      </c>
      <c r="Q7602" s="29" t="s">
        <v>11736</v>
      </c>
      <c r="R7602" s="29" t="s">
        <v>362</v>
      </c>
      <c r="S7602" s="29" t="s">
        <v>16596</v>
      </c>
      <c r="T7602" s="29" t="s">
        <v>44</v>
      </c>
      <c r="U7602" s="30">
        <v>927</v>
      </c>
      <c r="V7602" s="31">
        <v>21</v>
      </c>
      <c r="W7602" s="31">
        <v>8</v>
      </c>
      <c r="X7602" s="31" t="s">
        <v>29</v>
      </c>
      <c r="Y7602" s="29" t="s">
        <v>41</v>
      </c>
      <c r="Z7602" s="29" t="s">
        <v>200</v>
      </c>
      <c r="AA7602" s="29" t="s">
        <v>52</v>
      </c>
      <c r="AB7602"/>
      <c r="AC7602"/>
      <c r="AD7602"/>
      <c r="AE7602"/>
      <c r="AF7602"/>
      <c r="AG7602"/>
      <c r="AH7602"/>
      <c r="AI7602"/>
    </row>
    <row r="7603" spans="1:35" ht="15" customHeight="1" x14ac:dyDescent="0.35">
      <c r="A7603" s="32" t="s">
        <v>736</v>
      </c>
      <c r="B7603" s="33" t="s">
        <v>223</v>
      </c>
      <c r="C7603" s="34">
        <v>116</v>
      </c>
      <c r="D7603" s="33" t="s">
        <v>44</v>
      </c>
      <c r="E7603" s="33" t="s">
        <v>382</v>
      </c>
      <c r="F7603" s="33" t="s">
        <v>86</v>
      </c>
      <c r="G7603" s="33" t="s">
        <v>25</v>
      </c>
      <c r="H7603" s="33">
        <v>40</v>
      </c>
      <c r="I7603" s="35">
        <v>13.75</v>
      </c>
      <c r="P7603" s="29" t="s">
        <v>16597</v>
      </c>
      <c r="Q7603" s="29" t="s">
        <v>11736</v>
      </c>
      <c r="R7603" s="29" t="s">
        <v>2921</v>
      </c>
      <c r="S7603" s="29" t="s">
        <v>16598</v>
      </c>
      <c r="T7603" s="29" t="s">
        <v>44</v>
      </c>
      <c r="U7603" s="30">
        <v>630</v>
      </c>
      <c r="V7603" s="31">
        <v>17</v>
      </c>
      <c r="W7603" s="31">
        <v>2</v>
      </c>
      <c r="X7603" s="31" t="s">
        <v>25</v>
      </c>
      <c r="Y7603" s="29" t="s">
        <v>50</v>
      </c>
      <c r="Z7603" s="29" t="s">
        <v>200</v>
      </c>
      <c r="AA7603" s="29" t="s">
        <v>52</v>
      </c>
      <c r="AB7603"/>
      <c r="AC7603"/>
      <c r="AD7603"/>
      <c r="AE7603"/>
      <c r="AF7603"/>
      <c r="AG7603"/>
      <c r="AH7603"/>
      <c r="AI7603"/>
    </row>
    <row r="7604" spans="1:35" ht="15" customHeight="1" x14ac:dyDescent="0.35">
      <c r="A7604" s="23" t="s">
        <v>483</v>
      </c>
      <c r="B7604" s="24" t="s">
        <v>982</v>
      </c>
      <c r="C7604" s="25">
        <v>122</v>
      </c>
      <c r="D7604" s="24" t="s">
        <v>44</v>
      </c>
      <c r="E7604" s="24" t="s">
        <v>200</v>
      </c>
      <c r="F7604" s="24" t="s">
        <v>52</v>
      </c>
      <c r="G7604" s="24" t="s">
        <v>25</v>
      </c>
      <c r="H7604" s="24">
        <v>18</v>
      </c>
      <c r="I7604" s="26">
        <v>11.25</v>
      </c>
      <c r="P7604" s="29" t="s">
        <v>16599</v>
      </c>
      <c r="Q7604" s="29" t="s">
        <v>736</v>
      </c>
      <c r="R7604" s="29" t="s">
        <v>258</v>
      </c>
      <c r="S7604" s="29" t="s">
        <v>16600</v>
      </c>
      <c r="T7604" s="29" t="s">
        <v>44</v>
      </c>
      <c r="U7604" s="30">
        <v>1024</v>
      </c>
      <c r="V7604" s="31">
        <v>19</v>
      </c>
      <c r="W7604" s="31">
        <v>4</v>
      </c>
      <c r="X7604" s="31" t="s">
        <v>25</v>
      </c>
      <c r="Y7604" s="29" t="s">
        <v>41</v>
      </c>
      <c r="Z7604" s="29" t="s">
        <v>200</v>
      </c>
      <c r="AA7604" s="29" t="s">
        <v>52</v>
      </c>
      <c r="AB7604"/>
      <c r="AC7604"/>
      <c r="AD7604"/>
      <c r="AE7604"/>
      <c r="AF7604"/>
      <c r="AG7604"/>
      <c r="AH7604"/>
      <c r="AI7604"/>
    </row>
    <row r="7605" spans="1:35" ht="15" customHeight="1" x14ac:dyDescent="0.35">
      <c r="A7605" s="32" t="s">
        <v>16601</v>
      </c>
      <c r="B7605" s="33" t="s">
        <v>5632</v>
      </c>
      <c r="C7605" s="34">
        <v>437</v>
      </c>
      <c r="D7605" s="33" t="s">
        <v>44</v>
      </c>
      <c r="E7605" s="33" t="s">
        <v>259</v>
      </c>
      <c r="F7605" s="33" t="s">
        <v>46</v>
      </c>
      <c r="G7605" s="33" t="s">
        <v>29</v>
      </c>
      <c r="H7605" s="33">
        <v>19</v>
      </c>
      <c r="I7605" s="35">
        <v>7</v>
      </c>
      <c r="P7605" s="29" t="s">
        <v>16602</v>
      </c>
      <c r="Q7605" s="29" t="s">
        <v>736</v>
      </c>
      <c r="R7605" s="29" t="s">
        <v>223</v>
      </c>
      <c r="S7605" s="29" t="s">
        <v>16603</v>
      </c>
      <c r="T7605" s="29" t="s">
        <v>44</v>
      </c>
      <c r="U7605" s="30">
        <v>814</v>
      </c>
      <c r="V7605" s="31">
        <v>18</v>
      </c>
      <c r="W7605" s="31">
        <v>2</v>
      </c>
      <c r="X7605" s="31" t="s">
        <v>25</v>
      </c>
      <c r="Y7605" s="29" t="s">
        <v>30</v>
      </c>
      <c r="Z7605" s="29" t="s">
        <v>200</v>
      </c>
      <c r="AA7605" s="29" t="s">
        <v>52</v>
      </c>
      <c r="AB7605"/>
      <c r="AC7605"/>
      <c r="AD7605"/>
      <c r="AE7605"/>
      <c r="AF7605"/>
      <c r="AG7605"/>
      <c r="AH7605"/>
      <c r="AI7605"/>
    </row>
    <row r="7606" spans="1:35" ht="15" customHeight="1" x14ac:dyDescent="0.35">
      <c r="A7606" s="23" t="s">
        <v>6248</v>
      </c>
      <c r="B7606" s="24" t="s">
        <v>218</v>
      </c>
      <c r="C7606" s="25">
        <v>303</v>
      </c>
      <c r="D7606" s="24" t="s">
        <v>44</v>
      </c>
      <c r="E7606" s="24" t="s">
        <v>237</v>
      </c>
      <c r="F7606" s="24" t="s">
        <v>46</v>
      </c>
      <c r="G7606" s="24" t="s">
        <v>29</v>
      </c>
      <c r="H7606" s="24">
        <v>18</v>
      </c>
      <c r="I7606" s="26">
        <v>9.25</v>
      </c>
      <c r="P7606" s="29" t="s">
        <v>16604</v>
      </c>
      <c r="Q7606" s="29" t="s">
        <v>483</v>
      </c>
      <c r="R7606" s="29" t="s">
        <v>982</v>
      </c>
      <c r="S7606" s="29" t="s">
        <v>81</v>
      </c>
      <c r="T7606" s="29" t="s">
        <v>44</v>
      </c>
      <c r="U7606" s="30">
        <v>1159</v>
      </c>
      <c r="V7606" s="31">
        <v>21</v>
      </c>
      <c r="W7606" s="31">
        <v>8</v>
      </c>
      <c r="X7606" s="31" t="s">
        <v>25</v>
      </c>
      <c r="Y7606" s="29" t="s">
        <v>30</v>
      </c>
      <c r="Z7606" s="29" t="s">
        <v>200</v>
      </c>
      <c r="AA7606" s="29" t="s">
        <v>52</v>
      </c>
      <c r="AB7606"/>
      <c r="AC7606"/>
      <c r="AD7606"/>
      <c r="AE7606"/>
      <c r="AF7606"/>
      <c r="AG7606"/>
      <c r="AH7606"/>
      <c r="AI7606"/>
    </row>
    <row r="7607" spans="1:35" ht="15" customHeight="1" x14ac:dyDescent="0.35">
      <c r="A7607" s="32" t="s">
        <v>498</v>
      </c>
      <c r="B7607" s="33" t="s">
        <v>4887</v>
      </c>
      <c r="C7607" s="34">
        <v>70</v>
      </c>
      <c r="D7607" s="33" t="s">
        <v>44</v>
      </c>
      <c r="E7607" s="33" t="s">
        <v>136</v>
      </c>
      <c r="F7607" s="33" t="s">
        <v>86</v>
      </c>
      <c r="G7607" s="33" t="s">
        <v>25</v>
      </c>
      <c r="H7607" s="33">
        <v>38</v>
      </c>
      <c r="I7607" s="35">
        <v>10.5</v>
      </c>
      <c r="P7607" s="29" t="s">
        <v>16605</v>
      </c>
      <c r="Q7607" s="29" t="s">
        <v>16601</v>
      </c>
      <c r="R7607" s="29" t="s">
        <v>5632</v>
      </c>
      <c r="S7607" s="29" t="s">
        <v>16606</v>
      </c>
      <c r="T7607" s="29" t="s">
        <v>44</v>
      </c>
      <c r="U7607" s="30">
        <v>231</v>
      </c>
      <c r="V7607" s="31">
        <v>22</v>
      </c>
      <c r="W7607" s="31">
        <v>2</v>
      </c>
      <c r="X7607" s="31" t="s">
        <v>25</v>
      </c>
      <c r="Y7607" s="29" t="s">
        <v>30</v>
      </c>
      <c r="Z7607" s="29" t="s">
        <v>200</v>
      </c>
      <c r="AA7607" s="29" t="s">
        <v>52</v>
      </c>
      <c r="AB7607"/>
      <c r="AC7607"/>
      <c r="AD7607"/>
      <c r="AE7607"/>
      <c r="AF7607"/>
      <c r="AG7607"/>
      <c r="AH7607"/>
      <c r="AI7607"/>
    </row>
    <row r="7608" spans="1:35" ht="15" customHeight="1" x14ac:dyDescent="0.35">
      <c r="A7608" s="23" t="s">
        <v>498</v>
      </c>
      <c r="B7608" s="24" t="s">
        <v>1287</v>
      </c>
      <c r="C7608" s="25">
        <v>185</v>
      </c>
      <c r="D7608" s="24" t="s">
        <v>44</v>
      </c>
      <c r="E7608" s="24" t="s">
        <v>23</v>
      </c>
      <c r="F7608" s="24" t="s">
        <v>24</v>
      </c>
      <c r="G7608" s="24" t="s">
        <v>29</v>
      </c>
      <c r="H7608" s="24">
        <v>17</v>
      </c>
      <c r="I7608" s="26">
        <v>8.25</v>
      </c>
      <c r="P7608" s="29" t="s">
        <v>16607</v>
      </c>
      <c r="Q7608" s="29" t="s">
        <v>6248</v>
      </c>
      <c r="R7608" s="29" t="s">
        <v>218</v>
      </c>
      <c r="S7608" s="29" t="s">
        <v>16608</v>
      </c>
      <c r="T7608" s="29" t="s">
        <v>44</v>
      </c>
      <c r="U7608" s="30">
        <v>599</v>
      </c>
      <c r="V7608" s="31">
        <v>21</v>
      </c>
      <c r="W7608" s="31">
        <v>8</v>
      </c>
      <c r="X7608" s="31" t="s">
        <v>29</v>
      </c>
      <c r="Y7608" s="29" t="s">
        <v>50</v>
      </c>
      <c r="Z7608" s="29" t="s">
        <v>200</v>
      </c>
      <c r="AA7608" s="29" t="s">
        <v>52</v>
      </c>
      <c r="AB7608"/>
      <c r="AC7608"/>
      <c r="AD7608"/>
      <c r="AE7608"/>
      <c r="AF7608"/>
      <c r="AG7608"/>
      <c r="AH7608"/>
      <c r="AI7608"/>
    </row>
    <row r="7609" spans="1:35" ht="15" customHeight="1" x14ac:dyDescent="0.35">
      <c r="A7609" s="32" t="s">
        <v>498</v>
      </c>
      <c r="B7609" s="33" t="s">
        <v>9297</v>
      </c>
      <c r="C7609" s="34">
        <v>425</v>
      </c>
      <c r="D7609" s="33" t="s">
        <v>44</v>
      </c>
      <c r="E7609" s="33" t="s">
        <v>97</v>
      </c>
      <c r="F7609" s="33" t="s">
        <v>46</v>
      </c>
      <c r="G7609" s="33" t="s">
        <v>29</v>
      </c>
      <c r="H7609" s="33">
        <v>17</v>
      </c>
      <c r="I7609" s="35">
        <v>6.5</v>
      </c>
      <c r="P7609" s="29" t="s">
        <v>16609</v>
      </c>
      <c r="Q7609" s="29" t="s">
        <v>498</v>
      </c>
      <c r="R7609" s="29" t="s">
        <v>4887</v>
      </c>
      <c r="S7609" s="29" t="s">
        <v>16610</v>
      </c>
      <c r="T7609" s="29" t="s">
        <v>44</v>
      </c>
      <c r="U7609" s="30">
        <v>1105</v>
      </c>
      <c r="V7609" s="31">
        <v>23</v>
      </c>
      <c r="W7609" s="31">
        <v>10</v>
      </c>
      <c r="X7609" s="31" t="s">
        <v>25</v>
      </c>
      <c r="Y7609" s="29" t="s">
        <v>50</v>
      </c>
      <c r="Z7609" s="29" t="s">
        <v>200</v>
      </c>
      <c r="AA7609" s="29" t="s">
        <v>52</v>
      </c>
      <c r="AB7609"/>
      <c r="AC7609"/>
      <c r="AD7609"/>
      <c r="AE7609"/>
      <c r="AF7609"/>
      <c r="AG7609"/>
      <c r="AH7609"/>
      <c r="AI7609"/>
    </row>
    <row r="7610" spans="1:35" ht="15" customHeight="1" x14ac:dyDescent="0.35">
      <c r="A7610" s="23" t="s">
        <v>498</v>
      </c>
      <c r="B7610" s="24" t="s">
        <v>736</v>
      </c>
      <c r="C7610" s="25">
        <v>98</v>
      </c>
      <c r="D7610" s="24" t="s">
        <v>44</v>
      </c>
      <c r="E7610" s="24" t="s">
        <v>200</v>
      </c>
      <c r="F7610" s="24" t="s">
        <v>52</v>
      </c>
      <c r="G7610" s="24" t="s">
        <v>29</v>
      </c>
      <c r="H7610" s="24">
        <v>19</v>
      </c>
      <c r="I7610" s="26">
        <v>9.5</v>
      </c>
      <c r="P7610" s="29" t="s">
        <v>16611</v>
      </c>
      <c r="Q7610" s="29" t="s">
        <v>498</v>
      </c>
      <c r="R7610" s="29" t="s">
        <v>1287</v>
      </c>
      <c r="S7610" s="29" t="s">
        <v>16100</v>
      </c>
      <c r="T7610" s="29" t="s">
        <v>44</v>
      </c>
      <c r="U7610" s="30">
        <v>1037</v>
      </c>
      <c r="V7610" s="31">
        <v>20</v>
      </c>
      <c r="W7610" s="31">
        <v>4</v>
      </c>
      <c r="X7610" s="31" t="s">
        <v>25</v>
      </c>
      <c r="Y7610" s="29" t="s">
        <v>41</v>
      </c>
      <c r="Z7610" s="29" t="s">
        <v>200</v>
      </c>
      <c r="AA7610" s="29" t="s">
        <v>52</v>
      </c>
      <c r="AB7610"/>
      <c r="AC7610"/>
      <c r="AD7610"/>
      <c r="AE7610"/>
      <c r="AF7610"/>
      <c r="AG7610"/>
      <c r="AH7610"/>
      <c r="AI7610"/>
    </row>
    <row r="7611" spans="1:35" ht="15" customHeight="1" x14ac:dyDescent="0.35">
      <c r="A7611" s="32" t="s">
        <v>498</v>
      </c>
      <c r="B7611" s="33" t="s">
        <v>736</v>
      </c>
      <c r="C7611" s="34">
        <v>78</v>
      </c>
      <c r="D7611" s="33" t="s">
        <v>22</v>
      </c>
      <c r="E7611" s="33" t="s">
        <v>173</v>
      </c>
      <c r="F7611" s="33" t="s">
        <v>46</v>
      </c>
      <c r="G7611" s="33" t="s">
        <v>29</v>
      </c>
      <c r="H7611" s="33">
        <v>17</v>
      </c>
      <c r="I7611" s="35">
        <v>6.75</v>
      </c>
      <c r="P7611" s="29" t="s">
        <v>16612</v>
      </c>
      <c r="Q7611" s="29" t="s">
        <v>498</v>
      </c>
      <c r="R7611" s="29" t="s">
        <v>9297</v>
      </c>
      <c r="S7611" s="29" t="s">
        <v>15986</v>
      </c>
      <c r="T7611" s="29" t="s">
        <v>44</v>
      </c>
      <c r="U7611" s="30">
        <v>1088</v>
      </c>
      <c r="V7611" s="31">
        <v>21</v>
      </c>
      <c r="W7611" s="31">
        <v>6</v>
      </c>
      <c r="X7611" s="31" t="s">
        <v>29</v>
      </c>
      <c r="Y7611" s="29" t="s">
        <v>50</v>
      </c>
      <c r="Z7611" s="29" t="s">
        <v>200</v>
      </c>
      <c r="AA7611" s="29" t="s">
        <v>52</v>
      </c>
      <c r="AB7611"/>
      <c r="AC7611"/>
      <c r="AD7611"/>
      <c r="AE7611"/>
      <c r="AF7611"/>
      <c r="AG7611"/>
      <c r="AH7611"/>
      <c r="AI7611"/>
    </row>
    <row r="7612" spans="1:35" ht="15" customHeight="1" x14ac:dyDescent="0.35">
      <c r="A7612" s="23" t="s">
        <v>498</v>
      </c>
      <c r="B7612" s="24" t="s">
        <v>616</v>
      </c>
      <c r="C7612" s="25">
        <v>207</v>
      </c>
      <c r="D7612" s="24" t="s">
        <v>22</v>
      </c>
      <c r="E7612" s="24" t="s">
        <v>31</v>
      </c>
      <c r="F7612" s="24" t="s">
        <v>32</v>
      </c>
      <c r="G7612" s="24" t="s">
        <v>25</v>
      </c>
      <c r="H7612" s="24">
        <v>34</v>
      </c>
      <c r="I7612" s="26">
        <v>17</v>
      </c>
      <c r="P7612" s="29" t="s">
        <v>16613</v>
      </c>
      <c r="Q7612" s="29" t="s">
        <v>498</v>
      </c>
      <c r="R7612" s="29" t="s">
        <v>736</v>
      </c>
      <c r="S7612" s="29" t="s">
        <v>16614</v>
      </c>
      <c r="T7612" s="29" t="s">
        <v>44</v>
      </c>
      <c r="U7612" s="30">
        <v>1040</v>
      </c>
      <c r="V7612" s="31">
        <v>20</v>
      </c>
      <c r="W7612" s="31">
        <v>4</v>
      </c>
      <c r="X7612" s="31" t="s">
        <v>25</v>
      </c>
      <c r="Y7612" s="29" t="s">
        <v>30</v>
      </c>
      <c r="Z7612" s="29" t="s">
        <v>200</v>
      </c>
      <c r="AA7612" s="29" t="s">
        <v>52</v>
      </c>
      <c r="AB7612"/>
      <c r="AC7612"/>
      <c r="AD7612"/>
      <c r="AE7612"/>
      <c r="AF7612"/>
      <c r="AG7612"/>
      <c r="AH7612"/>
      <c r="AI7612"/>
    </row>
    <row r="7613" spans="1:35" ht="15" customHeight="1" x14ac:dyDescent="0.35">
      <c r="A7613" s="32" t="s">
        <v>498</v>
      </c>
      <c r="B7613" s="33" t="s">
        <v>16615</v>
      </c>
      <c r="C7613" s="34">
        <v>437</v>
      </c>
      <c r="D7613" s="33" t="s">
        <v>22</v>
      </c>
      <c r="E7613" s="33" t="s">
        <v>186</v>
      </c>
      <c r="F7613" s="33" t="s">
        <v>86</v>
      </c>
      <c r="G7613" s="33" t="s">
        <v>29</v>
      </c>
      <c r="H7613" s="33">
        <v>18</v>
      </c>
      <c r="I7613" s="35">
        <v>8.5</v>
      </c>
      <c r="P7613" s="29" t="s">
        <v>16616</v>
      </c>
      <c r="Q7613" s="29" t="s">
        <v>498</v>
      </c>
      <c r="R7613" s="29" t="s">
        <v>736</v>
      </c>
      <c r="S7613" s="29" t="s">
        <v>16617</v>
      </c>
      <c r="T7613" s="29" t="s">
        <v>22</v>
      </c>
      <c r="U7613" s="30">
        <v>245</v>
      </c>
      <c r="V7613" s="31">
        <v>18</v>
      </c>
      <c r="W7613" s="31">
        <v>2</v>
      </c>
      <c r="X7613" s="31" t="s">
        <v>29</v>
      </c>
      <c r="Y7613" s="29" t="s">
        <v>30</v>
      </c>
      <c r="Z7613" s="29" t="s">
        <v>200</v>
      </c>
      <c r="AA7613" s="29" t="s">
        <v>52</v>
      </c>
      <c r="AB7613"/>
      <c r="AC7613"/>
      <c r="AD7613"/>
      <c r="AE7613"/>
      <c r="AF7613"/>
      <c r="AG7613"/>
      <c r="AH7613"/>
      <c r="AI7613"/>
    </row>
    <row r="7614" spans="1:35" ht="15" customHeight="1" x14ac:dyDescent="0.35">
      <c r="A7614" s="23" t="s">
        <v>498</v>
      </c>
      <c r="B7614" s="24" t="s">
        <v>123</v>
      </c>
      <c r="C7614" s="25">
        <v>243</v>
      </c>
      <c r="D7614" s="24" t="s">
        <v>22</v>
      </c>
      <c r="E7614" s="24" t="s">
        <v>232</v>
      </c>
      <c r="F7614" s="24" t="s">
        <v>32</v>
      </c>
      <c r="G7614" s="24" t="s">
        <v>25</v>
      </c>
      <c r="H7614" s="24">
        <v>33</v>
      </c>
      <c r="I7614" s="26">
        <v>14</v>
      </c>
      <c r="P7614" s="29" t="s">
        <v>16618</v>
      </c>
      <c r="Q7614" s="29" t="s">
        <v>498</v>
      </c>
      <c r="R7614" s="29" t="s">
        <v>616</v>
      </c>
      <c r="S7614" s="29" t="s">
        <v>16619</v>
      </c>
      <c r="T7614" s="29" t="s">
        <v>22</v>
      </c>
      <c r="U7614" s="30">
        <v>1296</v>
      </c>
      <c r="V7614" s="31">
        <v>19</v>
      </c>
      <c r="W7614" s="31">
        <v>2</v>
      </c>
      <c r="X7614" s="31" t="s">
        <v>29</v>
      </c>
      <c r="Y7614" s="29" t="s">
        <v>30</v>
      </c>
      <c r="Z7614" s="29" t="s">
        <v>200</v>
      </c>
      <c r="AA7614" s="29" t="s">
        <v>52</v>
      </c>
      <c r="AB7614"/>
      <c r="AC7614"/>
      <c r="AD7614"/>
      <c r="AE7614"/>
      <c r="AF7614"/>
      <c r="AG7614"/>
      <c r="AH7614"/>
      <c r="AI7614"/>
    </row>
    <row r="7615" spans="1:35" ht="15" customHeight="1" x14ac:dyDescent="0.35">
      <c r="A7615" s="32" t="s">
        <v>6333</v>
      </c>
      <c r="B7615" s="33" t="s">
        <v>2535</v>
      </c>
      <c r="C7615" s="34">
        <v>216</v>
      </c>
      <c r="D7615" s="33" t="s">
        <v>44</v>
      </c>
      <c r="E7615" s="33" t="s">
        <v>324</v>
      </c>
      <c r="F7615" s="33" t="s">
        <v>118</v>
      </c>
      <c r="G7615" s="33" t="s">
        <v>29</v>
      </c>
      <c r="H7615" s="33">
        <v>34</v>
      </c>
      <c r="I7615" s="35">
        <v>8.5</v>
      </c>
      <c r="P7615" s="29" t="s">
        <v>16620</v>
      </c>
      <c r="Q7615" s="29" t="s">
        <v>498</v>
      </c>
      <c r="R7615" s="29" t="s">
        <v>16615</v>
      </c>
      <c r="S7615" s="29" t="s">
        <v>16621</v>
      </c>
      <c r="T7615" s="29" t="s">
        <v>22</v>
      </c>
      <c r="U7615" s="30">
        <v>225</v>
      </c>
      <c r="V7615" s="31">
        <v>21</v>
      </c>
      <c r="W7615" s="31">
        <v>8</v>
      </c>
      <c r="X7615" s="31" t="s">
        <v>29</v>
      </c>
      <c r="Y7615" s="29" t="s">
        <v>30</v>
      </c>
      <c r="Z7615" s="29" t="s">
        <v>200</v>
      </c>
      <c r="AA7615" s="29" t="s">
        <v>52</v>
      </c>
      <c r="AB7615"/>
      <c r="AC7615"/>
      <c r="AD7615"/>
      <c r="AE7615"/>
      <c r="AF7615"/>
      <c r="AG7615"/>
      <c r="AH7615"/>
      <c r="AI7615"/>
    </row>
    <row r="7616" spans="1:35" ht="15" customHeight="1" x14ac:dyDescent="0.35">
      <c r="A7616" s="23" t="s">
        <v>3404</v>
      </c>
      <c r="B7616" s="24" t="s">
        <v>854</v>
      </c>
      <c r="C7616" s="25">
        <v>166</v>
      </c>
      <c r="D7616" s="24" t="s">
        <v>22</v>
      </c>
      <c r="E7616" s="24" t="s">
        <v>237</v>
      </c>
      <c r="F7616" s="24" t="s">
        <v>46</v>
      </c>
      <c r="G7616" s="24" t="s">
        <v>25</v>
      </c>
      <c r="H7616" s="24">
        <v>19</v>
      </c>
      <c r="I7616" s="26">
        <v>13.25</v>
      </c>
      <c r="P7616" s="29" t="s">
        <v>16622</v>
      </c>
      <c r="Q7616" s="29" t="s">
        <v>498</v>
      </c>
      <c r="R7616" s="29" t="s">
        <v>123</v>
      </c>
      <c r="S7616" s="29" t="s">
        <v>16623</v>
      </c>
      <c r="T7616" s="29" t="s">
        <v>22</v>
      </c>
      <c r="U7616" s="30">
        <v>245</v>
      </c>
      <c r="V7616" s="31">
        <v>19</v>
      </c>
      <c r="W7616" s="31">
        <v>4</v>
      </c>
      <c r="X7616" s="31" t="s">
        <v>25</v>
      </c>
      <c r="Y7616" s="29" t="s">
        <v>50</v>
      </c>
      <c r="Z7616" s="29" t="s">
        <v>200</v>
      </c>
      <c r="AA7616" s="29" t="s">
        <v>52</v>
      </c>
      <c r="AB7616"/>
      <c r="AC7616"/>
      <c r="AD7616"/>
      <c r="AE7616"/>
      <c r="AF7616"/>
      <c r="AG7616"/>
      <c r="AH7616"/>
      <c r="AI7616"/>
    </row>
    <row r="7617" spans="1:35" ht="15" customHeight="1" x14ac:dyDescent="0.35">
      <c r="A7617" s="32" t="s">
        <v>1708</v>
      </c>
      <c r="B7617" s="33" t="s">
        <v>4056</v>
      </c>
      <c r="C7617" s="34">
        <v>490</v>
      </c>
      <c r="D7617" s="33" t="s">
        <v>44</v>
      </c>
      <c r="E7617" s="33" t="s">
        <v>177</v>
      </c>
      <c r="F7617" s="33" t="s">
        <v>52</v>
      </c>
      <c r="G7617" s="33" t="s">
        <v>25</v>
      </c>
      <c r="H7617" s="33">
        <v>32</v>
      </c>
      <c r="I7617" s="35">
        <v>12</v>
      </c>
      <c r="P7617" s="29" t="s">
        <v>16624</v>
      </c>
      <c r="Q7617" s="29" t="s">
        <v>6333</v>
      </c>
      <c r="R7617" s="29" t="s">
        <v>2535</v>
      </c>
      <c r="S7617" s="29" t="s">
        <v>11565</v>
      </c>
      <c r="T7617" s="29" t="s">
        <v>44</v>
      </c>
      <c r="U7617" s="30">
        <v>1037</v>
      </c>
      <c r="V7617" s="31">
        <v>2017</v>
      </c>
      <c r="W7617" s="31">
        <v>6</v>
      </c>
      <c r="X7617" s="31" t="s">
        <v>25</v>
      </c>
      <c r="Y7617" s="29" t="s">
        <v>50</v>
      </c>
      <c r="Z7617" s="29" t="s">
        <v>200</v>
      </c>
      <c r="AA7617" s="29" t="s">
        <v>52</v>
      </c>
      <c r="AB7617"/>
      <c r="AC7617"/>
      <c r="AD7617"/>
      <c r="AE7617"/>
      <c r="AF7617"/>
      <c r="AG7617"/>
      <c r="AH7617"/>
      <c r="AI7617"/>
    </row>
    <row r="7618" spans="1:35" ht="15" customHeight="1" x14ac:dyDescent="0.35">
      <c r="A7618" s="23" t="s">
        <v>543</v>
      </c>
      <c r="B7618" s="24" t="s">
        <v>380</v>
      </c>
      <c r="C7618" s="25">
        <v>399</v>
      </c>
      <c r="D7618" s="24" t="s">
        <v>44</v>
      </c>
      <c r="E7618" s="24" t="s">
        <v>51</v>
      </c>
      <c r="F7618" s="24" t="s">
        <v>52</v>
      </c>
      <c r="G7618" s="24" t="s">
        <v>25</v>
      </c>
      <c r="H7618" s="24">
        <v>20</v>
      </c>
      <c r="I7618" s="26">
        <v>15</v>
      </c>
      <c r="P7618" s="29" t="s">
        <v>16625</v>
      </c>
      <c r="Q7618" s="29" t="s">
        <v>3404</v>
      </c>
      <c r="R7618" s="29" t="s">
        <v>854</v>
      </c>
      <c r="S7618" s="29" t="s">
        <v>16626</v>
      </c>
      <c r="T7618" s="29" t="s">
        <v>22</v>
      </c>
      <c r="U7618" s="30">
        <v>599</v>
      </c>
      <c r="V7618" s="31">
        <v>19</v>
      </c>
      <c r="W7618" s="31">
        <v>2</v>
      </c>
      <c r="X7618" s="31" t="s">
        <v>25</v>
      </c>
      <c r="Y7618" s="29" t="s">
        <v>50</v>
      </c>
      <c r="Z7618" s="29" t="s">
        <v>200</v>
      </c>
      <c r="AA7618" s="29" t="s">
        <v>52</v>
      </c>
      <c r="AB7618"/>
      <c r="AC7618"/>
      <c r="AD7618"/>
      <c r="AE7618"/>
      <c r="AF7618"/>
      <c r="AG7618"/>
      <c r="AH7618"/>
      <c r="AI7618"/>
    </row>
    <row r="7619" spans="1:35" ht="15" customHeight="1" x14ac:dyDescent="0.35">
      <c r="A7619" s="32" t="s">
        <v>160</v>
      </c>
      <c r="B7619" s="33" t="s">
        <v>160</v>
      </c>
      <c r="C7619" s="34">
        <v>392</v>
      </c>
      <c r="D7619" s="33" t="s">
        <v>44</v>
      </c>
      <c r="E7619" s="33" t="s">
        <v>410</v>
      </c>
      <c r="F7619" s="33" t="s">
        <v>78</v>
      </c>
      <c r="G7619" s="33" t="s">
        <v>25</v>
      </c>
      <c r="H7619" s="33">
        <v>39</v>
      </c>
      <c r="I7619" s="35">
        <v>12.75</v>
      </c>
      <c r="P7619" s="29" t="s">
        <v>16627</v>
      </c>
      <c r="Q7619" s="29" t="s">
        <v>1708</v>
      </c>
      <c r="R7619" s="29" t="s">
        <v>4056</v>
      </c>
      <c r="S7619" s="29" t="s">
        <v>16628</v>
      </c>
      <c r="T7619" s="29" t="s">
        <v>44</v>
      </c>
      <c r="U7619" s="30">
        <v>1242</v>
      </c>
      <c r="V7619" s="31">
        <v>21</v>
      </c>
      <c r="W7619" s="31">
        <v>4</v>
      </c>
      <c r="X7619" s="31" t="s">
        <v>29</v>
      </c>
      <c r="Y7619" s="29" t="s">
        <v>41</v>
      </c>
      <c r="Z7619" s="29" t="s">
        <v>200</v>
      </c>
      <c r="AA7619" s="29" t="s">
        <v>52</v>
      </c>
      <c r="AB7619"/>
      <c r="AC7619"/>
      <c r="AD7619"/>
      <c r="AE7619"/>
      <c r="AF7619"/>
      <c r="AG7619"/>
      <c r="AH7619"/>
      <c r="AI7619"/>
    </row>
    <row r="7620" spans="1:35" ht="15" customHeight="1" x14ac:dyDescent="0.35">
      <c r="A7620" s="23" t="s">
        <v>160</v>
      </c>
      <c r="B7620" s="24" t="s">
        <v>720</v>
      </c>
      <c r="C7620" s="25">
        <v>368</v>
      </c>
      <c r="D7620" s="24" t="s">
        <v>44</v>
      </c>
      <c r="E7620" s="24" t="s">
        <v>209</v>
      </c>
      <c r="F7620" s="24" t="s">
        <v>134</v>
      </c>
      <c r="G7620" s="24" t="s">
        <v>25</v>
      </c>
      <c r="H7620" s="24">
        <v>18</v>
      </c>
      <c r="I7620" s="26">
        <v>16</v>
      </c>
      <c r="P7620" s="29" t="s">
        <v>16629</v>
      </c>
      <c r="Q7620" s="29" t="s">
        <v>543</v>
      </c>
      <c r="R7620" s="29" t="s">
        <v>380</v>
      </c>
      <c r="S7620" s="29" t="s">
        <v>16630</v>
      </c>
      <c r="T7620" s="29" t="s">
        <v>44</v>
      </c>
      <c r="U7620" s="30">
        <v>280</v>
      </c>
      <c r="V7620" s="31">
        <v>22</v>
      </c>
      <c r="W7620" s="31">
        <v>10</v>
      </c>
      <c r="X7620" s="31" t="s">
        <v>29</v>
      </c>
      <c r="Y7620" s="29" t="s">
        <v>41</v>
      </c>
      <c r="Z7620" s="29" t="s">
        <v>200</v>
      </c>
      <c r="AA7620" s="29" t="s">
        <v>52</v>
      </c>
      <c r="AB7620"/>
      <c r="AC7620"/>
      <c r="AD7620"/>
      <c r="AE7620"/>
      <c r="AF7620"/>
      <c r="AG7620"/>
      <c r="AH7620"/>
      <c r="AI7620"/>
    </row>
    <row r="7621" spans="1:35" ht="15" customHeight="1" x14ac:dyDescent="0.35">
      <c r="A7621" s="32" t="s">
        <v>10639</v>
      </c>
      <c r="B7621" s="33" t="s">
        <v>822</v>
      </c>
      <c r="C7621" s="34">
        <v>108</v>
      </c>
      <c r="D7621" s="33" t="s">
        <v>44</v>
      </c>
      <c r="E7621" s="33" t="s">
        <v>209</v>
      </c>
      <c r="F7621" s="33" t="s">
        <v>134</v>
      </c>
      <c r="G7621" s="33" t="s">
        <v>29</v>
      </c>
      <c r="H7621" s="33">
        <v>19</v>
      </c>
      <c r="I7621" s="35">
        <v>7.5</v>
      </c>
      <c r="P7621" s="29" t="s">
        <v>16631</v>
      </c>
      <c r="Q7621" s="29" t="s">
        <v>160</v>
      </c>
      <c r="R7621" s="29" t="s">
        <v>160</v>
      </c>
      <c r="S7621" s="29" t="s">
        <v>14145</v>
      </c>
      <c r="T7621" s="29" t="s">
        <v>44</v>
      </c>
      <c r="U7621" s="30">
        <v>1300</v>
      </c>
      <c r="V7621" s="31">
        <v>22</v>
      </c>
      <c r="W7621" s="31">
        <v>4</v>
      </c>
      <c r="X7621" s="31" t="s">
        <v>29</v>
      </c>
      <c r="Y7621" s="29" t="s">
        <v>41</v>
      </c>
      <c r="Z7621" s="29" t="s">
        <v>200</v>
      </c>
      <c r="AA7621" s="29" t="s">
        <v>52</v>
      </c>
      <c r="AB7621"/>
      <c r="AC7621"/>
      <c r="AD7621"/>
      <c r="AE7621"/>
      <c r="AF7621"/>
      <c r="AG7621"/>
      <c r="AH7621"/>
      <c r="AI7621"/>
    </row>
    <row r="7622" spans="1:35" ht="15" customHeight="1" x14ac:dyDescent="0.35">
      <c r="A7622" s="23" t="s">
        <v>16632</v>
      </c>
      <c r="B7622" s="24" t="s">
        <v>554</v>
      </c>
      <c r="C7622" s="25">
        <v>121</v>
      </c>
      <c r="D7622" s="24" t="s">
        <v>22</v>
      </c>
      <c r="E7622" s="24" t="s">
        <v>181</v>
      </c>
      <c r="F7622" s="24" t="s">
        <v>24</v>
      </c>
      <c r="G7622" s="24" t="s">
        <v>25</v>
      </c>
      <c r="H7622" s="24">
        <v>32</v>
      </c>
      <c r="I7622" s="26">
        <v>11.5</v>
      </c>
      <c r="P7622" s="29" t="s">
        <v>16633</v>
      </c>
      <c r="Q7622" s="29" t="s">
        <v>160</v>
      </c>
      <c r="R7622" s="29" t="s">
        <v>720</v>
      </c>
      <c r="S7622" s="29" t="s">
        <v>16634</v>
      </c>
      <c r="T7622" s="29" t="s">
        <v>44</v>
      </c>
      <c r="U7622" s="30">
        <v>506</v>
      </c>
      <c r="V7622" s="31">
        <v>21</v>
      </c>
      <c r="W7622" s="31">
        <v>6</v>
      </c>
      <c r="X7622" s="31" t="s">
        <v>25</v>
      </c>
      <c r="Y7622" s="29" t="s">
        <v>30</v>
      </c>
      <c r="Z7622" s="29" t="s">
        <v>200</v>
      </c>
      <c r="AA7622" s="29" t="s">
        <v>52</v>
      </c>
      <c r="AB7622"/>
      <c r="AC7622"/>
      <c r="AD7622"/>
      <c r="AE7622"/>
      <c r="AF7622"/>
      <c r="AG7622"/>
      <c r="AH7622"/>
      <c r="AI7622"/>
    </row>
    <row r="7623" spans="1:35" ht="15" customHeight="1" x14ac:dyDescent="0.35">
      <c r="A7623" s="32" t="s">
        <v>572</v>
      </c>
      <c r="B7623" s="33" t="s">
        <v>5456</v>
      </c>
      <c r="C7623" s="34">
        <v>58</v>
      </c>
      <c r="D7623" s="33" t="s">
        <v>44</v>
      </c>
      <c r="E7623" s="33" t="s">
        <v>219</v>
      </c>
      <c r="F7623" s="33" t="s">
        <v>139</v>
      </c>
      <c r="G7623" s="33" t="s">
        <v>25</v>
      </c>
      <c r="H7623" s="33">
        <v>17</v>
      </c>
      <c r="I7623" s="35">
        <v>13.25</v>
      </c>
      <c r="P7623" s="29" t="s">
        <v>16635</v>
      </c>
      <c r="Q7623" s="29" t="s">
        <v>10639</v>
      </c>
      <c r="R7623" s="29" t="s">
        <v>822</v>
      </c>
      <c r="S7623" s="29" t="s">
        <v>16636</v>
      </c>
      <c r="T7623" s="29" t="s">
        <v>44</v>
      </c>
      <c r="U7623" s="30">
        <v>609</v>
      </c>
      <c r="V7623" s="31">
        <v>22</v>
      </c>
      <c r="W7623" s="31">
        <v>10</v>
      </c>
      <c r="X7623" s="31" t="s">
        <v>29</v>
      </c>
      <c r="Y7623" s="29" t="s">
        <v>50</v>
      </c>
      <c r="Z7623" s="29" t="s">
        <v>200</v>
      </c>
      <c r="AA7623" s="29" t="s">
        <v>52</v>
      </c>
      <c r="AB7623"/>
      <c r="AC7623"/>
      <c r="AD7623"/>
      <c r="AE7623"/>
      <c r="AF7623"/>
      <c r="AG7623"/>
      <c r="AH7623"/>
      <c r="AI7623"/>
    </row>
    <row r="7624" spans="1:35" ht="15" customHeight="1" x14ac:dyDescent="0.35">
      <c r="A7624" s="23" t="s">
        <v>572</v>
      </c>
      <c r="B7624" s="24" t="s">
        <v>840</v>
      </c>
      <c r="C7624" s="25">
        <v>497</v>
      </c>
      <c r="D7624" s="24" t="s">
        <v>22</v>
      </c>
      <c r="E7624" s="24" t="s">
        <v>108</v>
      </c>
      <c r="F7624" s="24" t="s">
        <v>46</v>
      </c>
      <c r="G7624" s="24" t="s">
        <v>29</v>
      </c>
      <c r="H7624" s="24">
        <v>38</v>
      </c>
      <c r="I7624" s="26">
        <v>9.75</v>
      </c>
      <c r="P7624" s="29" t="s">
        <v>16637</v>
      </c>
      <c r="Q7624" s="29" t="s">
        <v>16632</v>
      </c>
      <c r="R7624" s="29" t="s">
        <v>554</v>
      </c>
      <c r="S7624" s="29" t="s">
        <v>16638</v>
      </c>
      <c r="T7624" s="29" t="s">
        <v>22</v>
      </c>
      <c r="U7624" s="30">
        <v>205</v>
      </c>
      <c r="V7624" s="31">
        <v>18</v>
      </c>
      <c r="W7624" s="31">
        <v>4</v>
      </c>
      <c r="X7624" s="31" t="s">
        <v>25</v>
      </c>
      <c r="Y7624" s="29" t="s">
        <v>30</v>
      </c>
      <c r="Z7624" s="29" t="s">
        <v>200</v>
      </c>
      <c r="AA7624" s="29" t="s">
        <v>52</v>
      </c>
      <c r="AB7624"/>
      <c r="AC7624"/>
      <c r="AD7624"/>
      <c r="AE7624"/>
      <c r="AF7624"/>
      <c r="AG7624"/>
      <c r="AH7624"/>
      <c r="AI7624"/>
    </row>
    <row r="7625" spans="1:35" ht="15" customHeight="1" x14ac:dyDescent="0.35">
      <c r="A7625" s="32" t="s">
        <v>572</v>
      </c>
      <c r="B7625" s="33" t="s">
        <v>194</v>
      </c>
      <c r="C7625" s="34">
        <v>288</v>
      </c>
      <c r="D7625" s="33" t="s">
        <v>44</v>
      </c>
      <c r="E7625" s="33" t="s">
        <v>259</v>
      </c>
      <c r="F7625" s="33" t="s">
        <v>46</v>
      </c>
      <c r="G7625" s="33" t="s">
        <v>25</v>
      </c>
      <c r="H7625" s="33">
        <v>20</v>
      </c>
      <c r="I7625" s="35">
        <v>10.75</v>
      </c>
      <c r="P7625" s="29" t="s">
        <v>16639</v>
      </c>
      <c r="Q7625" s="29" t="s">
        <v>572</v>
      </c>
      <c r="R7625" s="29" t="s">
        <v>5456</v>
      </c>
      <c r="S7625" s="29" t="s">
        <v>16640</v>
      </c>
      <c r="T7625" s="29" t="s">
        <v>44</v>
      </c>
      <c r="U7625" s="30">
        <v>1273</v>
      </c>
      <c r="V7625" s="31">
        <v>21</v>
      </c>
      <c r="W7625" s="31">
        <v>8</v>
      </c>
      <c r="X7625" s="31" t="s">
        <v>29</v>
      </c>
      <c r="Y7625" s="29" t="s">
        <v>30</v>
      </c>
      <c r="Z7625" s="29" t="s">
        <v>200</v>
      </c>
      <c r="AA7625" s="29" t="s">
        <v>52</v>
      </c>
      <c r="AB7625"/>
      <c r="AC7625"/>
      <c r="AD7625"/>
      <c r="AE7625"/>
      <c r="AF7625"/>
      <c r="AG7625"/>
      <c r="AH7625"/>
      <c r="AI7625"/>
    </row>
    <row r="7626" spans="1:35" ht="15" customHeight="1" x14ac:dyDescent="0.35">
      <c r="A7626" s="23" t="s">
        <v>135</v>
      </c>
      <c r="B7626" s="24" t="s">
        <v>155</v>
      </c>
      <c r="C7626" s="25">
        <v>318</v>
      </c>
      <c r="D7626" s="24" t="s">
        <v>22</v>
      </c>
      <c r="E7626" s="24" t="s">
        <v>509</v>
      </c>
      <c r="F7626" s="24" t="s">
        <v>72</v>
      </c>
      <c r="G7626" s="24" t="s">
        <v>29</v>
      </c>
      <c r="H7626" s="24">
        <v>20</v>
      </c>
      <c r="I7626" s="26">
        <v>8.5</v>
      </c>
      <c r="P7626" s="29" t="s">
        <v>16641</v>
      </c>
      <c r="Q7626" s="29" t="s">
        <v>572</v>
      </c>
      <c r="R7626" s="29" t="s">
        <v>840</v>
      </c>
      <c r="S7626" s="29" t="s">
        <v>16642</v>
      </c>
      <c r="T7626" s="29" t="s">
        <v>22</v>
      </c>
      <c r="U7626" s="30">
        <v>239</v>
      </c>
      <c r="V7626" s="31">
        <v>27</v>
      </c>
      <c r="W7626" s="31">
        <v>10</v>
      </c>
      <c r="X7626" s="31" t="s">
        <v>25</v>
      </c>
      <c r="Y7626" s="29" t="s">
        <v>30</v>
      </c>
      <c r="Z7626" s="29" t="s">
        <v>200</v>
      </c>
      <c r="AA7626" s="29" t="s">
        <v>52</v>
      </c>
      <c r="AB7626"/>
      <c r="AC7626"/>
      <c r="AD7626"/>
      <c r="AE7626"/>
      <c r="AF7626"/>
      <c r="AG7626"/>
      <c r="AH7626"/>
      <c r="AI7626"/>
    </row>
    <row r="7627" spans="1:35" ht="15" customHeight="1" x14ac:dyDescent="0.35">
      <c r="A7627" s="32" t="s">
        <v>135</v>
      </c>
      <c r="B7627" s="33" t="s">
        <v>283</v>
      </c>
      <c r="C7627" s="34">
        <v>175</v>
      </c>
      <c r="D7627" s="33" t="s">
        <v>22</v>
      </c>
      <c r="E7627" s="33" t="s">
        <v>200</v>
      </c>
      <c r="F7627" s="33" t="s">
        <v>52</v>
      </c>
      <c r="G7627" s="33" t="s">
        <v>25</v>
      </c>
      <c r="H7627" s="33">
        <v>17</v>
      </c>
      <c r="I7627" s="35">
        <v>13</v>
      </c>
      <c r="P7627" s="29" t="s">
        <v>16643</v>
      </c>
      <c r="Q7627" s="29" t="s">
        <v>572</v>
      </c>
      <c r="R7627" s="29" t="s">
        <v>194</v>
      </c>
      <c r="S7627" s="29" t="s">
        <v>16644</v>
      </c>
      <c r="T7627" s="29" t="s">
        <v>44</v>
      </c>
      <c r="U7627" s="30">
        <v>1232</v>
      </c>
      <c r="V7627" s="31">
        <v>20</v>
      </c>
      <c r="W7627" s="31">
        <v>4</v>
      </c>
      <c r="X7627" s="31" t="s">
        <v>29</v>
      </c>
      <c r="Y7627" s="29" t="s">
        <v>41</v>
      </c>
      <c r="Z7627" s="29" t="s">
        <v>200</v>
      </c>
      <c r="AA7627" s="29" t="s">
        <v>52</v>
      </c>
      <c r="AB7627"/>
      <c r="AC7627"/>
      <c r="AD7627"/>
      <c r="AE7627"/>
      <c r="AF7627"/>
      <c r="AG7627"/>
      <c r="AH7627"/>
      <c r="AI7627"/>
    </row>
    <row r="7628" spans="1:35" ht="15" customHeight="1" x14ac:dyDescent="0.35">
      <c r="A7628" s="23" t="s">
        <v>607</v>
      </c>
      <c r="B7628" s="24" t="s">
        <v>746</v>
      </c>
      <c r="C7628" s="25">
        <v>246</v>
      </c>
      <c r="D7628" s="24" t="s">
        <v>22</v>
      </c>
      <c r="E7628" s="24" t="s">
        <v>266</v>
      </c>
      <c r="F7628" s="24" t="s">
        <v>78</v>
      </c>
      <c r="G7628" s="24" t="s">
        <v>29</v>
      </c>
      <c r="H7628" s="24">
        <v>32</v>
      </c>
      <c r="I7628" s="26">
        <v>7.75</v>
      </c>
      <c r="P7628" s="29" t="s">
        <v>16645</v>
      </c>
      <c r="Q7628" s="29" t="s">
        <v>135</v>
      </c>
      <c r="R7628" s="29" t="s">
        <v>155</v>
      </c>
      <c r="S7628" s="29" t="s">
        <v>16646</v>
      </c>
      <c r="T7628" s="29" t="s">
        <v>22</v>
      </c>
      <c r="U7628" s="30">
        <v>727</v>
      </c>
      <c r="V7628" s="31">
        <v>20</v>
      </c>
      <c r="W7628" s="31">
        <v>4</v>
      </c>
      <c r="X7628" s="31" t="s">
        <v>29</v>
      </c>
      <c r="Y7628" s="29" t="s">
        <v>30</v>
      </c>
      <c r="Z7628" s="29" t="s">
        <v>200</v>
      </c>
      <c r="AA7628" s="29" t="s">
        <v>52</v>
      </c>
      <c r="AB7628"/>
      <c r="AC7628"/>
      <c r="AD7628"/>
      <c r="AE7628"/>
      <c r="AF7628"/>
      <c r="AG7628"/>
      <c r="AH7628"/>
      <c r="AI7628"/>
    </row>
    <row r="7629" spans="1:35" ht="15" customHeight="1" x14ac:dyDescent="0.35">
      <c r="A7629" s="32" t="s">
        <v>607</v>
      </c>
      <c r="B7629" s="33" t="s">
        <v>1588</v>
      </c>
      <c r="C7629" s="34">
        <v>131</v>
      </c>
      <c r="D7629" s="33" t="s">
        <v>44</v>
      </c>
      <c r="E7629" s="33" t="s">
        <v>195</v>
      </c>
      <c r="F7629" s="33" t="s">
        <v>59</v>
      </c>
      <c r="G7629" s="33" t="s">
        <v>25</v>
      </c>
      <c r="H7629" s="33">
        <v>20</v>
      </c>
      <c r="I7629" s="35">
        <v>14.5</v>
      </c>
      <c r="P7629" s="29" t="s">
        <v>16647</v>
      </c>
      <c r="Q7629" s="29" t="s">
        <v>135</v>
      </c>
      <c r="R7629" s="29" t="s">
        <v>283</v>
      </c>
      <c r="S7629" s="29" t="s">
        <v>16648</v>
      </c>
      <c r="T7629" s="29" t="s">
        <v>22</v>
      </c>
      <c r="U7629" s="30">
        <v>718</v>
      </c>
      <c r="V7629" s="31">
        <v>21</v>
      </c>
      <c r="W7629" s="31">
        <v>2</v>
      </c>
      <c r="X7629" s="31" t="s">
        <v>29</v>
      </c>
      <c r="Y7629" s="29" t="s">
        <v>50</v>
      </c>
      <c r="Z7629" s="29" t="s">
        <v>200</v>
      </c>
      <c r="AA7629" s="29" t="s">
        <v>52</v>
      </c>
      <c r="AB7629"/>
      <c r="AC7629"/>
      <c r="AD7629"/>
      <c r="AE7629"/>
      <c r="AF7629"/>
      <c r="AG7629"/>
      <c r="AH7629"/>
      <c r="AI7629"/>
    </row>
    <row r="7630" spans="1:35" ht="15" customHeight="1" x14ac:dyDescent="0.35">
      <c r="A7630" s="23" t="s">
        <v>629</v>
      </c>
      <c r="B7630" s="24" t="s">
        <v>16649</v>
      </c>
      <c r="C7630" s="25">
        <v>302</v>
      </c>
      <c r="D7630" s="24" t="s">
        <v>44</v>
      </c>
      <c r="E7630" s="24" t="s">
        <v>77</v>
      </c>
      <c r="F7630" s="24" t="s">
        <v>78</v>
      </c>
      <c r="G7630" s="24" t="s">
        <v>29</v>
      </c>
      <c r="H7630" s="24">
        <v>20</v>
      </c>
      <c r="I7630" s="26">
        <v>7</v>
      </c>
      <c r="P7630" s="29" t="s">
        <v>16650</v>
      </c>
      <c r="Q7630" s="29" t="s">
        <v>607</v>
      </c>
      <c r="R7630" s="29" t="s">
        <v>746</v>
      </c>
      <c r="S7630" s="29" t="s">
        <v>16651</v>
      </c>
      <c r="T7630" s="29" t="s">
        <v>22</v>
      </c>
      <c r="U7630" s="30">
        <v>912</v>
      </c>
      <c r="V7630" s="31">
        <v>21</v>
      </c>
      <c r="W7630" s="31">
        <v>8</v>
      </c>
      <c r="X7630" s="31" t="s">
        <v>29</v>
      </c>
      <c r="Y7630" s="29" t="s">
        <v>30</v>
      </c>
      <c r="Z7630" s="29" t="s">
        <v>200</v>
      </c>
      <c r="AA7630" s="29" t="s">
        <v>52</v>
      </c>
      <c r="AB7630"/>
      <c r="AC7630"/>
      <c r="AD7630"/>
      <c r="AE7630"/>
      <c r="AF7630"/>
      <c r="AG7630"/>
      <c r="AH7630"/>
      <c r="AI7630"/>
    </row>
    <row r="7631" spans="1:35" ht="15" customHeight="1" x14ac:dyDescent="0.35">
      <c r="A7631" s="32" t="s">
        <v>629</v>
      </c>
      <c r="B7631" s="33" t="s">
        <v>373</v>
      </c>
      <c r="C7631" s="34">
        <v>159</v>
      </c>
      <c r="D7631" s="33" t="s">
        <v>44</v>
      </c>
      <c r="E7631" s="33" t="s">
        <v>232</v>
      </c>
      <c r="F7631" s="33" t="s">
        <v>32</v>
      </c>
      <c r="G7631" s="33" t="s">
        <v>25</v>
      </c>
      <c r="H7631" s="33">
        <v>35</v>
      </c>
      <c r="I7631" s="35">
        <v>12.5</v>
      </c>
      <c r="P7631" s="29" t="s">
        <v>16652</v>
      </c>
      <c r="Q7631" s="29" t="s">
        <v>607</v>
      </c>
      <c r="R7631" s="29" t="s">
        <v>1588</v>
      </c>
      <c r="S7631" s="29" t="s">
        <v>16653</v>
      </c>
      <c r="T7631" s="29" t="s">
        <v>44</v>
      </c>
      <c r="U7631" s="30">
        <v>291</v>
      </c>
      <c r="V7631" s="31">
        <v>20</v>
      </c>
      <c r="W7631" s="31">
        <v>4</v>
      </c>
      <c r="X7631" s="31" t="s">
        <v>29</v>
      </c>
      <c r="Y7631" s="29" t="s">
        <v>50</v>
      </c>
      <c r="Z7631" s="29" t="s">
        <v>200</v>
      </c>
      <c r="AA7631" s="29" t="s">
        <v>52</v>
      </c>
      <c r="AB7631"/>
      <c r="AC7631"/>
      <c r="AD7631"/>
      <c r="AE7631"/>
      <c r="AF7631"/>
      <c r="AG7631"/>
      <c r="AH7631"/>
      <c r="AI7631"/>
    </row>
    <row r="7632" spans="1:35" ht="15" customHeight="1" x14ac:dyDescent="0.35">
      <c r="A7632" s="23" t="s">
        <v>639</v>
      </c>
      <c r="B7632" s="24" t="s">
        <v>16654</v>
      </c>
      <c r="C7632" s="25">
        <v>369</v>
      </c>
      <c r="D7632" s="24" t="s">
        <v>22</v>
      </c>
      <c r="E7632" s="24" t="s">
        <v>311</v>
      </c>
      <c r="F7632" s="24" t="s">
        <v>36</v>
      </c>
      <c r="G7632" s="24" t="s">
        <v>25</v>
      </c>
      <c r="H7632" s="24">
        <v>39</v>
      </c>
      <c r="I7632" s="26">
        <v>11</v>
      </c>
      <c r="P7632" s="29" t="s">
        <v>16655</v>
      </c>
      <c r="Q7632" s="29" t="s">
        <v>629</v>
      </c>
      <c r="R7632" s="29" t="s">
        <v>16649</v>
      </c>
      <c r="S7632" s="29" t="s">
        <v>16656</v>
      </c>
      <c r="T7632" s="29" t="s">
        <v>44</v>
      </c>
      <c r="U7632" s="30">
        <v>1243</v>
      </c>
      <c r="V7632" s="31">
        <v>18</v>
      </c>
      <c r="W7632" s="31">
        <v>2</v>
      </c>
      <c r="X7632" s="31" t="s">
        <v>29</v>
      </c>
      <c r="Y7632" s="29" t="s">
        <v>50</v>
      </c>
      <c r="Z7632" s="29" t="s">
        <v>200</v>
      </c>
      <c r="AA7632" s="29" t="s">
        <v>52</v>
      </c>
      <c r="AB7632"/>
      <c r="AC7632"/>
      <c r="AD7632"/>
      <c r="AE7632"/>
      <c r="AF7632"/>
      <c r="AG7632"/>
      <c r="AH7632"/>
      <c r="AI7632"/>
    </row>
    <row r="7633" spans="1:35" ht="15" customHeight="1" x14ac:dyDescent="0.35">
      <c r="A7633" s="32" t="s">
        <v>639</v>
      </c>
      <c r="B7633" s="33" t="s">
        <v>16657</v>
      </c>
      <c r="C7633" s="34">
        <v>214</v>
      </c>
      <c r="D7633" s="33" t="s">
        <v>44</v>
      </c>
      <c r="E7633" s="33" t="s">
        <v>259</v>
      </c>
      <c r="F7633" s="33" t="s">
        <v>46</v>
      </c>
      <c r="G7633" s="33" t="s">
        <v>25</v>
      </c>
      <c r="H7633" s="33">
        <v>17</v>
      </c>
      <c r="I7633" s="35">
        <v>12</v>
      </c>
      <c r="P7633" s="29" t="s">
        <v>16658</v>
      </c>
      <c r="Q7633" s="29" t="s">
        <v>629</v>
      </c>
      <c r="R7633" s="29" t="s">
        <v>373</v>
      </c>
      <c r="S7633" s="29" t="s">
        <v>458</v>
      </c>
      <c r="T7633" s="29" t="s">
        <v>44</v>
      </c>
      <c r="U7633" s="30">
        <v>1042</v>
      </c>
      <c r="V7633" s="31">
        <v>20</v>
      </c>
      <c r="W7633" s="31">
        <v>2</v>
      </c>
      <c r="X7633" s="31" t="s">
        <v>29</v>
      </c>
      <c r="Y7633" s="29" t="s">
        <v>41</v>
      </c>
      <c r="Z7633" s="29" t="s">
        <v>200</v>
      </c>
      <c r="AA7633" s="29" t="s">
        <v>52</v>
      </c>
      <c r="AB7633"/>
      <c r="AC7633"/>
      <c r="AD7633"/>
      <c r="AE7633"/>
      <c r="AF7633"/>
      <c r="AG7633"/>
      <c r="AH7633"/>
      <c r="AI7633"/>
    </row>
    <row r="7634" spans="1:35" ht="15" customHeight="1" x14ac:dyDescent="0.35">
      <c r="A7634" s="23" t="s">
        <v>639</v>
      </c>
      <c r="B7634" s="24" t="s">
        <v>16659</v>
      </c>
      <c r="C7634" s="25">
        <v>74</v>
      </c>
      <c r="D7634" s="24" t="s">
        <v>44</v>
      </c>
      <c r="E7634" s="24" t="s">
        <v>177</v>
      </c>
      <c r="F7634" s="24" t="s">
        <v>52</v>
      </c>
      <c r="G7634" s="24" t="s">
        <v>25</v>
      </c>
      <c r="H7634" s="24">
        <v>38</v>
      </c>
      <c r="I7634" s="26">
        <v>11.5</v>
      </c>
      <c r="P7634" s="29" t="s">
        <v>16660</v>
      </c>
      <c r="Q7634" s="29" t="s">
        <v>639</v>
      </c>
      <c r="R7634" s="29" t="s">
        <v>16654</v>
      </c>
      <c r="S7634" s="29" t="s">
        <v>16661</v>
      </c>
      <c r="T7634" s="29" t="s">
        <v>22</v>
      </c>
      <c r="U7634" s="30">
        <v>249</v>
      </c>
      <c r="V7634" s="31">
        <v>21</v>
      </c>
      <c r="W7634" s="31">
        <v>4</v>
      </c>
      <c r="X7634" s="31" t="s">
        <v>29</v>
      </c>
      <c r="Y7634" s="29" t="s">
        <v>41</v>
      </c>
      <c r="Z7634" s="29" t="s">
        <v>200</v>
      </c>
      <c r="AA7634" s="29" t="s">
        <v>52</v>
      </c>
      <c r="AB7634"/>
      <c r="AC7634"/>
      <c r="AD7634"/>
      <c r="AE7634"/>
      <c r="AF7634"/>
      <c r="AG7634"/>
      <c r="AH7634"/>
      <c r="AI7634"/>
    </row>
    <row r="7635" spans="1:35" ht="15" customHeight="1" x14ac:dyDescent="0.35">
      <c r="A7635" s="32" t="s">
        <v>639</v>
      </c>
      <c r="B7635" s="33" t="s">
        <v>16662</v>
      </c>
      <c r="C7635" s="34">
        <v>124</v>
      </c>
      <c r="D7635" s="33" t="s">
        <v>44</v>
      </c>
      <c r="E7635" s="33" t="s">
        <v>232</v>
      </c>
      <c r="F7635" s="33" t="s">
        <v>32</v>
      </c>
      <c r="G7635" s="33" t="s">
        <v>25</v>
      </c>
      <c r="H7635" s="33">
        <v>40</v>
      </c>
      <c r="I7635" s="35">
        <v>10.75</v>
      </c>
      <c r="P7635" s="29" t="s">
        <v>16663</v>
      </c>
      <c r="Q7635" s="29" t="s">
        <v>639</v>
      </c>
      <c r="R7635" s="29" t="s">
        <v>16657</v>
      </c>
      <c r="S7635" s="29" t="s">
        <v>16664</v>
      </c>
      <c r="T7635" s="29" t="s">
        <v>44</v>
      </c>
      <c r="U7635" s="30">
        <v>893</v>
      </c>
      <c r="V7635" s="31">
        <v>28</v>
      </c>
      <c r="W7635" s="31">
        <v>10</v>
      </c>
      <c r="X7635" s="31" t="s">
        <v>29</v>
      </c>
      <c r="Y7635" s="29" t="s">
        <v>30</v>
      </c>
      <c r="Z7635" s="29" t="s">
        <v>200</v>
      </c>
      <c r="AA7635" s="29" t="s">
        <v>52</v>
      </c>
      <c r="AB7635"/>
      <c r="AC7635"/>
      <c r="AD7635"/>
      <c r="AE7635"/>
      <c r="AF7635"/>
      <c r="AG7635"/>
      <c r="AH7635"/>
      <c r="AI7635"/>
    </row>
    <row r="7636" spans="1:35" ht="15" customHeight="1" x14ac:dyDescent="0.35">
      <c r="A7636" s="23" t="s">
        <v>639</v>
      </c>
      <c r="B7636" s="24" t="s">
        <v>16665</v>
      </c>
      <c r="C7636" s="25">
        <v>363</v>
      </c>
      <c r="D7636" s="24" t="s">
        <v>44</v>
      </c>
      <c r="E7636" s="24" t="s">
        <v>245</v>
      </c>
      <c r="F7636" s="24" t="s">
        <v>36</v>
      </c>
      <c r="G7636" s="24" t="s">
        <v>25</v>
      </c>
      <c r="H7636" s="24">
        <v>30</v>
      </c>
      <c r="I7636" s="26">
        <v>13</v>
      </c>
      <c r="P7636" s="29" t="s">
        <v>16666</v>
      </c>
      <c r="Q7636" s="29" t="s">
        <v>639</v>
      </c>
      <c r="R7636" s="29" t="s">
        <v>16659</v>
      </c>
      <c r="S7636" s="29" t="s">
        <v>1919</v>
      </c>
      <c r="T7636" s="29" t="s">
        <v>44</v>
      </c>
      <c r="U7636" s="30">
        <v>637</v>
      </c>
      <c r="V7636" s="31">
        <v>23</v>
      </c>
      <c r="W7636" s="31">
        <v>10</v>
      </c>
      <c r="X7636" s="31" t="s">
        <v>29</v>
      </c>
      <c r="Y7636" s="29" t="s">
        <v>30</v>
      </c>
      <c r="Z7636" s="29" t="s">
        <v>200</v>
      </c>
      <c r="AA7636" s="29" t="s">
        <v>52</v>
      </c>
      <c r="AB7636"/>
      <c r="AC7636"/>
      <c r="AD7636"/>
      <c r="AE7636"/>
      <c r="AF7636"/>
      <c r="AG7636"/>
      <c r="AH7636"/>
      <c r="AI7636"/>
    </row>
    <row r="7637" spans="1:35" ht="15" customHeight="1" x14ac:dyDescent="0.35">
      <c r="A7637" s="32" t="s">
        <v>2427</v>
      </c>
      <c r="B7637" s="33" t="s">
        <v>16667</v>
      </c>
      <c r="C7637" s="34">
        <v>392</v>
      </c>
      <c r="D7637" s="33" t="s">
        <v>44</v>
      </c>
      <c r="E7637" s="33" t="s">
        <v>219</v>
      </c>
      <c r="F7637" s="33" t="s">
        <v>139</v>
      </c>
      <c r="G7637" s="33" t="s">
        <v>25</v>
      </c>
      <c r="H7637" s="33">
        <v>20</v>
      </c>
      <c r="I7637" s="35">
        <v>10.75</v>
      </c>
      <c r="P7637" s="29" t="s">
        <v>16668</v>
      </c>
      <c r="Q7637" s="29" t="s">
        <v>639</v>
      </c>
      <c r="R7637" s="29" t="s">
        <v>16662</v>
      </c>
      <c r="S7637" s="29" t="s">
        <v>16669</v>
      </c>
      <c r="T7637" s="29" t="s">
        <v>44</v>
      </c>
      <c r="U7637" s="30">
        <v>327</v>
      </c>
      <c r="V7637" s="31">
        <v>20</v>
      </c>
      <c r="W7637" s="31">
        <v>4</v>
      </c>
      <c r="X7637" s="31" t="s">
        <v>29</v>
      </c>
      <c r="Y7637" s="29" t="s">
        <v>30</v>
      </c>
      <c r="Z7637" s="29" t="s">
        <v>200</v>
      </c>
      <c r="AA7637" s="29" t="s">
        <v>52</v>
      </c>
      <c r="AB7637"/>
      <c r="AC7637"/>
      <c r="AD7637"/>
      <c r="AE7637"/>
      <c r="AF7637"/>
      <c r="AG7637"/>
      <c r="AH7637"/>
      <c r="AI7637"/>
    </row>
    <row r="7638" spans="1:35" ht="15" customHeight="1" x14ac:dyDescent="0.35">
      <c r="A7638" s="23" t="s">
        <v>649</v>
      </c>
      <c r="B7638" s="24" t="s">
        <v>1188</v>
      </c>
      <c r="C7638" s="25">
        <v>250</v>
      </c>
      <c r="D7638" s="24" t="s">
        <v>44</v>
      </c>
      <c r="E7638" s="24" t="s">
        <v>279</v>
      </c>
      <c r="F7638" s="24" t="s">
        <v>112</v>
      </c>
      <c r="G7638" s="24" t="s">
        <v>25</v>
      </c>
      <c r="H7638" s="24">
        <v>38</v>
      </c>
      <c r="I7638" s="26">
        <v>17</v>
      </c>
      <c r="P7638" s="29" t="s">
        <v>16670</v>
      </c>
      <c r="Q7638" s="29" t="s">
        <v>639</v>
      </c>
      <c r="R7638" s="29" t="s">
        <v>16665</v>
      </c>
      <c r="S7638" s="29" t="s">
        <v>16671</v>
      </c>
      <c r="T7638" s="29" t="s">
        <v>44</v>
      </c>
      <c r="U7638" s="30">
        <v>1147</v>
      </c>
      <c r="V7638" s="31">
        <v>19</v>
      </c>
      <c r="W7638" s="31">
        <v>2</v>
      </c>
      <c r="X7638" s="31" t="s">
        <v>25</v>
      </c>
      <c r="Y7638" s="29" t="s">
        <v>41</v>
      </c>
      <c r="Z7638" s="29" t="s">
        <v>200</v>
      </c>
      <c r="AA7638" s="29" t="s">
        <v>52</v>
      </c>
      <c r="AB7638"/>
      <c r="AC7638"/>
      <c r="AD7638"/>
      <c r="AE7638"/>
      <c r="AF7638"/>
      <c r="AG7638"/>
      <c r="AH7638"/>
      <c r="AI7638"/>
    </row>
    <row r="7639" spans="1:35" ht="15" customHeight="1" x14ac:dyDescent="0.35">
      <c r="A7639" s="32" t="s">
        <v>3384</v>
      </c>
      <c r="B7639" s="33" t="s">
        <v>5601</v>
      </c>
      <c r="C7639" s="34">
        <v>183</v>
      </c>
      <c r="D7639" s="33" t="s">
        <v>44</v>
      </c>
      <c r="E7639" s="33" t="s">
        <v>173</v>
      </c>
      <c r="F7639" s="33" t="s">
        <v>46</v>
      </c>
      <c r="G7639" s="33" t="s">
        <v>25</v>
      </c>
      <c r="H7639" s="33">
        <v>17</v>
      </c>
      <c r="I7639" s="35">
        <v>12.25</v>
      </c>
      <c r="P7639" s="29" t="s">
        <v>16672</v>
      </c>
      <c r="Q7639" s="29" t="s">
        <v>2427</v>
      </c>
      <c r="R7639" s="29" t="s">
        <v>16667</v>
      </c>
      <c r="S7639" s="29" t="s">
        <v>16673</v>
      </c>
      <c r="T7639" s="29" t="s">
        <v>44</v>
      </c>
      <c r="U7639" s="30">
        <v>482</v>
      </c>
      <c r="V7639" s="31">
        <v>21</v>
      </c>
      <c r="W7639" s="31">
        <v>6</v>
      </c>
      <c r="X7639" s="31" t="s">
        <v>29</v>
      </c>
      <c r="Y7639" s="29" t="s">
        <v>30</v>
      </c>
      <c r="Z7639" s="29" t="s">
        <v>200</v>
      </c>
      <c r="AA7639" s="29" t="s">
        <v>52</v>
      </c>
      <c r="AB7639"/>
      <c r="AC7639"/>
      <c r="AD7639"/>
      <c r="AE7639"/>
      <c r="AF7639"/>
      <c r="AG7639"/>
      <c r="AH7639"/>
      <c r="AI7639"/>
    </row>
    <row r="7640" spans="1:35" ht="15" customHeight="1" x14ac:dyDescent="0.35">
      <c r="A7640" s="23" t="s">
        <v>180</v>
      </c>
      <c r="B7640" s="24" t="s">
        <v>69</v>
      </c>
      <c r="C7640" s="25">
        <v>191</v>
      </c>
      <c r="D7640" s="24" t="s">
        <v>44</v>
      </c>
      <c r="E7640" s="24" t="s">
        <v>58</v>
      </c>
      <c r="F7640" s="24" t="s">
        <v>59</v>
      </c>
      <c r="G7640" s="24" t="s">
        <v>29</v>
      </c>
      <c r="H7640" s="24">
        <v>33</v>
      </c>
      <c r="I7640" s="26">
        <v>7.75</v>
      </c>
      <c r="P7640" s="29" t="s">
        <v>16674</v>
      </c>
      <c r="Q7640" s="29" t="s">
        <v>649</v>
      </c>
      <c r="R7640" s="29" t="s">
        <v>1188</v>
      </c>
      <c r="S7640" s="29" t="s">
        <v>16675</v>
      </c>
      <c r="T7640" s="29" t="s">
        <v>44</v>
      </c>
      <c r="U7640" s="30">
        <v>498</v>
      </c>
      <c r="V7640" s="31">
        <v>19</v>
      </c>
      <c r="W7640" s="31">
        <v>4</v>
      </c>
      <c r="X7640" s="31" t="s">
        <v>29</v>
      </c>
      <c r="Y7640" s="29" t="s">
        <v>41</v>
      </c>
      <c r="Z7640" s="29" t="s">
        <v>200</v>
      </c>
      <c r="AA7640" s="29" t="s">
        <v>52</v>
      </c>
      <c r="AB7640"/>
      <c r="AC7640"/>
      <c r="AD7640"/>
      <c r="AE7640"/>
      <c r="AF7640"/>
      <c r="AG7640"/>
      <c r="AH7640"/>
      <c r="AI7640"/>
    </row>
    <row r="7641" spans="1:35" ht="15" customHeight="1" x14ac:dyDescent="0.35">
      <c r="A7641" s="32" t="s">
        <v>180</v>
      </c>
      <c r="B7641" s="33" t="s">
        <v>2380</v>
      </c>
      <c r="C7641" s="34">
        <v>314</v>
      </c>
      <c r="D7641" s="33" t="s">
        <v>44</v>
      </c>
      <c r="E7641" s="33" t="s">
        <v>266</v>
      </c>
      <c r="F7641" s="33" t="s">
        <v>78</v>
      </c>
      <c r="G7641" s="33" t="s">
        <v>29</v>
      </c>
      <c r="H7641" s="33">
        <v>30</v>
      </c>
      <c r="I7641" s="35">
        <v>8.75</v>
      </c>
      <c r="P7641" s="29" t="s">
        <v>16676</v>
      </c>
      <c r="Q7641" s="29" t="s">
        <v>3384</v>
      </c>
      <c r="R7641" s="29" t="s">
        <v>5601</v>
      </c>
      <c r="S7641" s="29" t="s">
        <v>16677</v>
      </c>
      <c r="T7641" s="29" t="s">
        <v>44</v>
      </c>
      <c r="U7641" s="30">
        <v>791</v>
      </c>
      <c r="V7641" s="31">
        <v>19</v>
      </c>
      <c r="W7641" s="31">
        <v>4</v>
      </c>
      <c r="X7641" s="31" t="s">
        <v>29</v>
      </c>
      <c r="Y7641" s="29" t="s">
        <v>30</v>
      </c>
      <c r="Z7641" s="29" t="s">
        <v>200</v>
      </c>
      <c r="AA7641" s="29" t="s">
        <v>52</v>
      </c>
      <c r="AB7641"/>
      <c r="AC7641"/>
      <c r="AD7641"/>
      <c r="AE7641"/>
      <c r="AF7641"/>
      <c r="AG7641"/>
      <c r="AH7641"/>
      <c r="AI7641"/>
    </row>
    <row r="7642" spans="1:35" ht="15" customHeight="1" x14ac:dyDescent="0.35">
      <c r="A7642" s="23" t="s">
        <v>180</v>
      </c>
      <c r="B7642" s="24" t="s">
        <v>274</v>
      </c>
      <c r="C7642" s="25">
        <v>348</v>
      </c>
      <c r="D7642" s="24" t="s">
        <v>44</v>
      </c>
      <c r="E7642" s="24" t="s">
        <v>460</v>
      </c>
      <c r="F7642" s="24" t="s">
        <v>52</v>
      </c>
      <c r="G7642" s="24" t="s">
        <v>25</v>
      </c>
      <c r="H7642" s="24">
        <v>17</v>
      </c>
      <c r="I7642" s="26">
        <v>13.25</v>
      </c>
      <c r="P7642" s="29" t="s">
        <v>16678</v>
      </c>
      <c r="Q7642" s="29" t="s">
        <v>180</v>
      </c>
      <c r="R7642" s="29" t="s">
        <v>69</v>
      </c>
      <c r="S7642" s="29" t="s">
        <v>16679</v>
      </c>
      <c r="T7642" s="29" t="s">
        <v>44</v>
      </c>
      <c r="U7642" s="30">
        <v>225</v>
      </c>
      <c r="V7642" s="31">
        <v>23</v>
      </c>
      <c r="W7642" s="31">
        <v>4</v>
      </c>
      <c r="X7642" s="31" t="s">
        <v>25</v>
      </c>
      <c r="Y7642" s="29" t="s">
        <v>41</v>
      </c>
      <c r="Z7642" s="29" t="s">
        <v>200</v>
      </c>
      <c r="AA7642" s="29" t="s">
        <v>52</v>
      </c>
      <c r="AB7642"/>
      <c r="AC7642"/>
      <c r="AD7642"/>
      <c r="AE7642"/>
      <c r="AF7642"/>
      <c r="AG7642"/>
      <c r="AH7642"/>
      <c r="AI7642"/>
    </row>
    <row r="7643" spans="1:35" ht="15" customHeight="1" x14ac:dyDescent="0.35">
      <c r="A7643" s="32" t="s">
        <v>180</v>
      </c>
      <c r="B7643" s="33" t="s">
        <v>274</v>
      </c>
      <c r="C7643" s="34">
        <v>304</v>
      </c>
      <c r="D7643" s="33" t="s">
        <v>22</v>
      </c>
      <c r="E7643" s="33" t="s">
        <v>245</v>
      </c>
      <c r="F7643" s="33" t="s">
        <v>36</v>
      </c>
      <c r="G7643" s="33" t="s">
        <v>25</v>
      </c>
      <c r="H7643" s="33">
        <v>36</v>
      </c>
      <c r="I7643" s="35">
        <v>11.75</v>
      </c>
      <c r="P7643" s="29" t="s">
        <v>16680</v>
      </c>
      <c r="Q7643" s="29" t="s">
        <v>180</v>
      </c>
      <c r="R7643" s="29" t="s">
        <v>2380</v>
      </c>
      <c r="S7643" s="29" t="s">
        <v>16681</v>
      </c>
      <c r="T7643" s="29" t="s">
        <v>44</v>
      </c>
      <c r="U7643" s="30">
        <v>943</v>
      </c>
      <c r="V7643" s="31">
        <v>20</v>
      </c>
      <c r="W7643" s="31">
        <v>4</v>
      </c>
      <c r="X7643" s="31" t="s">
        <v>25</v>
      </c>
      <c r="Y7643" s="29" t="s">
        <v>41</v>
      </c>
      <c r="Z7643" s="29" t="s">
        <v>200</v>
      </c>
      <c r="AA7643" s="29" t="s">
        <v>52</v>
      </c>
      <c r="AB7643"/>
      <c r="AC7643"/>
      <c r="AD7643"/>
      <c r="AE7643"/>
      <c r="AF7643"/>
      <c r="AG7643"/>
      <c r="AH7643"/>
      <c r="AI7643"/>
    </row>
    <row r="7644" spans="1:35" ht="15" customHeight="1" x14ac:dyDescent="0.35">
      <c r="A7644" s="23" t="s">
        <v>180</v>
      </c>
      <c r="B7644" s="24" t="s">
        <v>347</v>
      </c>
      <c r="C7644" s="25">
        <v>207</v>
      </c>
      <c r="D7644" s="24" t="s">
        <v>22</v>
      </c>
      <c r="E7644" s="24" t="s">
        <v>509</v>
      </c>
      <c r="F7644" s="24" t="s">
        <v>72</v>
      </c>
      <c r="G7644" s="24" t="s">
        <v>25</v>
      </c>
      <c r="H7644" s="24">
        <v>20</v>
      </c>
      <c r="I7644" s="26">
        <v>16.5</v>
      </c>
      <c r="P7644" s="29" t="s">
        <v>16682</v>
      </c>
      <c r="Q7644" s="29" t="s">
        <v>180</v>
      </c>
      <c r="R7644" s="29" t="s">
        <v>274</v>
      </c>
      <c r="S7644" s="29" t="s">
        <v>16683</v>
      </c>
      <c r="T7644" s="29" t="s">
        <v>44</v>
      </c>
      <c r="U7644" s="30">
        <v>767</v>
      </c>
      <c r="V7644" s="31">
        <v>19</v>
      </c>
      <c r="W7644" s="31">
        <v>4</v>
      </c>
      <c r="X7644" s="31" t="s">
        <v>25</v>
      </c>
      <c r="Y7644" s="29" t="s">
        <v>41</v>
      </c>
      <c r="Z7644" s="29" t="s">
        <v>200</v>
      </c>
      <c r="AA7644" s="29" t="s">
        <v>52</v>
      </c>
      <c r="AB7644"/>
      <c r="AC7644"/>
      <c r="AD7644"/>
      <c r="AE7644"/>
      <c r="AF7644"/>
      <c r="AG7644"/>
      <c r="AH7644"/>
      <c r="AI7644"/>
    </row>
    <row r="7645" spans="1:35" ht="15" customHeight="1" x14ac:dyDescent="0.35">
      <c r="A7645" s="32" t="s">
        <v>180</v>
      </c>
      <c r="B7645" s="33" t="s">
        <v>498</v>
      </c>
      <c r="C7645" s="34">
        <v>268</v>
      </c>
      <c r="D7645" s="33" t="s">
        <v>44</v>
      </c>
      <c r="E7645" s="33" t="s">
        <v>237</v>
      </c>
      <c r="F7645" s="33" t="s">
        <v>46</v>
      </c>
      <c r="G7645" s="33" t="s">
        <v>25</v>
      </c>
      <c r="H7645" s="33">
        <v>19</v>
      </c>
      <c r="I7645" s="35">
        <v>13</v>
      </c>
      <c r="P7645" s="29" t="s">
        <v>16684</v>
      </c>
      <c r="Q7645" s="29" t="s">
        <v>180</v>
      </c>
      <c r="R7645" s="29" t="s">
        <v>274</v>
      </c>
      <c r="S7645" s="29" t="s">
        <v>16685</v>
      </c>
      <c r="T7645" s="29" t="s">
        <v>22</v>
      </c>
      <c r="U7645" s="30">
        <v>931</v>
      </c>
      <c r="V7645" s="31">
        <v>21</v>
      </c>
      <c r="W7645" s="31">
        <v>8</v>
      </c>
      <c r="X7645" s="31" t="s">
        <v>29</v>
      </c>
      <c r="Y7645" s="29" t="s">
        <v>41</v>
      </c>
      <c r="Z7645" s="29" t="s">
        <v>200</v>
      </c>
      <c r="AA7645" s="29" t="s">
        <v>52</v>
      </c>
      <c r="AB7645"/>
      <c r="AC7645"/>
      <c r="AD7645"/>
      <c r="AE7645"/>
      <c r="AF7645"/>
      <c r="AG7645"/>
      <c r="AH7645"/>
      <c r="AI7645"/>
    </row>
    <row r="7646" spans="1:35" ht="15" customHeight="1" x14ac:dyDescent="0.35">
      <c r="A7646" s="23" t="s">
        <v>180</v>
      </c>
      <c r="B7646" s="24" t="s">
        <v>194</v>
      </c>
      <c r="C7646" s="25">
        <v>500</v>
      </c>
      <c r="D7646" s="24" t="s">
        <v>44</v>
      </c>
      <c r="E7646" s="24" t="s">
        <v>173</v>
      </c>
      <c r="F7646" s="24" t="s">
        <v>46</v>
      </c>
      <c r="G7646" s="24" t="s">
        <v>25</v>
      </c>
      <c r="H7646" s="24">
        <v>18</v>
      </c>
      <c r="I7646" s="26">
        <v>13</v>
      </c>
      <c r="P7646" s="29" t="s">
        <v>16686</v>
      </c>
      <c r="Q7646" s="29" t="s">
        <v>180</v>
      </c>
      <c r="R7646" s="29" t="s">
        <v>347</v>
      </c>
      <c r="S7646" s="29" t="s">
        <v>16687</v>
      </c>
      <c r="T7646" s="29" t="s">
        <v>22</v>
      </c>
      <c r="U7646" s="30">
        <v>1254</v>
      </c>
      <c r="V7646" s="31">
        <v>21</v>
      </c>
      <c r="W7646" s="31">
        <v>10</v>
      </c>
      <c r="X7646" s="31" t="s">
        <v>25</v>
      </c>
      <c r="Y7646" s="29" t="s">
        <v>50</v>
      </c>
      <c r="Z7646" s="29" t="s">
        <v>200</v>
      </c>
      <c r="AA7646" s="29" t="s">
        <v>52</v>
      </c>
      <c r="AB7646"/>
      <c r="AC7646"/>
      <c r="AD7646"/>
      <c r="AE7646"/>
      <c r="AF7646"/>
      <c r="AG7646"/>
      <c r="AH7646"/>
      <c r="AI7646"/>
    </row>
    <row r="7647" spans="1:35" ht="15" customHeight="1" x14ac:dyDescent="0.35">
      <c r="A7647" s="32" t="s">
        <v>180</v>
      </c>
      <c r="B7647" s="33" t="s">
        <v>622</v>
      </c>
      <c r="C7647" s="34">
        <v>452</v>
      </c>
      <c r="D7647" s="33" t="s">
        <v>44</v>
      </c>
      <c r="E7647" s="33" t="s">
        <v>186</v>
      </c>
      <c r="F7647" s="33" t="s">
        <v>86</v>
      </c>
      <c r="G7647" s="33" t="s">
        <v>29</v>
      </c>
      <c r="H7647" s="33">
        <v>18</v>
      </c>
      <c r="I7647" s="35">
        <v>9.75</v>
      </c>
      <c r="P7647" s="29" t="s">
        <v>16688</v>
      </c>
      <c r="Q7647" s="29" t="s">
        <v>180</v>
      </c>
      <c r="R7647" s="29" t="s">
        <v>498</v>
      </c>
      <c r="S7647" s="29" t="s">
        <v>16689</v>
      </c>
      <c r="T7647" s="29" t="s">
        <v>44</v>
      </c>
      <c r="U7647" s="30">
        <v>852</v>
      </c>
      <c r="V7647" s="31">
        <v>20</v>
      </c>
      <c r="W7647" s="31">
        <v>2</v>
      </c>
      <c r="X7647" s="31" t="s">
        <v>25</v>
      </c>
      <c r="Y7647" s="29" t="s">
        <v>50</v>
      </c>
      <c r="Z7647" s="29" t="s">
        <v>200</v>
      </c>
      <c r="AA7647" s="29" t="s">
        <v>52</v>
      </c>
      <c r="AB7647"/>
      <c r="AC7647"/>
      <c r="AD7647"/>
      <c r="AE7647"/>
      <c r="AF7647"/>
      <c r="AG7647"/>
      <c r="AH7647"/>
      <c r="AI7647"/>
    </row>
    <row r="7648" spans="1:35" ht="15" customHeight="1" x14ac:dyDescent="0.35">
      <c r="A7648" s="23" t="s">
        <v>180</v>
      </c>
      <c r="B7648" s="24" t="s">
        <v>1383</v>
      </c>
      <c r="C7648" s="25">
        <v>457</v>
      </c>
      <c r="D7648" s="24" t="s">
        <v>44</v>
      </c>
      <c r="E7648" s="24" t="s">
        <v>200</v>
      </c>
      <c r="F7648" s="24" t="s">
        <v>52</v>
      </c>
      <c r="G7648" s="24" t="s">
        <v>25</v>
      </c>
      <c r="H7648" s="24">
        <v>20</v>
      </c>
      <c r="I7648" s="26">
        <v>12.25</v>
      </c>
      <c r="P7648" s="29" t="s">
        <v>16690</v>
      </c>
      <c r="Q7648" s="29" t="s">
        <v>180</v>
      </c>
      <c r="R7648" s="29" t="s">
        <v>194</v>
      </c>
      <c r="S7648" s="29" t="s">
        <v>1860</v>
      </c>
      <c r="T7648" s="29" t="s">
        <v>44</v>
      </c>
      <c r="U7648" s="30">
        <v>162</v>
      </c>
      <c r="V7648" s="31">
        <v>21</v>
      </c>
      <c r="W7648" s="31">
        <v>10</v>
      </c>
      <c r="X7648" s="31" t="s">
        <v>25</v>
      </c>
      <c r="Y7648" s="29" t="s">
        <v>30</v>
      </c>
      <c r="Z7648" s="29" t="s">
        <v>200</v>
      </c>
      <c r="AA7648" s="29" t="s">
        <v>52</v>
      </c>
      <c r="AB7648"/>
      <c r="AC7648"/>
      <c r="AD7648"/>
      <c r="AE7648"/>
      <c r="AF7648"/>
      <c r="AG7648"/>
      <c r="AH7648"/>
      <c r="AI7648"/>
    </row>
    <row r="7649" spans="1:35" ht="15" customHeight="1" x14ac:dyDescent="0.35">
      <c r="A7649" s="32" t="s">
        <v>16691</v>
      </c>
      <c r="B7649" s="33" t="s">
        <v>10759</v>
      </c>
      <c r="C7649" s="34">
        <v>66</v>
      </c>
      <c r="D7649" s="33" t="s">
        <v>44</v>
      </c>
      <c r="E7649" s="33" t="s">
        <v>213</v>
      </c>
      <c r="F7649" s="33" t="s">
        <v>52</v>
      </c>
      <c r="G7649" s="33" t="s">
        <v>25</v>
      </c>
      <c r="H7649" s="33">
        <v>17</v>
      </c>
      <c r="I7649" s="35">
        <v>13.75</v>
      </c>
      <c r="P7649" s="29" t="s">
        <v>16692</v>
      </c>
      <c r="Q7649" s="29" t="s">
        <v>180</v>
      </c>
      <c r="R7649" s="29" t="s">
        <v>622</v>
      </c>
      <c r="S7649" s="29" t="s">
        <v>2464</v>
      </c>
      <c r="T7649" s="29" t="s">
        <v>44</v>
      </c>
      <c r="U7649" s="30">
        <v>670</v>
      </c>
      <c r="V7649" s="31">
        <v>20</v>
      </c>
      <c r="W7649" s="31">
        <v>4</v>
      </c>
      <c r="X7649" s="31" t="s">
        <v>25</v>
      </c>
      <c r="Y7649" s="29" t="s">
        <v>30</v>
      </c>
      <c r="Z7649" s="29" t="s">
        <v>200</v>
      </c>
      <c r="AA7649" s="29" t="s">
        <v>52</v>
      </c>
      <c r="AB7649"/>
      <c r="AC7649"/>
      <c r="AD7649"/>
      <c r="AE7649"/>
      <c r="AF7649"/>
      <c r="AG7649"/>
      <c r="AH7649"/>
      <c r="AI7649"/>
    </row>
    <row r="7650" spans="1:35" ht="15" customHeight="1" x14ac:dyDescent="0.35">
      <c r="A7650" s="23" t="s">
        <v>3936</v>
      </c>
      <c r="B7650" s="24" t="s">
        <v>991</v>
      </c>
      <c r="C7650" s="25">
        <v>355</v>
      </c>
      <c r="D7650" s="24" t="s">
        <v>44</v>
      </c>
      <c r="E7650" s="24" t="s">
        <v>266</v>
      </c>
      <c r="F7650" s="24" t="s">
        <v>78</v>
      </c>
      <c r="G7650" s="24" t="s">
        <v>29</v>
      </c>
      <c r="H7650" s="24">
        <v>33</v>
      </c>
      <c r="I7650" s="26">
        <v>6.5</v>
      </c>
      <c r="P7650" s="29" t="s">
        <v>16693</v>
      </c>
      <c r="Q7650" s="29" t="s">
        <v>180</v>
      </c>
      <c r="R7650" s="29" t="s">
        <v>1383</v>
      </c>
      <c r="S7650" s="29" t="s">
        <v>7062</v>
      </c>
      <c r="T7650" s="29" t="s">
        <v>44</v>
      </c>
      <c r="U7650" s="30">
        <v>1168</v>
      </c>
      <c r="V7650" s="31">
        <v>17</v>
      </c>
      <c r="W7650" s="31">
        <v>2</v>
      </c>
      <c r="X7650" s="31" t="s">
        <v>29</v>
      </c>
      <c r="Y7650" s="29" t="s">
        <v>50</v>
      </c>
      <c r="Z7650" s="29" t="s">
        <v>200</v>
      </c>
      <c r="AA7650" s="29" t="s">
        <v>52</v>
      </c>
      <c r="AB7650"/>
      <c r="AC7650"/>
      <c r="AD7650"/>
      <c r="AE7650"/>
      <c r="AF7650"/>
      <c r="AG7650"/>
      <c r="AH7650"/>
      <c r="AI7650"/>
    </row>
    <row r="7651" spans="1:35" ht="15" customHeight="1" x14ac:dyDescent="0.35">
      <c r="A7651" s="32" t="s">
        <v>2918</v>
      </c>
      <c r="B7651" s="33" t="s">
        <v>265</v>
      </c>
      <c r="C7651" s="34">
        <v>167</v>
      </c>
      <c r="D7651" s="33" t="s">
        <v>44</v>
      </c>
      <c r="E7651" s="33" t="s">
        <v>71</v>
      </c>
      <c r="F7651" s="33" t="s">
        <v>72</v>
      </c>
      <c r="G7651" s="33" t="s">
        <v>29</v>
      </c>
      <c r="H7651" s="33">
        <v>19</v>
      </c>
      <c r="I7651" s="35">
        <v>5.5</v>
      </c>
      <c r="P7651" s="29" t="s">
        <v>16694</v>
      </c>
      <c r="Q7651" s="29" t="s">
        <v>16691</v>
      </c>
      <c r="R7651" s="29" t="s">
        <v>10759</v>
      </c>
      <c r="S7651" s="29" t="s">
        <v>16695</v>
      </c>
      <c r="T7651" s="29" t="s">
        <v>44</v>
      </c>
      <c r="U7651" s="30">
        <v>250</v>
      </c>
      <c r="V7651" s="31">
        <v>21</v>
      </c>
      <c r="W7651" s="31">
        <v>8</v>
      </c>
      <c r="X7651" s="31" t="s">
        <v>29</v>
      </c>
      <c r="Y7651" s="29" t="s">
        <v>41</v>
      </c>
      <c r="Z7651" s="29" t="s">
        <v>200</v>
      </c>
      <c r="AA7651" s="29" t="s">
        <v>52</v>
      </c>
      <c r="AB7651"/>
      <c r="AC7651"/>
      <c r="AD7651"/>
      <c r="AE7651"/>
      <c r="AF7651"/>
      <c r="AG7651"/>
      <c r="AH7651"/>
      <c r="AI7651"/>
    </row>
    <row r="7652" spans="1:35" ht="15" customHeight="1" x14ac:dyDescent="0.35">
      <c r="A7652" s="23" t="s">
        <v>16696</v>
      </c>
      <c r="B7652" s="24" t="s">
        <v>672</v>
      </c>
      <c r="C7652" s="25">
        <v>367</v>
      </c>
      <c r="D7652" s="24" t="s">
        <v>44</v>
      </c>
      <c r="E7652" s="24" t="s">
        <v>259</v>
      </c>
      <c r="F7652" s="24" t="s">
        <v>46</v>
      </c>
      <c r="G7652" s="24" t="s">
        <v>25</v>
      </c>
      <c r="H7652" s="24">
        <v>20</v>
      </c>
      <c r="I7652" s="26">
        <v>11.75</v>
      </c>
      <c r="P7652" s="29" t="s">
        <v>16697</v>
      </c>
      <c r="Q7652" s="29" t="s">
        <v>3936</v>
      </c>
      <c r="R7652" s="29" t="s">
        <v>991</v>
      </c>
      <c r="S7652" s="29" t="s">
        <v>16698</v>
      </c>
      <c r="T7652" s="29" t="s">
        <v>44</v>
      </c>
      <c r="U7652" s="30">
        <v>1044</v>
      </c>
      <c r="V7652" s="31">
        <v>20</v>
      </c>
      <c r="W7652" s="31">
        <v>2</v>
      </c>
      <c r="X7652" s="31" t="s">
        <v>25</v>
      </c>
      <c r="Y7652" s="29" t="s">
        <v>50</v>
      </c>
      <c r="Z7652" s="29" t="s">
        <v>200</v>
      </c>
      <c r="AA7652" s="29" t="s">
        <v>52</v>
      </c>
      <c r="AB7652"/>
      <c r="AC7652"/>
      <c r="AD7652"/>
      <c r="AE7652"/>
      <c r="AF7652"/>
      <c r="AG7652"/>
      <c r="AH7652"/>
      <c r="AI7652"/>
    </row>
    <row r="7653" spans="1:35" ht="15" customHeight="1" x14ac:dyDescent="0.35">
      <c r="A7653" s="32" t="s">
        <v>698</v>
      </c>
      <c r="B7653" s="33" t="s">
        <v>911</v>
      </c>
      <c r="C7653" s="34">
        <v>71</v>
      </c>
      <c r="D7653" s="33" t="s">
        <v>44</v>
      </c>
      <c r="E7653" s="33" t="s">
        <v>250</v>
      </c>
      <c r="F7653" s="33" t="s">
        <v>36</v>
      </c>
      <c r="G7653" s="33" t="s">
        <v>25</v>
      </c>
      <c r="H7653" s="33">
        <v>32</v>
      </c>
      <c r="I7653" s="35">
        <v>12</v>
      </c>
      <c r="P7653" s="29" t="s">
        <v>16699</v>
      </c>
      <c r="Q7653" s="29" t="s">
        <v>2918</v>
      </c>
      <c r="R7653" s="29" t="s">
        <v>265</v>
      </c>
      <c r="S7653" s="29" t="s">
        <v>16700</v>
      </c>
      <c r="T7653" s="29" t="s">
        <v>44</v>
      </c>
      <c r="U7653" s="30">
        <v>989</v>
      </c>
      <c r="V7653" s="31">
        <v>21</v>
      </c>
      <c r="W7653" s="31">
        <v>4</v>
      </c>
      <c r="X7653" s="31" t="s">
        <v>25</v>
      </c>
      <c r="Y7653" s="29" t="s">
        <v>50</v>
      </c>
      <c r="Z7653" s="29" t="s">
        <v>200</v>
      </c>
      <c r="AA7653" s="29" t="s">
        <v>52</v>
      </c>
      <c r="AB7653"/>
      <c r="AC7653"/>
      <c r="AD7653"/>
      <c r="AE7653"/>
      <c r="AF7653"/>
      <c r="AG7653"/>
      <c r="AH7653"/>
      <c r="AI7653"/>
    </row>
    <row r="7654" spans="1:35" ht="15" customHeight="1" x14ac:dyDescent="0.35">
      <c r="A7654" s="23" t="s">
        <v>705</v>
      </c>
      <c r="B7654" s="24" t="s">
        <v>450</v>
      </c>
      <c r="C7654" s="25">
        <v>416</v>
      </c>
      <c r="D7654" s="24" t="s">
        <v>44</v>
      </c>
      <c r="E7654" s="24" t="s">
        <v>398</v>
      </c>
      <c r="F7654" s="24" t="s">
        <v>46</v>
      </c>
      <c r="G7654" s="24" t="s">
        <v>25</v>
      </c>
      <c r="H7654" s="24">
        <v>19</v>
      </c>
      <c r="I7654" s="26">
        <v>13.25</v>
      </c>
      <c r="P7654" s="29" t="s">
        <v>16701</v>
      </c>
      <c r="Q7654" s="29" t="s">
        <v>16696</v>
      </c>
      <c r="R7654" s="29" t="s">
        <v>672</v>
      </c>
      <c r="S7654" s="29" t="s">
        <v>1673</v>
      </c>
      <c r="T7654" s="29" t="s">
        <v>44</v>
      </c>
      <c r="U7654" s="30">
        <v>939</v>
      </c>
      <c r="V7654" s="31">
        <v>23</v>
      </c>
      <c r="W7654" s="31">
        <v>10</v>
      </c>
      <c r="X7654" s="31" t="s">
        <v>29</v>
      </c>
      <c r="Y7654" s="29" t="s">
        <v>41</v>
      </c>
      <c r="Z7654" s="29" t="s">
        <v>200</v>
      </c>
      <c r="AA7654" s="29" t="s">
        <v>52</v>
      </c>
      <c r="AB7654"/>
      <c r="AC7654"/>
      <c r="AD7654"/>
      <c r="AE7654"/>
      <c r="AF7654"/>
      <c r="AG7654"/>
      <c r="AH7654"/>
      <c r="AI7654"/>
    </row>
    <row r="7655" spans="1:35" ht="15" customHeight="1" x14ac:dyDescent="0.35">
      <c r="A7655" s="32" t="s">
        <v>705</v>
      </c>
      <c r="B7655" s="33" t="s">
        <v>6240</v>
      </c>
      <c r="C7655" s="34">
        <v>146</v>
      </c>
      <c r="D7655" s="33" t="s">
        <v>44</v>
      </c>
      <c r="E7655" s="33" t="s">
        <v>77</v>
      </c>
      <c r="F7655" s="33" t="s">
        <v>78</v>
      </c>
      <c r="G7655" s="33" t="s">
        <v>25</v>
      </c>
      <c r="H7655" s="33">
        <v>17</v>
      </c>
      <c r="I7655" s="35">
        <v>13</v>
      </c>
      <c r="P7655" s="29" t="s">
        <v>16702</v>
      </c>
      <c r="Q7655" s="29" t="s">
        <v>698</v>
      </c>
      <c r="R7655" s="29" t="s">
        <v>911</v>
      </c>
      <c r="S7655" s="29" t="s">
        <v>16703</v>
      </c>
      <c r="T7655" s="29" t="s">
        <v>44</v>
      </c>
      <c r="U7655" s="30">
        <v>247</v>
      </c>
      <c r="V7655" s="31">
        <v>21</v>
      </c>
      <c r="W7655" s="31">
        <v>6</v>
      </c>
      <c r="X7655" s="31" t="s">
        <v>29</v>
      </c>
      <c r="Y7655" s="29" t="s">
        <v>50</v>
      </c>
      <c r="Z7655" s="29" t="s">
        <v>200</v>
      </c>
      <c r="AA7655" s="29" t="s">
        <v>52</v>
      </c>
      <c r="AB7655"/>
      <c r="AC7655"/>
      <c r="AD7655"/>
      <c r="AE7655"/>
      <c r="AF7655"/>
      <c r="AG7655"/>
      <c r="AH7655"/>
      <c r="AI7655"/>
    </row>
    <row r="7656" spans="1:35" ht="15" customHeight="1" x14ac:dyDescent="0.35">
      <c r="A7656" s="23" t="s">
        <v>204</v>
      </c>
      <c r="B7656" s="24" t="s">
        <v>283</v>
      </c>
      <c r="C7656" s="25">
        <v>306</v>
      </c>
      <c r="D7656" s="24" t="s">
        <v>22</v>
      </c>
      <c r="E7656" s="24" t="s">
        <v>181</v>
      </c>
      <c r="F7656" s="24" t="s">
        <v>24</v>
      </c>
      <c r="G7656" s="24" t="s">
        <v>29</v>
      </c>
      <c r="H7656" s="24">
        <v>33</v>
      </c>
      <c r="I7656" s="26">
        <v>8.75</v>
      </c>
      <c r="P7656" s="29" t="s">
        <v>16704</v>
      </c>
      <c r="Q7656" s="29" t="s">
        <v>705</v>
      </c>
      <c r="R7656" s="29" t="s">
        <v>450</v>
      </c>
      <c r="S7656" s="29" t="s">
        <v>16705</v>
      </c>
      <c r="T7656" s="29" t="s">
        <v>44</v>
      </c>
      <c r="U7656" s="30">
        <v>715</v>
      </c>
      <c r="V7656" s="31">
        <v>21</v>
      </c>
      <c r="W7656" s="31">
        <v>8</v>
      </c>
      <c r="X7656" s="31" t="s">
        <v>29</v>
      </c>
      <c r="Y7656" s="29" t="s">
        <v>50</v>
      </c>
      <c r="Z7656" s="29" t="s">
        <v>200</v>
      </c>
      <c r="AA7656" s="29" t="s">
        <v>52</v>
      </c>
      <c r="AB7656"/>
      <c r="AC7656"/>
      <c r="AD7656"/>
      <c r="AE7656"/>
      <c r="AF7656"/>
      <c r="AG7656"/>
      <c r="AH7656"/>
      <c r="AI7656"/>
    </row>
    <row r="7657" spans="1:35" ht="15" customHeight="1" x14ac:dyDescent="0.35">
      <c r="A7657" s="32" t="s">
        <v>91</v>
      </c>
      <c r="B7657" s="33" t="s">
        <v>369</v>
      </c>
      <c r="C7657" s="34">
        <v>238</v>
      </c>
      <c r="D7657" s="33" t="s">
        <v>22</v>
      </c>
      <c r="E7657" s="33" t="s">
        <v>173</v>
      </c>
      <c r="F7657" s="33" t="s">
        <v>46</v>
      </c>
      <c r="G7657" s="33" t="s">
        <v>25</v>
      </c>
      <c r="H7657" s="33">
        <v>20</v>
      </c>
      <c r="I7657" s="35">
        <v>13.25</v>
      </c>
      <c r="P7657" s="29" t="s">
        <v>16706</v>
      </c>
      <c r="Q7657" s="29" t="s">
        <v>705</v>
      </c>
      <c r="R7657" s="29" t="s">
        <v>6240</v>
      </c>
      <c r="S7657" s="29" t="s">
        <v>4916</v>
      </c>
      <c r="T7657" s="29" t="s">
        <v>44</v>
      </c>
      <c r="U7657" s="30">
        <v>556</v>
      </c>
      <c r="V7657" s="31">
        <v>24</v>
      </c>
      <c r="W7657" s="31">
        <v>2</v>
      </c>
      <c r="X7657" s="31" t="s">
        <v>29</v>
      </c>
      <c r="Y7657" s="29" t="s">
        <v>41</v>
      </c>
      <c r="Z7657" s="29" t="s">
        <v>200</v>
      </c>
      <c r="AA7657" s="29" t="s">
        <v>52</v>
      </c>
      <c r="AB7657"/>
      <c r="AC7657"/>
      <c r="AD7657"/>
      <c r="AE7657"/>
      <c r="AF7657"/>
      <c r="AG7657"/>
      <c r="AH7657"/>
      <c r="AI7657"/>
    </row>
    <row r="7658" spans="1:35" ht="15" customHeight="1" x14ac:dyDescent="0.35">
      <c r="A7658" s="23" t="s">
        <v>91</v>
      </c>
      <c r="B7658" s="24" t="s">
        <v>135</v>
      </c>
      <c r="C7658" s="25">
        <v>138</v>
      </c>
      <c r="D7658" s="24" t="s">
        <v>44</v>
      </c>
      <c r="E7658" s="24" t="s">
        <v>35</v>
      </c>
      <c r="F7658" s="24" t="s">
        <v>36</v>
      </c>
      <c r="G7658" s="24" t="s">
        <v>29</v>
      </c>
      <c r="H7658" s="24">
        <v>18</v>
      </c>
      <c r="I7658" s="26">
        <v>7.75</v>
      </c>
      <c r="P7658" s="29" t="s">
        <v>16707</v>
      </c>
      <c r="Q7658" s="29" t="s">
        <v>204</v>
      </c>
      <c r="R7658" s="29" t="s">
        <v>283</v>
      </c>
      <c r="S7658" s="29" t="s">
        <v>16708</v>
      </c>
      <c r="T7658" s="29" t="s">
        <v>22</v>
      </c>
      <c r="U7658" s="30">
        <v>857</v>
      </c>
      <c r="V7658" s="31">
        <v>18</v>
      </c>
      <c r="W7658" s="31">
        <v>4</v>
      </c>
      <c r="X7658" s="31" t="s">
        <v>29</v>
      </c>
      <c r="Y7658" s="29" t="s">
        <v>41</v>
      </c>
      <c r="Z7658" s="29" t="s">
        <v>200</v>
      </c>
      <c r="AA7658" s="29" t="s">
        <v>52</v>
      </c>
      <c r="AB7658"/>
      <c r="AC7658"/>
      <c r="AD7658"/>
      <c r="AE7658"/>
      <c r="AF7658"/>
      <c r="AG7658"/>
      <c r="AH7658"/>
      <c r="AI7658"/>
    </row>
    <row r="7659" spans="1:35" ht="15" customHeight="1" x14ac:dyDescent="0.35">
      <c r="A7659" s="32" t="s">
        <v>91</v>
      </c>
      <c r="B7659" s="33" t="s">
        <v>698</v>
      </c>
      <c r="C7659" s="34">
        <v>53</v>
      </c>
      <c r="D7659" s="33" t="s">
        <v>44</v>
      </c>
      <c r="E7659" s="33" t="s">
        <v>382</v>
      </c>
      <c r="F7659" s="33" t="s">
        <v>86</v>
      </c>
      <c r="G7659" s="33" t="s">
        <v>25</v>
      </c>
      <c r="H7659" s="33">
        <v>35</v>
      </c>
      <c r="I7659" s="35">
        <v>12.5</v>
      </c>
      <c r="P7659" s="29" t="s">
        <v>16709</v>
      </c>
      <c r="Q7659" s="29" t="s">
        <v>91</v>
      </c>
      <c r="R7659" s="29" t="s">
        <v>369</v>
      </c>
      <c r="S7659" s="29" t="s">
        <v>16710</v>
      </c>
      <c r="T7659" s="29" t="s">
        <v>22</v>
      </c>
      <c r="U7659" s="30">
        <v>213</v>
      </c>
      <c r="V7659" s="31">
        <v>20</v>
      </c>
      <c r="W7659" s="31">
        <v>4</v>
      </c>
      <c r="X7659" s="31" t="s">
        <v>25</v>
      </c>
      <c r="Y7659" s="29" t="s">
        <v>50</v>
      </c>
      <c r="Z7659" s="29" t="s">
        <v>200</v>
      </c>
      <c r="AA7659" s="29" t="s">
        <v>52</v>
      </c>
      <c r="AB7659"/>
      <c r="AC7659"/>
      <c r="AD7659"/>
      <c r="AE7659"/>
      <c r="AF7659"/>
      <c r="AG7659"/>
      <c r="AH7659"/>
      <c r="AI7659"/>
    </row>
    <row r="7660" spans="1:35" ht="15" customHeight="1" x14ac:dyDescent="0.35">
      <c r="A7660" s="23" t="s">
        <v>91</v>
      </c>
      <c r="B7660" s="24" t="s">
        <v>16711</v>
      </c>
      <c r="C7660" s="25">
        <v>452</v>
      </c>
      <c r="D7660" s="24" t="s">
        <v>44</v>
      </c>
      <c r="E7660" s="24" t="s">
        <v>195</v>
      </c>
      <c r="F7660" s="24" t="s">
        <v>59</v>
      </c>
      <c r="G7660" s="24" t="s">
        <v>29</v>
      </c>
      <c r="H7660" s="24">
        <v>19</v>
      </c>
      <c r="I7660" s="26">
        <v>5.25</v>
      </c>
      <c r="P7660" s="29" t="s">
        <v>16712</v>
      </c>
      <c r="Q7660" s="29" t="s">
        <v>91</v>
      </c>
      <c r="R7660" s="29" t="s">
        <v>135</v>
      </c>
      <c r="S7660" s="29" t="s">
        <v>16713</v>
      </c>
      <c r="T7660" s="29" t="s">
        <v>44</v>
      </c>
      <c r="U7660" s="30">
        <v>728</v>
      </c>
      <c r="V7660" s="31">
        <v>19</v>
      </c>
      <c r="W7660" s="31">
        <v>4</v>
      </c>
      <c r="X7660" s="31" t="s">
        <v>25</v>
      </c>
      <c r="Y7660" s="29" t="s">
        <v>30</v>
      </c>
      <c r="Z7660" s="29" t="s">
        <v>200</v>
      </c>
      <c r="AA7660" s="29" t="s">
        <v>52</v>
      </c>
      <c r="AB7660"/>
      <c r="AC7660"/>
      <c r="AD7660"/>
      <c r="AE7660"/>
      <c r="AF7660"/>
      <c r="AG7660"/>
      <c r="AH7660"/>
      <c r="AI7660"/>
    </row>
    <row r="7661" spans="1:35" ht="15" customHeight="1" x14ac:dyDescent="0.35">
      <c r="A7661" s="32" t="s">
        <v>91</v>
      </c>
      <c r="B7661" s="33" t="s">
        <v>3616</v>
      </c>
      <c r="C7661" s="34">
        <v>227</v>
      </c>
      <c r="D7661" s="33" t="s">
        <v>22</v>
      </c>
      <c r="E7661" s="33" t="s">
        <v>398</v>
      </c>
      <c r="F7661" s="33" t="s">
        <v>46</v>
      </c>
      <c r="G7661" s="33" t="s">
        <v>29</v>
      </c>
      <c r="H7661" s="33">
        <v>18</v>
      </c>
      <c r="I7661" s="35">
        <v>6.5</v>
      </c>
      <c r="P7661" s="29" t="s">
        <v>16714</v>
      </c>
      <c r="Q7661" s="29" t="s">
        <v>91</v>
      </c>
      <c r="R7661" s="29" t="s">
        <v>698</v>
      </c>
      <c r="S7661" s="29" t="s">
        <v>16715</v>
      </c>
      <c r="T7661" s="29" t="s">
        <v>44</v>
      </c>
      <c r="U7661" s="30">
        <v>926</v>
      </c>
      <c r="V7661" s="31">
        <v>26</v>
      </c>
      <c r="W7661" s="31">
        <v>8</v>
      </c>
      <c r="X7661" s="31" t="s">
        <v>25</v>
      </c>
      <c r="Y7661" s="29" t="s">
        <v>30</v>
      </c>
      <c r="Z7661" s="29" t="s">
        <v>200</v>
      </c>
      <c r="AA7661" s="29" t="s">
        <v>52</v>
      </c>
      <c r="AB7661"/>
      <c r="AC7661"/>
      <c r="AD7661"/>
      <c r="AE7661"/>
      <c r="AF7661"/>
      <c r="AG7661"/>
      <c r="AH7661"/>
      <c r="AI7661"/>
    </row>
    <row r="7662" spans="1:35" ht="15" customHeight="1" x14ac:dyDescent="0.35">
      <c r="A7662" s="23" t="s">
        <v>91</v>
      </c>
      <c r="B7662" s="24" t="s">
        <v>76</v>
      </c>
      <c r="C7662" s="25">
        <v>138</v>
      </c>
      <c r="D7662" s="24" t="s">
        <v>44</v>
      </c>
      <c r="E7662" s="24" t="s">
        <v>219</v>
      </c>
      <c r="F7662" s="24" t="s">
        <v>139</v>
      </c>
      <c r="G7662" s="24" t="s">
        <v>29</v>
      </c>
      <c r="H7662" s="24">
        <v>18</v>
      </c>
      <c r="I7662" s="26">
        <v>6</v>
      </c>
      <c r="P7662" s="29" t="s">
        <v>16716</v>
      </c>
      <c r="Q7662" s="29" t="s">
        <v>91</v>
      </c>
      <c r="R7662" s="29" t="s">
        <v>16711</v>
      </c>
      <c r="S7662" s="29" t="s">
        <v>16717</v>
      </c>
      <c r="T7662" s="29" t="s">
        <v>44</v>
      </c>
      <c r="U7662" s="30">
        <v>189</v>
      </c>
      <c r="V7662" s="31">
        <v>18</v>
      </c>
      <c r="W7662" s="31">
        <v>4</v>
      </c>
      <c r="X7662" s="31" t="s">
        <v>25</v>
      </c>
      <c r="Y7662" s="29" t="s">
        <v>50</v>
      </c>
      <c r="Z7662" s="29" t="s">
        <v>200</v>
      </c>
      <c r="AA7662" s="29" t="s">
        <v>52</v>
      </c>
      <c r="AB7662"/>
      <c r="AC7662"/>
      <c r="AD7662"/>
      <c r="AE7662"/>
      <c r="AF7662"/>
      <c r="AG7662"/>
      <c r="AH7662"/>
      <c r="AI7662"/>
    </row>
    <row r="7663" spans="1:35" ht="15" customHeight="1" x14ac:dyDescent="0.35">
      <c r="A7663" s="32" t="s">
        <v>91</v>
      </c>
      <c r="B7663" s="33" t="s">
        <v>194</v>
      </c>
      <c r="C7663" s="34">
        <v>131</v>
      </c>
      <c r="D7663" s="33" t="s">
        <v>22</v>
      </c>
      <c r="E7663" s="33" t="s">
        <v>108</v>
      </c>
      <c r="F7663" s="33" t="s">
        <v>46</v>
      </c>
      <c r="G7663" s="33" t="s">
        <v>29</v>
      </c>
      <c r="H7663" s="33">
        <v>33</v>
      </c>
      <c r="I7663" s="35">
        <v>4.75</v>
      </c>
      <c r="P7663" s="29" t="s">
        <v>16718</v>
      </c>
      <c r="Q7663" s="29" t="s">
        <v>91</v>
      </c>
      <c r="R7663" s="29" t="s">
        <v>3616</v>
      </c>
      <c r="S7663" s="29" t="s">
        <v>16719</v>
      </c>
      <c r="T7663" s="29" t="s">
        <v>22</v>
      </c>
      <c r="U7663" s="30">
        <v>468</v>
      </c>
      <c r="V7663" s="31">
        <v>19</v>
      </c>
      <c r="W7663" s="31">
        <v>2</v>
      </c>
      <c r="X7663" s="31" t="s">
        <v>29</v>
      </c>
      <c r="Y7663" s="29" t="s">
        <v>30</v>
      </c>
      <c r="Z7663" s="29" t="s">
        <v>200</v>
      </c>
      <c r="AA7663" s="29" t="s">
        <v>52</v>
      </c>
      <c r="AB7663"/>
      <c r="AC7663"/>
      <c r="AD7663"/>
      <c r="AE7663"/>
      <c r="AF7663"/>
      <c r="AG7663"/>
      <c r="AH7663"/>
      <c r="AI7663"/>
    </row>
    <row r="7664" spans="1:35" ht="15" customHeight="1" x14ac:dyDescent="0.35">
      <c r="A7664" s="23" t="s">
        <v>749</v>
      </c>
      <c r="B7664" s="24" t="s">
        <v>14097</v>
      </c>
      <c r="C7664" s="25">
        <v>110</v>
      </c>
      <c r="D7664" s="24" t="s">
        <v>44</v>
      </c>
      <c r="E7664" s="24" t="s">
        <v>31</v>
      </c>
      <c r="F7664" s="24" t="s">
        <v>32</v>
      </c>
      <c r="G7664" s="24" t="s">
        <v>25</v>
      </c>
      <c r="H7664" s="24">
        <v>39</v>
      </c>
      <c r="I7664" s="26">
        <v>11.5</v>
      </c>
      <c r="P7664" s="29" t="s">
        <v>16720</v>
      </c>
      <c r="Q7664" s="29" t="s">
        <v>91</v>
      </c>
      <c r="R7664" s="29" t="s">
        <v>76</v>
      </c>
      <c r="S7664" s="29" t="s">
        <v>3710</v>
      </c>
      <c r="T7664" s="29" t="s">
        <v>44</v>
      </c>
      <c r="U7664" s="30">
        <v>567</v>
      </c>
      <c r="V7664" s="31">
        <v>19</v>
      </c>
      <c r="W7664" s="31">
        <v>4</v>
      </c>
      <c r="X7664" s="31" t="s">
        <v>25</v>
      </c>
      <c r="Y7664" s="29" t="s">
        <v>41</v>
      </c>
      <c r="Z7664" s="29" t="s">
        <v>200</v>
      </c>
      <c r="AA7664" s="29" t="s">
        <v>52</v>
      </c>
      <c r="AB7664"/>
      <c r="AC7664"/>
      <c r="AD7664"/>
      <c r="AE7664"/>
      <c r="AF7664"/>
      <c r="AG7664"/>
      <c r="AH7664"/>
      <c r="AI7664"/>
    </row>
    <row r="7665" spans="1:35" ht="15" customHeight="1" x14ac:dyDescent="0.35">
      <c r="A7665" s="32" t="s">
        <v>16721</v>
      </c>
      <c r="B7665" s="33" t="s">
        <v>180</v>
      </c>
      <c r="C7665" s="34">
        <v>318</v>
      </c>
      <c r="D7665" s="33" t="s">
        <v>22</v>
      </c>
      <c r="E7665" s="33" t="s">
        <v>186</v>
      </c>
      <c r="F7665" s="33" t="s">
        <v>86</v>
      </c>
      <c r="G7665" s="33" t="s">
        <v>25</v>
      </c>
      <c r="H7665" s="33">
        <v>19</v>
      </c>
      <c r="I7665" s="35">
        <v>14.5</v>
      </c>
      <c r="P7665" s="29" t="s">
        <v>16722</v>
      </c>
      <c r="Q7665" s="29" t="s">
        <v>91</v>
      </c>
      <c r="R7665" s="29" t="s">
        <v>194</v>
      </c>
      <c r="S7665" s="29" t="s">
        <v>16723</v>
      </c>
      <c r="T7665" s="29" t="s">
        <v>22</v>
      </c>
      <c r="U7665" s="30">
        <v>697</v>
      </c>
      <c r="V7665" s="31">
        <v>20</v>
      </c>
      <c r="W7665" s="31">
        <v>2</v>
      </c>
      <c r="X7665" s="31" t="s">
        <v>25</v>
      </c>
      <c r="Y7665" s="29" t="s">
        <v>50</v>
      </c>
      <c r="Z7665" s="29" t="s">
        <v>200</v>
      </c>
      <c r="AA7665" s="29" t="s">
        <v>52</v>
      </c>
      <c r="AB7665"/>
      <c r="AC7665"/>
      <c r="AD7665"/>
      <c r="AE7665"/>
      <c r="AF7665"/>
      <c r="AG7665"/>
      <c r="AH7665"/>
      <c r="AI7665"/>
    </row>
    <row r="7666" spans="1:35" ht="15" customHeight="1" x14ac:dyDescent="0.35">
      <c r="A7666" s="23" t="s">
        <v>9293</v>
      </c>
      <c r="B7666" s="24" t="s">
        <v>1911</v>
      </c>
      <c r="C7666" s="25">
        <v>430</v>
      </c>
      <c r="D7666" s="24" t="s">
        <v>44</v>
      </c>
      <c r="E7666" s="24" t="s">
        <v>92</v>
      </c>
      <c r="F7666" s="24" t="s">
        <v>86</v>
      </c>
      <c r="G7666" s="24" t="s">
        <v>29</v>
      </c>
      <c r="H7666" s="24">
        <v>32</v>
      </c>
      <c r="I7666" s="26">
        <v>5</v>
      </c>
      <c r="P7666" s="29" t="s">
        <v>16724</v>
      </c>
      <c r="Q7666" s="29" t="s">
        <v>749</v>
      </c>
      <c r="R7666" s="29" t="s">
        <v>14097</v>
      </c>
      <c r="S7666" s="29" t="s">
        <v>16725</v>
      </c>
      <c r="T7666" s="29" t="s">
        <v>44</v>
      </c>
      <c r="U7666" s="30">
        <v>254</v>
      </c>
      <c r="V7666" s="31">
        <v>18</v>
      </c>
      <c r="W7666" s="31">
        <v>2</v>
      </c>
      <c r="X7666" s="31" t="s">
        <v>25</v>
      </c>
      <c r="Y7666" s="29" t="s">
        <v>30</v>
      </c>
      <c r="Z7666" s="29" t="s">
        <v>200</v>
      </c>
      <c r="AA7666" s="29" t="s">
        <v>52</v>
      </c>
      <c r="AB7666"/>
      <c r="AC7666"/>
      <c r="AD7666"/>
      <c r="AE7666"/>
      <c r="AF7666"/>
      <c r="AG7666"/>
      <c r="AH7666"/>
      <c r="AI7666"/>
    </row>
    <row r="7667" spans="1:35" ht="15" customHeight="1" x14ac:dyDescent="0.35">
      <c r="A7667" s="32" t="s">
        <v>757</v>
      </c>
      <c r="B7667" s="33" t="s">
        <v>667</v>
      </c>
      <c r="C7667" s="34">
        <v>263</v>
      </c>
      <c r="D7667" s="33" t="s">
        <v>44</v>
      </c>
      <c r="E7667" s="33" t="s">
        <v>102</v>
      </c>
      <c r="F7667" s="33" t="s">
        <v>52</v>
      </c>
      <c r="G7667" s="33" t="s">
        <v>25</v>
      </c>
      <c r="H7667" s="33">
        <v>18</v>
      </c>
      <c r="I7667" s="35">
        <v>13.75</v>
      </c>
      <c r="P7667" s="29" t="s">
        <v>16726</v>
      </c>
      <c r="Q7667" s="29" t="s">
        <v>16721</v>
      </c>
      <c r="R7667" s="29" t="s">
        <v>180</v>
      </c>
      <c r="S7667" s="29" t="s">
        <v>16727</v>
      </c>
      <c r="T7667" s="29" t="s">
        <v>22</v>
      </c>
      <c r="U7667" s="30">
        <v>181</v>
      </c>
      <c r="V7667" s="31">
        <v>19</v>
      </c>
      <c r="W7667" s="31">
        <v>4</v>
      </c>
      <c r="X7667" s="31" t="s">
        <v>29</v>
      </c>
      <c r="Y7667" s="29" t="s">
        <v>50</v>
      </c>
      <c r="Z7667" s="29" t="s">
        <v>200</v>
      </c>
      <c r="AA7667" s="29" t="s">
        <v>52</v>
      </c>
      <c r="AB7667"/>
      <c r="AC7667"/>
      <c r="AD7667"/>
      <c r="AE7667"/>
      <c r="AF7667"/>
      <c r="AG7667"/>
      <c r="AH7667"/>
      <c r="AI7667"/>
    </row>
    <row r="7668" spans="1:35" ht="15" customHeight="1" x14ac:dyDescent="0.35">
      <c r="A7668" s="23" t="s">
        <v>757</v>
      </c>
      <c r="B7668" s="24" t="s">
        <v>2194</v>
      </c>
      <c r="C7668" s="25">
        <v>61</v>
      </c>
      <c r="D7668" s="24" t="s">
        <v>22</v>
      </c>
      <c r="E7668" s="24" t="s">
        <v>398</v>
      </c>
      <c r="F7668" s="24" t="s">
        <v>46</v>
      </c>
      <c r="G7668" s="24" t="s">
        <v>25</v>
      </c>
      <c r="H7668" s="24">
        <v>17</v>
      </c>
      <c r="I7668" s="26">
        <v>11.75</v>
      </c>
      <c r="P7668" s="29" t="s">
        <v>16728</v>
      </c>
      <c r="Q7668" s="29" t="s">
        <v>9293</v>
      </c>
      <c r="R7668" s="29" t="s">
        <v>1911</v>
      </c>
      <c r="S7668" s="29" t="s">
        <v>16729</v>
      </c>
      <c r="T7668" s="29" t="s">
        <v>44</v>
      </c>
      <c r="U7668" s="30">
        <v>415</v>
      </c>
      <c r="V7668" s="31">
        <v>18</v>
      </c>
      <c r="W7668" s="31">
        <v>4</v>
      </c>
      <c r="X7668" s="31" t="s">
        <v>29</v>
      </c>
      <c r="Y7668" s="29" t="s">
        <v>50</v>
      </c>
      <c r="Z7668" s="29" t="s">
        <v>200</v>
      </c>
      <c r="AA7668" s="29" t="s">
        <v>52</v>
      </c>
      <c r="AB7668"/>
      <c r="AC7668"/>
      <c r="AD7668"/>
      <c r="AE7668"/>
      <c r="AF7668"/>
      <c r="AG7668"/>
      <c r="AH7668"/>
      <c r="AI7668"/>
    </row>
    <row r="7669" spans="1:35" ht="15" customHeight="1" x14ac:dyDescent="0.35">
      <c r="A7669" s="32" t="s">
        <v>761</v>
      </c>
      <c r="B7669" s="33" t="s">
        <v>380</v>
      </c>
      <c r="C7669" s="34">
        <v>246</v>
      </c>
      <c r="D7669" s="33" t="s">
        <v>44</v>
      </c>
      <c r="E7669" s="33" t="s">
        <v>97</v>
      </c>
      <c r="F7669" s="33" t="s">
        <v>46</v>
      </c>
      <c r="G7669" s="33" t="s">
        <v>25</v>
      </c>
      <c r="H7669" s="33">
        <v>20</v>
      </c>
      <c r="I7669" s="35">
        <v>11.75</v>
      </c>
      <c r="P7669" s="29" t="s">
        <v>16730</v>
      </c>
      <c r="Q7669" s="29" t="s">
        <v>757</v>
      </c>
      <c r="R7669" s="29" t="s">
        <v>667</v>
      </c>
      <c r="S7669" s="29" t="s">
        <v>16731</v>
      </c>
      <c r="T7669" s="29" t="s">
        <v>44</v>
      </c>
      <c r="U7669" s="30">
        <v>517</v>
      </c>
      <c r="V7669" s="31">
        <v>17</v>
      </c>
      <c r="W7669" s="31">
        <v>2</v>
      </c>
      <c r="X7669" s="31" t="s">
        <v>25</v>
      </c>
      <c r="Y7669" s="29" t="s">
        <v>30</v>
      </c>
      <c r="Z7669" s="29" t="s">
        <v>200</v>
      </c>
      <c r="AA7669" s="29" t="s">
        <v>52</v>
      </c>
      <c r="AB7669"/>
      <c r="AC7669"/>
      <c r="AD7669"/>
      <c r="AE7669"/>
      <c r="AF7669"/>
      <c r="AG7669"/>
      <c r="AH7669"/>
      <c r="AI7669"/>
    </row>
    <row r="7670" spans="1:35" ht="15" customHeight="1" x14ac:dyDescent="0.35">
      <c r="A7670" s="23" t="s">
        <v>764</v>
      </c>
      <c r="B7670" s="24" t="s">
        <v>373</v>
      </c>
      <c r="C7670" s="25">
        <v>77</v>
      </c>
      <c r="D7670" s="24" t="s">
        <v>44</v>
      </c>
      <c r="E7670" s="24" t="s">
        <v>410</v>
      </c>
      <c r="F7670" s="24" t="s">
        <v>78</v>
      </c>
      <c r="G7670" s="24" t="s">
        <v>29</v>
      </c>
      <c r="H7670" s="24">
        <v>36</v>
      </c>
      <c r="I7670" s="26">
        <v>9.5</v>
      </c>
      <c r="P7670" s="29" t="s">
        <v>16732</v>
      </c>
      <c r="Q7670" s="29" t="s">
        <v>757</v>
      </c>
      <c r="R7670" s="29" t="s">
        <v>2194</v>
      </c>
      <c r="S7670" s="29" t="s">
        <v>16733</v>
      </c>
      <c r="T7670" s="29" t="s">
        <v>22</v>
      </c>
      <c r="U7670" s="30">
        <v>514</v>
      </c>
      <c r="V7670" s="31">
        <v>21</v>
      </c>
      <c r="W7670" s="31">
        <v>4</v>
      </c>
      <c r="X7670" s="31" t="s">
        <v>29</v>
      </c>
      <c r="Y7670" s="29" t="s">
        <v>50</v>
      </c>
      <c r="Z7670" s="29" t="s">
        <v>200</v>
      </c>
      <c r="AA7670" s="29" t="s">
        <v>52</v>
      </c>
      <c r="AB7670"/>
      <c r="AC7670"/>
      <c r="AD7670"/>
      <c r="AE7670"/>
      <c r="AF7670"/>
      <c r="AG7670"/>
      <c r="AH7670"/>
      <c r="AI7670"/>
    </row>
    <row r="7671" spans="1:35" ht="15" customHeight="1" x14ac:dyDescent="0.35">
      <c r="A7671" s="32" t="s">
        <v>373</v>
      </c>
      <c r="B7671" s="33" t="s">
        <v>152</v>
      </c>
      <c r="C7671" s="34">
        <v>290</v>
      </c>
      <c r="D7671" s="33" t="s">
        <v>22</v>
      </c>
      <c r="E7671" s="33" t="s">
        <v>324</v>
      </c>
      <c r="F7671" s="33" t="s">
        <v>118</v>
      </c>
      <c r="G7671" s="33" t="s">
        <v>25</v>
      </c>
      <c r="H7671" s="33">
        <v>39</v>
      </c>
      <c r="I7671" s="35">
        <v>13</v>
      </c>
      <c r="P7671" s="29" t="s">
        <v>16734</v>
      </c>
      <c r="Q7671" s="29" t="s">
        <v>761</v>
      </c>
      <c r="R7671" s="29" t="s">
        <v>380</v>
      </c>
      <c r="S7671" s="29" t="s">
        <v>16735</v>
      </c>
      <c r="T7671" s="29" t="s">
        <v>44</v>
      </c>
      <c r="U7671" s="30">
        <v>689</v>
      </c>
      <c r="V7671" s="31">
        <v>26</v>
      </c>
      <c r="W7671" s="31">
        <v>6</v>
      </c>
      <c r="X7671" s="31" t="s">
        <v>29</v>
      </c>
      <c r="Y7671" s="29" t="s">
        <v>41</v>
      </c>
      <c r="Z7671" s="29" t="s">
        <v>200</v>
      </c>
      <c r="AA7671" s="29" t="s">
        <v>52</v>
      </c>
      <c r="AB7671"/>
      <c r="AC7671"/>
      <c r="AD7671"/>
      <c r="AE7671"/>
      <c r="AF7671"/>
      <c r="AG7671"/>
      <c r="AH7671"/>
      <c r="AI7671"/>
    </row>
    <row r="7672" spans="1:35" ht="15" customHeight="1" x14ac:dyDescent="0.35">
      <c r="A7672" s="23" t="s">
        <v>373</v>
      </c>
      <c r="B7672" s="24" t="s">
        <v>483</v>
      </c>
      <c r="C7672" s="25">
        <v>288</v>
      </c>
      <c r="D7672" s="24" t="s">
        <v>44</v>
      </c>
      <c r="E7672" s="24" t="s">
        <v>324</v>
      </c>
      <c r="F7672" s="24" t="s">
        <v>118</v>
      </c>
      <c r="G7672" s="24" t="s">
        <v>25</v>
      </c>
      <c r="H7672" s="24">
        <v>36</v>
      </c>
      <c r="I7672" s="26">
        <v>12.5</v>
      </c>
      <c r="P7672" s="29" t="s">
        <v>16736</v>
      </c>
      <c r="Q7672" s="29" t="s">
        <v>764</v>
      </c>
      <c r="R7672" s="29" t="s">
        <v>373</v>
      </c>
      <c r="S7672" s="29" t="s">
        <v>16737</v>
      </c>
      <c r="T7672" s="29" t="s">
        <v>44</v>
      </c>
      <c r="U7672" s="30">
        <v>152</v>
      </c>
      <c r="V7672" s="31">
        <v>19</v>
      </c>
      <c r="W7672" s="31">
        <v>4</v>
      </c>
      <c r="X7672" s="31" t="s">
        <v>29</v>
      </c>
      <c r="Y7672" s="29" t="s">
        <v>50</v>
      </c>
      <c r="Z7672" s="29" t="s">
        <v>200</v>
      </c>
      <c r="AA7672" s="29" t="s">
        <v>52</v>
      </c>
      <c r="AB7672"/>
      <c r="AC7672"/>
      <c r="AD7672"/>
      <c r="AE7672"/>
      <c r="AF7672"/>
      <c r="AG7672"/>
      <c r="AH7672"/>
      <c r="AI7672"/>
    </row>
    <row r="7673" spans="1:35" ht="15" customHeight="1" x14ac:dyDescent="0.35">
      <c r="A7673" s="32" t="s">
        <v>373</v>
      </c>
      <c r="B7673" s="33" t="s">
        <v>1851</v>
      </c>
      <c r="C7673" s="34">
        <v>77</v>
      </c>
      <c r="D7673" s="33" t="s">
        <v>44</v>
      </c>
      <c r="E7673" s="33" t="s">
        <v>259</v>
      </c>
      <c r="F7673" s="33" t="s">
        <v>46</v>
      </c>
      <c r="G7673" s="33" t="s">
        <v>25</v>
      </c>
      <c r="H7673" s="33">
        <v>19</v>
      </c>
      <c r="I7673" s="35">
        <v>13</v>
      </c>
      <c r="P7673" s="29" t="s">
        <v>16738</v>
      </c>
      <c r="Q7673" s="29" t="s">
        <v>373</v>
      </c>
      <c r="R7673" s="29" t="s">
        <v>152</v>
      </c>
      <c r="S7673" s="29" t="s">
        <v>16739</v>
      </c>
      <c r="T7673" s="29" t="s">
        <v>22</v>
      </c>
      <c r="U7673" s="30">
        <v>652</v>
      </c>
      <c r="V7673" s="31">
        <v>23</v>
      </c>
      <c r="W7673" s="31">
        <v>8</v>
      </c>
      <c r="X7673" s="31" t="s">
        <v>25</v>
      </c>
      <c r="Y7673" s="29" t="s">
        <v>30</v>
      </c>
      <c r="Z7673" s="29" t="s">
        <v>200</v>
      </c>
      <c r="AA7673" s="29" t="s">
        <v>52</v>
      </c>
      <c r="AB7673"/>
      <c r="AC7673"/>
      <c r="AD7673"/>
      <c r="AE7673"/>
      <c r="AF7673"/>
      <c r="AG7673"/>
      <c r="AH7673"/>
      <c r="AI7673"/>
    </row>
    <row r="7674" spans="1:35" ht="15" customHeight="1" x14ac:dyDescent="0.35">
      <c r="A7674" s="23" t="s">
        <v>373</v>
      </c>
      <c r="B7674" s="24" t="s">
        <v>373</v>
      </c>
      <c r="C7674" s="25">
        <v>441</v>
      </c>
      <c r="D7674" s="24" t="s">
        <v>22</v>
      </c>
      <c r="E7674" s="24" t="s">
        <v>555</v>
      </c>
      <c r="F7674" s="24" t="s">
        <v>86</v>
      </c>
      <c r="G7674" s="24" t="s">
        <v>25</v>
      </c>
      <c r="H7674" s="24">
        <v>20</v>
      </c>
      <c r="I7674" s="26">
        <v>11.75</v>
      </c>
      <c r="P7674" s="29" t="s">
        <v>16740</v>
      </c>
      <c r="Q7674" s="29" t="s">
        <v>373</v>
      </c>
      <c r="R7674" s="29" t="s">
        <v>483</v>
      </c>
      <c r="S7674" s="29" t="s">
        <v>16741</v>
      </c>
      <c r="T7674" s="29" t="s">
        <v>44</v>
      </c>
      <c r="U7674" s="30">
        <v>1292</v>
      </c>
      <c r="V7674" s="31">
        <v>19</v>
      </c>
      <c r="W7674" s="31">
        <v>2</v>
      </c>
      <c r="X7674" s="31" t="s">
        <v>29</v>
      </c>
      <c r="Y7674" s="29" t="s">
        <v>41</v>
      </c>
      <c r="Z7674" s="29" t="s">
        <v>200</v>
      </c>
      <c r="AA7674" s="29" t="s">
        <v>52</v>
      </c>
      <c r="AB7674"/>
      <c r="AC7674"/>
      <c r="AD7674"/>
      <c r="AE7674"/>
      <c r="AF7674"/>
      <c r="AG7674"/>
      <c r="AH7674"/>
      <c r="AI7674"/>
    </row>
    <row r="7675" spans="1:35" ht="15" customHeight="1" x14ac:dyDescent="0.35">
      <c r="A7675" s="32" t="s">
        <v>373</v>
      </c>
      <c r="B7675" s="33" t="s">
        <v>377</v>
      </c>
      <c r="C7675" s="34">
        <v>122</v>
      </c>
      <c r="D7675" s="33" t="s">
        <v>44</v>
      </c>
      <c r="E7675" s="33" t="s">
        <v>102</v>
      </c>
      <c r="F7675" s="33" t="s">
        <v>52</v>
      </c>
      <c r="G7675" s="33" t="s">
        <v>25</v>
      </c>
      <c r="H7675" s="33">
        <v>18</v>
      </c>
      <c r="I7675" s="35">
        <v>10.5</v>
      </c>
      <c r="P7675" s="29" t="s">
        <v>16742</v>
      </c>
      <c r="Q7675" s="29" t="s">
        <v>373</v>
      </c>
      <c r="R7675" s="29" t="s">
        <v>1851</v>
      </c>
      <c r="S7675" s="29" t="s">
        <v>2402</v>
      </c>
      <c r="T7675" s="29" t="s">
        <v>44</v>
      </c>
      <c r="U7675" s="30">
        <v>144</v>
      </c>
      <c r="V7675" s="31">
        <v>23</v>
      </c>
      <c r="W7675" s="31">
        <v>10</v>
      </c>
      <c r="X7675" s="31" t="s">
        <v>25</v>
      </c>
      <c r="Y7675" s="29" t="s">
        <v>41</v>
      </c>
      <c r="Z7675" s="29" t="s">
        <v>200</v>
      </c>
      <c r="AA7675" s="29" t="s">
        <v>52</v>
      </c>
      <c r="AB7675"/>
      <c r="AC7675"/>
      <c r="AD7675"/>
      <c r="AE7675"/>
      <c r="AF7675"/>
      <c r="AG7675"/>
      <c r="AH7675"/>
      <c r="AI7675"/>
    </row>
    <row r="7676" spans="1:35" ht="15" customHeight="1" x14ac:dyDescent="0.35">
      <c r="A7676" s="23" t="s">
        <v>373</v>
      </c>
      <c r="B7676" s="24" t="s">
        <v>2626</v>
      </c>
      <c r="C7676" s="25">
        <v>268</v>
      </c>
      <c r="D7676" s="24" t="s">
        <v>22</v>
      </c>
      <c r="E7676" s="24" t="s">
        <v>382</v>
      </c>
      <c r="F7676" s="24" t="s">
        <v>86</v>
      </c>
      <c r="G7676" s="24" t="s">
        <v>29</v>
      </c>
      <c r="H7676" s="24">
        <v>36</v>
      </c>
      <c r="I7676" s="26">
        <v>6</v>
      </c>
      <c r="P7676" s="29" t="s">
        <v>16743</v>
      </c>
      <c r="Q7676" s="29" t="s">
        <v>373</v>
      </c>
      <c r="R7676" s="29" t="s">
        <v>373</v>
      </c>
      <c r="S7676" s="29" t="s">
        <v>16744</v>
      </c>
      <c r="T7676" s="29" t="s">
        <v>22</v>
      </c>
      <c r="U7676" s="30">
        <v>176</v>
      </c>
      <c r="V7676" s="31">
        <v>29</v>
      </c>
      <c r="W7676" s="31">
        <v>2</v>
      </c>
      <c r="X7676" s="31" t="s">
        <v>25</v>
      </c>
      <c r="Y7676" s="29" t="s">
        <v>50</v>
      </c>
      <c r="Z7676" s="29" t="s">
        <v>200</v>
      </c>
      <c r="AA7676" s="29" t="s">
        <v>52</v>
      </c>
      <c r="AB7676"/>
      <c r="AC7676"/>
      <c r="AD7676"/>
      <c r="AE7676"/>
      <c r="AF7676"/>
      <c r="AG7676"/>
      <c r="AH7676"/>
      <c r="AI7676"/>
    </row>
    <row r="7677" spans="1:35" ht="15" customHeight="1" x14ac:dyDescent="0.35">
      <c r="A7677" s="32" t="s">
        <v>373</v>
      </c>
      <c r="B7677" s="33" t="s">
        <v>6628</v>
      </c>
      <c r="C7677" s="34">
        <v>461</v>
      </c>
      <c r="D7677" s="33" t="s">
        <v>44</v>
      </c>
      <c r="E7677" s="33" t="s">
        <v>181</v>
      </c>
      <c r="F7677" s="33" t="s">
        <v>24</v>
      </c>
      <c r="G7677" s="33" t="s">
        <v>25</v>
      </c>
      <c r="H7677" s="33">
        <v>37</v>
      </c>
      <c r="I7677" s="35">
        <v>14</v>
      </c>
      <c r="P7677" s="29" t="s">
        <v>16745</v>
      </c>
      <c r="Q7677" s="29" t="s">
        <v>373</v>
      </c>
      <c r="R7677" s="29" t="s">
        <v>377</v>
      </c>
      <c r="S7677" s="29" t="s">
        <v>12826</v>
      </c>
      <c r="T7677" s="29" t="s">
        <v>44</v>
      </c>
      <c r="U7677" s="30">
        <v>296</v>
      </c>
      <c r="V7677" s="31">
        <v>22</v>
      </c>
      <c r="W7677" s="31">
        <v>10</v>
      </c>
      <c r="X7677" s="31" t="s">
        <v>25</v>
      </c>
      <c r="Y7677" s="29" t="s">
        <v>50</v>
      </c>
      <c r="Z7677" s="29" t="s">
        <v>200</v>
      </c>
      <c r="AA7677" s="29" t="s">
        <v>52</v>
      </c>
      <c r="AB7677"/>
      <c r="AC7677"/>
      <c r="AD7677"/>
      <c r="AE7677"/>
      <c r="AF7677"/>
      <c r="AG7677"/>
      <c r="AH7677"/>
      <c r="AI7677"/>
    </row>
    <row r="7678" spans="1:35" ht="15" customHeight="1" x14ac:dyDescent="0.35">
      <c r="A7678" s="23" t="s">
        <v>373</v>
      </c>
      <c r="B7678" s="24" t="s">
        <v>4175</v>
      </c>
      <c r="C7678" s="25">
        <v>348</v>
      </c>
      <c r="D7678" s="24" t="s">
        <v>44</v>
      </c>
      <c r="E7678" s="24" t="s">
        <v>219</v>
      </c>
      <c r="F7678" s="24" t="s">
        <v>139</v>
      </c>
      <c r="G7678" s="24" t="s">
        <v>25</v>
      </c>
      <c r="H7678" s="24">
        <v>18</v>
      </c>
      <c r="I7678" s="26">
        <v>11</v>
      </c>
      <c r="P7678" s="29" t="s">
        <v>16746</v>
      </c>
      <c r="Q7678" s="29" t="s">
        <v>373</v>
      </c>
      <c r="R7678" s="29" t="s">
        <v>2626</v>
      </c>
      <c r="S7678" s="29" t="s">
        <v>16747</v>
      </c>
      <c r="T7678" s="29" t="s">
        <v>22</v>
      </c>
      <c r="U7678" s="30">
        <v>103</v>
      </c>
      <c r="V7678" s="31">
        <v>19</v>
      </c>
      <c r="W7678" s="31">
        <v>4</v>
      </c>
      <c r="X7678" s="31" t="s">
        <v>25</v>
      </c>
      <c r="Y7678" s="29" t="s">
        <v>30</v>
      </c>
      <c r="Z7678" s="29" t="s">
        <v>200</v>
      </c>
      <c r="AA7678" s="29" t="s">
        <v>52</v>
      </c>
      <c r="AB7678"/>
      <c r="AC7678"/>
      <c r="AD7678"/>
      <c r="AE7678"/>
      <c r="AF7678"/>
      <c r="AG7678"/>
      <c r="AH7678"/>
      <c r="AI7678"/>
    </row>
    <row r="7679" spans="1:35" ht="15" customHeight="1" x14ac:dyDescent="0.35">
      <c r="A7679" s="32" t="s">
        <v>726</v>
      </c>
      <c r="B7679" s="33" t="s">
        <v>341</v>
      </c>
      <c r="C7679" s="34">
        <v>197</v>
      </c>
      <c r="D7679" s="33" t="s">
        <v>44</v>
      </c>
      <c r="E7679" s="33" t="s">
        <v>173</v>
      </c>
      <c r="F7679" s="33" t="s">
        <v>46</v>
      </c>
      <c r="G7679" s="33" t="s">
        <v>25</v>
      </c>
      <c r="H7679" s="33">
        <v>18</v>
      </c>
      <c r="I7679" s="35">
        <v>13</v>
      </c>
      <c r="P7679" s="29" t="s">
        <v>16748</v>
      </c>
      <c r="Q7679" s="29" t="s">
        <v>373</v>
      </c>
      <c r="R7679" s="29" t="s">
        <v>6628</v>
      </c>
      <c r="S7679" s="29" t="s">
        <v>16749</v>
      </c>
      <c r="T7679" s="29" t="s">
        <v>44</v>
      </c>
      <c r="U7679" s="30">
        <v>892</v>
      </c>
      <c r="V7679" s="31">
        <v>21</v>
      </c>
      <c r="W7679" s="31">
        <v>4</v>
      </c>
      <c r="X7679" s="31" t="s">
        <v>29</v>
      </c>
      <c r="Y7679" s="29" t="s">
        <v>41</v>
      </c>
      <c r="Z7679" s="29" t="s">
        <v>200</v>
      </c>
      <c r="AA7679" s="29" t="s">
        <v>52</v>
      </c>
      <c r="AB7679"/>
      <c r="AC7679"/>
      <c r="AD7679"/>
      <c r="AE7679"/>
      <c r="AF7679"/>
      <c r="AG7679"/>
      <c r="AH7679"/>
      <c r="AI7679"/>
    </row>
    <row r="7680" spans="1:35" ht="15" customHeight="1" x14ac:dyDescent="0.35">
      <c r="A7680" s="23" t="s">
        <v>726</v>
      </c>
      <c r="B7680" s="24" t="s">
        <v>16750</v>
      </c>
      <c r="C7680" s="25">
        <v>177</v>
      </c>
      <c r="D7680" s="24" t="s">
        <v>44</v>
      </c>
      <c r="E7680" s="24" t="s">
        <v>130</v>
      </c>
      <c r="F7680" s="24" t="s">
        <v>46</v>
      </c>
      <c r="G7680" s="24" t="s">
        <v>29</v>
      </c>
      <c r="H7680" s="24">
        <v>35</v>
      </c>
      <c r="I7680" s="26">
        <v>10</v>
      </c>
      <c r="P7680" s="29" t="s">
        <v>16751</v>
      </c>
      <c r="Q7680" s="29" t="s">
        <v>373</v>
      </c>
      <c r="R7680" s="29" t="s">
        <v>4175</v>
      </c>
      <c r="S7680" s="29" t="s">
        <v>16752</v>
      </c>
      <c r="T7680" s="29" t="s">
        <v>44</v>
      </c>
      <c r="U7680" s="30">
        <v>854</v>
      </c>
      <c r="V7680" s="31">
        <v>20</v>
      </c>
      <c r="W7680" s="31">
        <v>2</v>
      </c>
      <c r="X7680" s="31" t="s">
        <v>29</v>
      </c>
      <c r="Y7680" s="29" t="s">
        <v>41</v>
      </c>
      <c r="Z7680" s="29" t="s">
        <v>200</v>
      </c>
      <c r="AA7680" s="29" t="s">
        <v>52</v>
      </c>
      <c r="AB7680"/>
      <c r="AC7680"/>
      <c r="AD7680"/>
      <c r="AE7680"/>
      <c r="AF7680"/>
      <c r="AG7680"/>
      <c r="AH7680"/>
      <c r="AI7680"/>
    </row>
    <row r="7681" spans="1:35" ht="15" customHeight="1" x14ac:dyDescent="0.35">
      <c r="A7681" s="32" t="s">
        <v>819</v>
      </c>
      <c r="B7681" s="33" t="s">
        <v>194</v>
      </c>
      <c r="C7681" s="34">
        <v>74</v>
      </c>
      <c r="D7681" s="33" t="s">
        <v>44</v>
      </c>
      <c r="E7681" s="33" t="s">
        <v>108</v>
      </c>
      <c r="F7681" s="33" t="s">
        <v>46</v>
      </c>
      <c r="G7681" s="33" t="s">
        <v>25</v>
      </c>
      <c r="H7681" s="33">
        <v>37</v>
      </c>
      <c r="I7681" s="35">
        <v>14.75</v>
      </c>
      <c r="P7681" s="29" t="s">
        <v>16753</v>
      </c>
      <c r="Q7681" s="29" t="s">
        <v>726</v>
      </c>
      <c r="R7681" s="29" t="s">
        <v>341</v>
      </c>
      <c r="S7681" s="29" t="s">
        <v>16754</v>
      </c>
      <c r="T7681" s="29" t="s">
        <v>44</v>
      </c>
      <c r="U7681" s="30">
        <v>308</v>
      </c>
      <c r="V7681" s="31">
        <v>20</v>
      </c>
      <c r="W7681" s="31">
        <v>2</v>
      </c>
      <c r="X7681" s="31" t="s">
        <v>25</v>
      </c>
      <c r="Y7681" s="29" t="s">
        <v>41</v>
      </c>
      <c r="Z7681" s="29" t="s">
        <v>200</v>
      </c>
      <c r="AA7681" s="29" t="s">
        <v>52</v>
      </c>
      <c r="AB7681"/>
      <c r="AC7681"/>
      <c r="AD7681"/>
      <c r="AE7681"/>
      <c r="AF7681"/>
      <c r="AG7681"/>
      <c r="AH7681"/>
      <c r="AI7681"/>
    </row>
    <row r="7682" spans="1:35" ht="15" customHeight="1" x14ac:dyDescent="0.35">
      <c r="A7682" s="23" t="s">
        <v>819</v>
      </c>
      <c r="B7682" s="24" t="s">
        <v>194</v>
      </c>
      <c r="C7682" s="25">
        <v>127</v>
      </c>
      <c r="D7682" s="24" t="s">
        <v>22</v>
      </c>
      <c r="E7682" s="24" t="s">
        <v>232</v>
      </c>
      <c r="F7682" s="24" t="s">
        <v>32</v>
      </c>
      <c r="G7682" s="24" t="s">
        <v>29</v>
      </c>
      <c r="H7682" s="24">
        <v>38</v>
      </c>
      <c r="I7682" s="26">
        <v>9.25</v>
      </c>
      <c r="P7682" s="29" t="s">
        <v>16755</v>
      </c>
      <c r="Q7682" s="29" t="s">
        <v>726</v>
      </c>
      <c r="R7682" s="29" t="s">
        <v>16750</v>
      </c>
      <c r="S7682" s="29" t="s">
        <v>16756</v>
      </c>
      <c r="T7682" s="29" t="s">
        <v>44</v>
      </c>
      <c r="U7682" s="30">
        <v>967</v>
      </c>
      <c r="V7682" s="31">
        <v>19</v>
      </c>
      <c r="W7682" s="31">
        <v>2</v>
      </c>
      <c r="X7682" s="31" t="s">
        <v>25</v>
      </c>
      <c r="Y7682" s="29" t="s">
        <v>41</v>
      </c>
      <c r="Z7682" s="29" t="s">
        <v>200</v>
      </c>
      <c r="AA7682" s="29" t="s">
        <v>52</v>
      </c>
      <c r="AB7682"/>
      <c r="AC7682"/>
      <c r="AD7682"/>
      <c r="AE7682"/>
      <c r="AF7682"/>
      <c r="AG7682"/>
      <c r="AH7682"/>
      <c r="AI7682"/>
    </row>
    <row r="7683" spans="1:35" ht="15" customHeight="1" x14ac:dyDescent="0.35">
      <c r="A7683" s="32" t="s">
        <v>822</v>
      </c>
      <c r="B7683" s="33" t="s">
        <v>373</v>
      </c>
      <c r="C7683" s="34">
        <v>109</v>
      </c>
      <c r="D7683" s="33" t="s">
        <v>22</v>
      </c>
      <c r="E7683" s="33" t="s">
        <v>186</v>
      </c>
      <c r="F7683" s="33" t="s">
        <v>86</v>
      </c>
      <c r="G7683" s="33" t="s">
        <v>29</v>
      </c>
      <c r="H7683" s="33">
        <v>17</v>
      </c>
      <c r="I7683" s="35">
        <v>6.5</v>
      </c>
      <c r="P7683" s="29" t="s">
        <v>16757</v>
      </c>
      <c r="Q7683" s="29" t="s">
        <v>819</v>
      </c>
      <c r="R7683" s="29" t="s">
        <v>194</v>
      </c>
      <c r="S7683" s="29" t="s">
        <v>16758</v>
      </c>
      <c r="T7683" s="29" t="s">
        <v>44</v>
      </c>
      <c r="U7683" s="30">
        <v>198</v>
      </c>
      <c r="V7683" s="31">
        <v>19</v>
      </c>
      <c r="W7683" s="31">
        <v>4</v>
      </c>
      <c r="X7683" s="31" t="s">
        <v>25</v>
      </c>
      <c r="Y7683" s="29" t="s">
        <v>50</v>
      </c>
      <c r="Z7683" s="29" t="s">
        <v>200</v>
      </c>
      <c r="AA7683" s="29" t="s">
        <v>52</v>
      </c>
      <c r="AB7683"/>
      <c r="AC7683"/>
      <c r="AD7683"/>
      <c r="AE7683"/>
      <c r="AF7683"/>
      <c r="AG7683"/>
      <c r="AH7683"/>
      <c r="AI7683"/>
    </row>
    <row r="7684" spans="1:35" ht="15" customHeight="1" x14ac:dyDescent="0.35">
      <c r="A7684" s="23" t="s">
        <v>822</v>
      </c>
      <c r="B7684" s="24" t="s">
        <v>1290</v>
      </c>
      <c r="C7684" s="25">
        <v>486</v>
      </c>
      <c r="D7684" s="24" t="s">
        <v>44</v>
      </c>
      <c r="E7684" s="24" t="s">
        <v>509</v>
      </c>
      <c r="F7684" s="24" t="s">
        <v>72</v>
      </c>
      <c r="G7684" s="24" t="s">
        <v>29</v>
      </c>
      <c r="H7684" s="24">
        <v>19</v>
      </c>
      <c r="I7684" s="26">
        <v>8.25</v>
      </c>
      <c r="P7684" s="29" t="s">
        <v>16759</v>
      </c>
      <c r="Q7684" s="29" t="s">
        <v>819</v>
      </c>
      <c r="R7684" s="29" t="s">
        <v>194</v>
      </c>
      <c r="S7684" s="29" t="s">
        <v>16479</v>
      </c>
      <c r="T7684" s="29" t="s">
        <v>22</v>
      </c>
      <c r="U7684" s="30">
        <v>142</v>
      </c>
      <c r="V7684" s="31">
        <v>20</v>
      </c>
      <c r="W7684" s="31">
        <v>4</v>
      </c>
      <c r="X7684" s="31" t="s">
        <v>29</v>
      </c>
      <c r="Y7684" s="29" t="s">
        <v>41</v>
      </c>
      <c r="Z7684" s="29" t="s">
        <v>200</v>
      </c>
      <c r="AA7684" s="29" t="s">
        <v>52</v>
      </c>
      <c r="AB7684"/>
      <c r="AC7684"/>
      <c r="AD7684"/>
      <c r="AE7684"/>
      <c r="AF7684"/>
      <c r="AG7684"/>
      <c r="AH7684"/>
      <c r="AI7684"/>
    </row>
    <row r="7685" spans="1:35" ht="15" customHeight="1" x14ac:dyDescent="0.35">
      <c r="A7685" s="32" t="s">
        <v>822</v>
      </c>
      <c r="B7685" s="33" t="s">
        <v>2325</v>
      </c>
      <c r="C7685" s="34">
        <v>289</v>
      </c>
      <c r="D7685" s="33" t="s">
        <v>44</v>
      </c>
      <c r="E7685" s="33" t="s">
        <v>405</v>
      </c>
      <c r="F7685" s="33" t="s">
        <v>59</v>
      </c>
      <c r="G7685" s="33" t="s">
        <v>29</v>
      </c>
      <c r="H7685" s="33">
        <v>20</v>
      </c>
      <c r="I7685" s="35">
        <v>6.25</v>
      </c>
      <c r="P7685" s="29" t="s">
        <v>16760</v>
      </c>
      <c r="Q7685" s="29" t="s">
        <v>822</v>
      </c>
      <c r="R7685" s="29" t="s">
        <v>373</v>
      </c>
      <c r="S7685" s="29" t="s">
        <v>16761</v>
      </c>
      <c r="T7685" s="29" t="s">
        <v>22</v>
      </c>
      <c r="U7685" s="30">
        <v>206</v>
      </c>
      <c r="V7685" s="31">
        <v>19</v>
      </c>
      <c r="W7685" s="31">
        <v>2</v>
      </c>
      <c r="X7685" s="31" t="s">
        <v>29</v>
      </c>
      <c r="Y7685" s="29" t="s">
        <v>50</v>
      </c>
      <c r="Z7685" s="29" t="s">
        <v>200</v>
      </c>
      <c r="AA7685" s="29" t="s">
        <v>52</v>
      </c>
      <c r="AB7685"/>
      <c r="AC7685"/>
      <c r="AD7685"/>
      <c r="AE7685"/>
      <c r="AF7685"/>
      <c r="AG7685"/>
      <c r="AH7685"/>
      <c r="AI7685"/>
    </row>
    <row r="7686" spans="1:35" ht="15" customHeight="1" x14ac:dyDescent="0.35">
      <c r="A7686" s="23" t="s">
        <v>331</v>
      </c>
      <c r="B7686" s="24" t="s">
        <v>1511</v>
      </c>
      <c r="C7686" s="25">
        <v>429</v>
      </c>
      <c r="D7686" s="24" t="s">
        <v>44</v>
      </c>
      <c r="E7686" s="24" t="s">
        <v>58</v>
      </c>
      <c r="F7686" s="24" t="s">
        <v>59</v>
      </c>
      <c r="G7686" s="24" t="s">
        <v>29</v>
      </c>
      <c r="H7686" s="24">
        <v>35</v>
      </c>
      <c r="I7686" s="26">
        <v>9</v>
      </c>
      <c r="P7686" s="29" t="s">
        <v>16762</v>
      </c>
      <c r="Q7686" s="29" t="s">
        <v>822</v>
      </c>
      <c r="R7686" s="29" t="s">
        <v>1290</v>
      </c>
      <c r="S7686" s="29" t="s">
        <v>16763</v>
      </c>
      <c r="T7686" s="29" t="s">
        <v>44</v>
      </c>
      <c r="U7686" s="30">
        <v>1001</v>
      </c>
      <c r="V7686" s="31">
        <v>23</v>
      </c>
      <c r="W7686" s="31">
        <v>10</v>
      </c>
      <c r="X7686" s="31" t="s">
        <v>25</v>
      </c>
      <c r="Y7686" s="29" t="s">
        <v>41</v>
      </c>
      <c r="Z7686" s="29" t="s">
        <v>200</v>
      </c>
      <c r="AA7686" s="29" t="s">
        <v>52</v>
      </c>
      <c r="AB7686"/>
      <c r="AC7686"/>
      <c r="AD7686"/>
      <c r="AE7686"/>
      <c r="AF7686"/>
      <c r="AG7686"/>
      <c r="AH7686"/>
      <c r="AI7686"/>
    </row>
    <row r="7687" spans="1:35" ht="15" customHeight="1" x14ac:dyDescent="0.35">
      <c r="A7687" s="32" t="s">
        <v>331</v>
      </c>
      <c r="B7687" s="33" t="s">
        <v>145</v>
      </c>
      <c r="C7687" s="34">
        <v>203</v>
      </c>
      <c r="D7687" s="33" t="s">
        <v>44</v>
      </c>
      <c r="E7687" s="33" t="s">
        <v>232</v>
      </c>
      <c r="F7687" s="33" t="s">
        <v>32</v>
      </c>
      <c r="G7687" s="33" t="s">
        <v>25</v>
      </c>
      <c r="H7687" s="33">
        <v>35</v>
      </c>
      <c r="I7687" s="35">
        <v>13.75</v>
      </c>
      <c r="P7687" s="29" t="s">
        <v>16764</v>
      </c>
      <c r="Q7687" s="29" t="s">
        <v>822</v>
      </c>
      <c r="R7687" s="29" t="s">
        <v>2325</v>
      </c>
      <c r="S7687" s="29" t="s">
        <v>16765</v>
      </c>
      <c r="T7687" s="29" t="s">
        <v>44</v>
      </c>
      <c r="U7687" s="30">
        <v>909</v>
      </c>
      <c r="V7687" s="31">
        <v>23</v>
      </c>
      <c r="W7687" s="31">
        <v>10</v>
      </c>
      <c r="X7687" s="31" t="s">
        <v>29</v>
      </c>
      <c r="Y7687" s="29" t="s">
        <v>50</v>
      </c>
      <c r="Z7687" s="29" t="s">
        <v>200</v>
      </c>
      <c r="AA7687" s="29" t="s">
        <v>52</v>
      </c>
      <c r="AB7687"/>
      <c r="AC7687"/>
      <c r="AD7687"/>
      <c r="AE7687"/>
      <c r="AF7687"/>
      <c r="AG7687"/>
      <c r="AH7687"/>
      <c r="AI7687"/>
    </row>
    <row r="7688" spans="1:35" ht="15" customHeight="1" x14ac:dyDescent="0.35">
      <c r="A7688" s="23" t="s">
        <v>331</v>
      </c>
      <c r="B7688" s="24" t="s">
        <v>194</v>
      </c>
      <c r="C7688" s="25">
        <v>320</v>
      </c>
      <c r="D7688" s="24" t="s">
        <v>22</v>
      </c>
      <c r="E7688" s="24" t="s">
        <v>177</v>
      </c>
      <c r="F7688" s="24" t="s">
        <v>52</v>
      </c>
      <c r="G7688" s="24" t="s">
        <v>25</v>
      </c>
      <c r="H7688" s="24">
        <v>31</v>
      </c>
      <c r="I7688" s="26">
        <v>14</v>
      </c>
      <c r="P7688" s="29" t="s">
        <v>16766</v>
      </c>
      <c r="Q7688" s="29" t="s">
        <v>331</v>
      </c>
      <c r="R7688" s="29" t="s">
        <v>1511</v>
      </c>
      <c r="S7688" s="29" t="s">
        <v>16767</v>
      </c>
      <c r="T7688" s="29" t="s">
        <v>44</v>
      </c>
      <c r="U7688" s="30">
        <v>430</v>
      </c>
      <c r="V7688" s="31">
        <v>22</v>
      </c>
      <c r="W7688" s="31">
        <v>10</v>
      </c>
      <c r="X7688" s="31" t="s">
        <v>25</v>
      </c>
      <c r="Y7688" s="29" t="s">
        <v>41</v>
      </c>
      <c r="Z7688" s="29" t="s">
        <v>200</v>
      </c>
      <c r="AA7688" s="29" t="s">
        <v>52</v>
      </c>
      <c r="AB7688"/>
      <c r="AC7688"/>
      <c r="AD7688"/>
      <c r="AE7688"/>
      <c r="AF7688"/>
      <c r="AG7688"/>
      <c r="AH7688"/>
      <c r="AI7688"/>
    </row>
    <row r="7689" spans="1:35" ht="15" customHeight="1" x14ac:dyDescent="0.35">
      <c r="A7689" s="32" t="s">
        <v>331</v>
      </c>
      <c r="B7689" s="33" t="s">
        <v>537</v>
      </c>
      <c r="C7689" s="34">
        <v>298</v>
      </c>
      <c r="D7689" s="33" t="s">
        <v>44</v>
      </c>
      <c r="E7689" s="33" t="s">
        <v>124</v>
      </c>
      <c r="F7689" s="33" t="s">
        <v>52</v>
      </c>
      <c r="G7689" s="33" t="s">
        <v>25</v>
      </c>
      <c r="H7689" s="33">
        <v>18</v>
      </c>
      <c r="I7689" s="35">
        <v>10.5</v>
      </c>
      <c r="P7689" s="29" t="s">
        <v>16768</v>
      </c>
      <c r="Q7689" s="29" t="s">
        <v>331</v>
      </c>
      <c r="R7689" s="29" t="s">
        <v>145</v>
      </c>
      <c r="S7689" s="29" t="s">
        <v>15596</v>
      </c>
      <c r="T7689" s="29" t="s">
        <v>44</v>
      </c>
      <c r="U7689" s="30">
        <v>959</v>
      </c>
      <c r="V7689" s="31">
        <v>19</v>
      </c>
      <c r="W7689" s="31">
        <v>4</v>
      </c>
      <c r="X7689" s="31" t="s">
        <v>25</v>
      </c>
      <c r="Y7689" s="29" t="s">
        <v>41</v>
      </c>
      <c r="Z7689" s="29" t="s">
        <v>200</v>
      </c>
      <c r="AA7689" s="29" t="s">
        <v>52</v>
      </c>
      <c r="AB7689"/>
      <c r="AC7689"/>
      <c r="AD7689"/>
      <c r="AE7689"/>
      <c r="AF7689"/>
      <c r="AG7689"/>
      <c r="AH7689"/>
      <c r="AI7689"/>
    </row>
    <row r="7690" spans="1:35" ht="15" customHeight="1" x14ac:dyDescent="0.35">
      <c r="A7690" s="23" t="s">
        <v>829</v>
      </c>
      <c r="B7690" s="24" t="s">
        <v>1877</v>
      </c>
      <c r="C7690" s="25">
        <v>138</v>
      </c>
      <c r="D7690" s="24" t="s">
        <v>44</v>
      </c>
      <c r="E7690" s="24" t="s">
        <v>509</v>
      </c>
      <c r="F7690" s="24" t="s">
        <v>72</v>
      </c>
      <c r="G7690" s="24" t="s">
        <v>25</v>
      </c>
      <c r="H7690" s="24">
        <v>19</v>
      </c>
      <c r="I7690" s="26">
        <v>11.25</v>
      </c>
      <c r="P7690" s="29" t="s">
        <v>16769</v>
      </c>
      <c r="Q7690" s="29" t="s">
        <v>331</v>
      </c>
      <c r="R7690" s="29" t="s">
        <v>194</v>
      </c>
      <c r="S7690" s="29" t="s">
        <v>16770</v>
      </c>
      <c r="T7690" s="29" t="s">
        <v>22</v>
      </c>
      <c r="U7690" s="30">
        <v>1184</v>
      </c>
      <c r="V7690" s="31">
        <v>18</v>
      </c>
      <c r="W7690" s="31">
        <v>2</v>
      </c>
      <c r="X7690" s="31" t="s">
        <v>29</v>
      </c>
      <c r="Y7690" s="29" t="s">
        <v>50</v>
      </c>
      <c r="Z7690" s="29" t="s">
        <v>200</v>
      </c>
      <c r="AA7690" s="29" t="s">
        <v>52</v>
      </c>
      <c r="AB7690"/>
      <c r="AC7690"/>
      <c r="AD7690"/>
      <c r="AE7690"/>
      <c r="AF7690"/>
      <c r="AG7690"/>
      <c r="AH7690"/>
      <c r="AI7690"/>
    </row>
    <row r="7691" spans="1:35" ht="15" customHeight="1" x14ac:dyDescent="0.35">
      <c r="A7691" s="32" t="s">
        <v>833</v>
      </c>
      <c r="B7691" s="33" t="s">
        <v>7634</v>
      </c>
      <c r="C7691" s="34">
        <v>88</v>
      </c>
      <c r="D7691" s="33" t="s">
        <v>44</v>
      </c>
      <c r="E7691" s="33" t="s">
        <v>405</v>
      </c>
      <c r="F7691" s="33" t="s">
        <v>59</v>
      </c>
      <c r="G7691" s="33" t="s">
        <v>25</v>
      </c>
      <c r="H7691" s="33">
        <v>17</v>
      </c>
      <c r="I7691" s="35">
        <v>12.5</v>
      </c>
      <c r="P7691" s="29" t="s">
        <v>16771</v>
      </c>
      <c r="Q7691" s="29" t="s">
        <v>331</v>
      </c>
      <c r="R7691" s="29" t="s">
        <v>537</v>
      </c>
      <c r="S7691" s="29" t="s">
        <v>16772</v>
      </c>
      <c r="T7691" s="29" t="s">
        <v>44</v>
      </c>
      <c r="U7691" s="30">
        <v>452</v>
      </c>
      <c r="V7691" s="31">
        <v>21</v>
      </c>
      <c r="W7691" s="31">
        <v>2</v>
      </c>
      <c r="X7691" s="31" t="s">
        <v>29</v>
      </c>
      <c r="Y7691" s="29" t="s">
        <v>30</v>
      </c>
      <c r="Z7691" s="29" t="s">
        <v>200</v>
      </c>
      <c r="AA7691" s="29" t="s">
        <v>52</v>
      </c>
      <c r="AB7691"/>
      <c r="AC7691"/>
      <c r="AD7691"/>
      <c r="AE7691"/>
      <c r="AF7691"/>
      <c r="AG7691"/>
      <c r="AH7691"/>
      <c r="AI7691"/>
    </row>
    <row r="7692" spans="1:35" ht="15" customHeight="1" x14ac:dyDescent="0.35">
      <c r="A7692" s="23" t="s">
        <v>7781</v>
      </c>
      <c r="B7692" s="24" t="s">
        <v>16773</v>
      </c>
      <c r="C7692" s="25">
        <v>291</v>
      </c>
      <c r="D7692" s="24" t="s">
        <v>44</v>
      </c>
      <c r="E7692" s="24" t="s">
        <v>92</v>
      </c>
      <c r="F7692" s="24" t="s">
        <v>86</v>
      </c>
      <c r="G7692" s="24" t="s">
        <v>29</v>
      </c>
      <c r="H7692" s="24">
        <v>38</v>
      </c>
      <c r="I7692" s="26">
        <v>6.25</v>
      </c>
      <c r="P7692" s="29" t="s">
        <v>16774</v>
      </c>
      <c r="Q7692" s="29" t="s">
        <v>829</v>
      </c>
      <c r="R7692" s="29" t="s">
        <v>1877</v>
      </c>
      <c r="S7692" s="29" t="s">
        <v>1236</v>
      </c>
      <c r="T7692" s="29" t="s">
        <v>44</v>
      </c>
      <c r="U7692" s="30">
        <v>275</v>
      </c>
      <c r="V7692" s="31">
        <v>20</v>
      </c>
      <c r="W7692" s="31">
        <v>4</v>
      </c>
      <c r="X7692" s="31" t="s">
        <v>29</v>
      </c>
      <c r="Y7692" s="29" t="s">
        <v>41</v>
      </c>
      <c r="Z7692" s="29" t="s">
        <v>200</v>
      </c>
      <c r="AA7692" s="29" t="s">
        <v>52</v>
      </c>
      <c r="AB7692"/>
      <c r="AC7692"/>
      <c r="AD7692"/>
      <c r="AE7692"/>
      <c r="AF7692"/>
      <c r="AG7692"/>
      <c r="AH7692"/>
      <c r="AI7692"/>
    </row>
    <row r="7693" spans="1:35" ht="15" customHeight="1" x14ac:dyDescent="0.35">
      <c r="A7693" s="32" t="s">
        <v>4010</v>
      </c>
      <c r="B7693" s="33" t="s">
        <v>4360</v>
      </c>
      <c r="C7693" s="34">
        <v>277</v>
      </c>
      <c r="D7693" s="33" t="s">
        <v>44</v>
      </c>
      <c r="E7693" s="33" t="s">
        <v>324</v>
      </c>
      <c r="F7693" s="33" t="s">
        <v>118</v>
      </c>
      <c r="G7693" s="33" t="s">
        <v>29</v>
      </c>
      <c r="H7693" s="33">
        <v>30</v>
      </c>
      <c r="I7693" s="35">
        <v>5.75</v>
      </c>
      <c r="P7693" s="29" t="s">
        <v>16775</v>
      </c>
      <c r="Q7693" s="29" t="s">
        <v>833</v>
      </c>
      <c r="R7693" s="29" t="s">
        <v>7634</v>
      </c>
      <c r="S7693" s="29" t="s">
        <v>16776</v>
      </c>
      <c r="T7693" s="29" t="s">
        <v>44</v>
      </c>
      <c r="U7693" s="30">
        <v>569</v>
      </c>
      <c r="V7693" s="31">
        <v>18</v>
      </c>
      <c r="W7693" s="31">
        <v>2</v>
      </c>
      <c r="X7693" s="31" t="s">
        <v>29</v>
      </c>
      <c r="Y7693" s="29" t="s">
        <v>30</v>
      </c>
      <c r="Z7693" s="29" t="s">
        <v>200</v>
      </c>
      <c r="AA7693" s="29" t="s">
        <v>52</v>
      </c>
      <c r="AB7693"/>
      <c r="AC7693"/>
      <c r="AD7693"/>
      <c r="AE7693"/>
      <c r="AF7693"/>
      <c r="AG7693"/>
      <c r="AH7693"/>
      <c r="AI7693"/>
    </row>
    <row r="7694" spans="1:35" ht="15" customHeight="1" x14ac:dyDescent="0.35">
      <c r="A7694" s="23" t="s">
        <v>16777</v>
      </c>
      <c r="B7694" s="24" t="s">
        <v>194</v>
      </c>
      <c r="C7694" s="25">
        <v>315</v>
      </c>
      <c r="D7694" s="24" t="s">
        <v>44</v>
      </c>
      <c r="E7694" s="24" t="s">
        <v>177</v>
      </c>
      <c r="F7694" s="24" t="s">
        <v>52</v>
      </c>
      <c r="G7694" s="24" t="s">
        <v>29</v>
      </c>
      <c r="H7694" s="24">
        <v>40</v>
      </c>
      <c r="I7694" s="26">
        <v>7</v>
      </c>
      <c r="P7694" s="29" t="s">
        <v>16778</v>
      </c>
      <c r="Q7694" s="29" t="s">
        <v>7781</v>
      </c>
      <c r="R7694" s="29" t="s">
        <v>16773</v>
      </c>
      <c r="S7694" s="29" t="s">
        <v>16779</v>
      </c>
      <c r="T7694" s="29" t="s">
        <v>44</v>
      </c>
      <c r="U7694" s="30">
        <v>1238</v>
      </c>
      <c r="V7694" s="31">
        <v>17</v>
      </c>
      <c r="W7694" s="31">
        <v>2</v>
      </c>
      <c r="X7694" s="31" t="s">
        <v>29</v>
      </c>
      <c r="Y7694" s="29" t="s">
        <v>41</v>
      </c>
      <c r="Z7694" s="29" t="s">
        <v>200</v>
      </c>
      <c r="AA7694" s="29" t="s">
        <v>52</v>
      </c>
      <c r="AB7694"/>
      <c r="AC7694"/>
      <c r="AD7694"/>
      <c r="AE7694"/>
      <c r="AF7694"/>
      <c r="AG7694"/>
      <c r="AH7694"/>
      <c r="AI7694"/>
    </row>
    <row r="7695" spans="1:35" ht="15" customHeight="1" x14ac:dyDescent="0.35">
      <c r="A7695" s="32" t="s">
        <v>840</v>
      </c>
      <c r="B7695" s="33" t="s">
        <v>194</v>
      </c>
      <c r="C7695" s="34">
        <v>254</v>
      </c>
      <c r="D7695" s="33" t="s">
        <v>22</v>
      </c>
      <c r="E7695" s="33" t="s">
        <v>92</v>
      </c>
      <c r="F7695" s="33" t="s">
        <v>86</v>
      </c>
      <c r="G7695" s="33" t="s">
        <v>25</v>
      </c>
      <c r="H7695" s="33">
        <v>39</v>
      </c>
      <c r="I7695" s="35">
        <v>11</v>
      </c>
      <c r="P7695" s="29" t="s">
        <v>16780</v>
      </c>
      <c r="Q7695" s="29" t="s">
        <v>4010</v>
      </c>
      <c r="R7695" s="29" t="s">
        <v>4360</v>
      </c>
      <c r="S7695" s="29" t="s">
        <v>3412</v>
      </c>
      <c r="T7695" s="29" t="s">
        <v>44</v>
      </c>
      <c r="U7695" s="30">
        <v>750</v>
      </c>
      <c r="V7695" s="31">
        <v>20</v>
      </c>
      <c r="W7695" s="31">
        <v>4</v>
      </c>
      <c r="X7695" s="31" t="s">
        <v>29</v>
      </c>
      <c r="Y7695" s="29" t="s">
        <v>41</v>
      </c>
      <c r="Z7695" s="29" t="s">
        <v>200</v>
      </c>
      <c r="AA7695" s="29" t="s">
        <v>52</v>
      </c>
      <c r="AB7695"/>
      <c r="AC7695"/>
      <c r="AD7695"/>
      <c r="AE7695"/>
      <c r="AF7695"/>
      <c r="AG7695"/>
      <c r="AH7695"/>
      <c r="AI7695"/>
    </row>
    <row r="7696" spans="1:35" ht="15" customHeight="1" x14ac:dyDescent="0.35">
      <c r="A7696" s="23" t="s">
        <v>533</v>
      </c>
      <c r="B7696" s="24" t="s">
        <v>438</v>
      </c>
      <c r="C7696" s="25">
        <v>379</v>
      </c>
      <c r="D7696" s="24" t="s">
        <v>22</v>
      </c>
      <c r="E7696" s="24" t="s">
        <v>279</v>
      </c>
      <c r="F7696" s="24" t="s">
        <v>112</v>
      </c>
      <c r="G7696" s="24" t="s">
        <v>25</v>
      </c>
      <c r="H7696" s="24">
        <v>32</v>
      </c>
      <c r="I7696" s="26">
        <v>13.5</v>
      </c>
      <c r="P7696" s="29" t="s">
        <v>16781</v>
      </c>
      <c r="Q7696" s="29" t="s">
        <v>16777</v>
      </c>
      <c r="R7696" s="29" t="s">
        <v>194</v>
      </c>
      <c r="S7696" s="29" t="s">
        <v>16782</v>
      </c>
      <c r="T7696" s="29" t="s">
        <v>44</v>
      </c>
      <c r="U7696" s="30">
        <v>599</v>
      </c>
      <c r="V7696" s="31">
        <v>18</v>
      </c>
      <c r="W7696" s="31">
        <v>2</v>
      </c>
      <c r="X7696" s="31" t="s">
        <v>25</v>
      </c>
      <c r="Y7696" s="29" t="s">
        <v>50</v>
      </c>
      <c r="Z7696" s="29" t="s">
        <v>200</v>
      </c>
      <c r="AA7696" s="29" t="s">
        <v>52</v>
      </c>
      <c r="AB7696"/>
      <c r="AC7696"/>
      <c r="AD7696"/>
      <c r="AE7696"/>
      <c r="AF7696"/>
      <c r="AG7696"/>
      <c r="AH7696"/>
      <c r="AI7696"/>
    </row>
    <row r="7697" spans="1:35" ht="15" customHeight="1" x14ac:dyDescent="0.35">
      <c r="A7697" s="32" t="s">
        <v>533</v>
      </c>
      <c r="B7697" s="33" t="s">
        <v>194</v>
      </c>
      <c r="C7697" s="34">
        <v>316</v>
      </c>
      <c r="D7697" s="33" t="s">
        <v>44</v>
      </c>
      <c r="E7697" s="33" t="s">
        <v>173</v>
      </c>
      <c r="F7697" s="33" t="s">
        <v>46</v>
      </c>
      <c r="G7697" s="33" t="s">
        <v>25</v>
      </c>
      <c r="H7697" s="33">
        <v>18</v>
      </c>
      <c r="I7697" s="35">
        <v>10.5</v>
      </c>
      <c r="P7697" s="29" t="s">
        <v>16783</v>
      </c>
      <c r="Q7697" s="29" t="s">
        <v>840</v>
      </c>
      <c r="R7697" s="29" t="s">
        <v>194</v>
      </c>
      <c r="S7697" s="29" t="s">
        <v>16784</v>
      </c>
      <c r="T7697" s="29" t="s">
        <v>22</v>
      </c>
      <c r="U7697" s="30">
        <v>1107</v>
      </c>
      <c r="V7697" s="31">
        <v>21</v>
      </c>
      <c r="W7697" s="31">
        <v>8</v>
      </c>
      <c r="X7697" s="31" t="s">
        <v>29</v>
      </c>
      <c r="Y7697" s="29" t="s">
        <v>50</v>
      </c>
      <c r="Z7697" s="29" t="s">
        <v>200</v>
      </c>
      <c r="AA7697" s="29" t="s">
        <v>52</v>
      </c>
      <c r="AB7697"/>
      <c r="AC7697"/>
      <c r="AD7697"/>
      <c r="AE7697"/>
      <c r="AF7697"/>
      <c r="AG7697"/>
      <c r="AH7697"/>
      <c r="AI7697"/>
    </row>
    <row r="7698" spans="1:35" ht="15" customHeight="1" x14ac:dyDescent="0.35">
      <c r="A7698" s="23" t="s">
        <v>7794</v>
      </c>
      <c r="B7698" s="24" t="s">
        <v>253</v>
      </c>
      <c r="C7698" s="25">
        <v>121</v>
      </c>
      <c r="D7698" s="24" t="s">
        <v>44</v>
      </c>
      <c r="E7698" s="24" t="s">
        <v>405</v>
      </c>
      <c r="F7698" s="24" t="s">
        <v>59</v>
      </c>
      <c r="G7698" s="24" t="s">
        <v>29</v>
      </c>
      <c r="H7698" s="24">
        <v>17</v>
      </c>
      <c r="I7698" s="26">
        <v>9.5</v>
      </c>
      <c r="P7698" s="29" t="s">
        <v>16785</v>
      </c>
      <c r="Q7698" s="29" t="s">
        <v>533</v>
      </c>
      <c r="R7698" s="29" t="s">
        <v>438</v>
      </c>
      <c r="S7698" s="29" t="s">
        <v>16786</v>
      </c>
      <c r="T7698" s="29" t="s">
        <v>22</v>
      </c>
      <c r="U7698" s="30">
        <v>582</v>
      </c>
      <c r="V7698" s="31">
        <v>21</v>
      </c>
      <c r="W7698" s="31">
        <v>10</v>
      </c>
      <c r="X7698" s="31" t="s">
        <v>29</v>
      </c>
      <c r="Y7698" s="29" t="s">
        <v>50</v>
      </c>
      <c r="Z7698" s="29" t="s">
        <v>200</v>
      </c>
      <c r="AA7698" s="29" t="s">
        <v>52</v>
      </c>
      <c r="AB7698"/>
      <c r="AC7698"/>
      <c r="AD7698"/>
      <c r="AE7698"/>
      <c r="AF7698"/>
      <c r="AG7698"/>
      <c r="AH7698"/>
      <c r="AI7698"/>
    </row>
    <row r="7699" spans="1:35" ht="15" customHeight="1" x14ac:dyDescent="0.35">
      <c r="A7699" s="32" t="s">
        <v>854</v>
      </c>
      <c r="B7699" s="33" t="s">
        <v>2832</v>
      </c>
      <c r="C7699" s="34">
        <v>347</v>
      </c>
      <c r="D7699" s="33" t="s">
        <v>44</v>
      </c>
      <c r="E7699" s="33" t="s">
        <v>92</v>
      </c>
      <c r="F7699" s="33" t="s">
        <v>86</v>
      </c>
      <c r="G7699" s="33" t="s">
        <v>25</v>
      </c>
      <c r="H7699" s="33">
        <v>36</v>
      </c>
      <c r="I7699" s="35">
        <v>11.25</v>
      </c>
      <c r="P7699" s="29" t="s">
        <v>16787</v>
      </c>
      <c r="Q7699" s="29" t="s">
        <v>533</v>
      </c>
      <c r="R7699" s="29" t="s">
        <v>194</v>
      </c>
      <c r="S7699" s="29" t="s">
        <v>16788</v>
      </c>
      <c r="T7699" s="29" t="s">
        <v>44</v>
      </c>
      <c r="U7699" s="30">
        <v>952</v>
      </c>
      <c r="V7699" s="31">
        <v>19</v>
      </c>
      <c r="W7699" s="31">
        <v>2</v>
      </c>
      <c r="X7699" s="31" t="s">
        <v>25</v>
      </c>
      <c r="Y7699" s="29" t="s">
        <v>30</v>
      </c>
      <c r="Z7699" s="29" t="s">
        <v>200</v>
      </c>
      <c r="AA7699" s="29" t="s">
        <v>52</v>
      </c>
      <c r="AB7699"/>
      <c r="AC7699"/>
      <c r="AD7699"/>
      <c r="AE7699"/>
      <c r="AF7699"/>
      <c r="AG7699"/>
      <c r="AH7699"/>
      <c r="AI7699"/>
    </row>
    <row r="7700" spans="1:35" ht="15" customHeight="1" x14ac:dyDescent="0.35">
      <c r="A7700" s="23" t="s">
        <v>854</v>
      </c>
      <c r="B7700" s="24" t="s">
        <v>904</v>
      </c>
      <c r="C7700" s="25">
        <v>420</v>
      </c>
      <c r="D7700" s="24" t="s">
        <v>44</v>
      </c>
      <c r="E7700" s="24" t="s">
        <v>58</v>
      </c>
      <c r="F7700" s="24" t="s">
        <v>59</v>
      </c>
      <c r="G7700" s="24" t="s">
        <v>25</v>
      </c>
      <c r="H7700" s="24">
        <v>38</v>
      </c>
      <c r="I7700" s="26">
        <v>12</v>
      </c>
      <c r="P7700" s="29" t="s">
        <v>16789</v>
      </c>
      <c r="Q7700" s="29" t="s">
        <v>7794</v>
      </c>
      <c r="R7700" s="29" t="s">
        <v>253</v>
      </c>
      <c r="S7700" s="29" t="s">
        <v>16790</v>
      </c>
      <c r="T7700" s="29" t="s">
        <v>44</v>
      </c>
      <c r="U7700" s="30">
        <v>513</v>
      </c>
      <c r="V7700" s="31">
        <v>21</v>
      </c>
      <c r="W7700" s="31">
        <v>10</v>
      </c>
      <c r="X7700" s="31" t="s">
        <v>29</v>
      </c>
      <c r="Y7700" s="29" t="s">
        <v>50</v>
      </c>
      <c r="Z7700" s="29" t="s">
        <v>200</v>
      </c>
      <c r="AA7700" s="29" t="s">
        <v>52</v>
      </c>
      <c r="AB7700"/>
      <c r="AC7700"/>
      <c r="AD7700"/>
      <c r="AE7700"/>
      <c r="AF7700"/>
      <c r="AG7700"/>
      <c r="AH7700"/>
      <c r="AI7700"/>
    </row>
    <row r="7701" spans="1:35" ht="15" customHeight="1" x14ac:dyDescent="0.35">
      <c r="A7701" s="32" t="s">
        <v>854</v>
      </c>
      <c r="B7701" s="33" t="s">
        <v>532</v>
      </c>
      <c r="C7701" s="34">
        <v>421</v>
      </c>
      <c r="D7701" s="33" t="s">
        <v>22</v>
      </c>
      <c r="E7701" s="33" t="s">
        <v>164</v>
      </c>
      <c r="F7701" s="33" t="s">
        <v>52</v>
      </c>
      <c r="G7701" s="33" t="s">
        <v>29</v>
      </c>
      <c r="H7701" s="33">
        <v>20</v>
      </c>
      <c r="I7701" s="35">
        <v>4.75</v>
      </c>
      <c r="P7701" s="29" t="s">
        <v>16791</v>
      </c>
      <c r="Q7701" s="29" t="s">
        <v>854</v>
      </c>
      <c r="R7701" s="29" t="s">
        <v>2832</v>
      </c>
      <c r="S7701" s="29" t="s">
        <v>16792</v>
      </c>
      <c r="T7701" s="29" t="s">
        <v>44</v>
      </c>
      <c r="U7701" s="30">
        <v>820</v>
      </c>
      <c r="V7701" s="31">
        <v>20</v>
      </c>
      <c r="W7701" s="31">
        <v>4</v>
      </c>
      <c r="X7701" s="31" t="s">
        <v>25</v>
      </c>
      <c r="Y7701" s="29" t="s">
        <v>50</v>
      </c>
      <c r="Z7701" s="29" t="s">
        <v>200</v>
      </c>
      <c r="AA7701" s="29" t="s">
        <v>52</v>
      </c>
      <c r="AB7701"/>
      <c r="AC7701"/>
      <c r="AD7701"/>
      <c r="AE7701"/>
      <c r="AF7701"/>
      <c r="AG7701"/>
      <c r="AH7701"/>
      <c r="AI7701"/>
    </row>
    <row r="7702" spans="1:35" ht="15" customHeight="1" x14ac:dyDescent="0.35">
      <c r="A7702" s="23" t="s">
        <v>854</v>
      </c>
      <c r="B7702" s="24" t="s">
        <v>746</v>
      </c>
      <c r="C7702" s="25">
        <v>271</v>
      </c>
      <c r="D7702" s="24" t="s">
        <v>22</v>
      </c>
      <c r="E7702" s="24" t="s">
        <v>324</v>
      </c>
      <c r="F7702" s="24" t="s">
        <v>118</v>
      </c>
      <c r="G7702" s="24" t="s">
        <v>25</v>
      </c>
      <c r="H7702" s="24">
        <v>34</v>
      </c>
      <c r="I7702" s="26">
        <v>11.25</v>
      </c>
      <c r="P7702" s="29" t="s">
        <v>16793</v>
      </c>
      <c r="Q7702" s="29" t="s">
        <v>854</v>
      </c>
      <c r="R7702" s="29" t="s">
        <v>904</v>
      </c>
      <c r="S7702" s="29" t="s">
        <v>16794</v>
      </c>
      <c r="T7702" s="29" t="s">
        <v>44</v>
      </c>
      <c r="U7702" s="30">
        <v>761</v>
      </c>
      <c r="V7702" s="31">
        <v>18</v>
      </c>
      <c r="W7702" s="31">
        <v>4</v>
      </c>
      <c r="X7702" s="31" t="s">
        <v>25</v>
      </c>
      <c r="Y7702" s="29" t="s">
        <v>30</v>
      </c>
      <c r="Z7702" s="29" t="s">
        <v>200</v>
      </c>
      <c r="AA7702" s="29" t="s">
        <v>52</v>
      </c>
      <c r="AB7702"/>
      <c r="AC7702"/>
      <c r="AD7702"/>
      <c r="AE7702"/>
      <c r="AF7702"/>
      <c r="AG7702"/>
      <c r="AH7702"/>
      <c r="AI7702"/>
    </row>
    <row r="7703" spans="1:35" ht="15" customHeight="1" x14ac:dyDescent="0.35">
      <c r="A7703" s="32" t="s">
        <v>854</v>
      </c>
      <c r="B7703" s="33" t="s">
        <v>4821</v>
      </c>
      <c r="C7703" s="34">
        <v>185</v>
      </c>
      <c r="D7703" s="33" t="s">
        <v>44</v>
      </c>
      <c r="E7703" s="33" t="s">
        <v>398</v>
      </c>
      <c r="F7703" s="33" t="s">
        <v>46</v>
      </c>
      <c r="G7703" s="33" t="s">
        <v>25</v>
      </c>
      <c r="H7703" s="33">
        <v>17</v>
      </c>
      <c r="I7703" s="35">
        <v>12</v>
      </c>
      <c r="P7703" s="29" t="s">
        <v>16795</v>
      </c>
      <c r="Q7703" s="29" t="s">
        <v>854</v>
      </c>
      <c r="R7703" s="29" t="s">
        <v>532</v>
      </c>
      <c r="S7703" s="29" t="s">
        <v>16796</v>
      </c>
      <c r="T7703" s="29" t="s">
        <v>22</v>
      </c>
      <c r="U7703" s="30">
        <v>208</v>
      </c>
      <c r="V7703" s="31">
        <v>21</v>
      </c>
      <c r="W7703" s="31">
        <v>8</v>
      </c>
      <c r="X7703" s="31" t="s">
        <v>29</v>
      </c>
      <c r="Y7703" s="29" t="s">
        <v>30</v>
      </c>
      <c r="Z7703" s="29" t="s">
        <v>200</v>
      </c>
      <c r="AA7703" s="29" t="s">
        <v>52</v>
      </c>
      <c r="AB7703"/>
      <c r="AC7703"/>
      <c r="AD7703"/>
      <c r="AE7703"/>
      <c r="AF7703"/>
      <c r="AG7703"/>
      <c r="AH7703"/>
      <c r="AI7703"/>
    </row>
    <row r="7704" spans="1:35" ht="15" customHeight="1" x14ac:dyDescent="0.35">
      <c r="A7704" s="23" t="s">
        <v>854</v>
      </c>
      <c r="B7704" s="24" t="s">
        <v>373</v>
      </c>
      <c r="C7704" s="25">
        <v>202</v>
      </c>
      <c r="D7704" s="24" t="s">
        <v>44</v>
      </c>
      <c r="E7704" s="24" t="s">
        <v>124</v>
      </c>
      <c r="F7704" s="24" t="s">
        <v>52</v>
      </c>
      <c r="G7704" s="24" t="s">
        <v>29</v>
      </c>
      <c r="H7704" s="24">
        <v>19</v>
      </c>
      <c r="I7704" s="26">
        <v>7.5</v>
      </c>
      <c r="P7704" s="29" t="s">
        <v>16797</v>
      </c>
      <c r="Q7704" s="29" t="s">
        <v>854</v>
      </c>
      <c r="R7704" s="29" t="s">
        <v>746</v>
      </c>
      <c r="S7704" s="29" t="s">
        <v>16798</v>
      </c>
      <c r="T7704" s="29" t="s">
        <v>22</v>
      </c>
      <c r="U7704" s="30">
        <v>629</v>
      </c>
      <c r="V7704" s="31">
        <v>21</v>
      </c>
      <c r="W7704" s="31">
        <v>4</v>
      </c>
      <c r="X7704" s="31" t="s">
        <v>25</v>
      </c>
      <c r="Y7704" s="29" t="s">
        <v>50</v>
      </c>
      <c r="Z7704" s="29" t="s">
        <v>200</v>
      </c>
      <c r="AA7704" s="29" t="s">
        <v>52</v>
      </c>
      <c r="AB7704"/>
      <c r="AC7704"/>
      <c r="AD7704"/>
      <c r="AE7704"/>
      <c r="AF7704"/>
      <c r="AG7704"/>
      <c r="AH7704"/>
      <c r="AI7704"/>
    </row>
    <row r="7705" spans="1:35" ht="15" customHeight="1" x14ac:dyDescent="0.35">
      <c r="A7705" s="32" t="s">
        <v>854</v>
      </c>
      <c r="B7705" s="33" t="s">
        <v>16799</v>
      </c>
      <c r="C7705" s="34">
        <v>230</v>
      </c>
      <c r="D7705" s="33" t="s">
        <v>44</v>
      </c>
      <c r="E7705" s="33" t="s">
        <v>71</v>
      </c>
      <c r="F7705" s="33" t="s">
        <v>72</v>
      </c>
      <c r="G7705" s="33" t="s">
        <v>25</v>
      </c>
      <c r="H7705" s="33">
        <v>18</v>
      </c>
      <c r="I7705" s="35">
        <v>16</v>
      </c>
      <c r="P7705" s="29" t="s">
        <v>16800</v>
      </c>
      <c r="Q7705" s="29" t="s">
        <v>854</v>
      </c>
      <c r="R7705" s="29" t="s">
        <v>4821</v>
      </c>
      <c r="S7705" s="29" t="s">
        <v>16801</v>
      </c>
      <c r="T7705" s="29" t="s">
        <v>44</v>
      </c>
      <c r="U7705" s="30">
        <v>605</v>
      </c>
      <c r="V7705" s="31">
        <v>22</v>
      </c>
      <c r="W7705" s="31">
        <v>10</v>
      </c>
      <c r="X7705" s="31" t="s">
        <v>29</v>
      </c>
      <c r="Y7705" s="29" t="s">
        <v>50</v>
      </c>
      <c r="Z7705" s="29" t="s">
        <v>200</v>
      </c>
      <c r="AA7705" s="29" t="s">
        <v>52</v>
      </c>
      <c r="AB7705"/>
      <c r="AC7705"/>
      <c r="AD7705"/>
      <c r="AE7705"/>
      <c r="AF7705"/>
      <c r="AG7705"/>
      <c r="AH7705"/>
      <c r="AI7705"/>
    </row>
    <row r="7706" spans="1:35" ht="15" customHeight="1" x14ac:dyDescent="0.35">
      <c r="A7706" s="23" t="s">
        <v>854</v>
      </c>
      <c r="B7706" s="24" t="s">
        <v>16802</v>
      </c>
      <c r="C7706" s="25">
        <v>155</v>
      </c>
      <c r="D7706" s="24" t="s">
        <v>22</v>
      </c>
      <c r="E7706" s="24" t="s">
        <v>410</v>
      </c>
      <c r="F7706" s="24" t="s">
        <v>78</v>
      </c>
      <c r="G7706" s="24" t="s">
        <v>29</v>
      </c>
      <c r="H7706" s="24">
        <v>35</v>
      </c>
      <c r="I7706" s="26">
        <v>9.75</v>
      </c>
      <c r="P7706" s="29" t="s">
        <v>16803</v>
      </c>
      <c r="Q7706" s="29" t="s">
        <v>854</v>
      </c>
      <c r="R7706" s="29" t="s">
        <v>373</v>
      </c>
      <c r="S7706" s="29" t="s">
        <v>16804</v>
      </c>
      <c r="T7706" s="29" t="s">
        <v>44</v>
      </c>
      <c r="U7706" s="30">
        <v>1264</v>
      </c>
      <c r="V7706" s="31">
        <v>22</v>
      </c>
      <c r="W7706" s="31">
        <v>2</v>
      </c>
      <c r="X7706" s="31" t="s">
        <v>29</v>
      </c>
      <c r="Y7706" s="29" t="s">
        <v>30</v>
      </c>
      <c r="Z7706" s="29" t="s">
        <v>200</v>
      </c>
      <c r="AA7706" s="29" t="s">
        <v>52</v>
      </c>
      <c r="AB7706"/>
      <c r="AC7706"/>
      <c r="AD7706"/>
      <c r="AE7706"/>
      <c r="AF7706"/>
      <c r="AG7706"/>
      <c r="AH7706"/>
      <c r="AI7706"/>
    </row>
    <row r="7707" spans="1:35" ht="15" customHeight="1" x14ac:dyDescent="0.35">
      <c r="A7707" s="32" t="s">
        <v>854</v>
      </c>
      <c r="B7707" s="33" t="s">
        <v>397</v>
      </c>
      <c r="C7707" s="34">
        <v>174</v>
      </c>
      <c r="D7707" s="33" t="s">
        <v>22</v>
      </c>
      <c r="E7707" s="33" t="s">
        <v>195</v>
      </c>
      <c r="F7707" s="33" t="s">
        <v>59</v>
      </c>
      <c r="G7707" s="33" t="s">
        <v>25</v>
      </c>
      <c r="H7707" s="33">
        <v>20</v>
      </c>
      <c r="I7707" s="35">
        <v>14</v>
      </c>
      <c r="P7707" s="29" t="s">
        <v>16805</v>
      </c>
      <c r="Q7707" s="29" t="s">
        <v>854</v>
      </c>
      <c r="R7707" s="29" t="s">
        <v>16799</v>
      </c>
      <c r="S7707" s="29" t="s">
        <v>1760</v>
      </c>
      <c r="T7707" s="29" t="s">
        <v>44</v>
      </c>
      <c r="U7707" s="30">
        <v>1050</v>
      </c>
      <c r="V7707" s="31">
        <v>22</v>
      </c>
      <c r="W7707" s="31">
        <v>8</v>
      </c>
      <c r="X7707" s="31" t="s">
        <v>29</v>
      </c>
      <c r="Y7707" s="29" t="s">
        <v>41</v>
      </c>
      <c r="Z7707" s="29" t="s">
        <v>200</v>
      </c>
      <c r="AA7707" s="29" t="s">
        <v>52</v>
      </c>
      <c r="AB7707"/>
      <c r="AC7707"/>
      <c r="AD7707"/>
      <c r="AE7707"/>
      <c r="AF7707"/>
      <c r="AG7707"/>
      <c r="AH7707"/>
      <c r="AI7707"/>
    </row>
    <row r="7708" spans="1:35" ht="15" customHeight="1" x14ac:dyDescent="0.35">
      <c r="A7708" s="23" t="s">
        <v>854</v>
      </c>
      <c r="B7708" s="24" t="s">
        <v>397</v>
      </c>
      <c r="C7708" s="25">
        <v>238</v>
      </c>
      <c r="D7708" s="24" t="s">
        <v>22</v>
      </c>
      <c r="E7708" s="24" t="s">
        <v>31</v>
      </c>
      <c r="F7708" s="24" t="s">
        <v>32</v>
      </c>
      <c r="G7708" s="24" t="s">
        <v>25</v>
      </c>
      <c r="H7708" s="24">
        <v>31</v>
      </c>
      <c r="I7708" s="26">
        <v>11</v>
      </c>
      <c r="P7708" s="29" t="s">
        <v>16806</v>
      </c>
      <c r="Q7708" s="29" t="s">
        <v>854</v>
      </c>
      <c r="R7708" s="29" t="s">
        <v>16802</v>
      </c>
      <c r="S7708" s="29" t="s">
        <v>16807</v>
      </c>
      <c r="T7708" s="29" t="s">
        <v>22</v>
      </c>
      <c r="U7708" s="30">
        <v>584</v>
      </c>
      <c r="V7708" s="31">
        <v>21</v>
      </c>
      <c r="W7708" s="31">
        <v>8</v>
      </c>
      <c r="X7708" s="31" t="s">
        <v>29</v>
      </c>
      <c r="Y7708" s="29" t="s">
        <v>50</v>
      </c>
      <c r="Z7708" s="29" t="s">
        <v>200</v>
      </c>
      <c r="AA7708" s="29" t="s">
        <v>52</v>
      </c>
      <c r="AB7708"/>
      <c r="AC7708"/>
      <c r="AD7708"/>
      <c r="AE7708"/>
      <c r="AF7708"/>
      <c r="AG7708"/>
      <c r="AH7708"/>
      <c r="AI7708"/>
    </row>
    <row r="7709" spans="1:35" ht="15" customHeight="1" x14ac:dyDescent="0.35">
      <c r="A7709" s="32" t="s">
        <v>861</v>
      </c>
      <c r="B7709" s="33" t="s">
        <v>2827</v>
      </c>
      <c r="C7709" s="34">
        <v>479</v>
      </c>
      <c r="D7709" s="33" t="s">
        <v>44</v>
      </c>
      <c r="E7709" s="33" t="s">
        <v>209</v>
      </c>
      <c r="F7709" s="33" t="s">
        <v>134</v>
      </c>
      <c r="G7709" s="33" t="s">
        <v>25</v>
      </c>
      <c r="H7709" s="33">
        <v>17</v>
      </c>
      <c r="I7709" s="35">
        <v>11.75</v>
      </c>
      <c r="P7709" s="29" t="s">
        <v>16808</v>
      </c>
      <c r="Q7709" s="29" t="s">
        <v>854</v>
      </c>
      <c r="R7709" s="29" t="s">
        <v>397</v>
      </c>
      <c r="S7709" s="29" t="s">
        <v>16809</v>
      </c>
      <c r="T7709" s="29" t="s">
        <v>22</v>
      </c>
      <c r="U7709" s="30">
        <v>1067</v>
      </c>
      <c r="V7709" s="31">
        <v>22</v>
      </c>
      <c r="W7709" s="31">
        <v>6</v>
      </c>
      <c r="X7709" s="31" t="s">
        <v>25</v>
      </c>
      <c r="Y7709" s="29" t="s">
        <v>41</v>
      </c>
      <c r="Z7709" s="29" t="s">
        <v>200</v>
      </c>
      <c r="AA7709" s="29" t="s">
        <v>52</v>
      </c>
      <c r="AB7709"/>
      <c r="AC7709"/>
      <c r="AD7709"/>
      <c r="AE7709"/>
      <c r="AF7709"/>
      <c r="AG7709"/>
      <c r="AH7709"/>
      <c r="AI7709"/>
    </row>
    <row r="7710" spans="1:35" ht="15" customHeight="1" x14ac:dyDescent="0.35">
      <c r="A7710" s="23" t="s">
        <v>861</v>
      </c>
      <c r="B7710" s="24" t="s">
        <v>1310</v>
      </c>
      <c r="C7710" s="25">
        <v>364</v>
      </c>
      <c r="D7710" s="24" t="s">
        <v>44</v>
      </c>
      <c r="E7710" s="24" t="s">
        <v>398</v>
      </c>
      <c r="F7710" s="24" t="s">
        <v>46</v>
      </c>
      <c r="G7710" s="24" t="s">
        <v>29</v>
      </c>
      <c r="H7710" s="24">
        <v>18</v>
      </c>
      <c r="I7710" s="26">
        <v>9.75</v>
      </c>
      <c r="P7710" s="29" t="s">
        <v>16810</v>
      </c>
      <c r="Q7710" s="29" t="s">
        <v>854</v>
      </c>
      <c r="R7710" s="29" t="s">
        <v>397</v>
      </c>
      <c r="S7710" s="29" t="s">
        <v>9245</v>
      </c>
      <c r="T7710" s="29" t="s">
        <v>22</v>
      </c>
      <c r="U7710" s="30">
        <v>251</v>
      </c>
      <c r="V7710" s="31">
        <v>20</v>
      </c>
      <c r="W7710" s="31">
        <v>4</v>
      </c>
      <c r="X7710" s="31" t="s">
        <v>29</v>
      </c>
      <c r="Y7710" s="29" t="s">
        <v>30</v>
      </c>
      <c r="Z7710" s="29" t="s">
        <v>200</v>
      </c>
      <c r="AA7710" s="29" t="s">
        <v>52</v>
      </c>
      <c r="AB7710"/>
      <c r="AC7710"/>
      <c r="AD7710"/>
      <c r="AE7710"/>
      <c r="AF7710"/>
      <c r="AG7710"/>
      <c r="AH7710"/>
      <c r="AI7710"/>
    </row>
    <row r="7711" spans="1:35" ht="15" customHeight="1" x14ac:dyDescent="0.35">
      <c r="A7711" s="32" t="s">
        <v>861</v>
      </c>
      <c r="B7711" s="33" t="s">
        <v>1877</v>
      </c>
      <c r="C7711" s="34">
        <v>446</v>
      </c>
      <c r="D7711" s="33" t="s">
        <v>22</v>
      </c>
      <c r="E7711" s="33" t="s">
        <v>319</v>
      </c>
      <c r="F7711" s="33" t="s">
        <v>59</v>
      </c>
      <c r="G7711" s="33" t="s">
        <v>29</v>
      </c>
      <c r="H7711" s="33">
        <v>32</v>
      </c>
      <c r="I7711" s="35">
        <v>8.75</v>
      </c>
      <c r="P7711" s="29" t="s">
        <v>16811</v>
      </c>
      <c r="Q7711" s="29" t="s">
        <v>861</v>
      </c>
      <c r="R7711" s="29" t="s">
        <v>2827</v>
      </c>
      <c r="S7711" s="29" t="s">
        <v>16812</v>
      </c>
      <c r="T7711" s="29" t="s">
        <v>44</v>
      </c>
      <c r="U7711" s="30">
        <v>643</v>
      </c>
      <c r="V7711" s="31">
        <v>20</v>
      </c>
      <c r="W7711" s="31">
        <v>4</v>
      </c>
      <c r="X7711" s="31" t="s">
        <v>25</v>
      </c>
      <c r="Y7711" s="29" t="s">
        <v>30</v>
      </c>
      <c r="Z7711" s="29" t="s">
        <v>200</v>
      </c>
      <c r="AA7711" s="29" t="s">
        <v>52</v>
      </c>
      <c r="AB7711"/>
      <c r="AC7711"/>
      <c r="AD7711"/>
      <c r="AE7711"/>
      <c r="AF7711"/>
      <c r="AG7711"/>
      <c r="AH7711"/>
      <c r="AI7711"/>
    </row>
    <row r="7712" spans="1:35" ht="15" customHeight="1" x14ac:dyDescent="0.35">
      <c r="A7712" s="23" t="s">
        <v>876</v>
      </c>
      <c r="B7712" s="24" t="s">
        <v>1372</v>
      </c>
      <c r="C7712" s="25">
        <v>347</v>
      </c>
      <c r="D7712" s="24" t="s">
        <v>22</v>
      </c>
      <c r="E7712" s="24" t="s">
        <v>324</v>
      </c>
      <c r="F7712" s="24" t="s">
        <v>118</v>
      </c>
      <c r="G7712" s="24" t="s">
        <v>25</v>
      </c>
      <c r="H7712" s="24">
        <v>31</v>
      </c>
      <c r="I7712" s="26">
        <v>13</v>
      </c>
      <c r="P7712" s="29" t="s">
        <v>16813</v>
      </c>
      <c r="Q7712" s="29" t="s">
        <v>861</v>
      </c>
      <c r="R7712" s="29" t="s">
        <v>1310</v>
      </c>
      <c r="S7712" s="29" t="s">
        <v>16814</v>
      </c>
      <c r="T7712" s="29" t="s">
        <v>44</v>
      </c>
      <c r="U7712" s="30">
        <v>784</v>
      </c>
      <c r="V7712" s="31">
        <v>2017</v>
      </c>
      <c r="W7712" s="31">
        <v>2</v>
      </c>
      <c r="X7712" s="31" t="s">
        <v>29</v>
      </c>
      <c r="Y7712" s="29" t="s">
        <v>41</v>
      </c>
      <c r="Z7712" s="29" t="s">
        <v>200</v>
      </c>
      <c r="AA7712" s="29" t="s">
        <v>52</v>
      </c>
      <c r="AB7712"/>
      <c r="AC7712"/>
      <c r="AD7712"/>
      <c r="AE7712"/>
      <c r="AF7712"/>
      <c r="AG7712"/>
      <c r="AH7712"/>
      <c r="AI7712"/>
    </row>
    <row r="7713" spans="1:35" ht="15" customHeight="1" x14ac:dyDescent="0.35">
      <c r="A7713" s="32" t="s">
        <v>14224</v>
      </c>
      <c r="B7713" s="33" t="s">
        <v>231</v>
      </c>
      <c r="C7713" s="34">
        <v>357</v>
      </c>
      <c r="D7713" s="33" t="s">
        <v>44</v>
      </c>
      <c r="E7713" s="33" t="s">
        <v>102</v>
      </c>
      <c r="F7713" s="33" t="s">
        <v>52</v>
      </c>
      <c r="G7713" s="33" t="s">
        <v>25</v>
      </c>
      <c r="H7713" s="33">
        <v>18</v>
      </c>
      <c r="I7713" s="35">
        <v>13.5</v>
      </c>
      <c r="P7713" s="29" t="s">
        <v>16815</v>
      </c>
      <c r="Q7713" s="29" t="s">
        <v>861</v>
      </c>
      <c r="R7713" s="29" t="s">
        <v>1877</v>
      </c>
      <c r="S7713" s="29" t="s">
        <v>7500</v>
      </c>
      <c r="T7713" s="29" t="s">
        <v>22</v>
      </c>
      <c r="U7713" s="30">
        <v>611</v>
      </c>
      <c r="V7713" s="31">
        <v>19</v>
      </c>
      <c r="W7713" s="31">
        <v>2</v>
      </c>
      <c r="X7713" s="31" t="s">
        <v>25</v>
      </c>
      <c r="Y7713" s="29" t="s">
        <v>30</v>
      </c>
      <c r="Z7713" s="29" t="s">
        <v>200</v>
      </c>
      <c r="AA7713" s="29" t="s">
        <v>52</v>
      </c>
      <c r="AB7713"/>
      <c r="AC7713"/>
      <c r="AD7713"/>
      <c r="AE7713"/>
      <c r="AF7713"/>
      <c r="AG7713"/>
      <c r="AH7713"/>
      <c r="AI7713"/>
    </row>
    <row r="7714" spans="1:35" ht="15" customHeight="1" x14ac:dyDescent="0.35">
      <c r="A7714" s="23" t="s">
        <v>889</v>
      </c>
      <c r="B7714" s="24" t="s">
        <v>227</v>
      </c>
      <c r="C7714" s="25">
        <v>447</v>
      </c>
      <c r="D7714" s="24" t="s">
        <v>44</v>
      </c>
      <c r="E7714" s="24" t="s">
        <v>213</v>
      </c>
      <c r="F7714" s="24" t="s">
        <v>52</v>
      </c>
      <c r="G7714" s="24" t="s">
        <v>29</v>
      </c>
      <c r="H7714" s="24">
        <v>18</v>
      </c>
      <c r="I7714" s="26">
        <v>8.25</v>
      </c>
      <c r="P7714" s="29" t="s">
        <v>16816</v>
      </c>
      <c r="Q7714" s="29" t="s">
        <v>876</v>
      </c>
      <c r="R7714" s="29" t="s">
        <v>1372</v>
      </c>
      <c r="S7714" s="29" t="s">
        <v>16817</v>
      </c>
      <c r="T7714" s="29" t="s">
        <v>22</v>
      </c>
      <c r="U7714" s="30">
        <v>875</v>
      </c>
      <c r="V7714" s="31">
        <v>20</v>
      </c>
      <c r="W7714" s="31">
        <v>4</v>
      </c>
      <c r="X7714" s="31" t="s">
        <v>29</v>
      </c>
      <c r="Y7714" s="29" t="s">
        <v>41</v>
      </c>
      <c r="Z7714" s="29" t="s">
        <v>200</v>
      </c>
      <c r="AA7714" s="29" t="s">
        <v>52</v>
      </c>
      <c r="AB7714"/>
      <c r="AC7714"/>
      <c r="AD7714"/>
      <c r="AE7714"/>
      <c r="AF7714"/>
      <c r="AG7714"/>
      <c r="AH7714"/>
      <c r="AI7714"/>
    </row>
    <row r="7715" spans="1:35" ht="15" customHeight="1" x14ac:dyDescent="0.35">
      <c r="A7715" s="32" t="s">
        <v>1005</v>
      </c>
      <c r="B7715" s="33" t="s">
        <v>194</v>
      </c>
      <c r="C7715" s="34">
        <v>304</v>
      </c>
      <c r="D7715" s="33" t="s">
        <v>44</v>
      </c>
      <c r="E7715" s="33" t="s">
        <v>71</v>
      </c>
      <c r="F7715" s="33" t="s">
        <v>72</v>
      </c>
      <c r="G7715" s="33" t="s">
        <v>29</v>
      </c>
      <c r="H7715" s="33">
        <v>19</v>
      </c>
      <c r="I7715" s="35">
        <v>7.75</v>
      </c>
      <c r="P7715" s="29" t="s">
        <v>16818</v>
      </c>
      <c r="Q7715" s="29" t="s">
        <v>14224</v>
      </c>
      <c r="R7715" s="29" t="s">
        <v>231</v>
      </c>
      <c r="S7715" s="29" t="s">
        <v>16819</v>
      </c>
      <c r="T7715" s="29" t="s">
        <v>44</v>
      </c>
      <c r="U7715" s="30">
        <v>1086</v>
      </c>
      <c r="V7715" s="31">
        <v>22</v>
      </c>
      <c r="W7715" s="31">
        <v>10</v>
      </c>
      <c r="X7715" s="31" t="s">
        <v>29</v>
      </c>
      <c r="Y7715" s="29" t="s">
        <v>30</v>
      </c>
      <c r="Z7715" s="29" t="s">
        <v>200</v>
      </c>
      <c r="AA7715" s="29" t="s">
        <v>52</v>
      </c>
      <c r="AB7715"/>
      <c r="AC7715"/>
      <c r="AD7715"/>
      <c r="AE7715"/>
      <c r="AF7715"/>
      <c r="AG7715"/>
      <c r="AH7715"/>
      <c r="AI7715"/>
    </row>
    <row r="7716" spans="1:35" ht="15" customHeight="1" x14ac:dyDescent="0.35">
      <c r="A7716" s="23" t="s">
        <v>2475</v>
      </c>
      <c r="B7716" s="24" t="s">
        <v>649</v>
      </c>
      <c r="C7716" s="25">
        <v>288</v>
      </c>
      <c r="D7716" s="24" t="s">
        <v>22</v>
      </c>
      <c r="E7716" s="24" t="s">
        <v>460</v>
      </c>
      <c r="F7716" s="24" t="s">
        <v>52</v>
      </c>
      <c r="G7716" s="24" t="s">
        <v>25</v>
      </c>
      <c r="H7716" s="24">
        <v>18</v>
      </c>
      <c r="I7716" s="26">
        <v>11.25</v>
      </c>
      <c r="P7716" s="29" t="s">
        <v>16820</v>
      </c>
      <c r="Q7716" s="29" t="s">
        <v>889</v>
      </c>
      <c r="R7716" s="29" t="s">
        <v>227</v>
      </c>
      <c r="S7716" s="29" t="s">
        <v>11517</v>
      </c>
      <c r="T7716" s="29" t="s">
        <v>44</v>
      </c>
      <c r="U7716" s="30">
        <v>164</v>
      </c>
      <c r="V7716" s="31">
        <v>22</v>
      </c>
      <c r="W7716" s="31">
        <v>8</v>
      </c>
      <c r="X7716" s="31" t="s">
        <v>25</v>
      </c>
      <c r="Y7716" s="29" t="s">
        <v>41</v>
      </c>
      <c r="Z7716" s="29" t="s">
        <v>200</v>
      </c>
      <c r="AA7716" s="29" t="s">
        <v>52</v>
      </c>
      <c r="AB7716"/>
      <c r="AC7716"/>
      <c r="AD7716"/>
      <c r="AE7716"/>
      <c r="AF7716"/>
      <c r="AG7716"/>
      <c r="AH7716"/>
      <c r="AI7716"/>
    </row>
    <row r="7717" spans="1:35" ht="15" customHeight="1" x14ac:dyDescent="0.35">
      <c r="A7717" s="32" t="s">
        <v>4946</v>
      </c>
      <c r="B7717" s="33" t="s">
        <v>310</v>
      </c>
      <c r="C7717" s="34">
        <v>270</v>
      </c>
      <c r="D7717" s="33" t="s">
        <v>44</v>
      </c>
      <c r="E7717" s="33" t="s">
        <v>324</v>
      </c>
      <c r="F7717" s="33" t="s">
        <v>118</v>
      </c>
      <c r="G7717" s="33" t="s">
        <v>29</v>
      </c>
      <c r="H7717" s="33">
        <v>36</v>
      </c>
      <c r="I7717" s="35">
        <v>7.75</v>
      </c>
      <c r="P7717" s="29" t="s">
        <v>16821</v>
      </c>
      <c r="Q7717" s="29" t="s">
        <v>1005</v>
      </c>
      <c r="R7717" s="29" t="s">
        <v>194</v>
      </c>
      <c r="S7717" s="29" t="s">
        <v>16822</v>
      </c>
      <c r="T7717" s="29" t="s">
        <v>44</v>
      </c>
      <c r="U7717" s="30">
        <v>1147</v>
      </c>
      <c r="V7717" s="31">
        <v>19</v>
      </c>
      <c r="W7717" s="31">
        <v>4</v>
      </c>
      <c r="X7717" s="31" t="s">
        <v>25</v>
      </c>
      <c r="Y7717" s="29" t="s">
        <v>30</v>
      </c>
      <c r="Z7717" s="29" t="s">
        <v>200</v>
      </c>
      <c r="AA7717" s="29" t="s">
        <v>52</v>
      </c>
      <c r="AB7717"/>
      <c r="AC7717"/>
      <c r="AD7717"/>
      <c r="AE7717"/>
      <c r="AF7717"/>
      <c r="AG7717"/>
      <c r="AH7717"/>
      <c r="AI7717"/>
    </row>
    <row r="7718" spans="1:35" ht="15" customHeight="1" x14ac:dyDescent="0.35">
      <c r="A7718" s="23" t="s">
        <v>661</v>
      </c>
      <c r="B7718" s="24" t="s">
        <v>194</v>
      </c>
      <c r="C7718" s="25">
        <v>65</v>
      </c>
      <c r="D7718" s="24" t="s">
        <v>44</v>
      </c>
      <c r="E7718" s="24" t="s">
        <v>213</v>
      </c>
      <c r="F7718" s="24" t="s">
        <v>52</v>
      </c>
      <c r="G7718" s="24" t="s">
        <v>29</v>
      </c>
      <c r="H7718" s="24">
        <v>18</v>
      </c>
      <c r="I7718" s="26">
        <v>9.75</v>
      </c>
      <c r="P7718" s="29" t="s">
        <v>16823</v>
      </c>
      <c r="Q7718" s="29" t="s">
        <v>2475</v>
      </c>
      <c r="R7718" s="29" t="s">
        <v>649</v>
      </c>
      <c r="S7718" s="29" t="s">
        <v>16824</v>
      </c>
      <c r="T7718" s="29" t="s">
        <v>22</v>
      </c>
      <c r="U7718" s="30">
        <v>130</v>
      </c>
      <c r="V7718" s="31">
        <v>26</v>
      </c>
      <c r="W7718" s="31">
        <v>10</v>
      </c>
      <c r="X7718" s="31" t="s">
        <v>29</v>
      </c>
      <c r="Y7718" s="29" t="s">
        <v>30</v>
      </c>
      <c r="Z7718" s="29" t="s">
        <v>200</v>
      </c>
      <c r="AA7718" s="29" t="s">
        <v>52</v>
      </c>
      <c r="AB7718"/>
      <c r="AC7718"/>
      <c r="AD7718"/>
      <c r="AE7718"/>
      <c r="AF7718"/>
      <c r="AG7718"/>
      <c r="AH7718"/>
      <c r="AI7718"/>
    </row>
    <row r="7719" spans="1:35" ht="15" customHeight="1" x14ac:dyDescent="0.35">
      <c r="A7719" s="32" t="s">
        <v>6577</v>
      </c>
      <c r="B7719" s="33" t="s">
        <v>265</v>
      </c>
      <c r="C7719" s="34">
        <v>194</v>
      </c>
      <c r="D7719" s="33" t="s">
        <v>44</v>
      </c>
      <c r="E7719" s="33" t="s">
        <v>195</v>
      </c>
      <c r="F7719" s="33" t="s">
        <v>59</v>
      </c>
      <c r="G7719" s="33" t="s">
        <v>29</v>
      </c>
      <c r="H7719" s="33">
        <v>19</v>
      </c>
      <c r="I7719" s="35">
        <v>8.75</v>
      </c>
      <c r="P7719" s="29" t="s">
        <v>16825</v>
      </c>
      <c r="Q7719" s="29" t="s">
        <v>4946</v>
      </c>
      <c r="R7719" s="29" t="s">
        <v>310</v>
      </c>
      <c r="S7719" s="29" t="s">
        <v>16826</v>
      </c>
      <c r="T7719" s="29" t="s">
        <v>44</v>
      </c>
      <c r="U7719" s="30">
        <v>736</v>
      </c>
      <c r="V7719" s="31">
        <v>20</v>
      </c>
      <c r="W7719" s="31">
        <v>4</v>
      </c>
      <c r="X7719" s="31" t="s">
        <v>29</v>
      </c>
      <c r="Y7719" s="29" t="s">
        <v>50</v>
      </c>
      <c r="Z7719" s="29" t="s">
        <v>200</v>
      </c>
      <c r="AA7719" s="29" t="s">
        <v>52</v>
      </c>
      <c r="AB7719"/>
      <c r="AC7719"/>
      <c r="AD7719"/>
      <c r="AE7719"/>
      <c r="AF7719"/>
      <c r="AG7719"/>
      <c r="AH7719"/>
      <c r="AI7719"/>
    </row>
    <row r="7720" spans="1:35" ht="15" customHeight="1" x14ac:dyDescent="0.35">
      <c r="A7720" s="23" t="s">
        <v>16827</v>
      </c>
      <c r="B7720" s="24" t="s">
        <v>6989</v>
      </c>
      <c r="C7720" s="25">
        <v>488</v>
      </c>
      <c r="D7720" s="24" t="s">
        <v>44</v>
      </c>
      <c r="E7720" s="24" t="s">
        <v>173</v>
      </c>
      <c r="F7720" s="24" t="s">
        <v>46</v>
      </c>
      <c r="G7720" s="24" t="s">
        <v>25</v>
      </c>
      <c r="H7720" s="24">
        <v>18</v>
      </c>
      <c r="I7720" s="26">
        <v>12</v>
      </c>
      <c r="P7720" s="29" t="s">
        <v>16828</v>
      </c>
      <c r="Q7720" s="29" t="s">
        <v>661</v>
      </c>
      <c r="R7720" s="29" t="s">
        <v>194</v>
      </c>
      <c r="S7720" s="29" t="s">
        <v>16829</v>
      </c>
      <c r="T7720" s="29" t="s">
        <v>44</v>
      </c>
      <c r="U7720" s="30">
        <v>291</v>
      </c>
      <c r="V7720" s="31">
        <v>24</v>
      </c>
      <c r="W7720" s="31">
        <v>10</v>
      </c>
      <c r="X7720" s="31" t="s">
        <v>29</v>
      </c>
      <c r="Y7720" s="29" t="s">
        <v>41</v>
      </c>
      <c r="Z7720" s="29" t="s">
        <v>200</v>
      </c>
      <c r="AA7720" s="29" t="s">
        <v>52</v>
      </c>
      <c r="AB7720"/>
      <c r="AC7720"/>
      <c r="AD7720"/>
      <c r="AE7720"/>
      <c r="AF7720"/>
      <c r="AG7720"/>
      <c r="AH7720"/>
      <c r="AI7720"/>
    </row>
    <row r="7721" spans="1:35" ht="15" customHeight="1" x14ac:dyDescent="0.35">
      <c r="A7721" s="32" t="s">
        <v>558</v>
      </c>
      <c r="B7721" s="33" t="s">
        <v>135</v>
      </c>
      <c r="C7721" s="34">
        <v>286</v>
      </c>
      <c r="D7721" s="33" t="s">
        <v>22</v>
      </c>
      <c r="E7721" s="33" t="s">
        <v>177</v>
      </c>
      <c r="F7721" s="33" t="s">
        <v>52</v>
      </c>
      <c r="G7721" s="33" t="s">
        <v>25</v>
      </c>
      <c r="H7721" s="33">
        <v>31</v>
      </c>
      <c r="I7721" s="35">
        <v>14</v>
      </c>
      <c r="P7721" s="29" t="s">
        <v>16830</v>
      </c>
      <c r="Q7721" s="29" t="s">
        <v>6577</v>
      </c>
      <c r="R7721" s="29" t="s">
        <v>265</v>
      </c>
      <c r="S7721" s="29" t="s">
        <v>16831</v>
      </c>
      <c r="T7721" s="29" t="s">
        <v>44</v>
      </c>
      <c r="U7721" s="30">
        <v>638</v>
      </c>
      <c r="V7721" s="31">
        <v>22</v>
      </c>
      <c r="W7721" s="31">
        <v>6</v>
      </c>
      <c r="X7721" s="31" t="s">
        <v>25</v>
      </c>
      <c r="Y7721" s="29" t="s">
        <v>50</v>
      </c>
      <c r="Z7721" s="29" t="s">
        <v>200</v>
      </c>
      <c r="AA7721" s="29" t="s">
        <v>52</v>
      </c>
      <c r="AB7721"/>
      <c r="AC7721"/>
      <c r="AD7721"/>
      <c r="AE7721"/>
      <c r="AF7721"/>
      <c r="AG7721"/>
      <c r="AH7721"/>
      <c r="AI7721"/>
    </row>
    <row r="7722" spans="1:35" ht="15" customHeight="1" x14ac:dyDescent="0.35">
      <c r="A7722" s="23" t="s">
        <v>3518</v>
      </c>
      <c r="B7722" s="24" t="s">
        <v>473</v>
      </c>
      <c r="C7722" s="25">
        <v>284</v>
      </c>
      <c r="D7722" s="24" t="s">
        <v>22</v>
      </c>
      <c r="E7722" s="24" t="s">
        <v>156</v>
      </c>
      <c r="F7722" s="24" t="s">
        <v>52</v>
      </c>
      <c r="G7722" s="24" t="s">
        <v>29</v>
      </c>
      <c r="H7722" s="24">
        <v>20</v>
      </c>
      <c r="I7722" s="26">
        <v>5.75</v>
      </c>
      <c r="P7722" s="29" t="s">
        <v>16832</v>
      </c>
      <c r="Q7722" s="29" t="s">
        <v>16827</v>
      </c>
      <c r="R7722" s="29" t="s">
        <v>6989</v>
      </c>
      <c r="S7722" s="29" t="s">
        <v>704</v>
      </c>
      <c r="T7722" s="29" t="s">
        <v>44</v>
      </c>
      <c r="U7722" s="30">
        <v>938</v>
      </c>
      <c r="V7722" s="31">
        <v>21</v>
      </c>
      <c r="W7722" s="31">
        <v>2</v>
      </c>
      <c r="X7722" s="31" t="s">
        <v>25</v>
      </c>
      <c r="Y7722" s="29" t="s">
        <v>30</v>
      </c>
      <c r="Z7722" s="29" t="s">
        <v>200</v>
      </c>
      <c r="AA7722" s="29" t="s">
        <v>52</v>
      </c>
      <c r="AB7722"/>
      <c r="AC7722"/>
      <c r="AD7722"/>
      <c r="AE7722"/>
      <c r="AF7722"/>
      <c r="AG7722"/>
      <c r="AH7722"/>
      <c r="AI7722"/>
    </row>
    <row r="7723" spans="1:35" ht="15" customHeight="1" x14ac:dyDescent="0.35">
      <c r="A7723" s="32" t="s">
        <v>2989</v>
      </c>
      <c r="B7723" s="33" t="s">
        <v>57</v>
      </c>
      <c r="C7723" s="34">
        <v>473</v>
      </c>
      <c r="D7723" s="33" t="s">
        <v>44</v>
      </c>
      <c r="E7723" s="33" t="s">
        <v>35</v>
      </c>
      <c r="F7723" s="33" t="s">
        <v>36</v>
      </c>
      <c r="G7723" s="33" t="s">
        <v>29</v>
      </c>
      <c r="H7723" s="33">
        <v>20</v>
      </c>
      <c r="I7723" s="35">
        <v>8</v>
      </c>
      <c r="P7723" s="29" t="s">
        <v>16833</v>
      </c>
      <c r="Q7723" s="29" t="s">
        <v>558</v>
      </c>
      <c r="R7723" s="29" t="s">
        <v>135</v>
      </c>
      <c r="S7723" s="29" t="s">
        <v>16834</v>
      </c>
      <c r="T7723" s="29" t="s">
        <v>22</v>
      </c>
      <c r="U7723" s="30">
        <v>740</v>
      </c>
      <c r="V7723" s="31">
        <v>21</v>
      </c>
      <c r="W7723" s="31">
        <v>10</v>
      </c>
      <c r="X7723" s="31" t="s">
        <v>29</v>
      </c>
      <c r="Y7723" s="29" t="s">
        <v>41</v>
      </c>
      <c r="Z7723" s="29" t="s">
        <v>200</v>
      </c>
      <c r="AA7723" s="29" t="s">
        <v>52</v>
      </c>
      <c r="AB7723"/>
      <c r="AC7723"/>
      <c r="AD7723"/>
      <c r="AE7723"/>
      <c r="AF7723"/>
      <c r="AG7723"/>
      <c r="AH7723"/>
      <c r="AI7723"/>
    </row>
    <row r="7724" spans="1:35" ht="15" customHeight="1" x14ac:dyDescent="0.35">
      <c r="A7724" s="23" t="s">
        <v>911</v>
      </c>
      <c r="B7724" s="24" t="s">
        <v>16835</v>
      </c>
      <c r="C7724" s="25">
        <v>277</v>
      </c>
      <c r="D7724" s="24" t="s">
        <v>44</v>
      </c>
      <c r="E7724" s="24" t="s">
        <v>130</v>
      </c>
      <c r="F7724" s="24" t="s">
        <v>46</v>
      </c>
      <c r="G7724" s="24" t="s">
        <v>29</v>
      </c>
      <c r="H7724" s="24">
        <v>39</v>
      </c>
      <c r="I7724" s="26">
        <v>8.5</v>
      </c>
      <c r="P7724" s="29" t="s">
        <v>16836</v>
      </c>
      <c r="Q7724" s="29" t="s">
        <v>3518</v>
      </c>
      <c r="R7724" s="29" t="s">
        <v>473</v>
      </c>
      <c r="S7724" s="29" t="s">
        <v>16837</v>
      </c>
      <c r="T7724" s="29" t="s">
        <v>22</v>
      </c>
      <c r="U7724" s="30">
        <v>1201</v>
      </c>
      <c r="V7724" s="31">
        <v>21</v>
      </c>
      <c r="W7724" s="31">
        <v>8</v>
      </c>
      <c r="X7724" s="31" t="s">
        <v>29</v>
      </c>
      <c r="Y7724" s="29" t="s">
        <v>41</v>
      </c>
      <c r="Z7724" s="29" t="s">
        <v>200</v>
      </c>
      <c r="AA7724" s="29" t="s">
        <v>52</v>
      </c>
      <c r="AB7724"/>
      <c r="AC7724"/>
      <c r="AD7724"/>
      <c r="AE7724"/>
      <c r="AF7724"/>
      <c r="AG7724"/>
      <c r="AH7724"/>
      <c r="AI7724"/>
    </row>
    <row r="7725" spans="1:35" ht="15" customHeight="1" x14ac:dyDescent="0.35">
      <c r="A7725" s="32" t="s">
        <v>911</v>
      </c>
      <c r="B7725" s="33" t="s">
        <v>271</v>
      </c>
      <c r="C7725" s="34">
        <v>58</v>
      </c>
      <c r="D7725" s="33" t="s">
        <v>22</v>
      </c>
      <c r="E7725" s="33" t="s">
        <v>200</v>
      </c>
      <c r="F7725" s="33" t="s">
        <v>52</v>
      </c>
      <c r="G7725" s="33" t="s">
        <v>29</v>
      </c>
      <c r="H7725" s="33">
        <v>20</v>
      </c>
      <c r="I7725" s="35">
        <v>6.25</v>
      </c>
      <c r="P7725" s="29" t="s">
        <v>16838</v>
      </c>
      <c r="Q7725" s="29" t="s">
        <v>2989</v>
      </c>
      <c r="R7725" s="29" t="s">
        <v>57</v>
      </c>
      <c r="S7725" s="29" t="s">
        <v>1860</v>
      </c>
      <c r="T7725" s="29" t="s">
        <v>44</v>
      </c>
      <c r="U7725" s="30">
        <v>638</v>
      </c>
      <c r="V7725" s="31">
        <v>17</v>
      </c>
      <c r="W7725" s="31">
        <v>2</v>
      </c>
      <c r="X7725" s="31" t="s">
        <v>29</v>
      </c>
      <c r="Y7725" s="29" t="s">
        <v>50</v>
      </c>
      <c r="Z7725" s="29" t="s">
        <v>200</v>
      </c>
      <c r="AA7725" s="29" t="s">
        <v>52</v>
      </c>
      <c r="AB7725"/>
      <c r="AC7725"/>
      <c r="AD7725"/>
      <c r="AE7725"/>
      <c r="AF7725"/>
      <c r="AG7725"/>
      <c r="AH7725"/>
      <c r="AI7725"/>
    </row>
    <row r="7726" spans="1:35" ht="15" customHeight="1" x14ac:dyDescent="0.35">
      <c r="A7726" s="23" t="s">
        <v>911</v>
      </c>
      <c r="B7726" s="24" t="s">
        <v>1083</v>
      </c>
      <c r="C7726" s="25">
        <v>412</v>
      </c>
      <c r="D7726" s="24" t="s">
        <v>22</v>
      </c>
      <c r="E7726" s="24" t="s">
        <v>108</v>
      </c>
      <c r="F7726" s="24" t="s">
        <v>46</v>
      </c>
      <c r="G7726" s="24" t="s">
        <v>25</v>
      </c>
      <c r="H7726" s="24">
        <v>38</v>
      </c>
      <c r="I7726" s="26">
        <v>10.5</v>
      </c>
      <c r="P7726" s="29" t="s">
        <v>16839</v>
      </c>
      <c r="Q7726" s="29" t="s">
        <v>911</v>
      </c>
      <c r="R7726" s="29" t="s">
        <v>16835</v>
      </c>
      <c r="S7726" s="29" t="s">
        <v>16840</v>
      </c>
      <c r="T7726" s="29" t="s">
        <v>44</v>
      </c>
      <c r="U7726" s="30">
        <v>1041</v>
      </c>
      <c r="V7726" s="31">
        <v>22</v>
      </c>
      <c r="W7726" s="31">
        <v>10</v>
      </c>
      <c r="X7726" s="31" t="s">
        <v>25</v>
      </c>
      <c r="Y7726" s="29" t="s">
        <v>50</v>
      </c>
      <c r="Z7726" s="29" t="s">
        <v>200</v>
      </c>
      <c r="AA7726" s="29" t="s">
        <v>52</v>
      </c>
      <c r="AB7726"/>
      <c r="AC7726"/>
      <c r="AD7726"/>
      <c r="AE7726"/>
      <c r="AF7726"/>
      <c r="AG7726"/>
      <c r="AH7726"/>
      <c r="AI7726"/>
    </row>
    <row r="7727" spans="1:35" ht="15" customHeight="1" x14ac:dyDescent="0.35">
      <c r="A7727" s="32" t="s">
        <v>911</v>
      </c>
      <c r="B7727" s="33" t="s">
        <v>1083</v>
      </c>
      <c r="C7727" s="34">
        <v>221</v>
      </c>
      <c r="D7727" s="33" t="s">
        <v>44</v>
      </c>
      <c r="E7727" s="33" t="s">
        <v>324</v>
      </c>
      <c r="F7727" s="33" t="s">
        <v>118</v>
      </c>
      <c r="G7727" s="33" t="s">
        <v>25</v>
      </c>
      <c r="H7727" s="33">
        <v>32</v>
      </c>
      <c r="I7727" s="35">
        <v>12</v>
      </c>
      <c r="P7727" s="29" t="s">
        <v>16841</v>
      </c>
      <c r="Q7727" s="29" t="s">
        <v>911</v>
      </c>
      <c r="R7727" s="29" t="s">
        <v>271</v>
      </c>
      <c r="S7727" s="29" t="s">
        <v>16842</v>
      </c>
      <c r="T7727" s="29" t="s">
        <v>22</v>
      </c>
      <c r="U7727" s="30">
        <v>1179</v>
      </c>
      <c r="V7727" s="31">
        <v>21</v>
      </c>
      <c r="W7727" s="31">
        <v>4</v>
      </c>
      <c r="X7727" s="31" t="s">
        <v>29</v>
      </c>
      <c r="Y7727" s="29" t="s">
        <v>41</v>
      </c>
      <c r="Z7727" s="29" t="s">
        <v>200</v>
      </c>
      <c r="AA7727" s="29" t="s">
        <v>52</v>
      </c>
      <c r="AB7727"/>
      <c r="AC7727"/>
      <c r="AD7727"/>
      <c r="AE7727"/>
      <c r="AF7727"/>
      <c r="AG7727"/>
      <c r="AH7727"/>
      <c r="AI7727"/>
    </row>
    <row r="7728" spans="1:35" ht="15" customHeight="1" x14ac:dyDescent="0.35">
      <c r="A7728" s="23" t="s">
        <v>1515</v>
      </c>
      <c r="B7728" s="24" t="s">
        <v>145</v>
      </c>
      <c r="C7728" s="25">
        <v>242</v>
      </c>
      <c r="D7728" s="24" t="s">
        <v>22</v>
      </c>
      <c r="E7728" s="24" t="s">
        <v>71</v>
      </c>
      <c r="F7728" s="24" t="s">
        <v>72</v>
      </c>
      <c r="G7728" s="24" t="s">
        <v>25</v>
      </c>
      <c r="H7728" s="24">
        <v>17</v>
      </c>
      <c r="I7728" s="26">
        <v>15</v>
      </c>
      <c r="P7728" s="29" t="s">
        <v>16843</v>
      </c>
      <c r="Q7728" s="29" t="s">
        <v>911</v>
      </c>
      <c r="R7728" s="29" t="s">
        <v>1083</v>
      </c>
      <c r="S7728" s="29" t="s">
        <v>16844</v>
      </c>
      <c r="T7728" s="29" t="s">
        <v>22</v>
      </c>
      <c r="U7728" s="30">
        <v>492</v>
      </c>
      <c r="V7728" s="31">
        <v>20</v>
      </c>
      <c r="W7728" s="31">
        <v>4</v>
      </c>
      <c r="X7728" s="31" t="s">
        <v>29</v>
      </c>
      <c r="Y7728" s="29" t="s">
        <v>50</v>
      </c>
      <c r="Z7728" s="29" t="s">
        <v>200</v>
      </c>
      <c r="AA7728" s="29" t="s">
        <v>52</v>
      </c>
      <c r="AB7728"/>
      <c r="AC7728"/>
      <c r="AD7728"/>
      <c r="AE7728"/>
      <c r="AF7728"/>
      <c r="AG7728"/>
      <c r="AH7728"/>
      <c r="AI7728"/>
    </row>
    <row r="7729" spans="1:35" ht="15" customHeight="1" x14ac:dyDescent="0.35">
      <c r="A7729" s="32" t="s">
        <v>15632</v>
      </c>
      <c r="B7729" s="33" t="s">
        <v>1121</v>
      </c>
      <c r="C7729" s="34">
        <v>454</v>
      </c>
      <c r="D7729" s="33" t="s">
        <v>44</v>
      </c>
      <c r="E7729" s="33" t="s">
        <v>259</v>
      </c>
      <c r="F7729" s="33" t="s">
        <v>46</v>
      </c>
      <c r="G7729" s="33" t="s">
        <v>25</v>
      </c>
      <c r="H7729" s="33">
        <v>17</v>
      </c>
      <c r="I7729" s="35">
        <v>10.75</v>
      </c>
      <c r="P7729" s="29" t="s">
        <v>16845</v>
      </c>
      <c r="Q7729" s="29" t="s">
        <v>911</v>
      </c>
      <c r="R7729" s="29" t="s">
        <v>1083</v>
      </c>
      <c r="S7729" s="29" t="s">
        <v>16846</v>
      </c>
      <c r="T7729" s="29" t="s">
        <v>44</v>
      </c>
      <c r="U7729" s="30">
        <v>823</v>
      </c>
      <c r="V7729" s="31">
        <v>22</v>
      </c>
      <c r="W7729" s="31">
        <v>4</v>
      </c>
      <c r="X7729" s="31" t="s">
        <v>29</v>
      </c>
      <c r="Y7729" s="29" t="s">
        <v>50</v>
      </c>
      <c r="Z7729" s="29" t="s">
        <v>200</v>
      </c>
      <c r="AA7729" s="29" t="s">
        <v>52</v>
      </c>
      <c r="AB7729"/>
      <c r="AC7729"/>
      <c r="AD7729"/>
      <c r="AE7729"/>
      <c r="AF7729"/>
      <c r="AG7729"/>
      <c r="AH7729"/>
      <c r="AI7729"/>
    </row>
    <row r="7730" spans="1:35" ht="15" customHeight="1" x14ac:dyDescent="0.35">
      <c r="A7730" s="23" t="s">
        <v>16847</v>
      </c>
      <c r="B7730" s="24" t="s">
        <v>1065</v>
      </c>
      <c r="C7730" s="25">
        <v>270</v>
      </c>
      <c r="D7730" s="24" t="s">
        <v>44</v>
      </c>
      <c r="E7730" s="24" t="s">
        <v>245</v>
      </c>
      <c r="F7730" s="24" t="s">
        <v>36</v>
      </c>
      <c r="G7730" s="24" t="s">
        <v>25</v>
      </c>
      <c r="H7730" s="24">
        <v>31</v>
      </c>
      <c r="I7730" s="26">
        <v>16.25</v>
      </c>
      <c r="P7730" s="29" t="s">
        <v>16848</v>
      </c>
      <c r="Q7730" s="29" t="s">
        <v>1515</v>
      </c>
      <c r="R7730" s="29" t="s">
        <v>145</v>
      </c>
      <c r="S7730" s="29" t="s">
        <v>16849</v>
      </c>
      <c r="T7730" s="29" t="s">
        <v>22</v>
      </c>
      <c r="U7730" s="30">
        <v>509</v>
      </c>
      <c r="V7730" s="31">
        <v>19</v>
      </c>
      <c r="W7730" s="31">
        <v>4</v>
      </c>
      <c r="X7730" s="31" t="s">
        <v>29</v>
      </c>
      <c r="Y7730" s="29" t="s">
        <v>50</v>
      </c>
      <c r="Z7730" s="29" t="s">
        <v>200</v>
      </c>
      <c r="AA7730" s="29" t="s">
        <v>52</v>
      </c>
      <c r="AB7730"/>
      <c r="AC7730"/>
      <c r="AD7730"/>
      <c r="AE7730"/>
      <c r="AF7730"/>
      <c r="AG7730"/>
      <c r="AH7730"/>
      <c r="AI7730"/>
    </row>
    <row r="7731" spans="1:35" ht="15" customHeight="1" x14ac:dyDescent="0.35">
      <c r="A7731" s="32" t="s">
        <v>914</v>
      </c>
      <c r="B7731" s="33" t="s">
        <v>1700</v>
      </c>
      <c r="C7731" s="34">
        <v>320</v>
      </c>
      <c r="D7731" s="33" t="s">
        <v>44</v>
      </c>
      <c r="E7731" s="33" t="s">
        <v>136</v>
      </c>
      <c r="F7731" s="33" t="s">
        <v>86</v>
      </c>
      <c r="G7731" s="33" t="s">
        <v>29</v>
      </c>
      <c r="H7731" s="33">
        <v>31</v>
      </c>
      <c r="I7731" s="35">
        <v>7.25</v>
      </c>
      <c r="P7731" s="29" t="s">
        <v>16850</v>
      </c>
      <c r="Q7731" s="29" t="s">
        <v>15632</v>
      </c>
      <c r="R7731" s="29" t="s">
        <v>1121</v>
      </c>
      <c r="S7731" s="29" t="s">
        <v>16851</v>
      </c>
      <c r="T7731" s="29" t="s">
        <v>44</v>
      </c>
      <c r="U7731" s="30">
        <v>225</v>
      </c>
      <c r="V7731" s="31">
        <v>20</v>
      </c>
      <c r="W7731" s="31">
        <v>4</v>
      </c>
      <c r="X7731" s="31" t="s">
        <v>25</v>
      </c>
      <c r="Y7731" s="29" t="s">
        <v>30</v>
      </c>
      <c r="Z7731" s="29" t="s">
        <v>200</v>
      </c>
      <c r="AA7731" s="29" t="s">
        <v>52</v>
      </c>
      <c r="AB7731"/>
      <c r="AC7731"/>
      <c r="AD7731"/>
      <c r="AE7731"/>
      <c r="AF7731"/>
      <c r="AG7731"/>
      <c r="AH7731"/>
      <c r="AI7731"/>
    </row>
    <row r="7732" spans="1:35" ht="15" customHeight="1" x14ac:dyDescent="0.35">
      <c r="A7732" s="23" t="s">
        <v>212</v>
      </c>
      <c r="B7732" s="24" t="s">
        <v>661</v>
      </c>
      <c r="C7732" s="25">
        <v>215</v>
      </c>
      <c r="D7732" s="24" t="s">
        <v>44</v>
      </c>
      <c r="E7732" s="24" t="s">
        <v>181</v>
      </c>
      <c r="F7732" s="24" t="s">
        <v>24</v>
      </c>
      <c r="G7732" s="24" t="s">
        <v>25</v>
      </c>
      <c r="H7732" s="24">
        <v>36</v>
      </c>
      <c r="I7732" s="26">
        <v>13.5</v>
      </c>
      <c r="P7732" s="29" t="s">
        <v>16852</v>
      </c>
      <c r="Q7732" s="29" t="s">
        <v>16847</v>
      </c>
      <c r="R7732" s="29" t="s">
        <v>1065</v>
      </c>
      <c r="S7732" s="29" t="s">
        <v>2036</v>
      </c>
      <c r="T7732" s="29" t="s">
        <v>44</v>
      </c>
      <c r="U7732" s="30">
        <v>216</v>
      </c>
      <c r="V7732" s="31">
        <v>18</v>
      </c>
      <c r="W7732" s="31">
        <v>2</v>
      </c>
      <c r="X7732" s="31" t="s">
        <v>29</v>
      </c>
      <c r="Y7732" s="29" t="s">
        <v>30</v>
      </c>
      <c r="Z7732" s="29" t="s">
        <v>200</v>
      </c>
      <c r="AA7732" s="29" t="s">
        <v>52</v>
      </c>
      <c r="AB7732"/>
      <c r="AC7732"/>
      <c r="AD7732"/>
      <c r="AE7732"/>
      <c r="AF7732"/>
      <c r="AG7732"/>
      <c r="AH7732"/>
      <c r="AI7732"/>
    </row>
    <row r="7733" spans="1:35" ht="15" customHeight="1" x14ac:dyDescent="0.35">
      <c r="A7733" s="32" t="s">
        <v>936</v>
      </c>
      <c r="B7733" s="33" t="s">
        <v>601</v>
      </c>
      <c r="C7733" s="34">
        <v>195</v>
      </c>
      <c r="D7733" s="33" t="s">
        <v>22</v>
      </c>
      <c r="E7733" s="33" t="s">
        <v>108</v>
      </c>
      <c r="F7733" s="33" t="s">
        <v>46</v>
      </c>
      <c r="G7733" s="33" t="s">
        <v>29</v>
      </c>
      <c r="H7733" s="33">
        <v>35</v>
      </c>
      <c r="I7733" s="35">
        <v>8.5</v>
      </c>
      <c r="P7733" s="29" t="s">
        <v>16853</v>
      </c>
      <c r="Q7733" s="29" t="s">
        <v>914</v>
      </c>
      <c r="R7733" s="29" t="s">
        <v>1700</v>
      </c>
      <c r="S7733" s="29" t="s">
        <v>16854</v>
      </c>
      <c r="T7733" s="29" t="s">
        <v>44</v>
      </c>
      <c r="U7733" s="30">
        <v>433</v>
      </c>
      <c r="V7733" s="31">
        <v>19</v>
      </c>
      <c r="W7733" s="31">
        <v>4</v>
      </c>
      <c r="X7733" s="31" t="s">
        <v>29</v>
      </c>
      <c r="Y7733" s="29" t="s">
        <v>41</v>
      </c>
      <c r="Z7733" s="29" t="s">
        <v>200</v>
      </c>
      <c r="AA7733" s="29" t="s">
        <v>52</v>
      </c>
      <c r="AB7733"/>
      <c r="AC7733"/>
      <c r="AD7733"/>
      <c r="AE7733"/>
      <c r="AF7733"/>
      <c r="AG7733"/>
      <c r="AH7733"/>
      <c r="AI7733"/>
    </row>
    <row r="7734" spans="1:35" ht="15" customHeight="1" x14ac:dyDescent="0.35">
      <c r="A7734" s="23" t="s">
        <v>2144</v>
      </c>
      <c r="B7734" s="24" t="s">
        <v>265</v>
      </c>
      <c r="C7734" s="25">
        <v>450</v>
      </c>
      <c r="D7734" s="24" t="s">
        <v>44</v>
      </c>
      <c r="E7734" s="24" t="s">
        <v>124</v>
      </c>
      <c r="F7734" s="24" t="s">
        <v>52</v>
      </c>
      <c r="G7734" s="24" t="s">
        <v>29</v>
      </c>
      <c r="H7734" s="24">
        <v>17</v>
      </c>
      <c r="I7734" s="26">
        <v>8</v>
      </c>
      <c r="P7734" s="29" t="s">
        <v>16855</v>
      </c>
      <c r="Q7734" s="29" t="s">
        <v>212</v>
      </c>
      <c r="R7734" s="29" t="s">
        <v>661</v>
      </c>
      <c r="S7734" s="29" t="s">
        <v>16856</v>
      </c>
      <c r="T7734" s="29" t="s">
        <v>44</v>
      </c>
      <c r="U7734" s="30">
        <v>825</v>
      </c>
      <c r="V7734" s="31">
        <v>22</v>
      </c>
      <c r="W7734" s="31">
        <v>4</v>
      </c>
      <c r="X7734" s="31" t="s">
        <v>29</v>
      </c>
      <c r="Y7734" s="29" t="s">
        <v>41</v>
      </c>
      <c r="Z7734" s="29" t="s">
        <v>200</v>
      </c>
      <c r="AA7734" s="29" t="s">
        <v>52</v>
      </c>
      <c r="AB7734"/>
      <c r="AC7734"/>
      <c r="AD7734"/>
      <c r="AE7734"/>
      <c r="AF7734"/>
      <c r="AG7734"/>
      <c r="AH7734"/>
      <c r="AI7734"/>
    </row>
    <row r="7735" spans="1:35" ht="15" customHeight="1" x14ac:dyDescent="0.35">
      <c r="A7735" s="32" t="s">
        <v>2144</v>
      </c>
      <c r="B7735" s="33" t="s">
        <v>629</v>
      </c>
      <c r="C7735" s="34">
        <v>224</v>
      </c>
      <c r="D7735" s="33" t="s">
        <v>22</v>
      </c>
      <c r="E7735" s="33" t="s">
        <v>219</v>
      </c>
      <c r="F7735" s="33" t="s">
        <v>139</v>
      </c>
      <c r="G7735" s="33" t="s">
        <v>25</v>
      </c>
      <c r="H7735" s="33">
        <v>17</v>
      </c>
      <c r="I7735" s="35">
        <v>11.25</v>
      </c>
      <c r="P7735" s="29" t="s">
        <v>16857</v>
      </c>
      <c r="Q7735" s="29" t="s">
        <v>936</v>
      </c>
      <c r="R7735" s="29" t="s">
        <v>601</v>
      </c>
      <c r="S7735" s="29" t="s">
        <v>16858</v>
      </c>
      <c r="T7735" s="29" t="s">
        <v>22</v>
      </c>
      <c r="U7735" s="30">
        <v>146</v>
      </c>
      <c r="V7735" s="31">
        <v>23</v>
      </c>
      <c r="W7735" s="31">
        <v>10</v>
      </c>
      <c r="X7735" s="31" t="s">
        <v>29</v>
      </c>
      <c r="Y7735" s="29" t="s">
        <v>30</v>
      </c>
      <c r="Z7735" s="29" t="s">
        <v>200</v>
      </c>
      <c r="AA7735" s="29" t="s">
        <v>52</v>
      </c>
      <c r="AB7735"/>
      <c r="AC7735"/>
      <c r="AD7735"/>
      <c r="AE7735"/>
      <c r="AF7735"/>
      <c r="AG7735"/>
      <c r="AH7735"/>
      <c r="AI7735"/>
    </row>
    <row r="7736" spans="1:35" ht="15" customHeight="1" x14ac:dyDescent="0.35">
      <c r="A7736" s="23" t="s">
        <v>2144</v>
      </c>
      <c r="B7736" s="24" t="s">
        <v>1042</v>
      </c>
      <c r="C7736" s="25">
        <v>284</v>
      </c>
      <c r="D7736" s="24" t="s">
        <v>22</v>
      </c>
      <c r="E7736" s="24" t="s">
        <v>245</v>
      </c>
      <c r="F7736" s="24" t="s">
        <v>36</v>
      </c>
      <c r="G7736" s="24" t="s">
        <v>29</v>
      </c>
      <c r="H7736" s="24">
        <v>40</v>
      </c>
      <c r="I7736" s="26">
        <v>7.75</v>
      </c>
      <c r="P7736" s="29" t="s">
        <v>16859</v>
      </c>
      <c r="Q7736" s="29" t="s">
        <v>2144</v>
      </c>
      <c r="R7736" s="29" t="s">
        <v>265</v>
      </c>
      <c r="S7736" s="29" t="s">
        <v>16860</v>
      </c>
      <c r="T7736" s="29" t="s">
        <v>44</v>
      </c>
      <c r="U7736" s="30">
        <v>502</v>
      </c>
      <c r="V7736" s="31">
        <v>20</v>
      </c>
      <c r="W7736" s="31">
        <v>4</v>
      </c>
      <c r="X7736" s="31" t="s">
        <v>25</v>
      </c>
      <c r="Y7736" s="29" t="s">
        <v>50</v>
      </c>
      <c r="Z7736" s="29" t="s">
        <v>200</v>
      </c>
      <c r="AA7736" s="29" t="s">
        <v>52</v>
      </c>
      <c r="AB7736"/>
      <c r="AC7736"/>
      <c r="AD7736"/>
      <c r="AE7736"/>
      <c r="AF7736"/>
      <c r="AG7736"/>
      <c r="AH7736"/>
      <c r="AI7736"/>
    </row>
    <row r="7737" spans="1:35" ht="15" customHeight="1" x14ac:dyDescent="0.35">
      <c r="A7737" s="32" t="s">
        <v>2144</v>
      </c>
      <c r="B7737" s="33" t="s">
        <v>82</v>
      </c>
      <c r="C7737" s="34">
        <v>397</v>
      </c>
      <c r="D7737" s="33" t="s">
        <v>44</v>
      </c>
      <c r="E7737" s="33" t="s">
        <v>266</v>
      </c>
      <c r="F7737" s="33" t="s">
        <v>78</v>
      </c>
      <c r="G7737" s="33" t="s">
        <v>25</v>
      </c>
      <c r="H7737" s="33">
        <v>35</v>
      </c>
      <c r="I7737" s="35">
        <v>10.25</v>
      </c>
      <c r="P7737" s="29" t="s">
        <v>16861</v>
      </c>
      <c r="Q7737" s="29" t="s">
        <v>2144</v>
      </c>
      <c r="R7737" s="29" t="s">
        <v>629</v>
      </c>
      <c r="S7737" s="29" t="s">
        <v>2777</v>
      </c>
      <c r="T7737" s="29" t="s">
        <v>22</v>
      </c>
      <c r="U7737" s="30">
        <v>1235</v>
      </c>
      <c r="V7737" s="31">
        <v>18</v>
      </c>
      <c r="W7737" s="31">
        <v>2</v>
      </c>
      <c r="X7737" s="31" t="s">
        <v>29</v>
      </c>
      <c r="Y7737" s="29" t="s">
        <v>30</v>
      </c>
      <c r="Z7737" s="29" t="s">
        <v>200</v>
      </c>
      <c r="AA7737" s="29" t="s">
        <v>52</v>
      </c>
      <c r="AB7737"/>
      <c r="AC7737"/>
      <c r="AD7737"/>
      <c r="AE7737"/>
      <c r="AF7737"/>
      <c r="AG7737"/>
      <c r="AH7737"/>
      <c r="AI7737"/>
    </row>
    <row r="7738" spans="1:35" ht="15" customHeight="1" x14ac:dyDescent="0.35">
      <c r="A7738" s="23" t="s">
        <v>2519</v>
      </c>
      <c r="B7738" s="24" t="s">
        <v>16862</v>
      </c>
      <c r="C7738" s="25">
        <v>192</v>
      </c>
      <c r="D7738" s="24" t="s">
        <v>44</v>
      </c>
      <c r="E7738" s="24" t="s">
        <v>130</v>
      </c>
      <c r="F7738" s="24" t="s">
        <v>46</v>
      </c>
      <c r="G7738" s="24" t="s">
        <v>29</v>
      </c>
      <c r="H7738" s="24">
        <v>32</v>
      </c>
      <c r="I7738" s="26">
        <v>7.5</v>
      </c>
      <c r="P7738" s="29" t="s">
        <v>16863</v>
      </c>
      <c r="Q7738" s="29" t="s">
        <v>2144</v>
      </c>
      <c r="R7738" s="29" t="s">
        <v>1042</v>
      </c>
      <c r="S7738" s="29" t="s">
        <v>16864</v>
      </c>
      <c r="T7738" s="29" t="s">
        <v>22</v>
      </c>
      <c r="U7738" s="30">
        <v>404</v>
      </c>
      <c r="V7738" s="31">
        <v>22</v>
      </c>
      <c r="W7738" s="31">
        <v>10</v>
      </c>
      <c r="X7738" s="31" t="s">
        <v>25</v>
      </c>
      <c r="Y7738" s="29" t="s">
        <v>30</v>
      </c>
      <c r="Z7738" s="29" t="s">
        <v>200</v>
      </c>
      <c r="AA7738" s="29" t="s">
        <v>52</v>
      </c>
      <c r="AB7738"/>
      <c r="AC7738"/>
      <c r="AD7738"/>
      <c r="AE7738"/>
      <c r="AF7738"/>
      <c r="AG7738"/>
      <c r="AH7738"/>
      <c r="AI7738"/>
    </row>
    <row r="7739" spans="1:35" ht="15" customHeight="1" x14ac:dyDescent="0.35">
      <c r="A7739" s="32" t="s">
        <v>8686</v>
      </c>
      <c r="B7739" s="33" t="s">
        <v>8051</v>
      </c>
      <c r="C7739" s="34">
        <v>60</v>
      </c>
      <c r="D7739" s="33" t="s">
        <v>44</v>
      </c>
      <c r="E7739" s="33" t="s">
        <v>173</v>
      </c>
      <c r="F7739" s="33" t="s">
        <v>46</v>
      </c>
      <c r="G7739" s="33" t="s">
        <v>25</v>
      </c>
      <c r="H7739" s="33">
        <v>19</v>
      </c>
      <c r="I7739" s="35">
        <v>11</v>
      </c>
      <c r="P7739" s="29" t="s">
        <v>16865</v>
      </c>
      <c r="Q7739" s="29" t="s">
        <v>2144</v>
      </c>
      <c r="R7739" s="29" t="s">
        <v>82</v>
      </c>
      <c r="S7739" s="29" t="s">
        <v>16866</v>
      </c>
      <c r="T7739" s="29" t="s">
        <v>44</v>
      </c>
      <c r="U7739" s="30">
        <v>690</v>
      </c>
      <c r="V7739" s="31">
        <v>20</v>
      </c>
      <c r="W7739" s="31">
        <v>4</v>
      </c>
      <c r="X7739" s="31" t="s">
        <v>29</v>
      </c>
      <c r="Y7739" s="29" t="s">
        <v>41</v>
      </c>
      <c r="Z7739" s="29" t="s">
        <v>200</v>
      </c>
      <c r="AA7739" s="29" t="s">
        <v>52</v>
      </c>
      <c r="AB7739"/>
      <c r="AC7739"/>
      <c r="AD7739"/>
      <c r="AE7739"/>
      <c r="AF7739"/>
      <c r="AG7739"/>
      <c r="AH7739"/>
      <c r="AI7739"/>
    </row>
    <row r="7740" spans="1:35" ht="15" customHeight="1" x14ac:dyDescent="0.35">
      <c r="A7740" s="23" t="s">
        <v>951</v>
      </c>
      <c r="B7740" s="24" t="s">
        <v>819</v>
      </c>
      <c r="C7740" s="25">
        <v>271</v>
      </c>
      <c r="D7740" s="24" t="s">
        <v>44</v>
      </c>
      <c r="E7740" s="24" t="s">
        <v>77</v>
      </c>
      <c r="F7740" s="24" t="s">
        <v>78</v>
      </c>
      <c r="G7740" s="24" t="s">
        <v>29</v>
      </c>
      <c r="H7740" s="24">
        <v>18</v>
      </c>
      <c r="I7740" s="26">
        <v>9</v>
      </c>
      <c r="P7740" s="29" t="s">
        <v>16867</v>
      </c>
      <c r="Q7740" s="29" t="s">
        <v>2519</v>
      </c>
      <c r="R7740" s="29" t="s">
        <v>16862</v>
      </c>
      <c r="S7740" s="29" t="s">
        <v>16868</v>
      </c>
      <c r="T7740" s="29" t="s">
        <v>44</v>
      </c>
      <c r="U7740" s="30">
        <v>164</v>
      </c>
      <c r="V7740" s="31">
        <v>23</v>
      </c>
      <c r="W7740" s="31">
        <v>8</v>
      </c>
      <c r="X7740" s="31" t="s">
        <v>29</v>
      </c>
      <c r="Y7740" s="29" t="s">
        <v>30</v>
      </c>
      <c r="Z7740" s="29" t="s">
        <v>200</v>
      </c>
      <c r="AA7740" s="29" t="s">
        <v>52</v>
      </c>
      <c r="AB7740"/>
      <c r="AC7740"/>
      <c r="AD7740"/>
      <c r="AE7740"/>
      <c r="AF7740"/>
      <c r="AG7740"/>
      <c r="AH7740"/>
      <c r="AI7740"/>
    </row>
    <row r="7741" spans="1:35" ht="15" customHeight="1" x14ac:dyDescent="0.35">
      <c r="A7741" s="32" t="s">
        <v>951</v>
      </c>
      <c r="B7741" s="33" t="s">
        <v>4453</v>
      </c>
      <c r="C7741" s="34">
        <v>293</v>
      </c>
      <c r="D7741" s="33" t="s">
        <v>44</v>
      </c>
      <c r="E7741" s="33" t="s">
        <v>102</v>
      </c>
      <c r="F7741" s="33" t="s">
        <v>52</v>
      </c>
      <c r="G7741" s="33" t="s">
        <v>25</v>
      </c>
      <c r="H7741" s="33">
        <v>20</v>
      </c>
      <c r="I7741" s="35">
        <v>17.25</v>
      </c>
      <c r="P7741" s="29" t="s">
        <v>16869</v>
      </c>
      <c r="Q7741" s="29" t="s">
        <v>8686</v>
      </c>
      <c r="R7741" s="29" t="s">
        <v>8051</v>
      </c>
      <c r="S7741" s="29" t="s">
        <v>16870</v>
      </c>
      <c r="T7741" s="29" t="s">
        <v>44</v>
      </c>
      <c r="U7741" s="30">
        <v>347</v>
      </c>
      <c r="V7741" s="31">
        <v>18</v>
      </c>
      <c r="W7741" s="31">
        <v>4</v>
      </c>
      <c r="X7741" s="31" t="s">
        <v>29</v>
      </c>
      <c r="Y7741" s="29" t="s">
        <v>41</v>
      </c>
      <c r="Z7741" s="29" t="s">
        <v>200</v>
      </c>
      <c r="AA7741" s="29" t="s">
        <v>52</v>
      </c>
      <c r="AB7741"/>
      <c r="AC7741"/>
      <c r="AD7741"/>
      <c r="AE7741"/>
      <c r="AF7741"/>
      <c r="AG7741"/>
      <c r="AH7741"/>
      <c r="AI7741"/>
    </row>
    <row r="7742" spans="1:35" ht="15" customHeight="1" x14ac:dyDescent="0.35">
      <c r="A7742" s="23" t="s">
        <v>956</v>
      </c>
      <c r="B7742" s="24" t="s">
        <v>2773</v>
      </c>
      <c r="C7742" s="25">
        <v>430</v>
      </c>
      <c r="D7742" s="24" t="s">
        <v>44</v>
      </c>
      <c r="E7742" s="24" t="s">
        <v>156</v>
      </c>
      <c r="F7742" s="24" t="s">
        <v>52</v>
      </c>
      <c r="G7742" s="24" t="s">
        <v>29</v>
      </c>
      <c r="H7742" s="24">
        <v>18</v>
      </c>
      <c r="I7742" s="26">
        <v>8.25</v>
      </c>
      <c r="P7742" s="29" t="s">
        <v>16871</v>
      </c>
      <c r="Q7742" s="29" t="s">
        <v>951</v>
      </c>
      <c r="R7742" s="29" t="s">
        <v>819</v>
      </c>
      <c r="S7742" s="29" t="s">
        <v>16872</v>
      </c>
      <c r="T7742" s="29" t="s">
        <v>44</v>
      </c>
      <c r="U7742" s="30">
        <v>791</v>
      </c>
      <c r="V7742" s="31">
        <v>19</v>
      </c>
      <c r="W7742" s="31">
        <v>4</v>
      </c>
      <c r="X7742" s="31" t="s">
        <v>29</v>
      </c>
      <c r="Y7742" s="29" t="s">
        <v>50</v>
      </c>
      <c r="Z7742" s="29" t="s">
        <v>200</v>
      </c>
      <c r="AA7742" s="29" t="s">
        <v>52</v>
      </c>
      <c r="AB7742"/>
      <c r="AC7742"/>
      <c r="AD7742"/>
      <c r="AE7742"/>
      <c r="AF7742"/>
      <c r="AG7742"/>
      <c r="AH7742"/>
      <c r="AI7742"/>
    </row>
    <row r="7743" spans="1:35" ht="15" customHeight="1" x14ac:dyDescent="0.35">
      <c r="A7743" s="32" t="s">
        <v>506</v>
      </c>
      <c r="B7743" s="33" t="s">
        <v>16873</v>
      </c>
      <c r="C7743" s="34">
        <v>179</v>
      </c>
      <c r="D7743" s="33" t="s">
        <v>44</v>
      </c>
      <c r="E7743" s="33" t="s">
        <v>164</v>
      </c>
      <c r="F7743" s="33" t="s">
        <v>52</v>
      </c>
      <c r="G7743" s="33" t="s">
        <v>25</v>
      </c>
      <c r="H7743" s="33">
        <v>19</v>
      </c>
      <c r="I7743" s="35">
        <v>12.5</v>
      </c>
      <c r="P7743" s="29" t="s">
        <v>16874</v>
      </c>
      <c r="Q7743" s="29" t="s">
        <v>951</v>
      </c>
      <c r="R7743" s="29" t="s">
        <v>4453</v>
      </c>
      <c r="S7743" s="29" t="s">
        <v>16875</v>
      </c>
      <c r="T7743" s="29" t="s">
        <v>44</v>
      </c>
      <c r="U7743" s="30">
        <v>578</v>
      </c>
      <c r="V7743" s="31">
        <v>20</v>
      </c>
      <c r="W7743" s="31">
        <v>4</v>
      </c>
      <c r="X7743" s="31" t="s">
        <v>29</v>
      </c>
      <c r="Y7743" s="29" t="s">
        <v>30</v>
      </c>
      <c r="Z7743" s="29" t="s">
        <v>200</v>
      </c>
      <c r="AA7743" s="29" t="s">
        <v>52</v>
      </c>
      <c r="AB7743"/>
      <c r="AC7743"/>
      <c r="AD7743"/>
      <c r="AE7743"/>
      <c r="AF7743"/>
      <c r="AG7743"/>
      <c r="AH7743"/>
      <c r="AI7743"/>
    </row>
    <row r="7744" spans="1:35" ht="15" customHeight="1" x14ac:dyDescent="0.35">
      <c r="A7744" s="23" t="s">
        <v>506</v>
      </c>
      <c r="B7744" s="24" t="s">
        <v>194</v>
      </c>
      <c r="C7744" s="25">
        <v>274</v>
      </c>
      <c r="D7744" s="24" t="s">
        <v>44</v>
      </c>
      <c r="E7744" s="24" t="s">
        <v>23</v>
      </c>
      <c r="F7744" s="24" t="s">
        <v>24</v>
      </c>
      <c r="G7744" s="24" t="s">
        <v>29</v>
      </c>
      <c r="H7744" s="24">
        <v>17</v>
      </c>
      <c r="I7744" s="26">
        <v>8</v>
      </c>
      <c r="P7744" s="29" t="s">
        <v>16876</v>
      </c>
      <c r="Q7744" s="29" t="s">
        <v>956</v>
      </c>
      <c r="R7744" s="29" t="s">
        <v>2773</v>
      </c>
      <c r="S7744" s="29" t="s">
        <v>11517</v>
      </c>
      <c r="T7744" s="29" t="s">
        <v>44</v>
      </c>
      <c r="U7744" s="30">
        <v>952</v>
      </c>
      <c r="V7744" s="31">
        <v>21</v>
      </c>
      <c r="W7744" s="31">
        <v>10</v>
      </c>
      <c r="X7744" s="31" t="s">
        <v>25</v>
      </c>
      <c r="Y7744" s="29" t="s">
        <v>41</v>
      </c>
      <c r="Z7744" s="29" t="s">
        <v>200</v>
      </c>
      <c r="AA7744" s="29" t="s">
        <v>52</v>
      </c>
      <c r="AB7744"/>
      <c r="AC7744"/>
      <c r="AD7744"/>
      <c r="AE7744"/>
      <c r="AF7744"/>
      <c r="AG7744"/>
      <c r="AH7744"/>
      <c r="AI7744"/>
    </row>
    <row r="7745" spans="1:35" ht="15" customHeight="1" x14ac:dyDescent="0.35">
      <c r="A7745" s="32" t="s">
        <v>506</v>
      </c>
      <c r="B7745" s="33" t="s">
        <v>57</v>
      </c>
      <c r="C7745" s="34">
        <v>91</v>
      </c>
      <c r="D7745" s="33" t="s">
        <v>22</v>
      </c>
      <c r="E7745" s="33" t="s">
        <v>232</v>
      </c>
      <c r="F7745" s="33" t="s">
        <v>32</v>
      </c>
      <c r="G7745" s="33" t="s">
        <v>25</v>
      </c>
      <c r="H7745" s="33">
        <v>30</v>
      </c>
      <c r="I7745" s="35">
        <v>12</v>
      </c>
      <c r="P7745" s="29" t="s">
        <v>16877</v>
      </c>
      <c r="Q7745" s="29" t="s">
        <v>506</v>
      </c>
      <c r="R7745" s="29" t="s">
        <v>16873</v>
      </c>
      <c r="S7745" s="29" t="s">
        <v>16007</v>
      </c>
      <c r="T7745" s="29" t="s">
        <v>44</v>
      </c>
      <c r="U7745" s="30">
        <v>410</v>
      </c>
      <c r="V7745" s="31">
        <v>19</v>
      </c>
      <c r="W7745" s="31">
        <v>4</v>
      </c>
      <c r="X7745" s="31" t="s">
        <v>25</v>
      </c>
      <c r="Y7745" s="29" t="s">
        <v>41</v>
      </c>
      <c r="Z7745" s="29" t="s">
        <v>200</v>
      </c>
      <c r="AA7745" s="29" t="s">
        <v>52</v>
      </c>
      <c r="AB7745"/>
      <c r="AC7745"/>
      <c r="AD7745"/>
      <c r="AE7745"/>
      <c r="AF7745"/>
      <c r="AG7745"/>
      <c r="AH7745"/>
      <c r="AI7745"/>
    </row>
    <row r="7746" spans="1:35" ht="15" customHeight="1" x14ac:dyDescent="0.35">
      <c r="A7746" s="23" t="s">
        <v>506</v>
      </c>
      <c r="B7746" s="24" t="s">
        <v>278</v>
      </c>
      <c r="C7746" s="25">
        <v>115</v>
      </c>
      <c r="D7746" s="24" t="s">
        <v>44</v>
      </c>
      <c r="E7746" s="24" t="s">
        <v>555</v>
      </c>
      <c r="F7746" s="24" t="s">
        <v>86</v>
      </c>
      <c r="G7746" s="24" t="s">
        <v>29</v>
      </c>
      <c r="H7746" s="24">
        <v>18</v>
      </c>
      <c r="I7746" s="26">
        <v>8.5</v>
      </c>
      <c r="P7746" s="29" t="s">
        <v>16878</v>
      </c>
      <c r="Q7746" s="29" t="s">
        <v>506</v>
      </c>
      <c r="R7746" s="29" t="s">
        <v>194</v>
      </c>
      <c r="S7746" s="29" t="s">
        <v>7962</v>
      </c>
      <c r="T7746" s="29" t="s">
        <v>44</v>
      </c>
      <c r="U7746" s="30">
        <v>507</v>
      </c>
      <c r="V7746" s="31">
        <v>18</v>
      </c>
      <c r="W7746" s="31">
        <v>2</v>
      </c>
      <c r="X7746" s="31" t="s">
        <v>29</v>
      </c>
      <c r="Y7746" s="29" t="s">
        <v>50</v>
      </c>
      <c r="Z7746" s="29" t="s">
        <v>200</v>
      </c>
      <c r="AA7746" s="29" t="s">
        <v>52</v>
      </c>
      <c r="AB7746"/>
      <c r="AC7746"/>
      <c r="AD7746"/>
      <c r="AE7746"/>
      <c r="AF7746"/>
      <c r="AG7746"/>
      <c r="AH7746"/>
      <c r="AI7746"/>
    </row>
    <row r="7747" spans="1:35" ht="15" customHeight="1" x14ac:dyDescent="0.35">
      <c r="A7747" s="32" t="s">
        <v>1248</v>
      </c>
      <c r="B7747" s="33" t="s">
        <v>401</v>
      </c>
      <c r="C7747" s="34">
        <v>63</v>
      </c>
      <c r="D7747" s="33" t="s">
        <v>44</v>
      </c>
      <c r="E7747" s="33" t="s">
        <v>250</v>
      </c>
      <c r="F7747" s="33" t="s">
        <v>36</v>
      </c>
      <c r="G7747" s="33" t="s">
        <v>29</v>
      </c>
      <c r="H7747" s="33">
        <v>34</v>
      </c>
      <c r="I7747" s="35">
        <v>8.75</v>
      </c>
      <c r="P7747" s="29" t="s">
        <v>16879</v>
      </c>
      <c r="Q7747" s="29" t="s">
        <v>506</v>
      </c>
      <c r="R7747" s="29" t="s">
        <v>57</v>
      </c>
      <c r="S7747" s="29" t="s">
        <v>16880</v>
      </c>
      <c r="T7747" s="29" t="s">
        <v>22</v>
      </c>
      <c r="U7747" s="30">
        <v>1115</v>
      </c>
      <c r="V7747" s="31">
        <v>26</v>
      </c>
      <c r="W7747" s="31">
        <v>2</v>
      </c>
      <c r="X7747" s="31" t="s">
        <v>29</v>
      </c>
      <c r="Y7747" s="29" t="s">
        <v>30</v>
      </c>
      <c r="Z7747" s="29" t="s">
        <v>200</v>
      </c>
      <c r="AA7747" s="29" t="s">
        <v>52</v>
      </c>
      <c r="AB7747"/>
      <c r="AC7747"/>
      <c r="AD7747"/>
      <c r="AE7747"/>
      <c r="AF7747"/>
      <c r="AG7747"/>
      <c r="AH7747"/>
      <c r="AI7747"/>
    </row>
    <row r="7748" spans="1:35" ht="15" customHeight="1" x14ac:dyDescent="0.35">
      <c r="A7748" s="23" t="s">
        <v>964</v>
      </c>
      <c r="B7748" s="24" t="s">
        <v>16881</v>
      </c>
      <c r="C7748" s="25">
        <v>420</v>
      </c>
      <c r="D7748" s="24" t="s">
        <v>44</v>
      </c>
      <c r="E7748" s="24" t="s">
        <v>266</v>
      </c>
      <c r="F7748" s="24" t="s">
        <v>78</v>
      </c>
      <c r="G7748" s="24" t="s">
        <v>25</v>
      </c>
      <c r="H7748" s="24">
        <v>32</v>
      </c>
      <c r="I7748" s="26">
        <v>10.5</v>
      </c>
      <c r="P7748" s="29" t="s">
        <v>16882</v>
      </c>
      <c r="Q7748" s="29" t="s">
        <v>506</v>
      </c>
      <c r="R7748" s="29" t="s">
        <v>278</v>
      </c>
      <c r="S7748" s="29" t="s">
        <v>16883</v>
      </c>
      <c r="T7748" s="29" t="s">
        <v>44</v>
      </c>
      <c r="U7748" s="30">
        <v>1020</v>
      </c>
      <c r="V7748" s="31">
        <v>20</v>
      </c>
      <c r="W7748" s="31">
        <v>2</v>
      </c>
      <c r="X7748" s="31" t="s">
        <v>25</v>
      </c>
      <c r="Y7748" s="29" t="s">
        <v>41</v>
      </c>
      <c r="Z7748" s="29" t="s">
        <v>200</v>
      </c>
      <c r="AA7748" s="29" t="s">
        <v>52</v>
      </c>
      <c r="AB7748"/>
      <c r="AC7748"/>
      <c r="AD7748"/>
      <c r="AE7748"/>
      <c r="AF7748"/>
      <c r="AG7748"/>
      <c r="AH7748"/>
      <c r="AI7748"/>
    </row>
    <row r="7749" spans="1:35" ht="15" customHeight="1" x14ac:dyDescent="0.35">
      <c r="A7749" s="32" t="s">
        <v>439</v>
      </c>
      <c r="B7749" s="33" t="s">
        <v>135</v>
      </c>
      <c r="C7749" s="34">
        <v>225</v>
      </c>
      <c r="D7749" s="33" t="s">
        <v>44</v>
      </c>
      <c r="E7749" s="33" t="s">
        <v>460</v>
      </c>
      <c r="F7749" s="33" t="s">
        <v>52</v>
      </c>
      <c r="G7749" s="33" t="s">
        <v>25</v>
      </c>
      <c r="H7749" s="33">
        <v>19</v>
      </c>
      <c r="I7749" s="35">
        <v>14.25</v>
      </c>
      <c r="P7749" s="29" t="s">
        <v>16884</v>
      </c>
      <c r="Q7749" s="29" t="s">
        <v>1248</v>
      </c>
      <c r="R7749" s="29" t="s">
        <v>401</v>
      </c>
      <c r="S7749" s="29" t="s">
        <v>16885</v>
      </c>
      <c r="T7749" s="29" t="s">
        <v>44</v>
      </c>
      <c r="U7749" s="30">
        <v>317</v>
      </c>
      <c r="V7749" s="31">
        <v>22</v>
      </c>
      <c r="W7749" s="31">
        <v>10</v>
      </c>
      <c r="X7749" s="31" t="s">
        <v>29</v>
      </c>
      <c r="Y7749" s="29" t="s">
        <v>50</v>
      </c>
      <c r="Z7749" s="29" t="s">
        <v>200</v>
      </c>
      <c r="AA7749" s="29" t="s">
        <v>52</v>
      </c>
      <c r="AB7749"/>
      <c r="AC7749"/>
      <c r="AD7749"/>
      <c r="AE7749"/>
      <c r="AF7749"/>
      <c r="AG7749"/>
      <c r="AH7749"/>
      <c r="AI7749"/>
    </row>
    <row r="7750" spans="1:35" ht="15" customHeight="1" x14ac:dyDescent="0.35">
      <c r="A7750" s="23" t="s">
        <v>8697</v>
      </c>
      <c r="B7750" s="24" t="s">
        <v>764</v>
      </c>
      <c r="C7750" s="25">
        <v>454</v>
      </c>
      <c r="D7750" s="24" t="s">
        <v>44</v>
      </c>
      <c r="E7750" s="24" t="s">
        <v>319</v>
      </c>
      <c r="F7750" s="24" t="s">
        <v>59</v>
      </c>
      <c r="G7750" s="24" t="s">
        <v>25</v>
      </c>
      <c r="H7750" s="24">
        <v>34</v>
      </c>
      <c r="I7750" s="26">
        <v>13.5</v>
      </c>
      <c r="P7750" s="29" t="s">
        <v>16886</v>
      </c>
      <c r="Q7750" s="29" t="s">
        <v>964</v>
      </c>
      <c r="R7750" s="29" t="s">
        <v>16881</v>
      </c>
      <c r="S7750" s="29" t="s">
        <v>16887</v>
      </c>
      <c r="T7750" s="29" t="s">
        <v>44</v>
      </c>
      <c r="U7750" s="30">
        <v>408</v>
      </c>
      <c r="V7750" s="31">
        <v>23</v>
      </c>
      <c r="W7750" s="31">
        <v>8</v>
      </c>
      <c r="X7750" s="31" t="s">
        <v>29</v>
      </c>
      <c r="Y7750" s="29" t="s">
        <v>41</v>
      </c>
      <c r="Z7750" s="29" t="s">
        <v>200</v>
      </c>
      <c r="AA7750" s="29" t="s">
        <v>52</v>
      </c>
      <c r="AB7750"/>
      <c r="AC7750"/>
      <c r="AD7750"/>
      <c r="AE7750"/>
      <c r="AF7750"/>
      <c r="AG7750"/>
      <c r="AH7750"/>
      <c r="AI7750"/>
    </row>
    <row r="7751" spans="1:35" ht="15" customHeight="1" x14ac:dyDescent="0.35">
      <c r="A7751" s="32" t="s">
        <v>834</v>
      </c>
      <c r="B7751" s="33" t="s">
        <v>8380</v>
      </c>
      <c r="C7751" s="34">
        <v>465</v>
      </c>
      <c r="D7751" s="33" t="s">
        <v>44</v>
      </c>
      <c r="E7751" s="33" t="s">
        <v>555</v>
      </c>
      <c r="F7751" s="33" t="s">
        <v>86</v>
      </c>
      <c r="G7751" s="33" t="s">
        <v>25</v>
      </c>
      <c r="H7751" s="33">
        <v>17</v>
      </c>
      <c r="I7751" s="35">
        <v>11.75</v>
      </c>
      <c r="P7751" s="29" t="s">
        <v>16888</v>
      </c>
      <c r="Q7751" s="29" t="s">
        <v>439</v>
      </c>
      <c r="R7751" s="29" t="s">
        <v>135</v>
      </c>
      <c r="S7751" s="29" t="s">
        <v>4601</v>
      </c>
      <c r="T7751" s="29" t="s">
        <v>44</v>
      </c>
      <c r="U7751" s="30">
        <v>586</v>
      </c>
      <c r="V7751" s="31">
        <v>21</v>
      </c>
      <c r="W7751" s="31">
        <v>10</v>
      </c>
      <c r="X7751" s="31" t="s">
        <v>25</v>
      </c>
      <c r="Y7751" s="29" t="s">
        <v>50</v>
      </c>
      <c r="Z7751" s="29" t="s">
        <v>200</v>
      </c>
      <c r="AA7751" s="29" t="s">
        <v>52</v>
      </c>
      <c r="AB7751"/>
      <c r="AC7751"/>
      <c r="AD7751"/>
      <c r="AE7751"/>
      <c r="AF7751"/>
      <c r="AG7751"/>
      <c r="AH7751"/>
      <c r="AI7751"/>
    </row>
    <row r="7752" spans="1:35" ht="15" customHeight="1" x14ac:dyDescent="0.35">
      <c r="A7752" s="23" t="s">
        <v>2336</v>
      </c>
      <c r="B7752" s="24" t="s">
        <v>1290</v>
      </c>
      <c r="C7752" s="25">
        <v>390</v>
      </c>
      <c r="D7752" s="24" t="s">
        <v>44</v>
      </c>
      <c r="E7752" s="24" t="s">
        <v>200</v>
      </c>
      <c r="F7752" s="24" t="s">
        <v>52</v>
      </c>
      <c r="G7752" s="24" t="s">
        <v>29</v>
      </c>
      <c r="H7752" s="24">
        <v>19</v>
      </c>
      <c r="I7752" s="26">
        <v>9</v>
      </c>
      <c r="P7752" s="29" t="s">
        <v>16889</v>
      </c>
      <c r="Q7752" s="29" t="s">
        <v>8697</v>
      </c>
      <c r="R7752" s="29" t="s">
        <v>764</v>
      </c>
      <c r="S7752" s="29" t="s">
        <v>16890</v>
      </c>
      <c r="T7752" s="29" t="s">
        <v>44</v>
      </c>
      <c r="U7752" s="30">
        <v>880</v>
      </c>
      <c r="V7752" s="31">
        <v>20</v>
      </c>
      <c r="W7752" s="31">
        <v>4</v>
      </c>
      <c r="X7752" s="31" t="s">
        <v>29</v>
      </c>
      <c r="Y7752" s="29" t="s">
        <v>50</v>
      </c>
      <c r="Z7752" s="29" t="s">
        <v>200</v>
      </c>
      <c r="AA7752" s="29" t="s">
        <v>52</v>
      </c>
      <c r="AB7752"/>
      <c r="AC7752"/>
      <c r="AD7752"/>
      <c r="AE7752"/>
      <c r="AF7752"/>
      <c r="AG7752"/>
      <c r="AH7752"/>
      <c r="AI7752"/>
    </row>
    <row r="7753" spans="1:35" ht="15" customHeight="1" x14ac:dyDescent="0.35">
      <c r="A7753" s="32" t="s">
        <v>16891</v>
      </c>
      <c r="B7753" s="33" t="s">
        <v>2098</v>
      </c>
      <c r="C7753" s="34">
        <v>337</v>
      </c>
      <c r="D7753" s="33" t="s">
        <v>44</v>
      </c>
      <c r="E7753" s="33" t="s">
        <v>77</v>
      </c>
      <c r="F7753" s="33" t="s">
        <v>78</v>
      </c>
      <c r="G7753" s="33" t="s">
        <v>29</v>
      </c>
      <c r="H7753" s="33">
        <v>20</v>
      </c>
      <c r="I7753" s="35">
        <v>9.75</v>
      </c>
      <c r="P7753" s="29" t="s">
        <v>16892</v>
      </c>
      <c r="Q7753" s="29" t="s">
        <v>834</v>
      </c>
      <c r="R7753" s="29" t="s">
        <v>8380</v>
      </c>
      <c r="S7753" s="29" t="s">
        <v>11628</v>
      </c>
      <c r="T7753" s="29" t="s">
        <v>44</v>
      </c>
      <c r="U7753" s="30">
        <v>539</v>
      </c>
      <c r="V7753" s="31">
        <v>23</v>
      </c>
      <c r="W7753" s="31">
        <v>8</v>
      </c>
      <c r="X7753" s="31" t="s">
        <v>29</v>
      </c>
      <c r="Y7753" s="29" t="s">
        <v>50</v>
      </c>
      <c r="Z7753" s="29" t="s">
        <v>200</v>
      </c>
      <c r="AA7753" s="29" t="s">
        <v>52</v>
      </c>
      <c r="AB7753"/>
      <c r="AC7753"/>
      <c r="AD7753"/>
      <c r="AE7753"/>
      <c r="AF7753"/>
      <c r="AG7753"/>
      <c r="AH7753"/>
      <c r="AI7753"/>
    </row>
    <row r="7754" spans="1:35" ht="15" customHeight="1" x14ac:dyDescent="0.35">
      <c r="A7754" s="23" t="s">
        <v>3009</v>
      </c>
      <c r="B7754" s="24" t="s">
        <v>558</v>
      </c>
      <c r="C7754" s="25">
        <v>70</v>
      </c>
      <c r="D7754" s="24" t="s">
        <v>44</v>
      </c>
      <c r="E7754" s="24" t="s">
        <v>45</v>
      </c>
      <c r="F7754" s="24" t="s">
        <v>46</v>
      </c>
      <c r="G7754" s="24" t="s">
        <v>29</v>
      </c>
      <c r="H7754" s="24">
        <v>38</v>
      </c>
      <c r="I7754" s="26">
        <v>7.75</v>
      </c>
      <c r="P7754" s="29" t="s">
        <v>16893</v>
      </c>
      <c r="Q7754" s="29" t="s">
        <v>2336</v>
      </c>
      <c r="R7754" s="29" t="s">
        <v>1290</v>
      </c>
      <c r="S7754" s="29" t="s">
        <v>2609</v>
      </c>
      <c r="T7754" s="29" t="s">
        <v>44</v>
      </c>
      <c r="U7754" s="30">
        <v>595</v>
      </c>
      <c r="V7754" s="31">
        <v>18</v>
      </c>
      <c r="W7754" s="31">
        <v>4</v>
      </c>
      <c r="X7754" s="31" t="s">
        <v>29</v>
      </c>
      <c r="Y7754" s="29" t="s">
        <v>30</v>
      </c>
      <c r="Z7754" s="29" t="s">
        <v>200</v>
      </c>
      <c r="AA7754" s="29" t="s">
        <v>52</v>
      </c>
      <c r="AB7754"/>
      <c r="AC7754"/>
      <c r="AD7754"/>
      <c r="AE7754"/>
      <c r="AF7754"/>
      <c r="AG7754"/>
      <c r="AH7754"/>
      <c r="AI7754"/>
    </row>
    <row r="7755" spans="1:35" ht="15" customHeight="1" x14ac:dyDescent="0.35">
      <c r="A7755" s="32" t="s">
        <v>2251</v>
      </c>
      <c r="B7755" s="33" t="s">
        <v>70</v>
      </c>
      <c r="C7755" s="34">
        <v>409</v>
      </c>
      <c r="D7755" s="33" t="s">
        <v>44</v>
      </c>
      <c r="E7755" s="33" t="s">
        <v>319</v>
      </c>
      <c r="F7755" s="33" t="s">
        <v>59</v>
      </c>
      <c r="G7755" s="33" t="s">
        <v>29</v>
      </c>
      <c r="H7755" s="33">
        <v>34</v>
      </c>
      <c r="I7755" s="35">
        <v>9.25</v>
      </c>
      <c r="P7755" s="29" t="s">
        <v>16894</v>
      </c>
      <c r="Q7755" s="29" t="s">
        <v>16891</v>
      </c>
      <c r="R7755" s="29" t="s">
        <v>2098</v>
      </c>
      <c r="S7755" s="29" t="s">
        <v>16895</v>
      </c>
      <c r="T7755" s="29" t="s">
        <v>44</v>
      </c>
      <c r="U7755" s="30">
        <v>960</v>
      </c>
      <c r="V7755" s="31">
        <v>21</v>
      </c>
      <c r="W7755" s="31">
        <v>2</v>
      </c>
      <c r="X7755" s="31" t="s">
        <v>25</v>
      </c>
      <c r="Y7755" s="29" t="s">
        <v>41</v>
      </c>
      <c r="Z7755" s="29" t="s">
        <v>200</v>
      </c>
      <c r="AA7755" s="29" t="s">
        <v>52</v>
      </c>
      <c r="AB7755"/>
      <c r="AC7755"/>
      <c r="AD7755"/>
      <c r="AE7755"/>
      <c r="AF7755"/>
      <c r="AG7755"/>
      <c r="AH7755"/>
      <c r="AI7755"/>
    </row>
    <row r="7756" spans="1:35" ht="15" customHeight="1" x14ac:dyDescent="0.35">
      <c r="A7756" s="23" t="s">
        <v>2251</v>
      </c>
      <c r="B7756" s="24" t="s">
        <v>4523</v>
      </c>
      <c r="C7756" s="25">
        <v>416</v>
      </c>
      <c r="D7756" s="24" t="s">
        <v>22</v>
      </c>
      <c r="E7756" s="24" t="s">
        <v>200</v>
      </c>
      <c r="F7756" s="24" t="s">
        <v>52</v>
      </c>
      <c r="G7756" s="24" t="s">
        <v>25</v>
      </c>
      <c r="H7756" s="24">
        <v>19</v>
      </c>
      <c r="I7756" s="26">
        <v>14.25</v>
      </c>
      <c r="P7756" s="29" t="s">
        <v>16896</v>
      </c>
      <c r="Q7756" s="29" t="s">
        <v>3009</v>
      </c>
      <c r="R7756" s="29" t="s">
        <v>558</v>
      </c>
      <c r="S7756" s="29" t="s">
        <v>795</v>
      </c>
      <c r="T7756" s="29" t="s">
        <v>44</v>
      </c>
      <c r="U7756" s="30">
        <v>621</v>
      </c>
      <c r="V7756" s="31">
        <v>21</v>
      </c>
      <c r="W7756" s="31">
        <v>10</v>
      </c>
      <c r="X7756" s="31" t="s">
        <v>25</v>
      </c>
      <c r="Y7756" s="29" t="s">
        <v>50</v>
      </c>
      <c r="Z7756" s="29" t="s">
        <v>200</v>
      </c>
      <c r="AA7756" s="29" t="s">
        <v>52</v>
      </c>
      <c r="AB7756"/>
      <c r="AC7756"/>
      <c r="AD7756"/>
      <c r="AE7756"/>
      <c r="AF7756"/>
      <c r="AG7756"/>
      <c r="AH7756"/>
      <c r="AI7756"/>
    </row>
    <row r="7757" spans="1:35" ht="15" customHeight="1" x14ac:dyDescent="0.35">
      <c r="A7757" s="32" t="s">
        <v>3673</v>
      </c>
      <c r="B7757" s="33" t="s">
        <v>194</v>
      </c>
      <c r="C7757" s="34">
        <v>446</v>
      </c>
      <c r="D7757" s="33" t="s">
        <v>44</v>
      </c>
      <c r="E7757" s="33" t="s">
        <v>77</v>
      </c>
      <c r="F7757" s="33" t="s">
        <v>78</v>
      </c>
      <c r="G7757" s="33" t="s">
        <v>29</v>
      </c>
      <c r="H7757" s="33">
        <v>18</v>
      </c>
      <c r="I7757" s="35">
        <v>7.25</v>
      </c>
      <c r="P7757" s="29" t="s">
        <v>16897</v>
      </c>
      <c r="Q7757" s="29" t="s">
        <v>2251</v>
      </c>
      <c r="R7757" s="29" t="s">
        <v>70</v>
      </c>
      <c r="S7757" s="29" t="s">
        <v>16898</v>
      </c>
      <c r="T7757" s="29" t="s">
        <v>22</v>
      </c>
      <c r="U7757" s="30">
        <v>495</v>
      </c>
      <c r="V7757" s="31">
        <v>27</v>
      </c>
      <c r="W7757" s="31">
        <v>4</v>
      </c>
      <c r="X7757" s="31" t="s">
        <v>25</v>
      </c>
      <c r="Y7757" s="29" t="s">
        <v>30</v>
      </c>
      <c r="Z7757" s="29" t="s">
        <v>200</v>
      </c>
      <c r="AA7757" s="29" t="s">
        <v>52</v>
      </c>
      <c r="AB7757"/>
      <c r="AC7757"/>
      <c r="AD7757"/>
      <c r="AE7757"/>
      <c r="AF7757"/>
      <c r="AG7757"/>
      <c r="AH7757"/>
      <c r="AI7757"/>
    </row>
    <row r="7758" spans="1:35" ht="15" customHeight="1" x14ac:dyDescent="0.35">
      <c r="A7758" s="23" t="s">
        <v>140</v>
      </c>
      <c r="B7758" s="24" t="s">
        <v>10649</v>
      </c>
      <c r="C7758" s="25">
        <v>351</v>
      </c>
      <c r="D7758" s="24" t="s">
        <v>22</v>
      </c>
      <c r="E7758" s="24" t="s">
        <v>92</v>
      </c>
      <c r="F7758" s="24" t="s">
        <v>86</v>
      </c>
      <c r="G7758" s="24" t="s">
        <v>25</v>
      </c>
      <c r="H7758" s="24">
        <v>30</v>
      </c>
      <c r="I7758" s="26">
        <v>12</v>
      </c>
      <c r="P7758" s="29" t="s">
        <v>16899</v>
      </c>
      <c r="Q7758" s="29" t="s">
        <v>2251</v>
      </c>
      <c r="R7758" s="29" t="s">
        <v>4523</v>
      </c>
      <c r="S7758" s="29" t="s">
        <v>16900</v>
      </c>
      <c r="T7758" s="29" t="s">
        <v>22</v>
      </c>
      <c r="U7758" s="30">
        <v>306</v>
      </c>
      <c r="V7758" s="31">
        <v>23</v>
      </c>
      <c r="W7758" s="31">
        <v>2</v>
      </c>
      <c r="X7758" s="31" t="s">
        <v>25</v>
      </c>
      <c r="Y7758" s="29" t="s">
        <v>30</v>
      </c>
      <c r="Z7758" s="29" t="s">
        <v>200</v>
      </c>
      <c r="AA7758" s="29" t="s">
        <v>52</v>
      </c>
      <c r="AB7758"/>
      <c r="AC7758"/>
      <c r="AD7758"/>
      <c r="AE7758"/>
      <c r="AF7758"/>
      <c r="AG7758"/>
      <c r="AH7758"/>
      <c r="AI7758"/>
    </row>
    <row r="7759" spans="1:35" ht="15" customHeight="1" x14ac:dyDescent="0.35">
      <c r="A7759" s="32" t="s">
        <v>1726</v>
      </c>
      <c r="B7759" s="33" t="s">
        <v>2037</v>
      </c>
      <c r="C7759" s="34">
        <v>284</v>
      </c>
      <c r="D7759" s="33" t="s">
        <v>22</v>
      </c>
      <c r="E7759" s="33" t="s">
        <v>398</v>
      </c>
      <c r="F7759" s="33" t="s">
        <v>46</v>
      </c>
      <c r="G7759" s="33" t="s">
        <v>29</v>
      </c>
      <c r="H7759" s="33">
        <v>17</v>
      </c>
      <c r="I7759" s="35">
        <v>7</v>
      </c>
      <c r="P7759" s="29" t="s">
        <v>16901</v>
      </c>
      <c r="Q7759" s="29" t="s">
        <v>3673</v>
      </c>
      <c r="R7759" s="29" t="s">
        <v>194</v>
      </c>
      <c r="S7759" s="29" t="s">
        <v>16902</v>
      </c>
      <c r="T7759" s="29" t="s">
        <v>22</v>
      </c>
      <c r="U7759" s="30">
        <v>914</v>
      </c>
      <c r="V7759" s="31">
        <v>18</v>
      </c>
      <c r="W7759" s="31">
        <v>4</v>
      </c>
      <c r="X7759" s="31" t="s">
        <v>25</v>
      </c>
      <c r="Y7759" s="29" t="s">
        <v>41</v>
      </c>
      <c r="Z7759" s="29" t="s">
        <v>200</v>
      </c>
      <c r="AA7759" s="29" t="s">
        <v>52</v>
      </c>
      <c r="AB7759"/>
      <c r="AC7759"/>
      <c r="AD7759"/>
      <c r="AE7759"/>
      <c r="AF7759"/>
      <c r="AG7759"/>
      <c r="AH7759"/>
      <c r="AI7759"/>
    </row>
    <row r="7760" spans="1:35" ht="15" customHeight="1" x14ac:dyDescent="0.35">
      <c r="A7760" s="23" t="s">
        <v>1726</v>
      </c>
      <c r="B7760" s="24" t="s">
        <v>123</v>
      </c>
      <c r="C7760" s="25">
        <v>158</v>
      </c>
      <c r="D7760" s="24" t="s">
        <v>22</v>
      </c>
      <c r="E7760" s="24" t="s">
        <v>102</v>
      </c>
      <c r="F7760" s="24" t="s">
        <v>52</v>
      </c>
      <c r="G7760" s="24" t="s">
        <v>25</v>
      </c>
      <c r="H7760" s="24">
        <v>17</v>
      </c>
      <c r="I7760" s="26">
        <v>11.5</v>
      </c>
      <c r="P7760" s="29" t="s">
        <v>16903</v>
      </c>
      <c r="Q7760" s="29" t="s">
        <v>140</v>
      </c>
      <c r="R7760" s="29" t="s">
        <v>10649</v>
      </c>
      <c r="S7760" s="29" t="s">
        <v>16904</v>
      </c>
      <c r="T7760" s="29" t="s">
        <v>44</v>
      </c>
      <c r="U7760" s="30">
        <v>1184</v>
      </c>
      <c r="V7760" s="31">
        <v>2017</v>
      </c>
      <c r="W7760" s="31">
        <v>8</v>
      </c>
      <c r="X7760" s="31" t="s">
        <v>29</v>
      </c>
      <c r="Y7760" s="29" t="s">
        <v>50</v>
      </c>
      <c r="Z7760" s="29" t="s">
        <v>200</v>
      </c>
      <c r="AA7760" s="29" t="s">
        <v>52</v>
      </c>
      <c r="AB7760"/>
      <c r="AC7760"/>
      <c r="AD7760"/>
      <c r="AE7760"/>
      <c r="AF7760"/>
      <c r="AG7760"/>
      <c r="AH7760"/>
      <c r="AI7760"/>
    </row>
    <row r="7761" spans="1:35" ht="15" customHeight="1" x14ac:dyDescent="0.35">
      <c r="A7761" s="32" t="s">
        <v>2534</v>
      </c>
      <c r="B7761" s="33" t="s">
        <v>90</v>
      </c>
      <c r="C7761" s="34">
        <v>189</v>
      </c>
      <c r="D7761" s="33" t="s">
        <v>44</v>
      </c>
      <c r="E7761" s="33" t="s">
        <v>186</v>
      </c>
      <c r="F7761" s="33" t="s">
        <v>86</v>
      </c>
      <c r="G7761" s="33" t="s">
        <v>29</v>
      </c>
      <c r="H7761" s="33">
        <v>18</v>
      </c>
      <c r="I7761" s="35">
        <v>9.25</v>
      </c>
      <c r="P7761" s="29" t="s">
        <v>16905</v>
      </c>
      <c r="Q7761" s="29" t="s">
        <v>1726</v>
      </c>
      <c r="R7761" s="29" t="s">
        <v>2037</v>
      </c>
      <c r="S7761" s="29" t="s">
        <v>16906</v>
      </c>
      <c r="T7761" s="29" t="s">
        <v>44</v>
      </c>
      <c r="U7761" s="30">
        <v>847</v>
      </c>
      <c r="V7761" s="31">
        <v>23</v>
      </c>
      <c r="W7761" s="31">
        <v>8</v>
      </c>
      <c r="X7761" s="31" t="s">
        <v>25</v>
      </c>
      <c r="Y7761" s="29" t="s">
        <v>41</v>
      </c>
      <c r="Z7761" s="29" t="s">
        <v>200</v>
      </c>
      <c r="AA7761" s="29" t="s">
        <v>52</v>
      </c>
      <c r="AB7761"/>
      <c r="AC7761"/>
      <c r="AD7761"/>
      <c r="AE7761"/>
      <c r="AF7761"/>
      <c r="AG7761"/>
      <c r="AH7761"/>
      <c r="AI7761"/>
    </row>
    <row r="7762" spans="1:35" ht="15" customHeight="1" x14ac:dyDescent="0.35">
      <c r="A7762" s="23" t="s">
        <v>1662</v>
      </c>
      <c r="B7762" s="24" t="s">
        <v>16907</v>
      </c>
      <c r="C7762" s="25">
        <v>459</v>
      </c>
      <c r="D7762" s="24" t="s">
        <v>44</v>
      </c>
      <c r="E7762" s="24" t="s">
        <v>255</v>
      </c>
      <c r="F7762" s="24" t="s">
        <v>32</v>
      </c>
      <c r="G7762" s="24" t="s">
        <v>25</v>
      </c>
      <c r="H7762" s="24">
        <v>33</v>
      </c>
      <c r="I7762" s="26">
        <v>10.25</v>
      </c>
      <c r="P7762" s="29" t="s">
        <v>16908</v>
      </c>
      <c r="Q7762" s="29" t="s">
        <v>1726</v>
      </c>
      <c r="R7762" s="29" t="s">
        <v>123</v>
      </c>
      <c r="S7762" s="29" t="s">
        <v>16909</v>
      </c>
      <c r="T7762" s="29" t="s">
        <v>22</v>
      </c>
      <c r="U7762" s="30">
        <v>246</v>
      </c>
      <c r="V7762" s="31">
        <v>17</v>
      </c>
      <c r="W7762" s="31">
        <v>2</v>
      </c>
      <c r="X7762" s="31" t="s">
        <v>29</v>
      </c>
      <c r="Y7762" s="29" t="s">
        <v>50</v>
      </c>
      <c r="Z7762" s="29" t="s">
        <v>200</v>
      </c>
      <c r="AA7762" s="29" t="s">
        <v>52</v>
      </c>
      <c r="AB7762"/>
      <c r="AC7762"/>
      <c r="AD7762"/>
      <c r="AE7762"/>
      <c r="AF7762"/>
      <c r="AG7762"/>
      <c r="AH7762"/>
      <c r="AI7762"/>
    </row>
    <row r="7763" spans="1:35" ht="15" customHeight="1" x14ac:dyDescent="0.35">
      <c r="A7763" s="32" t="s">
        <v>262</v>
      </c>
      <c r="B7763" s="33" t="s">
        <v>2259</v>
      </c>
      <c r="C7763" s="34">
        <v>362</v>
      </c>
      <c r="D7763" s="33" t="s">
        <v>44</v>
      </c>
      <c r="E7763" s="33" t="s">
        <v>259</v>
      </c>
      <c r="F7763" s="33" t="s">
        <v>46</v>
      </c>
      <c r="G7763" s="33" t="s">
        <v>25</v>
      </c>
      <c r="H7763" s="33">
        <v>19</v>
      </c>
      <c r="I7763" s="35">
        <v>12.5</v>
      </c>
      <c r="P7763" s="29" t="s">
        <v>16910</v>
      </c>
      <c r="Q7763" s="29" t="s">
        <v>2534</v>
      </c>
      <c r="R7763" s="29" t="s">
        <v>90</v>
      </c>
      <c r="S7763" s="29" t="s">
        <v>357</v>
      </c>
      <c r="T7763" s="29" t="s">
        <v>44</v>
      </c>
      <c r="U7763" s="30">
        <v>1224</v>
      </c>
      <c r="V7763" s="31">
        <v>19</v>
      </c>
      <c r="W7763" s="31">
        <v>4</v>
      </c>
      <c r="X7763" s="31" t="s">
        <v>29</v>
      </c>
      <c r="Y7763" s="29" t="s">
        <v>50</v>
      </c>
      <c r="Z7763" s="29" t="s">
        <v>200</v>
      </c>
      <c r="AA7763" s="29" t="s">
        <v>52</v>
      </c>
      <c r="AB7763"/>
      <c r="AC7763"/>
      <c r="AD7763"/>
      <c r="AE7763"/>
      <c r="AF7763"/>
      <c r="AG7763"/>
      <c r="AH7763"/>
      <c r="AI7763"/>
    </row>
    <row r="7764" spans="1:35" ht="15" customHeight="1" x14ac:dyDescent="0.35">
      <c r="A7764" s="23" t="s">
        <v>262</v>
      </c>
      <c r="B7764" s="24" t="s">
        <v>194</v>
      </c>
      <c r="C7764" s="25">
        <v>182</v>
      </c>
      <c r="D7764" s="24" t="s">
        <v>44</v>
      </c>
      <c r="E7764" s="24" t="s">
        <v>405</v>
      </c>
      <c r="F7764" s="24" t="s">
        <v>59</v>
      </c>
      <c r="G7764" s="24" t="s">
        <v>29</v>
      </c>
      <c r="H7764" s="24">
        <v>20</v>
      </c>
      <c r="I7764" s="26">
        <v>6.25</v>
      </c>
      <c r="P7764" s="29" t="s">
        <v>16911</v>
      </c>
      <c r="Q7764" s="29" t="s">
        <v>1662</v>
      </c>
      <c r="R7764" s="29" t="s">
        <v>16907</v>
      </c>
      <c r="S7764" s="29" t="s">
        <v>16912</v>
      </c>
      <c r="T7764" s="29" t="s">
        <v>44</v>
      </c>
      <c r="U7764" s="30">
        <v>1203</v>
      </c>
      <c r="V7764" s="31">
        <v>28</v>
      </c>
      <c r="W7764" s="31">
        <v>8</v>
      </c>
      <c r="X7764" s="31" t="s">
        <v>25</v>
      </c>
      <c r="Y7764" s="29" t="s">
        <v>50</v>
      </c>
      <c r="Z7764" s="29" t="s">
        <v>200</v>
      </c>
      <c r="AA7764" s="29" t="s">
        <v>52</v>
      </c>
      <c r="AB7764"/>
      <c r="AC7764"/>
      <c r="AD7764"/>
      <c r="AE7764"/>
      <c r="AF7764"/>
      <c r="AG7764"/>
      <c r="AH7764"/>
      <c r="AI7764"/>
    </row>
    <row r="7765" spans="1:35" ht="15" customHeight="1" x14ac:dyDescent="0.35">
      <c r="A7765" s="32" t="s">
        <v>262</v>
      </c>
      <c r="B7765" s="33" t="s">
        <v>3401</v>
      </c>
      <c r="C7765" s="34">
        <v>232</v>
      </c>
      <c r="D7765" s="33" t="s">
        <v>44</v>
      </c>
      <c r="E7765" s="33" t="s">
        <v>279</v>
      </c>
      <c r="F7765" s="33" t="s">
        <v>112</v>
      </c>
      <c r="G7765" s="33" t="s">
        <v>25</v>
      </c>
      <c r="H7765" s="33">
        <v>37</v>
      </c>
      <c r="I7765" s="35">
        <v>11.5</v>
      </c>
      <c r="P7765" s="29" t="s">
        <v>16913</v>
      </c>
      <c r="Q7765" s="29" t="s">
        <v>262</v>
      </c>
      <c r="R7765" s="29" t="s">
        <v>2259</v>
      </c>
      <c r="S7765" s="29" t="s">
        <v>16914</v>
      </c>
      <c r="T7765" s="29" t="s">
        <v>22</v>
      </c>
      <c r="U7765" s="30">
        <v>673</v>
      </c>
      <c r="V7765" s="31">
        <v>23</v>
      </c>
      <c r="W7765" s="31">
        <v>10</v>
      </c>
      <c r="X7765" s="31" t="s">
        <v>29</v>
      </c>
      <c r="Y7765" s="29" t="s">
        <v>30</v>
      </c>
      <c r="Z7765" s="29" t="s">
        <v>200</v>
      </c>
      <c r="AA7765" s="29" t="s">
        <v>52</v>
      </c>
      <c r="AB7765"/>
      <c r="AC7765"/>
      <c r="AD7765"/>
      <c r="AE7765"/>
      <c r="AF7765"/>
      <c r="AG7765"/>
      <c r="AH7765"/>
      <c r="AI7765"/>
    </row>
    <row r="7766" spans="1:35" ht="15" customHeight="1" x14ac:dyDescent="0.35">
      <c r="A7766" s="23" t="s">
        <v>617</v>
      </c>
      <c r="B7766" s="24" t="s">
        <v>16915</v>
      </c>
      <c r="C7766" s="25">
        <v>253</v>
      </c>
      <c r="D7766" s="24" t="s">
        <v>22</v>
      </c>
      <c r="E7766" s="24" t="s">
        <v>35</v>
      </c>
      <c r="F7766" s="24" t="s">
        <v>36</v>
      </c>
      <c r="G7766" s="24" t="s">
        <v>29</v>
      </c>
      <c r="H7766" s="24">
        <v>18</v>
      </c>
      <c r="I7766" s="26">
        <v>7.25</v>
      </c>
      <c r="P7766" s="29" t="s">
        <v>16916</v>
      </c>
      <c r="Q7766" s="29" t="s">
        <v>262</v>
      </c>
      <c r="R7766" s="29" t="s">
        <v>194</v>
      </c>
      <c r="S7766" s="29" t="s">
        <v>5921</v>
      </c>
      <c r="T7766" s="29" t="s">
        <v>22</v>
      </c>
      <c r="U7766" s="30">
        <v>319</v>
      </c>
      <c r="V7766" s="31">
        <v>22</v>
      </c>
      <c r="W7766" s="31">
        <v>10</v>
      </c>
      <c r="X7766" s="31" t="s">
        <v>25</v>
      </c>
      <c r="Y7766" s="29" t="s">
        <v>41</v>
      </c>
      <c r="Z7766" s="29" t="s">
        <v>200</v>
      </c>
      <c r="AA7766" s="29" t="s">
        <v>52</v>
      </c>
      <c r="AB7766"/>
      <c r="AC7766"/>
      <c r="AD7766"/>
      <c r="AE7766"/>
      <c r="AF7766"/>
      <c r="AG7766"/>
      <c r="AH7766"/>
      <c r="AI7766"/>
    </row>
    <row r="7767" spans="1:35" ht="15" customHeight="1" x14ac:dyDescent="0.35">
      <c r="A7767" s="32" t="s">
        <v>617</v>
      </c>
      <c r="B7767" s="33" t="s">
        <v>16917</v>
      </c>
      <c r="C7767" s="34">
        <v>260</v>
      </c>
      <c r="D7767" s="33" t="s">
        <v>22</v>
      </c>
      <c r="E7767" s="33" t="s">
        <v>177</v>
      </c>
      <c r="F7767" s="33" t="s">
        <v>52</v>
      </c>
      <c r="G7767" s="33" t="s">
        <v>29</v>
      </c>
      <c r="H7767" s="33">
        <v>35</v>
      </c>
      <c r="I7767" s="35">
        <v>9.5</v>
      </c>
      <c r="P7767" s="29" t="s">
        <v>16918</v>
      </c>
      <c r="Q7767" s="29" t="s">
        <v>262</v>
      </c>
      <c r="R7767" s="29" t="s">
        <v>3401</v>
      </c>
      <c r="S7767" s="29" t="s">
        <v>16919</v>
      </c>
      <c r="T7767" s="29" t="s">
        <v>22</v>
      </c>
      <c r="U7767" s="30">
        <v>623</v>
      </c>
      <c r="V7767" s="31">
        <v>20</v>
      </c>
      <c r="W7767" s="31">
        <v>4</v>
      </c>
      <c r="X7767" s="31" t="s">
        <v>29</v>
      </c>
      <c r="Y7767" s="29" t="s">
        <v>30</v>
      </c>
      <c r="Z7767" s="29" t="s">
        <v>200</v>
      </c>
      <c r="AA7767" s="29" t="s">
        <v>52</v>
      </c>
      <c r="AB7767"/>
      <c r="AC7767"/>
      <c r="AD7767"/>
      <c r="AE7767"/>
      <c r="AF7767"/>
      <c r="AG7767"/>
      <c r="AH7767"/>
      <c r="AI7767"/>
    </row>
    <row r="7768" spans="1:35" ht="15" customHeight="1" x14ac:dyDescent="0.35">
      <c r="A7768" s="23" t="s">
        <v>991</v>
      </c>
      <c r="B7768" s="24" t="s">
        <v>543</v>
      </c>
      <c r="C7768" s="25">
        <v>79</v>
      </c>
      <c r="D7768" s="24" t="s">
        <v>44</v>
      </c>
      <c r="E7768" s="24" t="s">
        <v>237</v>
      </c>
      <c r="F7768" s="24" t="s">
        <v>46</v>
      </c>
      <c r="G7768" s="24" t="s">
        <v>29</v>
      </c>
      <c r="H7768" s="24">
        <v>19</v>
      </c>
      <c r="I7768" s="26">
        <v>7.25</v>
      </c>
      <c r="P7768" s="29" t="s">
        <v>16920</v>
      </c>
      <c r="Q7768" s="29" t="s">
        <v>617</v>
      </c>
      <c r="R7768" s="29" t="s">
        <v>16915</v>
      </c>
      <c r="S7768" s="29" t="s">
        <v>16921</v>
      </c>
      <c r="T7768" s="29" t="s">
        <v>44</v>
      </c>
      <c r="U7768" s="30">
        <v>101</v>
      </c>
      <c r="V7768" s="31">
        <v>20</v>
      </c>
      <c r="W7768" s="31">
        <v>4</v>
      </c>
      <c r="X7768" s="31" t="s">
        <v>29</v>
      </c>
      <c r="Y7768" s="29" t="s">
        <v>50</v>
      </c>
      <c r="Z7768" s="29" t="s">
        <v>200</v>
      </c>
      <c r="AA7768" s="29" t="s">
        <v>52</v>
      </c>
      <c r="AB7768"/>
      <c r="AC7768"/>
      <c r="AD7768"/>
      <c r="AE7768"/>
      <c r="AF7768"/>
      <c r="AG7768"/>
      <c r="AH7768"/>
      <c r="AI7768"/>
    </row>
    <row r="7769" spans="1:35" ht="15" customHeight="1" x14ac:dyDescent="0.35">
      <c r="A7769" s="32" t="s">
        <v>16922</v>
      </c>
      <c r="B7769" s="33" t="s">
        <v>822</v>
      </c>
      <c r="C7769" s="34">
        <v>319</v>
      </c>
      <c r="D7769" s="33" t="s">
        <v>44</v>
      </c>
      <c r="E7769" s="33" t="s">
        <v>71</v>
      </c>
      <c r="F7769" s="33" t="s">
        <v>72</v>
      </c>
      <c r="G7769" s="33" t="s">
        <v>25</v>
      </c>
      <c r="H7769" s="33">
        <v>20</v>
      </c>
      <c r="I7769" s="35">
        <v>16.25</v>
      </c>
      <c r="P7769" s="29" t="s">
        <v>16923</v>
      </c>
      <c r="Q7769" s="29" t="s">
        <v>617</v>
      </c>
      <c r="R7769" s="29" t="s">
        <v>16917</v>
      </c>
      <c r="S7769" s="29" t="s">
        <v>9784</v>
      </c>
      <c r="T7769" s="29" t="s">
        <v>22</v>
      </c>
      <c r="U7769" s="30">
        <v>762</v>
      </c>
      <c r="V7769" s="31">
        <v>17</v>
      </c>
      <c r="W7769" s="31">
        <v>2</v>
      </c>
      <c r="X7769" s="31" t="s">
        <v>25</v>
      </c>
      <c r="Y7769" s="29" t="s">
        <v>50</v>
      </c>
      <c r="Z7769" s="29" t="s">
        <v>200</v>
      </c>
      <c r="AA7769" s="29" t="s">
        <v>52</v>
      </c>
      <c r="AB7769"/>
      <c r="AC7769"/>
      <c r="AD7769"/>
      <c r="AE7769"/>
      <c r="AF7769"/>
      <c r="AG7769"/>
      <c r="AH7769"/>
      <c r="AI7769"/>
    </row>
    <row r="7770" spans="1:35" ht="15" customHeight="1" x14ac:dyDescent="0.35">
      <c r="A7770" s="23" t="s">
        <v>231</v>
      </c>
      <c r="B7770" s="24" t="s">
        <v>16924</v>
      </c>
      <c r="C7770" s="25">
        <v>326</v>
      </c>
      <c r="D7770" s="24" t="s">
        <v>44</v>
      </c>
      <c r="E7770" s="24" t="s">
        <v>77</v>
      </c>
      <c r="F7770" s="24" t="s">
        <v>78</v>
      </c>
      <c r="G7770" s="24" t="s">
        <v>29</v>
      </c>
      <c r="H7770" s="24">
        <v>19</v>
      </c>
      <c r="I7770" s="26">
        <v>8.25</v>
      </c>
      <c r="P7770" s="29" t="s">
        <v>16925</v>
      </c>
      <c r="Q7770" s="29" t="s">
        <v>991</v>
      </c>
      <c r="R7770" s="29" t="s">
        <v>543</v>
      </c>
      <c r="S7770" s="29" t="s">
        <v>16926</v>
      </c>
      <c r="T7770" s="29" t="s">
        <v>22</v>
      </c>
      <c r="U7770" s="30">
        <v>1274</v>
      </c>
      <c r="V7770" s="31">
        <v>21</v>
      </c>
      <c r="W7770" s="31">
        <v>8</v>
      </c>
      <c r="X7770" s="31" t="s">
        <v>29</v>
      </c>
      <c r="Y7770" s="29" t="s">
        <v>41</v>
      </c>
      <c r="Z7770" s="29" t="s">
        <v>200</v>
      </c>
      <c r="AA7770" s="29" t="s">
        <v>52</v>
      </c>
      <c r="AB7770"/>
      <c r="AC7770"/>
      <c r="AD7770"/>
      <c r="AE7770"/>
      <c r="AF7770"/>
      <c r="AG7770"/>
      <c r="AH7770"/>
      <c r="AI7770"/>
    </row>
    <row r="7771" spans="1:35" ht="15" customHeight="1" x14ac:dyDescent="0.35">
      <c r="A7771" s="32" t="s">
        <v>16927</v>
      </c>
      <c r="B7771" s="33" t="s">
        <v>469</v>
      </c>
      <c r="C7771" s="34">
        <v>344</v>
      </c>
      <c r="D7771" s="33" t="s">
        <v>22</v>
      </c>
      <c r="E7771" s="33" t="s">
        <v>23</v>
      </c>
      <c r="F7771" s="33" t="s">
        <v>24</v>
      </c>
      <c r="G7771" s="33" t="s">
        <v>25</v>
      </c>
      <c r="H7771" s="33">
        <v>19</v>
      </c>
      <c r="I7771" s="35">
        <v>10.25</v>
      </c>
      <c r="P7771" s="29" t="s">
        <v>16928</v>
      </c>
      <c r="Q7771" s="29" t="s">
        <v>16922</v>
      </c>
      <c r="R7771" s="29" t="s">
        <v>822</v>
      </c>
      <c r="S7771" s="29" t="s">
        <v>5234</v>
      </c>
      <c r="T7771" s="29" t="s">
        <v>22</v>
      </c>
      <c r="U7771" s="30">
        <v>811</v>
      </c>
      <c r="V7771" s="31">
        <v>22</v>
      </c>
      <c r="W7771" s="31">
        <v>4</v>
      </c>
      <c r="X7771" s="31" t="s">
        <v>25</v>
      </c>
      <c r="Y7771" s="29" t="s">
        <v>41</v>
      </c>
      <c r="Z7771" s="29" t="s">
        <v>200</v>
      </c>
      <c r="AA7771" s="29" t="s">
        <v>52</v>
      </c>
      <c r="AB7771"/>
      <c r="AC7771"/>
      <c r="AD7771"/>
      <c r="AE7771"/>
      <c r="AF7771"/>
      <c r="AG7771"/>
      <c r="AH7771"/>
      <c r="AI7771"/>
    </row>
    <row r="7772" spans="1:35" ht="15" customHeight="1" x14ac:dyDescent="0.35">
      <c r="A7772" s="23" t="s">
        <v>1008</v>
      </c>
      <c r="B7772" s="24" t="s">
        <v>1476</v>
      </c>
      <c r="C7772" s="25">
        <v>310</v>
      </c>
      <c r="D7772" s="24" t="s">
        <v>44</v>
      </c>
      <c r="E7772" s="24" t="s">
        <v>164</v>
      </c>
      <c r="F7772" s="24" t="s">
        <v>52</v>
      </c>
      <c r="G7772" s="24" t="s">
        <v>29</v>
      </c>
      <c r="H7772" s="24">
        <v>18</v>
      </c>
      <c r="I7772" s="26">
        <v>7.75</v>
      </c>
      <c r="P7772" s="29" t="s">
        <v>16929</v>
      </c>
      <c r="Q7772" s="29" t="s">
        <v>231</v>
      </c>
      <c r="R7772" s="29" t="s">
        <v>16924</v>
      </c>
      <c r="S7772" s="29" t="s">
        <v>16930</v>
      </c>
      <c r="T7772" s="29" t="s">
        <v>44</v>
      </c>
      <c r="U7772" s="30">
        <v>1265</v>
      </c>
      <c r="V7772" s="31">
        <v>22</v>
      </c>
      <c r="W7772" s="31">
        <v>8</v>
      </c>
      <c r="X7772" s="31" t="s">
        <v>25</v>
      </c>
      <c r="Y7772" s="29" t="s">
        <v>41</v>
      </c>
      <c r="Z7772" s="29" t="s">
        <v>200</v>
      </c>
      <c r="AA7772" s="29" t="s">
        <v>52</v>
      </c>
      <c r="AB7772"/>
      <c r="AC7772"/>
      <c r="AD7772"/>
      <c r="AE7772"/>
      <c r="AF7772"/>
      <c r="AG7772"/>
      <c r="AH7772"/>
      <c r="AI7772"/>
    </row>
    <row r="7773" spans="1:35" ht="15" customHeight="1" x14ac:dyDescent="0.35">
      <c r="A7773" s="32" t="s">
        <v>7946</v>
      </c>
      <c r="B7773" s="33" t="s">
        <v>459</v>
      </c>
      <c r="C7773" s="34">
        <v>230</v>
      </c>
      <c r="D7773" s="33" t="s">
        <v>44</v>
      </c>
      <c r="E7773" s="33" t="s">
        <v>195</v>
      </c>
      <c r="F7773" s="33" t="s">
        <v>59</v>
      </c>
      <c r="G7773" s="33" t="s">
        <v>25</v>
      </c>
      <c r="H7773" s="33">
        <v>17</v>
      </c>
      <c r="I7773" s="35">
        <v>16.75</v>
      </c>
      <c r="P7773" s="29" t="s">
        <v>16931</v>
      </c>
      <c r="Q7773" s="29" t="s">
        <v>16927</v>
      </c>
      <c r="R7773" s="29" t="s">
        <v>469</v>
      </c>
      <c r="S7773" s="29" t="s">
        <v>16932</v>
      </c>
      <c r="T7773" s="29" t="s">
        <v>44</v>
      </c>
      <c r="U7773" s="30">
        <v>115</v>
      </c>
      <c r="V7773" s="31">
        <v>21</v>
      </c>
      <c r="W7773" s="31">
        <v>10</v>
      </c>
      <c r="X7773" s="31" t="s">
        <v>25</v>
      </c>
      <c r="Y7773" s="29" t="s">
        <v>30</v>
      </c>
      <c r="Z7773" s="29" t="s">
        <v>200</v>
      </c>
      <c r="AA7773" s="29" t="s">
        <v>52</v>
      </c>
      <c r="AB7773"/>
      <c r="AC7773"/>
      <c r="AD7773"/>
      <c r="AE7773"/>
      <c r="AF7773"/>
      <c r="AG7773"/>
      <c r="AH7773"/>
      <c r="AI7773"/>
    </row>
    <row r="7774" spans="1:35" ht="15" customHeight="1" x14ac:dyDescent="0.35">
      <c r="A7774" s="23" t="s">
        <v>779</v>
      </c>
      <c r="B7774" s="24" t="s">
        <v>1588</v>
      </c>
      <c r="C7774" s="25">
        <v>270</v>
      </c>
      <c r="D7774" s="24" t="s">
        <v>44</v>
      </c>
      <c r="E7774" s="24" t="s">
        <v>232</v>
      </c>
      <c r="F7774" s="24" t="s">
        <v>32</v>
      </c>
      <c r="G7774" s="24" t="s">
        <v>29</v>
      </c>
      <c r="H7774" s="24">
        <v>31</v>
      </c>
      <c r="I7774" s="26">
        <v>6.25</v>
      </c>
      <c r="P7774" s="29" t="s">
        <v>16933</v>
      </c>
      <c r="Q7774" s="29" t="s">
        <v>1008</v>
      </c>
      <c r="R7774" s="29" t="s">
        <v>1476</v>
      </c>
      <c r="S7774" s="29" t="s">
        <v>16934</v>
      </c>
      <c r="T7774" s="29" t="s">
        <v>22</v>
      </c>
      <c r="U7774" s="30">
        <v>445</v>
      </c>
      <c r="V7774" s="31">
        <v>17</v>
      </c>
      <c r="W7774" s="31">
        <v>2</v>
      </c>
      <c r="X7774" s="31" t="s">
        <v>25</v>
      </c>
      <c r="Y7774" s="29" t="s">
        <v>41</v>
      </c>
      <c r="Z7774" s="29" t="s">
        <v>200</v>
      </c>
      <c r="AA7774" s="29" t="s">
        <v>52</v>
      </c>
      <c r="AB7774"/>
      <c r="AC7774"/>
      <c r="AD7774"/>
      <c r="AE7774"/>
      <c r="AF7774"/>
      <c r="AG7774"/>
      <c r="AH7774"/>
      <c r="AI7774"/>
    </row>
    <row r="7775" spans="1:35" ht="15" customHeight="1" x14ac:dyDescent="0.35">
      <c r="A7775" s="32" t="s">
        <v>1012</v>
      </c>
      <c r="B7775" s="33" t="s">
        <v>1118</v>
      </c>
      <c r="C7775" s="34">
        <v>465</v>
      </c>
      <c r="D7775" s="33" t="s">
        <v>44</v>
      </c>
      <c r="E7775" s="33" t="s">
        <v>237</v>
      </c>
      <c r="F7775" s="33" t="s">
        <v>46</v>
      </c>
      <c r="G7775" s="33" t="s">
        <v>25</v>
      </c>
      <c r="H7775" s="33">
        <v>20</v>
      </c>
      <c r="I7775" s="35">
        <v>10.75</v>
      </c>
      <c r="P7775" s="29" t="s">
        <v>16935</v>
      </c>
      <c r="Q7775" s="29" t="s">
        <v>7946</v>
      </c>
      <c r="R7775" s="29" t="s">
        <v>459</v>
      </c>
      <c r="S7775" s="29" t="s">
        <v>16936</v>
      </c>
      <c r="T7775" s="29" t="s">
        <v>22</v>
      </c>
      <c r="U7775" s="30">
        <v>1068</v>
      </c>
      <c r="V7775" s="31">
        <v>24</v>
      </c>
      <c r="W7775" s="31">
        <v>10</v>
      </c>
      <c r="X7775" s="31" t="s">
        <v>29</v>
      </c>
      <c r="Y7775" s="29" t="s">
        <v>30</v>
      </c>
      <c r="Z7775" s="29" t="s">
        <v>200</v>
      </c>
      <c r="AA7775" s="29" t="s">
        <v>52</v>
      </c>
      <c r="AB7775"/>
      <c r="AC7775"/>
      <c r="AD7775"/>
      <c r="AE7775"/>
      <c r="AF7775"/>
      <c r="AG7775"/>
      <c r="AH7775"/>
      <c r="AI7775"/>
    </row>
    <row r="7776" spans="1:35" ht="15" customHeight="1" x14ac:dyDescent="0.35">
      <c r="A7776" s="23" t="s">
        <v>7033</v>
      </c>
      <c r="B7776" s="24" t="s">
        <v>1464</v>
      </c>
      <c r="C7776" s="25">
        <v>76</v>
      </c>
      <c r="D7776" s="24" t="s">
        <v>22</v>
      </c>
      <c r="E7776" s="24" t="s">
        <v>250</v>
      </c>
      <c r="F7776" s="24" t="s">
        <v>36</v>
      </c>
      <c r="G7776" s="24" t="s">
        <v>25</v>
      </c>
      <c r="H7776" s="24">
        <v>30</v>
      </c>
      <c r="I7776" s="26">
        <v>10.25</v>
      </c>
      <c r="P7776" s="29" t="s">
        <v>16937</v>
      </c>
      <c r="Q7776" s="29" t="s">
        <v>779</v>
      </c>
      <c r="R7776" s="29" t="s">
        <v>1588</v>
      </c>
      <c r="S7776" s="29" t="s">
        <v>16938</v>
      </c>
      <c r="T7776" s="29" t="s">
        <v>44</v>
      </c>
      <c r="U7776" s="30">
        <v>932</v>
      </c>
      <c r="V7776" s="31">
        <v>19</v>
      </c>
      <c r="W7776" s="31">
        <v>4</v>
      </c>
      <c r="X7776" s="31" t="s">
        <v>25</v>
      </c>
      <c r="Y7776" s="29" t="s">
        <v>30</v>
      </c>
      <c r="Z7776" s="29" t="s">
        <v>200</v>
      </c>
      <c r="AA7776" s="29" t="s">
        <v>52</v>
      </c>
      <c r="AB7776"/>
      <c r="AC7776"/>
      <c r="AD7776"/>
      <c r="AE7776"/>
      <c r="AF7776"/>
      <c r="AG7776"/>
      <c r="AH7776"/>
      <c r="AI7776"/>
    </row>
    <row r="7777" spans="1:35" ht="15" customHeight="1" x14ac:dyDescent="0.35">
      <c r="A7777" s="32" t="s">
        <v>2541</v>
      </c>
      <c r="B7777" s="33" t="s">
        <v>834</v>
      </c>
      <c r="C7777" s="34">
        <v>490</v>
      </c>
      <c r="D7777" s="33" t="s">
        <v>44</v>
      </c>
      <c r="E7777" s="33" t="s">
        <v>195</v>
      </c>
      <c r="F7777" s="33" t="s">
        <v>59</v>
      </c>
      <c r="G7777" s="33" t="s">
        <v>29</v>
      </c>
      <c r="H7777" s="33">
        <v>19</v>
      </c>
      <c r="I7777" s="35">
        <v>8</v>
      </c>
      <c r="P7777" s="29" t="s">
        <v>16939</v>
      </c>
      <c r="Q7777" s="29" t="s">
        <v>1012</v>
      </c>
      <c r="R7777" s="29" t="s">
        <v>1118</v>
      </c>
      <c r="S7777" s="29" t="s">
        <v>16940</v>
      </c>
      <c r="T7777" s="29" t="s">
        <v>22</v>
      </c>
      <c r="U7777" s="30">
        <v>663</v>
      </c>
      <c r="V7777" s="31">
        <v>23</v>
      </c>
      <c r="W7777" s="31">
        <v>10</v>
      </c>
      <c r="X7777" s="31" t="s">
        <v>25</v>
      </c>
      <c r="Y7777" s="29" t="s">
        <v>41</v>
      </c>
      <c r="Z7777" s="29" t="s">
        <v>200</v>
      </c>
      <c r="AA7777" s="29" t="s">
        <v>52</v>
      </c>
      <c r="AB7777"/>
      <c r="AC7777"/>
      <c r="AD7777"/>
      <c r="AE7777"/>
      <c r="AF7777"/>
      <c r="AG7777"/>
      <c r="AH7777"/>
      <c r="AI7777"/>
    </row>
    <row r="7778" spans="1:35" ht="15" customHeight="1" x14ac:dyDescent="0.35">
      <c r="A7778" s="23" t="s">
        <v>2541</v>
      </c>
      <c r="B7778" s="24" t="s">
        <v>194</v>
      </c>
      <c r="C7778" s="25">
        <v>56</v>
      </c>
      <c r="D7778" s="24" t="s">
        <v>44</v>
      </c>
      <c r="E7778" s="24" t="s">
        <v>255</v>
      </c>
      <c r="F7778" s="24" t="s">
        <v>32</v>
      </c>
      <c r="G7778" s="24" t="s">
        <v>29</v>
      </c>
      <c r="H7778" s="24">
        <v>33</v>
      </c>
      <c r="I7778" s="26">
        <v>5.5</v>
      </c>
      <c r="P7778" s="29" t="s">
        <v>16941</v>
      </c>
      <c r="Q7778" s="29" t="s">
        <v>7033</v>
      </c>
      <c r="R7778" s="29" t="s">
        <v>1464</v>
      </c>
      <c r="S7778" s="29" t="s">
        <v>16942</v>
      </c>
      <c r="T7778" s="29" t="s">
        <v>22</v>
      </c>
      <c r="U7778" s="30">
        <v>879</v>
      </c>
      <c r="V7778" s="31">
        <v>22</v>
      </c>
      <c r="W7778" s="31">
        <v>4</v>
      </c>
      <c r="X7778" s="31" t="s">
        <v>29</v>
      </c>
      <c r="Y7778" s="29" t="s">
        <v>50</v>
      </c>
      <c r="Z7778" s="29" t="s">
        <v>200</v>
      </c>
      <c r="AA7778" s="29" t="s">
        <v>52</v>
      </c>
      <c r="AB7778"/>
      <c r="AC7778"/>
      <c r="AD7778"/>
      <c r="AE7778"/>
      <c r="AF7778"/>
      <c r="AG7778"/>
      <c r="AH7778"/>
      <c r="AI7778"/>
    </row>
    <row r="7779" spans="1:35" ht="15" customHeight="1" x14ac:dyDescent="0.35">
      <c r="A7779" s="32" t="s">
        <v>223</v>
      </c>
      <c r="B7779" s="33" t="s">
        <v>442</v>
      </c>
      <c r="C7779" s="34">
        <v>459</v>
      </c>
      <c r="D7779" s="33" t="s">
        <v>22</v>
      </c>
      <c r="E7779" s="33" t="s">
        <v>164</v>
      </c>
      <c r="F7779" s="33" t="s">
        <v>52</v>
      </c>
      <c r="G7779" s="33" t="s">
        <v>29</v>
      </c>
      <c r="H7779" s="33">
        <v>20</v>
      </c>
      <c r="I7779" s="35">
        <v>9.75</v>
      </c>
      <c r="P7779" s="29" t="s">
        <v>16943</v>
      </c>
      <c r="Q7779" s="29" t="s">
        <v>2541</v>
      </c>
      <c r="R7779" s="29" t="s">
        <v>834</v>
      </c>
      <c r="S7779" s="29" t="s">
        <v>16944</v>
      </c>
      <c r="T7779" s="29" t="s">
        <v>22</v>
      </c>
      <c r="U7779" s="30">
        <v>722</v>
      </c>
      <c r="V7779" s="31">
        <v>26</v>
      </c>
      <c r="W7779" s="31">
        <v>8</v>
      </c>
      <c r="X7779" s="31" t="s">
        <v>25</v>
      </c>
      <c r="Y7779" s="29" t="s">
        <v>50</v>
      </c>
      <c r="Z7779" s="29" t="s">
        <v>200</v>
      </c>
      <c r="AA7779" s="29" t="s">
        <v>52</v>
      </c>
      <c r="AB7779"/>
      <c r="AC7779"/>
      <c r="AD7779"/>
      <c r="AE7779"/>
      <c r="AF7779"/>
      <c r="AG7779"/>
      <c r="AH7779"/>
      <c r="AI7779"/>
    </row>
    <row r="7780" spans="1:35" ht="15" customHeight="1" x14ac:dyDescent="0.35">
      <c r="A7780" s="23" t="s">
        <v>3198</v>
      </c>
      <c r="B7780" s="24" t="s">
        <v>56</v>
      </c>
      <c r="C7780" s="25">
        <v>215</v>
      </c>
      <c r="D7780" s="24" t="s">
        <v>44</v>
      </c>
      <c r="E7780" s="24" t="s">
        <v>398</v>
      </c>
      <c r="F7780" s="24" t="s">
        <v>46</v>
      </c>
      <c r="G7780" s="24" t="s">
        <v>29</v>
      </c>
      <c r="H7780" s="24">
        <v>17</v>
      </c>
      <c r="I7780" s="26">
        <v>5.75</v>
      </c>
      <c r="P7780" s="29" t="s">
        <v>16945</v>
      </c>
      <c r="Q7780" s="29" t="s">
        <v>2541</v>
      </c>
      <c r="R7780" s="29" t="s">
        <v>194</v>
      </c>
      <c r="S7780" s="29" t="s">
        <v>795</v>
      </c>
      <c r="T7780" s="29" t="s">
        <v>44</v>
      </c>
      <c r="U7780" s="30">
        <v>1242</v>
      </c>
      <c r="V7780" s="31">
        <v>32</v>
      </c>
      <c r="W7780" s="31">
        <v>10</v>
      </c>
      <c r="X7780" s="31" t="s">
        <v>29</v>
      </c>
      <c r="Y7780" s="29" t="s">
        <v>41</v>
      </c>
      <c r="Z7780" s="29" t="s">
        <v>200</v>
      </c>
      <c r="AA7780" s="29" t="s">
        <v>52</v>
      </c>
      <c r="AB7780"/>
      <c r="AC7780"/>
      <c r="AD7780"/>
      <c r="AE7780"/>
      <c r="AF7780"/>
      <c r="AG7780"/>
      <c r="AH7780"/>
      <c r="AI7780"/>
    </row>
    <row r="7781" spans="1:35" ht="15" customHeight="1" x14ac:dyDescent="0.35">
      <c r="A7781" s="32" t="s">
        <v>1026</v>
      </c>
      <c r="B7781" s="33" t="s">
        <v>2335</v>
      </c>
      <c r="C7781" s="34">
        <v>477</v>
      </c>
      <c r="D7781" s="33" t="s">
        <v>22</v>
      </c>
      <c r="E7781" s="33" t="s">
        <v>35</v>
      </c>
      <c r="F7781" s="33" t="s">
        <v>36</v>
      </c>
      <c r="G7781" s="33" t="s">
        <v>25</v>
      </c>
      <c r="H7781" s="33">
        <v>19</v>
      </c>
      <c r="I7781" s="35">
        <v>10.25</v>
      </c>
      <c r="P7781" s="29" t="s">
        <v>16946</v>
      </c>
      <c r="Q7781" s="29" t="s">
        <v>223</v>
      </c>
      <c r="R7781" s="29" t="s">
        <v>442</v>
      </c>
      <c r="S7781" s="29" t="s">
        <v>16947</v>
      </c>
      <c r="T7781" s="29" t="s">
        <v>44</v>
      </c>
      <c r="U7781" s="30">
        <v>797</v>
      </c>
      <c r="V7781" s="31">
        <v>23</v>
      </c>
      <c r="W7781" s="31">
        <v>10</v>
      </c>
      <c r="X7781" s="31" t="s">
        <v>29</v>
      </c>
      <c r="Y7781" s="29" t="s">
        <v>50</v>
      </c>
      <c r="Z7781" s="29" t="s">
        <v>200</v>
      </c>
      <c r="AA7781" s="29" t="s">
        <v>52</v>
      </c>
      <c r="AB7781"/>
      <c r="AC7781"/>
      <c r="AD7781"/>
      <c r="AE7781"/>
      <c r="AF7781"/>
      <c r="AG7781"/>
      <c r="AH7781"/>
      <c r="AI7781"/>
    </row>
    <row r="7782" spans="1:35" ht="15" customHeight="1" x14ac:dyDescent="0.35">
      <c r="A7782" s="23" t="s">
        <v>155</v>
      </c>
      <c r="B7782" s="24" t="s">
        <v>1824</v>
      </c>
      <c r="C7782" s="25">
        <v>210</v>
      </c>
      <c r="D7782" s="24" t="s">
        <v>44</v>
      </c>
      <c r="E7782" s="24" t="s">
        <v>509</v>
      </c>
      <c r="F7782" s="24" t="s">
        <v>72</v>
      </c>
      <c r="G7782" s="24" t="s">
        <v>29</v>
      </c>
      <c r="H7782" s="24">
        <v>17</v>
      </c>
      <c r="I7782" s="26">
        <v>9.5</v>
      </c>
      <c r="P7782" s="29" t="s">
        <v>16948</v>
      </c>
      <c r="Q7782" s="29" t="s">
        <v>3198</v>
      </c>
      <c r="R7782" s="29" t="s">
        <v>56</v>
      </c>
      <c r="S7782" s="29" t="s">
        <v>16949</v>
      </c>
      <c r="T7782" s="29" t="s">
        <v>44</v>
      </c>
      <c r="U7782" s="30">
        <v>326</v>
      </c>
      <c r="V7782" s="31">
        <v>20</v>
      </c>
      <c r="W7782" s="31">
        <v>4</v>
      </c>
      <c r="X7782" s="31" t="s">
        <v>25</v>
      </c>
      <c r="Y7782" s="29" t="s">
        <v>41</v>
      </c>
      <c r="Z7782" s="29" t="s">
        <v>200</v>
      </c>
      <c r="AA7782" s="29" t="s">
        <v>52</v>
      </c>
      <c r="AB7782"/>
      <c r="AC7782"/>
      <c r="AD7782"/>
      <c r="AE7782"/>
      <c r="AF7782"/>
      <c r="AG7782"/>
      <c r="AH7782"/>
      <c r="AI7782"/>
    </row>
    <row r="7783" spans="1:35" ht="15" customHeight="1" x14ac:dyDescent="0.35">
      <c r="A7783" s="32" t="s">
        <v>155</v>
      </c>
      <c r="B7783" s="33" t="s">
        <v>369</v>
      </c>
      <c r="C7783" s="34">
        <v>165</v>
      </c>
      <c r="D7783" s="33" t="s">
        <v>44</v>
      </c>
      <c r="E7783" s="33" t="s">
        <v>97</v>
      </c>
      <c r="F7783" s="33" t="s">
        <v>46</v>
      </c>
      <c r="G7783" s="33" t="s">
        <v>29</v>
      </c>
      <c r="H7783" s="33">
        <v>20</v>
      </c>
      <c r="I7783" s="35">
        <v>8.75</v>
      </c>
      <c r="P7783" s="29" t="s">
        <v>16950</v>
      </c>
      <c r="Q7783" s="29" t="s">
        <v>1026</v>
      </c>
      <c r="R7783" s="29" t="s">
        <v>2335</v>
      </c>
      <c r="S7783" s="29" t="s">
        <v>16951</v>
      </c>
      <c r="T7783" s="29" t="s">
        <v>22</v>
      </c>
      <c r="U7783" s="30">
        <v>1283</v>
      </c>
      <c r="V7783" s="31">
        <v>18</v>
      </c>
      <c r="W7783" s="31">
        <v>2</v>
      </c>
      <c r="X7783" s="31" t="s">
        <v>29</v>
      </c>
      <c r="Y7783" s="29" t="s">
        <v>50</v>
      </c>
      <c r="Z7783" s="29" t="s">
        <v>200</v>
      </c>
      <c r="AA7783" s="29" t="s">
        <v>52</v>
      </c>
      <c r="AB7783"/>
      <c r="AC7783"/>
      <c r="AD7783"/>
      <c r="AE7783"/>
      <c r="AF7783"/>
      <c r="AG7783"/>
      <c r="AH7783"/>
      <c r="AI7783"/>
    </row>
    <row r="7784" spans="1:35" ht="15" customHeight="1" x14ac:dyDescent="0.35">
      <c r="A7784" s="23" t="s">
        <v>155</v>
      </c>
      <c r="B7784" s="24" t="s">
        <v>123</v>
      </c>
      <c r="C7784" s="25">
        <v>266</v>
      </c>
      <c r="D7784" s="24" t="s">
        <v>44</v>
      </c>
      <c r="E7784" s="24" t="s">
        <v>186</v>
      </c>
      <c r="F7784" s="24" t="s">
        <v>86</v>
      </c>
      <c r="G7784" s="24" t="s">
        <v>25</v>
      </c>
      <c r="H7784" s="24">
        <v>18</v>
      </c>
      <c r="I7784" s="26">
        <v>10.25</v>
      </c>
      <c r="P7784" s="29" t="s">
        <v>16952</v>
      </c>
      <c r="Q7784" s="29" t="s">
        <v>155</v>
      </c>
      <c r="R7784" s="29" t="s">
        <v>1824</v>
      </c>
      <c r="S7784" s="29" t="s">
        <v>16953</v>
      </c>
      <c r="T7784" s="29" t="s">
        <v>44</v>
      </c>
      <c r="U7784" s="30">
        <v>594</v>
      </c>
      <c r="V7784" s="31">
        <v>20</v>
      </c>
      <c r="W7784" s="31">
        <v>4</v>
      </c>
      <c r="X7784" s="31" t="s">
        <v>25</v>
      </c>
      <c r="Y7784" s="29" t="s">
        <v>30</v>
      </c>
      <c r="Z7784" s="29" t="s">
        <v>200</v>
      </c>
      <c r="AA7784" s="29" t="s">
        <v>52</v>
      </c>
      <c r="AB7784"/>
      <c r="AC7784"/>
      <c r="AD7784"/>
      <c r="AE7784"/>
      <c r="AF7784"/>
      <c r="AG7784"/>
      <c r="AH7784"/>
      <c r="AI7784"/>
    </row>
    <row r="7785" spans="1:35" ht="15" customHeight="1" x14ac:dyDescent="0.35">
      <c r="A7785" s="32" t="s">
        <v>7960</v>
      </c>
      <c r="B7785" s="33" t="s">
        <v>498</v>
      </c>
      <c r="C7785" s="34">
        <v>358</v>
      </c>
      <c r="D7785" s="33" t="s">
        <v>22</v>
      </c>
      <c r="E7785" s="33" t="s">
        <v>259</v>
      </c>
      <c r="F7785" s="33" t="s">
        <v>46</v>
      </c>
      <c r="G7785" s="33" t="s">
        <v>29</v>
      </c>
      <c r="H7785" s="33">
        <v>18</v>
      </c>
      <c r="I7785" s="35">
        <v>9.5</v>
      </c>
      <c r="P7785" s="29" t="s">
        <v>16954</v>
      </c>
      <c r="Q7785" s="29" t="s">
        <v>155</v>
      </c>
      <c r="R7785" s="29" t="s">
        <v>369</v>
      </c>
      <c r="S7785" s="29" t="s">
        <v>16955</v>
      </c>
      <c r="T7785" s="29" t="s">
        <v>22</v>
      </c>
      <c r="U7785" s="30">
        <v>540</v>
      </c>
      <c r="V7785" s="31">
        <v>32</v>
      </c>
      <c r="W7785" s="31">
        <v>10</v>
      </c>
      <c r="X7785" s="31" t="s">
        <v>29</v>
      </c>
      <c r="Y7785" s="29" t="s">
        <v>50</v>
      </c>
      <c r="Z7785" s="29" t="s">
        <v>200</v>
      </c>
      <c r="AA7785" s="29" t="s">
        <v>52</v>
      </c>
      <c r="AB7785"/>
      <c r="AC7785"/>
      <c r="AD7785"/>
      <c r="AE7785"/>
      <c r="AF7785"/>
      <c r="AG7785"/>
      <c r="AH7785"/>
      <c r="AI7785"/>
    </row>
    <row r="7786" spans="1:35" ht="15" customHeight="1" x14ac:dyDescent="0.35">
      <c r="A7786" s="23" t="s">
        <v>409</v>
      </c>
      <c r="B7786" s="24" t="s">
        <v>678</v>
      </c>
      <c r="C7786" s="25">
        <v>463</v>
      </c>
      <c r="D7786" s="24" t="s">
        <v>22</v>
      </c>
      <c r="E7786" s="24" t="s">
        <v>319</v>
      </c>
      <c r="F7786" s="24" t="s">
        <v>59</v>
      </c>
      <c r="G7786" s="24" t="s">
        <v>29</v>
      </c>
      <c r="H7786" s="24">
        <v>40</v>
      </c>
      <c r="I7786" s="26">
        <v>10</v>
      </c>
      <c r="P7786" s="29" t="s">
        <v>16956</v>
      </c>
      <c r="Q7786" s="29" t="s">
        <v>155</v>
      </c>
      <c r="R7786" s="29" t="s">
        <v>123</v>
      </c>
      <c r="S7786" s="29" t="s">
        <v>16957</v>
      </c>
      <c r="T7786" s="29" t="s">
        <v>44</v>
      </c>
      <c r="U7786" s="30">
        <v>844</v>
      </c>
      <c r="V7786" s="31">
        <v>19</v>
      </c>
      <c r="W7786" s="31">
        <v>2</v>
      </c>
      <c r="X7786" s="31" t="s">
        <v>25</v>
      </c>
      <c r="Y7786" s="29" t="s">
        <v>30</v>
      </c>
      <c r="Z7786" s="29" t="s">
        <v>200</v>
      </c>
      <c r="AA7786" s="29" t="s">
        <v>52</v>
      </c>
      <c r="AB7786"/>
      <c r="AC7786"/>
      <c r="AD7786"/>
      <c r="AE7786"/>
      <c r="AF7786"/>
      <c r="AG7786"/>
      <c r="AH7786"/>
      <c r="AI7786"/>
    </row>
    <row r="7787" spans="1:35" ht="15" customHeight="1" x14ac:dyDescent="0.35">
      <c r="A7787" s="32" t="s">
        <v>1042</v>
      </c>
      <c r="B7787" s="33" t="s">
        <v>70</v>
      </c>
      <c r="C7787" s="34">
        <v>435</v>
      </c>
      <c r="D7787" s="33" t="s">
        <v>44</v>
      </c>
      <c r="E7787" s="33" t="s">
        <v>45</v>
      </c>
      <c r="F7787" s="33" t="s">
        <v>46</v>
      </c>
      <c r="G7787" s="33" t="s">
        <v>25</v>
      </c>
      <c r="H7787" s="33">
        <v>32</v>
      </c>
      <c r="I7787" s="35">
        <v>13</v>
      </c>
      <c r="P7787" s="29" t="s">
        <v>16958</v>
      </c>
      <c r="Q7787" s="29" t="s">
        <v>7960</v>
      </c>
      <c r="R7787" s="29" t="s">
        <v>498</v>
      </c>
      <c r="S7787" s="29" t="s">
        <v>16959</v>
      </c>
      <c r="T7787" s="29" t="s">
        <v>22</v>
      </c>
      <c r="U7787" s="30">
        <v>740</v>
      </c>
      <c r="V7787" s="31">
        <v>17</v>
      </c>
      <c r="W7787" s="31">
        <v>2</v>
      </c>
      <c r="X7787" s="31" t="s">
        <v>29</v>
      </c>
      <c r="Y7787" s="29" t="s">
        <v>30</v>
      </c>
      <c r="Z7787" s="29" t="s">
        <v>200</v>
      </c>
      <c r="AA7787" s="29" t="s">
        <v>52</v>
      </c>
      <c r="AB7787"/>
      <c r="AC7787"/>
      <c r="AD7787"/>
      <c r="AE7787"/>
      <c r="AF7787"/>
      <c r="AG7787"/>
      <c r="AH7787"/>
      <c r="AI7787"/>
    </row>
    <row r="7788" spans="1:35" ht="15" customHeight="1" x14ac:dyDescent="0.35">
      <c r="A7788" s="23" t="s">
        <v>1042</v>
      </c>
      <c r="B7788" s="24" t="s">
        <v>82</v>
      </c>
      <c r="C7788" s="25">
        <v>219</v>
      </c>
      <c r="D7788" s="24" t="s">
        <v>44</v>
      </c>
      <c r="E7788" s="24" t="s">
        <v>181</v>
      </c>
      <c r="F7788" s="24" t="s">
        <v>24</v>
      </c>
      <c r="G7788" s="24" t="s">
        <v>25</v>
      </c>
      <c r="H7788" s="24">
        <v>31</v>
      </c>
      <c r="I7788" s="26">
        <v>13.5</v>
      </c>
      <c r="P7788" s="29" t="s">
        <v>16960</v>
      </c>
      <c r="Q7788" s="29" t="s">
        <v>409</v>
      </c>
      <c r="R7788" s="29" t="s">
        <v>678</v>
      </c>
      <c r="S7788" s="29" t="s">
        <v>16961</v>
      </c>
      <c r="T7788" s="29" t="s">
        <v>44</v>
      </c>
      <c r="U7788" s="30">
        <v>1068</v>
      </c>
      <c r="V7788" s="31">
        <v>21</v>
      </c>
      <c r="W7788" s="31">
        <v>6</v>
      </c>
      <c r="X7788" s="31" t="s">
        <v>29</v>
      </c>
      <c r="Y7788" s="29" t="s">
        <v>30</v>
      </c>
      <c r="Z7788" s="29" t="s">
        <v>200</v>
      </c>
      <c r="AA7788" s="29" t="s">
        <v>52</v>
      </c>
      <c r="AB7788"/>
      <c r="AC7788"/>
      <c r="AD7788"/>
      <c r="AE7788"/>
      <c r="AF7788"/>
      <c r="AG7788"/>
      <c r="AH7788"/>
      <c r="AI7788"/>
    </row>
    <row r="7789" spans="1:35" ht="15" customHeight="1" x14ac:dyDescent="0.35">
      <c r="A7789" s="32" t="s">
        <v>2388</v>
      </c>
      <c r="B7789" s="33" t="s">
        <v>2350</v>
      </c>
      <c r="C7789" s="34">
        <v>120</v>
      </c>
      <c r="D7789" s="33" t="s">
        <v>22</v>
      </c>
      <c r="E7789" s="33" t="s">
        <v>250</v>
      </c>
      <c r="F7789" s="33" t="s">
        <v>36</v>
      </c>
      <c r="G7789" s="33" t="s">
        <v>29</v>
      </c>
      <c r="H7789" s="33">
        <v>33</v>
      </c>
      <c r="I7789" s="35">
        <v>9.5</v>
      </c>
      <c r="P7789" s="29" t="s">
        <v>16962</v>
      </c>
      <c r="Q7789" s="29" t="s">
        <v>1042</v>
      </c>
      <c r="R7789" s="29" t="s">
        <v>70</v>
      </c>
      <c r="S7789" s="29" t="s">
        <v>16963</v>
      </c>
      <c r="T7789" s="29" t="s">
        <v>44</v>
      </c>
      <c r="U7789" s="30">
        <v>300</v>
      </c>
      <c r="V7789" s="31">
        <v>19</v>
      </c>
      <c r="W7789" s="31">
        <v>2</v>
      </c>
      <c r="X7789" s="31" t="s">
        <v>29</v>
      </c>
      <c r="Y7789" s="29" t="s">
        <v>50</v>
      </c>
      <c r="Z7789" s="29" t="s">
        <v>200</v>
      </c>
      <c r="AA7789" s="29" t="s">
        <v>52</v>
      </c>
      <c r="AB7789"/>
      <c r="AC7789"/>
      <c r="AD7789"/>
      <c r="AE7789"/>
      <c r="AF7789"/>
      <c r="AG7789"/>
      <c r="AH7789"/>
      <c r="AI7789"/>
    </row>
    <row r="7790" spans="1:35" ht="15" customHeight="1" x14ac:dyDescent="0.35">
      <c r="A7790" s="23" t="s">
        <v>1054</v>
      </c>
      <c r="B7790" s="24" t="s">
        <v>372</v>
      </c>
      <c r="C7790" s="25">
        <v>150</v>
      </c>
      <c r="D7790" s="24" t="s">
        <v>22</v>
      </c>
      <c r="E7790" s="24" t="s">
        <v>250</v>
      </c>
      <c r="F7790" s="24" t="s">
        <v>36</v>
      </c>
      <c r="G7790" s="24" t="s">
        <v>29</v>
      </c>
      <c r="H7790" s="24">
        <v>32</v>
      </c>
      <c r="I7790" s="26">
        <v>8.75</v>
      </c>
      <c r="P7790" s="29" t="s">
        <v>16964</v>
      </c>
      <c r="Q7790" s="29" t="s">
        <v>1042</v>
      </c>
      <c r="R7790" s="29" t="s">
        <v>82</v>
      </c>
      <c r="S7790" s="29" t="s">
        <v>16965</v>
      </c>
      <c r="T7790" s="29" t="s">
        <v>22</v>
      </c>
      <c r="U7790" s="30">
        <v>1006</v>
      </c>
      <c r="V7790" s="31">
        <v>20</v>
      </c>
      <c r="W7790" s="31">
        <v>2</v>
      </c>
      <c r="X7790" s="31" t="s">
        <v>29</v>
      </c>
      <c r="Y7790" s="29" t="s">
        <v>41</v>
      </c>
      <c r="Z7790" s="29" t="s">
        <v>200</v>
      </c>
      <c r="AA7790" s="29" t="s">
        <v>52</v>
      </c>
      <c r="AB7790"/>
      <c r="AC7790"/>
      <c r="AD7790"/>
      <c r="AE7790"/>
      <c r="AF7790"/>
      <c r="AG7790"/>
      <c r="AH7790"/>
      <c r="AI7790"/>
    </row>
    <row r="7791" spans="1:35" ht="15" customHeight="1" x14ac:dyDescent="0.35">
      <c r="A7791" s="32" t="s">
        <v>1054</v>
      </c>
      <c r="B7791" s="33" t="s">
        <v>7669</v>
      </c>
      <c r="C7791" s="34">
        <v>346</v>
      </c>
      <c r="D7791" s="33" t="s">
        <v>44</v>
      </c>
      <c r="E7791" s="33" t="s">
        <v>259</v>
      </c>
      <c r="F7791" s="33" t="s">
        <v>46</v>
      </c>
      <c r="G7791" s="33" t="s">
        <v>29</v>
      </c>
      <c r="H7791" s="33">
        <v>17</v>
      </c>
      <c r="I7791" s="35">
        <v>9</v>
      </c>
      <c r="P7791" s="29" t="s">
        <v>16966</v>
      </c>
      <c r="Q7791" s="29" t="s">
        <v>2388</v>
      </c>
      <c r="R7791" s="29" t="s">
        <v>2350</v>
      </c>
      <c r="S7791" s="29" t="s">
        <v>16967</v>
      </c>
      <c r="T7791" s="29" t="s">
        <v>22</v>
      </c>
      <c r="U7791" s="30">
        <v>612</v>
      </c>
      <c r="V7791" s="31">
        <v>19</v>
      </c>
      <c r="W7791" s="31">
        <v>4</v>
      </c>
      <c r="X7791" s="31" t="s">
        <v>25</v>
      </c>
      <c r="Y7791" s="29" t="s">
        <v>30</v>
      </c>
      <c r="Z7791" s="29" t="s">
        <v>200</v>
      </c>
      <c r="AA7791" s="29" t="s">
        <v>52</v>
      </c>
      <c r="AB7791"/>
      <c r="AC7791"/>
      <c r="AD7791"/>
      <c r="AE7791"/>
      <c r="AF7791"/>
      <c r="AG7791"/>
      <c r="AH7791"/>
      <c r="AI7791"/>
    </row>
    <row r="7792" spans="1:35" ht="15" customHeight="1" x14ac:dyDescent="0.35">
      <c r="A7792" s="23" t="s">
        <v>1054</v>
      </c>
      <c r="B7792" s="24" t="s">
        <v>1219</v>
      </c>
      <c r="C7792" s="25">
        <v>58</v>
      </c>
      <c r="D7792" s="24" t="s">
        <v>44</v>
      </c>
      <c r="E7792" s="24" t="s">
        <v>45</v>
      </c>
      <c r="F7792" s="24" t="s">
        <v>46</v>
      </c>
      <c r="G7792" s="24" t="s">
        <v>29</v>
      </c>
      <c r="H7792" s="24">
        <v>30</v>
      </c>
      <c r="I7792" s="26">
        <v>9.5</v>
      </c>
      <c r="P7792" s="29" t="s">
        <v>16968</v>
      </c>
      <c r="Q7792" s="29" t="s">
        <v>1054</v>
      </c>
      <c r="R7792" s="29" t="s">
        <v>372</v>
      </c>
      <c r="S7792" s="29" t="s">
        <v>16969</v>
      </c>
      <c r="T7792" s="29" t="s">
        <v>44</v>
      </c>
      <c r="U7792" s="30">
        <v>1185</v>
      </c>
      <c r="V7792" s="31">
        <v>22</v>
      </c>
      <c r="W7792" s="31">
        <v>8</v>
      </c>
      <c r="X7792" s="31" t="s">
        <v>29</v>
      </c>
      <c r="Y7792" s="29" t="s">
        <v>50</v>
      </c>
      <c r="Z7792" s="29" t="s">
        <v>200</v>
      </c>
      <c r="AA7792" s="29" t="s">
        <v>52</v>
      </c>
      <c r="AB7792"/>
      <c r="AC7792"/>
      <c r="AD7792"/>
      <c r="AE7792"/>
      <c r="AF7792"/>
      <c r="AG7792"/>
      <c r="AH7792"/>
      <c r="AI7792"/>
    </row>
    <row r="7793" spans="1:35" ht="15" customHeight="1" x14ac:dyDescent="0.35">
      <c r="A7793" s="32" t="s">
        <v>720</v>
      </c>
      <c r="B7793" s="33" t="s">
        <v>16970</v>
      </c>
      <c r="C7793" s="34">
        <v>418</v>
      </c>
      <c r="D7793" s="33" t="s">
        <v>44</v>
      </c>
      <c r="E7793" s="33" t="s">
        <v>200</v>
      </c>
      <c r="F7793" s="33" t="s">
        <v>52</v>
      </c>
      <c r="G7793" s="33" t="s">
        <v>25</v>
      </c>
      <c r="H7793" s="33">
        <v>20</v>
      </c>
      <c r="I7793" s="35">
        <v>12</v>
      </c>
      <c r="P7793" s="29" t="s">
        <v>16971</v>
      </c>
      <c r="Q7793" s="29" t="s">
        <v>1054</v>
      </c>
      <c r="R7793" s="29" t="s">
        <v>7669</v>
      </c>
      <c r="S7793" s="29" t="s">
        <v>16972</v>
      </c>
      <c r="T7793" s="29" t="s">
        <v>44</v>
      </c>
      <c r="U7793" s="30">
        <v>1128</v>
      </c>
      <c r="V7793" s="31">
        <v>17</v>
      </c>
      <c r="W7793" s="31">
        <v>2</v>
      </c>
      <c r="X7793" s="31" t="s">
        <v>25</v>
      </c>
      <c r="Y7793" s="29" t="s">
        <v>30</v>
      </c>
      <c r="Z7793" s="29" t="s">
        <v>200</v>
      </c>
      <c r="AA7793" s="29" t="s">
        <v>52</v>
      </c>
      <c r="AB7793"/>
      <c r="AC7793"/>
      <c r="AD7793"/>
      <c r="AE7793"/>
      <c r="AF7793"/>
      <c r="AG7793"/>
      <c r="AH7793"/>
      <c r="AI7793"/>
    </row>
    <row r="7794" spans="1:35" ht="15" customHeight="1" x14ac:dyDescent="0.35">
      <c r="A7794" s="23" t="s">
        <v>720</v>
      </c>
      <c r="B7794" s="24" t="s">
        <v>258</v>
      </c>
      <c r="C7794" s="25">
        <v>472</v>
      </c>
      <c r="D7794" s="24" t="s">
        <v>44</v>
      </c>
      <c r="E7794" s="24" t="s">
        <v>259</v>
      </c>
      <c r="F7794" s="24" t="s">
        <v>46</v>
      </c>
      <c r="G7794" s="24" t="s">
        <v>29</v>
      </c>
      <c r="H7794" s="24">
        <v>19</v>
      </c>
      <c r="I7794" s="26">
        <v>4.75</v>
      </c>
      <c r="P7794" s="29" t="s">
        <v>16973</v>
      </c>
      <c r="Q7794" s="29" t="s">
        <v>1054</v>
      </c>
      <c r="R7794" s="29" t="s">
        <v>1219</v>
      </c>
      <c r="S7794" s="29" t="s">
        <v>16974</v>
      </c>
      <c r="T7794" s="29" t="s">
        <v>22</v>
      </c>
      <c r="U7794" s="30">
        <v>720</v>
      </c>
      <c r="V7794" s="31">
        <v>20</v>
      </c>
      <c r="W7794" s="31">
        <v>4</v>
      </c>
      <c r="X7794" s="31" t="s">
        <v>29</v>
      </c>
      <c r="Y7794" s="29" t="s">
        <v>30</v>
      </c>
      <c r="Z7794" s="29" t="s">
        <v>200</v>
      </c>
      <c r="AA7794" s="29" t="s">
        <v>52</v>
      </c>
      <c r="AB7794"/>
      <c r="AC7794"/>
      <c r="AD7794"/>
      <c r="AE7794"/>
      <c r="AF7794"/>
      <c r="AG7794"/>
      <c r="AH7794"/>
      <c r="AI7794"/>
    </row>
    <row r="7795" spans="1:35" ht="15" customHeight="1" x14ac:dyDescent="0.35">
      <c r="A7795" s="32" t="s">
        <v>720</v>
      </c>
      <c r="B7795" s="33" t="s">
        <v>123</v>
      </c>
      <c r="C7795" s="34">
        <v>498</v>
      </c>
      <c r="D7795" s="33" t="s">
        <v>44</v>
      </c>
      <c r="E7795" s="33" t="s">
        <v>31</v>
      </c>
      <c r="F7795" s="33" t="s">
        <v>32</v>
      </c>
      <c r="G7795" s="33" t="s">
        <v>25</v>
      </c>
      <c r="H7795" s="33">
        <v>37</v>
      </c>
      <c r="I7795" s="35">
        <v>13.25</v>
      </c>
      <c r="P7795" s="29" t="s">
        <v>16975</v>
      </c>
      <c r="Q7795" s="29" t="s">
        <v>720</v>
      </c>
      <c r="R7795" s="29" t="s">
        <v>16970</v>
      </c>
      <c r="S7795" s="29" t="s">
        <v>16976</v>
      </c>
      <c r="T7795" s="29" t="s">
        <v>22</v>
      </c>
      <c r="U7795" s="30">
        <v>1022</v>
      </c>
      <c r="V7795" s="31">
        <v>31</v>
      </c>
      <c r="W7795" s="31">
        <v>6</v>
      </c>
      <c r="X7795" s="31" t="s">
        <v>25</v>
      </c>
      <c r="Y7795" s="29" t="s">
        <v>41</v>
      </c>
      <c r="Z7795" s="29" t="s">
        <v>200</v>
      </c>
      <c r="AA7795" s="29" t="s">
        <v>52</v>
      </c>
      <c r="AB7795"/>
      <c r="AC7795"/>
      <c r="AD7795"/>
      <c r="AE7795"/>
      <c r="AF7795"/>
      <c r="AG7795"/>
      <c r="AH7795"/>
      <c r="AI7795"/>
    </row>
    <row r="7796" spans="1:35" ht="15" customHeight="1" x14ac:dyDescent="0.35">
      <c r="A7796" s="23" t="s">
        <v>2668</v>
      </c>
      <c r="B7796" s="24" t="s">
        <v>69</v>
      </c>
      <c r="C7796" s="25">
        <v>361</v>
      </c>
      <c r="D7796" s="24" t="s">
        <v>22</v>
      </c>
      <c r="E7796" s="24" t="s">
        <v>136</v>
      </c>
      <c r="F7796" s="24" t="s">
        <v>86</v>
      </c>
      <c r="G7796" s="24" t="s">
        <v>29</v>
      </c>
      <c r="H7796" s="24">
        <v>30</v>
      </c>
      <c r="I7796" s="26">
        <v>4.75</v>
      </c>
      <c r="P7796" s="29" t="s">
        <v>16977</v>
      </c>
      <c r="Q7796" s="29" t="s">
        <v>720</v>
      </c>
      <c r="R7796" s="29" t="s">
        <v>258</v>
      </c>
      <c r="S7796" s="29" t="s">
        <v>16978</v>
      </c>
      <c r="T7796" s="29" t="s">
        <v>44</v>
      </c>
      <c r="U7796" s="30">
        <v>633</v>
      </c>
      <c r="V7796" s="31">
        <v>20</v>
      </c>
      <c r="W7796" s="31">
        <v>4</v>
      </c>
      <c r="X7796" s="31" t="s">
        <v>29</v>
      </c>
      <c r="Y7796" s="29" t="s">
        <v>50</v>
      </c>
      <c r="Z7796" s="29" t="s">
        <v>200</v>
      </c>
      <c r="AA7796" s="29" t="s">
        <v>52</v>
      </c>
      <c r="AB7796"/>
      <c r="AC7796"/>
      <c r="AD7796"/>
      <c r="AE7796"/>
      <c r="AF7796"/>
      <c r="AG7796"/>
      <c r="AH7796"/>
      <c r="AI7796"/>
    </row>
    <row r="7797" spans="1:35" ht="15" customHeight="1" x14ac:dyDescent="0.35">
      <c r="A7797" s="32" t="s">
        <v>2668</v>
      </c>
      <c r="B7797" s="33" t="s">
        <v>362</v>
      </c>
      <c r="C7797" s="34">
        <v>286</v>
      </c>
      <c r="D7797" s="33" t="s">
        <v>22</v>
      </c>
      <c r="E7797" s="33" t="s">
        <v>245</v>
      </c>
      <c r="F7797" s="33" t="s">
        <v>36</v>
      </c>
      <c r="G7797" s="33" t="s">
        <v>25</v>
      </c>
      <c r="H7797" s="33">
        <v>31</v>
      </c>
      <c r="I7797" s="35">
        <v>10.5</v>
      </c>
      <c r="P7797" s="29" t="s">
        <v>16979</v>
      </c>
      <c r="Q7797" s="29" t="s">
        <v>720</v>
      </c>
      <c r="R7797" s="29" t="s">
        <v>123</v>
      </c>
      <c r="S7797" s="29" t="s">
        <v>16980</v>
      </c>
      <c r="T7797" s="29" t="s">
        <v>22</v>
      </c>
      <c r="U7797" s="30">
        <v>652</v>
      </c>
      <c r="V7797" s="31">
        <v>21</v>
      </c>
      <c r="W7797" s="31">
        <v>2</v>
      </c>
      <c r="X7797" s="31" t="s">
        <v>29</v>
      </c>
      <c r="Y7797" s="29" t="s">
        <v>50</v>
      </c>
      <c r="Z7797" s="29" t="s">
        <v>200</v>
      </c>
      <c r="AA7797" s="29" t="s">
        <v>52</v>
      </c>
      <c r="AB7797"/>
      <c r="AC7797"/>
      <c r="AD7797"/>
      <c r="AE7797"/>
      <c r="AF7797"/>
      <c r="AG7797"/>
      <c r="AH7797"/>
      <c r="AI7797"/>
    </row>
    <row r="7798" spans="1:35" ht="15" customHeight="1" x14ac:dyDescent="0.35">
      <c r="A7798" s="23" t="s">
        <v>2668</v>
      </c>
      <c r="B7798" s="24" t="s">
        <v>645</v>
      </c>
      <c r="C7798" s="25">
        <v>442</v>
      </c>
      <c r="D7798" s="24" t="s">
        <v>44</v>
      </c>
      <c r="E7798" s="24" t="s">
        <v>31</v>
      </c>
      <c r="F7798" s="24" t="s">
        <v>32</v>
      </c>
      <c r="G7798" s="24" t="s">
        <v>25</v>
      </c>
      <c r="H7798" s="24">
        <v>39</v>
      </c>
      <c r="I7798" s="26">
        <v>16</v>
      </c>
      <c r="P7798" s="29" t="s">
        <v>16981</v>
      </c>
      <c r="Q7798" s="29" t="s">
        <v>2668</v>
      </c>
      <c r="R7798" s="29" t="s">
        <v>69</v>
      </c>
      <c r="S7798" s="29" t="s">
        <v>16982</v>
      </c>
      <c r="T7798" s="29" t="s">
        <v>22</v>
      </c>
      <c r="U7798" s="30">
        <v>129</v>
      </c>
      <c r="V7798" s="31">
        <v>19</v>
      </c>
      <c r="W7798" s="31">
        <v>4</v>
      </c>
      <c r="X7798" s="31" t="s">
        <v>29</v>
      </c>
      <c r="Y7798" s="29" t="s">
        <v>50</v>
      </c>
      <c r="Z7798" s="29" t="s">
        <v>200</v>
      </c>
      <c r="AA7798" s="29" t="s">
        <v>52</v>
      </c>
      <c r="AB7798"/>
      <c r="AC7798"/>
      <c r="AD7798"/>
      <c r="AE7798"/>
      <c r="AF7798"/>
      <c r="AG7798"/>
      <c r="AH7798"/>
      <c r="AI7798"/>
    </row>
    <row r="7799" spans="1:35" ht="15" customHeight="1" x14ac:dyDescent="0.35">
      <c r="A7799" s="32" t="s">
        <v>4720</v>
      </c>
      <c r="B7799" s="33" t="s">
        <v>212</v>
      </c>
      <c r="C7799" s="34">
        <v>158</v>
      </c>
      <c r="D7799" s="33" t="s">
        <v>22</v>
      </c>
      <c r="E7799" s="33" t="s">
        <v>181</v>
      </c>
      <c r="F7799" s="33" t="s">
        <v>24</v>
      </c>
      <c r="G7799" s="33" t="s">
        <v>25</v>
      </c>
      <c r="H7799" s="33">
        <v>37</v>
      </c>
      <c r="I7799" s="35">
        <v>10.75</v>
      </c>
      <c r="P7799" s="29" t="s">
        <v>16983</v>
      </c>
      <c r="Q7799" s="29" t="s">
        <v>2668</v>
      </c>
      <c r="R7799" s="29" t="s">
        <v>362</v>
      </c>
      <c r="S7799" s="29" t="s">
        <v>16984</v>
      </c>
      <c r="T7799" s="29" t="s">
        <v>44</v>
      </c>
      <c r="U7799" s="30">
        <v>568</v>
      </c>
      <c r="V7799" s="31">
        <v>18</v>
      </c>
      <c r="W7799" s="31">
        <v>2</v>
      </c>
      <c r="X7799" s="31" t="s">
        <v>29</v>
      </c>
      <c r="Y7799" s="29" t="s">
        <v>50</v>
      </c>
      <c r="Z7799" s="29" t="s">
        <v>200</v>
      </c>
      <c r="AA7799" s="29" t="s">
        <v>52</v>
      </c>
      <c r="AB7799"/>
      <c r="AC7799"/>
      <c r="AD7799"/>
      <c r="AE7799"/>
      <c r="AF7799"/>
      <c r="AG7799"/>
      <c r="AH7799"/>
      <c r="AI7799"/>
    </row>
    <row r="7800" spans="1:35" ht="15" customHeight="1" x14ac:dyDescent="0.35">
      <c r="A7800" s="23" t="s">
        <v>16985</v>
      </c>
      <c r="B7800" s="24" t="s">
        <v>598</v>
      </c>
      <c r="C7800" s="25">
        <v>124</v>
      </c>
      <c r="D7800" s="24" t="s">
        <v>22</v>
      </c>
      <c r="E7800" s="24" t="s">
        <v>195</v>
      </c>
      <c r="F7800" s="24" t="s">
        <v>59</v>
      </c>
      <c r="G7800" s="24" t="s">
        <v>29</v>
      </c>
      <c r="H7800" s="24">
        <v>18</v>
      </c>
      <c r="I7800" s="26">
        <v>8.5</v>
      </c>
      <c r="P7800" s="29" t="s">
        <v>16986</v>
      </c>
      <c r="Q7800" s="29" t="s">
        <v>2668</v>
      </c>
      <c r="R7800" s="29" t="s">
        <v>645</v>
      </c>
      <c r="S7800" s="29" t="s">
        <v>16987</v>
      </c>
      <c r="T7800" s="29" t="s">
        <v>44</v>
      </c>
      <c r="U7800" s="30">
        <v>1177</v>
      </c>
      <c r="V7800" s="31">
        <v>19</v>
      </c>
      <c r="W7800" s="31">
        <v>2</v>
      </c>
      <c r="X7800" s="31" t="s">
        <v>25</v>
      </c>
      <c r="Y7800" s="29" t="s">
        <v>41</v>
      </c>
      <c r="Z7800" s="29" t="s">
        <v>200</v>
      </c>
      <c r="AA7800" s="29" t="s">
        <v>52</v>
      </c>
      <c r="AB7800"/>
      <c r="AC7800"/>
      <c r="AD7800"/>
      <c r="AE7800"/>
      <c r="AF7800"/>
      <c r="AG7800"/>
      <c r="AH7800"/>
      <c r="AI7800"/>
    </row>
    <row r="7801" spans="1:35" ht="15" customHeight="1" x14ac:dyDescent="0.35">
      <c r="A7801" s="32" t="s">
        <v>1089</v>
      </c>
      <c r="B7801" s="33" t="s">
        <v>91</v>
      </c>
      <c r="C7801" s="34">
        <v>185</v>
      </c>
      <c r="D7801" s="33" t="s">
        <v>44</v>
      </c>
      <c r="E7801" s="33" t="s">
        <v>219</v>
      </c>
      <c r="F7801" s="33" t="s">
        <v>139</v>
      </c>
      <c r="G7801" s="33" t="s">
        <v>29</v>
      </c>
      <c r="H7801" s="33">
        <v>20</v>
      </c>
      <c r="I7801" s="35">
        <v>7</v>
      </c>
      <c r="P7801" s="29" t="s">
        <v>16988</v>
      </c>
      <c r="Q7801" s="29" t="s">
        <v>4720</v>
      </c>
      <c r="R7801" s="29" t="s">
        <v>212</v>
      </c>
      <c r="S7801" s="29" t="s">
        <v>16989</v>
      </c>
      <c r="T7801" s="29" t="s">
        <v>44</v>
      </c>
      <c r="U7801" s="30">
        <v>142</v>
      </c>
      <c r="V7801" s="31">
        <v>21</v>
      </c>
      <c r="W7801" s="31">
        <v>6</v>
      </c>
      <c r="X7801" s="31" t="s">
        <v>25</v>
      </c>
      <c r="Y7801" s="29" t="s">
        <v>50</v>
      </c>
      <c r="Z7801" s="29" t="s">
        <v>200</v>
      </c>
      <c r="AA7801" s="29" t="s">
        <v>52</v>
      </c>
      <c r="AB7801"/>
      <c r="AC7801"/>
      <c r="AD7801"/>
      <c r="AE7801"/>
      <c r="AF7801"/>
      <c r="AG7801"/>
      <c r="AH7801"/>
      <c r="AI7801"/>
    </row>
    <row r="7802" spans="1:35" ht="15" customHeight="1" x14ac:dyDescent="0.35">
      <c r="A7802" s="23" t="s">
        <v>1096</v>
      </c>
      <c r="B7802" s="24" t="s">
        <v>2898</v>
      </c>
      <c r="C7802" s="25">
        <v>323</v>
      </c>
      <c r="D7802" s="24" t="s">
        <v>44</v>
      </c>
      <c r="E7802" s="24" t="s">
        <v>555</v>
      </c>
      <c r="F7802" s="24" t="s">
        <v>86</v>
      </c>
      <c r="G7802" s="24" t="s">
        <v>25</v>
      </c>
      <c r="H7802" s="24">
        <v>19</v>
      </c>
      <c r="I7802" s="26">
        <v>13.75</v>
      </c>
      <c r="P7802" s="29" t="s">
        <v>16990</v>
      </c>
      <c r="Q7802" s="29" t="s">
        <v>16985</v>
      </c>
      <c r="R7802" s="29" t="s">
        <v>598</v>
      </c>
      <c r="S7802" s="29" t="s">
        <v>16991</v>
      </c>
      <c r="T7802" s="29" t="s">
        <v>44</v>
      </c>
      <c r="U7802" s="30">
        <v>1165</v>
      </c>
      <c r="V7802" s="31">
        <v>22</v>
      </c>
      <c r="W7802" s="31">
        <v>6</v>
      </c>
      <c r="X7802" s="31" t="s">
        <v>25</v>
      </c>
      <c r="Y7802" s="29" t="s">
        <v>41</v>
      </c>
      <c r="Z7802" s="29" t="s">
        <v>200</v>
      </c>
      <c r="AA7802" s="29" t="s">
        <v>52</v>
      </c>
      <c r="AB7802"/>
      <c r="AC7802"/>
      <c r="AD7802"/>
      <c r="AE7802"/>
      <c r="AF7802"/>
      <c r="AG7802"/>
      <c r="AH7802"/>
      <c r="AI7802"/>
    </row>
    <row r="7803" spans="1:35" ht="15" customHeight="1" x14ac:dyDescent="0.35">
      <c r="A7803" s="32" t="s">
        <v>7528</v>
      </c>
      <c r="B7803" s="33" t="s">
        <v>16992</v>
      </c>
      <c r="C7803" s="34">
        <v>190</v>
      </c>
      <c r="D7803" s="33" t="s">
        <v>22</v>
      </c>
      <c r="E7803" s="33" t="s">
        <v>382</v>
      </c>
      <c r="F7803" s="33" t="s">
        <v>86</v>
      </c>
      <c r="G7803" s="33" t="s">
        <v>29</v>
      </c>
      <c r="H7803" s="33">
        <v>30</v>
      </c>
      <c r="I7803" s="35">
        <v>8</v>
      </c>
      <c r="P7803" s="29" t="s">
        <v>16993</v>
      </c>
      <c r="Q7803" s="29" t="s">
        <v>1089</v>
      </c>
      <c r="R7803" s="29" t="s">
        <v>91</v>
      </c>
      <c r="S7803" s="29" t="s">
        <v>16994</v>
      </c>
      <c r="T7803" s="29" t="s">
        <v>22</v>
      </c>
      <c r="U7803" s="30">
        <v>682</v>
      </c>
      <c r="V7803" s="31">
        <v>27</v>
      </c>
      <c r="W7803" s="31">
        <v>2</v>
      </c>
      <c r="X7803" s="31" t="s">
        <v>29</v>
      </c>
      <c r="Y7803" s="29" t="s">
        <v>30</v>
      </c>
      <c r="Z7803" s="29" t="s">
        <v>200</v>
      </c>
      <c r="AA7803" s="29" t="s">
        <v>52</v>
      </c>
      <c r="AB7803"/>
      <c r="AC7803"/>
      <c r="AD7803"/>
      <c r="AE7803"/>
      <c r="AF7803"/>
      <c r="AG7803"/>
      <c r="AH7803"/>
      <c r="AI7803"/>
    </row>
    <row r="7804" spans="1:35" ht="15" customHeight="1" x14ac:dyDescent="0.35">
      <c r="A7804" s="23" t="s">
        <v>1112</v>
      </c>
      <c r="B7804" s="24" t="s">
        <v>194</v>
      </c>
      <c r="C7804" s="25">
        <v>411</v>
      </c>
      <c r="D7804" s="24" t="s">
        <v>44</v>
      </c>
      <c r="E7804" s="24" t="s">
        <v>23</v>
      </c>
      <c r="F7804" s="24" t="s">
        <v>24</v>
      </c>
      <c r="G7804" s="24" t="s">
        <v>25</v>
      </c>
      <c r="H7804" s="24">
        <v>18</v>
      </c>
      <c r="I7804" s="26">
        <v>11.75</v>
      </c>
      <c r="P7804" s="29" t="s">
        <v>16995</v>
      </c>
      <c r="Q7804" s="29" t="s">
        <v>1096</v>
      </c>
      <c r="R7804" s="29" t="s">
        <v>2898</v>
      </c>
      <c r="S7804" s="29" t="s">
        <v>16996</v>
      </c>
      <c r="T7804" s="29" t="s">
        <v>44</v>
      </c>
      <c r="U7804" s="30">
        <v>708</v>
      </c>
      <c r="V7804" s="31">
        <v>20</v>
      </c>
      <c r="W7804" s="31">
        <v>4</v>
      </c>
      <c r="X7804" s="31" t="s">
        <v>25</v>
      </c>
      <c r="Y7804" s="29" t="s">
        <v>50</v>
      </c>
      <c r="Z7804" s="29" t="s">
        <v>200</v>
      </c>
      <c r="AA7804" s="29" t="s">
        <v>52</v>
      </c>
      <c r="AB7804"/>
      <c r="AC7804"/>
      <c r="AD7804"/>
      <c r="AE7804"/>
      <c r="AF7804"/>
      <c r="AG7804"/>
      <c r="AH7804"/>
      <c r="AI7804"/>
    </row>
    <row r="7805" spans="1:35" ht="15" customHeight="1" x14ac:dyDescent="0.35">
      <c r="A7805" s="32" t="s">
        <v>1121</v>
      </c>
      <c r="B7805" s="33" t="s">
        <v>854</v>
      </c>
      <c r="C7805" s="34">
        <v>101</v>
      </c>
      <c r="D7805" s="33" t="s">
        <v>44</v>
      </c>
      <c r="E7805" s="33" t="s">
        <v>460</v>
      </c>
      <c r="F7805" s="33" t="s">
        <v>52</v>
      </c>
      <c r="G7805" s="33" t="s">
        <v>29</v>
      </c>
      <c r="H7805" s="33">
        <v>19</v>
      </c>
      <c r="I7805" s="35">
        <v>9</v>
      </c>
      <c r="P7805" s="29" t="s">
        <v>16997</v>
      </c>
      <c r="Q7805" s="29" t="s">
        <v>7528</v>
      </c>
      <c r="R7805" s="29" t="s">
        <v>16992</v>
      </c>
      <c r="S7805" s="29" t="s">
        <v>5567</v>
      </c>
      <c r="T7805" s="29" t="s">
        <v>22</v>
      </c>
      <c r="U7805" s="30">
        <v>1257</v>
      </c>
      <c r="V7805" s="31">
        <v>21</v>
      </c>
      <c r="W7805" s="31">
        <v>6</v>
      </c>
      <c r="X7805" s="31" t="s">
        <v>25</v>
      </c>
      <c r="Y7805" s="29" t="s">
        <v>50</v>
      </c>
      <c r="Z7805" s="29" t="s">
        <v>200</v>
      </c>
      <c r="AA7805" s="29" t="s">
        <v>52</v>
      </c>
      <c r="AB7805"/>
      <c r="AC7805"/>
      <c r="AD7805"/>
      <c r="AE7805"/>
      <c r="AF7805"/>
      <c r="AG7805"/>
      <c r="AH7805"/>
      <c r="AI7805"/>
    </row>
    <row r="7806" spans="1:35" ht="15" customHeight="1" x14ac:dyDescent="0.35">
      <c r="A7806" s="23" t="s">
        <v>163</v>
      </c>
      <c r="B7806" s="24" t="s">
        <v>4761</v>
      </c>
      <c r="C7806" s="25">
        <v>50</v>
      </c>
      <c r="D7806" s="24" t="s">
        <v>44</v>
      </c>
      <c r="E7806" s="24" t="s">
        <v>31</v>
      </c>
      <c r="F7806" s="24" t="s">
        <v>32</v>
      </c>
      <c r="G7806" s="24" t="s">
        <v>25</v>
      </c>
      <c r="H7806" s="24">
        <v>38</v>
      </c>
      <c r="I7806" s="26">
        <v>13</v>
      </c>
      <c r="P7806" s="29" t="s">
        <v>16998</v>
      </c>
      <c r="Q7806" s="29" t="s">
        <v>1112</v>
      </c>
      <c r="R7806" s="29" t="s">
        <v>194</v>
      </c>
      <c r="S7806" s="29" t="s">
        <v>16999</v>
      </c>
      <c r="T7806" s="29" t="s">
        <v>22</v>
      </c>
      <c r="U7806" s="30">
        <v>958</v>
      </c>
      <c r="V7806" s="31">
        <v>21</v>
      </c>
      <c r="W7806" s="31">
        <v>6</v>
      </c>
      <c r="X7806" s="31" t="s">
        <v>25</v>
      </c>
      <c r="Y7806" s="29" t="s">
        <v>50</v>
      </c>
      <c r="Z7806" s="29" t="s">
        <v>200</v>
      </c>
      <c r="AA7806" s="29" t="s">
        <v>52</v>
      </c>
      <c r="AB7806"/>
      <c r="AC7806"/>
      <c r="AD7806"/>
      <c r="AE7806"/>
      <c r="AF7806"/>
      <c r="AG7806"/>
      <c r="AH7806"/>
      <c r="AI7806"/>
    </row>
    <row r="7807" spans="1:35" ht="15" customHeight="1" x14ac:dyDescent="0.35">
      <c r="A7807" s="32" t="s">
        <v>163</v>
      </c>
      <c r="B7807" s="33" t="s">
        <v>1957</v>
      </c>
      <c r="C7807" s="34">
        <v>353</v>
      </c>
      <c r="D7807" s="33" t="s">
        <v>44</v>
      </c>
      <c r="E7807" s="33" t="s">
        <v>124</v>
      </c>
      <c r="F7807" s="33" t="s">
        <v>52</v>
      </c>
      <c r="G7807" s="33" t="s">
        <v>25</v>
      </c>
      <c r="H7807" s="33">
        <v>18</v>
      </c>
      <c r="I7807" s="35">
        <v>14</v>
      </c>
      <c r="P7807" s="29" t="s">
        <v>17000</v>
      </c>
      <c r="Q7807" s="29" t="s">
        <v>1121</v>
      </c>
      <c r="R7807" s="29" t="s">
        <v>854</v>
      </c>
      <c r="S7807" s="29" t="s">
        <v>17001</v>
      </c>
      <c r="T7807" s="29" t="s">
        <v>22</v>
      </c>
      <c r="U7807" s="30">
        <v>1122</v>
      </c>
      <c r="V7807" s="31">
        <v>20</v>
      </c>
      <c r="W7807" s="31">
        <v>4</v>
      </c>
      <c r="X7807" s="31" t="s">
        <v>29</v>
      </c>
      <c r="Y7807" s="29" t="s">
        <v>30</v>
      </c>
      <c r="Z7807" s="29" t="s">
        <v>200</v>
      </c>
      <c r="AA7807" s="29" t="s">
        <v>52</v>
      </c>
      <c r="AB7807"/>
      <c r="AC7807"/>
      <c r="AD7807"/>
      <c r="AE7807"/>
      <c r="AF7807"/>
      <c r="AG7807"/>
      <c r="AH7807"/>
      <c r="AI7807"/>
    </row>
    <row r="7808" spans="1:35" ht="15" customHeight="1" x14ac:dyDescent="0.35">
      <c r="A7808" s="23" t="s">
        <v>163</v>
      </c>
      <c r="B7808" s="24" t="s">
        <v>1009</v>
      </c>
      <c r="C7808" s="25">
        <v>259</v>
      </c>
      <c r="D7808" s="24" t="s">
        <v>44</v>
      </c>
      <c r="E7808" s="24" t="s">
        <v>156</v>
      </c>
      <c r="F7808" s="24" t="s">
        <v>52</v>
      </c>
      <c r="G7808" s="24" t="s">
        <v>29</v>
      </c>
      <c r="H7808" s="24">
        <v>20</v>
      </c>
      <c r="I7808" s="26">
        <v>6.75</v>
      </c>
      <c r="P7808" s="29" t="s">
        <v>17002</v>
      </c>
      <c r="Q7808" s="29" t="s">
        <v>163</v>
      </c>
      <c r="R7808" s="29" t="s">
        <v>4761</v>
      </c>
      <c r="S7808" s="29" t="s">
        <v>17003</v>
      </c>
      <c r="T7808" s="29" t="s">
        <v>22</v>
      </c>
      <c r="U7808" s="30">
        <v>1174</v>
      </c>
      <c r="V7808" s="31">
        <v>27</v>
      </c>
      <c r="W7808" s="31">
        <v>8</v>
      </c>
      <c r="X7808" s="31" t="s">
        <v>29</v>
      </c>
      <c r="Y7808" s="29" t="s">
        <v>30</v>
      </c>
      <c r="Z7808" s="29" t="s">
        <v>200</v>
      </c>
      <c r="AA7808" s="29" t="s">
        <v>52</v>
      </c>
      <c r="AB7808"/>
      <c r="AC7808"/>
      <c r="AD7808"/>
      <c r="AE7808"/>
      <c r="AF7808"/>
      <c r="AG7808"/>
      <c r="AH7808"/>
      <c r="AI7808"/>
    </row>
    <row r="7809" spans="1:35" ht="15" customHeight="1" x14ac:dyDescent="0.35">
      <c r="A7809" s="32" t="s">
        <v>1140</v>
      </c>
      <c r="B7809" s="33" t="s">
        <v>787</v>
      </c>
      <c r="C7809" s="34">
        <v>236</v>
      </c>
      <c r="D7809" s="33" t="s">
        <v>22</v>
      </c>
      <c r="E7809" s="33" t="s">
        <v>509</v>
      </c>
      <c r="F7809" s="33" t="s">
        <v>72</v>
      </c>
      <c r="G7809" s="33" t="s">
        <v>25</v>
      </c>
      <c r="H7809" s="33">
        <v>17</v>
      </c>
      <c r="I7809" s="35">
        <v>15.25</v>
      </c>
      <c r="P7809" s="29" t="s">
        <v>17004</v>
      </c>
      <c r="Q7809" s="29" t="s">
        <v>163</v>
      </c>
      <c r="R7809" s="29" t="s">
        <v>1957</v>
      </c>
      <c r="S7809" s="29" t="s">
        <v>16200</v>
      </c>
      <c r="T7809" s="29" t="s">
        <v>44</v>
      </c>
      <c r="U7809" s="30">
        <v>990</v>
      </c>
      <c r="V7809" s="31">
        <v>22</v>
      </c>
      <c r="W7809" s="31">
        <v>4</v>
      </c>
      <c r="X7809" s="31" t="s">
        <v>29</v>
      </c>
      <c r="Y7809" s="29" t="s">
        <v>50</v>
      </c>
      <c r="Z7809" s="29" t="s">
        <v>200</v>
      </c>
      <c r="AA7809" s="29" t="s">
        <v>52</v>
      </c>
      <c r="AB7809"/>
      <c r="AC7809"/>
      <c r="AD7809"/>
      <c r="AE7809"/>
      <c r="AF7809"/>
      <c r="AG7809"/>
      <c r="AH7809"/>
      <c r="AI7809"/>
    </row>
    <row r="7810" spans="1:35" ht="15" customHeight="1" x14ac:dyDescent="0.35">
      <c r="A7810" s="23" t="s">
        <v>17005</v>
      </c>
      <c r="B7810" s="24" t="s">
        <v>956</v>
      </c>
      <c r="C7810" s="25">
        <v>103</v>
      </c>
      <c r="D7810" s="24" t="s">
        <v>44</v>
      </c>
      <c r="E7810" s="24" t="s">
        <v>51</v>
      </c>
      <c r="F7810" s="24" t="s">
        <v>52</v>
      </c>
      <c r="G7810" s="24" t="s">
        <v>29</v>
      </c>
      <c r="H7810" s="24">
        <v>17</v>
      </c>
      <c r="I7810" s="26">
        <v>8.5</v>
      </c>
      <c r="P7810" s="29" t="s">
        <v>17006</v>
      </c>
      <c r="Q7810" s="29" t="s">
        <v>163</v>
      </c>
      <c r="R7810" s="29" t="s">
        <v>1009</v>
      </c>
      <c r="S7810" s="29" t="s">
        <v>13069</v>
      </c>
      <c r="T7810" s="29" t="s">
        <v>44</v>
      </c>
      <c r="U7810" s="30">
        <v>278</v>
      </c>
      <c r="V7810" s="31">
        <v>19</v>
      </c>
      <c r="W7810" s="31">
        <v>2</v>
      </c>
      <c r="X7810" s="31" t="s">
        <v>29</v>
      </c>
      <c r="Y7810" s="29" t="s">
        <v>41</v>
      </c>
      <c r="Z7810" s="29" t="s">
        <v>200</v>
      </c>
      <c r="AA7810" s="29" t="s">
        <v>52</v>
      </c>
      <c r="AB7810"/>
      <c r="AC7810"/>
      <c r="AD7810"/>
      <c r="AE7810"/>
      <c r="AF7810"/>
      <c r="AG7810"/>
      <c r="AH7810"/>
      <c r="AI7810"/>
    </row>
    <row r="7811" spans="1:35" ht="15" customHeight="1" x14ac:dyDescent="0.35">
      <c r="A7811" s="32" t="s">
        <v>1149</v>
      </c>
      <c r="B7811" s="33" t="s">
        <v>3417</v>
      </c>
      <c r="C7811" s="34">
        <v>285</v>
      </c>
      <c r="D7811" s="33" t="s">
        <v>44</v>
      </c>
      <c r="E7811" s="33" t="s">
        <v>31</v>
      </c>
      <c r="F7811" s="33" t="s">
        <v>32</v>
      </c>
      <c r="G7811" s="33" t="s">
        <v>25</v>
      </c>
      <c r="H7811" s="33">
        <v>34</v>
      </c>
      <c r="I7811" s="35">
        <v>16.75</v>
      </c>
      <c r="P7811" s="29" t="s">
        <v>17007</v>
      </c>
      <c r="Q7811" s="29" t="s">
        <v>1140</v>
      </c>
      <c r="R7811" s="29" t="s">
        <v>787</v>
      </c>
      <c r="S7811" s="29" t="s">
        <v>17008</v>
      </c>
      <c r="T7811" s="29" t="s">
        <v>44</v>
      </c>
      <c r="U7811" s="30">
        <v>1254</v>
      </c>
      <c r="V7811" s="31">
        <v>20</v>
      </c>
      <c r="W7811" s="31">
        <v>4</v>
      </c>
      <c r="X7811" s="31" t="s">
        <v>25</v>
      </c>
      <c r="Y7811" s="29" t="s">
        <v>50</v>
      </c>
      <c r="Z7811" s="29" t="s">
        <v>200</v>
      </c>
      <c r="AA7811" s="29" t="s">
        <v>52</v>
      </c>
      <c r="AB7811"/>
      <c r="AC7811"/>
      <c r="AD7811"/>
      <c r="AE7811"/>
      <c r="AF7811"/>
      <c r="AG7811"/>
      <c r="AH7811"/>
      <c r="AI7811"/>
    </row>
    <row r="7812" spans="1:35" ht="15" customHeight="1" x14ac:dyDescent="0.35">
      <c r="A7812" s="23" t="s">
        <v>9329</v>
      </c>
      <c r="B7812" s="24" t="s">
        <v>377</v>
      </c>
      <c r="C7812" s="25">
        <v>335</v>
      </c>
      <c r="D7812" s="24" t="s">
        <v>22</v>
      </c>
      <c r="E7812" s="24" t="s">
        <v>71</v>
      </c>
      <c r="F7812" s="24" t="s">
        <v>72</v>
      </c>
      <c r="G7812" s="24" t="s">
        <v>29</v>
      </c>
      <c r="H7812" s="24">
        <v>18</v>
      </c>
      <c r="I7812" s="26">
        <v>8.5</v>
      </c>
      <c r="P7812" s="29" t="s">
        <v>17009</v>
      </c>
      <c r="Q7812" s="29" t="s">
        <v>17005</v>
      </c>
      <c r="R7812" s="29" t="s">
        <v>956</v>
      </c>
      <c r="S7812" s="29" t="s">
        <v>17010</v>
      </c>
      <c r="T7812" s="29" t="s">
        <v>22</v>
      </c>
      <c r="U7812" s="30">
        <v>313</v>
      </c>
      <c r="V7812" s="31">
        <v>21</v>
      </c>
      <c r="W7812" s="31">
        <v>6</v>
      </c>
      <c r="X7812" s="31" t="s">
        <v>25</v>
      </c>
      <c r="Y7812" s="29" t="s">
        <v>30</v>
      </c>
      <c r="Z7812" s="29" t="s">
        <v>200</v>
      </c>
      <c r="AA7812" s="29" t="s">
        <v>52</v>
      </c>
      <c r="AB7812"/>
      <c r="AC7812"/>
      <c r="AD7812"/>
      <c r="AE7812"/>
      <c r="AF7812"/>
      <c r="AG7812"/>
      <c r="AH7812"/>
      <c r="AI7812"/>
    </row>
    <row r="7813" spans="1:35" ht="15" customHeight="1" x14ac:dyDescent="0.35">
      <c r="A7813" s="32" t="s">
        <v>613</v>
      </c>
      <c r="B7813" s="33" t="s">
        <v>207</v>
      </c>
      <c r="C7813" s="34">
        <v>496</v>
      </c>
      <c r="D7813" s="33" t="s">
        <v>44</v>
      </c>
      <c r="E7813" s="33" t="s">
        <v>398</v>
      </c>
      <c r="F7813" s="33" t="s">
        <v>46</v>
      </c>
      <c r="G7813" s="33" t="s">
        <v>29</v>
      </c>
      <c r="H7813" s="33">
        <v>19</v>
      </c>
      <c r="I7813" s="35">
        <v>9.75</v>
      </c>
      <c r="P7813" s="29" t="s">
        <v>17011</v>
      </c>
      <c r="Q7813" s="29" t="s">
        <v>1149</v>
      </c>
      <c r="R7813" s="29" t="s">
        <v>3417</v>
      </c>
      <c r="S7813" s="29" t="s">
        <v>17012</v>
      </c>
      <c r="T7813" s="29" t="s">
        <v>44</v>
      </c>
      <c r="U7813" s="30">
        <v>468</v>
      </c>
      <c r="V7813" s="31">
        <v>23</v>
      </c>
      <c r="W7813" s="31">
        <v>4</v>
      </c>
      <c r="X7813" s="31" t="s">
        <v>29</v>
      </c>
      <c r="Y7813" s="29" t="s">
        <v>50</v>
      </c>
      <c r="Z7813" s="29" t="s">
        <v>200</v>
      </c>
      <c r="AA7813" s="29" t="s">
        <v>52</v>
      </c>
      <c r="AB7813"/>
      <c r="AC7813"/>
      <c r="AD7813"/>
      <c r="AE7813"/>
      <c r="AF7813"/>
      <c r="AG7813"/>
      <c r="AH7813"/>
      <c r="AI7813"/>
    </row>
    <row r="7814" spans="1:35" ht="15" customHeight="1" x14ac:dyDescent="0.35">
      <c r="A7814" s="23" t="s">
        <v>613</v>
      </c>
      <c r="B7814" s="24" t="s">
        <v>2259</v>
      </c>
      <c r="C7814" s="25">
        <v>495</v>
      </c>
      <c r="D7814" s="24" t="s">
        <v>44</v>
      </c>
      <c r="E7814" s="24" t="s">
        <v>31</v>
      </c>
      <c r="F7814" s="24" t="s">
        <v>32</v>
      </c>
      <c r="G7814" s="24" t="s">
        <v>29</v>
      </c>
      <c r="H7814" s="24">
        <v>32</v>
      </c>
      <c r="I7814" s="26">
        <v>9.75</v>
      </c>
      <c r="P7814" s="29" t="s">
        <v>17013</v>
      </c>
      <c r="Q7814" s="29" t="s">
        <v>9329</v>
      </c>
      <c r="R7814" s="29" t="s">
        <v>377</v>
      </c>
      <c r="S7814" s="29" t="s">
        <v>9536</v>
      </c>
      <c r="T7814" s="29" t="s">
        <v>22</v>
      </c>
      <c r="U7814" s="30">
        <v>890</v>
      </c>
      <c r="V7814" s="31">
        <v>19</v>
      </c>
      <c r="W7814" s="31">
        <v>4</v>
      </c>
      <c r="X7814" s="31" t="s">
        <v>29</v>
      </c>
      <c r="Y7814" s="29" t="s">
        <v>41</v>
      </c>
      <c r="Z7814" s="29" t="s">
        <v>200</v>
      </c>
      <c r="AA7814" s="29" t="s">
        <v>52</v>
      </c>
      <c r="AB7814"/>
      <c r="AC7814"/>
      <c r="AD7814"/>
      <c r="AE7814"/>
      <c r="AF7814"/>
      <c r="AG7814"/>
      <c r="AH7814"/>
      <c r="AI7814"/>
    </row>
    <row r="7815" spans="1:35" ht="15" customHeight="1" x14ac:dyDescent="0.35">
      <c r="A7815" s="32" t="s">
        <v>1639</v>
      </c>
      <c r="B7815" s="33" t="s">
        <v>5537</v>
      </c>
      <c r="C7815" s="34">
        <v>264</v>
      </c>
      <c r="D7815" s="33" t="s">
        <v>22</v>
      </c>
      <c r="E7815" s="33" t="s">
        <v>266</v>
      </c>
      <c r="F7815" s="33" t="s">
        <v>78</v>
      </c>
      <c r="G7815" s="33" t="s">
        <v>25</v>
      </c>
      <c r="H7815" s="33">
        <v>36</v>
      </c>
      <c r="I7815" s="35">
        <v>10.5</v>
      </c>
      <c r="P7815" s="29" t="s">
        <v>17014</v>
      </c>
      <c r="Q7815" s="29" t="s">
        <v>613</v>
      </c>
      <c r="R7815" s="29" t="s">
        <v>207</v>
      </c>
      <c r="S7815" s="29" t="s">
        <v>17015</v>
      </c>
      <c r="T7815" s="29" t="s">
        <v>44</v>
      </c>
      <c r="U7815" s="30">
        <v>536</v>
      </c>
      <c r="V7815" s="31">
        <v>21</v>
      </c>
      <c r="W7815" s="31">
        <v>10</v>
      </c>
      <c r="X7815" s="31" t="s">
        <v>29</v>
      </c>
      <c r="Y7815" s="29" t="s">
        <v>30</v>
      </c>
      <c r="Z7815" s="29" t="s">
        <v>200</v>
      </c>
      <c r="AA7815" s="29" t="s">
        <v>52</v>
      </c>
      <c r="AB7815"/>
      <c r="AC7815"/>
      <c r="AD7815"/>
      <c r="AE7815"/>
      <c r="AF7815"/>
      <c r="AG7815"/>
      <c r="AH7815"/>
      <c r="AI7815"/>
    </row>
    <row r="7816" spans="1:35" ht="15" customHeight="1" x14ac:dyDescent="0.35">
      <c r="A7816" s="23" t="s">
        <v>1165</v>
      </c>
      <c r="B7816" s="24" t="s">
        <v>1012</v>
      </c>
      <c r="C7816" s="25">
        <v>407</v>
      </c>
      <c r="D7816" s="24" t="s">
        <v>44</v>
      </c>
      <c r="E7816" s="24" t="s">
        <v>311</v>
      </c>
      <c r="F7816" s="24" t="s">
        <v>36</v>
      </c>
      <c r="G7816" s="24" t="s">
        <v>25</v>
      </c>
      <c r="H7816" s="24">
        <v>40</v>
      </c>
      <c r="I7816" s="26">
        <v>12.25</v>
      </c>
      <c r="P7816" s="29" t="s">
        <v>17016</v>
      </c>
      <c r="Q7816" s="29" t="s">
        <v>613</v>
      </c>
      <c r="R7816" s="29" t="s">
        <v>2259</v>
      </c>
      <c r="S7816" s="29" t="s">
        <v>17017</v>
      </c>
      <c r="T7816" s="29" t="s">
        <v>44</v>
      </c>
      <c r="U7816" s="30">
        <v>827</v>
      </c>
      <c r="V7816" s="31">
        <v>21</v>
      </c>
      <c r="W7816" s="31">
        <v>4</v>
      </c>
      <c r="X7816" s="31" t="s">
        <v>29</v>
      </c>
      <c r="Y7816" s="29" t="s">
        <v>41</v>
      </c>
      <c r="Z7816" s="29" t="s">
        <v>200</v>
      </c>
      <c r="AA7816" s="29" t="s">
        <v>52</v>
      </c>
      <c r="AB7816"/>
      <c r="AC7816"/>
      <c r="AD7816"/>
      <c r="AE7816"/>
      <c r="AF7816"/>
      <c r="AG7816"/>
      <c r="AH7816"/>
      <c r="AI7816"/>
    </row>
    <row r="7817" spans="1:35" ht="15" customHeight="1" x14ac:dyDescent="0.35">
      <c r="A7817" s="32" t="s">
        <v>1252</v>
      </c>
      <c r="B7817" s="33" t="s">
        <v>163</v>
      </c>
      <c r="C7817" s="34">
        <v>122</v>
      </c>
      <c r="D7817" s="33" t="s">
        <v>44</v>
      </c>
      <c r="E7817" s="33" t="s">
        <v>156</v>
      </c>
      <c r="F7817" s="33" t="s">
        <v>52</v>
      </c>
      <c r="G7817" s="33" t="s">
        <v>25</v>
      </c>
      <c r="H7817" s="33">
        <v>19</v>
      </c>
      <c r="I7817" s="35">
        <v>10.5</v>
      </c>
      <c r="P7817" s="29" t="s">
        <v>17018</v>
      </c>
      <c r="Q7817" s="29" t="s">
        <v>1639</v>
      </c>
      <c r="R7817" s="29" t="s">
        <v>5537</v>
      </c>
      <c r="S7817" s="29" t="s">
        <v>17019</v>
      </c>
      <c r="T7817" s="29" t="s">
        <v>22</v>
      </c>
      <c r="U7817" s="30">
        <v>971</v>
      </c>
      <c r="V7817" s="31">
        <v>20</v>
      </c>
      <c r="W7817" s="31">
        <v>4</v>
      </c>
      <c r="X7817" s="31" t="s">
        <v>25</v>
      </c>
      <c r="Y7817" s="29" t="s">
        <v>50</v>
      </c>
      <c r="Z7817" s="29" t="s">
        <v>200</v>
      </c>
      <c r="AA7817" s="29" t="s">
        <v>52</v>
      </c>
      <c r="AB7817"/>
      <c r="AC7817"/>
      <c r="AD7817"/>
      <c r="AE7817"/>
      <c r="AF7817"/>
      <c r="AG7817"/>
      <c r="AH7817"/>
      <c r="AI7817"/>
    </row>
    <row r="7818" spans="1:35" ht="15" customHeight="1" x14ac:dyDescent="0.35">
      <c r="A7818" s="23" t="s">
        <v>1252</v>
      </c>
      <c r="B7818" s="24" t="s">
        <v>163</v>
      </c>
      <c r="C7818" s="25">
        <v>218</v>
      </c>
      <c r="D7818" s="24" t="s">
        <v>44</v>
      </c>
      <c r="E7818" s="24" t="s">
        <v>279</v>
      </c>
      <c r="F7818" s="24" t="s">
        <v>112</v>
      </c>
      <c r="G7818" s="24" t="s">
        <v>29</v>
      </c>
      <c r="H7818" s="24">
        <v>34</v>
      </c>
      <c r="I7818" s="26">
        <v>5</v>
      </c>
      <c r="P7818" s="29" t="s">
        <v>17020</v>
      </c>
      <c r="Q7818" s="29" t="s">
        <v>1165</v>
      </c>
      <c r="R7818" s="29" t="s">
        <v>1012</v>
      </c>
      <c r="S7818" s="29" t="s">
        <v>17021</v>
      </c>
      <c r="T7818" s="29" t="s">
        <v>22</v>
      </c>
      <c r="U7818" s="30">
        <v>388</v>
      </c>
      <c r="V7818" s="31">
        <v>19</v>
      </c>
      <c r="W7818" s="31">
        <v>4</v>
      </c>
      <c r="X7818" s="31" t="s">
        <v>29</v>
      </c>
      <c r="Y7818" s="29" t="s">
        <v>50</v>
      </c>
      <c r="Z7818" s="29" t="s">
        <v>200</v>
      </c>
      <c r="AA7818" s="29" t="s">
        <v>52</v>
      </c>
      <c r="AB7818"/>
      <c r="AC7818"/>
      <c r="AD7818"/>
      <c r="AE7818"/>
      <c r="AF7818"/>
      <c r="AG7818"/>
      <c r="AH7818"/>
      <c r="AI7818"/>
    </row>
    <row r="7819" spans="1:35" ht="15" customHeight="1" x14ac:dyDescent="0.35">
      <c r="A7819" s="32" t="s">
        <v>1307</v>
      </c>
      <c r="B7819" s="33" t="s">
        <v>661</v>
      </c>
      <c r="C7819" s="34">
        <v>410</v>
      </c>
      <c r="D7819" s="33" t="s">
        <v>44</v>
      </c>
      <c r="E7819" s="33" t="s">
        <v>181</v>
      </c>
      <c r="F7819" s="33" t="s">
        <v>24</v>
      </c>
      <c r="G7819" s="33" t="s">
        <v>29</v>
      </c>
      <c r="H7819" s="33">
        <v>39</v>
      </c>
      <c r="I7819" s="35">
        <v>7</v>
      </c>
      <c r="P7819" s="29" t="s">
        <v>17022</v>
      </c>
      <c r="Q7819" s="29" t="s">
        <v>1252</v>
      </c>
      <c r="R7819" s="29" t="s">
        <v>163</v>
      </c>
      <c r="S7819" s="29" t="s">
        <v>17023</v>
      </c>
      <c r="T7819" s="29" t="s">
        <v>44</v>
      </c>
      <c r="U7819" s="30">
        <v>1117</v>
      </c>
      <c r="V7819" s="31">
        <v>23</v>
      </c>
      <c r="W7819" s="31">
        <v>6</v>
      </c>
      <c r="X7819" s="31" t="s">
        <v>25</v>
      </c>
      <c r="Y7819" s="29" t="s">
        <v>50</v>
      </c>
      <c r="Z7819" s="29" t="s">
        <v>200</v>
      </c>
      <c r="AA7819" s="29" t="s">
        <v>52</v>
      </c>
      <c r="AB7819"/>
      <c r="AC7819"/>
      <c r="AD7819"/>
      <c r="AE7819"/>
      <c r="AF7819"/>
      <c r="AG7819"/>
      <c r="AH7819"/>
      <c r="AI7819"/>
    </row>
    <row r="7820" spans="1:35" ht="15" customHeight="1" x14ac:dyDescent="0.35">
      <c r="A7820" s="23" t="s">
        <v>7594</v>
      </c>
      <c r="B7820" s="24" t="s">
        <v>3919</v>
      </c>
      <c r="C7820" s="25">
        <v>186</v>
      </c>
      <c r="D7820" s="24" t="s">
        <v>22</v>
      </c>
      <c r="E7820" s="24" t="s">
        <v>255</v>
      </c>
      <c r="F7820" s="24" t="s">
        <v>32</v>
      </c>
      <c r="G7820" s="24" t="s">
        <v>25</v>
      </c>
      <c r="H7820" s="24">
        <v>36</v>
      </c>
      <c r="I7820" s="26">
        <v>12.25</v>
      </c>
      <c r="P7820" s="29" t="s">
        <v>17024</v>
      </c>
      <c r="Q7820" s="29" t="s">
        <v>1252</v>
      </c>
      <c r="R7820" s="29" t="s">
        <v>163</v>
      </c>
      <c r="S7820" s="29" t="s">
        <v>1230</v>
      </c>
      <c r="T7820" s="29" t="s">
        <v>44</v>
      </c>
      <c r="U7820" s="30">
        <v>763</v>
      </c>
      <c r="V7820" s="31">
        <v>20</v>
      </c>
      <c r="W7820" s="31">
        <v>4</v>
      </c>
      <c r="X7820" s="31" t="s">
        <v>29</v>
      </c>
      <c r="Y7820" s="29" t="s">
        <v>50</v>
      </c>
      <c r="Z7820" s="29" t="s">
        <v>200</v>
      </c>
      <c r="AA7820" s="29" t="s">
        <v>52</v>
      </c>
      <c r="AB7820"/>
      <c r="AC7820"/>
      <c r="AD7820"/>
      <c r="AE7820"/>
      <c r="AF7820"/>
      <c r="AG7820"/>
      <c r="AH7820"/>
      <c r="AI7820"/>
    </row>
    <row r="7821" spans="1:35" ht="15" customHeight="1" x14ac:dyDescent="0.35">
      <c r="A7821" s="32" t="s">
        <v>547</v>
      </c>
      <c r="B7821" s="33" t="s">
        <v>5753</v>
      </c>
      <c r="C7821" s="34">
        <v>183</v>
      </c>
      <c r="D7821" s="33" t="s">
        <v>44</v>
      </c>
      <c r="E7821" s="33" t="s">
        <v>382</v>
      </c>
      <c r="F7821" s="33" t="s">
        <v>86</v>
      </c>
      <c r="G7821" s="33" t="s">
        <v>29</v>
      </c>
      <c r="H7821" s="33">
        <v>30</v>
      </c>
      <c r="I7821" s="35">
        <v>9.75</v>
      </c>
      <c r="P7821" s="29" t="s">
        <v>17025</v>
      </c>
      <c r="Q7821" s="29" t="s">
        <v>1307</v>
      </c>
      <c r="R7821" s="29" t="s">
        <v>661</v>
      </c>
      <c r="S7821" s="29" t="s">
        <v>17026</v>
      </c>
      <c r="T7821" s="29" t="s">
        <v>44</v>
      </c>
      <c r="U7821" s="30">
        <v>782</v>
      </c>
      <c r="V7821" s="31">
        <v>17</v>
      </c>
      <c r="W7821" s="31">
        <v>2</v>
      </c>
      <c r="X7821" s="31" t="s">
        <v>29</v>
      </c>
      <c r="Y7821" s="29" t="s">
        <v>41</v>
      </c>
      <c r="Z7821" s="29" t="s">
        <v>200</v>
      </c>
      <c r="AA7821" s="29" t="s">
        <v>52</v>
      </c>
      <c r="AB7821"/>
      <c r="AC7821"/>
      <c r="AD7821"/>
      <c r="AE7821"/>
      <c r="AF7821"/>
      <c r="AG7821"/>
      <c r="AH7821"/>
      <c r="AI7821"/>
    </row>
    <row r="7822" spans="1:35" ht="15" customHeight="1" x14ac:dyDescent="0.35">
      <c r="A7822" s="23" t="s">
        <v>1023</v>
      </c>
      <c r="B7822" s="24" t="s">
        <v>753</v>
      </c>
      <c r="C7822" s="25">
        <v>263</v>
      </c>
      <c r="D7822" s="24" t="s">
        <v>44</v>
      </c>
      <c r="E7822" s="24" t="s">
        <v>136</v>
      </c>
      <c r="F7822" s="24" t="s">
        <v>86</v>
      </c>
      <c r="G7822" s="24" t="s">
        <v>25</v>
      </c>
      <c r="H7822" s="24">
        <v>39</v>
      </c>
      <c r="I7822" s="26">
        <v>12.5</v>
      </c>
      <c r="P7822" s="29" t="s">
        <v>17027</v>
      </c>
      <c r="Q7822" s="29" t="s">
        <v>7594</v>
      </c>
      <c r="R7822" s="29" t="s">
        <v>3919</v>
      </c>
      <c r="S7822" s="29" t="s">
        <v>17028</v>
      </c>
      <c r="T7822" s="29" t="s">
        <v>44</v>
      </c>
      <c r="U7822" s="30">
        <v>1144</v>
      </c>
      <c r="V7822" s="31">
        <v>22</v>
      </c>
      <c r="W7822" s="31">
        <v>10</v>
      </c>
      <c r="X7822" s="31" t="s">
        <v>25</v>
      </c>
      <c r="Y7822" s="29" t="s">
        <v>50</v>
      </c>
      <c r="Z7822" s="29" t="s">
        <v>200</v>
      </c>
      <c r="AA7822" s="29" t="s">
        <v>52</v>
      </c>
      <c r="AB7822"/>
      <c r="AC7822"/>
      <c r="AD7822"/>
      <c r="AE7822"/>
      <c r="AF7822"/>
      <c r="AG7822"/>
      <c r="AH7822"/>
      <c r="AI7822"/>
    </row>
    <row r="7823" spans="1:35" ht="15" customHeight="1" x14ac:dyDescent="0.35">
      <c r="A7823" s="32" t="s">
        <v>236</v>
      </c>
      <c r="B7823" s="33" t="s">
        <v>163</v>
      </c>
      <c r="C7823" s="34">
        <v>310</v>
      </c>
      <c r="D7823" s="33" t="s">
        <v>44</v>
      </c>
      <c r="E7823" s="33" t="s">
        <v>410</v>
      </c>
      <c r="F7823" s="33" t="s">
        <v>78</v>
      </c>
      <c r="G7823" s="33" t="s">
        <v>25</v>
      </c>
      <c r="H7823" s="33">
        <v>30</v>
      </c>
      <c r="I7823" s="35">
        <v>12.75</v>
      </c>
      <c r="P7823" s="29" t="s">
        <v>17029</v>
      </c>
      <c r="Q7823" s="29" t="s">
        <v>547</v>
      </c>
      <c r="R7823" s="29" t="s">
        <v>5753</v>
      </c>
      <c r="S7823" s="29" t="s">
        <v>12952</v>
      </c>
      <c r="T7823" s="29" t="s">
        <v>22</v>
      </c>
      <c r="U7823" s="30">
        <v>349</v>
      </c>
      <c r="V7823" s="31">
        <v>21</v>
      </c>
      <c r="W7823" s="31">
        <v>2</v>
      </c>
      <c r="X7823" s="31" t="s">
        <v>29</v>
      </c>
      <c r="Y7823" s="29" t="s">
        <v>30</v>
      </c>
      <c r="Z7823" s="29" t="s">
        <v>200</v>
      </c>
      <c r="AA7823" s="29" t="s">
        <v>52</v>
      </c>
      <c r="AB7823"/>
      <c r="AC7823"/>
      <c r="AD7823"/>
      <c r="AE7823"/>
      <c r="AF7823"/>
      <c r="AG7823"/>
      <c r="AH7823"/>
      <c r="AI7823"/>
    </row>
    <row r="7824" spans="1:35" ht="15" customHeight="1" x14ac:dyDescent="0.35">
      <c r="A7824" s="23" t="s">
        <v>595</v>
      </c>
      <c r="B7824" s="24" t="s">
        <v>159</v>
      </c>
      <c r="C7824" s="25">
        <v>483</v>
      </c>
      <c r="D7824" s="24" t="s">
        <v>44</v>
      </c>
      <c r="E7824" s="24" t="s">
        <v>213</v>
      </c>
      <c r="F7824" s="24" t="s">
        <v>52</v>
      </c>
      <c r="G7824" s="24" t="s">
        <v>29</v>
      </c>
      <c r="H7824" s="24">
        <v>18</v>
      </c>
      <c r="I7824" s="26">
        <v>9.5</v>
      </c>
      <c r="P7824" s="29" t="s">
        <v>17030</v>
      </c>
      <c r="Q7824" s="29" t="s">
        <v>1023</v>
      </c>
      <c r="R7824" s="29" t="s">
        <v>753</v>
      </c>
      <c r="S7824" s="29" t="s">
        <v>17031</v>
      </c>
      <c r="T7824" s="29" t="s">
        <v>44</v>
      </c>
      <c r="U7824" s="30">
        <v>460</v>
      </c>
      <c r="V7824" s="31">
        <v>18</v>
      </c>
      <c r="W7824" s="31">
        <v>2</v>
      </c>
      <c r="X7824" s="31" t="s">
        <v>25</v>
      </c>
      <c r="Y7824" s="29" t="s">
        <v>41</v>
      </c>
      <c r="Z7824" s="29" t="s">
        <v>200</v>
      </c>
      <c r="AA7824" s="29" t="s">
        <v>52</v>
      </c>
      <c r="AB7824"/>
      <c r="AC7824"/>
      <c r="AD7824"/>
      <c r="AE7824"/>
      <c r="AF7824"/>
      <c r="AG7824"/>
      <c r="AH7824"/>
      <c r="AI7824"/>
    </row>
    <row r="7825" spans="1:35" ht="15" customHeight="1" x14ac:dyDescent="0.35">
      <c r="A7825" s="32" t="s">
        <v>816</v>
      </c>
      <c r="B7825" s="33" t="s">
        <v>278</v>
      </c>
      <c r="C7825" s="34">
        <v>421</v>
      </c>
      <c r="D7825" s="33" t="s">
        <v>44</v>
      </c>
      <c r="E7825" s="33" t="s">
        <v>213</v>
      </c>
      <c r="F7825" s="33" t="s">
        <v>52</v>
      </c>
      <c r="G7825" s="33" t="s">
        <v>29</v>
      </c>
      <c r="H7825" s="33">
        <v>18</v>
      </c>
      <c r="I7825" s="35">
        <v>8.75</v>
      </c>
      <c r="P7825" s="29" t="s">
        <v>17032</v>
      </c>
      <c r="Q7825" s="29" t="s">
        <v>236</v>
      </c>
      <c r="R7825" s="29" t="s">
        <v>163</v>
      </c>
      <c r="S7825" s="29" t="s">
        <v>17033</v>
      </c>
      <c r="T7825" s="29" t="s">
        <v>44</v>
      </c>
      <c r="U7825" s="30">
        <v>641</v>
      </c>
      <c r="V7825" s="31">
        <v>23</v>
      </c>
      <c r="W7825" s="31">
        <v>4</v>
      </c>
      <c r="X7825" s="31" t="s">
        <v>29</v>
      </c>
      <c r="Y7825" s="29" t="s">
        <v>41</v>
      </c>
      <c r="Z7825" s="29" t="s">
        <v>200</v>
      </c>
      <c r="AA7825" s="29" t="s">
        <v>52</v>
      </c>
      <c r="AB7825"/>
      <c r="AC7825"/>
      <c r="AD7825"/>
      <c r="AE7825"/>
      <c r="AF7825"/>
      <c r="AG7825"/>
      <c r="AH7825"/>
      <c r="AI7825"/>
    </row>
    <row r="7826" spans="1:35" ht="15" customHeight="1" x14ac:dyDescent="0.35">
      <c r="A7826" s="23" t="s">
        <v>17034</v>
      </c>
      <c r="B7826" s="24" t="s">
        <v>12765</v>
      </c>
      <c r="C7826" s="25">
        <v>409</v>
      </c>
      <c r="D7826" s="24" t="s">
        <v>44</v>
      </c>
      <c r="E7826" s="24" t="s">
        <v>31</v>
      </c>
      <c r="F7826" s="24" t="s">
        <v>32</v>
      </c>
      <c r="G7826" s="24" t="s">
        <v>25</v>
      </c>
      <c r="H7826" s="24">
        <v>32</v>
      </c>
      <c r="I7826" s="26">
        <v>11</v>
      </c>
      <c r="P7826" s="29" t="s">
        <v>17035</v>
      </c>
      <c r="Q7826" s="29" t="s">
        <v>595</v>
      </c>
      <c r="R7826" s="29" t="s">
        <v>159</v>
      </c>
      <c r="S7826" s="29" t="s">
        <v>17036</v>
      </c>
      <c r="T7826" s="29" t="s">
        <v>44</v>
      </c>
      <c r="U7826" s="30">
        <v>519</v>
      </c>
      <c r="V7826" s="31">
        <v>20</v>
      </c>
      <c r="W7826" s="31">
        <v>4</v>
      </c>
      <c r="X7826" s="31" t="s">
        <v>29</v>
      </c>
      <c r="Y7826" s="29" t="s">
        <v>50</v>
      </c>
      <c r="Z7826" s="29" t="s">
        <v>200</v>
      </c>
      <c r="AA7826" s="29" t="s">
        <v>52</v>
      </c>
      <c r="AB7826"/>
      <c r="AC7826"/>
      <c r="AD7826"/>
      <c r="AE7826"/>
      <c r="AF7826"/>
      <c r="AG7826"/>
      <c r="AH7826"/>
      <c r="AI7826"/>
    </row>
    <row r="7827" spans="1:35" ht="15" customHeight="1" x14ac:dyDescent="0.35">
      <c r="A7827" s="32" t="s">
        <v>3658</v>
      </c>
      <c r="B7827" s="33" t="s">
        <v>438</v>
      </c>
      <c r="C7827" s="34">
        <v>441</v>
      </c>
      <c r="D7827" s="33" t="s">
        <v>44</v>
      </c>
      <c r="E7827" s="33" t="s">
        <v>509</v>
      </c>
      <c r="F7827" s="33" t="s">
        <v>72</v>
      </c>
      <c r="G7827" s="33" t="s">
        <v>29</v>
      </c>
      <c r="H7827" s="33">
        <v>18</v>
      </c>
      <c r="I7827" s="35">
        <v>10</v>
      </c>
      <c r="P7827" s="29" t="s">
        <v>17037</v>
      </c>
      <c r="Q7827" s="29" t="s">
        <v>816</v>
      </c>
      <c r="R7827" s="29" t="s">
        <v>278</v>
      </c>
      <c r="S7827" s="29" t="s">
        <v>17038</v>
      </c>
      <c r="T7827" s="29" t="s">
        <v>22</v>
      </c>
      <c r="U7827" s="30">
        <v>1054</v>
      </c>
      <c r="V7827" s="31">
        <v>21</v>
      </c>
      <c r="W7827" s="31">
        <v>6</v>
      </c>
      <c r="X7827" s="31" t="s">
        <v>25</v>
      </c>
      <c r="Y7827" s="29" t="s">
        <v>50</v>
      </c>
      <c r="Z7827" s="29" t="s">
        <v>200</v>
      </c>
      <c r="AA7827" s="29" t="s">
        <v>52</v>
      </c>
      <c r="AB7827"/>
      <c r="AC7827"/>
      <c r="AD7827"/>
      <c r="AE7827"/>
      <c r="AF7827"/>
      <c r="AG7827"/>
      <c r="AH7827"/>
      <c r="AI7827"/>
    </row>
    <row r="7828" spans="1:35" ht="15" customHeight="1" x14ac:dyDescent="0.35">
      <c r="A7828" s="23" t="s">
        <v>1188</v>
      </c>
      <c r="B7828" s="24" t="s">
        <v>69</v>
      </c>
      <c r="C7828" s="25">
        <v>270</v>
      </c>
      <c r="D7828" s="24" t="s">
        <v>44</v>
      </c>
      <c r="E7828" s="24" t="s">
        <v>555</v>
      </c>
      <c r="F7828" s="24" t="s">
        <v>86</v>
      </c>
      <c r="G7828" s="24" t="s">
        <v>29</v>
      </c>
      <c r="H7828" s="24">
        <v>17</v>
      </c>
      <c r="I7828" s="26">
        <v>9.25</v>
      </c>
      <c r="P7828" s="29" t="s">
        <v>17039</v>
      </c>
      <c r="Q7828" s="29" t="s">
        <v>17034</v>
      </c>
      <c r="R7828" s="29" t="s">
        <v>12765</v>
      </c>
      <c r="S7828" s="29" t="s">
        <v>17040</v>
      </c>
      <c r="T7828" s="29" t="s">
        <v>44</v>
      </c>
      <c r="U7828" s="30">
        <v>127</v>
      </c>
      <c r="V7828" s="31">
        <v>21</v>
      </c>
      <c r="W7828" s="31">
        <v>8</v>
      </c>
      <c r="X7828" s="31" t="s">
        <v>29</v>
      </c>
      <c r="Y7828" s="29" t="s">
        <v>41</v>
      </c>
      <c r="Z7828" s="29" t="s">
        <v>200</v>
      </c>
      <c r="AA7828" s="29" t="s">
        <v>52</v>
      </c>
      <c r="AB7828"/>
      <c r="AC7828"/>
      <c r="AD7828"/>
      <c r="AE7828"/>
      <c r="AF7828"/>
      <c r="AG7828"/>
      <c r="AH7828"/>
      <c r="AI7828"/>
    </row>
    <row r="7829" spans="1:35" ht="15" customHeight="1" x14ac:dyDescent="0.35">
      <c r="A7829" s="32" t="s">
        <v>1188</v>
      </c>
      <c r="B7829" s="33" t="s">
        <v>908</v>
      </c>
      <c r="C7829" s="34">
        <v>140</v>
      </c>
      <c r="D7829" s="33" t="s">
        <v>44</v>
      </c>
      <c r="E7829" s="33" t="s">
        <v>405</v>
      </c>
      <c r="F7829" s="33" t="s">
        <v>59</v>
      </c>
      <c r="G7829" s="33" t="s">
        <v>25</v>
      </c>
      <c r="H7829" s="33">
        <v>20</v>
      </c>
      <c r="I7829" s="35">
        <v>14</v>
      </c>
      <c r="P7829" s="29" t="s">
        <v>17041</v>
      </c>
      <c r="Q7829" s="29" t="s">
        <v>3658</v>
      </c>
      <c r="R7829" s="29" t="s">
        <v>438</v>
      </c>
      <c r="S7829" s="29" t="s">
        <v>17042</v>
      </c>
      <c r="T7829" s="29" t="s">
        <v>22</v>
      </c>
      <c r="U7829" s="30">
        <v>1228</v>
      </c>
      <c r="V7829" s="31">
        <v>17</v>
      </c>
      <c r="W7829" s="31">
        <v>2</v>
      </c>
      <c r="X7829" s="31" t="s">
        <v>29</v>
      </c>
      <c r="Y7829" s="29" t="s">
        <v>30</v>
      </c>
      <c r="Z7829" s="29" t="s">
        <v>200</v>
      </c>
      <c r="AA7829" s="29" t="s">
        <v>52</v>
      </c>
      <c r="AB7829"/>
      <c r="AC7829"/>
      <c r="AD7829"/>
      <c r="AE7829"/>
      <c r="AF7829"/>
      <c r="AG7829"/>
      <c r="AH7829"/>
      <c r="AI7829"/>
    </row>
    <row r="7830" spans="1:35" ht="15" customHeight="1" x14ac:dyDescent="0.35">
      <c r="A7830" s="23" t="s">
        <v>1188</v>
      </c>
      <c r="B7830" s="24" t="s">
        <v>854</v>
      </c>
      <c r="C7830" s="25">
        <v>282</v>
      </c>
      <c r="D7830" s="24" t="s">
        <v>22</v>
      </c>
      <c r="E7830" s="24" t="s">
        <v>245</v>
      </c>
      <c r="F7830" s="24" t="s">
        <v>36</v>
      </c>
      <c r="G7830" s="24" t="s">
        <v>25</v>
      </c>
      <c r="H7830" s="24">
        <v>40</v>
      </c>
      <c r="I7830" s="26">
        <v>10.75</v>
      </c>
      <c r="P7830" s="29" t="s">
        <v>17043</v>
      </c>
      <c r="Q7830" s="29" t="s">
        <v>1188</v>
      </c>
      <c r="R7830" s="29" t="s">
        <v>69</v>
      </c>
      <c r="S7830" s="29" t="s">
        <v>17044</v>
      </c>
      <c r="T7830" s="29" t="s">
        <v>22</v>
      </c>
      <c r="U7830" s="30">
        <v>526</v>
      </c>
      <c r="V7830" s="31">
        <v>21</v>
      </c>
      <c r="W7830" s="31">
        <v>2</v>
      </c>
      <c r="X7830" s="31" t="s">
        <v>29</v>
      </c>
      <c r="Y7830" s="29" t="s">
        <v>41</v>
      </c>
      <c r="Z7830" s="29" t="s">
        <v>200</v>
      </c>
      <c r="AA7830" s="29" t="s">
        <v>52</v>
      </c>
      <c r="AB7830"/>
      <c r="AC7830"/>
      <c r="AD7830"/>
      <c r="AE7830"/>
      <c r="AF7830"/>
      <c r="AG7830"/>
      <c r="AH7830"/>
      <c r="AI7830"/>
    </row>
    <row r="7831" spans="1:35" ht="15" customHeight="1" x14ac:dyDescent="0.35">
      <c r="A7831" s="32" t="s">
        <v>1188</v>
      </c>
      <c r="B7831" s="33" t="s">
        <v>57</v>
      </c>
      <c r="C7831" s="34">
        <v>336</v>
      </c>
      <c r="D7831" s="33" t="s">
        <v>44</v>
      </c>
      <c r="E7831" s="33" t="s">
        <v>186</v>
      </c>
      <c r="F7831" s="33" t="s">
        <v>86</v>
      </c>
      <c r="G7831" s="33" t="s">
        <v>29</v>
      </c>
      <c r="H7831" s="33">
        <v>19</v>
      </c>
      <c r="I7831" s="35">
        <v>5.5</v>
      </c>
      <c r="P7831" s="29" t="s">
        <v>17045</v>
      </c>
      <c r="Q7831" s="29" t="s">
        <v>1188</v>
      </c>
      <c r="R7831" s="29" t="s">
        <v>908</v>
      </c>
      <c r="S7831" s="29" t="s">
        <v>17046</v>
      </c>
      <c r="T7831" s="29" t="s">
        <v>44</v>
      </c>
      <c r="U7831" s="30">
        <v>877</v>
      </c>
      <c r="V7831" s="31">
        <v>19</v>
      </c>
      <c r="W7831" s="31">
        <v>2</v>
      </c>
      <c r="X7831" s="31" t="s">
        <v>29</v>
      </c>
      <c r="Y7831" s="29" t="s">
        <v>50</v>
      </c>
      <c r="Z7831" s="29" t="s">
        <v>200</v>
      </c>
      <c r="AA7831" s="29" t="s">
        <v>52</v>
      </c>
      <c r="AB7831"/>
      <c r="AC7831"/>
      <c r="AD7831"/>
      <c r="AE7831"/>
      <c r="AF7831"/>
      <c r="AG7831"/>
      <c r="AH7831"/>
      <c r="AI7831"/>
    </row>
    <row r="7832" spans="1:35" ht="15" customHeight="1" x14ac:dyDescent="0.35">
      <c r="A7832" s="23" t="s">
        <v>3661</v>
      </c>
      <c r="B7832" s="24" t="s">
        <v>438</v>
      </c>
      <c r="C7832" s="25">
        <v>477</v>
      </c>
      <c r="D7832" s="24" t="s">
        <v>44</v>
      </c>
      <c r="E7832" s="24" t="s">
        <v>237</v>
      </c>
      <c r="F7832" s="24" t="s">
        <v>46</v>
      </c>
      <c r="G7832" s="24" t="s">
        <v>25</v>
      </c>
      <c r="H7832" s="24">
        <v>17</v>
      </c>
      <c r="I7832" s="26">
        <v>11.75</v>
      </c>
      <c r="P7832" s="29" t="s">
        <v>17047</v>
      </c>
      <c r="Q7832" s="29" t="s">
        <v>1188</v>
      </c>
      <c r="R7832" s="29" t="s">
        <v>854</v>
      </c>
      <c r="S7832" s="29" t="s">
        <v>17048</v>
      </c>
      <c r="T7832" s="29" t="s">
        <v>44</v>
      </c>
      <c r="U7832" s="30">
        <v>1276</v>
      </c>
      <c r="V7832" s="31">
        <v>19</v>
      </c>
      <c r="W7832" s="31">
        <v>4</v>
      </c>
      <c r="X7832" s="31" t="s">
        <v>25</v>
      </c>
      <c r="Y7832" s="29" t="s">
        <v>30</v>
      </c>
      <c r="Z7832" s="29" t="s">
        <v>200</v>
      </c>
      <c r="AA7832" s="29" t="s">
        <v>52</v>
      </c>
      <c r="AB7832"/>
      <c r="AC7832"/>
      <c r="AD7832"/>
      <c r="AE7832"/>
      <c r="AF7832"/>
      <c r="AG7832"/>
      <c r="AH7832"/>
      <c r="AI7832"/>
    </row>
    <row r="7833" spans="1:35" ht="15" customHeight="1" x14ac:dyDescent="0.35">
      <c r="A7833" s="32" t="s">
        <v>3661</v>
      </c>
      <c r="B7833" s="33" t="s">
        <v>726</v>
      </c>
      <c r="C7833" s="34">
        <v>117</v>
      </c>
      <c r="D7833" s="33" t="s">
        <v>44</v>
      </c>
      <c r="E7833" s="33" t="s">
        <v>156</v>
      </c>
      <c r="F7833" s="33" t="s">
        <v>52</v>
      </c>
      <c r="G7833" s="33" t="s">
        <v>29</v>
      </c>
      <c r="H7833" s="33">
        <v>20</v>
      </c>
      <c r="I7833" s="35">
        <v>10</v>
      </c>
      <c r="P7833" s="29" t="s">
        <v>17049</v>
      </c>
      <c r="Q7833" s="29" t="s">
        <v>1188</v>
      </c>
      <c r="R7833" s="29" t="s">
        <v>57</v>
      </c>
      <c r="S7833" s="29" t="s">
        <v>17050</v>
      </c>
      <c r="T7833" s="29" t="s">
        <v>22</v>
      </c>
      <c r="U7833" s="30">
        <v>252</v>
      </c>
      <c r="V7833" s="31">
        <v>20</v>
      </c>
      <c r="W7833" s="31">
        <v>4</v>
      </c>
      <c r="X7833" s="31" t="s">
        <v>29</v>
      </c>
      <c r="Y7833" s="29" t="s">
        <v>30</v>
      </c>
      <c r="Z7833" s="29" t="s">
        <v>200</v>
      </c>
      <c r="AA7833" s="29" t="s">
        <v>52</v>
      </c>
      <c r="AB7833"/>
      <c r="AC7833"/>
      <c r="AD7833"/>
      <c r="AE7833"/>
      <c r="AF7833"/>
      <c r="AG7833"/>
      <c r="AH7833"/>
      <c r="AI7833"/>
    </row>
    <row r="7834" spans="1:35" ht="15" customHeight="1" x14ac:dyDescent="0.35">
      <c r="A7834" s="23" t="s">
        <v>2602</v>
      </c>
      <c r="B7834" s="24" t="s">
        <v>391</v>
      </c>
      <c r="C7834" s="25">
        <v>113</v>
      </c>
      <c r="D7834" s="24" t="s">
        <v>44</v>
      </c>
      <c r="E7834" s="24" t="s">
        <v>324</v>
      </c>
      <c r="F7834" s="24" t="s">
        <v>118</v>
      </c>
      <c r="G7834" s="24" t="s">
        <v>25</v>
      </c>
      <c r="H7834" s="24">
        <v>31</v>
      </c>
      <c r="I7834" s="26">
        <v>12</v>
      </c>
      <c r="P7834" s="29" t="s">
        <v>17051</v>
      </c>
      <c r="Q7834" s="29" t="s">
        <v>3661</v>
      </c>
      <c r="R7834" s="29" t="s">
        <v>438</v>
      </c>
      <c r="S7834" s="29" t="s">
        <v>81</v>
      </c>
      <c r="T7834" s="29" t="s">
        <v>44</v>
      </c>
      <c r="U7834" s="30">
        <v>928</v>
      </c>
      <c r="V7834" s="31">
        <v>28</v>
      </c>
      <c r="W7834" s="31">
        <v>10</v>
      </c>
      <c r="X7834" s="31" t="s">
        <v>29</v>
      </c>
      <c r="Y7834" s="29" t="s">
        <v>50</v>
      </c>
      <c r="Z7834" s="29" t="s">
        <v>200</v>
      </c>
      <c r="AA7834" s="29" t="s">
        <v>52</v>
      </c>
      <c r="AB7834"/>
      <c r="AC7834"/>
      <c r="AD7834"/>
      <c r="AE7834"/>
      <c r="AF7834"/>
      <c r="AG7834"/>
      <c r="AH7834"/>
      <c r="AI7834"/>
    </row>
    <row r="7835" spans="1:35" ht="15" customHeight="1" x14ac:dyDescent="0.35">
      <c r="A7835" s="32" t="s">
        <v>271</v>
      </c>
      <c r="B7835" s="33" t="s">
        <v>1824</v>
      </c>
      <c r="C7835" s="34">
        <v>435</v>
      </c>
      <c r="D7835" s="33" t="s">
        <v>44</v>
      </c>
      <c r="E7835" s="33" t="s">
        <v>51</v>
      </c>
      <c r="F7835" s="33" t="s">
        <v>52</v>
      </c>
      <c r="G7835" s="33" t="s">
        <v>25</v>
      </c>
      <c r="H7835" s="33">
        <v>19</v>
      </c>
      <c r="I7835" s="35">
        <v>10.5</v>
      </c>
      <c r="P7835" s="29" t="s">
        <v>17052</v>
      </c>
      <c r="Q7835" s="29" t="s">
        <v>3661</v>
      </c>
      <c r="R7835" s="29" t="s">
        <v>726</v>
      </c>
      <c r="S7835" s="29" t="s">
        <v>17053</v>
      </c>
      <c r="T7835" s="29" t="s">
        <v>44</v>
      </c>
      <c r="U7835" s="30">
        <v>111</v>
      </c>
      <c r="V7835" s="31">
        <v>19</v>
      </c>
      <c r="W7835" s="31">
        <v>4</v>
      </c>
      <c r="X7835" s="31" t="s">
        <v>25</v>
      </c>
      <c r="Y7835" s="29" t="s">
        <v>50</v>
      </c>
      <c r="Z7835" s="29" t="s">
        <v>200</v>
      </c>
      <c r="AA7835" s="29" t="s">
        <v>52</v>
      </c>
      <c r="AB7835"/>
      <c r="AC7835"/>
      <c r="AD7835"/>
      <c r="AE7835"/>
      <c r="AF7835"/>
      <c r="AG7835"/>
      <c r="AH7835"/>
      <c r="AI7835"/>
    </row>
    <row r="7836" spans="1:35" ht="15" customHeight="1" x14ac:dyDescent="0.35">
      <c r="A7836" s="23" t="s">
        <v>271</v>
      </c>
      <c r="B7836" s="24" t="s">
        <v>14076</v>
      </c>
      <c r="C7836" s="25">
        <v>242</v>
      </c>
      <c r="D7836" s="24" t="s">
        <v>44</v>
      </c>
      <c r="E7836" s="24" t="s">
        <v>250</v>
      </c>
      <c r="F7836" s="24" t="s">
        <v>36</v>
      </c>
      <c r="G7836" s="24" t="s">
        <v>25</v>
      </c>
      <c r="H7836" s="24">
        <v>39</v>
      </c>
      <c r="I7836" s="26">
        <v>13.75</v>
      </c>
      <c r="P7836" s="29" t="s">
        <v>17054</v>
      </c>
      <c r="Q7836" s="29" t="s">
        <v>2602</v>
      </c>
      <c r="R7836" s="29" t="s">
        <v>391</v>
      </c>
      <c r="S7836" s="29" t="s">
        <v>2084</v>
      </c>
      <c r="T7836" s="29" t="s">
        <v>22</v>
      </c>
      <c r="U7836" s="30">
        <v>1134</v>
      </c>
      <c r="V7836" s="31">
        <v>18</v>
      </c>
      <c r="W7836" s="31">
        <v>2</v>
      </c>
      <c r="X7836" s="31" t="s">
        <v>29</v>
      </c>
      <c r="Y7836" s="29" t="s">
        <v>30</v>
      </c>
      <c r="Z7836" s="29" t="s">
        <v>200</v>
      </c>
      <c r="AA7836" s="29" t="s">
        <v>52</v>
      </c>
      <c r="AB7836"/>
      <c r="AC7836"/>
      <c r="AD7836"/>
      <c r="AE7836"/>
      <c r="AF7836"/>
      <c r="AG7836"/>
      <c r="AH7836"/>
      <c r="AI7836"/>
    </row>
    <row r="7837" spans="1:35" ht="15" customHeight="1" x14ac:dyDescent="0.35">
      <c r="A7837" s="32" t="s">
        <v>271</v>
      </c>
      <c r="B7837" s="33" t="s">
        <v>373</v>
      </c>
      <c r="C7837" s="34">
        <v>218</v>
      </c>
      <c r="D7837" s="33" t="s">
        <v>44</v>
      </c>
      <c r="E7837" s="33" t="s">
        <v>97</v>
      </c>
      <c r="F7837" s="33" t="s">
        <v>46</v>
      </c>
      <c r="G7837" s="33" t="s">
        <v>29</v>
      </c>
      <c r="H7837" s="33">
        <v>18</v>
      </c>
      <c r="I7837" s="35">
        <v>7.25</v>
      </c>
      <c r="P7837" s="29" t="s">
        <v>17055</v>
      </c>
      <c r="Q7837" s="29" t="s">
        <v>271</v>
      </c>
      <c r="R7837" s="29" t="s">
        <v>1824</v>
      </c>
      <c r="S7837" s="29" t="s">
        <v>17056</v>
      </c>
      <c r="T7837" s="29" t="s">
        <v>44</v>
      </c>
      <c r="U7837" s="30">
        <v>551</v>
      </c>
      <c r="V7837" s="31">
        <v>20</v>
      </c>
      <c r="W7837" s="31">
        <v>2</v>
      </c>
      <c r="X7837" s="31" t="s">
        <v>25</v>
      </c>
      <c r="Y7837" s="29" t="s">
        <v>41</v>
      </c>
      <c r="Z7837" s="29" t="s">
        <v>200</v>
      </c>
      <c r="AA7837" s="29" t="s">
        <v>52</v>
      </c>
      <c r="AB7837"/>
      <c r="AC7837"/>
      <c r="AD7837"/>
      <c r="AE7837"/>
      <c r="AF7837"/>
      <c r="AG7837"/>
      <c r="AH7837"/>
      <c r="AI7837"/>
    </row>
    <row r="7838" spans="1:35" ht="15" customHeight="1" x14ac:dyDescent="0.35">
      <c r="A7838" s="23" t="s">
        <v>271</v>
      </c>
      <c r="B7838" s="24" t="s">
        <v>1248</v>
      </c>
      <c r="C7838" s="25">
        <v>127</v>
      </c>
      <c r="D7838" s="24" t="s">
        <v>44</v>
      </c>
      <c r="E7838" s="24" t="s">
        <v>245</v>
      </c>
      <c r="F7838" s="24" t="s">
        <v>36</v>
      </c>
      <c r="G7838" s="24" t="s">
        <v>25</v>
      </c>
      <c r="H7838" s="24">
        <v>36</v>
      </c>
      <c r="I7838" s="26">
        <v>15.5</v>
      </c>
      <c r="P7838" s="29" t="s">
        <v>17057</v>
      </c>
      <c r="Q7838" s="29" t="s">
        <v>271</v>
      </c>
      <c r="R7838" s="29" t="s">
        <v>14076</v>
      </c>
      <c r="S7838" s="29" t="s">
        <v>17058</v>
      </c>
      <c r="T7838" s="29" t="s">
        <v>22</v>
      </c>
      <c r="U7838" s="30">
        <v>1055</v>
      </c>
      <c r="V7838" s="31">
        <v>20</v>
      </c>
      <c r="W7838" s="31">
        <v>4</v>
      </c>
      <c r="X7838" s="31" t="s">
        <v>29</v>
      </c>
      <c r="Y7838" s="29" t="s">
        <v>41</v>
      </c>
      <c r="Z7838" s="29" t="s">
        <v>200</v>
      </c>
      <c r="AA7838" s="29" t="s">
        <v>52</v>
      </c>
      <c r="AB7838"/>
      <c r="AC7838"/>
      <c r="AD7838"/>
      <c r="AE7838"/>
      <c r="AF7838"/>
      <c r="AG7838"/>
      <c r="AH7838"/>
      <c r="AI7838"/>
    </row>
    <row r="7839" spans="1:35" ht="15" customHeight="1" x14ac:dyDescent="0.35">
      <c r="A7839" s="32" t="s">
        <v>271</v>
      </c>
      <c r="B7839" s="33" t="s">
        <v>377</v>
      </c>
      <c r="C7839" s="34">
        <v>481</v>
      </c>
      <c r="D7839" s="33" t="s">
        <v>22</v>
      </c>
      <c r="E7839" s="33" t="s">
        <v>209</v>
      </c>
      <c r="F7839" s="33" t="s">
        <v>134</v>
      </c>
      <c r="G7839" s="33" t="s">
        <v>25</v>
      </c>
      <c r="H7839" s="33">
        <v>17</v>
      </c>
      <c r="I7839" s="35">
        <v>13.5</v>
      </c>
      <c r="P7839" s="29" t="s">
        <v>17059</v>
      </c>
      <c r="Q7839" s="29" t="s">
        <v>271</v>
      </c>
      <c r="R7839" s="29" t="s">
        <v>373</v>
      </c>
      <c r="S7839" s="29" t="s">
        <v>17060</v>
      </c>
      <c r="T7839" s="29" t="s">
        <v>22</v>
      </c>
      <c r="U7839" s="30">
        <v>617</v>
      </c>
      <c r="V7839" s="31">
        <v>23</v>
      </c>
      <c r="W7839" s="31">
        <v>4</v>
      </c>
      <c r="X7839" s="31" t="s">
        <v>29</v>
      </c>
      <c r="Y7839" s="29" t="s">
        <v>50</v>
      </c>
      <c r="Z7839" s="29" t="s">
        <v>200</v>
      </c>
      <c r="AA7839" s="29" t="s">
        <v>52</v>
      </c>
      <c r="AB7839"/>
      <c r="AC7839"/>
      <c r="AD7839"/>
      <c r="AE7839"/>
      <c r="AF7839"/>
      <c r="AG7839"/>
      <c r="AH7839"/>
      <c r="AI7839"/>
    </row>
    <row r="7840" spans="1:35" ht="15" customHeight="1" x14ac:dyDescent="0.35">
      <c r="A7840" s="23" t="s">
        <v>271</v>
      </c>
      <c r="B7840" s="24" t="s">
        <v>1290</v>
      </c>
      <c r="C7840" s="25">
        <v>65</v>
      </c>
      <c r="D7840" s="24" t="s">
        <v>44</v>
      </c>
      <c r="E7840" s="24" t="s">
        <v>58</v>
      </c>
      <c r="F7840" s="24" t="s">
        <v>59</v>
      </c>
      <c r="G7840" s="24" t="s">
        <v>29</v>
      </c>
      <c r="H7840" s="24">
        <v>33</v>
      </c>
      <c r="I7840" s="26">
        <v>9</v>
      </c>
      <c r="P7840" s="29" t="s">
        <v>17061</v>
      </c>
      <c r="Q7840" s="29" t="s">
        <v>271</v>
      </c>
      <c r="R7840" s="29" t="s">
        <v>1248</v>
      </c>
      <c r="S7840" s="29" t="s">
        <v>17062</v>
      </c>
      <c r="T7840" s="29" t="s">
        <v>22</v>
      </c>
      <c r="U7840" s="30">
        <v>165</v>
      </c>
      <c r="V7840" s="31">
        <v>23</v>
      </c>
      <c r="W7840" s="31">
        <v>10</v>
      </c>
      <c r="X7840" s="31" t="s">
        <v>25</v>
      </c>
      <c r="Y7840" s="29" t="s">
        <v>41</v>
      </c>
      <c r="Z7840" s="29" t="s">
        <v>200</v>
      </c>
      <c r="AA7840" s="29" t="s">
        <v>52</v>
      </c>
      <c r="AB7840"/>
      <c r="AC7840"/>
      <c r="AD7840"/>
      <c r="AE7840"/>
      <c r="AF7840"/>
      <c r="AG7840"/>
      <c r="AH7840"/>
      <c r="AI7840"/>
    </row>
    <row r="7841" spans="1:35" ht="15" customHeight="1" x14ac:dyDescent="0.35">
      <c r="A7841" s="32" t="s">
        <v>271</v>
      </c>
      <c r="B7841" s="33" t="s">
        <v>1976</v>
      </c>
      <c r="C7841" s="34">
        <v>363</v>
      </c>
      <c r="D7841" s="33" t="s">
        <v>44</v>
      </c>
      <c r="E7841" s="33" t="s">
        <v>71</v>
      </c>
      <c r="F7841" s="33" t="s">
        <v>72</v>
      </c>
      <c r="G7841" s="33" t="s">
        <v>29</v>
      </c>
      <c r="H7841" s="33">
        <v>19</v>
      </c>
      <c r="I7841" s="35">
        <v>7.25</v>
      </c>
      <c r="P7841" s="29" t="s">
        <v>17063</v>
      </c>
      <c r="Q7841" s="29" t="s">
        <v>271</v>
      </c>
      <c r="R7841" s="29" t="s">
        <v>377</v>
      </c>
      <c r="S7841" s="29" t="s">
        <v>17064</v>
      </c>
      <c r="T7841" s="29" t="s">
        <v>22</v>
      </c>
      <c r="U7841" s="30">
        <v>216</v>
      </c>
      <c r="V7841" s="31">
        <v>25</v>
      </c>
      <c r="W7841" s="31">
        <v>10</v>
      </c>
      <c r="X7841" s="31" t="s">
        <v>25</v>
      </c>
      <c r="Y7841" s="29" t="s">
        <v>50</v>
      </c>
      <c r="Z7841" s="29" t="s">
        <v>200</v>
      </c>
      <c r="AA7841" s="29" t="s">
        <v>52</v>
      </c>
      <c r="AB7841"/>
      <c r="AC7841"/>
      <c r="AD7841"/>
      <c r="AE7841"/>
      <c r="AF7841"/>
      <c r="AG7841"/>
      <c r="AH7841"/>
      <c r="AI7841"/>
    </row>
    <row r="7842" spans="1:35" ht="15" customHeight="1" x14ac:dyDescent="0.35">
      <c r="A7842" s="23" t="s">
        <v>271</v>
      </c>
      <c r="B7842" s="24" t="s">
        <v>123</v>
      </c>
      <c r="C7842" s="25">
        <v>234</v>
      </c>
      <c r="D7842" s="24" t="s">
        <v>44</v>
      </c>
      <c r="E7842" s="24" t="s">
        <v>130</v>
      </c>
      <c r="F7842" s="24" t="s">
        <v>46</v>
      </c>
      <c r="G7842" s="24" t="s">
        <v>29</v>
      </c>
      <c r="H7842" s="24">
        <v>36</v>
      </c>
      <c r="I7842" s="26">
        <v>8.25</v>
      </c>
      <c r="P7842" s="29" t="s">
        <v>17065</v>
      </c>
      <c r="Q7842" s="29" t="s">
        <v>271</v>
      </c>
      <c r="R7842" s="29" t="s">
        <v>1290</v>
      </c>
      <c r="S7842" s="29" t="s">
        <v>17066</v>
      </c>
      <c r="T7842" s="29" t="s">
        <v>22</v>
      </c>
      <c r="U7842" s="30">
        <v>252</v>
      </c>
      <c r="V7842" s="31">
        <v>20</v>
      </c>
      <c r="W7842" s="31">
        <v>4</v>
      </c>
      <c r="X7842" s="31" t="s">
        <v>25</v>
      </c>
      <c r="Y7842" s="29" t="s">
        <v>41</v>
      </c>
      <c r="Z7842" s="29" t="s">
        <v>200</v>
      </c>
      <c r="AA7842" s="29" t="s">
        <v>52</v>
      </c>
      <c r="AB7842"/>
      <c r="AC7842"/>
      <c r="AD7842"/>
      <c r="AE7842"/>
      <c r="AF7842"/>
      <c r="AG7842"/>
      <c r="AH7842"/>
      <c r="AI7842"/>
    </row>
    <row r="7843" spans="1:35" ht="15" customHeight="1" x14ac:dyDescent="0.35">
      <c r="A7843" s="32" t="s">
        <v>4111</v>
      </c>
      <c r="B7843" s="33" t="s">
        <v>145</v>
      </c>
      <c r="C7843" s="34">
        <v>359</v>
      </c>
      <c r="D7843" s="33" t="s">
        <v>44</v>
      </c>
      <c r="E7843" s="33" t="s">
        <v>382</v>
      </c>
      <c r="F7843" s="33" t="s">
        <v>86</v>
      </c>
      <c r="G7843" s="33" t="s">
        <v>25</v>
      </c>
      <c r="H7843" s="33">
        <v>38</v>
      </c>
      <c r="I7843" s="35">
        <v>12.75</v>
      </c>
      <c r="P7843" s="29" t="s">
        <v>17067</v>
      </c>
      <c r="Q7843" s="29" t="s">
        <v>271</v>
      </c>
      <c r="R7843" s="29" t="s">
        <v>1976</v>
      </c>
      <c r="S7843" s="29" t="s">
        <v>17068</v>
      </c>
      <c r="T7843" s="29" t="s">
        <v>22</v>
      </c>
      <c r="U7843" s="30">
        <v>327</v>
      </c>
      <c r="V7843" s="31">
        <v>28</v>
      </c>
      <c r="W7843" s="31">
        <v>6</v>
      </c>
      <c r="X7843" s="31" t="s">
        <v>25</v>
      </c>
      <c r="Y7843" s="29" t="s">
        <v>30</v>
      </c>
      <c r="Z7843" s="29" t="s">
        <v>200</v>
      </c>
      <c r="AA7843" s="29" t="s">
        <v>52</v>
      </c>
      <c r="AB7843"/>
      <c r="AC7843"/>
      <c r="AD7843"/>
      <c r="AE7843"/>
      <c r="AF7843"/>
      <c r="AG7843"/>
      <c r="AH7843"/>
      <c r="AI7843"/>
    </row>
    <row r="7844" spans="1:35" ht="15" customHeight="1" x14ac:dyDescent="0.35">
      <c r="A7844" s="23" t="s">
        <v>1216</v>
      </c>
      <c r="B7844" s="24" t="s">
        <v>8786</v>
      </c>
      <c r="C7844" s="25">
        <v>372</v>
      </c>
      <c r="D7844" s="24" t="s">
        <v>44</v>
      </c>
      <c r="E7844" s="24" t="s">
        <v>382</v>
      </c>
      <c r="F7844" s="24" t="s">
        <v>86</v>
      </c>
      <c r="G7844" s="24" t="s">
        <v>25</v>
      </c>
      <c r="H7844" s="24">
        <v>40</v>
      </c>
      <c r="I7844" s="26">
        <v>10.5</v>
      </c>
      <c r="P7844" s="29" t="s">
        <v>17069</v>
      </c>
      <c r="Q7844" s="29" t="s">
        <v>271</v>
      </c>
      <c r="R7844" s="29" t="s">
        <v>123</v>
      </c>
      <c r="S7844" s="29" t="s">
        <v>17070</v>
      </c>
      <c r="T7844" s="29" t="s">
        <v>22</v>
      </c>
      <c r="U7844" s="30">
        <v>1172</v>
      </c>
      <c r="V7844" s="31">
        <v>23</v>
      </c>
      <c r="W7844" s="31">
        <v>10</v>
      </c>
      <c r="X7844" s="31" t="s">
        <v>29</v>
      </c>
      <c r="Y7844" s="29" t="s">
        <v>41</v>
      </c>
      <c r="Z7844" s="29" t="s">
        <v>200</v>
      </c>
      <c r="AA7844" s="29" t="s">
        <v>52</v>
      </c>
      <c r="AB7844"/>
      <c r="AC7844"/>
      <c r="AD7844"/>
      <c r="AE7844"/>
      <c r="AF7844"/>
      <c r="AG7844"/>
      <c r="AH7844"/>
      <c r="AI7844"/>
    </row>
    <row r="7845" spans="1:35" ht="15" customHeight="1" x14ac:dyDescent="0.35">
      <c r="A7845" s="32" t="s">
        <v>2612</v>
      </c>
      <c r="B7845" s="33" t="s">
        <v>1546</v>
      </c>
      <c r="C7845" s="34">
        <v>265</v>
      </c>
      <c r="D7845" s="33" t="s">
        <v>44</v>
      </c>
      <c r="E7845" s="33" t="s">
        <v>173</v>
      </c>
      <c r="F7845" s="33" t="s">
        <v>46</v>
      </c>
      <c r="G7845" s="33" t="s">
        <v>25</v>
      </c>
      <c r="H7845" s="33">
        <v>18</v>
      </c>
      <c r="I7845" s="35">
        <v>10.25</v>
      </c>
      <c r="P7845" s="29" t="s">
        <v>17071</v>
      </c>
      <c r="Q7845" s="29" t="s">
        <v>4111</v>
      </c>
      <c r="R7845" s="29" t="s">
        <v>145</v>
      </c>
      <c r="S7845" s="29" t="s">
        <v>17072</v>
      </c>
      <c r="T7845" s="29" t="s">
        <v>44</v>
      </c>
      <c r="U7845" s="30">
        <v>812</v>
      </c>
      <c r="V7845" s="31">
        <v>19</v>
      </c>
      <c r="W7845" s="31">
        <v>2</v>
      </c>
      <c r="X7845" s="31" t="s">
        <v>25</v>
      </c>
      <c r="Y7845" s="29" t="s">
        <v>30</v>
      </c>
      <c r="Z7845" s="29" t="s">
        <v>200</v>
      </c>
      <c r="AA7845" s="29" t="s">
        <v>52</v>
      </c>
      <c r="AB7845"/>
      <c r="AC7845"/>
      <c r="AD7845"/>
      <c r="AE7845"/>
      <c r="AF7845"/>
      <c r="AG7845"/>
      <c r="AH7845"/>
      <c r="AI7845"/>
    </row>
    <row r="7846" spans="1:35" ht="15" customHeight="1" x14ac:dyDescent="0.35">
      <c r="A7846" s="23" t="s">
        <v>1391</v>
      </c>
      <c r="B7846" s="24" t="s">
        <v>720</v>
      </c>
      <c r="C7846" s="25">
        <v>166</v>
      </c>
      <c r="D7846" s="24" t="s">
        <v>22</v>
      </c>
      <c r="E7846" s="24" t="s">
        <v>460</v>
      </c>
      <c r="F7846" s="24" t="s">
        <v>52</v>
      </c>
      <c r="G7846" s="24" t="s">
        <v>25</v>
      </c>
      <c r="H7846" s="24">
        <v>17</v>
      </c>
      <c r="I7846" s="26">
        <v>10.75</v>
      </c>
      <c r="P7846" s="29" t="s">
        <v>17073</v>
      </c>
      <c r="Q7846" s="29" t="s">
        <v>1216</v>
      </c>
      <c r="R7846" s="29" t="s">
        <v>8786</v>
      </c>
      <c r="S7846" s="29" t="s">
        <v>379</v>
      </c>
      <c r="T7846" s="29" t="s">
        <v>22</v>
      </c>
      <c r="U7846" s="30">
        <v>971</v>
      </c>
      <c r="V7846" s="31">
        <v>22</v>
      </c>
      <c r="W7846" s="31">
        <v>8</v>
      </c>
      <c r="X7846" s="31" t="s">
        <v>29</v>
      </c>
      <c r="Y7846" s="29" t="s">
        <v>30</v>
      </c>
      <c r="Z7846" s="29" t="s">
        <v>200</v>
      </c>
      <c r="AA7846" s="29" t="s">
        <v>52</v>
      </c>
      <c r="AB7846"/>
      <c r="AC7846"/>
      <c r="AD7846"/>
      <c r="AE7846"/>
      <c r="AF7846"/>
      <c r="AG7846"/>
      <c r="AH7846"/>
      <c r="AI7846"/>
    </row>
    <row r="7847" spans="1:35" ht="15" customHeight="1" x14ac:dyDescent="0.35">
      <c r="A7847" s="32" t="s">
        <v>486</v>
      </c>
      <c r="B7847" s="33" t="s">
        <v>1121</v>
      </c>
      <c r="C7847" s="34">
        <v>351</v>
      </c>
      <c r="D7847" s="33" t="s">
        <v>22</v>
      </c>
      <c r="E7847" s="33" t="s">
        <v>108</v>
      </c>
      <c r="F7847" s="33" t="s">
        <v>46</v>
      </c>
      <c r="G7847" s="33" t="s">
        <v>25</v>
      </c>
      <c r="H7847" s="33">
        <v>30</v>
      </c>
      <c r="I7847" s="35">
        <v>11.25</v>
      </c>
      <c r="P7847" s="29" t="s">
        <v>17074</v>
      </c>
      <c r="Q7847" s="29" t="s">
        <v>2612</v>
      </c>
      <c r="R7847" s="29" t="s">
        <v>1546</v>
      </c>
      <c r="S7847" s="29" t="s">
        <v>17075</v>
      </c>
      <c r="T7847" s="29" t="s">
        <v>22</v>
      </c>
      <c r="U7847" s="30">
        <v>811</v>
      </c>
      <c r="V7847" s="31">
        <v>23</v>
      </c>
      <c r="W7847" s="31">
        <v>10</v>
      </c>
      <c r="X7847" s="31" t="s">
        <v>29</v>
      </c>
      <c r="Y7847" s="29" t="s">
        <v>50</v>
      </c>
      <c r="Z7847" s="29" t="s">
        <v>200</v>
      </c>
      <c r="AA7847" s="29" t="s">
        <v>52</v>
      </c>
      <c r="AB7847"/>
      <c r="AC7847"/>
      <c r="AD7847"/>
      <c r="AE7847"/>
      <c r="AF7847"/>
      <c r="AG7847"/>
      <c r="AH7847"/>
      <c r="AI7847"/>
    </row>
    <row r="7848" spans="1:35" ht="15" customHeight="1" x14ac:dyDescent="0.35">
      <c r="A7848" s="23" t="s">
        <v>486</v>
      </c>
      <c r="B7848" s="24" t="s">
        <v>194</v>
      </c>
      <c r="C7848" s="25">
        <v>218</v>
      </c>
      <c r="D7848" s="24" t="s">
        <v>44</v>
      </c>
      <c r="E7848" s="24" t="s">
        <v>195</v>
      </c>
      <c r="F7848" s="24" t="s">
        <v>59</v>
      </c>
      <c r="G7848" s="24" t="s">
        <v>29</v>
      </c>
      <c r="H7848" s="24">
        <v>18</v>
      </c>
      <c r="I7848" s="26">
        <v>8.5</v>
      </c>
      <c r="P7848" s="29" t="s">
        <v>17076</v>
      </c>
      <c r="Q7848" s="29" t="s">
        <v>1391</v>
      </c>
      <c r="R7848" s="29" t="s">
        <v>720</v>
      </c>
      <c r="S7848" s="29" t="s">
        <v>17077</v>
      </c>
      <c r="T7848" s="29" t="s">
        <v>22</v>
      </c>
      <c r="U7848" s="30">
        <v>124</v>
      </c>
      <c r="V7848" s="31">
        <v>18</v>
      </c>
      <c r="W7848" s="31">
        <v>2</v>
      </c>
      <c r="X7848" s="31" t="s">
        <v>29</v>
      </c>
      <c r="Y7848" s="29" t="s">
        <v>30</v>
      </c>
      <c r="Z7848" s="29" t="s">
        <v>200</v>
      </c>
      <c r="AA7848" s="29" t="s">
        <v>52</v>
      </c>
      <c r="AB7848"/>
      <c r="AC7848"/>
      <c r="AD7848"/>
      <c r="AE7848"/>
      <c r="AF7848"/>
      <c r="AG7848"/>
      <c r="AH7848"/>
      <c r="AI7848"/>
    </row>
    <row r="7849" spans="1:35" ht="15" customHeight="1" x14ac:dyDescent="0.35">
      <c r="A7849" s="32" t="s">
        <v>397</v>
      </c>
      <c r="B7849" s="33" t="s">
        <v>159</v>
      </c>
      <c r="C7849" s="34">
        <v>418</v>
      </c>
      <c r="D7849" s="33" t="s">
        <v>44</v>
      </c>
      <c r="E7849" s="33" t="s">
        <v>35</v>
      </c>
      <c r="F7849" s="33" t="s">
        <v>36</v>
      </c>
      <c r="G7849" s="33" t="s">
        <v>25</v>
      </c>
      <c r="H7849" s="33">
        <v>17</v>
      </c>
      <c r="I7849" s="35">
        <v>13.75</v>
      </c>
      <c r="P7849" s="29" t="s">
        <v>17078</v>
      </c>
      <c r="Q7849" s="29" t="s">
        <v>486</v>
      </c>
      <c r="R7849" s="29" t="s">
        <v>1121</v>
      </c>
      <c r="S7849" s="29" t="s">
        <v>17079</v>
      </c>
      <c r="T7849" s="29" t="s">
        <v>22</v>
      </c>
      <c r="U7849" s="30">
        <v>1076</v>
      </c>
      <c r="V7849" s="31">
        <v>19</v>
      </c>
      <c r="W7849" s="31">
        <v>2</v>
      </c>
      <c r="X7849" s="31" t="s">
        <v>25</v>
      </c>
      <c r="Y7849" s="29" t="s">
        <v>30</v>
      </c>
      <c r="Z7849" s="29" t="s">
        <v>200</v>
      </c>
      <c r="AA7849" s="29" t="s">
        <v>52</v>
      </c>
      <c r="AB7849"/>
      <c r="AC7849"/>
      <c r="AD7849"/>
      <c r="AE7849"/>
      <c r="AF7849"/>
      <c r="AG7849"/>
      <c r="AH7849"/>
      <c r="AI7849"/>
    </row>
    <row r="7850" spans="1:35" ht="15" customHeight="1" x14ac:dyDescent="0.35">
      <c r="A7850" s="23" t="s">
        <v>397</v>
      </c>
      <c r="B7850" s="24" t="s">
        <v>249</v>
      </c>
      <c r="C7850" s="25">
        <v>427</v>
      </c>
      <c r="D7850" s="24" t="s">
        <v>22</v>
      </c>
      <c r="E7850" s="24" t="s">
        <v>181</v>
      </c>
      <c r="F7850" s="24" t="s">
        <v>24</v>
      </c>
      <c r="G7850" s="24" t="s">
        <v>25</v>
      </c>
      <c r="H7850" s="24">
        <v>31</v>
      </c>
      <c r="I7850" s="26">
        <v>10.5</v>
      </c>
      <c r="P7850" s="29" t="s">
        <v>17080</v>
      </c>
      <c r="Q7850" s="29" t="s">
        <v>486</v>
      </c>
      <c r="R7850" s="29" t="s">
        <v>194</v>
      </c>
      <c r="S7850" s="29" t="s">
        <v>17081</v>
      </c>
      <c r="T7850" s="29" t="s">
        <v>22</v>
      </c>
      <c r="U7850" s="30">
        <v>695</v>
      </c>
      <c r="V7850" s="31">
        <v>20</v>
      </c>
      <c r="W7850" s="31">
        <v>4</v>
      </c>
      <c r="X7850" s="31" t="s">
        <v>29</v>
      </c>
      <c r="Y7850" s="29" t="s">
        <v>30</v>
      </c>
      <c r="Z7850" s="29" t="s">
        <v>200</v>
      </c>
      <c r="AA7850" s="29" t="s">
        <v>52</v>
      </c>
      <c r="AB7850"/>
      <c r="AC7850"/>
      <c r="AD7850"/>
      <c r="AE7850"/>
      <c r="AF7850"/>
      <c r="AG7850"/>
      <c r="AH7850"/>
      <c r="AI7850"/>
    </row>
    <row r="7851" spans="1:35" ht="15" customHeight="1" x14ac:dyDescent="0.35">
      <c r="A7851" s="32" t="s">
        <v>397</v>
      </c>
      <c r="B7851" s="33" t="s">
        <v>17082</v>
      </c>
      <c r="C7851" s="34">
        <v>455</v>
      </c>
      <c r="D7851" s="33" t="s">
        <v>44</v>
      </c>
      <c r="E7851" s="33" t="s">
        <v>124</v>
      </c>
      <c r="F7851" s="33" t="s">
        <v>52</v>
      </c>
      <c r="G7851" s="33" t="s">
        <v>25</v>
      </c>
      <c r="H7851" s="33">
        <v>20</v>
      </c>
      <c r="I7851" s="35">
        <v>12.5</v>
      </c>
      <c r="P7851" s="29" t="s">
        <v>17083</v>
      </c>
      <c r="Q7851" s="29" t="s">
        <v>397</v>
      </c>
      <c r="R7851" s="29" t="s">
        <v>159</v>
      </c>
      <c r="S7851" s="29" t="s">
        <v>17084</v>
      </c>
      <c r="T7851" s="29" t="s">
        <v>22</v>
      </c>
      <c r="U7851" s="30">
        <v>993</v>
      </c>
      <c r="V7851" s="31">
        <v>24</v>
      </c>
      <c r="W7851" s="31">
        <v>6</v>
      </c>
      <c r="X7851" s="31" t="s">
        <v>29</v>
      </c>
      <c r="Y7851" s="29" t="s">
        <v>30</v>
      </c>
      <c r="Z7851" s="29" t="s">
        <v>200</v>
      </c>
      <c r="AA7851" s="29" t="s">
        <v>52</v>
      </c>
      <c r="AB7851"/>
      <c r="AC7851"/>
      <c r="AD7851"/>
      <c r="AE7851"/>
      <c r="AF7851"/>
      <c r="AG7851"/>
      <c r="AH7851"/>
      <c r="AI7851"/>
    </row>
    <row r="7852" spans="1:35" ht="15" customHeight="1" x14ac:dyDescent="0.35">
      <c r="A7852" s="23" t="s">
        <v>397</v>
      </c>
      <c r="B7852" s="24" t="s">
        <v>450</v>
      </c>
      <c r="C7852" s="25">
        <v>223</v>
      </c>
      <c r="D7852" s="24" t="s">
        <v>44</v>
      </c>
      <c r="E7852" s="24" t="s">
        <v>156</v>
      </c>
      <c r="F7852" s="24" t="s">
        <v>52</v>
      </c>
      <c r="G7852" s="24" t="s">
        <v>25</v>
      </c>
      <c r="H7852" s="24">
        <v>20</v>
      </c>
      <c r="I7852" s="26">
        <v>11</v>
      </c>
      <c r="P7852" s="29" t="s">
        <v>17085</v>
      </c>
      <c r="Q7852" s="29" t="s">
        <v>397</v>
      </c>
      <c r="R7852" s="29" t="s">
        <v>249</v>
      </c>
      <c r="S7852" s="29" t="s">
        <v>17086</v>
      </c>
      <c r="T7852" s="29" t="s">
        <v>22</v>
      </c>
      <c r="U7852" s="30">
        <v>971</v>
      </c>
      <c r="V7852" s="31">
        <v>24</v>
      </c>
      <c r="W7852" s="31">
        <v>2</v>
      </c>
      <c r="X7852" s="31" t="s">
        <v>25</v>
      </c>
      <c r="Y7852" s="29" t="s">
        <v>41</v>
      </c>
      <c r="Z7852" s="29" t="s">
        <v>200</v>
      </c>
      <c r="AA7852" s="29" t="s">
        <v>52</v>
      </c>
      <c r="AB7852"/>
      <c r="AC7852"/>
      <c r="AD7852"/>
      <c r="AE7852"/>
      <c r="AF7852"/>
      <c r="AG7852"/>
      <c r="AH7852"/>
      <c r="AI7852"/>
    </row>
    <row r="7853" spans="1:35" ht="15" customHeight="1" x14ac:dyDescent="0.35">
      <c r="A7853" s="32" t="s">
        <v>397</v>
      </c>
      <c r="B7853" s="33" t="s">
        <v>1648</v>
      </c>
      <c r="C7853" s="34">
        <v>463</v>
      </c>
      <c r="D7853" s="33" t="s">
        <v>44</v>
      </c>
      <c r="E7853" s="33" t="s">
        <v>31</v>
      </c>
      <c r="F7853" s="33" t="s">
        <v>32</v>
      </c>
      <c r="G7853" s="33" t="s">
        <v>25</v>
      </c>
      <c r="H7853" s="33">
        <v>40</v>
      </c>
      <c r="I7853" s="35">
        <v>10.75</v>
      </c>
      <c r="P7853" s="29" t="s">
        <v>17087</v>
      </c>
      <c r="Q7853" s="29" t="s">
        <v>397</v>
      </c>
      <c r="R7853" s="29" t="s">
        <v>17082</v>
      </c>
      <c r="S7853" s="29" t="s">
        <v>17088</v>
      </c>
      <c r="T7853" s="29" t="s">
        <v>44</v>
      </c>
      <c r="U7853" s="30">
        <v>134</v>
      </c>
      <c r="V7853" s="31">
        <v>20</v>
      </c>
      <c r="W7853" s="31">
        <v>2</v>
      </c>
      <c r="X7853" s="31" t="s">
        <v>25</v>
      </c>
      <c r="Y7853" s="29" t="s">
        <v>41</v>
      </c>
      <c r="Z7853" s="29" t="s">
        <v>200</v>
      </c>
      <c r="AA7853" s="29" t="s">
        <v>52</v>
      </c>
      <c r="AB7853"/>
      <c r="AC7853"/>
      <c r="AD7853"/>
      <c r="AE7853"/>
      <c r="AF7853"/>
      <c r="AG7853"/>
      <c r="AH7853"/>
      <c r="AI7853"/>
    </row>
    <row r="7854" spans="1:35" ht="15" customHeight="1" x14ac:dyDescent="0.35">
      <c r="A7854" s="23" t="s">
        <v>2469</v>
      </c>
      <c r="B7854" s="24" t="s">
        <v>720</v>
      </c>
      <c r="C7854" s="25">
        <v>342</v>
      </c>
      <c r="D7854" s="24" t="s">
        <v>44</v>
      </c>
      <c r="E7854" s="24" t="s">
        <v>92</v>
      </c>
      <c r="F7854" s="24" t="s">
        <v>86</v>
      </c>
      <c r="G7854" s="24" t="s">
        <v>25</v>
      </c>
      <c r="H7854" s="24">
        <v>34</v>
      </c>
      <c r="I7854" s="26">
        <v>10.25</v>
      </c>
      <c r="P7854" s="29" t="s">
        <v>17089</v>
      </c>
      <c r="Q7854" s="29" t="s">
        <v>397</v>
      </c>
      <c r="R7854" s="29" t="s">
        <v>450</v>
      </c>
      <c r="S7854" s="29" t="s">
        <v>1418</v>
      </c>
      <c r="T7854" s="29" t="s">
        <v>44</v>
      </c>
      <c r="U7854" s="30">
        <v>540</v>
      </c>
      <c r="V7854" s="31">
        <v>21</v>
      </c>
      <c r="W7854" s="31">
        <v>4</v>
      </c>
      <c r="X7854" s="31" t="s">
        <v>25</v>
      </c>
      <c r="Y7854" s="29" t="s">
        <v>41</v>
      </c>
      <c r="Z7854" s="29" t="s">
        <v>200</v>
      </c>
      <c r="AA7854" s="29" t="s">
        <v>52</v>
      </c>
      <c r="AB7854"/>
      <c r="AC7854"/>
      <c r="AD7854"/>
      <c r="AE7854"/>
      <c r="AF7854"/>
      <c r="AG7854"/>
      <c r="AH7854"/>
      <c r="AI7854"/>
    </row>
    <row r="7855" spans="1:35" ht="15" customHeight="1" x14ac:dyDescent="0.35">
      <c r="A7855" s="32" t="s">
        <v>4093</v>
      </c>
      <c r="B7855" s="33" t="s">
        <v>705</v>
      </c>
      <c r="C7855" s="34">
        <v>153</v>
      </c>
      <c r="D7855" s="33" t="s">
        <v>44</v>
      </c>
      <c r="E7855" s="33" t="s">
        <v>460</v>
      </c>
      <c r="F7855" s="33" t="s">
        <v>52</v>
      </c>
      <c r="G7855" s="33" t="s">
        <v>29</v>
      </c>
      <c r="H7855" s="33">
        <v>18</v>
      </c>
      <c r="I7855" s="35">
        <v>9.75</v>
      </c>
      <c r="P7855" s="29" t="s">
        <v>17090</v>
      </c>
      <c r="Q7855" s="29" t="s">
        <v>397</v>
      </c>
      <c r="R7855" s="29" t="s">
        <v>1648</v>
      </c>
      <c r="S7855" s="29" t="s">
        <v>17091</v>
      </c>
      <c r="T7855" s="29" t="s">
        <v>22</v>
      </c>
      <c r="U7855" s="30">
        <v>735</v>
      </c>
      <c r="V7855" s="31">
        <v>21</v>
      </c>
      <c r="W7855" s="31">
        <v>8</v>
      </c>
      <c r="X7855" s="31" t="s">
        <v>29</v>
      </c>
      <c r="Y7855" s="29" t="s">
        <v>41</v>
      </c>
      <c r="Z7855" s="29" t="s">
        <v>200</v>
      </c>
      <c r="AA7855" s="29" t="s">
        <v>52</v>
      </c>
      <c r="AB7855"/>
      <c r="AC7855"/>
      <c r="AD7855"/>
      <c r="AE7855"/>
      <c r="AF7855"/>
      <c r="AG7855"/>
      <c r="AH7855"/>
      <c r="AI7855"/>
    </row>
    <row r="7856" spans="1:35" ht="15" customHeight="1" x14ac:dyDescent="0.35">
      <c r="A7856" s="23" t="s">
        <v>9116</v>
      </c>
      <c r="B7856" s="24" t="s">
        <v>779</v>
      </c>
      <c r="C7856" s="25">
        <v>450</v>
      </c>
      <c r="D7856" s="24" t="s">
        <v>44</v>
      </c>
      <c r="E7856" s="24" t="s">
        <v>130</v>
      </c>
      <c r="F7856" s="24" t="s">
        <v>46</v>
      </c>
      <c r="G7856" s="24" t="s">
        <v>25</v>
      </c>
      <c r="H7856" s="24">
        <v>33</v>
      </c>
      <c r="I7856" s="26">
        <v>12</v>
      </c>
      <c r="P7856" s="29" t="s">
        <v>17092</v>
      </c>
      <c r="Q7856" s="29" t="s">
        <v>2469</v>
      </c>
      <c r="R7856" s="29" t="s">
        <v>720</v>
      </c>
      <c r="S7856" s="29" t="s">
        <v>17093</v>
      </c>
      <c r="T7856" s="29" t="s">
        <v>44</v>
      </c>
      <c r="U7856" s="30">
        <v>368</v>
      </c>
      <c r="V7856" s="31">
        <v>20</v>
      </c>
      <c r="W7856" s="31">
        <v>2</v>
      </c>
      <c r="X7856" s="31" t="s">
        <v>25</v>
      </c>
      <c r="Y7856" s="29" t="s">
        <v>41</v>
      </c>
      <c r="Z7856" s="29" t="s">
        <v>200</v>
      </c>
      <c r="AA7856" s="29" t="s">
        <v>52</v>
      </c>
      <c r="AB7856"/>
      <c r="AC7856"/>
      <c r="AD7856"/>
      <c r="AE7856"/>
      <c r="AF7856"/>
      <c r="AG7856"/>
      <c r="AH7856"/>
      <c r="AI7856"/>
    </row>
    <row r="7857" spans="1:35" ht="15" customHeight="1" x14ac:dyDescent="0.35">
      <c r="A7857" s="32" t="s">
        <v>9119</v>
      </c>
      <c r="B7857" s="33" t="s">
        <v>622</v>
      </c>
      <c r="C7857" s="34">
        <v>79</v>
      </c>
      <c r="D7857" s="33" t="s">
        <v>44</v>
      </c>
      <c r="E7857" s="33" t="s">
        <v>92</v>
      </c>
      <c r="F7857" s="33" t="s">
        <v>86</v>
      </c>
      <c r="G7857" s="33" t="s">
        <v>29</v>
      </c>
      <c r="H7857" s="33">
        <v>34</v>
      </c>
      <c r="I7857" s="35">
        <v>7</v>
      </c>
      <c r="P7857" s="29" t="s">
        <v>17094</v>
      </c>
      <c r="Q7857" s="29" t="s">
        <v>4093</v>
      </c>
      <c r="R7857" s="29" t="s">
        <v>705</v>
      </c>
      <c r="S7857" s="29" t="s">
        <v>17095</v>
      </c>
      <c r="T7857" s="29" t="s">
        <v>22</v>
      </c>
      <c r="U7857" s="30">
        <v>457</v>
      </c>
      <c r="V7857" s="31">
        <v>20</v>
      </c>
      <c r="W7857" s="31">
        <v>2</v>
      </c>
      <c r="X7857" s="31" t="s">
        <v>29</v>
      </c>
      <c r="Y7857" s="29" t="s">
        <v>50</v>
      </c>
      <c r="Z7857" s="29" t="s">
        <v>200</v>
      </c>
      <c r="AA7857" s="29" t="s">
        <v>52</v>
      </c>
      <c r="AB7857"/>
      <c r="AC7857"/>
      <c r="AD7857"/>
      <c r="AE7857"/>
      <c r="AF7857"/>
      <c r="AG7857"/>
      <c r="AH7857"/>
      <c r="AI7857"/>
    </row>
    <row r="7858" spans="1:35" ht="15" customHeight="1" x14ac:dyDescent="0.35">
      <c r="A7858" s="23" t="s">
        <v>1570</v>
      </c>
      <c r="B7858" s="24" t="s">
        <v>1642</v>
      </c>
      <c r="C7858" s="25">
        <v>366</v>
      </c>
      <c r="D7858" s="24" t="s">
        <v>44</v>
      </c>
      <c r="E7858" s="24" t="s">
        <v>195</v>
      </c>
      <c r="F7858" s="24" t="s">
        <v>59</v>
      </c>
      <c r="G7858" s="24" t="s">
        <v>29</v>
      </c>
      <c r="H7858" s="24">
        <v>20</v>
      </c>
      <c r="I7858" s="26">
        <v>9.75</v>
      </c>
      <c r="P7858" s="29" t="s">
        <v>17096</v>
      </c>
      <c r="Q7858" s="29" t="s">
        <v>9116</v>
      </c>
      <c r="R7858" s="29" t="s">
        <v>779</v>
      </c>
      <c r="S7858" s="29" t="s">
        <v>17097</v>
      </c>
      <c r="T7858" s="29" t="s">
        <v>22</v>
      </c>
      <c r="U7858" s="30">
        <v>863</v>
      </c>
      <c r="V7858" s="31">
        <v>22</v>
      </c>
      <c r="W7858" s="31">
        <v>6</v>
      </c>
      <c r="X7858" s="31" t="s">
        <v>25</v>
      </c>
      <c r="Y7858" s="29" t="s">
        <v>50</v>
      </c>
      <c r="Z7858" s="29" t="s">
        <v>200</v>
      </c>
      <c r="AA7858" s="29" t="s">
        <v>52</v>
      </c>
      <c r="AB7858"/>
      <c r="AC7858"/>
      <c r="AD7858"/>
      <c r="AE7858"/>
      <c r="AF7858"/>
      <c r="AG7858"/>
      <c r="AH7858"/>
      <c r="AI7858"/>
    </row>
    <row r="7859" spans="1:35" ht="15" customHeight="1" x14ac:dyDescent="0.35">
      <c r="A7859" s="32" t="s">
        <v>1115</v>
      </c>
      <c r="B7859" s="33" t="s">
        <v>323</v>
      </c>
      <c r="C7859" s="34">
        <v>143</v>
      </c>
      <c r="D7859" s="33" t="s">
        <v>44</v>
      </c>
      <c r="E7859" s="33" t="s">
        <v>279</v>
      </c>
      <c r="F7859" s="33" t="s">
        <v>112</v>
      </c>
      <c r="G7859" s="33" t="s">
        <v>25</v>
      </c>
      <c r="H7859" s="33">
        <v>33</v>
      </c>
      <c r="I7859" s="35">
        <v>17.75</v>
      </c>
      <c r="P7859" s="29" t="s">
        <v>17098</v>
      </c>
      <c r="Q7859" s="29" t="s">
        <v>9119</v>
      </c>
      <c r="R7859" s="29" t="s">
        <v>622</v>
      </c>
      <c r="S7859" s="29" t="s">
        <v>17099</v>
      </c>
      <c r="T7859" s="29" t="s">
        <v>22</v>
      </c>
      <c r="U7859" s="30">
        <v>709</v>
      </c>
      <c r="V7859" s="31">
        <v>23</v>
      </c>
      <c r="W7859" s="31">
        <v>10</v>
      </c>
      <c r="X7859" s="31" t="s">
        <v>25</v>
      </c>
      <c r="Y7859" s="29" t="s">
        <v>50</v>
      </c>
      <c r="Z7859" s="29" t="s">
        <v>200</v>
      </c>
      <c r="AA7859" s="29" t="s">
        <v>52</v>
      </c>
      <c r="AB7859"/>
      <c r="AC7859"/>
      <c r="AD7859"/>
      <c r="AE7859"/>
      <c r="AF7859"/>
      <c r="AG7859"/>
      <c r="AH7859"/>
      <c r="AI7859"/>
    </row>
    <row r="7860" spans="1:35" ht="15" customHeight="1" x14ac:dyDescent="0.35">
      <c r="A7860" s="23" t="s">
        <v>1115</v>
      </c>
      <c r="B7860" s="24" t="s">
        <v>908</v>
      </c>
      <c r="C7860" s="25">
        <v>219</v>
      </c>
      <c r="D7860" s="24" t="s">
        <v>44</v>
      </c>
      <c r="E7860" s="24" t="s">
        <v>200</v>
      </c>
      <c r="F7860" s="24" t="s">
        <v>52</v>
      </c>
      <c r="G7860" s="24" t="s">
        <v>25</v>
      </c>
      <c r="H7860" s="24">
        <v>20</v>
      </c>
      <c r="I7860" s="26">
        <v>16</v>
      </c>
      <c r="P7860" s="29" t="s">
        <v>17100</v>
      </c>
      <c r="Q7860" s="29" t="s">
        <v>1570</v>
      </c>
      <c r="R7860" s="29" t="s">
        <v>1642</v>
      </c>
      <c r="S7860" s="29" t="s">
        <v>17101</v>
      </c>
      <c r="T7860" s="29" t="s">
        <v>44</v>
      </c>
      <c r="U7860" s="30">
        <v>1070</v>
      </c>
      <c r="V7860" s="31">
        <v>22</v>
      </c>
      <c r="W7860" s="31">
        <v>8</v>
      </c>
      <c r="X7860" s="31" t="s">
        <v>29</v>
      </c>
      <c r="Y7860" s="29" t="s">
        <v>50</v>
      </c>
      <c r="Z7860" s="29" t="s">
        <v>200</v>
      </c>
      <c r="AA7860" s="29" t="s">
        <v>52</v>
      </c>
      <c r="AB7860"/>
      <c r="AC7860"/>
      <c r="AD7860"/>
      <c r="AE7860"/>
      <c r="AF7860"/>
      <c r="AG7860"/>
      <c r="AH7860"/>
      <c r="AI7860"/>
    </row>
    <row r="7861" spans="1:35" ht="15" customHeight="1" x14ac:dyDescent="0.35">
      <c r="A7861" s="32" t="s">
        <v>1115</v>
      </c>
      <c r="B7861" s="33" t="s">
        <v>1118</v>
      </c>
      <c r="C7861" s="34">
        <v>453</v>
      </c>
      <c r="D7861" s="33" t="s">
        <v>44</v>
      </c>
      <c r="E7861" s="33" t="s">
        <v>35</v>
      </c>
      <c r="F7861" s="33" t="s">
        <v>36</v>
      </c>
      <c r="G7861" s="33" t="s">
        <v>25</v>
      </c>
      <c r="H7861" s="33">
        <v>19</v>
      </c>
      <c r="I7861" s="35">
        <v>11.5</v>
      </c>
      <c r="P7861" s="29" t="s">
        <v>17102</v>
      </c>
      <c r="Q7861" s="29" t="s">
        <v>1115</v>
      </c>
      <c r="R7861" s="29" t="s">
        <v>323</v>
      </c>
      <c r="S7861" s="29" t="s">
        <v>17103</v>
      </c>
      <c r="T7861" s="29" t="s">
        <v>22</v>
      </c>
      <c r="U7861" s="30">
        <v>721</v>
      </c>
      <c r="V7861" s="31">
        <v>20</v>
      </c>
      <c r="W7861" s="31">
        <v>4</v>
      </c>
      <c r="X7861" s="31" t="s">
        <v>29</v>
      </c>
      <c r="Y7861" s="29" t="s">
        <v>30</v>
      </c>
      <c r="Z7861" s="29" t="s">
        <v>200</v>
      </c>
      <c r="AA7861" s="29" t="s">
        <v>52</v>
      </c>
      <c r="AB7861"/>
      <c r="AC7861"/>
      <c r="AD7861"/>
      <c r="AE7861"/>
      <c r="AF7861"/>
      <c r="AG7861"/>
      <c r="AH7861"/>
      <c r="AI7861"/>
    </row>
    <row r="7862" spans="1:35" ht="15" customHeight="1" x14ac:dyDescent="0.35">
      <c r="A7862" s="23" t="s">
        <v>1115</v>
      </c>
      <c r="B7862" s="24" t="s">
        <v>3808</v>
      </c>
      <c r="C7862" s="25">
        <v>85</v>
      </c>
      <c r="D7862" s="24" t="s">
        <v>44</v>
      </c>
      <c r="E7862" s="24" t="s">
        <v>250</v>
      </c>
      <c r="F7862" s="24" t="s">
        <v>36</v>
      </c>
      <c r="G7862" s="24" t="s">
        <v>29</v>
      </c>
      <c r="H7862" s="24">
        <v>39</v>
      </c>
      <c r="I7862" s="26">
        <v>6</v>
      </c>
      <c r="P7862" s="29" t="s">
        <v>17104</v>
      </c>
      <c r="Q7862" s="29" t="s">
        <v>1115</v>
      </c>
      <c r="R7862" s="29" t="s">
        <v>908</v>
      </c>
      <c r="S7862" s="29" t="s">
        <v>5921</v>
      </c>
      <c r="T7862" s="29" t="s">
        <v>22</v>
      </c>
      <c r="U7862" s="30">
        <v>524</v>
      </c>
      <c r="V7862" s="31">
        <v>23</v>
      </c>
      <c r="W7862" s="31">
        <v>10</v>
      </c>
      <c r="X7862" s="31" t="s">
        <v>29</v>
      </c>
      <c r="Y7862" s="29" t="s">
        <v>41</v>
      </c>
      <c r="Z7862" s="29" t="s">
        <v>200</v>
      </c>
      <c r="AA7862" s="29" t="s">
        <v>52</v>
      </c>
      <c r="AB7862"/>
      <c r="AC7862"/>
      <c r="AD7862"/>
      <c r="AE7862"/>
      <c r="AF7862"/>
      <c r="AG7862"/>
      <c r="AH7862"/>
      <c r="AI7862"/>
    </row>
    <row r="7863" spans="1:35" ht="15" customHeight="1" x14ac:dyDescent="0.35">
      <c r="A7863" s="32" t="s">
        <v>76</v>
      </c>
      <c r="B7863" s="33" t="s">
        <v>128</v>
      </c>
      <c r="C7863" s="34">
        <v>390</v>
      </c>
      <c r="D7863" s="33" t="s">
        <v>22</v>
      </c>
      <c r="E7863" s="33" t="s">
        <v>279</v>
      </c>
      <c r="F7863" s="33" t="s">
        <v>112</v>
      </c>
      <c r="G7863" s="33" t="s">
        <v>25</v>
      </c>
      <c r="H7863" s="33">
        <v>30</v>
      </c>
      <c r="I7863" s="35">
        <v>12.25</v>
      </c>
      <c r="P7863" s="29" t="s">
        <v>17105</v>
      </c>
      <c r="Q7863" s="29" t="s">
        <v>1115</v>
      </c>
      <c r="R7863" s="29" t="s">
        <v>1118</v>
      </c>
      <c r="S7863" s="29" t="s">
        <v>4171</v>
      </c>
      <c r="T7863" s="29" t="s">
        <v>44</v>
      </c>
      <c r="U7863" s="30">
        <v>763</v>
      </c>
      <c r="V7863" s="31">
        <v>22</v>
      </c>
      <c r="W7863" s="31">
        <v>8</v>
      </c>
      <c r="X7863" s="31" t="s">
        <v>25</v>
      </c>
      <c r="Y7863" s="29" t="s">
        <v>41</v>
      </c>
      <c r="Z7863" s="29" t="s">
        <v>200</v>
      </c>
      <c r="AA7863" s="29" t="s">
        <v>52</v>
      </c>
      <c r="AB7863"/>
      <c r="AC7863"/>
      <c r="AD7863"/>
      <c r="AE7863"/>
      <c r="AF7863"/>
      <c r="AG7863"/>
      <c r="AH7863"/>
      <c r="AI7863"/>
    </row>
    <row r="7864" spans="1:35" ht="15" customHeight="1" x14ac:dyDescent="0.35">
      <c r="A7864" s="23" t="s">
        <v>76</v>
      </c>
      <c r="B7864" s="24" t="s">
        <v>498</v>
      </c>
      <c r="C7864" s="25">
        <v>164</v>
      </c>
      <c r="D7864" s="24" t="s">
        <v>22</v>
      </c>
      <c r="E7864" s="24" t="s">
        <v>58</v>
      </c>
      <c r="F7864" s="24" t="s">
        <v>59</v>
      </c>
      <c r="G7864" s="24" t="s">
        <v>29</v>
      </c>
      <c r="H7864" s="24">
        <v>38</v>
      </c>
      <c r="I7864" s="26">
        <v>9.75</v>
      </c>
      <c r="P7864" s="29" t="s">
        <v>17106</v>
      </c>
      <c r="Q7864" s="29" t="s">
        <v>1115</v>
      </c>
      <c r="R7864" s="29" t="s">
        <v>3808</v>
      </c>
      <c r="S7864" s="29" t="s">
        <v>17107</v>
      </c>
      <c r="T7864" s="29" t="s">
        <v>22</v>
      </c>
      <c r="U7864" s="30">
        <v>385</v>
      </c>
      <c r="V7864" s="31">
        <v>18</v>
      </c>
      <c r="W7864" s="31">
        <v>2</v>
      </c>
      <c r="X7864" s="31" t="s">
        <v>29</v>
      </c>
      <c r="Y7864" s="29" t="s">
        <v>41</v>
      </c>
      <c r="Z7864" s="29" t="s">
        <v>200</v>
      </c>
      <c r="AA7864" s="29" t="s">
        <v>52</v>
      </c>
      <c r="AB7864"/>
      <c r="AC7864"/>
      <c r="AD7864"/>
      <c r="AE7864"/>
      <c r="AF7864"/>
      <c r="AG7864"/>
      <c r="AH7864"/>
      <c r="AI7864"/>
    </row>
    <row r="7865" spans="1:35" ht="15" customHeight="1" x14ac:dyDescent="0.35">
      <c r="A7865" s="32" t="s">
        <v>76</v>
      </c>
      <c r="B7865" s="33" t="s">
        <v>2773</v>
      </c>
      <c r="C7865" s="34">
        <v>52</v>
      </c>
      <c r="D7865" s="33" t="s">
        <v>44</v>
      </c>
      <c r="E7865" s="33" t="s">
        <v>186</v>
      </c>
      <c r="F7865" s="33" t="s">
        <v>86</v>
      </c>
      <c r="G7865" s="33" t="s">
        <v>29</v>
      </c>
      <c r="H7865" s="33">
        <v>19</v>
      </c>
      <c r="I7865" s="35">
        <v>1.75</v>
      </c>
      <c r="P7865" s="29" t="s">
        <v>17108</v>
      </c>
      <c r="Q7865" s="29" t="s">
        <v>76</v>
      </c>
      <c r="R7865" s="29" t="s">
        <v>128</v>
      </c>
      <c r="S7865" s="29" t="s">
        <v>17109</v>
      </c>
      <c r="T7865" s="29" t="s">
        <v>22</v>
      </c>
      <c r="U7865" s="30">
        <v>843</v>
      </c>
      <c r="V7865" s="31">
        <v>19</v>
      </c>
      <c r="W7865" s="31">
        <v>4</v>
      </c>
      <c r="X7865" s="31" t="s">
        <v>29</v>
      </c>
      <c r="Y7865" s="29" t="s">
        <v>50</v>
      </c>
      <c r="Z7865" s="29" t="s">
        <v>200</v>
      </c>
      <c r="AA7865" s="29" t="s">
        <v>52</v>
      </c>
      <c r="AB7865"/>
      <c r="AC7865"/>
      <c r="AD7865"/>
      <c r="AE7865"/>
      <c r="AF7865"/>
      <c r="AG7865"/>
      <c r="AH7865"/>
      <c r="AI7865"/>
    </row>
    <row r="7866" spans="1:35" ht="15" customHeight="1" x14ac:dyDescent="0.35">
      <c r="A7866" s="23" t="s">
        <v>12021</v>
      </c>
      <c r="B7866" s="24" t="s">
        <v>12459</v>
      </c>
      <c r="C7866" s="25">
        <v>167</v>
      </c>
      <c r="D7866" s="24" t="s">
        <v>44</v>
      </c>
      <c r="E7866" s="24" t="s">
        <v>71</v>
      </c>
      <c r="F7866" s="24" t="s">
        <v>72</v>
      </c>
      <c r="G7866" s="24" t="s">
        <v>29</v>
      </c>
      <c r="H7866" s="24">
        <v>18</v>
      </c>
      <c r="I7866" s="26">
        <v>8</v>
      </c>
      <c r="P7866" s="29" t="s">
        <v>17110</v>
      </c>
      <c r="Q7866" s="29" t="s">
        <v>76</v>
      </c>
      <c r="R7866" s="29" t="s">
        <v>498</v>
      </c>
      <c r="S7866" s="29" t="s">
        <v>17111</v>
      </c>
      <c r="T7866" s="29" t="s">
        <v>22</v>
      </c>
      <c r="U7866" s="30">
        <v>958</v>
      </c>
      <c r="V7866" s="31">
        <v>19</v>
      </c>
      <c r="W7866" s="31">
        <v>4</v>
      </c>
      <c r="X7866" s="31" t="s">
        <v>25</v>
      </c>
      <c r="Y7866" s="29" t="s">
        <v>30</v>
      </c>
      <c r="Z7866" s="29" t="s">
        <v>200</v>
      </c>
      <c r="AA7866" s="29" t="s">
        <v>52</v>
      </c>
      <c r="AB7866"/>
      <c r="AC7866"/>
      <c r="AD7866"/>
      <c r="AE7866"/>
      <c r="AF7866"/>
      <c r="AG7866"/>
      <c r="AH7866"/>
      <c r="AI7866"/>
    </row>
    <row r="7867" spans="1:35" ht="15" customHeight="1" x14ac:dyDescent="0.35">
      <c r="A7867" s="32" t="s">
        <v>1255</v>
      </c>
      <c r="B7867" s="33" t="s">
        <v>438</v>
      </c>
      <c r="C7867" s="34">
        <v>255</v>
      </c>
      <c r="D7867" s="33" t="s">
        <v>44</v>
      </c>
      <c r="E7867" s="33" t="s">
        <v>92</v>
      </c>
      <c r="F7867" s="33" t="s">
        <v>86</v>
      </c>
      <c r="G7867" s="33" t="s">
        <v>25</v>
      </c>
      <c r="H7867" s="33">
        <v>40</v>
      </c>
      <c r="I7867" s="35">
        <v>13.25</v>
      </c>
      <c r="P7867" s="29" t="s">
        <v>17112</v>
      </c>
      <c r="Q7867" s="29" t="s">
        <v>76</v>
      </c>
      <c r="R7867" s="29" t="s">
        <v>2773</v>
      </c>
      <c r="S7867" s="29" t="s">
        <v>17113</v>
      </c>
      <c r="T7867" s="29" t="s">
        <v>44</v>
      </c>
      <c r="U7867" s="30">
        <v>101</v>
      </c>
      <c r="V7867" s="31">
        <v>19</v>
      </c>
      <c r="W7867" s="31">
        <v>4</v>
      </c>
      <c r="X7867" s="31" t="s">
        <v>29</v>
      </c>
      <c r="Y7867" s="29" t="s">
        <v>50</v>
      </c>
      <c r="Z7867" s="29" t="s">
        <v>200</v>
      </c>
      <c r="AA7867" s="29" t="s">
        <v>52</v>
      </c>
      <c r="AB7867"/>
      <c r="AC7867"/>
      <c r="AD7867"/>
      <c r="AE7867"/>
      <c r="AF7867"/>
      <c r="AG7867"/>
      <c r="AH7867"/>
      <c r="AI7867"/>
    </row>
    <row r="7868" spans="1:35" ht="15" customHeight="1" x14ac:dyDescent="0.35">
      <c r="A7868" s="23" t="s">
        <v>4516</v>
      </c>
      <c r="B7868" s="24" t="s">
        <v>964</v>
      </c>
      <c r="C7868" s="25">
        <v>220</v>
      </c>
      <c r="D7868" s="24" t="s">
        <v>44</v>
      </c>
      <c r="E7868" s="24" t="s">
        <v>209</v>
      </c>
      <c r="F7868" s="24" t="s">
        <v>134</v>
      </c>
      <c r="G7868" s="24" t="s">
        <v>29</v>
      </c>
      <c r="H7868" s="24">
        <v>17</v>
      </c>
      <c r="I7868" s="26">
        <v>5.25</v>
      </c>
      <c r="P7868" s="29" t="s">
        <v>17114</v>
      </c>
      <c r="Q7868" s="29" t="s">
        <v>12021</v>
      </c>
      <c r="R7868" s="29" t="s">
        <v>12459</v>
      </c>
      <c r="S7868" s="29" t="s">
        <v>17115</v>
      </c>
      <c r="T7868" s="29" t="s">
        <v>44</v>
      </c>
      <c r="U7868" s="30">
        <v>177</v>
      </c>
      <c r="V7868" s="31">
        <v>24</v>
      </c>
      <c r="W7868" s="31">
        <v>8</v>
      </c>
      <c r="X7868" s="31" t="s">
        <v>29</v>
      </c>
      <c r="Y7868" s="29" t="s">
        <v>41</v>
      </c>
      <c r="Z7868" s="29" t="s">
        <v>200</v>
      </c>
      <c r="AA7868" s="29" t="s">
        <v>52</v>
      </c>
      <c r="AB7868"/>
      <c r="AC7868"/>
      <c r="AD7868"/>
      <c r="AE7868"/>
      <c r="AF7868"/>
      <c r="AG7868"/>
      <c r="AH7868"/>
      <c r="AI7868"/>
    </row>
    <row r="7869" spans="1:35" ht="15" customHeight="1" x14ac:dyDescent="0.35">
      <c r="A7869" s="32" t="s">
        <v>5489</v>
      </c>
      <c r="B7869" s="33" t="s">
        <v>271</v>
      </c>
      <c r="C7869" s="34">
        <v>299</v>
      </c>
      <c r="D7869" s="33" t="s">
        <v>44</v>
      </c>
      <c r="E7869" s="33" t="s">
        <v>58</v>
      </c>
      <c r="F7869" s="33" t="s">
        <v>59</v>
      </c>
      <c r="G7869" s="33" t="s">
        <v>29</v>
      </c>
      <c r="H7869" s="33">
        <v>39</v>
      </c>
      <c r="I7869" s="35">
        <v>7.75</v>
      </c>
      <c r="P7869" s="29" t="s">
        <v>17116</v>
      </c>
      <c r="Q7869" s="29" t="s">
        <v>1255</v>
      </c>
      <c r="R7869" s="29" t="s">
        <v>438</v>
      </c>
      <c r="S7869" s="29" t="s">
        <v>17117</v>
      </c>
      <c r="T7869" s="29" t="s">
        <v>44</v>
      </c>
      <c r="U7869" s="30">
        <v>349</v>
      </c>
      <c r="V7869" s="31">
        <v>19</v>
      </c>
      <c r="W7869" s="31">
        <v>4</v>
      </c>
      <c r="X7869" s="31" t="s">
        <v>29</v>
      </c>
      <c r="Y7869" s="29" t="s">
        <v>50</v>
      </c>
      <c r="Z7869" s="29" t="s">
        <v>200</v>
      </c>
      <c r="AA7869" s="29" t="s">
        <v>52</v>
      </c>
      <c r="AB7869"/>
      <c r="AC7869"/>
      <c r="AD7869"/>
      <c r="AE7869"/>
      <c r="AF7869"/>
      <c r="AG7869"/>
      <c r="AH7869"/>
      <c r="AI7869"/>
    </row>
    <row r="7870" spans="1:35" ht="15" customHeight="1" x14ac:dyDescent="0.35">
      <c r="A7870" s="23" t="s">
        <v>3695</v>
      </c>
      <c r="B7870" s="24" t="s">
        <v>135</v>
      </c>
      <c r="C7870" s="25">
        <v>286</v>
      </c>
      <c r="D7870" s="24" t="s">
        <v>44</v>
      </c>
      <c r="E7870" s="24" t="s">
        <v>97</v>
      </c>
      <c r="F7870" s="24" t="s">
        <v>46</v>
      </c>
      <c r="G7870" s="24" t="s">
        <v>25</v>
      </c>
      <c r="H7870" s="24">
        <v>19</v>
      </c>
      <c r="I7870" s="26">
        <v>11</v>
      </c>
      <c r="P7870" s="29" t="s">
        <v>17118</v>
      </c>
      <c r="Q7870" s="29" t="s">
        <v>4516</v>
      </c>
      <c r="R7870" s="29" t="s">
        <v>964</v>
      </c>
      <c r="S7870" s="29" t="s">
        <v>17119</v>
      </c>
      <c r="T7870" s="29" t="s">
        <v>22</v>
      </c>
      <c r="U7870" s="30">
        <v>970</v>
      </c>
      <c r="V7870" s="31">
        <v>20</v>
      </c>
      <c r="W7870" s="31">
        <v>4</v>
      </c>
      <c r="X7870" s="31" t="s">
        <v>25</v>
      </c>
      <c r="Y7870" s="29" t="s">
        <v>50</v>
      </c>
      <c r="Z7870" s="29" t="s">
        <v>200</v>
      </c>
      <c r="AA7870" s="29" t="s">
        <v>52</v>
      </c>
      <c r="AB7870"/>
      <c r="AC7870"/>
      <c r="AD7870"/>
      <c r="AE7870"/>
      <c r="AF7870"/>
      <c r="AG7870"/>
      <c r="AH7870"/>
      <c r="AI7870"/>
    </row>
    <row r="7871" spans="1:35" ht="15" customHeight="1" x14ac:dyDescent="0.35">
      <c r="A7871" s="32" t="s">
        <v>1272</v>
      </c>
      <c r="B7871" s="33" t="s">
        <v>231</v>
      </c>
      <c r="C7871" s="34">
        <v>243</v>
      </c>
      <c r="D7871" s="33" t="s">
        <v>44</v>
      </c>
      <c r="E7871" s="33" t="s">
        <v>266</v>
      </c>
      <c r="F7871" s="33" t="s">
        <v>78</v>
      </c>
      <c r="G7871" s="33" t="s">
        <v>29</v>
      </c>
      <c r="H7871" s="33">
        <v>33</v>
      </c>
      <c r="I7871" s="35">
        <v>10</v>
      </c>
      <c r="P7871" s="29" t="s">
        <v>17120</v>
      </c>
      <c r="Q7871" s="29" t="s">
        <v>5489</v>
      </c>
      <c r="R7871" s="29" t="s">
        <v>271</v>
      </c>
      <c r="S7871" s="29" t="s">
        <v>17121</v>
      </c>
      <c r="T7871" s="29" t="s">
        <v>22</v>
      </c>
      <c r="U7871" s="30">
        <v>330</v>
      </c>
      <c r="V7871" s="31">
        <v>23</v>
      </c>
      <c r="W7871" s="31">
        <v>8</v>
      </c>
      <c r="X7871" s="31" t="s">
        <v>25</v>
      </c>
      <c r="Y7871" s="29" t="s">
        <v>41</v>
      </c>
      <c r="Z7871" s="29" t="s">
        <v>200</v>
      </c>
      <c r="AA7871" s="29" t="s">
        <v>52</v>
      </c>
      <c r="AB7871"/>
      <c r="AC7871"/>
      <c r="AD7871"/>
      <c r="AE7871"/>
      <c r="AF7871"/>
      <c r="AG7871"/>
      <c r="AH7871"/>
      <c r="AI7871"/>
    </row>
    <row r="7872" spans="1:35" ht="15" customHeight="1" x14ac:dyDescent="0.35">
      <c r="A7872" s="23" t="s">
        <v>1279</v>
      </c>
      <c r="B7872" s="24" t="s">
        <v>904</v>
      </c>
      <c r="C7872" s="25">
        <v>287</v>
      </c>
      <c r="D7872" s="24" t="s">
        <v>44</v>
      </c>
      <c r="E7872" s="24" t="s">
        <v>195</v>
      </c>
      <c r="F7872" s="24" t="s">
        <v>59</v>
      </c>
      <c r="G7872" s="24" t="s">
        <v>29</v>
      </c>
      <c r="H7872" s="24">
        <v>20</v>
      </c>
      <c r="I7872" s="26">
        <v>6</v>
      </c>
      <c r="P7872" s="29" t="s">
        <v>17122</v>
      </c>
      <c r="Q7872" s="29" t="s">
        <v>3695</v>
      </c>
      <c r="R7872" s="29" t="s">
        <v>135</v>
      </c>
      <c r="S7872" s="29" t="s">
        <v>17123</v>
      </c>
      <c r="T7872" s="29" t="s">
        <v>22</v>
      </c>
      <c r="U7872" s="30">
        <v>101</v>
      </c>
      <c r="V7872" s="31">
        <v>22</v>
      </c>
      <c r="W7872" s="31">
        <v>8</v>
      </c>
      <c r="X7872" s="31" t="s">
        <v>29</v>
      </c>
      <c r="Y7872" s="29" t="s">
        <v>30</v>
      </c>
      <c r="Z7872" s="29" t="s">
        <v>200</v>
      </c>
      <c r="AA7872" s="29" t="s">
        <v>52</v>
      </c>
      <c r="AB7872"/>
      <c r="AC7872"/>
      <c r="AD7872"/>
      <c r="AE7872"/>
      <c r="AF7872"/>
      <c r="AG7872"/>
      <c r="AH7872"/>
      <c r="AI7872"/>
    </row>
    <row r="7873" spans="1:35" ht="15" customHeight="1" x14ac:dyDescent="0.35">
      <c r="A7873" s="32" t="s">
        <v>145</v>
      </c>
      <c r="B7873" s="33" t="s">
        <v>235</v>
      </c>
      <c r="C7873" s="34">
        <v>451</v>
      </c>
      <c r="D7873" s="33" t="s">
        <v>44</v>
      </c>
      <c r="E7873" s="33" t="s">
        <v>35</v>
      </c>
      <c r="F7873" s="33" t="s">
        <v>36</v>
      </c>
      <c r="G7873" s="33" t="s">
        <v>29</v>
      </c>
      <c r="H7873" s="33">
        <v>19</v>
      </c>
      <c r="I7873" s="35">
        <v>8</v>
      </c>
      <c r="P7873" s="29" t="s">
        <v>17124</v>
      </c>
      <c r="Q7873" s="29" t="s">
        <v>1272</v>
      </c>
      <c r="R7873" s="29" t="s">
        <v>231</v>
      </c>
      <c r="S7873" s="29" t="s">
        <v>17125</v>
      </c>
      <c r="T7873" s="29" t="s">
        <v>44</v>
      </c>
      <c r="U7873" s="30">
        <v>312</v>
      </c>
      <c r="V7873" s="31">
        <v>19</v>
      </c>
      <c r="W7873" s="31">
        <v>4</v>
      </c>
      <c r="X7873" s="31" t="s">
        <v>25</v>
      </c>
      <c r="Y7873" s="29" t="s">
        <v>30</v>
      </c>
      <c r="Z7873" s="29" t="s">
        <v>200</v>
      </c>
      <c r="AA7873" s="29" t="s">
        <v>52</v>
      </c>
      <c r="AB7873"/>
      <c r="AC7873"/>
      <c r="AD7873"/>
      <c r="AE7873"/>
      <c r="AF7873"/>
      <c r="AG7873"/>
      <c r="AH7873"/>
      <c r="AI7873"/>
    </row>
    <row r="7874" spans="1:35" ht="15" customHeight="1" x14ac:dyDescent="0.35">
      <c r="A7874" s="23" t="s">
        <v>145</v>
      </c>
      <c r="B7874" s="24" t="s">
        <v>342</v>
      </c>
      <c r="C7874" s="25">
        <v>76</v>
      </c>
      <c r="D7874" s="24" t="s">
        <v>44</v>
      </c>
      <c r="E7874" s="24" t="s">
        <v>45</v>
      </c>
      <c r="F7874" s="24" t="s">
        <v>46</v>
      </c>
      <c r="G7874" s="24" t="s">
        <v>25</v>
      </c>
      <c r="H7874" s="24">
        <v>39</v>
      </c>
      <c r="I7874" s="26">
        <v>12.75</v>
      </c>
      <c r="P7874" s="29" t="s">
        <v>17126</v>
      </c>
      <c r="Q7874" s="29" t="s">
        <v>1279</v>
      </c>
      <c r="R7874" s="29" t="s">
        <v>904</v>
      </c>
      <c r="S7874" s="29" t="s">
        <v>17127</v>
      </c>
      <c r="T7874" s="29" t="s">
        <v>22</v>
      </c>
      <c r="U7874" s="30">
        <v>1142</v>
      </c>
      <c r="V7874" s="31">
        <v>19</v>
      </c>
      <c r="W7874" s="31">
        <v>4</v>
      </c>
      <c r="X7874" s="31" t="s">
        <v>29</v>
      </c>
      <c r="Y7874" s="29" t="s">
        <v>30</v>
      </c>
      <c r="Z7874" s="29" t="s">
        <v>200</v>
      </c>
      <c r="AA7874" s="29" t="s">
        <v>52</v>
      </c>
      <c r="AB7874"/>
      <c r="AC7874"/>
      <c r="AD7874"/>
      <c r="AE7874"/>
      <c r="AF7874"/>
      <c r="AG7874"/>
      <c r="AH7874"/>
      <c r="AI7874"/>
    </row>
    <row r="7875" spans="1:35" ht="15" customHeight="1" x14ac:dyDescent="0.35">
      <c r="A7875" s="32" t="s">
        <v>145</v>
      </c>
      <c r="B7875" s="33" t="s">
        <v>1682</v>
      </c>
      <c r="C7875" s="34">
        <v>318</v>
      </c>
      <c r="D7875" s="33" t="s">
        <v>22</v>
      </c>
      <c r="E7875" s="33" t="s">
        <v>71</v>
      </c>
      <c r="F7875" s="33" t="s">
        <v>72</v>
      </c>
      <c r="G7875" s="33" t="s">
        <v>25</v>
      </c>
      <c r="H7875" s="33">
        <v>17</v>
      </c>
      <c r="I7875" s="35">
        <v>13.25</v>
      </c>
      <c r="P7875" s="29" t="s">
        <v>17128</v>
      </c>
      <c r="Q7875" s="29" t="s">
        <v>145</v>
      </c>
      <c r="R7875" s="29" t="s">
        <v>235</v>
      </c>
      <c r="S7875" s="29" t="s">
        <v>1425</v>
      </c>
      <c r="T7875" s="29" t="s">
        <v>44</v>
      </c>
      <c r="U7875" s="30">
        <v>111</v>
      </c>
      <c r="V7875" s="31">
        <v>20</v>
      </c>
      <c r="W7875" s="31">
        <v>2</v>
      </c>
      <c r="X7875" s="31" t="s">
        <v>25</v>
      </c>
      <c r="Y7875" s="29" t="s">
        <v>50</v>
      </c>
      <c r="Z7875" s="29" t="s">
        <v>200</v>
      </c>
      <c r="AA7875" s="29" t="s">
        <v>52</v>
      </c>
      <c r="AB7875"/>
      <c r="AC7875"/>
      <c r="AD7875"/>
      <c r="AE7875"/>
      <c r="AF7875"/>
      <c r="AG7875"/>
      <c r="AH7875"/>
      <c r="AI7875"/>
    </row>
    <row r="7876" spans="1:35" ht="15" customHeight="1" x14ac:dyDescent="0.35">
      <c r="A7876" s="23" t="s">
        <v>17129</v>
      </c>
      <c r="B7876" s="24" t="s">
        <v>4578</v>
      </c>
      <c r="C7876" s="25">
        <v>300</v>
      </c>
      <c r="D7876" s="24" t="s">
        <v>44</v>
      </c>
      <c r="E7876" s="24" t="s">
        <v>255</v>
      </c>
      <c r="F7876" s="24" t="s">
        <v>32</v>
      </c>
      <c r="G7876" s="24" t="s">
        <v>29</v>
      </c>
      <c r="H7876" s="24">
        <v>31</v>
      </c>
      <c r="I7876" s="26">
        <v>9.5</v>
      </c>
      <c r="P7876" s="29" t="s">
        <v>17130</v>
      </c>
      <c r="Q7876" s="29" t="s">
        <v>145</v>
      </c>
      <c r="R7876" s="29" t="s">
        <v>342</v>
      </c>
      <c r="S7876" s="29" t="s">
        <v>17131</v>
      </c>
      <c r="T7876" s="29" t="s">
        <v>22</v>
      </c>
      <c r="U7876" s="30">
        <v>778</v>
      </c>
      <c r="V7876" s="31">
        <v>21</v>
      </c>
      <c r="W7876" s="31">
        <v>2</v>
      </c>
      <c r="X7876" s="31" t="s">
        <v>29</v>
      </c>
      <c r="Y7876" s="29" t="s">
        <v>50</v>
      </c>
      <c r="Z7876" s="29" t="s">
        <v>200</v>
      </c>
      <c r="AA7876" s="29" t="s">
        <v>52</v>
      </c>
      <c r="AB7876"/>
      <c r="AC7876"/>
      <c r="AD7876"/>
      <c r="AE7876"/>
      <c r="AF7876"/>
      <c r="AG7876"/>
      <c r="AH7876"/>
      <c r="AI7876"/>
    </row>
    <row r="7877" spans="1:35" ht="15" customHeight="1" x14ac:dyDescent="0.35">
      <c r="A7877" s="32" t="s">
        <v>601</v>
      </c>
      <c r="B7877" s="33" t="s">
        <v>558</v>
      </c>
      <c r="C7877" s="34">
        <v>315</v>
      </c>
      <c r="D7877" s="33" t="s">
        <v>22</v>
      </c>
      <c r="E7877" s="33" t="s">
        <v>311</v>
      </c>
      <c r="F7877" s="33" t="s">
        <v>36</v>
      </c>
      <c r="G7877" s="33" t="s">
        <v>25</v>
      </c>
      <c r="H7877" s="33">
        <v>35</v>
      </c>
      <c r="I7877" s="35">
        <v>13</v>
      </c>
      <c r="P7877" s="29" t="s">
        <v>17132</v>
      </c>
      <c r="Q7877" s="29" t="s">
        <v>145</v>
      </c>
      <c r="R7877" s="29" t="s">
        <v>1682</v>
      </c>
      <c r="S7877" s="29" t="s">
        <v>17133</v>
      </c>
      <c r="T7877" s="29" t="s">
        <v>22</v>
      </c>
      <c r="U7877" s="30">
        <v>482</v>
      </c>
      <c r="V7877" s="31">
        <v>21</v>
      </c>
      <c r="W7877" s="31">
        <v>6</v>
      </c>
      <c r="X7877" s="31" t="s">
        <v>29</v>
      </c>
      <c r="Y7877" s="29" t="s">
        <v>50</v>
      </c>
      <c r="Z7877" s="29" t="s">
        <v>200</v>
      </c>
      <c r="AA7877" s="29" t="s">
        <v>52</v>
      </c>
      <c r="AB7877"/>
      <c r="AC7877"/>
      <c r="AD7877"/>
      <c r="AE7877"/>
      <c r="AF7877"/>
      <c r="AG7877"/>
      <c r="AH7877"/>
      <c r="AI7877"/>
    </row>
    <row r="7878" spans="1:35" ht="15" customHeight="1" x14ac:dyDescent="0.35">
      <c r="A7878" s="23" t="s">
        <v>450</v>
      </c>
      <c r="B7878" s="24" t="s">
        <v>9271</v>
      </c>
      <c r="C7878" s="25">
        <v>90</v>
      </c>
      <c r="D7878" s="24" t="s">
        <v>44</v>
      </c>
      <c r="E7878" s="24" t="s">
        <v>311</v>
      </c>
      <c r="F7878" s="24" t="s">
        <v>36</v>
      </c>
      <c r="G7878" s="24" t="s">
        <v>25</v>
      </c>
      <c r="H7878" s="24">
        <v>35</v>
      </c>
      <c r="I7878" s="26">
        <v>10.75</v>
      </c>
      <c r="P7878" s="29" t="s">
        <v>17134</v>
      </c>
      <c r="Q7878" s="29" t="s">
        <v>17129</v>
      </c>
      <c r="R7878" s="29" t="s">
        <v>4578</v>
      </c>
      <c r="S7878" s="29" t="s">
        <v>17135</v>
      </c>
      <c r="T7878" s="29" t="s">
        <v>22</v>
      </c>
      <c r="U7878" s="30">
        <v>1117</v>
      </c>
      <c r="V7878" s="31">
        <v>21</v>
      </c>
      <c r="W7878" s="31">
        <v>8</v>
      </c>
      <c r="X7878" s="31" t="s">
        <v>29</v>
      </c>
      <c r="Y7878" s="29" t="s">
        <v>50</v>
      </c>
      <c r="Z7878" s="29" t="s">
        <v>200</v>
      </c>
      <c r="AA7878" s="29" t="s">
        <v>52</v>
      </c>
      <c r="AB7878"/>
      <c r="AC7878"/>
      <c r="AD7878"/>
      <c r="AE7878"/>
      <c r="AF7878"/>
      <c r="AG7878"/>
      <c r="AH7878"/>
      <c r="AI7878"/>
    </row>
    <row r="7879" spans="1:35" ht="15" customHeight="1" x14ac:dyDescent="0.35">
      <c r="A7879" s="32" t="s">
        <v>450</v>
      </c>
      <c r="B7879" s="33" t="s">
        <v>854</v>
      </c>
      <c r="C7879" s="34">
        <v>239</v>
      </c>
      <c r="D7879" s="33" t="s">
        <v>44</v>
      </c>
      <c r="E7879" s="33" t="s">
        <v>181</v>
      </c>
      <c r="F7879" s="33" t="s">
        <v>24</v>
      </c>
      <c r="G7879" s="33" t="s">
        <v>29</v>
      </c>
      <c r="H7879" s="33">
        <v>39</v>
      </c>
      <c r="I7879" s="35">
        <v>6</v>
      </c>
      <c r="P7879" s="29" t="s">
        <v>17136</v>
      </c>
      <c r="Q7879" s="29" t="s">
        <v>601</v>
      </c>
      <c r="R7879" s="29" t="s">
        <v>558</v>
      </c>
      <c r="S7879" s="29" t="s">
        <v>17137</v>
      </c>
      <c r="T7879" s="29" t="s">
        <v>44</v>
      </c>
      <c r="U7879" s="30">
        <v>1010</v>
      </c>
      <c r="V7879" s="31">
        <v>18</v>
      </c>
      <c r="W7879" s="31">
        <v>4</v>
      </c>
      <c r="X7879" s="31" t="s">
        <v>25</v>
      </c>
      <c r="Y7879" s="29" t="s">
        <v>50</v>
      </c>
      <c r="Z7879" s="29" t="s">
        <v>200</v>
      </c>
      <c r="AA7879" s="29" t="s">
        <v>52</v>
      </c>
      <c r="AB7879"/>
      <c r="AC7879"/>
      <c r="AD7879"/>
      <c r="AE7879"/>
      <c r="AF7879"/>
      <c r="AG7879"/>
      <c r="AH7879"/>
      <c r="AI7879"/>
    </row>
    <row r="7880" spans="1:35" ht="15" customHeight="1" x14ac:dyDescent="0.35">
      <c r="A7880" s="23" t="s">
        <v>450</v>
      </c>
      <c r="B7880" s="24" t="s">
        <v>140</v>
      </c>
      <c r="C7880" s="25">
        <v>161</v>
      </c>
      <c r="D7880" s="24" t="s">
        <v>44</v>
      </c>
      <c r="E7880" s="24" t="s">
        <v>209</v>
      </c>
      <c r="F7880" s="24" t="s">
        <v>134</v>
      </c>
      <c r="G7880" s="24" t="s">
        <v>29</v>
      </c>
      <c r="H7880" s="24">
        <v>18</v>
      </c>
      <c r="I7880" s="26">
        <v>9.5</v>
      </c>
      <c r="P7880" s="29" t="s">
        <v>17138</v>
      </c>
      <c r="Q7880" s="29" t="s">
        <v>450</v>
      </c>
      <c r="R7880" s="29" t="s">
        <v>9271</v>
      </c>
      <c r="S7880" s="29" t="s">
        <v>17139</v>
      </c>
      <c r="T7880" s="29" t="s">
        <v>22</v>
      </c>
      <c r="U7880" s="30">
        <v>1171</v>
      </c>
      <c r="V7880" s="31">
        <v>20</v>
      </c>
      <c r="W7880" s="31">
        <v>4</v>
      </c>
      <c r="X7880" s="31" t="s">
        <v>29</v>
      </c>
      <c r="Y7880" s="29" t="s">
        <v>50</v>
      </c>
      <c r="Z7880" s="29" t="s">
        <v>200</v>
      </c>
      <c r="AA7880" s="29" t="s">
        <v>52</v>
      </c>
      <c r="AB7880"/>
      <c r="AC7880"/>
      <c r="AD7880"/>
      <c r="AE7880"/>
      <c r="AF7880"/>
      <c r="AG7880"/>
      <c r="AH7880"/>
      <c r="AI7880"/>
    </row>
    <row r="7881" spans="1:35" ht="15" customHeight="1" x14ac:dyDescent="0.35">
      <c r="A7881" s="32" t="s">
        <v>450</v>
      </c>
      <c r="B7881" s="33" t="s">
        <v>1022</v>
      </c>
      <c r="C7881" s="34">
        <v>82</v>
      </c>
      <c r="D7881" s="33" t="s">
        <v>44</v>
      </c>
      <c r="E7881" s="33" t="s">
        <v>266</v>
      </c>
      <c r="F7881" s="33" t="s">
        <v>78</v>
      </c>
      <c r="G7881" s="33" t="s">
        <v>25</v>
      </c>
      <c r="H7881" s="33">
        <v>31</v>
      </c>
      <c r="I7881" s="35">
        <v>12.25</v>
      </c>
      <c r="P7881" s="29" t="s">
        <v>17140</v>
      </c>
      <c r="Q7881" s="29" t="s">
        <v>450</v>
      </c>
      <c r="R7881" s="29" t="s">
        <v>854</v>
      </c>
      <c r="S7881" s="29" t="s">
        <v>17141</v>
      </c>
      <c r="T7881" s="29" t="s">
        <v>44</v>
      </c>
      <c r="U7881" s="30">
        <v>925</v>
      </c>
      <c r="V7881" s="31">
        <v>20</v>
      </c>
      <c r="W7881" s="31">
        <v>2</v>
      </c>
      <c r="X7881" s="31" t="s">
        <v>29</v>
      </c>
      <c r="Y7881" s="29" t="s">
        <v>50</v>
      </c>
      <c r="Z7881" s="29" t="s">
        <v>200</v>
      </c>
      <c r="AA7881" s="29" t="s">
        <v>52</v>
      </c>
      <c r="AB7881"/>
      <c r="AC7881"/>
      <c r="AD7881"/>
      <c r="AE7881"/>
      <c r="AF7881"/>
      <c r="AG7881"/>
      <c r="AH7881"/>
      <c r="AI7881"/>
    </row>
    <row r="7882" spans="1:35" ht="15" customHeight="1" x14ac:dyDescent="0.35">
      <c r="A7882" s="23" t="s">
        <v>450</v>
      </c>
      <c r="B7882" s="24" t="s">
        <v>76</v>
      </c>
      <c r="C7882" s="25">
        <v>351</v>
      </c>
      <c r="D7882" s="24" t="s">
        <v>44</v>
      </c>
      <c r="E7882" s="24" t="s">
        <v>255</v>
      </c>
      <c r="F7882" s="24" t="s">
        <v>32</v>
      </c>
      <c r="G7882" s="24" t="s">
        <v>29</v>
      </c>
      <c r="H7882" s="24">
        <v>38</v>
      </c>
      <c r="I7882" s="26">
        <v>6</v>
      </c>
      <c r="P7882" s="29" t="s">
        <v>17142</v>
      </c>
      <c r="Q7882" s="29" t="s">
        <v>450</v>
      </c>
      <c r="R7882" s="29" t="s">
        <v>140</v>
      </c>
      <c r="S7882" s="29" t="s">
        <v>17143</v>
      </c>
      <c r="T7882" s="29" t="s">
        <v>44</v>
      </c>
      <c r="U7882" s="30">
        <v>519</v>
      </c>
      <c r="V7882" s="31">
        <v>19</v>
      </c>
      <c r="W7882" s="31">
        <v>2</v>
      </c>
      <c r="X7882" s="31" t="s">
        <v>29</v>
      </c>
      <c r="Y7882" s="29" t="s">
        <v>30</v>
      </c>
      <c r="Z7882" s="29" t="s">
        <v>200</v>
      </c>
      <c r="AA7882" s="29" t="s">
        <v>52</v>
      </c>
      <c r="AB7882"/>
      <c r="AC7882"/>
      <c r="AD7882"/>
      <c r="AE7882"/>
      <c r="AF7882"/>
      <c r="AG7882"/>
      <c r="AH7882"/>
      <c r="AI7882"/>
    </row>
    <row r="7883" spans="1:35" ht="15" customHeight="1" x14ac:dyDescent="0.35">
      <c r="A7883" s="32" t="s">
        <v>450</v>
      </c>
      <c r="B7883" s="33" t="s">
        <v>575</v>
      </c>
      <c r="C7883" s="34">
        <v>56</v>
      </c>
      <c r="D7883" s="33" t="s">
        <v>44</v>
      </c>
      <c r="E7883" s="33" t="s">
        <v>45</v>
      </c>
      <c r="F7883" s="33" t="s">
        <v>46</v>
      </c>
      <c r="G7883" s="33" t="s">
        <v>25</v>
      </c>
      <c r="H7883" s="33">
        <v>38</v>
      </c>
      <c r="I7883" s="35">
        <v>10.5</v>
      </c>
      <c r="P7883" s="29" t="s">
        <v>17144</v>
      </c>
      <c r="Q7883" s="29" t="s">
        <v>450</v>
      </c>
      <c r="R7883" s="29" t="s">
        <v>1022</v>
      </c>
      <c r="S7883" s="29" t="s">
        <v>6760</v>
      </c>
      <c r="T7883" s="29" t="s">
        <v>22</v>
      </c>
      <c r="U7883" s="30">
        <v>586</v>
      </c>
      <c r="V7883" s="31">
        <v>20</v>
      </c>
      <c r="W7883" s="31">
        <v>2</v>
      </c>
      <c r="X7883" s="31" t="s">
        <v>29</v>
      </c>
      <c r="Y7883" s="29" t="s">
        <v>50</v>
      </c>
      <c r="Z7883" s="29" t="s">
        <v>200</v>
      </c>
      <c r="AA7883" s="29" t="s">
        <v>52</v>
      </c>
      <c r="AB7883"/>
      <c r="AC7883"/>
      <c r="AD7883"/>
      <c r="AE7883"/>
      <c r="AF7883"/>
      <c r="AG7883"/>
      <c r="AH7883"/>
      <c r="AI7883"/>
    </row>
    <row r="7884" spans="1:35" ht="15" customHeight="1" x14ac:dyDescent="0.35">
      <c r="A7884" s="23" t="s">
        <v>450</v>
      </c>
      <c r="B7884" s="24" t="s">
        <v>575</v>
      </c>
      <c r="C7884" s="25">
        <v>125</v>
      </c>
      <c r="D7884" s="24" t="s">
        <v>44</v>
      </c>
      <c r="E7884" s="24" t="s">
        <v>398</v>
      </c>
      <c r="F7884" s="24" t="s">
        <v>46</v>
      </c>
      <c r="G7884" s="24" t="s">
        <v>29</v>
      </c>
      <c r="H7884" s="24">
        <v>19</v>
      </c>
      <c r="I7884" s="26">
        <v>7</v>
      </c>
      <c r="P7884" s="29" t="s">
        <v>17145</v>
      </c>
      <c r="Q7884" s="29" t="s">
        <v>450</v>
      </c>
      <c r="R7884" s="29" t="s">
        <v>76</v>
      </c>
      <c r="S7884" s="29" t="s">
        <v>17146</v>
      </c>
      <c r="T7884" s="29" t="s">
        <v>44</v>
      </c>
      <c r="U7884" s="30">
        <v>116</v>
      </c>
      <c r="V7884" s="31">
        <v>20</v>
      </c>
      <c r="W7884" s="31">
        <v>4</v>
      </c>
      <c r="X7884" s="31" t="s">
        <v>29</v>
      </c>
      <c r="Y7884" s="29" t="s">
        <v>41</v>
      </c>
      <c r="Z7884" s="29" t="s">
        <v>200</v>
      </c>
      <c r="AA7884" s="29" t="s">
        <v>52</v>
      </c>
      <c r="AB7884"/>
      <c r="AC7884"/>
      <c r="AD7884"/>
      <c r="AE7884"/>
      <c r="AF7884"/>
      <c r="AG7884"/>
      <c r="AH7884"/>
      <c r="AI7884"/>
    </row>
    <row r="7885" spans="1:35" ht="15" customHeight="1" x14ac:dyDescent="0.35">
      <c r="A7885" s="32" t="s">
        <v>1310</v>
      </c>
      <c r="B7885" s="33" t="s">
        <v>732</v>
      </c>
      <c r="C7885" s="34">
        <v>169</v>
      </c>
      <c r="D7885" s="33" t="s">
        <v>44</v>
      </c>
      <c r="E7885" s="33" t="s">
        <v>130</v>
      </c>
      <c r="F7885" s="33" t="s">
        <v>46</v>
      </c>
      <c r="G7885" s="33" t="s">
        <v>25</v>
      </c>
      <c r="H7885" s="33">
        <v>36</v>
      </c>
      <c r="I7885" s="35">
        <v>12.75</v>
      </c>
      <c r="P7885" s="29" t="s">
        <v>17147</v>
      </c>
      <c r="Q7885" s="29" t="s">
        <v>450</v>
      </c>
      <c r="R7885" s="29" t="s">
        <v>575</v>
      </c>
      <c r="S7885" s="29" t="s">
        <v>17148</v>
      </c>
      <c r="T7885" s="29" t="s">
        <v>22</v>
      </c>
      <c r="U7885" s="30">
        <v>299</v>
      </c>
      <c r="V7885" s="31">
        <v>23</v>
      </c>
      <c r="W7885" s="31">
        <v>10</v>
      </c>
      <c r="X7885" s="31" t="s">
        <v>29</v>
      </c>
      <c r="Y7885" s="29" t="s">
        <v>30</v>
      </c>
      <c r="Z7885" s="29" t="s">
        <v>200</v>
      </c>
      <c r="AA7885" s="29" t="s">
        <v>52</v>
      </c>
      <c r="AB7885"/>
      <c r="AC7885"/>
      <c r="AD7885"/>
      <c r="AE7885"/>
      <c r="AF7885"/>
      <c r="AG7885"/>
      <c r="AH7885"/>
      <c r="AI7885"/>
    </row>
    <row r="7886" spans="1:35" ht="15" customHeight="1" x14ac:dyDescent="0.35">
      <c r="A7886" s="23" t="s">
        <v>689</v>
      </c>
      <c r="B7886" s="24" t="s">
        <v>2144</v>
      </c>
      <c r="C7886" s="25">
        <v>102</v>
      </c>
      <c r="D7886" s="24" t="s">
        <v>44</v>
      </c>
      <c r="E7886" s="24" t="s">
        <v>319</v>
      </c>
      <c r="F7886" s="24" t="s">
        <v>59</v>
      </c>
      <c r="G7886" s="24" t="s">
        <v>29</v>
      </c>
      <c r="H7886" s="24">
        <v>36</v>
      </c>
      <c r="I7886" s="26">
        <v>7.25</v>
      </c>
      <c r="P7886" s="29" t="s">
        <v>17149</v>
      </c>
      <c r="Q7886" s="29" t="s">
        <v>450</v>
      </c>
      <c r="R7886" s="29" t="s">
        <v>575</v>
      </c>
      <c r="S7886" s="29" t="s">
        <v>17150</v>
      </c>
      <c r="T7886" s="29" t="s">
        <v>44</v>
      </c>
      <c r="U7886" s="30">
        <v>638</v>
      </c>
      <c r="V7886" s="31">
        <v>18</v>
      </c>
      <c r="W7886" s="31">
        <v>2</v>
      </c>
      <c r="X7886" s="31" t="s">
        <v>25</v>
      </c>
      <c r="Y7886" s="29" t="s">
        <v>50</v>
      </c>
      <c r="Z7886" s="29" t="s">
        <v>200</v>
      </c>
      <c r="AA7886" s="29" t="s">
        <v>52</v>
      </c>
      <c r="AB7886"/>
      <c r="AC7886"/>
      <c r="AD7886"/>
      <c r="AE7886"/>
      <c r="AF7886"/>
      <c r="AG7886"/>
      <c r="AH7886"/>
      <c r="AI7886"/>
    </row>
    <row r="7887" spans="1:35" ht="15" customHeight="1" x14ac:dyDescent="0.35">
      <c r="A7887" s="32" t="s">
        <v>1083</v>
      </c>
      <c r="B7887" s="33" t="s">
        <v>428</v>
      </c>
      <c r="C7887" s="34">
        <v>118</v>
      </c>
      <c r="D7887" s="33" t="s">
        <v>44</v>
      </c>
      <c r="E7887" s="33" t="s">
        <v>200</v>
      </c>
      <c r="F7887" s="33" t="s">
        <v>52</v>
      </c>
      <c r="G7887" s="33" t="s">
        <v>25</v>
      </c>
      <c r="H7887" s="33">
        <v>20</v>
      </c>
      <c r="I7887" s="35">
        <v>13.25</v>
      </c>
      <c r="P7887" s="29" t="s">
        <v>17151</v>
      </c>
      <c r="Q7887" s="29" t="s">
        <v>1310</v>
      </c>
      <c r="R7887" s="29" t="s">
        <v>732</v>
      </c>
      <c r="S7887" s="29" t="s">
        <v>17152</v>
      </c>
      <c r="T7887" s="29" t="s">
        <v>44</v>
      </c>
      <c r="U7887" s="30">
        <v>388</v>
      </c>
      <c r="V7887" s="31">
        <v>23</v>
      </c>
      <c r="W7887" s="31">
        <v>10</v>
      </c>
      <c r="X7887" s="31" t="s">
        <v>25</v>
      </c>
      <c r="Y7887" s="29" t="s">
        <v>50</v>
      </c>
      <c r="Z7887" s="29" t="s">
        <v>200</v>
      </c>
      <c r="AA7887" s="29" t="s">
        <v>52</v>
      </c>
      <c r="AB7887"/>
      <c r="AC7887"/>
      <c r="AD7887"/>
      <c r="AE7887"/>
      <c r="AF7887"/>
      <c r="AG7887"/>
      <c r="AH7887"/>
      <c r="AI7887"/>
    </row>
    <row r="7888" spans="1:35" ht="15" customHeight="1" x14ac:dyDescent="0.35">
      <c r="A7888" s="23" t="s">
        <v>1083</v>
      </c>
      <c r="B7888" s="24" t="s">
        <v>506</v>
      </c>
      <c r="C7888" s="25">
        <v>55</v>
      </c>
      <c r="D7888" s="24" t="s">
        <v>44</v>
      </c>
      <c r="E7888" s="24" t="s">
        <v>509</v>
      </c>
      <c r="F7888" s="24" t="s">
        <v>72</v>
      </c>
      <c r="G7888" s="24" t="s">
        <v>25</v>
      </c>
      <c r="H7888" s="24">
        <v>18</v>
      </c>
      <c r="I7888" s="26">
        <v>12.75</v>
      </c>
      <c r="P7888" s="29" t="s">
        <v>17153</v>
      </c>
      <c r="Q7888" s="29" t="s">
        <v>689</v>
      </c>
      <c r="R7888" s="29" t="s">
        <v>2144</v>
      </c>
      <c r="S7888" s="29" t="s">
        <v>17154</v>
      </c>
      <c r="T7888" s="29" t="s">
        <v>22</v>
      </c>
      <c r="U7888" s="30">
        <v>1086</v>
      </c>
      <c r="V7888" s="31">
        <v>18</v>
      </c>
      <c r="W7888" s="31">
        <v>4</v>
      </c>
      <c r="X7888" s="31" t="s">
        <v>25</v>
      </c>
      <c r="Y7888" s="29" t="s">
        <v>41</v>
      </c>
      <c r="Z7888" s="29" t="s">
        <v>200</v>
      </c>
      <c r="AA7888" s="29" t="s">
        <v>52</v>
      </c>
      <c r="AB7888"/>
      <c r="AC7888"/>
      <c r="AD7888"/>
      <c r="AE7888"/>
      <c r="AF7888"/>
      <c r="AG7888"/>
      <c r="AH7888"/>
      <c r="AI7888"/>
    </row>
    <row r="7889" spans="1:35" ht="15" customHeight="1" x14ac:dyDescent="0.35">
      <c r="A7889" s="32" t="s">
        <v>1083</v>
      </c>
      <c r="B7889" s="33" t="s">
        <v>1042</v>
      </c>
      <c r="C7889" s="34">
        <v>403</v>
      </c>
      <c r="D7889" s="33" t="s">
        <v>22</v>
      </c>
      <c r="E7889" s="33" t="s">
        <v>259</v>
      </c>
      <c r="F7889" s="33" t="s">
        <v>46</v>
      </c>
      <c r="G7889" s="33" t="s">
        <v>29</v>
      </c>
      <c r="H7889" s="33">
        <v>20</v>
      </c>
      <c r="I7889" s="35">
        <v>9</v>
      </c>
      <c r="P7889" s="29" t="s">
        <v>17155</v>
      </c>
      <c r="Q7889" s="29" t="s">
        <v>1083</v>
      </c>
      <c r="R7889" s="29" t="s">
        <v>428</v>
      </c>
      <c r="S7889" s="29" t="s">
        <v>17156</v>
      </c>
      <c r="T7889" s="29" t="s">
        <v>44</v>
      </c>
      <c r="U7889" s="30">
        <v>1008</v>
      </c>
      <c r="V7889" s="31">
        <v>21</v>
      </c>
      <c r="W7889" s="31">
        <v>8</v>
      </c>
      <c r="X7889" s="31" t="s">
        <v>29</v>
      </c>
      <c r="Y7889" s="29" t="s">
        <v>30</v>
      </c>
      <c r="Z7889" s="29" t="s">
        <v>200</v>
      </c>
      <c r="AA7889" s="29" t="s">
        <v>52</v>
      </c>
      <c r="AB7889"/>
      <c r="AC7889"/>
      <c r="AD7889"/>
      <c r="AE7889"/>
      <c r="AF7889"/>
      <c r="AG7889"/>
      <c r="AH7889"/>
      <c r="AI7889"/>
    </row>
    <row r="7890" spans="1:35" ht="15" customHeight="1" x14ac:dyDescent="0.35">
      <c r="A7890" s="23" t="s">
        <v>1083</v>
      </c>
      <c r="B7890" s="24" t="s">
        <v>11961</v>
      </c>
      <c r="C7890" s="25">
        <v>244</v>
      </c>
      <c r="D7890" s="24" t="s">
        <v>44</v>
      </c>
      <c r="E7890" s="24" t="s">
        <v>35</v>
      </c>
      <c r="F7890" s="24" t="s">
        <v>36</v>
      </c>
      <c r="G7890" s="24" t="s">
        <v>29</v>
      </c>
      <c r="H7890" s="24">
        <v>19</v>
      </c>
      <c r="I7890" s="26">
        <v>9.5</v>
      </c>
      <c r="P7890" s="29" t="s">
        <v>17157</v>
      </c>
      <c r="Q7890" s="29" t="s">
        <v>1083</v>
      </c>
      <c r="R7890" s="29" t="s">
        <v>506</v>
      </c>
      <c r="S7890" s="29" t="s">
        <v>17158</v>
      </c>
      <c r="T7890" s="29" t="s">
        <v>44</v>
      </c>
      <c r="U7890" s="30">
        <v>632</v>
      </c>
      <c r="V7890" s="31">
        <v>20</v>
      </c>
      <c r="W7890" s="31">
        <v>2</v>
      </c>
      <c r="X7890" s="31" t="s">
        <v>25</v>
      </c>
      <c r="Y7890" s="29" t="s">
        <v>50</v>
      </c>
      <c r="Z7890" s="29" t="s">
        <v>200</v>
      </c>
      <c r="AA7890" s="29" t="s">
        <v>52</v>
      </c>
      <c r="AB7890"/>
      <c r="AC7890"/>
      <c r="AD7890"/>
      <c r="AE7890"/>
      <c r="AF7890"/>
      <c r="AG7890"/>
      <c r="AH7890"/>
      <c r="AI7890"/>
    </row>
    <row r="7891" spans="1:35" ht="15" customHeight="1" x14ac:dyDescent="0.35">
      <c r="A7891" s="32" t="s">
        <v>1083</v>
      </c>
      <c r="B7891" s="33" t="s">
        <v>194</v>
      </c>
      <c r="C7891" s="34">
        <v>426</v>
      </c>
      <c r="D7891" s="33" t="s">
        <v>44</v>
      </c>
      <c r="E7891" s="33" t="s">
        <v>156</v>
      </c>
      <c r="F7891" s="33" t="s">
        <v>52</v>
      </c>
      <c r="G7891" s="33" t="s">
        <v>29</v>
      </c>
      <c r="H7891" s="33">
        <v>17</v>
      </c>
      <c r="I7891" s="35">
        <v>7</v>
      </c>
      <c r="P7891" s="29" t="s">
        <v>17159</v>
      </c>
      <c r="Q7891" s="29" t="s">
        <v>1083</v>
      </c>
      <c r="R7891" s="29" t="s">
        <v>1042</v>
      </c>
      <c r="S7891" s="29" t="s">
        <v>17160</v>
      </c>
      <c r="T7891" s="29" t="s">
        <v>22</v>
      </c>
      <c r="U7891" s="30">
        <v>946</v>
      </c>
      <c r="V7891" s="31">
        <v>20</v>
      </c>
      <c r="W7891" s="31">
        <v>2</v>
      </c>
      <c r="X7891" s="31" t="s">
        <v>29</v>
      </c>
      <c r="Y7891" s="29" t="s">
        <v>41</v>
      </c>
      <c r="Z7891" s="29" t="s">
        <v>200</v>
      </c>
      <c r="AA7891" s="29" t="s">
        <v>52</v>
      </c>
      <c r="AB7891"/>
      <c r="AC7891"/>
      <c r="AD7891"/>
      <c r="AE7891"/>
      <c r="AF7891"/>
      <c r="AG7891"/>
      <c r="AH7891"/>
      <c r="AI7891"/>
    </row>
    <row r="7892" spans="1:35" ht="15" customHeight="1" x14ac:dyDescent="0.35">
      <c r="A7892" s="23" t="s">
        <v>13837</v>
      </c>
      <c r="B7892" s="24" t="s">
        <v>14633</v>
      </c>
      <c r="C7892" s="25">
        <v>350</v>
      </c>
      <c r="D7892" s="24" t="s">
        <v>44</v>
      </c>
      <c r="E7892" s="24" t="s">
        <v>108</v>
      </c>
      <c r="F7892" s="24" t="s">
        <v>46</v>
      </c>
      <c r="G7892" s="24" t="s">
        <v>29</v>
      </c>
      <c r="H7892" s="24">
        <v>36</v>
      </c>
      <c r="I7892" s="26">
        <v>3.75</v>
      </c>
      <c r="P7892" s="29" t="s">
        <v>17161</v>
      </c>
      <c r="Q7892" s="29" t="s">
        <v>1083</v>
      </c>
      <c r="R7892" s="29" t="s">
        <v>11961</v>
      </c>
      <c r="S7892" s="29" t="s">
        <v>17162</v>
      </c>
      <c r="T7892" s="29" t="s">
        <v>22</v>
      </c>
      <c r="U7892" s="30">
        <v>1082</v>
      </c>
      <c r="V7892" s="31">
        <v>22</v>
      </c>
      <c r="W7892" s="31">
        <v>2</v>
      </c>
      <c r="X7892" s="31" t="s">
        <v>25</v>
      </c>
      <c r="Y7892" s="29" t="s">
        <v>50</v>
      </c>
      <c r="Z7892" s="29" t="s">
        <v>200</v>
      </c>
      <c r="AA7892" s="29" t="s">
        <v>52</v>
      </c>
      <c r="AB7892"/>
      <c r="AC7892"/>
      <c r="AD7892"/>
      <c r="AE7892"/>
      <c r="AF7892"/>
      <c r="AG7892"/>
      <c r="AH7892"/>
      <c r="AI7892"/>
    </row>
    <row r="7893" spans="1:35" ht="15" customHeight="1" x14ac:dyDescent="0.35">
      <c r="A7893" s="32" t="s">
        <v>2650</v>
      </c>
      <c r="B7893" s="33" t="s">
        <v>17163</v>
      </c>
      <c r="C7893" s="34">
        <v>459</v>
      </c>
      <c r="D7893" s="33" t="s">
        <v>44</v>
      </c>
      <c r="E7893" s="33" t="s">
        <v>259</v>
      </c>
      <c r="F7893" s="33" t="s">
        <v>46</v>
      </c>
      <c r="G7893" s="33" t="s">
        <v>29</v>
      </c>
      <c r="H7893" s="33">
        <v>20</v>
      </c>
      <c r="I7893" s="35">
        <v>8</v>
      </c>
      <c r="P7893" s="29" t="s">
        <v>17164</v>
      </c>
      <c r="Q7893" s="29" t="s">
        <v>1083</v>
      </c>
      <c r="R7893" s="29" t="s">
        <v>194</v>
      </c>
      <c r="S7893" s="29" t="s">
        <v>17165</v>
      </c>
      <c r="T7893" s="29" t="s">
        <v>44</v>
      </c>
      <c r="U7893" s="30">
        <v>120</v>
      </c>
      <c r="V7893" s="31">
        <v>19</v>
      </c>
      <c r="W7893" s="31">
        <v>4</v>
      </c>
      <c r="X7893" s="31" t="s">
        <v>25</v>
      </c>
      <c r="Y7893" s="29" t="s">
        <v>30</v>
      </c>
      <c r="Z7893" s="29" t="s">
        <v>200</v>
      </c>
      <c r="AA7893" s="29" t="s">
        <v>52</v>
      </c>
      <c r="AB7893"/>
      <c r="AC7893"/>
      <c r="AD7893"/>
      <c r="AE7893"/>
      <c r="AF7893"/>
      <c r="AG7893"/>
      <c r="AH7893"/>
      <c r="AI7893"/>
    </row>
    <row r="7894" spans="1:35" ht="15" customHeight="1" x14ac:dyDescent="0.35">
      <c r="A7894" s="23" t="s">
        <v>1155</v>
      </c>
      <c r="B7894" s="24" t="s">
        <v>607</v>
      </c>
      <c r="C7894" s="25">
        <v>336</v>
      </c>
      <c r="D7894" s="24" t="s">
        <v>44</v>
      </c>
      <c r="E7894" s="24" t="s">
        <v>266</v>
      </c>
      <c r="F7894" s="24" t="s">
        <v>78</v>
      </c>
      <c r="G7894" s="24" t="s">
        <v>25</v>
      </c>
      <c r="H7894" s="24">
        <v>33</v>
      </c>
      <c r="I7894" s="26">
        <v>11.75</v>
      </c>
      <c r="P7894" s="29" t="s">
        <v>17166</v>
      </c>
      <c r="Q7894" s="29" t="s">
        <v>13837</v>
      </c>
      <c r="R7894" s="29" t="s">
        <v>14633</v>
      </c>
      <c r="S7894" s="29" t="s">
        <v>17167</v>
      </c>
      <c r="T7894" s="29" t="s">
        <v>22</v>
      </c>
      <c r="U7894" s="30">
        <v>355</v>
      </c>
      <c r="V7894" s="31">
        <v>23</v>
      </c>
      <c r="W7894" s="31">
        <v>6</v>
      </c>
      <c r="X7894" s="31" t="s">
        <v>29</v>
      </c>
      <c r="Y7894" s="29" t="s">
        <v>41</v>
      </c>
      <c r="Z7894" s="29" t="s">
        <v>200</v>
      </c>
      <c r="AA7894" s="29" t="s">
        <v>52</v>
      </c>
      <c r="AB7894"/>
      <c r="AC7894"/>
      <c r="AD7894"/>
      <c r="AE7894"/>
      <c r="AF7894"/>
      <c r="AG7894"/>
      <c r="AH7894"/>
      <c r="AI7894"/>
    </row>
    <row r="7895" spans="1:35" ht="15" customHeight="1" x14ac:dyDescent="0.35">
      <c r="A7895" s="32" t="s">
        <v>1877</v>
      </c>
      <c r="B7895" s="33" t="s">
        <v>1196</v>
      </c>
      <c r="C7895" s="34">
        <v>137</v>
      </c>
      <c r="D7895" s="33" t="s">
        <v>44</v>
      </c>
      <c r="E7895" s="33" t="s">
        <v>186</v>
      </c>
      <c r="F7895" s="33" t="s">
        <v>86</v>
      </c>
      <c r="G7895" s="33" t="s">
        <v>29</v>
      </c>
      <c r="H7895" s="33">
        <v>18</v>
      </c>
      <c r="I7895" s="35">
        <v>9.25</v>
      </c>
      <c r="P7895" s="29" t="s">
        <v>17168</v>
      </c>
      <c r="Q7895" s="29" t="s">
        <v>2650</v>
      </c>
      <c r="R7895" s="29" t="s">
        <v>17163</v>
      </c>
      <c r="S7895" s="29" t="s">
        <v>17169</v>
      </c>
      <c r="T7895" s="29" t="s">
        <v>22</v>
      </c>
      <c r="U7895" s="30">
        <v>697</v>
      </c>
      <c r="V7895" s="31">
        <v>17</v>
      </c>
      <c r="W7895" s="31">
        <v>2</v>
      </c>
      <c r="X7895" s="31" t="s">
        <v>29</v>
      </c>
      <c r="Y7895" s="29" t="s">
        <v>41</v>
      </c>
      <c r="Z7895" s="29" t="s">
        <v>200</v>
      </c>
      <c r="AA7895" s="29" t="s">
        <v>52</v>
      </c>
      <c r="AB7895"/>
      <c r="AC7895"/>
      <c r="AD7895"/>
      <c r="AE7895"/>
      <c r="AF7895"/>
      <c r="AG7895"/>
      <c r="AH7895"/>
      <c r="AI7895"/>
    </row>
    <row r="7896" spans="1:35" ht="15" customHeight="1" x14ac:dyDescent="0.35">
      <c r="A7896" s="23" t="s">
        <v>604</v>
      </c>
      <c r="B7896" s="24" t="s">
        <v>135</v>
      </c>
      <c r="C7896" s="25">
        <v>274</v>
      </c>
      <c r="D7896" s="24" t="s">
        <v>44</v>
      </c>
      <c r="E7896" s="24" t="s">
        <v>23</v>
      </c>
      <c r="F7896" s="24" t="s">
        <v>24</v>
      </c>
      <c r="G7896" s="24" t="s">
        <v>29</v>
      </c>
      <c r="H7896" s="24">
        <v>20</v>
      </c>
      <c r="I7896" s="26">
        <v>9.5</v>
      </c>
      <c r="P7896" s="29" t="s">
        <v>17170</v>
      </c>
      <c r="Q7896" s="29" t="s">
        <v>1155</v>
      </c>
      <c r="R7896" s="29" t="s">
        <v>607</v>
      </c>
      <c r="S7896" s="29" t="s">
        <v>17171</v>
      </c>
      <c r="T7896" s="29" t="s">
        <v>44</v>
      </c>
      <c r="U7896" s="30">
        <v>679</v>
      </c>
      <c r="V7896" s="31">
        <v>20</v>
      </c>
      <c r="W7896" s="31">
        <v>2</v>
      </c>
      <c r="X7896" s="31" t="s">
        <v>29</v>
      </c>
      <c r="Y7896" s="29" t="s">
        <v>30</v>
      </c>
      <c r="Z7896" s="29" t="s">
        <v>200</v>
      </c>
      <c r="AA7896" s="29" t="s">
        <v>52</v>
      </c>
      <c r="AB7896"/>
      <c r="AC7896"/>
      <c r="AD7896"/>
      <c r="AE7896"/>
      <c r="AF7896"/>
      <c r="AG7896"/>
      <c r="AH7896"/>
      <c r="AI7896"/>
    </row>
    <row r="7897" spans="1:35" ht="15" customHeight="1" x14ac:dyDescent="0.35">
      <c r="A7897" s="32" t="s">
        <v>194</v>
      </c>
      <c r="B7897" s="33" t="s">
        <v>323</v>
      </c>
      <c r="C7897" s="34">
        <v>144</v>
      </c>
      <c r="D7897" s="33" t="s">
        <v>44</v>
      </c>
      <c r="E7897" s="33" t="s">
        <v>124</v>
      </c>
      <c r="F7897" s="33" t="s">
        <v>52</v>
      </c>
      <c r="G7897" s="33" t="s">
        <v>29</v>
      </c>
      <c r="H7897" s="33">
        <v>18</v>
      </c>
      <c r="I7897" s="35">
        <v>6</v>
      </c>
      <c r="P7897" s="29" t="s">
        <v>17172</v>
      </c>
      <c r="Q7897" s="29" t="s">
        <v>1877</v>
      </c>
      <c r="R7897" s="29" t="s">
        <v>1196</v>
      </c>
      <c r="S7897" s="29" t="s">
        <v>17173</v>
      </c>
      <c r="T7897" s="29" t="s">
        <v>44</v>
      </c>
      <c r="U7897" s="30">
        <v>1194</v>
      </c>
      <c r="V7897" s="31">
        <v>23</v>
      </c>
      <c r="W7897" s="31">
        <v>8</v>
      </c>
      <c r="X7897" s="31" t="s">
        <v>29</v>
      </c>
      <c r="Y7897" s="29" t="s">
        <v>30</v>
      </c>
      <c r="Z7897" s="29" t="s">
        <v>200</v>
      </c>
      <c r="AA7897" s="29" t="s">
        <v>52</v>
      </c>
      <c r="AB7897"/>
      <c r="AC7897"/>
      <c r="AD7897"/>
      <c r="AE7897"/>
      <c r="AF7897"/>
      <c r="AG7897"/>
      <c r="AH7897"/>
      <c r="AI7897"/>
    </row>
    <row r="7898" spans="1:35" ht="15" customHeight="1" x14ac:dyDescent="0.35">
      <c r="A7898" s="23" t="s">
        <v>194</v>
      </c>
      <c r="B7898" s="24" t="s">
        <v>3978</v>
      </c>
      <c r="C7898" s="25">
        <v>63</v>
      </c>
      <c r="D7898" s="24" t="s">
        <v>22</v>
      </c>
      <c r="E7898" s="24" t="s">
        <v>156</v>
      </c>
      <c r="F7898" s="24" t="s">
        <v>52</v>
      </c>
      <c r="G7898" s="24" t="s">
        <v>29</v>
      </c>
      <c r="H7898" s="24">
        <v>18</v>
      </c>
      <c r="I7898" s="26">
        <v>9.25</v>
      </c>
      <c r="P7898" s="29" t="s">
        <v>17174</v>
      </c>
      <c r="Q7898" s="29" t="s">
        <v>604</v>
      </c>
      <c r="R7898" s="29" t="s">
        <v>135</v>
      </c>
      <c r="S7898" s="29" t="s">
        <v>17175</v>
      </c>
      <c r="T7898" s="29" t="s">
        <v>22</v>
      </c>
      <c r="U7898" s="30">
        <v>1186</v>
      </c>
      <c r="V7898" s="31">
        <v>21</v>
      </c>
      <c r="W7898" s="31">
        <v>6</v>
      </c>
      <c r="X7898" s="31" t="s">
        <v>29</v>
      </c>
      <c r="Y7898" s="29" t="s">
        <v>30</v>
      </c>
      <c r="Z7898" s="29" t="s">
        <v>200</v>
      </c>
      <c r="AA7898" s="29" t="s">
        <v>52</v>
      </c>
      <c r="AB7898"/>
      <c r="AC7898"/>
      <c r="AD7898"/>
      <c r="AE7898"/>
      <c r="AF7898"/>
      <c r="AG7898"/>
      <c r="AH7898"/>
      <c r="AI7898"/>
    </row>
    <row r="7899" spans="1:35" ht="15" customHeight="1" x14ac:dyDescent="0.35">
      <c r="A7899" s="32" t="s">
        <v>194</v>
      </c>
      <c r="B7899" s="33" t="s">
        <v>342</v>
      </c>
      <c r="C7899" s="34">
        <v>362</v>
      </c>
      <c r="D7899" s="33" t="s">
        <v>22</v>
      </c>
      <c r="E7899" s="33" t="s">
        <v>173</v>
      </c>
      <c r="F7899" s="33" t="s">
        <v>46</v>
      </c>
      <c r="G7899" s="33" t="s">
        <v>25</v>
      </c>
      <c r="H7899" s="33">
        <v>19</v>
      </c>
      <c r="I7899" s="35">
        <v>11.5</v>
      </c>
      <c r="P7899" s="29" t="s">
        <v>17176</v>
      </c>
      <c r="Q7899" s="29" t="s">
        <v>194</v>
      </c>
      <c r="R7899" s="29" t="s">
        <v>323</v>
      </c>
      <c r="S7899" s="29" t="s">
        <v>792</v>
      </c>
      <c r="T7899" s="29" t="s">
        <v>44</v>
      </c>
      <c r="U7899" s="30">
        <v>894</v>
      </c>
      <c r="V7899" s="31">
        <v>21</v>
      </c>
      <c r="W7899" s="31">
        <v>8</v>
      </c>
      <c r="X7899" s="31" t="s">
        <v>29</v>
      </c>
      <c r="Y7899" s="29" t="s">
        <v>30</v>
      </c>
      <c r="Z7899" s="29" t="s">
        <v>200</v>
      </c>
      <c r="AA7899" s="29" t="s">
        <v>52</v>
      </c>
      <c r="AB7899"/>
      <c r="AC7899"/>
      <c r="AD7899"/>
      <c r="AE7899"/>
      <c r="AF7899"/>
      <c r="AG7899"/>
      <c r="AH7899"/>
      <c r="AI7899"/>
    </row>
    <row r="7900" spans="1:35" ht="15" customHeight="1" x14ac:dyDescent="0.35">
      <c r="A7900" s="23" t="s">
        <v>194</v>
      </c>
      <c r="B7900" s="24" t="s">
        <v>417</v>
      </c>
      <c r="C7900" s="25">
        <v>239</v>
      </c>
      <c r="D7900" s="24" t="s">
        <v>22</v>
      </c>
      <c r="E7900" s="24" t="s">
        <v>311</v>
      </c>
      <c r="F7900" s="24" t="s">
        <v>36</v>
      </c>
      <c r="G7900" s="24" t="s">
        <v>29</v>
      </c>
      <c r="H7900" s="24">
        <v>37</v>
      </c>
      <c r="I7900" s="26">
        <v>6</v>
      </c>
      <c r="P7900" s="29" t="s">
        <v>17177</v>
      </c>
      <c r="Q7900" s="29" t="s">
        <v>194</v>
      </c>
      <c r="R7900" s="29" t="s">
        <v>3978</v>
      </c>
      <c r="S7900" s="29" t="s">
        <v>17178</v>
      </c>
      <c r="T7900" s="29" t="s">
        <v>22</v>
      </c>
      <c r="U7900" s="30">
        <v>1299</v>
      </c>
      <c r="V7900" s="31">
        <v>19</v>
      </c>
      <c r="W7900" s="31">
        <v>4</v>
      </c>
      <c r="X7900" s="31" t="s">
        <v>25</v>
      </c>
      <c r="Y7900" s="29" t="s">
        <v>41</v>
      </c>
      <c r="Z7900" s="29" t="s">
        <v>200</v>
      </c>
      <c r="AA7900" s="29" t="s">
        <v>52</v>
      </c>
      <c r="AB7900"/>
      <c r="AC7900"/>
      <c r="AD7900"/>
      <c r="AE7900"/>
      <c r="AF7900"/>
      <c r="AG7900"/>
      <c r="AH7900"/>
      <c r="AI7900"/>
    </row>
    <row r="7901" spans="1:35" ht="15" customHeight="1" x14ac:dyDescent="0.35">
      <c r="A7901" s="32" t="s">
        <v>194</v>
      </c>
      <c r="B7901" s="33" t="s">
        <v>438</v>
      </c>
      <c r="C7901" s="34">
        <v>191</v>
      </c>
      <c r="D7901" s="33" t="s">
        <v>44</v>
      </c>
      <c r="E7901" s="33" t="s">
        <v>279</v>
      </c>
      <c r="F7901" s="33" t="s">
        <v>112</v>
      </c>
      <c r="G7901" s="33" t="s">
        <v>29</v>
      </c>
      <c r="H7901" s="33">
        <v>31</v>
      </c>
      <c r="I7901" s="35">
        <v>9.75</v>
      </c>
      <c r="P7901" s="29" t="s">
        <v>17179</v>
      </c>
      <c r="Q7901" s="29" t="s">
        <v>194</v>
      </c>
      <c r="R7901" s="29" t="s">
        <v>342</v>
      </c>
      <c r="S7901" s="29" t="s">
        <v>17180</v>
      </c>
      <c r="T7901" s="29" t="s">
        <v>22</v>
      </c>
      <c r="U7901" s="30">
        <v>181</v>
      </c>
      <c r="V7901" s="31">
        <v>23</v>
      </c>
      <c r="W7901" s="31">
        <v>10</v>
      </c>
      <c r="X7901" s="31" t="s">
        <v>25</v>
      </c>
      <c r="Y7901" s="29" t="s">
        <v>41</v>
      </c>
      <c r="Z7901" s="29" t="s">
        <v>200</v>
      </c>
      <c r="AA7901" s="29" t="s">
        <v>52</v>
      </c>
      <c r="AB7901"/>
      <c r="AC7901"/>
      <c r="AD7901"/>
      <c r="AE7901"/>
      <c r="AF7901"/>
      <c r="AG7901"/>
      <c r="AH7901"/>
      <c r="AI7901"/>
    </row>
    <row r="7902" spans="1:35" ht="15" customHeight="1" x14ac:dyDescent="0.35">
      <c r="A7902" s="23" t="s">
        <v>194</v>
      </c>
      <c r="B7902" s="24" t="s">
        <v>8981</v>
      </c>
      <c r="C7902" s="25">
        <v>71</v>
      </c>
      <c r="D7902" s="24" t="s">
        <v>44</v>
      </c>
      <c r="E7902" s="24" t="s">
        <v>398</v>
      </c>
      <c r="F7902" s="24" t="s">
        <v>46</v>
      </c>
      <c r="G7902" s="24" t="s">
        <v>25</v>
      </c>
      <c r="H7902" s="24">
        <v>18</v>
      </c>
      <c r="I7902" s="26">
        <v>11.75</v>
      </c>
      <c r="P7902" s="29" t="s">
        <v>17181</v>
      </c>
      <c r="Q7902" s="29" t="s">
        <v>194</v>
      </c>
      <c r="R7902" s="29" t="s">
        <v>417</v>
      </c>
      <c r="S7902" s="29" t="s">
        <v>10343</v>
      </c>
      <c r="T7902" s="29" t="s">
        <v>22</v>
      </c>
      <c r="U7902" s="30">
        <v>122</v>
      </c>
      <c r="V7902" s="31">
        <v>2017</v>
      </c>
      <c r="W7902" s="31">
        <v>6</v>
      </c>
      <c r="X7902" s="31" t="s">
        <v>25</v>
      </c>
      <c r="Y7902" s="29" t="s">
        <v>30</v>
      </c>
      <c r="Z7902" s="29" t="s">
        <v>200</v>
      </c>
      <c r="AA7902" s="29" t="s">
        <v>52</v>
      </c>
      <c r="AB7902"/>
      <c r="AC7902"/>
      <c r="AD7902"/>
      <c r="AE7902"/>
      <c r="AF7902"/>
      <c r="AG7902"/>
      <c r="AH7902"/>
      <c r="AI7902"/>
    </row>
    <row r="7903" spans="1:35" ht="15" customHeight="1" x14ac:dyDescent="0.35">
      <c r="A7903" s="32" t="s">
        <v>194</v>
      </c>
      <c r="B7903" s="33" t="s">
        <v>91</v>
      </c>
      <c r="C7903" s="34">
        <v>349</v>
      </c>
      <c r="D7903" s="33" t="s">
        <v>44</v>
      </c>
      <c r="E7903" s="33" t="s">
        <v>71</v>
      </c>
      <c r="F7903" s="33" t="s">
        <v>72</v>
      </c>
      <c r="G7903" s="33" t="s">
        <v>29</v>
      </c>
      <c r="H7903" s="33">
        <v>19</v>
      </c>
      <c r="I7903" s="35">
        <v>8.25</v>
      </c>
      <c r="P7903" s="29" t="s">
        <v>17182</v>
      </c>
      <c r="Q7903" s="29" t="s">
        <v>194</v>
      </c>
      <c r="R7903" s="29" t="s">
        <v>438</v>
      </c>
      <c r="S7903" s="29" t="s">
        <v>17183</v>
      </c>
      <c r="T7903" s="29" t="s">
        <v>22</v>
      </c>
      <c r="U7903" s="30">
        <v>1144</v>
      </c>
      <c r="V7903" s="31">
        <v>21</v>
      </c>
      <c r="W7903" s="31">
        <v>8</v>
      </c>
      <c r="X7903" s="31" t="s">
        <v>29</v>
      </c>
      <c r="Y7903" s="29" t="s">
        <v>30</v>
      </c>
      <c r="Z7903" s="29" t="s">
        <v>200</v>
      </c>
      <c r="AA7903" s="29" t="s">
        <v>52</v>
      </c>
      <c r="AB7903"/>
      <c r="AC7903"/>
      <c r="AD7903"/>
      <c r="AE7903"/>
      <c r="AF7903"/>
      <c r="AG7903"/>
      <c r="AH7903"/>
      <c r="AI7903"/>
    </row>
    <row r="7904" spans="1:35" ht="15" customHeight="1" x14ac:dyDescent="0.35">
      <c r="A7904" s="23" t="s">
        <v>194</v>
      </c>
      <c r="B7904" s="24" t="s">
        <v>17184</v>
      </c>
      <c r="C7904" s="25">
        <v>389</v>
      </c>
      <c r="D7904" s="24" t="s">
        <v>44</v>
      </c>
      <c r="E7904" s="24" t="s">
        <v>245</v>
      </c>
      <c r="F7904" s="24" t="s">
        <v>36</v>
      </c>
      <c r="G7904" s="24" t="s">
        <v>29</v>
      </c>
      <c r="H7904" s="24">
        <v>34</v>
      </c>
      <c r="I7904" s="26">
        <v>3.25</v>
      </c>
      <c r="P7904" s="29" t="s">
        <v>17185</v>
      </c>
      <c r="Q7904" s="29" t="s">
        <v>194</v>
      </c>
      <c r="R7904" s="29" t="s">
        <v>8981</v>
      </c>
      <c r="S7904" s="29" t="s">
        <v>17186</v>
      </c>
      <c r="T7904" s="29" t="s">
        <v>22</v>
      </c>
      <c r="U7904" s="30">
        <v>693</v>
      </c>
      <c r="V7904" s="31">
        <v>17</v>
      </c>
      <c r="W7904" s="31">
        <v>2</v>
      </c>
      <c r="X7904" s="31" t="s">
        <v>25</v>
      </c>
      <c r="Y7904" s="29" t="s">
        <v>50</v>
      </c>
      <c r="Z7904" s="29" t="s">
        <v>200</v>
      </c>
      <c r="AA7904" s="29" t="s">
        <v>52</v>
      </c>
      <c r="AB7904"/>
      <c r="AC7904"/>
      <c r="AD7904"/>
      <c r="AE7904"/>
      <c r="AF7904"/>
      <c r="AG7904"/>
      <c r="AH7904"/>
      <c r="AI7904"/>
    </row>
    <row r="7905" spans="1:35" ht="15" customHeight="1" x14ac:dyDescent="0.35">
      <c r="A7905" s="32" t="s">
        <v>194</v>
      </c>
      <c r="B7905" s="33" t="s">
        <v>720</v>
      </c>
      <c r="C7905" s="34">
        <v>291</v>
      </c>
      <c r="D7905" s="33" t="s">
        <v>44</v>
      </c>
      <c r="E7905" s="33" t="s">
        <v>92</v>
      </c>
      <c r="F7905" s="33" t="s">
        <v>86</v>
      </c>
      <c r="G7905" s="33" t="s">
        <v>25</v>
      </c>
      <c r="H7905" s="33">
        <v>40</v>
      </c>
      <c r="I7905" s="35">
        <v>16.25</v>
      </c>
      <c r="P7905" s="29" t="s">
        <v>17187</v>
      </c>
      <c r="Q7905" s="29" t="s">
        <v>194</v>
      </c>
      <c r="R7905" s="29" t="s">
        <v>91</v>
      </c>
      <c r="S7905" s="29" t="s">
        <v>379</v>
      </c>
      <c r="T7905" s="29" t="s">
        <v>44</v>
      </c>
      <c r="U7905" s="30">
        <v>1028</v>
      </c>
      <c r="V7905" s="31">
        <v>25</v>
      </c>
      <c r="W7905" s="31">
        <v>10</v>
      </c>
      <c r="X7905" s="31" t="s">
        <v>29</v>
      </c>
      <c r="Y7905" s="29" t="s">
        <v>50</v>
      </c>
      <c r="Z7905" s="29" t="s">
        <v>200</v>
      </c>
      <c r="AA7905" s="29" t="s">
        <v>52</v>
      </c>
      <c r="AB7905"/>
      <c r="AC7905"/>
      <c r="AD7905"/>
      <c r="AE7905"/>
      <c r="AF7905"/>
      <c r="AG7905"/>
      <c r="AH7905"/>
      <c r="AI7905"/>
    </row>
    <row r="7906" spans="1:35" ht="15" customHeight="1" x14ac:dyDescent="0.35">
      <c r="A7906" s="23" t="s">
        <v>194</v>
      </c>
      <c r="B7906" s="24" t="s">
        <v>713</v>
      </c>
      <c r="C7906" s="25">
        <v>420</v>
      </c>
      <c r="D7906" s="24" t="s">
        <v>22</v>
      </c>
      <c r="E7906" s="24" t="s">
        <v>136</v>
      </c>
      <c r="F7906" s="24" t="s">
        <v>86</v>
      </c>
      <c r="G7906" s="24" t="s">
        <v>25</v>
      </c>
      <c r="H7906" s="24">
        <v>30</v>
      </c>
      <c r="I7906" s="26">
        <v>12</v>
      </c>
      <c r="P7906" s="29" t="s">
        <v>17188</v>
      </c>
      <c r="Q7906" s="29" t="s">
        <v>194</v>
      </c>
      <c r="R7906" s="29" t="s">
        <v>17184</v>
      </c>
      <c r="S7906" s="29" t="s">
        <v>17189</v>
      </c>
      <c r="T7906" s="29" t="s">
        <v>22</v>
      </c>
      <c r="U7906" s="30">
        <v>1008</v>
      </c>
      <c r="V7906" s="31">
        <v>21</v>
      </c>
      <c r="W7906" s="31">
        <v>6</v>
      </c>
      <c r="X7906" s="31" t="s">
        <v>29</v>
      </c>
      <c r="Y7906" s="29" t="s">
        <v>41</v>
      </c>
      <c r="Z7906" s="29" t="s">
        <v>200</v>
      </c>
      <c r="AA7906" s="29" t="s">
        <v>52</v>
      </c>
      <c r="AB7906"/>
      <c r="AC7906"/>
      <c r="AD7906"/>
      <c r="AE7906"/>
      <c r="AF7906"/>
      <c r="AG7906"/>
      <c r="AH7906"/>
      <c r="AI7906"/>
    </row>
    <row r="7907" spans="1:35" ht="15" customHeight="1" x14ac:dyDescent="0.35">
      <c r="A7907" s="32" t="s">
        <v>194</v>
      </c>
      <c r="B7907" s="33" t="s">
        <v>2994</v>
      </c>
      <c r="C7907" s="34">
        <v>122</v>
      </c>
      <c r="D7907" s="33" t="s">
        <v>44</v>
      </c>
      <c r="E7907" s="33" t="s">
        <v>35</v>
      </c>
      <c r="F7907" s="33" t="s">
        <v>36</v>
      </c>
      <c r="G7907" s="33" t="s">
        <v>29</v>
      </c>
      <c r="H7907" s="33">
        <v>20</v>
      </c>
      <c r="I7907" s="35">
        <v>7.75</v>
      </c>
      <c r="P7907" s="29" t="s">
        <v>17190</v>
      </c>
      <c r="Q7907" s="29" t="s">
        <v>194</v>
      </c>
      <c r="R7907" s="29" t="s">
        <v>720</v>
      </c>
      <c r="S7907" s="29" t="s">
        <v>15561</v>
      </c>
      <c r="T7907" s="29" t="s">
        <v>22</v>
      </c>
      <c r="U7907" s="30">
        <v>626</v>
      </c>
      <c r="V7907" s="31">
        <v>20</v>
      </c>
      <c r="W7907" s="31">
        <v>4</v>
      </c>
      <c r="X7907" s="31" t="s">
        <v>29</v>
      </c>
      <c r="Y7907" s="29" t="s">
        <v>50</v>
      </c>
      <c r="Z7907" s="29" t="s">
        <v>200</v>
      </c>
      <c r="AA7907" s="29" t="s">
        <v>52</v>
      </c>
      <c r="AB7907"/>
      <c r="AC7907"/>
      <c r="AD7907"/>
      <c r="AE7907"/>
      <c r="AF7907"/>
      <c r="AG7907"/>
      <c r="AH7907"/>
      <c r="AI7907"/>
    </row>
    <row r="7908" spans="1:35" ht="15" customHeight="1" x14ac:dyDescent="0.35">
      <c r="A7908" s="23" t="s">
        <v>194</v>
      </c>
      <c r="B7908" s="24" t="s">
        <v>1639</v>
      </c>
      <c r="C7908" s="25">
        <v>346</v>
      </c>
      <c r="D7908" s="24" t="s">
        <v>44</v>
      </c>
      <c r="E7908" s="24" t="s">
        <v>509</v>
      </c>
      <c r="F7908" s="24" t="s">
        <v>72</v>
      </c>
      <c r="G7908" s="24" t="s">
        <v>29</v>
      </c>
      <c r="H7908" s="24">
        <v>19</v>
      </c>
      <c r="I7908" s="26">
        <v>5.25</v>
      </c>
      <c r="P7908" s="29" t="s">
        <v>17191</v>
      </c>
      <c r="Q7908" s="29" t="s">
        <v>194</v>
      </c>
      <c r="R7908" s="29" t="s">
        <v>713</v>
      </c>
      <c r="S7908" s="29" t="s">
        <v>17192</v>
      </c>
      <c r="T7908" s="29" t="s">
        <v>22</v>
      </c>
      <c r="U7908" s="30">
        <v>593</v>
      </c>
      <c r="V7908" s="31">
        <v>22</v>
      </c>
      <c r="W7908" s="31">
        <v>8</v>
      </c>
      <c r="X7908" s="31" t="s">
        <v>29</v>
      </c>
      <c r="Y7908" s="29" t="s">
        <v>30</v>
      </c>
      <c r="Z7908" s="29" t="s">
        <v>200</v>
      </c>
      <c r="AA7908" s="29" t="s">
        <v>52</v>
      </c>
      <c r="AB7908"/>
      <c r="AC7908"/>
      <c r="AD7908"/>
      <c r="AE7908"/>
      <c r="AF7908"/>
      <c r="AG7908"/>
      <c r="AH7908"/>
      <c r="AI7908"/>
    </row>
    <row r="7909" spans="1:35" ht="15" customHeight="1" x14ac:dyDescent="0.35">
      <c r="A7909" s="32" t="s">
        <v>194</v>
      </c>
      <c r="B7909" s="33" t="s">
        <v>1391</v>
      </c>
      <c r="C7909" s="34">
        <v>265</v>
      </c>
      <c r="D7909" s="33" t="s">
        <v>44</v>
      </c>
      <c r="E7909" s="33" t="s">
        <v>186</v>
      </c>
      <c r="F7909" s="33" t="s">
        <v>86</v>
      </c>
      <c r="G7909" s="33" t="s">
        <v>29</v>
      </c>
      <c r="H7909" s="33">
        <v>18</v>
      </c>
      <c r="I7909" s="35">
        <v>8.5</v>
      </c>
      <c r="P7909" s="29" t="s">
        <v>17193</v>
      </c>
      <c r="Q7909" s="29" t="s">
        <v>194</v>
      </c>
      <c r="R7909" s="29" t="s">
        <v>2994</v>
      </c>
      <c r="S7909" s="29" t="s">
        <v>1760</v>
      </c>
      <c r="T7909" s="29" t="s">
        <v>22</v>
      </c>
      <c r="U7909" s="30">
        <v>1037</v>
      </c>
      <c r="V7909" s="31">
        <v>19</v>
      </c>
      <c r="W7909" s="31">
        <v>4</v>
      </c>
      <c r="X7909" s="31" t="s">
        <v>25</v>
      </c>
      <c r="Y7909" s="29" t="s">
        <v>41</v>
      </c>
      <c r="Z7909" s="29" t="s">
        <v>200</v>
      </c>
      <c r="AA7909" s="29" t="s">
        <v>52</v>
      </c>
      <c r="AB7909"/>
      <c r="AC7909"/>
      <c r="AD7909"/>
      <c r="AE7909"/>
      <c r="AF7909"/>
      <c r="AG7909"/>
      <c r="AH7909"/>
      <c r="AI7909"/>
    </row>
    <row r="7910" spans="1:35" ht="15" customHeight="1" x14ac:dyDescent="0.35">
      <c r="A7910" s="23" t="s">
        <v>194</v>
      </c>
      <c r="B7910" s="24" t="s">
        <v>1083</v>
      </c>
      <c r="C7910" s="25">
        <v>392</v>
      </c>
      <c r="D7910" s="24" t="s">
        <v>22</v>
      </c>
      <c r="E7910" s="24" t="s">
        <v>156</v>
      </c>
      <c r="F7910" s="24" t="s">
        <v>52</v>
      </c>
      <c r="G7910" s="24" t="s">
        <v>25</v>
      </c>
      <c r="H7910" s="24">
        <v>18</v>
      </c>
      <c r="I7910" s="26">
        <v>13.5</v>
      </c>
      <c r="P7910" s="29" t="s">
        <v>17194</v>
      </c>
      <c r="Q7910" s="29" t="s">
        <v>194</v>
      </c>
      <c r="R7910" s="29" t="s">
        <v>1639</v>
      </c>
      <c r="S7910" s="29" t="s">
        <v>17195</v>
      </c>
      <c r="T7910" s="29" t="s">
        <v>22</v>
      </c>
      <c r="U7910" s="30">
        <v>972</v>
      </c>
      <c r="V7910" s="31">
        <v>19</v>
      </c>
      <c r="W7910" s="31">
        <v>2</v>
      </c>
      <c r="X7910" s="31" t="s">
        <v>25</v>
      </c>
      <c r="Y7910" s="29" t="s">
        <v>30</v>
      </c>
      <c r="Z7910" s="29" t="s">
        <v>200</v>
      </c>
      <c r="AA7910" s="29" t="s">
        <v>52</v>
      </c>
      <c r="AB7910"/>
      <c r="AC7910"/>
      <c r="AD7910"/>
      <c r="AE7910"/>
      <c r="AF7910"/>
      <c r="AG7910"/>
      <c r="AH7910"/>
      <c r="AI7910"/>
    </row>
    <row r="7911" spans="1:35" ht="15" customHeight="1" x14ac:dyDescent="0.35">
      <c r="A7911" s="32" t="s">
        <v>194</v>
      </c>
      <c r="B7911" s="33" t="s">
        <v>194</v>
      </c>
      <c r="C7911" s="34">
        <v>99</v>
      </c>
      <c r="D7911" s="33" t="s">
        <v>44</v>
      </c>
      <c r="E7911" s="33" t="s">
        <v>255</v>
      </c>
      <c r="F7911" s="33" t="s">
        <v>32</v>
      </c>
      <c r="G7911" s="33" t="s">
        <v>25</v>
      </c>
      <c r="H7911" s="33">
        <v>33</v>
      </c>
      <c r="I7911" s="35">
        <v>13.25</v>
      </c>
      <c r="P7911" s="29" t="s">
        <v>17196</v>
      </c>
      <c r="Q7911" s="29" t="s">
        <v>194</v>
      </c>
      <c r="R7911" s="29" t="s">
        <v>1391</v>
      </c>
      <c r="S7911" s="29" t="s">
        <v>17197</v>
      </c>
      <c r="T7911" s="29" t="s">
        <v>22</v>
      </c>
      <c r="U7911" s="30">
        <v>180</v>
      </c>
      <c r="V7911" s="31">
        <v>23</v>
      </c>
      <c r="W7911" s="31">
        <v>10</v>
      </c>
      <c r="X7911" s="31" t="s">
        <v>29</v>
      </c>
      <c r="Y7911" s="29" t="s">
        <v>30</v>
      </c>
      <c r="Z7911" s="29" t="s">
        <v>200</v>
      </c>
      <c r="AA7911" s="29" t="s">
        <v>52</v>
      </c>
      <c r="AB7911"/>
      <c r="AC7911"/>
      <c r="AD7911"/>
      <c r="AE7911"/>
      <c r="AF7911"/>
      <c r="AG7911"/>
      <c r="AH7911"/>
      <c r="AI7911"/>
    </row>
    <row r="7912" spans="1:35" ht="15" customHeight="1" x14ac:dyDescent="0.35">
      <c r="A7912" s="23" t="s">
        <v>194</v>
      </c>
      <c r="B7912" s="24" t="s">
        <v>1588</v>
      </c>
      <c r="C7912" s="25">
        <v>90</v>
      </c>
      <c r="D7912" s="24" t="s">
        <v>22</v>
      </c>
      <c r="E7912" s="24" t="s">
        <v>71</v>
      </c>
      <c r="F7912" s="24" t="s">
        <v>72</v>
      </c>
      <c r="G7912" s="24" t="s">
        <v>25</v>
      </c>
      <c r="H7912" s="24">
        <v>19</v>
      </c>
      <c r="I7912" s="26">
        <v>12</v>
      </c>
      <c r="P7912" s="29" t="s">
        <v>17198</v>
      </c>
      <c r="Q7912" s="29" t="s">
        <v>194</v>
      </c>
      <c r="R7912" s="29" t="s">
        <v>1083</v>
      </c>
      <c r="S7912" s="29" t="s">
        <v>5127</v>
      </c>
      <c r="T7912" s="29" t="s">
        <v>44</v>
      </c>
      <c r="U7912" s="30">
        <v>851</v>
      </c>
      <c r="V7912" s="31">
        <v>20</v>
      </c>
      <c r="W7912" s="31">
        <v>4</v>
      </c>
      <c r="X7912" s="31" t="s">
        <v>29</v>
      </c>
      <c r="Y7912" s="29" t="s">
        <v>50</v>
      </c>
      <c r="Z7912" s="29" t="s">
        <v>200</v>
      </c>
      <c r="AA7912" s="29" t="s">
        <v>52</v>
      </c>
      <c r="AB7912"/>
      <c r="AC7912"/>
      <c r="AD7912"/>
      <c r="AE7912"/>
      <c r="AF7912"/>
      <c r="AG7912"/>
      <c r="AH7912"/>
      <c r="AI7912"/>
    </row>
    <row r="7913" spans="1:35" ht="15" customHeight="1" x14ac:dyDescent="0.35">
      <c r="A7913" s="32" t="s">
        <v>194</v>
      </c>
      <c r="B7913" s="33" t="s">
        <v>123</v>
      </c>
      <c r="C7913" s="34">
        <v>96</v>
      </c>
      <c r="D7913" s="33" t="s">
        <v>22</v>
      </c>
      <c r="E7913" s="33" t="s">
        <v>324</v>
      </c>
      <c r="F7913" s="33" t="s">
        <v>118</v>
      </c>
      <c r="G7913" s="33" t="s">
        <v>25</v>
      </c>
      <c r="H7913" s="33">
        <v>31</v>
      </c>
      <c r="I7913" s="35">
        <v>12</v>
      </c>
      <c r="P7913" s="29" t="s">
        <v>17199</v>
      </c>
      <c r="Q7913" s="29" t="s">
        <v>194</v>
      </c>
      <c r="R7913" s="29" t="s">
        <v>194</v>
      </c>
      <c r="S7913" s="29" t="s">
        <v>17200</v>
      </c>
      <c r="T7913" s="29" t="s">
        <v>44</v>
      </c>
      <c r="U7913" s="30">
        <v>679</v>
      </c>
      <c r="V7913" s="31">
        <v>23</v>
      </c>
      <c r="W7913" s="31">
        <v>6</v>
      </c>
      <c r="X7913" s="31" t="s">
        <v>29</v>
      </c>
      <c r="Y7913" s="29" t="s">
        <v>41</v>
      </c>
      <c r="Z7913" s="29" t="s">
        <v>200</v>
      </c>
      <c r="AA7913" s="29" t="s">
        <v>52</v>
      </c>
      <c r="AB7913"/>
      <c r="AC7913"/>
      <c r="AD7913"/>
      <c r="AE7913"/>
      <c r="AF7913"/>
      <c r="AG7913"/>
      <c r="AH7913"/>
      <c r="AI7913"/>
    </row>
    <row r="7914" spans="1:35" ht="15" customHeight="1" x14ac:dyDescent="0.35">
      <c r="A7914" s="23" t="s">
        <v>194</v>
      </c>
      <c r="B7914" s="24" t="s">
        <v>948</v>
      </c>
      <c r="C7914" s="25">
        <v>270</v>
      </c>
      <c r="D7914" s="24" t="s">
        <v>44</v>
      </c>
      <c r="E7914" s="24" t="s">
        <v>398</v>
      </c>
      <c r="F7914" s="24" t="s">
        <v>46</v>
      </c>
      <c r="G7914" s="24" t="s">
        <v>29</v>
      </c>
      <c r="H7914" s="24">
        <v>20</v>
      </c>
      <c r="I7914" s="26">
        <v>6.5</v>
      </c>
      <c r="P7914" s="29" t="s">
        <v>17201</v>
      </c>
      <c r="Q7914" s="29" t="s">
        <v>194</v>
      </c>
      <c r="R7914" s="29" t="s">
        <v>1588</v>
      </c>
      <c r="S7914" s="29" t="s">
        <v>17202</v>
      </c>
      <c r="T7914" s="29" t="s">
        <v>44</v>
      </c>
      <c r="U7914" s="30">
        <v>997</v>
      </c>
      <c r="V7914" s="31">
        <v>20</v>
      </c>
      <c r="W7914" s="31">
        <v>4</v>
      </c>
      <c r="X7914" s="31" t="s">
        <v>25</v>
      </c>
      <c r="Y7914" s="29" t="s">
        <v>50</v>
      </c>
      <c r="Z7914" s="29" t="s">
        <v>200</v>
      </c>
      <c r="AA7914" s="29" t="s">
        <v>52</v>
      </c>
      <c r="AB7914"/>
      <c r="AC7914"/>
      <c r="AD7914"/>
      <c r="AE7914"/>
      <c r="AF7914"/>
      <c r="AG7914"/>
      <c r="AH7914"/>
      <c r="AI7914"/>
    </row>
    <row r="7915" spans="1:35" ht="15" customHeight="1" x14ac:dyDescent="0.35">
      <c r="A7915" s="32" t="s">
        <v>622</v>
      </c>
      <c r="B7915" s="33" t="s">
        <v>17203</v>
      </c>
      <c r="C7915" s="34">
        <v>222</v>
      </c>
      <c r="D7915" s="33" t="s">
        <v>44</v>
      </c>
      <c r="E7915" s="33" t="s">
        <v>324</v>
      </c>
      <c r="F7915" s="33" t="s">
        <v>118</v>
      </c>
      <c r="G7915" s="33" t="s">
        <v>25</v>
      </c>
      <c r="H7915" s="33">
        <v>35</v>
      </c>
      <c r="I7915" s="35">
        <v>10.5</v>
      </c>
      <c r="P7915" s="29" t="s">
        <v>17204</v>
      </c>
      <c r="Q7915" s="29" t="s">
        <v>194</v>
      </c>
      <c r="R7915" s="29" t="s">
        <v>123</v>
      </c>
      <c r="S7915" s="29" t="s">
        <v>17205</v>
      </c>
      <c r="T7915" s="29" t="s">
        <v>22</v>
      </c>
      <c r="U7915" s="30">
        <v>821</v>
      </c>
      <c r="V7915" s="31">
        <v>22</v>
      </c>
      <c r="W7915" s="31">
        <v>10</v>
      </c>
      <c r="X7915" s="31" t="s">
        <v>29</v>
      </c>
      <c r="Y7915" s="29" t="s">
        <v>50</v>
      </c>
      <c r="Z7915" s="29" t="s">
        <v>200</v>
      </c>
      <c r="AA7915" s="29" t="s">
        <v>52</v>
      </c>
      <c r="AB7915"/>
      <c r="AC7915"/>
      <c r="AD7915"/>
      <c r="AE7915"/>
      <c r="AF7915"/>
      <c r="AG7915"/>
      <c r="AH7915"/>
      <c r="AI7915"/>
    </row>
    <row r="7916" spans="1:35" ht="15" customHeight="1" x14ac:dyDescent="0.35">
      <c r="A7916" s="23" t="s">
        <v>622</v>
      </c>
      <c r="B7916" s="24" t="s">
        <v>2372</v>
      </c>
      <c r="C7916" s="25">
        <v>254</v>
      </c>
      <c r="D7916" s="24" t="s">
        <v>44</v>
      </c>
      <c r="E7916" s="24" t="s">
        <v>555</v>
      </c>
      <c r="F7916" s="24" t="s">
        <v>86</v>
      </c>
      <c r="G7916" s="24" t="s">
        <v>25</v>
      </c>
      <c r="H7916" s="24">
        <v>20</v>
      </c>
      <c r="I7916" s="26">
        <v>14.75</v>
      </c>
      <c r="P7916" s="29" t="s">
        <v>17206</v>
      </c>
      <c r="Q7916" s="29" t="s">
        <v>194</v>
      </c>
      <c r="R7916" s="29" t="s">
        <v>948</v>
      </c>
      <c r="S7916" s="29" t="s">
        <v>17207</v>
      </c>
      <c r="T7916" s="29" t="s">
        <v>22</v>
      </c>
      <c r="U7916" s="30">
        <v>225</v>
      </c>
      <c r="V7916" s="31">
        <v>22</v>
      </c>
      <c r="W7916" s="31">
        <v>10</v>
      </c>
      <c r="X7916" s="31" t="s">
        <v>29</v>
      </c>
      <c r="Y7916" s="29" t="s">
        <v>50</v>
      </c>
      <c r="Z7916" s="29" t="s">
        <v>200</v>
      </c>
      <c r="AA7916" s="29" t="s">
        <v>52</v>
      </c>
      <c r="AB7916"/>
      <c r="AC7916"/>
      <c r="AD7916"/>
      <c r="AE7916"/>
      <c r="AF7916"/>
      <c r="AG7916"/>
      <c r="AH7916"/>
      <c r="AI7916"/>
    </row>
    <row r="7917" spans="1:35" ht="15" customHeight="1" x14ac:dyDescent="0.35">
      <c r="A7917" s="32" t="s">
        <v>622</v>
      </c>
      <c r="B7917" s="33" t="s">
        <v>2372</v>
      </c>
      <c r="C7917" s="34">
        <v>113</v>
      </c>
      <c r="D7917" s="33" t="s">
        <v>44</v>
      </c>
      <c r="E7917" s="33" t="s">
        <v>92</v>
      </c>
      <c r="F7917" s="33" t="s">
        <v>86</v>
      </c>
      <c r="G7917" s="33" t="s">
        <v>29</v>
      </c>
      <c r="H7917" s="33">
        <v>37</v>
      </c>
      <c r="I7917" s="35">
        <v>6</v>
      </c>
      <c r="P7917" s="29" t="s">
        <v>17208</v>
      </c>
      <c r="Q7917" s="29" t="s">
        <v>622</v>
      </c>
      <c r="R7917" s="29" t="s">
        <v>17203</v>
      </c>
      <c r="S7917" s="29" t="s">
        <v>3412</v>
      </c>
      <c r="T7917" s="29" t="s">
        <v>44</v>
      </c>
      <c r="U7917" s="30">
        <v>122</v>
      </c>
      <c r="V7917" s="31">
        <v>19</v>
      </c>
      <c r="W7917" s="31">
        <v>4</v>
      </c>
      <c r="X7917" s="31" t="s">
        <v>29</v>
      </c>
      <c r="Y7917" s="29" t="s">
        <v>50</v>
      </c>
      <c r="Z7917" s="29" t="s">
        <v>200</v>
      </c>
      <c r="AA7917" s="29" t="s">
        <v>52</v>
      </c>
      <c r="AB7917"/>
      <c r="AC7917"/>
      <c r="AD7917"/>
      <c r="AE7917"/>
      <c r="AF7917"/>
      <c r="AG7917"/>
      <c r="AH7917"/>
      <c r="AI7917"/>
    </row>
    <row r="7918" spans="1:35" ht="15" customHeight="1" x14ac:dyDescent="0.35">
      <c r="A7918" s="23" t="s">
        <v>622</v>
      </c>
      <c r="B7918" s="24" t="s">
        <v>4778</v>
      </c>
      <c r="C7918" s="25">
        <v>109</v>
      </c>
      <c r="D7918" s="24" t="s">
        <v>44</v>
      </c>
      <c r="E7918" s="24" t="s">
        <v>509</v>
      </c>
      <c r="F7918" s="24" t="s">
        <v>72</v>
      </c>
      <c r="G7918" s="24" t="s">
        <v>29</v>
      </c>
      <c r="H7918" s="24">
        <v>20</v>
      </c>
      <c r="I7918" s="26">
        <v>4.25</v>
      </c>
      <c r="P7918" s="29" t="s">
        <v>17209</v>
      </c>
      <c r="Q7918" s="29" t="s">
        <v>622</v>
      </c>
      <c r="R7918" s="29" t="s">
        <v>2372</v>
      </c>
      <c r="S7918" s="29" t="s">
        <v>15696</v>
      </c>
      <c r="T7918" s="29" t="s">
        <v>22</v>
      </c>
      <c r="U7918" s="30">
        <v>1214</v>
      </c>
      <c r="V7918" s="31">
        <v>19</v>
      </c>
      <c r="W7918" s="31">
        <v>2</v>
      </c>
      <c r="X7918" s="31" t="s">
        <v>29</v>
      </c>
      <c r="Y7918" s="29" t="s">
        <v>50</v>
      </c>
      <c r="Z7918" s="29" t="s">
        <v>200</v>
      </c>
      <c r="AA7918" s="29" t="s">
        <v>52</v>
      </c>
      <c r="AB7918"/>
      <c r="AC7918"/>
      <c r="AD7918"/>
      <c r="AE7918"/>
      <c r="AF7918"/>
      <c r="AG7918"/>
      <c r="AH7918"/>
      <c r="AI7918"/>
    </row>
    <row r="7919" spans="1:35" ht="15" customHeight="1" x14ac:dyDescent="0.35">
      <c r="A7919" s="32" t="s">
        <v>622</v>
      </c>
      <c r="B7919" s="33" t="s">
        <v>163</v>
      </c>
      <c r="C7919" s="34">
        <v>316</v>
      </c>
      <c r="D7919" s="33" t="s">
        <v>22</v>
      </c>
      <c r="E7919" s="33" t="s">
        <v>71</v>
      </c>
      <c r="F7919" s="33" t="s">
        <v>72</v>
      </c>
      <c r="G7919" s="33" t="s">
        <v>29</v>
      </c>
      <c r="H7919" s="33">
        <v>17</v>
      </c>
      <c r="I7919" s="35">
        <v>6</v>
      </c>
      <c r="P7919" s="29" t="s">
        <v>17210</v>
      </c>
      <c r="Q7919" s="29" t="s">
        <v>622</v>
      </c>
      <c r="R7919" s="29" t="s">
        <v>2372</v>
      </c>
      <c r="S7919" s="29" t="s">
        <v>11382</v>
      </c>
      <c r="T7919" s="29" t="s">
        <v>22</v>
      </c>
      <c r="U7919" s="30">
        <v>545</v>
      </c>
      <c r="V7919" s="31">
        <v>21</v>
      </c>
      <c r="W7919" s="31">
        <v>8</v>
      </c>
      <c r="X7919" s="31" t="s">
        <v>29</v>
      </c>
      <c r="Y7919" s="29" t="s">
        <v>41</v>
      </c>
      <c r="Z7919" s="29" t="s">
        <v>200</v>
      </c>
      <c r="AA7919" s="29" t="s">
        <v>52</v>
      </c>
      <c r="AB7919"/>
      <c r="AC7919"/>
      <c r="AD7919"/>
      <c r="AE7919"/>
      <c r="AF7919"/>
      <c r="AG7919"/>
      <c r="AH7919"/>
      <c r="AI7919"/>
    </row>
    <row r="7920" spans="1:35" ht="15" customHeight="1" x14ac:dyDescent="0.35">
      <c r="A7920" s="23" t="s">
        <v>1383</v>
      </c>
      <c r="B7920" s="24" t="s">
        <v>533</v>
      </c>
      <c r="C7920" s="25">
        <v>498</v>
      </c>
      <c r="D7920" s="24" t="s">
        <v>44</v>
      </c>
      <c r="E7920" s="24" t="s">
        <v>92</v>
      </c>
      <c r="F7920" s="24" t="s">
        <v>86</v>
      </c>
      <c r="G7920" s="24" t="s">
        <v>29</v>
      </c>
      <c r="H7920" s="24">
        <v>34</v>
      </c>
      <c r="I7920" s="26">
        <v>7</v>
      </c>
      <c r="P7920" s="29" t="s">
        <v>17211</v>
      </c>
      <c r="Q7920" s="29" t="s">
        <v>622</v>
      </c>
      <c r="R7920" s="29" t="s">
        <v>4778</v>
      </c>
      <c r="S7920" s="29" t="s">
        <v>17212</v>
      </c>
      <c r="T7920" s="29" t="s">
        <v>22</v>
      </c>
      <c r="U7920" s="30">
        <v>1194</v>
      </c>
      <c r="V7920" s="31">
        <v>20</v>
      </c>
      <c r="W7920" s="31">
        <v>2</v>
      </c>
      <c r="X7920" s="31" t="s">
        <v>25</v>
      </c>
      <c r="Y7920" s="29" t="s">
        <v>50</v>
      </c>
      <c r="Z7920" s="29" t="s">
        <v>200</v>
      </c>
      <c r="AA7920" s="29" t="s">
        <v>52</v>
      </c>
      <c r="AB7920"/>
      <c r="AC7920"/>
      <c r="AD7920"/>
      <c r="AE7920"/>
      <c r="AF7920"/>
      <c r="AG7920"/>
      <c r="AH7920"/>
      <c r="AI7920"/>
    </row>
    <row r="7921" spans="1:35" ht="15" customHeight="1" x14ac:dyDescent="0.35">
      <c r="A7921" s="32" t="s">
        <v>1383</v>
      </c>
      <c r="B7921" s="33" t="s">
        <v>185</v>
      </c>
      <c r="C7921" s="34">
        <v>207</v>
      </c>
      <c r="D7921" s="33" t="s">
        <v>22</v>
      </c>
      <c r="E7921" s="33" t="s">
        <v>130</v>
      </c>
      <c r="F7921" s="33" t="s">
        <v>46</v>
      </c>
      <c r="G7921" s="33" t="s">
        <v>29</v>
      </c>
      <c r="H7921" s="33">
        <v>40</v>
      </c>
      <c r="I7921" s="35">
        <v>6.5</v>
      </c>
      <c r="P7921" s="29" t="s">
        <v>17213</v>
      </c>
      <c r="Q7921" s="29" t="s">
        <v>622</v>
      </c>
      <c r="R7921" s="29" t="s">
        <v>163</v>
      </c>
      <c r="S7921" s="29" t="s">
        <v>6444</v>
      </c>
      <c r="T7921" s="29" t="s">
        <v>44</v>
      </c>
      <c r="U7921" s="30">
        <v>344</v>
      </c>
      <c r="V7921" s="31">
        <v>20</v>
      </c>
      <c r="W7921" s="31">
        <v>4</v>
      </c>
      <c r="X7921" s="31" t="s">
        <v>25</v>
      </c>
      <c r="Y7921" s="29" t="s">
        <v>41</v>
      </c>
      <c r="Z7921" s="29" t="s">
        <v>200</v>
      </c>
      <c r="AA7921" s="29" t="s">
        <v>52</v>
      </c>
      <c r="AB7921"/>
      <c r="AC7921"/>
      <c r="AD7921"/>
      <c r="AE7921"/>
      <c r="AF7921"/>
      <c r="AG7921"/>
      <c r="AH7921"/>
      <c r="AI7921"/>
    </row>
    <row r="7922" spans="1:35" ht="15" customHeight="1" x14ac:dyDescent="0.35">
      <c r="A7922" s="23" t="s">
        <v>310</v>
      </c>
      <c r="B7922" s="24" t="s">
        <v>1219</v>
      </c>
      <c r="C7922" s="25">
        <v>198</v>
      </c>
      <c r="D7922" s="24" t="s">
        <v>22</v>
      </c>
      <c r="E7922" s="24" t="s">
        <v>45</v>
      </c>
      <c r="F7922" s="24" t="s">
        <v>46</v>
      </c>
      <c r="G7922" s="24" t="s">
        <v>25</v>
      </c>
      <c r="H7922" s="24">
        <v>40</v>
      </c>
      <c r="I7922" s="26">
        <v>11.75</v>
      </c>
      <c r="P7922" s="29" t="s">
        <v>17214</v>
      </c>
      <c r="Q7922" s="29" t="s">
        <v>1383</v>
      </c>
      <c r="R7922" s="29" t="s">
        <v>533</v>
      </c>
      <c r="S7922" s="29" t="s">
        <v>17215</v>
      </c>
      <c r="T7922" s="29" t="s">
        <v>22</v>
      </c>
      <c r="U7922" s="30">
        <v>1025</v>
      </c>
      <c r="V7922" s="31">
        <v>20</v>
      </c>
      <c r="W7922" s="31">
        <v>4</v>
      </c>
      <c r="X7922" s="31" t="s">
        <v>29</v>
      </c>
      <c r="Y7922" s="29" t="s">
        <v>41</v>
      </c>
      <c r="Z7922" s="29" t="s">
        <v>200</v>
      </c>
      <c r="AA7922" s="29" t="s">
        <v>52</v>
      </c>
      <c r="AB7922"/>
      <c r="AC7922"/>
      <c r="AD7922"/>
      <c r="AE7922"/>
      <c r="AF7922"/>
      <c r="AG7922"/>
      <c r="AH7922"/>
      <c r="AI7922"/>
    </row>
    <row r="7923" spans="1:35" ht="15" customHeight="1" x14ac:dyDescent="0.35">
      <c r="A7923" s="32" t="s">
        <v>2156</v>
      </c>
      <c r="B7923" s="33" t="s">
        <v>736</v>
      </c>
      <c r="C7923" s="34">
        <v>432</v>
      </c>
      <c r="D7923" s="33" t="s">
        <v>22</v>
      </c>
      <c r="E7923" s="33" t="s">
        <v>71</v>
      </c>
      <c r="F7923" s="33" t="s">
        <v>72</v>
      </c>
      <c r="G7923" s="33" t="s">
        <v>29</v>
      </c>
      <c r="H7923" s="33">
        <v>18</v>
      </c>
      <c r="I7923" s="35">
        <v>7.5</v>
      </c>
      <c r="P7923" s="29" t="s">
        <v>17216</v>
      </c>
      <c r="Q7923" s="29" t="s">
        <v>1383</v>
      </c>
      <c r="R7923" s="29" t="s">
        <v>185</v>
      </c>
      <c r="S7923" s="29" t="s">
        <v>4960</v>
      </c>
      <c r="T7923" s="29" t="s">
        <v>22</v>
      </c>
      <c r="U7923" s="30">
        <v>1091</v>
      </c>
      <c r="V7923" s="31">
        <v>19</v>
      </c>
      <c r="W7923" s="31">
        <v>2</v>
      </c>
      <c r="X7923" s="31" t="s">
        <v>25</v>
      </c>
      <c r="Y7923" s="29" t="s">
        <v>30</v>
      </c>
      <c r="Z7923" s="29" t="s">
        <v>200</v>
      </c>
      <c r="AA7923" s="29" t="s">
        <v>52</v>
      </c>
      <c r="AB7923"/>
      <c r="AC7923"/>
      <c r="AD7923"/>
      <c r="AE7923"/>
      <c r="AF7923"/>
      <c r="AG7923"/>
      <c r="AH7923"/>
      <c r="AI7923"/>
    </row>
    <row r="7924" spans="1:35" ht="15" customHeight="1" x14ac:dyDescent="0.35">
      <c r="A7924" s="23" t="s">
        <v>1968</v>
      </c>
      <c r="B7924" s="24" t="s">
        <v>4372</v>
      </c>
      <c r="C7924" s="25">
        <v>267</v>
      </c>
      <c r="D7924" s="24" t="s">
        <v>22</v>
      </c>
      <c r="E7924" s="24" t="s">
        <v>92</v>
      </c>
      <c r="F7924" s="24" t="s">
        <v>86</v>
      </c>
      <c r="G7924" s="24" t="s">
        <v>29</v>
      </c>
      <c r="H7924" s="24">
        <v>37</v>
      </c>
      <c r="I7924" s="26">
        <v>8</v>
      </c>
      <c r="P7924" s="29" t="s">
        <v>17217</v>
      </c>
      <c r="Q7924" s="29" t="s">
        <v>310</v>
      </c>
      <c r="R7924" s="29" t="s">
        <v>1219</v>
      </c>
      <c r="S7924" s="29" t="s">
        <v>17218</v>
      </c>
      <c r="T7924" s="29" t="s">
        <v>44</v>
      </c>
      <c r="U7924" s="30">
        <v>213</v>
      </c>
      <c r="V7924" s="31">
        <v>17</v>
      </c>
      <c r="W7924" s="31">
        <v>2</v>
      </c>
      <c r="X7924" s="31" t="s">
        <v>25</v>
      </c>
      <c r="Y7924" s="29" t="s">
        <v>41</v>
      </c>
      <c r="Z7924" s="29" t="s">
        <v>200</v>
      </c>
      <c r="AA7924" s="29" t="s">
        <v>52</v>
      </c>
      <c r="AB7924"/>
      <c r="AC7924"/>
      <c r="AD7924"/>
      <c r="AE7924"/>
      <c r="AF7924"/>
      <c r="AG7924"/>
      <c r="AH7924"/>
      <c r="AI7924"/>
    </row>
    <row r="7925" spans="1:35" ht="15" customHeight="1" x14ac:dyDescent="0.35">
      <c r="A7925" s="32" t="s">
        <v>4572</v>
      </c>
      <c r="B7925" s="33" t="s">
        <v>8666</v>
      </c>
      <c r="C7925" s="34">
        <v>109</v>
      </c>
      <c r="D7925" s="33" t="s">
        <v>22</v>
      </c>
      <c r="E7925" s="33" t="s">
        <v>186</v>
      </c>
      <c r="F7925" s="33" t="s">
        <v>86</v>
      </c>
      <c r="G7925" s="33" t="s">
        <v>29</v>
      </c>
      <c r="H7925" s="33">
        <v>17</v>
      </c>
      <c r="I7925" s="35">
        <v>8.25</v>
      </c>
      <c r="P7925" s="29" t="s">
        <v>17219</v>
      </c>
      <c r="Q7925" s="29" t="s">
        <v>2156</v>
      </c>
      <c r="R7925" s="29" t="s">
        <v>736</v>
      </c>
      <c r="S7925" s="29" t="s">
        <v>17220</v>
      </c>
      <c r="T7925" s="29" t="s">
        <v>22</v>
      </c>
      <c r="U7925" s="30">
        <v>1296</v>
      </c>
      <c r="V7925" s="31">
        <v>19</v>
      </c>
      <c r="W7925" s="31">
        <v>4</v>
      </c>
      <c r="X7925" s="31" t="s">
        <v>29</v>
      </c>
      <c r="Y7925" s="29" t="s">
        <v>50</v>
      </c>
      <c r="Z7925" s="29" t="s">
        <v>200</v>
      </c>
      <c r="AA7925" s="29" t="s">
        <v>52</v>
      </c>
      <c r="AB7925"/>
      <c r="AC7925"/>
      <c r="AD7925"/>
      <c r="AE7925"/>
      <c r="AF7925"/>
      <c r="AG7925"/>
      <c r="AH7925"/>
      <c r="AI7925"/>
    </row>
    <row r="7926" spans="1:35" ht="15" customHeight="1" x14ac:dyDescent="0.35">
      <c r="A7926" s="23" t="s">
        <v>57</v>
      </c>
      <c r="B7926" s="24" t="s">
        <v>13202</v>
      </c>
      <c r="C7926" s="25">
        <v>488</v>
      </c>
      <c r="D7926" s="24" t="s">
        <v>44</v>
      </c>
      <c r="E7926" s="24" t="s">
        <v>460</v>
      </c>
      <c r="F7926" s="24" t="s">
        <v>52</v>
      </c>
      <c r="G7926" s="24" t="s">
        <v>25</v>
      </c>
      <c r="H7926" s="24">
        <v>18</v>
      </c>
      <c r="I7926" s="26">
        <v>11</v>
      </c>
      <c r="P7926" s="29" t="s">
        <v>17221</v>
      </c>
      <c r="Q7926" s="29" t="s">
        <v>1968</v>
      </c>
      <c r="R7926" s="29" t="s">
        <v>4372</v>
      </c>
      <c r="S7926" s="29" t="s">
        <v>17222</v>
      </c>
      <c r="T7926" s="29" t="s">
        <v>22</v>
      </c>
      <c r="U7926" s="30">
        <v>1294</v>
      </c>
      <c r="V7926" s="31">
        <v>21</v>
      </c>
      <c r="W7926" s="31">
        <v>8</v>
      </c>
      <c r="X7926" s="31" t="s">
        <v>29</v>
      </c>
      <c r="Y7926" s="29" t="s">
        <v>41</v>
      </c>
      <c r="Z7926" s="29" t="s">
        <v>200</v>
      </c>
      <c r="AA7926" s="29" t="s">
        <v>52</v>
      </c>
      <c r="AB7926"/>
      <c r="AC7926"/>
      <c r="AD7926"/>
      <c r="AE7926"/>
      <c r="AF7926"/>
      <c r="AG7926"/>
      <c r="AH7926"/>
      <c r="AI7926"/>
    </row>
    <row r="7927" spans="1:35" ht="15" customHeight="1" x14ac:dyDescent="0.35">
      <c r="A7927" s="32" t="s">
        <v>57</v>
      </c>
      <c r="B7927" s="33" t="s">
        <v>438</v>
      </c>
      <c r="C7927" s="34">
        <v>107</v>
      </c>
      <c r="D7927" s="33" t="s">
        <v>44</v>
      </c>
      <c r="E7927" s="33" t="s">
        <v>410</v>
      </c>
      <c r="F7927" s="33" t="s">
        <v>78</v>
      </c>
      <c r="G7927" s="33" t="s">
        <v>25</v>
      </c>
      <c r="H7927" s="33">
        <v>30</v>
      </c>
      <c r="I7927" s="35">
        <v>16.75</v>
      </c>
      <c r="P7927" s="29" t="s">
        <v>17223</v>
      </c>
      <c r="Q7927" s="29" t="s">
        <v>4572</v>
      </c>
      <c r="R7927" s="29" t="s">
        <v>8666</v>
      </c>
      <c r="S7927" s="29" t="s">
        <v>17224</v>
      </c>
      <c r="T7927" s="29" t="s">
        <v>22</v>
      </c>
      <c r="U7927" s="30">
        <v>567</v>
      </c>
      <c r="V7927" s="31">
        <v>21</v>
      </c>
      <c r="W7927" s="31">
        <v>6</v>
      </c>
      <c r="X7927" s="31" t="s">
        <v>29</v>
      </c>
      <c r="Y7927" s="29" t="s">
        <v>30</v>
      </c>
      <c r="Z7927" s="29" t="s">
        <v>200</v>
      </c>
      <c r="AA7927" s="29" t="s">
        <v>52</v>
      </c>
      <c r="AB7927"/>
      <c r="AC7927"/>
      <c r="AD7927"/>
      <c r="AE7927"/>
      <c r="AF7927"/>
      <c r="AG7927"/>
      <c r="AH7927"/>
      <c r="AI7927"/>
    </row>
    <row r="7928" spans="1:35" ht="15" customHeight="1" x14ac:dyDescent="0.35">
      <c r="A7928" s="23" t="s">
        <v>57</v>
      </c>
      <c r="B7928" s="24" t="s">
        <v>2101</v>
      </c>
      <c r="C7928" s="25">
        <v>424</v>
      </c>
      <c r="D7928" s="24" t="s">
        <v>44</v>
      </c>
      <c r="E7928" s="24" t="s">
        <v>31</v>
      </c>
      <c r="F7928" s="24" t="s">
        <v>32</v>
      </c>
      <c r="G7928" s="24" t="s">
        <v>29</v>
      </c>
      <c r="H7928" s="24">
        <v>31</v>
      </c>
      <c r="I7928" s="26">
        <v>8.25</v>
      </c>
      <c r="P7928" s="29" t="s">
        <v>17225</v>
      </c>
      <c r="Q7928" s="29" t="s">
        <v>57</v>
      </c>
      <c r="R7928" s="29" t="s">
        <v>13202</v>
      </c>
      <c r="S7928" s="29" t="s">
        <v>884</v>
      </c>
      <c r="T7928" s="29" t="s">
        <v>44</v>
      </c>
      <c r="U7928" s="30">
        <v>987</v>
      </c>
      <c r="V7928" s="31">
        <v>21</v>
      </c>
      <c r="W7928" s="31">
        <v>10</v>
      </c>
      <c r="X7928" s="31" t="s">
        <v>29</v>
      </c>
      <c r="Y7928" s="29" t="s">
        <v>50</v>
      </c>
      <c r="Z7928" s="29" t="s">
        <v>200</v>
      </c>
      <c r="AA7928" s="29" t="s">
        <v>52</v>
      </c>
      <c r="AB7928"/>
      <c r="AC7928"/>
      <c r="AD7928"/>
      <c r="AE7928"/>
      <c r="AF7928"/>
      <c r="AG7928"/>
      <c r="AH7928"/>
      <c r="AI7928"/>
    </row>
    <row r="7929" spans="1:35" ht="15" customHeight="1" x14ac:dyDescent="0.35">
      <c r="A7929" s="32" t="s">
        <v>57</v>
      </c>
      <c r="B7929" s="33" t="s">
        <v>57</v>
      </c>
      <c r="C7929" s="34">
        <v>416</v>
      </c>
      <c r="D7929" s="33" t="s">
        <v>44</v>
      </c>
      <c r="E7929" s="33" t="s">
        <v>266</v>
      </c>
      <c r="F7929" s="33" t="s">
        <v>78</v>
      </c>
      <c r="G7929" s="33" t="s">
        <v>25</v>
      </c>
      <c r="H7929" s="33">
        <v>36</v>
      </c>
      <c r="I7929" s="35">
        <v>13.5</v>
      </c>
      <c r="P7929" s="29" t="s">
        <v>17226</v>
      </c>
      <c r="Q7929" s="29" t="s">
        <v>57</v>
      </c>
      <c r="R7929" s="29" t="s">
        <v>438</v>
      </c>
      <c r="S7929" s="29" t="s">
        <v>17227</v>
      </c>
      <c r="T7929" s="29" t="s">
        <v>44</v>
      </c>
      <c r="U7929" s="30">
        <v>204</v>
      </c>
      <c r="V7929" s="31">
        <v>26</v>
      </c>
      <c r="W7929" s="31">
        <v>8</v>
      </c>
      <c r="X7929" s="31" t="s">
        <v>25</v>
      </c>
      <c r="Y7929" s="29" t="s">
        <v>30</v>
      </c>
      <c r="Z7929" s="29" t="s">
        <v>200</v>
      </c>
      <c r="AA7929" s="29" t="s">
        <v>52</v>
      </c>
      <c r="AB7929"/>
      <c r="AC7929"/>
      <c r="AD7929"/>
      <c r="AE7929"/>
      <c r="AF7929"/>
      <c r="AG7929"/>
      <c r="AH7929"/>
      <c r="AI7929"/>
    </row>
    <row r="7930" spans="1:35" ht="15" customHeight="1" x14ac:dyDescent="0.35">
      <c r="A7930" s="23" t="s">
        <v>57</v>
      </c>
      <c r="B7930" s="24" t="s">
        <v>1079</v>
      </c>
      <c r="C7930" s="25">
        <v>135</v>
      </c>
      <c r="D7930" s="24" t="s">
        <v>44</v>
      </c>
      <c r="E7930" s="24" t="s">
        <v>97</v>
      </c>
      <c r="F7930" s="24" t="s">
        <v>46</v>
      </c>
      <c r="G7930" s="24" t="s">
        <v>25</v>
      </c>
      <c r="H7930" s="24">
        <v>18</v>
      </c>
      <c r="I7930" s="26">
        <v>12.75</v>
      </c>
      <c r="P7930" s="29" t="s">
        <v>17228</v>
      </c>
      <c r="Q7930" s="29" t="s">
        <v>57</v>
      </c>
      <c r="R7930" s="29" t="s">
        <v>2101</v>
      </c>
      <c r="S7930" s="29" t="s">
        <v>17229</v>
      </c>
      <c r="T7930" s="29" t="s">
        <v>22</v>
      </c>
      <c r="U7930" s="30">
        <v>1006</v>
      </c>
      <c r="V7930" s="31">
        <v>52</v>
      </c>
      <c r="W7930" s="31">
        <v>6</v>
      </c>
      <c r="X7930" s="31" t="s">
        <v>29</v>
      </c>
      <c r="Y7930" s="29" t="s">
        <v>41</v>
      </c>
      <c r="Z7930" s="29" t="s">
        <v>200</v>
      </c>
      <c r="AA7930" s="29" t="s">
        <v>52</v>
      </c>
      <c r="AB7930"/>
      <c r="AC7930"/>
      <c r="AD7930"/>
      <c r="AE7930"/>
      <c r="AF7930"/>
      <c r="AG7930"/>
      <c r="AH7930"/>
      <c r="AI7930"/>
    </row>
    <row r="7931" spans="1:35" ht="15" customHeight="1" x14ac:dyDescent="0.35">
      <c r="A7931" s="32" t="s">
        <v>57</v>
      </c>
      <c r="B7931" s="33" t="s">
        <v>2258</v>
      </c>
      <c r="C7931" s="34">
        <v>473</v>
      </c>
      <c r="D7931" s="33" t="s">
        <v>44</v>
      </c>
      <c r="E7931" s="33" t="s">
        <v>97</v>
      </c>
      <c r="F7931" s="33" t="s">
        <v>46</v>
      </c>
      <c r="G7931" s="33" t="s">
        <v>29</v>
      </c>
      <c r="H7931" s="33">
        <v>18</v>
      </c>
      <c r="I7931" s="35">
        <v>8</v>
      </c>
      <c r="P7931" s="29" t="s">
        <v>17230</v>
      </c>
      <c r="Q7931" s="29" t="s">
        <v>57</v>
      </c>
      <c r="R7931" s="29" t="s">
        <v>57</v>
      </c>
      <c r="S7931" s="29" t="s">
        <v>12235</v>
      </c>
      <c r="T7931" s="29" t="s">
        <v>44</v>
      </c>
      <c r="U7931" s="30">
        <v>1272</v>
      </c>
      <c r="V7931" s="31">
        <v>29</v>
      </c>
      <c r="W7931" s="31">
        <v>10</v>
      </c>
      <c r="X7931" s="31" t="s">
        <v>29</v>
      </c>
      <c r="Y7931" s="29" t="s">
        <v>50</v>
      </c>
      <c r="Z7931" s="29" t="s">
        <v>200</v>
      </c>
      <c r="AA7931" s="29" t="s">
        <v>52</v>
      </c>
      <c r="AB7931"/>
      <c r="AC7931"/>
      <c r="AD7931"/>
      <c r="AE7931"/>
      <c r="AF7931"/>
      <c r="AG7931"/>
      <c r="AH7931"/>
      <c r="AI7931"/>
    </row>
    <row r="7932" spans="1:35" ht="15" customHeight="1" x14ac:dyDescent="0.35">
      <c r="A7932" s="23" t="s">
        <v>278</v>
      </c>
      <c r="B7932" s="24" t="s">
        <v>160</v>
      </c>
      <c r="C7932" s="25">
        <v>136</v>
      </c>
      <c r="D7932" s="24" t="s">
        <v>22</v>
      </c>
      <c r="E7932" s="24" t="s">
        <v>259</v>
      </c>
      <c r="F7932" s="24" t="s">
        <v>46</v>
      </c>
      <c r="G7932" s="24" t="s">
        <v>25</v>
      </c>
      <c r="H7932" s="24">
        <v>19</v>
      </c>
      <c r="I7932" s="26">
        <v>12.25</v>
      </c>
      <c r="P7932" s="29" t="s">
        <v>17231</v>
      </c>
      <c r="Q7932" s="29" t="s">
        <v>57</v>
      </c>
      <c r="R7932" s="29" t="s">
        <v>1079</v>
      </c>
      <c r="S7932" s="29" t="s">
        <v>17232</v>
      </c>
      <c r="T7932" s="29" t="s">
        <v>22</v>
      </c>
      <c r="U7932" s="30">
        <v>916</v>
      </c>
      <c r="V7932" s="31">
        <v>20</v>
      </c>
      <c r="W7932" s="31">
        <v>4</v>
      </c>
      <c r="X7932" s="31" t="s">
        <v>25</v>
      </c>
      <c r="Y7932" s="29" t="s">
        <v>30</v>
      </c>
      <c r="Z7932" s="29" t="s">
        <v>200</v>
      </c>
      <c r="AA7932" s="29" t="s">
        <v>52</v>
      </c>
      <c r="AB7932"/>
      <c r="AC7932"/>
      <c r="AD7932"/>
      <c r="AE7932"/>
      <c r="AF7932"/>
      <c r="AG7932"/>
      <c r="AH7932"/>
      <c r="AI7932"/>
    </row>
    <row r="7933" spans="1:35" ht="15" customHeight="1" x14ac:dyDescent="0.35">
      <c r="A7933" s="32" t="s">
        <v>758</v>
      </c>
      <c r="B7933" s="33" t="s">
        <v>720</v>
      </c>
      <c r="C7933" s="34">
        <v>247</v>
      </c>
      <c r="D7933" s="33" t="s">
        <v>44</v>
      </c>
      <c r="E7933" s="33" t="s">
        <v>108</v>
      </c>
      <c r="F7933" s="33" t="s">
        <v>46</v>
      </c>
      <c r="G7933" s="33" t="s">
        <v>29</v>
      </c>
      <c r="H7933" s="33">
        <v>37</v>
      </c>
      <c r="I7933" s="35">
        <v>7</v>
      </c>
      <c r="P7933" s="29" t="s">
        <v>17233</v>
      </c>
      <c r="Q7933" s="29" t="s">
        <v>57</v>
      </c>
      <c r="R7933" s="29" t="s">
        <v>2258</v>
      </c>
      <c r="S7933" s="29" t="s">
        <v>14919</v>
      </c>
      <c r="T7933" s="29" t="s">
        <v>22</v>
      </c>
      <c r="U7933" s="30">
        <v>965</v>
      </c>
      <c r="V7933" s="31">
        <v>22</v>
      </c>
      <c r="W7933" s="31">
        <v>10</v>
      </c>
      <c r="X7933" s="31" t="s">
        <v>29</v>
      </c>
      <c r="Y7933" s="29" t="s">
        <v>30</v>
      </c>
      <c r="Z7933" s="29" t="s">
        <v>200</v>
      </c>
      <c r="AA7933" s="29" t="s">
        <v>52</v>
      </c>
      <c r="AB7933"/>
      <c r="AC7933"/>
      <c r="AD7933"/>
      <c r="AE7933"/>
      <c r="AF7933"/>
      <c r="AG7933"/>
      <c r="AH7933"/>
      <c r="AI7933"/>
    </row>
    <row r="7934" spans="1:35" ht="15" customHeight="1" x14ac:dyDescent="0.35">
      <c r="A7934" s="23" t="s">
        <v>1426</v>
      </c>
      <c r="B7934" s="24" t="s">
        <v>450</v>
      </c>
      <c r="C7934" s="25">
        <v>159</v>
      </c>
      <c r="D7934" s="24" t="s">
        <v>44</v>
      </c>
      <c r="E7934" s="24" t="s">
        <v>45</v>
      </c>
      <c r="F7934" s="24" t="s">
        <v>46</v>
      </c>
      <c r="G7934" s="24" t="s">
        <v>29</v>
      </c>
      <c r="H7934" s="24">
        <v>39</v>
      </c>
      <c r="I7934" s="26">
        <v>9.5</v>
      </c>
      <c r="P7934" s="29" t="s">
        <v>17234</v>
      </c>
      <c r="Q7934" s="29" t="s">
        <v>278</v>
      </c>
      <c r="R7934" s="29" t="s">
        <v>160</v>
      </c>
      <c r="S7934" s="29" t="s">
        <v>17235</v>
      </c>
      <c r="T7934" s="29" t="s">
        <v>44</v>
      </c>
      <c r="U7934" s="30">
        <v>1241</v>
      </c>
      <c r="V7934" s="31">
        <v>17</v>
      </c>
      <c r="W7934" s="31">
        <v>2</v>
      </c>
      <c r="X7934" s="31" t="s">
        <v>25</v>
      </c>
      <c r="Y7934" s="29" t="s">
        <v>50</v>
      </c>
      <c r="Z7934" s="29" t="s">
        <v>200</v>
      </c>
      <c r="AA7934" s="29" t="s">
        <v>52</v>
      </c>
      <c r="AB7934"/>
      <c r="AC7934"/>
      <c r="AD7934"/>
      <c r="AE7934"/>
      <c r="AF7934"/>
      <c r="AG7934"/>
      <c r="AH7934"/>
      <c r="AI7934"/>
    </row>
    <row r="7935" spans="1:35" ht="15" customHeight="1" x14ac:dyDescent="0.35">
      <c r="A7935" s="32" t="s">
        <v>554</v>
      </c>
      <c r="B7935" s="33" t="s">
        <v>9856</v>
      </c>
      <c r="C7935" s="34">
        <v>106</v>
      </c>
      <c r="D7935" s="33" t="s">
        <v>22</v>
      </c>
      <c r="E7935" s="33" t="s">
        <v>173</v>
      </c>
      <c r="F7935" s="33" t="s">
        <v>46</v>
      </c>
      <c r="G7935" s="33" t="s">
        <v>29</v>
      </c>
      <c r="H7935" s="33">
        <v>19</v>
      </c>
      <c r="I7935" s="35">
        <v>8.75</v>
      </c>
      <c r="P7935" s="29" t="s">
        <v>17236</v>
      </c>
      <c r="Q7935" s="29" t="s">
        <v>758</v>
      </c>
      <c r="R7935" s="29" t="s">
        <v>720</v>
      </c>
      <c r="S7935" s="29" t="s">
        <v>14274</v>
      </c>
      <c r="T7935" s="29" t="s">
        <v>22</v>
      </c>
      <c r="U7935" s="30">
        <v>946</v>
      </c>
      <c r="V7935" s="31">
        <v>21</v>
      </c>
      <c r="W7935" s="31">
        <v>4</v>
      </c>
      <c r="X7935" s="31" t="s">
        <v>25</v>
      </c>
      <c r="Y7935" s="29" t="s">
        <v>41</v>
      </c>
      <c r="Z7935" s="29" t="s">
        <v>200</v>
      </c>
      <c r="AA7935" s="29" t="s">
        <v>52</v>
      </c>
      <c r="AB7935"/>
      <c r="AC7935"/>
      <c r="AD7935"/>
      <c r="AE7935"/>
      <c r="AF7935"/>
      <c r="AG7935"/>
      <c r="AH7935"/>
      <c r="AI7935"/>
    </row>
    <row r="7936" spans="1:35" ht="15" customHeight="1" x14ac:dyDescent="0.35">
      <c r="A7936" s="23" t="s">
        <v>453</v>
      </c>
      <c r="B7936" s="24" t="s">
        <v>601</v>
      </c>
      <c r="C7936" s="25">
        <v>498</v>
      </c>
      <c r="D7936" s="24" t="s">
        <v>44</v>
      </c>
      <c r="E7936" s="24" t="s">
        <v>509</v>
      </c>
      <c r="F7936" s="24" t="s">
        <v>72</v>
      </c>
      <c r="G7936" s="24" t="s">
        <v>25</v>
      </c>
      <c r="H7936" s="24">
        <v>18</v>
      </c>
      <c r="I7936" s="26">
        <v>13.25</v>
      </c>
      <c r="P7936" s="29" t="s">
        <v>17237</v>
      </c>
      <c r="Q7936" s="29" t="s">
        <v>1426</v>
      </c>
      <c r="R7936" s="29" t="s">
        <v>450</v>
      </c>
      <c r="S7936" s="29" t="s">
        <v>379</v>
      </c>
      <c r="T7936" s="29" t="s">
        <v>22</v>
      </c>
      <c r="U7936" s="30">
        <v>695</v>
      </c>
      <c r="V7936" s="31">
        <v>19</v>
      </c>
      <c r="W7936" s="31">
        <v>4</v>
      </c>
      <c r="X7936" s="31" t="s">
        <v>29</v>
      </c>
      <c r="Y7936" s="29" t="s">
        <v>41</v>
      </c>
      <c r="Z7936" s="29" t="s">
        <v>200</v>
      </c>
      <c r="AA7936" s="29" t="s">
        <v>52</v>
      </c>
      <c r="AB7936"/>
      <c r="AC7936"/>
      <c r="AD7936"/>
      <c r="AE7936"/>
      <c r="AF7936"/>
      <c r="AG7936"/>
      <c r="AH7936"/>
      <c r="AI7936"/>
    </row>
    <row r="7937" spans="1:35" ht="15" customHeight="1" x14ac:dyDescent="0.35">
      <c r="A7937" s="32" t="s">
        <v>1444</v>
      </c>
      <c r="B7937" s="33" t="s">
        <v>253</v>
      </c>
      <c r="C7937" s="34">
        <v>333</v>
      </c>
      <c r="D7937" s="33" t="s">
        <v>44</v>
      </c>
      <c r="E7937" s="33" t="s">
        <v>77</v>
      </c>
      <c r="F7937" s="33" t="s">
        <v>78</v>
      </c>
      <c r="G7937" s="33" t="s">
        <v>25</v>
      </c>
      <c r="H7937" s="33">
        <v>18</v>
      </c>
      <c r="I7937" s="35">
        <v>10.5</v>
      </c>
      <c r="P7937" s="29" t="s">
        <v>17238</v>
      </c>
      <c r="Q7937" s="29" t="s">
        <v>554</v>
      </c>
      <c r="R7937" s="29" t="s">
        <v>9856</v>
      </c>
      <c r="S7937" s="29" t="s">
        <v>8646</v>
      </c>
      <c r="T7937" s="29" t="s">
        <v>22</v>
      </c>
      <c r="U7937" s="30">
        <v>719</v>
      </c>
      <c r="V7937" s="31">
        <v>19</v>
      </c>
      <c r="W7937" s="31">
        <v>4</v>
      </c>
      <c r="X7937" s="31" t="s">
        <v>29</v>
      </c>
      <c r="Y7937" s="29" t="s">
        <v>50</v>
      </c>
      <c r="Z7937" s="29" t="s">
        <v>200</v>
      </c>
      <c r="AA7937" s="29" t="s">
        <v>52</v>
      </c>
      <c r="AB7937"/>
      <c r="AC7937"/>
      <c r="AD7937"/>
      <c r="AE7937"/>
      <c r="AF7937"/>
      <c r="AG7937"/>
      <c r="AH7937"/>
      <c r="AI7937"/>
    </row>
    <row r="7938" spans="1:35" ht="15" customHeight="1" x14ac:dyDescent="0.35">
      <c r="A7938" s="23" t="s">
        <v>377</v>
      </c>
      <c r="B7938" s="24" t="s">
        <v>2883</v>
      </c>
      <c r="C7938" s="25">
        <v>106</v>
      </c>
      <c r="D7938" s="24" t="s">
        <v>22</v>
      </c>
      <c r="E7938" s="24" t="s">
        <v>509</v>
      </c>
      <c r="F7938" s="24" t="s">
        <v>72</v>
      </c>
      <c r="G7938" s="24" t="s">
        <v>29</v>
      </c>
      <c r="H7938" s="24">
        <v>17</v>
      </c>
      <c r="I7938" s="26">
        <v>7.5</v>
      </c>
      <c r="P7938" s="29" t="s">
        <v>17239</v>
      </c>
      <c r="Q7938" s="29" t="s">
        <v>453</v>
      </c>
      <c r="R7938" s="29" t="s">
        <v>601</v>
      </c>
      <c r="S7938" s="29" t="s">
        <v>17240</v>
      </c>
      <c r="T7938" s="29" t="s">
        <v>22</v>
      </c>
      <c r="U7938" s="30">
        <v>719</v>
      </c>
      <c r="V7938" s="31">
        <v>21</v>
      </c>
      <c r="W7938" s="31">
        <v>6</v>
      </c>
      <c r="X7938" s="31" t="s">
        <v>25</v>
      </c>
      <c r="Y7938" s="29" t="s">
        <v>41</v>
      </c>
      <c r="Z7938" s="29" t="s">
        <v>200</v>
      </c>
      <c r="AA7938" s="29" t="s">
        <v>52</v>
      </c>
      <c r="AB7938"/>
      <c r="AC7938"/>
      <c r="AD7938"/>
      <c r="AE7938"/>
      <c r="AF7938"/>
      <c r="AG7938"/>
      <c r="AH7938"/>
      <c r="AI7938"/>
    </row>
    <row r="7939" spans="1:35" ht="15" customHeight="1" x14ac:dyDescent="0.35">
      <c r="A7939" s="32" t="s">
        <v>377</v>
      </c>
      <c r="B7939" s="33" t="s">
        <v>1594</v>
      </c>
      <c r="C7939" s="34">
        <v>352</v>
      </c>
      <c r="D7939" s="33" t="s">
        <v>22</v>
      </c>
      <c r="E7939" s="33" t="s">
        <v>92</v>
      </c>
      <c r="F7939" s="33" t="s">
        <v>86</v>
      </c>
      <c r="G7939" s="33" t="s">
        <v>29</v>
      </c>
      <c r="H7939" s="33">
        <v>38</v>
      </c>
      <c r="I7939" s="35">
        <v>8</v>
      </c>
      <c r="P7939" s="29" t="s">
        <v>17241</v>
      </c>
      <c r="Q7939" s="29" t="s">
        <v>1444</v>
      </c>
      <c r="R7939" s="29" t="s">
        <v>253</v>
      </c>
      <c r="S7939" s="29" t="s">
        <v>17242</v>
      </c>
      <c r="T7939" s="29" t="s">
        <v>44</v>
      </c>
      <c r="U7939" s="30">
        <v>618</v>
      </c>
      <c r="V7939" s="31">
        <v>21</v>
      </c>
      <c r="W7939" s="31">
        <v>4</v>
      </c>
      <c r="X7939" s="31" t="s">
        <v>25</v>
      </c>
      <c r="Y7939" s="29" t="s">
        <v>50</v>
      </c>
      <c r="Z7939" s="29" t="s">
        <v>200</v>
      </c>
      <c r="AA7939" s="29" t="s">
        <v>52</v>
      </c>
      <c r="AB7939"/>
      <c r="AC7939"/>
      <c r="AD7939"/>
      <c r="AE7939"/>
      <c r="AF7939"/>
      <c r="AG7939"/>
      <c r="AH7939"/>
      <c r="AI7939"/>
    </row>
    <row r="7940" spans="1:35" ht="15" customHeight="1" x14ac:dyDescent="0.35">
      <c r="A7940" s="23" t="s">
        <v>377</v>
      </c>
      <c r="B7940" s="24" t="s">
        <v>2880</v>
      </c>
      <c r="C7940" s="25">
        <v>183</v>
      </c>
      <c r="D7940" s="24" t="s">
        <v>22</v>
      </c>
      <c r="E7940" s="24" t="s">
        <v>509</v>
      </c>
      <c r="F7940" s="24" t="s">
        <v>72</v>
      </c>
      <c r="G7940" s="24" t="s">
        <v>29</v>
      </c>
      <c r="H7940" s="24">
        <v>20</v>
      </c>
      <c r="I7940" s="26">
        <v>5.5</v>
      </c>
      <c r="P7940" s="29" t="s">
        <v>17243</v>
      </c>
      <c r="Q7940" s="29" t="s">
        <v>377</v>
      </c>
      <c r="R7940" s="29" t="s">
        <v>2883</v>
      </c>
      <c r="S7940" s="29" t="s">
        <v>17244</v>
      </c>
      <c r="T7940" s="29" t="s">
        <v>44</v>
      </c>
      <c r="U7940" s="30">
        <v>1190</v>
      </c>
      <c r="V7940" s="31">
        <v>21</v>
      </c>
      <c r="W7940" s="31">
        <v>8</v>
      </c>
      <c r="X7940" s="31" t="s">
        <v>29</v>
      </c>
      <c r="Y7940" s="29" t="s">
        <v>50</v>
      </c>
      <c r="Z7940" s="29" t="s">
        <v>200</v>
      </c>
      <c r="AA7940" s="29" t="s">
        <v>52</v>
      </c>
      <c r="AB7940"/>
      <c r="AC7940"/>
      <c r="AD7940"/>
      <c r="AE7940"/>
      <c r="AF7940"/>
      <c r="AG7940"/>
      <c r="AH7940"/>
      <c r="AI7940"/>
    </row>
    <row r="7941" spans="1:35" ht="15" customHeight="1" x14ac:dyDescent="0.35">
      <c r="A7941" s="32" t="s">
        <v>1290</v>
      </c>
      <c r="B7941" s="33" t="s">
        <v>159</v>
      </c>
      <c r="C7941" s="34">
        <v>143</v>
      </c>
      <c r="D7941" s="33" t="s">
        <v>22</v>
      </c>
      <c r="E7941" s="33" t="s">
        <v>311</v>
      </c>
      <c r="F7941" s="33" t="s">
        <v>36</v>
      </c>
      <c r="G7941" s="33" t="s">
        <v>29</v>
      </c>
      <c r="H7941" s="33">
        <v>36</v>
      </c>
      <c r="I7941" s="35">
        <v>8</v>
      </c>
      <c r="P7941" s="29" t="s">
        <v>17245</v>
      </c>
      <c r="Q7941" s="29" t="s">
        <v>377</v>
      </c>
      <c r="R7941" s="29" t="s">
        <v>1594</v>
      </c>
      <c r="S7941" s="29" t="s">
        <v>17246</v>
      </c>
      <c r="T7941" s="29" t="s">
        <v>44</v>
      </c>
      <c r="U7941" s="30">
        <v>396</v>
      </c>
      <c r="V7941" s="31">
        <v>22</v>
      </c>
      <c r="W7941" s="31">
        <v>8</v>
      </c>
      <c r="X7941" s="31" t="s">
        <v>25</v>
      </c>
      <c r="Y7941" s="29" t="s">
        <v>50</v>
      </c>
      <c r="Z7941" s="29" t="s">
        <v>200</v>
      </c>
      <c r="AA7941" s="29" t="s">
        <v>52</v>
      </c>
      <c r="AB7941"/>
      <c r="AC7941"/>
      <c r="AD7941"/>
      <c r="AE7941"/>
      <c r="AF7941"/>
      <c r="AG7941"/>
      <c r="AH7941"/>
      <c r="AI7941"/>
    </row>
    <row r="7942" spans="1:35" ht="15" customHeight="1" x14ac:dyDescent="0.35">
      <c r="A7942" s="23" t="s">
        <v>1290</v>
      </c>
      <c r="B7942" s="24" t="s">
        <v>3353</v>
      </c>
      <c r="C7942" s="25">
        <v>360</v>
      </c>
      <c r="D7942" s="24" t="s">
        <v>44</v>
      </c>
      <c r="E7942" s="24" t="s">
        <v>232</v>
      </c>
      <c r="F7942" s="24" t="s">
        <v>32</v>
      </c>
      <c r="G7942" s="24" t="s">
        <v>29</v>
      </c>
      <c r="H7942" s="24">
        <v>35</v>
      </c>
      <c r="I7942" s="26">
        <v>4.25</v>
      </c>
      <c r="P7942" s="29" t="s">
        <v>17247</v>
      </c>
      <c r="Q7942" s="29" t="s">
        <v>377</v>
      </c>
      <c r="R7942" s="29" t="s">
        <v>2880</v>
      </c>
      <c r="S7942" s="29" t="s">
        <v>17248</v>
      </c>
      <c r="T7942" s="29" t="s">
        <v>22</v>
      </c>
      <c r="U7942" s="30">
        <v>176</v>
      </c>
      <c r="V7942" s="31">
        <v>20</v>
      </c>
      <c r="W7942" s="31">
        <v>4</v>
      </c>
      <c r="X7942" s="31" t="s">
        <v>29</v>
      </c>
      <c r="Y7942" s="29" t="s">
        <v>30</v>
      </c>
      <c r="Z7942" s="29" t="s">
        <v>200</v>
      </c>
      <c r="AA7942" s="29" t="s">
        <v>52</v>
      </c>
      <c r="AB7942"/>
      <c r="AC7942"/>
      <c r="AD7942"/>
      <c r="AE7942"/>
      <c r="AF7942"/>
      <c r="AG7942"/>
      <c r="AH7942"/>
      <c r="AI7942"/>
    </row>
    <row r="7943" spans="1:35" ht="15" customHeight="1" x14ac:dyDescent="0.35">
      <c r="A7943" s="32" t="s">
        <v>9752</v>
      </c>
      <c r="B7943" s="33" t="s">
        <v>9753</v>
      </c>
      <c r="C7943" s="34">
        <v>154</v>
      </c>
      <c r="D7943" s="33" t="s">
        <v>44</v>
      </c>
      <c r="E7943" s="33" t="s">
        <v>255</v>
      </c>
      <c r="F7943" s="33" t="s">
        <v>32</v>
      </c>
      <c r="G7943" s="33" t="s">
        <v>25</v>
      </c>
      <c r="H7943" s="33">
        <v>36</v>
      </c>
      <c r="I7943" s="35">
        <v>14.25</v>
      </c>
      <c r="P7943" s="29" t="s">
        <v>17249</v>
      </c>
      <c r="Q7943" s="29" t="s">
        <v>1290</v>
      </c>
      <c r="R7943" s="29" t="s">
        <v>159</v>
      </c>
      <c r="S7943" s="29" t="s">
        <v>17250</v>
      </c>
      <c r="T7943" s="29" t="s">
        <v>22</v>
      </c>
      <c r="U7943" s="30">
        <v>1046</v>
      </c>
      <c r="V7943" s="31">
        <v>18</v>
      </c>
      <c r="W7943" s="31">
        <v>2</v>
      </c>
      <c r="X7943" s="31" t="s">
        <v>25</v>
      </c>
      <c r="Y7943" s="29" t="s">
        <v>41</v>
      </c>
      <c r="Z7943" s="29" t="s">
        <v>200</v>
      </c>
      <c r="AA7943" s="29" t="s">
        <v>52</v>
      </c>
      <c r="AB7943"/>
      <c r="AC7943"/>
      <c r="AD7943"/>
      <c r="AE7943"/>
      <c r="AF7943"/>
      <c r="AG7943"/>
      <c r="AH7943"/>
      <c r="AI7943"/>
    </row>
    <row r="7944" spans="1:35" ht="15" customHeight="1" x14ac:dyDescent="0.35">
      <c r="A7944" s="23" t="s">
        <v>1461</v>
      </c>
      <c r="B7944" s="24" t="s">
        <v>2459</v>
      </c>
      <c r="C7944" s="25">
        <v>138</v>
      </c>
      <c r="D7944" s="24" t="s">
        <v>44</v>
      </c>
      <c r="E7944" s="24" t="s">
        <v>509</v>
      </c>
      <c r="F7944" s="24" t="s">
        <v>72</v>
      </c>
      <c r="G7944" s="24" t="s">
        <v>29</v>
      </c>
      <c r="H7944" s="24">
        <v>17</v>
      </c>
      <c r="I7944" s="26">
        <v>9</v>
      </c>
      <c r="P7944" s="29" t="s">
        <v>17251</v>
      </c>
      <c r="Q7944" s="29" t="s">
        <v>1290</v>
      </c>
      <c r="R7944" s="29" t="s">
        <v>3353</v>
      </c>
      <c r="S7944" s="29" t="s">
        <v>17252</v>
      </c>
      <c r="T7944" s="29" t="s">
        <v>44</v>
      </c>
      <c r="U7944" s="30">
        <v>710</v>
      </c>
      <c r="V7944" s="31">
        <v>19</v>
      </c>
      <c r="W7944" s="31">
        <v>4</v>
      </c>
      <c r="X7944" s="31" t="s">
        <v>29</v>
      </c>
      <c r="Y7944" s="29" t="s">
        <v>50</v>
      </c>
      <c r="Z7944" s="29" t="s">
        <v>200</v>
      </c>
      <c r="AA7944" s="29" t="s">
        <v>52</v>
      </c>
      <c r="AB7944"/>
      <c r="AC7944"/>
      <c r="AD7944"/>
      <c r="AE7944"/>
      <c r="AF7944"/>
      <c r="AG7944"/>
      <c r="AH7944"/>
      <c r="AI7944"/>
    </row>
    <row r="7945" spans="1:35" ht="15" customHeight="1" x14ac:dyDescent="0.35">
      <c r="A7945" s="32" t="s">
        <v>1464</v>
      </c>
      <c r="B7945" s="33" t="s">
        <v>834</v>
      </c>
      <c r="C7945" s="34">
        <v>326</v>
      </c>
      <c r="D7945" s="33" t="s">
        <v>22</v>
      </c>
      <c r="E7945" s="33" t="s">
        <v>324</v>
      </c>
      <c r="F7945" s="33" t="s">
        <v>118</v>
      </c>
      <c r="G7945" s="33" t="s">
        <v>25</v>
      </c>
      <c r="H7945" s="33">
        <v>35</v>
      </c>
      <c r="I7945" s="35">
        <v>12.25</v>
      </c>
      <c r="P7945" s="29" t="s">
        <v>17253</v>
      </c>
      <c r="Q7945" s="29" t="s">
        <v>9752</v>
      </c>
      <c r="R7945" s="29" t="s">
        <v>9753</v>
      </c>
      <c r="S7945" s="29" t="s">
        <v>9970</v>
      </c>
      <c r="T7945" s="29" t="s">
        <v>44</v>
      </c>
      <c r="U7945" s="30">
        <v>876</v>
      </c>
      <c r="V7945" s="31">
        <v>18</v>
      </c>
      <c r="W7945" s="31">
        <v>2</v>
      </c>
      <c r="X7945" s="31" t="s">
        <v>29</v>
      </c>
      <c r="Y7945" s="29" t="s">
        <v>30</v>
      </c>
      <c r="Z7945" s="29" t="s">
        <v>200</v>
      </c>
      <c r="AA7945" s="29" t="s">
        <v>52</v>
      </c>
      <c r="AB7945"/>
      <c r="AC7945"/>
      <c r="AD7945"/>
      <c r="AE7945"/>
      <c r="AF7945"/>
      <c r="AG7945"/>
      <c r="AH7945"/>
      <c r="AI7945"/>
    </row>
    <row r="7946" spans="1:35" ht="15" customHeight="1" x14ac:dyDescent="0.35">
      <c r="A7946" s="23" t="s">
        <v>6971</v>
      </c>
      <c r="B7946" s="24" t="s">
        <v>135</v>
      </c>
      <c r="C7946" s="25">
        <v>124</v>
      </c>
      <c r="D7946" s="24" t="s">
        <v>22</v>
      </c>
      <c r="E7946" s="24" t="s">
        <v>255</v>
      </c>
      <c r="F7946" s="24" t="s">
        <v>32</v>
      </c>
      <c r="G7946" s="24" t="s">
        <v>29</v>
      </c>
      <c r="H7946" s="24">
        <v>37</v>
      </c>
      <c r="I7946" s="26">
        <v>9.75</v>
      </c>
      <c r="P7946" s="29" t="s">
        <v>17254</v>
      </c>
      <c r="Q7946" s="29" t="s">
        <v>1461</v>
      </c>
      <c r="R7946" s="29" t="s">
        <v>2459</v>
      </c>
      <c r="S7946" s="29" t="s">
        <v>1860</v>
      </c>
      <c r="T7946" s="29" t="s">
        <v>44</v>
      </c>
      <c r="U7946" s="30">
        <v>1292</v>
      </c>
      <c r="V7946" s="31">
        <v>26</v>
      </c>
      <c r="W7946" s="31">
        <v>6</v>
      </c>
      <c r="X7946" s="31" t="s">
        <v>29</v>
      </c>
      <c r="Y7946" s="29" t="s">
        <v>50</v>
      </c>
      <c r="Z7946" s="29" t="s">
        <v>200</v>
      </c>
      <c r="AA7946" s="29" t="s">
        <v>52</v>
      </c>
      <c r="AB7946"/>
      <c r="AC7946"/>
      <c r="AD7946"/>
      <c r="AE7946"/>
      <c r="AF7946"/>
      <c r="AG7946"/>
      <c r="AH7946"/>
      <c r="AI7946"/>
    </row>
    <row r="7947" spans="1:35" ht="15" customHeight="1" x14ac:dyDescent="0.35">
      <c r="A7947" s="32" t="s">
        <v>5247</v>
      </c>
      <c r="B7947" s="33" t="s">
        <v>4060</v>
      </c>
      <c r="C7947" s="34">
        <v>421</v>
      </c>
      <c r="D7947" s="33" t="s">
        <v>22</v>
      </c>
      <c r="E7947" s="33" t="s">
        <v>58</v>
      </c>
      <c r="F7947" s="33" t="s">
        <v>59</v>
      </c>
      <c r="G7947" s="33" t="s">
        <v>29</v>
      </c>
      <c r="H7947" s="33">
        <v>39</v>
      </c>
      <c r="I7947" s="35">
        <v>7</v>
      </c>
      <c r="P7947" s="29" t="s">
        <v>17255</v>
      </c>
      <c r="Q7947" s="29" t="s">
        <v>1464</v>
      </c>
      <c r="R7947" s="29" t="s">
        <v>834</v>
      </c>
      <c r="S7947" s="29" t="s">
        <v>17256</v>
      </c>
      <c r="T7947" s="29" t="s">
        <v>44</v>
      </c>
      <c r="U7947" s="30">
        <v>693</v>
      </c>
      <c r="V7947" s="31">
        <v>22</v>
      </c>
      <c r="W7947" s="31">
        <v>6</v>
      </c>
      <c r="X7947" s="31" t="s">
        <v>29</v>
      </c>
      <c r="Y7947" s="29" t="s">
        <v>41</v>
      </c>
      <c r="Z7947" s="29" t="s">
        <v>200</v>
      </c>
      <c r="AA7947" s="29" t="s">
        <v>52</v>
      </c>
      <c r="AB7947"/>
      <c r="AC7947"/>
      <c r="AD7947"/>
      <c r="AE7947"/>
      <c r="AF7947"/>
      <c r="AG7947"/>
      <c r="AH7947"/>
      <c r="AI7947"/>
    </row>
    <row r="7948" spans="1:35" ht="15" customHeight="1" x14ac:dyDescent="0.35">
      <c r="A7948" s="23" t="s">
        <v>5247</v>
      </c>
      <c r="B7948" s="24" t="s">
        <v>833</v>
      </c>
      <c r="C7948" s="25">
        <v>74</v>
      </c>
      <c r="D7948" s="24" t="s">
        <v>44</v>
      </c>
      <c r="E7948" s="24" t="s">
        <v>124</v>
      </c>
      <c r="F7948" s="24" t="s">
        <v>52</v>
      </c>
      <c r="G7948" s="24" t="s">
        <v>29</v>
      </c>
      <c r="H7948" s="24">
        <v>20</v>
      </c>
      <c r="I7948" s="26">
        <v>7.25</v>
      </c>
      <c r="P7948" s="29" t="s">
        <v>17257</v>
      </c>
      <c r="Q7948" s="29" t="s">
        <v>6971</v>
      </c>
      <c r="R7948" s="29" t="s">
        <v>135</v>
      </c>
      <c r="S7948" s="29" t="s">
        <v>17258</v>
      </c>
      <c r="T7948" s="29" t="s">
        <v>44</v>
      </c>
      <c r="U7948" s="30">
        <v>299</v>
      </c>
      <c r="V7948" s="31">
        <v>21</v>
      </c>
      <c r="W7948" s="31">
        <v>10</v>
      </c>
      <c r="X7948" s="31" t="s">
        <v>25</v>
      </c>
      <c r="Y7948" s="29" t="s">
        <v>41</v>
      </c>
      <c r="Z7948" s="29" t="s">
        <v>200</v>
      </c>
      <c r="AA7948" s="29" t="s">
        <v>52</v>
      </c>
      <c r="AB7948"/>
      <c r="AC7948"/>
      <c r="AD7948"/>
      <c r="AE7948"/>
      <c r="AF7948"/>
      <c r="AG7948"/>
      <c r="AH7948"/>
      <c r="AI7948"/>
    </row>
    <row r="7949" spans="1:35" ht="15" customHeight="1" x14ac:dyDescent="0.35">
      <c r="A7949" s="32" t="s">
        <v>1472</v>
      </c>
      <c r="B7949" s="33" t="s">
        <v>911</v>
      </c>
      <c r="C7949" s="34">
        <v>145</v>
      </c>
      <c r="D7949" s="33" t="s">
        <v>22</v>
      </c>
      <c r="E7949" s="33" t="s">
        <v>173</v>
      </c>
      <c r="F7949" s="33" t="s">
        <v>46</v>
      </c>
      <c r="G7949" s="33" t="s">
        <v>29</v>
      </c>
      <c r="H7949" s="33">
        <v>17</v>
      </c>
      <c r="I7949" s="35">
        <v>4.75</v>
      </c>
      <c r="P7949" s="29" t="s">
        <v>17259</v>
      </c>
      <c r="Q7949" s="29" t="s">
        <v>5247</v>
      </c>
      <c r="R7949" s="29" t="s">
        <v>4060</v>
      </c>
      <c r="S7949" s="29" t="s">
        <v>17260</v>
      </c>
      <c r="T7949" s="29" t="s">
        <v>44</v>
      </c>
      <c r="U7949" s="30">
        <v>487</v>
      </c>
      <c r="V7949" s="31">
        <v>23</v>
      </c>
      <c r="W7949" s="31">
        <v>8</v>
      </c>
      <c r="X7949" s="31" t="s">
        <v>25</v>
      </c>
      <c r="Y7949" s="29" t="s">
        <v>41</v>
      </c>
      <c r="Z7949" s="29" t="s">
        <v>200</v>
      </c>
      <c r="AA7949" s="29" t="s">
        <v>52</v>
      </c>
      <c r="AB7949"/>
      <c r="AC7949"/>
      <c r="AD7949"/>
      <c r="AE7949"/>
      <c r="AF7949"/>
      <c r="AG7949"/>
      <c r="AH7949"/>
      <c r="AI7949"/>
    </row>
    <row r="7950" spans="1:35" ht="15" customHeight="1" x14ac:dyDescent="0.35">
      <c r="A7950" s="23" t="s">
        <v>2915</v>
      </c>
      <c r="B7950" s="24" t="s">
        <v>322</v>
      </c>
      <c r="C7950" s="25">
        <v>380</v>
      </c>
      <c r="D7950" s="24" t="s">
        <v>44</v>
      </c>
      <c r="E7950" s="24" t="s">
        <v>35</v>
      </c>
      <c r="F7950" s="24" t="s">
        <v>36</v>
      </c>
      <c r="G7950" s="24" t="s">
        <v>29</v>
      </c>
      <c r="H7950" s="24">
        <v>17</v>
      </c>
      <c r="I7950" s="26">
        <v>9.75</v>
      </c>
      <c r="P7950" s="29" t="s">
        <v>17261</v>
      </c>
      <c r="Q7950" s="29" t="s">
        <v>5247</v>
      </c>
      <c r="R7950" s="29" t="s">
        <v>833</v>
      </c>
      <c r="S7950" s="29" t="s">
        <v>17262</v>
      </c>
      <c r="T7950" s="29" t="s">
        <v>44</v>
      </c>
      <c r="U7950" s="30">
        <v>302</v>
      </c>
      <c r="V7950" s="31">
        <v>19</v>
      </c>
      <c r="W7950" s="31">
        <v>2</v>
      </c>
      <c r="X7950" s="31" t="s">
        <v>29</v>
      </c>
      <c r="Y7950" s="29" t="s">
        <v>41</v>
      </c>
      <c r="Z7950" s="29" t="s">
        <v>200</v>
      </c>
      <c r="AA7950" s="29" t="s">
        <v>52</v>
      </c>
      <c r="AB7950"/>
      <c r="AC7950"/>
      <c r="AD7950"/>
      <c r="AE7950"/>
      <c r="AF7950"/>
      <c r="AG7950"/>
      <c r="AH7950"/>
      <c r="AI7950"/>
    </row>
    <row r="7951" spans="1:35" ht="15" customHeight="1" x14ac:dyDescent="0.35">
      <c r="A7951" s="32" t="s">
        <v>1479</v>
      </c>
      <c r="B7951" s="33" t="s">
        <v>363</v>
      </c>
      <c r="C7951" s="34">
        <v>478</v>
      </c>
      <c r="D7951" s="33" t="s">
        <v>22</v>
      </c>
      <c r="E7951" s="33" t="s">
        <v>71</v>
      </c>
      <c r="F7951" s="33" t="s">
        <v>72</v>
      </c>
      <c r="G7951" s="33" t="s">
        <v>25</v>
      </c>
      <c r="H7951" s="33">
        <v>17</v>
      </c>
      <c r="I7951" s="35">
        <v>15</v>
      </c>
      <c r="P7951" s="29" t="s">
        <v>17263</v>
      </c>
      <c r="Q7951" s="29" t="s">
        <v>1472</v>
      </c>
      <c r="R7951" s="29" t="s">
        <v>911</v>
      </c>
      <c r="S7951" s="29" t="s">
        <v>17264</v>
      </c>
      <c r="T7951" s="29" t="s">
        <v>22</v>
      </c>
      <c r="U7951" s="30">
        <v>343</v>
      </c>
      <c r="V7951" s="31">
        <v>19</v>
      </c>
      <c r="W7951" s="31">
        <v>4</v>
      </c>
      <c r="X7951" s="31" t="s">
        <v>25</v>
      </c>
      <c r="Y7951" s="29" t="s">
        <v>50</v>
      </c>
      <c r="Z7951" s="29" t="s">
        <v>200</v>
      </c>
      <c r="AA7951" s="29" t="s">
        <v>52</v>
      </c>
      <c r="AB7951"/>
      <c r="AC7951"/>
      <c r="AD7951"/>
      <c r="AE7951"/>
      <c r="AF7951"/>
      <c r="AG7951"/>
      <c r="AH7951"/>
      <c r="AI7951"/>
    </row>
    <row r="7952" spans="1:35" ht="15" customHeight="1" x14ac:dyDescent="0.35">
      <c r="A7952" s="23" t="s">
        <v>17265</v>
      </c>
      <c r="B7952" s="24" t="s">
        <v>869</v>
      </c>
      <c r="C7952" s="25">
        <v>464</v>
      </c>
      <c r="D7952" s="24" t="s">
        <v>44</v>
      </c>
      <c r="E7952" s="24" t="s">
        <v>259</v>
      </c>
      <c r="F7952" s="24" t="s">
        <v>46</v>
      </c>
      <c r="G7952" s="24" t="s">
        <v>29</v>
      </c>
      <c r="H7952" s="24">
        <v>18</v>
      </c>
      <c r="I7952" s="26">
        <v>7.75</v>
      </c>
      <c r="P7952" s="29" t="s">
        <v>17266</v>
      </c>
      <c r="Q7952" s="29" t="s">
        <v>2915</v>
      </c>
      <c r="R7952" s="29" t="s">
        <v>322</v>
      </c>
      <c r="S7952" s="29" t="s">
        <v>17267</v>
      </c>
      <c r="T7952" s="29" t="s">
        <v>22</v>
      </c>
      <c r="U7952" s="30">
        <v>691</v>
      </c>
      <c r="V7952" s="31">
        <v>20</v>
      </c>
      <c r="W7952" s="31">
        <v>2</v>
      </c>
      <c r="X7952" s="31" t="s">
        <v>25</v>
      </c>
      <c r="Y7952" s="29" t="s">
        <v>41</v>
      </c>
      <c r="Z7952" s="29" t="s">
        <v>200</v>
      </c>
      <c r="AA7952" s="29" t="s">
        <v>52</v>
      </c>
      <c r="AB7952"/>
      <c r="AC7952"/>
      <c r="AD7952"/>
      <c r="AE7952"/>
      <c r="AF7952"/>
      <c r="AG7952"/>
      <c r="AH7952"/>
      <c r="AI7952"/>
    </row>
    <row r="7953" spans="1:35" ht="15" customHeight="1" x14ac:dyDescent="0.35">
      <c r="A7953" s="32" t="s">
        <v>3401</v>
      </c>
      <c r="B7953" s="33" t="s">
        <v>1078</v>
      </c>
      <c r="C7953" s="34">
        <v>357</v>
      </c>
      <c r="D7953" s="33" t="s">
        <v>44</v>
      </c>
      <c r="E7953" s="33" t="s">
        <v>164</v>
      </c>
      <c r="F7953" s="33" t="s">
        <v>52</v>
      </c>
      <c r="G7953" s="33" t="s">
        <v>25</v>
      </c>
      <c r="H7953" s="33">
        <v>17</v>
      </c>
      <c r="I7953" s="35">
        <v>12.75</v>
      </c>
      <c r="P7953" s="29" t="s">
        <v>17268</v>
      </c>
      <c r="Q7953" s="29" t="s">
        <v>1479</v>
      </c>
      <c r="R7953" s="29" t="s">
        <v>363</v>
      </c>
      <c r="S7953" s="29" t="s">
        <v>4199</v>
      </c>
      <c r="T7953" s="29" t="s">
        <v>22</v>
      </c>
      <c r="U7953" s="30">
        <v>536</v>
      </c>
      <c r="V7953" s="31">
        <v>18</v>
      </c>
      <c r="W7953" s="31">
        <v>4</v>
      </c>
      <c r="X7953" s="31" t="s">
        <v>25</v>
      </c>
      <c r="Y7953" s="29" t="s">
        <v>30</v>
      </c>
      <c r="Z7953" s="29" t="s">
        <v>200</v>
      </c>
      <c r="AA7953" s="29" t="s">
        <v>52</v>
      </c>
      <c r="AB7953"/>
      <c r="AC7953"/>
      <c r="AD7953"/>
      <c r="AE7953"/>
      <c r="AF7953"/>
      <c r="AG7953"/>
      <c r="AH7953"/>
      <c r="AI7953"/>
    </row>
    <row r="7954" spans="1:35" ht="15" customHeight="1" x14ac:dyDescent="0.35">
      <c r="A7954" s="23" t="s">
        <v>244</v>
      </c>
      <c r="B7954" s="24" t="s">
        <v>9296</v>
      </c>
      <c r="C7954" s="25">
        <v>62</v>
      </c>
      <c r="D7954" s="24" t="s">
        <v>22</v>
      </c>
      <c r="E7954" s="24" t="s">
        <v>102</v>
      </c>
      <c r="F7954" s="24" t="s">
        <v>52</v>
      </c>
      <c r="G7954" s="24" t="s">
        <v>29</v>
      </c>
      <c r="H7954" s="24">
        <v>19</v>
      </c>
      <c r="I7954" s="26">
        <v>9.5</v>
      </c>
      <c r="P7954" s="29" t="s">
        <v>17269</v>
      </c>
      <c r="Q7954" s="29" t="s">
        <v>17265</v>
      </c>
      <c r="R7954" s="29" t="s">
        <v>869</v>
      </c>
      <c r="S7954" s="29" t="s">
        <v>17270</v>
      </c>
      <c r="T7954" s="29" t="s">
        <v>44</v>
      </c>
      <c r="U7954" s="30">
        <v>498</v>
      </c>
      <c r="V7954" s="31">
        <v>28</v>
      </c>
      <c r="W7954" s="31">
        <v>10</v>
      </c>
      <c r="X7954" s="31" t="s">
        <v>25</v>
      </c>
      <c r="Y7954" s="29" t="s">
        <v>30</v>
      </c>
      <c r="Z7954" s="29" t="s">
        <v>200</v>
      </c>
      <c r="AA7954" s="29" t="s">
        <v>52</v>
      </c>
      <c r="AB7954"/>
      <c r="AC7954"/>
      <c r="AD7954"/>
      <c r="AE7954"/>
      <c r="AF7954"/>
      <c r="AG7954"/>
      <c r="AH7954"/>
      <c r="AI7954"/>
    </row>
    <row r="7955" spans="1:35" ht="15" customHeight="1" x14ac:dyDescent="0.35">
      <c r="A7955" s="32" t="s">
        <v>244</v>
      </c>
      <c r="B7955" s="33" t="s">
        <v>129</v>
      </c>
      <c r="C7955" s="34">
        <v>185</v>
      </c>
      <c r="D7955" s="33" t="s">
        <v>22</v>
      </c>
      <c r="E7955" s="33" t="s">
        <v>398</v>
      </c>
      <c r="F7955" s="33" t="s">
        <v>46</v>
      </c>
      <c r="G7955" s="33" t="s">
        <v>29</v>
      </c>
      <c r="H7955" s="33">
        <v>18</v>
      </c>
      <c r="I7955" s="35">
        <v>8</v>
      </c>
      <c r="P7955" s="29" t="s">
        <v>17271</v>
      </c>
      <c r="Q7955" s="29" t="s">
        <v>3401</v>
      </c>
      <c r="R7955" s="29" t="s">
        <v>1078</v>
      </c>
      <c r="S7955" s="29" t="s">
        <v>17272</v>
      </c>
      <c r="T7955" s="29" t="s">
        <v>44</v>
      </c>
      <c r="U7955" s="30">
        <v>152</v>
      </c>
      <c r="V7955" s="31">
        <v>21</v>
      </c>
      <c r="W7955" s="31">
        <v>4</v>
      </c>
      <c r="X7955" s="31" t="s">
        <v>29</v>
      </c>
      <c r="Y7955" s="29" t="s">
        <v>50</v>
      </c>
      <c r="Z7955" s="29" t="s">
        <v>200</v>
      </c>
      <c r="AA7955" s="29" t="s">
        <v>52</v>
      </c>
      <c r="AB7955"/>
      <c r="AC7955"/>
      <c r="AD7955"/>
      <c r="AE7955"/>
      <c r="AF7955"/>
      <c r="AG7955"/>
      <c r="AH7955"/>
      <c r="AI7955"/>
    </row>
    <row r="7956" spans="1:35" ht="15" customHeight="1" x14ac:dyDescent="0.35">
      <c r="A7956" s="23" t="s">
        <v>244</v>
      </c>
      <c r="B7956" s="24" t="s">
        <v>180</v>
      </c>
      <c r="C7956" s="25">
        <v>381</v>
      </c>
      <c r="D7956" s="24" t="s">
        <v>44</v>
      </c>
      <c r="E7956" s="24" t="s">
        <v>45</v>
      </c>
      <c r="F7956" s="24" t="s">
        <v>46</v>
      </c>
      <c r="G7956" s="24" t="s">
        <v>25</v>
      </c>
      <c r="H7956" s="24">
        <v>31</v>
      </c>
      <c r="I7956" s="26">
        <v>11.25</v>
      </c>
      <c r="P7956" s="29" t="s">
        <v>17273</v>
      </c>
      <c r="Q7956" s="29" t="s">
        <v>244</v>
      </c>
      <c r="R7956" s="29" t="s">
        <v>9296</v>
      </c>
      <c r="S7956" s="29" t="s">
        <v>17264</v>
      </c>
      <c r="T7956" s="29" t="s">
        <v>44</v>
      </c>
      <c r="U7956" s="30">
        <v>1197</v>
      </c>
      <c r="V7956" s="31">
        <v>18</v>
      </c>
      <c r="W7956" s="31">
        <v>4</v>
      </c>
      <c r="X7956" s="31" t="s">
        <v>25</v>
      </c>
      <c r="Y7956" s="29" t="s">
        <v>30</v>
      </c>
      <c r="Z7956" s="29" t="s">
        <v>200</v>
      </c>
      <c r="AA7956" s="29" t="s">
        <v>52</v>
      </c>
      <c r="AB7956"/>
      <c r="AC7956"/>
      <c r="AD7956"/>
      <c r="AE7956"/>
      <c r="AF7956"/>
      <c r="AG7956"/>
      <c r="AH7956"/>
      <c r="AI7956"/>
    </row>
    <row r="7957" spans="1:35" ht="15" customHeight="1" x14ac:dyDescent="0.35">
      <c r="A7957" s="32" t="s">
        <v>244</v>
      </c>
      <c r="B7957" s="33" t="s">
        <v>533</v>
      </c>
      <c r="C7957" s="34">
        <v>271</v>
      </c>
      <c r="D7957" s="33" t="s">
        <v>44</v>
      </c>
      <c r="E7957" s="33" t="s">
        <v>460</v>
      </c>
      <c r="F7957" s="33" t="s">
        <v>52</v>
      </c>
      <c r="G7957" s="33" t="s">
        <v>29</v>
      </c>
      <c r="H7957" s="33">
        <v>18</v>
      </c>
      <c r="I7957" s="35">
        <v>7.75</v>
      </c>
      <c r="P7957" s="29" t="s">
        <v>17274</v>
      </c>
      <c r="Q7957" s="29" t="s">
        <v>244</v>
      </c>
      <c r="R7957" s="29" t="s">
        <v>129</v>
      </c>
      <c r="S7957" s="29" t="s">
        <v>17275</v>
      </c>
      <c r="T7957" s="29" t="s">
        <v>44</v>
      </c>
      <c r="U7957" s="30">
        <v>178</v>
      </c>
      <c r="V7957" s="31">
        <v>18</v>
      </c>
      <c r="W7957" s="31">
        <v>4</v>
      </c>
      <c r="X7957" s="31" t="s">
        <v>29</v>
      </c>
      <c r="Y7957" s="29" t="s">
        <v>30</v>
      </c>
      <c r="Z7957" s="29" t="s">
        <v>200</v>
      </c>
      <c r="AA7957" s="29" t="s">
        <v>52</v>
      </c>
      <c r="AB7957"/>
      <c r="AC7957"/>
      <c r="AD7957"/>
      <c r="AE7957"/>
      <c r="AF7957"/>
      <c r="AG7957"/>
      <c r="AH7957"/>
      <c r="AI7957"/>
    </row>
    <row r="7958" spans="1:35" ht="15" customHeight="1" x14ac:dyDescent="0.35">
      <c r="A7958" s="23" t="s">
        <v>244</v>
      </c>
      <c r="B7958" s="24" t="s">
        <v>6848</v>
      </c>
      <c r="C7958" s="25">
        <v>142</v>
      </c>
      <c r="D7958" s="24" t="s">
        <v>22</v>
      </c>
      <c r="E7958" s="24" t="s">
        <v>460</v>
      </c>
      <c r="F7958" s="24" t="s">
        <v>52</v>
      </c>
      <c r="G7958" s="24" t="s">
        <v>29</v>
      </c>
      <c r="H7958" s="24">
        <v>20</v>
      </c>
      <c r="I7958" s="26">
        <v>7.5</v>
      </c>
      <c r="P7958" s="29" t="s">
        <v>17276</v>
      </c>
      <c r="Q7958" s="29" t="s">
        <v>244</v>
      </c>
      <c r="R7958" s="29" t="s">
        <v>180</v>
      </c>
      <c r="S7958" s="29" t="s">
        <v>17277</v>
      </c>
      <c r="T7958" s="29" t="s">
        <v>22</v>
      </c>
      <c r="U7958" s="30">
        <v>464</v>
      </c>
      <c r="V7958" s="31">
        <v>21</v>
      </c>
      <c r="W7958" s="31">
        <v>2</v>
      </c>
      <c r="X7958" s="31" t="s">
        <v>29</v>
      </c>
      <c r="Y7958" s="29" t="s">
        <v>50</v>
      </c>
      <c r="Z7958" s="29" t="s">
        <v>200</v>
      </c>
      <c r="AA7958" s="29" t="s">
        <v>52</v>
      </c>
      <c r="AB7958"/>
      <c r="AC7958"/>
      <c r="AD7958"/>
      <c r="AE7958"/>
      <c r="AF7958"/>
      <c r="AG7958"/>
      <c r="AH7958"/>
      <c r="AI7958"/>
    </row>
    <row r="7959" spans="1:35" ht="15" customHeight="1" x14ac:dyDescent="0.35">
      <c r="A7959" s="32" t="s">
        <v>244</v>
      </c>
      <c r="B7959" s="33" t="s">
        <v>809</v>
      </c>
      <c r="C7959" s="34">
        <v>183</v>
      </c>
      <c r="D7959" s="33" t="s">
        <v>44</v>
      </c>
      <c r="E7959" s="33" t="s">
        <v>213</v>
      </c>
      <c r="F7959" s="33" t="s">
        <v>52</v>
      </c>
      <c r="G7959" s="33" t="s">
        <v>29</v>
      </c>
      <c r="H7959" s="33">
        <v>19</v>
      </c>
      <c r="I7959" s="35">
        <v>6.5</v>
      </c>
      <c r="P7959" s="29" t="s">
        <v>17278</v>
      </c>
      <c r="Q7959" s="29" t="s">
        <v>244</v>
      </c>
      <c r="R7959" s="29" t="s">
        <v>533</v>
      </c>
      <c r="S7959" s="29" t="s">
        <v>17279</v>
      </c>
      <c r="T7959" s="29" t="s">
        <v>22</v>
      </c>
      <c r="U7959" s="30">
        <v>1176</v>
      </c>
      <c r="V7959" s="31">
        <v>20</v>
      </c>
      <c r="W7959" s="31">
        <v>4</v>
      </c>
      <c r="X7959" s="31" t="s">
        <v>25</v>
      </c>
      <c r="Y7959" s="29" t="s">
        <v>41</v>
      </c>
      <c r="Z7959" s="29" t="s">
        <v>200</v>
      </c>
      <c r="AA7959" s="29" t="s">
        <v>52</v>
      </c>
      <c r="AB7959"/>
      <c r="AC7959"/>
      <c r="AD7959"/>
      <c r="AE7959"/>
      <c r="AF7959"/>
      <c r="AG7959"/>
      <c r="AH7959"/>
      <c r="AI7959"/>
    </row>
    <row r="7960" spans="1:35" ht="15" customHeight="1" x14ac:dyDescent="0.35">
      <c r="A7960" s="23" t="s">
        <v>244</v>
      </c>
      <c r="B7960" s="24" t="s">
        <v>17280</v>
      </c>
      <c r="C7960" s="25">
        <v>123</v>
      </c>
      <c r="D7960" s="24" t="s">
        <v>44</v>
      </c>
      <c r="E7960" s="24" t="s">
        <v>181</v>
      </c>
      <c r="F7960" s="24" t="s">
        <v>24</v>
      </c>
      <c r="G7960" s="24" t="s">
        <v>25</v>
      </c>
      <c r="H7960" s="24">
        <v>40</v>
      </c>
      <c r="I7960" s="26">
        <v>11.25</v>
      </c>
      <c r="P7960" s="29" t="s">
        <v>17281</v>
      </c>
      <c r="Q7960" s="29" t="s">
        <v>244</v>
      </c>
      <c r="R7960" s="29" t="s">
        <v>6848</v>
      </c>
      <c r="S7960" s="29" t="s">
        <v>4937</v>
      </c>
      <c r="T7960" s="29" t="s">
        <v>44</v>
      </c>
      <c r="U7960" s="30">
        <v>701</v>
      </c>
      <c r="V7960" s="31">
        <v>20</v>
      </c>
      <c r="W7960" s="31">
        <v>4</v>
      </c>
      <c r="X7960" s="31" t="s">
        <v>29</v>
      </c>
      <c r="Y7960" s="29" t="s">
        <v>50</v>
      </c>
      <c r="Z7960" s="29" t="s">
        <v>200</v>
      </c>
      <c r="AA7960" s="29" t="s">
        <v>52</v>
      </c>
      <c r="AB7960"/>
      <c r="AC7960"/>
      <c r="AD7960"/>
      <c r="AE7960"/>
      <c r="AF7960"/>
      <c r="AG7960"/>
      <c r="AH7960"/>
      <c r="AI7960"/>
    </row>
    <row r="7961" spans="1:35" ht="15" customHeight="1" x14ac:dyDescent="0.35">
      <c r="A7961" s="32" t="s">
        <v>3794</v>
      </c>
      <c r="B7961" s="33" t="s">
        <v>373</v>
      </c>
      <c r="C7961" s="34">
        <v>399</v>
      </c>
      <c r="D7961" s="33" t="s">
        <v>44</v>
      </c>
      <c r="E7961" s="33" t="s">
        <v>102</v>
      </c>
      <c r="F7961" s="33" t="s">
        <v>52</v>
      </c>
      <c r="G7961" s="33" t="s">
        <v>29</v>
      </c>
      <c r="H7961" s="33">
        <v>19</v>
      </c>
      <c r="I7961" s="35">
        <v>9</v>
      </c>
      <c r="P7961" s="29" t="s">
        <v>17282</v>
      </c>
      <c r="Q7961" s="29" t="s">
        <v>244</v>
      </c>
      <c r="R7961" s="29" t="s">
        <v>809</v>
      </c>
      <c r="S7961" s="29" t="s">
        <v>17283</v>
      </c>
      <c r="T7961" s="29" t="s">
        <v>22</v>
      </c>
      <c r="U7961" s="30">
        <v>343</v>
      </c>
      <c r="V7961" s="31">
        <v>23</v>
      </c>
      <c r="W7961" s="31">
        <v>8</v>
      </c>
      <c r="X7961" s="31" t="s">
        <v>29</v>
      </c>
      <c r="Y7961" s="29" t="s">
        <v>41</v>
      </c>
      <c r="Z7961" s="29" t="s">
        <v>200</v>
      </c>
      <c r="AA7961" s="29" t="s">
        <v>52</v>
      </c>
      <c r="AB7961"/>
      <c r="AC7961"/>
      <c r="AD7961"/>
      <c r="AE7961"/>
      <c r="AF7961"/>
      <c r="AG7961"/>
      <c r="AH7961"/>
      <c r="AI7961"/>
    </row>
    <row r="7962" spans="1:35" ht="15" customHeight="1" x14ac:dyDescent="0.35">
      <c r="A7962" s="23" t="s">
        <v>3794</v>
      </c>
      <c r="B7962" s="24" t="s">
        <v>1083</v>
      </c>
      <c r="C7962" s="25">
        <v>277</v>
      </c>
      <c r="D7962" s="24" t="s">
        <v>44</v>
      </c>
      <c r="E7962" s="24" t="s">
        <v>156</v>
      </c>
      <c r="F7962" s="24" t="s">
        <v>52</v>
      </c>
      <c r="G7962" s="24" t="s">
        <v>29</v>
      </c>
      <c r="H7962" s="24">
        <v>18</v>
      </c>
      <c r="I7962" s="26">
        <v>6.75</v>
      </c>
      <c r="P7962" s="29" t="s">
        <v>17284</v>
      </c>
      <c r="Q7962" s="29" t="s">
        <v>244</v>
      </c>
      <c r="R7962" s="29" t="s">
        <v>17280</v>
      </c>
      <c r="S7962" s="29" t="s">
        <v>17285</v>
      </c>
      <c r="T7962" s="29" t="s">
        <v>22</v>
      </c>
      <c r="U7962" s="30">
        <v>923</v>
      </c>
      <c r="V7962" s="31">
        <v>24</v>
      </c>
      <c r="W7962" s="31">
        <v>8</v>
      </c>
      <c r="X7962" s="31" t="s">
        <v>25</v>
      </c>
      <c r="Y7962" s="29" t="s">
        <v>30</v>
      </c>
      <c r="Z7962" s="29" t="s">
        <v>200</v>
      </c>
      <c r="AA7962" s="29" t="s">
        <v>52</v>
      </c>
      <c r="AB7962"/>
      <c r="AC7962"/>
      <c r="AD7962"/>
      <c r="AE7962"/>
      <c r="AF7962"/>
      <c r="AG7962"/>
      <c r="AH7962"/>
      <c r="AI7962"/>
    </row>
    <row r="7963" spans="1:35" ht="15" customHeight="1" x14ac:dyDescent="0.35">
      <c r="A7963" s="32" t="s">
        <v>1487</v>
      </c>
      <c r="B7963" s="33" t="s">
        <v>575</v>
      </c>
      <c r="C7963" s="34">
        <v>469</v>
      </c>
      <c r="D7963" s="33" t="s">
        <v>22</v>
      </c>
      <c r="E7963" s="33" t="s">
        <v>164</v>
      </c>
      <c r="F7963" s="33" t="s">
        <v>52</v>
      </c>
      <c r="G7963" s="33" t="s">
        <v>29</v>
      </c>
      <c r="H7963" s="33">
        <v>20</v>
      </c>
      <c r="I7963" s="35">
        <v>8.5</v>
      </c>
      <c r="P7963" s="29" t="s">
        <v>17286</v>
      </c>
      <c r="Q7963" s="29" t="s">
        <v>3794</v>
      </c>
      <c r="R7963" s="29" t="s">
        <v>373</v>
      </c>
      <c r="S7963" s="29" t="s">
        <v>17287</v>
      </c>
      <c r="T7963" s="29" t="s">
        <v>22</v>
      </c>
      <c r="U7963" s="30">
        <v>1147</v>
      </c>
      <c r="V7963" s="31">
        <v>24</v>
      </c>
      <c r="W7963" s="31">
        <v>8</v>
      </c>
      <c r="X7963" s="31" t="s">
        <v>25</v>
      </c>
      <c r="Y7963" s="29" t="s">
        <v>50</v>
      </c>
      <c r="Z7963" s="29" t="s">
        <v>200</v>
      </c>
      <c r="AA7963" s="29" t="s">
        <v>52</v>
      </c>
      <c r="AB7963"/>
      <c r="AC7963"/>
      <c r="AD7963"/>
      <c r="AE7963"/>
      <c r="AF7963"/>
      <c r="AG7963"/>
      <c r="AH7963"/>
      <c r="AI7963"/>
    </row>
    <row r="7964" spans="1:35" ht="15" customHeight="1" x14ac:dyDescent="0.35">
      <c r="A7964" s="23" t="s">
        <v>107</v>
      </c>
      <c r="B7964" s="24" t="s">
        <v>438</v>
      </c>
      <c r="C7964" s="25">
        <v>478</v>
      </c>
      <c r="D7964" s="24" t="s">
        <v>22</v>
      </c>
      <c r="E7964" s="24" t="s">
        <v>232</v>
      </c>
      <c r="F7964" s="24" t="s">
        <v>32</v>
      </c>
      <c r="G7964" s="24" t="s">
        <v>25</v>
      </c>
      <c r="H7964" s="24">
        <v>35</v>
      </c>
      <c r="I7964" s="26">
        <v>14.25</v>
      </c>
      <c r="P7964" s="29" t="s">
        <v>17288</v>
      </c>
      <c r="Q7964" s="29" t="s">
        <v>3794</v>
      </c>
      <c r="R7964" s="29" t="s">
        <v>1083</v>
      </c>
      <c r="S7964" s="29" t="s">
        <v>17289</v>
      </c>
      <c r="T7964" s="29" t="s">
        <v>22</v>
      </c>
      <c r="U7964" s="30">
        <v>171</v>
      </c>
      <c r="V7964" s="31">
        <v>21</v>
      </c>
      <c r="W7964" s="31">
        <v>6</v>
      </c>
      <c r="X7964" s="31" t="s">
        <v>29</v>
      </c>
      <c r="Y7964" s="29" t="s">
        <v>41</v>
      </c>
      <c r="Z7964" s="29" t="s">
        <v>200</v>
      </c>
      <c r="AA7964" s="29" t="s">
        <v>52</v>
      </c>
      <c r="AB7964"/>
      <c r="AC7964"/>
      <c r="AD7964"/>
      <c r="AE7964"/>
      <c r="AF7964"/>
      <c r="AG7964"/>
      <c r="AH7964"/>
      <c r="AI7964"/>
    </row>
    <row r="7965" spans="1:35" ht="15" customHeight="1" x14ac:dyDescent="0.35">
      <c r="A7965" s="32" t="s">
        <v>107</v>
      </c>
      <c r="B7965" s="33" t="s">
        <v>822</v>
      </c>
      <c r="C7965" s="34">
        <v>429</v>
      </c>
      <c r="D7965" s="33" t="s">
        <v>22</v>
      </c>
      <c r="E7965" s="33" t="s">
        <v>195</v>
      </c>
      <c r="F7965" s="33" t="s">
        <v>59</v>
      </c>
      <c r="G7965" s="33" t="s">
        <v>29</v>
      </c>
      <c r="H7965" s="33">
        <v>17</v>
      </c>
      <c r="I7965" s="35">
        <v>6.5</v>
      </c>
      <c r="P7965" s="29" t="s">
        <v>17290</v>
      </c>
      <c r="Q7965" s="29" t="s">
        <v>1487</v>
      </c>
      <c r="R7965" s="29" t="s">
        <v>575</v>
      </c>
      <c r="S7965" s="29" t="s">
        <v>5431</v>
      </c>
      <c r="T7965" s="29" t="s">
        <v>22</v>
      </c>
      <c r="U7965" s="30">
        <v>925</v>
      </c>
      <c r="V7965" s="31">
        <v>17</v>
      </c>
      <c r="W7965" s="31">
        <v>2</v>
      </c>
      <c r="X7965" s="31" t="s">
        <v>25</v>
      </c>
      <c r="Y7965" s="29" t="s">
        <v>50</v>
      </c>
      <c r="Z7965" s="29" t="s">
        <v>200</v>
      </c>
      <c r="AA7965" s="29" t="s">
        <v>52</v>
      </c>
      <c r="AB7965"/>
      <c r="AC7965"/>
      <c r="AD7965"/>
      <c r="AE7965"/>
      <c r="AF7965"/>
      <c r="AG7965"/>
      <c r="AH7965"/>
      <c r="AI7965"/>
    </row>
    <row r="7966" spans="1:35" ht="15" customHeight="1" x14ac:dyDescent="0.35">
      <c r="A7966" s="23" t="s">
        <v>107</v>
      </c>
      <c r="B7966" s="24" t="s">
        <v>57</v>
      </c>
      <c r="C7966" s="25">
        <v>148</v>
      </c>
      <c r="D7966" s="24" t="s">
        <v>22</v>
      </c>
      <c r="E7966" s="24" t="s">
        <v>382</v>
      </c>
      <c r="F7966" s="24" t="s">
        <v>86</v>
      </c>
      <c r="G7966" s="24" t="s">
        <v>29</v>
      </c>
      <c r="H7966" s="24">
        <v>34</v>
      </c>
      <c r="I7966" s="26">
        <v>8.75</v>
      </c>
      <c r="P7966" s="29" t="s">
        <v>17291</v>
      </c>
      <c r="Q7966" s="29" t="s">
        <v>107</v>
      </c>
      <c r="R7966" s="29" t="s">
        <v>438</v>
      </c>
      <c r="S7966" s="29" t="s">
        <v>17292</v>
      </c>
      <c r="T7966" s="29" t="s">
        <v>22</v>
      </c>
      <c r="U7966" s="30">
        <v>608</v>
      </c>
      <c r="V7966" s="31">
        <v>21</v>
      </c>
      <c r="W7966" s="31">
        <v>8</v>
      </c>
      <c r="X7966" s="31" t="s">
        <v>29</v>
      </c>
      <c r="Y7966" s="29" t="s">
        <v>30</v>
      </c>
      <c r="Z7966" s="29" t="s">
        <v>200</v>
      </c>
      <c r="AA7966" s="29" t="s">
        <v>52</v>
      </c>
      <c r="AB7966"/>
      <c r="AC7966"/>
      <c r="AD7966"/>
      <c r="AE7966"/>
      <c r="AF7966"/>
      <c r="AG7966"/>
      <c r="AH7966"/>
      <c r="AI7966"/>
    </row>
    <row r="7967" spans="1:35" ht="15" customHeight="1" x14ac:dyDescent="0.35">
      <c r="A7967" s="32" t="s">
        <v>2626</v>
      </c>
      <c r="B7967" s="33" t="s">
        <v>16327</v>
      </c>
      <c r="C7967" s="34">
        <v>124</v>
      </c>
      <c r="D7967" s="33" t="s">
        <v>44</v>
      </c>
      <c r="E7967" s="33" t="s">
        <v>156</v>
      </c>
      <c r="F7967" s="33" t="s">
        <v>52</v>
      </c>
      <c r="G7967" s="33" t="s">
        <v>29</v>
      </c>
      <c r="H7967" s="33">
        <v>18</v>
      </c>
      <c r="I7967" s="35">
        <v>9.75</v>
      </c>
      <c r="P7967" s="29" t="s">
        <v>17293</v>
      </c>
      <c r="Q7967" s="29" t="s">
        <v>107</v>
      </c>
      <c r="R7967" s="29" t="s">
        <v>822</v>
      </c>
      <c r="S7967" s="29" t="s">
        <v>17294</v>
      </c>
      <c r="T7967" s="29" t="s">
        <v>22</v>
      </c>
      <c r="U7967" s="30">
        <v>1051</v>
      </c>
      <c r="V7967" s="31">
        <v>18</v>
      </c>
      <c r="W7967" s="31">
        <v>4</v>
      </c>
      <c r="X7967" s="31" t="s">
        <v>25</v>
      </c>
      <c r="Y7967" s="29" t="s">
        <v>50</v>
      </c>
      <c r="Z7967" s="29" t="s">
        <v>200</v>
      </c>
      <c r="AA7967" s="29" t="s">
        <v>52</v>
      </c>
      <c r="AB7967"/>
      <c r="AC7967"/>
      <c r="AD7967"/>
      <c r="AE7967"/>
      <c r="AF7967"/>
      <c r="AG7967"/>
      <c r="AH7967"/>
      <c r="AI7967"/>
    </row>
    <row r="7968" spans="1:35" ht="15" customHeight="1" x14ac:dyDescent="0.35">
      <c r="A7968" s="23" t="s">
        <v>1496</v>
      </c>
      <c r="B7968" s="24" t="s">
        <v>227</v>
      </c>
      <c r="C7968" s="25">
        <v>165</v>
      </c>
      <c r="D7968" s="24" t="s">
        <v>44</v>
      </c>
      <c r="E7968" s="24" t="s">
        <v>92</v>
      </c>
      <c r="F7968" s="24" t="s">
        <v>86</v>
      </c>
      <c r="G7968" s="24" t="s">
        <v>25</v>
      </c>
      <c r="H7968" s="24">
        <v>35</v>
      </c>
      <c r="I7968" s="26">
        <v>10.75</v>
      </c>
      <c r="P7968" s="29" t="s">
        <v>17295</v>
      </c>
      <c r="Q7968" s="29" t="s">
        <v>107</v>
      </c>
      <c r="R7968" s="29" t="s">
        <v>57</v>
      </c>
      <c r="S7968" s="29" t="s">
        <v>17296</v>
      </c>
      <c r="T7968" s="29" t="s">
        <v>44</v>
      </c>
      <c r="U7968" s="30">
        <v>434</v>
      </c>
      <c r="V7968" s="31">
        <v>18</v>
      </c>
      <c r="W7968" s="31">
        <v>2</v>
      </c>
      <c r="X7968" s="31" t="s">
        <v>25</v>
      </c>
      <c r="Y7968" s="29" t="s">
        <v>50</v>
      </c>
      <c r="Z7968" s="29" t="s">
        <v>200</v>
      </c>
      <c r="AA7968" s="29" t="s">
        <v>52</v>
      </c>
      <c r="AB7968"/>
      <c r="AC7968"/>
      <c r="AD7968"/>
      <c r="AE7968"/>
      <c r="AF7968"/>
      <c r="AG7968"/>
      <c r="AH7968"/>
      <c r="AI7968"/>
    </row>
    <row r="7969" spans="1:35" ht="15" customHeight="1" x14ac:dyDescent="0.35">
      <c r="A7969" s="32" t="s">
        <v>922</v>
      </c>
      <c r="B7969" s="33" t="s">
        <v>194</v>
      </c>
      <c r="C7969" s="34">
        <v>337</v>
      </c>
      <c r="D7969" s="33" t="s">
        <v>44</v>
      </c>
      <c r="E7969" s="33" t="s">
        <v>460</v>
      </c>
      <c r="F7969" s="33" t="s">
        <v>52</v>
      </c>
      <c r="G7969" s="33" t="s">
        <v>29</v>
      </c>
      <c r="H7969" s="33">
        <v>20</v>
      </c>
      <c r="I7969" s="35">
        <v>9.75</v>
      </c>
      <c r="P7969" s="29" t="s">
        <v>17297</v>
      </c>
      <c r="Q7969" s="29" t="s">
        <v>2626</v>
      </c>
      <c r="R7969" s="29" t="s">
        <v>16327</v>
      </c>
      <c r="S7969" s="29" t="s">
        <v>17298</v>
      </c>
      <c r="T7969" s="29" t="s">
        <v>44</v>
      </c>
      <c r="U7969" s="30">
        <v>1006</v>
      </c>
      <c r="V7969" s="31">
        <v>21</v>
      </c>
      <c r="W7969" s="31">
        <v>6</v>
      </c>
      <c r="X7969" s="31" t="s">
        <v>29</v>
      </c>
      <c r="Y7969" s="29" t="s">
        <v>41</v>
      </c>
      <c r="Z7969" s="29" t="s">
        <v>200</v>
      </c>
      <c r="AA7969" s="29" t="s">
        <v>52</v>
      </c>
      <c r="AB7969"/>
      <c r="AC7969"/>
      <c r="AD7969"/>
      <c r="AE7969"/>
      <c r="AF7969"/>
      <c r="AG7969"/>
      <c r="AH7969"/>
      <c r="AI7969"/>
    </row>
    <row r="7970" spans="1:35" ht="15" customHeight="1" x14ac:dyDescent="0.35">
      <c r="A7970" s="23" t="s">
        <v>4591</v>
      </c>
      <c r="B7970" s="24" t="s">
        <v>17299</v>
      </c>
      <c r="C7970" s="25">
        <v>192</v>
      </c>
      <c r="D7970" s="24" t="s">
        <v>22</v>
      </c>
      <c r="E7970" s="24" t="s">
        <v>279</v>
      </c>
      <c r="F7970" s="24" t="s">
        <v>112</v>
      </c>
      <c r="G7970" s="24" t="s">
        <v>29</v>
      </c>
      <c r="H7970" s="24">
        <v>37</v>
      </c>
      <c r="I7970" s="26">
        <v>5.75</v>
      </c>
      <c r="P7970" s="29" t="s">
        <v>17300</v>
      </c>
      <c r="Q7970" s="29" t="s">
        <v>1496</v>
      </c>
      <c r="R7970" s="29" t="s">
        <v>227</v>
      </c>
      <c r="S7970" s="29" t="s">
        <v>17301</v>
      </c>
      <c r="T7970" s="29" t="s">
        <v>22</v>
      </c>
      <c r="U7970" s="30">
        <v>827</v>
      </c>
      <c r="V7970" s="31">
        <v>22</v>
      </c>
      <c r="W7970" s="31">
        <v>4</v>
      </c>
      <c r="X7970" s="31" t="s">
        <v>25</v>
      </c>
      <c r="Y7970" s="29" t="s">
        <v>41</v>
      </c>
      <c r="Z7970" s="29" t="s">
        <v>200</v>
      </c>
      <c r="AA7970" s="29" t="s">
        <v>52</v>
      </c>
      <c r="AB7970"/>
      <c r="AC7970"/>
      <c r="AD7970"/>
      <c r="AE7970"/>
      <c r="AF7970"/>
      <c r="AG7970"/>
      <c r="AH7970"/>
      <c r="AI7970"/>
    </row>
    <row r="7971" spans="1:35" ht="15" customHeight="1" x14ac:dyDescent="0.35">
      <c r="A7971" s="32" t="s">
        <v>17302</v>
      </c>
      <c r="B7971" s="33" t="s">
        <v>231</v>
      </c>
      <c r="C7971" s="34">
        <v>121</v>
      </c>
      <c r="D7971" s="33" t="s">
        <v>22</v>
      </c>
      <c r="E7971" s="33" t="s">
        <v>102</v>
      </c>
      <c r="F7971" s="33" t="s">
        <v>52</v>
      </c>
      <c r="G7971" s="33" t="s">
        <v>29</v>
      </c>
      <c r="H7971" s="33">
        <v>17</v>
      </c>
      <c r="I7971" s="35">
        <v>8.25</v>
      </c>
      <c r="P7971" s="29" t="s">
        <v>17303</v>
      </c>
      <c r="Q7971" s="29" t="s">
        <v>922</v>
      </c>
      <c r="R7971" s="29" t="s">
        <v>194</v>
      </c>
      <c r="S7971" s="29" t="s">
        <v>3355</v>
      </c>
      <c r="T7971" s="29" t="s">
        <v>44</v>
      </c>
      <c r="U7971" s="30">
        <v>834</v>
      </c>
      <c r="V7971" s="31">
        <v>20</v>
      </c>
      <c r="W7971" s="31">
        <v>2</v>
      </c>
      <c r="X7971" s="31" t="s">
        <v>29</v>
      </c>
      <c r="Y7971" s="29" t="s">
        <v>30</v>
      </c>
      <c r="Z7971" s="29" t="s">
        <v>200</v>
      </c>
      <c r="AA7971" s="29" t="s">
        <v>52</v>
      </c>
      <c r="AB7971"/>
      <c r="AC7971"/>
      <c r="AD7971"/>
      <c r="AE7971"/>
      <c r="AF7971"/>
      <c r="AG7971"/>
      <c r="AH7971"/>
      <c r="AI7971"/>
    </row>
    <row r="7972" spans="1:35" ht="15" customHeight="1" x14ac:dyDescent="0.35">
      <c r="A7972" s="23" t="s">
        <v>12657</v>
      </c>
      <c r="B7972" s="24" t="s">
        <v>12658</v>
      </c>
      <c r="C7972" s="25">
        <v>277</v>
      </c>
      <c r="D7972" s="24" t="s">
        <v>22</v>
      </c>
      <c r="E7972" s="24" t="s">
        <v>237</v>
      </c>
      <c r="F7972" s="24" t="s">
        <v>46</v>
      </c>
      <c r="G7972" s="24" t="s">
        <v>25</v>
      </c>
      <c r="H7972" s="24">
        <v>18</v>
      </c>
      <c r="I7972" s="26">
        <v>12</v>
      </c>
      <c r="P7972" s="29" t="s">
        <v>17304</v>
      </c>
      <c r="Q7972" s="29" t="s">
        <v>4591</v>
      </c>
      <c r="R7972" s="29" t="s">
        <v>17299</v>
      </c>
      <c r="S7972" s="29" t="s">
        <v>9784</v>
      </c>
      <c r="T7972" s="29" t="s">
        <v>44</v>
      </c>
      <c r="U7972" s="30">
        <v>274</v>
      </c>
      <c r="V7972" s="31">
        <v>21</v>
      </c>
      <c r="W7972" s="31">
        <v>4</v>
      </c>
      <c r="X7972" s="31" t="s">
        <v>25</v>
      </c>
      <c r="Y7972" s="29" t="s">
        <v>30</v>
      </c>
      <c r="Z7972" s="29" t="s">
        <v>200</v>
      </c>
      <c r="AA7972" s="29" t="s">
        <v>52</v>
      </c>
      <c r="AB7972"/>
      <c r="AC7972"/>
      <c r="AD7972"/>
      <c r="AE7972"/>
      <c r="AF7972"/>
      <c r="AG7972"/>
      <c r="AH7972"/>
      <c r="AI7972"/>
    </row>
    <row r="7973" spans="1:35" ht="15" customHeight="1" x14ac:dyDescent="0.35">
      <c r="A7973" s="32" t="s">
        <v>10234</v>
      </c>
      <c r="B7973" s="33" t="s">
        <v>194</v>
      </c>
      <c r="C7973" s="34">
        <v>341</v>
      </c>
      <c r="D7973" s="33" t="s">
        <v>44</v>
      </c>
      <c r="E7973" s="33" t="s">
        <v>319</v>
      </c>
      <c r="F7973" s="33" t="s">
        <v>59</v>
      </c>
      <c r="G7973" s="33" t="s">
        <v>25</v>
      </c>
      <c r="H7973" s="33">
        <v>39</v>
      </c>
      <c r="I7973" s="35">
        <v>11.5</v>
      </c>
      <c r="P7973" s="29" t="s">
        <v>17305</v>
      </c>
      <c r="Q7973" s="29" t="s">
        <v>17302</v>
      </c>
      <c r="R7973" s="29" t="s">
        <v>231</v>
      </c>
      <c r="S7973" s="29" t="s">
        <v>17306</v>
      </c>
      <c r="T7973" s="29" t="s">
        <v>22</v>
      </c>
      <c r="U7973" s="30">
        <v>171</v>
      </c>
      <c r="V7973" s="31">
        <v>21</v>
      </c>
      <c r="W7973" s="31">
        <v>8</v>
      </c>
      <c r="X7973" s="31" t="s">
        <v>25</v>
      </c>
      <c r="Y7973" s="29" t="s">
        <v>30</v>
      </c>
      <c r="Z7973" s="29" t="s">
        <v>200</v>
      </c>
      <c r="AA7973" s="29" t="s">
        <v>52</v>
      </c>
      <c r="AB7973"/>
      <c r="AC7973"/>
      <c r="AD7973"/>
      <c r="AE7973"/>
      <c r="AF7973"/>
      <c r="AG7973"/>
      <c r="AH7973"/>
      <c r="AI7973"/>
    </row>
    <row r="7974" spans="1:35" ht="15" customHeight="1" x14ac:dyDescent="0.35">
      <c r="A7974" s="23" t="s">
        <v>17307</v>
      </c>
      <c r="B7974" s="24" t="s">
        <v>57</v>
      </c>
      <c r="C7974" s="25">
        <v>408</v>
      </c>
      <c r="D7974" s="24" t="s">
        <v>44</v>
      </c>
      <c r="E7974" s="24" t="s">
        <v>124</v>
      </c>
      <c r="F7974" s="24" t="s">
        <v>52</v>
      </c>
      <c r="G7974" s="24" t="s">
        <v>29</v>
      </c>
      <c r="H7974" s="24">
        <v>18</v>
      </c>
      <c r="I7974" s="26">
        <v>8</v>
      </c>
      <c r="P7974" s="29" t="s">
        <v>17308</v>
      </c>
      <c r="Q7974" s="29" t="s">
        <v>12657</v>
      </c>
      <c r="R7974" s="29" t="s">
        <v>12658</v>
      </c>
      <c r="S7974" s="29" t="s">
        <v>17309</v>
      </c>
      <c r="T7974" s="29" t="s">
        <v>22</v>
      </c>
      <c r="U7974" s="30">
        <v>836</v>
      </c>
      <c r="V7974" s="31">
        <v>20</v>
      </c>
      <c r="W7974" s="31">
        <v>4</v>
      </c>
      <c r="X7974" s="31" t="s">
        <v>25</v>
      </c>
      <c r="Y7974" s="29" t="s">
        <v>50</v>
      </c>
      <c r="Z7974" s="29" t="s">
        <v>200</v>
      </c>
      <c r="AA7974" s="29" t="s">
        <v>52</v>
      </c>
      <c r="AB7974"/>
      <c r="AC7974"/>
      <c r="AD7974"/>
      <c r="AE7974"/>
      <c r="AF7974"/>
      <c r="AG7974"/>
      <c r="AH7974"/>
      <c r="AI7974"/>
    </row>
    <row r="7975" spans="1:35" ht="15" customHeight="1" x14ac:dyDescent="0.35">
      <c r="A7975" s="32" t="s">
        <v>1510</v>
      </c>
      <c r="B7975" s="33" t="s">
        <v>413</v>
      </c>
      <c r="C7975" s="34">
        <v>405</v>
      </c>
      <c r="D7975" s="33" t="s">
        <v>22</v>
      </c>
      <c r="E7975" s="33" t="s">
        <v>232</v>
      </c>
      <c r="F7975" s="33" t="s">
        <v>32</v>
      </c>
      <c r="G7975" s="33" t="s">
        <v>25</v>
      </c>
      <c r="H7975" s="33">
        <v>32</v>
      </c>
      <c r="I7975" s="35">
        <v>11</v>
      </c>
      <c r="P7975" s="29" t="s">
        <v>17310</v>
      </c>
      <c r="Q7975" s="29" t="s">
        <v>10234</v>
      </c>
      <c r="R7975" s="29" t="s">
        <v>194</v>
      </c>
      <c r="S7975" s="29" t="s">
        <v>17311</v>
      </c>
      <c r="T7975" s="29" t="s">
        <v>44</v>
      </c>
      <c r="U7975" s="30">
        <v>1250</v>
      </c>
      <c r="V7975" s="31">
        <v>24</v>
      </c>
      <c r="W7975" s="31">
        <v>10</v>
      </c>
      <c r="X7975" s="31" t="s">
        <v>25</v>
      </c>
      <c r="Y7975" s="29" t="s">
        <v>30</v>
      </c>
      <c r="Z7975" s="29" t="s">
        <v>200</v>
      </c>
      <c r="AA7975" s="29" t="s">
        <v>52</v>
      </c>
      <c r="AB7975"/>
      <c r="AC7975"/>
      <c r="AD7975"/>
      <c r="AE7975"/>
      <c r="AF7975"/>
      <c r="AG7975"/>
      <c r="AH7975"/>
      <c r="AI7975"/>
    </row>
    <row r="7976" spans="1:35" ht="15" customHeight="1" x14ac:dyDescent="0.35">
      <c r="A7976" s="23" t="s">
        <v>1510</v>
      </c>
      <c r="B7976" s="24" t="s">
        <v>672</v>
      </c>
      <c r="C7976" s="25">
        <v>453</v>
      </c>
      <c r="D7976" s="24" t="s">
        <v>22</v>
      </c>
      <c r="E7976" s="24" t="s">
        <v>97</v>
      </c>
      <c r="F7976" s="24" t="s">
        <v>46</v>
      </c>
      <c r="G7976" s="24" t="s">
        <v>25</v>
      </c>
      <c r="H7976" s="24">
        <v>18</v>
      </c>
      <c r="I7976" s="26">
        <v>15.25</v>
      </c>
      <c r="P7976" s="29" t="s">
        <v>17312</v>
      </c>
      <c r="Q7976" s="29" t="s">
        <v>17307</v>
      </c>
      <c r="R7976" s="29" t="s">
        <v>57</v>
      </c>
      <c r="S7976" s="29" t="s">
        <v>379</v>
      </c>
      <c r="T7976" s="29" t="s">
        <v>44</v>
      </c>
      <c r="U7976" s="30">
        <v>846</v>
      </c>
      <c r="V7976" s="31">
        <v>19</v>
      </c>
      <c r="W7976" s="31">
        <v>4</v>
      </c>
      <c r="X7976" s="31" t="s">
        <v>25</v>
      </c>
      <c r="Y7976" s="29" t="s">
        <v>30</v>
      </c>
      <c r="Z7976" s="29" t="s">
        <v>200</v>
      </c>
      <c r="AA7976" s="29" t="s">
        <v>52</v>
      </c>
      <c r="AB7976"/>
      <c r="AC7976"/>
      <c r="AD7976"/>
      <c r="AE7976"/>
      <c r="AF7976"/>
      <c r="AG7976"/>
      <c r="AH7976"/>
      <c r="AI7976"/>
    </row>
    <row r="7977" spans="1:35" ht="15" customHeight="1" x14ac:dyDescent="0.35">
      <c r="A7977" s="32" t="s">
        <v>13926</v>
      </c>
      <c r="B7977" s="33" t="s">
        <v>373</v>
      </c>
      <c r="C7977" s="34">
        <v>205</v>
      </c>
      <c r="D7977" s="33" t="s">
        <v>44</v>
      </c>
      <c r="E7977" s="33" t="s">
        <v>200</v>
      </c>
      <c r="F7977" s="33" t="s">
        <v>52</v>
      </c>
      <c r="G7977" s="33" t="s">
        <v>25</v>
      </c>
      <c r="H7977" s="33">
        <v>18</v>
      </c>
      <c r="I7977" s="35">
        <v>12.75</v>
      </c>
      <c r="P7977" s="29" t="s">
        <v>17313</v>
      </c>
      <c r="Q7977" s="29" t="s">
        <v>1510</v>
      </c>
      <c r="R7977" s="29" t="s">
        <v>413</v>
      </c>
      <c r="S7977" s="29" t="s">
        <v>17314</v>
      </c>
      <c r="T7977" s="29" t="s">
        <v>22</v>
      </c>
      <c r="U7977" s="30">
        <v>887</v>
      </c>
      <c r="V7977" s="31">
        <v>23</v>
      </c>
      <c r="W7977" s="31">
        <v>8</v>
      </c>
      <c r="X7977" s="31" t="s">
        <v>29</v>
      </c>
      <c r="Y7977" s="29" t="s">
        <v>41</v>
      </c>
      <c r="Z7977" s="29" t="s">
        <v>200</v>
      </c>
      <c r="AA7977" s="29" t="s">
        <v>52</v>
      </c>
      <c r="AB7977"/>
      <c r="AC7977"/>
      <c r="AD7977"/>
      <c r="AE7977"/>
      <c r="AF7977"/>
      <c r="AG7977"/>
      <c r="AH7977"/>
      <c r="AI7977"/>
    </row>
    <row r="7978" spans="1:35" ht="15" customHeight="1" x14ac:dyDescent="0.35">
      <c r="A7978" s="23" t="s">
        <v>4056</v>
      </c>
      <c r="B7978" s="24" t="s">
        <v>4299</v>
      </c>
      <c r="C7978" s="25">
        <v>460</v>
      </c>
      <c r="D7978" s="24" t="s">
        <v>44</v>
      </c>
      <c r="E7978" s="24" t="s">
        <v>509</v>
      </c>
      <c r="F7978" s="24" t="s">
        <v>72</v>
      </c>
      <c r="G7978" s="24" t="s">
        <v>29</v>
      </c>
      <c r="H7978" s="24">
        <v>20</v>
      </c>
      <c r="I7978" s="26">
        <v>6.25</v>
      </c>
      <c r="P7978" s="29" t="s">
        <v>17315</v>
      </c>
      <c r="Q7978" s="29" t="s">
        <v>1510</v>
      </c>
      <c r="R7978" s="29" t="s">
        <v>672</v>
      </c>
      <c r="S7978" s="29" t="s">
        <v>17316</v>
      </c>
      <c r="T7978" s="29" t="s">
        <v>22</v>
      </c>
      <c r="U7978" s="30">
        <v>813</v>
      </c>
      <c r="V7978" s="31">
        <v>20</v>
      </c>
      <c r="W7978" s="31">
        <v>4</v>
      </c>
      <c r="X7978" s="31" t="s">
        <v>29</v>
      </c>
      <c r="Y7978" s="29" t="s">
        <v>30</v>
      </c>
      <c r="Z7978" s="29" t="s">
        <v>200</v>
      </c>
      <c r="AA7978" s="29" t="s">
        <v>52</v>
      </c>
      <c r="AB7978"/>
      <c r="AC7978"/>
      <c r="AD7978"/>
      <c r="AE7978"/>
      <c r="AF7978"/>
      <c r="AG7978"/>
      <c r="AH7978"/>
      <c r="AI7978"/>
    </row>
    <row r="7979" spans="1:35" ht="15" customHeight="1" x14ac:dyDescent="0.35">
      <c r="A7979" s="32" t="s">
        <v>1534</v>
      </c>
      <c r="B7979" s="33" t="s">
        <v>4781</v>
      </c>
      <c r="C7979" s="34">
        <v>425</v>
      </c>
      <c r="D7979" s="33" t="s">
        <v>44</v>
      </c>
      <c r="E7979" s="33" t="s">
        <v>181</v>
      </c>
      <c r="F7979" s="33" t="s">
        <v>24</v>
      </c>
      <c r="G7979" s="33" t="s">
        <v>29</v>
      </c>
      <c r="H7979" s="33">
        <v>39</v>
      </c>
      <c r="I7979" s="35">
        <v>9.5</v>
      </c>
      <c r="P7979" s="29" t="s">
        <v>17317</v>
      </c>
      <c r="Q7979" s="29" t="s">
        <v>13926</v>
      </c>
      <c r="R7979" s="29" t="s">
        <v>373</v>
      </c>
      <c r="S7979" s="29" t="s">
        <v>17318</v>
      </c>
      <c r="T7979" s="29" t="s">
        <v>44</v>
      </c>
      <c r="U7979" s="30">
        <v>308</v>
      </c>
      <c r="V7979" s="31">
        <v>20</v>
      </c>
      <c r="W7979" s="31">
        <v>2</v>
      </c>
      <c r="X7979" s="31" t="s">
        <v>29</v>
      </c>
      <c r="Y7979" s="29" t="s">
        <v>41</v>
      </c>
      <c r="Z7979" s="29" t="s">
        <v>200</v>
      </c>
      <c r="AA7979" s="29" t="s">
        <v>52</v>
      </c>
      <c r="AB7979"/>
      <c r="AC7979"/>
      <c r="AD7979"/>
      <c r="AE7979"/>
      <c r="AF7979"/>
      <c r="AG7979"/>
      <c r="AH7979"/>
      <c r="AI7979"/>
    </row>
    <row r="7980" spans="1:35" ht="15" customHeight="1" x14ac:dyDescent="0.35">
      <c r="A7980" s="23" t="s">
        <v>2330</v>
      </c>
      <c r="B7980" s="24" t="s">
        <v>331</v>
      </c>
      <c r="C7980" s="25">
        <v>347</v>
      </c>
      <c r="D7980" s="24" t="s">
        <v>44</v>
      </c>
      <c r="E7980" s="24" t="s">
        <v>200</v>
      </c>
      <c r="F7980" s="24" t="s">
        <v>52</v>
      </c>
      <c r="G7980" s="24" t="s">
        <v>29</v>
      </c>
      <c r="H7980" s="24">
        <v>19</v>
      </c>
      <c r="I7980" s="26">
        <v>6</v>
      </c>
      <c r="P7980" s="29" t="s">
        <v>17319</v>
      </c>
      <c r="Q7980" s="29" t="s">
        <v>4056</v>
      </c>
      <c r="R7980" s="29" t="s">
        <v>4299</v>
      </c>
      <c r="S7980" s="29" t="s">
        <v>17320</v>
      </c>
      <c r="T7980" s="29" t="s">
        <v>44</v>
      </c>
      <c r="U7980" s="30">
        <v>588</v>
      </c>
      <c r="V7980" s="31">
        <v>24</v>
      </c>
      <c r="W7980" s="31">
        <v>10</v>
      </c>
      <c r="X7980" s="31" t="s">
        <v>25</v>
      </c>
      <c r="Y7980" s="29" t="s">
        <v>30</v>
      </c>
      <c r="Z7980" s="29" t="s">
        <v>200</v>
      </c>
      <c r="AA7980" s="29" t="s">
        <v>52</v>
      </c>
      <c r="AB7980"/>
      <c r="AC7980"/>
      <c r="AD7980"/>
      <c r="AE7980"/>
      <c r="AF7980"/>
      <c r="AG7980"/>
      <c r="AH7980"/>
      <c r="AI7980"/>
    </row>
    <row r="7981" spans="1:35" ht="15" customHeight="1" x14ac:dyDescent="0.35">
      <c r="A7981" s="32" t="s">
        <v>2197</v>
      </c>
      <c r="B7981" s="33" t="s">
        <v>1023</v>
      </c>
      <c r="C7981" s="34">
        <v>453</v>
      </c>
      <c r="D7981" s="33" t="s">
        <v>44</v>
      </c>
      <c r="E7981" s="33" t="s">
        <v>31</v>
      </c>
      <c r="F7981" s="33" t="s">
        <v>32</v>
      </c>
      <c r="G7981" s="33" t="s">
        <v>29</v>
      </c>
      <c r="H7981" s="33">
        <v>36</v>
      </c>
      <c r="I7981" s="35">
        <v>8.25</v>
      </c>
      <c r="P7981" s="29" t="s">
        <v>17321</v>
      </c>
      <c r="Q7981" s="29" t="s">
        <v>1534</v>
      </c>
      <c r="R7981" s="29" t="s">
        <v>4781</v>
      </c>
      <c r="S7981" s="29" t="s">
        <v>4455</v>
      </c>
      <c r="T7981" s="29" t="s">
        <v>44</v>
      </c>
      <c r="U7981" s="30">
        <v>1117</v>
      </c>
      <c r="V7981" s="31">
        <v>18</v>
      </c>
      <c r="W7981" s="31">
        <v>4</v>
      </c>
      <c r="X7981" s="31" t="s">
        <v>25</v>
      </c>
      <c r="Y7981" s="29" t="s">
        <v>41</v>
      </c>
      <c r="Z7981" s="29" t="s">
        <v>200</v>
      </c>
      <c r="AA7981" s="29" t="s">
        <v>52</v>
      </c>
      <c r="AB7981"/>
      <c r="AC7981"/>
      <c r="AD7981"/>
      <c r="AE7981"/>
      <c r="AF7981"/>
      <c r="AG7981"/>
      <c r="AH7981"/>
      <c r="AI7981"/>
    </row>
    <row r="7982" spans="1:35" ht="15" customHeight="1" x14ac:dyDescent="0.35">
      <c r="A7982" s="23" t="s">
        <v>1213</v>
      </c>
      <c r="B7982" s="24" t="s">
        <v>12459</v>
      </c>
      <c r="C7982" s="25">
        <v>243</v>
      </c>
      <c r="D7982" s="24" t="s">
        <v>44</v>
      </c>
      <c r="E7982" s="24" t="s">
        <v>324</v>
      </c>
      <c r="F7982" s="24" t="s">
        <v>118</v>
      </c>
      <c r="G7982" s="24" t="s">
        <v>25</v>
      </c>
      <c r="H7982" s="24">
        <v>33</v>
      </c>
      <c r="I7982" s="26">
        <v>11</v>
      </c>
      <c r="P7982" s="29" t="s">
        <v>17322</v>
      </c>
      <c r="Q7982" s="29" t="s">
        <v>2330</v>
      </c>
      <c r="R7982" s="29" t="s">
        <v>331</v>
      </c>
      <c r="S7982" s="29" t="s">
        <v>17323</v>
      </c>
      <c r="T7982" s="29" t="s">
        <v>44</v>
      </c>
      <c r="U7982" s="30">
        <v>229</v>
      </c>
      <c r="V7982" s="31">
        <v>21</v>
      </c>
      <c r="W7982" s="31">
        <v>6</v>
      </c>
      <c r="X7982" s="31" t="s">
        <v>25</v>
      </c>
      <c r="Y7982" s="29" t="s">
        <v>50</v>
      </c>
      <c r="Z7982" s="29" t="s">
        <v>200</v>
      </c>
      <c r="AA7982" s="29" t="s">
        <v>52</v>
      </c>
      <c r="AB7982"/>
      <c r="AC7982"/>
      <c r="AD7982"/>
      <c r="AE7982"/>
      <c r="AF7982"/>
      <c r="AG7982"/>
      <c r="AH7982"/>
      <c r="AI7982"/>
    </row>
    <row r="7983" spans="1:35" ht="15" customHeight="1" x14ac:dyDescent="0.35">
      <c r="A7983" s="32" t="s">
        <v>1192</v>
      </c>
      <c r="B7983" s="33" t="s">
        <v>262</v>
      </c>
      <c r="C7983" s="34">
        <v>221</v>
      </c>
      <c r="D7983" s="33" t="s">
        <v>22</v>
      </c>
      <c r="E7983" s="33" t="s">
        <v>102</v>
      </c>
      <c r="F7983" s="33" t="s">
        <v>52</v>
      </c>
      <c r="G7983" s="33" t="s">
        <v>29</v>
      </c>
      <c r="H7983" s="33">
        <v>19</v>
      </c>
      <c r="I7983" s="35">
        <v>7</v>
      </c>
      <c r="P7983" s="29" t="s">
        <v>17324</v>
      </c>
      <c r="Q7983" s="29" t="s">
        <v>2197</v>
      </c>
      <c r="R7983" s="29" t="s">
        <v>1023</v>
      </c>
      <c r="S7983" s="29" t="s">
        <v>15652</v>
      </c>
      <c r="T7983" s="29" t="s">
        <v>44</v>
      </c>
      <c r="U7983" s="30">
        <v>971</v>
      </c>
      <c r="V7983" s="31">
        <v>19</v>
      </c>
      <c r="W7983" s="31">
        <v>4</v>
      </c>
      <c r="X7983" s="31" t="s">
        <v>25</v>
      </c>
      <c r="Y7983" s="29" t="s">
        <v>30</v>
      </c>
      <c r="Z7983" s="29" t="s">
        <v>200</v>
      </c>
      <c r="AA7983" s="29" t="s">
        <v>52</v>
      </c>
      <c r="AB7983"/>
      <c r="AC7983"/>
      <c r="AD7983"/>
      <c r="AE7983"/>
      <c r="AF7983"/>
      <c r="AG7983"/>
      <c r="AH7983"/>
      <c r="AI7983"/>
    </row>
    <row r="7984" spans="1:35" ht="15" customHeight="1" x14ac:dyDescent="0.35">
      <c r="A7984" s="23" t="s">
        <v>1192</v>
      </c>
      <c r="B7984" s="24" t="s">
        <v>223</v>
      </c>
      <c r="C7984" s="25">
        <v>277</v>
      </c>
      <c r="D7984" s="24" t="s">
        <v>44</v>
      </c>
      <c r="E7984" s="24" t="s">
        <v>186</v>
      </c>
      <c r="F7984" s="24" t="s">
        <v>86</v>
      </c>
      <c r="G7984" s="24" t="s">
        <v>25</v>
      </c>
      <c r="H7984" s="24">
        <v>20</v>
      </c>
      <c r="I7984" s="26">
        <v>14.25</v>
      </c>
      <c r="P7984" s="29" t="s">
        <v>17325</v>
      </c>
      <c r="Q7984" s="29" t="s">
        <v>1213</v>
      </c>
      <c r="R7984" s="29" t="s">
        <v>12459</v>
      </c>
      <c r="S7984" s="29" t="s">
        <v>17326</v>
      </c>
      <c r="T7984" s="29" t="s">
        <v>44</v>
      </c>
      <c r="U7984" s="30">
        <v>527</v>
      </c>
      <c r="V7984" s="31">
        <v>18</v>
      </c>
      <c r="W7984" s="31">
        <v>2</v>
      </c>
      <c r="X7984" s="31" t="s">
        <v>29</v>
      </c>
      <c r="Y7984" s="29" t="s">
        <v>30</v>
      </c>
      <c r="Z7984" s="29" t="s">
        <v>200</v>
      </c>
      <c r="AA7984" s="29" t="s">
        <v>52</v>
      </c>
      <c r="AB7984"/>
      <c r="AC7984"/>
      <c r="AD7984"/>
      <c r="AE7984"/>
      <c r="AF7984"/>
      <c r="AG7984"/>
      <c r="AH7984"/>
      <c r="AI7984"/>
    </row>
    <row r="7985" spans="1:35" ht="15" customHeight="1" x14ac:dyDescent="0.35">
      <c r="A7985" s="32" t="s">
        <v>17327</v>
      </c>
      <c r="B7985" s="33" t="s">
        <v>262</v>
      </c>
      <c r="C7985" s="34">
        <v>257</v>
      </c>
      <c r="D7985" s="33" t="s">
        <v>44</v>
      </c>
      <c r="E7985" s="33" t="s">
        <v>311</v>
      </c>
      <c r="F7985" s="33" t="s">
        <v>36</v>
      </c>
      <c r="G7985" s="33" t="s">
        <v>25</v>
      </c>
      <c r="H7985" s="33">
        <v>34</v>
      </c>
      <c r="I7985" s="35">
        <v>13</v>
      </c>
      <c r="P7985" s="29" t="s">
        <v>17328</v>
      </c>
      <c r="Q7985" s="29" t="s">
        <v>1192</v>
      </c>
      <c r="R7985" s="29" t="s">
        <v>262</v>
      </c>
      <c r="S7985" s="29" t="s">
        <v>17329</v>
      </c>
      <c r="T7985" s="29" t="s">
        <v>22</v>
      </c>
      <c r="U7985" s="30">
        <v>774</v>
      </c>
      <c r="V7985" s="31">
        <v>17</v>
      </c>
      <c r="W7985" s="31">
        <v>2</v>
      </c>
      <c r="X7985" s="31" t="s">
        <v>25</v>
      </c>
      <c r="Y7985" s="29" t="s">
        <v>50</v>
      </c>
      <c r="Z7985" s="29" t="s">
        <v>200</v>
      </c>
      <c r="AA7985" s="29" t="s">
        <v>52</v>
      </c>
      <c r="AB7985"/>
      <c r="AC7985"/>
      <c r="AD7985"/>
      <c r="AE7985"/>
      <c r="AF7985"/>
      <c r="AG7985"/>
      <c r="AH7985"/>
      <c r="AI7985"/>
    </row>
    <row r="7986" spans="1:35" ht="15" customHeight="1" x14ac:dyDescent="0.35">
      <c r="A7986" s="23" t="s">
        <v>1553</v>
      </c>
      <c r="B7986" s="24" t="s">
        <v>231</v>
      </c>
      <c r="C7986" s="25">
        <v>197</v>
      </c>
      <c r="D7986" s="24" t="s">
        <v>22</v>
      </c>
      <c r="E7986" s="24" t="s">
        <v>58</v>
      </c>
      <c r="F7986" s="24" t="s">
        <v>59</v>
      </c>
      <c r="G7986" s="24" t="s">
        <v>25</v>
      </c>
      <c r="H7986" s="24">
        <v>40</v>
      </c>
      <c r="I7986" s="26">
        <v>10.25</v>
      </c>
      <c r="P7986" s="29" t="s">
        <v>17330</v>
      </c>
      <c r="Q7986" s="29" t="s">
        <v>1192</v>
      </c>
      <c r="R7986" s="29" t="s">
        <v>223</v>
      </c>
      <c r="S7986" s="29" t="s">
        <v>17331</v>
      </c>
      <c r="T7986" s="29" t="s">
        <v>44</v>
      </c>
      <c r="U7986" s="30">
        <v>175</v>
      </c>
      <c r="V7986" s="31">
        <v>19</v>
      </c>
      <c r="W7986" s="31">
        <v>4</v>
      </c>
      <c r="X7986" s="31" t="s">
        <v>25</v>
      </c>
      <c r="Y7986" s="29" t="s">
        <v>30</v>
      </c>
      <c r="Z7986" s="29" t="s">
        <v>200</v>
      </c>
      <c r="AA7986" s="29" t="s">
        <v>52</v>
      </c>
      <c r="AB7986"/>
      <c r="AC7986"/>
      <c r="AD7986"/>
      <c r="AE7986"/>
      <c r="AF7986"/>
      <c r="AG7986"/>
      <c r="AH7986"/>
      <c r="AI7986"/>
    </row>
    <row r="7987" spans="1:35" ht="15" customHeight="1" x14ac:dyDescent="0.35">
      <c r="A7987" s="32" t="s">
        <v>1079</v>
      </c>
      <c r="B7987" s="33" t="s">
        <v>322</v>
      </c>
      <c r="C7987" s="34">
        <v>422</v>
      </c>
      <c r="D7987" s="33" t="s">
        <v>44</v>
      </c>
      <c r="E7987" s="33" t="s">
        <v>51</v>
      </c>
      <c r="F7987" s="33" t="s">
        <v>52</v>
      </c>
      <c r="G7987" s="33" t="s">
        <v>29</v>
      </c>
      <c r="H7987" s="33">
        <v>20</v>
      </c>
      <c r="I7987" s="35">
        <v>8.75</v>
      </c>
      <c r="P7987" s="29" t="s">
        <v>17332</v>
      </c>
      <c r="Q7987" s="29" t="s">
        <v>17327</v>
      </c>
      <c r="R7987" s="29" t="s">
        <v>262</v>
      </c>
      <c r="S7987" s="29" t="s">
        <v>6479</v>
      </c>
      <c r="T7987" s="29" t="s">
        <v>44</v>
      </c>
      <c r="U7987" s="30">
        <v>1206</v>
      </c>
      <c r="V7987" s="31">
        <v>21</v>
      </c>
      <c r="W7987" s="31">
        <v>6</v>
      </c>
      <c r="X7987" s="31" t="s">
        <v>29</v>
      </c>
      <c r="Y7987" s="29" t="s">
        <v>50</v>
      </c>
      <c r="Z7987" s="29" t="s">
        <v>200</v>
      </c>
      <c r="AA7987" s="29" t="s">
        <v>52</v>
      </c>
      <c r="AB7987"/>
      <c r="AC7987"/>
      <c r="AD7987"/>
      <c r="AE7987"/>
      <c r="AF7987"/>
      <c r="AG7987"/>
      <c r="AH7987"/>
      <c r="AI7987"/>
    </row>
    <row r="7988" spans="1:35" ht="15" customHeight="1" x14ac:dyDescent="0.35">
      <c r="A7988" s="23" t="s">
        <v>1079</v>
      </c>
      <c r="B7988" s="24" t="s">
        <v>194</v>
      </c>
      <c r="C7988" s="25">
        <v>216</v>
      </c>
      <c r="D7988" s="24" t="s">
        <v>44</v>
      </c>
      <c r="E7988" s="24" t="s">
        <v>156</v>
      </c>
      <c r="F7988" s="24" t="s">
        <v>52</v>
      </c>
      <c r="G7988" s="24" t="s">
        <v>29</v>
      </c>
      <c r="H7988" s="24">
        <v>19</v>
      </c>
      <c r="I7988" s="26">
        <v>6.75</v>
      </c>
      <c r="P7988" s="29" t="s">
        <v>17333</v>
      </c>
      <c r="Q7988" s="29" t="s">
        <v>1553</v>
      </c>
      <c r="R7988" s="29" t="s">
        <v>231</v>
      </c>
      <c r="S7988" s="29" t="s">
        <v>9892</v>
      </c>
      <c r="T7988" s="29" t="s">
        <v>22</v>
      </c>
      <c r="U7988" s="30">
        <v>437</v>
      </c>
      <c r="V7988" s="31">
        <v>22</v>
      </c>
      <c r="W7988" s="31">
        <v>4</v>
      </c>
      <c r="X7988" s="31" t="s">
        <v>29</v>
      </c>
      <c r="Y7988" s="29" t="s">
        <v>41</v>
      </c>
      <c r="Z7988" s="29" t="s">
        <v>200</v>
      </c>
      <c r="AA7988" s="29" t="s">
        <v>52</v>
      </c>
      <c r="AB7988"/>
      <c r="AC7988"/>
      <c r="AD7988"/>
      <c r="AE7988"/>
      <c r="AF7988"/>
      <c r="AG7988"/>
      <c r="AH7988"/>
      <c r="AI7988"/>
    </row>
    <row r="7989" spans="1:35" ht="15" customHeight="1" x14ac:dyDescent="0.35">
      <c r="A7989" s="32" t="s">
        <v>2205</v>
      </c>
      <c r="B7989" s="33" t="s">
        <v>231</v>
      </c>
      <c r="C7989" s="34">
        <v>235</v>
      </c>
      <c r="D7989" s="33" t="s">
        <v>44</v>
      </c>
      <c r="E7989" s="33" t="s">
        <v>164</v>
      </c>
      <c r="F7989" s="33" t="s">
        <v>52</v>
      </c>
      <c r="G7989" s="33" t="s">
        <v>25</v>
      </c>
      <c r="H7989" s="33">
        <v>17</v>
      </c>
      <c r="I7989" s="35">
        <v>13.5</v>
      </c>
      <c r="P7989" s="29" t="s">
        <v>17334</v>
      </c>
      <c r="Q7989" s="29" t="s">
        <v>1079</v>
      </c>
      <c r="R7989" s="29" t="s">
        <v>322</v>
      </c>
      <c r="S7989" s="29" t="s">
        <v>17335</v>
      </c>
      <c r="T7989" s="29" t="s">
        <v>44</v>
      </c>
      <c r="U7989" s="30">
        <v>750</v>
      </c>
      <c r="V7989" s="31">
        <v>21</v>
      </c>
      <c r="W7989" s="31">
        <v>4</v>
      </c>
      <c r="X7989" s="31" t="s">
        <v>29</v>
      </c>
      <c r="Y7989" s="29" t="s">
        <v>50</v>
      </c>
      <c r="Z7989" s="29" t="s">
        <v>200</v>
      </c>
      <c r="AA7989" s="29" t="s">
        <v>52</v>
      </c>
      <c r="AB7989"/>
      <c r="AC7989"/>
      <c r="AD7989"/>
      <c r="AE7989"/>
      <c r="AF7989"/>
      <c r="AG7989"/>
      <c r="AH7989"/>
      <c r="AI7989"/>
    </row>
    <row r="7990" spans="1:35" ht="15" customHeight="1" x14ac:dyDescent="0.35">
      <c r="A7990" s="23" t="s">
        <v>6127</v>
      </c>
      <c r="B7990" s="24" t="s">
        <v>1118</v>
      </c>
      <c r="C7990" s="25">
        <v>465</v>
      </c>
      <c r="D7990" s="24" t="s">
        <v>44</v>
      </c>
      <c r="E7990" s="24" t="s">
        <v>232</v>
      </c>
      <c r="F7990" s="24" t="s">
        <v>32</v>
      </c>
      <c r="G7990" s="24" t="s">
        <v>29</v>
      </c>
      <c r="H7990" s="24">
        <v>32</v>
      </c>
      <c r="I7990" s="26">
        <v>8.75</v>
      </c>
      <c r="P7990" s="29" t="s">
        <v>17336</v>
      </c>
      <c r="Q7990" s="29" t="s">
        <v>1079</v>
      </c>
      <c r="R7990" s="29" t="s">
        <v>194</v>
      </c>
      <c r="S7990" s="29" t="s">
        <v>17337</v>
      </c>
      <c r="T7990" s="29" t="s">
        <v>44</v>
      </c>
      <c r="U7990" s="30">
        <v>1279</v>
      </c>
      <c r="V7990" s="31">
        <v>21</v>
      </c>
      <c r="W7990" s="31">
        <v>4</v>
      </c>
      <c r="X7990" s="31" t="s">
        <v>29</v>
      </c>
      <c r="Y7990" s="29" t="s">
        <v>30</v>
      </c>
      <c r="Z7990" s="29" t="s">
        <v>200</v>
      </c>
      <c r="AA7990" s="29" t="s">
        <v>52</v>
      </c>
      <c r="AB7990"/>
      <c r="AC7990"/>
      <c r="AD7990"/>
      <c r="AE7990"/>
      <c r="AF7990"/>
      <c r="AG7990"/>
      <c r="AH7990"/>
      <c r="AI7990"/>
    </row>
    <row r="7991" spans="1:35" ht="15" customHeight="1" x14ac:dyDescent="0.35">
      <c r="A7991" s="32" t="s">
        <v>537</v>
      </c>
      <c r="B7991" s="33" t="s">
        <v>1648</v>
      </c>
      <c r="C7991" s="34">
        <v>472</v>
      </c>
      <c r="D7991" s="33" t="s">
        <v>44</v>
      </c>
      <c r="E7991" s="33" t="s">
        <v>219</v>
      </c>
      <c r="F7991" s="33" t="s">
        <v>139</v>
      </c>
      <c r="G7991" s="33" t="s">
        <v>29</v>
      </c>
      <c r="H7991" s="33">
        <v>20</v>
      </c>
      <c r="I7991" s="35">
        <v>6.25</v>
      </c>
      <c r="P7991" s="29" t="s">
        <v>17338</v>
      </c>
      <c r="Q7991" s="29" t="s">
        <v>2205</v>
      </c>
      <c r="R7991" s="29" t="s">
        <v>231</v>
      </c>
      <c r="S7991" s="29" t="s">
        <v>17339</v>
      </c>
      <c r="T7991" s="29" t="s">
        <v>44</v>
      </c>
      <c r="U7991" s="30">
        <v>830</v>
      </c>
      <c r="V7991" s="31">
        <v>19</v>
      </c>
      <c r="W7991" s="31">
        <v>2</v>
      </c>
      <c r="X7991" s="31" t="s">
        <v>25</v>
      </c>
      <c r="Y7991" s="29" t="s">
        <v>41</v>
      </c>
      <c r="Z7991" s="29" t="s">
        <v>200</v>
      </c>
      <c r="AA7991" s="29" t="s">
        <v>52</v>
      </c>
      <c r="AB7991"/>
      <c r="AC7991"/>
      <c r="AD7991"/>
      <c r="AE7991"/>
      <c r="AF7991"/>
      <c r="AG7991"/>
      <c r="AH7991"/>
      <c r="AI7991"/>
    </row>
    <row r="7992" spans="1:35" ht="15" customHeight="1" x14ac:dyDescent="0.35">
      <c r="A7992" s="23" t="s">
        <v>1566</v>
      </c>
      <c r="B7992" s="24" t="s">
        <v>128</v>
      </c>
      <c r="C7992" s="25">
        <v>250</v>
      </c>
      <c r="D7992" s="24" t="s">
        <v>44</v>
      </c>
      <c r="E7992" s="24" t="s">
        <v>177</v>
      </c>
      <c r="F7992" s="24" t="s">
        <v>52</v>
      </c>
      <c r="G7992" s="24" t="s">
        <v>25</v>
      </c>
      <c r="H7992" s="24">
        <v>31</v>
      </c>
      <c r="I7992" s="26">
        <v>11</v>
      </c>
      <c r="P7992" s="29" t="s">
        <v>17340</v>
      </c>
      <c r="Q7992" s="29" t="s">
        <v>6127</v>
      </c>
      <c r="R7992" s="29" t="s">
        <v>1118</v>
      </c>
      <c r="S7992" s="29" t="s">
        <v>17341</v>
      </c>
      <c r="T7992" s="29" t="s">
        <v>44</v>
      </c>
      <c r="U7992" s="30">
        <v>944</v>
      </c>
      <c r="V7992" s="31">
        <v>19</v>
      </c>
      <c r="W7992" s="31">
        <v>4</v>
      </c>
      <c r="X7992" s="31" t="s">
        <v>29</v>
      </c>
      <c r="Y7992" s="29" t="s">
        <v>30</v>
      </c>
      <c r="Z7992" s="29" t="s">
        <v>200</v>
      </c>
      <c r="AA7992" s="29" t="s">
        <v>52</v>
      </c>
      <c r="AB7992"/>
      <c r="AC7992"/>
      <c r="AD7992"/>
      <c r="AE7992"/>
      <c r="AF7992"/>
      <c r="AG7992"/>
      <c r="AH7992"/>
      <c r="AI7992"/>
    </row>
    <row r="7993" spans="1:35" ht="15" customHeight="1" x14ac:dyDescent="0.35">
      <c r="A7993" s="32" t="s">
        <v>1566</v>
      </c>
      <c r="B7993" s="33" t="s">
        <v>6208</v>
      </c>
      <c r="C7993" s="34">
        <v>180</v>
      </c>
      <c r="D7993" s="33" t="s">
        <v>22</v>
      </c>
      <c r="E7993" s="33" t="s">
        <v>164</v>
      </c>
      <c r="F7993" s="33" t="s">
        <v>52</v>
      </c>
      <c r="G7993" s="33" t="s">
        <v>25</v>
      </c>
      <c r="H7993" s="33">
        <v>19</v>
      </c>
      <c r="I7993" s="35">
        <v>10.25</v>
      </c>
      <c r="P7993" s="29" t="s">
        <v>17342</v>
      </c>
      <c r="Q7993" s="29" t="s">
        <v>537</v>
      </c>
      <c r="R7993" s="29" t="s">
        <v>1648</v>
      </c>
      <c r="S7993" s="29" t="s">
        <v>4601</v>
      </c>
      <c r="T7993" s="29" t="s">
        <v>44</v>
      </c>
      <c r="U7993" s="30">
        <v>608</v>
      </c>
      <c r="V7993" s="31">
        <v>30</v>
      </c>
      <c r="W7993" s="31">
        <v>4</v>
      </c>
      <c r="X7993" s="31" t="s">
        <v>29</v>
      </c>
      <c r="Y7993" s="29" t="s">
        <v>41</v>
      </c>
      <c r="Z7993" s="29" t="s">
        <v>200</v>
      </c>
      <c r="AA7993" s="29" t="s">
        <v>52</v>
      </c>
      <c r="AB7993"/>
      <c r="AC7993"/>
      <c r="AD7993"/>
      <c r="AE7993"/>
      <c r="AF7993"/>
      <c r="AG7993"/>
      <c r="AH7993"/>
      <c r="AI7993"/>
    </row>
    <row r="7994" spans="1:35" ht="15" customHeight="1" x14ac:dyDescent="0.35">
      <c r="A7994" s="23" t="s">
        <v>2221</v>
      </c>
      <c r="B7994" s="24" t="s">
        <v>4051</v>
      </c>
      <c r="C7994" s="25">
        <v>361</v>
      </c>
      <c r="D7994" s="24" t="s">
        <v>22</v>
      </c>
      <c r="E7994" s="24" t="s">
        <v>460</v>
      </c>
      <c r="F7994" s="24" t="s">
        <v>52</v>
      </c>
      <c r="G7994" s="24" t="s">
        <v>25</v>
      </c>
      <c r="H7994" s="24">
        <v>17</v>
      </c>
      <c r="I7994" s="26">
        <v>12</v>
      </c>
      <c r="P7994" s="29" t="s">
        <v>17343</v>
      </c>
      <c r="Q7994" s="29" t="s">
        <v>1566</v>
      </c>
      <c r="R7994" s="29" t="s">
        <v>128</v>
      </c>
      <c r="S7994" s="29" t="s">
        <v>17344</v>
      </c>
      <c r="T7994" s="29" t="s">
        <v>44</v>
      </c>
      <c r="U7994" s="30">
        <v>329</v>
      </c>
      <c r="V7994" s="31">
        <v>21</v>
      </c>
      <c r="W7994" s="31">
        <v>8</v>
      </c>
      <c r="X7994" s="31" t="s">
        <v>25</v>
      </c>
      <c r="Y7994" s="29" t="s">
        <v>41</v>
      </c>
      <c r="Z7994" s="29" t="s">
        <v>200</v>
      </c>
      <c r="AA7994" s="29" t="s">
        <v>52</v>
      </c>
      <c r="AB7994"/>
      <c r="AC7994"/>
      <c r="AD7994"/>
      <c r="AE7994"/>
      <c r="AF7994"/>
      <c r="AG7994"/>
      <c r="AH7994"/>
      <c r="AI7994"/>
    </row>
    <row r="7995" spans="1:35" ht="15" customHeight="1" x14ac:dyDescent="0.35">
      <c r="A7995" s="32" t="s">
        <v>841</v>
      </c>
      <c r="B7995" s="33" t="s">
        <v>123</v>
      </c>
      <c r="C7995" s="34">
        <v>173</v>
      </c>
      <c r="D7995" s="33" t="s">
        <v>44</v>
      </c>
      <c r="E7995" s="33" t="s">
        <v>164</v>
      </c>
      <c r="F7995" s="33" t="s">
        <v>52</v>
      </c>
      <c r="G7995" s="33" t="s">
        <v>29</v>
      </c>
      <c r="H7995" s="33">
        <v>18</v>
      </c>
      <c r="I7995" s="35">
        <v>7</v>
      </c>
      <c r="P7995" s="29" t="s">
        <v>17345</v>
      </c>
      <c r="Q7995" s="29" t="s">
        <v>1566</v>
      </c>
      <c r="R7995" s="29" t="s">
        <v>6208</v>
      </c>
      <c r="S7995" s="29" t="s">
        <v>17346</v>
      </c>
      <c r="T7995" s="29" t="s">
        <v>22</v>
      </c>
      <c r="U7995" s="30">
        <v>257</v>
      </c>
      <c r="V7995" s="31">
        <v>24</v>
      </c>
      <c r="W7995" s="31">
        <v>10</v>
      </c>
      <c r="X7995" s="31" t="s">
        <v>25</v>
      </c>
      <c r="Y7995" s="29" t="s">
        <v>50</v>
      </c>
      <c r="Z7995" s="29" t="s">
        <v>200</v>
      </c>
      <c r="AA7995" s="29" t="s">
        <v>52</v>
      </c>
      <c r="AB7995"/>
      <c r="AC7995"/>
      <c r="AD7995"/>
      <c r="AE7995"/>
      <c r="AF7995"/>
      <c r="AG7995"/>
      <c r="AH7995"/>
      <c r="AI7995"/>
    </row>
    <row r="7996" spans="1:35" ht="15" customHeight="1" x14ac:dyDescent="0.35">
      <c r="A7996" s="23" t="s">
        <v>1569</v>
      </c>
      <c r="B7996" s="24" t="s">
        <v>4219</v>
      </c>
      <c r="C7996" s="25">
        <v>413</v>
      </c>
      <c r="D7996" s="24" t="s">
        <v>44</v>
      </c>
      <c r="E7996" s="24" t="s">
        <v>45</v>
      </c>
      <c r="F7996" s="24" t="s">
        <v>46</v>
      </c>
      <c r="G7996" s="24" t="s">
        <v>25</v>
      </c>
      <c r="H7996" s="24">
        <v>36</v>
      </c>
      <c r="I7996" s="26">
        <v>13</v>
      </c>
      <c r="P7996" s="29" t="s">
        <v>17347</v>
      </c>
      <c r="Q7996" s="29" t="s">
        <v>2221</v>
      </c>
      <c r="R7996" s="29" t="s">
        <v>4051</v>
      </c>
      <c r="S7996" s="29" t="s">
        <v>17348</v>
      </c>
      <c r="T7996" s="29" t="s">
        <v>22</v>
      </c>
      <c r="U7996" s="30">
        <v>566</v>
      </c>
      <c r="V7996" s="31">
        <v>19</v>
      </c>
      <c r="W7996" s="31">
        <v>4</v>
      </c>
      <c r="X7996" s="31" t="s">
        <v>29</v>
      </c>
      <c r="Y7996" s="29" t="s">
        <v>30</v>
      </c>
      <c r="Z7996" s="29" t="s">
        <v>200</v>
      </c>
      <c r="AA7996" s="29" t="s">
        <v>52</v>
      </c>
      <c r="AB7996"/>
      <c r="AC7996"/>
      <c r="AD7996"/>
      <c r="AE7996"/>
      <c r="AF7996"/>
      <c r="AG7996"/>
      <c r="AH7996"/>
      <c r="AI7996"/>
    </row>
    <row r="7997" spans="1:35" ht="15" customHeight="1" x14ac:dyDescent="0.35">
      <c r="A7997" s="32" t="s">
        <v>1573</v>
      </c>
      <c r="B7997" s="33" t="s">
        <v>145</v>
      </c>
      <c r="C7997" s="34">
        <v>483</v>
      </c>
      <c r="D7997" s="33" t="s">
        <v>44</v>
      </c>
      <c r="E7997" s="33" t="s">
        <v>195</v>
      </c>
      <c r="F7997" s="33" t="s">
        <v>59</v>
      </c>
      <c r="G7997" s="33" t="s">
        <v>29</v>
      </c>
      <c r="H7997" s="33">
        <v>19</v>
      </c>
      <c r="I7997" s="35">
        <v>8.5</v>
      </c>
      <c r="P7997" s="29" t="s">
        <v>17349</v>
      </c>
      <c r="Q7997" s="29" t="s">
        <v>841</v>
      </c>
      <c r="R7997" s="29" t="s">
        <v>123</v>
      </c>
      <c r="S7997" s="29" t="s">
        <v>1745</v>
      </c>
      <c r="T7997" s="29" t="s">
        <v>44</v>
      </c>
      <c r="U7997" s="30">
        <v>443</v>
      </c>
      <c r="V7997" s="31">
        <v>21</v>
      </c>
      <c r="W7997" s="31">
        <v>4</v>
      </c>
      <c r="X7997" s="31" t="s">
        <v>25</v>
      </c>
      <c r="Y7997" s="29" t="s">
        <v>30</v>
      </c>
      <c r="Z7997" s="29" t="s">
        <v>200</v>
      </c>
      <c r="AA7997" s="29" t="s">
        <v>52</v>
      </c>
      <c r="AB7997"/>
      <c r="AC7997"/>
      <c r="AD7997"/>
      <c r="AE7997"/>
      <c r="AF7997"/>
      <c r="AG7997"/>
      <c r="AH7997"/>
      <c r="AI7997"/>
    </row>
    <row r="7998" spans="1:35" ht="15" customHeight="1" x14ac:dyDescent="0.35">
      <c r="A7998" s="23" t="s">
        <v>1009</v>
      </c>
      <c r="B7998" s="24" t="s">
        <v>13980</v>
      </c>
      <c r="C7998" s="25">
        <v>451</v>
      </c>
      <c r="D7998" s="24" t="s">
        <v>44</v>
      </c>
      <c r="E7998" s="24" t="s">
        <v>410</v>
      </c>
      <c r="F7998" s="24" t="s">
        <v>78</v>
      </c>
      <c r="G7998" s="24" t="s">
        <v>25</v>
      </c>
      <c r="H7998" s="24">
        <v>39</v>
      </c>
      <c r="I7998" s="26">
        <v>12.25</v>
      </c>
      <c r="P7998" s="29" t="s">
        <v>17350</v>
      </c>
      <c r="Q7998" s="29" t="s">
        <v>1569</v>
      </c>
      <c r="R7998" s="29" t="s">
        <v>4219</v>
      </c>
      <c r="S7998" s="29" t="s">
        <v>15412</v>
      </c>
      <c r="T7998" s="29" t="s">
        <v>44</v>
      </c>
      <c r="U7998" s="30">
        <v>609</v>
      </c>
      <c r="V7998" s="31">
        <v>18</v>
      </c>
      <c r="W7998" s="31">
        <v>2</v>
      </c>
      <c r="X7998" s="31" t="s">
        <v>25</v>
      </c>
      <c r="Y7998" s="29" t="s">
        <v>50</v>
      </c>
      <c r="Z7998" s="29" t="s">
        <v>200</v>
      </c>
      <c r="AA7998" s="29" t="s">
        <v>52</v>
      </c>
      <c r="AB7998"/>
      <c r="AC7998"/>
      <c r="AD7998"/>
      <c r="AE7998"/>
      <c r="AF7998"/>
      <c r="AG7998"/>
      <c r="AH7998"/>
      <c r="AI7998"/>
    </row>
    <row r="7999" spans="1:35" ht="15" customHeight="1" x14ac:dyDescent="0.35">
      <c r="A7999" s="32" t="s">
        <v>1009</v>
      </c>
      <c r="B7999" s="33" t="s">
        <v>194</v>
      </c>
      <c r="C7999" s="34">
        <v>498</v>
      </c>
      <c r="D7999" s="33" t="s">
        <v>44</v>
      </c>
      <c r="E7999" s="33" t="s">
        <v>255</v>
      </c>
      <c r="F7999" s="33" t="s">
        <v>32</v>
      </c>
      <c r="G7999" s="33" t="s">
        <v>25</v>
      </c>
      <c r="H7999" s="33">
        <v>36</v>
      </c>
      <c r="I7999" s="35">
        <v>12</v>
      </c>
      <c r="P7999" s="29" t="s">
        <v>17351</v>
      </c>
      <c r="Q7999" s="29" t="s">
        <v>1573</v>
      </c>
      <c r="R7999" s="29" t="s">
        <v>145</v>
      </c>
      <c r="S7999" s="29" t="s">
        <v>13893</v>
      </c>
      <c r="T7999" s="29" t="s">
        <v>44</v>
      </c>
      <c r="U7999" s="30">
        <v>271</v>
      </c>
      <c r="V7999" s="31">
        <v>22</v>
      </c>
      <c r="W7999" s="31">
        <v>8</v>
      </c>
      <c r="X7999" s="31" t="s">
        <v>25</v>
      </c>
      <c r="Y7999" s="29" t="s">
        <v>50</v>
      </c>
      <c r="Z7999" s="29" t="s">
        <v>200</v>
      </c>
      <c r="AA7999" s="29" t="s">
        <v>52</v>
      </c>
      <c r="AB7999"/>
      <c r="AC7999"/>
      <c r="AD7999"/>
      <c r="AE7999"/>
      <c r="AF7999"/>
      <c r="AG7999"/>
      <c r="AH7999"/>
      <c r="AI7999"/>
    </row>
    <row r="8000" spans="1:35" ht="15" customHeight="1" x14ac:dyDescent="0.35">
      <c r="A8000" s="23" t="s">
        <v>1588</v>
      </c>
      <c r="B8000" s="24" t="s">
        <v>450</v>
      </c>
      <c r="C8000" s="25">
        <v>278</v>
      </c>
      <c r="D8000" s="24" t="s">
        <v>44</v>
      </c>
      <c r="E8000" s="24" t="s">
        <v>45</v>
      </c>
      <c r="F8000" s="24" t="s">
        <v>46</v>
      </c>
      <c r="G8000" s="24" t="s">
        <v>25</v>
      </c>
      <c r="H8000" s="24">
        <v>36</v>
      </c>
      <c r="I8000" s="26">
        <v>12</v>
      </c>
      <c r="P8000" s="29" t="s">
        <v>17352</v>
      </c>
      <c r="Q8000" s="29" t="s">
        <v>1009</v>
      </c>
      <c r="R8000" s="29" t="s">
        <v>13980</v>
      </c>
      <c r="S8000" s="29" t="s">
        <v>12630</v>
      </c>
      <c r="T8000" s="29" t="s">
        <v>44</v>
      </c>
      <c r="U8000" s="30">
        <v>758</v>
      </c>
      <c r="V8000" s="31">
        <v>26</v>
      </c>
      <c r="W8000" s="31">
        <v>10</v>
      </c>
      <c r="X8000" s="31" t="s">
        <v>29</v>
      </c>
      <c r="Y8000" s="29" t="s">
        <v>41</v>
      </c>
      <c r="Z8000" s="29" t="s">
        <v>200</v>
      </c>
      <c r="AA8000" s="29" t="s">
        <v>52</v>
      </c>
      <c r="AB8000"/>
      <c r="AC8000"/>
      <c r="AD8000"/>
      <c r="AE8000"/>
      <c r="AF8000"/>
      <c r="AG8000"/>
      <c r="AH8000"/>
      <c r="AI8000"/>
    </row>
    <row r="8001" spans="1:35" ht="15" customHeight="1" x14ac:dyDescent="0.35">
      <c r="A8001" s="32" t="s">
        <v>1588</v>
      </c>
      <c r="B8001" s="33" t="s">
        <v>1426</v>
      </c>
      <c r="C8001" s="34">
        <v>99</v>
      </c>
      <c r="D8001" s="33" t="s">
        <v>22</v>
      </c>
      <c r="E8001" s="33" t="s">
        <v>181</v>
      </c>
      <c r="F8001" s="33" t="s">
        <v>24</v>
      </c>
      <c r="G8001" s="33" t="s">
        <v>25</v>
      </c>
      <c r="H8001" s="33">
        <v>36</v>
      </c>
      <c r="I8001" s="35">
        <v>11</v>
      </c>
      <c r="P8001" s="29" t="s">
        <v>17353</v>
      </c>
      <c r="Q8001" s="29" t="s">
        <v>1009</v>
      </c>
      <c r="R8001" s="29" t="s">
        <v>194</v>
      </c>
      <c r="S8001" s="29" t="s">
        <v>4534</v>
      </c>
      <c r="T8001" s="29" t="s">
        <v>44</v>
      </c>
      <c r="U8001" s="30">
        <v>435</v>
      </c>
      <c r="V8001" s="31">
        <v>20</v>
      </c>
      <c r="W8001" s="31">
        <v>4</v>
      </c>
      <c r="X8001" s="31" t="s">
        <v>25</v>
      </c>
      <c r="Y8001" s="29" t="s">
        <v>41</v>
      </c>
      <c r="Z8001" s="29" t="s">
        <v>200</v>
      </c>
      <c r="AA8001" s="29" t="s">
        <v>52</v>
      </c>
      <c r="AB8001"/>
      <c r="AC8001"/>
      <c r="AD8001"/>
      <c r="AE8001"/>
      <c r="AF8001"/>
      <c r="AG8001"/>
      <c r="AH8001"/>
      <c r="AI8001"/>
    </row>
    <row r="8002" spans="1:35" ht="15" customHeight="1" x14ac:dyDescent="0.35">
      <c r="A8002" s="23" t="s">
        <v>1588</v>
      </c>
      <c r="B8002" s="24" t="s">
        <v>1588</v>
      </c>
      <c r="C8002" s="25">
        <v>170</v>
      </c>
      <c r="D8002" s="24" t="s">
        <v>22</v>
      </c>
      <c r="E8002" s="24" t="s">
        <v>555</v>
      </c>
      <c r="F8002" s="24" t="s">
        <v>86</v>
      </c>
      <c r="G8002" s="24" t="s">
        <v>25</v>
      </c>
      <c r="H8002" s="24">
        <v>18</v>
      </c>
      <c r="I8002" s="26">
        <v>12.75</v>
      </c>
      <c r="P8002" s="29" t="s">
        <v>17354</v>
      </c>
      <c r="Q8002" s="29" t="s">
        <v>1588</v>
      </c>
      <c r="R8002" s="29" t="s">
        <v>450</v>
      </c>
      <c r="S8002" s="29" t="s">
        <v>17355</v>
      </c>
      <c r="T8002" s="29" t="s">
        <v>44</v>
      </c>
      <c r="U8002" s="30">
        <v>897</v>
      </c>
      <c r="V8002" s="31">
        <v>22</v>
      </c>
      <c r="W8002" s="31">
        <v>10</v>
      </c>
      <c r="X8002" s="31" t="s">
        <v>25</v>
      </c>
      <c r="Y8002" s="29" t="s">
        <v>41</v>
      </c>
      <c r="Z8002" s="29" t="s">
        <v>200</v>
      </c>
      <c r="AA8002" s="29" t="s">
        <v>52</v>
      </c>
      <c r="AB8002"/>
      <c r="AC8002"/>
      <c r="AD8002"/>
      <c r="AE8002"/>
      <c r="AF8002"/>
      <c r="AG8002"/>
      <c r="AH8002"/>
      <c r="AI8002"/>
    </row>
    <row r="8003" spans="1:35" ht="15" customHeight="1" x14ac:dyDescent="0.35">
      <c r="A8003" s="32" t="s">
        <v>123</v>
      </c>
      <c r="B8003" s="33" t="s">
        <v>70</v>
      </c>
      <c r="C8003" s="34">
        <v>453</v>
      </c>
      <c r="D8003" s="33" t="s">
        <v>22</v>
      </c>
      <c r="E8003" s="33" t="s">
        <v>92</v>
      </c>
      <c r="F8003" s="33" t="s">
        <v>86</v>
      </c>
      <c r="G8003" s="33" t="s">
        <v>25</v>
      </c>
      <c r="H8003" s="33">
        <v>32</v>
      </c>
      <c r="I8003" s="35">
        <v>10.5</v>
      </c>
      <c r="P8003" s="29" t="s">
        <v>17356</v>
      </c>
      <c r="Q8003" s="29" t="s">
        <v>1588</v>
      </c>
      <c r="R8003" s="29" t="s">
        <v>1426</v>
      </c>
      <c r="S8003" s="29" t="s">
        <v>17357</v>
      </c>
      <c r="T8003" s="29" t="s">
        <v>22</v>
      </c>
      <c r="U8003" s="30">
        <v>1192</v>
      </c>
      <c r="V8003" s="31">
        <v>22</v>
      </c>
      <c r="W8003" s="31">
        <v>10</v>
      </c>
      <c r="X8003" s="31" t="s">
        <v>25</v>
      </c>
      <c r="Y8003" s="29" t="s">
        <v>30</v>
      </c>
      <c r="Z8003" s="29" t="s">
        <v>200</v>
      </c>
      <c r="AA8003" s="29" t="s">
        <v>52</v>
      </c>
      <c r="AB8003"/>
      <c r="AC8003"/>
      <c r="AD8003"/>
      <c r="AE8003"/>
      <c r="AF8003"/>
      <c r="AG8003"/>
      <c r="AH8003"/>
      <c r="AI8003"/>
    </row>
    <row r="8004" spans="1:35" ht="15" customHeight="1" x14ac:dyDescent="0.35">
      <c r="A8004" s="23" t="s">
        <v>123</v>
      </c>
      <c r="B8004" s="24" t="s">
        <v>431</v>
      </c>
      <c r="C8004" s="25">
        <v>171</v>
      </c>
      <c r="D8004" s="24" t="s">
        <v>22</v>
      </c>
      <c r="E8004" s="24" t="s">
        <v>156</v>
      </c>
      <c r="F8004" s="24" t="s">
        <v>52</v>
      </c>
      <c r="G8004" s="24" t="s">
        <v>29</v>
      </c>
      <c r="H8004" s="24">
        <v>20</v>
      </c>
      <c r="I8004" s="26">
        <v>3.25</v>
      </c>
      <c r="P8004" s="29" t="s">
        <v>17358</v>
      </c>
      <c r="Q8004" s="29" t="s">
        <v>1588</v>
      </c>
      <c r="R8004" s="29" t="s">
        <v>1588</v>
      </c>
      <c r="S8004" s="29" t="s">
        <v>17359</v>
      </c>
      <c r="T8004" s="29" t="s">
        <v>22</v>
      </c>
      <c r="U8004" s="30">
        <v>959</v>
      </c>
      <c r="V8004" s="31">
        <v>20</v>
      </c>
      <c r="W8004" s="31">
        <v>4</v>
      </c>
      <c r="X8004" s="31" t="s">
        <v>25</v>
      </c>
      <c r="Y8004" s="29" t="s">
        <v>41</v>
      </c>
      <c r="Z8004" s="29" t="s">
        <v>200</v>
      </c>
      <c r="AA8004" s="29" t="s">
        <v>52</v>
      </c>
      <c r="AB8004"/>
      <c r="AC8004"/>
      <c r="AD8004"/>
      <c r="AE8004"/>
      <c r="AF8004"/>
      <c r="AG8004"/>
      <c r="AH8004"/>
      <c r="AI8004"/>
    </row>
    <row r="8005" spans="1:35" ht="15" customHeight="1" x14ac:dyDescent="0.35">
      <c r="A8005" s="32" t="s">
        <v>123</v>
      </c>
      <c r="B8005" s="33" t="s">
        <v>17360</v>
      </c>
      <c r="C8005" s="34">
        <v>70</v>
      </c>
      <c r="D8005" s="33" t="s">
        <v>44</v>
      </c>
      <c r="E8005" s="33" t="s">
        <v>71</v>
      </c>
      <c r="F8005" s="33" t="s">
        <v>72</v>
      </c>
      <c r="G8005" s="33" t="s">
        <v>29</v>
      </c>
      <c r="H8005" s="33">
        <v>17</v>
      </c>
      <c r="I8005" s="35">
        <v>10</v>
      </c>
      <c r="P8005" s="29" t="s">
        <v>17361</v>
      </c>
      <c r="Q8005" s="29" t="s">
        <v>123</v>
      </c>
      <c r="R8005" s="29" t="s">
        <v>70</v>
      </c>
      <c r="S8005" s="29" t="s">
        <v>12760</v>
      </c>
      <c r="T8005" s="29" t="s">
        <v>22</v>
      </c>
      <c r="U8005" s="30">
        <v>844</v>
      </c>
      <c r="V8005" s="31">
        <v>22</v>
      </c>
      <c r="W8005" s="31">
        <v>8</v>
      </c>
      <c r="X8005" s="31" t="s">
        <v>25</v>
      </c>
      <c r="Y8005" s="29" t="s">
        <v>50</v>
      </c>
      <c r="Z8005" s="29" t="s">
        <v>200</v>
      </c>
      <c r="AA8005" s="29" t="s">
        <v>52</v>
      </c>
      <c r="AB8005"/>
      <c r="AC8005"/>
      <c r="AD8005"/>
      <c r="AE8005"/>
      <c r="AF8005"/>
      <c r="AG8005"/>
      <c r="AH8005"/>
      <c r="AI8005"/>
    </row>
    <row r="8006" spans="1:35" ht="15" customHeight="1" x14ac:dyDescent="0.35">
      <c r="A8006" s="23" t="s">
        <v>123</v>
      </c>
      <c r="B8006" s="24" t="s">
        <v>743</v>
      </c>
      <c r="C8006" s="25">
        <v>115</v>
      </c>
      <c r="D8006" s="24" t="s">
        <v>44</v>
      </c>
      <c r="E8006" s="24" t="s">
        <v>173</v>
      </c>
      <c r="F8006" s="24" t="s">
        <v>46</v>
      </c>
      <c r="G8006" s="24" t="s">
        <v>25</v>
      </c>
      <c r="H8006" s="24">
        <v>20</v>
      </c>
      <c r="I8006" s="26">
        <v>12.75</v>
      </c>
      <c r="P8006" s="29" t="s">
        <v>17362</v>
      </c>
      <c r="Q8006" s="29" t="s">
        <v>123</v>
      </c>
      <c r="R8006" s="29" t="s">
        <v>431</v>
      </c>
      <c r="S8006" s="29" t="s">
        <v>17363</v>
      </c>
      <c r="T8006" s="29" t="s">
        <v>22</v>
      </c>
      <c r="U8006" s="30">
        <v>660</v>
      </c>
      <c r="V8006" s="31">
        <v>19</v>
      </c>
      <c r="W8006" s="31">
        <v>2</v>
      </c>
      <c r="X8006" s="31" t="s">
        <v>25</v>
      </c>
      <c r="Y8006" s="29" t="s">
        <v>50</v>
      </c>
      <c r="Z8006" s="29" t="s">
        <v>200</v>
      </c>
      <c r="AA8006" s="29" t="s">
        <v>52</v>
      </c>
      <c r="AB8006"/>
      <c r="AC8006"/>
      <c r="AD8006"/>
      <c r="AE8006"/>
      <c r="AF8006"/>
      <c r="AG8006"/>
      <c r="AH8006"/>
      <c r="AI8006"/>
    </row>
    <row r="8007" spans="1:35" ht="15" customHeight="1" x14ac:dyDescent="0.35">
      <c r="A8007" s="32" t="s">
        <v>123</v>
      </c>
      <c r="B8007" s="33" t="s">
        <v>1115</v>
      </c>
      <c r="C8007" s="34">
        <v>214</v>
      </c>
      <c r="D8007" s="33" t="s">
        <v>44</v>
      </c>
      <c r="E8007" s="33" t="s">
        <v>219</v>
      </c>
      <c r="F8007" s="33" t="s">
        <v>139</v>
      </c>
      <c r="G8007" s="33" t="s">
        <v>25</v>
      </c>
      <c r="H8007" s="33">
        <v>18</v>
      </c>
      <c r="I8007" s="35">
        <v>10.5</v>
      </c>
      <c r="P8007" s="29" t="s">
        <v>17364</v>
      </c>
      <c r="Q8007" s="29" t="s">
        <v>123</v>
      </c>
      <c r="R8007" s="29" t="s">
        <v>17360</v>
      </c>
      <c r="S8007" s="29" t="s">
        <v>17365</v>
      </c>
      <c r="T8007" s="29" t="s">
        <v>44</v>
      </c>
      <c r="U8007" s="30">
        <v>1078</v>
      </c>
      <c r="V8007" s="31">
        <v>20</v>
      </c>
      <c r="W8007" s="31">
        <v>2</v>
      </c>
      <c r="X8007" s="31" t="s">
        <v>29</v>
      </c>
      <c r="Y8007" s="29" t="s">
        <v>41</v>
      </c>
      <c r="Z8007" s="29" t="s">
        <v>200</v>
      </c>
      <c r="AA8007" s="29" t="s">
        <v>52</v>
      </c>
      <c r="AB8007"/>
      <c r="AC8007"/>
      <c r="AD8007"/>
      <c r="AE8007"/>
      <c r="AF8007"/>
      <c r="AG8007"/>
      <c r="AH8007"/>
      <c r="AI8007"/>
    </row>
    <row r="8008" spans="1:35" ht="15" customHeight="1" x14ac:dyDescent="0.35">
      <c r="A8008" s="23" t="s">
        <v>123</v>
      </c>
      <c r="B8008" s="24" t="s">
        <v>194</v>
      </c>
      <c r="C8008" s="25">
        <v>333</v>
      </c>
      <c r="D8008" s="24" t="s">
        <v>44</v>
      </c>
      <c r="E8008" s="24" t="s">
        <v>97</v>
      </c>
      <c r="F8008" s="24" t="s">
        <v>46</v>
      </c>
      <c r="G8008" s="24" t="s">
        <v>25</v>
      </c>
      <c r="H8008" s="24">
        <v>20</v>
      </c>
      <c r="I8008" s="26">
        <v>10.5</v>
      </c>
      <c r="P8008" s="29" t="s">
        <v>17366</v>
      </c>
      <c r="Q8008" s="29" t="s">
        <v>123</v>
      </c>
      <c r="R8008" s="29" t="s">
        <v>743</v>
      </c>
      <c r="S8008" s="29" t="s">
        <v>12014</v>
      </c>
      <c r="T8008" s="29" t="s">
        <v>44</v>
      </c>
      <c r="U8008" s="30">
        <v>190</v>
      </c>
      <c r="V8008" s="31">
        <v>18</v>
      </c>
      <c r="W8008" s="31">
        <v>2</v>
      </c>
      <c r="X8008" s="31" t="s">
        <v>29</v>
      </c>
      <c r="Y8008" s="29" t="s">
        <v>41</v>
      </c>
      <c r="Z8008" s="29" t="s">
        <v>200</v>
      </c>
      <c r="AA8008" s="29" t="s">
        <v>52</v>
      </c>
      <c r="AB8008"/>
      <c r="AC8008"/>
      <c r="AD8008"/>
      <c r="AE8008"/>
      <c r="AF8008"/>
      <c r="AG8008"/>
      <c r="AH8008"/>
      <c r="AI8008"/>
    </row>
    <row r="8009" spans="1:35" ht="15" customHeight="1" x14ac:dyDescent="0.35">
      <c r="A8009" s="32" t="s">
        <v>123</v>
      </c>
      <c r="B8009" s="33" t="s">
        <v>17367</v>
      </c>
      <c r="C8009" s="34">
        <v>255</v>
      </c>
      <c r="D8009" s="33" t="s">
        <v>22</v>
      </c>
      <c r="E8009" s="33" t="s">
        <v>45</v>
      </c>
      <c r="F8009" s="33" t="s">
        <v>46</v>
      </c>
      <c r="G8009" s="33" t="s">
        <v>29</v>
      </c>
      <c r="H8009" s="33">
        <v>31</v>
      </c>
      <c r="I8009" s="35">
        <v>6.25</v>
      </c>
      <c r="P8009" s="29" t="s">
        <v>17368</v>
      </c>
      <c r="Q8009" s="29" t="s">
        <v>123</v>
      </c>
      <c r="R8009" s="29" t="s">
        <v>1115</v>
      </c>
      <c r="S8009" s="29" t="s">
        <v>277</v>
      </c>
      <c r="T8009" s="29" t="s">
        <v>44</v>
      </c>
      <c r="U8009" s="30">
        <v>992</v>
      </c>
      <c r="V8009" s="31">
        <v>22</v>
      </c>
      <c r="W8009" s="31">
        <v>10</v>
      </c>
      <c r="X8009" s="31" t="s">
        <v>25</v>
      </c>
      <c r="Y8009" s="29" t="s">
        <v>41</v>
      </c>
      <c r="Z8009" s="29" t="s">
        <v>200</v>
      </c>
      <c r="AA8009" s="29" t="s">
        <v>52</v>
      </c>
      <c r="AB8009"/>
      <c r="AC8009"/>
      <c r="AD8009"/>
      <c r="AE8009"/>
      <c r="AF8009"/>
      <c r="AG8009"/>
      <c r="AH8009"/>
      <c r="AI8009"/>
    </row>
    <row r="8010" spans="1:35" ht="15" customHeight="1" x14ac:dyDescent="0.35">
      <c r="A8010" s="23" t="s">
        <v>732</v>
      </c>
      <c r="B8010" s="24" t="s">
        <v>459</v>
      </c>
      <c r="C8010" s="25">
        <v>179</v>
      </c>
      <c r="D8010" s="24" t="s">
        <v>22</v>
      </c>
      <c r="E8010" s="24" t="s">
        <v>164</v>
      </c>
      <c r="F8010" s="24" t="s">
        <v>52</v>
      </c>
      <c r="G8010" s="24" t="s">
        <v>29</v>
      </c>
      <c r="H8010" s="24">
        <v>20</v>
      </c>
      <c r="I8010" s="26">
        <v>6.5</v>
      </c>
      <c r="P8010" s="29" t="s">
        <v>17369</v>
      </c>
      <c r="Q8010" s="29" t="s">
        <v>123</v>
      </c>
      <c r="R8010" s="29" t="s">
        <v>194</v>
      </c>
      <c r="S8010" s="29" t="s">
        <v>17370</v>
      </c>
      <c r="T8010" s="29" t="s">
        <v>44</v>
      </c>
      <c r="U8010" s="30">
        <v>529</v>
      </c>
      <c r="V8010" s="31">
        <v>20</v>
      </c>
      <c r="W8010" s="31">
        <v>4</v>
      </c>
      <c r="X8010" s="31" t="s">
        <v>25</v>
      </c>
      <c r="Y8010" s="29" t="s">
        <v>50</v>
      </c>
      <c r="Z8010" s="29" t="s">
        <v>200</v>
      </c>
      <c r="AA8010" s="29" t="s">
        <v>52</v>
      </c>
      <c r="AB8010"/>
      <c r="AC8010"/>
      <c r="AD8010"/>
      <c r="AE8010"/>
      <c r="AF8010"/>
      <c r="AG8010"/>
      <c r="AH8010"/>
      <c r="AI8010"/>
    </row>
    <row r="8011" spans="1:35" ht="15" customHeight="1" x14ac:dyDescent="0.35">
      <c r="A8011" s="32" t="s">
        <v>575</v>
      </c>
      <c r="B8011" s="33" t="s">
        <v>854</v>
      </c>
      <c r="C8011" s="34">
        <v>343</v>
      </c>
      <c r="D8011" s="33" t="s">
        <v>44</v>
      </c>
      <c r="E8011" s="33" t="s">
        <v>77</v>
      </c>
      <c r="F8011" s="33" t="s">
        <v>78</v>
      </c>
      <c r="G8011" s="33" t="s">
        <v>25</v>
      </c>
      <c r="H8011" s="33">
        <v>19</v>
      </c>
      <c r="I8011" s="35">
        <v>12.5</v>
      </c>
      <c r="P8011" s="29" t="s">
        <v>17371</v>
      </c>
      <c r="Q8011" s="29" t="s">
        <v>123</v>
      </c>
      <c r="R8011" s="29" t="s">
        <v>17367</v>
      </c>
      <c r="S8011" s="29" t="s">
        <v>17372</v>
      </c>
      <c r="T8011" s="29" t="s">
        <v>22</v>
      </c>
      <c r="U8011" s="30">
        <v>213</v>
      </c>
      <c r="V8011" s="31">
        <v>23</v>
      </c>
      <c r="W8011" s="31">
        <v>10</v>
      </c>
      <c r="X8011" s="31" t="s">
        <v>25</v>
      </c>
      <c r="Y8011" s="29" t="s">
        <v>50</v>
      </c>
      <c r="Z8011" s="29" t="s">
        <v>200</v>
      </c>
      <c r="AA8011" s="29" t="s">
        <v>52</v>
      </c>
      <c r="AB8011"/>
      <c r="AC8011"/>
      <c r="AD8011"/>
      <c r="AE8011"/>
      <c r="AF8011"/>
      <c r="AG8011"/>
      <c r="AH8011"/>
      <c r="AI8011"/>
    </row>
    <row r="8012" spans="1:35" ht="15" customHeight="1" x14ac:dyDescent="0.35">
      <c r="A8012" s="23" t="s">
        <v>575</v>
      </c>
      <c r="B8012" s="24" t="s">
        <v>1613</v>
      </c>
      <c r="C8012" s="25">
        <v>199</v>
      </c>
      <c r="D8012" s="24" t="s">
        <v>22</v>
      </c>
      <c r="E8012" s="24" t="s">
        <v>181</v>
      </c>
      <c r="F8012" s="24" t="s">
        <v>24</v>
      </c>
      <c r="G8012" s="24" t="s">
        <v>25</v>
      </c>
      <c r="H8012" s="24">
        <v>31</v>
      </c>
      <c r="I8012" s="26">
        <v>13.5</v>
      </c>
      <c r="P8012" s="29" t="s">
        <v>17373</v>
      </c>
      <c r="Q8012" s="29" t="s">
        <v>732</v>
      </c>
      <c r="R8012" s="29" t="s">
        <v>459</v>
      </c>
      <c r="S8012" s="29" t="s">
        <v>17374</v>
      </c>
      <c r="T8012" s="29" t="s">
        <v>22</v>
      </c>
      <c r="U8012" s="30">
        <v>725</v>
      </c>
      <c r="V8012" s="31">
        <v>20</v>
      </c>
      <c r="W8012" s="31">
        <v>4</v>
      </c>
      <c r="X8012" s="31" t="s">
        <v>25</v>
      </c>
      <c r="Y8012" s="29" t="s">
        <v>50</v>
      </c>
      <c r="Z8012" s="29" t="s">
        <v>200</v>
      </c>
      <c r="AA8012" s="29" t="s">
        <v>52</v>
      </c>
      <c r="AB8012"/>
      <c r="AC8012"/>
      <c r="AD8012"/>
      <c r="AE8012"/>
      <c r="AF8012"/>
      <c r="AG8012"/>
      <c r="AH8012"/>
      <c r="AI8012"/>
    </row>
    <row r="8013" spans="1:35" ht="15" customHeight="1" x14ac:dyDescent="0.35">
      <c r="A8013" s="32" t="s">
        <v>575</v>
      </c>
      <c r="B8013" s="33" t="s">
        <v>2101</v>
      </c>
      <c r="C8013" s="34">
        <v>104</v>
      </c>
      <c r="D8013" s="33" t="s">
        <v>44</v>
      </c>
      <c r="E8013" s="33" t="s">
        <v>35</v>
      </c>
      <c r="F8013" s="33" t="s">
        <v>36</v>
      </c>
      <c r="G8013" s="33" t="s">
        <v>25</v>
      </c>
      <c r="H8013" s="33">
        <v>20</v>
      </c>
      <c r="I8013" s="35">
        <v>10.75</v>
      </c>
      <c r="P8013" s="29" t="s">
        <v>17375</v>
      </c>
      <c r="Q8013" s="29" t="s">
        <v>575</v>
      </c>
      <c r="R8013" s="29" t="s">
        <v>854</v>
      </c>
      <c r="S8013" s="29" t="s">
        <v>17376</v>
      </c>
      <c r="T8013" s="29" t="s">
        <v>44</v>
      </c>
      <c r="U8013" s="30">
        <v>139</v>
      </c>
      <c r="V8013" s="31">
        <v>18</v>
      </c>
      <c r="W8013" s="31">
        <v>4</v>
      </c>
      <c r="X8013" s="31" t="s">
        <v>25</v>
      </c>
      <c r="Y8013" s="29" t="s">
        <v>41</v>
      </c>
      <c r="Z8013" s="29" t="s">
        <v>200</v>
      </c>
      <c r="AA8013" s="29" t="s">
        <v>52</v>
      </c>
      <c r="AB8013"/>
      <c r="AC8013"/>
      <c r="AD8013"/>
      <c r="AE8013"/>
      <c r="AF8013"/>
      <c r="AG8013"/>
      <c r="AH8013"/>
      <c r="AI8013"/>
    </row>
    <row r="8014" spans="1:35" ht="15" customHeight="1" x14ac:dyDescent="0.35">
      <c r="A8014" s="23" t="s">
        <v>672</v>
      </c>
      <c r="B8014" s="24" t="s">
        <v>69</v>
      </c>
      <c r="C8014" s="25">
        <v>435</v>
      </c>
      <c r="D8014" s="24" t="s">
        <v>44</v>
      </c>
      <c r="E8014" s="24" t="s">
        <v>31</v>
      </c>
      <c r="F8014" s="24" t="s">
        <v>32</v>
      </c>
      <c r="G8014" s="24" t="s">
        <v>25</v>
      </c>
      <c r="H8014" s="24">
        <v>39</v>
      </c>
      <c r="I8014" s="26">
        <v>13</v>
      </c>
      <c r="P8014" s="29" t="s">
        <v>17377</v>
      </c>
      <c r="Q8014" s="29" t="s">
        <v>575</v>
      </c>
      <c r="R8014" s="29" t="s">
        <v>1613</v>
      </c>
      <c r="S8014" s="29" t="s">
        <v>17378</v>
      </c>
      <c r="T8014" s="29" t="s">
        <v>22</v>
      </c>
      <c r="U8014" s="30">
        <v>978</v>
      </c>
      <c r="V8014" s="31">
        <v>23</v>
      </c>
      <c r="W8014" s="31">
        <v>10</v>
      </c>
      <c r="X8014" s="31" t="s">
        <v>29</v>
      </c>
      <c r="Y8014" s="29" t="s">
        <v>41</v>
      </c>
      <c r="Z8014" s="29" t="s">
        <v>200</v>
      </c>
      <c r="AA8014" s="29" t="s">
        <v>52</v>
      </c>
      <c r="AB8014"/>
      <c r="AC8014"/>
      <c r="AD8014"/>
      <c r="AE8014"/>
      <c r="AF8014"/>
      <c r="AG8014"/>
      <c r="AH8014"/>
      <c r="AI8014"/>
    </row>
    <row r="8015" spans="1:35" ht="15" customHeight="1" x14ac:dyDescent="0.35">
      <c r="A8015" s="32" t="s">
        <v>4424</v>
      </c>
      <c r="B8015" s="33" t="s">
        <v>876</v>
      </c>
      <c r="C8015" s="34">
        <v>97</v>
      </c>
      <c r="D8015" s="33" t="s">
        <v>22</v>
      </c>
      <c r="E8015" s="33" t="s">
        <v>177</v>
      </c>
      <c r="F8015" s="33" t="s">
        <v>52</v>
      </c>
      <c r="G8015" s="33" t="s">
        <v>29</v>
      </c>
      <c r="H8015" s="33">
        <v>32</v>
      </c>
      <c r="I8015" s="35">
        <v>6.25</v>
      </c>
      <c r="P8015" s="29" t="s">
        <v>17379</v>
      </c>
      <c r="Q8015" s="29" t="s">
        <v>575</v>
      </c>
      <c r="R8015" s="29" t="s">
        <v>2101</v>
      </c>
      <c r="S8015" s="29" t="s">
        <v>379</v>
      </c>
      <c r="T8015" s="29" t="s">
        <v>44</v>
      </c>
      <c r="U8015" s="30">
        <v>807</v>
      </c>
      <c r="V8015" s="31">
        <v>18</v>
      </c>
      <c r="W8015" s="31">
        <v>2</v>
      </c>
      <c r="X8015" s="31" t="s">
        <v>29</v>
      </c>
      <c r="Y8015" s="29" t="s">
        <v>50</v>
      </c>
      <c r="Z8015" s="29" t="s">
        <v>200</v>
      </c>
      <c r="AA8015" s="29" t="s">
        <v>52</v>
      </c>
      <c r="AB8015"/>
      <c r="AC8015"/>
      <c r="AD8015"/>
      <c r="AE8015"/>
      <c r="AF8015"/>
      <c r="AG8015"/>
      <c r="AH8015"/>
      <c r="AI8015"/>
    </row>
    <row r="8016" spans="1:35" ht="15" customHeight="1" x14ac:dyDescent="0.35">
      <c r="A8016" s="23" t="s">
        <v>4424</v>
      </c>
      <c r="B8016" s="24" t="s">
        <v>1510</v>
      </c>
      <c r="C8016" s="25">
        <v>336</v>
      </c>
      <c r="D8016" s="24" t="s">
        <v>22</v>
      </c>
      <c r="E8016" s="24" t="s">
        <v>181</v>
      </c>
      <c r="F8016" s="24" t="s">
        <v>24</v>
      </c>
      <c r="G8016" s="24" t="s">
        <v>29</v>
      </c>
      <c r="H8016" s="24">
        <v>33</v>
      </c>
      <c r="I8016" s="26">
        <v>6.5</v>
      </c>
      <c r="P8016" s="29" t="s">
        <v>17380</v>
      </c>
      <c r="Q8016" s="29" t="s">
        <v>672</v>
      </c>
      <c r="R8016" s="29" t="s">
        <v>69</v>
      </c>
      <c r="S8016" s="29" t="s">
        <v>1760</v>
      </c>
      <c r="T8016" s="29" t="s">
        <v>44</v>
      </c>
      <c r="U8016" s="30">
        <v>1005</v>
      </c>
      <c r="V8016" s="31">
        <v>22</v>
      </c>
      <c r="W8016" s="31">
        <v>8</v>
      </c>
      <c r="X8016" s="31" t="s">
        <v>25</v>
      </c>
      <c r="Y8016" s="29" t="s">
        <v>30</v>
      </c>
      <c r="Z8016" s="29" t="s">
        <v>200</v>
      </c>
      <c r="AA8016" s="29" t="s">
        <v>52</v>
      </c>
      <c r="AB8016"/>
      <c r="AC8016"/>
      <c r="AD8016"/>
      <c r="AE8016"/>
      <c r="AF8016"/>
      <c r="AG8016"/>
      <c r="AH8016"/>
      <c r="AI8016"/>
    </row>
    <row r="8017" spans="1:35" ht="15" customHeight="1" x14ac:dyDescent="0.35">
      <c r="A8017" s="32" t="s">
        <v>3641</v>
      </c>
      <c r="B8017" s="33" t="s">
        <v>787</v>
      </c>
      <c r="C8017" s="34">
        <v>87</v>
      </c>
      <c r="D8017" s="33" t="s">
        <v>44</v>
      </c>
      <c r="E8017" s="33" t="s">
        <v>213</v>
      </c>
      <c r="F8017" s="33" t="s">
        <v>52</v>
      </c>
      <c r="G8017" s="33" t="s">
        <v>25</v>
      </c>
      <c r="H8017" s="33">
        <v>20</v>
      </c>
      <c r="I8017" s="35">
        <v>11</v>
      </c>
      <c r="P8017" s="29" t="s">
        <v>17381</v>
      </c>
      <c r="Q8017" s="29" t="s">
        <v>4424</v>
      </c>
      <c r="R8017" s="29" t="s">
        <v>876</v>
      </c>
      <c r="S8017" s="29" t="s">
        <v>9589</v>
      </c>
      <c r="T8017" s="29" t="s">
        <v>22</v>
      </c>
      <c r="U8017" s="30">
        <v>771</v>
      </c>
      <c r="V8017" s="31">
        <v>17</v>
      </c>
      <c r="W8017" s="31">
        <v>2</v>
      </c>
      <c r="X8017" s="31" t="s">
        <v>25</v>
      </c>
      <c r="Y8017" s="29" t="s">
        <v>50</v>
      </c>
      <c r="Z8017" s="29" t="s">
        <v>200</v>
      </c>
      <c r="AA8017" s="29" t="s">
        <v>52</v>
      </c>
      <c r="AB8017"/>
      <c r="AC8017"/>
      <c r="AD8017"/>
      <c r="AE8017"/>
      <c r="AF8017"/>
      <c r="AG8017"/>
      <c r="AH8017"/>
      <c r="AI8017"/>
    </row>
    <row r="8018" spans="1:35" ht="15" customHeight="1" x14ac:dyDescent="0.35">
      <c r="A8018" s="23" t="s">
        <v>1622</v>
      </c>
      <c r="B8018" s="24" t="s">
        <v>271</v>
      </c>
      <c r="C8018" s="25">
        <v>260</v>
      </c>
      <c r="D8018" s="24" t="s">
        <v>44</v>
      </c>
      <c r="E8018" s="24" t="s">
        <v>51</v>
      </c>
      <c r="F8018" s="24" t="s">
        <v>52</v>
      </c>
      <c r="G8018" s="24" t="s">
        <v>29</v>
      </c>
      <c r="H8018" s="24">
        <v>19</v>
      </c>
      <c r="I8018" s="26">
        <v>4.5</v>
      </c>
      <c r="P8018" s="29" t="s">
        <v>17382</v>
      </c>
      <c r="Q8018" s="29" t="s">
        <v>4424</v>
      </c>
      <c r="R8018" s="29" t="s">
        <v>1510</v>
      </c>
      <c r="S8018" s="29" t="s">
        <v>17383</v>
      </c>
      <c r="T8018" s="29" t="s">
        <v>22</v>
      </c>
      <c r="U8018" s="30">
        <v>499</v>
      </c>
      <c r="V8018" s="31">
        <v>23</v>
      </c>
      <c r="W8018" s="31">
        <v>8</v>
      </c>
      <c r="X8018" s="31" t="s">
        <v>29</v>
      </c>
      <c r="Y8018" s="29" t="s">
        <v>50</v>
      </c>
      <c r="Z8018" s="29" t="s">
        <v>200</v>
      </c>
      <c r="AA8018" s="29" t="s">
        <v>52</v>
      </c>
      <c r="AB8018"/>
      <c r="AC8018"/>
      <c r="AD8018"/>
      <c r="AE8018"/>
      <c r="AF8018"/>
      <c r="AG8018"/>
      <c r="AH8018"/>
      <c r="AI8018"/>
    </row>
    <row r="8019" spans="1:35" ht="15" customHeight="1" x14ac:dyDescent="0.35">
      <c r="A8019" s="32" t="s">
        <v>1628</v>
      </c>
      <c r="B8019" s="33" t="s">
        <v>163</v>
      </c>
      <c r="C8019" s="34">
        <v>433</v>
      </c>
      <c r="D8019" s="33" t="s">
        <v>22</v>
      </c>
      <c r="E8019" s="33" t="s">
        <v>219</v>
      </c>
      <c r="F8019" s="33" t="s">
        <v>139</v>
      </c>
      <c r="G8019" s="33" t="s">
        <v>29</v>
      </c>
      <c r="H8019" s="33">
        <v>20</v>
      </c>
      <c r="I8019" s="35">
        <v>10</v>
      </c>
      <c r="P8019" s="29" t="s">
        <v>17384</v>
      </c>
      <c r="Q8019" s="29" t="s">
        <v>3641</v>
      </c>
      <c r="R8019" s="29" t="s">
        <v>787</v>
      </c>
      <c r="S8019" s="29" t="s">
        <v>17385</v>
      </c>
      <c r="T8019" s="29" t="s">
        <v>44</v>
      </c>
      <c r="U8019" s="30">
        <v>598</v>
      </c>
      <c r="V8019" s="31">
        <v>22</v>
      </c>
      <c r="W8019" s="31">
        <v>8</v>
      </c>
      <c r="X8019" s="31" t="s">
        <v>25</v>
      </c>
      <c r="Y8019" s="29" t="s">
        <v>30</v>
      </c>
      <c r="Z8019" s="29" t="s">
        <v>200</v>
      </c>
      <c r="AA8019" s="29" t="s">
        <v>52</v>
      </c>
      <c r="AB8019"/>
      <c r="AC8019"/>
      <c r="AD8019"/>
      <c r="AE8019"/>
      <c r="AF8019"/>
      <c r="AG8019"/>
      <c r="AH8019"/>
      <c r="AI8019"/>
    </row>
    <row r="8020" spans="1:35" ht="15" customHeight="1" x14ac:dyDescent="0.35">
      <c r="A8020" s="23" t="s">
        <v>391</v>
      </c>
      <c r="B8020" s="24" t="s">
        <v>152</v>
      </c>
      <c r="C8020" s="25">
        <v>231</v>
      </c>
      <c r="D8020" s="24" t="s">
        <v>44</v>
      </c>
      <c r="E8020" s="24" t="s">
        <v>259</v>
      </c>
      <c r="F8020" s="24" t="s">
        <v>46</v>
      </c>
      <c r="G8020" s="24" t="s">
        <v>25</v>
      </c>
      <c r="H8020" s="24">
        <v>18</v>
      </c>
      <c r="I8020" s="26">
        <v>16</v>
      </c>
      <c r="P8020" s="29" t="s">
        <v>17386</v>
      </c>
      <c r="Q8020" s="29" t="s">
        <v>1622</v>
      </c>
      <c r="R8020" s="29" t="s">
        <v>271</v>
      </c>
      <c r="S8020" s="29" t="s">
        <v>13067</v>
      </c>
      <c r="T8020" s="29" t="s">
        <v>44</v>
      </c>
      <c r="U8020" s="30">
        <v>1217</v>
      </c>
      <c r="V8020" s="31">
        <v>22</v>
      </c>
      <c r="W8020" s="31">
        <v>10</v>
      </c>
      <c r="X8020" s="31" t="s">
        <v>25</v>
      </c>
      <c r="Y8020" s="29" t="s">
        <v>30</v>
      </c>
      <c r="Z8020" s="29" t="s">
        <v>200</v>
      </c>
      <c r="AA8020" s="29" t="s">
        <v>52</v>
      </c>
      <c r="AB8020"/>
      <c r="AC8020"/>
      <c r="AD8020"/>
      <c r="AE8020"/>
      <c r="AF8020"/>
      <c r="AG8020"/>
      <c r="AH8020"/>
      <c r="AI8020"/>
    </row>
    <row r="8021" spans="1:35" ht="15" customHeight="1" x14ac:dyDescent="0.35">
      <c r="A8021" s="32" t="s">
        <v>391</v>
      </c>
      <c r="B8021" s="33" t="s">
        <v>3641</v>
      </c>
      <c r="C8021" s="34">
        <v>120</v>
      </c>
      <c r="D8021" s="33" t="s">
        <v>44</v>
      </c>
      <c r="E8021" s="33" t="s">
        <v>45</v>
      </c>
      <c r="F8021" s="33" t="s">
        <v>46</v>
      </c>
      <c r="G8021" s="33" t="s">
        <v>25</v>
      </c>
      <c r="H8021" s="33">
        <v>37</v>
      </c>
      <c r="I8021" s="35">
        <v>12.25</v>
      </c>
      <c r="P8021" s="29" t="s">
        <v>17387</v>
      </c>
      <c r="Q8021" s="29" t="s">
        <v>1628</v>
      </c>
      <c r="R8021" s="29" t="s">
        <v>163</v>
      </c>
      <c r="S8021" s="29" t="s">
        <v>17388</v>
      </c>
      <c r="T8021" s="29" t="s">
        <v>22</v>
      </c>
      <c r="U8021" s="30">
        <v>836</v>
      </c>
      <c r="V8021" s="31">
        <v>19</v>
      </c>
      <c r="W8021" s="31">
        <v>4</v>
      </c>
      <c r="X8021" s="31" t="s">
        <v>25</v>
      </c>
      <c r="Y8021" s="29" t="s">
        <v>30</v>
      </c>
      <c r="Z8021" s="29" t="s">
        <v>200</v>
      </c>
      <c r="AA8021" s="29" t="s">
        <v>52</v>
      </c>
      <c r="AB8021"/>
      <c r="AC8021"/>
      <c r="AD8021"/>
      <c r="AE8021"/>
      <c r="AF8021"/>
      <c r="AG8021"/>
      <c r="AH8021"/>
      <c r="AI8021"/>
    </row>
    <row r="8022" spans="1:35" ht="15" customHeight="1" x14ac:dyDescent="0.35">
      <c r="A8022" s="23" t="s">
        <v>391</v>
      </c>
      <c r="B8022" s="24" t="s">
        <v>3641</v>
      </c>
      <c r="C8022" s="25">
        <v>243</v>
      </c>
      <c r="D8022" s="24" t="s">
        <v>44</v>
      </c>
      <c r="E8022" s="24" t="s">
        <v>250</v>
      </c>
      <c r="F8022" s="24" t="s">
        <v>36</v>
      </c>
      <c r="G8022" s="24" t="s">
        <v>29</v>
      </c>
      <c r="H8022" s="24">
        <v>34</v>
      </c>
      <c r="I8022" s="26">
        <v>9.75</v>
      </c>
      <c r="P8022" s="29" t="s">
        <v>17389</v>
      </c>
      <c r="Q8022" s="29" t="s">
        <v>391</v>
      </c>
      <c r="R8022" s="29" t="s">
        <v>152</v>
      </c>
      <c r="S8022" s="29" t="s">
        <v>17390</v>
      </c>
      <c r="T8022" s="29" t="s">
        <v>44</v>
      </c>
      <c r="U8022" s="30">
        <v>102</v>
      </c>
      <c r="V8022" s="31">
        <v>18</v>
      </c>
      <c r="W8022" s="31">
        <v>4</v>
      </c>
      <c r="X8022" s="31" t="s">
        <v>25</v>
      </c>
      <c r="Y8022" s="29" t="s">
        <v>41</v>
      </c>
      <c r="Z8022" s="29" t="s">
        <v>200</v>
      </c>
      <c r="AA8022" s="29" t="s">
        <v>52</v>
      </c>
      <c r="AB8022"/>
      <c r="AC8022"/>
      <c r="AD8022"/>
      <c r="AE8022"/>
      <c r="AF8022"/>
      <c r="AG8022"/>
      <c r="AH8022"/>
      <c r="AI8022"/>
    </row>
    <row r="8023" spans="1:35" ht="15" customHeight="1" x14ac:dyDescent="0.35">
      <c r="A8023" s="32" t="s">
        <v>4175</v>
      </c>
      <c r="B8023" s="33" t="s">
        <v>123</v>
      </c>
      <c r="C8023" s="34">
        <v>173</v>
      </c>
      <c r="D8023" s="33" t="s">
        <v>44</v>
      </c>
      <c r="E8023" s="33" t="s">
        <v>156</v>
      </c>
      <c r="F8023" s="33" t="s">
        <v>52</v>
      </c>
      <c r="G8023" s="33" t="s">
        <v>29</v>
      </c>
      <c r="H8023" s="33">
        <v>17</v>
      </c>
      <c r="I8023" s="35">
        <v>4.25</v>
      </c>
      <c r="P8023" s="29" t="s">
        <v>17391</v>
      </c>
      <c r="Q8023" s="29" t="s">
        <v>391</v>
      </c>
      <c r="R8023" s="29" t="s">
        <v>3641</v>
      </c>
      <c r="S8023" s="29" t="s">
        <v>17392</v>
      </c>
      <c r="T8023" s="29" t="s">
        <v>44</v>
      </c>
      <c r="U8023" s="30">
        <v>1071</v>
      </c>
      <c r="V8023" s="31">
        <v>21</v>
      </c>
      <c r="W8023" s="31">
        <v>8</v>
      </c>
      <c r="X8023" s="31" t="s">
        <v>29</v>
      </c>
      <c r="Y8023" s="29" t="s">
        <v>30</v>
      </c>
      <c r="Z8023" s="29" t="s">
        <v>200</v>
      </c>
      <c r="AA8023" s="29" t="s">
        <v>52</v>
      </c>
      <c r="AB8023"/>
      <c r="AC8023"/>
      <c r="AD8023"/>
      <c r="AE8023"/>
      <c r="AF8023"/>
      <c r="AG8023"/>
      <c r="AH8023"/>
      <c r="AI8023"/>
    </row>
    <row r="8024" spans="1:35" ht="15" customHeight="1" x14ac:dyDescent="0.35">
      <c r="A8024" s="23" t="s">
        <v>1473</v>
      </c>
      <c r="B8024" s="24" t="s">
        <v>2716</v>
      </c>
      <c r="C8024" s="25">
        <v>451</v>
      </c>
      <c r="D8024" s="24" t="s">
        <v>44</v>
      </c>
      <c r="E8024" s="24" t="s">
        <v>255</v>
      </c>
      <c r="F8024" s="24" t="s">
        <v>32</v>
      </c>
      <c r="G8024" s="24" t="s">
        <v>25</v>
      </c>
      <c r="H8024" s="24">
        <v>31</v>
      </c>
      <c r="I8024" s="26">
        <v>12.5</v>
      </c>
      <c r="P8024" s="29" t="s">
        <v>17393</v>
      </c>
      <c r="Q8024" s="29" t="s">
        <v>391</v>
      </c>
      <c r="R8024" s="29" t="s">
        <v>3641</v>
      </c>
      <c r="S8024" s="29" t="s">
        <v>17394</v>
      </c>
      <c r="T8024" s="29" t="s">
        <v>44</v>
      </c>
      <c r="U8024" s="30">
        <v>809</v>
      </c>
      <c r="V8024" s="31">
        <v>20</v>
      </c>
      <c r="W8024" s="31">
        <v>4</v>
      </c>
      <c r="X8024" s="31" t="s">
        <v>29</v>
      </c>
      <c r="Y8024" s="29" t="s">
        <v>41</v>
      </c>
      <c r="Z8024" s="29" t="s">
        <v>200</v>
      </c>
      <c r="AA8024" s="29" t="s">
        <v>52</v>
      </c>
      <c r="AB8024"/>
      <c r="AC8024"/>
      <c r="AD8024"/>
      <c r="AE8024"/>
      <c r="AF8024"/>
      <c r="AG8024"/>
      <c r="AH8024"/>
      <c r="AI8024"/>
    </row>
    <row r="8025" spans="1:35" ht="15" customHeight="1" x14ac:dyDescent="0.35">
      <c r="A8025" s="32" t="s">
        <v>1648</v>
      </c>
      <c r="B8025" s="33" t="s">
        <v>876</v>
      </c>
      <c r="C8025" s="34">
        <v>55</v>
      </c>
      <c r="D8025" s="33" t="s">
        <v>44</v>
      </c>
      <c r="E8025" s="33" t="s">
        <v>92</v>
      </c>
      <c r="F8025" s="33" t="s">
        <v>86</v>
      </c>
      <c r="G8025" s="33" t="s">
        <v>29</v>
      </c>
      <c r="H8025" s="33">
        <v>32</v>
      </c>
      <c r="I8025" s="35">
        <v>8.75</v>
      </c>
      <c r="P8025" s="29" t="s">
        <v>17395</v>
      </c>
      <c r="Q8025" s="29" t="s">
        <v>4175</v>
      </c>
      <c r="R8025" s="29" t="s">
        <v>123</v>
      </c>
      <c r="S8025" s="29" t="s">
        <v>17396</v>
      </c>
      <c r="T8025" s="29" t="s">
        <v>44</v>
      </c>
      <c r="U8025" s="30">
        <v>996</v>
      </c>
      <c r="V8025" s="31">
        <v>18</v>
      </c>
      <c r="W8025" s="31">
        <v>4</v>
      </c>
      <c r="X8025" s="31" t="s">
        <v>29</v>
      </c>
      <c r="Y8025" s="29" t="s">
        <v>50</v>
      </c>
      <c r="Z8025" s="29" t="s">
        <v>200</v>
      </c>
      <c r="AA8025" s="29" t="s">
        <v>52</v>
      </c>
      <c r="AB8025"/>
      <c r="AC8025"/>
      <c r="AD8025"/>
      <c r="AE8025"/>
      <c r="AF8025"/>
      <c r="AG8025"/>
      <c r="AH8025"/>
      <c r="AI8025"/>
    </row>
    <row r="8026" spans="1:35" ht="15" customHeight="1" x14ac:dyDescent="0.35">
      <c r="A8026" s="23" t="s">
        <v>1648</v>
      </c>
      <c r="B8026" s="24" t="s">
        <v>951</v>
      </c>
      <c r="C8026" s="25">
        <v>318</v>
      </c>
      <c r="D8026" s="24" t="s">
        <v>44</v>
      </c>
      <c r="E8026" s="24" t="s">
        <v>209</v>
      </c>
      <c r="F8026" s="24" t="s">
        <v>134</v>
      </c>
      <c r="G8026" s="24" t="s">
        <v>25</v>
      </c>
      <c r="H8026" s="24">
        <v>19</v>
      </c>
      <c r="I8026" s="26">
        <v>10.5</v>
      </c>
      <c r="P8026" s="29" t="s">
        <v>17397</v>
      </c>
      <c r="Q8026" s="29" t="s">
        <v>1473</v>
      </c>
      <c r="R8026" s="29" t="s">
        <v>2716</v>
      </c>
      <c r="S8026" s="29" t="s">
        <v>17398</v>
      </c>
      <c r="T8026" s="29" t="s">
        <v>44</v>
      </c>
      <c r="U8026" s="30">
        <v>613</v>
      </c>
      <c r="V8026" s="31">
        <v>21</v>
      </c>
      <c r="W8026" s="31">
        <v>8</v>
      </c>
      <c r="X8026" s="31" t="s">
        <v>25</v>
      </c>
      <c r="Y8026" s="29" t="s">
        <v>30</v>
      </c>
      <c r="Z8026" s="29" t="s">
        <v>200</v>
      </c>
      <c r="AA8026" s="29" t="s">
        <v>52</v>
      </c>
      <c r="AB8026"/>
      <c r="AC8026"/>
      <c r="AD8026"/>
      <c r="AE8026"/>
      <c r="AF8026"/>
      <c r="AG8026"/>
      <c r="AH8026"/>
      <c r="AI8026"/>
    </row>
    <row r="8027" spans="1:35" ht="15" customHeight="1" x14ac:dyDescent="0.35">
      <c r="A8027" s="32" t="s">
        <v>1655</v>
      </c>
      <c r="B8027" s="33" t="s">
        <v>290</v>
      </c>
      <c r="C8027" s="34">
        <v>317</v>
      </c>
      <c r="D8027" s="33" t="s">
        <v>44</v>
      </c>
      <c r="E8027" s="33" t="s">
        <v>266</v>
      </c>
      <c r="F8027" s="33" t="s">
        <v>78</v>
      </c>
      <c r="G8027" s="33" t="s">
        <v>29</v>
      </c>
      <c r="H8027" s="33">
        <v>34</v>
      </c>
      <c r="I8027" s="35">
        <v>8.5</v>
      </c>
      <c r="P8027" s="29" t="s">
        <v>17399</v>
      </c>
      <c r="Q8027" s="29" t="s">
        <v>1648</v>
      </c>
      <c r="R8027" s="29" t="s">
        <v>876</v>
      </c>
      <c r="S8027" s="29" t="s">
        <v>17400</v>
      </c>
      <c r="T8027" s="29" t="s">
        <v>44</v>
      </c>
      <c r="U8027" s="30">
        <v>136</v>
      </c>
      <c r="V8027" s="31">
        <v>21</v>
      </c>
      <c r="W8027" s="31">
        <v>4</v>
      </c>
      <c r="X8027" s="31" t="s">
        <v>25</v>
      </c>
      <c r="Y8027" s="29" t="s">
        <v>30</v>
      </c>
      <c r="Z8027" s="29" t="s">
        <v>200</v>
      </c>
      <c r="AA8027" s="29" t="s">
        <v>52</v>
      </c>
      <c r="AB8027"/>
      <c r="AC8027"/>
      <c r="AD8027"/>
      <c r="AE8027"/>
      <c r="AF8027"/>
      <c r="AG8027"/>
      <c r="AH8027"/>
      <c r="AI8027"/>
    </row>
    <row r="8028" spans="1:35" ht="15" customHeight="1" x14ac:dyDescent="0.35">
      <c r="A8028" s="23" t="s">
        <v>17401</v>
      </c>
      <c r="B8028" s="24" t="s">
        <v>180</v>
      </c>
      <c r="C8028" s="25">
        <v>214</v>
      </c>
      <c r="D8028" s="24" t="s">
        <v>44</v>
      </c>
      <c r="E8028" s="24" t="s">
        <v>92</v>
      </c>
      <c r="F8028" s="24" t="s">
        <v>86</v>
      </c>
      <c r="G8028" s="24" t="s">
        <v>25</v>
      </c>
      <c r="H8028" s="24">
        <v>33</v>
      </c>
      <c r="I8028" s="26">
        <v>12.75</v>
      </c>
      <c r="P8028" s="29" t="s">
        <v>17402</v>
      </c>
      <c r="Q8028" s="29" t="s">
        <v>1648</v>
      </c>
      <c r="R8028" s="29" t="s">
        <v>951</v>
      </c>
      <c r="S8028" s="29" t="s">
        <v>17403</v>
      </c>
      <c r="T8028" s="29" t="s">
        <v>44</v>
      </c>
      <c r="U8028" s="30">
        <v>1076</v>
      </c>
      <c r="V8028" s="31">
        <v>22</v>
      </c>
      <c r="W8028" s="31">
        <v>8</v>
      </c>
      <c r="X8028" s="31" t="s">
        <v>29</v>
      </c>
      <c r="Y8028" s="29" t="s">
        <v>41</v>
      </c>
      <c r="Z8028" s="29" t="s">
        <v>200</v>
      </c>
      <c r="AA8028" s="29" t="s">
        <v>52</v>
      </c>
      <c r="AB8028"/>
      <c r="AC8028"/>
      <c r="AD8028"/>
      <c r="AE8028"/>
      <c r="AF8028"/>
      <c r="AG8028"/>
      <c r="AH8028"/>
      <c r="AI8028"/>
    </row>
    <row r="8029" spans="1:35" ht="15" customHeight="1" x14ac:dyDescent="0.35">
      <c r="A8029" s="32" t="s">
        <v>2325</v>
      </c>
      <c r="B8029" s="33" t="s">
        <v>1264</v>
      </c>
      <c r="C8029" s="34">
        <v>378</v>
      </c>
      <c r="D8029" s="33" t="s">
        <v>22</v>
      </c>
      <c r="E8029" s="33" t="s">
        <v>102</v>
      </c>
      <c r="F8029" s="33" t="s">
        <v>52</v>
      </c>
      <c r="G8029" s="33" t="s">
        <v>29</v>
      </c>
      <c r="H8029" s="33">
        <v>17</v>
      </c>
      <c r="I8029" s="35">
        <v>8.5</v>
      </c>
      <c r="P8029" s="29" t="s">
        <v>17404</v>
      </c>
      <c r="Q8029" s="29" t="s">
        <v>1655</v>
      </c>
      <c r="R8029" s="29" t="s">
        <v>290</v>
      </c>
      <c r="S8029" s="29" t="s">
        <v>17405</v>
      </c>
      <c r="T8029" s="29" t="s">
        <v>44</v>
      </c>
      <c r="U8029" s="30">
        <v>276</v>
      </c>
      <c r="V8029" s="31">
        <v>19</v>
      </c>
      <c r="W8029" s="31">
        <v>4</v>
      </c>
      <c r="X8029" s="31" t="s">
        <v>29</v>
      </c>
      <c r="Y8029" s="29" t="s">
        <v>30</v>
      </c>
      <c r="Z8029" s="29" t="s">
        <v>200</v>
      </c>
      <c r="AA8029" s="29" t="s">
        <v>52</v>
      </c>
      <c r="AB8029"/>
      <c r="AC8029"/>
      <c r="AD8029"/>
      <c r="AE8029"/>
      <c r="AF8029"/>
      <c r="AG8029"/>
      <c r="AH8029"/>
      <c r="AI8029"/>
    </row>
    <row r="8030" spans="1:35" ht="15" customHeight="1" x14ac:dyDescent="0.35">
      <c r="A8030" s="23" t="s">
        <v>2325</v>
      </c>
      <c r="B8030" s="24" t="s">
        <v>1264</v>
      </c>
      <c r="C8030" s="25">
        <v>194</v>
      </c>
      <c r="D8030" s="24" t="s">
        <v>22</v>
      </c>
      <c r="E8030" s="24" t="s">
        <v>195</v>
      </c>
      <c r="F8030" s="24" t="s">
        <v>59</v>
      </c>
      <c r="G8030" s="24" t="s">
        <v>25</v>
      </c>
      <c r="H8030" s="24">
        <v>18</v>
      </c>
      <c r="I8030" s="26">
        <v>14</v>
      </c>
      <c r="P8030" s="29" t="s">
        <v>17406</v>
      </c>
      <c r="Q8030" s="29" t="s">
        <v>17401</v>
      </c>
      <c r="R8030" s="29" t="s">
        <v>180</v>
      </c>
      <c r="S8030" s="29" t="s">
        <v>17407</v>
      </c>
      <c r="T8030" s="29" t="s">
        <v>44</v>
      </c>
      <c r="U8030" s="30">
        <v>611</v>
      </c>
      <c r="V8030" s="31">
        <v>22</v>
      </c>
      <c r="W8030" s="31">
        <v>10</v>
      </c>
      <c r="X8030" s="31" t="s">
        <v>29</v>
      </c>
      <c r="Y8030" s="29" t="s">
        <v>30</v>
      </c>
      <c r="Z8030" s="29" t="s">
        <v>200</v>
      </c>
      <c r="AA8030" s="29" t="s">
        <v>52</v>
      </c>
      <c r="AB8030"/>
      <c r="AC8030"/>
      <c r="AD8030"/>
      <c r="AE8030"/>
      <c r="AF8030"/>
      <c r="AG8030"/>
      <c r="AH8030"/>
      <c r="AI8030"/>
    </row>
    <row r="8031" spans="1:35" ht="15" customHeight="1" x14ac:dyDescent="0.35">
      <c r="A8031" s="32" t="s">
        <v>7321</v>
      </c>
      <c r="B8031" s="33" t="s">
        <v>231</v>
      </c>
      <c r="C8031" s="34">
        <v>115</v>
      </c>
      <c r="D8031" s="33" t="s">
        <v>44</v>
      </c>
      <c r="E8031" s="33" t="s">
        <v>92</v>
      </c>
      <c r="F8031" s="33" t="s">
        <v>86</v>
      </c>
      <c r="G8031" s="33" t="s">
        <v>25</v>
      </c>
      <c r="H8031" s="33">
        <v>34</v>
      </c>
      <c r="I8031" s="35">
        <v>13</v>
      </c>
      <c r="P8031" s="29" t="s">
        <v>17408</v>
      </c>
      <c r="Q8031" s="29" t="s">
        <v>2325</v>
      </c>
      <c r="R8031" s="29" t="s">
        <v>1264</v>
      </c>
      <c r="S8031" s="29" t="s">
        <v>17409</v>
      </c>
      <c r="T8031" s="29" t="s">
        <v>22</v>
      </c>
      <c r="U8031" s="30">
        <v>888</v>
      </c>
      <c r="V8031" s="31">
        <v>19</v>
      </c>
      <c r="W8031" s="31">
        <v>4</v>
      </c>
      <c r="X8031" s="31" t="s">
        <v>25</v>
      </c>
      <c r="Y8031" s="29" t="s">
        <v>30</v>
      </c>
      <c r="Z8031" s="29" t="s">
        <v>200</v>
      </c>
      <c r="AA8031" s="29" t="s">
        <v>52</v>
      </c>
      <c r="AB8031"/>
      <c r="AC8031"/>
      <c r="AD8031"/>
      <c r="AE8031"/>
      <c r="AF8031"/>
      <c r="AG8031"/>
      <c r="AH8031"/>
      <c r="AI8031"/>
    </row>
    <row r="8032" spans="1:35" ht="15" customHeight="1" x14ac:dyDescent="0.35">
      <c r="A8032" s="23" t="s">
        <v>13993</v>
      </c>
      <c r="B8032" s="24" t="s">
        <v>91</v>
      </c>
      <c r="C8032" s="25">
        <v>220</v>
      </c>
      <c r="D8032" s="24" t="s">
        <v>44</v>
      </c>
      <c r="E8032" s="24" t="s">
        <v>195</v>
      </c>
      <c r="F8032" s="24" t="s">
        <v>59</v>
      </c>
      <c r="G8032" s="24" t="s">
        <v>25</v>
      </c>
      <c r="H8032" s="24">
        <v>18</v>
      </c>
      <c r="I8032" s="26">
        <v>14</v>
      </c>
      <c r="P8032" s="29" t="s">
        <v>17410</v>
      </c>
      <c r="Q8032" s="29" t="s">
        <v>2325</v>
      </c>
      <c r="R8032" s="29" t="s">
        <v>1264</v>
      </c>
      <c r="S8032" s="29" t="s">
        <v>17411</v>
      </c>
      <c r="T8032" s="29" t="s">
        <v>22</v>
      </c>
      <c r="U8032" s="30">
        <v>949</v>
      </c>
      <c r="V8032" s="31">
        <v>19</v>
      </c>
      <c r="W8032" s="31">
        <v>4</v>
      </c>
      <c r="X8032" s="31" t="s">
        <v>29</v>
      </c>
      <c r="Y8032" s="29" t="s">
        <v>50</v>
      </c>
      <c r="Z8032" s="29" t="s">
        <v>200</v>
      </c>
      <c r="AA8032" s="29" t="s">
        <v>52</v>
      </c>
      <c r="AB8032"/>
      <c r="AC8032"/>
      <c r="AD8032"/>
      <c r="AE8032"/>
      <c r="AF8032"/>
      <c r="AG8032"/>
      <c r="AH8032"/>
      <c r="AI8032"/>
    </row>
    <row r="8033" spans="1:35" ht="15" customHeight="1" x14ac:dyDescent="0.35">
      <c r="A8033" s="32" t="s">
        <v>2267</v>
      </c>
      <c r="B8033" s="33" t="s">
        <v>194</v>
      </c>
      <c r="C8033" s="34">
        <v>50</v>
      </c>
      <c r="D8033" s="33" t="s">
        <v>22</v>
      </c>
      <c r="E8033" s="33" t="s">
        <v>141</v>
      </c>
      <c r="F8033" s="33" t="s">
        <v>46</v>
      </c>
      <c r="G8033" s="33" t="s">
        <v>29</v>
      </c>
      <c r="H8033" s="33">
        <v>17</v>
      </c>
      <c r="I8033" s="35">
        <v>9.5</v>
      </c>
      <c r="P8033" s="29" t="s">
        <v>17412</v>
      </c>
      <c r="Q8033" s="29" t="s">
        <v>7321</v>
      </c>
      <c r="R8033" s="29" t="s">
        <v>231</v>
      </c>
      <c r="S8033" s="29" t="s">
        <v>1236</v>
      </c>
      <c r="T8033" s="29" t="s">
        <v>44</v>
      </c>
      <c r="U8033" s="30">
        <v>713</v>
      </c>
      <c r="V8033" s="31">
        <v>17</v>
      </c>
      <c r="W8033" s="31">
        <v>2</v>
      </c>
      <c r="X8033" s="31" t="s">
        <v>29</v>
      </c>
      <c r="Y8033" s="29" t="s">
        <v>50</v>
      </c>
      <c r="Z8033" s="29" t="s">
        <v>200</v>
      </c>
      <c r="AA8033" s="29" t="s">
        <v>52</v>
      </c>
      <c r="AB8033"/>
      <c r="AC8033"/>
      <c r="AD8033"/>
      <c r="AE8033"/>
      <c r="AF8033"/>
      <c r="AG8033"/>
      <c r="AH8033"/>
      <c r="AI8033"/>
    </row>
    <row r="8034" spans="1:35" ht="15" customHeight="1" x14ac:dyDescent="0.35">
      <c r="A8034" s="23" t="s">
        <v>1855</v>
      </c>
      <c r="B8034" s="24" t="s">
        <v>438</v>
      </c>
      <c r="C8034" s="25">
        <v>416</v>
      </c>
      <c r="D8034" s="24" t="s">
        <v>44</v>
      </c>
      <c r="E8034" s="24" t="s">
        <v>509</v>
      </c>
      <c r="F8034" s="24" t="s">
        <v>72</v>
      </c>
      <c r="G8034" s="24" t="s">
        <v>29</v>
      </c>
      <c r="H8034" s="24">
        <v>19</v>
      </c>
      <c r="I8034" s="26">
        <v>3.25</v>
      </c>
      <c r="P8034" s="29" t="s">
        <v>17413</v>
      </c>
      <c r="Q8034" s="29" t="s">
        <v>13993</v>
      </c>
      <c r="R8034" s="29" t="s">
        <v>91</v>
      </c>
      <c r="S8034" s="29" t="s">
        <v>17414</v>
      </c>
      <c r="T8034" s="29" t="s">
        <v>44</v>
      </c>
      <c r="U8034" s="30">
        <v>1094</v>
      </c>
      <c r="V8034" s="31">
        <v>20</v>
      </c>
      <c r="W8034" s="31">
        <v>4</v>
      </c>
      <c r="X8034" s="31" t="s">
        <v>29</v>
      </c>
      <c r="Y8034" s="29" t="s">
        <v>30</v>
      </c>
      <c r="Z8034" s="29" t="s">
        <v>200</v>
      </c>
      <c r="AA8034" s="29" t="s">
        <v>52</v>
      </c>
      <c r="AB8034"/>
      <c r="AC8034"/>
      <c r="AD8034"/>
      <c r="AE8034"/>
      <c r="AF8034"/>
      <c r="AG8034"/>
      <c r="AH8034"/>
      <c r="AI8034"/>
    </row>
    <row r="8035" spans="1:35" ht="15" customHeight="1" x14ac:dyDescent="0.35">
      <c r="A8035" s="32" t="s">
        <v>1855</v>
      </c>
      <c r="B8035" s="33" t="s">
        <v>409</v>
      </c>
      <c r="C8035" s="34">
        <v>344</v>
      </c>
      <c r="D8035" s="33" t="s">
        <v>44</v>
      </c>
      <c r="E8035" s="33" t="s">
        <v>279</v>
      </c>
      <c r="F8035" s="33" t="s">
        <v>112</v>
      </c>
      <c r="G8035" s="33" t="s">
        <v>25</v>
      </c>
      <c r="H8035" s="33">
        <v>38</v>
      </c>
      <c r="I8035" s="35">
        <v>13.75</v>
      </c>
      <c r="P8035" s="29" t="s">
        <v>17415</v>
      </c>
      <c r="Q8035" s="29" t="s">
        <v>2267</v>
      </c>
      <c r="R8035" s="29" t="s">
        <v>194</v>
      </c>
      <c r="S8035" s="29" t="s">
        <v>882</v>
      </c>
      <c r="T8035" s="29" t="s">
        <v>22</v>
      </c>
      <c r="U8035" s="30">
        <v>1225</v>
      </c>
      <c r="V8035" s="31">
        <v>22</v>
      </c>
      <c r="W8035" s="31">
        <v>8</v>
      </c>
      <c r="X8035" s="31" t="s">
        <v>29</v>
      </c>
      <c r="Y8035" s="29" t="s">
        <v>30</v>
      </c>
      <c r="Z8035" s="29" t="s">
        <v>200</v>
      </c>
      <c r="AA8035" s="29" t="s">
        <v>52</v>
      </c>
      <c r="AB8035"/>
      <c r="AC8035"/>
      <c r="AD8035"/>
      <c r="AE8035"/>
      <c r="AF8035"/>
      <c r="AG8035"/>
      <c r="AH8035"/>
      <c r="AI8035"/>
    </row>
    <row r="8036" spans="1:35" ht="15" customHeight="1" x14ac:dyDescent="0.35">
      <c r="A8036" s="23" t="s">
        <v>1855</v>
      </c>
      <c r="B8036" s="24" t="s">
        <v>672</v>
      </c>
      <c r="C8036" s="25">
        <v>307</v>
      </c>
      <c r="D8036" s="24" t="s">
        <v>44</v>
      </c>
      <c r="E8036" s="24" t="s">
        <v>398</v>
      </c>
      <c r="F8036" s="24" t="s">
        <v>46</v>
      </c>
      <c r="G8036" s="24" t="s">
        <v>29</v>
      </c>
      <c r="H8036" s="24">
        <v>18</v>
      </c>
      <c r="I8036" s="26">
        <v>9.25</v>
      </c>
      <c r="P8036" s="29" t="s">
        <v>17416</v>
      </c>
      <c r="Q8036" s="29" t="s">
        <v>1855</v>
      </c>
      <c r="R8036" s="29" t="s">
        <v>438</v>
      </c>
      <c r="S8036" s="29" t="s">
        <v>17417</v>
      </c>
      <c r="T8036" s="29" t="s">
        <v>44</v>
      </c>
      <c r="U8036" s="30">
        <v>405</v>
      </c>
      <c r="V8036" s="31">
        <v>21</v>
      </c>
      <c r="W8036" s="31">
        <v>8</v>
      </c>
      <c r="X8036" s="31" t="s">
        <v>29</v>
      </c>
      <c r="Y8036" s="29" t="s">
        <v>41</v>
      </c>
      <c r="Z8036" s="29" t="s">
        <v>200</v>
      </c>
      <c r="AA8036" s="29" t="s">
        <v>52</v>
      </c>
      <c r="AB8036"/>
      <c r="AC8036"/>
      <c r="AD8036"/>
      <c r="AE8036"/>
      <c r="AF8036"/>
      <c r="AG8036"/>
      <c r="AH8036"/>
      <c r="AI8036"/>
    </row>
    <row r="8037" spans="1:35" ht="15" customHeight="1" x14ac:dyDescent="0.35">
      <c r="A8037" s="32" t="s">
        <v>1855</v>
      </c>
      <c r="B8037" s="33" t="s">
        <v>7327</v>
      </c>
      <c r="C8037" s="34">
        <v>393</v>
      </c>
      <c r="D8037" s="33" t="s">
        <v>44</v>
      </c>
      <c r="E8037" s="33" t="s">
        <v>92</v>
      </c>
      <c r="F8037" s="33" t="s">
        <v>86</v>
      </c>
      <c r="G8037" s="33" t="s">
        <v>25</v>
      </c>
      <c r="H8037" s="33">
        <v>37</v>
      </c>
      <c r="I8037" s="35">
        <v>11.25</v>
      </c>
      <c r="P8037" s="29" t="s">
        <v>17418</v>
      </c>
      <c r="Q8037" s="29" t="s">
        <v>1855</v>
      </c>
      <c r="R8037" s="29" t="s">
        <v>409</v>
      </c>
      <c r="S8037" s="29" t="s">
        <v>81</v>
      </c>
      <c r="T8037" s="29" t="s">
        <v>44</v>
      </c>
      <c r="U8037" s="30">
        <v>231</v>
      </c>
      <c r="V8037" s="31">
        <v>20</v>
      </c>
      <c r="W8037" s="31">
        <v>4</v>
      </c>
      <c r="X8037" s="31" t="s">
        <v>25</v>
      </c>
      <c r="Y8037" s="29" t="s">
        <v>50</v>
      </c>
      <c r="Z8037" s="29" t="s">
        <v>200</v>
      </c>
      <c r="AA8037" s="29" t="s">
        <v>52</v>
      </c>
      <c r="AB8037"/>
      <c r="AC8037"/>
      <c r="AD8037"/>
      <c r="AE8037"/>
      <c r="AF8037"/>
      <c r="AG8037"/>
      <c r="AH8037"/>
      <c r="AI8037"/>
    </row>
    <row r="8038" spans="1:35" ht="15" customHeight="1" x14ac:dyDescent="0.35">
      <c r="A8038" s="23" t="s">
        <v>82</v>
      </c>
      <c r="B8038" s="24" t="s">
        <v>438</v>
      </c>
      <c r="C8038" s="25">
        <v>330</v>
      </c>
      <c r="D8038" s="24" t="s">
        <v>44</v>
      </c>
      <c r="E8038" s="24" t="s">
        <v>279</v>
      </c>
      <c r="F8038" s="24" t="s">
        <v>112</v>
      </c>
      <c r="G8038" s="24" t="s">
        <v>29</v>
      </c>
      <c r="H8038" s="24">
        <v>36</v>
      </c>
      <c r="I8038" s="26">
        <v>5</v>
      </c>
      <c r="P8038" s="29" t="s">
        <v>17419</v>
      </c>
      <c r="Q8038" s="29" t="s">
        <v>1855</v>
      </c>
      <c r="R8038" s="29" t="s">
        <v>672</v>
      </c>
      <c r="S8038" s="29" t="s">
        <v>2006</v>
      </c>
      <c r="T8038" s="29" t="s">
        <v>44</v>
      </c>
      <c r="U8038" s="30">
        <v>484</v>
      </c>
      <c r="V8038" s="31">
        <v>20</v>
      </c>
      <c r="W8038" s="31">
        <v>2</v>
      </c>
      <c r="X8038" s="31" t="s">
        <v>25</v>
      </c>
      <c r="Y8038" s="29" t="s">
        <v>50</v>
      </c>
      <c r="Z8038" s="29" t="s">
        <v>200</v>
      </c>
      <c r="AA8038" s="29" t="s">
        <v>52</v>
      </c>
      <c r="AB8038"/>
      <c r="AC8038"/>
      <c r="AD8038"/>
      <c r="AE8038"/>
      <c r="AF8038"/>
      <c r="AG8038"/>
      <c r="AH8038"/>
      <c r="AI8038"/>
    </row>
    <row r="8039" spans="1:35" ht="15" customHeight="1" x14ac:dyDescent="0.35">
      <c r="A8039" s="32" t="s">
        <v>82</v>
      </c>
      <c r="B8039" s="33" t="s">
        <v>649</v>
      </c>
      <c r="C8039" s="34">
        <v>95</v>
      </c>
      <c r="D8039" s="33" t="s">
        <v>44</v>
      </c>
      <c r="E8039" s="33" t="s">
        <v>250</v>
      </c>
      <c r="F8039" s="33" t="s">
        <v>36</v>
      </c>
      <c r="G8039" s="33" t="s">
        <v>29</v>
      </c>
      <c r="H8039" s="33">
        <v>37</v>
      </c>
      <c r="I8039" s="35">
        <v>9.25</v>
      </c>
      <c r="P8039" s="29" t="s">
        <v>17420</v>
      </c>
      <c r="Q8039" s="29" t="s">
        <v>1855</v>
      </c>
      <c r="R8039" s="29" t="s">
        <v>7327</v>
      </c>
      <c r="S8039" s="29" t="s">
        <v>13652</v>
      </c>
      <c r="T8039" s="29" t="s">
        <v>44</v>
      </c>
      <c r="U8039" s="30">
        <v>1222</v>
      </c>
      <c r="V8039" s="31">
        <v>19</v>
      </c>
      <c r="W8039" s="31">
        <v>4</v>
      </c>
      <c r="X8039" s="31" t="s">
        <v>25</v>
      </c>
      <c r="Y8039" s="29" t="s">
        <v>50</v>
      </c>
      <c r="Z8039" s="29" t="s">
        <v>200</v>
      </c>
      <c r="AA8039" s="29" t="s">
        <v>52</v>
      </c>
      <c r="AB8039"/>
      <c r="AC8039"/>
      <c r="AD8039"/>
      <c r="AE8039"/>
      <c r="AF8039"/>
      <c r="AG8039"/>
      <c r="AH8039"/>
      <c r="AI8039"/>
    </row>
    <row r="8040" spans="1:35" ht="15" customHeight="1" x14ac:dyDescent="0.35">
      <c r="A8040" s="23" t="s">
        <v>82</v>
      </c>
      <c r="B8040" s="24" t="s">
        <v>373</v>
      </c>
      <c r="C8040" s="25">
        <v>199</v>
      </c>
      <c r="D8040" s="24" t="s">
        <v>22</v>
      </c>
      <c r="E8040" s="24" t="s">
        <v>156</v>
      </c>
      <c r="F8040" s="24" t="s">
        <v>52</v>
      </c>
      <c r="G8040" s="24" t="s">
        <v>29</v>
      </c>
      <c r="H8040" s="24">
        <v>18</v>
      </c>
      <c r="I8040" s="26">
        <v>9</v>
      </c>
      <c r="P8040" s="29" t="s">
        <v>17421</v>
      </c>
      <c r="Q8040" s="29" t="s">
        <v>82</v>
      </c>
      <c r="R8040" s="29" t="s">
        <v>438</v>
      </c>
      <c r="S8040" s="29" t="s">
        <v>17422</v>
      </c>
      <c r="T8040" s="29" t="s">
        <v>44</v>
      </c>
      <c r="U8040" s="30">
        <v>1099</v>
      </c>
      <c r="V8040" s="31">
        <v>20</v>
      </c>
      <c r="W8040" s="31">
        <v>4</v>
      </c>
      <c r="X8040" s="31" t="s">
        <v>25</v>
      </c>
      <c r="Y8040" s="29" t="s">
        <v>41</v>
      </c>
      <c r="Z8040" s="29" t="s">
        <v>200</v>
      </c>
      <c r="AA8040" s="29" t="s">
        <v>52</v>
      </c>
      <c r="AB8040"/>
      <c r="AC8040"/>
      <c r="AD8040"/>
      <c r="AE8040"/>
      <c r="AF8040"/>
      <c r="AG8040"/>
      <c r="AH8040"/>
      <c r="AI8040"/>
    </row>
    <row r="8041" spans="1:35" ht="15" customHeight="1" x14ac:dyDescent="0.35">
      <c r="A8041" s="32" t="s">
        <v>82</v>
      </c>
      <c r="B8041" s="33" t="s">
        <v>1391</v>
      </c>
      <c r="C8041" s="34">
        <v>294</v>
      </c>
      <c r="D8041" s="33" t="s">
        <v>44</v>
      </c>
      <c r="E8041" s="33" t="s">
        <v>124</v>
      </c>
      <c r="F8041" s="33" t="s">
        <v>52</v>
      </c>
      <c r="G8041" s="33" t="s">
        <v>25</v>
      </c>
      <c r="H8041" s="33">
        <v>19</v>
      </c>
      <c r="I8041" s="35">
        <v>11.25</v>
      </c>
      <c r="P8041" s="29" t="s">
        <v>17423</v>
      </c>
      <c r="Q8041" s="29" t="s">
        <v>82</v>
      </c>
      <c r="R8041" s="29" t="s">
        <v>649</v>
      </c>
      <c r="S8041" s="29" t="s">
        <v>17424</v>
      </c>
      <c r="T8041" s="29" t="s">
        <v>44</v>
      </c>
      <c r="U8041" s="30">
        <v>829</v>
      </c>
      <c r="V8041" s="31">
        <v>22</v>
      </c>
      <c r="W8041" s="31">
        <v>2</v>
      </c>
      <c r="X8041" s="31" t="s">
        <v>29</v>
      </c>
      <c r="Y8041" s="29" t="s">
        <v>50</v>
      </c>
      <c r="Z8041" s="29" t="s">
        <v>200</v>
      </c>
      <c r="AA8041" s="29" t="s">
        <v>52</v>
      </c>
      <c r="AB8041"/>
      <c r="AC8041"/>
      <c r="AD8041"/>
      <c r="AE8041"/>
      <c r="AF8041"/>
      <c r="AG8041"/>
      <c r="AH8041"/>
      <c r="AI8041"/>
    </row>
    <row r="8042" spans="1:35" ht="15" customHeight="1" x14ac:dyDescent="0.35">
      <c r="A8042" s="23" t="s">
        <v>82</v>
      </c>
      <c r="B8042" s="24" t="s">
        <v>1461</v>
      </c>
      <c r="C8042" s="25">
        <v>407</v>
      </c>
      <c r="D8042" s="24" t="s">
        <v>22</v>
      </c>
      <c r="E8042" s="24" t="s">
        <v>382</v>
      </c>
      <c r="F8042" s="24" t="s">
        <v>86</v>
      </c>
      <c r="G8042" s="24" t="s">
        <v>25</v>
      </c>
      <c r="H8042" s="24">
        <v>34</v>
      </c>
      <c r="I8042" s="26">
        <v>10.75</v>
      </c>
      <c r="P8042" s="29" t="s">
        <v>17425</v>
      </c>
      <c r="Q8042" s="29" t="s">
        <v>82</v>
      </c>
      <c r="R8042" s="29" t="s">
        <v>373</v>
      </c>
      <c r="S8042" s="29" t="s">
        <v>17426</v>
      </c>
      <c r="T8042" s="29" t="s">
        <v>22</v>
      </c>
      <c r="U8042" s="30">
        <v>206</v>
      </c>
      <c r="V8042" s="31">
        <v>17</v>
      </c>
      <c r="W8042" s="31">
        <v>2</v>
      </c>
      <c r="X8042" s="31" t="s">
        <v>25</v>
      </c>
      <c r="Y8042" s="29" t="s">
        <v>30</v>
      </c>
      <c r="Z8042" s="29" t="s">
        <v>200</v>
      </c>
      <c r="AA8042" s="29" t="s">
        <v>52</v>
      </c>
      <c r="AB8042"/>
      <c r="AC8042"/>
      <c r="AD8042"/>
      <c r="AE8042"/>
      <c r="AF8042"/>
      <c r="AG8042"/>
      <c r="AH8042"/>
      <c r="AI8042"/>
    </row>
    <row r="8043" spans="1:35" ht="15" customHeight="1" x14ac:dyDescent="0.35">
      <c r="A8043" s="32" t="s">
        <v>82</v>
      </c>
      <c r="B8043" s="33" t="s">
        <v>1213</v>
      </c>
      <c r="C8043" s="34">
        <v>98</v>
      </c>
      <c r="D8043" s="33" t="s">
        <v>44</v>
      </c>
      <c r="E8043" s="33" t="s">
        <v>405</v>
      </c>
      <c r="F8043" s="33" t="s">
        <v>59</v>
      </c>
      <c r="G8043" s="33" t="s">
        <v>29</v>
      </c>
      <c r="H8043" s="33">
        <v>18</v>
      </c>
      <c r="I8043" s="35">
        <v>6.25</v>
      </c>
      <c r="P8043" s="29" t="s">
        <v>17427</v>
      </c>
      <c r="Q8043" s="29" t="s">
        <v>82</v>
      </c>
      <c r="R8043" s="29" t="s">
        <v>1391</v>
      </c>
      <c r="S8043" s="29" t="s">
        <v>17428</v>
      </c>
      <c r="T8043" s="29" t="s">
        <v>44</v>
      </c>
      <c r="U8043" s="30">
        <v>436</v>
      </c>
      <c r="V8043" s="31">
        <v>20</v>
      </c>
      <c r="W8043" s="31">
        <v>4</v>
      </c>
      <c r="X8043" s="31" t="s">
        <v>25</v>
      </c>
      <c r="Y8043" s="29" t="s">
        <v>41</v>
      </c>
      <c r="Z8043" s="29" t="s">
        <v>200</v>
      </c>
      <c r="AA8043" s="29" t="s">
        <v>52</v>
      </c>
      <c r="AB8043"/>
      <c r="AC8043"/>
      <c r="AD8043"/>
      <c r="AE8043"/>
      <c r="AF8043"/>
      <c r="AG8043"/>
      <c r="AH8043"/>
      <c r="AI8043"/>
    </row>
    <row r="8044" spans="1:35" ht="15" customHeight="1" x14ac:dyDescent="0.35">
      <c r="A8044" s="23" t="s">
        <v>7370</v>
      </c>
      <c r="B8044" s="24" t="s">
        <v>1566</v>
      </c>
      <c r="C8044" s="25">
        <v>78</v>
      </c>
      <c r="D8044" s="24" t="s">
        <v>44</v>
      </c>
      <c r="E8044" s="24" t="s">
        <v>279</v>
      </c>
      <c r="F8044" s="24" t="s">
        <v>112</v>
      </c>
      <c r="G8044" s="24" t="s">
        <v>25</v>
      </c>
      <c r="H8044" s="24">
        <v>31</v>
      </c>
      <c r="I8044" s="26">
        <v>13.75</v>
      </c>
      <c r="P8044" s="29" t="s">
        <v>17429</v>
      </c>
      <c r="Q8044" s="29" t="s">
        <v>82</v>
      </c>
      <c r="R8044" s="29" t="s">
        <v>1461</v>
      </c>
      <c r="S8044" s="29" t="s">
        <v>17430</v>
      </c>
      <c r="T8044" s="29" t="s">
        <v>22</v>
      </c>
      <c r="U8044" s="30">
        <v>455</v>
      </c>
      <c r="V8044" s="31">
        <v>22</v>
      </c>
      <c r="W8044" s="31">
        <v>10</v>
      </c>
      <c r="X8044" s="31" t="s">
        <v>29</v>
      </c>
      <c r="Y8044" s="29" t="s">
        <v>41</v>
      </c>
      <c r="Z8044" s="29" t="s">
        <v>200</v>
      </c>
      <c r="AA8044" s="29" t="s">
        <v>52</v>
      </c>
      <c r="AB8044"/>
      <c r="AC8044"/>
      <c r="AD8044"/>
      <c r="AE8044"/>
      <c r="AF8044"/>
      <c r="AG8044"/>
      <c r="AH8044"/>
      <c r="AI8044"/>
    </row>
    <row r="8045" spans="1:35" ht="15" customHeight="1" x14ac:dyDescent="0.35">
      <c r="A8045" s="32" t="s">
        <v>106</v>
      </c>
      <c r="B8045" s="33" t="s">
        <v>543</v>
      </c>
      <c r="C8045" s="34">
        <v>162</v>
      </c>
      <c r="D8045" s="33" t="s">
        <v>44</v>
      </c>
      <c r="E8045" s="33" t="s">
        <v>410</v>
      </c>
      <c r="F8045" s="33" t="s">
        <v>78</v>
      </c>
      <c r="G8045" s="33" t="s">
        <v>29</v>
      </c>
      <c r="H8045" s="33">
        <v>36</v>
      </c>
      <c r="I8045" s="35">
        <v>7.5</v>
      </c>
      <c r="P8045" s="29" t="s">
        <v>17431</v>
      </c>
      <c r="Q8045" s="29" t="s">
        <v>82</v>
      </c>
      <c r="R8045" s="29" t="s">
        <v>1213</v>
      </c>
      <c r="S8045" s="29" t="s">
        <v>6981</v>
      </c>
      <c r="T8045" s="29" t="s">
        <v>44</v>
      </c>
      <c r="U8045" s="30">
        <v>640</v>
      </c>
      <c r="V8045" s="31">
        <v>25</v>
      </c>
      <c r="W8045" s="31">
        <v>10</v>
      </c>
      <c r="X8045" s="31" t="s">
        <v>25</v>
      </c>
      <c r="Y8045" s="29" t="s">
        <v>50</v>
      </c>
      <c r="Z8045" s="29" t="s">
        <v>200</v>
      </c>
      <c r="AA8045" s="29" t="s">
        <v>52</v>
      </c>
      <c r="AB8045"/>
      <c r="AC8045"/>
      <c r="AD8045"/>
      <c r="AE8045"/>
      <c r="AF8045"/>
      <c r="AG8045"/>
      <c r="AH8045"/>
      <c r="AI8045"/>
    </row>
    <row r="8046" spans="1:35" ht="15" customHeight="1" x14ac:dyDescent="0.35">
      <c r="A8046" s="23" t="s">
        <v>106</v>
      </c>
      <c r="B8046" s="24" t="s">
        <v>5171</v>
      </c>
      <c r="C8046" s="25">
        <v>248</v>
      </c>
      <c r="D8046" s="24" t="s">
        <v>44</v>
      </c>
      <c r="E8046" s="24" t="s">
        <v>31</v>
      </c>
      <c r="F8046" s="24" t="s">
        <v>32</v>
      </c>
      <c r="G8046" s="24" t="s">
        <v>29</v>
      </c>
      <c r="H8046" s="24">
        <v>30</v>
      </c>
      <c r="I8046" s="26">
        <v>6.5</v>
      </c>
      <c r="P8046" s="29" t="s">
        <v>17432</v>
      </c>
      <c r="Q8046" s="29" t="s">
        <v>7370</v>
      </c>
      <c r="R8046" s="29" t="s">
        <v>1566</v>
      </c>
      <c r="S8046" s="29" t="s">
        <v>17433</v>
      </c>
      <c r="T8046" s="29" t="s">
        <v>44</v>
      </c>
      <c r="U8046" s="30">
        <v>1252</v>
      </c>
      <c r="V8046" s="31">
        <v>18</v>
      </c>
      <c r="W8046" s="31">
        <v>2</v>
      </c>
      <c r="X8046" s="31" t="s">
        <v>25</v>
      </c>
      <c r="Y8046" s="29" t="s">
        <v>50</v>
      </c>
      <c r="Z8046" s="29" t="s">
        <v>164</v>
      </c>
      <c r="AA8046" s="29" t="s">
        <v>52</v>
      </c>
      <c r="AB8046"/>
      <c r="AC8046"/>
      <c r="AD8046"/>
      <c r="AE8046"/>
      <c r="AF8046"/>
      <c r="AG8046"/>
      <c r="AH8046"/>
      <c r="AI8046"/>
    </row>
    <row r="8047" spans="1:35" ht="15" customHeight="1" x14ac:dyDescent="0.35">
      <c r="A8047" s="32" t="s">
        <v>5398</v>
      </c>
      <c r="B8047" s="33" t="s">
        <v>1252</v>
      </c>
      <c r="C8047" s="34">
        <v>139</v>
      </c>
      <c r="D8047" s="33" t="s">
        <v>44</v>
      </c>
      <c r="E8047" s="33" t="s">
        <v>555</v>
      </c>
      <c r="F8047" s="33" t="s">
        <v>86</v>
      </c>
      <c r="G8047" s="33" t="s">
        <v>25</v>
      </c>
      <c r="H8047" s="33">
        <v>18</v>
      </c>
      <c r="I8047" s="35">
        <v>15.5</v>
      </c>
      <c r="P8047" s="29" t="s">
        <v>17434</v>
      </c>
      <c r="Q8047" s="29" t="s">
        <v>106</v>
      </c>
      <c r="R8047" s="29" t="s">
        <v>543</v>
      </c>
      <c r="S8047" s="29" t="s">
        <v>795</v>
      </c>
      <c r="T8047" s="29" t="s">
        <v>44</v>
      </c>
      <c r="U8047" s="30">
        <v>847</v>
      </c>
      <c r="V8047" s="31">
        <v>21</v>
      </c>
      <c r="W8047" s="31">
        <v>2</v>
      </c>
      <c r="X8047" s="31" t="s">
        <v>29</v>
      </c>
      <c r="Y8047" s="29" t="s">
        <v>50</v>
      </c>
      <c r="Z8047" s="29" t="s">
        <v>164</v>
      </c>
      <c r="AA8047" s="29" t="s">
        <v>52</v>
      </c>
      <c r="AB8047"/>
      <c r="AC8047"/>
      <c r="AD8047"/>
      <c r="AE8047"/>
      <c r="AF8047"/>
      <c r="AG8047"/>
      <c r="AH8047"/>
      <c r="AI8047"/>
    </row>
    <row r="8048" spans="1:35" ht="15" customHeight="1" x14ac:dyDescent="0.35">
      <c r="A8048" s="23" t="s">
        <v>7386</v>
      </c>
      <c r="B8048" s="24" t="s">
        <v>1106</v>
      </c>
      <c r="C8048" s="25">
        <v>468</v>
      </c>
      <c r="D8048" s="24" t="s">
        <v>44</v>
      </c>
      <c r="E8048" s="24" t="s">
        <v>398</v>
      </c>
      <c r="F8048" s="24" t="s">
        <v>46</v>
      </c>
      <c r="G8048" s="24" t="s">
        <v>25</v>
      </c>
      <c r="H8048" s="24">
        <v>19</v>
      </c>
      <c r="I8048" s="26">
        <v>12.25</v>
      </c>
      <c r="P8048" s="29" t="s">
        <v>17435</v>
      </c>
      <c r="Q8048" s="29" t="s">
        <v>106</v>
      </c>
      <c r="R8048" s="29" t="s">
        <v>5171</v>
      </c>
      <c r="S8048" s="29" t="s">
        <v>11517</v>
      </c>
      <c r="T8048" s="29" t="s">
        <v>44</v>
      </c>
      <c r="U8048" s="30">
        <v>575</v>
      </c>
      <c r="V8048" s="31">
        <v>18</v>
      </c>
      <c r="W8048" s="31">
        <v>4</v>
      </c>
      <c r="X8048" s="31" t="s">
        <v>25</v>
      </c>
      <c r="Y8048" s="29" t="s">
        <v>30</v>
      </c>
      <c r="Z8048" s="29" t="s">
        <v>164</v>
      </c>
      <c r="AA8048" s="29" t="s">
        <v>52</v>
      </c>
      <c r="AB8048"/>
      <c r="AC8048"/>
      <c r="AD8048"/>
      <c r="AE8048"/>
      <c r="AF8048"/>
      <c r="AG8048"/>
      <c r="AH8048"/>
      <c r="AI8048"/>
    </row>
    <row r="8049" spans="1:35" ht="15" customHeight="1" x14ac:dyDescent="0.35">
      <c r="A8049" s="32" t="s">
        <v>3055</v>
      </c>
      <c r="B8049" s="33" t="s">
        <v>9076</v>
      </c>
      <c r="C8049" s="34">
        <v>273</v>
      </c>
      <c r="D8049" s="33" t="s">
        <v>44</v>
      </c>
      <c r="E8049" s="33" t="s">
        <v>219</v>
      </c>
      <c r="F8049" s="33" t="s">
        <v>139</v>
      </c>
      <c r="G8049" s="33" t="s">
        <v>29</v>
      </c>
      <c r="H8049" s="33">
        <v>20</v>
      </c>
      <c r="I8049" s="35">
        <v>7.5</v>
      </c>
      <c r="P8049" s="29" t="s">
        <v>17436</v>
      </c>
      <c r="Q8049" s="29" t="s">
        <v>5398</v>
      </c>
      <c r="R8049" s="29" t="s">
        <v>1252</v>
      </c>
      <c r="S8049" s="29" t="s">
        <v>17437</v>
      </c>
      <c r="T8049" s="29" t="s">
        <v>44</v>
      </c>
      <c r="U8049" s="30">
        <v>736</v>
      </c>
      <c r="V8049" s="31">
        <v>19</v>
      </c>
      <c r="W8049" s="31">
        <v>2</v>
      </c>
      <c r="X8049" s="31" t="s">
        <v>25</v>
      </c>
      <c r="Y8049" s="29" t="s">
        <v>41</v>
      </c>
      <c r="Z8049" s="29" t="s">
        <v>164</v>
      </c>
      <c r="AA8049" s="29" t="s">
        <v>52</v>
      </c>
      <c r="AB8049"/>
      <c r="AC8049"/>
      <c r="AD8049"/>
      <c r="AE8049"/>
      <c r="AF8049"/>
      <c r="AG8049"/>
      <c r="AH8049"/>
      <c r="AI8049"/>
    </row>
    <row r="8050" spans="1:35" ht="15" customHeight="1" x14ac:dyDescent="0.35">
      <c r="A8050" s="23" t="s">
        <v>128</v>
      </c>
      <c r="B8050" s="24" t="s">
        <v>17438</v>
      </c>
      <c r="C8050" s="25">
        <v>114</v>
      </c>
      <c r="D8050" s="24" t="s">
        <v>44</v>
      </c>
      <c r="E8050" s="24" t="s">
        <v>213</v>
      </c>
      <c r="F8050" s="24" t="s">
        <v>52</v>
      </c>
      <c r="G8050" s="24" t="s">
        <v>25</v>
      </c>
      <c r="H8050" s="24">
        <v>20</v>
      </c>
      <c r="I8050" s="26">
        <v>10.75</v>
      </c>
      <c r="P8050" s="29" t="s">
        <v>17439</v>
      </c>
      <c r="Q8050" s="29" t="s">
        <v>7386</v>
      </c>
      <c r="R8050" s="29" t="s">
        <v>1106</v>
      </c>
      <c r="S8050" s="29" t="s">
        <v>17440</v>
      </c>
      <c r="T8050" s="29" t="s">
        <v>44</v>
      </c>
      <c r="U8050" s="30">
        <v>520</v>
      </c>
      <c r="V8050" s="31">
        <v>21</v>
      </c>
      <c r="W8050" s="31">
        <v>2</v>
      </c>
      <c r="X8050" s="31" t="s">
        <v>29</v>
      </c>
      <c r="Y8050" s="29" t="s">
        <v>50</v>
      </c>
      <c r="Z8050" s="29" t="s">
        <v>164</v>
      </c>
      <c r="AA8050" s="29" t="s">
        <v>52</v>
      </c>
      <c r="AB8050"/>
      <c r="AC8050"/>
      <c r="AD8050"/>
      <c r="AE8050"/>
      <c r="AF8050"/>
      <c r="AG8050"/>
      <c r="AH8050"/>
      <c r="AI8050"/>
    </row>
    <row r="8051" spans="1:35" ht="15" customHeight="1" x14ac:dyDescent="0.35">
      <c r="A8051" s="32" t="s">
        <v>128</v>
      </c>
      <c r="B8051" s="33" t="s">
        <v>688</v>
      </c>
      <c r="C8051" s="34">
        <v>135</v>
      </c>
      <c r="D8051" s="33" t="s">
        <v>44</v>
      </c>
      <c r="E8051" s="33" t="s">
        <v>108</v>
      </c>
      <c r="F8051" s="33" t="s">
        <v>46</v>
      </c>
      <c r="G8051" s="33" t="s">
        <v>25</v>
      </c>
      <c r="H8051" s="33">
        <v>39</v>
      </c>
      <c r="I8051" s="35">
        <v>11</v>
      </c>
      <c r="P8051" s="29" t="s">
        <v>17441</v>
      </c>
      <c r="Q8051" s="29" t="s">
        <v>3055</v>
      </c>
      <c r="R8051" s="29" t="s">
        <v>9076</v>
      </c>
      <c r="S8051" s="29" t="s">
        <v>792</v>
      </c>
      <c r="T8051" s="29" t="s">
        <v>44</v>
      </c>
      <c r="U8051" s="30">
        <v>534</v>
      </c>
      <c r="V8051" s="31">
        <v>19</v>
      </c>
      <c r="W8051" s="31">
        <v>2</v>
      </c>
      <c r="X8051" s="31" t="s">
        <v>29</v>
      </c>
      <c r="Y8051" s="29" t="s">
        <v>50</v>
      </c>
      <c r="Z8051" s="29" t="s">
        <v>164</v>
      </c>
      <c r="AA8051" s="29" t="s">
        <v>52</v>
      </c>
      <c r="AB8051"/>
      <c r="AC8051"/>
      <c r="AD8051"/>
      <c r="AE8051"/>
      <c r="AF8051"/>
      <c r="AG8051"/>
      <c r="AH8051"/>
      <c r="AI8051"/>
    </row>
    <row r="8052" spans="1:35" ht="15" customHeight="1" x14ac:dyDescent="0.35">
      <c r="A8052" s="23" t="s">
        <v>128</v>
      </c>
      <c r="B8052" s="24" t="s">
        <v>91</v>
      </c>
      <c r="C8052" s="25">
        <v>457</v>
      </c>
      <c r="D8052" s="24" t="s">
        <v>44</v>
      </c>
      <c r="E8052" s="24" t="s">
        <v>108</v>
      </c>
      <c r="F8052" s="24" t="s">
        <v>46</v>
      </c>
      <c r="G8052" s="24" t="s">
        <v>29</v>
      </c>
      <c r="H8052" s="24">
        <v>32</v>
      </c>
      <c r="I8052" s="26">
        <v>6.5</v>
      </c>
      <c r="P8052" s="29" t="s">
        <v>17442</v>
      </c>
      <c r="Q8052" s="29" t="s">
        <v>128</v>
      </c>
      <c r="R8052" s="29" t="s">
        <v>17438</v>
      </c>
      <c r="S8052" s="29" t="s">
        <v>17443</v>
      </c>
      <c r="T8052" s="29" t="s">
        <v>44</v>
      </c>
      <c r="U8052" s="30">
        <v>296</v>
      </c>
      <c r="V8052" s="31">
        <v>23</v>
      </c>
      <c r="W8052" s="31">
        <v>10</v>
      </c>
      <c r="X8052" s="31" t="s">
        <v>29</v>
      </c>
      <c r="Y8052" s="29" t="s">
        <v>50</v>
      </c>
      <c r="Z8052" s="29" t="s">
        <v>164</v>
      </c>
      <c r="AA8052" s="29" t="s">
        <v>52</v>
      </c>
      <c r="AB8052"/>
      <c r="AC8052"/>
      <c r="AD8052"/>
      <c r="AE8052"/>
      <c r="AF8052"/>
      <c r="AG8052"/>
      <c r="AH8052"/>
      <c r="AI8052"/>
    </row>
    <row r="8053" spans="1:35" ht="15" customHeight="1" x14ac:dyDescent="0.35">
      <c r="A8053" s="32" t="s">
        <v>128</v>
      </c>
      <c r="B8053" s="33" t="s">
        <v>294</v>
      </c>
      <c r="C8053" s="34">
        <v>105</v>
      </c>
      <c r="D8053" s="33" t="s">
        <v>44</v>
      </c>
      <c r="E8053" s="33" t="s">
        <v>177</v>
      </c>
      <c r="F8053" s="33" t="s">
        <v>52</v>
      </c>
      <c r="G8053" s="33" t="s">
        <v>29</v>
      </c>
      <c r="H8053" s="33">
        <v>39</v>
      </c>
      <c r="I8053" s="35">
        <v>5.25</v>
      </c>
      <c r="P8053" s="29" t="s">
        <v>17444</v>
      </c>
      <c r="Q8053" s="29" t="s">
        <v>128</v>
      </c>
      <c r="R8053" s="29" t="s">
        <v>688</v>
      </c>
      <c r="S8053" s="29" t="s">
        <v>17445</v>
      </c>
      <c r="T8053" s="29" t="s">
        <v>44</v>
      </c>
      <c r="U8053" s="30">
        <v>919</v>
      </c>
      <c r="V8053" s="31">
        <v>22</v>
      </c>
      <c r="W8053" s="31">
        <v>6</v>
      </c>
      <c r="X8053" s="31" t="s">
        <v>25</v>
      </c>
      <c r="Y8053" s="29" t="s">
        <v>30</v>
      </c>
      <c r="Z8053" s="29" t="s">
        <v>164</v>
      </c>
      <c r="AA8053" s="29" t="s">
        <v>52</v>
      </c>
      <c r="AB8053"/>
      <c r="AC8053"/>
      <c r="AD8053"/>
      <c r="AE8053"/>
      <c r="AF8053"/>
      <c r="AG8053"/>
      <c r="AH8053"/>
      <c r="AI8053"/>
    </row>
    <row r="8054" spans="1:35" ht="15" customHeight="1" x14ac:dyDescent="0.35">
      <c r="A8054" s="23" t="s">
        <v>241</v>
      </c>
      <c r="B8054" s="24" t="s">
        <v>282</v>
      </c>
      <c r="C8054" s="25">
        <v>365</v>
      </c>
      <c r="D8054" s="24" t="s">
        <v>44</v>
      </c>
      <c r="E8054" s="24" t="s">
        <v>237</v>
      </c>
      <c r="F8054" s="24" t="s">
        <v>46</v>
      </c>
      <c r="G8054" s="24" t="s">
        <v>25</v>
      </c>
      <c r="H8054" s="24">
        <v>20</v>
      </c>
      <c r="I8054" s="26">
        <v>10.25</v>
      </c>
      <c r="P8054" s="29" t="s">
        <v>17446</v>
      </c>
      <c r="Q8054" s="29" t="s">
        <v>128</v>
      </c>
      <c r="R8054" s="29" t="s">
        <v>91</v>
      </c>
      <c r="S8054" s="29" t="s">
        <v>17447</v>
      </c>
      <c r="T8054" s="29" t="s">
        <v>44</v>
      </c>
      <c r="U8054" s="30">
        <v>249</v>
      </c>
      <c r="V8054" s="31">
        <v>22</v>
      </c>
      <c r="W8054" s="31">
        <v>10</v>
      </c>
      <c r="X8054" s="31" t="s">
        <v>25</v>
      </c>
      <c r="Y8054" s="29" t="s">
        <v>30</v>
      </c>
      <c r="Z8054" s="29" t="s">
        <v>164</v>
      </c>
      <c r="AA8054" s="29" t="s">
        <v>52</v>
      </c>
      <c r="AB8054"/>
      <c r="AC8054"/>
      <c r="AD8054"/>
      <c r="AE8054"/>
      <c r="AF8054"/>
      <c r="AG8054"/>
      <c r="AH8054"/>
      <c r="AI8054"/>
    </row>
    <row r="8055" spans="1:35" ht="15" customHeight="1" x14ac:dyDescent="0.35">
      <c r="A8055" s="32" t="s">
        <v>241</v>
      </c>
      <c r="B8055" s="33" t="s">
        <v>290</v>
      </c>
      <c r="C8055" s="34">
        <v>400</v>
      </c>
      <c r="D8055" s="33" t="s">
        <v>44</v>
      </c>
      <c r="E8055" s="33" t="s">
        <v>23</v>
      </c>
      <c r="F8055" s="33" t="s">
        <v>24</v>
      </c>
      <c r="G8055" s="33" t="s">
        <v>25</v>
      </c>
      <c r="H8055" s="33">
        <v>18</v>
      </c>
      <c r="I8055" s="35">
        <v>13.25</v>
      </c>
      <c r="P8055" s="29" t="s">
        <v>17448</v>
      </c>
      <c r="Q8055" s="29" t="s">
        <v>128</v>
      </c>
      <c r="R8055" s="29" t="s">
        <v>294</v>
      </c>
      <c r="S8055" s="29" t="s">
        <v>17449</v>
      </c>
      <c r="T8055" s="29" t="s">
        <v>44</v>
      </c>
      <c r="U8055" s="30">
        <v>543</v>
      </c>
      <c r="V8055" s="31">
        <v>21</v>
      </c>
      <c r="W8055" s="31">
        <v>4</v>
      </c>
      <c r="X8055" s="31" t="s">
        <v>25</v>
      </c>
      <c r="Y8055" s="29" t="s">
        <v>30</v>
      </c>
      <c r="Z8055" s="29" t="s">
        <v>164</v>
      </c>
      <c r="AA8055" s="29" t="s">
        <v>52</v>
      </c>
      <c r="AB8055"/>
      <c r="AC8055"/>
      <c r="AD8055"/>
      <c r="AE8055"/>
      <c r="AF8055"/>
      <c r="AG8055"/>
      <c r="AH8055"/>
      <c r="AI8055"/>
    </row>
    <row r="8056" spans="1:35" ht="15" customHeight="1" x14ac:dyDescent="0.35">
      <c r="A8056" s="23" t="s">
        <v>152</v>
      </c>
      <c r="B8056" s="24" t="s">
        <v>17450</v>
      </c>
      <c r="C8056" s="25">
        <v>349</v>
      </c>
      <c r="D8056" s="24" t="s">
        <v>44</v>
      </c>
      <c r="E8056" s="24" t="s">
        <v>237</v>
      </c>
      <c r="F8056" s="24" t="s">
        <v>46</v>
      </c>
      <c r="G8056" s="24" t="s">
        <v>29</v>
      </c>
      <c r="H8056" s="24">
        <v>17</v>
      </c>
      <c r="I8056" s="26">
        <v>9.75</v>
      </c>
      <c r="P8056" s="29" t="s">
        <v>17451</v>
      </c>
      <c r="Q8056" s="29" t="s">
        <v>241</v>
      </c>
      <c r="R8056" s="29" t="s">
        <v>282</v>
      </c>
      <c r="S8056" s="29" t="s">
        <v>17452</v>
      </c>
      <c r="T8056" s="29" t="s">
        <v>44</v>
      </c>
      <c r="U8056" s="30">
        <v>1043</v>
      </c>
      <c r="V8056" s="31">
        <v>21</v>
      </c>
      <c r="W8056" s="31">
        <v>4</v>
      </c>
      <c r="X8056" s="31" t="s">
        <v>29</v>
      </c>
      <c r="Y8056" s="29" t="s">
        <v>50</v>
      </c>
      <c r="Z8056" s="29" t="s">
        <v>164</v>
      </c>
      <c r="AA8056" s="29" t="s">
        <v>52</v>
      </c>
      <c r="AB8056"/>
      <c r="AC8056"/>
      <c r="AD8056"/>
      <c r="AE8056"/>
      <c r="AF8056"/>
      <c r="AG8056"/>
      <c r="AH8056"/>
      <c r="AI8056"/>
    </row>
    <row r="8057" spans="1:35" ht="15" customHeight="1" x14ac:dyDescent="0.35">
      <c r="A8057" s="32" t="s">
        <v>152</v>
      </c>
      <c r="B8057" s="33" t="s">
        <v>1648</v>
      </c>
      <c r="C8057" s="34">
        <v>357</v>
      </c>
      <c r="D8057" s="33" t="s">
        <v>44</v>
      </c>
      <c r="E8057" s="33" t="s">
        <v>186</v>
      </c>
      <c r="F8057" s="33" t="s">
        <v>86</v>
      </c>
      <c r="G8057" s="33" t="s">
        <v>25</v>
      </c>
      <c r="H8057" s="33">
        <v>19</v>
      </c>
      <c r="I8057" s="35">
        <v>15.5</v>
      </c>
      <c r="P8057" s="29" t="s">
        <v>17453</v>
      </c>
      <c r="Q8057" s="29" t="s">
        <v>241</v>
      </c>
      <c r="R8057" s="29" t="s">
        <v>290</v>
      </c>
      <c r="S8057" s="29" t="s">
        <v>17454</v>
      </c>
      <c r="T8057" s="29" t="s">
        <v>44</v>
      </c>
      <c r="U8057" s="30">
        <v>753</v>
      </c>
      <c r="V8057" s="31">
        <v>19</v>
      </c>
      <c r="W8057" s="31">
        <v>4</v>
      </c>
      <c r="X8057" s="31" t="s">
        <v>25</v>
      </c>
      <c r="Y8057" s="29" t="s">
        <v>41</v>
      </c>
      <c r="Z8057" s="29" t="s">
        <v>164</v>
      </c>
      <c r="AA8057" s="29" t="s">
        <v>52</v>
      </c>
      <c r="AB8057"/>
      <c r="AC8057"/>
      <c r="AD8057"/>
      <c r="AE8057"/>
      <c r="AF8057"/>
      <c r="AG8057"/>
      <c r="AH8057"/>
      <c r="AI8057"/>
    </row>
    <row r="8058" spans="1:35" ht="15" customHeight="1" x14ac:dyDescent="0.35">
      <c r="A8058" s="23" t="s">
        <v>152</v>
      </c>
      <c r="B8058" s="24" t="s">
        <v>3880</v>
      </c>
      <c r="C8058" s="25">
        <v>320</v>
      </c>
      <c r="D8058" s="24" t="s">
        <v>44</v>
      </c>
      <c r="E8058" s="24" t="s">
        <v>156</v>
      </c>
      <c r="F8058" s="24" t="s">
        <v>52</v>
      </c>
      <c r="G8058" s="24" t="s">
        <v>29</v>
      </c>
      <c r="H8058" s="24">
        <v>20</v>
      </c>
      <c r="I8058" s="26">
        <v>5.75</v>
      </c>
      <c r="P8058" s="29" t="s">
        <v>17455</v>
      </c>
      <c r="Q8058" s="29" t="s">
        <v>152</v>
      </c>
      <c r="R8058" s="29" t="s">
        <v>17450</v>
      </c>
      <c r="S8058" s="29" t="s">
        <v>17456</v>
      </c>
      <c r="T8058" s="29" t="s">
        <v>44</v>
      </c>
      <c r="U8058" s="30">
        <v>1138</v>
      </c>
      <c r="V8058" s="31">
        <v>21</v>
      </c>
      <c r="W8058" s="31">
        <v>8</v>
      </c>
      <c r="X8058" s="31" t="s">
        <v>25</v>
      </c>
      <c r="Y8058" s="29" t="s">
        <v>50</v>
      </c>
      <c r="Z8058" s="29" t="s">
        <v>164</v>
      </c>
      <c r="AA8058" s="29" t="s">
        <v>52</v>
      </c>
      <c r="AB8058"/>
      <c r="AC8058"/>
      <c r="AD8058"/>
      <c r="AE8058"/>
      <c r="AF8058"/>
      <c r="AG8058"/>
      <c r="AH8058"/>
      <c r="AI8058"/>
    </row>
    <row r="8059" spans="1:35" ht="15" customHeight="1" x14ac:dyDescent="0.35">
      <c r="A8059" s="32" t="s">
        <v>159</v>
      </c>
      <c r="B8059" s="33" t="s">
        <v>231</v>
      </c>
      <c r="C8059" s="34">
        <v>269</v>
      </c>
      <c r="D8059" s="33" t="s">
        <v>44</v>
      </c>
      <c r="E8059" s="33" t="s">
        <v>213</v>
      </c>
      <c r="F8059" s="33" t="s">
        <v>52</v>
      </c>
      <c r="G8059" s="33" t="s">
        <v>29</v>
      </c>
      <c r="H8059" s="33">
        <v>17</v>
      </c>
      <c r="I8059" s="35">
        <v>8.5</v>
      </c>
      <c r="P8059" s="29" t="s">
        <v>17457</v>
      </c>
      <c r="Q8059" s="29" t="s">
        <v>152</v>
      </c>
      <c r="R8059" s="29" t="s">
        <v>1648</v>
      </c>
      <c r="S8059" s="29" t="s">
        <v>17458</v>
      </c>
      <c r="T8059" s="29" t="s">
        <v>44</v>
      </c>
      <c r="U8059" s="30">
        <v>987</v>
      </c>
      <c r="V8059" s="31">
        <v>20</v>
      </c>
      <c r="W8059" s="31">
        <v>4</v>
      </c>
      <c r="X8059" s="31" t="s">
        <v>25</v>
      </c>
      <c r="Y8059" s="29" t="s">
        <v>50</v>
      </c>
      <c r="Z8059" s="29" t="s">
        <v>164</v>
      </c>
      <c r="AA8059" s="29" t="s">
        <v>52</v>
      </c>
      <c r="AB8059"/>
      <c r="AC8059"/>
      <c r="AD8059"/>
      <c r="AE8059"/>
      <c r="AF8059"/>
      <c r="AG8059"/>
      <c r="AH8059"/>
      <c r="AI8059"/>
    </row>
    <row r="8060" spans="1:35" ht="15" customHeight="1" x14ac:dyDescent="0.35">
      <c r="A8060" s="23" t="s">
        <v>70</v>
      </c>
      <c r="B8060" s="24" t="s">
        <v>194</v>
      </c>
      <c r="C8060" s="25">
        <v>368</v>
      </c>
      <c r="D8060" s="24" t="s">
        <v>44</v>
      </c>
      <c r="E8060" s="24" t="s">
        <v>237</v>
      </c>
      <c r="F8060" s="24" t="s">
        <v>46</v>
      </c>
      <c r="G8060" s="24" t="s">
        <v>25</v>
      </c>
      <c r="H8060" s="24">
        <v>17</v>
      </c>
      <c r="I8060" s="26">
        <v>16</v>
      </c>
      <c r="P8060" s="29" t="s">
        <v>17459</v>
      </c>
      <c r="Q8060" s="29" t="s">
        <v>152</v>
      </c>
      <c r="R8060" s="29" t="s">
        <v>3880</v>
      </c>
      <c r="S8060" s="29" t="s">
        <v>17460</v>
      </c>
      <c r="T8060" s="29" t="s">
        <v>44</v>
      </c>
      <c r="U8060" s="30">
        <v>1206</v>
      </c>
      <c r="V8060" s="31">
        <v>24</v>
      </c>
      <c r="W8060" s="31">
        <v>10</v>
      </c>
      <c r="X8060" s="31" t="s">
        <v>29</v>
      </c>
      <c r="Y8060" s="29" t="s">
        <v>30</v>
      </c>
      <c r="Z8060" s="29" t="s">
        <v>164</v>
      </c>
      <c r="AA8060" s="29" t="s">
        <v>52</v>
      </c>
      <c r="AB8060"/>
      <c r="AC8060"/>
      <c r="AD8060"/>
      <c r="AE8060"/>
      <c r="AF8060"/>
      <c r="AG8060"/>
      <c r="AH8060"/>
      <c r="AI8060"/>
    </row>
    <row r="8061" spans="1:35" ht="15" customHeight="1" x14ac:dyDescent="0.35">
      <c r="A8061" s="32" t="s">
        <v>7376</v>
      </c>
      <c r="B8061" s="33" t="s">
        <v>1648</v>
      </c>
      <c r="C8061" s="34">
        <v>68</v>
      </c>
      <c r="D8061" s="33" t="s">
        <v>44</v>
      </c>
      <c r="E8061" s="33" t="s">
        <v>209</v>
      </c>
      <c r="F8061" s="33" t="s">
        <v>134</v>
      </c>
      <c r="G8061" s="33" t="s">
        <v>25</v>
      </c>
      <c r="H8061" s="33">
        <v>19</v>
      </c>
      <c r="I8061" s="35">
        <v>10.75</v>
      </c>
      <c r="P8061" s="29" t="s">
        <v>17461</v>
      </c>
      <c r="Q8061" s="29" t="s">
        <v>159</v>
      </c>
      <c r="R8061" s="29" t="s">
        <v>231</v>
      </c>
      <c r="S8061" s="29" t="s">
        <v>2609</v>
      </c>
      <c r="T8061" s="29" t="s">
        <v>44</v>
      </c>
      <c r="U8061" s="30">
        <v>1103</v>
      </c>
      <c r="V8061" s="31">
        <v>17</v>
      </c>
      <c r="W8061" s="31">
        <v>2</v>
      </c>
      <c r="X8061" s="31" t="s">
        <v>25</v>
      </c>
      <c r="Y8061" s="29" t="s">
        <v>50</v>
      </c>
      <c r="Z8061" s="29" t="s">
        <v>164</v>
      </c>
      <c r="AA8061" s="29" t="s">
        <v>52</v>
      </c>
      <c r="AB8061"/>
      <c r="AC8061"/>
      <c r="AD8061"/>
      <c r="AE8061"/>
      <c r="AF8061"/>
      <c r="AG8061"/>
      <c r="AH8061"/>
      <c r="AI8061"/>
    </row>
    <row r="8062" spans="1:35" ht="15" customHeight="1" x14ac:dyDescent="0.35">
      <c r="A8062" s="23" t="s">
        <v>323</v>
      </c>
      <c r="B8062" s="24" t="s">
        <v>1213</v>
      </c>
      <c r="C8062" s="25">
        <v>238</v>
      </c>
      <c r="D8062" s="24" t="s">
        <v>44</v>
      </c>
      <c r="E8062" s="24" t="s">
        <v>156</v>
      </c>
      <c r="F8062" s="24" t="s">
        <v>52</v>
      </c>
      <c r="G8062" s="24" t="s">
        <v>29</v>
      </c>
      <c r="H8062" s="24">
        <v>19</v>
      </c>
      <c r="I8062" s="26">
        <v>7.5</v>
      </c>
      <c r="P8062" s="29" t="s">
        <v>17462</v>
      </c>
      <c r="Q8062" s="29" t="s">
        <v>70</v>
      </c>
      <c r="R8062" s="29" t="s">
        <v>194</v>
      </c>
      <c r="S8062" s="29" t="s">
        <v>7080</v>
      </c>
      <c r="T8062" s="29" t="s">
        <v>44</v>
      </c>
      <c r="U8062" s="30">
        <v>269</v>
      </c>
      <c r="V8062" s="31">
        <v>23</v>
      </c>
      <c r="W8062" s="31">
        <v>6</v>
      </c>
      <c r="X8062" s="31" t="s">
        <v>25</v>
      </c>
      <c r="Y8062" s="29" t="s">
        <v>50</v>
      </c>
      <c r="Z8062" s="29" t="s">
        <v>164</v>
      </c>
      <c r="AA8062" s="29" t="s">
        <v>52</v>
      </c>
      <c r="AB8062"/>
      <c r="AC8062"/>
      <c r="AD8062"/>
      <c r="AE8062"/>
      <c r="AF8062"/>
      <c r="AG8062"/>
      <c r="AH8062"/>
      <c r="AI8062"/>
    </row>
    <row r="8063" spans="1:35" ht="15" customHeight="1" x14ac:dyDescent="0.35">
      <c r="A8063" s="32" t="s">
        <v>1276</v>
      </c>
      <c r="B8063" s="33" t="s">
        <v>90</v>
      </c>
      <c r="C8063" s="34">
        <v>366</v>
      </c>
      <c r="D8063" s="33" t="s">
        <v>44</v>
      </c>
      <c r="E8063" s="33" t="s">
        <v>31</v>
      </c>
      <c r="F8063" s="33" t="s">
        <v>32</v>
      </c>
      <c r="G8063" s="33" t="s">
        <v>29</v>
      </c>
      <c r="H8063" s="33">
        <v>40</v>
      </c>
      <c r="I8063" s="35">
        <v>8</v>
      </c>
      <c r="P8063" s="29" t="s">
        <v>17463</v>
      </c>
      <c r="Q8063" s="29" t="s">
        <v>7376</v>
      </c>
      <c r="R8063" s="29" t="s">
        <v>1648</v>
      </c>
      <c r="S8063" s="29" t="s">
        <v>17464</v>
      </c>
      <c r="T8063" s="29" t="s">
        <v>44</v>
      </c>
      <c r="U8063" s="30">
        <v>277</v>
      </c>
      <c r="V8063" s="31">
        <v>20</v>
      </c>
      <c r="W8063" s="31">
        <v>4</v>
      </c>
      <c r="X8063" s="31" t="s">
        <v>29</v>
      </c>
      <c r="Y8063" s="29" t="s">
        <v>41</v>
      </c>
      <c r="Z8063" s="29" t="s">
        <v>164</v>
      </c>
      <c r="AA8063" s="29" t="s">
        <v>52</v>
      </c>
      <c r="AB8063"/>
      <c r="AC8063"/>
      <c r="AD8063"/>
      <c r="AE8063"/>
      <c r="AF8063"/>
      <c r="AG8063"/>
      <c r="AH8063"/>
      <c r="AI8063"/>
    </row>
    <row r="8064" spans="1:35" ht="15" customHeight="1" x14ac:dyDescent="0.35">
      <c r="A8064" s="23" t="s">
        <v>193</v>
      </c>
      <c r="B8064" s="24" t="s">
        <v>194</v>
      </c>
      <c r="C8064" s="25">
        <v>337</v>
      </c>
      <c r="D8064" s="24" t="s">
        <v>44</v>
      </c>
      <c r="E8064" s="24" t="s">
        <v>398</v>
      </c>
      <c r="F8064" s="24" t="s">
        <v>46</v>
      </c>
      <c r="G8064" s="24" t="s">
        <v>25</v>
      </c>
      <c r="H8064" s="24">
        <v>20</v>
      </c>
      <c r="I8064" s="26">
        <v>11.75</v>
      </c>
      <c r="P8064" s="29" t="s">
        <v>17465</v>
      </c>
      <c r="Q8064" s="29" t="s">
        <v>323</v>
      </c>
      <c r="R8064" s="29" t="s">
        <v>1213</v>
      </c>
      <c r="S8064" s="29" t="s">
        <v>14482</v>
      </c>
      <c r="T8064" s="29" t="s">
        <v>44</v>
      </c>
      <c r="U8064" s="30">
        <v>221</v>
      </c>
      <c r="V8064" s="31">
        <v>21</v>
      </c>
      <c r="W8064" s="31">
        <v>8</v>
      </c>
      <c r="X8064" s="31" t="s">
        <v>29</v>
      </c>
      <c r="Y8064" s="29" t="s">
        <v>30</v>
      </c>
      <c r="Z8064" s="29" t="s">
        <v>164</v>
      </c>
      <c r="AA8064" s="29" t="s">
        <v>52</v>
      </c>
      <c r="AB8064"/>
      <c r="AC8064"/>
      <c r="AD8064"/>
      <c r="AE8064"/>
      <c r="AF8064"/>
      <c r="AG8064"/>
      <c r="AH8064"/>
      <c r="AI8064"/>
    </row>
    <row r="8065" spans="1:35" ht="15" customHeight="1" x14ac:dyDescent="0.35">
      <c r="A8065" s="32" t="s">
        <v>1821</v>
      </c>
      <c r="B8065" s="33" t="s">
        <v>439</v>
      </c>
      <c r="C8065" s="34">
        <v>88</v>
      </c>
      <c r="D8065" s="33" t="s">
        <v>44</v>
      </c>
      <c r="E8065" s="33" t="s">
        <v>130</v>
      </c>
      <c r="F8065" s="33" t="s">
        <v>46</v>
      </c>
      <c r="G8065" s="33" t="s">
        <v>29</v>
      </c>
      <c r="H8065" s="33">
        <v>33</v>
      </c>
      <c r="I8065" s="35">
        <v>7.25</v>
      </c>
      <c r="P8065" s="29" t="s">
        <v>17466</v>
      </c>
      <c r="Q8065" s="29" t="s">
        <v>1276</v>
      </c>
      <c r="R8065" s="29" t="s">
        <v>90</v>
      </c>
      <c r="S8065" s="29" t="s">
        <v>11382</v>
      </c>
      <c r="T8065" s="29" t="s">
        <v>44</v>
      </c>
      <c r="U8065" s="30">
        <v>1177</v>
      </c>
      <c r="V8065" s="31">
        <v>25</v>
      </c>
      <c r="W8065" s="31">
        <v>4</v>
      </c>
      <c r="X8065" s="31" t="s">
        <v>25</v>
      </c>
      <c r="Y8065" s="29" t="s">
        <v>30</v>
      </c>
      <c r="Z8065" s="29" t="s">
        <v>164</v>
      </c>
      <c r="AA8065" s="29" t="s">
        <v>52</v>
      </c>
      <c r="AB8065"/>
      <c r="AC8065"/>
      <c r="AD8065"/>
      <c r="AE8065"/>
      <c r="AF8065"/>
      <c r="AG8065"/>
      <c r="AH8065"/>
      <c r="AI8065"/>
    </row>
    <row r="8066" spans="1:35" ht="15" customHeight="1" x14ac:dyDescent="0.35">
      <c r="A8066" s="23" t="s">
        <v>207</v>
      </c>
      <c r="B8066" s="24" t="s">
        <v>2307</v>
      </c>
      <c r="C8066" s="25">
        <v>262</v>
      </c>
      <c r="D8066" s="24" t="s">
        <v>44</v>
      </c>
      <c r="E8066" s="24" t="s">
        <v>213</v>
      </c>
      <c r="F8066" s="24" t="s">
        <v>52</v>
      </c>
      <c r="G8066" s="24" t="s">
        <v>29</v>
      </c>
      <c r="H8066" s="24">
        <v>18</v>
      </c>
      <c r="I8066" s="26">
        <v>8.25</v>
      </c>
      <c r="P8066" s="29" t="s">
        <v>17467</v>
      </c>
      <c r="Q8066" s="29" t="s">
        <v>193</v>
      </c>
      <c r="R8066" s="29" t="s">
        <v>194</v>
      </c>
      <c r="S8066" s="29" t="s">
        <v>17468</v>
      </c>
      <c r="T8066" s="29" t="s">
        <v>44</v>
      </c>
      <c r="U8066" s="30">
        <v>334</v>
      </c>
      <c r="V8066" s="31">
        <v>22</v>
      </c>
      <c r="W8066" s="31">
        <v>4</v>
      </c>
      <c r="X8066" s="31" t="s">
        <v>29</v>
      </c>
      <c r="Y8066" s="29" t="s">
        <v>30</v>
      </c>
      <c r="Z8066" s="29" t="s">
        <v>164</v>
      </c>
      <c r="AA8066" s="29" t="s">
        <v>52</v>
      </c>
      <c r="AB8066"/>
      <c r="AC8066"/>
      <c r="AD8066"/>
      <c r="AE8066"/>
      <c r="AF8066"/>
      <c r="AG8066"/>
      <c r="AH8066"/>
      <c r="AI8066"/>
    </row>
    <row r="8067" spans="1:35" ht="15" customHeight="1" x14ac:dyDescent="0.35">
      <c r="A8067" s="32" t="s">
        <v>207</v>
      </c>
      <c r="B8067" s="33" t="s">
        <v>1078</v>
      </c>
      <c r="C8067" s="34">
        <v>228</v>
      </c>
      <c r="D8067" s="33" t="s">
        <v>44</v>
      </c>
      <c r="E8067" s="33" t="s">
        <v>324</v>
      </c>
      <c r="F8067" s="33" t="s">
        <v>118</v>
      </c>
      <c r="G8067" s="33" t="s">
        <v>29</v>
      </c>
      <c r="H8067" s="33">
        <v>30</v>
      </c>
      <c r="I8067" s="35">
        <v>6.75</v>
      </c>
      <c r="P8067" s="29" t="s">
        <v>17469</v>
      </c>
      <c r="Q8067" s="29" t="s">
        <v>1821</v>
      </c>
      <c r="R8067" s="29" t="s">
        <v>439</v>
      </c>
      <c r="S8067" s="29" t="s">
        <v>17470</v>
      </c>
      <c r="T8067" s="29" t="s">
        <v>44</v>
      </c>
      <c r="U8067" s="30">
        <v>1036</v>
      </c>
      <c r="V8067" s="31">
        <v>20</v>
      </c>
      <c r="W8067" s="31">
        <v>4</v>
      </c>
      <c r="X8067" s="31" t="s">
        <v>25</v>
      </c>
      <c r="Y8067" s="29" t="s">
        <v>30</v>
      </c>
      <c r="Z8067" s="29" t="s">
        <v>164</v>
      </c>
      <c r="AA8067" s="29" t="s">
        <v>52</v>
      </c>
      <c r="AB8067"/>
      <c r="AC8067"/>
      <c r="AD8067"/>
      <c r="AE8067"/>
      <c r="AF8067"/>
      <c r="AG8067"/>
      <c r="AH8067"/>
      <c r="AI8067"/>
    </row>
    <row r="8068" spans="1:35" ht="15" customHeight="1" x14ac:dyDescent="0.35">
      <c r="A8068" s="23" t="s">
        <v>8546</v>
      </c>
      <c r="B8068" s="24" t="s">
        <v>227</v>
      </c>
      <c r="C8068" s="25">
        <v>209</v>
      </c>
      <c r="D8068" s="24" t="s">
        <v>44</v>
      </c>
      <c r="E8068" s="24" t="s">
        <v>186</v>
      </c>
      <c r="F8068" s="24" t="s">
        <v>86</v>
      </c>
      <c r="G8068" s="24" t="s">
        <v>25</v>
      </c>
      <c r="H8068" s="24">
        <v>20</v>
      </c>
      <c r="I8068" s="26">
        <v>10.5</v>
      </c>
      <c r="P8068" s="29" t="s">
        <v>17471</v>
      </c>
      <c r="Q8068" s="29" t="s">
        <v>207</v>
      </c>
      <c r="R8068" s="29" t="s">
        <v>2307</v>
      </c>
      <c r="S8068" s="29" t="s">
        <v>17472</v>
      </c>
      <c r="T8068" s="29" t="s">
        <v>44</v>
      </c>
      <c r="U8068" s="30">
        <v>745</v>
      </c>
      <c r="V8068" s="31">
        <v>19</v>
      </c>
      <c r="W8068" s="31">
        <v>2</v>
      </c>
      <c r="X8068" s="31" t="s">
        <v>29</v>
      </c>
      <c r="Y8068" s="29" t="s">
        <v>30</v>
      </c>
      <c r="Z8068" s="29" t="s">
        <v>164</v>
      </c>
      <c r="AA8068" s="29" t="s">
        <v>52</v>
      </c>
      <c r="AB8068"/>
      <c r="AC8068"/>
      <c r="AD8068"/>
      <c r="AE8068"/>
      <c r="AF8068"/>
      <c r="AG8068"/>
      <c r="AH8068"/>
      <c r="AI8068"/>
    </row>
    <row r="8069" spans="1:35" ht="15" customHeight="1" x14ac:dyDescent="0.35">
      <c r="A8069" s="32" t="s">
        <v>222</v>
      </c>
      <c r="B8069" s="33" t="s">
        <v>1083</v>
      </c>
      <c r="C8069" s="34">
        <v>75</v>
      </c>
      <c r="D8069" s="33" t="s">
        <v>44</v>
      </c>
      <c r="E8069" s="33" t="s">
        <v>398</v>
      </c>
      <c r="F8069" s="33" t="s">
        <v>46</v>
      </c>
      <c r="G8069" s="33" t="s">
        <v>29</v>
      </c>
      <c r="H8069" s="33">
        <v>20</v>
      </c>
      <c r="I8069" s="35">
        <v>9.5</v>
      </c>
      <c r="P8069" s="29" t="s">
        <v>17473</v>
      </c>
      <c r="Q8069" s="29" t="s">
        <v>207</v>
      </c>
      <c r="R8069" s="29" t="s">
        <v>1078</v>
      </c>
      <c r="S8069" s="29" t="s">
        <v>17474</v>
      </c>
      <c r="T8069" s="29" t="s">
        <v>44</v>
      </c>
      <c r="U8069" s="30">
        <v>305</v>
      </c>
      <c r="V8069" s="31">
        <v>26</v>
      </c>
      <c r="W8069" s="31">
        <v>8</v>
      </c>
      <c r="X8069" s="31" t="s">
        <v>25</v>
      </c>
      <c r="Y8069" s="29" t="s">
        <v>50</v>
      </c>
      <c r="Z8069" s="29" t="s">
        <v>164</v>
      </c>
      <c r="AA8069" s="29" t="s">
        <v>52</v>
      </c>
      <c r="AB8069"/>
      <c r="AC8069"/>
      <c r="AD8069"/>
      <c r="AE8069"/>
      <c r="AF8069"/>
      <c r="AG8069"/>
      <c r="AH8069"/>
      <c r="AI8069"/>
    </row>
    <row r="8070" spans="1:35" ht="15" customHeight="1" x14ac:dyDescent="0.35">
      <c r="A8070" s="23" t="s">
        <v>3302</v>
      </c>
      <c r="B8070" s="24" t="s">
        <v>2221</v>
      </c>
      <c r="C8070" s="25">
        <v>214</v>
      </c>
      <c r="D8070" s="24" t="s">
        <v>44</v>
      </c>
      <c r="E8070" s="24" t="s">
        <v>279</v>
      </c>
      <c r="F8070" s="24" t="s">
        <v>112</v>
      </c>
      <c r="G8070" s="24" t="s">
        <v>25</v>
      </c>
      <c r="H8070" s="24">
        <v>31</v>
      </c>
      <c r="I8070" s="26">
        <v>11.25</v>
      </c>
      <c r="P8070" s="29" t="s">
        <v>17475</v>
      </c>
      <c r="Q8070" s="29" t="s">
        <v>8546</v>
      </c>
      <c r="R8070" s="29" t="s">
        <v>227</v>
      </c>
      <c r="S8070" s="29" t="s">
        <v>17476</v>
      </c>
      <c r="T8070" s="29" t="s">
        <v>44</v>
      </c>
      <c r="U8070" s="30">
        <v>240</v>
      </c>
      <c r="V8070" s="31">
        <v>22</v>
      </c>
      <c r="W8070" s="31">
        <v>2</v>
      </c>
      <c r="X8070" s="31" t="s">
        <v>25</v>
      </c>
      <c r="Y8070" s="29" t="s">
        <v>50</v>
      </c>
      <c r="Z8070" s="29" t="s">
        <v>164</v>
      </c>
      <c r="AA8070" s="29" t="s">
        <v>52</v>
      </c>
      <c r="AB8070"/>
      <c r="AC8070"/>
      <c r="AD8070"/>
      <c r="AE8070"/>
      <c r="AF8070"/>
      <c r="AG8070"/>
      <c r="AH8070"/>
      <c r="AI8070"/>
    </row>
    <row r="8071" spans="1:35" ht="15" customHeight="1" x14ac:dyDescent="0.35">
      <c r="A8071" s="32" t="s">
        <v>230</v>
      </c>
      <c r="B8071" s="33" t="s">
        <v>1206</v>
      </c>
      <c r="C8071" s="34">
        <v>121</v>
      </c>
      <c r="D8071" s="33" t="s">
        <v>44</v>
      </c>
      <c r="E8071" s="33" t="s">
        <v>232</v>
      </c>
      <c r="F8071" s="33" t="s">
        <v>32</v>
      </c>
      <c r="G8071" s="33" t="s">
        <v>25</v>
      </c>
      <c r="H8071" s="33">
        <v>38</v>
      </c>
      <c r="I8071" s="35">
        <v>12.5</v>
      </c>
      <c r="P8071" s="29" t="s">
        <v>17477</v>
      </c>
      <c r="Q8071" s="29" t="s">
        <v>222</v>
      </c>
      <c r="R8071" s="29" t="s">
        <v>1083</v>
      </c>
      <c r="S8071" s="29" t="s">
        <v>17478</v>
      </c>
      <c r="T8071" s="29" t="s">
        <v>44</v>
      </c>
      <c r="U8071" s="30">
        <v>992</v>
      </c>
      <c r="V8071" s="31">
        <v>17</v>
      </c>
      <c r="W8071" s="31">
        <v>2</v>
      </c>
      <c r="X8071" s="31" t="s">
        <v>25</v>
      </c>
      <c r="Y8071" s="29" t="s">
        <v>30</v>
      </c>
      <c r="Z8071" s="29" t="s">
        <v>164</v>
      </c>
      <c r="AA8071" s="29" t="s">
        <v>52</v>
      </c>
      <c r="AB8071"/>
      <c r="AC8071"/>
      <c r="AD8071"/>
      <c r="AE8071"/>
      <c r="AF8071"/>
      <c r="AG8071"/>
      <c r="AH8071"/>
      <c r="AI8071"/>
    </row>
    <row r="8072" spans="1:35" ht="15" customHeight="1" x14ac:dyDescent="0.35">
      <c r="A8072" s="23" t="s">
        <v>235</v>
      </c>
      <c r="B8072" s="24" t="s">
        <v>1338</v>
      </c>
      <c r="C8072" s="25">
        <v>227</v>
      </c>
      <c r="D8072" s="24" t="s">
        <v>44</v>
      </c>
      <c r="E8072" s="24" t="s">
        <v>92</v>
      </c>
      <c r="F8072" s="24" t="s">
        <v>86</v>
      </c>
      <c r="G8072" s="24" t="s">
        <v>29</v>
      </c>
      <c r="H8072" s="24">
        <v>34</v>
      </c>
      <c r="I8072" s="26">
        <v>8.25</v>
      </c>
      <c r="P8072" s="29" t="s">
        <v>17479</v>
      </c>
      <c r="Q8072" s="29" t="s">
        <v>3302</v>
      </c>
      <c r="R8072" s="29" t="s">
        <v>2221</v>
      </c>
      <c r="S8072" s="29" t="s">
        <v>17480</v>
      </c>
      <c r="T8072" s="29" t="s">
        <v>44</v>
      </c>
      <c r="U8072" s="30">
        <v>267</v>
      </c>
      <c r="V8072" s="31">
        <v>23</v>
      </c>
      <c r="W8072" s="31">
        <v>2</v>
      </c>
      <c r="X8072" s="31" t="s">
        <v>25</v>
      </c>
      <c r="Y8072" s="29" t="s">
        <v>41</v>
      </c>
      <c r="Z8072" s="29" t="s">
        <v>164</v>
      </c>
      <c r="AA8072" s="29" t="s">
        <v>52</v>
      </c>
      <c r="AB8072"/>
      <c r="AC8072"/>
      <c r="AD8072"/>
      <c r="AE8072"/>
      <c r="AF8072"/>
      <c r="AG8072"/>
      <c r="AH8072"/>
      <c r="AI8072"/>
    </row>
    <row r="8073" spans="1:35" ht="15" customHeight="1" x14ac:dyDescent="0.35">
      <c r="A8073" s="32" t="s">
        <v>253</v>
      </c>
      <c r="B8073" s="33" t="s">
        <v>4778</v>
      </c>
      <c r="C8073" s="34">
        <v>353</v>
      </c>
      <c r="D8073" s="33" t="s">
        <v>44</v>
      </c>
      <c r="E8073" s="33" t="s">
        <v>92</v>
      </c>
      <c r="F8073" s="33" t="s">
        <v>86</v>
      </c>
      <c r="G8073" s="33" t="s">
        <v>25</v>
      </c>
      <c r="H8073" s="33">
        <v>39</v>
      </c>
      <c r="I8073" s="35">
        <v>11</v>
      </c>
      <c r="P8073" s="29" t="s">
        <v>17481</v>
      </c>
      <c r="Q8073" s="29" t="s">
        <v>230</v>
      </c>
      <c r="R8073" s="29" t="s">
        <v>1206</v>
      </c>
      <c r="S8073" s="29" t="s">
        <v>17482</v>
      </c>
      <c r="T8073" s="29" t="s">
        <v>44</v>
      </c>
      <c r="U8073" s="30">
        <v>1194</v>
      </c>
      <c r="V8073" s="31">
        <v>18</v>
      </c>
      <c r="W8073" s="31">
        <v>4</v>
      </c>
      <c r="X8073" s="31" t="s">
        <v>29</v>
      </c>
      <c r="Y8073" s="29" t="s">
        <v>50</v>
      </c>
      <c r="Z8073" s="29" t="s">
        <v>164</v>
      </c>
      <c r="AA8073" s="29" t="s">
        <v>52</v>
      </c>
      <c r="AB8073"/>
      <c r="AC8073"/>
      <c r="AD8073"/>
      <c r="AE8073"/>
      <c r="AF8073"/>
      <c r="AG8073"/>
      <c r="AH8073"/>
      <c r="AI8073"/>
    </row>
    <row r="8074" spans="1:35" ht="15" customHeight="1" x14ac:dyDescent="0.35">
      <c r="A8074" s="23" t="s">
        <v>265</v>
      </c>
      <c r="B8074" s="24" t="s">
        <v>438</v>
      </c>
      <c r="C8074" s="25">
        <v>367</v>
      </c>
      <c r="D8074" s="24" t="s">
        <v>44</v>
      </c>
      <c r="E8074" s="24" t="s">
        <v>186</v>
      </c>
      <c r="F8074" s="24" t="s">
        <v>86</v>
      </c>
      <c r="G8074" s="24" t="s">
        <v>29</v>
      </c>
      <c r="H8074" s="24">
        <v>17</v>
      </c>
      <c r="I8074" s="26">
        <v>9.25</v>
      </c>
      <c r="P8074" s="29" t="s">
        <v>17483</v>
      </c>
      <c r="Q8074" s="29" t="s">
        <v>235</v>
      </c>
      <c r="R8074" s="29" t="s">
        <v>1338</v>
      </c>
      <c r="S8074" s="29" t="s">
        <v>17484</v>
      </c>
      <c r="T8074" s="29" t="s">
        <v>44</v>
      </c>
      <c r="U8074" s="30">
        <v>1136</v>
      </c>
      <c r="V8074" s="31">
        <v>19</v>
      </c>
      <c r="W8074" s="31">
        <v>4</v>
      </c>
      <c r="X8074" s="31" t="s">
        <v>29</v>
      </c>
      <c r="Y8074" s="29" t="s">
        <v>41</v>
      </c>
      <c r="Z8074" s="29" t="s">
        <v>164</v>
      </c>
      <c r="AA8074" s="29" t="s">
        <v>52</v>
      </c>
      <c r="AB8074"/>
      <c r="AC8074"/>
      <c r="AD8074"/>
      <c r="AE8074"/>
      <c r="AF8074"/>
      <c r="AG8074"/>
      <c r="AH8074"/>
      <c r="AI8074"/>
    </row>
    <row r="8075" spans="1:35" ht="15" customHeight="1" x14ac:dyDescent="0.35">
      <c r="A8075" s="32" t="s">
        <v>265</v>
      </c>
      <c r="B8075" s="33" t="s">
        <v>607</v>
      </c>
      <c r="C8075" s="34">
        <v>229</v>
      </c>
      <c r="D8075" s="33" t="s">
        <v>44</v>
      </c>
      <c r="E8075" s="33" t="s">
        <v>181</v>
      </c>
      <c r="F8075" s="33" t="s">
        <v>24</v>
      </c>
      <c r="G8075" s="33" t="s">
        <v>29</v>
      </c>
      <c r="H8075" s="33">
        <v>31</v>
      </c>
      <c r="I8075" s="35">
        <v>9.5</v>
      </c>
      <c r="P8075" s="29" t="s">
        <v>17485</v>
      </c>
      <c r="Q8075" s="29" t="s">
        <v>253</v>
      </c>
      <c r="R8075" s="29" t="s">
        <v>4778</v>
      </c>
      <c r="S8075" s="29" t="s">
        <v>17486</v>
      </c>
      <c r="T8075" s="29" t="s">
        <v>44</v>
      </c>
      <c r="U8075" s="30">
        <v>1048</v>
      </c>
      <c r="V8075" s="31">
        <v>25</v>
      </c>
      <c r="W8075" s="31">
        <v>6</v>
      </c>
      <c r="X8075" s="31" t="s">
        <v>29</v>
      </c>
      <c r="Y8075" s="29" t="s">
        <v>30</v>
      </c>
      <c r="Z8075" s="29" t="s">
        <v>164</v>
      </c>
      <c r="AA8075" s="29" t="s">
        <v>52</v>
      </c>
      <c r="AB8075"/>
      <c r="AC8075"/>
      <c r="AD8075"/>
      <c r="AE8075"/>
      <c r="AF8075"/>
      <c r="AG8075"/>
      <c r="AH8075"/>
      <c r="AI8075"/>
    </row>
    <row r="8076" spans="1:35" ht="15" customHeight="1" x14ac:dyDescent="0.35">
      <c r="A8076" s="23" t="s">
        <v>265</v>
      </c>
      <c r="B8076" s="24" t="s">
        <v>194</v>
      </c>
      <c r="C8076" s="25">
        <v>394</v>
      </c>
      <c r="D8076" s="24" t="s">
        <v>44</v>
      </c>
      <c r="E8076" s="24" t="s">
        <v>141</v>
      </c>
      <c r="F8076" s="24" t="s">
        <v>46</v>
      </c>
      <c r="G8076" s="24" t="s">
        <v>25</v>
      </c>
      <c r="H8076" s="24">
        <v>19</v>
      </c>
      <c r="I8076" s="26">
        <v>11.5</v>
      </c>
      <c r="P8076" s="29" t="s">
        <v>17487</v>
      </c>
      <c r="Q8076" s="29" t="s">
        <v>265</v>
      </c>
      <c r="R8076" s="29" t="s">
        <v>438</v>
      </c>
      <c r="S8076" s="29" t="s">
        <v>17488</v>
      </c>
      <c r="T8076" s="29" t="s">
        <v>44</v>
      </c>
      <c r="U8076" s="30">
        <v>656</v>
      </c>
      <c r="V8076" s="31">
        <v>19</v>
      </c>
      <c r="W8076" s="31">
        <v>2</v>
      </c>
      <c r="X8076" s="31" t="s">
        <v>25</v>
      </c>
      <c r="Y8076" s="29" t="s">
        <v>50</v>
      </c>
      <c r="Z8076" s="29" t="s">
        <v>164</v>
      </c>
      <c r="AA8076" s="29" t="s">
        <v>52</v>
      </c>
      <c r="AB8076"/>
      <c r="AC8076"/>
      <c r="AD8076"/>
      <c r="AE8076"/>
      <c r="AF8076"/>
      <c r="AG8076"/>
      <c r="AH8076"/>
      <c r="AI8076"/>
    </row>
    <row r="8077" spans="1:35" ht="15" customHeight="1" x14ac:dyDescent="0.35">
      <c r="A8077" s="32" t="s">
        <v>274</v>
      </c>
      <c r="B8077" s="33" t="s">
        <v>12010</v>
      </c>
      <c r="C8077" s="34">
        <v>202</v>
      </c>
      <c r="D8077" s="33" t="s">
        <v>44</v>
      </c>
      <c r="E8077" s="33" t="s">
        <v>102</v>
      </c>
      <c r="F8077" s="33" t="s">
        <v>52</v>
      </c>
      <c r="G8077" s="33" t="s">
        <v>25</v>
      </c>
      <c r="H8077" s="33">
        <v>17</v>
      </c>
      <c r="I8077" s="35">
        <v>10.75</v>
      </c>
      <c r="P8077" s="29" t="s">
        <v>17489</v>
      </c>
      <c r="Q8077" s="29" t="s">
        <v>265</v>
      </c>
      <c r="R8077" s="29" t="s">
        <v>607</v>
      </c>
      <c r="S8077" s="29" t="s">
        <v>10302</v>
      </c>
      <c r="T8077" s="29" t="s">
        <v>44</v>
      </c>
      <c r="U8077" s="30">
        <v>744</v>
      </c>
      <c r="V8077" s="31">
        <v>20</v>
      </c>
      <c r="W8077" s="31">
        <v>2</v>
      </c>
      <c r="X8077" s="31" t="s">
        <v>29</v>
      </c>
      <c r="Y8077" s="29" t="s">
        <v>30</v>
      </c>
      <c r="Z8077" s="29" t="s">
        <v>164</v>
      </c>
      <c r="AA8077" s="29" t="s">
        <v>52</v>
      </c>
      <c r="AB8077"/>
      <c r="AC8077"/>
      <c r="AD8077"/>
      <c r="AE8077"/>
      <c r="AF8077"/>
      <c r="AG8077"/>
      <c r="AH8077"/>
      <c r="AI8077"/>
    </row>
    <row r="8078" spans="1:35" ht="15" customHeight="1" x14ac:dyDescent="0.35">
      <c r="A8078" s="23" t="s">
        <v>176</v>
      </c>
      <c r="B8078" s="24" t="s">
        <v>271</v>
      </c>
      <c r="C8078" s="25">
        <v>489</v>
      </c>
      <c r="D8078" s="24" t="s">
        <v>44</v>
      </c>
      <c r="E8078" s="24" t="s">
        <v>23</v>
      </c>
      <c r="F8078" s="24" t="s">
        <v>24</v>
      </c>
      <c r="G8078" s="24" t="s">
        <v>25</v>
      </c>
      <c r="H8078" s="24">
        <v>19</v>
      </c>
      <c r="I8078" s="26">
        <v>11</v>
      </c>
      <c r="P8078" s="29" t="s">
        <v>17490</v>
      </c>
      <c r="Q8078" s="29" t="s">
        <v>265</v>
      </c>
      <c r="R8078" s="29" t="s">
        <v>194</v>
      </c>
      <c r="S8078" s="29" t="s">
        <v>17491</v>
      </c>
      <c r="T8078" s="29" t="s">
        <v>44</v>
      </c>
      <c r="U8078" s="30">
        <v>1068</v>
      </c>
      <c r="V8078" s="31">
        <v>21</v>
      </c>
      <c r="W8078" s="31">
        <v>8</v>
      </c>
      <c r="X8078" s="31" t="s">
        <v>29</v>
      </c>
      <c r="Y8078" s="29" t="s">
        <v>41</v>
      </c>
      <c r="Z8078" s="29" t="s">
        <v>164</v>
      </c>
      <c r="AA8078" s="29" t="s">
        <v>52</v>
      </c>
      <c r="AB8078"/>
      <c r="AC8078"/>
      <c r="AD8078"/>
      <c r="AE8078"/>
      <c r="AF8078"/>
      <c r="AG8078"/>
      <c r="AH8078"/>
      <c r="AI8078"/>
    </row>
    <row r="8079" spans="1:35" ht="15" customHeight="1" x14ac:dyDescent="0.35">
      <c r="A8079" s="32" t="s">
        <v>293</v>
      </c>
      <c r="B8079" s="33" t="s">
        <v>265</v>
      </c>
      <c r="C8079" s="34">
        <v>280</v>
      </c>
      <c r="D8079" s="33" t="s">
        <v>44</v>
      </c>
      <c r="E8079" s="33" t="s">
        <v>209</v>
      </c>
      <c r="F8079" s="33" t="s">
        <v>134</v>
      </c>
      <c r="G8079" s="33" t="s">
        <v>29</v>
      </c>
      <c r="H8079" s="33">
        <v>18</v>
      </c>
      <c r="I8079" s="35">
        <v>9.5</v>
      </c>
      <c r="P8079" s="29" t="s">
        <v>17492</v>
      </c>
      <c r="Q8079" s="29" t="s">
        <v>274</v>
      </c>
      <c r="R8079" s="29" t="s">
        <v>12010</v>
      </c>
      <c r="S8079" s="29" t="s">
        <v>17493</v>
      </c>
      <c r="T8079" s="29" t="s">
        <v>44</v>
      </c>
      <c r="U8079" s="30">
        <v>471</v>
      </c>
      <c r="V8079" s="31">
        <v>24</v>
      </c>
      <c r="W8079" s="31">
        <v>2</v>
      </c>
      <c r="X8079" s="31" t="s">
        <v>29</v>
      </c>
      <c r="Y8079" s="29" t="s">
        <v>30</v>
      </c>
      <c r="Z8079" s="29" t="s">
        <v>164</v>
      </c>
      <c r="AA8079" s="29" t="s">
        <v>52</v>
      </c>
      <c r="AB8079"/>
      <c r="AC8079"/>
      <c r="AD8079"/>
      <c r="AE8079"/>
      <c r="AF8079"/>
      <c r="AG8079"/>
      <c r="AH8079"/>
      <c r="AI8079"/>
    </row>
    <row r="8080" spans="1:35" ht="15" customHeight="1" x14ac:dyDescent="0.35">
      <c r="A8080" s="23" t="s">
        <v>8559</v>
      </c>
      <c r="B8080" s="24" t="s">
        <v>17494</v>
      </c>
      <c r="C8080" s="25">
        <v>343</v>
      </c>
      <c r="D8080" s="24" t="s">
        <v>44</v>
      </c>
      <c r="E8080" s="24" t="s">
        <v>250</v>
      </c>
      <c r="F8080" s="24" t="s">
        <v>36</v>
      </c>
      <c r="G8080" s="24" t="s">
        <v>29</v>
      </c>
      <c r="H8080" s="24">
        <v>37</v>
      </c>
      <c r="I8080" s="26">
        <v>5.5</v>
      </c>
      <c r="P8080" s="29" t="s">
        <v>17495</v>
      </c>
      <c r="Q8080" s="29" t="s">
        <v>176</v>
      </c>
      <c r="R8080" s="29" t="s">
        <v>271</v>
      </c>
      <c r="S8080" s="29" t="s">
        <v>17496</v>
      </c>
      <c r="T8080" s="29" t="s">
        <v>44</v>
      </c>
      <c r="U8080" s="30">
        <v>1275</v>
      </c>
      <c r="V8080" s="31">
        <v>21</v>
      </c>
      <c r="W8080" s="31">
        <v>2</v>
      </c>
      <c r="X8080" s="31" t="s">
        <v>29</v>
      </c>
      <c r="Y8080" s="29" t="s">
        <v>30</v>
      </c>
      <c r="Z8080" s="29" t="s">
        <v>164</v>
      </c>
      <c r="AA8080" s="29" t="s">
        <v>52</v>
      </c>
      <c r="AB8080"/>
      <c r="AC8080"/>
      <c r="AD8080"/>
      <c r="AE8080"/>
      <c r="AF8080"/>
      <c r="AG8080"/>
      <c r="AH8080"/>
      <c r="AI8080"/>
    </row>
    <row r="8081" spans="1:35" ht="15" customHeight="1" x14ac:dyDescent="0.35">
      <c r="A8081" s="32" t="s">
        <v>309</v>
      </c>
      <c r="B8081" s="33" t="s">
        <v>515</v>
      </c>
      <c r="C8081" s="34">
        <v>226</v>
      </c>
      <c r="D8081" s="33" t="s">
        <v>44</v>
      </c>
      <c r="E8081" s="33" t="s">
        <v>181</v>
      </c>
      <c r="F8081" s="33" t="s">
        <v>24</v>
      </c>
      <c r="G8081" s="33" t="s">
        <v>25</v>
      </c>
      <c r="H8081" s="33">
        <v>32</v>
      </c>
      <c r="I8081" s="35">
        <v>14.75</v>
      </c>
      <c r="P8081" s="29" t="s">
        <v>17497</v>
      </c>
      <c r="Q8081" s="29" t="s">
        <v>293</v>
      </c>
      <c r="R8081" s="29" t="s">
        <v>265</v>
      </c>
      <c r="S8081" s="29" t="s">
        <v>17498</v>
      </c>
      <c r="T8081" s="29" t="s">
        <v>44</v>
      </c>
      <c r="U8081" s="30">
        <v>1098</v>
      </c>
      <c r="V8081" s="31">
        <v>19</v>
      </c>
      <c r="W8081" s="31">
        <v>2</v>
      </c>
      <c r="X8081" s="31" t="s">
        <v>29</v>
      </c>
      <c r="Y8081" s="29" t="s">
        <v>30</v>
      </c>
      <c r="Z8081" s="29" t="s">
        <v>164</v>
      </c>
      <c r="AA8081" s="29" t="s">
        <v>52</v>
      </c>
      <c r="AB8081"/>
      <c r="AC8081"/>
      <c r="AD8081"/>
      <c r="AE8081"/>
      <c r="AF8081"/>
      <c r="AG8081"/>
      <c r="AH8081"/>
      <c r="AI8081"/>
    </row>
    <row r="8082" spans="1:35" ht="15" customHeight="1" x14ac:dyDescent="0.35">
      <c r="A8082" s="23" t="s">
        <v>8569</v>
      </c>
      <c r="B8082" s="24" t="s">
        <v>3299</v>
      </c>
      <c r="C8082" s="25">
        <v>267</v>
      </c>
      <c r="D8082" s="24" t="s">
        <v>44</v>
      </c>
      <c r="E8082" s="24" t="s">
        <v>219</v>
      </c>
      <c r="F8082" s="24" t="s">
        <v>139</v>
      </c>
      <c r="G8082" s="24" t="s">
        <v>29</v>
      </c>
      <c r="H8082" s="24">
        <v>18</v>
      </c>
      <c r="I8082" s="26">
        <v>3</v>
      </c>
      <c r="P8082" s="29" t="s">
        <v>17499</v>
      </c>
      <c r="Q8082" s="29" t="s">
        <v>8559</v>
      </c>
      <c r="R8082" s="29" t="s">
        <v>17494</v>
      </c>
      <c r="S8082" s="29" t="s">
        <v>17500</v>
      </c>
      <c r="T8082" s="29" t="s">
        <v>44</v>
      </c>
      <c r="U8082" s="30">
        <v>1239</v>
      </c>
      <c r="V8082" s="31">
        <v>19</v>
      </c>
      <c r="W8082" s="31">
        <v>2</v>
      </c>
      <c r="X8082" s="31" t="s">
        <v>29</v>
      </c>
      <c r="Y8082" s="29" t="s">
        <v>30</v>
      </c>
      <c r="Z8082" s="29" t="s">
        <v>164</v>
      </c>
      <c r="AA8082" s="29" t="s">
        <v>52</v>
      </c>
      <c r="AB8082"/>
      <c r="AC8082"/>
      <c r="AD8082"/>
      <c r="AE8082"/>
      <c r="AF8082"/>
      <c r="AG8082"/>
      <c r="AH8082"/>
      <c r="AI8082"/>
    </row>
    <row r="8083" spans="1:35" ht="15" customHeight="1" x14ac:dyDescent="0.35">
      <c r="A8083" s="32" t="s">
        <v>1106</v>
      </c>
      <c r="B8083" s="33" t="s">
        <v>622</v>
      </c>
      <c r="C8083" s="34">
        <v>172</v>
      </c>
      <c r="D8083" s="33" t="s">
        <v>44</v>
      </c>
      <c r="E8083" s="33" t="s">
        <v>45</v>
      </c>
      <c r="F8083" s="33" t="s">
        <v>46</v>
      </c>
      <c r="G8083" s="33" t="s">
        <v>25</v>
      </c>
      <c r="H8083" s="33">
        <v>32</v>
      </c>
      <c r="I8083" s="35">
        <v>13.25</v>
      </c>
      <c r="P8083" s="29" t="s">
        <v>17501</v>
      </c>
      <c r="Q8083" s="29" t="s">
        <v>309</v>
      </c>
      <c r="R8083" s="29" t="s">
        <v>515</v>
      </c>
      <c r="S8083" s="29" t="s">
        <v>17502</v>
      </c>
      <c r="T8083" s="29" t="s">
        <v>44</v>
      </c>
      <c r="U8083" s="30">
        <v>494</v>
      </c>
      <c r="V8083" s="31">
        <v>20</v>
      </c>
      <c r="W8083" s="31">
        <v>4</v>
      </c>
      <c r="X8083" s="31" t="s">
        <v>29</v>
      </c>
      <c r="Y8083" s="29" t="s">
        <v>41</v>
      </c>
      <c r="Z8083" s="29" t="s">
        <v>164</v>
      </c>
      <c r="AA8083" s="29" t="s">
        <v>52</v>
      </c>
      <c r="AB8083"/>
      <c r="AC8083"/>
      <c r="AD8083"/>
      <c r="AE8083"/>
      <c r="AF8083"/>
      <c r="AG8083"/>
      <c r="AH8083"/>
      <c r="AI8083"/>
    </row>
    <row r="8084" spans="1:35" ht="15" customHeight="1" x14ac:dyDescent="0.35">
      <c r="A8084" s="23" t="s">
        <v>372</v>
      </c>
      <c r="B8084" s="24" t="s">
        <v>939</v>
      </c>
      <c r="C8084" s="25">
        <v>200</v>
      </c>
      <c r="D8084" s="24" t="s">
        <v>44</v>
      </c>
      <c r="E8084" s="24" t="s">
        <v>156</v>
      </c>
      <c r="F8084" s="24" t="s">
        <v>52</v>
      </c>
      <c r="G8084" s="24" t="s">
        <v>25</v>
      </c>
      <c r="H8084" s="24">
        <v>20</v>
      </c>
      <c r="I8084" s="26">
        <v>15.25</v>
      </c>
      <c r="P8084" s="29" t="s">
        <v>17503</v>
      </c>
      <c r="Q8084" s="29" t="s">
        <v>8569</v>
      </c>
      <c r="R8084" s="29" t="s">
        <v>3299</v>
      </c>
      <c r="S8084" s="29" t="s">
        <v>17504</v>
      </c>
      <c r="T8084" s="29" t="s">
        <v>44</v>
      </c>
      <c r="U8084" s="30">
        <v>682</v>
      </c>
      <c r="V8084" s="31">
        <v>17</v>
      </c>
      <c r="W8084" s="31">
        <v>2</v>
      </c>
      <c r="X8084" s="31" t="s">
        <v>25</v>
      </c>
      <c r="Y8084" s="29" t="s">
        <v>50</v>
      </c>
      <c r="Z8084" s="29" t="s">
        <v>164</v>
      </c>
      <c r="AA8084" s="29" t="s">
        <v>52</v>
      </c>
      <c r="AB8084"/>
      <c r="AC8084"/>
      <c r="AD8084"/>
      <c r="AE8084"/>
      <c r="AF8084"/>
      <c r="AG8084"/>
      <c r="AH8084"/>
      <c r="AI8084"/>
    </row>
    <row r="8085" spans="1:35" ht="15" customHeight="1" x14ac:dyDescent="0.35">
      <c r="A8085" s="32" t="s">
        <v>904</v>
      </c>
      <c r="B8085" s="33" t="s">
        <v>1065</v>
      </c>
      <c r="C8085" s="34">
        <v>382</v>
      </c>
      <c r="D8085" s="33" t="s">
        <v>44</v>
      </c>
      <c r="E8085" s="33" t="s">
        <v>219</v>
      </c>
      <c r="F8085" s="33" t="s">
        <v>139</v>
      </c>
      <c r="G8085" s="33" t="s">
        <v>25</v>
      </c>
      <c r="H8085" s="33">
        <v>17</v>
      </c>
      <c r="I8085" s="35">
        <v>13</v>
      </c>
      <c r="P8085" s="29" t="s">
        <v>17505</v>
      </c>
      <c r="Q8085" s="29" t="s">
        <v>1106</v>
      </c>
      <c r="R8085" s="29" t="s">
        <v>622</v>
      </c>
      <c r="S8085" s="29" t="s">
        <v>17506</v>
      </c>
      <c r="T8085" s="29" t="s">
        <v>44</v>
      </c>
      <c r="U8085" s="30">
        <v>913</v>
      </c>
      <c r="V8085" s="31">
        <v>22</v>
      </c>
      <c r="W8085" s="31">
        <v>6</v>
      </c>
      <c r="X8085" s="31" t="s">
        <v>25</v>
      </c>
      <c r="Y8085" s="29" t="s">
        <v>41</v>
      </c>
      <c r="Z8085" s="29" t="s">
        <v>164</v>
      </c>
      <c r="AA8085" s="29" t="s">
        <v>52</v>
      </c>
      <c r="AB8085"/>
      <c r="AC8085"/>
      <c r="AD8085"/>
      <c r="AE8085"/>
      <c r="AF8085"/>
      <c r="AG8085"/>
      <c r="AH8085"/>
      <c r="AI8085"/>
    </row>
    <row r="8086" spans="1:35" ht="15" customHeight="1" x14ac:dyDescent="0.35">
      <c r="A8086" s="23" t="s">
        <v>6233</v>
      </c>
      <c r="B8086" s="24" t="s">
        <v>1476</v>
      </c>
      <c r="C8086" s="25">
        <v>126</v>
      </c>
      <c r="D8086" s="24" t="s">
        <v>44</v>
      </c>
      <c r="E8086" s="24" t="s">
        <v>266</v>
      </c>
      <c r="F8086" s="24" t="s">
        <v>78</v>
      </c>
      <c r="G8086" s="24" t="s">
        <v>25</v>
      </c>
      <c r="H8086" s="24">
        <v>37</v>
      </c>
      <c r="I8086" s="26">
        <v>11.5</v>
      </c>
      <c r="P8086" s="29" t="s">
        <v>17507</v>
      </c>
      <c r="Q8086" s="29" t="s">
        <v>372</v>
      </c>
      <c r="R8086" s="29" t="s">
        <v>939</v>
      </c>
      <c r="S8086" s="29" t="s">
        <v>17508</v>
      </c>
      <c r="T8086" s="29" t="s">
        <v>44</v>
      </c>
      <c r="U8086" s="30">
        <v>273</v>
      </c>
      <c r="V8086" s="31">
        <v>26</v>
      </c>
      <c r="W8086" s="31">
        <v>10</v>
      </c>
      <c r="X8086" s="31" t="s">
        <v>29</v>
      </c>
      <c r="Y8086" s="29" t="s">
        <v>50</v>
      </c>
      <c r="Z8086" s="29" t="s">
        <v>164</v>
      </c>
      <c r="AA8086" s="29" t="s">
        <v>52</v>
      </c>
      <c r="AB8086"/>
      <c r="AC8086"/>
      <c r="AD8086"/>
      <c r="AE8086"/>
      <c r="AF8086"/>
      <c r="AG8086"/>
      <c r="AH8086"/>
      <c r="AI8086"/>
    </row>
    <row r="8087" spans="1:35" ht="15" customHeight="1" x14ac:dyDescent="0.35">
      <c r="A8087" s="32" t="s">
        <v>380</v>
      </c>
      <c r="B8087" s="33" t="s">
        <v>1639</v>
      </c>
      <c r="C8087" s="34">
        <v>161</v>
      </c>
      <c r="D8087" s="33" t="s">
        <v>44</v>
      </c>
      <c r="E8087" s="33" t="s">
        <v>410</v>
      </c>
      <c r="F8087" s="33" t="s">
        <v>78</v>
      </c>
      <c r="G8087" s="33" t="s">
        <v>25</v>
      </c>
      <c r="H8087" s="33">
        <v>31</v>
      </c>
      <c r="I8087" s="35">
        <v>12</v>
      </c>
      <c r="P8087" s="29" t="s">
        <v>17509</v>
      </c>
      <c r="Q8087" s="29" t="s">
        <v>904</v>
      </c>
      <c r="R8087" s="29" t="s">
        <v>1065</v>
      </c>
      <c r="S8087" s="29" t="s">
        <v>11990</v>
      </c>
      <c r="T8087" s="29" t="s">
        <v>44</v>
      </c>
      <c r="U8087" s="30">
        <v>842</v>
      </c>
      <c r="V8087" s="31">
        <v>21</v>
      </c>
      <c r="W8087" s="31">
        <v>6</v>
      </c>
      <c r="X8087" s="31" t="s">
        <v>29</v>
      </c>
      <c r="Y8087" s="29" t="s">
        <v>30</v>
      </c>
      <c r="Z8087" s="29" t="s">
        <v>164</v>
      </c>
      <c r="AA8087" s="29" t="s">
        <v>52</v>
      </c>
      <c r="AB8087"/>
      <c r="AC8087"/>
      <c r="AD8087"/>
      <c r="AE8087"/>
      <c r="AF8087"/>
      <c r="AG8087"/>
      <c r="AH8087"/>
      <c r="AI8087"/>
    </row>
    <row r="8088" spans="1:35" ht="15" customHeight="1" x14ac:dyDescent="0.35">
      <c r="A8088" s="23" t="s">
        <v>380</v>
      </c>
      <c r="B8088" s="24" t="s">
        <v>6240</v>
      </c>
      <c r="C8088" s="25">
        <v>338</v>
      </c>
      <c r="D8088" s="24" t="s">
        <v>44</v>
      </c>
      <c r="E8088" s="24" t="s">
        <v>181</v>
      </c>
      <c r="F8088" s="24" t="s">
        <v>24</v>
      </c>
      <c r="G8088" s="24" t="s">
        <v>25</v>
      </c>
      <c r="H8088" s="24">
        <v>39</v>
      </c>
      <c r="I8088" s="26">
        <v>12.25</v>
      </c>
      <c r="P8088" s="29" t="s">
        <v>17510</v>
      </c>
      <c r="Q8088" s="29" t="s">
        <v>6233</v>
      </c>
      <c r="R8088" s="29" t="s">
        <v>1476</v>
      </c>
      <c r="S8088" s="29" t="s">
        <v>17511</v>
      </c>
      <c r="T8088" s="29" t="s">
        <v>44</v>
      </c>
      <c r="U8088" s="30">
        <v>743</v>
      </c>
      <c r="V8088" s="31">
        <v>22</v>
      </c>
      <c r="W8088" s="31">
        <v>2</v>
      </c>
      <c r="X8088" s="31" t="s">
        <v>29</v>
      </c>
      <c r="Y8088" s="29" t="s">
        <v>30</v>
      </c>
      <c r="Z8088" s="29" t="s">
        <v>164</v>
      </c>
      <c r="AA8088" s="29" t="s">
        <v>52</v>
      </c>
      <c r="AB8088"/>
      <c r="AC8088"/>
      <c r="AD8088"/>
      <c r="AE8088"/>
      <c r="AF8088"/>
      <c r="AG8088"/>
      <c r="AH8088"/>
      <c r="AI8088"/>
    </row>
    <row r="8089" spans="1:35" ht="15" customHeight="1" x14ac:dyDescent="0.35">
      <c r="A8089" s="32" t="s">
        <v>1957</v>
      </c>
      <c r="B8089" s="33" t="s">
        <v>9333</v>
      </c>
      <c r="C8089" s="34">
        <v>62</v>
      </c>
      <c r="D8089" s="33" t="s">
        <v>44</v>
      </c>
      <c r="E8089" s="33" t="s">
        <v>108</v>
      </c>
      <c r="F8089" s="33" t="s">
        <v>46</v>
      </c>
      <c r="G8089" s="33" t="s">
        <v>29</v>
      </c>
      <c r="H8089" s="33">
        <v>31</v>
      </c>
      <c r="I8089" s="35">
        <v>9</v>
      </c>
      <c r="P8089" s="29" t="s">
        <v>17512</v>
      </c>
      <c r="Q8089" s="29" t="s">
        <v>380</v>
      </c>
      <c r="R8089" s="29" t="s">
        <v>1639</v>
      </c>
      <c r="S8089" s="29" t="s">
        <v>17513</v>
      </c>
      <c r="T8089" s="29" t="s">
        <v>44</v>
      </c>
      <c r="U8089" s="30">
        <v>402</v>
      </c>
      <c r="V8089" s="31">
        <v>20</v>
      </c>
      <c r="W8089" s="31">
        <v>4</v>
      </c>
      <c r="X8089" s="31" t="s">
        <v>29</v>
      </c>
      <c r="Y8089" s="29" t="s">
        <v>50</v>
      </c>
      <c r="Z8089" s="29" t="s">
        <v>164</v>
      </c>
      <c r="AA8089" s="29" t="s">
        <v>52</v>
      </c>
      <c r="AB8089"/>
      <c r="AC8089"/>
      <c r="AD8089"/>
      <c r="AE8089"/>
      <c r="AF8089"/>
      <c r="AG8089"/>
      <c r="AH8089"/>
      <c r="AI8089"/>
    </row>
    <row r="8090" spans="1:35" ht="15" customHeight="1" x14ac:dyDescent="0.35">
      <c r="A8090" s="23" t="s">
        <v>1957</v>
      </c>
      <c r="B8090" s="24" t="s">
        <v>180</v>
      </c>
      <c r="C8090" s="25">
        <v>221</v>
      </c>
      <c r="D8090" s="24" t="s">
        <v>44</v>
      </c>
      <c r="E8090" s="24" t="s">
        <v>209</v>
      </c>
      <c r="F8090" s="24" t="s">
        <v>134</v>
      </c>
      <c r="G8090" s="24" t="s">
        <v>25</v>
      </c>
      <c r="H8090" s="24">
        <v>18</v>
      </c>
      <c r="I8090" s="26">
        <v>11.75</v>
      </c>
      <c r="P8090" s="29" t="s">
        <v>17514</v>
      </c>
      <c r="Q8090" s="29" t="s">
        <v>380</v>
      </c>
      <c r="R8090" s="29" t="s">
        <v>6240</v>
      </c>
      <c r="S8090" s="29" t="s">
        <v>17515</v>
      </c>
      <c r="T8090" s="29" t="s">
        <v>44</v>
      </c>
      <c r="U8090" s="30">
        <v>1260</v>
      </c>
      <c r="V8090" s="31">
        <v>21</v>
      </c>
      <c r="W8090" s="31">
        <v>6</v>
      </c>
      <c r="X8090" s="31" t="s">
        <v>25</v>
      </c>
      <c r="Y8090" s="29" t="s">
        <v>50</v>
      </c>
      <c r="Z8090" s="29" t="s">
        <v>164</v>
      </c>
      <c r="AA8090" s="29" t="s">
        <v>52</v>
      </c>
      <c r="AB8090"/>
      <c r="AC8090"/>
      <c r="AD8090"/>
      <c r="AE8090"/>
      <c r="AF8090"/>
      <c r="AG8090"/>
      <c r="AH8090"/>
      <c r="AI8090"/>
    </row>
    <row r="8091" spans="1:35" ht="15" customHeight="1" x14ac:dyDescent="0.35">
      <c r="A8091" s="32" t="s">
        <v>1957</v>
      </c>
      <c r="B8091" s="33" t="s">
        <v>82</v>
      </c>
      <c r="C8091" s="34">
        <v>55</v>
      </c>
      <c r="D8091" s="33" t="s">
        <v>44</v>
      </c>
      <c r="E8091" s="33" t="s">
        <v>324</v>
      </c>
      <c r="F8091" s="33" t="s">
        <v>118</v>
      </c>
      <c r="G8091" s="33" t="s">
        <v>25</v>
      </c>
      <c r="H8091" s="33">
        <v>36</v>
      </c>
      <c r="I8091" s="35">
        <v>10.25</v>
      </c>
      <c r="P8091" s="29" t="s">
        <v>17516</v>
      </c>
      <c r="Q8091" s="29" t="s">
        <v>1957</v>
      </c>
      <c r="R8091" s="29" t="s">
        <v>9333</v>
      </c>
      <c r="S8091" s="29" t="s">
        <v>17517</v>
      </c>
      <c r="T8091" s="29" t="s">
        <v>44</v>
      </c>
      <c r="U8091" s="30">
        <v>366</v>
      </c>
      <c r="V8091" s="31">
        <v>21</v>
      </c>
      <c r="W8091" s="31">
        <v>4</v>
      </c>
      <c r="X8091" s="31" t="s">
        <v>29</v>
      </c>
      <c r="Y8091" s="29" t="s">
        <v>50</v>
      </c>
      <c r="Z8091" s="29" t="s">
        <v>164</v>
      </c>
      <c r="AA8091" s="29" t="s">
        <v>52</v>
      </c>
      <c r="AB8091"/>
      <c r="AC8091"/>
      <c r="AD8091"/>
      <c r="AE8091"/>
      <c r="AF8091"/>
      <c r="AG8091"/>
      <c r="AH8091"/>
      <c r="AI8091"/>
    </row>
    <row r="8092" spans="1:35" ht="15" customHeight="1" x14ac:dyDescent="0.35">
      <c r="A8092" s="23" t="s">
        <v>898</v>
      </c>
      <c r="B8092" s="24" t="s">
        <v>453</v>
      </c>
      <c r="C8092" s="25">
        <v>126</v>
      </c>
      <c r="D8092" s="24" t="s">
        <v>44</v>
      </c>
      <c r="E8092" s="24" t="s">
        <v>31</v>
      </c>
      <c r="F8092" s="24" t="s">
        <v>32</v>
      </c>
      <c r="G8092" s="24" t="s">
        <v>25</v>
      </c>
      <c r="H8092" s="24">
        <v>39</v>
      </c>
      <c r="I8092" s="26">
        <v>16.25</v>
      </c>
      <c r="P8092" s="29" t="s">
        <v>17518</v>
      </c>
      <c r="Q8092" s="29" t="s">
        <v>1957</v>
      </c>
      <c r="R8092" s="29" t="s">
        <v>180</v>
      </c>
      <c r="S8092" s="29" t="s">
        <v>17519</v>
      </c>
      <c r="T8092" s="29" t="s">
        <v>44</v>
      </c>
      <c r="U8092" s="30">
        <v>183</v>
      </c>
      <c r="V8092" s="31">
        <v>23</v>
      </c>
      <c r="W8092" s="31">
        <v>10</v>
      </c>
      <c r="X8092" s="31" t="s">
        <v>29</v>
      </c>
      <c r="Y8092" s="29" t="s">
        <v>50</v>
      </c>
      <c r="Z8092" s="29" t="s">
        <v>164</v>
      </c>
      <c r="AA8092" s="29" t="s">
        <v>52</v>
      </c>
      <c r="AB8092"/>
      <c r="AC8092"/>
      <c r="AD8092"/>
      <c r="AE8092"/>
      <c r="AF8092"/>
      <c r="AG8092"/>
      <c r="AH8092"/>
      <c r="AI8092"/>
    </row>
    <row r="8093" spans="1:35" ht="15" customHeight="1" x14ac:dyDescent="0.35">
      <c r="A8093" s="32" t="s">
        <v>129</v>
      </c>
      <c r="B8093" s="33" t="s">
        <v>1770</v>
      </c>
      <c r="C8093" s="34">
        <v>250</v>
      </c>
      <c r="D8093" s="33" t="s">
        <v>44</v>
      </c>
      <c r="E8093" s="33" t="s">
        <v>219</v>
      </c>
      <c r="F8093" s="33" t="s">
        <v>139</v>
      </c>
      <c r="G8093" s="33" t="s">
        <v>25</v>
      </c>
      <c r="H8093" s="33">
        <v>19</v>
      </c>
      <c r="I8093" s="35">
        <v>14.5</v>
      </c>
      <c r="P8093" s="29" t="s">
        <v>17520</v>
      </c>
      <c r="Q8093" s="29" t="s">
        <v>1957</v>
      </c>
      <c r="R8093" s="29" t="s">
        <v>82</v>
      </c>
      <c r="S8093" s="29" t="s">
        <v>17521</v>
      </c>
      <c r="T8093" s="29" t="s">
        <v>44</v>
      </c>
      <c r="U8093" s="30">
        <v>631</v>
      </c>
      <c r="V8093" s="31">
        <v>19</v>
      </c>
      <c r="W8093" s="31">
        <v>2</v>
      </c>
      <c r="X8093" s="31" t="s">
        <v>29</v>
      </c>
      <c r="Y8093" s="29" t="s">
        <v>50</v>
      </c>
      <c r="Z8093" s="29" t="s">
        <v>164</v>
      </c>
      <c r="AA8093" s="29" t="s">
        <v>52</v>
      </c>
      <c r="AB8093"/>
      <c r="AC8093"/>
      <c r="AD8093"/>
      <c r="AE8093"/>
      <c r="AF8093"/>
      <c r="AG8093"/>
      <c r="AH8093"/>
      <c r="AI8093"/>
    </row>
    <row r="8094" spans="1:35" ht="15" customHeight="1" x14ac:dyDescent="0.35">
      <c r="A8094" s="23" t="s">
        <v>129</v>
      </c>
      <c r="B8094" s="24" t="s">
        <v>3865</v>
      </c>
      <c r="C8094" s="25">
        <v>107</v>
      </c>
      <c r="D8094" s="24" t="s">
        <v>44</v>
      </c>
      <c r="E8094" s="24" t="s">
        <v>35</v>
      </c>
      <c r="F8094" s="24" t="s">
        <v>36</v>
      </c>
      <c r="G8094" s="24" t="s">
        <v>29</v>
      </c>
      <c r="H8094" s="24">
        <v>20</v>
      </c>
      <c r="I8094" s="26">
        <v>9</v>
      </c>
      <c r="P8094" s="29" t="s">
        <v>17522</v>
      </c>
      <c r="Q8094" s="29" t="s">
        <v>898</v>
      </c>
      <c r="R8094" s="29" t="s">
        <v>453</v>
      </c>
      <c r="S8094" s="29" t="s">
        <v>17523</v>
      </c>
      <c r="T8094" s="29" t="s">
        <v>44</v>
      </c>
      <c r="U8094" s="30">
        <v>509</v>
      </c>
      <c r="V8094" s="31">
        <v>24</v>
      </c>
      <c r="W8094" s="31">
        <v>10</v>
      </c>
      <c r="X8094" s="31" t="s">
        <v>29</v>
      </c>
      <c r="Y8094" s="29" t="s">
        <v>30</v>
      </c>
      <c r="Z8094" s="29" t="s">
        <v>164</v>
      </c>
      <c r="AA8094" s="29" t="s">
        <v>52</v>
      </c>
      <c r="AB8094"/>
      <c r="AC8094"/>
      <c r="AD8094"/>
      <c r="AE8094"/>
      <c r="AF8094"/>
      <c r="AG8094"/>
      <c r="AH8094"/>
      <c r="AI8094"/>
    </row>
    <row r="8095" spans="1:35" ht="15" customHeight="1" x14ac:dyDescent="0.35">
      <c r="A8095" s="32" t="s">
        <v>417</v>
      </c>
      <c r="B8095" s="33" t="s">
        <v>1009</v>
      </c>
      <c r="C8095" s="34">
        <v>143</v>
      </c>
      <c r="D8095" s="33" t="s">
        <v>22</v>
      </c>
      <c r="E8095" s="33" t="s">
        <v>398</v>
      </c>
      <c r="F8095" s="33" t="s">
        <v>46</v>
      </c>
      <c r="G8095" s="33" t="s">
        <v>29</v>
      </c>
      <c r="H8095" s="33">
        <v>20</v>
      </c>
      <c r="I8095" s="35">
        <v>6.75</v>
      </c>
      <c r="P8095" s="29" t="s">
        <v>17524</v>
      </c>
      <c r="Q8095" s="29" t="s">
        <v>129</v>
      </c>
      <c r="R8095" s="29" t="s">
        <v>1770</v>
      </c>
      <c r="S8095" s="29" t="s">
        <v>17525</v>
      </c>
      <c r="T8095" s="29" t="s">
        <v>44</v>
      </c>
      <c r="U8095" s="30">
        <v>1213</v>
      </c>
      <c r="V8095" s="31">
        <v>25</v>
      </c>
      <c r="W8095" s="31">
        <v>4</v>
      </c>
      <c r="X8095" s="31" t="s">
        <v>25</v>
      </c>
      <c r="Y8095" s="29" t="s">
        <v>41</v>
      </c>
      <c r="Z8095" s="29" t="s">
        <v>164</v>
      </c>
      <c r="AA8095" s="29" t="s">
        <v>52</v>
      </c>
      <c r="AB8095"/>
      <c r="AC8095"/>
      <c r="AD8095"/>
      <c r="AE8095"/>
      <c r="AF8095"/>
      <c r="AG8095"/>
      <c r="AH8095"/>
      <c r="AI8095"/>
    </row>
    <row r="8096" spans="1:35" ht="15" customHeight="1" x14ac:dyDescent="0.35">
      <c r="A8096" s="23" t="s">
        <v>431</v>
      </c>
      <c r="B8096" s="24" t="s">
        <v>322</v>
      </c>
      <c r="C8096" s="25">
        <v>73</v>
      </c>
      <c r="D8096" s="24" t="s">
        <v>44</v>
      </c>
      <c r="E8096" s="24" t="s">
        <v>382</v>
      </c>
      <c r="F8096" s="24" t="s">
        <v>86</v>
      </c>
      <c r="G8096" s="24" t="s">
        <v>25</v>
      </c>
      <c r="H8096" s="24">
        <v>37</v>
      </c>
      <c r="I8096" s="26">
        <v>11</v>
      </c>
      <c r="P8096" s="29" t="s">
        <v>17526</v>
      </c>
      <c r="Q8096" s="29" t="s">
        <v>129</v>
      </c>
      <c r="R8096" s="29" t="s">
        <v>3865</v>
      </c>
      <c r="S8096" s="29" t="s">
        <v>7840</v>
      </c>
      <c r="T8096" s="29" t="s">
        <v>44</v>
      </c>
      <c r="U8096" s="30">
        <v>827</v>
      </c>
      <c r="V8096" s="31">
        <v>19</v>
      </c>
      <c r="W8096" s="31">
        <v>2</v>
      </c>
      <c r="X8096" s="31" t="s">
        <v>29</v>
      </c>
      <c r="Y8096" s="29" t="s">
        <v>30</v>
      </c>
      <c r="Z8096" s="29" t="s">
        <v>164</v>
      </c>
      <c r="AA8096" s="29" t="s">
        <v>52</v>
      </c>
      <c r="AB8096"/>
      <c r="AC8096"/>
      <c r="AD8096"/>
      <c r="AE8096"/>
      <c r="AF8096"/>
      <c r="AG8096"/>
      <c r="AH8096"/>
      <c r="AI8096"/>
    </row>
    <row r="8097" spans="1:35" ht="15" customHeight="1" x14ac:dyDescent="0.35">
      <c r="A8097" s="32" t="s">
        <v>438</v>
      </c>
      <c r="B8097" s="33" t="s">
        <v>498</v>
      </c>
      <c r="C8097" s="34">
        <v>370</v>
      </c>
      <c r="D8097" s="33" t="s">
        <v>44</v>
      </c>
      <c r="E8097" s="33" t="s">
        <v>51</v>
      </c>
      <c r="F8097" s="33" t="s">
        <v>52</v>
      </c>
      <c r="G8097" s="33" t="s">
        <v>25</v>
      </c>
      <c r="H8097" s="33">
        <v>17</v>
      </c>
      <c r="I8097" s="35">
        <v>13.75</v>
      </c>
      <c r="P8097" s="29" t="s">
        <v>17527</v>
      </c>
      <c r="Q8097" s="29" t="s">
        <v>417</v>
      </c>
      <c r="R8097" s="29" t="s">
        <v>1009</v>
      </c>
      <c r="S8097" s="29" t="s">
        <v>17528</v>
      </c>
      <c r="T8097" s="29" t="s">
        <v>22</v>
      </c>
      <c r="U8097" s="30">
        <v>878</v>
      </c>
      <c r="V8097" s="31">
        <v>20</v>
      </c>
      <c r="W8097" s="31">
        <v>4</v>
      </c>
      <c r="X8097" s="31" t="s">
        <v>29</v>
      </c>
      <c r="Y8097" s="29" t="s">
        <v>30</v>
      </c>
      <c r="Z8097" s="29" t="s">
        <v>164</v>
      </c>
      <c r="AA8097" s="29" t="s">
        <v>52</v>
      </c>
      <c r="AB8097"/>
      <c r="AC8097"/>
      <c r="AD8097"/>
      <c r="AE8097"/>
      <c r="AF8097"/>
      <c r="AG8097"/>
      <c r="AH8097"/>
      <c r="AI8097"/>
    </row>
    <row r="8098" spans="1:35" ht="15" customHeight="1" x14ac:dyDescent="0.35">
      <c r="A8098" s="23" t="s">
        <v>438</v>
      </c>
      <c r="B8098" s="24" t="s">
        <v>533</v>
      </c>
      <c r="C8098" s="25">
        <v>123</v>
      </c>
      <c r="D8098" s="24" t="s">
        <v>44</v>
      </c>
      <c r="E8098" s="24" t="s">
        <v>186</v>
      </c>
      <c r="F8098" s="24" t="s">
        <v>86</v>
      </c>
      <c r="G8098" s="24" t="s">
        <v>25</v>
      </c>
      <c r="H8098" s="24">
        <v>20</v>
      </c>
      <c r="I8098" s="26">
        <v>11</v>
      </c>
      <c r="P8098" s="29" t="s">
        <v>17529</v>
      </c>
      <c r="Q8098" s="29" t="s">
        <v>431</v>
      </c>
      <c r="R8098" s="29" t="s">
        <v>322</v>
      </c>
      <c r="S8098" s="29" t="s">
        <v>17530</v>
      </c>
      <c r="T8098" s="29" t="s">
        <v>44</v>
      </c>
      <c r="U8098" s="30">
        <v>1183</v>
      </c>
      <c r="V8098" s="31">
        <v>22</v>
      </c>
      <c r="W8098" s="31">
        <v>8</v>
      </c>
      <c r="X8098" s="31" t="s">
        <v>25</v>
      </c>
      <c r="Y8098" s="29" t="s">
        <v>41</v>
      </c>
      <c r="Z8098" s="29" t="s">
        <v>164</v>
      </c>
      <c r="AA8098" s="29" t="s">
        <v>52</v>
      </c>
      <c r="AB8098"/>
      <c r="AC8098"/>
      <c r="AD8098"/>
      <c r="AE8098"/>
      <c r="AF8098"/>
      <c r="AG8098"/>
      <c r="AH8098"/>
      <c r="AI8098"/>
    </row>
    <row r="8099" spans="1:35" ht="15" customHeight="1" x14ac:dyDescent="0.35">
      <c r="A8099" s="32" t="s">
        <v>438</v>
      </c>
      <c r="B8099" s="33" t="s">
        <v>1639</v>
      </c>
      <c r="C8099" s="34">
        <v>58</v>
      </c>
      <c r="D8099" s="33" t="s">
        <v>44</v>
      </c>
      <c r="E8099" s="33" t="s">
        <v>319</v>
      </c>
      <c r="F8099" s="33" t="s">
        <v>59</v>
      </c>
      <c r="G8099" s="33" t="s">
        <v>25</v>
      </c>
      <c r="H8099" s="33">
        <v>40</v>
      </c>
      <c r="I8099" s="35">
        <v>13.25</v>
      </c>
      <c r="P8099" s="29" t="s">
        <v>17531</v>
      </c>
      <c r="Q8099" s="29" t="s">
        <v>438</v>
      </c>
      <c r="R8099" s="29" t="s">
        <v>498</v>
      </c>
      <c r="S8099" s="29" t="s">
        <v>17532</v>
      </c>
      <c r="T8099" s="29" t="s">
        <v>44</v>
      </c>
      <c r="U8099" s="30">
        <v>312</v>
      </c>
      <c r="V8099" s="31">
        <v>24</v>
      </c>
      <c r="W8099" s="31">
        <v>6</v>
      </c>
      <c r="X8099" s="31" t="s">
        <v>29</v>
      </c>
      <c r="Y8099" s="29" t="s">
        <v>30</v>
      </c>
      <c r="Z8099" s="29" t="s">
        <v>164</v>
      </c>
      <c r="AA8099" s="29" t="s">
        <v>52</v>
      </c>
      <c r="AB8099"/>
      <c r="AC8099"/>
      <c r="AD8099"/>
      <c r="AE8099"/>
      <c r="AF8099"/>
      <c r="AG8099"/>
      <c r="AH8099"/>
      <c r="AI8099"/>
    </row>
    <row r="8100" spans="1:35" ht="15" customHeight="1" x14ac:dyDescent="0.35">
      <c r="A8100" s="23" t="s">
        <v>438</v>
      </c>
      <c r="B8100" s="24" t="s">
        <v>1252</v>
      </c>
      <c r="C8100" s="25">
        <v>72</v>
      </c>
      <c r="D8100" s="24" t="s">
        <v>44</v>
      </c>
      <c r="E8100" s="24" t="s">
        <v>92</v>
      </c>
      <c r="F8100" s="24" t="s">
        <v>86</v>
      </c>
      <c r="G8100" s="24" t="s">
        <v>25</v>
      </c>
      <c r="H8100" s="24">
        <v>35</v>
      </c>
      <c r="I8100" s="26">
        <v>14.5</v>
      </c>
      <c r="P8100" s="29" t="s">
        <v>17533</v>
      </c>
      <c r="Q8100" s="29" t="s">
        <v>438</v>
      </c>
      <c r="R8100" s="29" t="s">
        <v>533</v>
      </c>
      <c r="S8100" s="29" t="s">
        <v>17534</v>
      </c>
      <c r="T8100" s="29" t="s">
        <v>44</v>
      </c>
      <c r="U8100" s="30">
        <v>1134</v>
      </c>
      <c r="V8100" s="31">
        <v>18</v>
      </c>
      <c r="W8100" s="31">
        <v>2</v>
      </c>
      <c r="X8100" s="31" t="s">
        <v>29</v>
      </c>
      <c r="Y8100" s="29" t="s">
        <v>41</v>
      </c>
      <c r="Z8100" s="29" t="s">
        <v>164</v>
      </c>
      <c r="AA8100" s="29" t="s">
        <v>52</v>
      </c>
      <c r="AB8100"/>
      <c r="AC8100"/>
      <c r="AD8100"/>
      <c r="AE8100"/>
      <c r="AF8100"/>
      <c r="AG8100"/>
      <c r="AH8100"/>
      <c r="AI8100"/>
    </row>
    <row r="8101" spans="1:35" ht="15" customHeight="1" x14ac:dyDescent="0.35">
      <c r="A8101" s="32" t="s">
        <v>459</v>
      </c>
      <c r="B8101" s="33" t="s">
        <v>198</v>
      </c>
      <c r="C8101" s="34">
        <v>367</v>
      </c>
      <c r="D8101" s="33" t="s">
        <v>44</v>
      </c>
      <c r="E8101" s="33" t="s">
        <v>398</v>
      </c>
      <c r="F8101" s="33" t="s">
        <v>46</v>
      </c>
      <c r="G8101" s="33" t="s">
        <v>25</v>
      </c>
      <c r="H8101" s="33">
        <v>19</v>
      </c>
      <c r="I8101" s="35">
        <v>12.5</v>
      </c>
      <c r="P8101" s="29" t="s">
        <v>17535</v>
      </c>
      <c r="Q8101" s="29" t="s">
        <v>438</v>
      </c>
      <c r="R8101" s="29" t="s">
        <v>1639</v>
      </c>
      <c r="S8101" s="29" t="s">
        <v>17536</v>
      </c>
      <c r="T8101" s="29" t="s">
        <v>44</v>
      </c>
      <c r="U8101" s="30">
        <v>714</v>
      </c>
      <c r="V8101" s="31">
        <v>24</v>
      </c>
      <c r="W8101" s="31">
        <v>10</v>
      </c>
      <c r="X8101" s="31" t="s">
        <v>29</v>
      </c>
      <c r="Y8101" s="29" t="s">
        <v>30</v>
      </c>
      <c r="Z8101" s="29" t="s">
        <v>164</v>
      </c>
      <c r="AA8101" s="29" t="s">
        <v>52</v>
      </c>
      <c r="AB8101"/>
      <c r="AC8101"/>
      <c r="AD8101"/>
      <c r="AE8101"/>
      <c r="AF8101"/>
      <c r="AG8101"/>
      <c r="AH8101"/>
      <c r="AI8101"/>
    </row>
    <row r="8102" spans="1:35" ht="15" customHeight="1" x14ac:dyDescent="0.35">
      <c r="A8102" s="23" t="s">
        <v>459</v>
      </c>
      <c r="B8102" s="24" t="s">
        <v>198</v>
      </c>
      <c r="C8102" s="25">
        <v>244</v>
      </c>
      <c r="D8102" s="24" t="s">
        <v>44</v>
      </c>
      <c r="E8102" s="24" t="s">
        <v>460</v>
      </c>
      <c r="F8102" s="24" t="s">
        <v>52</v>
      </c>
      <c r="G8102" s="24" t="s">
        <v>29</v>
      </c>
      <c r="H8102" s="24">
        <v>18</v>
      </c>
      <c r="I8102" s="26">
        <v>5.25</v>
      </c>
      <c r="P8102" s="29" t="s">
        <v>17537</v>
      </c>
      <c r="Q8102" s="29" t="s">
        <v>438</v>
      </c>
      <c r="R8102" s="29" t="s">
        <v>1252</v>
      </c>
      <c r="S8102" s="29" t="s">
        <v>17538</v>
      </c>
      <c r="T8102" s="29" t="s">
        <v>44</v>
      </c>
      <c r="U8102" s="30">
        <v>618</v>
      </c>
      <c r="V8102" s="31">
        <v>18</v>
      </c>
      <c r="W8102" s="31">
        <v>2</v>
      </c>
      <c r="X8102" s="31" t="s">
        <v>25</v>
      </c>
      <c r="Y8102" s="29" t="s">
        <v>50</v>
      </c>
      <c r="Z8102" s="29" t="s">
        <v>164</v>
      </c>
      <c r="AA8102" s="29" t="s">
        <v>52</v>
      </c>
      <c r="AB8102"/>
      <c r="AC8102"/>
      <c r="AD8102"/>
      <c r="AE8102"/>
      <c r="AF8102"/>
      <c r="AG8102"/>
      <c r="AH8102"/>
      <c r="AI8102"/>
    </row>
    <row r="8103" spans="1:35" ht="15" customHeight="1" x14ac:dyDescent="0.35">
      <c r="A8103" s="32" t="s">
        <v>459</v>
      </c>
      <c r="B8103" s="33" t="s">
        <v>664</v>
      </c>
      <c r="C8103" s="34">
        <v>273</v>
      </c>
      <c r="D8103" s="33" t="s">
        <v>44</v>
      </c>
      <c r="E8103" s="33" t="s">
        <v>92</v>
      </c>
      <c r="F8103" s="33" t="s">
        <v>86</v>
      </c>
      <c r="G8103" s="33" t="s">
        <v>29</v>
      </c>
      <c r="H8103" s="33">
        <v>33</v>
      </c>
      <c r="I8103" s="35">
        <v>8.25</v>
      </c>
      <c r="P8103" s="29" t="s">
        <v>17539</v>
      </c>
      <c r="Q8103" s="29" t="s">
        <v>459</v>
      </c>
      <c r="R8103" s="29" t="s">
        <v>198</v>
      </c>
      <c r="S8103" s="29" t="s">
        <v>17540</v>
      </c>
      <c r="T8103" s="29" t="s">
        <v>44</v>
      </c>
      <c r="U8103" s="30">
        <v>699</v>
      </c>
      <c r="V8103" s="31">
        <v>21</v>
      </c>
      <c r="W8103" s="31">
        <v>6</v>
      </c>
      <c r="X8103" s="31" t="s">
        <v>29</v>
      </c>
      <c r="Y8103" s="29" t="s">
        <v>30</v>
      </c>
      <c r="Z8103" s="29" t="s">
        <v>164</v>
      </c>
      <c r="AA8103" s="29" t="s">
        <v>52</v>
      </c>
      <c r="AB8103"/>
      <c r="AC8103"/>
      <c r="AD8103"/>
      <c r="AE8103"/>
      <c r="AF8103"/>
      <c r="AG8103"/>
      <c r="AH8103"/>
      <c r="AI8103"/>
    </row>
    <row r="8104" spans="1:35" ht="15" customHeight="1" x14ac:dyDescent="0.35">
      <c r="A8104" s="23" t="s">
        <v>459</v>
      </c>
      <c r="B8104" s="24" t="s">
        <v>5971</v>
      </c>
      <c r="C8104" s="25">
        <v>358</v>
      </c>
      <c r="D8104" s="24" t="s">
        <v>44</v>
      </c>
      <c r="E8104" s="24" t="s">
        <v>77</v>
      </c>
      <c r="F8104" s="24" t="s">
        <v>78</v>
      </c>
      <c r="G8104" s="24" t="s">
        <v>29</v>
      </c>
      <c r="H8104" s="24">
        <v>20</v>
      </c>
      <c r="I8104" s="26">
        <v>9.75</v>
      </c>
      <c r="P8104" s="29" t="s">
        <v>17541</v>
      </c>
      <c r="Q8104" s="29" t="s">
        <v>459</v>
      </c>
      <c r="R8104" s="29" t="s">
        <v>198</v>
      </c>
      <c r="S8104" s="29" t="s">
        <v>17542</v>
      </c>
      <c r="T8104" s="29" t="s">
        <v>44</v>
      </c>
      <c r="U8104" s="30">
        <v>917</v>
      </c>
      <c r="V8104" s="31">
        <v>19</v>
      </c>
      <c r="W8104" s="31">
        <v>2</v>
      </c>
      <c r="X8104" s="31" t="s">
        <v>29</v>
      </c>
      <c r="Y8104" s="29" t="s">
        <v>41</v>
      </c>
      <c r="Z8104" s="29" t="s">
        <v>164</v>
      </c>
      <c r="AA8104" s="29" t="s">
        <v>52</v>
      </c>
      <c r="AB8104"/>
      <c r="AC8104"/>
      <c r="AD8104"/>
      <c r="AE8104"/>
      <c r="AF8104"/>
      <c r="AG8104"/>
      <c r="AH8104"/>
      <c r="AI8104"/>
    </row>
    <row r="8105" spans="1:35" ht="15" customHeight="1" x14ac:dyDescent="0.35">
      <c r="A8105" s="32" t="s">
        <v>16587</v>
      </c>
      <c r="B8105" s="33" t="s">
        <v>14028</v>
      </c>
      <c r="C8105" s="34">
        <v>208</v>
      </c>
      <c r="D8105" s="33" t="s">
        <v>44</v>
      </c>
      <c r="E8105" s="33" t="s">
        <v>186</v>
      </c>
      <c r="F8105" s="33" t="s">
        <v>86</v>
      </c>
      <c r="G8105" s="33" t="s">
        <v>29</v>
      </c>
      <c r="H8105" s="33">
        <v>19</v>
      </c>
      <c r="I8105" s="35">
        <v>4.75</v>
      </c>
      <c r="P8105" s="29" t="s">
        <v>17543</v>
      </c>
      <c r="Q8105" s="29" t="s">
        <v>459</v>
      </c>
      <c r="R8105" s="29" t="s">
        <v>664</v>
      </c>
      <c r="S8105" s="29" t="s">
        <v>17544</v>
      </c>
      <c r="T8105" s="29" t="s">
        <v>44</v>
      </c>
      <c r="U8105" s="30">
        <v>545</v>
      </c>
      <c r="V8105" s="31">
        <v>22</v>
      </c>
      <c r="W8105" s="31">
        <v>10</v>
      </c>
      <c r="X8105" s="31" t="s">
        <v>29</v>
      </c>
      <c r="Y8105" s="29" t="s">
        <v>30</v>
      </c>
      <c r="Z8105" s="29" t="s">
        <v>164</v>
      </c>
      <c r="AA8105" s="29" t="s">
        <v>52</v>
      </c>
      <c r="AB8105"/>
      <c r="AC8105"/>
      <c r="AD8105"/>
      <c r="AE8105"/>
      <c r="AF8105"/>
      <c r="AG8105"/>
      <c r="AH8105"/>
      <c r="AI8105"/>
    </row>
    <row r="8106" spans="1:35" ht="15" customHeight="1" x14ac:dyDescent="0.35">
      <c r="A8106" s="23" t="s">
        <v>4296</v>
      </c>
      <c r="B8106" s="24" t="s">
        <v>861</v>
      </c>
      <c r="C8106" s="25">
        <v>234</v>
      </c>
      <c r="D8106" s="24" t="s">
        <v>22</v>
      </c>
      <c r="E8106" s="24" t="s">
        <v>232</v>
      </c>
      <c r="F8106" s="24" t="s">
        <v>32</v>
      </c>
      <c r="G8106" s="24" t="s">
        <v>25</v>
      </c>
      <c r="H8106" s="24">
        <v>32</v>
      </c>
      <c r="I8106" s="26">
        <v>12</v>
      </c>
      <c r="P8106" s="29" t="s">
        <v>17545</v>
      </c>
      <c r="Q8106" s="29" t="s">
        <v>459</v>
      </c>
      <c r="R8106" s="29" t="s">
        <v>5971</v>
      </c>
      <c r="S8106" s="29" t="s">
        <v>17546</v>
      </c>
      <c r="T8106" s="29" t="s">
        <v>44</v>
      </c>
      <c r="U8106" s="30">
        <v>1029</v>
      </c>
      <c r="V8106" s="31">
        <v>21</v>
      </c>
      <c r="W8106" s="31">
        <v>4</v>
      </c>
      <c r="X8106" s="31" t="s">
        <v>29</v>
      </c>
      <c r="Y8106" s="29" t="s">
        <v>30</v>
      </c>
      <c r="Z8106" s="29" t="s">
        <v>164</v>
      </c>
      <c r="AA8106" s="29" t="s">
        <v>52</v>
      </c>
      <c r="AB8106"/>
      <c r="AC8106"/>
      <c r="AD8106"/>
      <c r="AE8106"/>
      <c r="AF8106"/>
      <c r="AG8106"/>
      <c r="AH8106"/>
      <c r="AI8106"/>
    </row>
    <row r="8107" spans="1:35" ht="15" customHeight="1" x14ac:dyDescent="0.35">
      <c r="A8107" s="32" t="s">
        <v>10162</v>
      </c>
      <c r="B8107" s="33" t="s">
        <v>5413</v>
      </c>
      <c r="C8107" s="34">
        <v>274</v>
      </c>
      <c r="D8107" s="33" t="s">
        <v>44</v>
      </c>
      <c r="E8107" s="33" t="s">
        <v>245</v>
      </c>
      <c r="F8107" s="33" t="s">
        <v>36</v>
      </c>
      <c r="G8107" s="33" t="s">
        <v>29</v>
      </c>
      <c r="H8107" s="33">
        <v>38</v>
      </c>
      <c r="I8107" s="35">
        <v>8.75</v>
      </c>
      <c r="P8107" s="29" t="s">
        <v>17547</v>
      </c>
      <c r="Q8107" s="29" t="s">
        <v>16587</v>
      </c>
      <c r="R8107" s="29" t="s">
        <v>14028</v>
      </c>
      <c r="S8107" s="29" t="s">
        <v>17548</v>
      </c>
      <c r="T8107" s="29" t="s">
        <v>44</v>
      </c>
      <c r="U8107" s="30">
        <v>1214</v>
      </c>
      <c r="V8107" s="31">
        <v>17</v>
      </c>
      <c r="W8107" s="31">
        <v>2</v>
      </c>
      <c r="X8107" s="31" t="s">
        <v>29</v>
      </c>
      <c r="Y8107" s="29" t="s">
        <v>41</v>
      </c>
      <c r="Z8107" s="29" t="s">
        <v>164</v>
      </c>
      <c r="AA8107" s="29" t="s">
        <v>52</v>
      </c>
      <c r="AB8107"/>
      <c r="AC8107"/>
      <c r="AD8107"/>
      <c r="AE8107"/>
      <c r="AF8107"/>
      <c r="AG8107"/>
      <c r="AH8107"/>
      <c r="AI8107"/>
    </row>
    <row r="8108" spans="1:35" ht="15" customHeight="1" x14ac:dyDescent="0.35">
      <c r="A8108" s="23" t="s">
        <v>498</v>
      </c>
      <c r="B8108" s="24" t="s">
        <v>135</v>
      </c>
      <c r="C8108" s="25">
        <v>401</v>
      </c>
      <c r="D8108" s="24" t="s">
        <v>44</v>
      </c>
      <c r="E8108" s="24" t="s">
        <v>410</v>
      </c>
      <c r="F8108" s="24" t="s">
        <v>78</v>
      </c>
      <c r="G8108" s="24" t="s">
        <v>29</v>
      </c>
      <c r="H8108" s="24">
        <v>40</v>
      </c>
      <c r="I8108" s="26">
        <v>9</v>
      </c>
      <c r="P8108" s="29" t="s">
        <v>17549</v>
      </c>
      <c r="Q8108" s="29" t="s">
        <v>4296</v>
      </c>
      <c r="R8108" s="29" t="s">
        <v>861</v>
      </c>
      <c r="S8108" s="29" t="s">
        <v>17550</v>
      </c>
      <c r="T8108" s="29" t="s">
        <v>22</v>
      </c>
      <c r="U8108" s="30">
        <v>1011</v>
      </c>
      <c r="V8108" s="31">
        <v>22</v>
      </c>
      <c r="W8108" s="31">
        <v>4</v>
      </c>
      <c r="X8108" s="31" t="s">
        <v>29</v>
      </c>
      <c r="Y8108" s="29" t="s">
        <v>50</v>
      </c>
      <c r="Z8108" s="29" t="s">
        <v>164</v>
      </c>
      <c r="AA8108" s="29" t="s">
        <v>52</v>
      </c>
      <c r="AB8108"/>
      <c r="AC8108"/>
      <c r="AD8108"/>
      <c r="AE8108"/>
      <c r="AF8108"/>
      <c r="AG8108"/>
      <c r="AH8108"/>
      <c r="AI8108"/>
    </row>
    <row r="8109" spans="1:35" ht="15" customHeight="1" x14ac:dyDescent="0.35">
      <c r="A8109" s="32" t="s">
        <v>498</v>
      </c>
      <c r="B8109" s="33" t="s">
        <v>3523</v>
      </c>
      <c r="C8109" s="34">
        <v>226</v>
      </c>
      <c r="D8109" s="33" t="s">
        <v>44</v>
      </c>
      <c r="E8109" s="33" t="s">
        <v>71</v>
      </c>
      <c r="F8109" s="33" t="s">
        <v>72</v>
      </c>
      <c r="G8109" s="33" t="s">
        <v>29</v>
      </c>
      <c r="H8109" s="33">
        <v>20</v>
      </c>
      <c r="I8109" s="35">
        <v>7</v>
      </c>
      <c r="P8109" s="29" t="s">
        <v>17551</v>
      </c>
      <c r="Q8109" s="29" t="s">
        <v>10162</v>
      </c>
      <c r="R8109" s="29" t="s">
        <v>5413</v>
      </c>
      <c r="S8109" s="29" t="s">
        <v>17552</v>
      </c>
      <c r="T8109" s="29" t="s">
        <v>44</v>
      </c>
      <c r="U8109" s="30">
        <v>904</v>
      </c>
      <c r="V8109" s="31">
        <v>26</v>
      </c>
      <c r="W8109" s="31">
        <v>10</v>
      </c>
      <c r="X8109" s="31" t="s">
        <v>25</v>
      </c>
      <c r="Y8109" s="29" t="s">
        <v>30</v>
      </c>
      <c r="Z8109" s="29" t="s">
        <v>164</v>
      </c>
      <c r="AA8109" s="29" t="s">
        <v>52</v>
      </c>
      <c r="AB8109"/>
      <c r="AC8109"/>
      <c r="AD8109"/>
      <c r="AE8109"/>
      <c r="AF8109"/>
      <c r="AG8109"/>
      <c r="AH8109"/>
      <c r="AI8109"/>
    </row>
    <row r="8110" spans="1:35" ht="15" customHeight="1" x14ac:dyDescent="0.35">
      <c r="A8110" s="23" t="s">
        <v>199</v>
      </c>
      <c r="B8110" s="24" t="s">
        <v>2395</v>
      </c>
      <c r="C8110" s="25">
        <v>377</v>
      </c>
      <c r="D8110" s="24" t="s">
        <v>44</v>
      </c>
      <c r="E8110" s="24" t="s">
        <v>255</v>
      </c>
      <c r="F8110" s="24" t="s">
        <v>32</v>
      </c>
      <c r="G8110" s="24" t="s">
        <v>29</v>
      </c>
      <c r="H8110" s="24">
        <v>30</v>
      </c>
      <c r="I8110" s="26">
        <v>6.5</v>
      </c>
      <c r="P8110" s="29" t="s">
        <v>17553</v>
      </c>
      <c r="Q8110" s="29" t="s">
        <v>498</v>
      </c>
      <c r="R8110" s="29" t="s">
        <v>135</v>
      </c>
      <c r="S8110" s="29" t="s">
        <v>2084</v>
      </c>
      <c r="T8110" s="29" t="s">
        <v>44</v>
      </c>
      <c r="U8110" s="30">
        <v>1114</v>
      </c>
      <c r="V8110" s="31">
        <v>21</v>
      </c>
      <c r="W8110" s="31">
        <v>6</v>
      </c>
      <c r="X8110" s="31" t="s">
        <v>29</v>
      </c>
      <c r="Y8110" s="29" t="s">
        <v>41</v>
      </c>
      <c r="Z8110" s="29" t="s">
        <v>164</v>
      </c>
      <c r="AA8110" s="29" t="s">
        <v>52</v>
      </c>
      <c r="AB8110"/>
      <c r="AC8110"/>
      <c r="AD8110"/>
      <c r="AE8110"/>
      <c r="AF8110"/>
      <c r="AG8110"/>
      <c r="AH8110"/>
      <c r="AI8110"/>
    </row>
    <row r="8111" spans="1:35" ht="15" customHeight="1" x14ac:dyDescent="0.35">
      <c r="A8111" s="32" t="s">
        <v>650</v>
      </c>
      <c r="B8111" s="33" t="s">
        <v>649</v>
      </c>
      <c r="C8111" s="34">
        <v>306</v>
      </c>
      <c r="D8111" s="33" t="s">
        <v>44</v>
      </c>
      <c r="E8111" s="33" t="s">
        <v>200</v>
      </c>
      <c r="F8111" s="33" t="s">
        <v>52</v>
      </c>
      <c r="G8111" s="33" t="s">
        <v>25</v>
      </c>
      <c r="H8111" s="33">
        <v>18</v>
      </c>
      <c r="I8111" s="35">
        <v>14.75</v>
      </c>
      <c r="P8111" s="29" t="s">
        <v>17554</v>
      </c>
      <c r="Q8111" s="29" t="s">
        <v>498</v>
      </c>
      <c r="R8111" s="29" t="s">
        <v>3523</v>
      </c>
      <c r="S8111" s="29" t="s">
        <v>17555</v>
      </c>
      <c r="T8111" s="29" t="s">
        <v>44</v>
      </c>
      <c r="U8111" s="30">
        <v>561</v>
      </c>
      <c r="V8111" s="31">
        <v>20</v>
      </c>
      <c r="W8111" s="31">
        <v>4</v>
      </c>
      <c r="X8111" s="31" t="s">
        <v>25</v>
      </c>
      <c r="Y8111" s="29" t="s">
        <v>41</v>
      </c>
      <c r="Z8111" s="29" t="s">
        <v>164</v>
      </c>
      <c r="AA8111" s="29" t="s">
        <v>52</v>
      </c>
      <c r="AB8111"/>
      <c r="AC8111"/>
      <c r="AD8111"/>
      <c r="AE8111"/>
      <c r="AF8111"/>
      <c r="AG8111"/>
      <c r="AH8111"/>
      <c r="AI8111"/>
    </row>
    <row r="8112" spans="1:35" ht="15" customHeight="1" x14ac:dyDescent="0.35">
      <c r="A8112" s="23" t="s">
        <v>564</v>
      </c>
      <c r="B8112" s="24" t="s">
        <v>1121</v>
      </c>
      <c r="C8112" s="25">
        <v>105</v>
      </c>
      <c r="D8112" s="24" t="s">
        <v>44</v>
      </c>
      <c r="E8112" s="24" t="s">
        <v>31</v>
      </c>
      <c r="F8112" s="24" t="s">
        <v>32</v>
      </c>
      <c r="G8112" s="24" t="s">
        <v>29</v>
      </c>
      <c r="H8112" s="24">
        <v>31</v>
      </c>
      <c r="I8112" s="26">
        <v>10</v>
      </c>
      <c r="P8112" s="29" t="s">
        <v>17556</v>
      </c>
      <c r="Q8112" s="29" t="s">
        <v>199</v>
      </c>
      <c r="R8112" s="29" t="s">
        <v>2395</v>
      </c>
      <c r="S8112" s="29" t="s">
        <v>17557</v>
      </c>
      <c r="T8112" s="29" t="s">
        <v>44</v>
      </c>
      <c r="U8112" s="30">
        <v>1110</v>
      </c>
      <c r="V8112" s="31">
        <v>23</v>
      </c>
      <c r="W8112" s="31">
        <v>8</v>
      </c>
      <c r="X8112" s="31" t="s">
        <v>29</v>
      </c>
      <c r="Y8112" s="29" t="s">
        <v>30</v>
      </c>
      <c r="Z8112" s="29" t="s">
        <v>164</v>
      </c>
      <c r="AA8112" s="29" t="s">
        <v>52</v>
      </c>
      <c r="AB8112"/>
      <c r="AC8112"/>
      <c r="AD8112"/>
      <c r="AE8112"/>
      <c r="AF8112"/>
      <c r="AG8112"/>
      <c r="AH8112"/>
      <c r="AI8112"/>
    </row>
    <row r="8113" spans="1:35" ht="15" customHeight="1" x14ac:dyDescent="0.35">
      <c r="A8113" s="32" t="s">
        <v>4097</v>
      </c>
      <c r="B8113" s="33" t="s">
        <v>1012</v>
      </c>
      <c r="C8113" s="34">
        <v>475</v>
      </c>
      <c r="D8113" s="33" t="s">
        <v>44</v>
      </c>
      <c r="E8113" s="33" t="s">
        <v>410</v>
      </c>
      <c r="F8113" s="33" t="s">
        <v>78</v>
      </c>
      <c r="G8113" s="33" t="s">
        <v>29</v>
      </c>
      <c r="H8113" s="33">
        <v>40</v>
      </c>
      <c r="I8113" s="35">
        <v>6</v>
      </c>
      <c r="P8113" s="29" t="s">
        <v>17558</v>
      </c>
      <c r="Q8113" s="29" t="s">
        <v>650</v>
      </c>
      <c r="R8113" s="29" t="s">
        <v>649</v>
      </c>
      <c r="S8113" s="29" t="s">
        <v>17559</v>
      </c>
      <c r="T8113" s="29" t="s">
        <v>44</v>
      </c>
      <c r="U8113" s="30">
        <v>696</v>
      </c>
      <c r="V8113" s="31">
        <v>18</v>
      </c>
      <c r="W8113" s="31">
        <v>2</v>
      </c>
      <c r="X8113" s="31" t="s">
        <v>25</v>
      </c>
      <c r="Y8113" s="29" t="s">
        <v>41</v>
      </c>
      <c r="Z8113" s="29" t="s">
        <v>164</v>
      </c>
      <c r="AA8113" s="29" t="s">
        <v>52</v>
      </c>
      <c r="AB8113"/>
      <c r="AC8113"/>
      <c r="AD8113"/>
      <c r="AE8113"/>
      <c r="AF8113"/>
      <c r="AG8113"/>
      <c r="AH8113"/>
      <c r="AI8113"/>
    </row>
    <row r="8114" spans="1:35" ht="15" customHeight="1" x14ac:dyDescent="0.35">
      <c r="A8114" s="23" t="s">
        <v>17560</v>
      </c>
      <c r="B8114" s="24" t="s">
        <v>948</v>
      </c>
      <c r="C8114" s="25">
        <v>391</v>
      </c>
      <c r="D8114" s="24" t="s">
        <v>44</v>
      </c>
      <c r="E8114" s="24" t="s">
        <v>200</v>
      </c>
      <c r="F8114" s="24" t="s">
        <v>52</v>
      </c>
      <c r="G8114" s="24" t="s">
        <v>29</v>
      </c>
      <c r="H8114" s="24">
        <v>19</v>
      </c>
      <c r="I8114" s="26">
        <v>9.25</v>
      </c>
      <c r="P8114" s="29" t="s">
        <v>17561</v>
      </c>
      <c r="Q8114" s="29" t="s">
        <v>564</v>
      </c>
      <c r="R8114" s="29" t="s">
        <v>1121</v>
      </c>
      <c r="S8114" s="29" t="s">
        <v>13954</v>
      </c>
      <c r="T8114" s="29" t="s">
        <v>44</v>
      </c>
      <c r="U8114" s="30">
        <v>1068</v>
      </c>
      <c r="V8114" s="31">
        <v>21</v>
      </c>
      <c r="W8114" s="31">
        <v>4</v>
      </c>
      <c r="X8114" s="31" t="s">
        <v>25</v>
      </c>
      <c r="Y8114" s="29" t="s">
        <v>30</v>
      </c>
      <c r="Z8114" s="29" t="s">
        <v>164</v>
      </c>
      <c r="AA8114" s="29" t="s">
        <v>52</v>
      </c>
      <c r="AB8114"/>
      <c r="AC8114"/>
      <c r="AD8114"/>
      <c r="AE8114"/>
      <c r="AF8114"/>
      <c r="AG8114"/>
      <c r="AH8114"/>
      <c r="AI8114"/>
    </row>
    <row r="8115" spans="1:35" ht="15" customHeight="1" x14ac:dyDescent="0.35">
      <c r="A8115" s="32" t="s">
        <v>135</v>
      </c>
      <c r="B8115" s="33" t="s">
        <v>1821</v>
      </c>
      <c r="C8115" s="34">
        <v>154</v>
      </c>
      <c r="D8115" s="33" t="s">
        <v>44</v>
      </c>
      <c r="E8115" s="33" t="s">
        <v>200</v>
      </c>
      <c r="F8115" s="33" t="s">
        <v>52</v>
      </c>
      <c r="G8115" s="33" t="s">
        <v>29</v>
      </c>
      <c r="H8115" s="33">
        <v>18</v>
      </c>
      <c r="I8115" s="35">
        <v>3</v>
      </c>
      <c r="P8115" s="29" t="s">
        <v>17562</v>
      </c>
      <c r="Q8115" s="29" t="s">
        <v>4097</v>
      </c>
      <c r="R8115" s="29" t="s">
        <v>1012</v>
      </c>
      <c r="S8115" s="29" t="s">
        <v>17563</v>
      </c>
      <c r="T8115" s="29" t="s">
        <v>44</v>
      </c>
      <c r="U8115" s="30">
        <v>404</v>
      </c>
      <c r="V8115" s="31">
        <v>22</v>
      </c>
      <c r="W8115" s="31">
        <v>4</v>
      </c>
      <c r="X8115" s="31" t="s">
        <v>29</v>
      </c>
      <c r="Y8115" s="29" t="s">
        <v>30</v>
      </c>
      <c r="Z8115" s="29" t="s">
        <v>164</v>
      </c>
      <c r="AA8115" s="29" t="s">
        <v>52</v>
      </c>
      <c r="AB8115"/>
      <c r="AC8115"/>
      <c r="AD8115"/>
      <c r="AE8115"/>
      <c r="AF8115"/>
      <c r="AG8115"/>
      <c r="AH8115"/>
      <c r="AI8115"/>
    </row>
    <row r="8116" spans="1:35" ht="15" customHeight="1" x14ac:dyDescent="0.35">
      <c r="A8116" s="23" t="s">
        <v>135</v>
      </c>
      <c r="B8116" s="24" t="s">
        <v>782</v>
      </c>
      <c r="C8116" s="25">
        <v>247</v>
      </c>
      <c r="D8116" s="24" t="s">
        <v>44</v>
      </c>
      <c r="E8116" s="24" t="s">
        <v>237</v>
      </c>
      <c r="F8116" s="24" t="s">
        <v>46</v>
      </c>
      <c r="G8116" s="24" t="s">
        <v>29</v>
      </c>
      <c r="H8116" s="24">
        <v>20</v>
      </c>
      <c r="I8116" s="26">
        <v>7.75</v>
      </c>
      <c r="P8116" s="29" t="s">
        <v>17564</v>
      </c>
      <c r="Q8116" s="29" t="s">
        <v>17560</v>
      </c>
      <c r="R8116" s="29" t="s">
        <v>948</v>
      </c>
      <c r="S8116" s="29" t="s">
        <v>17565</v>
      </c>
      <c r="T8116" s="29" t="s">
        <v>44</v>
      </c>
      <c r="U8116" s="30">
        <v>916</v>
      </c>
      <c r="V8116" s="31">
        <v>27</v>
      </c>
      <c r="W8116" s="31">
        <v>10</v>
      </c>
      <c r="X8116" s="31" t="s">
        <v>29</v>
      </c>
      <c r="Y8116" s="29" t="s">
        <v>50</v>
      </c>
      <c r="Z8116" s="29" t="s">
        <v>164</v>
      </c>
      <c r="AA8116" s="29" t="s">
        <v>52</v>
      </c>
      <c r="AB8116"/>
      <c r="AC8116"/>
      <c r="AD8116"/>
      <c r="AE8116"/>
      <c r="AF8116"/>
      <c r="AG8116"/>
      <c r="AH8116"/>
      <c r="AI8116"/>
    </row>
    <row r="8117" spans="1:35" ht="15" customHeight="1" x14ac:dyDescent="0.35">
      <c r="A8117" s="32" t="s">
        <v>135</v>
      </c>
      <c r="B8117" s="33" t="s">
        <v>782</v>
      </c>
      <c r="C8117" s="34">
        <v>95</v>
      </c>
      <c r="D8117" s="33" t="s">
        <v>44</v>
      </c>
      <c r="E8117" s="33" t="s">
        <v>509</v>
      </c>
      <c r="F8117" s="33" t="s">
        <v>72</v>
      </c>
      <c r="G8117" s="33" t="s">
        <v>29</v>
      </c>
      <c r="H8117" s="33">
        <v>20</v>
      </c>
      <c r="I8117" s="35">
        <v>6.5</v>
      </c>
      <c r="P8117" s="29" t="s">
        <v>17566</v>
      </c>
      <c r="Q8117" s="29" t="s">
        <v>135</v>
      </c>
      <c r="R8117" s="29" t="s">
        <v>1821</v>
      </c>
      <c r="S8117" s="29" t="s">
        <v>17567</v>
      </c>
      <c r="T8117" s="29" t="s">
        <v>44</v>
      </c>
      <c r="U8117" s="30">
        <v>734</v>
      </c>
      <c r="V8117" s="31">
        <v>19</v>
      </c>
      <c r="W8117" s="31">
        <v>2</v>
      </c>
      <c r="X8117" s="31" t="s">
        <v>29</v>
      </c>
      <c r="Y8117" s="29" t="s">
        <v>50</v>
      </c>
      <c r="Z8117" s="29" t="s">
        <v>164</v>
      </c>
      <c r="AA8117" s="29" t="s">
        <v>52</v>
      </c>
      <c r="AB8117"/>
      <c r="AC8117"/>
      <c r="AD8117"/>
      <c r="AE8117"/>
      <c r="AF8117"/>
      <c r="AG8117"/>
      <c r="AH8117"/>
      <c r="AI8117"/>
    </row>
    <row r="8118" spans="1:35" ht="15" customHeight="1" x14ac:dyDescent="0.35">
      <c r="A8118" s="23" t="s">
        <v>135</v>
      </c>
      <c r="B8118" s="24" t="s">
        <v>782</v>
      </c>
      <c r="C8118" s="25">
        <v>273</v>
      </c>
      <c r="D8118" s="24" t="s">
        <v>44</v>
      </c>
      <c r="E8118" s="24" t="s">
        <v>237</v>
      </c>
      <c r="F8118" s="24" t="s">
        <v>46</v>
      </c>
      <c r="G8118" s="24" t="s">
        <v>29</v>
      </c>
      <c r="H8118" s="24">
        <v>19</v>
      </c>
      <c r="I8118" s="26">
        <v>9.5</v>
      </c>
      <c r="P8118" s="29" t="s">
        <v>17568</v>
      </c>
      <c r="Q8118" s="29" t="s">
        <v>135</v>
      </c>
      <c r="R8118" s="29" t="s">
        <v>782</v>
      </c>
      <c r="S8118" s="29" t="s">
        <v>17569</v>
      </c>
      <c r="T8118" s="29" t="s">
        <v>44</v>
      </c>
      <c r="U8118" s="30">
        <v>616</v>
      </c>
      <c r="V8118" s="31">
        <v>24</v>
      </c>
      <c r="W8118" s="31">
        <v>4</v>
      </c>
      <c r="X8118" s="31" t="s">
        <v>29</v>
      </c>
      <c r="Y8118" s="29" t="s">
        <v>41</v>
      </c>
      <c r="Z8118" s="29" t="s">
        <v>164</v>
      </c>
      <c r="AA8118" s="29" t="s">
        <v>52</v>
      </c>
      <c r="AB8118"/>
      <c r="AC8118"/>
      <c r="AD8118"/>
      <c r="AE8118"/>
      <c r="AF8118"/>
      <c r="AG8118"/>
      <c r="AH8118"/>
      <c r="AI8118"/>
    </row>
    <row r="8119" spans="1:35" ht="15" customHeight="1" x14ac:dyDescent="0.35">
      <c r="A8119" s="32" t="s">
        <v>135</v>
      </c>
      <c r="B8119" s="33" t="s">
        <v>17570</v>
      </c>
      <c r="C8119" s="34">
        <v>409</v>
      </c>
      <c r="D8119" s="33" t="s">
        <v>44</v>
      </c>
      <c r="E8119" s="33" t="s">
        <v>102</v>
      </c>
      <c r="F8119" s="33" t="s">
        <v>52</v>
      </c>
      <c r="G8119" s="33" t="s">
        <v>25</v>
      </c>
      <c r="H8119" s="33">
        <v>19</v>
      </c>
      <c r="I8119" s="35">
        <v>11.75</v>
      </c>
      <c r="P8119" s="29" t="s">
        <v>17571</v>
      </c>
      <c r="Q8119" s="29" t="s">
        <v>135</v>
      </c>
      <c r="R8119" s="29" t="s">
        <v>782</v>
      </c>
      <c r="S8119" s="29" t="s">
        <v>2084</v>
      </c>
      <c r="T8119" s="29" t="s">
        <v>44</v>
      </c>
      <c r="U8119" s="30">
        <v>989</v>
      </c>
      <c r="V8119" s="31">
        <v>22</v>
      </c>
      <c r="W8119" s="31">
        <v>8</v>
      </c>
      <c r="X8119" s="31" t="s">
        <v>29</v>
      </c>
      <c r="Y8119" s="29" t="s">
        <v>41</v>
      </c>
      <c r="Z8119" s="29" t="s">
        <v>164</v>
      </c>
      <c r="AA8119" s="29" t="s">
        <v>52</v>
      </c>
      <c r="AB8119"/>
      <c r="AC8119"/>
      <c r="AD8119"/>
      <c r="AE8119"/>
      <c r="AF8119"/>
      <c r="AG8119"/>
      <c r="AH8119"/>
      <c r="AI8119"/>
    </row>
    <row r="8120" spans="1:35" ht="15" customHeight="1" x14ac:dyDescent="0.35">
      <c r="A8120" s="23" t="s">
        <v>607</v>
      </c>
      <c r="B8120" s="24" t="s">
        <v>601</v>
      </c>
      <c r="C8120" s="25">
        <v>136</v>
      </c>
      <c r="D8120" s="24" t="s">
        <v>44</v>
      </c>
      <c r="E8120" s="24" t="s">
        <v>35</v>
      </c>
      <c r="F8120" s="24" t="s">
        <v>36</v>
      </c>
      <c r="G8120" s="24" t="s">
        <v>25</v>
      </c>
      <c r="H8120" s="24">
        <v>19</v>
      </c>
      <c r="I8120" s="26">
        <v>11.75</v>
      </c>
      <c r="P8120" s="29" t="s">
        <v>17572</v>
      </c>
      <c r="Q8120" s="29" t="s">
        <v>135</v>
      </c>
      <c r="R8120" s="29" t="s">
        <v>782</v>
      </c>
      <c r="S8120" s="29" t="s">
        <v>795</v>
      </c>
      <c r="T8120" s="29" t="s">
        <v>44</v>
      </c>
      <c r="U8120" s="30">
        <v>830</v>
      </c>
      <c r="V8120" s="31">
        <v>18</v>
      </c>
      <c r="W8120" s="31">
        <v>4</v>
      </c>
      <c r="X8120" s="31" t="s">
        <v>29</v>
      </c>
      <c r="Y8120" s="29" t="s">
        <v>50</v>
      </c>
      <c r="Z8120" s="29" t="s">
        <v>164</v>
      </c>
      <c r="AA8120" s="29" t="s">
        <v>52</v>
      </c>
      <c r="AB8120"/>
      <c r="AC8120"/>
      <c r="AD8120"/>
      <c r="AE8120"/>
      <c r="AF8120"/>
      <c r="AG8120"/>
      <c r="AH8120"/>
      <c r="AI8120"/>
    </row>
    <row r="8121" spans="1:35" ht="15" customHeight="1" x14ac:dyDescent="0.35">
      <c r="A8121" s="32" t="s">
        <v>607</v>
      </c>
      <c r="B8121" s="33" t="s">
        <v>377</v>
      </c>
      <c r="C8121" s="34">
        <v>377</v>
      </c>
      <c r="D8121" s="33" t="s">
        <v>44</v>
      </c>
      <c r="E8121" s="33" t="s">
        <v>51</v>
      </c>
      <c r="F8121" s="33" t="s">
        <v>52</v>
      </c>
      <c r="G8121" s="33" t="s">
        <v>29</v>
      </c>
      <c r="H8121" s="33">
        <v>19</v>
      </c>
      <c r="I8121" s="35">
        <v>10</v>
      </c>
      <c r="P8121" s="29" t="s">
        <v>17573</v>
      </c>
      <c r="Q8121" s="29" t="s">
        <v>135</v>
      </c>
      <c r="R8121" s="29" t="s">
        <v>17570</v>
      </c>
      <c r="S8121" s="29" t="s">
        <v>17574</v>
      </c>
      <c r="T8121" s="29" t="s">
        <v>44</v>
      </c>
      <c r="U8121" s="30">
        <v>940</v>
      </c>
      <c r="V8121" s="31">
        <v>25</v>
      </c>
      <c r="W8121" s="31">
        <v>8</v>
      </c>
      <c r="X8121" s="31" t="s">
        <v>29</v>
      </c>
      <c r="Y8121" s="29" t="s">
        <v>50</v>
      </c>
      <c r="Z8121" s="29" t="s">
        <v>164</v>
      </c>
      <c r="AA8121" s="29" t="s">
        <v>52</v>
      </c>
      <c r="AB8121"/>
      <c r="AC8121"/>
      <c r="AD8121"/>
      <c r="AE8121"/>
      <c r="AF8121"/>
      <c r="AG8121"/>
      <c r="AH8121"/>
      <c r="AI8121"/>
    </row>
    <row r="8122" spans="1:35" ht="15" customHeight="1" x14ac:dyDescent="0.35">
      <c r="A8122" s="23" t="s">
        <v>616</v>
      </c>
      <c r="B8122" s="24" t="s">
        <v>699</v>
      </c>
      <c r="C8122" s="25">
        <v>138</v>
      </c>
      <c r="D8122" s="24" t="s">
        <v>44</v>
      </c>
      <c r="E8122" s="24" t="s">
        <v>259</v>
      </c>
      <c r="F8122" s="24" t="s">
        <v>46</v>
      </c>
      <c r="G8122" s="24" t="s">
        <v>25</v>
      </c>
      <c r="H8122" s="24">
        <v>17</v>
      </c>
      <c r="I8122" s="26">
        <v>14.75</v>
      </c>
      <c r="P8122" s="29" t="s">
        <v>17575</v>
      </c>
      <c r="Q8122" s="29" t="s">
        <v>607</v>
      </c>
      <c r="R8122" s="29" t="s">
        <v>601</v>
      </c>
      <c r="S8122" s="29" t="s">
        <v>17576</v>
      </c>
      <c r="T8122" s="29" t="s">
        <v>44</v>
      </c>
      <c r="U8122" s="30">
        <v>381</v>
      </c>
      <c r="V8122" s="31">
        <v>29</v>
      </c>
      <c r="W8122" s="31">
        <v>8</v>
      </c>
      <c r="X8122" s="31" t="s">
        <v>25</v>
      </c>
      <c r="Y8122" s="29" t="s">
        <v>30</v>
      </c>
      <c r="Z8122" s="29" t="s">
        <v>164</v>
      </c>
      <c r="AA8122" s="29" t="s">
        <v>52</v>
      </c>
      <c r="AB8122"/>
      <c r="AC8122"/>
      <c r="AD8122"/>
      <c r="AE8122"/>
      <c r="AF8122"/>
      <c r="AG8122"/>
      <c r="AH8122"/>
      <c r="AI8122"/>
    </row>
    <row r="8123" spans="1:35" ht="15" customHeight="1" x14ac:dyDescent="0.35">
      <c r="A8123" s="32" t="s">
        <v>3417</v>
      </c>
      <c r="B8123" s="33" t="s">
        <v>262</v>
      </c>
      <c r="C8123" s="34">
        <v>178</v>
      </c>
      <c r="D8123" s="33" t="s">
        <v>44</v>
      </c>
      <c r="E8123" s="33" t="s">
        <v>237</v>
      </c>
      <c r="F8123" s="33" t="s">
        <v>46</v>
      </c>
      <c r="G8123" s="33" t="s">
        <v>25</v>
      </c>
      <c r="H8123" s="33">
        <v>20</v>
      </c>
      <c r="I8123" s="35">
        <v>15.25</v>
      </c>
      <c r="P8123" s="29" t="s">
        <v>17577</v>
      </c>
      <c r="Q8123" s="29" t="s">
        <v>607</v>
      </c>
      <c r="R8123" s="29" t="s">
        <v>377</v>
      </c>
      <c r="S8123" s="29" t="s">
        <v>1333</v>
      </c>
      <c r="T8123" s="29" t="s">
        <v>44</v>
      </c>
      <c r="U8123" s="30">
        <v>151</v>
      </c>
      <c r="V8123" s="31">
        <v>21</v>
      </c>
      <c r="W8123" s="31">
        <v>10</v>
      </c>
      <c r="X8123" s="31" t="s">
        <v>29</v>
      </c>
      <c r="Y8123" s="29" t="s">
        <v>41</v>
      </c>
      <c r="Z8123" s="29" t="s">
        <v>164</v>
      </c>
      <c r="AA8123" s="29" t="s">
        <v>52</v>
      </c>
      <c r="AB8123"/>
      <c r="AC8123"/>
      <c r="AD8123"/>
      <c r="AE8123"/>
      <c r="AF8123"/>
      <c r="AG8123"/>
      <c r="AH8123"/>
      <c r="AI8123"/>
    </row>
    <row r="8124" spans="1:35" ht="15" customHeight="1" x14ac:dyDescent="0.35">
      <c r="A8124" s="23" t="s">
        <v>180</v>
      </c>
      <c r="B8124" s="24" t="s">
        <v>2388</v>
      </c>
      <c r="C8124" s="25">
        <v>220</v>
      </c>
      <c r="D8124" s="24" t="s">
        <v>44</v>
      </c>
      <c r="E8124" s="24" t="s">
        <v>77</v>
      </c>
      <c r="F8124" s="24" t="s">
        <v>78</v>
      </c>
      <c r="G8124" s="24" t="s">
        <v>25</v>
      </c>
      <c r="H8124" s="24">
        <v>18</v>
      </c>
      <c r="I8124" s="26">
        <v>12.5</v>
      </c>
      <c r="P8124" s="29" t="s">
        <v>17578</v>
      </c>
      <c r="Q8124" s="29" t="s">
        <v>616</v>
      </c>
      <c r="R8124" s="29" t="s">
        <v>699</v>
      </c>
      <c r="S8124" s="29" t="s">
        <v>17579</v>
      </c>
      <c r="T8124" s="29" t="s">
        <v>44</v>
      </c>
      <c r="U8124" s="30">
        <v>604</v>
      </c>
      <c r="V8124" s="31">
        <v>23</v>
      </c>
      <c r="W8124" s="31">
        <v>4</v>
      </c>
      <c r="X8124" s="31" t="s">
        <v>29</v>
      </c>
      <c r="Y8124" s="29" t="s">
        <v>50</v>
      </c>
      <c r="Z8124" s="29" t="s">
        <v>164</v>
      </c>
      <c r="AA8124" s="29" t="s">
        <v>52</v>
      </c>
      <c r="AB8124"/>
      <c r="AC8124"/>
      <c r="AD8124"/>
      <c r="AE8124"/>
      <c r="AF8124"/>
      <c r="AG8124"/>
      <c r="AH8124"/>
      <c r="AI8124"/>
    </row>
    <row r="8125" spans="1:35" ht="15" customHeight="1" x14ac:dyDescent="0.35">
      <c r="A8125" s="32" t="s">
        <v>180</v>
      </c>
      <c r="B8125" s="33" t="s">
        <v>664</v>
      </c>
      <c r="C8125" s="34">
        <v>234</v>
      </c>
      <c r="D8125" s="33" t="s">
        <v>44</v>
      </c>
      <c r="E8125" s="33" t="s">
        <v>266</v>
      </c>
      <c r="F8125" s="33" t="s">
        <v>78</v>
      </c>
      <c r="G8125" s="33" t="s">
        <v>29</v>
      </c>
      <c r="H8125" s="33">
        <v>31</v>
      </c>
      <c r="I8125" s="35">
        <v>8</v>
      </c>
      <c r="P8125" s="29" t="s">
        <v>17580</v>
      </c>
      <c r="Q8125" s="29" t="s">
        <v>3417</v>
      </c>
      <c r="R8125" s="29" t="s">
        <v>262</v>
      </c>
      <c r="S8125" s="29" t="s">
        <v>17581</v>
      </c>
      <c r="T8125" s="29" t="s">
        <v>44</v>
      </c>
      <c r="U8125" s="30">
        <v>899</v>
      </c>
      <c r="V8125" s="31">
        <v>19</v>
      </c>
      <c r="W8125" s="31">
        <v>2</v>
      </c>
      <c r="X8125" s="31" t="s">
        <v>29</v>
      </c>
      <c r="Y8125" s="29" t="s">
        <v>41</v>
      </c>
      <c r="Z8125" s="29" t="s">
        <v>164</v>
      </c>
      <c r="AA8125" s="29" t="s">
        <v>52</v>
      </c>
      <c r="AB8125"/>
      <c r="AC8125"/>
      <c r="AD8125"/>
      <c r="AE8125"/>
      <c r="AF8125"/>
      <c r="AG8125"/>
      <c r="AH8125"/>
      <c r="AI8125"/>
    </row>
    <row r="8126" spans="1:35" ht="15" customHeight="1" x14ac:dyDescent="0.35">
      <c r="A8126" s="23" t="s">
        <v>180</v>
      </c>
      <c r="B8126" s="24" t="s">
        <v>554</v>
      </c>
      <c r="C8126" s="25">
        <v>113</v>
      </c>
      <c r="D8126" s="24" t="s">
        <v>44</v>
      </c>
      <c r="E8126" s="24" t="s">
        <v>31</v>
      </c>
      <c r="F8126" s="24" t="s">
        <v>32</v>
      </c>
      <c r="G8126" s="24" t="s">
        <v>25</v>
      </c>
      <c r="H8126" s="24">
        <v>31</v>
      </c>
      <c r="I8126" s="26">
        <v>10.5</v>
      </c>
      <c r="P8126" s="29" t="s">
        <v>17582</v>
      </c>
      <c r="Q8126" s="29" t="s">
        <v>180</v>
      </c>
      <c r="R8126" s="29" t="s">
        <v>2388</v>
      </c>
      <c r="S8126" s="29" t="s">
        <v>4731</v>
      </c>
      <c r="T8126" s="29" t="s">
        <v>44</v>
      </c>
      <c r="U8126" s="30">
        <v>885</v>
      </c>
      <c r="V8126" s="31">
        <v>18</v>
      </c>
      <c r="W8126" s="31">
        <v>2</v>
      </c>
      <c r="X8126" s="31" t="s">
        <v>29</v>
      </c>
      <c r="Y8126" s="29" t="s">
        <v>41</v>
      </c>
      <c r="Z8126" s="29" t="s">
        <v>164</v>
      </c>
      <c r="AA8126" s="29" t="s">
        <v>52</v>
      </c>
      <c r="AB8126"/>
      <c r="AC8126"/>
      <c r="AD8126"/>
      <c r="AE8126"/>
      <c r="AF8126"/>
      <c r="AG8126"/>
      <c r="AH8126"/>
      <c r="AI8126"/>
    </row>
    <row r="8127" spans="1:35" ht="15" customHeight="1" x14ac:dyDescent="0.35">
      <c r="A8127" s="32" t="s">
        <v>180</v>
      </c>
      <c r="B8127" s="33" t="s">
        <v>847</v>
      </c>
      <c r="C8127" s="34">
        <v>202</v>
      </c>
      <c r="D8127" s="33" t="s">
        <v>44</v>
      </c>
      <c r="E8127" s="33" t="s">
        <v>124</v>
      </c>
      <c r="F8127" s="33" t="s">
        <v>52</v>
      </c>
      <c r="G8127" s="33" t="s">
        <v>29</v>
      </c>
      <c r="H8127" s="33">
        <v>19</v>
      </c>
      <c r="I8127" s="35">
        <v>8.5</v>
      </c>
      <c r="P8127" s="29" t="s">
        <v>17583</v>
      </c>
      <c r="Q8127" s="29" t="s">
        <v>180</v>
      </c>
      <c r="R8127" s="29" t="s">
        <v>664</v>
      </c>
      <c r="S8127" s="29" t="s">
        <v>17584</v>
      </c>
      <c r="T8127" s="29" t="s">
        <v>44</v>
      </c>
      <c r="U8127" s="30">
        <v>111</v>
      </c>
      <c r="V8127" s="31">
        <v>23</v>
      </c>
      <c r="W8127" s="31">
        <v>10</v>
      </c>
      <c r="X8127" s="31" t="s">
        <v>29</v>
      </c>
      <c r="Y8127" s="29" t="s">
        <v>41</v>
      </c>
      <c r="Z8127" s="29" t="s">
        <v>164</v>
      </c>
      <c r="AA8127" s="29" t="s">
        <v>52</v>
      </c>
      <c r="AB8127"/>
      <c r="AC8127"/>
      <c r="AD8127"/>
      <c r="AE8127"/>
      <c r="AF8127"/>
      <c r="AG8127"/>
      <c r="AH8127"/>
      <c r="AI8127"/>
    </row>
    <row r="8128" spans="1:35" ht="15" customHeight="1" x14ac:dyDescent="0.35">
      <c r="A8128" s="23" t="s">
        <v>6422</v>
      </c>
      <c r="B8128" s="24" t="s">
        <v>10023</v>
      </c>
      <c r="C8128" s="25">
        <v>420</v>
      </c>
      <c r="D8128" s="24" t="s">
        <v>44</v>
      </c>
      <c r="E8128" s="24" t="s">
        <v>136</v>
      </c>
      <c r="F8128" s="24" t="s">
        <v>86</v>
      </c>
      <c r="G8128" s="24" t="s">
        <v>25</v>
      </c>
      <c r="H8128" s="24">
        <v>30</v>
      </c>
      <c r="I8128" s="26">
        <v>11.25</v>
      </c>
      <c r="P8128" s="29" t="s">
        <v>17585</v>
      </c>
      <c r="Q8128" s="29" t="s">
        <v>180</v>
      </c>
      <c r="R8128" s="29" t="s">
        <v>554</v>
      </c>
      <c r="S8128" s="29" t="s">
        <v>17586</v>
      </c>
      <c r="T8128" s="29" t="s">
        <v>44</v>
      </c>
      <c r="U8128" s="30">
        <v>786</v>
      </c>
      <c r="V8128" s="31">
        <v>22</v>
      </c>
      <c r="W8128" s="31">
        <v>8</v>
      </c>
      <c r="X8128" s="31" t="s">
        <v>29</v>
      </c>
      <c r="Y8128" s="29" t="s">
        <v>30</v>
      </c>
      <c r="Z8128" s="29" t="s">
        <v>164</v>
      </c>
      <c r="AA8128" s="29" t="s">
        <v>52</v>
      </c>
      <c r="AB8128"/>
      <c r="AC8128"/>
      <c r="AD8128"/>
      <c r="AE8128"/>
      <c r="AF8128"/>
      <c r="AG8128"/>
      <c r="AH8128"/>
      <c r="AI8128"/>
    </row>
    <row r="8129" spans="1:35" ht="15" customHeight="1" x14ac:dyDescent="0.35">
      <c r="A8129" s="32" t="s">
        <v>2676</v>
      </c>
      <c r="B8129" s="33" t="s">
        <v>331</v>
      </c>
      <c r="C8129" s="34">
        <v>380</v>
      </c>
      <c r="D8129" s="33" t="s">
        <v>44</v>
      </c>
      <c r="E8129" s="33" t="s">
        <v>460</v>
      </c>
      <c r="F8129" s="33" t="s">
        <v>52</v>
      </c>
      <c r="G8129" s="33" t="s">
        <v>25</v>
      </c>
      <c r="H8129" s="33">
        <v>18</v>
      </c>
      <c r="I8129" s="35">
        <v>13</v>
      </c>
      <c r="P8129" s="29" t="s">
        <v>17587</v>
      </c>
      <c r="Q8129" s="29" t="s">
        <v>180</v>
      </c>
      <c r="R8129" s="29" t="s">
        <v>847</v>
      </c>
      <c r="S8129" s="29" t="s">
        <v>17588</v>
      </c>
      <c r="T8129" s="29" t="s">
        <v>44</v>
      </c>
      <c r="U8129" s="30">
        <v>615</v>
      </c>
      <c r="V8129" s="31">
        <v>19</v>
      </c>
      <c r="W8129" s="31">
        <v>4</v>
      </c>
      <c r="X8129" s="31" t="s">
        <v>29</v>
      </c>
      <c r="Y8129" s="29" t="s">
        <v>50</v>
      </c>
      <c r="Z8129" s="29" t="s">
        <v>164</v>
      </c>
      <c r="AA8129" s="29" t="s">
        <v>52</v>
      </c>
      <c r="AB8129"/>
      <c r="AC8129"/>
      <c r="AD8129"/>
      <c r="AE8129"/>
      <c r="AF8129"/>
      <c r="AG8129"/>
      <c r="AH8129"/>
      <c r="AI8129"/>
    </row>
    <row r="8130" spans="1:35" ht="15" customHeight="1" x14ac:dyDescent="0.35">
      <c r="A8130" s="23" t="s">
        <v>17589</v>
      </c>
      <c r="B8130" s="24" t="s">
        <v>82</v>
      </c>
      <c r="C8130" s="25">
        <v>387</v>
      </c>
      <c r="D8130" s="24" t="s">
        <v>44</v>
      </c>
      <c r="E8130" s="24" t="s">
        <v>156</v>
      </c>
      <c r="F8130" s="24" t="s">
        <v>52</v>
      </c>
      <c r="G8130" s="24" t="s">
        <v>29</v>
      </c>
      <c r="H8130" s="24">
        <v>20</v>
      </c>
      <c r="I8130" s="26">
        <v>10</v>
      </c>
      <c r="P8130" s="29" t="s">
        <v>17590</v>
      </c>
      <c r="Q8130" s="29" t="s">
        <v>6422</v>
      </c>
      <c r="R8130" s="29" t="s">
        <v>10023</v>
      </c>
      <c r="S8130" s="29" t="s">
        <v>17591</v>
      </c>
      <c r="T8130" s="29" t="s">
        <v>44</v>
      </c>
      <c r="U8130" s="30">
        <v>1107</v>
      </c>
      <c r="V8130" s="31">
        <v>20</v>
      </c>
      <c r="W8130" s="31">
        <v>4</v>
      </c>
      <c r="X8130" s="31" t="s">
        <v>25</v>
      </c>
      <c r="Y8130" s="29" t="s">
        <v>50</v>
      </c>
      <c r="Z8130" s="29" t="s">
        <v>164</v>
      </c>
      <c r="AA8130" s="29" t="s">
        <v>52</v>
      </c>
      <c r="AB8130"/>
      <c r="AC8130"/>
      <c r="AD8130"/>
      <c r="AE8130"/>
      <c r="AF8130"/>
      <c r="AG8130"/>
      <c r="AH8130"/>
      <c r="AI8130"/>
    </row>
    <row r="8131" spans="1:35" ht="15" customHeight="1" x14ac:dyDescent="0.35">
      <c r="A8131" s="32" t="s">
        <v>6430</v>
      </c>
      <c r="B8131" s="33" t="s">
        <v>15492</v>
      </c>
      <c r="C8131" s="34">
        <v>186</v>
      </c>
      <c r="D8131" s="33" t="s">
        <v>44</v>
      </c>
      <c r="E8131" s="33" t="s">
        <v>77</v>
      </c>
      <c r="F8131" s="33" t="s">
        <v>78</v>
      </c>
      <c r="G8131" s="33" t="s">
        <v>29</v>
      </c>
      <c r="H8131" s="33">
        <v>18</v>
      </c>
      <c r="I8131" s="35">
        <v>9.25</v>
      </c>
      <c r="P8131" s="29" t="s">
        <v>17592</v>
      </c>
      <c r="Q8131" s="29" t="s">
        <v>2676</v>
      </c>
      <c r="R8131" s="29" t="s">
        <v>331</v>
      </c>
      <c r="S8131" s="29" t="s">
        <v>17593</v>
      </c>
      <c r="T8131" s="29" t="s">
        <v>44</v>
      </c>
      <c r="U8131" s="30">
        <v>321</v>
      </c>
      <c r="V8131" s="31">
        <v>21</v>
      </c>
      <c r="W8131" s="31">
        <v>4</v>
      </c>
      <c r="X8131" s="31" t="s">
        <v>29</v>
      </c>
      <c r="Y8131" s="29" t="s">
        <v>50</v>
      </c>
      <c r="Z8131" s="29" t="s">
        <v>164</v>
      </c>
      <c r="AA8131" s="29" t="s">
        <v>52</v>
      </c>
      <c r="AB8131"/>
      <c r="AC8131"/>
      <c r="AD8131"/>
      <c r="AE8131"/>
      <c r="AF8131"/>
      <c r="AG8131"/>
      <c r="AH8131"/>
      <c r="AI8131"/>
    </row>
    <row r="8132" spans="1:35" ht="15" customHeight="1" x14ac:dyDescent="0.35">
      <c r="A8132" s="23" t="s">
        <v>2918</v>
      </c>
      <c r="B8132" s="24" t="s">
        <v>1282</v>
      </c>
      <c r="C8132" s="25">
        <v>195</v>
      </c>
      <c r="D8132" s="24" t="s">
        <v>44</v>
      </c>
      <c r="E8132" s="24" t="s">
        <v>31</v>
      </c>
      <c r="F8132" s="24" t="s">
        <v>32</v>
      </c>
      <c r="G8132" s="24" t="s">
        <v>29</v>
      </c>
      <c r="H8132" s="24">
        <v>40</v>
      </c>
      <c r="I8132" s="26">
        <v>6.25</v>
      </c>
      <c r="P8132" s="29" t="s">
        <v>17594</v>
      </c>
      <c r="Q8132" s="29" t="s">
        <v>17589</v>
      </c>
      <c r="R8132" s="29" t="s">
        <v>82</v>
      </c>
      <c r="S8132" s="29" t="s">
        <v>17595</v>
      </c>
      <c r="T8132" s="29" t="s">
        <v>44</v>
      </c>
      <c r="U8132" s="30">
        <v>692</v>
      </c>
      <c r="V8132" s="31">
        <v>19</v>
      </c>
      <c r="W8132" s="31">
        <v>2</v>
      </c>
      <c r="X8132" s="31" t="s">
        <v>25</v>
      </c>
      <c r="Y8132" s="29" t="s">
        <v>41</v>
      </c>
      <c r="Z8132" s="29" t="s">
        <v>164</v>
      </c>
      <c r="AA8132" s="29" t="s">
        <v>52</v>
      </c>
      <c r="AB8132"/>
      <c r="AC8132"/>
      <c r="AD8132"/>
      <c r="AE8132"/>
      <c r="AF8132"/>
      <c r="AG8132"/>
      <c r="AH8132"/>
      <c r="AI8132"/>
    </row>
    <row r="8133" spans="1:35" ht="15" customHeight="1" x14ac:dyDescent="0.35">
      <c r="A8133" s="32" t="s">
        <v>1434</v>
      </c>
      <c r="B8133" s="33" t="s">
        <v>6188</v>
      </c>
      <c r="C8133" s="34">
        <v>349</v>
      </c>
      <c r="D8133" s="33" t="s">
        <v>44</v>
      </c>
      <c r="E8133" s="33" t="s">
        <v>213</v>
      </c>
      <c r="F8133" s="33" t="s">
        <v>52</v>
      </c>
      <c r="G8133" s="33" t="s">
        <v>25</v>
      </c>
      <c r="H8133" s="33">
        <v>17</v>
      </c>
      <c r="I8133" s="35">
        <v>12.5</v>
      </c>
      <c r="P8133" s="29" t="s">
        <v>17596</v>
      </c>
      <c r="Q8133" s="29" t="s">
        <v>6430</v>
      </c>
      <c r="R8133" s="29" t="s">
        <v>15492</v>
      </c>
      <c r="S8133" s="29" t="s">
        <v>17597</v>
      </c>
      <c r="T8133" s="29" t="s">
        <v>44</v>
      </c>
      <c r="U8133" s="30">
        <v>827</v>
      </c>
      <c r="V8133" s="31">
        <v>30</v>
      </c>
      <c r="W8133" s="31">
        <v>10</v>
      </c>
      <c r="X8133" s="31" t="s">
        <v>25</v>
      </c>
      <c r="Y8133" s="29" t="s">
        <v>41</v>
      </c>
      <c r="Z8133" s="29" t="s">
        <v>164</v>
      </c>
      <c r="AA8133" s="29" t="s">
        <v>52</v>
      </c>
      <c r="AB8133"/>
      <c r="AC8133"/>
      <c r="AD8133"/>
      <c r="AE8133"/>
      <c r="AF8133"/>
      <c r="AG8133"/>
      <c r="AH8133"/>
      <c r="AI8133"/>
    </row>
    <row r="8134" spans="1:35" ht="15" customHeight="1" x14ac:dyDescent="0.35">
      <c r="A8134" s="23" t="s">
        <v>705</v>
      </c>
      <c r="B8134" s="24" t="s">
        <v>69</v>
      </c>
      <c r="C8134" s="25">
        <v>376</v>
      </c>
      <c r="D8134" s="24" t="s">
        <v>44</v>
      </c>
      <c r="E8134" s="24" t="s">
        <v>45</v>
      </c>
      <c r="F8134" s="24" t="s">
        <v>46</v>
      </c>
      <c r="G8134" s="24" t="s">
        <v>29</v>
      </c>
      <c r="H8134" s="24">
        <v>40</v>
      </c>
      <c r="I8134" s="26">
        <v>8.25</v>
      </c>
      <c r="P8134" s="29" t="s">
        <v>17598</v>
      </c>
      <c r="Q8134" s="29" t="s">
        <v>2918</v>
      </c>
      <c r="R8134" s="29" t="s">
        <v>1282</v>
      </c>
      <c r="S8134" s="29" t="s">
        <v>17599</v>
      </c>
      <c r="T8134" s="29" t="s">
        <v>44</v>
      </c>
      <c r="U8134" s="30">
        <v>334</v>
      </c>
      <c r="V8134" s="31">
        <v>23</v>
      </c>
      <c r="W8134" s="31">
        <v>10</v>
      </c>
      <c r="X8134" s="31" t="s">
        <v>25</v>
      </c>
      <c r="Y8134" s="29" t="s">
        <v>41</v>
      </c>
      <c r="Z8134" s="29" t="s">
        <v>164</v>
      </c>
      <c r="AA8134" s="29" t="s">
        <v>52</v>
      </c>
      <c r="AB8134"/>
      <c r="AC8134"/>
      <c r="AD8134"/>
      <c r="AE8134"/>
      <c r="AF8134"/>
      <c r="AG8134"/>
      <c r="AH8134"/>
      <c r="AI8134"/>
    </row>
    <row r="8135" spans="1:35" ht="15" customHeight="1" x14ac:dyDescent="0.35">
      <c r="A8135" s="32" t="s">
        <v>705</v>
      </c>
      <c r="B8135" s="33" t="s">
        <v>1831</v>
      </c>
      <c r="C8135" s="34">
        <v>152</v>
      </c>
      <c r="D8135" s="33" t="s">
        <v>44</v>
      </c>
      <c r="E8135" s="33" t="s">
        <v>156</v>
      </c>
      <c r="F8135" s="33" t="s">
        <v>52</v>
      </c>
      <c r="G8135" s="33" t="s">
        <v>29</v>
      </c>
      <c r="H8135" s="33">
        <v>17</v>
      </c>
      <c r="I8135" s="35">
        <v>8.75</v>
      </c>
      <c r="P8135" s="29" t="s">
        <v>17600</v>
      </c>
      <c r="Q8135" s="29" t="s">
        <v>1434</v>
      </c>
      <c r="R8135" s="29" t="s">
        <v>6188</v>
      </c>
      <c r="S8135" s="29" t="s">
        <v>317</v>
      </c>
      <c r="T8135" s="29" t="s">
        <v>44</v>
      </c>
      <c r="U8135" s="30">
        <v>1028</v>
      </c>
      <c r="V8135" s="31">
        <v>28</v>
      </c>
      <c r="W8135" s="31">
        <v>4</v>
      </c>
      <c r="X8135" s="31" t="s">
        <v>29</v>
      </c>
      <c r="Y8135" s="29" t="s">
        <v>41</v>
      </c>
      <c r="Z8135" s="29" t="s">
        <v>164</v>
      </c>
      <c r="AA8135" s="29" t="s">
        <v>52</v>
      </c>
      <c r="AB8135"/>
      <c r="AC8135"/>
      <c r="AD8135"/>
      <c r="AE8135"/>
      <c r="AF8135"/>
      <c r="AG8135"/>
      <c r="AH8135"/>
      <c r="AI8135"/>
    </row>
    <row r="8136" spans="1:35" ht="15" customHeight="1" x14ac:dyDescent="0.35">
      <c r="A8136" s="23" t="s">
        <v>705</v>
      </c>
      <c r="B8136" s="24" t="s">
        <v>271</v>
      </c>
      <c r="C8136" s="25">
        <v>298</v>
      </c>
      <c r="D8136" s="24" t="s">
        <v>44</v>
      </c>
      <c r="E8136" s="24" t="s">
        <v>319</v>
      </c>
      <c r="F8136" s="24" t="s">
        <v>59</v>
      </c>
      <c r="G8136" s="24" t="s">
        <v>29</v>
      </c>
      <c r="H8136" s="24">
        <v>36</v>
      </c>
      <c r="I8136" s="26">
        <v>9.5</v>
      </c>
      <c r="P8136" s="29" t="s">
        <v>17601</v>
      </c>
      <c r="Q8136" s="29" t="s">
        <v>705</v>
      </c>
      <c r="R8136" s="29" t="s">
        <v>69</v>
      </c>
      <c r="S8136" s="29" t="s">
        <v>17602</v>
      </c>
      <c r="T8136" s="29" t="s">
        <v>44</v>
      </c>
      <c r="U8136" s="30">
        <v>1131</v>
      </c>
      <c r="V8136" s="31">
        <v>17</v>
      </c>
      <c r="W8136" s="31">
        <v>2</v>
      </c>
      <c r="X8136" s="31" t="s">
        <v>25</v>
      </c>
      <c r="Y8136" s="29" t="s">
        <v>41</v>
      </c>
      <c r="Z8136" s="29" t="s">
        <v>164</v>
      </c>
      <c r="AA8136" s="29" t="s">
        <v>52</v>
      </c>
      <c r="AB8136"/>
      <c r="AC8136"/>
      <c r="AD8136"/>
      <c r="AE8136"/>
      <c r="AF8136"/>
      <c r="AG8136"/>
      <c r="AH8136"/>
      <c r="AI8136"/>
    </row>
    <row r="8137" spans="1:35" ht="15" customHeight="1" x14ac:dyDescent="0.35">
      <c r="A8137" s="32" t="s">
        <v>1594</v>
      </c>
      <c r="B8137" s="33" t="s">
        <v>1313</v>
      </c>
      <c r="C8137" s="34">
        <v>100</v>
      </c>
      <c r="D8137" s="33" t="s">
        <v>44</v>
      </c>
      <c r="E8137" s="33" t="s">
        <v>71</v>
      </c>
      <c r="F8137" s="33" t="s">
        <v>72</v>
      </c>
      <c r="G8137" s="33" t="s">
        <v>29</v>
      </c>
      <c r="H8137" s="33">
        <v>18</v>
      </c>
      <c r="I8137" s="35">
        <v>5.75</v>
      </c>
      <c r="P8137" s="29" t="s">
        <v>17603</v>
      </c>
      <c r="Q8137" s="29" t="s">
        <v>705</v>
      </c>
      <c r="R8137" s="29" t="s">
        <v>1831</v>
      </c>
      <c r="S8137" s="29" t="s">
        <v>17604</v>
      </c>
      <c r="T8137" s="29" t="s">
        <v>44</v>
      </c>
      <c r="U8137" s="30">
        <v>243</v>
      </c>
      <c r="V8137" s="31">
        <v>20</v>
      </c>
      <c r="W8137" s="31">
        <v>4</v>
      </c>
      <c r="X8137" s="31" t="s">
        <v>29</v>
      </c>
      <c r="Y8137" s="29" t="s">
        <v>41</v>
      </c>
      <c r="Z8137" s="29" t="s">
        <v>164</v>
      </c>
      <c r="AA8137" s="29" t="s">
        <v>52</v>
      </c>
      <c r="AB8137"/>
      <c r="AC8137"/>
      <c r="AD8137"/>
      <c r="AE8137"/>
      <c r="AF8137"/>
      <c r="AG8137"/>
      <c r="AH8137"/>
      <c r="AI8137"/>
    </row>
    <row r="8138" spans="1:35" ht="15" customHeight="1" x14ac:dyDescent="0.35">
      <c r="A8138" s="23" t="s">
        <v>2088</v>
      </c>
      <c r="B8138" s="24" t="s">
        <v>57</v>
      </c>
      <c r="C8138" s="25">
        <v>133</v>
      </c>
      <c r="D8138" s="24" t="s">
        <v>44</v>
      </c>
      <c r="E8138" s="24" t="s">
        <v>213</v>
      </c>
      <c r="F8138" s="24" t="s">
        <v>52</v>
      </c>
      <c r="G8138" s="24" t="s">
        <v>25</v>
      </c>
      <c r="H8138" s="24">
        <v>19</v>
      </c>
      <c r="I8138" s="26">
        <v>13.75</v>
      </c>
      <c r="P8138" s="29" t="s">
        <v>17605</v>
      </c>
      <c r="Q8138" s="29" t="s">
        <v>705</v>
      </c>
      <c r="R8138" s="29" t="s">
        <v>271</v>
      </c>
      <c r="S8138" s="29" t="s">
        <v>17606</v>
      </c>
      <c r="T8138" s="29" t="s">
        <v>44</v>
      </c>
      <c r="U8138" s="30">
        <v>107</v>
      </c>
      <c r="V8138" s="31">
        <v>17</v>
      </c>
      <c r="W8138" s="31">
        <v>2</v>
      </c>
      <c r="X8138" s="31" t="s">
        <v>25</v>
      </c>
      <c r="Y8138" s="29" t="s">
        <v>41</v>
      </c>
      <c r="Z8138" s="29" t="s">
        <v>164</v>
      </c>
      <c r="AA8138" s="29" t="s">
        <v>52</v>
      </c>
      <c r="AB8138"/>
      <c r="AC8138"/>
      <c r="AD8138"/>
      <c r="AE8138"/>
      <c r="AF8138"/>
      <c r="AG8138"/>
      <c r="AH8138"/>
      <c r="AI8138"/>
    </row>
    <row r="8139" spans="1:35" ht="15" customHeight="1" x14ac:dyDescent="0.35">
      <c r="A8139" s="32" t="s">
        <v>719</v>
      </c>
      <c r="B8139" s="33" t="s">
        <v>9142</v>
      </c>
      <c r="C8139" s="34">
        <v>62</v>
      </c>
      <c r="D8139" s="33" t="s">
        <v>44</v>
      </c>
      <c r="E8139" s="33" t="s">
        <v>181</v>
      </c>
      <c r="F8139" s="33" t="s">
        <v>24</v>
      </c>
      <c r="G8139" s="33" t="s">
        <v>25</v>
      </c>
      <c r="H8139" s="33">
        <v>37</v>
      </c>
      <c r="I8139" s="35">
        <v>12</v>
      </c>
      <c r="P8139" s="29" t="s">
        <v>17607</v>
      </c>
      <c r="Q8139" s="29" t="s">
        <v>1594</v>
      </c>
      <c r="R8139" s="29" t="s">
        <v>1313</v>
      </c>
      <c r="S8139" s="29" t="s">
        <v>17608</v>
      </c>
      <c r="T8139" s="29" t="s">
        <v>44</v>
      </c>
      <c r="U8139" s="30">
        <v>1268</v>
      </c>
      <c r="V8139" s="31">
        <v>24</v>
      </c>
      <c r="W8139" s="31">
        <v>10</v>
      </c>
      <c r="X8139" s="31" t="s">
        <v>29</v>
      </c>
      <c r="Y8139" s="29" t="s">
        <v>30</v>
      </c>
      <c r="Z8139" s="29" t="s">
        <v>164</v>
      </c>
      <c r="AA8139" s="29" t="s">
        <v>52</v>
      </c>
      <c r="AB8139"/>
      <c r="AC8139"/>
      <c r="AD8139"/>
      <c r="AE8139"/>
      <c r="AF8139"/>
      <c r="AG8139"/>
      <c r="AH8139"/>
      <c r="AI8139"/>
    </row>
    <row r="8140" spans="1:35" ht="15" customHeight="1" x14ac:dyDescent="0.35">
      <c r="A8140" s="23" t="s">
        <v>258</v>
      </c>
      <c r="B8140" s="24" t="s">
        <v>294</v>
      </c>
      <c r="C8140" s="25">
        <v>161</v>
      </c>
      <c r="D8140" s="24" t="s">
        <v>44</v>
      </c>
      <c r="E8140" s="24" t="s">
        <v>250</v>
      </c>
      <c r="F8140" s="24" t="s">
        <v>36</v>
      </c>
      <c r="G8140" s="24" t="s">
        <v>25</v>
      </c>
      <c r="H8140" s="24">
        <v>34</v>
      </c>
      <c r="I8140" s="26">
        <v>11</v>
      </c>
      <c r="P8140" s="29" t="s">
        <v>17609</v>
      </c>
      <c r="Q8140" s="29" t="s">
        <v>2088</v>
      </c>
      <c r="R8140" s="29" t="s">
        <v>57</v>
      </c>
      <c r="S8140" s="29" t="s">
        <v>1014</v>
      </c>
      <c r="T8140" s="29" t="s">
        <v>44</v>
      </c>
      <c r="U8140" s="30">
        <v>757</v>
      </c>
      <c r="V8140" s="31">
        <v>23</v>
      </c>
      <c r="W8140" s="31">
        <v>8</v>
      </c>
      <c r="X8140" s="31" t="s">
        <v>29</v>
      </c>
      <c r="Y8140" s="29" t="s">
        <v>30</v>
      </c>
      <c r="Z8140" s="29" t="s">
        <v>164</v>
      </c>
      <c r="AA8140" s="29" t="s">
        <v>52</v>
      </c>
      <c r="AB8140"/>
      <c r="AC8140"/>
      <c r="AD8140"/>
      <c r="AE8140"/>
      <c r="AF8140"/>
      <c r="AG8140"/>
      <c r="AH8140"/>
      <c r="AI8140"/>
    </row>
    <row r="8141" spans="1:35" ht="15" customHeight="1" x14ac:dyDescent="0.35">
      <c r="A8141" s="32" t="s">
        <v>91</v>
      </c>
      <c r="B8141" s="33" t="s">
        <v>431</v>
      </c>
      <c r="C8141" s="34">
        <v>471</v>
      </c>
      <c r="D8141" s="33" t="s">
        <v>44</v>
      </c>
      <c r="E8141" s="33" t="s">
        <v>398</v>
      </c>
      <c r="F8141" s="33" t="s">
        <v>46</v>
      </c>
      <c r="G8141" s="33" t="s">
        <v>25</v>
      </c>
      <c r="H8141" s="33">
        <v>17</v>
      </c>
      <c r="I8141" s="35">
        <v>10.5</v>
      </c>
      <c r="P8141" s="29" t="s">
        <v>17610</v>
      </c>
      <c r="Q8141" s="29" t="s">
        <v>719</v>
      </c>
      <c r="R8141" s="29" t="s">
        <v>9142</v>
      </c>
      <c r="S8141" s="29" t="s">
        <v>4733</v>
      </c>
      <c r="T8141" s="29" t="s">
        <v>44</v>
      </c>
      <c r="U8141" s="30">
        <v>110</v>
      </c>
      <c r="V8141" s="31">
        <v>23</v>
      </c>
      <c r="W8141" s="31">
        <v>8</v>
      </c>
      <c r="X8141" s="31" t="s">
        <v>25</v>
      </c>
      <c r="Y8141" s="29" t="s">
        <v>50</v>
      </c>
      <c r="Z8141" s="29" t="s">
        <v>164</v>
      </c>
      <c r="AA8141" s="29" t="s">
        <v>52</v>
      </c>
      <c r="AB8141"/>
      <c r="AC8141"/>
      <c r="AD8141"/>
      <c r="AE8141"/>
      <c r="AF8141"/>
      <c r="AG8141"/>
      <c r="AH8141"/>
      <c r="AI8141"/>
    </row>
    <row r="8142" spans="1:35" ht="15" customHeight="1" x14ac:dyDescent="0.35">
      <c r="A8142" s="23" t="s">
        <v>91</v>
      </c>
      <c r="B8142" s="24" t="s">
        <v>11736</v>
      </c>
      <c r="C8142" s="25">
        <v>89</v>
      </c>
      <c r="D8142" s="24" t="s">
        <v>44</v>
      </c>
      <c r="E8142" s="24" t="s">
        <v>405</v>
      </c>
      <c r="F8142" s="24" t="s">
        <v>59</v>
      </c>
      <c r="G8142" s="24" t="s">
        <v>25</v>
      </c>
      <c r="H8142" s="24">
        <v>20</v>
      </c>
      <c r="I8142" s="26">
        <v>14</v>
      </c>
      <c r="P8142" s="29" t="s">
        <v>17611</v>
      </c>
      <c r="Q8142" s="29" t="s">
        <v>258</v>
      </c>
      <c r="R8142" s="29" t="s">
        <v>294</v>
      </c>
      <c r="S8142" s="29" t="s">
        <v>17612</v>
      </c>
      <c r="T8142" s="29" t="s">
        <v>44</v>
      </c>
      <c r="U8142" s="30">
        <v>759</v>
      </c>
      <c r="V8142" s="31">
        <v>23</v>
      </c>
      <c r="W8142" s="31">
        <v>8</v>
      </c>
      <c r="X8142" s="31" t="s">
        <v>25</v>
      </c>
      <c r="Y8142" s="29" t="s">
        <v>30</v>
      </c>
      <c r="Z8142" s="29" t="s">
        <v>164</v>
      </c>
      <c r="AA8142" s="29" t="s">
        <v>52</v>
      </c>
      <c r="AB8142"/>
      <c r="AC8142"/>
      <c r="AD8142"/>
      <c r="AE8142"/>
      <c r="AF8142"/>
      <c r="AG8142"/>
      <c r="AH8142"/>
      <c r="AI8142"/>
    </row>
    <row r="8143" spans="1:35" ht="15" customHeight="1" x14ac:dyDescent="0.35">
      <c r="A8143" s="32" t="s">
        <v>91</v>
      </c>
      <c r="B8143" s="33" t="s">
        <v>271</v>
      </c>
      <c r="C8143" s="34">
        <v>53</v>
      </c>
      <c r="D8143" s="33" t="s">
        <v>44</v>
      </c>
      <c r="E8143" s="33" t="s">
        <v>92</v>
      </c>
      <c r="F8143" s="33" t="s">
        <v>86</v>
      </c>
      <c r="G8143" s="33" t="s">
        <v>29</v>
      </c>
      <c r="H8143" s="33">
        <v>35</v>
      </c>
      <c r="I8143" s="35">
        <v>10</v>
      </c>
      <c r="P8143" s="29" t="s">
        <v>17613</v>
      </c>
      <c r="Q8143" s="29" t="s">
        <v>91</v>
      </c>
      <c r="R8143" s="29" t="s">
        <v>431</v>
      </c>
      <c r="S8143" s="29" t="s">
        <v>17614</v>
      </c>
      <c r="T8143" s="29" t="s">
        <v>44</v>
      </c>
      <c r="U8143" s="30">
        <v>838</v>
      </c>
      <c r="V8143" s="31">
        <v>22</v>
      </c>
      <c r="W8143" s="31">
        <v>8</v>
      </c>
      <c r="X8143" s="31" t="s">
        <v>29</v>
      </c>
      <c r="Y8143" s="29" t="s">
        <v>41</v>
      </c>
      <c r="Z8143" s="29" t="s">
        <v>164</v>
      </c>
      <c r="AA8143" s="29" t="s">
        <v>52</v>
      </c>
      <c r="AB8143"/>
      <c r="AC8143"/>
      <c r="AD8143"/>
      <c r="AE8143"/>
      <c r="AF8143"/>
      <c r="AG8143"/>
      <c r="AH8143"/>
      <c r="AI8143"/>
    </row>
    <row r="8144" spans="1:35" ht="15" customHeight="1" x14ac:dyDescent="0.35">
      <c r="A8144" s="23" t="s">
        <v>3985</v>
      </c>
      <c r="B8144" s="24" t="s">
        <v>459</v>
      </c>
      <c r="C8144" s="25">
        <v>67</v>
      </c>
      <c r="D8144" s="24" t="s">
        <v>44</v>
      </c>
      <c r="E8144" s="24" t="s">
        <v>219</v>
      </c>
      <c r="F8144" s="24" t="s">
        <v>139</v>
      </c>
      <c r="G8144" s="24" t="s">
        <v>25</v>
      </c>
      <c r="H8144" s="24">
        <v>20</v>
      </c>
      <c r="I8144" s="26">
        <v>15.5</v>
      </c>
      <c r="P8144" s="29" t="s">
        <v>17615</v>
      </c>
      <c r="Q8144" s="29" t="s">
        <v>91</v>
      </c>
      <c r="R8144" s="29" t="s">
        <v>11736</v>
      </c>
      <c r="S8144" s="29" t="s">
        <v>17616</v>
      </c>
      <c r="T8144" s="29" t="s">
        <v>44</v>
      </c>
      <c r="U8144" s="30">
        <v>349</v>
      </c>
      <c r="V8144" s="31">
        <v>20</v>
      </c>
      <c r="W8144" s="31">
        <v>2</v>
      </c>
      <c r="X8144" s="31" t="s">
        <v>25</v>
      </c>
      <c r="Y8144" s="29" t="s">
        <v>41</v>
      </c>
      <c r="Z8144" s="29" t="s">
        <v>164</v>
      </c>
      <c r="AA8144" s="29" t="s">
        <v>52</v>
      </c>
      <c r="AB8144"/>
      <c r="AC8144"/>
      <c r="AD8144"/>
      <c r="AE8144"/>
      <c r="AF8144"/>
      <c r="AG8144"/>
      <c r="AH8144"/>
      <c r="AI8144"/>
    </row>
    <row r="8145" spans="1:35" ht="15" customHeight="1" x14ac:dyDescent="0.35">
      <c r="A8145" s="32" t="s">
        <v>877</v>
      </c>
      <c r="B8145" s="33" t="s">
        <v>123</v>
      </c>
      <c r="C8145" s="34">
        <v>376</v>
      </c>
      <c r="D8145" s="33" t="s">
        <v>44</v>
      </c>
      <c r="E8145" s="33" t="s">
        <v>319</v>
      </c>
      <c r="F8145" s="33" t="s">
        <v>59</v>
      </c>
      <c r="G8145" s="33" t="s">
        <v>25</v>
      </c>
      <c r="H8145" s="33">
        <v>32</v>
      </c>
      <c r="I8145" s="35">
        <v>16.5</v>
      </c>
      <c r="P8145" s="29" t="s">
        <v>17617</v>
      </c>
      <c r="Q8145" s="29" t="s">
        <v>91</v>
      </c>
      <c r="R8145" s="29" t="s">
        <v>271</v>
      </c>
      <c r="S8145" s="29" t="s">
        <v>17618</v>
      </c>
      <c r="T8145" s="29" t="s">
        <v>44</v>
      </c>
      <c r="U8145" s="30">
        <v>800</v>
      </c>
      <c r="V8145" s="31">
        <v>17</v>
      </c>
      <c r="W8145" s="31">
        <v>2</v>
      </c>
      <c r="X8145" s="31" t="s">
        <v>29</v>
      </c>
      <c r="Y8145" s="29" t="s">
        <v>41</v>
      </c>
      <c r="Z8145" s="29" t="s">
        <v>164</v>
      </c>
      <c r="AA8145" s="29" t="s">
        <v>52</v>
      </c>
      <c r="AB8145"/>
      <c r="AC8145"/>
      <c r="AD8145"/>
      <c r="AE8145"/>
      <c r="AF8145"/>
      <c r="AG8145"/>
      <c r="AH8145"/>
      <c r="AI8145"/>
    </row>
    <row r="8146" spans="1:35" ht="15" customHeight="1" x14ac:dyDescent="0.35">
      <c r="A8146" s="23" t="s">
        <v>764</v>
      </c>
      <c r="B8146" s="24" t="s">
        <v>2490</v>
      </c>
      <c r="C8146" s="25">
        <v>257</v>
      </c>
      <c r="D8146" s="24" t="s">
        <v>44</v>
      </c>
      <c r="E8146" s="24" t="s">
        <v>141</v>
      </c>
      <c r="F8146" s="24" t="s">
        <v>46</v>
      </c>
      <c r="G8146" s="24" t="s">
        <v>29</v>
      </c>
      <c r="H8146" s="24">
        <v>19</v>
      </c>
      <c r="I8146" s="26">
        <v>2.75</v>
      </c>
      <c r="P8146" s="29" t="s">
        <v>17619</v>
      </c>
      <c r="Q8146" s="29" t="s">
        <v>3985</v>
      </c>
      <c r="R8146" s="29" t="s">
        <v>459</v>
      </c>
      <c r="S8146" s="29" t="s">
        <v>17620</v>
      </c>
      <c r="T8146" s="29" t="s">
        <v>44</v>
      </c>
      <c r="U8146" s="30">
        <v>116</v>
      </c>
      <c r="V8146" s="31">
        <v>18</v>
      </c>
      <c r="W8146" s="31">
        <v>2</v>
      </c>
      <c r="X8146" s="31" t="s">
        <v>25</v>
      </c>
      <c r="Y8146" s="29" t="s">
        <v>30</v>
      </c>
      <c r="Z8146" s="29" t="s">
        <v>164</v>
      </c>
      <c r="AA8146" s="29" t="s">
        <v>52</v>
      </c>
      <c r="AB8146"/>
      <c r="AC8146"/>
      <c r="AD8146"/>
      <c r="AE8146"/>
      <c r="AF8146"/>
      <c r="AG8146"/>
      <c r="AH8146"/>
      <c r="AI8146"/>
    </row>
    <row r="8147" spans="1:35" ht="15" customHeight="1" x14ac:dyDescent="0.35">
      <c r="A8147" s="32" t="s">
        <v>1055</v>
      </c>
      <c r="B8147" s="33" t="s">
        <v>7321</v>
      </c>
      <c r="C8147" s="34">
        <v>294</v>
      </c>
      <c r="D8147" s="33" t="s">
        <v>44</v>
      </c>
      <c r="E8147" s="33" t="s">
        <v>237</v>
      </c>
      <c r="F8147" s="33" t="s">
        <v>46</v>
      </c>
      <c r="G8147" s="33" t="s">
        <v>25</v>
      </c>
      <c r="H8147" s="33">
        <v>19</v>
      </c>
      <c r="I8147" s="35">
        <v>12.75</v>
      </c>
      <c r="P8147" s="29" t="s">
        <v>17621</v>
      </c>
      <c r="Q8147" s="29" t="s">
        <v>877</v>
      </c>
      <c r="R8147" s="29" t="s">
        <v>123</v>
      </c>
      <c r="S8147" s="29" t="s">
        <v>17622</v>
      </c>
      <c r="T8147" s="29" t="s">
        <v>44</v>
      </c>
      <c r="U8147" s="30">
        <v>197</v>
      </c>
      <c r="V8147" s="31">
        <v>18</v>
      </c>
      <c r="W8147" s="31">
        <v>2</v>
      </c>
      <c r="X8147" s="31" t="s">
        <v>29</v>
      </c>
      <c r="Y8147" s="29" t="s">
        <v>50</v>
      </c>
      <c r="Z8147" s="29" t="s">
        <v>164</v>
      </c>
      <c r="AA8147" s="29" t="s">
        <v>52</v>
      </c>
      <c r="AB8147"/>
      <c r="AC8147"/>
      <c r="AD8147"/>
      <c r="AE8147"/>
      <c r="AF8147"/>
      <c r="AG8147"/>
      <c r="AH8147"/>
      <c r="AI8147"/>
    </row>
    <row r="8148" spans="1:35" ht="15" customHeight="1" x14ac:dyDescent="0.35">
      <c r="A8148" s="23" t="s">
        <v>373</v>
      </c>
      <c r="B8148" s="24" t="s">
        <v>1133</v>
      </c>
      <c r="C8148" s="25">
        <v>219</v>
      </c>
      <c r="D8148" s="24" t="s">
        <v>44</v>
      </c>
      <c r="E8148" s="24" t="s">
        <v>164</v>
      </c>
      <c r="F8148" s="24" t="s">
        <v>52</v>
      </c>
      <c r="G8148" s="24" t="s">
        <v>29</v>
      </c>
      <c r="H8148" s="24">
        <v>19</v>
      </c>
      <c r="I8148" s="26">
        <v>10</v>
      </c>
      <c r="P8148" s="29" t="s">
        <v>17623</v>
      </c>
      <c r="Q8148" s="29" t="s">
        <v>764</v>
      </c>
      <c r="R8148" s="29" t="s">
        <v>2490</v>
      </c>
      <c r="S8148" s="29" t="s">
        <v>17624</v>
      </c>
      <c r="T8148" s="29" t="s">
        <v>44</v>
      </c>
      <c r="U8148" s="30">
        <v>680</v>
      </c>
      <c r="V8148" s="31">
        <v>22</v>
      </c>
      <c r="W8148" s="31">
        <v>6</v>
      </c>
      <c r="X8148" s="31" t="s">
        <v>25</v>
      </c>
      <c r="Y8148" s="29" t="s">
        <v>30</v>
      </c>
      <c r="Z8148" s="29" t="s">
        <v>164</v>
      </c>
      <c r="AA8148" s="29" t="s">
        <v>52</v>
      </c>
      <c r="AB8148"/>
      <c r="AC8148"/>
      <c r="AD8148"/>
      <c r="AE8148"/>
      <c r="AF8148"/>
      <c r="AG8148"/>
      <c r="AH8148"/>
      <c r="AI8148"/>
    </row>
    <row r="8149" spans="1:35" ht="15" customHeight="1" x14ac:dyDescent="0.35">
      <c r="A8149" s="32" t="s">
        <v>373</v>
      </c>
      <c r="B8149" s="33" t="s">
        <v>782</v>
      </c>
      <c r="C8149" s="34">
        <v>338</v>
      </c>
      <c r="D8149" s="33" t="s">
        <v>44</v>
      </c>
      <c r="E8149" s="33" t="s">
        <v>319</v>
      </c>
      <c r="F8149" s="33" t="s">
        <v>59</v>
      </c>
      <c r="G8149" s="33" t="s">
        <v>29</v>
      </c>
      <c r="H8149" s="33">
        <v>32</v>
      </c>
      <c r="I8149" s="35">
        <v>9.5</v>
      </c>
      <c r="P8149" s="29" t="s">
        <v>17625</v>
      </c>
      <c r="Q8149" s="29" t="s">
        <v>1055</v>
      </c>
      <c r="R8149" s="29" t="s">
        <v>7321</v>
      </c>
      <c r="S8149" s="29" t="s">
        <v>17626</v>
      </c>
      <c r="T8149" s="29" t="s">
        <v>44</v>
      </c>
      <c r="U8149" s="30">
        <v>101</v>
      </c>
      <c r="V8149" s="31">
        <v>21</v>
      </c>
      <c r="W8149" s="31">
        <v>6</v>
      </c>
      <c r="X8149" s="31" t="s">
        <v>25</v>
      </c>
      <c r="Y8149" s="29" t="s">
        <v>41</v>
      </c>
      <c r="Z8149" s="29" t="s">
        <v>164</v>
      </c>
      <c r="AA8149" s="29" t="s">
        <v>52</v>
      </c>
      <c r="AB8149"/>
      <c r="AC8149"/>
      <c r="AD8149"/>
      <c r="AE8149"/>
      <c r="AF8149"/>
      <c r="AG8149"/>
      <c r="AH8149"/>
      <c r="AI8149"/>
    </row>
    <row r="8150" spans="1:35" ht="15" customHeight="1" x14ac:dyDescent="0.35">
      <c r="A8150" s="23" t="s">
        <v>790</v>
      </c>
      <c r="B8150" s="24" t="s">
        <v>1639</v>
      </c>
      <c r="C8150" s="25">
        <v>122</v>
      </c>
      <c r="D8150" s="24" t="s">
        <v>44</v>
      </c>
      <c r="E8150" s="24" t="s">
        <v>92</v>
      </c>
      <c r="F8150" s="24" t="s">
        <v>86</v>
      </c>
      <c r="G8150" s="24" t="s">
        <v>29</v>
      </c>
      <c r="H8150" s="24">
        <v>39</v>
      </c>
      <c r="I8150" s="26">
        <v>8.5</v>
      </c>
      <c r="P8150" s="29" t="s">
        <v>17627</v>
      </c>
      <c r="Q8150" s="29" t="s">
        <v>373</v>
      </c>
      <c r="R8150" s="29" t="s">
        <v>1133</v>
      </c>
      <c r="S8150" s="29" t="s">
        <v>17628</v>
      </c>
      <c r="T8150" s="29" t="s">
        <v>44</v>
      </c>
      <c r="U8150" s="30">
        <v>918</v>
      </c>
      <c r="V8150" s="31">
        <v>21</v>
      </c>
      <c r="W8150" s="31">
        <v>2</v>
      </c>
      <c r="X8150" s="31" t="s">
        <v>29</v>
      </c>
      <c r="Y8150" s="29" t="s">
        <v>30</v>
      </c>
      <c r="Z8150" s="29" t="s">
        <v>164</v>
      </c>
      <c r="AA8150" s="29" t="s">
        <v>52</v>
      </c>
      <c r="AB8150"/>
      <c r="AC8150"/>
      <c r="AD8150"/>
      <c r="AE8150"/>
      <c r="AF8150"/>
      <c r="AG8150"/>
      <c r="AH8150"/>
      <c r="AI8150"/>
    </row>
    <row r="8151" spans="1:35" ht="15" customHeight="1" x14ac:dyDescent="0.35">
      <c r="A8151" s="32" t="s">
        <v>17629</v>
      </c>
      <c r="B8151" s="33" t="s">
        <v>5446</v>
      </c>
      <c r="C8151" s="34">
        <v>270</v>
      </c>
      <c r="D8151" s="33" t="s">
        <v>44</v>
      </c>
      <c r="E8151" s="33" t="s">
        <v>259</v>
      </c>
      <c r="F8151" s="33" t="s">
        <v>46</v>
      </c>
      <c r="G8151" s="33" t="s">
        <v>25</v>
      </c>
      <c r="H8151" s="33">
        <v>17</v>
      </c>
      <c r="I8151" s="35">
        <v>11</v>
      </c>
      <c r="P8151" s="29" t="s">
        <v>17630</v>
      </c>
      <c r="Q8151" s="29" t="s">
        <v>373</v>
      </c>
      <c r="R8151" s="29" t="s">
        <v>782</v>
      </c>
      <c r="S8151" s="29" t="s">
        <v>17631</v>
      </c>
      <c r="T8151" s="29" t="s">
        <v>44</v>
      </c>
      <c r="U8151" s="30">
        <v>1287</v>
      </c>
      <c r="V8151" s="31">
        <v>19</v>
      </c>
      <c r="W8151" s="31">
        <v>2</v>
      </c>
      <c r="X8151" s="31" t="s">
        <v>25</v>
      </c>
      <c r="Y8151" s="29" t="s">
        <v>50</v>
      </c>
      <c r="Z8151" s="29" t="s">
        <v>164</v>
      </c>
      <c r="AA8151" s="29" t="s">
        <v>52</v>
      </c>
      <c r="AB8151"/>
      <c r="AC8151"/>
      <c r="AD8151"/>
      <c r="AE8151"/>
      <c r="AF8151"/>
      <c r="AG8151"/>
      <c r="AH8151"/>
      <c r="AI8151"/>
    </row>
    <row r="8152" spans="1:35" ht="15" customHeight="1" x14ac:dyDescent="0.35">
      <c r="A8152" s="23" t="s">
        <v>822</v>
      </c>
      <c r="B8152" s="24" t="s">
        <v>1276</v>
      </c>
      <c r="C8152" s="25">
        <v>391</v>
      </c>
      <c r="D8152" s="24" t="s">
        <v>44</v>
      </c>
      <c r="E8152" s="24" t="s">
        <v>219</v>
      </c>
      <c r="F8152" s="24" t="s">
        <v>139</v>
      </c>
      <c r="G8152" s="24" t="s">
        <v>29</v>
      </c>
      <c r="H8152" s="24">
        <v>20</v>
      </c>
      <c r="I8152" s="26">
        <v>9.5</v>
      </c>
      <c r="P8152" s="29" t="s">
        <v>17632</v>
      </c>
      <c r="Q8152" s="29" t="s">
        <v>790</v>
      </c>
      <c r="R8152" s="29" t="s">
        <v>1639</v>
      </c>
      <c r="S8152" s="29" t="s">
        <v>17633</v>
      </c>
      <c r="T8152" s="29" t="s">
        <v>44</v>
      </c>
      <c r="U8152" s="30">
        <v>255</v>
      </c>
      <c r="V8152" s="31">
        <v>25</v>
      </c>
      <c r="W8152" s="31">
        <v>4</v>
      </c>
      <c r="X8152" s="31" t="s">
        <v>29</v>
      </c>
      <c r="Y8152" s="29" t="s">
        <v>30</v>
      </c>
      <c r="Z8152" s="29" t="s">
        <v>164</v>
      </c>
      <c r="AA8152" s="29" t="s">
        <v>52</v>
      </c>
      <c r="AB8152"/>
      <c r="AC8152"/>
      <c r="AD8152"/>
      <c r="AE8152"/>
      <c r="AF8152"/>
      <c r="AG8152"/>
      <c r="AH8152"/>
      <c r="AI8152"/>
    </row>
    <row r="8153" spans="1:35" ht="15" customHeight="1" x14ac:dyDescent="0.35">
      <c r="A8153" s="32" t="s">
        <v>331</v>
      </c>
      <c r="B8153" s="33" t="s">
        <v>331</v>
      </c>
      <c r="C8153" s="34">
        <v>449</v>
      </c>
      <c r="D8153" s="33" t="s">
        <v>44</v>
      </c>
      <c r="E8153" s="33" t="s">
        <v>31</v>
      </c>
      <c r="F8153" s="33" t="s">
        <v>32</v>
      </c>
      <c r="G8153" s="33" t="s">
        <v>29</v>
      </c>
      <c r="H8153" s="33">
        <v>37</v>
      </c>
      <c r="I8153" s="35">
        <v>9.5</v>
      </c>
      <c r="P8153" s="29" t="s">
        <v>17634</v>
      </c>
      <c r="Q8153" s="29" t="s">
        <v>17629</v>
      </c>
      <c r="R8153" s="29" t="s">
        <v>5446</v>
      </c>
      <c r="S8153" s="29" t="s">
        <v>17173</v>
      </c>
      <c r="T8153" s="29" t="s">
        <v>44</v>
      </c>
      <c r="U8153" s="30">
        <v>916</v>
      </c>
      <c r="V8153" s="31">
        <v>24</v>
      </c>
      <c r="W8153" s="31">
        <v>8</v>
      </c>
      <c r="X8153" s="31" t="s">
        <v>25</v>
      </c>
      <c r="Y8153" s="29" t="s">
        <v>50</v>
      </c>
      <c r="Z8153" s="29" t="s">
        <v>164</v>
      </c>
      <c r="AA8153" s="29" t="s">
        <v>52</v>
      </c>
      <c r="AB8153"/>
      <c r="AC8153"/>
      <c r="AD8153"/>
      <c r="AE8153"/>
      <c r="AF8153"/>
      <c r="AG8153"/>
      <c r="AH8153"/>
      <c r="AI8153"/>
    </row>
    <row r="8154" spans="1:35" ht="15" customHeight="1" x14ac:dyDescent="0.35">
      <c r="A8154" s="23" t="s">
        <v>331</v>
      </c>
      <c r="B8154" s="24" t="s">
        <v>861</v>
      </c>
      <c r="C8154" s="25">
        <v>439</v>
      </c>
      <c r="D8154" s="24" t="s">
        <v>44</v>
      </c>
      <c r="E8154" s="24" t="s">
        <v>555</v>
      </c>
      <c r="F8154" s="24" t="s">
        <v>86</v>
      </c>
      <c r="G8154" s="24" t="s">
        <v>29</v>
      </c>
      <c r="H8154" s="24">
        <v>17</v>
      </c>
      <c r="I8154" s="26">
        <v>9.5</v>
      </c>
      <c r="P8154" s="29" t="s">
        <v>17635</v>
      </c>
      <c r="Q8154" s="29" t="s">
        <v>822</v>
      </c>
      <c r="R8154" s="29" t="s">
        <v>1276</v>
      </c>
      <c r="S8154" s="29" t="s">
        <v>17636</v>
      </c>
      <c r="T8154" s="29" t="s">
        <v>44</v>
      </c>
      <c r="U8154" s="30">
        <v>556</v>
      </c>
      <c r="V8154" s="31">
        <v>22</v>
      </c>
      <c r="W8154" s="31">
        <v>10</v>
      </c>
      <c r="X8154" s="31" t="s">
        <v>25</v>
      </c>
      <c r="Y8154" s="29" t="s">
        <v>50</v>
      </c>
      <c r="Z8154" s="29" t="s">
        <v>164</v>
      </c>
      <c r="AA8154" s="29" t="s">
        <v>52</v>
      </c>
      <c r="AB8154"/>
      <c r="AC8154"/>
      <c r="AD8154"/>
      <c r="AE8154"/>
      <c r="AF8154"/>
      <c r="AG8154"/>
      <c r="AH8154"/>
      <c r="AI8154"/>
    </row>
    <row r="8155" spans="1:35" ht="15" customHeight="1" x14ac:dyDescent="0.35">
      <c r="A8155" s="32" t="s">
        <v>829</v>
      </c>
      <c r="B8155" s="33" t="s">
        <v>876</v>
      </c>
      <c r="C8155" s="34">
        <v>400</v>
      </c>
      <c r="D8155" s="33" t="s">
        <v>44</v>
      </c>
      <c r="E8155" s="33" t="s">
        <v>177</v>
      </c>
      <c r="F8155" s="33" t="s">
        <v>52</v>
      </c>
      <c r="G8155" s="33" t="s">
        <v>25</v>
      </c>
      <c r="H8155" s="33">
        <v>33</v>
      </c>
      <c r="I8155" s="35">
        <v>15</v>
      </c>
      <c r="P8155" s="29" t="s">
        <v>17637</v>
      </c>
      <c r="Q8155" s="29" t="s">
        <v>331</v>
      </c>
      <c r="R8155" s="29" t="s">
        <v>331</v>
      </c>
      <c r="S8155" s="29" t="s">
        <v>17638</v>
      </c>
      <c r="T8155" s="29" t="s">
        <v>44</v>
      </c>
      <c r="U8155" s="30">
        <v>1265</v>
      </c>
      <c r="V8155" s="31">
        <v>18</v>
      </c>
      <c r="W8155" s="31">
        <v>2</v>
      </c>
      <c r="X8155" s="31" t="s">
        <v>29</v>
      </c>
      <c r="Y8155" s="29" t="s">
        <v>41</v>
      </c>
      <c r="Z8155" s="29" t="s">
        <v>164</v>
      </c>
      <c r="AA8155" s="29" t="s">
        <v>52</v>
      </c>
      <c r="AB8155"/>
      <c r="AC8155"/>
      <c r="AD8155"/>
      <c r="AE8155"/>
      <c r="AF8155"/>
      <c r="AG8155"/>
      <c r="AH8155"/>
      <c r="AI8155"/>
    </row>
    <row r="8156" spans="1:35" ht="15" customHeight="1" x14ac:dyDescent="0.35">
      <c r="A8156" s="23" t="s">
        <v>928</v>
      </c>
      <c r="B8156" s="24" t="s">
        <v>904</v>
      </c>
      <c r="C8156" s="25">
        <v>378</v>
      </c>
      <c r="D8156" s="24" t="s">
        <v>44</v>
      </c>
      <c r="E8156" s="24" t="s">
        <v>232</v>
      </c>
      <c r="F8156" s="24" t="s">
        <v>32</v>
      </c>
      <c r="G8156" s="24" t="s">
        <v>25</v>
      </c>
      <c r="H8156" s="24">
        <v>38</v>
      </c>
      <c r="I8156" s="26">
        <v>12</v>
      </c>
      <c r="P8156" s="29" t="s">
        <v>17639</v>
      </c>
      <c r="Q8156" s="29" t="s">
        <v>331</v>
      </c>
      <c r="R8156" s="29" t="s">
        <v>861</v>
      </c>
      <c r="S8156" s="29" t="s">
        <v>17640</v>
      </c>
      <c r="T8156" s="29" t="s">
        <v>44</v>
      </c>
      <c r="U8156" s="30">
        <v>1200</v>
      </c>
      <c r="V8156" s="31">
        <v>18</v>
      </c>
      <c r="W8156" s="31">
        <v>2</v>
      </c>
      <c r="X8156" s="31" t="s">
        <v>25</v>
      </c>
      <c r="Y8156" s="29" t="s">
        <v>41</v>
      </c>
      <c r="Z8156" s="29" t="s">
        <v>164</v>
      </c>
      <c r="AA8156" s="29" t="s">
        <v>52</v>
      </c>
      <c r="AB8156"/>
      <c r="AC8156"/>
      <c r="AD8156"/>
      <c r="AE8156"/>
      <c r="AF8156"/>
      <c r="AG8156"/>
      <c r="AH8156"/>
      <c r="AI8156"/>
    </row>
    <row r="8157" spans="1:35" ht="15" customHeight="1" x14ac:dyDescent="0.35">
      <c r="A8157" s="32" t="s">
        <v>4384</v>
      </c>
      <c r="B8157" s="33" t="s">
        <v>180</v>
      </c>
      <c r="C8157" s="34">
        <v>158</v>
      </c>
      <c r="D8157" s="33" t="s">
        <v>44</v>
      </c>
      <c r="E8157" s="33" t="s">
        <v>45</v>
      </c>
      <c r="F8157" s="33" t="s">
        <v>46</v>
      </c>
      <c r="G8157" s="33" t="s">
        <v>29</v>
      </c>
      <c r="H8157" s="33">
        <v>33</v>
      </c>
      <c r="I8157" s="35">
        <v>7.5</v>
      </c>
      <c r="P8157" s="29" t="s">
        <v>17641</v>
      </c>
      <c r="Q8157" s="29" t="s">
        <v>829</v>
      </c>
      <c r="R8157" s="29" t="s">
        <v>876</v>
      </c>
      <c r="S8157" s="29" t="s">
        <v>17642</v>
      </c>
      <c r="T8157" s="29" t="s">
        <v>44</v>
      </c>
      <c r="U8157" s="30">
        <v>1190</v>
      </c>
      <c r="V8157" s="31">
        <v>20</v>
      </c>
      <c r="W8157" s="31">
        <v>2</v>
      </c>
      <c r="X8157" s="31" t="s">
        <v>29</v>
      </c>
      <c r="Y8157" s="29" t="s">
        <v>41</v>
      </c>
      <c r="Z8157" s="29" t="s">
        <v>164</v>
      </c>
      <c r="AA8157" s="29" t="s">
        <v>52</v>
      </c>
      <c r="AB8157"/>
      <c r="AC8157"/>
      <c r="AD8157"/>
      <c r="AE8157"/>
      <c r="AF8157"/>
      <c r="AG8157"/>
      <c r="AH8157"/>
      <c r="AI8157"/>
    </row>
    <row r="8158" spans="1:35" ht="15" customHeight="1" x14ac:dyDescent="0.35">
      <c r="A8158" s="23" t="s">
        <v>533</v>
      </c>
      <c r="B8158" s="24" t="s">
        <v>91</v>
      </c>
      <c r="C8158" s="25">
        <v>457</v>
      </c>
      <c r="D8158" s="24" t="s">
        <v>44</v>
      </c>
      <c r="E8158" s="24" t="s">
        <v>92</v>
      </c>
      <c r="F8158" s="24" t="s">
        <v>86</v>
      </c>
      <c r="G8158" s="24" t="s">
        <v>25</v>
      </c>
      <c r="H8158" s="24">
        <v>35</v>
      </c>
      <c r="I8158" s="26">
        <v>14.75</v>
      </c>
      <c r="P8158" s="29" t="s">
        <v>17643</v>
      </c>
      <c r="Q8158" s="29" t="s">
        <v>928</v>
      </c>
      <c r="R8158" s="29" t="s">
        <v>904</v>
      </c>
      <c r="S8158" s="29" t="s">
        <v>17644</v>
      </c>
      <c r="T8158" s="29" t="s">
        <v>44</v>
      </c>
      <c r="U8158" s="30">
        <v>1210</v>
      </c>
      <c r="V8158" s="31">
        <v>23</v>
      </c>
      <c r="W8158" s="31">
        <v>8</v>
      </c>
      <c r="X8158" s="31" t="s">
        <v>29</v>
      </c>
      <c r="Y8158" s="29" t="s">
        <v>50</v>
      </c>
      <c r="Z8158" s="29" t="s">
        <v>164</v>
      </c>
      <c r="AA8158" s="29" t="s">
        <v>52</v>
      </c>
      <c r="AB8158"/>
      <c r="AC8158"/>
      <c r="AD8158"/>
      <c r="AE8158"/>
      <c r="AF8158"/>
      <c r="AG8158"/>
      <c r="AH8158"/>
      <c r="AI8158"/>
    </row>
    <row r="8159" spans="1:35" ht="15" customHeight="1" x14ac:dyDescent="0.35">
      <c r="A8159" s="32" t="s">
        <v>533</v>
      </c>
      <c r="B8159" s="33" t="s">
        <v>4175</v>
      </c>
      <c r="C8159" s="34">
        <v>270</v>
      </c>
      <c r="D8159" s="33" t="s">
        <v>44</v>
      </c>
      <c r="E8159" s="33" t="s">
        <v>136</v>
      </c>
      <c r="F8159" s="33" t="s">
        <v>86</v>
      </c>
      <c r="G8159" s="33" t="s">
        <v>25</v>
      </c>
      <c r="H8159" s="33">
        <v>37</v>
      </c>
      <c r="I8159" s="35">
        <v>13</v>
      </c>
      <c r="P8159" s="29" t="s">
        <v>17645</v>
      </c>
      <c r="Q8159" s="29" t="s">
        <v>4384</v>
      </c>
      <c r="R8159" s="29" t="s">
        <v>180</v>
      </c>
      <c r="S8159" s="29" t="s">
        <v>17646</v>
      </c>
      <c r="T8159" s="29" t="s">
        <v>44</v>
      </c>
      <c r="U8159" s="30">
        <v>472</v>
      </c>
      <c r="V8159" s="31">
        <v>18</v>
      </c>
      <c r="W8159" s="31">
        <v>2</v>
      </c>
      <c r="X8159" s="31" t="s">
        <v>25</v>
      </c>
      <c r="Y8159" s="29" t="s">
        <v>30</v>
      </c>
      <c r="Z8159" s="29" t="s">
        <v>164</v>
      </c>
      <c r="AA8159" s="29" t="s">
        <v>52</v>
      </c>
      <c r="AB8159"/>
      <c r="AC8159"/>
      <c r="AD8159"/>
      <c r="AE8159"/>
      <c r="AF8159"/>
      <c r="AG8159"/>
      <c r="AH8159"/>
      <c r="AI8159"/>
    </row>
    <row r="8160" spans="1:35" ht="15" customHeight="1" x14ac:dyDescent="0.35">
      <c r="A8160" s="23" t="s">
        <v>2969</v>
      </c>
      <c r="B8160" s="24" t="s">
        <v>3320</v>
      </c>
      <c r="C8160" s="25">
        <v>460</v>
      </c>
      <c r="D8160" s="24" t="s">
        <v>44</v>
      </c>
      <c r="E8160" s="24" t="s">
        <v>266</v>
      </c>
      <c r="F8160" s="24" t="s">
        <v>78</v>
      </c>
      <c r="G8160" s="24" t="s">
        <v>25</v>
      </c>
      <c r="H8160" s="24">
        <v>37</v>
      </c>
      <c r="I8160" s="26">
        <v>17.25</v>
      </c>
      <c r="P8160" s="29" t="s">
        <v>17647</v>
      </c>
      <c r="Q8160" s="29" t="s">
        <v>533</v>
      </c>
      <c r="R8160" s="29" t="s">
        <v>91</v>
      </c>
      <c r="S8160" s="29" t="s">
        <v>17648</v>
      </c>
      <c r="T8160" s="29" t="s">
        <v>44</v>
      </c>
      <c r="U8160" s="30">
        <v>865</v>
      </c>
      <c r="V8160" s="31">
        <v>22</v>
      </c>
      <c r="W8160" s="31">
        <v>6</v>
      </c>
      <c r="X8160" s="31" t="s">
        <v>25</v>
      </c>
      <c r="Y8160" s="29" t="s">
        <v>41</v>
      </c>
      <c r="Z8160" s="29" t="s">
        <v>164</v>
      </c>
      <c r="AA8160" s="29" t="s">
        <v>52</v>
      </c>
      <c r="AB8160"/>
      <c r="AC8160"/>
      <c r="AD8160"/>
      <c r="AE8160"/>
      <c r="AF8160"/>
      <c r="AG8160"/>
      <c r="AH8160"/>
      <c r="AI8160"/>
    </row>
    <row r="8161" spans="1:35" ht="15" customHeight="1" x14ac:dyDescent="0.35">
      <c r="A8161" s="32" t="s">
        <v>854</v>
      </c>
      <c r="B8161" s="33" t="s">
        <v>846</v>
      </c>
      <c r="C8161" s="34">
        <v>417</v>
      </c>
      <c r="D8161" s="33" t="s">
        <v>44</v>
      </c>
      <c r="E8161" s="33" t="s">
        <v>58</v>
      </c>
      <c r="F8161" s="33" t="s">
        <v>59</v>
      </c>
      <c r="G8161" s="33" t="s">
        <v>25</v>
      </c>
      <c r="H8161" s="33">
        <v>30</v>
      </c>
      <c r="I8161" s="35">
        <v>11.5</v>
      </c>
      <c r="P8161" s="29" t="s">
        <v>17649</v>
      </c>
      <c r="Q8161" s="29" t="s">
        <v>533</v>
      </c>
      <c r="R8161" s="29" t="s">
        <v>4175</v>
      </c>
      <c r="S8161" s="29" t="s">
        <v>17650</v>
      </c>
      <c r="T8161" s="29" t="s">
        <v>44</v>
      </c>
      <c r="U8161" s="30">
        <v>1042</v>
      </c>
      <c r="V8161" s="31">
        <v>20</v>
      </c>
      <c r="W8161" s="31">
        <v>2</v>
      </c>
      <c r="X8161" s="31" t="s">
        <v>29</v>
      </c>
      <c r="Y8161" s="29" t="s">
        <v>30</v>
      </c>
      <c r="Z8161" s="29" t="s">
        <v>164</v>
      </c>
      <c r="AA8161" s="29" t="s">
        <v>52</v>
      </c>
      <c r="AB8161"/>
      <c r="AC8161"/>
      <c r="AD8161"/>
      <c r="AE8161"/>
      <c r="AF8161"/>
      <c r="AG8161"/>
      <c r="AH8161"/>
      <c r="AI8161"/>
    </row>
    <row r="8162" spans="1:35" ht="15" customHeight="1" x14ac:dyDescent="0.35">
      <c r="A8162" s="23" t="s">
        <v>854</v>
      </c>
      <c r="B8162" s="24" t="s">
        <v>397</v>
      </c>
      <c r="C8162" s="25">
        <v>69</v>
      </c>
      <c r="D8162" s="24" t="s">
        <v>44</v>
      </c>
      <c r="E8162" s="24" t="s">
        <v>279</v>
      </c>
      <c r="F8162" s="24" t="s">
        <v>112</v>
      </c>
      <c r="G8162" s="24" t="s">
        <v>25</v>
      </c>
      <c r="H8162" s="24">
        <v>34</v>
      </c>
      <c r="I8162" s="26">
        <v>11.5</v>
      </c>
      <c r="P8162" s="29" t="s">
        <v>17651</v>
      </c>
      <c r="Q8162" s="29" t="s">
        <v>2969</v>
      </c>
      <c r="R8162" s="29" t="s">
        <v>3320</v>
      </c>
      <c r="S8162" s="29" t="s">
        <v>17652</v>
      </c>
      <c r="T8162" s="29" t="s">
        <v>44</v>
      </c>
      <c r="U8162" s="30">
        <v>1014</v>
      </c>
      <c r="V8162" s="31">
        <v>18</v>
      </c>
      <c r="W8162" s="31">
        <v>2</v>
      </c>
      <c r="X8162" s="31" t="s">
        <v>29</v>
      </c>
      <c r="Y8162" s="29" t="s">
        <v>30</v>
      </c>
      <c r="Z8162" s="29" t="s">
        <v>164</v>
      </c>
      <c r="AA8162" s="29" t="s">
        <v>52</v>
      </c>
      <c r="AB8162"/>
      <c r="AC8162"/>
      <c r="AD8162"/>
      <c r="AE8162"/>
      <c r="AF8162"/>
      <c r="AG8162"/>
      <c r="AH8162"/>
      <c r="AI8162"/>
    </row>
    <row r="8163" spans="1:35" ht="15" customHeight="1" x14ac:dyDescent="0.35">
      <c r="A8163" s="32" t="s">
        <v>854</v>
      </c>
      <c r="B8163" s="33" t="s">
        <v>922</v>
      </c>
      <c r="C8163" s="34">
        <v>54</v>
      </c>
      <c r="D8163" s="33" t="s">
        <v>44</v>
      </c>
      <c r="E8163" s="33" t="s">
        <v>181</v>
      </c>
      <c r="F8163" s="33" t="s">
        <v>24</v>
      </c>
      <c r="G8163" s="33" t="s">
        <v>25</v>
      </c>
      <c r="H8163" s="33">
        <v>39</v>
      </c>
      <c r="I8163" s="35">
        <v>11</v>
      </c>
      <c r="P8163" s="29" t="s">
        <v>17653</v>
      </c>
      <c r="Q8163" s="29" t="s">
        <v>854</v>
      </c>
      <c r="R8163" s="29" t="s">
        <v>846</v>
      </c>
      <c r="S8163" s="29" t="s">
        <v>17654</v>
      </c>
      <c r="T8163" s="29" t="s">
        <v>44</v>
      </c>
      <c r="U8163" s="30">
        <v>413</v>
      </c>
      <c r="V8163" s="31">
        <v>21</v>
      </c>
      <c r="W8163" s="31">
        <v>4</v>
      </c>
      <c r="X8163" s="31" t="s">
        <v>25</v>
      </c>
      <c r="Y8163" s="29" t="s">
        <v>41</v>
      </c>
      <c r="Z8163" s="29" t="s">
        <v>164</v>
      </c>
      <c r="AA8163" s="29" t="s">
        <v>52</v>
      </c>
      <c r="AB8163"/>
      <c r="AC8163"/>
      <c r="AD8163"/>
      <c r="AE8163"/>
      <c r="AF8163"/>
      <c r="AG8163"/>
      <c r="AH8163"/>
      <c r="AI8163"/>
    </row>
    <row r="8164" spans="1:35" ht="15" customHeight="1" x14ac:dyDescent="0.35">
      <c r="A8164" s="23" t="s">
        <v>861</v>
      </c>
      <c r="B8164" s="24" t="s">
        <v>123</v>
      </c>
      <c r="C8164" s="25">
        <v>376</v>
      </c>
      <c r="D8164" s="24" t="s">
        <v>44</v>
      </c>
      <c r="E8164" s="24" t="s">
        <v>219</v>
      </c>
      <c r="F8164" s="24" t="s">
        <v>139</v>
      </c>
      <c r="G8164" s="24" t="s">
        <v>29</v>
      </c>
      <c r="H8164" s="24">
        <v>17</v>
      </c>
      <c r="I8164" s="26">
        <v>6.5</v>
      </c>
      <c r="P8164" s="29" t="s">
        <v>17655</v>
      </c>
      <c r="Q8164" s="29" t="s">
        <v>854</v>
      </c>
      <c r="R8164" s="29" t="s">
        <v>397</v>
      </c>
      <c r="S8164" s="29" t="s">
        <v>17656</v>
      </c>
      <c r="T8164" s="29" t="s">
        <v>44</v>
      </c>
      <c r="U8164" s="30">
        <v>726</v>
      </c>
      <c r="V8164" s="31">
        <v>21</v>
      </c>
      <c r="W8164" s="31">
        <v>8</v>
      </c>
      <c r="X8164" s="31" t="s">
        <v>25</v>
      </c>
      <c r="Y8164" s="29" t="s">
        <v>30</v>
      </c>
      <c r="Z8164" s="29" t="s">
        <v>164</v>
      </c>
      <c r="AA8164" s="29" t="s">
        <v>52</v>
      </c>
      <c r="AB8164"/>
      <c r="AC8164"/>
      <c r="AD8164"/>
      <c r="AE8164"/>
      <c r="AF8164"/>
      <c r="AG8164"/>
      <c r="AH8164"/>
      <c r="AI8164"/>
    </row>
    <row r="8165" spans="1:35" ht="15" customHeight="1" x14ac:dyDescent="0.35">
      <c r="A8165" s="32" t="s">
        <v>2459</v>
      </c>
      <c r="B8165" s="33" t="s">
        <v>7318</v>
      </c>
      <c r="C8165" s="34">
        <v>235</v>
      </c>
      <c r="D8165" s="33" t="s">
        <v>44</v>
      </c>
      <c r="E8165" s="33" t="s">
        <v>213</v>
      </c>
      <c r="F8165" s="33" t="s">
        <v>52</v>
      </c>
      <c r="G8165" s="33" t="s">
        <v>25</v>
      </c>
      <c r="H8165" s="33">
        <v>18</v>
      </c>
      <c r="I8165" s="35">
        <v>13.25</v>
      </c>
      <c r="P8165" s="29" t="s">
        <v>17657</v>
      </c>
      <c r="Q8165" s="29" t="s">
        <v>854</v>
      </c>
      <c r="R8165" s="29" t="s">
        <v>922</v>
      </c>
      <c r="S8165" s="29" t="s">
        <v>17658</v>
      </c>
      <c r="T8165" s="29" t="s">
        <v>44</v>
      </c>
      <c r="U8165" s="30">
        <v>324</v>
      </c>
      <c r="V8165" s="31">
        <v>22</v>
      </c>
      <c r="W8165" s="31">
        <v>10</v>
      </c>
      <c r="X8165" s="31" t="s">
        <v>25</v>
      </c>
      <c r="Y8165" s="29" t="s">
        <v>50</v>
      </c>
      <c r="Z8165" s="29" t="s">
        <v>164</v>
      </c>
      <c r="AA8165" s="29" t="s">
        <v>52</v>
      </c>
      <c r="AB8165"/>
      <c r="AC8165"/>
      <c r="AD8165"/>
      <c r="AE8165"/>
      <c r="AF8165"/>
      <c r="AG8165"/>
      <c r="AH8165"/>
      <c r="AI8165"/>
    </row>
    <row r="8166" spans="1:35" ht="15" customHeight="1" x14ac:dyDescent="0.35">
      <c r="A8166" s="23" t="s">
        <v>120</v>
      </c>
      <c r="B8166" s="24" t="s">
        <v>720</v>
      </c>
      <c r="C8166" s="25">
        <v>70</v>
      </c>
      <c r="D8166" s="24" t="s">
        <v>44</v>
      </c>
      <c r="E8166" s="24" t="s">
        <v>382</v>
      </c>
      <c r="F8166" s="24" t="s">
        <v>86</v>
      </c>
      <c r="G8166" s="24" t="s">
        <v>25</v>
      </c>
      <c r="H8166" s="24">
        <v>39</v>
      </c>
      <c r="I8166" s="26">
        <v>11.75</v>
      </c>
      <c r="P8166" s="29" t="s">
        <v>17659</v>
      </c>
      <c r="Q8166" s="29" t="s">
        <v>861</v>
      </c>
      <c r="R8166" s="29" t="s">
        <v>123</v>
      </c>
      <c r="S8166" s="29" t="s">
        <v>17660</v>
      </c>
      <c r="T8166" s="29" t="s">
        <v>44</v>
      </c>
      <c r="U8166" s="30">
        <v>1173</v>
      </c>
      <c r="V8166" s="31">
        <v>22</v>
      </c>
      <c r="W8166" s="31">
        <v>4</v>
      </c>
      <c r="X8166" s="31" t="s">
        <v>25</v>
      </c>
      <c r="Y8166" s="29" t="s">
        <v>50</v>
      </c>
      <c r="Z8166" s="29" t="s">
        <v>164</v>
      </c>
      <c r="AA8166" s="29" t="s">
        <v>52</v>
      </c>
      <c r="AB8166"/>
      <c r="AC8166"/>
      <c r="AD8166"/>
      <c r="AE8166"/>
      <c r="AF8166"/>
      <c r="AG8166"/>
      <c r="AH8166"/>
      <c r="AI8166"/>
    </row>
    <row r="8167" spans="1:35" ht="15" customHeight="1" x14ac:dyDescent="0.35">
      <c r="A8167" s="32" t="s">
        <v>661</v>
      </c>
      <c r="B8167" s="33" t="s">
        <v>17661</v>
      </c>
      <c r="C8167" s="34">
        <v>184</v>
      </c>
      <c r="D8167" s="33" t="s">
        <v>44</v>
      </c>
      <c r="E8167" s="33" t="s">
        <v>164</v>
      </c>
      <c r="F8167" s="33" t="s">
        <v>52</v>
      </c>
      <c r="G8167" s="33" t="s">
        <v>25</v>
      </c>
      <c r="H8167" s="33">
        <v>19</v>
      </c>
      <c r="I8167" s="35">
        <v>14</v>
      </c>
      <c r="P8167" s="29" t="s">
        <v>17662</v>
      </c>
      <c r="Q8167" s="29" t="s">
        <v>2459</v>
      </c>
      <c r="R8167" s="29" t="s">
        <v>7318</v>
      </c>
      <c r="S8167" s="29" t="s">
        <v>2084</v>
      </c>
      <c r="T8167" s="29" t="s">
        <v>44</v>
      </c>
      <c r="U8167" s="30">
        <v>835</v>
      </c>
      <c r="V8167" s="31">
        <v>20</v>
      </c>
      <c r="W8167" s="31">
        <v>2</v>
      </c>
      <c r="X8167" s="31" t="s">
        <v>25</v>
      </c>
      <c r="Y8167" s="29" t="s">
        <v>30</v>
      </c>
      <c r="Z8167" s="29" t="s">
        <v>164</v>
      </c>
      <c r="AA8167" s="29" t="s">
        <v>52</v>
      </c>
      <c r="AB8167"/>
      <c r="AC8167"/>
      <c r="AD8167"/>
      <c r="AE8167"/>
      <c r="AF8167"/>
      <c r="AG8167"/>
      <c r="AH8167"/>
      <c r="AI8167"/>
    </row>
    <row r="8168" spans="1:35" ht="15" customHeight="1" x14ac:dyDescent="0.35">
      <c r="A8168" s="23" t="s">
        <v>558</v>
      </c>
      <c r="B8168" s="24" t="s">
        <v>17663</v>
      </c>
      <c r="C8168" s="25">
        <v>112</v>
      </c>
      <c r="D8168" s="24" t="s">
        <v>44</v>
      </c>
      <c r="E8168" s="24" t="s">
        <v>108</v>
      </c>
      <c r="F8168" s="24" t="s">
        <v>46</v>
      </c>
      <c r="G8168" s="24" t="s">
        <v>29</v>
      </c>
      <c r="H8168" s="24">
        <v>40</v>
      </c>
      <c r="I8168" s="26">
        <v>8</v>
      </c>
      <c r="P8168" s="29" t="s">
        <v>17664</v>
      </c>
      <c r="Q8168" s="29" t="s">
        <v>120</v>
      </c>
      <c r="R8168" s="29" t="s">
        <v>720</v>
      </c>
      <c r="S8168" s="29" t="s">
        <v>17665</v>
      </c>
      <c r="T8168" s="29" t="s">
        <v>44</v>
      </c>
      <c r="U8168" s="30">
        <v>614</v>
      </c>
      <c r="V8168" s="31">
        <v>19</v>
      </c>
      <c r="W8168" s="31">
        <v>2</v>
      </c>
      <c r="X8168" s="31" t="s">
        <v>29</v>
      </c>
      <c r="Y8168" s="29" t="s">
        <v>30</v>
      </c>
      <c r="Z8168" s="29" t="s">
        <v>164</v>
      </c>
      <c r="AA8168" s="29" t="s">
        <v>52</v>
      </c>
      <c r="AB8168"/>
      <c r="AC8168"/>
      <c r="AD8168"/>
      <c r="AE8168"/>
      <c r="AF8168"/>
      <c r="AG8168"/>
      <c r="AH8168"/>
      <c r="AI8168"/>
    </row>
    <row r="8169" spans="1:35" ht="15" customHeight="1" x14ac:dyDescent="0.35">
      <c r="A8169" s="32" t="s">
        <v>17666</v>
      </c>
      <c r="B8169" s="33" t="s">
        <v>7899</v>
      </c>
      <c r="C8169" s="34">
        <v>79</v>
      </c>
      <c r="D8169" s="33" t="s">
        <v>44</v>
      </c>
      <c r="E8169" s="33" t="s">
        <v>58</v>
      </c>
      <c r="F8169" s="33" t="s">
        <v>59</v>
      </c>
      <c r="G8169" s="33" t="s">
        <v>29</v>
      </c>
      <c r="H8169" s="33">
        <v>32</v>
      </c>
      <c r="I8169" s="35">
        <v>8.25</v>
      </c>
      <c r="P8169" s="29" t="s">
        <v>17667</v>
      </c>
      <c r="Q8169" s="29" t="s">
        <v>661</v>
      </c>
      <c r="R8169" s="29" t="s">
        <v>17661</v>
      </c>
      <c r="S8169" s="29" t="s">
        <v>5922</v>
      </c>
      <c r="T8169" s="29" t="s">
        <v>44</v>
      </c>
      <c r="U8169" s="30">
        <v>1151</v>
      </c>
      <c r="V8169" s="31">
        <v>21</v>
      </c>
      <c r="W8169" s="31">
        <v>10</v>
      </c>
      <c r="X8169" s="31" t="s">
        <v>25</v>
      </c>
      <c r="Y8169" s="29" t="s">
        <v>30</v>
      </c>
      <c r="Z8169" s="29" t="s">
        <v>164</v>
      </c>
      <c r="AA8169" s="29" t="s">
        <v>52</v>
      </c>
      <c r="AB8169"/>
      <c r="AC8169"/>
      <c r="AD8169"/>
      <c r="AE8169"/>
      <c r="AF8169"/>
      <c r="AG8169"/>
      <c r="AH8169"/>
      <c r="AI8169"/>
    </row>
    <row r="8170" spans="1:35" ht="15" customHeight="1" x14ac:dyDescent="0.35">
      <c r="A8170" s="23" t="s">
        <v>3353</v>
      </c>
      <c r="B8170" s="24" t="s">
        <v>2335</v>
      </c>
      <c r="C8170" s="25">
        <v>491</v>
      </c>
      <c r="D8170" s="24" t="s">
        <v>44</v>
      </c>
      <c r="E8170" s="24" t="s">
        <v>177</v>
      </c>
      <c r="F8170" s="24" t="s">
        <v>52</v>
      </c>
      <c r="G8170" s="24" t="s">
        <v>29</v>
      </c>
      <c r="H8170" s="24">
        <v>36</v>
      </c>
      <c r="I8170" s="26">
        <v>9.5</v>
      </c>
      <c r="P8170" s="29" t="s">
        <v>17668</v>
      </c>
      <c r="Q8170" s="29" t="s">
        <v>558</v>
      </c>
      <c r="R8170" s="29" t="s">
        <v>17663</v>
      </c>
      <c r="S8170" s="29" t="s">
        <v>12788</v>
      </c>
      <c r="T8170" s="29" t="s">
        <v>44</v>
      </c>
      <c r="U8170" s="30">
        <v>1072</v>
      </c>
      <c r="V8170" s="31">
        <v>21</v>
      </c>
      <c r="W8170" s="31">
        <v>2</v>
      </c>
      <c r="X8170" s="31" t="s">
        <v>29</v>
      </c>
      <c r="Y8170" s="29" t="s">
        <v>41</v>
      </c>
      <c r="Z8170" s="29" t="s">
        <v>164</v>
      </c>
      <c r="AA8170" s="29" t="s">
        <v>52</v>
      </c>
      <c r="AB8170"/>
      <c r="AC8170"/>
      <c r="AD8170"/>
      <c r="AE8170"/>
      <c r="AF8170"/>
      <c r="AG8170"/>
      <c r="AH8170"/>
      <c r="AI8170"/>
    </row>
    <row r="8171" spans="1:35" ht="15" customHeight="1" x14ac:dyDescent="0.35">
      <c r="A8171" s="32" t="s">
        <v>4191</v>
      </c>
      <c r="B8171" s="33" t="s">
        <v>258</v>
      </c>
      <c r="C8171" s="34">
        <v>390</v>
      </c>
      <c r="D8171" s="33" t="s">
        <v>22</v>
      </c>
      <c r="E8171" s="33" t="s">
        <v>209</v>
      </c>
      <c r="F8171" s="33" t="s">
        <v>134</v>
      </c>
      <c r="G8171" s="33" t="s">
        <v>25</v>
      </c>
      <c r="H8171" s="33">
        <v>17</v>
      </c>
      <c r="I8171" s="35">
        <v>12.75</v>
      </c>
      <c r="P8171" s="29" t="s">
        <v>17669</v>
      </c>
      <c r="Q8171" s="29" t="s">
        <v>17666</v>
      </c>
      <c r="R8171" s="29" t="s">
        <v>7899</v>
      </c>
      <c r="S8171" s="29" t="s">
        <v>17670</v>
      </c>
      <c r="T8171" s="29" t="s">
        <v>44</v>
      </c>
      <c r="U8171" s="30">
        <v>360</v>
      </c>
      <c r="V8171" s="31">
        <v>18</v>
      </c>
      <c r="W8171" s="31">
        <v>4</v>
      </c>
      <c r="X8171" s="31" t="s">
        <v>25</v>
      </c>
      <c r="Y8171" s="29" t="s">
        <v>30</v>
      </c>
      <c r="Z8171" s="29" t="s">
        <v>164</v>
      </c>
      <c r="AA8171" s="29" t="s">
        <v>52</v>
      </c>
      <c r="AB8171"/>
      <c r="AC8171"/>
      <c r="AD8171"/>
      <c r="AE8171"/>
      <c r="AF8171"/>
      <c r="AG8171"/>
      <c r="AH8171"/>
      <c r="AI8171"/>
    </row>
    <row r="8172" spans="1:35" ht="15" customHeight="1" x14ac:dyDescent="0.35">
      <c r="A8172" s="23" t="s">
        <v>1515</v>
      </c>
      <c r="B8172" s="24" t="s">
        <v>123</v>
      </c>
      <c r="C8172" s="25">
        <v>380</v>
      </c>
      <c r="D8172" s="24" t="s">
        <v>44</v>
      </c>
      <c r="E8172" s="24" t="s">
        <v>319</v>
      </c>
      <c r="F8172" s="24" t="s">
        <v>59</v>
      </c>
      <c r="G8172" s="24" t="s">
        <v>25</v>
      </c>
      <c r="H8172" s="24">
        <v>32</v>
      </c>
      <c r="I8172" s="26">
        <v>13.25</v>
      </c>
      <c r="P8172" s="29" t="s">
        <v>17671</v>
      </c>
      <c r="Q8172" s="29" t="s">
        <v>3353</v>
      </c>
      <c r="R8172" s="29" t="s">
        <v>2335</v>
      </c>
      <c r="S8172" s="29" t="s">
        <v>17672</v>
      </c>
      <c r="T8172" s="29" t="s">
        <v>44</v>
      </c>
      <c r="U8172" s="30">
        <v>965</v>
      </c>
      <c r="V8172" s="31">
        <v>24</v>
      </c>
      <c r="W8172" s="31">
        <v>6</v>
      </c>
      <c r="X8172" s="31" t="s">
        <v>25</v>
      </c>
      <c r="Y8172" s="29" t="s">
        <v>41</v>
      </c>
      <c r="Z8172" s="29" t="s">
        <v>164</v>
      </c>
      <c r="AA8172" s="29" t="s">
        <v>52</v>
      </c>
      <c r="AB8172"/>
      <c r="AC8172"/>
      <c r="AD8172"/>
      <c r="AE8172"/>
      <c r="AF8172"/>
      <c r="AG8172"/>
      <c r="AH8172"/>
      <c r="AI8172"/>
    </row>
    <row r="8173" spans="1:35" ht="15" customHeight="1" x14ac:dyDescent="0.35">
      <c r="A8173" s="32" t="s">
        <v>931</v>
      </c>
      <c r="B8173" s="33" t="s">
        <v>194</v>
      </c>
      <c r="C8173" s="34">
        <v>251</v>
      </c>
      <c r="D8173" s="33" t="s">
        <v>44</v>
      </c>
      <c r="E8173" s="33" t="s">
        <v>108</v>
      </c>
      <c r="F8173" s="33" t="s">
        <v>46</v>
      </c>
      <c r="G8173" s="33" t="s">
        <v>29</v>
      </c>
      <c r="H8173" s="33">
        <v>36</v>
      </c>
      <c r="I8173" s="35">
        <v>9.5</v>
      </c>
      <c r="P8173" s="29" t="s">
        <v>17673</v>
      </c>
      <c r="Q8173" s="29" t="s">
        <v>4191</v>
      </c>
      <c r="R8173" s="29" t="s">
        <v>258</v>
      </c>
      <c r="S8173" s="29" t="s">
        <v>17674</v>
      </c>
      <c r="T8173" s="29" t="s">
        <v>22</v>
      </c>
      <c r="U8173" s="30">
        <v>1230</v>
      </c>
      <c r="V8173" s="31">
        <v>34</v>
      </c>
      <c r="W8173" s="31">
        <v>10</v>
      </c>
      <c r="X8173" s="31" t="s">
        <v>25</v>
      </c>
      <c r="Y8173" s="29" t="s">
        <v>30</v>
      </c>
      <c r="Z8173" s="29" t="s">
        <v>164</v>
      </c>
      <c r="AA8173" s="29" t="s">
        <v>52</v>
      </c>
      <c r="AB8173"/>
      <c r="AC8173"/>
      <c r="AD8173"/>
      <c r="AE8173"/>
      <c r="AF8173"/>
      <c r="AG8173"/>
      <c r="AH8173"/>
      <c r="AI8173"/>
    </row>
    <row r="8174" spans="1:35" ht="15" customHeight="1" x14ac:dyDescent="0.35">
      <c r="A8174" s="23" t="s">
        <v>17675</v>
      </c>
      <c r="B8174" s="24" t="s">
        <v>3658</v>
      </c>
      <c r="C8174" s="25">
        <v>133</v>
      </c>
      <c r="D8174" s="24" t="s">
        <v>44</v>
      </c>
      <c r="E8174" s="24" t="s">
        <v>156</v>
      </c>
      <c r="F8174" s="24" t="s">
        <v>52</v>
      </c>
      <c r="G8174" s="24" t="s">
        <v>29</v>
      </c>
      <c r="H8174" s="24">
        <v>18</v>
      </c>
      <c r="I8174" s="26">
        <v>8.5</v>
      </c>
      <c r="P8174" s="29" t="s">
        <v>17676</v>
      </c>
      <c r="Q8174" s="29" t="s">
        <v>1515</v>
      </c>
      <c r="R8174" s="29" t="s">
        <v>123</v>
      </c>
      <c r="S8174" s="29" t="s">
        <v>17677</v>
      </c>
      <c r="T8174" s="29" t="s">
        <v>44</v>
      </c>
      <c r="U8174" s="30">
        <v>469</v>
      </c>
      <c r="V8174" s="31">
        <v>21</v>
      </c>
      <c r="W8174" s="31">
        <v>4</v>
      </c>
      <c r="X8174" s="31" t="s">
        <v>25</v>
      </c>
      <c r="Y8174" s="29" t="s">
        <v>50</v>
      </c>
      <c r="Z8174" s="29" t="s">
        <v>164</v>
      </c>
      <c r="AA8174" s="29" t="s">
        <v>52</v>
      </c>
      <c r="AB8174"/>
      <c r="AC8174"/>
      <c r="AD8174"/>
      <c r="AE8174"/>
      <c r="AF8174"/>
      <c r="AG8174"/>
      <c r="AH8174"/>
      <c r="AI8174"/>
    </row>
    <row r="8175" spans="1:35" ht="15" customHeight="1" x14ac:dyDescent="0.35">
      <c r="A8175" s="32" t="s">
        <v>610</v>
      </c>
      <c r="B8175" s="33" t="s">
        <v>17678</v>
      </c>
      <c r="C8175" s="34">
        <v>139</v>
      </c>
      <c r="D8175" s="33" t="s">
        <v>44</v>
      </c>
      <c r="E8175" s="33" t="s">
        <v>136</v>
      </c>
      <c r="F8175" s="33" t="s">
        <v>86</v>
      </c>
      <c r="G8175" s="33" t="s">
        <v>25</v>
      </c>
      <c r="H8175" s="33">
        <v>38</v>
      </c>
      <c r="I8175" s="35">
        <v>10.5</v>
      </c>
      <c r="P8175" s="29" t="s">
        <v>17679</v>
      </c>
      <c r="Q8175" s="29" t="s">
        <v>931</v>
      </c>
      <c r="R8175" s="29" t="s">
        <v>194</v>
      </c>
      <c r="S8175" s="29" t="s">
        <v>17680</v>
      </c>
      <c r="T8175" s="29" t="s">
        <v>44</v>
      </c>
      <c r="U8175" s="30">
        <v>979</v>
      </c>
      <c r="V8175" s="31">
        <v>21</v>
      </c>
      <c r="W8175" s="31">
        <v>6</v>
      </c>
      <c r="X8175" s="31" t="s">
        <v>29</v>
      </c>
      <c r="Y8175" s="29" t="s">
        <v>41</v>
      </c>
      <c r="Z8175" s="29" t="s">
        <v>164</v>
      </c>
      <c r="AA8175" s="29" t="s">
        <v>52</v>
      </c>
      <c r="AB8175"/>
      <c r="AC8175"/>
      <c r="AD8175"/>
      <c r="AE8175"/>
      <c r="AF8175"/>
      <c r="AG8175"/>
      <c r="AH8175"/>
      <c r="AI8175"/>
    </row>
    <row r="8176" spans="1:35" ht="15" customHeight="1" x14ac:dyDescent="0.35">
      <c r="A8176" s="23" t="s">
        <v>610</v>
      </c>
      <c r="B8176" s="24" t="s">
        <v>4424</v>
      </c>
      <c r="C8176" s="25">
        <v>61</v>
      </c>
      <c r="D8176" s="24" t="s">
        <v>44</v>
      </c>
      <c r="E8176" s="24" t="s">
        <v>177</v>
      </c>
      <c r="F8176" s="24" t="s">
        <v>52</v>
      </c>
      <c r="G8176" s="24" t="s">
        <v>25</v>
      </c>
      <c r="H8176" s="24">
        <v>36</v>
      </c>
      <c r="I8176" s="26">
        <v>13.5</v>
      </c>
      <c r="P8176" s="29" t="s">
        <v>17681</v>
      </c>
      <c r="Q8176" s="29" t="s">
        <v>17675</v>
      </c>
      <c r="R8176" s="29" t="s">
        <v>3658</v>
      </c>
      <c r="S8176" s="29" t="s">
        <v>17682</v>
      </c>
      <c r="T8176" s="29" t="s">
        <v>44</v>
      </c>
      <c r="U8176" s="30">
        <v>274</v>
      </c>
      <c r="V8176" s="31">
        <v>20</v>
      </c>
      <c r="W8176" s="31">
        <v>2</v>
      </c>
      <c r="X8176" s="31" t="s">
        <v>25</v>
      </c>
      <c r="Y8176" s="29" t="s">
        <v>41</v>
      </c>
      <c r="Z8176" s="29" t="s">
        <v>164</v>
      </c>
      <c r="AA8176" s="29" t="s">
        <v>52</v>
      </c>
      <c r="AB8176"/>
      <c r="AC8176"/>
      <c r="AD8176"/>
      <c r="AE8176"/>
      <c r="AF8176"/>
      <c r="AG8176"/>
      <c r="AH8176"/>
      <c r="AI8176"/>
    </row>
    <row r="8177" spans="1:35" ht="15" customHeight="1" x14ac:dyDescent="0.35">
      <c r="A8177" s="32" t="s">
        <v>3130</v>
      </c>
      <c r="B8177" s="33" t="s">
        <v>1290</v>
      </c>
      <c r="C8177" s="34">
        <v>185</v>
      </c>
      <c r="D8177" s="33" t="s">
        <v>44</v>
      </c>
      <c r="E8177" s="33" t="s">
        <v>405</v>
      </c>
      <c r="F8177" s="33" t="s">
        <v>59</v>
      </c>
      <c r="G8177" s="33" t="s">
        <v>29</v>
      </c>
      <c r="H8177" s="33">
        <v>20</v>
      </c>
      <c r="I8177" s="35">
        <v>3.75</v>
      </c>
      <c r="P8177" s="29" t="s">
        <v>17683</v>
      </c>
      <c r="Q8177" s="29" t="s">
        <v>610</v>
      </c>
      <c r="R8177" s="29" t="s">
        <v>17678</v>
      </c>
      <c r="S8177" s="29" t="s">
        <v>281</v>
      </c>
      <c r="T8177" s="29" t="s">
        <v>44</v>
      </c>
      <c r="U8177" s="30">
        <v>744</v>
      </c>
      <c r="V8177" s="31">
        <v>18</v>
      </c>
      <c r="W8177" s="31">
        <v>2</v>
      </c>
      <c r="X8177" s="31" t="s">
        <v>25</v>
      </c>
      <c r="Y8177" s="29" t="s">
        <v>41</v>
      </c>
      <c r="Z8177" s="29" t="s">
        <v>164</v>
      </c>
      <c r="AA8177" s="29" t="s">
        <v>52</v>
      </c>
      <c r="AB8177"/>
      <c r="AC8177"/>
      <c r="AD8177"/>
      <c r="AE8177"/>
      <c r="AF8177"/>
      <c r="AG8177"/>
      <c r="AH8177"/>
      <c r="AI8177"/>
    </row>
    <row r="8178" spans="1:35" ht="15" customHeight="1" x14ac:dyDescent="0.35">
      <c r="A8178" s="23" t="s">
        <v>2144</v>
      </c>
      <c r="B8178" s="24" t="s">
        <v>265</v>
      </c>
      <c r="C8178" s="25">
        <v>112</v>
      </c>
      <c r="D8178" s="24" t="s">
        <v>44</v>
      </c>
      <c r="E8178" s="24" t="s">
        <v>124</v>
      </c>
      <c r="F8178" s="24" t="s">
        <v>52</v>
      </c>
      <c r="G8178" s="24" t="s">
        <v>29</v>
      </c>
      <c r="H8178" s="24">
        <v>17</v>
      </c>
      <c r="I8178" s="26">
        <v>9.5</v>
      </c>
      <c r="P8178" s="29" t="s">
        <v>17684</v>
      </c>
      <c r="Q8178" s="29" t="s">
        <v>610</v>
      </c>
      <c r="R8178" s="29" t="s">
        <v>4424</v>
      </c>
      <c r="S8178" s="29" t="s">
        <v>17685</v>
      </c>
      <c r="T8178" s="29" t="s">
        <v>44</v>
      </c>
      <c r="U8178" s="30">
        <v>901</v>
      </c>
      <c r="V8178" s="31">
        <v>21</v>
      </c>
      <c r="W8178" s="31">
        <v>8</v>
      </c>
      <c r="X8178" s="31" t="s">
        <v>25</v>
      </c>
      <c r="Y8178" s="29" t="s">
        <v>30</v>
      </c>
      <c r="Z8178" s="29" t="s">
        <v>164</v>
      </c>
      <c r="AA8178" s="29" t="s">
        <v>52</v>
      </c>
      <c r="AB8178"/>
      <c r="AC8178"/>
      <c r="AD8178"/>
      <c r="AE8178"/>
      <c r="AF8178"/>
      <c r="AG8178"/>
      <c r="AH8178"/>
      <c r="AI8178"/>
    </row>
    <row r="8179" spans="1:35" ht="15" customHeight="1" x14ac:dyDescent="0.35">
      <c r="A8179" s="32" t="s">
        <v>6768</v>
      </c>
      <c r="B8179" s="33" t="s">
        <v>2336</v>
      </c>
      <c r="C8179" s="34">
        <v>181</v>
      </c>
      <c r="D8179" s="33" t="s">
        <v>44</v>
      </c>
      <c r="E8179" s="33" t="s">
        <v>35</v>
      </c>
      <c r="F8179" s="33" t="s">
        <v>36</v>
      </c>
      <c r="G8179" s="33" t="s">
        <v>29</v>
      </c>
      <c r="H8179" s="33">
        <v>18</v>
      </c>
      <c r="I8179" s="35">
        <v>9.5</v>
      </c>
      <c r="P8179" s="29" t="s">
        <v>17686</v>
      </c>
      <c r="Q8179" s="29" t="s">
        <v>3130</v>
      </c>
      <c r="R8179" s="29" t="s">
        <v>1290</v>
      </c>
      <c r="S8179" s="29" t="s">
        <v>17687</v>
      </c>
      <c r="T8179" s="29" t="s">
        <v>44</v>
      </c>
      <c r="U8179" s="30">
        <v>589</v>
      </c>
      <c r="V8179" s="31">
        <v>21</v>
      </c>
      <c r="W8179" s="31">
        <v>6</v>
      </c>
      <c r="X8179" s="31" t="s">
        <v>29</v>
      </c>
      <c r="Y8179" s="29" t="s">
        <v>50</v>
      </c>
      <c r="Z8179" s="29" t="s">
        <v>164</v>
      </c>
      <c r="AA8179" s="29" t="s">
        <v>52</v>
      </c>
      <c r="AB8179"/>
      <c r="AC8179"/>
      <c r="AD8179"/>
      <c r="AE8179"/>
      <c r="AF8179"/>
      <c r="AG8179"/>
      <c r="AH8179"/>
      <c r="AI8179"/>
    </row>
    <row r="8180" spans="1:35" ht="15" customHeight="1" x14ac:dyDescent="0.35">
      <c r="A8180" s="23" t="s">
        <v>951</v>
      </c>
      <c r="B8180" s="24" t="s">
        <v>155</v>
      </c>
      <c r="C8180" s="25">
        <v>490</v>
      </c>
      <c r="D8180" s="24" t="s">
        <v>44</v>
      </c>
      <c r="E8180" s="24" t="s">
        <v>35</v>
      </c>
      <c r="F8180" s="24" t="s">
        <v>36</v>
      </c>
      <c r="G8180" s="24" t="s">
        <v>29</v>
      </c>
      <c r="H8180" s="24">
        <v>17</v>
      </c>
      <c r="I8180" s="26">
        <v>7.75</v>
      </c>
      <c r="P8180" s="29" t="s">
        <v>17688</v>
      </c>
      <c r="Q8180" s="29" t="s">
        <v>2144</v>
      </c>
      <c r="R8180" s="29" t="s">
        <v>265</v>
      </c>
      <c r="S8180" s="29" t="s">
        <v>17689</v>
      </c>
      <c r="T8180" s="29" t="s">
        <v>44</v>
      </c>
      <c r="U8180" s="30">
        <v>456</v>
      </c>
      <c r="V8180" s="31">
        <v>18</v>
      </c>
      <c r="W8180" s="31">
        <v>2</v>
      </c>
      <c r="X8180" s="31" t="s">
        <v>29</v>
      </c>
      <c r="Y8180" s="29" t="s">
        <v>30</v>
      </c>
      <c r="Z8180" s="29" t="s">
        <v>164</v>
      </c>
      <c r="AA8180" s="29" t="s">
        <v>52</v>
      </c>
      <c r="AB8180"/>
      <c r="AC8180"/>
      <c r="AD8180"/>
      <c r="AE8180"/>
      <c r="AF8180"/>
      <c r="AG8180"/>
      <c r="AH8180"/>
      <c r="AI8180"/>
    </row>
    <row r="8181" spans="1:35" ht="15" customHeight="1" x14ac:dyDescent="0.35">
      <c r="A8181" s="32" t="s">
        <v>956</v>
      </c>
      <c r="B8181" s="33" t="s">
        <v>945</v>
      </c>
      <c r="C8181" s="34">
        <v>479</v>
      </c>
      <c r="D8181" s="33" t="s">
        <v>44</v>
      </c>
      <c r="E8181" s="33" t="s">
        <v>382</v>
      </c>
      <c r="F8181" s="33" t="s">
        <v>86</v>
      </c>
      <c r="G8181" s="33" t="s">
        <v>29</v>
      </c>
      <c r="H8181" s="33">
        <v>30</v>
      </c>
      <c r="I8181" s="35">
        <v>6.75</v>
      </c>
      <c r="P8181" s="29" t="s">
        <v>17690</v>
      </c>
      <c r="Q8181" s="29" t="s">
        <v>6768</v>
      </c>
      <c r="R8181" s="29" t="s">
        <v>2336</v>
      </c>
      <c r="S8181" s="29" t="s">
        <v>17691</v>
      </c>
      <c r="T8181" s="29" t="s">
        <v>44</v>
      </c>
      <c r="U8181" s="30">
        <v>612</v>
      </c>
      <c r="V8181" s="31">
        <v>25</v>
      </c>
      <c r="W8181" s="31">
        <v>10</v>
      </c>
      <c r="X8181" s="31" t="s">
        <v>29</v>
      </c>
      <c r="Y8181" s="29" t="s">
        <v>30</v>
      </c>
      <c r="Z8181" s="29" t="s">
        <v>164</v>
      </c>
      <c r="AA8181" s="29" t="s">
        <v>52</v>
      </c>
      <c r="AB8181"/>
      <c r="AC8181"/>
      <c r="AD8181"/>
      <c r="AE8181"/>
      <c r="AF8181"/>
      <c r="AG8181"/>
      <c r="AH8181"/>
      <c r="AI8181"/>
    </row>
    <row r="8182" spans="1:35" ht="15" customHeight="1" x14ac:dyDescent="0.35">
      <c r="A8182" s="23" t="s">
        <v>506</v>
      </c>
      <c r="B8182" s="24" t="s">
        <v>1097</v>
      </c>
      <c r="C8182" s="25">
        <v>221</v>
      </c>
      <c r="D8182" s="24" t="s">
        <v>44</v>
      </c>
      <c r="E8182" s="24" t="s">
        <v>130</v>
      </c>
      <c r="F8182" s="24" t="s">
        <v>46</v>
      </c>
      <c r="G8182" s="24" t="s">
        <v>29</v>
      </c>
      <c r="H8182" s="24">
        <v>31</v>
      </c>
      <c r="I8182" s="26">
        <v>8.5</v>
      </c>
      <c r="P8182" s="29" t="s">
        <v>17692</v>
      </c>
      <c r="Q8182" s="29" t="s">
        <v>951</v>
      </c>
      <c r="R8182" s="29" t="s">
        <v>155</v>
      </c>
      <c r="S8182" s="29" t="s">
        <v>17693</v>
      </c>
      <c r="T8182" s="29" t="s">
        <v>44</v>
      </c>
      <c r="U8182" s="30">
        <v>1210</v>
      </c>
      <c r="V8182" s="31">
        <v>24</v>
      </c>
      <c r="W8182" s="31">
        <v>8</v>
      </c>
      <c r="X8182" s="31" t="s">
        <v>29</v>
      </c>
      <c r="Y8182" s="29" t="s">
        <v>41</v>
      </c>
      <c r="Z8182" s="29" t="s">
        <v>164</v>
      </c>
      <c r="AA8182" s="29" t="s">
        <v>52</v>
      </c>
      <c r="AB8182"/>
      <c r="AC8182"/>
      <c r="AD8182"/>
      <c r="AE8182"/>
      <c r="AF8182"/>
      <c r="AG8182"/>
      <c r="AH8182"/>
      <c r="AI8182"/>
    </row>
    <row r="8183" spans="1:35" ht="15" customHeight="1" x14ac:dyDescent="0.35">
      <c r="A8183" s="32" t="s">
        <v>506</v>
      </c>
      <c r="B8183" s="33" t="s">
        <v>749</v>
      </c>
      <c r="C8183" s="34">
        <v>350</v>
      </c>
      <c r="D8183" s="33" t="s">
        <v>44</v>
      </c>
      <c r="E8183" s="33" t="s">
        <v>58</v>
      </c>
      <c r="F8183" s="33" t="s">
        <v>59</v>
      </c>
      <c r="G8183" s="33" t="s">
        <v>29</v>
      </c>
      <c r="H8183" s="33">
        <v>37</v>
      </c>
      <c r="I8183" s="35">
        <v>8.5</v>
      </c>
      <c r="P8183" s="29" t="s">
        <v>17694</v>
      </c>
      <c r="Q8183" s="29" t="s">
        <v>956</v>
      </c>
      <c r="R8183" s="29" t="s">
        <v>945</v>
      </c>
      <c r="S8183" s="29" t="s">
        <v>17695</v>
      </c>
      <c r="T8183" s="29" t="s">
        <v>44</v>
      </c>
      <c r="U8183" s="30">
        <v>889</v>
      </c>
      <c r="V8183" s="31">
        <v>21</v>
      </c>
      <c r="W8183" s="31">
        <v>4</v>
      </c>
      <c r="X8183" s="31" t="s">
        <v>29</v>
      </c>
      <c r="Y8183" s="29" t="s">
        <v>30</v>
      </c>
      <c r="Z8183" s="29" t="s">
        <v>164</v>
      </c>
      <c r="AA8183" s="29" t="s">
        <v>52</v>
      </c>
      <c r="AB8183"/>
      <c r="AC8183"/>
      <c r="AD8183"/>
      <c r="AE8183"/>
      <c r="AF8183"/>
      <c r="AG8183"/>
      <c r="AH8183"/>
      <c r="AI8183"/>
    </row>
    <row r="8184" spans="1:35" ht="15" customHeight="1" x14ac:dyDescent="0.35">
      <c r="A8184" s="23" t="s">
        <v>506</v>
      </c>
      <c r="B8184" s="24" t="s">
        <v>2668</v>
      </c>
      <c r="C8184" s="25">
        <v>193</v>
      </c>
      <c r="D8184" s="24" t="s">
        <v>44</v>
      </c>
      <c r="E8184" s="24" t="s">
        <v>555</v>
      </c>
      <c r="F8184" s="24" t="s">
        <v>86</v>
      </c>
      <c r="G8184" s="24" t="s">
        <v>25</v>
      </c>
      <c r="H8184" s="24">
        <v>19</v>
      </c>
      <c r="I8184" s="26">
        <v>12.5</v>
      </c>
      <c r="P8184" s="29" t="s">
        <v>17696</v>
      </c>
      <c r="Q8184" s="29" t="s">
        <v>506</v>
      </c>
      <c r="R8184" s="29" t="s">
        <v>1097</v>
      </c>
      <c r="S8184" s="29" t="s">
        <v>17697</v>
      </c>
      <c r="T8184" s="29" t="s">
        <v>44</v>
      </c>
      <c r="U8184" s="30">
        <v>936</v>
      </c>
      <c r="V8184" s="31">
        <v>20</v>
      </c>
      <c r="W8184" s="31">
        <v>2</v>
      </c>
      <c r="X8184" s="31" t="s">
        <v>25</v>
      </c>
      <c r="Y8184" s="29" t="s">
        <v>50</v>
      </c>
      <c r="Z8184" s="29" t="s">
        <v>164</v>
      </c>
      <c r="AA8184" s="29" t="s">
        <v>52</v>
      </c>
      <c r="AB8184"/>
      <c r="AC8184"/>
      <c r="AD8184"/>
      <c r="AE8184"/>
      <c r="AF8184"/>
      <c r="AG8184"/>
      <c r="AH8184"/>
      <c r="AI8184"/>
    </row>
    <row r="8185" spans="1:35" ht="15" customHeight="1" x14ac:dyDescent="0.35">
      <c r="A8185" s="32" t="s">
        <v>964</v>
      </c>
      <c r="B8185" s="33" t="s">
        <v>1083</v>
      </c>
      <c r="C8185" s="34">
        <v>133</v>
      </c>
      <c r="D8185" s="33" t="s">
        <v>44</v>
      </c>
      <c r="E8185" s="33" t="s">
        <v>177</v>
      </c>
      <c r="F8185" s="33" t="s">
        <v>52</v>
      </c>
      <c r="G8185" s="33" t="s">
        <v>25</v>
      </c>
      <c r="H8185" s="33">
        <v>37</v>
      </c>
      <c r="I8185" s="35">
        <v>11.25</v>
      </c>
      <c r="P8185" s="29" t="s">
        <v>17698</v>
      </c>
      <c r="Q8185" s="29" t="s">
        <v>506</v>
      </c>
      <c r="R8185" s="29" t="s">
        <v>749</v>
      </c>
      <c r="S8185" s="29" t="s">
        <v>17699</v>
      </c>
      <c r="T8185" s="29" t="s">
        <v>44</v>
      </c>
      <c r="U8185" s="30">
        <v>1037</v>
      </c>
      <c r="V8185" s="31">
        <v>2017</v>
      </c>
      <c r="W8185" s="31">
        <v>4</v>
      </c>
      <c r="X8185" s="31" t="s">
        <v>25</v>
      </c>
      <c r="Y8185" s="29" t="s">
        <v>30</v>
      </c>
      <c r="Z8185" s="29" t="s">
        <v>164</v>
      </c>
      <c r="AA8185" s="29" t="s">
        <v>52</v>
      </c>
      <c r="AB8185"/>
      <c r="AC8185"/>
      <c r="AD8185"/>
      <c r="AE8185"/>
      <c r="AF8185"/>
      <c r="AG8185"/>
      <c r="AH8185"/>
      <c r="AI8185"/>
    </row>
    <row r="8186" spans="1:35" ht="15" customHeight="1" x14ac:dyDescent="0.35">
      <c r="A8186" s="23" t="s">
        <v>964</v>
      </c>
      <c r="B8186" s="24" t="s">
        <v>82</v>
      </c>
      <c r="C8186" s="25">
        <v>333</v>
      </c>
      <c r="D8186" s="24" t="s">
        <v>44</v>
      </c>
      <c r="E8186" s="24" t="s">
        <v>266</v>
      </c>
      <c r="F8186" s="24" t="s">
        <v>78</v>
      </c>
      <c r="G8186" s="24" t="s">
        <v>25</v>
      </c>
      <c r="H8186" s="24">
        <v>38</v>
      </c>
      <c r="I8186" s="26">
        <v>10.5</v>
      </c>
      <c r="P8186" s="29" t="s">
        <v>17700</v>
      </c>
      <c r="Q8186" s="29" t="s">
        <v>506</v>
      </c>
      <c r="R8186" s="29" t="s">
        <v>2668</v>
      </c>
      <c r="S8186" s="29" t="s">
        <v>17701</v>
      </c>
      <c r="T8186" s="29" t="s">
        <v>44</v>
      </c>
      <c r="U8186" s="30">
        <v>1206</v>
      </c>
      <c r="V8186" s="31">
        <v>19</v>
      </c>
      <c r="W8186" s="31">
        <v>2</v>
      </c>
      <c r="X8186" s="31" t="s">
        <v>29</v>
      </c>
      <c r="Y8186" s="29" t="s">
        <v>41</v>
      </c>
      <c r="Z8186" s="29" t="s">
        <v>164</v>
      </c>
      <c r="AA8186" s="29" t="s">
        <v>52</v>
      </c>
      <c r="AB8186"/>
      <c r="AC8186"/>
      <c r="AD8186"/>
      <c r="AE8186"/>
      <c r="AF8186"/>
      <c r="AG8186"/>
      <c r="AH8186"/>
      <c r="AI8186"/>
    </row>
    <row r="8187" spans="1:35" ht="15" customHeight="1" x14ac:dyDescent="0.35">
      <c r="A8187" s="32" t="s">
        <v>439</v>
      </c>
      <c r="B8187" s="33" t="s">
        <v>439</v>
      </c>
      <c r="C8187" s="34">
        <v>174</v>
      </c>
      <c r="D8187" s="33" t="s">
        <v>44</v>
      </c>
      <c r="E8187" s="33" t="s">
        <v>186</v>
      </c>
      <c r="F8187" s="33" t="s">
        <v>86</v>
      </c>
      <c r="G8187" s="33" t="s">
        <v>25</v>
      </c>
      <c r="H8187" s="33">
        <v>19</v>
      </c>
      <c r="I8187" s="35">
        <v>11.5</v>
      </c>
      <c r="P8187" s="29" t="s">
        <v>17702</v>
      </c>
      <c r="Q8187" s="29" t="s">
        <v>964</v>
      </c>
      <c r="R8187" s="29" t="s">
        <v>1083</v>
      </c>
      <c r="S8187" s="29" t="s">
        <v>17703</v>
      </c>
      <c r="T8187" s="29" t="s">
        <v>44</v>
      </c>
      <c r="U8187" s="30">
        <v>1144</v>
      </c>
      <c r="V8187" s="31">
        <v>18</v>
      </c>
      <c r="W8187" s="31">
        <v>2</v>
      </c>
      <c r="X8187" s="31" t="s">
        <v>25</v>
      </c>
      <c r="Y8187" s="29" t="s">
        <v>41</v>
      </c>
      <c r="Z8187" s="29" t="s">
        <v>164</v>
      </c>
      <c r="AA8187" s="29" t="s">
        <v>52</v>
      </c>
      <c r="AB8187"/>
      <c r="AC8187"/>
      <c r="AD8187"/>
      <c r="AE8187"/>
      <c r="AF8187"/>
      <c r="AG8187"/>
      <c r="AH8187"/>
      <c r="AI8187"/>
    </row>
    <row r="8188" spans="1:35" ht="15" customHeight="1" x14ac:dyDescent="0.35">
      <c r="A8188" s="23" t="s">
        <v>2251</v>
      </c>
      <c r="B8188" s="24" t="s">
        <v>290</v>
      </c>
      <c r="C8188" s="25">
        <v>471</v>
      </c>
      <c r="D8188" s="24" t="s">
        <v>44</v>
      </c>
      <c r="E8188" s="24" t="s">
        <v>250</v>
      </c>
      <c r="F8188" s="24" t="s">
        <v>36</v>
      </c>
      <c r="G8188" s="24" t="s">
        <v>25</v>
      </c>
      <c r="H8188" s="24">
        <v>32</v>
      </c>
      <c r="I8188" s="26">
        <v>14</v>
      </c>
      <c r="P8188" s="29" t="s">
        <v>17704</v>
      </c>
      <c r="Q8188" s="29" t="s">
        <v>964</v>
      </c>
      <c r="R8188" s="29" t="s">
        <v>82</v>
      </c>
      <c r="S8188" s="29" t="s">
        <v>17705</v>
      </c>
      <c r="T8188" s="29" t="s">
        <v>44</v>
      </c>
      <c r="U8188" s="30">
        <v>611</v>
      </c>
      <c r="V8188" s="31">
        <v>23</v>
      </c>
      <c r="W8188" s="31">
        <v>4</v>
      </c>
      <c r="X8188" s="31" t="s">
        <v>29</v>
      </c>
      <c r="Y8188" s="29" t="s">
        <v>50</v>
      </c>
      <c r="Z8188" s="29" t="s">
        <v>164</v>
      </c>
      <c r="AA8188" s="29" t="s">
        <v>52</v>
      </c>
      <c r="AB8188"/>
      <c r="AC8188"/>
      <c r="AD8188"/>
      <c r="AE8188"/>
      <c r="AF8188"/>
      <c r="AG8188"/>
      <c r="AH8188"/>
      <c r="AI8188"/>
    </row>
    <row r="8189" spans="1:35" ht="15" customHeight="1" x14ac:dyDescent="0.35">
      <c r="A8189" s="32" t="s">
        <v>3204</v>
      </c>
      <c r="B8189" s="33" t="s">
        <v>840</v>
      </c>
      <c r="C8189" s="34">
        <v>269</v>
      </c>
      <c r="D8189" s="33" t="s">
        <v>44</v>
      </c>
      <c r="E8189" s="33" t="s">
        <v>509</v>
      </c>
      <c r="F8189" s="33" t="s">
        <v>72</v>
      </c>
      <c r="G8189" s="33" t="s">
        <v>29</v>
      </c>
      <c r="H8189" s="33">
        <v>19</v>
      </c>
      <c r="I8189" s="35">
        <v>8.5</v>
      </c>
      <c r="P8189" s="29" t="s">
        <v>17706</v>
      </c>
      <c r="Q8189" s="29" t="s">
        <v>439</v>
      </c>
      <c r="R8189" s="29" t="s">
        <v>439</v>
      </c>
      <c r="S8189" s="29" t="s">
        <v>17707</v>
      </c>
      <c r="T8189" s="29" t="s">
        <v>44</v>
      </c>
      <c r="U8189" s="30">
        <v>935</v>
      </c>
      <c r="V8189" s="31">
        <v>17</v>
      </c>
      <c r="W8189" s="31">
        <v>2</v>
      </c>
      <c r="X8189" s="31" t="s">
        <v>25</v>
      </c>
      <c r="Y8189" s="29" t="s">
        <v>50</v>
      </c>
      <c r="Z8189" s="29" t="s">
        <v>164</v>
      </c>
      <c r="AA8189" s="29" t="s">
        <v>52</v>
      </c>
      <c r="AB8189"/>
      <c r="AC8189"/>
      <c r="AD8189"/>
      <c r="AE8189"/>
      <c r="AF8189"/>
      <c r="AG8189"/>
      <c r="AH8189"/>
      <c r="AI8189"/>
    </row>
    <row r="8190" spans="1:35" ht="15" customHeight="1" x14ac:dyDescent="0.35">
      <c r="A8190" s="23" t="s">
        <v>262</v>
      </c>
      <c r="B8190" s="24" t="s">
        <v>152</v>
      </c>
      <c r="C8190" s="25">
        <v>434</v>
      </c>
      <c r="D8190" s="24" t="s">
        <v>44</v>
      </c>
      <c r="E8190" s="24" t="s">
        <v>124</v>
      </c>
      <c r="F8190" s="24" t="s">
        <v>52</v>
      </c>
      <c r="G8190" s="24" t="s">
        <v>25</v>
      </c>
      <c r="H8190" s="24">
        <v>18</v>
      </c>
      <c r="I8190" s="26">
        <v>12.5</v>
      </c>
      <c r="P8190" s="29" t="s">
        <v>17708</v>
      </c>
      <c r="Q8190" s="29" t="s">
        <v>2251</v>
      </c>
      <c r="R8190" s="29" t="s">
        <v>290</v>
      </c>
      <c r="S8190" s="29" t="s">
        <v>832</v>
      </c>
      <c r="T8190" s="29" t="s">
        <v>44</v>
      </c>
      <c r="U8190" s="30">
        <v>1118</v>
      </c>
      <c r="V8190" s="31">
        <v>23</v>
      </c>
      <c r="W8190" s="31">
        <v>2</v>
      </c>
      <c r="X8190" s="31" t="s">
        <v>25</v>
      </c>
      <c r="Y8190" s="29" t="s">
        <v>41</v>
      </c>
      <c r="Z8190" s="29" t="s">
        <v>164</v>
      </c>
      <c r="AA8190" s="29" t="s">
        <v>52</v>
      </c>
      <c r="AB8190"/>
      <c r="AC8190"/>
      <c r="AD8190"/>
      <c r="AE8190"/>
      <c r="AF8190"/>
      <c r="AG8190"/>
      <c r="AH8190"/>
      <c r="AI8190"/>
    </row>
    <row r="8191" spans="1:35" ht="15" customHeight="1" x14ac:dyDescent="0.35">
      <c r="A8191" s="32" t="s">
        <v>262</v>
      </c>
      <c r="B8191" s="33" t="s">
        <v>323</v>
      </c>
      <c r="C8191" s="34">
        <v>317</v>
      </c>
      <c r="D8191" s="33" t="s">
        <v>44</v>
      </c>
      <c r="E8191" s="33" t="s">
        <v>181</v>
      </c>
      <c r="F8191" s="33" t="s">
        <v>24</v>
      </c>
      <c r="G8191" s="33" t="s">
        <v>29</v>
      </c>
      <c r="H8191" s="33">
        <v>36</v>
      </c>
      <c r="I8191" s="35">
        <v>8</v>
      </c>
      <c r="P8191" s="29" t="s">
        <v>17709</v>
      </c>
      <c r="Q8191" s="29" t="s">
        <v>3204</v>
      </c>
      <c r="R8191" s="29" t="s">
        <v>840</v>
      </c>
      <c r="S8191" s="29" t="s">
        <v>17710</v>
      </c>
      <c r="T8191" s="29" t="s">
        <v>44</v>
      </c>
      <c r="U8191" s="30">
        <v>611</v>
      </c>
      <c r="V8191" s="31">
        <v>25</v>
      </c>
      <c r="W8191" s="31">
        <v>8</v>
      </c>
      <c r="X8191" s="31" t="s">
        <v>25</v>
      </c>
      <c r="Y8191" s="29" t="s">
        <v>41</v>
      </c>
      <c r="Z8191" s="29" t="s">
        <v>164</v>
      </c>
      <c r="AA8191" s="29" t="s">
        <v>52</v>
      </c>
      <c r="AB8191"/>
      <c r="AC8191"/>
      <c r="AD8191"/>
      <c r="AE8191"/>
      <c r="AF8191"/>
      <c r="AG8191"/>
      <c r="AH8191"/>
      <c r="AI8191"/>
    </row>
    <row r="8192" spans="1:35" ht="15" customHeight="1" x14ac:dyDescent="0.35">
      <c r="A8192" s="23" t="s">
        <v>262</v>
      </c>
      <c r="B8192" s="24" t="s">
        <v>506</v>
      </c>
      <c r="C8192" s="25">
        <v>494</v>
      </c>
      <c r="D8192" s="24" t="s">
        <v>44</v>
      </c>
      <c r="E8192" s="24" t="s">
        <v>156</v>
      </c>
      <c r="F8192" s="24" t="s">
        <v>52</v>
      </c>
      <c r="G8192" s="24" t="s">
        <v>29</v>
      </c>
      <c r="H8192" s="24">
        <v>19</v>
      </c>
      <c r="I8192" s="26">
        <v>2</v>
      </c>
      <c r="P8192" s="29" t="s">
        <v>17711</v>
      </c>
      <c r="Q8192" s="29" t="s">
        <v>262</v>
      </c>
      <c r="R8192" s="29" t="s">
        <v>152</v>
      </c>
      <c r="S8192" s="29" t="s">
        <v>7372</v>
      </c>
      <c r="T8192" s="29" t="s">
        <v>44</v>
      </c>
      <c r="U8192" s="30">
        <v>418</v>
      </c>
      <c r="V8192" s="31">
        <v>17</v>
      </c>
      <c r="W8192" s="31">
        <v>2</v>
      </c>
      <c r="X8192" s="31" t="s">
        <v>25</v>
      </c>
      <c r="Y8192" s="29" t="s">
        <v>50</v>
      </c>
      <c r="Z8192" s="29" t="s">
        <v>164</v>
      </c>
      <c r="AA8192" s="29" t="s">
        <v>52</v>
      </c>
      <c r="AB8192"/>
      <c r="AC8192"/>
      <c r="AD8192"/>
      <c r="AE8192"/>
      <c r="AF8192"/>
      <c r="AG8192"/>
      <c r="AH8192"/>
      <c r="AI8192"/>
    </row>
    <row r="8193" spans="1:35" ht="15" customHeight="1" x14ac:dyDescent="0.35">
      <c r="A8193" s="32" t="s">
        <v>262</v>
      </c>
      <c r="B8193" s="33" t="s">
        <v>1937</v>
      </c>
      <c r="C8193" s="34">
        <v>187</v>
      </c>
      <c r="D8193" s="33" t="s">
        <v>44</v>
      </c>
      <c r="E8193" s="33" t="s">
        <v>156</v>
      </c>
      <c r="F8193" s="33" t="s">
        <v>52</v>
      </c>
      <c r="G8193" s="33" t="s">
        <v>25</v>
      </c>
      <c r="H8193" s="33">
        <v>17</v>
      </c>
      <c r="I8193" s="35">
        <v>12.5</v>
      </c>
      <c r="P8193" s="29" t="s">
        <v>17712</v>
      </c>
      <c r="Q8193" s="29" t="s">
        <v>262</v>
      </c>
      <c r="R8193" s="29" t="s">
        <v>323</v>
      </c>
      <c r="S8193" s="29" t="s">
        <v>15429</v>
      </c>
      <c r="T8193" s="29" t="s">
        <v>44</v>
      </c>
      <c r="U8193" s="30">
        <v>106</v>
      </c>
      <c r="V8193" s="31">
        <v>19</v>
      </c>
      <c r="W8193" s="31">
        <v>4</v>
      </c>
      <c r="X8193" s="31" t="s">
        <v>29</v>
      </c>
      <c r="Y8193" s="29" t="s">
        <v>30</v>
      </c>
      <c r="Z8193" s="29" t="s">
        <v>164</v>
      </c>
      <c r="AA8193" s="29" t="s">
        <v>52</v>
      </c>
      <c r="AB8193"/>
      <c r="AC8193"/>
      <c r="AD8193"/>
      <c r="AE8193"/>
      <c r="AF8193"/>
      <c r="AG8193"/>
      <c r="AH8193"/>
      <c r="AI8193"/>
    </row>
    <row r="8194" spans="1:35" ht="15" customHeight="1" x14ac:dyDescent="0.35">
      <c r="A8194" s="23" t="s">
        <v>262</v>
      </c>
      <c r="B8194" s="24" t="s">
        <v>2841</v>
      </c>
      <c r="C8194" s="25">
        <v>68</v>
      </c>
      <c r="D8194" s="24" t="s">
        <v>44</v>
      </c>
      <c r="E8194" s="24" t="s">
        <v>460</v>
      </c>
      <c r="F8194" s="24" t="s">
        <v>52</v>
      </c>
      <c r="G8194" s="24" t="s">
        <v>25</v>
      </c>
      <c r="H8194" s="24">
        <v>18</v>
      </c>
      <c r="I8194" s="26">
        <v>12.5</v>
      </c>
      <c r="P8194" s="29" t="s">
        <v>17713</v>
      </c>
      <c r="Q8194" s="29" t="s">
        <v>262</v>
      </c>
      <c r="R8194" s="29" t="s">
        <v>506</v>
      </c>
      <c r="S8194" s="29" t="s">
        <v>17714</v>
      </c>
      <c r="T8194" s="29" t="s">
        <v>44</v>
      </c>
      <c r="U8194" s="30">
        <v>666</v>
      </c>
      <c r="V8194" s="31">
        <v>17</v>
      </c>
      <c r="W8194" s="31">
        <v>2</v>
      </c>
      <c r="X8194" s="31" t="s">
        <v>29</v>
      </c>
      <c r="Y8194" s="29" t="s">
        <v>41</v>
      </c>
      <c r="Z8194" s="29" t="s">
        <v>164</v>
      </c>
      <c r="AA8194" s="29" t="s">
        <v>52</v>
      </c>
      <c r="AB8194"/>
      <c r="AC8194"/>
      <c r="AD8194"/>
      <c r="AE8194"/>
      <c r="AF8194"/>
      <c r="AG8194"/>
      <c r="AH8194"/>
      <c r="AI8194"/>
    </row>
    <row r="8195" spans="1:35" ht="15" customHeight="1" x14ac:dyDescent="0.35">
      <c r="A8195" s="32" t="s">
        <v>262</v>
      </c>
      <c r="B8195" s="33" t="s">
        <v>1192</v>
      </c>
      <c r="C8195" s="34">
        <v>170</v>
      </c>
      <c r="D8195" s="33" t="s">
        <v>44</v>
      </c>
      <c r="E8195" s="33" t="s">
        <v>173</v>
      </c>
      <c r="F8195" s="33" t="s">
        <v>46</v>
      </c>
      <c r="G8195" s="33" t="s">
        <v>25</v>
      </c>
      <c r="H8195" s="33">
        <v>18</v>
      </c>
      <c r="I8195" s="35">
        <v>11.5</v>
      </c>
      <c r="P8195" s="29" t="s">
        <v>17715</v>
      </c>
      <c r="Q8195" s="29" t="s">
        <v>262</v>
      </c>
      <c r="R8195" s="29" t="s">
        <v>1937</v>
      </c>
      <c r="S8195" s="29" t="s">
        <v>17716</v>
      </c>
      <c r="T8195" s="29" t="s">
        <v>44</v>
      </c>
      <c r="U8195" s="30">
        <v>682</v>
      </c>
      <c r="V8195" s="31">
        <v>17</v>
      </c>
      <c r="W8195" s="31">
        <v>2</v>
      </c>
      <c r="X8195" s="31" t="s">
        <v>29</v>
      </c>
      <c r="Y8195" s="29" t="s">
        <v>41</v>
      </c>
      <c r="Z8195" s="29" t="s">
        <v>164</v>
      </c>
      <c r="AA8195" s="29" t="s">
        <v>52</v>
      </c>
      <c r="AB8195"/>
      <c r="AC8195"/>
      <c r="AD8195"/>
      <c r="AE8195"/>
      <c r="AF8195"/>
      <c r="AG8195"/>
      <c r="AH8195"/>
      <c r="AI8195"/>
    </row>
    <row r="8196" spans="1:35" ht="15" customHeight="1" x14ac:dyDescent="0.35">
      <c r="A8196" s="23" t="s">
        <v>13555</v>
      </c>
      <c r="B8196" s="24" t="s">
        <v>1192</v>
      </c>
      <c r="C8196" s="25">
        <v>216</v>
      </c>
      <c r="D8196" s="24" t="s">
        <v>44</v>
      </c>
      <c r="E8196" s="24" t="s">
        <v>398</v>
      </c>
      <c r="F8196" s="24" t="s">
        <v>46</v>
      </c>
      <c r="G8196" s="24" t="s">
        <v>25</v>
      </c>
      <c r="H8196" s="24">
        <v>19</v>
      </c>
      <c r="I8196" s="26">
        <v>13.5</v>
      </c>
      <c r="P8196" s="29" t="s">
        <v>17717</v>
      </c>
      <c r="Q8196" s="29" t="s">
        <v>262</v>
      </c>
      <c r="R8196" s="29" t="s">
        <v>2841</v>
      </c>
      <c r="S8196" s="29" t="s">
        <v>17718</v>
      </c>
      <c r="T8196" s="29" t="s">
        <v>44</v>
      </c>
      <c r="U8196" s="30">
        <v>1110</v>
      </c>
      <c r="V8196" s="31">
        <v>20</v>
      </c>
      <c r="W8196" s="31">
        <v>2</v>
      </c>
      <c r="X8196" s="31" t="s">
        <v>29</v>
      </c>
      <c r="Y8196" s="29" t="s">
        <v>41</v>
      </c>
      <c r="Z8196" s="29" t="s">
        <v>164</v>
      </c>
      <c r="AA8196" s="29" t="s">
        <v>52</v>
      </c>
      <c r="AB8196"/>
      <c r="AC8196"/>
      <c r="AD8196"/>
      <c r="AE8196"/>
      <c r="AF8196"/>
      <c r="AG8196"/>
      <c r="AH8196"/>
      <c r="AI8196"/>
    </row>
    <row r="8197" spans="1:35" ht="15" customHeight="1" x14ac:dyDescent="0.35">
      <c r="A8197" s="32" t="s">
        <v>7938</v>
      </c>
      <c r="B8197" s="33" t="s">
        <v>17719</v>
      </c>
      <c r="C8197" s="34">
        <v>134</v>
      </c>
      <c r="D8197" s="33" t="s">
        <v>44</v>
      </c>
      <c r="E8197" s="33" t="s">
        <v>102</v>
      </c>
      <c r="F8197" s="33" t="s">
        <v>52</v>
      </c>
      <c r="G8197" s="33" t="s">
        <v>25</v>
      </c>
      <c r="H8197" s="33">
        <v>20</v>
      </c>
      <c r="I8197" s="35">
        <v>14.5</v>
      </c>
      <c r="P8197" s="29" t="s">
        <v>17720</v>
      </c>
      <c r="Q8197" s="29" t="s">
        <v>262</v>
      </c>
      <c r="R8197" s="29" t="s">
        <v>1192</v>
      </c>
      <c r="S8197" s="29" t="s">
        <v>17721</v>
      </c>
      <c r="T8197" s="29" t="s">
        <v>44</v>
      </c>
      <c r="U8197" s="30">
        <v>1155</v>
      </c>
      <c r="V8197" s="31">
        <v>27</v>
      </c>
      <c r="W8197" s="31">
        <v>8</v>
      </c>
      <c r="X8197" s="31" t="s">
        <v>25</v>
      </c>
      <c r="Y8197" s="29" t="s">
        <v>41</v>
      </c>
      <c r="Z8197" s="29" t="s">
        <v>164</v>
      </c>
      <c r="AA8197" s="29" t="s">
        <v>52</v>
      </c>
      <c r="AB8197"/>
      <c r="AC8197"/>
      <c r="AD8197"/>
      <c r="AE8197"/>
      <c r="AF8197"/>
      <c r="AG8197"/>
      <c r="AH8197"/>
      <c r="AI8197"/>
    </row>
    <row r="8198" spans="1:35" ht="15" customHeight="1" x14ac:dyDescent="0.35">
      <c r="A8198" s="23" t="s">
        <v>17722</v>
      </c>
      <c r="B8198" s="24" t="s">
        <v>2027</v>
      </c>
      <c r="C8198" s="25">
        <v>426</v>
      </c>
      <c r="D8198" s="24" t="s">
        <v>44</v>
      </c>
      <c r="E8198" s="24" t="s">
        <v>200</v>
      </c>
      <c r="F8198" s="24" t="s">
        <v>52</v>
      </c>
      <c r="G8198" s="24" t="s">
        <v>29</v>
      </c>
      <c r="H8198" s="24">
        <v>19</v>
      </c>
      <c r="I8198" s="26">
        <v>6.5</v>
      </c>
      <c r="P8198" s="29" t="s">
        <v>17723</v>
      </c>
      <c r="Q8198" s="29" t="s">
        <v>13555</v>
      </c>
      <c r="R8198" s="29" t="s">
        <v>1192</v>
      </c>
      <c r="S8198" s="29" t="s">
        <v>17724</v>
      </c>
      <c r="T8198" s="29" t="s">
        <v>44</v>
      </c>
      <c r="U8198" s="30">
        <v>1258</v>
      </c>
      <c r="V8198" s="31">
        <v>22</v>
      </c>
      <c r="W8198" s="31">
        <v>10</v>
      </c>
      <c r="X8198" s="31" t="s">
        <v>25</v>
      </c>
      <c r="Y8198" s="29" t="s">
        <v>41</v>
      </c>
      <c r="Z8198" s="29" t="s">
        <v>164</v>
      </c>
      <c r="AA8198" s="29" t="s">
        <v>52</v>
      </c>
      <c r="AB8198"/>
      <c r="AC8198"/>
      <c r="AD8198"/>
      <c r="AE8198"/>
      <c r="AF8198"/>
      <c r="AG8198"/>
      <c r="AH8198"/>
      <c r="AI8198"/>
    </row>
    <row r="8199" spans="1:35" ht="15" customHeight="1" x14ac:dyDescent="0.35">
      <c r="A8199" s="32" t="s">
        <v>14802</v>
      </c>
      <c r="B8199" s="33" t="s">
        <v>8168</v>
      </c>
      <c r="C8199" s="34">
        <v>280</v>
      </c>
      <c r="D8199" s="33" t="s">
        <v>44</v>
      </c>
      <c r="E8199" s="33" t="s">
        <v>219</v>
      </c>
      <c r="F8199" s="33" t="s">
        <v>139</v>
      </c>
      <c r="G8199" s="33" t="s">
        <v>29</v>
      </c>
      <c r="H8199" s="33">
        <v>19</v>
      </c>
      <c r="I8199" s="35">
        <v>7.25</v>
      </c>
      <c r="P8199" s="29" t="s">
        <v>17725</v>
      </c>
      <c r="Q8199" s="29" t="s">
        <v>7938</v>
      </c>
      <c r="R8199" s="29" t="s">
        <v>17719</v>
      </c>
      <c r="S8199" s="29" t="s">
        <v>17726</v>
      </c>
      <c r="T8199" s="29" t="s">
        <v>44</v>
      </c>
      <c r="U8199" s="30">
        <v>452</v>
      </c>
      <c r="V8199" s="31">
        <v>20</v>
      </c>
      <c r="W8199" s="31">
        <v>4</v>
      </c>
      <c r="X8199" s="31" t="s">
        <v>25</v>
      </c>
      <c r="Y8199" s="29" t="s">
        <v>41</v>
      </c>
      <c r="Z8199" s="29" t="s">
        <v>164</v>
      </c>
      <c r="AA8199" s="29" t="s">
        <v>52</v>
      </c>
      <c r="AB8199"/>
      <c r="AC8199"/>
      <c r="AD8199"/>
      <c r="AE8199"/>
      <c r="AF8199"/>
      <c r="AG8199"/>
      <c r="AH8199"/>
      <c r="AI8199"/>
    </row>
    <row r="8200" spans="1:35" ht="15" customHeight="1" x14ac:dyDescent="0.35">
      <c r="A8200" s="23" t="s">
        <v>1026</v>
      </c>
      <c r="B8200" s="24" t="s">
        <v>684</v>
      </c>
      <c r="C8200" s="25">
        <v>251</v>
      </c>
      <c r="D8200" s="24" t="s">
        <v>44</v>
      </c>
      <c r="E8200" s="24" t="s">
        <v>555</v>
      </c>
      <c r="F8200" s="24" t="s">
        <v>86</v>
      </c>
      <c r="G8200" s="24" t="s">
        <v>29</v>
      </c>
      <c r="H8200" s="24">
        <v>19</v>
      </c>
      <c r="I8200" s="26">
        <v>7.5</v>
      </c>
      <c r="P8200" s="29" t="s">
        <v>17727</v>
      </c>
      <c r="Q8200" s="29" t="s">
        <v>17722</v>
      </c>
      <c r="R8200" s="29" t="s">
        <v>2027</v>
      </c>
      <c r="S8200" s="29" t="s">
        <v>5779</v>
      </c>
      <c r="T8200" s="29" t="s">
        <v>44</v>
      </c>
      <c r="U8200" s="30">
        <v>748</v>
      </c>
      <c r="V8200" s="31">
        <v>21</v>
      </c>
      <c r="W8200" s="31">
        <v>4</v>
      </c>
      <c r="X8200" s="31" t="s">
        <v>25</v>
      </c>
      <c r="Y8200" s="29" t="s">
        <v>50</v>
      </c>
      <c r="Z8200" s="29" t="s">
        <v>164</v>
      </c>
      <c r="AA8200" s="29" t="s">
        <v>52</v>
      </c>
      <c r="AB8200"/>
      <c r="AC8200"/>
      <c r="AD8200"/>
      <c r="AE8200"/>
      <c r="AF8200"/>
      <c r="AG8200"/>
      <c r="AH8200"/>
      <c r="AI8200"/>
    </row>
    <row r="8201" spans="1:35" ht="15" customHeight="1" x14ac:dyDescent="0.35">
      <c r="A8201" s="32" t="s">
        <v>1026</v>
      </c>
      <c r="B8201" s="33" t="s">
        <v>194</v>
      </c>
      <c r="C8201" s="34">
        <v>423</v>
      </c>
      <c r="D8201" s="33" t="s">
        <v>44</v>
      </c>
      <c r="E8201" s="33" t="s">
        <v>136</v>
      </c>
      <c r="F8201" s="33" t="s">
        <v>86</v>
      </c>
      <c r="G8201" s="33" t="s">
        <v>25</v>
      </c>
      <c r="H8201" s="33">
        <v>32</v>
      </c>
      <c r="I8201" s="35">
        <v>12.5</v>
      </c>
      <c r="P8201" s="29" t="s">
        <v>17728</v>
      </c>
      <c r="Q8201" s="29" t="s">
        <v>14802</v>
      </c>
      <c r="R8201" s="29" t="s">
        <v>8168</v>
      </c>
      <c r="S8201" s="29" t="s">
        <v>17729</v>
      </c>
      <c r="T8201" s="29" t="s">
        <v>44</v>
      </c>
      <c r="U8201" s="30">
        <v>773</v>
      </c>
      <c r="V8201" s="31">
        <v>22</v>
      </c>
      <c r="W8201" s="31">
        <v>4</v>
      </c>
      <c r="X8201" s="31" t="s">
        <v>29</v>
      </c>
      <c r="Y8201" s="29" t="s">
        <v>30</v>
      </c>
      <c r="Z8201" s="29" t="s">
        <v>164</v>
      </c>
      <c r="AA8201" s="29" t="s">
        <v>52</v>
      </c>
      <c r="AB8201"/>
      <c r="AC8201"/>
      <c r="AD8201"/>
      <c r="AE8201"/>
      <c r="AF8201"/>
      <c r="AG8201"/>
      <c r="AH8201"/>
      <c r="AI8201"/>
    </row>
    <row r="8202" spans="1:35" ht="15" customHeight="1" x14ac:dyDescent="0.35">
      <c r="A8202" s="23" t="s">
        <v>155</v>
      </c>
      <c r="B8202" s="24" t="s">
        <v>601</v>
      </c>
      <c r="C8202" s="25">
        <v>239</v>
      </c>
      <c r="D8202" s="24" t="s">
        <v>44</v>
      </c>
      <c r="E8202" s="24" t="s">
        <v>405</v>
      </c>
      <c r="F8202" s="24" t="s">
        <v>59</v>
      </c>
      <c r="G8202" s="24" t="s">
        <v>25</v>
      </c>
      <c r="H8202" s="24">
        <v>18</v>
      </c>
      <c r="I8202" s="26">
        <v>10.25</v>
      </c>
      <c r="P8202" s="29" t="s">
        <v>17730</v>
      </c>
      <c r="Q8202" s="29" t="s">
        <v>1026</v>
      </c>
      <c r="R8202" s="29" t="s">
        <v>684</v>
      </c>
      <c r="S8202" s="29" t="s">
        <v>17731</v>
      </c>
      <c r="T8202" s="29" t="s">
        <v>44</v>
      </c>
      <c r="U8202" s="30">
        <v>1163</v>
      </c>
      <c r="V8202" s="31">
        <v>20</v>
      </c>
      <c r="W8202" s="31">
        <v>4</v>
      </c>
      <c r="X8202" s="31" t="s">
        <v>25</v>
      </c>
      <c r="Y8202" s="29" t="s">
        <v>50</v>
      </c>
      <c r="Z8202" s="29" t="s">
        <v>164</v>
      </c>
      <c r="AA8202" s="29" t="s">
        <v>52</v>
      </c>
      <c r="AB8202"/>
      <c r="AC8202"/>
      <c r="AD8202"/>
      <c r="AE8202"/>
      <c r="AF8202"/>
      <c r="AG8202"/>
      <c r="AH8202"/>
      <c r="AI8202"/>
    </row>
    <row r="8203" spans="1:35" ht="15" customHeight="1" x14ac:dyDescent="0.35">
      <c r="A8203" s="32" t="s">
        <v>2388</v>
      </c>
      <c r="B8203" s="33" t="s">
        <v>373</v>
      </c>
      <c r="C8203" s="34">
        <v>465</v>
      </c>
      <c r="D8203" s="33" t="s">
        <v>44</v>
      </c>
      <c r="E8203" s="33" t="s">
        <v>136</v>
      </c>
      <c r="F8203" s="33" t="s">
        <v>86</v>
      </c>
      <c r="G8203" s="33" t="s">
        <v>25</v>
      </c>
      <c r="H8203" s="33">
        <v>36</v>
      </c>
      <c r="I8203" s="35">
        <v>10.25</v>
      </c>
      <c r="P8203" s="29" t="s">
        <v>17732</v>
      </c>
      <c r="Q8203" s="29" t="s">
        <v>1026</v>
      </c>
      <c r="R8203" s="29" t="s">
        <v>194</v>
      </c>
      <c r="S8203" s="29" t="s">
        <v>17733</v>
      </c>
      <c r="T8203" s="29" t="s">
        <v>44</v>
      </c>
      <c r="U8203" s="30">
        <v>682</v>
      </c>
      <c r="V8203" s="31">
        <v>17</v>
      </c>
      <c r="W8203" s="31">
        <v>2</v>
      </c>
      <c r="X8203" s="31" t="s">
        <v>29</v>
      </c>
      <c r="Y8203" s="29" t="s">
        <v>41</v>
      </c>
      <c r="Z8203" s="29" t="s">
        <v>164</v>
      </c>
      <c r="AA8203" s="29" t="s">
        <v>52</v>
      </c>
      <c r="AB8203"/>
      <c r="AC8203"/>
      <c r="AD8203"/>
      <c r="AE8203"/>
      <c r="AF8203"/>
      <c r="AG8203"/>
      <c r="AH8203"/>
      <c r="AI8203"/>
    </row>
    <row r="8204" spans="1:35" ht="15" customHeight="1" x14ac:dyDescent="0.35">
      <c r="A8204" s="23" t="s">
        <v>7006</v>
      </c>
      <c r="B8204" s="24" t="s">
        <v>20</v>
      </c>
      <c r="C8204" s="25">
        <v>428</v>
      </c>
      <c r="D8204" s="24" t="s">
        <v>44</v>
      </c>
      <c r="E8204" s="24" t="s">
        <v>173</v>
      </c>
      <c r="F8204" s="24" t="s">
        <v>46</v>
      </c>
      <c r="G8204" s="24" t="s">
        <v>29</v>
      </c>
      <c r="H8204" s="24">
        <v>18</v>
      </c>
      <c r="I8204" s="26">
        <v>6.5</v>
      </c>
      <c r="P8204" s="29" t="s">
        <v>17734</v>
      </c>
      <c r="Q8204" s="29" t="s">
        <v>155</v>
      </c>
      <c r="R8204" s="29" t="s">
        <v>601</v>
      </c>
      <c r="S8204" s="29" t="s">
        <v>17735</v>
      </c>
      <c r="T8204" s="29" t="s">
        <v>44</v>
      </c>
      <c r="U8204" s="30">
        <v>1216</v>
      </c>
      <c r="V8204" s="31">
        <v>21</v>
      </c>
      <c r="W8204" s="31">
        <v>8</v>
      </c>
      <c r="X8204" s="31" t="s">
        <v>25</v>
      </c>
      <c r="Y8204" s="29" t="s">
        <v>30</v>
      </c>
      <c r="Z8204" s="29" t="s">
        <v>164</v>
      </c>
      <c r="AA8204" s="29" t="s">
        <v>52</v>
      </c>
      <c r="AB8204"/>
      <c r="AC8204"/>
      <c r="AD8204"/>
      <c r="AE8204"/>
      <c r="AF8204"/>
      <c r="AG8204"/>
      <c r="AH8204"/>
      <c r="AI8204"/>
    </row>
    <row r="8205" spans="1:35" ht="15" customHeight="1" x14ac:dyDescent="0.35">
      <c r="A8205" s="32" t="s">
        <v>3619</v>
      </c>
      <c r="B8205" s="33" t="s">
        <v>76</v>
      </c>
      <c r="C8205" s="34">
        <v>261</v>
      </c>
      <c r="D8205" s="33" t="s">
        <v>44</v>
      </c>
      <c r="E8205" s="33" t="s">
        <v>324</v>
      </c>
      <c r="F8205" s="33" t="s">
        <v>118</v>
      </c>
      <c r="G8205" s="33" t="s">
        <v>25</v>
      </c>
      <c r="H8205" s="33">
        <v>36</v>
      </c>
      <c r="I8205" s="35">
        <v>14.5</v>
      </c>
      <c r="P8205" s="29" t="s">
        <v>17736</v>
      </c>
      <c r="Q8205" s="29" t="s">
        <v>2388</v>
      </c>
      <c r="R8205" s="29" t="s">
        <v>373</v>
      </c>
      <c r="S8205" s="29" t="s">
        <v>17737</v>
      </c>
      <c r="T8205" s="29" t="s">
        <v>44</v>
      </c>
      <c r="U8205" s="30">
        <v>152</v>
      </c>
      <c r="V8205" s="31">
        <v>22</v>
      </c>
      <c r="W8205" s="31">
        <v>6</v>
      </c>
      <c r="X8205" s="31" t="s">
        <v>25</v>
      </c>
      <c r="Y8205" s="29" t="s">
        <v>30</v>
      </c>
      <c r="Z8205" s="29" t="s">
        <v>164</v>
      </c>
      <c r="AA8205" s="29" t="s">
        <v>52</v>
      </c>
      <c r="AB8205"/>
      <c r="AC8205"/>
      <c r="AD8205"/>
      <c r="AE8205"/>
      <c r="AF8205"/>
      <c r="AG8205"/>
      <c r="AH8205"/>
      <c r="AI8205"/>
    </row>
    <row r="8206" spans="1:35" ht="15" customHeight="1" x14ac:dyDescent="0.35">
      <c r="A8206" s="23" t="s">
        <v>720</v>
      </c>
      <c r="B8206" s="24" t="s">
        <v>904</v>
      </c>
      <c r="C8206" s="25">
        <v>461</v>
      </c>
      <c r="D8206" s="24" t="s">
        <v>44</v>
      </c>
      <c r="E8206" s="24" t="s">
        <v>141</v>
      </c>
      <c r="F8206" s="24" t="s">
        <v>46</v>
      </c>
      <c r="G8206" s="24" t="s">
        <v>29</v>
      </c>
      <c r="H8206" s="24">
        <v>19</v>
      </c>
      <c r="I8206" s="26">
        <v>7.75</v>
      </c>
      <c r="P8206" s="29" t="s">
        <v>17738</v>
      </c>
      <c r="Q8206" s="29" t="s">
        <v>7006</v>
      </c>
      <c r="R8206" s="29" t="s">
        <v>20</v>
      </c>
      <c r="S8206" s="29" t="s">
        <v>2024</v>
      </c>
      <c r="T8206" s="29" t="s">
        <v>44</v>
      </c>
      <c r="U8206" s="30">
        <v>1012</v>
      </c>
      <c r="V8206" s="31">
        <v>18</v>
      </c>
      <c r="W8206" s="31">
        <v>4</v>
      </c>
      <c r="X8206" s="31" t="s">
        <v>29</v>
      </c>
      <c r="Y8206" s="29" t="s">
        <v>41</v>
      </c>
      <c r="Z8206" s="29" t="s">
        <v>164</v>
      </c>
      <c r="AA8206" s="29" t="s">
        <v>52</v>
      </c>
      <c r="AB8206"/>
      <c r="AC8206"/>
      <c r="AD8206"/>
      <c r="AE8206"/>
      <c r="AF8206"/>
      <c r="AG8206"/>
      <c r="AH8206"/>
      <c r="AI8206"/>
    </row>
    <row r="8207" spans="1:35" ht="15" customHeight="1" x14ac:dyDescent="0.35">
      <c r="A8207" s="32" t="s">
        <v>2032</v>
      </c>
      <c r="B8207" s="33" t="s">
        <v>380</v>
      </c>
      <c r="C8207" s="34">
        <v>325</v>
      </c>
      <c r="D8207" s="33" t="s">
        <v>44</v>
      </c>
      <c r="E8207" s="33" t="s">
        <v>195</v>
      </c>
      <c r="F8207" s="33" t="s">
        <v>59</v>
      </c>
      <c r="G8207" s="33" t="s">
        <v>25</v>
      </c>
      <c r="H8207" s="33">
        <v>18</v>
      </c>
      <c r="I8207" s="35">
        <v>10.25</v>
      </c>
      <c r="P8207" s="29" t="s">
        <v>17739</v>
      </c>
      <c r="Q8207" s="29" t="s">
        <v>3619</v>
      </c>
      <c r="R8207" s="29" t="s">
        <v>76</v>
      </c>
      <c r="S8207" s="29" t="s">
        <v>13876</v>
      </c>
      <c r="T8207" s="29" t="s">
        <v>44</v>
      </c>
      <c r="U8207" s="30">
        <v>452</v>
      </c>
      <c r="V8207" s="31">
        <v>23</v>
      </c>
      <c r="W8207" s="31">
        <v>8</v>
      </c>
      <c r="X8207" s="31" t="s">
        <v>25</v>
      </c>
      <c r="Y8207" s="29" t="s">
        <v>30</v>
      </c>
      <c r="Z8207" s="29" t="s">
        <v>164</v>
      </c>
      <c r="AA8207" s="29" t="s">
        <v>52</v>
      </c>
      <c r="AB8207"/>
      <c r="AC8207"/>
      <c r="AD8207"/>
      <c r="AE8207"/>
      <c r="AF8207"/>
      <c r="AG8207"/>
      <c r="AH8207"/>
      <c r="AI8207"/>
    </row>
    <row r="8208" spans="1:35" ht="15" customHeight="1" x14ac:dyDescent="0.35">
      <c r="A8208" s="23" t="s">
        <v>14826</v>
      </c>
      <c r="B8208" s="24" t="s">
        <v>959</v>
      </c>
      <c r="C8208" s="25">
        <v>377</v>
      </c>
      <c r="D8208" s="24" t="s">
        <v>44</v>
      </c>
      <c r="E8208" s="24" t="s">
        <v>186</v>
      </c>
      <c r="F8208" s="24" t="s">
        <v>86</v>
      </c>
      <c r="G8208" s="24" t="s">
        <v>29</v>
      </c>
      <c r="H8208" s="24">
        <v>18</v>
      </c>
      <c r="I8208" s="26">
        <v>7.25</v>
      </c>
      <c r="P8208" s="29" t="s">
        <v>17740</v>
      </c>
      <c r="Q8208" s="29" t="s">
        <v>720</v>
      </c>
      <c r="R8208" s="29" t="s">
        <v>904</v>
      </c>
      <c r="S8208" s="29" t="s">
        <v>1014</v>
      </c>
      <c r="T8208" s="29" t="s">
        <v>44</v>
      </c>
      <c r="U8208" s="30">
        <v>857</v>
      </c>
      <c r="V8208" s="31">
        <v>19</v>
      </c>
      <c r="W8208" s="31">
        <v>2</v>
      </c>
      <c r="X8208" s="31" t="s">
        <v>29</v>
      </c>
      <c r="Y8208" s="29" t="s">
        <v>50</v>
      </c>
      <c r="Z8208" s="29" t="s">
        <v>164</v>
      </c>
      <c r="AA8208" s="29" t="s">
        <v>52</v>
      </c>
      <c r="AB8208"/>
      <c r="AC8208"/>
      <c r="AD8208"/>
      <c r="AE8208"/>
      <c r="AF8208"/>
      <c r="AG8208"/>
      <c r="AH8208"/>
      <c r="AI8208"/>
    </row>
    <row r="8209" spans="1:35" ht="15" customHeight="1" x14ac:dyDescent="0.35">
      <c r="A8209" s="32" t="s">
        <v>5720</v>
      </c>
      <c r="B8209" s="33" t="s">
        <v>1383</v>
      </c>
      <c r="C8209" s="34">
        <v>167</v>
      </c>
      <c r="D8209" s="33" t="s">
        <v>44</v>
      </c>
      <c r="E8209" s="33" t="s">
        <v>35</v>
      </c>
      <c r="F8209" s="33" t="s">
        <v>36</v>
      </c>
      <c r="G8209" s="33" t="s">
        <v>29</v>
      </c>
      <c r="H8209" s="33">
        <v>19</v>
      </c>
      <c r="I8209" s="35">
        <v>5</v>
      </c>
      <c r="P8209" s="29" t="s">
        <v>17741</v>
      </c>
      <c r="Q8209" s="29" t="s">
        <v>2032</v>
      </c>
      <c r="R8209" s="29" t="s">
        <v>380</v>
      </c>
      <c r="S8209" s="29" t="s">
        <v>17742</v>
      </c>
      <c r="T8209" s="29" t="s">
        <v>44</v>
      </c>
      <c r="U8209" s="30">
        <v>307</v>
      </c>
      <c r="V8209" s="31">
        <v>21</v>
      </c>
      <c r="W8209" s="31">
        <v>4</v>
      </c>
      <c r="X8209" s="31" t="s">
        <v>25</v>
      </c>
      <c r="Y8209" s="29" t="s">
        <v>50</v>
      </c>
      <c r="Z8209" s="29" t="s">
        <v>164</v>
      </c>
      <c r="AA8209" s="29" t="s">
        <v>52</v>
      </c>
      <c r="AB8209"/>
      <c r="AC8209"/>
      <c r="AD8209"/>
      <c r="AE8209"/>
      <c r="AF8209"/>
      <c r="AG8209"/>
      <c r="AH8209"/>
      <c r="AI8209"/>
    </row>
    <row r="8210" spans="1:35" ht="15" customHeight="1" x14ac:dyDescent="0.35">
      <c r="A8210" s="23" t="s">
        <v>1121</v>
      </c>
      <c r="B8210" s="24" t="s">
        <v>10407</v>
      </c>
      <c r="C8210" s="25">
        <v>135</v>
      </c>
      <c r="D8210" s="24" t="s">
        <v>44</v>
      </c>
      <c r="E8210" s="24" t="s">
        <v>58</v>
      </c>
      <c r="F8210" s="24" t="s">
        <v>59</v>
      </c>
      <c r="G8210" s="24" t="s">
        <v>29</v>
      </c>
      <c r="H8210" s="24">
        <v>37</v>
      </c>
      <c r="I8210" s="26">
        <v>8.25</v>
      </c>
      <c r="P8210" s="29" t="s">
        <v>17743</v>
      </c>
      <c r="Q8210" s="29" t="s">
        <v>14826</v>
      </c>
      <c r="R8210" s="29" t="s">
        <v>959</v>
      </c>
      <c r="S8210" s="29" t="s">
        <v>17744</v>
      </c>
      <c r="T8210" s="29" t="s">
        <v>44</v>
      </c>
      <c r="U8210" s="30">
        <v>235</v>
      </c>
      <c r="V8210" s="31">
        <v>23</v>
      </c>
      <c r="W8210" s="31">
        <v>4</v>
      </c>
      <c r="X8210" s="31" t="s">
        <v>25</v>
      </c>
      <c r="Y8210" s="29" t="s">
        <v>50</v>
      </c>
      <c r="Z8210" s="29" t="s">
        <v>164</v>
      </c>
      <c r="AA8210" s="29" t="s">
        <v>52</v>
      </c>
      <c r="AB8210"/>
      <c r="AC8210"/>
      <c r="AD8210"/>
      <c r="AE8210"/>
      <c r="AF8210"/>
      <c r="AG8210"/>
      <c r="AH8210"/>
      <c r="AI8210"/>
    </row>
    <row r="8211" spans="1:35" ht="15" customHeight="1" x14ac:dyDescent="0.35">
      <c r="A8211" s="32" t="s">
        <v>163</v>
      </c>
      <c r="B8211" s="33" t="s">
        <v>17745</v>
      </c>
      <c r="C8211" s="34">
        <v>164</v>
      </c>
      <c r="D8211" s="33" t="s">
        <v>44</v>
      </c>
      <c r="E8211" s="33" t="s">
        <v>405</v>
      </c>
      <c r="F8211" s="33" t="s">
        <v>59</v>
      </c>
      <c r="G8211" s="33" t="s">
        <v>25</v>
      </c>
      <c r="H8211" s="33">
        <v>17</v>
      </c>
      <c r="I8211" s="35">
        <v>12.25</v>
      </c>
      <c r="P8211" s="29" t="s">
        <v>17746</v>
      </c>
      <c r="Q8211" s="29" t="s">
        <v>5720</v>
      </c>
      <c r="R8211" s="29" t="s">
        <v>1383</v>
      </c>
      <c r="S8211" s="29" t="s">
        <v>15137</v>
      </c>
      <c r="T8211" s="29" t="s">
        <v>44</v>
      </c>
      <c r="U8211" s="30">
        <v>997</v>
      </c>
      <c r="V8211" s="31">
        <v>32</v>
      </c>
      <c r="W8211" s="31">
        <v>8</v>
      </c>
      <c r="X8211" s="31" t="s">
        <v>25</v>
      </c>
      <c r="Y8211" s="29" t="s">
        <v>30</v>
      </c>
      <c r="Z8211" s="29" t="s">
        <v>164</v>
      </c>
      <c r="AA8211" s="29" t="s">
        <v>52</v>
      </c>
      <c r="AB8211"/>
      <c r="AC8211"/>
      <c r="AD8211"/>
      <c r="AE8211"/>
      <c r="AF8211"/>
      <c r="AG8211"/>
      <c r="AH8211"/>
      <c r="AI8211"/>
    </row>
    <row r="8212" spans="1:35" ht="15" customHeight="1" x14ac:dyDescent="0.35">
      <c r="A8212" s="23" t="s">
        <v>17747</v>
      </c>
      <c r="B8212" s="24" t="s">
        <v>17748</v>
      </c>
      <c r="C8212" s="25">
        <v>460</v>
      </c>
      <c r="D8212" s="24" t="s">
        <v>44</v>
      </c>
      <c r="E8212" s="24" t="s">
        <v>31</v>
      </c>
      <c r="F8212" s="24" t="s">
        <v>32</v>
      </c>
      <c r="G8212" s="24" t="s">
        <v>29</v>
      </c>
      <c r="H8212" s="24">
        <v>34</v>
      </c>
      <c r="I8212" s="26">
        <v>8.75</v>
      </c>
      <c r="P8212" s="29" t="s">
        <v>17749</v>
      </c>
      <c r="Q8212" s="29" t="s">
        <v>1121</v>
      </c>
      <c r="R8212" s="29" t="s">
        <v>10407</v>
      </c>
      <c r="S8212" s="29" t="s">
        <v>17750</v>
      </c>
      <c r="T8212" s="29" t="s">
        <v>44</v>
      </c>
      <c r="U8212" s="30">
        <v>811</v>
      </c>
      <c r="V8212" s="31">
        <v>20</v>
      </c>
      <c r="W8212" s="31">
        <v>2</v>
      </c>
      <c r="X8212" s="31" t="s">
        <v>29</v>
      </c>
      <c r="Y8212" s="29" t="s">
        <v>41</v>
      </c>
      <c r="Z8212" s="29" t="s">
        <v>164</v>
      </c>
      <c r="AA8212" s="29" t="s">
        <v>52</v>
      </c>
      <c r="AB8212"/>
      <c r="AC8212"/>
      <c r="AD8212"/>
      <c r="AE8212"/>
      <c r="AF8212"/>
      <c r="AG8212"/>
      <c r="AH8212"/>
      <c r="AI8212"/>
    </row>
    <row r="8213" spans="1:35" ht="15" customHeight="1" x14ac:dyDescent="0.35">
      <c r="A8213" s="32" t="s">
        <v>11961</v>
      </c>
      <c r="B8213" s="33" t="s">
        <v>558</v>
      </c>
      <c r="C8213" s="34">
        <v>496</v>
      </c>
      <c r="D8213" s="33" t="s">
        <v>44</v>
      </c>
      <c r="E8213" s="33" t="s">
        <v>555</v>
      </c>
      <c r="F8213" s="33" t="s">
        <v>86</v>
      </c>
      <c r="G8213" s="33" t="s">
        <v>29</v>
      </c>
      <c r="H8213" s="33">
        <v>20</v>
      </c>
      <c r="I8213" s="35">
        <v>8.5</v>
      </c>
      <c r="P8213" s="29" t="s">
        <v>17751</v>
      </c>
      <c r="Q8213" s="29" t="s">
        <v>163</v>
      </c>
      <c r="R8213" s="29" t="s">
        <v>17745</v>
      </c>
      <c r="S8213" s="29" t="s">
        <v>13067</v>
      </c>
      <c r="T8213" s="29" t="s">
        <v>44</v>
      </c>
      <c r="U8213" s="30">
        <v>147</v>
      </c>
      <c r="V8213" s="31">
        <v>23</v>
      </c>
      <c r="W8213" s="31">
        <v>6</v>
      </c>
      <c r="X8213" s="31" t="s">
        <v>29</v>
      </c>
      <c r="Y8213" s="29" t="s">
        <v>50</v>
      </c>
      <c r="Z8213" s="29" t="s">
        <v>164</v>
      </c>
      <c r="AA8213" s="29" t="s">
        <v>52</v>
      </c>
      <c r="AB8213"/>
      <c r="AC8213"/>
      <c r="AD8213"/>
      <c r="AE8213"/>
      <c r="AF8213"/>
      <c r="AG8213"/>
      <c r="AH8213"/>
      <c r="AI8213"/>
    </row>
    <row r="8214" spans="1:35" ht="15" customHeight="1" x14ac:dyDescent="0.35">
      <c r="A8214" s="23" t="s">
        <v>6572</v>
      </c>
      <c r="B8214" s="24" t="s">
        <v>2827</v>
      </c>
      <c r="C8214" s="25">
        <v>365</v>
      </c>
      <c r="D8214" s="24" t="s">
        <v>44</v>
      </c>
      <c r="E8214" s="24" t="s">
        <v>319</v>
      </c>
      <c r="F8214" s="24" t="s">
        <v>59</v>
      </c>
      <c r="G8214" s="24" t="s">
        <v>25</v>
      </c>
      <c r="H8214" s="24">
        <v>34</v>
      </c>
      <c r="I8214" s="26">
        <v>12</v>
      </c>
      <c r="P8214" s="29" t="s">
        <v>17752</v>
      </c>
      <c r="Q8214" s="29" t="s">
        <v>17747</v>
      </c>
      <c r="R8214" s="29" t="s">
        <v>17748</v>
      </c>
      <c r="S8214" s="29" t="s">
        <v>17753</v>
      </c>
      <c r="T8214" s="29" t="s">
        <v>44</v>
      </c>
      <c r="U8214" s="30">
        <v>1281</v>
      </c>
      <c r="V8214" s="31">
        <v>19</v>
      </c>
      <c r="W8214" s="31">
        <v>2</v>
      </c>
      <c r="X8214" s="31" t="s">
        <v>25</v>
      </c>
      <c r="Y8214" s="29" t="s">
        <v>50</v>
      </c>
      <c r="Z8214" s="29" t="s">
        <v>164</v>
      </c>
      <c r="AA8214" s="29" t="s">
        <v>52</v>
      </c>
      <c r="AB8214"/>
      <c r="AC8214"/>
      <c r="AD8214"/>
      <c r="AE8214"/>
      <c r="AF8214"/>
      <c r="AG8214"/>
      <c r="AH8214"/>
      <c r="AI8214"/>
    </row>
    <row r="8215" spans="1:35" ht="15" customHeight="1" x14ac:dyDescent="0.35">
      <c r="A8215" s="32" t="s">
        <v>1140</v>
      </c>
      <c r="B8215" s="33" t="s">
        <v>7843</v>
      </c>
      <c r="C8215" s="34">
        <v>225</v>
      </c>
      <c r="D8215" s="33" t="s">
        <v>44</v>
      </c>
      <c r="E8215" s="33" t="s">
        <v>311</v>
      </c>
      <c r="F8215" s="33" t="s">
        <v>36</v>
      </c>
      <c r="G8215" s="33" t="s">
        <v>29</v>
      </c>
      <c r="H8215" s="33">
        <v>37</v>
      </c>
      <c r="I8215" s="35">
        <v>6.5</v>
      </c>
      <c r="P8215" s="29" t="s">
        <v>17754</v>
      </c>
      <c r="Q8215" s="29" t="s">
        <v>11961</v>
      </c>
      <c r="R8215" s="29" t="s">
        <v>558</v>
      </c>
      <c r="S8215" s="29" t="s">
        <v>7455</v>
      </c>
      <c r="T8215" s="29" t="s">
        <v>44</v>
      </c>
      <c r="U8215" s="30">
        <v>337</v>
      </c>
      <c r="V8215" s="31">
        <v>21</v>
      </c>
      <c r="W8215" s="31">
        <v>4</v>
      </c>
      <c r="X8215" s="31" t="s">
        <v>25</v>
      </c>
      <c r="Y8215" s="29" t="s">
        <v>41</v>
      </c>
      <c r="Z8215" s="29" t="s">
        <v>164</v>
      </c>
      <c r="AA8215" s="29" t="s">
        <v>52</v>
      </c>
      <c r="AB8215"/>
      <c r="AC8215"/>
      <c r="AD8215"/>
      <c r="AE8215"/>
      <c r="AF8215"/>
      <c r="AG8215"/>
      <c r="AH8215"/>
      <c r="AI8215"/>
    </row>
    <row r="8216" spans="1:35" ht="15" customHeight="1" x14ac:dyDescent="0.35">
      <c r="A8216" s="23" t="s">
        <v>348</v>
      </c>
      <c r="B8216" s="24" t="s">
        <v>129</v>
      </c>
      <c r="C8216" s="25">
        <v>485</v>
      </c>
      <c r="D8216" s="24" t="s">
        <v>44</v>
      </c>
      <c r="E8216" s="24" t="s">
        <v>555</v>
      </c>
      <c r="F8216" s="24" t="s">
        <v>86</v>
      </c>
      <c r="G8216" s="24" t="s">
        <v>25</v>
      </c>
      <c r="H8216" s="24">
        <v>19</v>
      </c>
      <c r="I8216" s="26">
        <v>13.25</v>
      </c>
      <c r="P8216" s="29" t="s">
        <v>17755</v>
      </c>
      <c r="Q8216" s="29" t="s">
        <v>6572</v>
      </c>
      <c r="R8216" s="29" t="s">
        <v>2827</v>
      </c>
      <c r="S8216" s="29" t="s">
        <v>17756</v>
      </c>
      <c r="T8216" s="29" t="s">
        <v>44</v>
      </c>
      <c r="U8216" s="30">
        <v>573</v>
      </c>
      <c r="V8216" s="31">
        <v>25</v>
      </c>
      <c r="W8216" s="31">
        <v>4</v>
      </c>
      <c r="X8216" s="31" t="s">
        <v>29</v>
      </c>
      <c r="Y8216" s="29" t="s">
        <v>41</v>
      </c>
      <c r="Z8216" s="29" t="s">
        <v>164</v>
      </c>
      <c r="AA8216" s="29" t="s">
        <v>52</v>
      </c>
      <c r="AB8216"/>
      <c r="AC8216"/>
      <c r="AD8216"/>
      <c r="AE8216"/>
      <c r="AF8216"/>
      <c r="AG8216"/>
      <c r="AH8216"/>
      <c r="AI8216"/>
    </row>
    <row r="8217" spans="1:35" ht="15" customHeight="1" x14ac:dyDescent="0.35">
      <c r="A8217" s="32" t="s">
        <v>1152</v>
      </c>
      <c r="B8217" s="33" t="s">
        <v>787</v>
      </c>
      <c r="C8217" s="34">
        <v>87</v>
      </c>
      <c r="D8217" s="33" t="s">
        <v>44</v>
      </c>
      <c r="E8217" s="33" t="s">
        <v>35</v>
      </c>
      <c r="F8217" s="33" t="s">
        <v>36</v>
      </c>
      <c r="G8217" s="33" t="s">
        <v>29</v>
      </c>
      <c r="H8217" s="33">
        <v>19</v>
      </c>
      <c r="I8217" s="35">
        <v>7</v>
      </c>
      <c r="P8217" s="29" t="s">
        <v>17757</v>
      </c>
      <c r="Q8217" s="29" t="s">
        <v>1140</v>
      </c>
      <c r="R8217" s="29" t="s">
        <v>7843</v>
      </c>
      <c r="S8217" s="29" t="s">
        <v>17758</v>
      </c>
      <c r="T8217" s="29" t="s">
        <v>44</v>
      </c>
      <c r="U8217" s="30">
        <v>751</v>
      </c>
      <c r="V8217" s="31">
        <v>22</v>
      </c>
      <c r="W8217" s="31">
        <v>2</v>
      </c>
      <c r="X8217" s="31" t="s">
        <v>25</v>
      </c>
      <c r="Y8217" s="29" t="s">
        <v>41</v>
      </c>
      <c r="Z8217" s="29" t="s">
        <v>164</v>
      </c>
      <c r="AA8217" s="29" t="s">
        <v>52</v>
      </c>
      <c r="AB8217"/>
      <c r="AC8217"/>
      <c r="AD8217"/>
      <c r="AE8217"/>
      <c r="AF8217"/>
      <c r="AG8217"/>
      <c r="AH8217"/>
      <c r="AI8217"/>
    </row>
    <row r="8218" spans="1:35" ht="15" customHeight="1" x14ac:dyDescent="0.35">
      <c r="A8218" s="23" t="s">
        <v>971</v>
      </c>
      <c r="B8218" s="24" t="s">
        <v>2197</v>
      </c>
      <c r="C8218" s="25">
        <v>290</v>
      </c>
      <c r="D8218" s="24" t="s">
        <v>44</v>
      </c>
      <c r="E8218" s="24" t="s">
        <v>108</v>
      </c>
      <c r="F8218" s="24" t="s">
        <v>46</v>
      </c>
      <c r="G8218" s="24" t="s">
        <v>29</v>
      </c>
      <c r="H8218" s="24">
        <v>39</v>
      </c>
      <c r="I8218" s="26">
        <v>8.75</v>
      </c>
      <c r="P8218" s="29" t="s">
        <v>17759</v>
      </c>
      <c r="Q8218" s="29" t="s">
        <v>348</v>
      </c>
      <c r="R8218" s="29" t="s">
        <v>129</v>
      </c>
      <c r="S8218" s="29" t="s">
        <v>17760</v>
      </c>
      <c r="T8218" s="29" t="s">
        <v>44</v>
      </c>
      <c r="U8218" s="30">
        <v>717</v>
      </c>
      <c r="V8218" s="31">
        <v>22</v>
      </c>
      <c r="W8218" s="31">
        <v>10</v>
      </c>
      <c r="X8218" s="31" t="s">
        <v>25</v>
      </c>
      <c r="Y8218" s="29" t="s">
        <v>50</v>
      </c>
      <c r="Z8218" s="29" t="s">
        <v>164</v>
      </c>
      <c r="AA8218" s="29" t="s">
        <v>52</v>
      </c>
      <c r="AB8218"/>
      <c r="AC8218"/>
      <c r="AD8218"/>
      <c r="AE8218"/>
      <c r="AF8218"/>
      <c r="AG8218"/>
      <c r="AH8218"/>
      <c r="AI8218"/>
    </row>
    <row r="8219" spans="1:35" ht="15" customHeight="1" x14ac:dyDescent="0.35">
      <c r="A8219" s="32" t="s">
        <v>959</v>
      </c>
      <c r="B8219" s="33" t="s">
        <v>76</v>
      </c>
      <c r="C8219" s="34">
        <v>279</v>
      </c>
      <c r="D8219" s="33" t="s">
        <v>44</v>
      </c>
      <c r="E8219" s="33" t="s">
        <v>555</v>
      </c>
      <c r="F8219" s="33" t="s">
        <v>86</v>
      </c>
      <c r="G8219" s="33" t="s">
        <v>29</v>
      </c>
      <c r="H8219" s="33">
        <v>19</v>
      </c>
      <c r="I8219" s="35">
        <v>9.25</v>
      </c>
      <c r="P8219" s="29" t="s">
        <v>17761</v>
      </c>
      <c r="Q8219" s="29" t="s">
        <v>1152</v>
      </c>
      <c r="R8219" s="29" t="s">
        <v>787</v>
      </c>
      <c r="S8219" s="29" t="s">
        <v>17762</v>
      </c>
      <c r="T8219" s="29" t="s">
        <v>44</v>
      </c>
      <c r="U8219" s="30">
        <v>114</v>
      </c>
      <c r="V8219" s="31">
        <v>18</v>
      </c>
      <c r="W8219" s="31">
        <v>2</v>
      </c>
      <c r="X8219" s="31" t="s">
        <v>29</v>
      </c>
      <c r="Y8219" s="29" t="s">
        <v>50</v>
      </c>
      <c r="Z8219" s="29" t="s">
        <v>164</v>
      </c>
      <c r="AA8219" s="29" t="s">
        <v>52</v>
      </c>
      <c r="AB8219"/>
      <c r="AC8219"/>
      <c r="AD8219"/>
      <c r="AE8219"/>
      <c r="AF8219"/>
      <c r="AG8219"/>
      <c r="AH8219"/>
      <c r="AI8219"/>
    </row>
    <row r="8220" spans="1:35" ht="15" customHeight="1" x14ac:dyDescent="0.35">
      <c r="A8220" s="23" t="s">
        <v>8037</v>
      </c>
      <c r="B8220" s="24" t="s">
        <v>8004</v>
      </c>
      <c r="C8220" s="25">
        <v>316</v>
      </c>
      <c r="D8220" s="24" t="s">
        <v>44</v>
      </c>
      <c r="E8220" s="24" t="s">
        <v>130</v>
      </c>
      <c r="F8220" s="24" t="s">
        <v>46</v>
      </c>
      <c r="G8220" s="24" t="s">
        <v>29</v>
      </c>
      <c r="H8220" s="24">
        <v>35</v>
      </c>
      <c r="I8220" s="26">
        <v>5.25</v>
      </c>
      <c r="P8220" s="29" t="s">
        <v>17763</v>
      </c>
      <c r="Q8220" s="29" t="s">
        <v>971</v>
      </c>
      <c r="R8220" s="29" t="s">
        <v>2197</v>
      </c>
      <c r="S8220" s="29" t="s">
        <v>17764</v>
      </c>
      <c r="T8220" s="29" t="s">
        <v>44</v>
      </c>
      <c r="U8220" s="30">
        <v>473</v>
      </c>
      <c r="V8220" s="31">
        <v>23</v>
      </c>
      <c r="W8220" s="31">
        <v>6</v>
      </c>
      <c r="X8220" s="31" t="s">
        <v>25</v>
      </c>
      <c r="Y8220" s="29" t="s">
        <v>30</v>
      </c>
      <c r="Z8220" s="29" t="s">
        <v>164</v>
      </c>
      <c r="AA8220" s="29" t="s">
        <v>52</v>
      </c>
      <c r="AB8220"/>
      <c r="AC8220"/>
      <c r="AD8220"/>
      <c r="AE8220"/>
      <c r="AF8220"/>
      <c r="AG8220"/>
      <c r="AH8220"/>
      <c r="AI8220"/>
    </row>
    <row r="8221" spans="1:35" ht="15" customHeight="1" x14ac:dyDescent="0.35">
      <c r="A8221" s="32" t="s">
        <v>1639</v>
      </c>
      <c r="B8221" s="33" t="s">
        <v>1042</v>
      </c>
      <c r="C8221" s="34">
        <v>495</v>
      </c>
      <c r="D8221" s="33" t="s">
        <v>44</v>
      </c>
      <c r="E8221" s="33" t="s">
        <v>58</v>
      </c>
      <c r="F8221" s="33" t="s">
        <v>59</v>
      </c>
      <c r="G8221" s="33" t="s">
        <v>25</v>
      </c>
      <c r="H8221" s="33">
        <v>39</v>
      </c>
      <c r="I8221" s="35">
        <v>12.5</v>
      </c>
      <c r="P8221" s="29" t="s">
        <v>17765</v>
      </c>
      <c r="Q8221" s="29" t="s">
        <v>959</v>
      </c>
      <c r="R8221" s="29" t="s">
        <v>76</v>
      </c>
      <c r="S8221" s="29" t="s">
        <v>17766</v>
      </c>
      <c r="T8221" s="29" t="s">
        <v>44</v>
      </c>
      <c r="U8221" s="30">
        <v>710</v>
      </c>
      <c r="V8221" s="31">
        <v>21</v>
      </c>
      <c r="W8221" s="31">
        <v>8</v>
      </c>
      <c r="X8221" s="31" t="s">
        <v>25</v>
      </c>
      <c r="Y8221" s="29" t="s">
        <v>50</v>
      </c>
      <c r="Z8221" s="29" t="s">
        <v>164</v>
      </c>
      <c r="AA8221" s="29" t="s">
        <v>52</v>
      </c>
      <c r="AB8221"/>
      <c r="AC8221"/>
      <c r="AD8221"/>
      <c r="AE8221"/>
      <c r="AF8221"/>
      <c r="AG8221"/>
      <c r="AH8221"/>
      <c r="AI8221"/>
    </row>
    <row r="8222" spans="1:35" ht="15" customHeight="1" x14ac:dyDescent="0.35">
      <c r="A8222" s="23" t="s">
        <v>743</v>
      </c>
      <c r="B8222" s="24" t="s">
        <v>194</v>
      </c>
      <c r="C8222" s="25">
        <v>149</v>
      </c>
      <c r="D8222" s="24" t="s">
        <v>44</v>
      </c>
      <c r="E8222" s="24" t="s">
        <v>51</v>
      </c>
      <c r="F8222" s="24" t="s">
        <v>52</v>
      </c>
      <c r="G8222" s="24" t="s">
        <v>29</v>
      </c>
      <c r="H8222" s="24">
        <v>20</v>
      </c>
      <c r="I8222" s="26">
        <v>8.75</v>
      </c>
      <c r="P8222" s="29" t="s">
        <v>17767</v>
      </c>
      <c r="Q8222" s="29" t="s">
        <v>8037</v>
      </c>
      <c r="R8222" s="29" t="s">
        <v>8004</v>
      </c>
      <c r="S8222" s="29" t="s">
        <v>17768</v>
      </c>
      <c r="T8222" s="29" t="s">
        <v>44</v>
      </c>
      <c r="U8222" s="30">
        <v>289</v>
      </c>
      <c r="V8222" s="31">
        <v>23</v>
      </c>
      <c r="W8222" s="31">
        <v>10</v>
      </c>
      <c r="X8222" s="31" t="s">
        <v>29</v>
      </c>
      <c r="Y8222" s="29" t="s">
        <v>30</v>
      </c>
      <c r="Z8222" s="29" t="s">
        <v>164</v>
      </c>
      <c r="AA8222" s="29" t="s">
        <v>52</v>
      </c>
      <c r="AB8222"/>
      <c r="AC8222"/>
      <c r="AD8222"/>
      <c r="AE8222"/>
      <c r="AF8222"/>
      <c r="AG8222"/>
      <c r="AH8222"/>
      <c r="AI8222"/>
    </row>
    <row r="8223" spans="1:35" ht="15" customHeight="1" x14ac:dyDescent="0.35">
      <c r="A8223" s="32" t="s">
        <v>547</v>
      </c>
      <c r="B8223" s="33" t="s">
        <v>222</v>
      </c>
      <c r="C8223" s="34">
        <v>348</v>
      </c>
      <c r="D8223" s="33" t="s">
        <v>44</v>
      </c>
      <c r="E8223" s="33" t="s">
        <v>71</v>
      </c>
      <c r="F8223" s="33" t="s">
        <v>72</v>
      </c>
      <c r="G8223" s="33" t="s">
        <v>29</v>
      </c>
      <c r="H8223" s="33">
        <v>17</v>
      </c>
      <c r="I8223" s="35">
        <v>9.25</v>
      </c>
      <c r="P8223" s="29" t="s">
        <v>17769</v>
      </c>
      <c r="Q8223" s="29" t="s">
        <v>1639</v>
      </c>
      <c r="R8223" s="29" t="s">
        <v>1042</v>
      </c>
      <c r="S8223" s="29" t="s">
        <v>458</v>
      </c>
      <c r="T8223" s="29" t="s">
        <v>44</v>
      </c>
      <c r="U8223" s="30">
        <v>526</v>
      </c>
      <c r="V8223" s="31">
        <v>19</v>
      </c>
      <c r="W8223" s="31">
        <v>4</v>
      </c>
      <c r="X8223" s="31" t="s">
        <v>25</v>
      </c>
      <c r="Y8223" s="29" t="s">
        <v>50</v>
      </c>
      <c r="Z8223" s="29" t="s">
        <v>164</v>
      </c>
      <c r="AA8223" s="29" t="s">
        <v>52</v>
      </c>
      <c r="AB8223"/>
      <c r="AC8223"/>
      <c r="AD8223"/>
      <c r="AE8223"/>
      <c r="AF8223"/>
      <c r="AG8223"/>
      <c r="AH8223"/>
      <c r="AI8223"/>
    </row>
    <row r="8224" spans="1:35" ht="15" customHeight="1" x14ac:dyDescent="0.35">
      <c r="A8224" s="23" t="s">
        <v>1023</v>
      </c>
      <c r="B8224" s="24" t="s">
        <v>4219</v>
      </c>
      <c r="C8224" s="25">
        <v>462</v>
      </c>
      <c r="D8224" s="24" t="s">
        <v>44</v>
      </c>
      <c r="E8224" s="24" t="s">
        <v>219</v>
      </c>
      <c r="F8224" s="24" t="s">
        <v>139</v>
      </c>
      <c r="G8224" s="24" t="s">
        <v>29</v>
      </c>
      <c r="H8224" s="24">
        <v>17</v>
      </c>
      <c r="I8224" s="26">
        <v>9.5</v>
      </c>
      <c r="P8224" s="29" t="s">
        <v>17770</v>
      </c>
      <c r="Q8224" s="29" t="s">
        <v>743</v>
      </c>
      <c r="R8224" s="29" t="s">
        <v>194</v>
      </c>
      <c r="S8224" s="29" t="s">
        <v>17771</v>
      </c>
      <c r="T8224" s="29" t="s">
        <v>44</v>
      </c>
      <c r="U8224" s="30">
        <v>968</v>
      </c>
      <c r="V8224" s="31">
        <v>20</v>
      </c>
      <c r="W8224" s="31">
        <v>4</v>
      </c>
      <c r="X8224" s="31" t="s">
        <v>25</v>
      </c>
      <c r="Y8224" s="29" t="s">
        <v>50</v>
      </c>
      <c r="Z8224" s="29" t="s">
        <v>164</v>
      </c>
      <c r="AA8224" s="29" t="s">
        <v>52</v>
      </c>
      <c r="AB8224"/>
      <c r="AC8224"/>
      <c r="AD8224"/>
      <c r="AE8224"/>
      <c r="AF8224"/>
      <c r="AG8224"/>
      <c r="AH8224"/>
      <c r="AI8224"/>
    </row>
    <row r="8225" spans="1:35" ht="15" customHeight="1" x14ac:dyDescent="0.35">
      <c r="A8225" s="32" t="s">
        <v>3653</v>
      </c>
      <c r="B8225" s="33" t="s">
        <v>1261</v>
      </c>
      <c r="C8225" s="34">
        <v>484</v>
      </c>
      <c r="D8225" s="33" t="s">
        <v>44</v>
      </c>
      <c r="E8225" s="33" t="s">
        <v>23</v>
      </c>
      <c r="F8225" s="33" t="s">
        <v>24</v>
      </c>
      <c r="G8225" s="33" t="s">
        <v>29</v>
      </c>
      <c r="H8225" s="33">
        <v>20</v>
      </c>
      <c r="I8225" s="35">
        <v>4.5</v>
      </c>
      <c r="P8225" s="29" t="s">
        <v>17772</v>
      </c>
      <c r="Q8225" s="29" t="s">
        <v>547</v>
      </c>
      <c r="R8225" s="29" t="s">
        <v>222</v>
      </c>
      <c r="S8225" s="29" t="s">
        <v>17773</v>
      </c>
      <c r="T8225" s="29" t="s">
        <v>44</v>
      </c>
      <c r="U8225" s="30">
        <v>463</v>
      </c>
      <c r="V8225" s="31">
        <v>20</v>
      </c>
      <c r="W8225" s="31">
        <v>4</v>
      </c>
      <c r="X8225" s="31" t="s">
        <v>29</v>
      </c>
      <c r="Y8225" s="29" t="s">
        <v>30</v>
      </c>
      <c r="Z8225" s="29" t="s">
        <v>164</v>
      </c>
      <c r="AA8225" s="29" t="s">
        <v>52</v>
      </c>
      <c r="AB8225"/>
      <c r="AC8225"/>
      <c r="AD8225"/>
      <c r="AE8225"/>
      <c r="AF8225"/>
      <c r="AG8225"/>
      <c r="AH8225"/>
      <c r="AI8225"/>
    </row>
    <row r="8226" spans="1:35" ht="15" customHeight="1" x14ac:dyDescent="0.35">
      <c r="A8226" s="23" t="s">
        <v>595</v>
      </c>
      <c r="B8226" s="24" t="s">
        <v>1521</v>
      </c>
      <c r="C8226" s="25">
        <v>493</v>
      </c>
      <c r="D8226" s="24" t="s">
        <v>44</v>
      </c>
      <c r="E8226" s="24" t="s">
        <v>186</v>
      </c>
      <c r="F8226" s="24" t="s">
        <v>86</v>
      </c>
      <c r="G8226" s="24" t="s">
        <v>25</v>
      </c>
      <c r="H8226" s="24">
        <v>19</v>
      </c>
      <c r="I8226" s="26">
        <v>12</v>
      </c>
      <c r="P8226" s="29" t="s">
        <v>17774</v>
      </c>
      <c r="Q8226" s="29" t="s">
        <v>1023</v>
      </c>
      <c r="R8226" s="29" t="s">
        <v>4219</v>
      </c>
      <c r="S8226" s="29" t="s">
        <v>17775</v>
      </c>
      <c r="T8226" s="29" t="s">
        <v>44</v>
      </c>
      <c r="U8226" s="30">
        <v>712</v>
      </c>
      <c r="V8226" s="31">
        <v>28</v>
      </c>
      <c r="W8226" s="31">
        <v>2</v>
      </c>
      <c r="X8226" s="31" t="s">
        <v>25</v>
      </c>
      <c r="Y8226" s="29" t="s">
        <v>50</v>
      </c>
      <c r="Z8226" s="29" t="s">
        <v>164</v>
      </c>
      <c r="AA8226" s="29" t="s">
        <v>52</v>
      </c>
      <c r="AB8226"/>
      <c r="AC8226"/>
      <c r="AD8226"/>
      <c r="AE8226"/>
      <c r="AF8226"/>
      <c r="AG8226"/>
      <c r="AH8226"/>
      <c r="AI8226"/>
    </row>
    <row r="8227" spans="1:35" ht="15" customHeight="1" x14ac:dyDescent="0.35">
      <c r="A8227" s="32" t="s">
        <v>595</v>
      </c>
      <c r="B8227" s="33" t="s">
        <v>732</v>
      </c>
      <c r="C8227" s="34">
        <v>243</v>
      </c>
      <c r="D8227" s="33" t="s">
        <v>44</v>
      </c>
      <c r="E8227" s="33" t="s">
        <v>124</v>
      </c>
      <c r="F8227" s="33" t="s">
        <v>52</v>
      </c>
      <c r="G8227" s="33" t="s">
        <v>25</v>
      </c>
      <c r="H8227" s="33">
        <v>17</v>
      </c>
      <c r="I8227" s="35">
        <v>12.75</v>
      </c>
      <c r="P8227" s="29" t="s">
        <v>17776</v>
      </c>
      <c r="Q8227" s="29" t="s">
        <v>3653</v>
      </c>
      <c r="R8227" s="29" t="s">
        <v>1261</v>
      </c>
      <c r="S8227" s="29" t="s">
        <v>17777</v>
      </c>
      <c r="T8227" s="29" t="s">
        <v>44</v>
      </c>
      <c r="U8227" s="30">
        <v>1188</v>
      </c>
      <c r="V8227" s="31">
        <v>23</v>
      </c>
      <c r="W8227" s="31">
        <v>6</v>
      </c>
      <c r="X8227" s="31" t="s">
        <v>29</v>
      </c>
      <c r="Y8227" s="29" t="s">
        <v>30</v>
      </c>
      <c r="Z8227" s="29" t="s">
        <v>164</v>
      </c>
      <c r="AA8227" s="29" t="s">
        <v>52</v>
      </c>
      <c r="AB8227"/>
      <c r="AC8227"/>
      <c r="AD8227"/>
      <c r="AE8227"/>
      <c r="AF8227"/>
      <c r="AG8227"/>
      <c r="AH8227"/>
      <c r="AI8227"/>
    </row>
    <row r="8228" spans="1:35" ht="15" customHeight="1" x14ac:dyDescent="0.35">
      <c r="A8228" s="23" t="s">
        <v>1188</v>
      </c>
      <c r="B8228" s="24" t="s">
        <v>450</v>
      </c>
      <c r="C8228" s="25">
        <v>413</v>
      </c>
      <c r="D8228" s="24" t="s">
        <v>44</v>
      </c>
      <c r="E8228" s="24" t="s">
        <v>319</v>
      </c>
      <c r="F8228" s="24" t="s">
        <v>59</v>
      </c>
      <c r="G8228" s="24" t="s">
        <v>25</v>
      </c>
      <c r="H8228" s="24">
        <v>30</v>
      </c>
      <c r="I8228" s="26">
        <v>11.25</v>
      </c>
      <c r="P8228" s="29" t="s">
        <v>17778</v>
      </c>
      <c r="Q8228" s="29" t="s">
        <v>595</v>
      </c>
      <c r="R8228" s="29" t="s">
        <v>1521</v>
      </c>
      <c r="S8228" s="29" t="s">
        <v>17779</v>
      </c>
      <c r="T8228" s="29" t="s">
        <v>44</v>
      </c>
      <c r="U8228" s="30">
        <v>351</v>
      </c>
      <c r="V8228" s="31">
        <v>23</v>
      </c>
      <c r="W8228" s="31">
        <v>10</v>
      </c>
      <c r="X8228" s="31" t="s">
        <v>29</v>
      </c>
      <c r="Y8228" s="29" t="s">
        <v>30</v>
      </c>
      <c r="Z8228" s="29" t="s">
        <v>164</v>
      </c>
      <c r="AA8228" s="29" t="s">
        <v>52</v>
      </c>
      <c r="AB8228"/>
      <c r="AC8228"/>
      <c r="AD8228"/>
      <c r="AE8228"/>
      <c r="AF8228"/>
      <c r="AG8228"/>
      <c r="AH8228"/>
      <c r="AI8228"/>
    </row>
    <row r="8229" spans="1:35" ht="15" customHeight="1" x14ac:dyDescent="0.35">
      <c r="A8229" s="32" t="s">
        <v>17780</v>
      </c>
      <c r="B8229" s="33" t="s">
        <v>1083</v>
      </c>
      <c r="C8229" s="34">
        <v>464</v>
      </c>
      <c r="D8229" s="33" t="s">
        <v>44</v>
      </c>
      <c r="E8229" s="33" t="s">
        <v>102</v>
      </c>
      <c r="F8229" s="33" t="s">
        <v>52</v>
      </c>
      <c r="G8229" s="33" t="s">
        <v>29</v>
      </c>
      <c r="H8229" s="33">
        <v>17</v>
      </c>
      <c r="I8229" s="35">
        <v>7</v>
      </c>
      <c r="P8229" s="29" t="s">
        <v>17781</v>
      </c>
      <c r="Q8229" s="29" t="s">
        <v>595</v>
      </c>
      <c r="R8229" s="29" t="s">
        <v>732</v>
      </c>
      <c r="S8229" s="29" t="s">
        <v>17782</v>
      </c>
      <c r="T8229" s="29" t="s">
        <v>44</v>
      </c>
      <c r="U8229" s="30">
        <v>1051</v>
      </c>
      <c r="V8229" s="31">
        <v>22</v>
      </c>
      <c r="W8229" s="31">
        <v>8</v>
      </c>
      <c r="X8229" s="31" t="s">
        <v>25</v>
      </c>
      <c r="Y8229" s="29" t="s">
        <v>30</v>
      </c>
      <c r="Z8229" s="29" t="s">
        <v>164</v>
      </c>
      <c r="AA8229" s="29" t="s">
        <v>52</v>
      </c>
      <c r="AB8229"/>
      <c r="AC8229"/>
      <c r="AD8229"/>
      <c r="AE8229"/>
      <c r="AF8229"/>
      <c r="AG8229"/>
      <c r="AH8229"/>
      <c r="AI8229"/>
    </row>
    <row r="8230" spans="1:35" ht="15" customHeight="1" x14ac:dyDescent="0.35">
      <c r="A8230" s="23" t="s">
        <v>5171</v>
      </c>
      <c r="B8230" s="24" t="s">
        <v>91</v>
      </c>
      <c r="C8230" s="25">
        <v>147</v>
      </c>
      <c r="D8230" s="24" t="s">
        <v>44</v>
      </c>
      <c r="E8230" s="24" t="s">
        <v>255</v>
      </c>
      <c r="F8230" s="24" t="s">
        <v>32</v>
      </c>
      <c r="G8230" s="24" t="s">
        <v>25</v>
      </c>
      <c r="H8230" s="24">
        <v>36</v>
      </c>
      <c r="I8230" s="26">
        <v>13</v>
      </c>
      <c r="P8230" s="29" t="s">
        <v>17783</v>
      </c>
      <c r="Q8230" s="29" t="s">
        <v>1188</v>
      </c>
      <c r="R8230" s="29" t="s">
        <v>450</v>
      </c>
      <c r="S8230" s="29" t="s">
        <v>379</v>
      </c>
      <c r="T8230" s="29" t="s">
        <v>44</v>
      </c>
      <c r="U8230" s="30">
        <v>239</v>
      </c>
      <c r="V8230" s="31">
        <v>21</v>
      </c>
      <c r="W8230" s="31">
        <v>4</v>
      </c>
      <c r="X8230" s="31" t="s">
        <v>29</v>
      </c>
      <c r="Y8230" s="29" t="s">
        <v>50</v>
      </c>
      <c r="Z8230" s="29" t="s">
        <v>164</v>
      </c>
      <c r="AA8230" s="29" t="s">
        <v>52</v>
      </c>
      <c r="AB8230"/>
      <c r="AC8230"/>
      <c r="AD8230"/>
      <c r="AE8230"/>
      <c r="AF8230"/>
      <c r="AG8230"/>
      <c r="AH8230"/>
      <c r="AI8230"/>
    </row>
    <row r="8231" spans="1:35" ht="15" customHeight="1" x14ac:dyDescent="0.35">
      <c r="A8231" s="32" t="s">
        <v>2597</v>
      </c>
      <c r="B8231" s="33" t="s">
        <v>17784</v>
      </c>
      <c r="C8231" s="34">
        <v>329</v>
      </c>
      <c r="D8231" s="33" t="s">
        <v>44</v>
      </c>
      <c r="E8231" s="33" t="s">
        <v>232</v>
      </c>
      <c r="F8231" s="33" t="s">
        <v>32</v>
      </c>
      <c r="G8231" s="33" t="s">
        <v>29</v>
      </c>
      <c r="H8231" s="33">
        <v>40</v>
      </c>
      <c r="I8231" s="35">
        <v>8.25</v>
      </c>
      <c r="P8231" s="29" t="s">
        <v>17785</v>
      </c>
      <c r="Q8231" s="29" t="s">
        <v>17780</v>
      </c>
      <c r="R8231" s="29" t="s">
        <v>1083</v>
      </c>
      <c r="S8231" s="29" t="s">
        <v>17786</v>
      </c>
      <c r="T8231" s="29" t="s">
        <v>44</v>
      </c>
      <c r="U8231" s="30">
        <v>808</v>
      </c>
      <c r="V8231" s="31">
        <v>18</v>
      </c>
      <c r="W8231" s="31">
        <v>2</v>
      </c>
      <c r="X8231" s="31" t="s">
        <v>29</v>
      </c>
      <c r="Y8231" s="29" t="s">
        <v>30</v>
      </c>
      <c r="Z8231" s="29" t="s">
        <v>164</v>
      </c>
      <c r="AA8231" s="29" t="s">
        <v>52</v>
      </c>
      <c r="AB8231"/>
      <c r="AC8231"/>
      <c r="AD8231"/>
      <c r="AE8231"/>
      <c r="AF8231"/>
      <c r="AG8231"/>
      <c r="AH8231"/>
      <c r="AI8231"/>
    </row>
    <row r="8232" spans="1:35" ht="15" customHeight="1" x14ac:dyDescent="0.35">
      <c r="A8232" s="23" t="s">
        <v>271</v>
      </c>
      <c r="B8232" s="24" t="s">
        <v>1121</v>
      </c>
      <c r="C8232" s="25">
        <v>235</v>
      </c>
      <c r="D8232" s="24" t="s">
        <v>44</v>
      </c>
      <c r="E8232" s="24" t="s">
        <v>77</v>
      </c>
      <c r="F8232" s="24" t="s">
        <v>78</v>
      </c>
      <c r="G8232" s="24" t="s">
        <v>29</v>
      </c>
      <c r="H8232" s="24">
        <v>19</v>
      </c>
      <c r="I8232" s="26">
        <v>8</v>
      </c>
      <c r="P8232" s="29" t="s">
        <v>17787</v>
      </c>
      <c r="Q8232" s="29" t="s">
        <v>5171</v>
      </c>
      <c r="R8232" s="29" t="s">
        <v>91</v>
      </c>
      <c r="S8232" s="29" t="s">
        <v>17788</v>
      </c>
      <c r="T8232" s="29" t="s">
        <v>44</v>
      </c>
      <c r="U8232" s="30">
        <v>885</v>
      </c>
      <c r="V8232" s="31">
        <v>18</v>
      </c>
      <c r="W8232" s="31">
        <v>4</v>
      </c>
      <c r="X8232" s="31" t="s">
        <v>29</v>
      </c>
      <c r="Y8232" s="29" t="s">
        <v>41</v>
      </c>
      <c r="Z8232" s="29" t="s">
        <v>164</v>
      </c>
      <c r="AA8232" s="29" t="s">
        <v>52</v>
      </c>
      <c r="AB8232"/>
      <c r="AC8232"/>
      <c r="AD8232"/>
      <c r="AE8232"/>
      <c r="AF8232"/>
      <c r="AG8232"/>
      <c r="AH8232"/>
      <c r="AI8232"/>
    </row>
    <row r="8233" spans="1:35" ht="15" customHeight="1" x14ac:dyDescent="0.35">
      <c r="A8233" s="32" t="s">
        <v>1391</v>
      </c>
      <c r="B8233" s="33" t="s">
        <v>720</v>
      </c>
      <c r="C8233" s="34">
        <v>161</v>
      </c>
      <c r="D8233" s="33" t="s">
        <v>44</v>
      </c>
      <c r="E8233" s="33" t="s">
        <v>77</v>
      </c>
      <c r="F8233" s="33" t="s">
        <v>78</v>
      </c>
      <c r="G8233" s="33" t="s">
        <v>29</v>
      </c>
      <c r="H8233" s="33">
        <v>20</v>
      </c>
      <c r="I8233" s="35">
        <v>10</v>
      </c>
      <c r="P8233" s="29" t="s">
        <v>17789</v>
      </c>
      <c r="Q8233" s="29" t="s">
        <v>2597</v>
      </c>
      <c r="R8233" s="29" t="s">
        <v>17784</v>
      </c>
      <c r="S8233" s="29" t="s">
        <v>17173</v>
      </c>
      <c r="T8233" s="29" t="s">
        <v>44</v>
      </c>
      <c r="U8233" s="30">
        <v>1062</v>
      </c>
      <c r="V8233" s="31">
        <v>25</v>
      </c>
      <c r="W8233" s="31">
        <v>10</v>
      </c>
      <c r="X8233" s="31" t="s">
        <v>29</v>
      </c>
      <c r="Y8233" s="29" t="s">
        <v>41</v>
      </c>
      <c r="Z8233" s="29" t="s">
        <v>164</v>
      </c>
      <c r="AA8233" s="29" t="s">
        <v>52</v>
      </c>
      <c r="AB8233"/>
      <c r="AC8233"/>
      <c r="AD8233"/>
      <c r="AE8233"/>
      <c r="AF8233"/>
      <c r="AG8233"/>
      <c r="AH8233"/>
      <c r="AI8233"/>
    </row>
    <row r="8234" spans="1:35" ht="15" customHeight="1" x14ac:dyDescent="0.35">
      <c r="A8234" s="23" t="s">
        <v>2827</v>
      </c>
      <c r="B8234" s="24" t="s">
        <v>942</v>
      </c>
      <c r="C8234" s="25">
        <v>120</v>
      </c>
      <c r="D8234" s="24" t="s">
        <v>44</v>
      </c>
      <c r="E8234" s="24" t="s">
        <v>35</v>
      </c>
      <c r="F8234" s="24" t="s">
        <v>36</v>
      </c>
      <c r="G8234" s="24" t="s">
        <v>25</v>
      </c>
      <c r="H8234" s="24">
        <v>17</v>
      </c>
      <c r="I8234" s="26">
        <v>15.75</v>
      </c>
      <c r="P8234" s="29" t="s">
        <v>17790</v>
      </c>
      <c r="Q8234" s="29" t="s">
        <v>271</v>
      </c>
      <c r="R8234" s="29" t="s">
        <v>1121</v>
      </c>
      <c r="S8234" s="29" t="s">
        <v>17791</v>
      </c>
      <c r="T8234" s="29" t="s">
        <v>44</v>
      </c>
      <c r="U8234" s="30">
        <v>678</v>
      </c>
      <c r="V8234" s="31">
        <v>17</v>
      </c>
      <c r="W8234" s="31">
        <v>2</v>
      </c>
      <c r="X8234" s="31" t="s">
        <v>29</v>
      </c>
      <c r="Y8234" s="29" t="s">
        <v>30</v>
      </c>
      <c r="Z8234" s="29" t="s">
        <v>164</v>
      </c>
      <c r="AA8234" s="29" t="s">
        <v>52</v>
      </c>
      <c r="AB8234"/>
      <c r="AC8234"/>
      <c r="AD8234"/>
      <c r="AE8234"/>
      <c r="AF8234"/>
      <c r="AG8234"/>
      <c r="AH8234"/>
      <c r="AI8234"/>
    </row>
    <row r="8235" spans="1:35" ht="15" customHeight="1" x14ac:dyDescent="0.35">
      <c r="A8235" s="32" t="s">
        <v>486</v>
      </c>
      <c r="B8235" s="33" t="s">
        <v>1213</v>
      </c>
      <c r="C8235" s="34">
        <v>259</v>
      </c>
      <c r="D8235" s="33" t="s">
        <v>44</v>
      </c>
      <c r="E8235" s="33" t="s">
        <v>45</v>
      </c>
      <c r="F8235" s="33" t="s">
        <v>46</v>
      </c>
      <c r="G8235" s="33" t="s">
        <v>29</v>
      </c>
      <c r="H8235" s="33">
        <v>35</v>
      </c>
      <c r="I8235" s="35">
        <v>7.75</v>
      </c>
      <c r="P8235" s="29" t="s">
        <v>17792</v>
      </c>
      <c r="Q8235" s="29" t="s">
        <v>1391</v>
      </c>
      <c r="R8235" s="29" t="s">
        <v>720</v>
      </c>
      <c r="S8235" s="29" t="s">
        <v>792</v>
      </c>
      <c r="T8235" s="29" t="s">
        <v>44</v>
      </c>
      <c r="U8235" s="30">
        <v>675</v>
      </c>
      <c r="V8235" s="31">
        <v>18</v>
      </c>
      <c r="W8235" s="31">
        <v>2</v>
      </c>
      <c r="X8235" s="31" t="s">
        <v>29</v>
      </c>
      <c r="Y8235" s="29" t="s">
        <v>41</v>
      </c>
      <c r="Z8235" s="29" t="s">
        <v>164</v>
      </c>
      <c r="AA8235" s="29" t="s">
        <v>52</v>
      </c>
      <c r="AB8235"/>
      <c r="AC8235"/>
      <c r="AD8235"/>
      <c r="AE8235"/>
      <c r="AF8235"/>
      <c r="AG8235"/>
      <c r="AH8235"/>
      <c r="AI8235"/>
    </row>
    <row r="8236" spans="1:35" ht="15" customHeight="1" x14ac:dyDescent="0.35">
      <c r="A8236" s="23" t="s">
        <v>397</v>
      </c>
      <c r="B8236" s="24" t="s">
        <v>1022</v>
      </c>
      <c r="C8236" s="25">
        <v>200</v>
      </c>
      <c r="D8236" s="24" t="s">
        <v>44</v>
      </c>
      <c r="E8236" s="24" t="s">
        <v>324</v>
      </c>
      <c r="F8236" s="24" t="s">
        <v>118</v>
      </c>
      <c r="G8236" s="24" t="s">
        <v>29</v>
      </c>
      <c r="H8236" s="24">
        <v>34</v>
      </c>
      <c r="I8236" s="26">
        <v>9.75</v>
      </c>
      <c r="P8236" s="29" t="s">
        <v>17793</v>
      </c>
      <c r="Q8236" s="29" t="s">
        <v>2827</v>
      </c>
      <c r="R8236" s="29" t="s">
        <v>942</v>
      </c>
      <c r="S8236" s="29" t="s">
        <v>17794</v>
      </c>
      <c r="T8236" s="29" t="s">
        <v>44</v>
      </c>
      <c r="U8236" s="30">
        <v>198</v>
      </c>
      <c r="V8236" s="31">
        <v>17</v>
      </c>
      <c r="W8236" s="31">
        <v>2</v>
      </c>
      <c r="X8236" s="31" t="s">
        <v>25</v>
      </c>
      <c r="Y8236" s="29" t="s">
        <v>41</v>
      </c>
      <c r="Z8236" s="29" t="s">
        <v>164</v>
      </c>
      <c r="AA8236" s="29" t="s">
        <v>52</v>
      </c>
      <c r="AB8236"/>
      <c r="AC8236"/>
      <c r="AD8236"/>
      <c r="AE8236"/>
      <c r="AF8236"/>
      <c r="AG8236"/>
      <c r="AH8236"/>
      <c r="AI8236"/>
    </row>
    <row r="8237" spans="1:35" ht="15" customHeight="1" x14ac:dyDescent="0.35">
      <c r="A8237" s="32" t="s">
        <v>1570</v>
      </c>
      <c r="B8237" s="33" t="s">
        <v>377</v>
      </c>
      <c r="C8237" s="34">
        <v>248</v>
      </c>
      <c r="D8237" s="33" t="s">
        <v>44</v>
      </c>
      <c r="E8237" s="33" t="s">
        <v>156</v>
      </c>
      <c r="F8237" s="33" t="s">
        <v>52</v>
      </c>
      <c r="G8237" s="33" t="s">
        <v>25</v>
      </c>
      <c r="H8237" s="33">
        <v>17</v>
      </c>
      <c r="I8237" s="35">
        <v>12.75</v>
      </c>
      <c r="P8237" s="29" t="s">
        <v>17795</v>
      </c>
      <c r="Q8237" s="29" t="s">
        <v>486</v>
      </c>
      <c r="R8237" s="29" t="s">
        <v>1213</v>
      </c>
      <c r="S8237" s="29" t="s">
        <v>17796</v>
      </c>
      <c r="T8237" s="29" t="s">
        <v>44</v>
      </c>
      <c r="U8237" s="30">
        <v>641</v>
      </c>
      <c r="V8237" s="31">
        <v>24</v>
      </c>
      <c r="W8237" s="31">
        <v>8</v>
      </c>
      <c r="X8237" s="31" t="s">
        <v>25</v>
      </c>
      <c r="Y8237" s="29" t="s">
        <v>30</v>
      </c>
      <c r="Z8237" s="29" t="s">
        <v>164</v>
      </c>
      <c r="AA8237" s="29" t="s">
        <v>52</v>
      </c>
      <c r="AB8237"/>
      <c r="AC8237"/>
      <c r="AD8237"/>
      <c r="AE8237"/>
      <c r="AF8237"/>
      <c r="AG8237"/>
      <c r="AH8237"/>
      <c r="AI8237"/>
    </row>
    <row r="8238" spans="1:35" ht="15" customHeight="1" x14ac:dyDescent="0.35">
      <c r="A8238" s="23" t="s">
        <v>76</v>
      </c>
      <c r="B8238" s="24" t="s">
        <v>16200</v>
      </c>
      <c r="C8238" s="25">
        <v>165</v>
      </c>
      <c r="D8238" s="24" t="s">
        <v>44</v>
      </c>
      <c r="E8238" s="24" t="s">
        <v>177</v>
      </c>
      <c r="F8238" s="24" t="s">
        <v>52</v>
      </c>
      <c r="G8238" s="24" t="s">
        <v>29</v>
      </c>
      <c r="H8238" s="24">
        <v>32</v>
      </c>
      <c r="I8238" s="26">
        <v>6.5</v>
      </c>
      <c r="P8238" s="29" t="s">
        <v>17797</v>
      </c>
      <c r="Q8238" s="29" t="s">
        <v>397</v>
      </c>
      <c r="R8238" s="29" t="s">
        <v>1022</v>
      </c>
      <c r="S8238" s="29" t="s">
        <v>17798</v>
      </c>
      <c r="T8238" s="29" t="s">
        <v>44</v>
      </c>
      <c r="U8238" s="30">
        <v>610</v>
      </c>
      <c r="V8238" s="31">
        <v>20</v>
      </c>
      <c r="W8238" s="31">
        <v>4</v>
      </c>
      <c r="X8238" s="31" t="s">
        <v>29</v>
      </c>
      <c r="Y8238" s="29" t="s">
        <v>50</v>
      </c>
      <c r="Z8238" s="29" t="s">
        <v>164</v>
      </c>
      <c r="AA8238" s="29" t="s">
        <v>52</v>
      </c>
      <c r="AB8238"/>
      <c r="AC8238"/>
      <c r="AD8238"/>
      <c r="AE8238"/>
      <c r="AF8238"/>
      <c r="AG8238"/>
      <c r="AH8238"/>
      <c r="AI8238"/>
    </row>
    <row r="8239" spans="1:35" ht="15" customHeight="1" x14ac:dyDescent="0.35">
      <c r="A8239" s="32" t="s">
        <v>512</v>
      </c>
      <c r="B8239" s="33" t="s">
        <v>123</v>
      </c>
      <c r="C8239" s="34">
        <v>165</v>
      </c>
      <c r="D8239" s="33" t="s">
        <v>44</v>
      </c>
      <c r="E8239" s="33" t="s">
        <v>156</v>
      </c>
      <c r="F8239" s="33" t="s">
        <v>52</v>
      </c>
      <c r="G8239" s="33" t="s">
        <v>25</v>
      </c>
      <c r="H8239" s="33">
        <v>19</v>
      </c>
      <c r="I8239" s="35">
        <v>10.5</v>
      </c>
      <c r="P8239" s="29" t="s">
        <v>17799</v>
      </c>
      <c r="Q8239" s="29" t="s">
        <v>1570</v>
      </c>
      <c r="R8239" s="29" t="s">
        <v>377</v>
      </c>
      <c r="S8239" s="29" t="s">
        <v>17800</v>
      </c>
      <c r="T8239" s="29" t="s">
        <v>44</v>
      </c>
      <c r="U8239" s="30">
        <v>1128</v>
      </c>
      <c r="V8239" s="31">
        <v>18</v>
      </c>
      <c r="W8239" s="31">
        <v>2</v>
      </c>
      <c r="X8239" s="31" t="s">
        <v>29</v>
      </c>
      <c r="Y8239" s="29" t="s">
        <v>50</v>
      </c>
      <c r="Z8239" s="29" t="s">
        <v>164</v>
      </c>
      <c r="AA8239" s="29" t="s">
        <v>52</v>
      </c>
      <c r="AB8239"/>
      <c r="AC8239"/>
      <c r="AD8239"/>
      <c r="AE8239"/>
      <c r="AF8239"/>
      <c r="AG8239"/>
      <c r="AH8239"/>
      <c r="AI8239"/>
    </row>
    <row r="8240" spans="1:35" ht="15" customHeight="1" x14ac:dyDescent="0.35">
      <c r="A8240" s="23" t="s">
        <v>1264</v>
      </c>
      <c r="B8240" s="24" t="s">
        <v>194</v>
      </c>
      <c r="C8240" s="25">
        <v>449</v>
      </c>
      <c r="D8240" s="24" t="s">
        <v>44</v>
      </c>
      <c r="E8240" s="24" t="s">
        <v>23</v>
      </c>
      <c r="F8240" s="24" t="s">
        <v>24</v>
      </c>
      <c r="G8240" s="24" t="s">
        <v>25</v>
      </c>
      <c r="H8240" s="24">
        <v>20</v>
      </c>
      <c r="I8240" s="26">
        <v>13.75</v>
      </c>
      <c r="P8240" s="29" t="s">
        <v>17801</v>
      </c>
      <c r="Q8240" s="29" t="s">
        <v>76</v>
      </c>
      <c r="R8240" s="29" t="s">
        <v>16200</v>
      </c>
      <c r="S8240" s="29" t="s">
        <v>17802</v>
      </c>
      <c r="T8240" s="29" t="s">
        <v>44</v>
      </c>
      <c r="U8240" s="30">
        <v>1222</v>
      </c>
      <c r="V8240" s="31">
        <v>18</v>
      </c>
      <c r="W8240" s="31">
        <v>4</v>
      </c>
      <c r="X8240" s="31" t="s">
        <v>29</v>
      </c>
      <c r="Y8240" s="29" t="s">
        <v>30</v>
      </c>
      <c r="Z8240" s="29" t="s">
        <v>164</v>
      </c>
      <c r="AA8240" s="29" t="s">
        <v>52</v>
      </c>
      <c r="AB8240"/>
      <c r="AC8240"/>
      <c r="AD8240"/>
      <c r="AE8240"/>
      <c r="AF8240"/>
      <c r="AG8240"/>
      <c r="AH8240"/>
      <c r="AI8240"/>
    </row>
    <row r="8241" spans="1:35" ht="15" customHeight="1" x14ac:dyDescent="0.35">
      <c r="A8241" s="32" t="s">
        <v>2098</v>
      </c>
      <c r="B8241" s="33" t="s">
        <v>123</v>
      </c>
      <c r="C8241" s="34">
        <v>452</v>
      </c>
      <c r="D8241" s="33" t="s">
        <v>44</v>
      </c>
      <c r="E8241" s="33" t="s">
        <v>92</v>
      </c>
      <c r="F8241" s="33" t="s">
        <v>86</v>
      </c>
      <c r="G8241" s="33" t="s">
        <v>25</v>
      </c>
      <c r="H8241" s="33">
        <v>40</v>
      </c>
      <c r="I8241" s="35">
        <v>11.5</v>
      </c>
      <c r="P8241" s="29" t="s">
        <v>17803</v>
      </c>
      <c r="Q8241" s="29" t="s">
        <v>512</v>
      </c>
      <c r="R8241" s="29" t="s">
        <v>123</v>
      </c>
      <c r="S8241" s="29" t="s">
        <v>17804</v>
      </c>
      <c r="T8241" s="29" t="s">
        <v>44</v>
      </c>
      <c r="U8241" s="30">
        <v>1142</v>
      </c>
      <c r="V8241" s="31">
        <v>19</v>
      </c>
      <c r="W8241" s="31">
        <v>4</v>
      </c>
      <c r="X8241" s="31" t="s">
        <v>25</v>
      </c>
      <c r="Y8241" s="29" t="s">
        <v>30</v>
      </c>
      <c r="Z8241" s="29" t="s">
        <v>164</v>
      </c>
      <c r="AA8241" s="29" t="s">
        <v>52</v>
      </c>
      <c r="AB8241"/>
      <c r="AC8241"/>
      <c r="AD8241"/>
      <c r="AE8241"/>
      <c r="AF8241"/>
      <c r="AG8241"/>
      <c r="AH8241"/>
      <c r="AI8241"/>
    </row>
    <row r="8242" spans="1:35" ht="15" customHeight="1" x14ac:dyDescent="0.35">
      <c r="A8242" s="23" t="s">
        <v>2098</v>
      </c>
      <c r="B8242" s="24" t="s">
        <v>123</v>
      </c>
      <c r="C8242" s="25">
        <v>279</v>
      </c>
      <c r="D8242" s="24" t="s">
        <v>44</v>
      </c>
      <c r="E8242" s="24" t="s">
        <v>77</v>
      </c>
      <c r="F8242" s="24" t="s">
        <v>78</v>
      </c>
      <c r="G8242" s="24" t="s">
        <v>25</v>
      </c>
      <c r="H8242" s="24">
        <v>20</v>
      </c>
      <c r="I8242" s="26">
        <v>14.25</v>
      </c>
      <c r="P8242" s="29" t="s">
        <v>17805</v>
      </c>
      <c r="Q8242" s="29" t="s">
        <v>1264</v>
      </c>
      <c r="R8242" s="29" t="s">
        <v>194</v>
      </c>
      <c r="S8242" s="29" t="s">
        <v>704</v>
      </c>
      <c r="T8242" s="29" t="s">
        <v>44</v>
      </c>
      <c r="U8242" s="30">
        <v>541</v>
      </c>
      <c r="V8242" s="31">
        <v>26</v>
      </c>
      <c r="W8242" s="31">
        <v>6</v>
      </c>
      <c r="X8242" s="31" t="s">
        <v>29</v>
      </c>
      <c r="Y8242" s="29" t="s">
        <v>41</v>
      </c>
      <c r="Z8242" s="29" t="s">
        <v>164</v>
      </c>
      <c r="AA8242" s="29" t="s">
        <v>52</v>
      </c>
      <c r="AB8242"/>
      <c r="AC8242"/>
      <c r="AD8242"/>
      <c r="AE8242"/>
      <c r="AF8242"/>
      <c r="AG8242"/>
      <c r="AH8242"/>
      <c r="AI8242"/>
    </row>
    <row r="8243" spans="1:35" ht="15" customHeight="1" x14ac:dyDescent="0.35">
      <c r="A8243" s="32" t="s">
        <v>3692</v>
      </c>
      <c r="B8243" s="33" t="s">
        <v>2612</v>
      </c>
      <c r="C8243" s="34">
        <v>331</v>
      </c>
      <c r="D8243" s="33" t="s">
        <v>44</v>
      </c>
      <c r="E8243" s="33" t="s">
        <v>324</v>
      </c>
      <c r="F8243" s="33" t="s">
        <v>118</v>
      </c>
      <c r="G8243" s="33" t="s">
        <v>25</v>
      </c>
      <c r="H8243" s="33">
        <v>33</v>
      </c>
      <c r="I8243" s="35">
        <v>10.5</v>
      </c>
      <c r="P8243" s="29" t="s">
        <v>17806</v>
      </c>
      <c r="Q8243" s="29" t="s">
        <v>2098</v>
      </c>
      <c r="R8243" s="29" t="s">
        <v>123</v>
      </c>
      <c r="S8243" s="29" t="s">
        <v>17807</v>
      </c>
      <c r="T8243" s="29" t="s">
        <v>44</v>
      </c>
      <c r="U8243" s="30">
        <v>1272</v>
      </c>
      <c r="V8243" s="31">
        <v>22</v>
      </c>
      <c r="W8243" s="31">
        <v>4</v>
      </c>
      <c r="X8243" s="31" t="s">
        <v>25</v>
      </c>
      <c r="Y8243" s="29" t="s">
        <v>30</v>
      </c>
      <c r="Z8243" s="29" t="s">
        <v>164</v>
      </c>
      <c r="AA8243" s="29" t="s">
        <v>52</v>
      </c>
      <c r="AB8243"/>
      <c r="AC8243"/>
      <c r="AD8243"/>
      <c r="AE8243"/>
      <c r="AF8243"/>
      <c r="AG8243"/>
      <c r="AH8243"/>
      <c r="AI8243"/>
    </row>
    <row r="8244" spans="1:35" ht="15" customHeight="1" x14ac:dyDescent="0.35">
      <c r="A8244" s="23" t="s">
        <v>6888</v>
      </c>
      <c r="B8244" s="24" t="s">
        <v>17808</v>
      </c>
      <c r="C8244" s="25">
        <v>296</v>
      </c>
      <c r="D8244" s="24" t="s">
        <v>44</v>
      </c>
      <c r="E8244" s="24" t="s">
        <v>136</v>
      </c>
      <c r="F8244" s="24" t="s">
        <v>86</v>
      </c>
      <c r="G8244" s="24" t="s">
        <v>25</v>
      </c>
      <c r="H8244" s="24">
        <v>35</v>
      </c>
      <c r="I8244" s="26">
        <v>12</v>
      </c>
      <c r="P8244" s="29" t="s">
        <v>17809</v>
      </c>
      <c r="Q8244" s="29" t="s">
        <v>2098</v>
      </c>
      <c r="R8244" s="29" t="s">
        <v>123</v>
      </c>
      <c r="S8244" s="29" t="s">
        <v>17810</v>
      </c>
      <c r="T8244" s="29" t="s">
        <v>44</v>
      </c>
      <c r="U8244" s="30">
        <v>190</v>
      </c>
      <c r="V8244" s="31">
        <v>18</v>
      </c>
      <c r="W8244" s="31">
        <v>2</v>
      </c>
      <c r="X8244" s="31" t="s">
        <v>29</v>
      </c>
      <c r="Y8244" s="29" t="s">
        <v>41</v>
      </c>
      <c r="Z8244" s="29" t="s">
        <v>164</v>
      </c>
      <c r="AA8244" s="29" t="s">
        <v>52</v>
      </c>
      <c r="AB8244"/>
      <c r="AC8244"/>
      <c r="AD8244"/>
      <c r="AE8244"/>
      <c r="AF8244"/>
      <c r="AG8244"/>
      <c r="AH8244"/>
      <c r="AI8244"/>
    </row>
    <row r="8245" spans="1:35" ht="15" customHeight="1" x14ac:dyDescent="0.35">
      <c r="A8245" s="32" t="s">
        <v>9145</v>
      </c>
      <c r="B8245" s="33" t="s">
        <v>1528</v>
      </c>
      <c r="C8245" s="34">
        <v>448</v>
      </c>
      <c r="D8245" s="33" t="s">
        <v>44</v>
      </c>
      <c r="E8245" s="33" t="s">
        <v>186</v>
      </c>
      <c r="F8245" s="33" t="s">
        <v>86</v>
      </c>
      <c r="G8245" s="33" t="s">
        <v>29</v>
      </c>
      <c r="H8245" s="33">
        <v>19</v>
      </c>
      <c r="I8245" s="35">
        <v>3</v>
      </c>
      <c r="P8245" s="29" t="s">
        <v>17811</v>
      </c>
      <c r="Q8245" s="29" t="s">
        <v>3692</v>
      </c>
      <c r="R8245" s="29" t="s">
        <v>2612</v>
      </c>
      <c r="S8245" s="29" t="s">
        <v>792</v>
      </c>
      <c r="T8245" s="29" t="s">
        <v>44</v>
      </c>
      <c r="U8245" s="30">
        <v>120</v>
      </c>
      <c r="V8245" s="31">
        <v>22</v>
      </c>
      <c r="W8245" s="31">
        <v>4</v>
      </c>
      <c r="X8245" s="31" t="s">
        <v>25</v>
      </c>
      <c r="Y8245" s="29" t="s">
        <v>50</v>
      </c>
      <c r="Z8245" s="29" t="s">
        <v>164</v>
      </c>
      <c r="AA8245" s="29" t="s">
        <v>52</v>
      </c>
      <c r="AB8245"/>
      <c r="AC8245"/>
      <c r="AD8245"/>
      <c r="AE8245"/>
      <c r="AF8245"/>
      <c r="AG8245"/>
      <c r="AH8245"/>
      <c r="AI8245"/>
    </row>
    <row r="8246" spans="1:35" ht="15" customHeight="1" x14ac:dyDescent="0.35">
      <c r="A8246" s="23" t="s">
        <v>1279</v>
      </c>
      <c r="B8246" s="24" t="s">
        <v>431</v>
      </c>
      <c r="C8246" s="25">
        <v>100</v>
      </c>
      <c r="D8246" s="24" t="s">
        <v>44</v>
      </c>
      <c r="E8246" s="24" t="s">
        <v>209</v>
      </c>
      <c r="F8246" s="24" t="s">
        <v>134</v>
      </c>
      <c r="G8246" s="24" t="s">
        <v>29</v>
      </c>
      <c r="H8246" s="24">
        <v>20</v>
      </c>
      <c r="I8246" s="26">
        <v>10</v>
      </c>
      <c r="P8246" s="29" t="s">
        <v>17812</v>
      </c>
      <c r="Q8246" s="29" t="s">
        <v>6888</v>
      </c>
      <c r="R8246" s="29" t="s">
        <v>17808</v>
      </c>
      <c r="S8246" s="29" t="s">
        <v>17813</v>
      </c>
      <c r="T8246" s="29" t="s">
        <v>44</v>
      </c>
      <c r="U8246" s="30">
        <v>764</v>
      </c>
      <c r="V8246" s="31">
        <v>20</v>
      </c>
      <c r="W8246" s="31">
        <v>4</v>
      </c>
      <c r="X8246" s="31" t="s">
        <v>29</v>
      </c>
      <c r="Y8246" s="29" t="s">
        <v>50</v>
      </c>
      <c r="Z8246" s="29" t="s">
        <v>164</v>
      </c>
      <c r="AA8246" s="29" t="s">
        <v>52</v>
      </c>
      <c r="AB8246"/>
      <c r="AC8246"/>
      <c r="AD8246"/>
      <c r="AE8246"/>
      <c r="AF8246"/>
      <c r="AG8246"/>
      <c r="AH8246"/>
      <c r="AI8246"/>
    </row>
    <row r="8247" spans="1:35" ht="15" customHeight="1" x14ac:dyDescent="0.35">
      <c r="A8247" s="32" t="s">
        <v>1279</v>
      </c>
      <c r="B8247" s="33" t="s">
        <v>439</v>
      </c>
      <c r="C8247" s="34">
        <v>388</v>
      </c>
      <c r="D8247" s="33" t="s">
        <v>44</v>
      </c>
      <c r="E8247" s="33" t="s">
        <v>58</v>
      </c>
      <c r="F8247" s="33" t="s">
        <v>59</v>
      </c>
      <c r="G8247" s="33" t="s">
        <v>25</v>
      </c>
      <c r="H8247" s="33">
        <v>33</v>
      </c>
      <c r="I8247" s="35">
        <v>11.75</v>
      </c>
      <c r="P8247" s="29" t="s">
        <v>17814</v>
      </c>
      <c r="Q8247" s="29" t="s">
        <v>9145</v>
      </c>
      <c r="R8247" s="29" t="s">
        <v>1528</v>
      </c>
      <c r="S8247" s="29" t="s">
        <v>7546</v>
      </c>
      <c r="T8247" s="29" t="s">
        <v>44</v>
      </c>
      <c r="U8247" s="30">
        <v>970</v>
      </c>
      <c r="V8247" s="31">
        <v>17</v>
      </c>
      <c r="W8247" s="31">
        <v>2</v>
      </c>
      <c r="X8247" s="31" t="s">
        <v>25</v>
      </c>
      <c r="Y8247" s="29" t="s">
        <v>30</v>
      </c>
      <c r="Z8247" s="29" t="s">
        <v>164</v>
      </c>
      <c r="AA8247" s="29" t="s">
        <v>52</v>
      </c>
      <c r="AB8247"/>
      <c r="AC8247"/>
      <c r="AD8247"/>
      <c r="AE8247"/>
      <c r="AF8247"/>
      <c r="AG8247"/>
      <c r="AH8247"/>
      <c r="AI8247"/>
    </row>
    <row r="8248" spans="1:35" ht="15" customHeight="1" x14ac:dyDescent="0.35">
      <c r="A8248" s="23" t="s">
        <v>145</v>
      </c>
      <c r="B8248" s="24" t="s">
        <v>1473</v>
      </c>
      <c r="C8248" s="25">
        <v>86</v>
      </c>
      <c r="D8248" s="24" t="s">
        <v>44</v>
      </c>
      <c r="E8248" s="24" t="s">
        <v>177</v>
      </c>
      <c r="F8248" s="24" t="s">
        <v>52</v>
      </c>
      <c r="G8248" s="24" t="s">
        <v>29</v>
      </c>
      <c r="H8248" s="24">
        <v>32</v>
      </c>
      <c r="I8248" s="26">
        <v>7.25</v>
      </c>
      <c r="P8248" s="29" t="s">
        <v>17815</v>
      </c>
      <c r="Q8248" s="29" t="s">
        <v>1279</v>
      </c>
      <c r="R8248" s="29" t="s">
        <v>431</v>
      </c>
      <c r="S8248" s="29" t="s">
        <v>17816</v>
      </c>
      <c r="T8248" s="29" t="s">
        <v>44</v>
      </c>
      <c r="U8248" s="30">
        <v>800</v>
      </c>
      <c r="V8248" s="31">
        <v>22</v>
      </c>
      <c r="W8248" s="31">
        <v>10</v>
      </c>
      <c r="X8248" s="31" t="s">
        <v>29</v>
      </c>
      <c r="Y8248" s="29" t="s">
        <v>30</v>
      </c>
      <c r="Z8248" s="29" t="s">
        <v>164</v>
      </c>
      <c r="AA8248" s="29" t="s">
        <v>52</v>
      </c>
      <c r="AB8248"/>
      <c r="AC8248"/>
      <c r="AD8248"/>
      <c r="AE8248"/>
      <c r="AF8248"/>
      <c r="AG8248"/>
      <c r="AH8248"/>
      <c r="AI8248"/>
    </row>
    <row r="8249" spans="1:35" ht="15" customHeight="1" x14ac:dyDescent="0.35">
      <c r="A8249" s="32" t="s">
        <v>1296</v>
      </c>
      <c r="B8249" s="33" t="s">
        <v>661</v>
      </c>
      <c r="C8249" s="34">
        <v>65</v>
      </c>
      <c r="D8249" s="33" t="s">
        <v>44</v>
      </c>
      <c r="E8249" s="33" t="s">
        <v>209</v>
      </c>
      <c r="F8249" s="33" t="s">
        <v>134</v>
      </c>
      <c r="G8249" s="33" t="s">
        <v>29</v>
      </c>
      <c r="H8249" s="33">
        <v>18</v>
      </c>
      <c r="I8249" s="35">
        <v>6.75</v>
      </c>
      <c r="P8249" s="29" t="s">
        <v>17817</v>
      </c>
      <c r="Q8249" s="29" t="s">
        <v>1279</v>
      </c>
      <c r="R8249" s="29" t="s">
        <v>439</v>
      </c>
      <c r="S8249" s="29" t="s">
        <v>11767</v>
      </c>
      <c r="T8249" s="29" t="s">
        <v>44</v>
      </c>
      <c r="U8249" s="30">
        <v>1272</v>
      </c>
      <c r="V8249" s="31">
        <v>22</v>
      </c>
      <c r="W8249" s="31">
        <v>4</v>
      </c>
      <c r="X8249" s="31" t="s">
        <v>29</v>
      </c>
      <c r="Y8249" s="29" t="s">
        <v>41</v>
      </c>
      <c r="Z8249" s="29" t="s">
        <v>164</v>
      </c>
      <c r="AA8249" s="29" t="s">
        <v>52</v>
      </c>
      <c r="AB8249"/>
      <c r="AC8249"/>
      <c r="AD8249"/>
      <c r="AE8249"/>
      <c r="AF8249"/>
      <c r="AG8249"/>
      <c r="AH8249"/>
      <c r="AI8249"/>
    </row>
    <row r="8250" spans="1:35" ht="15" customHeight="1" x14ac:dyDescent="0.35">
      <c r="A8250" s="23" t="s">
        <v>3122</v>
      </c>
      <c r="B8250" s="24" t="s">
        <v>152</v>
      </c>
      <c r="C8250" s="25">
        <v>312</v>
      </c>
      <c r="D8250" s="24" t="s">
        <v>44</v>
      </c>
      <c r="E8250" s="24" t="s">
        <v>97</v>
      </c>
      <c r="F8250" s="24" t="s">
        <v>46</v>
      </c>
      <c r="G8250" s="24" t="s">
        <v>25</v>
      </c>
      <c r="H8250" s="24">
        <v>19</v>
      </c>
      <c r="I8250" s="26">
        <v>12.25</v>
      </c>
      <c r="P8250" s="29" t="s">
        <v>17818</v>
      </c>
      <c r="Q8250" s="29" t="s">
        <v>145</v>
      </c>
      <c r="R8250" s="29" t="s">
        <v>1473</v>
      </c>
      <c r="S8250" s="29" t="s">
        <v>17819</v>
      </c>
      <c r="T8250" s="29" t="s">
        <v>44</v>
      </c>
      <c r="U8250" s="30">
        <v>1042</v>
      </c>
      <c r="V8250" s="31">
        <v>21</v>
      </c>
      <c r="W8250" s="31">
        <v>2</v>
      </c>
      <c r="X8250" s="31" t="s">
        <v>25</v>
      </c>
      <c r="Y8250" s="29" t="s">
        <v>50</v>
      </c>
      <c r="Z8250" s="29" t="s">
        <v>164</v>
      </c>
      <c r="AA8250" s="29" t="s">
        <v>52</v>
      </c>
      <c r="AB8250"/>
      <c r="AC8250"/>
      <c r="AD8250"/>
      <c r="AE8250"/>
      <c r="AF8250"/>
      <c r="AG8250"/>
      <c r="AH8250"/>
      <c r="AI8250"/>
    </row>
    <row r="8251" spans="1:35" ht="15" customHeight="1" x14ac:dyDescent="0.35">
      <c r="A8251" s="32" t="s">
        <v>450</v>
      </c>
      <c r="B8251" s="33" t="s">
        <v>1338</v>
      </c>
      <c r="C8251" s="34">
        <v>222</v>
      </c>
      <c r="D8251" s="33" t="s">
        <v>44</v>
      </c>
      <c r="E8251" s="33" t="s">
        <v>97</v>
      </c>
      <c r="F8251" s="33" t="s">
        <v>46</v>
      </c>
      <c r="G8251" s="33" t="s">
        <v>29</v>
      </c>
      <c r="H8251" s="33">
        <v>18</v>
      </c>
      <c r="I8251" s="35">
        <v>9.25</v>
      </c>
      <c r="P8251" s="29" t="s">
        <v>17820</v>
      </c>
      <c r="Q8251" s="29" t="s">
        <v>1296</v>
      </c>
      <c r="R8251" s="29" t="s">
        <v>661</v>
      </c>
      <c r="S8251" s="29" t="s">
        <v>17821</v>
      </c>
      <c r="T8251" s="29" t="s">
        <v>44</v>
      </c>
      <c r="U8251" s="30">
        <v>767</v>
      </c>
      <c r="V8251" s="31">
        <v>23</v>
      </c>
      <c r="W8251" s="31">
        <v>10</v>
      </c>
      <c r="X8251" s="31" t="s">
        <v>25</v>
      </c>
      <c r="Y8251" s="29" t="s">
        <v>30</v>
      </c>
      <c r="Z8251" s="29" t="s">
        <v>164</v>
      </c>
      <c r="AA8251" s="29" t="s">
        <v>52</v>
      </c>
      <c r="AB8251"/>
      <c r="AC8251"/>
      <c r="AD8251"/>
      <c r="AE8251"/>
      <c r="AF8251"/>
      <c r="AG8251"/>
      <c r="AH8251"/>
      <c r="AI8251"/>
    </row>
    <row r="8252" spans="1:35" ht="15" customHeight="1" x14ac:dyDescent="0.35">
      <c r="A8252" s="23" t="s">
        <v>450</v>
      </c>
      <c r="B8252" s="24" t="s">
        <v>194</v>
      </c>
      <c r="C8252" s="25">
        <v>479</v>
      </c>
      <c r="D8252" s="24" t="s">
        <v>44</v>
      </c>
      <c r="E8252" s="24" t="s">
        <v>245</v>
      </c>
      <c r="F8252" s="24" t="s">
        <v>36</v>
      </c>
      <c r="G8252" s="24" t="s">
        <v>29</v>
      </c>
      <c r="H8252" s="24">
        <v>31</v>
      </c>
      <c r="I8252" s="26">
        <v>9</v>
      </c>
      <c r="P8252" s="29" t="s">
        <v>17822</v>
      </c>
      <c r="Q8252" s="29" t="s">
        <v>3122</v>
      </c>
      <c r="R8252" s="29" t="s">
        <v>152</v>
      </c>
      <c r="S8252" s="29" t="s">
        <v>12968</v>
      </c>
      <c r="T8252" s="29" t="s">
        <v>44</v>
      </c>
      <c r="U8252" s="30">
        <v>527</v>
      </c>
      <c r="V8252" s="31">
        <v>23</v>
      </c>
      <c r="W8252" s="31">
        <v>8</v>
      </c>
      <c r="X8252" s="31" t="s">
        <v>25</v>
      </c>
      <c r="Y8252" s="29" t="s">
        <v>30</v>
      </c>
      <c r="Z8252" s="29" t="s">
        <v>164</v>
      </c>
      <c r="AA8252" s="29" t="s">
        <v>52</v>
      </c>
      <c r="AB8252"/>
      <c r="AC8252"/>
      <c r="AD8252"/>
      <c r="AE8252"/>
      <c r="AF8252"/>
      <c r="AG8252"/>
      <c r="AH8252"/>
      <c r="AI8252"/>
    </row>
    <row r="8253" spans="1:35" ht="15" customHeight="1" x14ac:dyDescent="0.35">
      <c r="A8253" s="32" t="s">
        <v>6936</v>
      </c>
      <c r="B8253" s="33" t="s">
        <v>478</v>
      </c>
      <c r="C8253" s="34">
        <v>324</v>
      </c>
      <c r="D8253" s="33" t="s">
        <v>44</v>
      </c>
      <c r="E8253" s="33" t="s">
        <v>319</v>
      </c>
      <c r="F8253" s="33" t="s">
        <v>59</v>
      </c>
      <c r="G8253" s="33" t="s">
        <v>29</v>
      </c>
      <c r="H8253" s="33">
        <v>37</v>
      </c>
      <c r="I8253" s="35">
        <v>4.75</v>
      </c>
      <c r="P8253" s="29" t="s">
        <v>17823</v>
      </c>
      <c r="Q8253" s="29" t="s">
        <v>450</v>
      </c>
      <c r="R8253" s="29" t="s">
        <v>1338</v>
      </c>
      <c r="S8253" s="29" t="s">
        <v>17824</v>
      </c>
      <c r="T8253" s="29" t="s">
        <v>44</v>
      </c>
      <c r="U8253" s="30">
        <v>926</v>
      </c>
      <c r="V8253" s="31">
        <v>19</v>
      </c>
      <c r="W8253" s="31">
        <v>2</v>
      </c>
      <c r="X8253" s="31" t="s">
        <v>25</v>
      </c>
      <c r="Y8253" s="29" t="s">
        <v>41</v>
      </c>
      <c r="Z8253" s="29" t="s">
        <v>164</v>
      </c>
      <c r="AA8253" s="29" t="s">
        <v>52</v>
      </c>
      <c r="AB8253"/>
      <c r="AC8253"/>
      <c r="AD8253"/>
      <c r="AE8253"/>
      <c r="AF8253"/>
      <c r="AG8253"/>
      <c r="AH8253"/>
      <c r="AI8253"/>
    </row>
    <row r="8254" spans="1:35" ht="15" customHeight="1" x14ac:dyDescent="0.35">
      <c r="A8254" s="23" t="s">
        <v>689</v>
      </c>
      <c r="B8254" s="24" t="s">
        <v>908</v>
      </c>
      <c r="C8254" s="25">
        <v>89</v>
      </c>
      <c r="D8254" s="24" t="s">
        <v>44</v>
      </c>
      <c r="E8254" s="24" t="s">
        <v>279</v>
      </c>
      <c r="F8254" s="24" t="s">
        <v>112</v>
      </c>
      <c r="G8254" s="24" t="s">
        <v>25</v>
      </c>
      <c r="H8254" s="24">
        <v>39</v>
      </c>
      <c r="I8254" s="26">
        <v>12.25</v>
      </c>
      <c r="P8254" s="29" t="s">
        <v>17825</v>
      </c>
      <c r="Q8254" s="29" t="s">
        <v>450</v>
      </c>
      <c r="R8254" s="29" t="s">
        <v>194</v>
      </c>
      <c r="S8254" s="29" t="s">
        <v>15543</v>
      </c>
      <c r="T8254" s="29" t="s">
        <v>44</v>
      </c>
      <c r="U8254" s="30">
        <v>1017</v>
      </c>
      <c r="V8254" s="31">
        <v>21</v>
      </c>
      <c r="W8254" s="31">
        <v>2</v>
      </c>
      <c r="X8254" s="31" t="s">
        <v>29</v>
      </c>
      <c r="Y8254" s="29" t="s">
        <v>50</v>
      </c>
      <c r="Z8254" s="29" t="s">
        <v>164</v>
      </c>
      <c r="AA8254" s="29" t="s">
        <v>52</v>
      </c>
      <c r="AB8254"/>
      <c r="AC8254"/>
      <c r="AD8254"/>
      <c r="AE8254"/>
      <c r="AF8254"/>
      <c r="AG8254"/>
      <c r="AH8254"/>
      <c r="AI8254"/>
    </row>
    <row r="8255" spans="1:35" ht="15" customHeight="1" x14ac:dyDescent="0.35">
      <c r="A8255" s="32" t="s">
        <v>689</v>
      </c>
      <c r="B8255" s="33" t="s">
        <v>17826</v>
      </c>
      <c r="C8255" s="34">
        <v>402</v>
      </c>
      <c r="D8255" s="33" t="s">
        <v>44</v>
      </c>
      <c r="E8255" s="33" t="s">
        <v>124</v>
      </c>
      <c r="F8255" s="33" t="s">
        <v>52</v>
      </c>
      <c r="G8255" s="33" t="s">
        <v>25</v>
      </c>
      <c r="H8255" s="33">
        <v>17</v>
      </c>
      <c r="I8255" s="35">
        <v>12.5</v>
      </c>
      <c r="P8255" s="29" t="s">
        <v>17827</v>
      </c>
      <c r="Q8255" s="29" t="s">
        <v>6936</v>
      </c>
      <c r="R8255" s="29" t="s">
        <v>478</v>
      </c>
      <c r="S8255" s="29" t="s">
        <v>17828</v>
      </c>
      <c r="T8255" s="29" t="s">
        <v>44</v>
      </c>
      <c r="U8255" s="30">
        <v>883</v>
      </c>
      <c r="V8255" s="31">
        <v>17</v>
      </c>
      <c r="W8255" s="31">
        <v>2</v>
      </c>
      <c r="X8255" s="31" t="s">
        <v>29</v>
      </c>
      <c r="Y8255" s="29" t="s">
        <v>30</v>
      </c>
      <c r="Z8255" s="29" t="s">
        <v>164</v>
      </c>
      <c r="AA8255" s="29" t="s">
        <v>52</v>
      </c>
      <c r="AB8255"/>
      <c r="AC8255"/>
      <c r="AD8255"/>
      <c r="AE8255"/>
      <c r="AF8255"/>
      <c r="AG8255"/>
      <c r="AH8255"/>
      <c r="AI8255"/>
    </row>
    <row r="8256" spans="1:35" ht="15" customHeight="1" x14ac:dyDescent="0.35">
      <c r="A8256" s="23" t="s">
        <v>1083</v>
      </c>
      <c r="B8256" s="24" t="s">
        <v>176</v>
      </c>
      <c r="C8256" s="25">
        <v>359</v>
      </c>
      <c r="D8256" s="24" t="s">
        <v>44</v>
      </c>
      <c r="E8256" s="24" t="s">
        <v>77</v>
      </c>
      <c r="F8256" s="24" t="s">
        <v>78</v>
      </c>
      <c r="G8256" s="24" t="s">
        <v>29</v>
      </c>
      <c r="H8256" s="24">
        <v>20</v>
      </c>
      <c r="I8256" s="26">
        <v>9.75</v>
      </c>
      <c r="P8256" s="29" t="s">
        <v>17829</v>
      </c>
      <c r="Q8256" s="29" t="s">
        <v>689</v>
      </c>
      <c r="R8256" s="29" t="s">
        <v>908</v>
      </c>
      <c r="S8256" s="29" t="s">
        <v>17830</v>
      </c>
      <c r="T8256" s="29" t="s">
        <v>44</v>
      </c>
      <c r="U8256" s="30">
        <v>240</v>
      </c>
      <c r="V8256" s="31">
        <v>20</v>
      </c>
      <c r="W8256" s="31">
        <v>2</v>
      </c>
      <c r="X8256" s="31" t="s">
        <v>25</v>
      </c>
      <c r="Y8256" s="29" t="s">
        <v>41</v>
      </c>
      <c r="Z8256" s="29" t="s">
        <v>164</v>
      </c>
      <c r="AA8256" s="29" t="s">
        <v>52</v>
      </c>
      <c r="AB8256"/>
      <c r="AC8256"/>
      <c r="AD8256"/>
      <c r="AE8256"/>
      <c r="AF8256"/>
      <c r="AG8256"/>
      <c r="AH8256"/>
      <c r="AI8256"/>
    </row>
    <row r="8257" spans="1:35" ht="15" customHeight="1" x14ac:dyDescent="0.35">
      <c r="A8257" s="32" t="s">
        <v>1083</v>
      </c>
      <c r="B8257" s="33" t="s">
        <v>129</v>
      </c>
      <c r="C8257" s="34">
        <v>368</v>
      </c>
      <c r="D8257" s="33" t="s">
        <v>44</v>
      </c>
      <c r="E8257" s="33" t="s">
        <v>324</v>
      </c>
      <c r="F8257" s="33" t="s">
        <v>118</v>
      </c>
      <c r="G8257" s="33" t="s">
        <v>25</v>
      </c>
      <c r="H8257" s="33">
        <v>33</v>
      </c>
      <c r="I8257" s="35">
        <v>11</v>
      </c>
      <c r="P8257" s="29" t="s">
        <v>17831</v>
      </c>
      <c r="Q8257" s="29" t="s">
        <v>689</v>
      </c>
      <c r="R8257" s="29" t="s">
        <v>17826</v>
      </c>
      <c r="S8257" s="29" t="s">
        <v>17832</v>
      </c>
      <c r="T8257" s="29" t="s">
        <v>44</v>
      </c>
      <c r="U8257" s="30">
        <v>1075</v>
      </c>
      <c r="V8257" s="31">
        <v>27</v>
      </c>
      <c r="W8257" s="31">
        <v>10</v>
      </c>
      <c r="X8257" s="31" t="s">
        <v>25</v>
      </c>
      <c r="Y8257" s="29" t="s">
        <v>30</v>
      </c>
      <c r="Z8257" s="29" t="s">
        <v>164</v>
      </c>
      <c r="AA8257" s="29" t="s">
        <v>52</v>
      </c>
      <c r="AB8257"/>
      <c r="AC8257"/>
      <c r="AD8257"/>
      <c r="AE8257"/>
      <c r="AF8257"/>
      <c r="AG8257"/>
      <c r="AH8257"/>
      <c r="AI8257"/>
    </row>
    <row r="8258" spans="1:35" ht="15" customHeight="1" x14ac:dyDescent="0.35">
      <c r="A8258" s="23" t="s">
        <v>1083</v>
      </c>
      <c r="B8258" s="24" t="s">
        <v>17833</v>
      </c>
      <c r="C8258" s="25">
        <v>475</v>
      </c>
      <c r="D8258" s="24" t="s">
        <v>44</v>
      </c>
      <c r="E8258" s="24" t="s">
        <v>58</v>
      </c>
      <c r="F8258" s="24" t="s">
        <v>59</v>
      </c>
      <c r="G8258" s="24" t="s">
        <v>29</v>
      </c>
      <c r="H8258" s="24">
        <v>39</v>
      </c>
      <c r="I8258" s="26">
        <v>9.25</v>
      </c>
      <c r="P8258" s="29" t="s">
        <v>17834</v>
      </c>
      <c r="Q8258" s="29" t="s">
        <v>1083</v>
      </c>
      <c r="R8258" s="29" t="s">
        <v>176</v>
      </c>
      <c r="S8258" s="29" t="s">
        <v>17835</v>
      </c>
      <c r="T8258" s="29" t="s">
        <v>44</v>
      </c>
      <c r="U8258" s="30">
        <v>297</v>
      </c>
      <c r="V8258" s="31">
        <v>19</v>
      </c>
      <c r="W8258" s="31">
        <v>4</v>
      </c>
      <c r="X8258" s="31" t="s">
        <v>29</v>
      </c>
      <c r="Y8258" s="29" t="s">
        <v>41</v>
      </c>
      <c r="Z8258" s="29" t="s">
        <v>164</v>
      </c>
      <c r="AA8258" s="29" t="s">
        <v>52</v>
      </c>
      <c r="AB8258"/>
      <c r="AC8258"/>
      <c r="AD8258"/>
      <c r="AE8258"/>
      <c r="AF8258"/>
      <c r="AG8258"/>
      <c r="AH8258"/>
      <c r="AI8258"/>
    </row>
    <row r="8259" spans="1:35" ht="15" customHeight="1" x14ac:dyDescent="0.35">
      <c r="A8259" s="32" t="s">
        <v>1083</v>
      </c>
      <c r="B8259" s="33" t="s">
        <v>1051</v>
      </c>
      <c r="C8259" s="34">
        <v>455</v>
      </c>
      <c r="D8259" s="33" t="s">
        <v>44</v>
      </c>
      <c r="E8259" s="33" t="s">
        <v>200</v>
      </c>
      <c r="F8259" s="33" t="s">
        <v>52</v>
      </c>
      <c r="G8259" s="33" t="s">
        <v>25</v>
      </c>
      <c r="H8259" s="33">
        <v>20</v>
      </c>
      <c r="I8259" s="35">
        <v>10.5</v>
      </c>
      <c r="P8259" s="29" t="s">
        <v>17836</v>
      </c>
      <c r="Q8259" s="29" t="s">
        <v>1083</v>
      </c>
      <c r="R8259" s="29" t="s">
        <v>129</v>
      </c>
      <c r="S8259" s="29" t="s">
        <v>17837</v>
      </c>
      <c r="T8259" s="29" t="s">
        <v>44</v>
      </c>
      <c r="U8259" s="30">
        <v>1271</v>
      </c>
      <c r="V8259" s="31">
        <v>23</v>
      </c>
      <c r="W8259" s="31">
        <v>4</v>
      </c>
      <c r="X8259" s="31" t="s">
        <v>25</v>
      </c>
      <c r="Y8259" s="29" t="s">
        <v>50</v>
      </c>
      <c r="Z8259" s="29" t="s">
        <v>164</v>
      </c>
      <c r="AA8259" s="29" t="s">
        <v>52</v>
      </c>
      <c r="AB8259"/>
      <c r="AC8259"/>
      <c r="AD8259"/>
      <c r="AE8259"/>
      <c r="AF8259"/>
      <c r="AG8259"/>
      <c r="AH8259"/>
      <c r="AI8259"/>
    </row>
    <row r="8260" spans="1:35" ht="15" customHeight="1" x14ac:dyDescent="0.35">
      <c r="A8260" s="23" t="s">
        <v>1083</v>
      </c>
      <c r="B8260" s="24" t="s">
        <v>15374</v>
      </c>
      <c r="C8260" s="25">
        <v>283</v>
      </c>
      <c r="D8260" s="24" t="s">
        <v>44</v>
      </c>
      <c r="E8260" s="24" t="s">
        <v>77</v>
      </c>
      <c r="F8260" s="24" t="s">
        <v>78</v>
      </c>
      <c r="G8260" s="24" t="s">
        <v>29</v>
      </c>
      <c r="H8260" s="24">
        <v>18</v>
      </c>
      <c r="I8260" s="26">
        <v>7.75</v>
      </c>
      <c r="P8260" s="29" t="s">
        <v>17838</v>
      </c>
      <c r="Q8260" s="29" t="s">
        <v>1083</v>
      </c>
      <c r="R8260" s="29" t="s">
        <v>17833</v>
      </c>
      <c r="S8260" s="29" t="s">
        <v>17839</v>
      </c>
      <c r="T8260" s="29" t="s">
        <v>44</v>
      </c>
      <c r="U8260" s="30">
        <v>1141</v>
      </c>
      <c r="V8260" s="31">
        <v>22</v>
      </c>
      <c r="W8260" s="31">
        <v>4</v>
      </c>
      <c r="X8260" s="31" t="s">
        <v>29</v>
      </c>
      <c r="Y8260" s="29" t="s">
        <v>50</v>
      </c>
      <c r="Z8260" s="29" t="s">
        <v>164</v>
      </c>
      <c r="AA8260" s="29" t="s">
        <v>52</v>
      </c>
      <c r="AB8260"/>
      <c r="AC8260"/>
      <c r="AD8260"/>
      <c r="AE8260"/>
      <c r="AF8260"/>
      <c r="AG8260"/>
      <c r="AH8260"/>
      <c r="AI8260"/>
    </row>
    <row r="8261" spans="1:35" ht="15" customHeight="1" x14ac:dyDescent="0.35">
      <c r="A8261" s="32" t="s">
        <v>1083</v>
      </c>
      <c r="B8261" s="33" t="s">
        <v>82</v>
      </c>
      <c r="C8261" s="34">
        <v>171</v>
      </c>
      <c r="D8261" s="33" t="s">
        <v>44</v>
      </c>
      <c r="E8261" s="33" t="s">
        <v>213</v>
      </c>
      <c r="F8261" s="33" t="s">
        <v>52</v>
      </c>
      <c r="G8261" s="33" t="s">
        <v>29</v>
      </c>
      <c r="H8261" s="33">
        <v>19</v>
      </c>
      <c r="I8261" s="35">
        <v>5.5</v>
      </c>
      <c r="P8261" s="29" t="s">
        <v>17840</v>
      </c>
      <c r="Q8261" s="29" t="s">
        <v>1083</v>
      </c>
      <c r="R8261" s="29" t="s">
        <v>1051</v>
      </c>
      <c r="S8261" s="29" t="s">
        <v>17841</v>
      </c>
      <c r="T8261" s="29" t="s">
        <v>44</v>
      </c>
      <c r="U8261" s="30">
        <v>131</v>
      </c>
      <c r="V8261" s="31">
        <v>20</v>
      </c>
      <c r="W8261" s="31">
        <v>2</v>
      </c>
      <c r="X8261" s="31" t="s">
        <v>29</v>
      </c>
      <c r="Y8261" s="29" t="s">
        <v>30</v>
      </c>
      <c r="Z8261" s="29" t="s">
        <v>164</v>
      </c>
      <c r="AA8261" s="29" t="s">
        <v>52</v>
      </c>
      <c r="AB8261"/>
      <c r="AC8261"/>
      <c r="AD8261"/>
      <c r="AE8261"/>
      <c r="AF8261"/>
      <c r="AG8261"/>
      <c r="AH8261"/>
      <c r="AI8261"/>
    </row>
    <row r="8262" spans="1:35" ht="15" customHeight="1" x14ac:dyDescent="0.35">
      <c r="A8262" s="23" t="s">
        <v>1326</v>
      </c>
      <c r="B8262" s="24" t="s">
        <v>1048</v>
      </c>
      <c r="C8262" s="25">
        <v>174</v>
      </c>
      <c r="D8262" s="24" t="s">
        <v>44</v>
      </c>
      <c r="E8262" s="24" t="s">
        <v>31</v>
      </c>
      <c r="F8262" s="24" t="s">
        <v>32</v>
      </c>
      <c r="G8262" s="24" t="s">
        <v>29</v>
      </c>
      <c r="H8262" s="24">
        <v>36</v>
      </c>
      <c r="I8262" s="26">
        <v>7.5</v>
      </c>
      <c r="P8262" s="29" t="s">
        <v>17842</v>
      </c>
      <c r="Q8262" s="29" t="s">
        <v>1083</v>
      </c>
      <c r="R8262" s="29" t="s">
        <v>15374</v>
      </c>
      <c r="S8262" s="29" t="s">
        <v>17843</v>
      </c>
      <c r="T8262" s="29" t="s">
        <v>44</v>
      </c>
      <c r="U8262" s="30">
        <v>237</v>
      </c>
      <c r="V8262" s="31">
        <v>21</v>
      </c>
      <c r="W8262" s="31">
        <v>4</v>
      </c>
      <c r="X8262" s="31" t="s">
        <v>29</v>
      </c>
      <c r="Y8262" s="29" t="s">
        <v>30</v>
      </c>
      <c r="Z8262" s="29" t="s">
        <v>164</v>
      </c>
      <c r="AA8262" s="29" t="s">
        <v>52</v>
      </c>
      <c r="AB8262"/>
      <c r="AC8262"/>
      <c r="AD8262"/>
      <c r="AE8262"/>
      <c r="AF8262"/>
      <c r="AG8262"/>
      <c r="AH8262"/>
      <c r="AI8262"/>
    </row>
    <row r="8263" spans="1:35" ht="15" customHeight="1" x14ac:dyDescent="0.35">
      <c r="A8263" s="32" t="s">
        <v>1219</v>
      </c>
      <c r="B8263" s="33" t="s">
        <v>388</v>
      </c>
      <c r="C8263" s="34">
        <v>398</v>
      </c>
      <c r="D8263" s="33" t="s">
        <v>44</v>
      </c>
      <c r="E8263" s="33" t="s">
        <v>130</v>
      </c>
      <c r="F8263" s="33" t="s">
        <v>46</v>
      </c>
      <c r="G8263" s="33" t="s">
        <v>29</v>
      </c>
      <c r="H8263" s="33">
        <v>37</v>
      </c>
      <c r="I8263" s="35">
        <v>9.5</v>
      </c>
      <c r="P8263" s="29" t="s">
        <v>17844</v>
      </c>
      <c r="Q8263" s="29" t="s">
        <v>1083</v>
      </c>
      <c r="R8263" s="29" t="s">
        <v>82</v>
      </c>
      <c r="S8263" s="29" t="s">
        <v>17845</v>
      </c>
      <c r="T8263" s="29" t="s">
        <v>44</v>
      </c>
      <c r="U8263" s="30">
        <v>428</v>
      </c>
      <c r="V8263" s="31">
        <v>21</v>
      </c>
      <c r="W8263" s="31">
        <v>8</v>
      </c>
      <c r="X8263" s="31" t="s">
        <v>25</v>
      </c>
      <c r="Y8263" s="29" t="s">
        <v>41</v>
      </c>
      <c r="Z8263" s="29" t="s">
        <v>164</v>
      </c>
      <c r="AA8263" s="29" t="s">
        <v>52</v>
      </c>
      <c r="AB8263"/>
      <c r="AC8263"/>
      <c r="AD8263"/>
      <c r="AE8263"/>
      <c r="AF8263"/>
      <c r="AG8263"/>
      <c r="AH8263"/>
      <c r="AI8263"/>
    </row>
    <row r="8264" spans="1:35" ht="15" customHeight="1" x14ac:dyDescent="0.35">
      <c r="A8264" s="23" t="s">
        <v>1219</v>
      </c>
      <c r="B8264" s="24" t="s">
        <v>2411</v>
      </c>
      <c r="C8264" s="25">
        <v>105</v>
      </c>
      <c r="D8264" s="24" t="s">
        <v>44</v>
      </c>
      <c r="E8264" s="24" t="s">
        <v>259</v>
      </c>
      <c r="F8264" s="24" t="s">
        <v>46</v>
      </c>
      <c r="G8264" s="24" t="s">
        <v>25</v>
      </c>
      <c r="H8264" s="24">
        <v>17</v>
      </c>
      <c r="I8264" s="26">
        <v>12</v>
      </c>
      <c r="P8264" s="29" t="s">
        <v>17846</v>
      </c>
      <c r="Q8264" s="29" t="s">
        <v>1326</v>
      </c>
      <c r="R8264" s="29" t="s">
        <v>1048</v>
      </c>
      <c r="S8264" s="29" t="s">
        <v>5689</v>
      </c>
      <c r="T8264" s="29" t="s">
        <v>44</v>
      </c>
      <c r="U8264" s="30">
        <v>246</v>
      </c>
      <c r="V8264" s="31">
        <v>21</v>
      </c>
      <c r="W8264" s="31">
        <v>4</v>
      </c>
      <c r="X8264" s="31" t="s">
        <v>25</v>
      </c>
      <c r="Y8264" s="29" t="s">
        <v>50</v>
      </c>
      <c r="Z8264" s="29" t="s">
        <v>164</v>
      </c>
      <c r="AA8264" s="29" t="s">
        <v>52</v>
      </c>
      <c r="AB8264"/>
      <c r="AC8264"/>
      <c r="AD8264"/>
      <c r="AE8264"/>
      <c r="AF8264"/>
      <c r="AG8264"/>
      <c r="AH8264"/>
      <c r="AI8264"/>
    </row>
    <row r="8265" spans="1:35" ht="15" customHeight="1" x14ac:dyDescent="0.35">
      <c r="A8265" s="32" t="s">
        <v>1219</v>
      </c>
      <c r="B8265" s="33" t="s">
        <v>1383</v>
      </c>
      <c r="C8265" s="34">
        <v>143</v>
      </c>
      <c r="D8265" s="33" t="s">
        <v>44</v>
      </c>
      <c r="E8265" s="33" t="s">
        <v>319</v>
      </c>
      <c r="F8265" s="33" t="s">
        <v>59</v>
      </c>
      <c r="G8265" s="33" t="s">
        <v>29</v>
      </c>
      <c r="H8265" s="33">
        <v>38</v>
      </c>
      <c r="I8265" s="35">
        <v>6.5</v>
      </c>
      <c r="P8265" s="29" t="s">
        <v>17847</v>
      </c>
      <c r="Q8265" s="29" t="s">
        <v>1219</v>
      </c>
      <c r="R8265" s="29" t="s">
        <v>388</v>
      </c>
      <c r="S8265" s="29" t="s">
        <v>379</v>
      </c>
      <c r="T8265" s="29" t="s">
        <v>44</v>
      </c>
      <c r="U8265" s="30">
        <v>166</v>
      </c>
      <c r="V8265" s="31">
        <v>19</v>
      </c>
      <c r="W8265" s="31">
        <v>2</v>
      </c>
      <c r="X8265" s="31" t="s">
        <v>29</v>
      </c>
      <c r="Y8265" s="29" t="s">
        <v>41</v>
      </c>
      <c r="Z8265" s="29" t="s">
        <v>164</v>
      </c>
      <c r="AA8265" s="29" t="s">
        <v>52</v>
      </c>
      <c r="AB8265"/>
      <c r="AC8265"/>
      <c r="AD8265"/>
      <c r="AE8265"/>
      <c r="AF8265"/>
      <c r="AG8265"/>
      <c r="AH8265"/>
      <c r="AI8265"/>
    </row>
    <row r="8266" spans="1:35" ht="15" customHeight="1" x14ac:dyDescent="0.35">
      <c r="A8266" s="23" t="s">
        <v>2650</v>
      </c>
      <c r="B8266" s="24" t="s">
        <v>1594</v>
      </c>
      <c r="C8266" s="25">
        <v>478</v>
      </c>
      <c r="D8266" s="24" t="s">
        <v>44</v>
      </c>
      <c r="E8266" s="24" t="s">
        <v>460</v>
      </c>
      <c r="F8266" s="24" t="s">
        <v>52</v>
      </c>
      <c r="G8266" s="24" t="s">
        <v>25</v>
      </c>
      <c r="H8266" s="24">
        <v>17</v>
      </c>
      <c r="I8266" s="26">
        <v>13.5</v>
      </c>
      <c r="P8266" s="29" t="s">
        <v>17848</v>
      </c>
      <c r="Q8266" s="29" t="s">
        <v>1219</v>
      </c>
      <c r="R8266" s="29" t="s">
        <v>2411</v>
      </c>
      <c r="S8266" s="29" t="s">
        <v>17849</v>
      </c>
      <c r="T8266" s="29" t="s">
        <v>44</v>
      </c>
      <c r="U8266" s="30">
        <v>1255</v>
      </c>
      <c r="V8266" s="31">
        <v>18</v>
      </c>
      <c r="W8266" s="31">
        <v>2</v>
      </c>
      <c r="X8266" s="31" t="s">
        <v>29</v>
      </c>
      <c r="Y8266" s="29" t="s">
        <v>41</v>
      </c>
      <c r="Z8266" s="29" t="s">
        <v>164</v>
      </c>
      <c r="AA8266" s="29" t="s">
        <v>52</v>
      </c>
      <c r="AB8266"/>
      <c r="AC8266"/>
      <c r="AD8266"/>
      <c r="AE8266"/>
      <c r="AF8266"/>
      <c r="AG8266"/>
      <c r="AH8266"/>
      <c r="AI8266"/>
    </row>
    <row r="8267" spans="1:35" ht="15" customHeight="1" x14ac:dyDescent="0.35">
      <c r="A8267" s="32" t="s">
        <v>2650</v>
      </c>
      <c r="B8267" s="33" t="s">
        <v>17850</v>
      </c>
      <c r="C8267" s="34">
        <v>155</v>
      </c>
      <c r="D8267" s="33" t="s">
        <v>44</v>
      </c>
      <c r="E8267" s="33" t="s">
        <v>58</v>
      </c>
      <c r="F8267" s="33" t="s">
        <v>59</v>
      </c>
      <c r="G8267" s="33" t="s">
        <v>25</v>
      </c>
      <c r="H8267" s="33">
        <v>38</v>
      </c>
      <c r="I8267" s="35">
        <v>10.25</v>
      </c>
      <c r="P8267" s="29" t="s">
        <v>17851</v>
      </c>
      <c r="Q8267" s="29" t="s">
        <v>1219</v>
      </c>
      <c r="R8267" s="29" t="s">
        <v>1383</v>
      </c>
      <c r="S8267" s="29" t="s">
        <v>17852</v>
      </c>
      <c r="T8267" s="29" t="s">
        <v>44</v>
      </c>
      <c r="U8267" s="30">
        <v>785</v>
      </c>
      <c r="V8267" s="31">
        <v>19</v>
      </c>
      <c r="W8267" s="31">
        <v>4</v>
      </c>
      <c r="X8267" s="31" t="s">
        <v>29</v>
      </c>
      <c r="Y8267" s="29" t="s">
        <v>41</v>
      </c>
      <c r="Z8267" s="29" t="s">
        <v>164</v>
      </c>
      <c r="AA8267" s="29" t="s">
        <v>52</v>
      </c>
      <c r="AB8267"/>
      <c r="AC8267"/>
      <c r="AD8267"/>
      <c r="AE8267"/>
      <c r="AF8267"/>
      <c r="AG8267"/>
      <c r="AH8267"/>
      <c r="AI8267"/>
    </row>
    <row r="8268" spans="1:35" ht="15" customHeight="1" x14ac:dyDescent="0.35">
      <c r="A8268" s="23" t="s">
        <v>5379</v>
      </c>
      <c r="B8268" s="24" t="s">
        <v>76</v>
      </c>
      <c r="C8268" s="25">
        <v>272</v>
      </c>
      <c r="D8268" s="24" t="s">
        <v>44</v>
      </c>
      <c r="E8268" s="24" t="s">
        <v>58</v>
      </c>
      <c r="F8268" s="24" t="s">
        <v>59</v>
      </c>
      <c r="G8268" s="24" t="s">
        <v>25</v>
      </c>
      <c r="H8268" s="24">
        <v>38</v>
      </c>
      <c r="I8268" s="26">
        <v>12</v>
      </c>
      <c r="P8268" s="29" t="s">
        <v>17853</v>
      </c>
      <c r="Q8268" s="29" t="s">
        <v>2650</v>
      </c>
      <c r="R8268" s="29" t="s">
        <v>1594</v>
      </c>
      <c r="S8268" s="29" t="s">
        <v>17854</v>
      </c>
      <c r="T8268" s="29" t="s">
        <v>44</v>
      </c>
      <c r="U8268" s="30">
        <v>1183</v>
      </c>
      <c r="V8268" s="31">
        <v>19</v>
      </c>
      <c r="W8268" s="31">
        <v>4</v>
      </c>
      <c r="X8268" s="31" t="s">
        <v>29</v>
      </c>
      <c r="Y8268" s="29" t="s">
        <v>41</v>
      </c>
      <c r="Z8268" s="29" t="s">
        <v>164</v>
      </c>
      <c r="AA8268" s="29" t="s">
        <v>52</v>
      </c>
      <c r="AB8268"/>
      <c r="AC8268"/>
      <c r="AD8268"/>
      <c r="AE8268"/>
      <c r="AF8268"/>
      <c r="AG8268"/>
      <c r="AH8268"/>
      <c r="AI8268"/>
    </row>
    <row r="8269" spans="1:35" ht="15" customHeight="1" x14ac:dyDescent="0.35">
      <c r="A8269" s="32" t="s">
        <v>194</v>
      </c>
      <c r="B8269" s="33" t="s">
        <v>380</v>
      </c>
      <c r="C8269" s="34">
        <v>466</v>
      </c>
      <c r="D8269" s="33" t="s">
        <v>44</v>
      </c>
      <c r="E8269" s="33" t="s">
        <v>141</v>
      </c>
      <c r="F8269" s="33" t="s">
        <v>46</v>
      </c>
      <c r="G8269" s="33" t="s">
        <v>29</v>
      </c>
      <c r="H8269" s="33">
        <v>19</v>
      </c>
      <c r="I8269" s="35">
        <v>5.25</v>
      </c>
      <c r="P8269" s="29" t="s">
        <v>17855</v>
      </c>
      <c r="Q8269" s="29" t="s">
        <v>2650</v>
      </c>
      <c r="R8269" s="29" t="s">
        <v>17850</v>
      </c>
      <c r="S8269" s="29" t="s">
        <v>17856</v>
      </c>
      <c r="T8269" s="29" t="s">
        <v>44</v>
      </c>
      <c r="U8269" s="30">
        <v>1049</v>
      </c>
      <c r="V8269" s="31">
        <v>19</v>
      </c>
      <c r="W8269" s="31">
        <v>2</v>
      </c>
      <c r="X8269" s="31" t="s">
        <v>29</v>
      </c>
      <c r="Y8269" s="29" t="s">
        <v>30</v>
      </c>
      <c r="Z8269" s="29" t="s">
        <v>164</v>
      </c>
      <c r="AA8269" s="29" t="s">
        <v>52</v>
      </c>
      <c r="AB8269"/>
      <c r="AC8269"/>
      <c r="AD8269"/>
      <c r="AE8269"/>
      <c r="AF8269"/>
      <c r="AG8269"/>
      <c r="AH8269"/>
      <c r="AI8269"/>
    </row>
    <row r="8270" spans="1:35" ht="15" customHeight="1" x14ac:dyDescent="0.35">
      <c r="A8270" s="23" t="s">
        <v>194</v>
      </c>
      <c r="B8270" s="24" t="s">
        <v>373</v>
      </c>
      <c r="C8270" s="25">
        <v>361</v>
      </c>
      <c r="D8270" s="24" t="s">
        <v>44</v>
      </c>
      <c r="E8270" s="24" t="s">
        <v>51</v>
      </c>
      <c r="F8270" s="24" t="s">
        <v>52</v>
      </c>
      <c r="G8270" s="24" t="s">
        <v>25</v>
      </c>
      <c r="H8270" s="24">
        <v>18</v>
      </c>
      <c r="I8270" s="26">
        <v>10.5</v>
      </c>
      <c r="P8270" s="29" t="s">
        <v>17857</v>
      </c>
      <c r="Q8270" s="29" t="s">
        <v>5379</v>
      </c>
      <c r="R8270" s="29" t="s">
        <v>76</v>
      </c>
      <c r="S8270" s="29" t="s">
        <v>17858</v>
      </c>
      <c r="T8270" s="29" t="s">
        <v>44</v>
      </c>
      <c r="U8270" s="30">
        <v>174</v>
      </c>
      <c r="V8270" s="31">
        <v>20</v>
      </c>
      <c r="W8270" s="31">
        <v>2</v>
      </c>
      <c r="X8270" s="31" t="s">
        <v>29</v>
      </c>
      <c r="Y8270" s="29" t="s">
        <v>50</v>
      </c>
      <c r="Z8270" s="29" t="s">
        <v>164</v>
      </c>
      <c r="AA8270" s="29" t="s">
        <v>52</v>
      </c>
      <c r="AB8270"/>
      <c r="AC8270"/>
      <c r="AD8270"/>
      <c r="AE8270"/>
      <c r="AF8270"/>
      <c r="AG8270"/>
      <c r="AH8270"/>
      <c r="AI8270"/>
    </row>
    <row r="8271" spans="1:35" ht="15" customHeight="1" x14ac:dyDescent="0.35">
      <c r="A8271" s="32" t="s">
        <v>194</v>
      </c>
      <c r="B8271" s="33" t="s">
        <v>822</v>
      </c>
      <c r="C8271" s="34">
        <v>123</v>
      </c>
      <c r="D8271" s="33" t="s">
        <v>44</v>
      </c>
      <c r="E8271" s="33" t="s">
        <v>266</v>
      </c>
      <c r="F8271" s="33" t="s">
        <v>78</v>
      </c>
      <c r="G8271" s="33" t="s">
        <v>29</v>
      </c>
      <c r="H8271" s="33">
        <v>39</v>
      </c>
      <c r="I8271" s="35">
        <v>10</v>
      </c>
      <c r="P8271" s="29" t="s">
        <v>17859</v>
      </c>
      <c r="Q8271" s="29" t="s">
        <v>194</v>
      </c>
      <c r="R8271" s="29" t="s">
        <v>380</v>
      </c>
      <c r="S8271" s="29" t="s">
        <v>17860</v>
      </c>
      <c r="T8271" s="29" t="s">
        <v>44</v>
      </c>
      <c r="U8271" s="30">
        <v>990</v>
      </c>
      <c r="V8271" s="31">
        <v>19</v>
      </c>
      <c r="W8271" s="31">
        <v>4</v>
      </c>
      <c r="X8271" s="31" t="s">
        <v>29</v>
      </c>
      <c r="Y8271" s="29" t="s">
        <v>41</v>
      </c>
      <c r="Z8271" s="29" t="s">
        <v>164</v>
      </c>
      <c r="AA8271" s="29" t="s">
        <v>52</v>
      </c>
      <c r="AB8271"/>
      <c r="AC8271"/>
      <c r="AD8271"/>
      <c r="AE8271"/>
      <c r="AF8271"/>
      <c r="AG8271"/>
      <c r="AH8271"/>
      <c r="AI8271"/>
    </row>
    <row r="8272" spans="1:35" ht="15" customHeight="1" x14ac:dyDescent="0.35">
      <c r="A8272" s="23" t="s">
        <v>194</v>
      </c>
      <c r="B8272" s="24" t="s">
        <v>2668</v>
      </c>
      <c r="C8272" s="25">
        <v>272</v>
      </c>
      <c r="D8272" s="24" t="s">
        <v>44</v>
      </c>
      <c r="E8272" s="24" t="s">
        <v>102</v>
      </c>
      <c r="F8272" s="24" t="s">
        <v>52</v>
      </c>
      <c r="G8272" s="24" t="s">
        <v>25</v>
      </c>
      <c r="H8272" s="24">
        <v>20</v>
      </c>
      <c r="I8272" s="26">
        <v>11.25</v>
      </c>
      <c r="P8272" s="29" t="s">
        <v>17861</v>
      </c>
      <c r="Q8272" s="29" t="s">
        <v>194</v>
      </c>
      <c r="R8272" s="29" t="s">
        <v>373</v>
      </c>
      <c r="S8272" s="29" t="s">
        <v>2084</v>
      </c>
      <c r="T8272" s="29" t="s">
        <v>44</v>
      </c>
      <c r="U8272" s="30">
        <v>921</v>
      </c>
      <c r="V8272" s="31">
        <v>20</v>
      </c>
      <c r="W8272" s="31">
        <v>2</v>
      </c>
      <c r="X8272" s="31" t="s">
        <v>25</v>
      </c>
      <c r="Y8272" s="29" t="s">
        <v>41</v>
      </c>
      <c r="Z8272" s="29" t="s">
        <v>164</v>
      </c>
      <c r="AA8272" s="29" t="s">
        <v>52</v>
      </c>
      <c r="AB8272"/>
      <c r="AC8272"/>
      <c r="AD8272"/>
      <c r="AE8272"/>
      <c r="AF8272"/>
      <c r="AG8272"/>
      <c r="AH8272"/>
      <c r="AI8272"/>
    </row>
    <row r="8273" spans="1:35" ht="15" customHeight="1" x14ac:dyDescent="0.35">
      <c r="A8273" s="32" t="s">
        <v>194</v>
      </c>
      <c r="B8273" s="33" t="s">
        <v>1363</v>
      </c>
      <c r="C8273" s="34">
        <v>205</v>
      </c>
      <c r="D8273" s="33" t="s">
        <v>44</v>
      </c>
      <c r="E8273" s="33" t="s">
        <v>77</v>
      </c>
      <c r="F8273" s="33" t="s">
        <v>78</v>
      </c>
      <c r="G8273" s="33" t="s">
        <v>25</v>
      </c>
      <c r="H8273" s="33">
        <v>17</v>
      </c>
      <c r="I8273" s="35">
        <v>11.5</v>
      </c>
      <c r="P8273" s="29" t="s">
        <v>17862</v>
      </c>
      <c r="Q8273" s="29" t="s">
        <v>194</v>
      </c>
      <c r="R8273" s="29" t="s">
        <v>822</v>
      </c>
      <c r="S8273" s="29" t="s">
        <v>17863</v>
      </c>
      <c r="T8273" s="29" t="s">
        <v>44</v>
      </c>
      <c r="U8273" s="30">
        <v>267</v>
      </c>
      <c r="V8273" s="31">
        <v>22</v>
      </c>
      <c r="W8273" s="31">
        <v>4</v>
      </c>
      <c r="X8273" s="31" t="s">
        <v>25</v>
      </c>
      <c r="Y8273" s="29" t="s">
        <v>30</v>
      </c>
      <c r="Z8273" s="29" t="s">
        <v>164</v>
      </c>
      <c r="AA8273" s="29" t="s">
        <v>52</v>
      </c>
      <c r="AB8273"/>
      <c r="AC8273"/>
      <c r="AD8273"/>
      <c r="AE8273"/>
      <c r="AF8273"/>
      <c r="AG8273"/>
      <c r="AH8273"/>
      <c r="AI8273"/>
    </row>
    <row r="8274" spans="1:35" ht="15" customHeight="1" x14ac:dyDescent="0.35">
      <c r="A8274" s="23" t="s">
        <v>194</v>
      </c>
      <c r="B8274" s="24" t="s">
        <v>194</v>
      </c>
      <c r="C8274" s="25">
        <v>123</v>
      </c>
      <c r="D8274" s="24" t="s">
        <v>44</v>
      </c>
      <c r="E8274" s="24" t="s">
        <v>398</v>
      </c>
      <c r="F8274" s="24" t="s">
        <v>46</v>
      </c>
      <c r="G8274" s="24" t="s">
        <v>25</v>
      </c>
      <c r="H8274" s="24">
        <v>19</v>
      </c>
      <c r="I8274" s="26">
        <v>15</v>
      </c>
      <c r="P8274" s="29" t="s">
        <v>17864</v>
      </c>
      <c r="Q8274" s="29" t="s">
        <v>194</v>
      </c>
      <c r="R8274" s="29" t="s">
        <v>2668</v>
      </c>
      <c r="S8274" s="29" t="s">
        <v>17616</v>
      </c>
      <c r="T8274" s="29" t="s">
        <v>44</v>
      </c>
      <c r="U8274" s="30">
        <v>121</v>
      </c>
      <c r="V8274" s="31">
        <v>22</v>
      </c>
      <c r="W8274" s="31">
        <v>8</v>
      </c>
      <c r="X8274" s="31" t="s">
        <v>25</v>
      </c>
      <c r="Y8274" s="29" t="s">
        <v>41</v>
      </c>
      <c r="Z8274" s="29" t="s">
        <v>164</v>
      </c>
      <c r="AA8274" s="29" t="s">
        <v>52</v>
      </c>
      <c r="AB8274"/>
      <c r="AC8274"/>
      <c r="AD8274"/>
      <c r="AE8274"/>
      <c r="AF8274"/>
      <c r="AG8274"/>
      <c r="AH8274"/>
      <c r="AI8274"/>
    </row>
    <row r="8275" spans="1:35" ht="15" customHeight="1" x14ac:dyDescent="0.35">
      <c r="A8275" s="32" t="s">
        <v>194</v>
      </c>
      <c r="B8275" s="33" t="s">
        <v>6625</v>
      </c>
      <c r="C8275" s="34">
        <v>98</v>
      </c>
      <c r="D8275" s="33" t="s">
        <v>44</v>
      </c>
      <c r="E8275" s="33" t="s">
        <v>555</v>
      </c>
      <c r="F8275" s="33" t="s">
        <v>86</v>
      </c>
      <c r="G8275" s="33" t="s">
        <v>25</v>
      </c>
      <c r="H8275" s="33">
        <v>18</v>
      </c>
      <c r="I8275" s="35">
        <v>10.25</v>
      </c>
      <c r="P8275" s="29" t="s">
        <v>17865</v>
      </c>
      <c r="Q8275" s="29" t="s">
        <v>194</v>
      </c>
      <c r="R8275" s="29" t="s">
        <v>1363</v>
      </c>
      <c r="S8275" s="29" t="s">
        <v>17866</v>
      </c>
      <c r="T8275" s="29" t="s">
        <v>44</v>
      </c>
      <c r="U8275" s="30">
        <v>656</v>
      </c>
      <c r="V8275" s="31">
        <v>20</v>
      </c>
      <c r="W8275" s="31">
        <v>4</v>
      </c>
      <c r="X8275" s="31" t="s">
        <v>29</v>
      </c>
      <c r="Y8275" s="29" t="s">
        <v>41</v>
      </c>
      <c r="Z8275" s="29" t="s">
        <v>164</v>
      </c>
      <c r="AA8275" s="29" t="s">
        <v>52</v>
      </c>
      <c r="AB8275"/>
      <c r="AC8275"/>
      <c r="AD8275"/>
      <c r="AE8275"/>
      <c r="AF8275"/>
      <c r="AG8275"/>
      <c r="AH8275"/>
      <c r="AI8275"/>
    </row>
    <row r="8276" spans="1:35" ht="15" customHeight="1" x14ac:dyDescent="0.35">
      <c r="A8276" s="23" t="s">
        <v>194</v>
      </c>
      <c r="B8276" s="24" t="s">
        <v>57</v>
      </c>
      <c r="C8276" s="25">
        <v>214</v>
      </c>
      <c r="D8276" s="24" t="s">
        <v>44</v>
      </c>
      <c r="E8276" s="24" t="s">
        <v>141</v>
      </c>
      <c r="F8276" s="24" t="s">
        <v>46</v>
      </c>
      <c r="G8276" s="24" t="s">
        <v>29</v>
      </c>
      <c r="H8276" s="24">
        <v>20</v>
      </c>
      <c r="I8276" s="26">
        <v>6.25</v>
      </c>
      <c r="P8276" s="29" t="s">
        <v>17867</v>
      </c>
      <c r="Q8276" s="29" t="s">
        <v>194</v>
      </c>
      <c r="R8276" s="29" t="s">
        <v>194</v>
      </c>
      <c r="S8276" s="29" t="s">
        <v>17868</v>
      </c>
      <c r="T8276" s="29" t="s">
        <v>44</v>
      </c>
      <c r="U8276" s="30">
        <v>941</v>
      </c>
      <c r="V8276" s="31">
        <v>18</v>
      </c>
      <c r="W8276" s="31">
        <v>2</v>
      </c>
      <c r="X8276" s="31" t="s">
        <v>25</v>
      </c>
      <c r="Y8276" s="29" t="s">
        <v>50</v>
      </c>
      <c r="Z8276" s="29" t="s">
        <v>164</v>
      </c>
      <c r="AA8276" s="29" t="s">
        <v>52</v>
      </c>
      <c r="AB8276"/>
      <c r="AC8276"/>
      <c r="AD8276"/>
      <c r="AE8276"/>
      <c r="AF8276"/>
      <c r="AG8276"/>
      <c r="AH8276"/>
      <c r="AI8276"/>
    </row>
    <row r="8277" spans="1:35" ht="15" customHeight="1" x14ac:dyDescent="0.35">
      <c r="A8277" s="32" t="s">
        <v>194</v>
      </c>
      <c r="B8277" s="33" t="s">
        <v>1213</v>
      </c>
      <c r="C8277" s="34">
        <v>279</v>
      </c>
      <c r="D8277" s="33" t="s">
        <v>44</v>
      </c>
      <c r="E8277" s="33" t="s">
        <v>324</v>
      </c>
      <c r="F8277" s="33" t="s">
        <v>118</v>
      </c>
      <c r="G8277" s="33" t="s">
        <v>29</v>
      </c>
      <c r="H8277" s="33">
        <v>36</v>
      </c>
      <c r="I8277" s="35">
        <v>2.5</v>
      </c>
      <c r="P8277" s="29" t="s">
        <v>17869</v>
      </c>
      <c r="Q8277" s="29" t="s">
        <v>194</v>
      </c>
      <c r="R8277" s="29" t="s">
        <v>6625</v>
      </c>
      <c r="S8277" s="29" t="s">
        <v>17870</v>
      </c>
      <c r="T8277" s="29" t="s">
        <v>44</v>
      </c>
      <c r="U8277" s="30">
        <v>435</v>
      </c>
      <c r="V8277" s="31">
        <v>23</v>
      </c>
      <c r="W8277" s="31">
        <v>8</v>
      </c>
      <c r="X8277" s="31" t="s">
        <v>29</v>
      </c>
      <c r="Y8277" s="29" t="s">
        <v>41</v>
      </c>
      <c r="Z8277" s="29" t="s">
        <v>164</v>
      </c>
      <c r="AA8277" s="29" t="s">
        <v>52</v>
      </c>
      <c r="AB8277"/>
      <c r="AC8277"/>
      <c r="AD8277"/>
      <c r="AE8277"/>
      <c r="AF8277"/>
      <c r="AG8277"/>
      <c r="AH8277"/>
      <c r="AI8277"/>
    </row>
    <row r="8278" spans="1:35" ht="15" customHeight="1" x14ac:dyDescent="0.35">
      <c r="A8278" s="23" t="s">
        <v>194</v>
      </c>
      <c r="B8278" s="24" t="s">
        <v>636</v>
      </c>
      <c r="C8278" s="25">
        <v>142</v>
      </c>
      <c r="D8278" s="24" t="s">
        <v>44</v>
      </c>
      <c r="E8278" s="24" t="s">
        <v>311</v>
      </c>
      <c r="F8278" s="24" t="s">
        <v>36</v>
      </c>
      <c r="G8278" s="24" t="s">
        <v>25</v>
      </c>
      <c r="H8278" s="24">
        <v>31</v>
      </c>
      <c r="I8278" s="26">
        <v>13.5</v>
      </c>
      <c r="P8278" s="29" t="s">
        <v>17871</v>
      </c>
      <c r="Q8278" s="29" t="s">
        <v>194</v>
      </c>
      <c r="R8278" s="29" t="s">
        <v>57</v>
      </c>
      <c r="S8278" s="29" t="s">
        <v>17872</v>
      </c>
      <c r="T8278" s="29" t="s">
        <v>44</v>
      </c>
      <c r="U8278" s="30">
        <v>1298</v>
      </c>
      <c r="V8278" s="31">
        <v>24</v>
      </c>
      <c r="W8278" s="31">
        <v>8</v>
      </c>
      <c r="X8278" s="31" t="s">
        <v>25</v>
      </c>
      <c r="Y8278" s="29" t="s">
        <v>50</v>
      </c>
      <c r="Z8278" s="29" t="s">
        <v>164</v>
      </c>
      <c r="AA8278" s="29" t="s">
        <v>52</v>
      </c>
      <c r="AB8278"/>
      <c r="AC8278"/>
      <c r="AD8278"/>
      <c r="AE8278"/>
      <c r="AF8278"/>
      <c r="AG8278"/>
      <c r="AH8278"/>
      <c r="AI8278"/>
    </row>
    <row r="8279" spans="1:35" ht="15" customHeight="1" x14ac:dyDescent="0.35">
      <c r="A8279" s="32" t="s">
        <v>194</v>
      </c>
      <c r="B8279" s="33" t="s">
        <v>82</v>
      </c>
      <c r="C8279" s="34">
        <v>346</v>
      </c>
      <c r="D8279" s="33" t="s">
        <v>44</v>
      </c>
      <c r="E8279" s="33" t="s">
        <v>186</v>
      </c>
      <c r="F8279" s="33" t="s">
        <v>86</v>
      </c>
      <c r="G8279" s="33" t="s">
        <v>25</v>
      </c>
      <c r="H8279" s="33">
        <v>18</v>
      </c>
      <c r="I8279" s="35">
        <v>14.5</v>
      </c>
      <c r="P8279" s="29" t="s">
        <v>17873</v>
      </c>
      <c r="Q8279" s="29" t="s">
        <v>194</v>
      </c>
      <c r="R8279" s="29" t="s">
        <v>1213</v>
      </c>
      <c r="S8279" s="29" t="s">
        <v>1170</v>
      </c>
      <c r="T8279" s="29" t="s">
        <v>44</v>
      </c>
      <c r="U8279" s="30">
        <v>314</v>
      </c>
      <c r="V8279" s="31">
        <v>19</v>
      </c>
      <c r="W8279" s="31">
        <v>2</v>
      </c>
      <c r="X8279" s="31" t="s">
        <v>25</v>
      </c>
      <c r="Y8279" s="29" t="s">
        <v>41</v>
      </c>
      <c r="Z8279" s="29" t="s">
        <v>164</v>
      </c>
      <c r="AA8279" s="29" t="s">
        <v>52</v>
      </c>
      <c r="AB8279"/>
      <c r="AC8279"/>
      <c r="AD8279"/>
      <c r="AE8279"/>
      <c r="AF8279"/>
      <c r="AG8279"/>
      <c r="AH8279"/>
      <c r="AI8279"/>
    </row>
    <row r="8280" spans="1:35" ht="15" customHeight="1" x14ac:dyDescent="0.35">
      <c r="A8280" s="23" t="s">
        <v>622</v>
      </c>
      <c r="B8280" s="24" t="s">
        <v>159</v>
      </c>
      <c r="C8280" s="25">
        <v>486</v>
      </c>
      <c r="D8280" s="24" t="s">
        <v>44</v>
      </c>
      <c r="E8280" s="24" t="s">
        <v>108</v>
      </c>
      <c r="F8280" s="24" t="s">
        <v>46</v>
      </c>
      <c r="G8280" s="24" t="s">
        <v>25</v>
      </c>
      <c r="H8280" s="24">
        <v>39</v>
      </c>
      <c r="I8280" s="26">
        <v>14.25</v>
      </c>
      <c r="P8280" s="29" t="s">
        <v>17874</v>
      </c>
      <c r="Q8280" s="29" t="s">
        <v>194</v>
      </c>
      <c r="R8280" s="29" t="s">
        <v>636</v>
      </c>
      <c r="S8280" s="29" t="s">
        <v>17875</v>
      </c>
      <c r="T8280" s="29" t="s">
        <v>44</v>
      </c>
      <c r="U8280" s="30">
        <v>845</v>
      </c>
      <c r="V8280" s="31">
        <v>26</v>
      </c>
      <c r="W8280" s="31">
        <v>6</v>
      </c>
      <c r="X8280" s="31" t="s">
        <v>29</v>
      </c>
      <c r="Y8280" s="29" t="s">
        <v>30</v>
      </c>
      <c r="Z8280" s="29" t="s">
        <v>164</v>
      </c>
      <c r="AA8280" s="29" t="s">
        <v>52</v>
      </c>
      <c r="AB8280"/>
      <c r="AC8280"/>
      <c r="AD8280"/>
      <c r="AE8280"/>
      <c r="AF8280"/>
      <c r="AG8280"/>
      <c r="AH8280"/>
      <c r="AI8280"/>
    </row>
    <row r="8281" spans="1:35" ht="15" customHeight="1" x14ac:dyDescent="0.35">
      <c r="A8281" s="32" t="s">
        <v>622</v>
      </c>
      <c r="B8281" s="33" t="s">
        <v>17876</v>
      </c>
      <c r="C8281" s="34">
        <v>85</v>
      </c>
      <c r="D8281" s="33" t="s">
        <v>44</v>
      </c>
      <c r="E8281" s="33" t="s">
        <v>173</v>
      </c>
      <c r="F8281" s="33" t="s">
        <v>46</v>
      </c>
      <c r="G8281" s="33" t="s">
        <v>25</v>
      </c>
      <c r="H8281" s="33">
        <v>19</v>
      </c>
      <c r="I8281" s="35">
        <v>13.75</v>
      </c>
      <c r="P8281" s="29" t="s">
        <v>17877</v>
      </c>
      <c r="Q8281" s="29" t="s">
        <v>194</v>
      </c>
      <c r="R8281" s="29" t="s">
        <v>82</v>
      </c>
      <c r="S8281" s="29" t="s">
        <v>17878</v>
      </c>
      <c r="T8281" s="29" t="s">
        <v>44</v>
      </c>
      <c r="U8281" s="30">
        <v>666</v>
      </c>
      <c r="V8281" s="31">
        <v>18</v>
      </c>
      <c r="W8281" s="31">
        <v>2</v>
      </c>
      <c r="X8281" s="31" t="s">
        <v>25</v>
      </c>
      <c r="Y8281" s="29" t="s">
        <v>30</v>
      </c>
      <c r="Z8281" s="29" t="s">
        <v>164</v>
      </c>
      <c r="AA8281" s="29" t="s">
        <v>52</v>
      </c>
      <c r="AB8281"/>
      <c r="AC8281"/>
      <c r="AD8281"/>
      <c r="AE8281"/>
      <c r="AF8281"/>
      <c r="AG8281"/>
      <c r="AH8281"/>
      <c r="AI8281"/>
    </row>
    <row r="8282" spans="1:35" ht="15" customHeight="1" x14ac:dyDescent="0.35">
      <c r="A8282" s="23" t="s">
        <v>622</v>
      </c>
      <c r="B8282" s="24" t="s">
        <v>847</v>
      </c>
      <c r="C8282" s="25">
        <v>402</v>
      </c>
      <c r="D8282" s="24" t="s">
        <v>44</v>
      </c>
      <c r="E8282" s="24" t="s">
        <v>23</v>
      </c>
      <c r="F8282" s="24" t="s">
        <v>24</v>
      </c>
      <c r="G8282" s="24" t="s">
        <v>29</v>
      </c>
      <c r="H8282" s="24">
        <v>18</v>
      </c>
      <c r="I8282" s="26">
        <v>7.75</v>
      </c>
      <c r="P8282" s="29" t="s">
        <v>17879</v>
      </c>
      <c r="Q8282" s="29" t="s">
        <v>622</v>
      </c>
      <c r="R8282" s="29" t="s">
        <v>159</v>
      </c>
      <c r="S8282" s="29" t="s">
        <v>17880</v>
      </c>
      <c r="T8282" s="29" t="s">
        <v>44</v>
      </c>
      <c r="U8282" s="30">
        <v>851</v>
      </c>
      <c r="V8282" s="31">
        <v>19</v>
      </c>
      <c r="W8282" s="31">
        <v>2</v>
      </c>
      <c r="X8282" s="31" t="s">
        <v>29</v>
      </c>
      <c r="Y8282" s="29" t="s">
        <v>30</v>
      </c>
      <c r="Z8282" s="29" t="s">
        <v>164</v>
      </c>
      <c r="AA8282" s="29" t="s">
        <v>52</v>
      </c>
      <c r="AB8282"/>
      <c r="AC8282"/>
      <c r="AD8282"/>
      <c r="AE8282"/>
      <c r="AF8282"/>
      <c r="AG8282"/>
      <c r="AH8282"/>
      <c r="AI8282"/>
    </row>
    <row r="8283" spans="1:35" ht="15" customHeight="1" x14ac:dyDescent="0.35">
      <c r="A8283" s="32" t="s">
        <v>310</v>
      </c>
      <c r="B8283" s="33" t="s">
        <v>4056</v>
      </c>
      <c r="C8283" s="34">
        <v>247</v>
      </c>
      <c r="D8283" s="33" t="s">
        <v>44</v>
      </c>
      <c r="E8283" s="33" t="s">
        <v>97</v>
      </c>
      <c r="F8283" s="33" t="s">
        <v>46</v>
      </c>
      <c r="G8283" s="33" t="s">
        <v>25</v>
      </c>
      <c r="H8283" s="33">
        <v>19</v>
      </c>
      <c r="I8283" s="35">
        <v>11.25</v>
      </c>
      <c r="P8283" s="29" t="s">
        <v>17881</v>
      </c>
      <c r="Q8283" s="29" t="s">
        <v>622</v>
      </c>
      <c r="R8283" s="29" t="s">
        <v>17876</v>
      </c>
      <c r="S8283" s="29" t="s">
        <v>17882</v>
      </c>
      <c r="T8283" s="29" t="s">
        <v>44</v>
      </c>
      <c r="U8283" s="30">
        <v>1073</v>
      </c>
      <c r="V8283" s="31">
        <v>18</v>
      </c>
      <c r="W8283" s="31">
        <v>2</v>
      </c>
      <c r="X8283" s="31" t="s">
        <v>29</v>
      </c>
      <c r="Y8283" s="29" t="s">
        <v>41</v>
      </c>
      <c r="Z8283" s="29" t="s">
        <v>164</v>
      </c>
      <c r="AA8283" s="29" t="s">
        <v>52</v>
      </c>
      <c r="AB8283"/>
      <c r="AC8283"/>
      <c r="AD8283"/>
      <c r="AE8283"/>
      <c r="AF8283"/>
      <c r="AG8283"/>
      <c r="AH8283"/>
      <c r="AI8283"/>
    </row>
    <row r="8284" spans="1:35" ht="15" customHeight="1" x14ac:dyDescent="0.35">
      <c r="A8284" s="23" t="s">
        <v>2156</v>
      </c>
      <c r="B8284" s="24" t="s">
        <v>301</v>
      </c>
      <c r="C8284" s="25">
        <v>116</v>
      </c>
      <c r="D8284" s="24" t="s">
        <v>44</v>
      </c>
      <c r="E8284" s="24" t="s">
        <v>232</v>
      </c>
      <c r="F8284" s="24" t="s">
        <v>32</v>
      </c>
      <c r="G8284" s="24" t="s">
        <v>25</v>
      </c>
      <c r="H8284" s="24">
        <v>34</v>
      </c>
      <c r="I8284" s="26">
        <v>12.75</v>
      </c>
      <c r="P8284" s="29" t="s">
        <v>17883</v>
      </c>
      <c r="Q8284" s="29" t="s">
        <v>622</v>
      </c>
      <c r="R8284" s="29" t="s">
        <v>847</v>
      </c>
      <c r="S8284" s="29" t="s">
        <v>17884</v>
      </c>
      <c r="T8284" s="29" t="s">
        <v>44</v>
      </c>
      <c r="U8284" s="30">
        <v>492</v>
      </c>
      <c r="V8284" s="31">
        <v>22</v>
      </c>
      <c r="W8284" s="31">
        <v>6</v>
      </c>
      <c r="X8284" s="31" t="s">
        <v>25</v>
      </c>
      <c r="Y8284" s="29" t="s">
        <v>41</v>
      </c>
      <c r="Z8284" s="29" t="s">
        <v>164</v>
      </c>
      <c r="AA8284" s="29" t="s">
        <v>52</v>
      </c>
      <c r="AB8284"/>
      <c r="AC8284"/>
      <c r="AD8284"/>
      <c r="AE8284"/>
      <c r="AF8284"/>
      <c r="AG8284"/>
      <c r="AH8284"/>
      <c r="AI8284"/>
    </row>
    <row r="8285" spans="1:35" ht="15" customHeight="1" x14ac:dyDescent="0.35">
      <c r="A8285" s="32" t="s">
        <v>1394</v>
      </c>
      <c r="B8285" s="33" t="s">
        <v>931</v>
      </c>
      <c r="C8285" s="34">
        <v>258</v>
      </c>
      <c r="D8285" s="33" t="s">
        <v>44</v>
      </c>
      <c r="E8285" s="33" t="s">
        <v>51</v>
      </c>
      <c r="F8285" s="33" t="s">
        <v>52</v>
      </c>
      <c r="G8285" s="33" t="s">
        <v>29</v>
      </c>
      <c r="H8285" s="33">
        <v>19</v>
      </c>
      <c r="I8285" s="35">
        <v>3</v>
      </c>
      <c r="P8285" s="29" t="s">
        <v>17885</v>
      </c>
      <c r="Q8285" s="29" t="s">
        <v>310</v>
      </c>
      <c r="R8285" s="29" t="s">
        <v>4056</v>
      </c>
      <c r="S8285" s="29" t="s">
        <v>14259</v>
      </c>
      <c r="T8285" s="29" t="s">
        <v>44</v>
      </c>
      <c r="U8285" s="30">
        <v>1163</v>
      </c>
      <c r="V8285" s="31">
        <v>22</v>
      </c>
      <c r="W8285" s="31">
        <v>4</v>
      </c>
      <c r="X8285" s="31" t="s">
        <v>29</v>
      </c>
      <c r="Y8285" s="29" t="s">
        <v>50</v>
      </c>
      <c r="Z8285" s="29" t="s">
        <v>164</v>
      </c>
      <c r="AA8285" s="29" t="s">
        <v>52</v>
      </c>
      <c r="AB8285"/>
      <c r="AC8285"/>
      <c r="AD8285"/>
      <c r="AE8285"/>
      <c r="AF8285"/>
      <c r="AG8285"/>
      <c r="AH8285"/>
      <c r="AI8285"/>
    </row>
    <row r="8286" spans="1:35" ht="15" customHeight="1" x14ac:dyDescent="0.35">
      <c r="A8286" s="23" t="s">
        <v>787</v>
      </c>
      <c r="B8286" s="24" t="s">
        <v>720</v>
      </c>
      <c r="C8286" s="25">
        <v>449</v>
      </c>
      <c r="D8286" s="24" t="s">
        <v>44</v>
      </c>
      <c r="E8286" s="24" t="s">
        <v>35</v>
      </c>
      <c r="F8286" s="24" t="s">
        <v>36</v>
      </c>
      <c r="G8286" s="24" t="s">
        <v>25</v>
      </c>
      <c r="H8286" s="24">
        <v>20</v>
      </c>
      <c r="I8286" s="26">
        <v>15</v>
      </c>
      <c r="P8286" s="29" t="s">
        <v>17886</v>
      </c>
      <c r="Q8286" s="29" t="s">
        <v>2156</v>
      </c>
      <c r="R8286" s="29" t="s">
        <v>301</v>
      </c>
      <c r="S8286" s="29" t="s">
        <v>4455</v>
      </c>
      <c r="T8286" s="29" t="s">
        <v>44</v>
      </c>
      <c r="U8286" s="30">
        <v>524</v>
      </c>
      <c r="V8286" s="31">
        <v>20</v>
      </c>
      <c r="W8286" s="31">
        <v>4</v>
      </c>
      <c r="X8286" s="31" t="s">
        <v>25</v>
      </c>
      <c r="Y8286" s="29" t="s">
        <v>30</v>
      </c>
      <c r="Z8286" s="29" t="s">
        <v>164</v>
      </c>
      <c r="AA8286" s="29" t="s">
        <v>52</v>
      </c>
      <c r="AB8286"/>
      <c r="AC8286"/>
      <c r="AD8286"/>
      <c r="AE8286"/>
      <c r="AF8286"/>
      <c r="AG8286"/>
      <c r="AH8286"/>
      <c r="AI8286"/>
    </row>
    <row r="8287" spans="1:35" ht="15" customHeight="1" x14ac:dyDescent="0.35">
      <c r="A8287" s="32" t="s">
        <v>1366</v>
      </c>
      <c r="B8287" s="33" t="s">
        <v>908</v>
      </c>
      <c r="C8287" s="34">
        <v>496</v>
      </c>
      <c r="D8287" s="33" t="s">
        <v>44</v>
      </c>
      <c r="E8287" s="33" t="s">
        <v>324</v>
      </c>
      <c r="F8287" s="33" t="s">
        <v>118</v>
      </c>
      <c r="G8287" s="33" t="s">
        <v>29</v>
      </c>
      <c r="H8287" s="33">
        <v>36</v>
      </c>
      <c r="I8287" s="35">
        <v>6.25</v>
      </c>
      <c r="P8287" s="29" t="s">
        <v>17887</v>
      </c>
      <c r="Q8287" s="29" t="s">
        <v>1394</v>
      </c>
      <c r="R8287" s="29" t="s">
        <v>931</v>
      </c>
      <c r="S8287" s="29" t="s">
        <v>17888</v>
      </c>
      <c r="T8287" s="29" t="s">
        <v>44</v>
      </c>
      <c r="U8287" s="30">
        <v>425</v>
      </c>
      <c r="V8287" s="31">
        <v>22</v>
      </c>
      <c r="W8287" s="31">
        <v>4</v>
      </c>
      <c r="X8287" s="31" t="s">
        <v>29</v>
      </c>
      <c r="Y8287" s="29" t="s">
        <v>30</v>
      </c>
      <c r="Z8287" s="29" t="s">
        <v>164</v>
      </c>
      <c r="AA8287" s="29" t="s">
        <v>52</v>
      </c>
      <c r="AB8287"/>
      <c r="AC8287"/>
      <c r="AD8287"/>
      <c r="AE8287"/>
      <c r="AF8287"/>
      <c r="AG8287"/>
      <c r="AH8287"/>
      <c r="AI8287"/>
    </row>
    <row r="8288" spans="1:35" ht="15" customHeight="1" x14ac:dyDescent="0.35">
      <c r="A8288" s="23" t="s">
        <v>57</v>
      </c>
      <c r="B8288" s="24" t="s">
        <v>160</v>
      </c>
      <c r="C8288" s="25">
        <v>155</v>
      </c>
      <c r="D8288" s="24" t="s">
        <v>44</v>
      </c>
      <c r="E8288" s="24" t="s">
        <v>324</v>
      </c>
      <c r="F8288" s="24" t="s">
        <v>118</v>
      </c>
      <c r="G8288" s="24" t="s">
        <v>29</v>
      </c>
      <c r="H8288" s="24">
        <v>34</v>
      </c>
      <c r="I8288" s="26">
        <v>10</v>
      </c>
      <c r="P8288" s="29" t="s">
        <v>17889</v>
      </c>
      <c r="Q8288" s="29" t="s">
        <v>787</v>
      </c>
      <c r="R8288" s="29" t="s">
        <v>720</v>
      </c>
      <c r="S8288" s="29" t="s">
        <v>17890</v>
      </c>
      <c r="T8288" s="29" t="s">
        <v>44</v>
      </c>
      <c r="U8288" s="30">
        <v>422</v>
      </c>
      <c r="V8288" s="31">
        <v>21</v>
      </c>
      <c r="W8288" s="31">
        <v>2</v>
      </c>
      <c r="X8288" s="31" t="s">
        <v>29</v>
      </c>
      <c r="Y8288" s="29" t="s">
        <v>41</v>
      </c>
      <c r="Z8288" s="29" t="s">
        <v>164</v>
      </c>
      <c r="AA8288" s="29" t="s">
        <v>52</v>
      </c>
      <c r="AB8288"/>
      <c r="AC8288"/>
      <c r="AD8288"/>
      <c r="AE8288"/>
      <c r="AF8288"/>
      <c r="AG8288"/>
      <c r="AH8288"/>
      <c r="AI8288"/>
    </row>
    <row r="8289" spans="1:35" ht="15" customHeight="1" x14ac:dyDescent="0.35">
      <c r="A8289" s="32" t="s">
        <v>57</v>
      </c>
      <c r="B8289" s="33" t="s">
        <v>373</v>
      </c>
      <c r="C8289" s="34">
        <v>310</v>
      </c>
      <c r="D8289" s="33" t="s">
        <v>44</v>
      </c>
      <c r="E8289" s="33" t="s">
        <v>382</v>
      </c>
      <c r="F8289" s="33" t="s">
        <v>86</v>
      </c>
      <c r="G8289" s="33" t="s">
        <v>25</v>
      </c>
      <c r="H8289" s="33">
        <v>40</v>
      </c>
      <c r="I8289" s="35">
        <v>14.75</v>
      </c>
      <c r="P8289" s="29" t="s">
        <v>17891</v>
      </c>
      <c r="Q8289" s="29" t="s">
        <v>1366</v>
      </c>
      <c r="R8289" s="29" t="s">
        <v>908</v>
      </c>
      <c r="S8289" s="29" t="s">
        <v>17892</v>
      </c>
      <c r="T8289" s="29" t="s">
        <v>44</v>
      </c>
      <c r="U8289" s="30">
        <v>938</v>
      </c>
      <c r="V8289" s="31">
        <v>19</v>
      </c>
      <c r="W8289" s="31">
        <v>2</v>
      </c>
      <c r="X8289" s="31" t="s">
        <v>29</v>
      </c>
      <c r="Y8289" s="29" t="s">
        <v>30</v>
      </c>
      <c r="Z8289" s="29" t="s">
        <v>164</v>
      </c>
      <c r="AA8289" s="29" t="s">
        <v>52</v>
      </c>
      <c r="AB8289"/>
      <c r="AC8289"/>
      <c r="AD8289"/>
      <c r="AE8289"/>
      <c r="AF8289"/>
      <c r="AG8289"/>
      <c r="AH8289"/>
      <c r="AI8289"/>
    </row>
    <row r="8290" spans="1:35" ht="15" customHeight="1" x14ac:dyDescent="0.35">
      <c r="A8290" s="23" t="s">
        <v>57</v>
      </c>
      <c r="B8290" s="24" t="s">
        <v>1391</v>
      </c>
      <c r="C8290" s="25">
        <v>61</v>
      </c>
      <c r="D8290" s="24" t="s">
        <v>44</v>
      </c>
      <c r="E8290" s="24" t="s">
        <v>245</v>
      </c>
      <c r="F8290" s="24" t="s">
        <v>36</v>
      </c>
      <c r="G8290" s="24" t="s">
        <v>25</v>
      </c>
      <c r="H8290" s="24">
        <v>37</v>
      </c>
      <c r="I8290" s="26">
        <v>15.75</v>
      </c>
      <c r="P8290" s="29" t="s">
        <v>17893</v>
      </c>
      <c r="Q8290" s="29" t="s">
        <v>57</v>
      </c>
      <c r="R8290" s="29" t="s">
        <v>160</v>
      </c>
      <c r="S8290" s="29" t="s">
        <v>13776</v>
      </c>
      <c r="T8290" s="29" t="s">
        <v>44</v>
      </c>
      <c r="U8290" s="30">
        <v>678</v>
      </c>
      <c r="V8290" s="31">
        <v>21</v>
      </c>
      <c r="W8290" s="31">
        <v>2</v>
      </c>
      <c r="X8290" s="31" t="s">
        <v>29</v>
      </c>
      <c r="Y8290" s="29" t="s">
        <v>50</v>
      </c>
      <c r="Z8290" s="29" t="s">
        <v>164</v>
      </c>
      <c r="AA8290" s="29" t="s">
        <v>52</v>
      </c>
      <c r="AB8290"/>
      <c r="AC8290"/>
      <c r="AD8290"/>
      <c r="AE8290"/>
      <c r="AF8290"/>
      <c r="AG8290"/>
      <c r="AH8290"/>
      <c r="AI8290"/>
    </row>
    <row r="8291" spans="1:35" ht="15" customHeight="1" x14ac:dyDescent="0.35">
      <c r="A8291" s="32" t="s">
        <v>57</v>
      </c>
      <c r="B8291" s="33" t="s">
        <v>1083</v>
      </c>
      <c r="C8291" s="34">
        <v>112</v>
      </c>
      <c r="D8291" s="33" t="s">
        <v>44</v>
      </c>
      <c r="E8291" s="33" t="s">
        <v>237</v>
      </c>
      <c r="F8291" s="33" t="s">
        <v>46</v>
      </c>
      <c r="G8291" s="33" t="s">
        <v>25</v>
      </c>
      <c r="H8291" s="33">
        <v>19</v>
      </c>
      <c r="I8291" s="35">
        <v>10.75</v>
      </c>
      <c r="P8291" s="29" t="s">
        <v>17894</v>
      </c>
      <c r="Q8291" s="29" t="s">
        <v>57</v>
      </c>
      <c r="R8291" s="29" t="s">
        <v>373</v>
      </c>
      <c r="S8291" s="29" t="s">
        <v>17895</v>
      </c>
      <c r="T8291" s="29" t="s">
        <v>44</v>
      </c>
      <c r="U8291" s="30">
        <v>876</v>
      </c>
      <c r="V8291" s="31">
        <v>26</v>
      </c>
      <c r="W8291" s="31">
        <v>8</v>
      </c>
      <c r="X8291" s="31" t="s">
        <v>29</v>
      </c>
      <c r="Y8291" s="29" t="s">
        <v>30</v>
      </c>
      <c r="Z8291" s="29" t="s">
        <v>164</v>
      </c>
      <c r="AA8291" s="29" t="s">
        <v>52</v>
      </c>
      <c r="AB8291"/>
      <c r="AC8291"/>
      <c r="AD8291"/>
      <c r="AE8291"/>
      <c r="AF8291"/>
      <c r="AG8291"/>
      <c r="AH8291"/>
      <c r="AI8291"/>
    </row>
    <row r="8292" spans="1:35" ht="15" customHeight="1" x14ac:dyDescent="0.35">
      <c r="A8292" s="23" t="s">
        <v>278</v>
      </c>
      <c r="B8292" s="24" t="s">
        <v>4946</v>
      </c>
      <c r="C8292" s="25">
        <v>307</v>
      </c>
      <c r="D8292" s="24" t="s">
        <v>44</v>
      </c>
      <c r="E8292" s="24" t="s">
        <v>255</v>
      </c>
      <c r="F8292" s="24" t="s">
        <v>32</v>
      </c>
      <c r="G8292" s="24" t="s">
        <v>25</v>
      </c>
      <c r="H8292" s="24">
        <v>34</v>
      </c>
      <c r="I8292" s="26">
        <v>11.5</v>
      </c>
      <c r="P8292" s="29" t="s">
        <v>17896</v>
      </c>
      <c r="Q8292" s="29" t="s">
        <v>57</v>
      </c>
      <c r="R8292" s="29" t="s">
        <v>1391</v>
      </c>
      <c r="S8292" s="29" t="s">
        <v>17897</v>
      </c>
      <c r="T8292" s="29" t="s">
        <v>44</v>
      </c>
      <c r="U8292" s="30">
        <v>1233</v>
      </c>
      <c r="V8292" s="31">
        <v>23</v>
      </c>
      <c r="W8292" s="31">
        <v>4</v>
      </c>
      <c r="X8292" s="31" t="s">
        <v>25</v>
      </c>
      <c r="Y8292" s="29" t="s">
        <v>41</v>
      </c>
      <c r="Z8292" s="29" t="s">
        <v>164</v>
      </c>
      <c r="AA8292" s="29" t="s">
        <v>52</v>
      </c>
      <c r="AB8292"/>
      <c r="AC8292"/>
      <c r="AD8292"/>
      <c r="AE8292"/>
      <c r="AF8292"/>
      <c r="AG8292"/>
      <c r="AH8292"/>
      <c r="AI8292"/>
    </row>
    <row r="8293" spans="1:35" ht="15" customHeight="1" x14ac:dyDescent="0.35">
      <c r="A8293" s="32" t="s">
        <v>278</v>
      </c>
      <c r="B8293" s="33" t="s">
        <v>194</v>
      </c>
      <c r="C8293" s="34">
        <v>324</v>
      </c>
      <c r="D8293" s="33" t="s">
        <v>44</v>
      </c>
      <c r="E8293" s="33" t="s">
        <v>382</v>
      </c>
      <c r="F8293" s="33" t="s">
        <v>86</v>
      </c>
      <c r="G8293" s="33" t="s">
        <v>29</v>
      </c>
      <c r="H8293" s="33">
        <v>33</v>
      </c>
      <c r="I8293" s="35">
        <v>7.5</v>
      </c>
      <c r="P8293" s="29" t="s">
        <v>17898</v>
      </c>
      <c r="Q8293" s="29" t="s">
        <v>57</v>
      </c>
      <c r="R8293" s="29" t="s">
        <v>1083</v>
      </c>
      <c r="S8293" s="29" t="s">
        <v>17899</v>
      </c>
      <c r="T8293" s="29" t="s">
        <v>44</v>
      </c>
      <c r="U8293" s="30">
        <v>1176</v>
      </c>
      <c r="V8293" s="31">
        <v>23</v>
      </c>
      <c r="W8293" s="31">
        <v>4</v>
      </c>
      <c r="X8293" s="31" t="s">
        <v>29</v>
      </c>
      <c r="Y8293" s="29" t="s">
        <v>50</v>
      </c>
      <c r="Z8293" s="29" t="s">
        <v>164</v>
      </c>
      <c r="AA8293" s="29" t="s">
        <v>52</v>
      </c>
      <c r="AB8293"/>
      <c r="AC8293"/>
      <c r="AD8293"/>
      <c r="AE8293"/>
      <c r="AF8293"/>
      <c r="AG8293"/>
      <c r="AH8293"/>
      <c r="AI8293"/>
    </row>
    <row r="8294" spans="1:35" ht="15" customHeight="1" x14ac:dyDescent="0.35">
      <c r="A8294" s="23" t="s">
        <v>5814</v>
      </c>
      <c r="B8294" s="24" t="s">
        <v>76</v>
      </c>
      <c r="C8294" s="25">
        <v>225</v>
      </c>
      <c r="D8294" s="24" t="s">
        <v>44</v>
      </c>
      <c r="E8294" s="24" t="s">
        <v>460</v>
      </c>
      <c r="F8294" s="24" t="s">
        <v>52</v>
      </c>
      <c r="G8294" s="24" t="s">
        <v>29</v>
      </c>
      <c r="H8294" s="24">
        <v>20</v>
      </c>
      <c r="I8294" s="26">
        <v>7.5</v>
      </c>
      <c r="P8294" s="29" t="s">
        <v>17900</v>
      </c>
      <c r="Q8294" s="29" t="s">
        <v>278</v>
      </c>
      <c r="R8294" s="29" t="s">
        <v>4946</v>
      </c>
      <c r="S8294" s="29" t="s">
        <v>17901</v>
      </c>
      <c r="T8294" s="29" t="s">
        <v>44</v>
      </c>
      <c r="U8294" s="30">
        <v>1098</v>
      </c>
      <c r="V8294" s="31">
        <v>20</v>
      </c>
      <c r="W8294" s="31">
        <v>4</v>
      </c>
      <c r="X8294" s="31" t="s">
        <v>25</v>
      </c>
      <c r="Y8294" s="29" t="s">
        <v>41</v>
      </c>
      <c r="Z8294" s="29" t="s">
        <v>164</v>
      </c>
      <c r="AA8294" s="29" t="s">
        <v>52</v>
      </c>
      <c r="AB8294"/>
      <c r="AC8294"/>
      <c r="AD8294"/>
      <c r="AE8294"/>
      <c r="AF8294"/>
      <c r="AG8294"/>
      <c r="AH8294"/>
      <c r="AI8294"/>
    </row>
    <row r="8295" spans="1:35" ht="15" customHeight="1" x14ac:dyDescent="0.35">
      <c r="A8295" s="32" t="s">
        <v>4219</v>
      </c>
      <c r="B8295" s="33" t="s">
        <v>57</v>
      </c>
      <c r="C8295" s="34">
        <v>463</v>
      </c>
      <c r="D8295" s="33" t="s">
        <v>44</v>
      </c>
      <c r="E8295" s="33" t="s">
        <v>232</v>
      </c>
      <c r="F8295" s="33" t="s">
        <v>32</v>
      </c>
      <c r="G8295" s="33" t="s">
        <v>25</v>
      </c>
      <c r="H8295" s="33">
        <v>39</v>
      </c>
      <c r="I8295" s="35">
        <v>11.5</v>
      </c>
      <c r="P8295" s="29" t="s">
        <v>17902</v>
      </c>
      <c r="Q8295" s="29" t="s">
        <v>278</v>
      </c>
      <c r="R8295" s="29" t="s">
        <v>194</v>
      </c>
      <c r="S8295" s="29" t="s">
        <v>16519</v>
      </c>
      <c r="T8295" s="29" t="s">
        <v>44</v>
      </c>
      <c r="U8295" s="30">
        <v>1289</v>
      </c>
      <c r="V8295" s="31">
        <v>19</v>
      </c>
      <c r="W8295" s="31">
        <v>2</v>
      </c>
      <c r="X8295" s="31" t="s">
        <v>25</v>
      </c>
      <c r="Y8295" s="29" t="s">
        <v>50</v>
      </c>
      <c r="Z8295" s="29" t="s">
        <v>164</v>
      </c>
      <c r="AA8295" s="29" t="s">
        <v>52</v>
      </c>
      <c r="AB8295"/>
      <c r="AC8295"/>
      <c r="AD8295"/>
      <c r="AE8295"/>
      <c r="AF8295"/>
      <c r="AG8295"/>
      <c r="AH8295"/>
      <c r="AI8295"/>
    </row>
    <row r="8296" spans="1:35" ht="15" customHeight="1" x14ac:dyDescent="0.35">
      <c r="A8296" s="23" t="s">
        <v>17903</v>
      </c>
      <c r="B8296" s="24" t="s">
        <v>322</v>
      </c>
      <c r="C8296" s="25">
        <v>361</v>
      </c>
      <c r="D8296" s="24" t="s">
        <v>44</v>
      </c>
      <c r="E8296" s="24" t="s">
        <v>156</v>
      </c>
      <c r="F8296" s="24" t="s">
        <v>52</v>
      </c>
      <c r="G8296" s="24" t="s">
        <v>25</v>
      </c>
      <c r="H8296" s="24">
        <v>17</v>
      </c>
      <c r="I8296" s="26">
        <v>13</v>
      </c>
      <c r="P8296" s="29" t="s">
        <v>17904</v>
      </c>
      <c r="Q8296" s="29" t="s">
        <v>5814</v>
      </c>
      <c r="R8296" s="29" t="s">
        <v>76</v>
      </c>
      <c r="S8296" s="29" t="s">
        <v>17905</v>
      </c>
      <c r="T8296" s="29" t="s">
        <v>44</v>
      </c>
      <c r="U8296" s="30">
        <v>183</v>
      </c>
      <c r="V8296" s="31">
        <v>21</v>
      </c>
      <c r="W8296" s="31">
        <v>2</v>
      </c>
      <c r="X8296" s="31" t="s">
        <v>29</v>
      </c>
      <c r="Y8296" s="29" t="s">
        <v>30</v>
      </c>
      <c r="Z8296" s="29" t="s">
        <v>164</v>
      </c>
      <c r="AA8296" s="29" t="s">
        <v>52</v>
      </c>
      <c r="AB8296"/>
      <c r="AC8296"/>
      <c r="AD8296"/>
      <c r="AE8296"/>
      <c r="AF8296"/>
      <c r="AG8296"/>
      <c r="AH8296"/>
      <c r="AI8296"/>
    </row>
    <row r="8297" spans="1:35" ht="15" customHeight="1" x14ac:dyDescent="0.35">
      <c r="A8297" s="32" t="s">
        <v>758</v>
      </c>
      <c r="B8297" s="33" t="s">
        <v>6010</v>
      </c>
      <c r="C8297" s="34">
        <v>378</v>
      </c>
      <c r="D8297" s="33" t="s">
        <v>44</v>
      </c>
      <c r="E8297" s="33" t="s">
        <v>130</v>
      </c>
      <c r="F8297" s="33" t="s">
        <v>46</v>
      </c>
      <c r="G8297" s="33" t="s">
        <v>29</v>
      </c>
      <c r="H8297" s="33">
        <v>34</v>
      </c>
      <c r="I8297" s="35">
        <v>8.25</v>
      </c>
      <c r="P8297" s="29" t="s">
        <v>17906</v>
      </c>
      <c r="Q8297" s="29" t="s">
        <v>4219</v>
      </c>
      <c r="R8297" s="29" t="s">
        <v>57</v>
      </c>
      <c r="S8297" s="29" t="s">
        <v>17907</v>
      </c>
      <c r="T8297" s="29" t="s">
        <v>44</v>
      </c>
      <c r="U8297" s="30">
        <v>1111</v>
      </c>
      <c r="V8297" s="31">
        <v>21</v>
      </c>
      <c r="W8297" s="31">
        <v>4</v>
      </c>
      <c r="X8297" s="31" t="s">
        <v>25</v>
      </c>
      <c r="Y8297" s="29" t="s">
        <v>41</v>
      </c>
      <c r="Z8297" s="29" t="s">
        <v>164</v>
      </c>
      <c r="AA8297" s="29" t="s">
        <v>52</v>
      </c>
      <c r="AB8297"/>
      <c r="AC8297"/>
      <c r="AD8297"/>
      <c r="AE8297"/>
      <c r="AF8297"/>
      <c r="AG8297"/>
      <c r="AH8297"/>
      <c r="AI8297"/>
    </row>
    <row r="8298" spans="1:35" ht="15" customHeight="1" x14ac:dyDescent="0.35">
      <c r="A8298" s="23" t="s">
        <v>1426</v>
      </c>
      <c r="B8298" s="24" t="s">
        <v>922</v>
      </c>
      <c r="C8298" s="25">
        <v>210</v>
      </c>
      <c r="D8298" s="24" t="s">
        <v>44</v>
      </c>
      <c r="E8298" s="24" t="s">
        <v>311</v>
      </c>
      <c r="F8298" s="24" t="s">
        <v>36</v>
      </c>
      <c r="G8298" s="24" t="s">
        <v>29</v>
      </c>
      <c r="H8298" s="24">
        <v>30</v>
      </c>
      <c r="I8298" s="26">
        <v>8.75</v>
      </c>
      <c r="P8298" s="29" t="s">
        <v>17908</v>
      </c>
      <c r="Q8298" s="29" t="s">
        <v>17903</v>
      </c>
      <c r="R8298" s="29" t="s">
        <v>322</v>
      </c>
      <c r="S8298" s="29" t="s">
        <v>17892</v>
      </c>
      <c r="T8298" s="29" t="s">
        <v>44</v>
      </c>
      <c r="U8298" s="30">
        <v>437</v>
      </c>
      <c r="V8298" s="31">
        <v>20</v>
      </c>
      <c r="W8298" s="31">
        <v>4</v>
      </c>
      <c r="X8298" s="31" t="s">
        <v>25</v>
      </c>
      <c r="Y8298" s="29" t="s">
        <v>41</v>
      </c>
      <c r="Z8298" s="29" t="s">
        <v>164</v>
      </c>
      <c r="AA8298" s="29" t="s">
        <v>52</v>
      </c>
      <c r="AB8298"/>
      <c r="AC8298"/>
      <c r="AD8298"/>
      <c r="AE8298"/>
      <c r="AF8298"/>
      <c r="AG8298"/>
      <c r="AH8298"/>
      <c r="AI8298"/>
    </row>
    <row r="8299" spans="1:35" ht="15" customHeight="1" x14ac:dyDescent="0.35">
      <c r="A8299" s="32" t="s">
        <v>554</v>
      </c>
      <c r="B8299" s="33" t="s">
        <v>630</v>
      </c>
      <c r="C8299" s="34">
        <v>86</v>
      </c>
      <c r="D8299" s="33" t="s">
        <v>44</v>
      </c>
      <c r="E8299" s="33" t="s">
        <v>245</v>
      </c>
      <c r="F8299" s="33" t="s">
        <v>36</v>
      </c>
      <c r="G8299" s="33" t="s">
        <v>29</v>
      </c>
      <c r="H8299" s="33">
        <v>40</v>
      </c>
      <c r="I8299" s="35">
        <v>10</v>
      </c>
      <c r="P8299" s="29" t="s">
        <v>17909</v>
      </c>
      <c r="Q8299" s="29" t="s">
        <v>758</v>
      </c>
      <c r="R8299" s="29" t="s">
        <v>6010</v>
      </c>
      <c r="S8299" s="29" t="s">
        <v>379</v>
      </c>
      <c r="T8299" s="29" t="s">
        <v>44</v>
      </c>
      <c r="U8299" s="30">
        <v>918</v>
      </c>
      <c r="V8299" s="31">
        <v>20</v>
      </c>
      <c r="W8299" s="31">
        <v>4</v>
      </c>
      <c r="X8299" s="31" t="s">
        <v>29</v>
      </c>
      <c r="Y8299" s="29" t="s">
        <v>50</v>
      </c>
      <c r="Z8299" s="29" t="s">
        <v>164</v>
      </c>
      <c r="AA8299" s="29" t="s">
        <v>52</v>
      </c>
      <c r="AB8299"/>
      <c r="AC8299"/>
      <c r="AD8299"/>
      <c r="AE8299"/>
      <c r="AF8299"/>
      <c r="AG8299"/>
      <c r="AH8299"/>
      <c r="AI8299"/>
    </row>
    <row r="8300" spans="1:35" ht="15" customHeight="1" x14ac:dyDescent="0.35">
      <c r="A8300" s="23" t="s">
        <v>554</v>
      </c>
      <c r="B8300" s="24" t="s">
        <v>1310</v>
      </c>
      <c r="C8300" s="25">
        <v>457</v>
      </c>
      <c r="D8300" s="24" t="s">
        <v>44</v>
      </c>
      <c r="E8300" s="24" t="s">
        <v>509</v>
      </c>
      <c r="F8300" s="24" t="s">
        <v>72</v>
      </c>
      <c r="G8300" s="24" t="s">
        <v>29</v>
      </c>
      <c r="H8300" s="24">
        <v>20</v>
      </c>
      <c r="I8300" s="26">
        <v>4</v>
      </c>
      <c r="P8300" s="29" t="s">
        <v>17910</v>
      </c>
      <c r="Q8300" s="29" t="s">
        <v>1426</v>
      </c>
      <c r="R8300" s="29" t="s">
        <v>922</v>
      </c>
      <c r="S8300" s="29" t="s">
        <v>15574</v>
      </c>
      <c r="T8300" s="29" t="s">
        <v>44</v>
      </c>
      <c r="U8300" s="30">
        <v>919</v>
      </c>
      <c r="V8300" s="31">
        <v>21</v>
      </c>
      <c r="W8300" s="31">
        <v>6</v>
      </c>
      <c r="X8300" s="31" t="s">
        <v>25</v>
      </c>
      <c r="Y8300" s="29" t="s">
        <v>41</v>
      </c>
      <c r="Z8300" s="29" t="s">
        <v>164</v>
      </c>
      <c r="AA8300" s="29" t="s">
        <v>52</v>
      </c>
      <c r="AB8300"/>
      <c r="AC8300"/>
      <c r="AD8300"/>
      <c r="AE8300"/>
      <c r="AF8300"/>
      <c r="AG8300"/>
      <c r="AH8300"/>
      <c r="AI8300"/>
    </row>
    <row r="8301" spans="1:35" ht="15" customHeight="1" x14ac:dyDescent="0.35">
      <c r="A8301" s="32" t="s">
        <v>453</v>
      </c>
      <c r="B8301" s="33" t="s">
        <v>90</v>
      </c>
      <c r="C8301" s="34">
        <v>86</v>
      </c>
      <c r="D8301" s="33" t="s">
        <v>44</v>
      </c>
      <c r="E8301" s="33" t="s">
        <v>382</v>
      </c>
      <c r="F8301" s="33" t="s">
        <v>86</v>
      </c>
      <c r="G8301" s="33" t="s">
        <v>29</v>
      </c>
      <c r="H8301" s="33">
        <v>39</v>
      </c>
      <c r="I8301" s="35">
        <v>7.5</v>
      </c>
      <c r="P8301" s="29" t="s">
        <v>17911</v>
      </c>
      <c r="Q8301" s="29" t="s">
        <v>554</v>
      </c>
      <c r="R8301" s="29" t="s">
        <v>630</v>
      </c>
      <c r="S8301" s="29" t="s">
        <v>17912</v>
      </c>
      <c r="T8301" s="29" t="s">
        <v>44</v>
      </c>
      <c r="U8301" s="30">
        <v>1244</v>
      </c>
      <c r="V8301" s="31">
        <v>22</v>
      </c>
      <c r="W8301" s="31">
        <v>8</v>
      </c>
      <c r="X8301" s="31" t="s">
        <v>25</v>
      </c>
      <c r="Y8301" s="29" t="s">
        <v>50</v>
      </c>
      <c r="Z8301" s="29" t="s">
        <v>164</v>
      </c>
      <c r="AA8301" s="29" t="s">
        <v>52</v>
      </c>
      <c r="AB8301"/>
      <c r="AC8301"/>
      <c r="AD8301"/>
      <c r="AE8301"/>
      <c r="AF8301"/>
      <c r="AG8301"/>
      <c r="AH8301"/>
      <c r="AI8301"/>
    </row>
    <row r="8302" spans="1:35" ht="15" customHeight="1" x14ac:dyDescent="0.35">
      <c r="A8302" s="23" t="s">
        <v>1444</v>
      </c>
      <c r="B8302" s="24" t="s">
        <v>2259</v>
      </c>
      <c r="C8302" s="25">
        <v>87</v>
      </c>
      <c r="D8302" s="24" t="s">
        <v>44</v>
      </c>
      <c r="E8302" s="24" t="s">
        <v>405</v>
      </c>
      <c r="F8302" s="24" t="s">
        <v>59</v>
      </c>
      <c r="G8302" s="24" t="s">
        <v>29</v>
      </c>
      <c r="H8302" s="24">
        <v>20</v>
      </c>
      <c r="I8302" s="26">
        <v>8.75</v>
      </c>
      <c r="P8302" s="29" t="s">
        <v>17913</v>
      </c>
      <c r="Q8302" s="29" t="s">
        <v>554</v>
      </c>
      <c r="R8302" s="29" t="s">
        <v>1310</v>
      </c>
      <c r="S8302" s="29" t="s">
        <v>17914</v>
      </c>
      <c r="T8302" s="29" t="s">
        <v>44</v>
      </c>
      <c r="U8302" s="30">
        <v>989</v>
      </c>
      <c r="V8302" s="31">
        <v>19</v>
      </c>
      <c r="W8302" s="31">
        <v>4</v>
      </c>
      <c r="X8302" s="31" t="s">
        <v>29</v>
      </c>
      <c r="Y8302" s="29" t="s">
        <v>41</v>
      </c>
      <c r="Z8302" s="29" t="s">
        <v>164</v>
      </c>
      <c r="AA8302" s="29" t="s">
        <v>52</v>
      </c>
      <c r="AB8302"/>
      <c r="AC8302"/>
      <c r="AD8302"/>
      <c r="AE8302"/>
      <c r="AF8302"/>
      <c r="AG8302"/>
      <c r="AH8302"/>
      <c r="AI8302"/>
    </row>
    <row r="8303" spans="1:35" ht="15" customHeight="1" x14ac:dyDescent="0.35">
      <c r="A8303" s="32" t="s">
        <v>7091</v>
      </c>
      <c r="B8303" s="33" t="s">
        <v>7092</v>
      </c>
      <c r="C8303" s="34">
        <v>383</v>
      </c>
      <c r="D8303" s="33" t="s">
        <v>44</v>
      </c>
      <c r="E8303" s="33" t="s">
        <v>405</v>
      </c>
      <c r="F8303" s="33" t="s">
        <v>59</v>
      </c>
      <c r="G8303" s="33" t="s">
        <v>25</v>
      </c>
      <c r="H8303" s="33">
        <v>17</v>
      </c>
      <c r="I8303" s="35">
        <v>13.75</v>
      </c>
      <c r="P8303" s="29" t="s">
        <v>17915</v>
      </c>
      <c r="Q8303" s="29" t="s">
        <v>453</v>
      </c>
      <c r="R8303" s="29" t="s">
        <v>90</v>
      </c>
      <c r="S8303" s="29" t="s">
        <v>17916</v>
      </c>
      <c r="T8303" s="29" t="s">
        <v>44</v>
      </c>
      <c r="U8303" s="30">
        <v>600</v>
      </c>
      <c r="V8303" s="31">
        <v>17</v>
      </c>
      <c r="W8303" s="31">
        <v>2</v>
      </c>
      <c r="X8303" s="31" t="s">
        <v>25</v>
      </c>
      <c r="Y8303" s="29" t="s">
        <v>30</v>
      </c>
      <c r="Z8303" s="29" t="s">
        <v>164</v>
      </c>
      <c r="AA8303" s="29" t="s">
        <v>52</v>
      </c>
      <c r="AB8303"/>
      <c r="AC8303"/>
      <c r="AD8303"/>
      <c r="AE8303"/>
      <c r="AF8303"/>
      <c r="AG8303"/>
      <c r="AH8303"/>
      <c r="AI8303"/>
    </row>
    <row r="8304" spans="1:35" ht="15" customHeight="1" x14ac:dyDescent="0.35">
      <c r="A8304" s="23" t="s">
        <v>377</v>
      </c>
      <c r="B8304" s="24" t="s">
        <v>20</v>
      </c>
      <c r="C8304" s="25">
        <v>434</v>
      </c>
      <c r="D8304" s="24" t="s">
        <v>44</v>
      </c>
      <c r="E8304" s="24" t="s">
        <v>209</v>
      </c>
      <c r="F8304" s="24" t="s">
        <v>134</v>
      </c>
      <c r="G8304" s="24" t="s">
        <v>25</v>
      </c>
      <c r="H8304" s="24">
        <v>17</v>
      </c>
      <c r="I8304" s="26">
        <v>12.75</v>
      </c>
      <c r="P8304" s="29" t="s">
        <v>17917</v>
      </c>
      <c r="Q8304" s="29" t="s">
        <v>1444</v>
      </c>
      <c r="R8304" s="29" t="s">
        <v>2259</v>
      </c>
      <c r="S8304" s="29" t="s">
        <v>17918</v>
      </c>
      <c r="T8304" s="29" t="s">
        <v>44</v>
      </c>
      <c r="U8304" s="30">
        <v>507</v>
      </c>
      <c r="V8304" s="31">
        <v>23</v>
      </c>
      <c r="W8304" s="31">
        <v>10</v>
      </c>
      <c r="X8304" s="31" t="s">
        <v>29</v>
      </c>
      <c r="Y8304" s="29" t="s">
        <v>30</v>
      </c>
      <c r="Z8304" s="29" t="s">
        <v>164</v>
      </c>
      <c r="AA8304" s="29" t="s">
        <v>52</v>
      </c>
      <c r="AB8304"/>
      <c r="AC8304"/>
      <c r="AD8304"/>
      <c r="AE8304"/>
      <c r="AF8304"/>
      <c r="AG8304"/>
      <c r="AH8304"/>
      <c r="AI8304"/>
    </row>
    <row r="8305" spans="1:35" ht="15" customHeight="1" x14ac:dyDescent="0.35">
      <c r="A8305" s="32" t="s">
        <v>377</v>
      </c>
      <c r="B8305" s="33" t="s">
        <v>42</v>
      </c>
      <c r="C8305" s="34">
        <v>353</v>
      </c>
      <c r="D8305" s="33" t="s">
        <v>44</v>
      </c>
      <c r="E8305" s="33" t="s">
        <v>219</v>
      </c>
      <c r="F8305" s="33" t="s">
        <v>139</v>
      </c>
      <c r="G8305" s="33" t="s">
        <v>29</v>
      </c>
      <c r="H8305" s="33">
        <v>17</v>
      </c>
      <c r="I8305" s="35">
        <v>8.75</v>
      </c>
      <c r="P8305" s="29" t="s">
        <v>17919</v>
      </c>
      <c r="Q8305" s="29" t="s">
        <v>7091</v>
      </c>
      <c r="R8305" s="29" t="s">
        <v>7092</v>
      </c>
      <c r="S8305" s="29" t="s">
        <v>1337</v>
      </c>
      <c r="T8305" s="29" t="s">
        <v>44</v>
      </c>
      <c r="U8305" s="30">
        <v>167</v>
      </c>
      <c r="V8305" s="31">
        <v>18</v>
      </c>
      <c r="W8305" s="31">
        <v>4</v>
      </c>
      <c r="X8305" s="31" t="s">
        <v>25</v>
      </c>
      <c r="Y8305" s="29" t="s">
        <v>41</v>
      </c>
      <c r="Z8305" s="29" t="s">
        <v>164</v>
      </c>
      <c r="AA8305" s="29" t="s">
        <v>52</v>
      </c>
      <c r="AB8305"/>
      <c r="AC8305"/>
      <c r="AD8305"/>
      <c r="AE8305"/>
      <c r="AF8305"/>
      <c r="AG8305"/>
      <c r="AH8305"/>
      <c r="AI8305"/>
    </row>
    <row r="8306" spans="1:35" ht="15" customHeight="1" x14ac:dyDescent="0.35">
      <c r="A8306" s="23" t="s">
        <v>377</v>
      </c>
      <c r="B8306" s="24" t="s">
        <v>1426</v>
      </c>
      <c r="C8306" s="25">
        <v>436</v>
      </c>
      <c r="D8306" s="24" t="s">
        <v>44</v>
      </c>
      <c r="E8306" s="24" t="s">
        <v>195</v>
      </c>
      <c r="F8306" s="24" t="s">
        <v>59</v>
      </c>
      <c r="G8306" s="24" t="s">
        <v>29</v>
      </c>
      <c r="H8306" s="24">
        <v>17</v>
      </c>
      <c r="I8306" s="26">
        <v>9.25</v>
      </c>
      <c r="P8306" s="29" t="s">
        <v>17920</v>
      </c>
      <c r="Q8306" s="29" t="s">
        <v>377</v>
      </c>
      <c r="R8306" s="29" t="s">
        <v>20</v>
      </c>
      <c r="S8306" s="29" t="s">
        <v>17921</v>
      </c>
      <c r="T8306" s="29" t="s">
        <v>44</v>
      </c>
      <c r="U8306" s="30">
        <v>1253</v>
      </c>
      <c r="V8306" s="31">
        <v>21</v>
      </c>
      <c r="W8306" s="31">
        <v>8</v>
      </c>
      <c r="X8306" s="31" t="s">
        <v>29</v>
      </c>
      <c r="Y8306" s="29" t="s">
        <v>41</v>
      </c>
      <c r="Z8306" s="29" t="s">
        <v>164</v>
      </c>
      <c r="AA8306" s="29" t="s">
        <v>52</v>
      </c>
      <c r="AB8306"/>
      <c r="AC8306"/>
      <c r="AD8306"/>
      <c r="AE8306"/>
      <c r="AF8306"/>
      <c r="AG8306"/>
      <c r="AH8306"/>
      <c r="AI8306"/>
    </row>
    <row r="8307" spans="1:35" ht="15" customHeight="1" x14ac:dyDescent="0.35">
      <c r="A8307" s="32" t="s">
        <v>377</v>
      </c>
      <c r="B8307" s="33" t="s">
        <v>7318</v>
      </c>
      <c r="C8307" s="34">
        <v>91</v>
      </c>
      <c r="D8307" s="33" t="s">
        <v>44</v>
      </c>
      <c r="E8307" s="33" t="s">
        <v>35</v>
      </c>
      <c r="F8307" s="33" t="s">
        <v>36</v>
      </c>
      <c r="G8307" s="33" t="s">
        <v>25</v>
      </c>
      <c r="H8307" s="33">
        <v>17</v>
      </c>
      <c r="I8307" s="35">
        <v>14</v>
      </c>
      <c r="P8307" s="29" t="s">
        <v>17922</v>
      </c>
      <c r="Q8307" s="29" t="s">
        <v>377</v>
      </c>
      <c r="R8307" s="29" t="s">
        <v>42</v>
      </c>
      <c r="S8307" s="29" t="s">
        <v>4933</v>
      </c>
      <c r="T8307" s="29" t="s">
        <v>44</v>
      </c>
      <c r="U8307" s="30">
        <v>569</v>
      </c>
      <c r="V8307" s="31">
        <v>22</v>
      </c>
      <c r="W8307" s="31">
        <v>10</v>
      </c>
      <c r="X8307" s="31" t="s">
        <v>29</v>
      </c>
      <c r="Y8307" s="29" t="s">
        <v>50</v>
      </c>
      <c r="Z8307" s="29" t="s">
        <v>164</v>
      </c>
      <c r="AA8307" s="29" t="s">
        <v>52</v>
      </c>
      <c r="AB8307"/>
      <c r="AC8307"/>
      <c r="AD8307"/>
      <c r="AE8307"/>
      <c r="AF8307"/>
      <c r="AG8307"/>
      <c r="AH8307"/>
      <c r="AI8307"/>
    </row>
    <row r="8308" spans="1:35" ht="15" customHeight="1" x14ac:dyDescent="0.35">
      <c r="A8308" s="23" t="s">
        <v>1457</v>
      </c>
      <c r="B8308" s="24" t="s">
        <v>17923</v>
      </c>
      <c r="C8308" s="25">
        <v>437</v>
      </c>
      <c r="D8308" s="24" t="s">
        <v>44</v>
      </c>
      <c r="E8308" s="24" t="s">
        <v>382</v>
      </c>
      <c r="F8308" s="24" t="s">
        <v>86</v>
      </c>
      <c r="G8308" s="24" t="s">
        <v>25</v>
      </c>
      <c r="H8308" s="24">
        <v>31</v>
      </c>
      <c r="I8308" s="26">
        <v>10.5</v>
      </c>
      <c r="P8308" s="29" t="s">
        <v>17924</v>
      </c>
      <c r="Q8308" s="29" t="s">
        <v>377</v>
      </c>
      <c r="R8308" s="29" t="s">
        <v>1426</v>
      </c>
      <c r="S8308" s="29" t="s">
        <v>17925</v>
      </c>
      <c r="T8308" s="29" t="s">
        <v>44</v>
      </c>
      <c r="U8308" s="30">
        <v>516</v>
      </c>
      <c r="V8308" s="31">
        <v>20</v>
      </c>
      <c r="W8308" s="31">
        <v>4</v>
      </c>
      <c r="X8308" s="31" t="s">
        <v>25</v>
      </c>
      <c r="Y8308" s="29" t="s">
        <v>30</v>
      </c>
      <c r="Z8308" s="29" t="s">
        <v>164</v>
      </c>
      <c r="AA8308" s="29" t="s">
        <v>52</v>
      </c>
      <c r="AB8308"/>
      <c r="AC8308"/>
      <c r="AD8308"/>
      <c r="AE8308"/>
      <c r="AF8308"/>
      <c r="AG8308"/>
      <c r="AH8308"/>
      <c r="AI8308"/>
    </row>
    <row r="8309" spans="1:35" ht="15" customHeight="1" x14ac:dyDescent="0.35">
      <c r="A8309" s="32" t="s">
        <v>9653</v>
      </c>
      <c r="B8309" s="33" t="s">
        <v>17926</v>
      </c>
      <c r="C8309" s="34">
        <v>266</v>
      </c>
      <c r="D8309" s="33" t="s">
        <v>44</v>
      </c>
      <c r="E8309" s="33" t="s">
        <v>410</v>
      </c>
      <c r="F8309" s="33" t="s">
        <v>78</v>
      </c>
      <c r="G8309" s="33" t="s">
        <v>29</v>
      </c>
      <c r="H8309" s="33">
        <v>36</v>
      </c>
      <c r="I8309" s="35">
        <v>8.5</v>
      </c>
      <c r="P8309" s="29" t="s">
        <v>17927</v>
      </c>
      <c r="Q8309" s="29" t="s">
        <v>377</v>
      </c>
      <c r="R8309" s="29" t="s">
        <v>7318</v>
      </c>
      <c r="S8309" s="29" t="s">
        <v>17928</v>
      </c>
      <c r="T8309" s="29" t="s">
        <v>44</v>
      </c>
      <c r="U8309" s="30">
        <v>1108</v>
      </c>
      <c r="V8309" s="31">
        <v>18</v>
      </c>
      <c r="W8309" s="31">
        <v>2</v>
      </c>
      <c r="X8309" s="31" t="s">
        <v>29</v>
      </c>
      <c r="Y8309" s="29" t="s">
        <v>41</v>
      </c>
      <c r="Z8309" s="29" t="s">
        <v>164</v>
      </c>
      <c r="AA8309" s="29" t="s">
        <v>52</v>
      </c>
      <c r="AB8309"/>
      <c r="AC8309"/>
      <c r="AD8309"/>
      <c r="AE8309"/>
      <c r="AF8309"/>
      <c r="AG8309"/>
      <c r="AH8309"/>
      <c r="AI8309"/>
    </row>
    <row r="8310" spans="1:35" ht="15" customHeight="1" x14ac:dyDescent="0.35">
      <c r="A8310" s="23" t="s">
        <v>185</v>
      </c>
      <c r="B8310" s="24" t="s">
        <v>180</v>
      </c>
      <c r="C8310" s="25">
        <v>208</v>
      </c>
      <c r="D8310" s="24" t="s">
        <v>44</v>
      </c>
      <c r="E8310" s="24" t="s">
        <v>237</v>
      </c>
      <c r="F8310" s="24" t="s">
        <v>46</v>
      </c>
      <c r="G8310" s="24" t="s">
        <v>29</v>
      </c>
      <c r="H8310" s="24">
        <v>19</v>
      </c>
      <c r="I8310" s="26">
        <v>6</v>
      </c>
      <c r="P8310" s="29" t="s">
        <v>17929</v>
      </c>
      <c r="Q8310" s="29" t="s">
        <v>1457</v>
      </c>
      <c r="R8310" s="29" t="s">
        <v>17923</v>
      </c>
      <c r="S8310" s="29" t="s">
        <v>15753</v>
      </c>
      <c r="T8310" s="29" t="s">
        <v>44</v>
      </c>
      <c r="U8310" s="30">
        <v>591</v>
      </c>
      <c r="V8310" s="31">
        <v>20</v>
      </c>
      <c r="W8310" s="31">
        <v>4</v>
      </c>
      <c r="X8310" s="31" t="s">
        <v>25</v>
      </c>
      <c r="Y8310" s="29" t="s">
        <v>41</v>
      </c>
      <c r="Z8310" s="29" t="s">
        <v>164</v>
      </c>
      <c r="AA8310" s="29" t="s">
        <v>52</v>
      </c>
      <c r="AB8310"/>
      <c r="AC8310"/>
      <c r="AD8310"/>
      <c r="AE8310"/>
      <c r="AF8310"/>
      <c r="AG8310"/>
      <c r="AH8310"/>
      <c r="AI8310"/>
    </row>
    <row r="8311" spans="1:35" ht="15" customHeight="1" x14ac:dyDescent="0.35">
      <c r="A8311" s="32" t="s">
        <v>244</v>
      </c>
      <c r="B8311" s="33" t="s">
        <v>629</v>
      </c>
      <c r="C8311" s="34">
        <v>52</v>
      </c>
      <c r="D8311" s="33" t="s">
        <v>44</v>
      </c>
      <c r="E8311" s="33" t="s">
        <v>173</v>
      </c>
      <c r="F8311" s="33" t="s">
        <v>46</v>
      </c>
      <c r="G8311" s="33" t="s">
        <v>25</v>
      </c>
      <c r="H8311" s="33">
        <v>17</v>
      </c>
      <c r="I8311" s="35">
        <v>10.5</v>
      </c>
      <c r="P8311" s="29" t="s">
        <v>17930</v>
      </c>
      <c r="Q8311" s="29" t="s">
        <v>9653</v>
      </c>
      <c r="R8311" s="29" t="s">
        <v>17926</v>
      </c>
      <c r="S8311" s="29" t="s">
        <v>16519</v>
      </c>
      <c r="T8311" s="29" t="s">
        <v>44</v>
      </c>
      <c r="U8311" s="30">
        <v>443</v>
      </c>
      <c r="V8311" s="31">
        <v>18</v>
      </c>
      <c r="W8311" s="31">
        <v>2</v>
      </c>
      <c r="X8311" s="31" t="s">
        <v>25</v>
      </c>
      <c r="Y8311" s="29" t="s">
        <v>41</v>
      </c>
      <c r="Z8311" s="29" t="s">
        <v>164</v>
      </c>
      <c r="AA8311" s="29" t="s">
        <v>52</v>
      </c>
      <c r="AB8311"/>
      <c r="AC8311"/>
      <c r="AD8311"/>
      <c r="AE8311"/>
      <c r="AF8311"/>
      <c r="AG8311"/>
      <c r="AH8311"/>
      <c r="AI8311"/>
    </row>
    <row r="8312" spans="1:35" ht="15" customHeight="1" x14ac:dyDescent="0.35">
      <c r="A8312" s="23" t="s">
        <v>3794</v>
      </c>
      <c r="B8312" s="24" t="s">
        <v>450</v>
      </c>
      <c r="C8312" s="25">
        <v>127</v>
      </c>
      <c r="D8312" s="24" t="s">
        <v>44</v>
      </c>
      <c r="E8312" s="24" t="s">
        <v>156</v>
      </c>
      <c r="F8312" s="24" t="s">
        <v>52</v>
      </c>
      <c r="G8312" s="24" t="s">
        <v>29</v>
      </c>
      <c r="H8312" s="24">
        <v>19</v>
      </c>
      <c r="I8312" s="26">
        <v>5</v>
      </c>
      <c r="P8312" s="29" t="s">
        <v>17931</v>
      </c>
      <c r="Q8312" s="29" t="s">
        <v>185</v>
      </c>
      <c r="R8312" s="29" t="s">
        <v>180</v>
      </c>
      <c r="S8312" s="29" t="s">
        <v>17932</v>
      </c>
      <c r="T8312" s="29" t="s">
        <v>44</v>
      </c>
      <c r="U8312" s="30">
        <v>629</v>
      </c>
      <c r="V8312" s="31">
        <v>23</v>
      </c>
      <c r="W8312" s="31">
        <v>10</v>
      </c>
      <c r="X8312" s="31" t="s">
        <v>25</v>
      </c>
      <c r="Y8312" s="29" t="s">
        <v>50</v>
      </c>
      <c r="Z8312" s="29" t="s">
        <v>164</v>
      </c>
      <c r="AA8312" s="29" t="s">
        <v>52</v>
      </c>
      <c r="AB8312"/>
      <c r="AC8312"/>
      <c r="AD8312"/>
      <c r="AE8312"/>
      <c r="AF8312"/>
      <c r="AG8312"/>
      <c r="AH8312"/>
      <c r="AI8312"/>
    </row>
    <row r="8313" spans="1:35" ht="15" customHeight="1" x14ac:dyDescent="0.35">
      <c r="A8313" s="32" t="s">
        <v>1496</v>
      </c>
      <c r="B8313" s="33" t="s">
        <v>575</v>
      </c>
      <c r="C8313" s="34">
        <v>93</v>
      </c>
      <c r="D8313" s="33" t="s">
        <v>44</v>
      </c>
      <c r="E8313" s="33" t="s">
        <v>255</v>
      </c>
      <c r="F8313" s="33" t="s">
        <v>32</v>
      </c>
      <c r="G8313" s="33" t="s">
        <v>25</v>
      </c>
      <c r="H8313" s="33">
        <v>36</v>
      </c>
      <c r="I8313" s="35">
        <v>11.5</v>
      </c>
      <c r="P8313" s="29" t="s">
        <v>17933</v>
      </c>
      <c r="Q8313" s="29" t="s">
        <v>244</v>
      </c>
      <c r="R8313" s="29" t="s">
        <v>629</v>
      </c>
      <c r="S8313" s="29" t="s">
        <v>17934</v>
      </c>
      <c r="T8313" s="29" t="s">
        <v>44</v>
      </c>
      <c r="U8313" s="30">
        <v>120</v>
      </c>
      <c r="V8313" s="31">
        <v>17</v>
      </c>
      <c r="W8313" s="31">
        <v>2</v>
      </c>
      <c r="X8313" s="31" t="s">
        <v>29</v>
      </c>
      <c r="Y8313" s="29" t="s">
        <v>41</v>
      </c>
      <c r="Z8313" s="29" t="s">
        <v>164</v>
      </c>
      <c r="AA8313" s="29" t="s">
        <v>52</v>
      </c>
      <c r="AB8313"/>
      <c r="AC8313"/>
      <c r="AD8313"/>
      <c r="AE8313"/>
      <c r="AF8313"/>
      <c r="AG8313"/>
      <c r="AH8313"/>
      <c r="AI8313"/>
    </row>
    <row r="8314" spans="1:35" ht="15" customHeight="1" x14ac:dyDescent="0.35">
      <c r="A8314" s="23" t="s">
        <v>8336</v>
      </c>
      <c r="B8314" s="24" t="s">
        <v>4240</v>
      </c>
      <c r="C8314" s="25">
        <v>391</v>
      </c>
      <c r="D8314" s="24" t="s">
        <v>44</v>
      </c>
      <c r="E8314" s="24" t="s">
        <v>460</v>
      </c>
      <c r="F8314" s="24" t="s">
        <v>52</v>
      </c>
      <c r="G8314" s="24" t="s">
        <v>29</v>
      </c>
      <c r="H8314" s="24">
        <v>19</v>
      </c>
      <c r="I8314" s="26">
        <v>8.25</v>
      </c>
      <c r="P8314" s="29" t="s">
        <v>17935</v>
      </c>
      <c r="Q8314" s="29" t="s">
        <v>3794</v>
      </c>
      <c r="R8314" s="29" t="s">
        <v>450</v>
      </c>
      <c r="S8314" s="29" t="s">
        <v>17936</v>
      </c>
      <c r="T8314" s="29" t="s">
        <v>44</v>
      </c>
      <c r="U8314" s="30">
        <v>335</v>
      </c>
      <c r="V8314" s="31">
        <v>24</v>
      </c>
      <c r="W8314" s="31">
        <v>10</v>
      </c>
      <c r="X8314" s="31" t="s">
        <v>25</v>
      </c>
      <c r="Y8314" s="29" t="s">
        <v>41</v>
      </c>
      <c r="Z8314" s="29" t="s">
        <v>164</v>
      </c>
      <c r="AA8314" s="29" t="s">
        <v>52</v>
      </c>
      <c r="AB8314"/>
      <c r="AC8314"/>
      <c r="AD8314"/>
      <c r="AE8314"/>
      <c r="AF8314"/>
      <c r="AG8314"/>
      <c r="AH8314"/>
      <c r="AI8314"/>
    </row>
    <row r="8315" spans="1:35" ht="15" customHeight="1" x14ac:dyDescent="0.35">
      <c r="A8315" s="32" t="s">
        <v>2730</v>
      </c>
      <c r="B8315" s="33" t="s">
        <v>1213</v>
      </c>
      <c r="C8315" s="34">
        <v>444</v>
      </c>
      <c r="D8315" s="33" t="s">
        <v>44</v>
      </c>
      <c r="E8315" s="33" t="s">
        <v>279</v>
      </c>
      <c r="F8315" s="33" t="s">
        <v>112</v>
      </c>
      <c r="G8315" s="33" t="s">
        <v>29</v>
      </c>
      <c r="H8315" s="33">
        <v>31</v>
      </c>
      <c r="I8315" s="35">
        <v>5</v>
      </c>
      <c r="P8315" s="29" t="s">
        <v>17937</v>
      </c>
      <c r="Q8315" s="29" t="s">
        <v>1496</v>
      </c>
      <c r="R8315" s="29" t="s">
        <v>575</v>
      </c>
      <c r="S8315" s="29" t="s">
        <v>17938</v>
      </c>
      <c r="T8315" s="29" t="s">
        <v>44</v>
      </c>
      <c r="U8315" s="30">
        <v>1057</v>
      </c>
      <c r="V8315" s="31">
        <v>25</v>
      </c>
      <c r="W8315" s="31">
        <v>8</v>
      </c>
      <c r="X8315" s="31" t="s">
        <v>29</v>
      </c>
      <c r="Y8315" s="29" t="s">
        <v>50</v>
      </c>
      <c r="Z8315" s="29" t="s">
        <v>164</v>
      </c>
      <c r="AA8315" s="29" t="s">
        <v>52</v>
      </c>
      <c r="AB8315"/>
      <c r="AC8315"/>
      <c r="AD8315"/>
      <c r="AE8315"/>
      <c r="AF8315"/>
      <c r="AG8315"/>
      <c r="AH8315"/>
      <c r="AI8315"/>
    </row>
    <row r="8316" spans="1:35" ht="15" customHeight="1" x14ac:dyDescent="0.35">
      <c r="A8316" s="23" t="s">
        <v>17939</v>
      </c>
      <c r="B8316" s="24" t="s">
        <v>4523</v>
      </c>
      <c r="C8316" s="25">
        <v>178</v>
      </c>
      <c r="D8316" s="24" t="s">
        <v>44</v>
      </c>
      <c r="E8316" s="24" t="s">
        <v>266</v>
      </c>
      <c r="F8316" s="24" t="s">
        <v>78</v>
      </c>
      <c r="G8316" s="24" t="s">
        <v>29</v>
      </c>
      <c r="H8316" s="24">
        <v>40</v>
      </c>
      <c r="I8316" s="26">
        <v>7.75</v>
      </c>
      <c r="P8316" s="29" t="s">
        <v>17940</v>
      </c>
      <c r="Q8316" s="29" t="s">
        <v>8336</v>
      </c>
      <c r="R8316" s="29" t="s">
        <v>4240</v>
      </c>
      <c r="S8316" s="29" t="s">
        <v>17941</v>
      </c>
      <c r="T8316" s="29" t="s">
        <v>44</v>
      </c>
      <c r="U8316" s="30">
        <v>1196</v>
      </c>
      <c r="V8316" s="31">
        <v>27</v>
      </c>
      <c r="W8316" s="31">
        <v>8</v>
      </c>
      <c r="X8316" s="31" t="s">
        <v>29</v>
      </c>
      <c r="Y8316" s="29" t="s">
        <v>41</v>
      </c>
      <c r="Z8316" s="29" t="s">
        <v>164</v>
      </c>
      <c r="AA8316" s="29" t="s">
        <v>52</v>
      </c>
      <c r="AB8316"/>
      <c r="AC8316"/>
      <c r="AD8316"/>
      <c r="AE8316"/>
      <c r="AF8316"/>
      <c r="AG8316"/>
      <c r="AH8316"/>
      <c r="AI8316"/>
    </row>
    <row r="8317" spans="1:35" ht="15" customHeight="1" x14ac:dyDescent="0.35">
      <c r="A8317" s="32" t="s">
        <v>1510</v>
      </c>
      <c r="B8317" s="33" t="s">
        <v>322</v>
      </c>
      <c r="C8317" s="34">
        <v>249</v>
      </c>
      <c r="D8317" s="33" t="s">
        <v>44</v>
      </c>
      <c r="E8317" s="33" t="s">
        <v>173</v>
      </c>
      <c r="F8317" s="33" t="s">
        <v>46</v>
      </c>
      <c r="G8317" s="33" t="s">
        <v>29</v>
      </c>
      <c r="H8317" s="33">
        <v>20</v>
      </c>
      <c r="I8317" s="35">
        <v>7.75</v>
      </c>
      <c r="P8317" s="29" t="s">
        <v>17942</v>
      </c>
      <c r="Q8317" s="29" t="s">
        <v>2730</v>
      </c>
      <c r="R8317" s="29" t="s">
        <v>1213</v>
      </c>
      <c r="S8317" s="29" t="s">
        <v>17943</v>
      </c>
      <c r="T8317" s="29" t="s">
        <v>44</v>
      </c>
      <c r="U8317" s="30">
        <v>710</v>
      </c>
      <c r="V8317" s="31">
        <v>19</v>
      </c>
      <c r="W8317" s="31">
        <v>2</v>
      </c>
      <c r="X8317" s="31" t="s">
        <v>25</v>
      </c>
      <c r="Y8317" s="29" t="s">
        <v>30</v>
      </c>
      <c r="Z8317" s="29" t="s">
        <v>164</v>
      </c>
      <c r="AA8317" s="29" t="s">
        <v>52</v>
      </c>
      <c r="AB8317"/>
      <c r="AC8317"/>
      <c r="AD8317"/>
      <c r="AE8317"/>
      <c r="AF8317"/>
      <c r="AG8317"/>
      <c r="AH8317"/>
      <c r="AI8317"/>
    </row>
    <row r="8318" spans="1:35" ht="15" customHeight="1" x14ac:dyDescent="0.35">
      <c r="A8318" s="23" t="s">
        <v>8350</v>
      </c>
      <c r="B8318" s="24" t="s">
        <v>9333</v>
      </c>
      <c r="C8318" s="25">
        <v>90</v>
      </c>
      <c r="D8318" s="24" t="s">
        <v>44</v>
      </c>
      <c r="E8318" s="24" t="s">
        <v>77</v>
      </c>
      <c r="F8318" s="24" t="s">
        <v>78</v>
      </c>
      <c r="G8318" s="24" t="s">
        <v>29</v>
      </c>
      <c r="H8318" s="24">
        <v>19</v>
      </c>
      <c r="I8318" s="26">
        <v>8.75</v>
      </c>
      <c r="P8318" s="29" t="s">
        <v>17944</v>
      </c>
      <c r="Q8318" s="29" t="s">
        <v>17939</v>
      </c>
      <c r="R8318" s="29" t="s">
        <v>4523</v>
      </c>
      <c r="S8318" s="29" t="s">
        <v>17945</v>
      </c>
      <c r="T8318" s="29" t="s">
        <v>44</v>
      </c>
      <c r="U8318" s="30">
        <v>1063</v>
      </c>
      <c r="V8318" s="31">
        <v>22</v>
      </c>
      <c r="W8318" s="31">
        <v>6</v>
      </c>
      <c r="X8318" s="31" t="s">
        <v>29</v>
      </c>
      <c r="Y8318" s="29" t="s">
        <v>30</v>
      </c>
      <c r="Z8318" s="29" t="s">
        <v>164</v>
      </c>
      <c r="AA8318" s="29" t="s">
        <v>52</v>
      </c>
      <c r="AB8318"/>
      <c r="AC8318"/>
      <c r="AD8318"/>
      <c r="AE8318"/>
      <c r="AF8318"/>
      <c r="AG8318"/>
      <c r="AH8318"/>
      <c r="AI8318"/>
    </row>
    <row r="8319" spans="1:35" ht="15" customHeight="1" x14ac:dyDescent="0.35">
      <c r="A8319" s="32" t="s">
        <v>3257</v>
      </c>
      <c r="B8319" s="33" t="s">
        <v>198</v>
      </c>
      <c r="C8319" s="34">
        <v>421</v>
      </c>
      <c r="D8319" s="33" t="s">
        <v>44</v>
      </c>
      <c r="E8319" s="33" t="s">
        <v>186</v>
      </c>
      <c r="F8319" s="33" t="s">
        <v>86</v>
      </c>
      <c r="G8319" s="33" t="s">
        <v>29</v>
      </c>
      <c r="H8319" s="33">
        <v>19</v>
      </c>
      <c r="I8319" s="35">
        <v>10</v>
      </c>
      <c r="P8319" s="29" t="s">
        <v>17946</v>
      </c>
      <c r="Q8319" s="29" t="s">
        <v>1510</v>
      </c>
      <c r="R8319" s="29" t="s">
        <v>322</v>
      </c>
      <c r="S8319" s="29" t="s">
        <v>17947</v>
      </c>
      <c r="T8319" s="29" t="s">
        <v>44</v>
      </c>
      <c r="U8319" s="30">
        <v>321</v>
      </c>
      <c r="V8319" s="31">
        <v>26</v>
      </c>
      <c r="W8319" s="31">
        <v>6</v>
      </c>
      <c r="X8319" s="31" t="s">
        <v>29</v>
      </c>
      <c r="Y8319" s="29" t="s">
        <v>30</v>
      </c>
      <c r="Z8319" s="29" t="s">
        <v>164</v>
      </c>
      <c r="AA8319" s="29" t="s">
        <v>52</v>
      </c>
      <c r="AB8319"/>
      <c r="AC8319"/>
      <c r="AD8319"/>
      <c r="AE8319"/>
      <c r="AF8319"/>
      <c r="AG8319"/>
      <c r="AH8319"/>
      <c r="AI8319"/>
    </row>
    <row r="8320" spans="1:35" ht="15" customHeight="1" x14ac:dyDescent="0.35">
      <c r="A8320" s="23" t="s">
        <v>1531</v>
      </c>
      <c r="B8320" s="24" t="s">
        <v>607</v>
      </c>
      <c r="C8320" s="25">
        <v>390</v>
      </c>
      <c r="D8320" s="24" t="s">
        <v>44</v>
      </c>
      <c r="E8320" s="24" t="s">
        <v>102</v>
      </c>
      <c r="F8320" s="24" t="s">
        <v>52</v>
      </c>
      <c r="G8320" s="24" t="s">
        <v>25</v>
      </c>
      <c r="H8320" s="24">
        <v>18</v>
      </c>
      <c r="I8320" s="26">
        <v>12</v>
      </c>
      <c r="P8320" s="29" t="s">
        <v>17948</v>
      </c>
      <c r="Q8320" s="29" t="s">
        <v>8350</v>
      </c>
      <c r="R8320" s="29" t="s">
        <v>9333</v>
      </c>
      <c r="S8320" s="29" t="s">
        <v>17949</v>
      </c>
      <c r="T8320" s="29" t="s">
        <v>44</v>
      </c>
      <c r="U8320" s="30">
        <v>638</v>
      </c>
      <c r="V8320" s="31">
        <v>21</v>
      </c>
      <c r="W8320" s="31">
        <v>2</v>
      </c>
      <c r="X8320" s="31" t="s">
        <v>25</v>
      </c>
      <c r="Y8320" s="29" t="s">
        <v>50</v>
      </c>
      <c r="Z8320" s="29" t="s">
        <v>164</v>
      </c>
      <c r="AA8320" s="29" t="s">
        <v>52</v>
      </c>
      <c r="AB8320"/>
      <c r="AC8320"/>
      <c r="AD8320"/>
      <c r="AE8320"/>
      <c r="AF8320"/>
      <c r="AG8320"/>
      <c r="AH8320"/>
      <c r="AI8320"/>
    </row>
    <row r="8321" spans="1:35" ht="15" customHeight="1" x14ac:dyDescent="0.35">
      <c r="A8321" s="32" t="s">
        <v>9201</v>
      </c>
      <c r="B8321" s="33" t="s">
        <v>194</v>
      </c>
      <c r="C8321" s="34">
        <v>138</v>
      </c>
      <c r="D8321" s="33" t="s">
        <v>44</v>
      </c>
      <c r="E8321" s="33" t="s">
        <v>141</v>
      </c>
      <c r="F8321" s="33" t="s">
        <v>46</v>
      </c>
      <c r="G8321" s="33" t="s">
        <v>29</v>
      </c>
      <c r="H8321" s="33">
        <v>18</v>
      </c>
      <c r="I8321" s="35">
        <v>2.5</v>
      </c>
      <c r="P8321" s="29" t="s">
        <v>17950</v>
      </c>
      <c r="Q8321" s="29" t="s">
        <v>3257</v>
      </c>
      <c r="R8321" s="29" t="s">
        <v>198</v>
      </c>
      <c r="S8321" s="29" t="s">
        <v>17951</v>
      </c>
      <c r="T8321" s="29" t="s">
        <v>44</v>
      </c>
      <c r="U8321" s="30">
        <v>1226</v>
      </c>
      <c r="V8321" s="31">
        <v>26</v>
      </c>
      <c r="W8321" s="31">
        <v>10</v>
      </c>
      <c r="X8321" s="31" t="s">
        <v>25</v>
      </c>
      <c r="Y8321" s="29" t="s">
        <v>50</v>
      </c>
      <c r="Z8321" s="29" t="s">
        <v>164</v>
      </c>
      <c r="AA8321" s="29" t="s">
        <v>52</v>
      </c>
      <c r="AB8321"/>
      <c r="AC8321"/>
      <c r="AD8321"/>
      <c r="AE8321"/>
      <c r="AF8321"/>
      <c r="AG8321"/>
      <c r="AH8321"/>
      <c r="AI8321"/>
    </row>
    <row r="8322" spans="1:35" ht="15" customHeight="1" x14ac:dyDescent="0.35">
      <c r="A8322" s="23" t="s">
        <v>2330</v>
      </c>
      <c r="B8322" s="24" t="s">
        <v>1086</v>
      </c>
      <c r="C8322" s="25">
        <v>384</v>
      </c>
      <c r="D8322" s="24" t="s">
        <v>44</v>
      </c>
      <c r="E8322" s="24" t="s">
        <v>209</v>
      </c>
      <c r="F8322" s="24" t="s">
        <v>134</v>
      </c>
      <c r="G8322" s="24" t="s">
        <v>29</v>
      </c>
      <c r="H8322" s="24">
        <v>17</v>
      </c>
      <c r="I8322" s="26">
        <v>7.25</v>
      </c>
      <c r="P8322" s="29" t="s">
        <v>17952</v>
      </c>
      <c r="Q8322" s="29" t="s">
        <v>1531</v>
      </c>
      <c r="R8322" s="29" t="s">
        <v>607</v>
      </c>
      <c r="S8322" s="29" t="s">
        <v>3378</v>
      </c>
      <c r="T8322" s="29" t="s">
        <v>44</v>
      </c>
      <c r="U8322" s="30">
        <v>491</v>
      </c>
      <c r="V8322" s="31">
        <v>19</v>
      </c>
      <c r="W8322" s="31">
        <v>4</v>
      </c>
      <c r="X8322" s="31" t="s">
        <v>25</v>
      </c>
      <c r="Y8322" s="29" t="s">
        <v>41</v>
      </c>
      <c r="Z8322" s="29" t="s">
        <v>164</v>
      </c>
      <c r="AA8322" s="29" t="s">
        <v>52</v>
      </c>
      <c r="AB8322"/>
      <c r="AC8322"/>
      <c r="AD8322"/>
      <c r="AE8322"/>
      <c r="AF8322"/>
      <c r="AG8322"/>
      <c r="AH8322"/>
      <c r="AI8322"/>
    </row>
    <row r="8323" spans="1:35" ht="15" customHeight="1" x14ac:dyDescent="0.35">
      <c r="A8323" s="32" t="s">
        <v>1213</v>
      </c>
      <c r="B8323" s="33" t="s">
        <v>69</v>
      </c>
      <c r="C8323" s="34">
        <v>485</v>
      </c>
      <c r="D8323" s="33" t="s">
        <v>44</v>
      </c>
      <c r="E8323" s="33" t="s">
        <v>45</v>
      </c>
      <c r="F8323" s="33" t="s">
        <v>46</v>
      </c>
      <c r="G8323" s="33" t="s">
        <v>25</v>
      </c>
      <c r="H8323" s="33">
        <v>32</v>
      </c>
      <c r="I8323" s="35">
        <v>11</v>
      </c>
      <c r="P8323" s="29" t="s">
        <v>17953</v>
      </c>
      <c r="Q8323" s="29" t="s">
        <v>9201</v>
      </c>
      <c r="R8323" s="29" t="s">
        <v>194</v>
      </c>
      <c r="S8323" s="29" t="s">
        <v>17954</v>
      </c>
      <c r="T8323" s="29" t="s">
        <v>44</v>
      </c>
      <c r="U8323" s="30">
        <v>1072</v>
      </c>
      <c r="V8323" s="31">
        <v>21</v>
      </c>
      <c r="W8323" s="31">
        <v>6</v>
      </c>
      <c r="X8323" s="31" t="s">
        <v>29</v>
      </c>
      <c r="Y8323" s="29" t="s">
        <v>50</v>
      </c>
      <c r="Z8323" s="29" t="s">
        <v>164</v>
      </c>
      <c r="AA8323" s="29" t="s">
        <v>52</v>
      </c>
      <c r="AB8323"/>
      <c r="AC8323"/>
      <c r="AD8323"/>
      <c r="AE8323"/>
      <c r="AF8323"/>
      <c r="AG8323"/>
      <c r="AH8323"/>
      <c r="AI8323"/>
    </row>
    <row r="8324" spans="1:35" ht="15" customHeight="1" x14ac:dyDescent="0.35">
      <c r="A8324" s="23" t="s">
        <v>1213</v>
      </c>
      <c r="B8324" s="24" t="s">
        <v>12928</v>
      </c>
      <c r="C8324" s="25">
        <v>286</v>
      </c>
      <c r="D8324" s="24" t="s">
        <v>44</v>
      </c>
      <c r="E8324" s="24" t="s">
        <v>324</v>
      </c>
      <c r="F8324" s="24" t="s">
        <v>118</v>
      </c>
      <c r="G8324" s="24" t="s">
        <v>29</v>
      </c>
      <c r="H8324" s="24">
        <v>33</v>
      </c>
      <c r="I8324" s="26">
        <v>7.75</v>
      </c>
      <c r="P8324" s="29" t="s">
        <v>17955</v>
      </c>
      <c r="Q8324" s="29" t="s">
        <v>2330</v>
      </c>
      <c r="R8324" s="29" t="s">
        <v>1086</v>
      </c>
      <c r="S8324" s="29" t="s">
        <v>17956</v>
      </c>
      <c r="T8324" s="29" t="s">
        <v>44</v>
      </c>
      <c r="U8324" s="30">
        <v>772</v>
      </c>
      <c r="V8324" s="31">
        <v>17</v>
      </c>
      <c r="W8324" s="31">
        <v>2</v>
      </c>
      <c r="X8324" s="31" t="s">
        <v>29</v>
      </c>
      <c r="Y8324" s="29" t="s">
        <v>30</v>
      </c>
      <c r="Z8324" s="29" t="s">
        <v>164</v>
      </c>
      <c r="AA8324" s="29" t="s">
        <v>52</v>
      </c>
      <c r="AB8324"/>
      <c r="AC8324"/>
      <c r="AD8324"/>
      <c r="AE8324"/>
      <c r="AF8324"/>
      <c r="AG8324"/>
      <c r="AH8324"/>
      <c r="AI8324"/>
    </row>
    <row r="8325" spans="1:35" ht="15" customHeight="1" x14ac:dyDescent="0.35">
      <c r="A8325" s="32" t="s">
        <v>1213</v>
      </c>
      <c r="B8325" s="33" t="s">
        <v>971</v>
      </c>
      <c r="C8325" s="34">
        <v>121</v>
      </c>
      <c r="D8325" s="33" t="s">
        <v>44</v>
      </c>
      <c r="E8325" s="33" t="s">
        <v>173</v>
      </c>
      <c r="F8325" s="33" t="s">
        <v>46</v>
      </c>
      <c r="G8325" s="33" t="s">
        <v>25</v>
      </c>
      <c r="H8325" s="33">
        <v>19</v>
      </c>
      <c r="I8325" s="35">
        <v>13.75</v>
      </c>
      <c r="P8325" s="29" t="s">
        <v>17957</v>
      </c>
      <c r="Q8325" s="29" t="s">
        <v>1213</v>
      </c>
      <c r="R8325" s="29" t="s">
        <v>69</v>
      </c>
      <c r="S8325" s="29" t="s">
        <v>17958</v>
      </c>
      <c r="T8325" s="29" t="s">
        <v>44</v>
      </c>
      <c r="U8325" s="30">
        <v>184</v>
      </c>
      <c r="V8325" s="31">
        <v>24</v>
      </c>
      <c r="W8325" s="31">
        <v>10</v>
      </c>
      <c r="X8325" s="31" t="s">
        <v>29</v>
      </c>
      <c r="Y8325" s="29" t="s">
        <v>30</v>
      </c>
      <c r="Z8325" s="29" t="s">
        <v>164</v>
      </c>
      <c r="AA8325" s="29" t="s">
        <v>52</v>
      </c>
      <c r="AB8325"/>
      <c r="AC8325"/>
      <c r="AD8325"/>
      <c r="AE8325"/>
      <c r="AF8325"/>
      <c r="AG8325"/>
      <c r="AH8325"/>
      <c r="AI8325"/>
    </row>
    <row r="8326" spans="1:35" ht="15" customHeight="1" x14ac:dyDescent="0.35">
      <c r="A8326" s="23" t="s">
        <v>17959</v>
      </c>
      <c r="B8326" s="24" t="s">
        <v>5398</v>
      </c>
      <c r="C8326" s="25">
        <v>177</v>
      </c>
      <c r="D8326" s="24" t="s">
        <v>44</v>
      </c>
      <c r="E8326" s="24" t="s">
        <v>398</v>
      </c>
      <c r="F8326" s="24" t="s">
        <v>46</v>
      </c>
      <c r="G8326" s="24" t="s">
        <v>29</v>
      </c>
      <c r="H8326" s="24">
        <v>19</v>
      </c>
      <c r="I8326" s="26">
        <v>5.25</v>
      </c>
      <c r="P8326" s="29" t="s">
        <v>17960</v>
      </c>
      <c r="Q8326" s="29" t="s">
        <v>1213</v>
      </c>
      <c r="R8326" s="29" t="s">
        <v>12928</v>
      </c>
      <c r="S8326" s="29" t="s">
        <v>17961</v>
      </c>
      <c r="T8326" s="29" t="s">
        <v>44</v>
      </c>
      <c r="U8326" s="30">
        <v>554</v>
      </c>
      <c r="V8326" s="31">
        <v>25</v>
      </c>
      <c r="W8326" s="31">
        <v>10</v>
      </c>
      <c r="X8326" s="31" t="s">
        <v>29</v>
      </c>
      <c r="Y8326" s="29" t="s">
        <v>30</v>
      </c>
      <c r="Z8326" s="29" t="s">
        <v>164</v>
      </c>
      <c r="AA8326" s="29" t="s">
        <v>52</v>
      </c>
      <c r="AB8326"/>
      <c r="AC8326"/>
      <c r="AD8326"/>
      <c r="AE8326"/>
      <c r="AF8326"/>
      <c r="AG8326"/>
      <c r="AH8326"/>
      <c r="AI8326"/>
    </row>
    <row r="8327" spans="1:35" ht="15" customHeight="1" x14ac:dyDescent="0.35">
      <c r="A8327" s="32" t="s">
        <v>1079</v>
      </c>
      <c r="B8327" s="33" t="s">
        <v>533</v>
      </c>
      <c r="C8327" s="34">
        <v>155</v>
      </c>
      <c r="D8327" s="33" t="s">
        <v>44</v>
      </c>
      <c r="E8327" s="33" t="s">
        <v>259</v>
      </c>
      <c r="F8327" s="33" t="s">
        <v>46</v>
      </c>
      <c r="G8327" s="33" t="s">
        <v>29</v>
      </c>
      <c r="H8327" s="33">
        <v>18</v>
      </c>
      <c r="I8327" s="35">
        <v>7</v>
      </c>
      <c r="P8327" s="29" t="s">
        <v>17962</v>
      </c>
      <c r="Q8327" s="29" t="s">
        <v>1213</v>
      </c>
      <c r="R8327" s="29" t="s">
        <v>971</v>
      </c>
      <c r="S8327" s="29" t="s">
        <v>17963</v>
      </c>
      <c r="T8327" s="29" t="s">
        <v>44</v>
      </c>
      <c r="U8327" s="30">
        <v>1229</v>
      </c>
      <c r="V8327" s="31">
        <v>27</v>
      </c>
      <c r="W8327" s="31">
        <v>8</v>
      </c>
      <c r="X8327" s="31" t="s">
        <v>29</v>
      </c>
      <c r="Y8327" s="29" t="s">
        <v>30</v>
      </c>
      <c r="Z8327" s="29" t="s">
        <v>164</v>
      </c>
      <c r="AA8327" s="29" t="s">
        <v>52</v>
      </c>
      <c r="AB8327"/>
      <c r="AC8327"/>
      <c r="AD8327"/>
      <c r="AE8327"/>
      <c r="AF8327"/>
      <c r="AG8327"/>
      <c r="AH8327"/>
      <c r="AI8327"/>
    </row>
    <row r="8328" spans="1:35" ht="15" customHeight="1" x14ac:dyDescent="0.35">
      <c r="A8328" s="23" t="s">
        <v>13164</v>
      </c>
      <c r="B8328" s="24" t="s">
        <v>1083</v>
      </c>
      <c r="C8328" s="25">
        <v>158</v>
      </c>
      <c r="D8328" s="24" t="s">
        <v>44</v>
      </c>
      <c r="E8328" s="24" t="s">
        <v>35</v>
      </c>
      <c r="F8328" s="24" t="s">
        <v>36</v>
      </c>
      <c r="G8328" s="24" t="s">
        <v>29</v>
      </c>
      <c r="H8328" s="24">
        <v>19</v>
      </c>
      <c r="I8328" s="26">
        <v>9.25</v>
      </c>
      <c r="P8328" s="29" t="s">
        <v>17964</v>
      </c>
      <c r="Q8328" s="29" t="s">
        <v>17959</v>
      </c>
      <c r="R8328" s="29" t="s">
        <v>5398</v>
      </c>
      <c r="S8328" s="29" t="s">
        <v>17965</v>
      </c>
      <c r="T8328" s="29" t="s">
        <v>44</v>
      </c>
      <c r="U8328" s="30">
        <v>1270</v>
      </c>
      <c r="V8328" s="31">
        <v>20</v>
      </c>
      <c r="W8328" s="31">
        <v>4</v>
      </c>
      <c r="X8328" s="31" t="s">
        <v>25</v>
      </c>
      <c r="Y8328" s="29" t="s">
        <v>50</v>
      </c>
      <c r="Z8328" s="29" t="s">
        <v>164</v>
      </c>
      <c r="AA8328" s="29" t="s">
        <v>52</v>
      </c>
      <c r="AB8328"/>
      <c r="AC8328"/>
      <c r="AD8328"/>
      <c r="AE8328"/>
      <c r="AF8328"/>
      <c r="AG8328"/>
      <c r="AH8328"/>
      <c r="AI8328"/>
    </row>
    <row r="8329" spans="1:35" ht="15" customHeight="1" x14ac:dyDescent="0.35">
      <c r="A8329" s="32" t="s">
        <v>1558</v>
      </c>
      <c r="B8329" s="33" t="s">
        <v>1434</v>
      </c>
      <c r="C8329" s="34">
        <v>318</v>
      </c>
      <c r="D8329" s="33" t="s">
        <v>44</v>
      </c>
      <c r="E8329" s="33" t="s">
        <v>311</v>
      </c>
      <c r="F8329" s="33" t="s">
        <v>36</v>
      </c>
      <c r="G8329" s="33" t="s">
        <v>29</v>
      </c>
      <c r="H8329" s="33">
        <v>35</v>
      </c>
      <c r="I8329" s="35">
        <v>4.75</v>
      </c>
      <c r="P8329" s="29" t="s">
        <v>17966</v>
      </c>
      <c r="Q8329" s="29" t="s">
        <v>1079</v>
      </c>
      <c r="R8329" s="29" t="s">
        <v>533</v>
      </c>
      <c r="S8329" s="29" t="s">
        <v>17967</v>
      </c>
      <c r="T8329" s="29" t="s">
        <v>44</v>
      </c>
      <c r="U8329" s="30">
        <v>918</v>
      </c>
      <c r="V8329" s="31">
        <v>26</v>
      </c>
      <c r="W8329" s="31">
        <v>8</v>
      </c>
      <c r="X8329" s="31" t="s">
        <v>25</v>
      </c>
      <c r="Y8329" s="29" t="s">
        <v>50</v>
      </c>
      <c r="Z8329" s="29" t="s">
        <v>164</v>
      </c>
      <c r="AA8329" s="29" t="s">
        <v>52</v>
      </c>
      <c r="AB8329"/>
      <c r="AC8329"/>
      <c r="AD8329"/>
      <c r="AE8329"/>
      <c r="AF8329"/>
      <c r="AG8329"/>
      <c r="AH8329"/>
      <c r="AI8329"/>
    </row>
    <row r="8330" spans="1:35" ht="15" customHeight="1" x14ac:dyDescent="0.35">
      <c r="A8330" s="23" t="s">
        <v>537</v>
      </c>
      <c r="B8330" s="24" t="s">
        <v>5685</v>
      </c>
      <c r="C8330" s="25">
        <v>193</v>
      </c>
      <c r="D8330" s="24" t="s">
        <v>44</v>
      </c>
      <c r="E8330" s="24" t="s">
        <v>31</v>
      </c>
      <c r="F8330" s="24" t="s">
        <v>32</v>
      </c>
      <c r="G8330" s="24" t="s">
        <v>29</v>
      </c>
      <c r="H8330" s="24">
        <v>38</v>
      </c>
      <c r="I8330" s="26">
        <v>7.75</v>
      </c>
      <c r="P8330" s="29" t="s">
        <v>17968</v>
      </c>
      <c r="Q8330" s="29" t="s">
        <v>13164</v>
      </c>
      <c r="R8330" s="29" t="s">
        <v>1083</v>
      </c>
      <c r="S8330" s="29" t="s">
        <v>17969</v>
      </c>
      <c r="T8330" s="29" t="s">
        <v>44</v>
      </c>
      <c r="U8330" s="30">
        <v>959</v>
      </c>
      <c r="V8330" s="31">
        <v>17</v>
      </c>
      <c r="W8330" s="31">
        <v>2</v>
      </c>
      <c r="X8330" s="31" t="s">
        <v>25</v>
      </c>
      <c r="Y8330" s="29" t="s">
        <v>50</v>
      </c>
      <c r="Z8330" s="29" t="s">
        <v>164</v>
      </c>
      <c r="AA8330" s="29" t="s">
        <v>52</v>
      </c>
      <c r="AB8330"/>
      <c r="AC8330"/>
      <c r="AD8330"/>
      <c r="AE8330"/>
      <c r="AF8330"/>
      <c r="AG8330"/>
      <c r="AH8330"/>
      <c r="AI8330"/>
    </row>
    <row r="8331" spans="1:35" ht="15" customHeight="1" x14ac:dyDescent="0.35">
      <c r="A8331" s="32" t="s">
        <v>537</v>
      </c>
      <c r="B8331" s="33" t="s">
        <v>17970</v>
      </c>
      <c r="C8331" s="34">
        <v>95</v>
      </c>
      <c r="D8331" s="33" t="s">
        <v>44</v>
      </c>
      <c r="E8331" s="33" t="s">
        <v>71</v>
      </c>
      <c r="F8331" s="33" t="s">
        <v>72</v>
      </c>
      <c r="G8331" s="33" t="s">
        <v>25</v>
      </c>
      <c r="H8331" s="33">
        <v>19</v>
      </c>
      <c r="I8331" s="35">
        <v>11.75</v>
      </c>
      <c r="P8331" s="29" t="s">
        <v>17971</v>
      </c>
      <c r="Q8331" s="29" t="s">
        <v>1558</v>
      </c>
      <c r="R8331" s="29" t="s">
        <v>1434</v>
      </c>
      <c r="S8331" s="29" t="s">
        <v>17972</v>
      </c>
      <c r="T8331" s="29" t="s">
        <v>44</v>
      </c>
      <c r="U8331" s="30">
        <v>850</v>
      </c>
      <c r="V8331" s="31">
        <v>19</v>
      </c>
      <c r="W8331" s="31">
        <v>4</v>
      </c>
      <c r="X8331" s="31" t="s">
        <v>29</v>
      </c>
      <c r="Y8331" s="29" t="s">
        <v>41</v>
      </c>
      <c r="Z8331" s="29" t="s">
        <v>164</v>
      </c>
      <c r="AA8331" s="29" t="s">
        <v>52</v>
      </c>
      <c r="AB8331"/>
      <c r="AC8331"/>
      <c r="AD8331"/>
      <c r="AE8331"/>
      <c r="AF8331"/>
      <c r="AG8331"/>
      <c r="AH8331"/>
      <c r="AI8331"/>
    </row>
    <row r="8332" spans="1:35" ht="15" customHeight="1" x14ac:dyDescent="0.35">
      <c r="A8332" s="23" t="s">
        <v>2218</v>
      </c>
      <c r="B8332" s="24" t="s">
        <v>5398</v>
      </c>
      <c r="C8332" s="25">
        <v>162</v>
      </c>
      <c r="D8332" s="24" t="s">
        <v>44</v>
      </c>
      <c r="E8332" s="24" t="s">
        <v>398</v>
      </c>
      <c r="F8332" s="24" t="s">
        <v>46</v>
      </c>
      <c r="G8332" s="24" t="s">
        <v>25</v>
      </c>
      <c r="H8332" s="24">
        <v>17</v>
      </c>
      <c r="I8332" s="26">
        <v>10.75</v>
      </c>
      <c r="P8332" s="29" t="s">
        <v>17973</v>
      </c>
      <c r="Q8332" s="29" t="s">
        <v>537</v>
      </c>
      <c r="R8332" s="29" t="s">
        <v>5685</v>
      </c>
      <c r="S8332" s="29" t="s">
        <v>17974</v>
      </c>
      <c r="T8332" s="29" t="s">
        <v>44</v>
      </c>
      <c r="U8332" s="30">
        <v>492</v>
      </c>
      <c r="V8332" s="31">
        <v>21</v>
      </c>
      <c r="W8332" s="31">
        <v>4</v>
      </c>
      <c r="X8332" s="31" t="s">
        <v>29</v>
      </c>
      <c r="Y8332" s="29" t="s">
        <v>41</v>
      </c>
      <c r="Z8332" s="29" t="s">
        <v>164</v>
      </c>
      <c r="AA8332" s="29" t="s">
        <v>52</v>
      </c>
      <c r="AB8332"/>
      <c r="AC8332"/>
      <c r="AD8332"/>
      <c r="AE8332"/>
      <c r="AF8332"/>
      <c r="AG8332"/>
      <c r="AH8332"/>
      <c r="AI8332"/>
    </row>
    <row r="8333" spans="1:35" ht="15" customHeight="1" x14ac:dyDescent="0.35">
      <c r="A8333" s="32" t="s">
        <v>1588</v>
      </c>
      <c r="B8333" s="33" t="s">
        <v>533</v>
      </c>
      <c r="C8333" s="34">
        <v>367</v>
      </c>
      <c r="D8333" s="33" t="s">
        <v>44</v>
      </c>
      <c r="E8333" s="33" t="s">
        <v>177</v>
      </c>
      <c r="F8333" s="33" t="s">
        <v>52</v>
      </c>
      <c r="G8333" s="33" t="s">
        <v>29</v>
      </c>
      <c r="H8333" s="33">
        <v>37</v>
      </c>
      <c r="I8333" s="35">
        <v>7</v>
      </c>
      <c r="P8333" s="29" t="s">
        <v>17975</v>
      </c>
      <c r="Q8333" s="29" t="s">
        <v>537</v>
      </c>
      <c r="R8333" s="29" t="s">
        <v>17970</v>
      </c>
      <c r="S8333" s="29" t="s">
        <v>17976</v>
      </c>
      <c r="T8333" s="29" t="s">
        <v>44</v>
      </c>
      <c r="U8333" s="30">
        <v>107</v>
      </c>
      <c r="V8333" s="31">
        <v>23</v>
      </c>
      <c r="W8333" s="31">
        <v>10</v>
      </c>
      <c r="X8333" s="31" t="s">
        <v>25</v>
      </c>
      <c r="Y8333" s="29" t="s">
        <v>41</v>
      </c>
      <c r="Z8333" s="29" t="s">
        <v>164</v>
      </c>
      <c r="AA8333" s="29" t="s">
        <v>52</v>
      </c>
      <c r="AB8333"/>
      <c r="AC8333"/>
      <c r="AD8333"/>
      <c r="AE8333"/>
      <c r="AF8333"/>
      <c r="AG8333"/>
      <c r="AH8333"/>
      <c r="AI8333"/>
    </row>
    <row r="8334" spans="1:35" ht="15" customHeight="1" x14ac:dyDescent="0.35">
      <c r="A8334" s="23" t="s">
        <v>1588</v>
      </c>
      <c r="B8334" s="24" t="s">
        <v>155</v>
      </c>
      <c r="C8334" s="25">
        <v>162</v>
      </c>
      <c r="D8334" s="24" t="s">
        <v>44</v>
      </c>
      <c r="E8334" s="24" t="s">
        <v>77</v>
      </c>
      <c r="F8334" s="24" t="s">
        <v>78</v>
      </c>
      <c r="G8334" s="24" t="s">
        <v>29</v>
      </c>
      <c r="H8334" s="24">
        <v>20</v>
      </c>
      <c r="I8334" s="26">
        <v>6.75</v>
      </c>
      <c r="P8334" s="29" t="s">
        <v>17977</v>
      </c>
      <c r="Q8334" s="29" t="s">
        <v>2218</v>
      </c>
      <c r="R8334" s="29" t="s">
        <v>5398</v>
      </c>
      <c r="S8334" s="29" t="s">
        <v>17978</v>
      </c>
      <c r="T8334" s="29" t="s">
        <v>44</v>
      </c>
      <c r="U8334" s="30">
        <v>880</v>
      </c>
      <c r="V8334" s="31">
        <v>19</v>
      </c>
      <c r="W8334" s="31">
        <v>4</v>
      </c>
      <c r="X8334" s="31" t="s">
        <v>25</v>
      </c>
      <c r="Y8334" s="29" t="s">
        <v>30</v>
      </c>
      <c r="Z8334" s="29" t="s">
        <v>164</v>
      </c>
      <c r="AA8334" s="29" t="s">
        <v>52</v>
      </c>
      <c r="AB8334"/>
      <c r="AC8334"/>
      <c r="AD8334"/>
      <c r="AE8334"/>
      <c r="AF8334"/>
      <c r="AG8334"/>
      <c r="AH8334"/>
      <c r="AI8334"/>
    </row>
    <row r="8335" spans="1:35" ht="15" customHeight="1" x14ac:dyDescent="0.35">
      <c r="A8335" s="32" t="s">
        <v>1588</v>
      </c>
      <c r="B8335" s="33" t="s">
        <v>12639</v>
      </c>
      <c r="C8335" s="34">
        <v>436</v>
      </c>
      <c r="D8335" s="33" t="s">
        <v>44</v>
      </c>
      <c r="E8335" s="33" t="s">
        <v>102</v>
      </c>
      <c r="F8335" s="33" t="s">
        <v>52</v>
      </c>
      <c r="G8335" s="33" t="s">
        <v>29</v>
      </c>
      <c r="H8335" s="33">
        <v>20</v>
      </c>
      <c r="I8335" s="35">
        <v>9.25</v>
      </c>
      <c r="P8335" s="29" t="s">
        <v>17979</v>
      </c>
      <c r="Q8335" s="29" t="s">
        <v>1588</v>
      </c>
      <c r="R8335" s="29" t="s">
        <v>533</v>
      </c>
      <c r="S8335" s="29" t="s">
        <v>17980</v>
      </c>
      <c r="T8335" s="29" t="s">
        <v>44</v>
      </c>
      <c r="U8335" s="30">
        <v>1244</v>
      </c>
      <c r="V8335" s="31">
        <v>23</v>
      </c>
      <c r="W8335" s="31">
        <v>10</v>
      </c>
      <c r="X8335" s="31" t="s">
        <v>29</v>
      </c>
      <c r="Y8335" s="29" t="s">
        <v>50</v>
      </c>
      <c r="Z8335" s="29" t="s">
        <v>164</v>
      </c>
      <c r="AA8335" s="29" t="s">
        <v>52</v>
      </c>
      <c r="AB8335"/>
      <c r="AC8335"/>
      <c r="AD8335"/>
      <c r="AE8335"/>
      <c r="AF8335"/>
      <c r="AG8335"/>
      <c r="AH8335"/>
      <c r="AI8335"/>
    </row>
    <row r="8336" spans="1:35" ht="15" customHeight="1" x14ac:dyDescent="0.35">
      <c r="A8336" s="23" t="s">
        <v>1588</v>
      </c>
      <c r="B8336" s="24" t="s">
        <v>76</v>
      </c>
      <c r="C8336" s="25">
        <v>87</v>
      </c>
      <c r="D8336" s="24" t="s">
        <v>44</v>
      </c>
      <c r="E8336" s="24" t="s">
        <v>266</v>
      </c>
      <c r="F8336" s="24" t="s">
        <v>78</v>
      </c>
      <c r="G8336" s="24" t="s">
        <v>29</v>
      </c>
      <c r="H8336" s="24">
        <v>30</v>
      </c>
      <c r="I8336" s="26">
        <v>8.75</v>
      </c>
      <c r="P8336" s="29" t="s">
        <v>17981</v>
      </c>
      <c r="Q8336" s="29" t="s">
        <v>1588</v>
      </c>
      <c r="R8336" s="29" t="s">
        <v>155</v>
      </c>
      <c r="S8336" s="29" t="s">
        <v>17982</v>
      </c>
      <c r="T8336" s="29" t="s">
        <v>44</v>
      </c>
      <c r="U8336" s="30">
        <v>818</v>
      </c>
      <c r="V8336" s="31">
        <v>20</v>
      </c>
      <c r="W8336" s="31">
        <v>4</v>
      </c>
      <c r="X8336" s="31" t="s">
        <v>29</v>
      </c>
      <c r="Y8336" s="29" t="s">
        <v>30</v>
      </c>
      <c r="Z8336" s="29" t="s">
        <v>164</v>
      </c>
      <c r="AA8336" s="29" t="s">
        <v>52</v>
      </c>
      <c r="AB8336"/>
      <c r="AC8336"/>
      <c r="AD8336"/>
      <c r="AE8336"/>
      <c r="AF8336"/>
      <c r="AG8336"/>
      <c r="AH8336"/>
      <c r="AI8336"/>
    </row>
    <row r="8337" spans="1:35" ht="15" customHeight="1" x14ac:dyDescent="0.35">
      <c r="A8337" s="32" t="s">
        <v>123</v>
      </c>
      <c r="B8337" s="33" t="s">
        <v>223</v>
      </c>
      <c r="C8337" s="34">
        <v>495</v>
      </c>
      <c r="D8337" s="33" t="s">
        <v>44</v>
      </c>
      <c r="E8337" s="33" t="s">
        <v>102</v>
      </c>
      <c r="F8337" s="33" t="s">
        <v>52</v>
      </c>
      <c r="G8337" s="33" t="s">
        <v>25</v>
      </c>
      <c r="H8337" s="33">
        <v>18</v>
      </c>
      <c r="I8337" s="35">
        <v>12.5</v>
      </c>
      <c r="P8337" s="29" t="s">
        <v>17983</v>
      </c>
      <c r="Q8337" s="29" t="s">
        <v>1588</v>
      </c>
      <c r="R8337" s="29" t="s">
        <v>12639</v>
      </c>
      <c r="S8337" s="29" t="s">
        <v>2006</v>
      </c>
      <c r="T8337" s="29" t="s">
        <v>44</v>
      </c>
      <c r="U8337" s="30">
        <v>932</v>
      </c>
      <c r="V8337" s="31">
        <v>21</v>
      </c>
      <c r="W8337" s="31">
        <v>2</v>
      </c>
      <c r="X8337" s="31" t="s">
        <v>29</v>
      </c>
      <c r="Y8337" s="29" t="s">
        <v>30</v>
      </c>
      <c r="Z8337" s="29" t="s">
        <v>164</v>
      </c>
      <c r="AA8337" s="29" t="s">
        <v>52</v>
      </c>
      <c r="AB8337"/>
      <c r="AC8337"/>
      <c r="AD8337"/>
      <c r="AE8337"/>
      <c r="AF8337"/>
      <c r="AG8337"/>
      <c r="AH8337"/>
      <c r="AI8337"/>
    </row>
    <row r="8338" spans="1:35" ht="15" customHeight="1" x14ac:dyDescent="0.35">
      <c r="A8338" s="23" t="s">
        <v>123</v>
      </c>
      <c r="B8338" s="24" t="s">
        <v>155</v>
      </c>
      <c r="C8338" s="25">
        <v>169</v>
      </c>
      <c r="D8338" s="24" t="s">
        <v>44</v>
      </c>
      <c r="E8338" s="24" t="s">
        <v>92</v>
      </c>
      <c r="F8338" s="24" t="s">
        <v>86</v>
      </c>
      <c r="G8338" s="24" t="s">
        <v>29</v>
      </c>
      <c r="H8338" s="24">
        <v>39</v>
      </c>
      <c r="I8338" s="26">
        <v>4</v>
      </c>
      <c r="P8338" s="29" t="s">
        <v>17984</v>
      </c>
      <c r="Q8338" s="29" t="s">
        <v>1588</v>
      </c>
      <c r="R8338" s="29" t="s">
        <v>76</v>
      </c>
      <c r="S8338" s="29" t="s">
        <v>17985</v>
      </c>
      <c r="T8338" s="29" t="s">
        <v>44</v>
      </c>
      <c r="U8338" s="30">
        <v>1144</v>
      </c>
      <c r="V8338" s="31">
        <v>21</v>
      </c>
      <c r="W8338" s="31">
        <v>6</v>
      </c>
      <c r="X8338" s="31" t="s">
        <v>25</v>
      </c>
      <c r="Y8338" s="29" t="s">
        <v>30</v>
      </c>
      <c r="Z8338" s="29" t="s">
        <v>164</v>
      </c>
      <c r="AA8338" s="29" t="s">
        <v>52</v>
      </c>
      <c r="AB8338"/>
      <c r="AC8338"/>
      <c r="AD8338"/>
      <c r="AE8338"/>
      <c r="AF8338"/>
      <c r="AG8338"/>
      <c r="AH8338"/>
      <c r="AI8338"/>
    </row>
    <row r="8339" spans="1:35" ht="15" customHeight="1" x14ac:dyDescent="0.35">
      <c r="A8339" s="32" t="s">
        <v>123</v>
      </c>
      <c r="B8339" s="33" t="s">
        <v>123</v>
      </c>
      <c r="C8339" s="34">
        <v>190</v>
      </c>
      <c r="D8339" s="33" t="s">
        <v>44</v>
      </c>
      <c r="E8339" s="33" t="s">
        <v>213</v>
      </c>
      <c r="F8339" s="33" t="s">
        <v>52</v>
      </c>
      <c r="G8339" s="33" t="s">
        <v>25</v>
      </c>
      <c r="H8339" s="33">
        <v>19</v>
      </c>
      <c r="I8339" s="35">
        <v>11.5</v>
      </c>
      <c r="P8339" s="29" t="s">
        <v>17986</v>
      </c>
      <c r="Q8339" s="29" t="s">
        <v>123</v>
      </c>
      <c r="R8339" s="29" t="s">
        <v>223</v>
      </c>
      <c r="S8339" s="29" t="s">
        <v>17987</v>
      </c>
      <c r="T8339" s="29" t="s">
        <v>44</v>
      </c>
      <c r="U8339" s="30">
        <v>831</v>
      </c>
      <c r="V8339" s="31">
        <v>24</v>
      </c>
      <c r="W8339" s="31">
        <v>4</v>
      </c>
      <c r="X8339" s="31" t="s">
        <v>25</v>
      </c>
      <c r="Y8339" s="29" t="s">
        <v>41</v>
      </c>
      <c r="Z8339" s="29" t="s">
        <v>164</v>
      </c>
      <c r="AA8339" s="29" t="s">
        <v>52</v>
      </c>
      <c r="AB8339"/>
      <c r="AC8339"/>
      <c r="AD8339"/>
      <c r="AE8339"/>
      <c r="AF8339"/>
      <c r="AG8339"/>
      <c r="AH8339"/>
      <c r="AI8339"/>
    </row>
    <row r="8340" spans="1:35" ht="15" customHeight="1" x14ac:dyDescent="0.35">
      <c r="A8340" s="23" t="s">
        <v>123</v>
      </c>
      <c r="B8340" s="24" t="s">
        <v>7324</v>
      </c>
      <c r="C8340" s="25">
        <v>82</v>
      </c>
      <c r="D8340" s="24" t="s">
        <v>44</v>
      </c>
      <c r="E8340" s="24" t="s">
        <v>35</v>
      </c>
      <c r="F8340" s="24" t="s">
        <v>36</v>
      </c>
      <c r="G8340" s="24" t="s">
        <v>25</v>
      </c>
      <c r="H8340" s="24">
        <v>19</v>
      </c>
      <c r="I8340" s="26">
        <v>17.5</v>
      </c>
      <c r="P8340" s="29" t="s">
        <v>17988</v>
      </c>
      <c r="Q8340" s="29" t="s">
        <v>123</v>
      </c>
      <c r="R8340" s="29" t="s">
        <v>155</v>
      </c>
      <c r="S8340" s="29" t="s">
        <v>17989</v>
      </c>
      <c r="T8340" s="29" t="s">
        <v>44</v>
      </c>
      <c r="U8340" s="30">
        <v>677</v>
      </c>
      <c r="V8340" s="31">
        <v>20</v>
      </c>
      <c r="W8340" s="31">
        <v>4</v>
      </c>
      <c r="X8340" s="31" t="s">
        <v>29</v>
      </c>
      <c r="Y8340" s="29" t="s">
        <v>30</v>
      </c>
      <c r="Z8340" s="29" t="s">
        <v>164</v>
      </c>
      <c r="AA8340" s="29" t="s">
        <v>52</v>
      </c>
      <c r="AB8340"/>
      <c r="AC8340"/>
      <c r="AD8340"/>
      <c r="AE8340"/>
      <c r="AF8340"/>
      <c r="AG8340"/>
      <c r="AH8340"/>
      <c r="AI8340"/>
    </row>
    <row r="8341" spans="1:35" ht="15" customHeight="1" x14ac:dyDescent="0.35">
      <c r="A8341" s="32" t="s">
        <v>672</v>
      </c>
      <c r="B8341" s="33" t="s">
        <v>2144</v>
      </c>
      <c r="C8341" s="34">
        <v>435</v>
      </c>
      <c r="D8341" s="33" t="s">
        <v>44</v>
      </c>
      <c r="E8341" s="33" t="s">
        <v>200</v>
      </c>
      <c r="F8341" s="33" t="s">
        <v>52</v>
      </c>
      <c r="G8341" s="33" t="s">
        <v>29</v>
      </c>
      <c r="H8341" s="33">
        <v>19</v>
      </c>
      <c r="I8341" s="35">
        <v>9</v>
      </c>
      <c r="P8341" s="29" t="s">
        <v>17990</v>
      </c>
      <c r="Q8341" s="29" t="s">
        <v>123</v>
      </c>
      <c r="R8341" s="29" t="s">
        <v>123</v>
      </c>
      <c r="S8341" s="29" t="s">
        <v>17905</v>
      </c>
      <c r="T8341" s="29" t="s">
        <v>44</v>
      </c>
      <c r="U8341" s="30">
        <v>997</v>
      </c>
      <c r="V8341" s="31">
        <v>19</v>
      </c>
      <c r="W8341" s="31">
        <v>2</v>
      </c>
      <c r="X8341" s="31" t="s">
        <v>29</v>
      </c>
      <c r="Y8341" s="29" t="s">
        <v>50</v>
      </c>
      <c r="Z8341" s="29" t="s">
        <v>164</v>
      </c>
      <c r="AA8341" s="29" t="s">
        <v>52</v>
      </c>
      <c r="AB8341"/>
      <c r="AC8341"/>
      <c r="AD8341"/>
      <c r="AE8341"/>
      <c r="AF8341"/>
      <c r="AG8341"/>
      <c r="AH8341"/>
      <c r="AI8341"/>
    </row>
    <row r="8342" spans="1:35" ht="15" customHeight="1" x14ac:dyDescent="0.35">
      <c r="A8342" s="23" t="s">
        <v>1019</v>
      </c>
      <c r="B8342" s="24" t="s">
        <v>11922</v>
      </c>
      <c r="C8342" s="25">
        <v>393</v>
      </c>
      <c r="D8342" s="24" t="s">
        <v>44</v>
      </c>
      <c r="E8342" s="24" t="s">
        <v>219</v>
      </c>
      <c r="F8342" s="24" t="s">
        <v>139</v>
      </c>
      <c r="G8342" s="24" t="s">
        <v>29</v>
      </c>
      <c r="H8342" s="24">
        <v>18</v>
      </c>
      <c r="I8342" s="26">
        <v>7.75</v>
      </c>
      <c r="P8342" s="29" t="s">
        <v>17991</v>
      </c>
      <c r="Q8342" s="29" t="s">
        <v>123</v>
      </c>
      <c r="R8342" s="29" t="s">
        <v>7324</v>
      </c>
      <c r="S8342" s="29" t="s">
        <v>17992</v>
      </c>
      <c r="T8342" s="29" t="s">
        <v>44</v>
      </c>
      <c r="U8342" s="30">
        <v>970</v>
      </c>
      <c r="V8342" s="31">
        <v>23</v>
      </c>
      <c r="W8342" s="31">
        <v>8</v>
      </c>
      <c r="X8342" s="31" t="s">
        <v>29</v>
      </c>
      <c r="Y8342" s="29" t="s">
        <v>30</v>
      </c>
      <c r="Z8342" s="29" t="s">
        <v>164</v>
      </c>
      <c r="AA8342" s="29" t="s">
        <v>52</v>
      </c>
      <c r="AB8342"/>
      <c r="AC8342"/>
      <c r="AD8342"/>
      <c r="AE8342"/>
      <c r="AF8342"/>
      <c r="AG8342"/>
      <c r="AH8342"/>
      <c r="AI8342"/>
    </row>
    <row r="8343" spans="1:35" ht="15" customHeight="1" x14ac:dyDescent="0.35">
      <c r="A8343" s="32" t="s">
        <v>1628</v>
      </c>
      <c r="B8343" s="33" t="s">
        <v>17993</v>
      </c>
      <c r="C8343" s="34">
        <v>467</v>
      </c>
      <c r="D8343" s="33" t="s">
        <v>44</v>
      </c>
      <c r="E8343" s="33" t="s">
        <v>319</v>
      </c>
      <c r="F8343" s="33" t="s">
        <v>59</v>
      </c>
      <c r="G8343" s="33" t="s">
        <v>25</v>
      </c>
      <c r="H8343" s="33">
        <v>32</v>
      </c>
      <c r="I8343" s="35">
        <v>11.5</v>
      </c>
      <c r="P8343" s="29" t="s">
        <v>17994</v>
      </c>
      <c r="Q8343" s="29" t="s">
        <v>672</v>
      </c>
      <c r="R8343" s="29" t="s">
        <v>2144</v>
      </c>
      <c r="S8343" s="29" t="s">
        <v>17995</v>
      </c>
      <c r="T8343" s="29" t="s">
        <v>44</v>
      </c>
      <c r="U8343" s="30">
        <v>1134</v>
      </c>
      <c r="V8343" s="31">
        <v>25</v>
      </c>
      <c r="W8343" s="31">
        <v>8</v>
      </c>
      <c r="X8343" s="31" t="s">
        <v>29</v>
      </c>
      <c r="Y8343" s="29" t="s">
        <v>50</v>
      </c>
      <c r="Z8343" s="29" t="s">
        <v>164</v>
      </c>
      <c r="AA8343" s="29" t="s">
        <v>52</v>
      </c>
      <c r="AB8343"/>
      <c r="AC8343"/>
      <c r="AD8343"/>
      <c r="AE8343"/>
      <c r="AF8343"/>
      <c r="AG8343"/>
      <c r="AH8343"/>
      <c r="AI8343"/>
    </row>
    <row r="8344" spans="1:35" ht="15" customHeight="1" x14ac:dyDescent="0.35">
      <c r="A8344" s="23" t="s">
        <v>3236</v>
      </c>
      <c r="B8344" s="24" t="s">
        <v>5372</v>
      </c>
      <c r="C8344" s="25">
        <v>398</v>
      </c>
      <c r="D8344" s="24" t="s">
        <v>44</v>
      </c>
      <c r="E8344" s="24" t="s">
        <v>324</v>
      </c>
      <c r="F8344" s="24" t="s">
        <v>118</v>
      </c>
      <c r="G8344" s="24" t="s">
        <v>29</v>
      </c>
      <c r="H8344" s="24">
        <v>37</v>
      </c>
      <c r="I8344" s="26">
        <v>3.25</v>
      </c>
      <c r="P8344" s="29" t="s">
        <v>17996</v>
      </c>
      <c r="Q8344" s="29" t="s">
        <v>1019</v>
      </c>
      <c r="R8344" s="29" t="s">
        <v>11922</v>
      </c>
      <c r="S8344" s="29" t="s">
        <v>11701</v>
      </c>
      <c r="T8344" s="29" t="s">
        <v>44</v>
      </c>
      <c r="U8344" s="30">
        <v>477</v>
      </c>
      <c r="V8344" s="31">
        <v>17</v>
      </c>
      <c r="W8344" s="31">
        <v>2</v>
      </c>
      <c r="X8344" s="31" t="s">
        <v>25</v>
      </c>
      <c r="Y8344" s="29" t="s">
        <v>50</v>
      </c>
      <c r="Z8344" s="29" t="s">
        <v>164</v>
      </c>
      <c r="AA8344" s="29" t="s">
        <v>52</v>
      </c>
      <c r="AB8344"/>
      <c r="AC8344"/>
      <c r="AD8344"/>
      <c r="AE8344"/>
      <c r="AF8344"/>
      <c r="AG8344"/>
      <c r="AH8344"/>
      <c r="AI8344"/>
    </row>
    <row r="8345" spans="1:35" ht="15" customHeight="1" x14ac:dyDescent="0.35">
      <c r="A8345" s="32" t="s">
        <v>1645</v>
      </c>
      <c r="B8345" s="33" t="s">
        <v>1639</v>
      </c>
      <c r="C8345" s="34">
        <v>134</v>
      </c>
      <c r="D8345" s="33" t="s">
        <v>44</v>
      </c>
      <c r="E8345" s="33" t="s">
        <v>58</v>
      </c>
      <c r="F8345" s="33" t="s">
        <v>59</v>
      </c>
      <c r="G8345" s="33" t="s">
        <v>29</v>
      </c>
      <c r="H8345" s="33">
        <v>39</v>
      </c>
      <c r="I8345" s="35">
        <v>5.75</v>
      </c>
      <c r="P8345" s="29" t="s">
        <v>17997</v>
      </c>
      <c r="Q8345" s="29" t="s">
        <v>1628</v>
      </c>
      <c r="R8345" s="29" t="s">
        <v>17993</v>
      </c>
      <c r="S8345" s="29" t="s">
        <v>17998</v>
      </c>
      <c r="T8345" s="29" t="s">
        <v>44</v>
      </c>
      <c r="U8345" s="30">
        <v>226</v>
      </c>
      <c r="V8345" s="31">
        <v>24</v>
      </c>
      <c r="W8345" s="31">
        <v>8</v>
      </c>
      <c r="X8345" s="31" t="s">
        <v>29</v>
      </c>
      <c r="Y8345" s="29" t="s">
        <v>41</v>
      </c>
      <c r="Z8345" s="29" t="s">
        <v>164</v>
      </c>
      <c r="AA8345" s="29" t="s">
        <v>52</v>
      </c>
      <c r="AB8345"/>
      <c r="AC8345"/>
      <c r="AD8345"/>
      <c r="AE8345"/>
      <c r="AF8345"/>
      <c r="AG8345"/>
      <c r="AH8345"/>
      <c r="AI8345"/>
    </row>
    <row r="8346" spans="1:35" ht="15" customHeight="1" x14ac:dyDescent="0.35">
      <c r="A8346" s="23" t="s">
        <v>2248</v>
      </c>
      <c r="B8346" s="24" t="s">
        <v>2218</v>
      </c>
      <c r="C8346" s="25">
        <v>92</v>
      </c>
      <c r="D8346" s="24" t="s">
        <v>44</v>
      </c>
      <c r="E8346" s="24" t="s">
        <v>97</v>
      </c>
      <c r="F8346" s="24" t="s">
        <v>46</v>
      </c>
      <c r="G8346" s="24" t="s">
        <v>29</v>
      </c>
      <c r="H8346" s="24">
        <v>18</v>
      </c>
      <c r="I8346" s="26">
        <v>8</v>
      </c>
      <c r="P8346" s="29" t="s">
        <v>17999</v>
      </c>
      <c r="Q8346" s="29" t="s">
        <v>3236</v>
      </c>
      <c r="R8346" s="29" t="s">
        <v>5372</v>
      </c>
      <c r="S8346" s="29" t="s">
        <v>18000</v>
      </c>
      <c r="T8346" s="29" t="s">
        <v>44</v>
      </c>
      <c r="U8346" s="30">
        <v>423</v>
      </c>
      <c r="V8346" s="31">
        <v>21</v>
      </c>
      <c r="W8346" s="31">
        <v>10</v>
      </c>
      <c r="X8346" s="31" t="s">
        <v>29</v>
      </c>
      <c r="Y8346" s="29" t="s">
        <v>41</v>
      </c>
      <c r="Z8346" s="29" t="s">
        <v>164</v>
      </c>
      <c r="AA8346" s="29" t="s">
        <v>52</v>
      </c>
      <c r="AB8346"/>
      <c r="AC8346"/>
      <c r="AD8346"/>
      <c r="AE8346"/>
      <c r="AF8346"/>
      <c r="AG8346"/>
      <c r="AH8346"/>
      <c r="AI8346"/>
    </row>
    <row r="8347" spans="1:35" ht="15" customHeight="1" x14ac:dyDescent="0.35">
      <c r="A8347" s="32" t="s">
        <v>2248</v>
      </c>
      <c r="B8347" s="33" t="s">
        <v>2218</v>
      </c>
      <c r="C8347" s="34">
        <v>129</v>
      </c>
      <c r="D8347" s="33" t="s">
        <v>44</v>
      </c>
      <c r="E8347" s="33" t="s">
        <v>200</v>
      </c>
      <c r="F8347" s="33" t="s">
        <v>52</v>
      </c>
      <c r="G8347" s="33" t="s">
        <v>25</v>
      </c>
      <c r="H8347" s="33">
        <v>20</v>
      </c>
      <c r="I8347" s="35">
        <v>14.5</v>
      </c>
      <c r="P8347" s="29" t="s">
        <v>18001</v>
      </c>
      <c r="Q8347" s="29" t="s">
        <v>1645</v>
      </c>
      <c r="R8347" s="29" t="s">
        <v>1639</v>
      </c>
      <c r="S8347" s="29" t="s">
        <v>18002</v>
      </c>
      <c r="T8347" s="29" t="s">
        <v>44</v>
      </c>
      <c r="U8347" s="30">
        <v>455</v>
      </c>
      <c r="V8347" s="31">
        <v>21</v>
      </c>
      <c r="W8347" s="31">
        <v>10</v>
      </c>
      <c r="X8347" s="31" t="s">
        <v>25</v>
      </c>
      <c r="Y8347" s="29" t="s">
        <v>30</v>
      </c>
      <c r="Z8347" s="29" t="s">
        <v>164</v>
      </c>
      <c r="AA8347" s="29" t="s">
        <v>52</v>
      </c>
      <c r="AB8347"/>
      <c r="AC8347"/>
      <c r="AD8347"/>
      <c r="AE8347"/>
      <c r="AF8347"/>
      <c r="AG8347"/>
      <c r="AH8347"/>
      <c r="AI8347"/>
    </row>
    <row r="8348" spans="1:35" ht="15" customHeight="1" x14ac:dyDescent="0.35">
      <c r="A8348" s="23" t="s">
        <v>3243</v>
      </c>
      <c r="B8348" s="24" t="s">
        <v>13683</v>
      </c>
      <c r="C8348" s="25">
        <v>192</v>
      </c>
      <c r="D8348" s="24" t="s">
        <v>44</v>
      </c>
      <c r="E8348" s="24" t="s">
        <v>200</v>
      </c>
      <c r="F8348" s="24" t="s">
        <v>52</v>
      </c>
      <c r="G8348" s="24" t="s">
        <v>25</v>
      </c>
      <c r="H8348" s="24">
        <v>17</v>
      </c>
      <c r="I8348" s="26">
        <v>15</v>
      </c>
      <c r="P8348" s="29" t="s">
        <v>18003</v>
      </c>
      <c r="Q8348" s="29" t="s">
        <v>2248</v>
      </c>
      <c r="R8348" s="29" t="s">
        <v>2218</v>
      </c>
      <c r="S8348" s="29" t="s">
        <v>18004</v>
      </c>
      <c r="T8348" s="29" t="s">
        <v>44</v>
      </c>
      <c r="U8348" s="30">
        <v>271</v>
      </c>
      <c r="V8348" s="31">
        <v>20</v>
      </c>
      <c r="W8348" s="31">
        <v>4</v>
      </c>
      <c r="X8348" s="31" t="s">
        <v>25</v>
      </c>
      <c r="Y8348" s="29" t="s">
        <v>30</v>
      </c>
      <c r="Z8348" s="29" t="s">
        <v>164</v>
      </c>
      <c r="AA8348" s="29" t="s">
        <v>52</v>
      </c>
      <c r="AB8348"/>
      <c r="AC8348"/>
      <c r="AD8348"/>
      <c r="AE8348"/>
      <c r="AF8348"/>
      <c r="AG8348"/>
      <c r="AH8348"/>
      <c r="AI8348"/>
    </row>
    <row r="8349" spans="1:35" ht="15" customHeight="1" x14ac:dyDescent="0.35">
      <c r="A8349" s="32" t="s">
        <v>1655</v>
      </c>
      <c r="B8349" s="33" t="s">
        <v>861</v>
      </c>
      <c r="C8349" s="34">
        <v>469</v>
      </c>
      <c r="D8349" s="33" t="s">
        <v>44</v>
      </c>
      <c r="E8349" s="33" t="s">
        <v>509</v>
      </c>
      <c r="F8349" s="33" t="s">
        <v>72</v>
      </c>
      <c r="G8349" s="33" t="s">
        <v>29</v>
      </c>
      <c r="H8349" s="33">
        <v>17</v>
      </c>
      <c r="I8349" s="35">
        <v>6.75</v>
      </c>
      <c r="P8349" s="29" t="s">
        <v>18005</v>
      </c>
      <c r="Q8349" s="29" t="s">
        <v>2248</v>
      </c>
      <c r="R8349" s="29" t="s">
        <v>2218</v>
      </c>
      <c r="S8349" s="29" t="s">
        <v>18006</v>
      </c>
      <c r="T8349" s="29" t="s">
        <v>44</v>
      </c>
      <c r="U8349" s="30">
        <v>1129</v>
      </c>
      <c r="V8349" s="31">
        <v>21</v>
      </c>
      <c r="W8349" s="31">
        <v>10</v>
      </c>
      <c r="X8349" s="31" t="s">
        <v>25</v>
      </c>
      <c r="Y8349" s="29" t="s">
        <v>30</v>
      </c>
      <c r="Z8349" s="29" t="s">
        <v>164</v>
      </c>
      <c r="AA8349" s="29" t="s">
        <v>52</v>
      </c>
      <c r="AB8349"/>
      <c r="AC8349"/>
      <c r="AD8349"/>
      <c r="AE8349"/>
      <c r="AF8349"/>
      <c r="AG8349"/>
      <c r="AH8349"/>
      <c r="AI8349"/>
    </row>
    <row r="8350" spans="1:35" ht="15" customHeight="1" x14ac:dyDescent="0.35">
      <c r="A8350" s="23" t="s">
        <v>1658</v>
      </c>
      <c r="B8350" s="24" t="s">
        <v>13103</v>
      </c>
      <c r="C8350" s="25">
        <v>325</v>
      </c>
      <c r="D8350" s="24" t="s">
        <v>44</v>
      </c>
      <c r="E8350" s="24" t="s">
        <v>200</v>
      </c>
      <c r="F8350" s="24" t="s">
        <v>52</v>
      </c>
      <c r="G8350" s="24" t="s">
        <v>25</v>
      </c>
      <c r="H8350" s="24">
        <v>18</v>
      </c>
      <c r="I8350" s="26">
        <v>11.25</v>
      </c>
      <c r="P8350" s="29" t="s">
        <v>18007</v>
      </c>
      <c r="Q8350" s="29" t="s">
        <v>3243</v>
      </c>
      <c r="R8350" s="29" t="s">
        <v>13683</v>
      </c>
      <c r="S8350" s="29" t="s">
        <v>18008</v>
      </c>
      <c r="T8350" s="29" t="s">
        <v>44</v>
      </c>
      <c r="U8350" s="30">
        <v>717</v>
      </c>
      <c r="V8350" s="31">
        <v>22</v>
      </c>
      <c r="W8350" s="31">
        <v>4</v>
      </c>
      <c r="X8350" s="31" t="s">
        <v>25</v>
      </c>
      <c r="Y8350" s="29" t="s">
        <v>41</v>
      </c>
      <c r="Z8350" s="29" t="s">
        <v>164</v>
      </c>
      <c r="AA8350" s="29" t="s">
        <v>52</v>
      </c>
      <c r="AB8350"/>
      <c r="AC8350"/>
      <c r="AD8350"/>
      <c r="AE8350"/>
      <c r="AF8350"/>
      <c r="AG8350"/>
      <c r="AH8350"/>
      <c r="AI8350"/>
    </row>
    <row r="8351" spans="1:35" ht="15" customHeight="1" x14ac:dyDescent="0.35">
      <c r="A8351" s="32" t="s">
        <v>1658</v>
      </c>
      <c r="B8351" s="33" t="s">
        <v>1855</v>
      </c>
      <c r="C8351" s="34">
        <v>312</v>
      </c>
      <c r="D8351" s="33" t="s">
        <v>44</v>
      </c>
      <c r="E8351" s="33" t="s">
        <v>311</v>
      </c>
      <c r="F8351" s="33" t="s">
        <v>36</v>
      </c>
      <c r="G8351" s="33" t="s">
        <v>25</v>
      </c>
      <c r="H8351" s="33">
        <v>32</v>
      </c>
      <c r="I8351" s="35">
        <v>11</v>
      </c>
      <c r="P8351" s="29" t="s">
        <v>18009</v>
      </c>
      <c r="Q8351" s="29" t="s">
        <v>1655</v>
      </c>
      <c r="R8351" s="29" t="s">
        <v>861</v>
      </c>
      <c r="S8351" s="29" t="s">
        <v>4103</v>
      </c>
      <c r="T8351" s="29" t="s">
        <v>22</v>
      </c>
      <c r="U8351" s="30">
        <v>398</v>
      </c>
      <c r="V8351" s="31">
        <v>21</v>
      </c>
      <c r="W8351" s="31">
        <v>10</v>
      </c>
      <c r="X8351" s="31" t="s">
        <v>29</v>
      </c>
      <c r="Y8351" s="29" t="s">
        <v>30</v>
      </c>
      <c r="Z8351" s="29" t="s">
        <v>164</v>
      </c>
      <c r="AA8351" s="29" t="s">
        <v>52</v>
      </c>
      <c r="AB8351"/>
      <c r="AC8351"/>
      <c r="AD8351"/>
      <c r="AE8351"/>
      <c r="AF8351"/>
      <c r="AG8351"/>
      <c r="AH8351"/>
      <c r="AI8351"/>
    </row>
    <row r="8352" spans="1:35" ht="15" customHeight="1" x14ac:dyDescent="0.35">
      <c r="A8352" s="23" t="s">
        <v>10604</v>
      </c>
      <c r="B8352" s="24" t="s">
        <v>3553</v>
      </c>
      <c r="C8352" s="25">
        <v>419</v>
      </c>
      <c r="D8352" s="24" t="s">
        <v>44</v>
      </c>
      <c r="E8352" s="24" t="s">
        <v>130</v>
      </c>
      <c r="F8352" s="24" t="s">
        <v>46</v>
      </c>
      <c r="G8352" s="24" t="s">
        <v>29</v>
      </c>
      <c r="H8352" s="24">
        <v>33</v>
      </c>
      <c r="I8352" s="26">
        <v>6.25</v>
      </c>
      <c r="P8352" s="29" t="s">
        <v>18010</v>
      </c>
      <c r="Q8352" s="29" t="s">
        <v>1658</v>
      </c>
      <c r="R8352" s="29" t="s">
        <v>13103</v>
      </c>
      <c r="S8352" s="29" t="s">
        <v>16108</v>
      </c>
      <c r="T8352" s="29" t="s">
        <v>22</v>
      </c>
      <c r="U8352" s="30">
        <v>382</v>
      </c>
      <c r="V8352" s="31">
        <v>17</v>
      </c>
      <c r="W8352" s="31">
        <v>2</v>
      </c>
      <c r="X8352" s="31" t="s">
        <v>29</v>
      </c>
      <c r="Y8352" s="29" t="s">
        <v>41</v>
      </c>
      <c r="Z8352" s="29" t="s">
        <v>164</v>
      </c>
      <c r="AA8352" s="29" t="s">
        <v>52</v>
      </c>
      <c r="AB8352"/>
      <c r="AC8352"/>
      <c r="AD8352"/>
      <c r="AE8352"/>
      <c r="AF8352"/>
      <c r="AG8352"/>
      <c r="AH8352"/>
      <c r="AI8352"/>
    </row>
    <row r="8353" spans="1:35" ht="15" customHeight="1" x14ac:dyDescent="0.35">
      <c r="A8353" s="32" t="s">
        <v>18011</v>
      </c>
      <c r="B8353" s="33" t="s">
        <v>2379</v>
      </c>
      <c r="C8353" s="34">
        <v>58</v>
      </c>
      <c r="D8353" s="33" t="s">
        <v>44</v>
      </c>
      <c r="E8353" s="33" t="s">
        <v>51</v>
      </c>
      <c r="F8353" s="33" t="s">
        <v>52</v>
      </c>
      <c r="G8353" s="33" t="s">
        <v>25</v>
      </c>
      <c r="H8353" s="33">
        <v>17</v>
      </c>
      <c r="I8353" s="35">
        <v>10.25</v>
      </c>
      <c r="P8353" s="29" t="s">
        <v>18012</v>
      </c>
      <c r="Q8353" s="29" t="s">
        <v>1658</v>
      </c>
      <c r="R8353" s="29" t="s">
        <v>1855</v>
      </c>
      <c r="S8353" s="29" t="s">
        <v>18013</v>
      </c>
      <c r="T8353" s="29" t="s">
        <v>22</v>
      </c>
      <c r="U8353" s="30">
        <v>386</v>
      </c>
      <c r="V8353" s="31">
        <v>19</v>
      </c>
      <c r="W8353" s="31">
        <v>4</v>
      </c>
      <c r="X8353" s="31" t="s">
        <v>29</v>
      </c>
      <c r="Y8353" s="29" t="s">
        <v>30</v>
      </c>
      <c r="Z8353" s="29" t="s">
        <v>164</v>
      </c>
      <c r="AA8353" s="29" t="s">
        <v>52</v>
      </c>
      <c r="AB8353"/>
      <c r="AC8353"/>
      <c r="AD8353"/>
      <c r="AE8353"/>
      <c r="AF8353"/>
      <c r="AG8353"/>
      <c r="AH8353"/>
      <c r="AI8353"/>
    </row>
    <row r="8354" spans="1:35" ht="15" customHeight="1" x14ac:dyDescent="0.35">
      <c r="A8354" s="23" t="s">
        <v>8489</v>
      </c>
      <c r="B8354" s="24" t="s">
        <v>544</v>
      </c>
      <c r="C8354" s="25">
        <v>127</v>
      </c>
      <c r="D8354" s="24" t="s">
        <v>44</v>
      </c>
      <c r="E8354" s="24" t="s">
        <v>177</v>
      </c>
      <c r="F8354" s="24" t="s">
        <v>52</v>
      </c>
      <c r="G8354" s="24" t="s">
        <v>25</v>
      </c>
      <c r="H8354" s="24">
        <v>39</v>
      </c>
      <c r="I8354" s="26">
        <v>15.75</v>
      </c>
      <c r="P8354" s="29" t="s">
        <v>18014</v>
      </c>
      <c r="Q8354" s="29" t="s">
        <v>10604</v>
      </c>
      <c r="R8354" s="29" t="s">
        <v>3553</v>
      </c>
      <c r="S8354" s="29" t="s">
        <v>1950</v>
      </c>
      <c r="T8354" s="29" t="s">
        <v>44</v>
      </c>
      <c r="U8354" s="30">
        <v>951</v>
      </c>
      <c r="V8354" s="31">
        <v>19</v>
      </c>
      <c r="W8354" s="31">
        <v>2</v>
      </c>
      <c r="X8354" s="31" t="s">
        <v>25</v>
      </c>
      <c r="Y8354" s="29" t="s">
        <v>41</v>
      </c>
      <c r="Z8354" s="29" t="s">
        <v>164</v>
      </c>
      <c r="AA8354" s="29" t="s">
        <v>52</v>
      </c>
      <c r="AB8354"/>
      <c r="AC8354"/>
      <c r="AD8354"/>
      <c r="AE8354"/>
      <c r="AF8354"/>
      <c r="AG8354"/>
      <c r="AH8354"/>
      <c r="AI8354"/>
    </row>
    <row r="8355" spans="1:35" ht="15" customHeight="1" x14ac:dyDescent="0.35">
      <c r="A8355" s="32" t="s">
        <v>1750</v>
      </c>
      <c r="B8355" s="33" t="s">
        <v>908</v>
      </c>
      <c r="C8355" s="34">
        <v>61</v>
      </c>
      <c r="D8355" s="33" t="s">
        <v>44</v>
      </c>
      <c r="E8355" s="33" t="s">
        <v>164</v>
      </c>
      <c r="F8355" s="33" t="s">
        <v>52</v>
      </c>
      <c r="G8355" s="33" t="s">
        <v>29</v>
      </c>
      <c r="H8355" s="33">
        <v>18</v>
      </c>
      <c r="I8355" s="35">
        <v>5</v>
      </c>
      <c r="P8355" s="29" t="s">
        <v>18015</v>
      </c>
      <c r="Q8355" s="29" t="s">
        <v>18011</v>
      </c>
      <c r="R8355" s="29" t="s">
        <v>2379</v>
      </c>
      <c r="S8355" s="29" t="s">
        <v>18016</v>
      </c>
      <c r="T8355" s="29" t="s">
        <v>44</v>
      </c>
      <c r="U8355" s="30">
        <v>1254</v>
      </c>
      <c r="V8355" s="31">
        <v>18</v>
      </c>
      <c r="W8355" s="31">
        <v>2</v>
      </c>
      <c r="X8355" s="31" t="s">
        <v>25</v>
      </c>
      <c r="Y8355" s="29" t="s">
        <v>41</v>
      </c>
      <c r="Z8355" s="29" t="s">
        <v>164</v>
      </c>
      <c r="AA8355" s="29" t="s">
        <v>52</v>
      </c>
      <c r="AB8355"/>
      <c r="AC8355"/>
      <c r="AD8355"/>
      <c r="AE8355"/>
      <c r="AF8355"/>
      <c r="AG8355"/>
      <c r="AH8355"/>
      <c r="AI8355"/>
    </row>
    <row r="8356" spans="1:35" ht="15" customHeight="1" x14ac:dyDescent="0.35">
      <c r="A8356" s="23" t="s">
        <v>561</v>
      </c>
      <c r="B8356" s="24" t="s">
        <v>1161</v>
      </c>
      <c r="C8356" s="25">
        <v>60</v>
      </c>
      <c r="D8356" s="24" t="s">
        <v>44</v>
      </c>
      <c r="E8356" s="24" t="s">
        <v>136</v>
      </c>
      <c r="F8356" s="24" t="s">
        <v>86</v>
      </c>
      <c r="G8356" s="24" t="s">
        <v>29</v>
      </c>
      <c r="H8356" s="24">
        <v>30</v>
      </c>
      <c r="I8356" s="26">
        <v>8.25</v>
      </c>
      <c r="P8356" s="29" t="s">
        <v>18017</v>
      </c>
      <c r="Q8356" s="29" t="s">
        <v>8489</v>
      </c>
      <c r="R8356" s="29" t="s">
        <v>544</v>
      </c>
      <c r="S8356" s="29" t="s">
        <v>795</v>
      </c>
      <c r="T8356" s="29" t="s">
        <v>22</v>
      </c>
      <c r="U8356" s="30">
        <v>418</v>
      </c>
      <c r="V8356" s="31">
        <v>26</v>
      </c>
      <c r="W8356" s="31">
        <v>8</v>
      </c>
      <c r="X8356" s="31" t="s">
        <v>29</v>
      </c>
      <c r="Y8356" s="29" t="s">
        <v>41</v>
      </c>
      <c r="Z8356" s="29" t="s">
        <v>164</v>
      </c>
      <c r="AA8356" s="29" t="s">
        <v>52</v>
      </c>
      <c r="AB8356"/>
      <c r="AC8356"/>
      <c r="AD8356"/>
      <c r="AE8356"/>
      <c r="AF8356"/>
      <c r="AG8356"/>
      <c r="AH8356"/>
      <c r="AI8356"/>
    </row>
    <row r="8357" spans="1:35" ht="15" customHeight="1" x14ac:dyDescent="0.35">
      <c r="A8357" s="32" t="s">
        <v>2267</v>
      </c>
      <c r="B8357" s="33" t="s">
        <v>1787</v>
      </c>
      <c r="C8357" s="34">
        <v>98</v>
      </c>
      <c r="D8357" s="33" t="s">
        <v>44</v>
      </c>
      <c r="E8357" s="33" t="s">
        <v>102</v>
      </c>
      <c r="F8357" s="33" t="s">
        <v>52</v>
      </c>
      <c r="G8357" s="33" t="s">
        <v>25</v>
      </c>
      <c r="H8357" s="33">
        <v>19</v>
      </c>
      <c r="I8357" s="35">
        <v>10.25</v>
      </c>
      <c r="P8357" s="29" t="s">
        <v>18018</v>
      </c>
      <c r="Q8357" s="29" t="s">
        <v>1750</v>
      </c>
      <c r="R8357" s="29" t="s">
        <v>908</v>
      </c>
      <c r="S8357" s="29" t="s">
        <v>18019</v>
      </c>
      <c r="T8357" s="29" t="s">
        <v>44</v>
      </c>
      <c r="U8357" s="30">
        <v>366</v>
      </c>
      <c r="V8357" s="31">
        <v>20</v>
      </c>
      <c r="W8357" s="31">
        <v>4</v>
      </c>
      <c r="X8357" s="31" t="s">
        <v>25</v>
      </c>
      <c r="Y8357" s="29" t="s">
        <v>41</v>
      </c>
      <c r="Z8357" s="29" t="s">
        <v>164</v>
      </c>
      <c r="AA8357" s="29" t="s">
        <v>52</v>
      </c>
      <c r="AB8357"/>
      <c r="AC8357"/>
      <c r="AD8357"/>
      <c r="AE8357"/>
      <c r="AF8357"/>
      <c r="AG8357"/>
      <c r="AH8357"/>
      <c r="AI8357"/>
    </row>
    <row r="8358" spans="1:35" ht="15" customHeight="1" x14ac:dyDescent="0.35">
      <c r="A8358" s="23" t="s">
        <v>18020</v>
      </c>
      <c r="B8358" s="24" t="s">
        <v>3122</v>
      </c>
      <c r="C8358" s="25">
        <v>477</v>
      </c>
      <c r="D8358" s="24" t="s">
        <v>44</v>
      </c>
      <c r="E8358" s="24" t="s">
        <v>130</v>
      </c>
      <c r="F8358" s="24" t="s">
        <v>46</v>
      </c>
      <c r="G8358" s="24" t="s">
        <v>29</v>
      </c>
      <c r="H8358" s="24">
        <v>40</v>
      </c>
      <c r="I8358" s="26">
        <v>7.75</v>
      </c>
      <c r="P8358" s="29" t="s">
        <v>18021</v>
      </c>
      <c r="Q8358" s="29" t="s">
        <v>561</v>
      </c>
      <c r="R8358" s="29" t="s">
        <v>1161</v>
      </c>
      <c r="S8358" s="29" t="s">
        <v>18022</v>
      </c>
      <c r="T8358" s="29" t="s">
        <v>44</v>
      </c>
      <c r="U8358" s="30">
        <v>866</v>
      </c>
      <c r="V8358" s="31">
        <v>24</v>
      </c>
      <c r="W8358" s="31">
        <v>4</v>
      </c>
      <c r="X8358" s="31" t="s">
        <v>29</v>
      </c>
      <c r="Y8358" s="29" t="s">
        <v>50</v>
      </c>
      <c r="Z8358" s="29" t="s">
        <v>164</v>
      </c>
      <c r="AA8358" s="29" t="s">
        <v>52</v>
      </c>
      <c r="AB8358"/>
      <c r="AC8358"/>
      <c r="AD8358"/>
      <c r="AE8358"/>
      <c r="AF8358"/>
      <c r="AG8358"/>
      <c r="AH8358"/>
      <c r="AI8358"/>
    </row>
    <row r="8359" spans="1:35" ht="15" customHeight="1" x14ac:dyDescent="0.35">
      <c r="A8359" s="32" t="s">
        <v>1855</v>
      </c>
      <c r="B8359" s="33" t="s">
        <v>18023</v>
      </c>
      <c r="C8359" s="34">
        <v>71</v>
      </c>
      <c r="D8359" s="33" t="s">
        <v>44</v>
      </c>
      <c r="E8359" s="33" t="s">
        <v>156</v>
      </c>
      <c r="F8359" s="33" t="s">
        <v>52</v>
      </c>
      <c r="G8359" s="33" t="s">
        <v>29</v>
      </c>
      <c r="H8359" s="33">
        <v>18</v>
      </c>
      <c r="I8359" s="35">
        <v>7.5</v>
      </c>
      <c r="P8359" s="29" t="s">
        <v>18024</v>
      </c>
      <c r="Q8359" s="29" t="s">
        <v>2267</v>
      </c>
      <c r="R8359" s="29" t="s">
        <v>1787</v>
      </c>
      <c r="S8359" s="29" t="s">
        <v>18025</v>
      </c>
      <c r="T8359" s="29" t="s">
        <v>22</v>
      </c>
      <c r="U8359" s="30">
        <v>464</v>
      </c>
      <c r="V8359" s="31">
        <v>19</v>
      </c>
      <c r="W8359" s="31">
        <v>4</v>
      </c>
      <c r="X8359" s="31" t="s">
        <v>25</v>
      </c>
      <c r="Y8359" s="29" t="s">
        <v>50</v>
      </c>
      <c r="Z8359" s="29" t="s">
        <v>164</v>
      </c>
      <c r="AA8359" s="29" t="s">
        <v>52</v>
      </c>
      <c r="AB8359"/>
      <c r="AC8359"/>
      <c r="AD8359"/>
      <c r="AE8359"/>
      <c r="AF8359"/>
      <c r="AG8359"/>
      <c r="AH8359"/>
      <c r="AI8359"/>
    </row>
    <row r="8360" spans="1:35" ht="15" customHeight="1" x14ac:dyDescent="0.35">
      <c r="A8360" s="23" t="s">
        <v>82</v>
      </c>
      <c r="B8360" s="24" t="s">
        <v>69</v>
      </c>
      <c r="C8360" s="25">
        <v>412</v>
      </c>
      <c r="D8360" s="24" t="s">
        <v>44</v>
      </c>
      <c r="E8360" s="24" t="s">
        <v>232</v>
      </c>
      <c r="F8360" s="24" t="s">
        <v>32</v>
      </c>
      <c r="G8360" s="24" t="s">
        <v>29</v>
      </c>
      <c r="H8360" s="24">
        <v>38</v>
      </c>
      <c r="I8360" s="26">
        <v>7.75</v>
      </c>
      <c r="P8360" s="29" t="s">
        <v>18026</v>
      </c>
      <c r="Q8360" s="29" t="s">
        <v>18020</v>
      </c>
      <c r="R8360" s="29" t="s">
        <v>3122</v>
      </c>
      <c r="S8360" s="29" t="s">
        <v>12362</v>
      </c>
      <c r="T8360" s="29" t="s">
        <v>22</v>
      </c>
      <c r="U8360" s="30">
        <v>590</v>
      </c>
      <c r="V8360" s="31">
        <v>21</v>
      </c>
      <c r="W8360" s="31">
        <v>2</v>
      </c>
      <c r="X8360" s="31" t="s">
        <v>25</v>
      </c>
      <c r="Y8360" s="29" t="s">
        <v>30</v>
      </c>
      <c r="Z8360" s="29" t="s">
        <v>164</v>
      </c>
      <c r="AA8360" s="29" t="s">
        <v>52</v>
      </c>
      <c r="AB8360"/>
      <c r="AC8360"/>
      <c r="AD8360"/>
      <c r="AE8360"/>
      <c r="AF8360"/>
      <c r="AG8360"/>
      <c r="AH8360"/>
      <c r="AI8360"/>
    </row>
    <row r="8361" spans="1:35" ht="15" customHeight="1" x14ac:dyDescent="0.35">
      <c r="A8361" s="32" t="s">
        <v>82</v>
      </c>
      <c r="B8361" s="33" t="s">
        <v>1634</v>
      </c>
      <c r="C8361" s="34">
        <v>497</v>
      </c>
      <c r="D8361" s="33" t="s">
        <v>44</v>
      </c>
      <c r="E8361" s="33" t="s">
        <v>405</v>
      </c>
      <c r="F8361" s="33" t="s">
        <v>59</v>
      </c>
      <c r="G8361" s="33" t="s">
        <v>29</v>
      </c>
      <c r="H8361" s="33">
        <v>18</v>
      </c>
      <c r="I8361" s="35">
        <v>4</v>
      </c>
      <c r="P8361" s="29" t="s">
        <v>18027</v>
      </c>
      <c r="Q8361" s="29" t="s">
        <v>1855</v>
      </c>
      <c r="R8361" s="29" t="s">
        <v>18023</v>
      </c>
      <c r="S8361" s="29" t="s">
        <v>18028</v>
      </c>
      <c r="T8361" s="29" t="s">
        <v>22</v>
      </c>
      <c r="U8361" s="30">
        <v>701</v>
      </c>
      <c r="V8361" s="31">
        <v>23</v>
      </c>
      <c r="W8361" s="31">
        <v>6</v>
      </c>
      <c r="X8361" s="31" t="s">
        <v>29</v>
      </c>
      <c r="Y8361" s="29" t="s">
        <v>30</v>
      </c>
      <c r="Z8361" s="29" t="s">
        <v>164</v>
      </c>
      <c r="AA8361" s="29" t="s">
        <v>52</v>
      </c>
      <c r="AB8361"/>
      <c r="AC8361"/>
      <c r="AD8361"/>
      <c r="AE8361"/>
      <c r="AF8361"/>
      <c r="AG8361"/>
      <c r="AH8361"/>
      <c r="AI8361"/>
    </row>
    <row r="8362" spans="1:35" ht="15" customHeight="1" x14ac:dyDescent="0.35">
      <c r="A8362" s="23" t="s">
        <v>82</v>
      </c>
      <c r="B8362" s="24" t="s">
        <v>82</v>
      </c>
      <c r="C8362" s="25">
        <v>165</v>
      </c>
      <c r="D8362" s="24" t="s">
        <v>44</v>
      </c>
      <c r="E8362" s="24" t="s">
        <v>266</v>
      </c>
      <c r="F8362" s="24" t="s">
        <v>78</v>
      </c>
      <c r="G8362" s="24" t="s">
        <v>29</v>
      </c>
      <c r="H8362" s="24">
        <v>39</v>
      </c>
      <c r="I8362" s="26">
        <v>7.25</v>
      </c>
      <c r="P8362" s="29" t="s">
        <v>18029</v>
      </c>
      <c r="Q8362" s="29" t="s">
        <v>82</v>
      </c>
      <c r="R8362" s="29" t="s">
        <v>69</v>
      </c>
      <c r="S8362" s="29" t="s">
        <v>18030</v>
      </c>
      <c r="T8362" s="29" t="s">
        <v>44</v>
      </c>
      <c r="U8362" s="30">
        <v>619</v>
      </c>
      <c r="V8362" s="31">
        <v>22</v>
      </c>
      <c r="W8362" s="31">
        <v>4</v>
      </c>
      <c r="X8362" s="31" t="s">
        <v>25</v>
      </c>
      <c r="Y8362" s="29" t="s">
        <v>50</v>
      </c>
      <c r="Z8362" s="29" t="s">
        <v>164</v>
      </c>
      <c r="AA8362" s="29" t="s">
        <v>52</v>
      </c>
      <c r="AB8362"/>
      <c r="AC8362"/>
      <c r="AD8362"/>
      <c r="AE8362"/>
      <c r="AF8362"/>
      <c r="AG8362"/>
      <c r="AH8362"/>
      <c r="AI8362"/>
    </row>
    <row r="8363" spans="1:35" ht="15" customHeight="1" x14ac:dyDescent="0.35">
      <c r="A8363" s="32" t="s">
        <v>948</v>
      </c>
      <c r="B8363" s="33" t="s">
        <v>123</v>
      </c>
      <c r="C8363" s="34">
        <v>281</v>
      </c>
      <c r="D8363" s="33" t="s">
        <v>44</v>
      </c>
      <c r="E8363" s="33" t="s">
        <v>58</v>
      </c>
      <c r="F8363" s="33" t="s">
        <v>59</v>
      </c>
      <c r="G8363" s="33" t="s">
        <v>29</v>
      </c>
      <c r="H8363" s="33">
        <v>37</v>
      </c>
      <c r="I8363" s="35">
        <v>4.75</v>
      </c>
      <c r="P8363" s="29" t="s">
        <v>18031</v>
      </c>
      <c r="Q8363" s="29" t="s">
        <v>82</v>
      </c>
      <c r="R8363" s="29" t="s">
        <v>1634</v>
      </c>
      <c r="S8363" s="29" t="s">
        <v>18032</v>
      </c>
      <c r="T8363" s="29" t="s">
        <v>22</v>
      </c>
      <c r="U8363" s="30">
        <v>156</v>
      </c>
      <c r="V8363" s="31">
        <v>23</v>
      </c>
      <c r="W8363" s="31">
        <v>2</v>
      </c>
      <c r="X8363" s="31" t="s">
        <v>25</v>
      </c>
      <c r="Y8363" s="29" t="s">
        <v>41</v>
      </c>
      <c r="Z8363" s="29" t="s">
        <v>164</v>
      </c>
      <c r="AA8363" s="29" t="s">
        <v>52</v>
      </c>
      <c r="AB8363"/>
      <c r="AC8363"/>
      <c r="AD8363"/>
      <c r="AE8363"/>
      <c r="AF8363"/>
      <c r="AG8363"/>
      <c r="AH8363"/>
      <c r="AI8363"/>
    </row>
    <row r="8364" spans="1:35" ht="15" customHeight="1" x14ac:dyDescent="0.35">
      <c r="A8364" s="23" t="s">
        <v>2554</v>
      </c>
      <c r="B8364" s="24" t="s">
        <v>1426</v>
      </c>
      <c r="C8364" s="25">
        <v>140</v>
      </c>
      <c r="D8364" s="24" t="s">
        <v>44</v>
      </c>
      <c r="E8364" s="24" t="s">
        <v>255</v>
      </c>
      <c r="F8364" s="24" t="s">
        <v>32</v>
      </c>
      <c r="G8364" s="24" t="s">
        <v>25</v>
      </c>
      <c r="H8364" s="24">
        <v>40</v>
      </c>
      <c r="I8364" s="26">
        <v>13.5</v>
      </c>
      <c r="P8364" s="29" t="s">
        <v>18033</v>
      </c>
      <c r="Q8364" s="29" t="s">
        <v>82</v>
      </c>
      <c r="R8364" s="29" t="s">
        <v>82</v>
      </c>
      <c r="S8364" s="29" t="s">
        <v>4595</v>
      </c>
      <c r="T8364" s="29" t="s">
        <v>22</v>
      </c>
      <c r="U8364" s="30">
        <v>306</v>
      </c>
      <c r="V8364" s="31">
        <v>21</v>
      </c>
      <c r="W8364" s="31">
        <v>6</v>
      </c>
      <c r="X8364" s="31" t="s">
        <v>25</v>
      </c>
      <c r="Y8364" s="29" t="s">
        <v>50</v>
      </c>
      <c r="Z8364" s="29" t="s">
        <v>164</v>
      </c>
      <c r="AA8364" s="29" t="s">
        <v>52</v>
      </c>
      <c r="AB8364"/>
      <c r="AC8364"/>
      <c r="AD8364"/>
      <c r="AE8364"/>
      <c r="AF8364"/>
      <c r="AG8364"/>
      <c r="AH8364"/>
      <c r="AI8364"/>
    </row>
    <row r="8365" spans="1:35" ht="15" customHeight="1" x14ac:dyDescent="0.35">
      <c r="A8365" s="32" t="s">
        <v>20</v>
      </c>
      <c r="B8365" s="33" t="s">
        <v>69</v>
      </c>
      <c r="C8365" s="34">
        <v>482</v>
      </c>
      <c r="D8365" s="33" t="s">
        <v>44</v>
      </c>
      <c r="E8365" s="33" t="s">
        <v>324</v>
      </c>
      <c r="F8365" s="33" t="s">
        <v>118</v>
      </c>
      <c r="G8365" s="33" t="s">
        <v>25</v>
      </c>
      <c r="H8365" s="33">
        <v>33</v>
      </c>
      <c r="I8365" s="35">
        <v>11</v>
      </c>
      <c r="P8365" s="29" t="s">
        <v>18034</v>
      </c>
      <c r="Q8365" s="29" t="s">
        <v>948</v>
      </c>
      <c r="R8365" s="29" t="s">
        <v>123</v>
      </c>
      <c r="S8365" s="29" t="s">
        <v>3938</v>
      </c>
      <c r="T8365" s="29" t="s">
        <v>22</v>
      </c>
      <c r="U8365" s="30">
        <v>291</v>
      </c>
      <c r="V8365" s="31">
        <v>18</v>
      </c>
      <c r="W8365" s="31">
        <v>4</v>
      </c>
      <c r="X8365" s="31" t="s">
        <v>29</v>
      </c>
      <c r="Y8365" s="29" t="s">
        <v>50</v>
      </c>
      <c r="Z8365" s="29" t="s">
        <v>164</v>
      </c>
      <c r="AA8365" s="29" t="s">
        <v>52</v>
      </c>
      <c r="AB8365"/>
      <c r="AC8365"/>
      <c r="AD8365"/>
      <c r="AE8365"/>
      <c r="AF8365"/>
      <c r="AG8365"/>
      <c r="AH8365"/>
      <c r="AI8365"/>
    </row>
    <row r="8366" spans="1:35" ht="15" customHeight="1" x14ac:dyDescent="0.35">
      <c r="A8366" s="23" t="s">
        <v>42</v>
      </c>
      <c r="B8366" s="24" t="s">
        <v>925</v>
      </c>
      <c r="C8366" s="25">
        <v>363</v>
      </c>
      <c r="D8366" s="24" t="s">
        <v>22</v>
      </c>
      <c r="E8366" s="24" t="s">
        <v>255</v>
      </c>
      <c r="F8366" s="24" t="s">
        <v>32</v>
      </c>
      <c r="G8366" s="24" t="s">
        <v>29</v>
      </c>
      <c r="H8366" s="24">
        <v>33</v>
      </c>
      <c r="I8366" s="26">
        <v>4.25</v>
      </c>
      <c r="P8366" s="29" t="s">
        <v>18035</v>
      </c>
      <c r="Q8366" s="29" t="s">
        <v>2554</v>
      </c>
      <c r="R8366" s="29" t="s">
        <v>1426</v>
      </c>
      <c r="S8366" s="29" t="s">
        <v>18036</v>
      </c>
      <c r="T8366" s="29" t="s">
        <v>44</v>
      </c>
      <c r="U8366" s="30">
        <v>421</v>
      </c>
      <c r="V8366" s="31">
        <v>23</v>
      </c>
      <c r="W8366" s="31">
        <v>4</v>
      </c>
      <c r="X8366" s="31" t="s">
        <v>29</v>
      </c>
      <c r="Y8366" s="29" t="s">
        <v>41</v>
      </c>
      <c r="Z8366" s="29" t="s">
        <v>164</v>
      </c>
      <c r="AA8366" s="29" t="s">
        <v>52</v>
      </c>
      <c r="AB8366"/>
      <c r="AC8366"/>
      <c r="AD8366"/>
      <c r="AE8366"/>
      <c r="AF8366"/>
      <c r="AG8366"/>
      <c r="AH8366"/>
      <c r="AI8366"/>
    </row>
    <row r="8367" spans="1:35" ht="15" customHeight="1" x14ac:dyDescent="0.35">
      <c r="A8367" s="32" t="s">
        <v>306</v>
      </c>
      <c r="B8367" s="33" t="s">
        <v>498</v>
      </c>
      <c r="C8367" s="34">
        <v>205</v>
      </c>
      <c r="D8367" s="33" t="s">
        <v>44</v>
      </c>
      <c r="E8367" s="33" t="s">
        <v>164</v>
      </c>
      <c r="F8367" s="33" t="s">
        <v>52</v>
      </c>
      <c r="G8367" s="33" t="s">
        <v>25</v>
      </c>
      <c r="H8367" s="33">
        <v>18</v>
      </c>
      <c r="I8367" s="35">
        <v>14</v>
      </c>
      <c r="P8367" s="29" t="s">
        <v>18037</v>
      </c>
      <c r="Q8367" s="29" t="s">
        <v>20</v>
      </c>
      <c r="R8367" s="29" t="s">
        <v>69</v>
      </c>
      <c r="S8367" s="29" t="s">
        <v>18038</v>
      </c>
      <c r="T8367" s="29" t="s">
        <v>44</v>
      </c>
      <c r="U8367" s="30">
        <v>747</v>
      </c>
      <c r="V8367" s="31">
        <v>26</v>
      </c>
      <c r="W8367" s="31">
        <v>10</v>
      </c>
      <c r="X8367" s="31" t="s">
        <v>25</v>
      </c>
      <c r="Y8367" s="29" t="s">
        <v>50</v>
      </c>
      <c r="Z8367" s="29" t="s">
        <v>213</v>
      </c>
      <c r="AA8367" s="29" t="s">
        <v>52</v>
      </c>
      <c r="AB8367"/>
      <c r="AC8367"/>
      <c r="AD8367"/>
      <c r="AE8367"/>
      <c r="AF8367"/>
      <c r="AG8367"/>
      <c r="AH8367"/>
      <c r="AI8367"/>
    </row>
    <row r="8368" spans="1:35" ht="15" customHeight="1" x14ac:dyDescent="0.35">
      <c r="A8368" s="23" t="s">
        <v>69</v>
      </c>
      <c r="B8368" s="24" t="s">
        <v>543</v>
      </c>
      <c r="C8368" s="25">
        <v>462</v>
      </c>
      <c r="D8368" s="24" t="s">
        <v>44</v>
      </c>
      <c r="E8368" s="24" t="s">
        <v>97</v>
      </c>
      <c r="F8368" s="24" t="s">
        <v>46</v>
      </c>
      <c r="G8368" s="24" t="s">
        <v>29</v>
      </c>
      <c r="H8368" s="24">
        <v>20</v>
      </c>
      <c r="I8368" s="26">
        <v>7</v>
      </c>
      <c r="P8368" s="29" t="s">
        <v>18039</v>
      </c>
      <c r="Q8368" s="29" t="s">
        <v>42</v>
      </c>
      <c r="R8368" s="29" t="s">
        <v>925</v>
      </c>
      <c r="S8368" s="29" t="s">
        <v>18040</v>
      </c>
      <c r="T8368" s="29" t="s">
        <v>22</v>
      </c>
      <c r="U8368" s="30">
        <v>991</v>
      </c>
      <c r="V8368" s="31">
        <v>23</v>
      </c>
      <c r="W8368" s="31">
        <v>10</v>
      </c>
      <c r="X8368" s="31" t="s">
        <v>25</v>
      </c>
      <c r="Y8368" s="29" t="s">
        <v>50</v>
      </c>
      <c r="Z8368" s="29" t="s">
        <v>213</v>
      </c>
      <c r="AA8368" s="29" t="s">
        <v>52</v>
      </c>
      <c r="AB8368"/>
      <c r="AC8368"/>
      <c r="AD8368"/>
      <c r="AE8368"/>
      <c r="AF8368"/>
      <c r="AG8368"/>
      <c r="AH8368"/>
      <c r="AI8368"/>
    </row>
    <row r="8369" spans="1:35" ht="15" customHeight="1" x14ac:dyDescent="0.35">
      <c r="A8369" s="32" t="s">
        <v>69</v>
      </c>
      <c r="B8369" s="33" t="s">
        <v>1566</v>
      </c>
      <c r="C8369" s="34">
        <v>429</v>
      </c>
      <c r="D8369" s="33" t="s">
        <v>44</v>
      </c>
      <c r="E8369" s="33" t="s">
        <v>382</v>
      </c>
      <c r="F8369" s="33" t="s">
        <v>86</v>
      </c>
      <c r="G8369" s="33" t="s">
        <v>29</v>
      </c>
      <c r="H8369" s="33">
        <v>31</v>
      </c>
      <c r="I8369" s="35">
        <v>9.5</v>
      </c>
      <c r="P8369" s="29" t="s">
        <v>18041</v>
      </c>
      <c r="Q8369" s="29" t="s">
        <v>306</v>
      </c>
      <c r="R8369" s="29" t="s">
        <v>498</v>
      </c>
      <c r="S8369" s="29" t="s">
        <v>18042</v>
      </c>
      <c r="T8369" s="29" t="s">
        <v>22</v>
      </c>
      <c r="U8369" s="30">
        <v>297</v>
      </c>
      <c r="V8369" s="31">
        <v>18</v>
      </c>
      <c r="W8369" s="31">
        <v>4</v>
      </c>
      <c r="X8369" s="31" t="s">
        <v>25</v>
      </c>
      <c r="Y8369" s="29" t="s">
        <v>41</v>
      </c>
      <c r="Z8369" s="29" t="s">
        <v>213</v>
      </c>
      <c r="AA8369" s="29" t="s">
        <v>52</v>
      </c>
      <c r="AB8369"/>
      <c r="AC8369"/>
      <c r="AD8369"/>
      <c r="AE8369"/>
      <c r="AF8369"/>
      <c r="AG8369"/>
      <c r="AH8369"/>
      <c r="AI8369"/>
    </row>
    <row r="8370" spans="1:35" ht="15" customHeight="1" x14ac:dyDescent="0.35">
      <c r="A8370" s="23" t="s">
        <v>90</v>
      </c>
      <c r="B8370" s="24" t="s">
        <v>1573</v>
      </c>
      <c r="C8370" s="25">
        <v>67</v>
      </c>
      <c r="D8370" s="24" t="s">
        <v>44</v>
      </c>
      <c r="E8370" s="24" t="s">
        <v>219</v>
      </c>
      <c r="F8370" s="24" t="s">
        <v>139</v>
      </c>
      <c r="G8370" s="24" t="s">
        <v>29</v>
      </c>
      <c r="H8370" s="24">
        <v>17</v>
      </c>
      <c r="I8370" s="26">
        <v>5.25</v>
      </c>
      <c r="P8370" s="29" t="s">
        <v>18043</v>
      </c>
      <c r="Q8370" s="29" t="s">
        <v>69</v>
      </c>
      <c r="R8370" s="29" t="s">
        <v>543</v>
      </c>
      <c r="S8370" s="29" t="s">
        <v>3378</v>
      </c>
      <c r="T8370" s="29" t="s">
        <v>44</v>
      </c>
      <c r="U8370" s="30">
        <v>530</v>
      </c>
      <c r="V8370" s="31">
        <v>19</v>
      </c>
      <c r="W8370" s="31">
        <v>4</v>
      </c>
      <c r="X8370" s="31" t="s">
        <v>29</v>
      </c>
      <c r="Y8370" s="29" t="s">
        <v>41</v>
      </c>
      <c r="Z8370" s="29" t="s">
        <v>213</v>
      </c>
      <c r="AA8370" s="29" t="s">
        <v>52</v>
      </c>
      <c r="AB8370"/>
      <c r="AC8370"/>
      <c r="AD8370"/>
      <c r="AE8370"/>
      <c r="AF8370"/>
      <c r="AG8370"/>
      <c r="AH8370"/>
      <c r="AI8370"/>
    </row>
    <row r="8371" spans="1:35" ht="15" customHeight="1" x14ac:dyDescent="0.35">
      <c r="A8371" s="32" t="s">
        <v>128</v>
      </c>
      <c r="B8371" s="33" t="s">
        <v>278</v>
      </c>
      <c r="C8371" s="34">
        <v>283</v>
      </c>
      <c r="D8371" s="33" t="s">
        <v>44</v>
      </c>
      <c r="E8371" s="33" t="s">
        <v>200</v>
      </c>
      <c r="F8371" s="33" t="s">
        <v>52</v>
      </c>
      <c r="G8371" s="33" t="s">
        <v>25</v>
      </c>
      <c r="H8371" s="33">
        <v>18</v>
      </c>
      <c r="I8371" s="35">
        <v>13.5</v>
      </c>
      <c r="P8371" s="29" t="s">
        <v>18044</v>
      </c>
      <c r="Q8371" s="29" t="s">
        <v>69</v>
      </c>
      <c r="R8371" s="29" t="s">
        <v>1566</v>
      </c>
      <c r="S8371" s="29" t="s">
        <v>18045</v>
      </c>
      <c r="T8371" s="29" t="s">
        <v>22</v>
      </c>
      <c r="U8371" s="30">
        <v>1056</v>
      </c>
      <c r="V8371" s="31">
        <v>24</v>
      </c>
      <c r="W8371" s="31">
        <v>6</v>
      </c>
      <c r="X8371" s="31" t="s">
        <v>29</v>
      </c>
      <c r="Y8371" s="29" t="s">
        <v>50</v>
      </c>
      <c r="Z8371" s="29" t="s">
        <v>213</v>
      </c>
      <c r="AA8371" s="29" t="s">
        <v>52</v>
      </c>
      <c r="AB8371"/>
      <c r="AC8371"/>
      <c r="AD8371"/>
      <c r="AE8371"/>
      <c r="AF8371"/>
      <c r="AG8371"/>
      <c r="AH8371"/>
      <c r="AI8371"/>
    </row>
    <row r="8372" spans="1:35" ht="15" customHeight="1" x14ac:dyDescent="0.35">
      <c r="A8372" s="23" t="s">
        <v>159</v>
      </c>
      <c r="B8372" s="24" t="s">
        <v>1272</v>
      </c>
      <c r="C8372" s="25">
        <v>170</v>
      </c>
      <c r="D8372" s="24" t="s">
        <v>44</v>
      </c>
      <c r="E8372" s="24" t="s">
        <v>130</v>
      </c>
      <c r="F8372" s="24" t="s">
        <v>46</v>
      </c>
      <c r="G8372" s="24" t="s">
        <v>25</v>
      </c>
      <c r="H8372" s="24">
        <v>31</v>
      </c>
      <c r="I8372" s="26">
        <v>13</v>
      </c>
      <c r="P8372" s="29" t="s">
        <v>18046</v>
      </c>
      <c r="Q8372" s="29" t="s">
        <v>90</v>
      </c>
      <c r="R8372" s="29" t="s">
        <v>1573</v>
      </c>
      <c r="S8372" s="29" t="s">
        <v>18047</v>
      </c>
      <c r="T8372" s="29" t="s">
        <v>22</v>
      </c>
      <c r="U8372" s="30">
        <v>511</v>
      </c>
      <c r="V8372" s="31">
        <v>17</v>
      </c>
      <c r="W8372" s="31">
        <v>2</v>
      </c>
      <c r="X8372" s="31" t="s">
        <v>25</v>
      </c>
      <c r="Y8372" s="29" t="s">
        <v>30</v>
      </c>
      <c r="Z8372" s="29" t="s">
        <v>213</v>
      </c>
      <c r="AA8372" s="29" t="s">
        <v>52</v>
      </c>
      <c r="AB8372"/>
      <c r="AC8372"/>
      <c r="AD8372"/>
      <c r="AE8372"/>
      <c r="AF8372"/>
      <c r="AG8372"/>
      <c r="AH8372"/>
      <c r="AI8372"/>
    </row>
    <row r="8373" spans="1:35" ht="15" customHeight="1" x14ac:dyDescent="0.35">
      <c r="A8373" s="32" t="s">
        <v>70</v>
      </c>
      <c r="B8373" s="33" t="s">
        <v>388</v>
      </c>
      <c r="C8373" s="34">
        <v>332</v>
      </c>
      <c r="D8373" s="33" t="s">
        <v>44</v>
      </c>
      <c r="E8373" s="33" t="s">
        <v>141</v>
      </c>
      <c r="F8373" s="33" t="s">
        <v>46</v>
      </c>
      <c r="G8373" s="33" t="s">
        <v>25</v>
      </c>
      <c r="H8373" s="33">
        <v>19</v>
      </c>
      <c r="I8373" s="35">
        <v>13</v>
      </c>
      <c r="P8373" s="29" t="s">
        <v>18048</v>
      </c>
      <c r="Q8373" s="29" t="s">
        <v>128</v>
      </c>
      <c r="R8373" s="29" t="s">
        <v>278</v>
      </c>
      <c r="S8373" s="29" t="s">
        <v>18049</v>
      </c>
      <c r="T8373" s="29" t="s">
        <v>22</v>
      </c>
      <c r="U8373" s="30">
        <v>672</v>
      </c>
      <c r="V8373" s="31">
        <v>2017</v>
      </c>
      <c r="W8373" s="31">
        <v>4</v>
      </c>
      <c r="X8373" s="31" t="s">
        <v>25</v>
      </c>
      <c r="Y8373" s="29" t="s">
        <v>30</v>
      </c>
      <c r="Z8373" s="29" t="s">
        <v>213</v>
      </c>
      <c r="AA8373" s="29" t="s">
        <v>52</v>
      </c>
      <c r="AB8373"/>
      <c r="AC8373"/>
      <c r="AD8373"/>
      <c r="AE8373"/>
      <c r="AF8373"/>
      <c r="AG8373"/>
      <c r="AH8373"/>
      <c r="AI8373"/>
    </row>
    <row r="8374" spans="1:35" ht="15" customHeight="1" x14ac:dyDescent="0.35">
      <c r="A8374" s="23" t="s">
        <v>70</v>
      </c>
      <c r="B8374" s="24" t="s">
        <v>720</v>
      </c>
      <c r="C8374" s="25">
        <v>493</v>
      </c>
      <c r="D8374" s="24" t="s">
        <v>44</v>
      </c>
      <c r="E8374" s="24" t="s">
        <v>45</v>
      </c>
      <c r="F8374" s="24" t="s">
        <v>46</v>
      </c>
      <c r="G8374" s="24" t="s">
        <v>25</v>
      </c>
      <c r="H8374" s="24">
        <v>35</v>
      </c>
      <c r="I8374" s="26">
        <v>15.75</v>
      </c>
      <c r="P8374" s="29" t="s">
        <v>18050</v>
      </c>
      <c r="Q8374" s="29" t="s">
        <v>159</v>
      </c>
      <c r="R8374" s="29" t="s">
        <v>1272</v>
      </c>
      <c r="S8374" s="29" t="s">
        <v>18051</v>
      </c>
      <c r="T8374" s="29" t="s">
        <v>44</v>
      </c>
      <c r="U8374" s="30">
        <v>925</v>
      </c>
      <c r="V8374" s="31">
        <v>24</v>
      </c>
      <c r="W8374" s="31">
        <v>10</v>
      </c>
      <c r="X8374" s="31" t="s">
        <v>25</v>
      </c>
      <c r="Y8374" s="29" t="s">
        <v>50</v>
      </c>
      <c r="Z8374" s="29" t="s">
        <v>213</v>
      </c>
      <c r="AA8374" s="29" t="s">
        <v>52</v>
      </c>
      <c r="AB8374"/>
      <c r="AC8374"/>
      <c r="AD8374"/>
      <c r="AE8374"/>
      <c r="AF8374"/>
      <c r="AG8374"/>
      <c r="AH8374"/>
      <c r="AI8374"/>
    </row>
    <row r="8375" spans="1:35" ht="15" customHeight="1" x14ac:dyDescent="0.35">
      <c r="A8375" s="32" t="s">
        <v>70</v>
      </c>
      <c r="B8375" s="33" t="s">
        <v>1115</v>
      </c>
      <c r="C8375" s="34">
        <v>481</v>
      </c>
      <c r="D8375" s="33" t="s">
        <v>44</v>
      </c>
      <c r="E8375" s="33" t="s">
        <v>173</v>
      </c>
      <c r="F8375" s="33" t="s">
        <v>46</v>
      </c>
      <c r="G8375" s="33" t="s">
        <v>29</v>
      </c>
      <c r="H8375" s="33">
        <v>17</v>
      </c>
      <c r="I8375" s="35">
        <v>8.25</v>
      </c>
      <c r="P8375" s="29" t="s">
        <v>18052</v>
      </c>
      <c r="Q8375" s="29" t="s">
        <v>70</v>
      </c>
      <c r="R8375" s="29" t="s">
        <v>388</v>
      </c>
      <c r="S8375" s="29" t="s">
        <v>18053</v>
      </c>
      <c r="T8375" s="29" t="s">
        <v>44</v>
      </c>
      <c r="U8375" s="30">
        <v>569</v>
      </c>
      <c r="V8375" s="31">
        <v>20</v>
      </c>
      <c r="W8375" s="31">
        <v>4</v>
      </c>
      <c r="X8375" s="31" t="s">
        <v>25</v>
      </c>
      <c r="Y8375" s="29" t="s">
        <v>30</v>
      </c>
      <c r="Z8375" s="29" t="s">
        <v>213</v>
      </c>
      <c r="AA8375" s="29" t="s">
        <v>52</v>
      </c>
      <c r="AB8375"/>
      <c r="AC8375"/>
      <c r="AD8375"/>
      <c r="AE8375"/>
      <c r="AF8375"/>
      <c r="AG8375"/>
      <c r="AH8375"/>
      <c r="AI8375"/>
    </row>
    <row r="8376" spans="1:35" ht="15" customHeight="1" x14ac:dyDescent="0.35">
      <c r="A8376" s="23" t="s">
        <v>70</v>
      </c>
      <c r="B8376" s="24" t="s">
        <v>847</v>
      </c>
      <c r="C8376" s="25">
        <v>336</v>
      </c>
      <c r="D8376" s="24" t="s">
        <v>44</v>
      </c>
      <c r="E8376" s="24" t="s">
        <v>250</v>
      </c>
      <c r="F8376" s="24" t="s">
        <v>36</v>
      </c>
      <c r="G8376" s="24" t="s">
        <v>29</v>
      </c>
      <c r="H8376" s="24">
        <v>31</v>
      </c>
      <c r="I8376" s="26">
        <v>9.75</v>
      </c>
      <c r="P8376" s="29" t="s">
        <v>18054</v>
      </c>
      <c r="Q8376" s="29" t="s">
        <v>70</v>
      </c>
      <c r="R8376" s="29" t="s">
        <v>720</v>
      </c>
      <c r="S8376" s="29" t="s">
        <v>11331</v>
      </c>
      <c r="T8376" s="29" t="s">
        <v>44</v>
      </c>
      <c r="U8376" s="30">
        <v>932</v>
      </c>
      <c r="V8376" s="31">
        <v>17</v>
      </c>
      <c r="W8376" s="31">
        <v>2</v>
      </c>
      <c r="X8376" s="31" t="s">
        <v>25</v>
      </c>
      <c r="Y8376" s="29" t="s">
        <v>41</v>
      </c>
      <c r="Z8376" s="29" t="s">
        <v>213</v>
      </c>
      <c r="AA8376" s="29" t="s">
        <v>52</v>
      </c>
      <c r="AB8376"/>
      <c r="AC8376"/>
      <c r="AD8376"/>
      <c r="AE8376"/>
      <c r="AF8376"/>
      <c r="AG8376"/>
      <c r="AH8376"/>
      <c r="AI8376"/>
    </row>
    <row r="8377" spans="1:35" ht="15" customHeight="1" x14ac:dyDescent="0.35">
      <c r="A8377" s="32" t="s">
        <v>7421</v>
      </c>
      <c r="B8377" s="33" t="s">
        <v>271</v>
      </c>
      <c r="C8377" s="34">
        <v>185</v>
      </c>
      <c r="D8377" s="33" t="s">
        <v>44</v>
      </c>
      <c r="E8377" s="33" t="s">
        <v>58</v>
      </c>
      <c r="F8377" s="33" t="s">
        <v>59</v>
      </c>
      <c r="G8377" s="33" t="s">
        <v>25</v>
      </c>
      <c r="H8377" s="33">
        <v>40</v>
      </c>
      <c r="I8377" s="35">
        <v>13.75</v>
      </c>
      <c r="P8377" s="29" t="s">
        <v>18055</v>
      </c>
      <c r="Q8377" s="29" t="s">
        <v>70</v>
      </c>
      <c r="R8377" s="29" t="s">
        <v>1115</v>
      </c>
      <c r="S8377" s="29" t="s">
        <v>18056</v>
      </c>
      <c r="T8377" s="29" t="s">
        <v>22</v>
      </c>
      <c r="U8377" s="30">
        <v>766</v>
      </c>
      <c r="V8377" s="31">
        <v>18</v>
      </c>
      <c r="W8377" s="31">
        <v>4</v>
      </c>
      <c r="X8377" s="31" t="s">
        <v>25</v>
      </c>
      <c r="Y8377" s="29" t="s">
        <v>50</v>
      </c>
      <c r="Z8377" s="29" t="s">
        <v>213</v>
      </c>
      <c r="AA8377" s="29" t="s">
        <v>52</v>
      </c>
      <c r="AB8377"/>
      <c r="AC8377"/>
      <c r="AD8377"/>
      <c r="AE8377"/>
      <c r="AF8377"/>
      <c r="AG8377"/>
      <c r="AH8377"/>
      <c r="AI8377"/>
    </row>
    <row r="8378" spans="1:35" ht="15" customHeight="1" x14ac:dyDescent="0.35">
      <c r="A8378" s="23" t="s">
        <v>4887</v>
      </c>
      <c r="B8378" s="24" t="s">
        <v>439</v>
      </c>
      <c r="C8378" s="25">
        <v>218</v>
      </c>
      <c r="D8378" s="24" t="s">
        <v>44</v>
      </c>
      <c r="E8378" s="24" t="s">
        <v>31</v>
      </c>
      <c r="F8378" s="24" t="s">
        <v>32</v>
      </c>
      <c r="G8378" s="24" t="s">
        <v>29</v>
      </c>
      <c r="H8378" s="24">
        <v>30</v>
      </c>
      <c r="I8378" s="26">
        <v>6.75</v>
      </c>
      <c r="P8378" s="29" t="s">
        <v>18057</v>
      </c>
      <c r="Q8378" s="29" t="s">
        <v>70</v>
      </c>
      <c r="R8378" s="29" t="s">
        <v>847</v>
      </c>
      <c r="S8378" s="29" t="s">
        <v>18058</v>
      </c>
      <c r="T8378" s="29" t="s">
        <v>44</v>
      </c>
      <c r="U8378" s="30">
        <v>526</v>
      </c>
      <c r="V8378" s="31">
        <v>22</v>
      </c>
      <c r="W8378" s="31">
        <v>6</v>
      </c>
      <c r="X8378" s="31" t="s">
        <v>25</v>
      </c>
      <c r="Y8378" s="29" t="s">
        <v>30</v>
      </c>
      <c r="Z8378" s="29" t="s">
        <v>213</v>
      </c>
      <c r="AA8378" s="29" t="s">
        <v>52</v>
      </c>
      <c r="AB8378"/>
      <c r="AC8378"/>
      <c r="AD8378"/>
      <c r="AE8378"/>
      <c r="AF8378"/>
      <c r="AG8378"/>
      <c r="AH8378"/>
      <c r="AI8378"/>
    </row>
    <row r="8379" spans="1:35" ht="15" customHeight="1" x14ac:dyDescent="0.35">
      <c r="A8379" s="32" t="s">
        <v>1287</v>
      </c>
      <c r="B8379" s="33" t="s">
        <v>69</v>
      </c>
      <c r="C8379" s="34">
        <v>271</v>
      </c>
      <c r="D8379" s="33" t="s">
        <v>44</v>
      </c>
      <c r="E8379" s="33" t="s">
        <v>460</v>
      </c>
      <c r="F8379" s="33" t="s">
        <v>52</v>
      </c>
      <c r="G8379" s="33" t="s">
        <v>29</v>
      </c>
      <c r="H8379" s="33">
        <v>17</v>
      </c>
      <c r="I8379" s="35">
        <v>6.5</v>
      </c>
      <c r="P8379" s="29" t="s">
        <v>18059</v>
      </c>
      <c r="Q8379" s="29" t="s">
        <v>7421</v>
      </c>
      <c r="R8379" s="29" t="s">
        <v>271</v>
      </c>
      <c r="S8379" s="29" t="s">
        <v>18060</v>
      </c>
      <c r="T8379" s="29" t="s">
        <v>22</v>
      </c>
      <c r="U8379" s="30">
        <v>755</v>
      </c>
      <c r="V8379" s="31">
        <v>23</v>
      </c>
      <c r="W8379" s="31">
        <v>2</v>
      </c>
      <c r="X8379" s="31" t="s">
        <v>29</v>
      </c>
      <c r="Y8379" s="29" t="s">
        <v>50</v>
      </c>
      <c r="Z8379" s="29" t="s">
        <v>213</v>
      </c>
      <c r="AA8379" s="29" t="s">
        <v>52</v>
      </c>
      <c r="AB8379"/>
      <c r="AC8379"/>
      <c r="AD8379"/>
      <c r="AE8379"/>
      <c r="AF8379"/>
      <c r="AG8379"/>
      <c r="AH8379"/>
      <c r="AI8379"/>
    </row>
    <row r="8380" spans="1:35" ht="15" customHeight="1" x14ac:dyDescent="0.35">
      <c r="A8380" s="23" t="s">
        <v>5419</v>
      </c>
      <c r="B8380" s="24" t="s">
        <v>5420</v>
      </c>
      <c r="C8380" s="25">
        <v>386</v>
      </c>
      <c r="D8380" s="24" t="s">
        <v>44</v>
      </c>
      <c r="E8380" s="24" t="s">
        <v>311</v>
      </c>
      <c r="F8380" s="24" t="s">
        <v>36</v>
      </c>
      <c r="G8380" s="24" t="s">
        <v>25</v>
      </c>
      <c r="H8380" s="24">
        <v>38</v>
      </c>
      <c r="I8380" s="26">
        <v>11.25</v>
      </c>
      <c r="P8380" s="29" t="s">
        <v>18061</v>
      </c>
      <c r="Q8380" s="29" t="s">
        <v>4887</v>
      </c>
      <c r="R8380" s="29" t="s">
        <v>439</v>
      </c>
      <c r="S8380" s="29" t="s">
        <v>18062</v>
      </c>
      <c r="T8380" s="29" t="s">
        <v>44</v>
      </c>
      <c r="U8380" s="30">
        <v>1059</v>
      </c>
      <c r="V8380" s="31">
        <v>21</v>
      </c>
      <c r="W8380" s="31">
        <v>10</v>
      </c>
      <c r="X8380" s="31" t="s">
        <v>25</v>
      </c>
      <c r="Y8380" s="29" t="s">
        <v>50</v>
      </c>
      <c r="Z8380" s="29" t="s">
        <v>213</v>
      </c>
      <c r="AA8380" s="29" t="s">
        <v>52</v>
      </c>
      <c r="AB8380"/>
      <c r="AC8380"/>
      <c r="AD8380"/>
      <c r="AE8380"/>
      <c r="AF8380"/>
      <c r="AG8380"/>
      <c r="AH8380"/>
      <c r="AI8380"/>
    </row>
    <row r="8381" spans="1:35" ht="15" customHeight="1" x14ac:dyDescent="0.35">
      <c r="A8381" s="32" t="s">
        <v>198</v>
      </c>
      <c r="B8381" s="33" t="s">
        <v>1079</v>
      </c>
      <c r="C8381" s="34">
        <v>177</v>
      </c>
      <c r="D8381" s="33" t="s">
        <v>44</v>
      </c>
      <c r="E8381" s="33" t="s">
        <v>186</v>
      </c>
      <c r="F8381" s="33" t="s">
        <v>86</v>
      </c>
      <c r="G8381" s="33" t="s">
        <v>29</v>
      </c>
      <c r="H8381" s="33">
        <v>20</v>
      </c>
      <c r="I8381" s="35">
        <v>5.75</v>
      </c>
      <c r="P8381" s="29" t="s">
        <v>18063</v>
      </c>
      <c r="Q8381" s="29" t="s">
        <v>1287</v>
      </c>
      <c r="R8381" s="29" t="s">
        <v>69</v>
      </c>
      <c r="S8381" s="29" t="s">
        <v>18064</v>
      </c>
      <c r="T8381" s="29" t="s">
        <v>22</v>
      </c>
      <c r="U8381" s="30">
        <v>1050</v>
      </c>
      <c r="V8381" s="31">
        <v>21</v>
      </c>
      <c r="W8381" s="31">
        <v>4</v>
      </c>
      <c r="X8381" s="31" t="s">
        <v>29</v>
      </c>
      <c r="Y8381" s="29" t="s">
        <v>30</v>
      </c>
      <c r="Z8381" s="29" t="s">
        <v>213</v>
      </c>
      <c r="AA8381" s="29" t="s">
        <v>52</v>
      </c>
      <c r="AB8381"/>
      <c r="AC8381"/>
      <c r="AD8381"/>
      <c r="AE8381"/>
      <c r="AF8381"/>
      <c r="AG8381"/>
      <c r="AH8381"/>
      <c r="AI8381"/>
    </row>
    <row r="8382" spans="1:35" ht="15" customHeight="1" x14ac:dyDescent="0.35">
      <c r="A8382" s="23" t="s">
        <v>227</v>
      </c>
      <c r="B8382" s="24" t="s">
        <v>194</v>
      </c>
      <c r="C8382" s="25">
        <v>437</v>
      </c>
      <c r="D8382" s="24" t="s">
        <v>44</v>
      </c>
      <c r="E8382" s="24" t="s">
        <v>279</v>
      </c>
      <c r="F8382" s="24" t="s">
        <v>112</v>
      </c>
      <c r="G8382" s="24" t="s">
        <v>29</v>
      </c>
      <c r="H8382" s="24">
        <v>39</v>
      </c>
      <c r="I8382" s="26">
        <v>8.25</v>
      </c>
      <c r="P8382" s="29" t="s">
        <v>18065</v>
      </c>
      <c r="Q8382" s="29" t="s">
        <v>5419</v>
      </c>
      <c r="R8382" s="29" t="s">
        <v>5420</v>
      </c>
      <c r="S8382" s="29" t="s">
        <v>18066</v>
      </c>
      <c r="T8382" s="29" t="s">
        <v>44</v>
      </c>
      <c r="U8382" s="30">
        <v>1237</v>
      </c>
      <c r="V8382" s="31">
        <v>21</v>
      </c>
      <c r="W8382" s="31">
        <v>4</v>
      </c>
      <c r="X8382" s="31" t="s">
        <v>29</v>
      </c>
      <c r="Y8382" s="29" t="s">
        <v>50</v>
      </c>
      <c r="Z8382" s="29" t="s">
        <v>213</v>
      </c>
      <c r="AA8382" s="29" t="s">
        <v>52</v>
      </c>
      <c r="AB8382"/>
      <c r="AC8382"/>
      <c r="AD8382"/>
      <c r="AE8382"/>
      <c r="AF8382"/>
      <c r="AG8382"/>
      <c r="AH8382"/>
      <c r="AI8382"/>
    </row>
    <row r="8383" spans="1:35" ht="15" customHeight="1" x14ac:dyDescent="0.35">
      <c r="A8383" s="32" t="s">
        <v>253</v>
      </c>
      <c r="B8383" s="33" t="s">
        <v>70</v>
      </c>
      <c r="C8383" s="34">
        <v>177</v>
      </c>
      <c r="D8383" s="33" t="s">
        <v>44</v>
      </c>
      <c r="E8383" s="33" t="s">
        <v>324</v>
      </c>
      <c r="F8383" s="33" t="s">
        <v>118</v>
      </c>
      <c r="G8383" s="33" t="s">
        <v>29</v>
      </c>
      <c r="H8383" s="33">
        <v>30</v>
      </c>
      <c r="I8383" s="35">
        <v>8</v>
      </c>
      <c r="P8383" s="29" t="s">
        <v>18067</v>
      </c>
      <c r="Q8383" s="29" t="s">
        <v>198</v>
      </c>
      <c r="R8383" s="29" t="s">
        <v>1079</v>
      </c>
      <c r="S8383" s="29" t="s">
        <v>13886</v>
      </c>
      <c r="T8383" s="29" t="s">
        <v>44</v>
      </c>
      <c r="U8383" s="30">
        <v>305</v>
      </c>
      <c r="V8383" s="31">
        <v>20</v>
      </c>
      <c r="W8383" s="31">
        <v>4</v>
      </c>
      <c r="X8383" s="31" t="s">
        <v>25</v>
      </c>
      <c r="Y8383" s="29" t="s">
        <v>41</v>
      </c>
      <c r="Z8383" s="29" t="s">
        <v>213</v>
      </c>
      <c r="AA8383" s="29" t="s">
        <v>52</v>
      </c>
      <c r="AB8383"/>
      <c r="AC8383"/>
      <c r="AD8383"/>
      <c r="AE8383"/>
      <c r="AF8383"/>
      <c r="AG8383"/>
      <c r="AH8383"/>
      <c r="AI8383"/>
    </row>
    <row r="8384" spans="1:35" ht="15" customHeight="1" x14ac:dyDescent="0.35">
      <c r="A8384" s="23" t="s">
        <v>3978</v>
      </c>
      <c r="B8384" s="24" t="s">
        <v>720</v>
      </c>
      <c r="C8384" s="25">
        <v>445</v>
      </c>
      <c r="D8384" s="24" t="s">
        <v>44</v>
      </c>
      <c r="E8384" s="24" t="s">
        <v>35</v>
      </c>
      <c r="F8384" s="24" t="s">
        <v>36</v>
      </c>
      <c r="G8384" s="24" t="s">
        <v>25</v>
      </c>
      <c r="H8384" s="24">
        <v>18</v>
      </c>
      <c r="I8384" s="26">
        <v>14.75</v>
      </c>
      <c r="P8384" s="29" t="s">
        <v>18068</v>
      </c>
      <c r="Q8384" s="29" t="s">
        <v>227</v>
      </c>
      <c r="R8384" s="29" t="s">
        <v>194</v>
      </c>
      <c r="S8384" s="29" t="s">
        <v>18069</v>
      </c>
      <c r="T8384" s="29" t="s">
        <v>22</v>
      </c>
      <c r="U8384" s="30">
        <v>270</v>
      </c>
      <c r="V8384" s="31">
        <v>21</v>
      </c>
      <c r="W8384" s="31">
        <v>8</v>
      </c>
      <c r="X8384" s="31" t="s">
        <v>29</v>
      </c>
      <c r="Y8384" s="29" t="s">
        <v>50</v>
      </c>
      <c r="Z8384" s="29" t="s">
        <v>213</v>
      </c>
      <c r="AA8384" s="29" t="s">
        <v>52</v>
      </c>
      <c r="AB8384"/>
      <c r="AC8384"/>
      <c r="AD8384"/>
      <c r="AE8384"/>
      <c r="AF8384"/>
      <c r="AG8384"/>
      <c r="AH8384"/>
      <c r="AI8384"/>
    </row>
    <row r="8385" spans="1:35" ht="15" customHeight="1" x14ac:dyDescent="0.35">
      <c r="A8385" s="32" t="s">
        <v>988</v>
      </c>
      <c r="B8385" s="33" t="s">
        <v>5456</v>
      </c>
      <c r="C8385" s="34">
        <v>375</v>
      </c>
      <c r="D8385" s="33" t="s">
        <v>44</v>
      </c>
      <c r="E8385" s="33" t="s">
        <v>51</v>
      </c>
      <c r="F8385" s="33" t="s">
        <v>52</v>
      </c>
      <c r="G8385" s="33" t="s">
        <v>29</v>
      </c>
      <c r="H8385" s="33">
        <v>17</v>
      </c>
      <c r="I8385" s="35">
        <v>8.25</v>
      </c>
      <c r="P8385" s="29" t="s">
        <v>18070</v>
      </c>
      <c r="Q8385" s="29" t="s">
        <v>253</v>
      </c>
      <c r="R8385" s="29" t="s">
        <v>70</v>
      </c>
      <c r="S8385" s="29" t="s">
        <v>18071</v>
      </c>
      <c r="T8385" s="29" t="s">
        <v>22</v>
      </c>
      <c r="U8385" s="30">
        <v>802</v>
      </c>
      <c r="V8385" s="31">
        <v>20</v>
      </c>
      <c r="W8385" s="31">
        <v>4</v>
      </c>
      <c r="X8385" s="31" t="s">
        <v>29</v>
      </c>
      <c r="Y8385" s="29" t="s">
        <v>30</v>
      </c>
      <c r="Z8385" s="29" t="s">
        <v>213</v>
      </c>
      <c r="AA8385" s="29" t="s">
        <v>52</v>
      </c>
      <c r="AB8385"/>
      <c r="AC8385"/>
      <c r="AD8385"/>
      <c r="AE8385"/>
      <c r="AF8385"/>
      <c r="AG8385"/>
      <c r="AH8385"/>
      <c r="AI8385"/>
    </row>
    <row r="8386" spans="1:35" ht="15" customHeight="1" x14ac:dyDescent="0.35">
      <c r="A8386" s="23" t="s">
        <v>7471</v>
      </c>
      <c r="B8386" s="24" t="s">
        <v>6010</v>
      </c>
      <c r="C8386" s="25">
        <v>220</v>
      </c>
      <c r="D8386" s="24" t="s">
        <v>44</v>
      </c>
      <c r="E8386" s="24" t="s">
        <v>45</v>
      </c>
      <c r="F8386" s="24" t="s">
        <v>46</v>
      </c>
      <c r="G8386" s="24" t="s">
        <v>29</v>
      </c>
      <c r="H8386" s="24">
        <v>34</v>
      </c>
      <c r="I8386" s="26">
        <v>7.75</v>
      </c>
      <c r="P8386" s="29" t="s">
        <v>18072</v>
      </c>
      <c r="Q8386" s="29" t="s">
        <v>3978</v>
      </c>
      <c r="R8386" s="29" t="s">
        <v>720</v>
      </c>
      <c r="S8386" s="29" t="s">
        <v>18073</v>
      </c>
      <c r="T8386" s="29" t="s">
        <v>44</v>
      </c>
      <c r="U8386" s="30">
        <v>869</v>
      </c>
      <c r="V8386" s="31">
        <v>18</v>
      </c>
      <c r="W8386" s="31">
        <v>2</v>
      </c>
      <c r="X8386" s="31" t="s">
        <v>29</v>
      </c>
      <c r="Y8386" s="29" t="s">
        <v>41</v>
      </c>
      <c r="Z8386" s="29" t="s">
        <v>213</v>
      </c>
      <c r="AA8386" s="29" t="s">
        <v>52</v>
      </c>
      <c r="AB8386"/>
      <c r="AC8386"/>
      <c r="AD8386"/>
      <c r="AE8386"/>
      <c r="AF8386"/>
      <c r="AG8386"/>
      <c r="AH8386"/>
      <c r="AI8386"/>
    </row>
    <row r="8387" spans="1:35" ht="15" customHeight="1" x14ac:dyDescent="0.35">
      <c r="A8387" s="32" t="s">
        <v>1097</v>
      </c>
      <c r="B8387" s="33" t="s">
        <v>145</v>
      </c>
      <c r="C8387" s="34">
        <v>390</v>
      </c>
      <c r="D8387" s="33" t="s">
        <v>44</v>
      </c>
      <c r="E8387" s="33" t="s">
        <v>219</v>
      </c>
      <c r="F8387" s="33" t="s">
        <v>139</v>
      </c>
      <c r="G8387" s="33" t="s">
        <v>29</v>
      </c>
      <c r="H8387" s="33">
        <v>17</v>
      </c>
      <c r="I8387" s="35">
        <v>8.5</v>
      </c>
      <c r="P8387" s="29" t="s">
        <v>18074</v>
      </c>
      <c r="Q8387" s="29" t="s">
        <v>988</v>
      </c>
      <c r="R8387" s="29" t="s">
        <v>5456</v>
      </c>
      <c r="S8387" s="29" t="s">
        <v>13438</v>
      </c>
      <c r="T8387" s="29" t="s">
        <v>44</v>
      </c>
      <c r="U8387" s="30">
        <v>1207</v>
      </c>
      <c r="V8387" s="31">
        <v>17</v>
      </c>
      <c r="W8387" s="31">
        <v>2</v>
      </c>
      <c r="X8387" s="31" t="s">
        <v>25</v>
      </c>
      <c r="Y8387" s="29" t="s">
        <v>41</v>
      </c>
      <c r="Z8387" s="29" t="s">
        <v>213</v>
      </c>
      <c r="AA8387" s="29" t="s">
        <v>52</v>
      </c>
      <c r="AB8387"/>
      <c r="AC8387"/>
      <c r="AD8387"/>
      <c r="AE8387"/>
      <c r="AF8387"/>
      <c r="AG8387"/>
      <c r="AH8387"/>
      <c r="AI8387"/>
    </row>
    <row r="8388" spans="1:35" ht="15" customHeight="1" x14ac:dyDescent="0.35">
      <c r="A8388" s="23" t="s">
        <v>309</v>
      </c>
      <c r="B8388" s="24" t="s">
        <v>397</v>
      </c>
      <c r="C8388" s="25">
        <v>325</v>
      </c>
      <c r="D8388" s="24" t="s">
        <v>44</v>
      </c>
      <c r="E8388" s="24" t="s">
        <v>319</v>
      </c>
      <c r="F8388" s="24" t="s">
        <v>59</v>
      </c>
      <c r="G8388" s="24" t="s">
        <v>29</v>
      </c>
      <c r="H8388" s="24">
        <v>31</v>
      </c>
      <c r="I8388" s="26">
        <v>4.5</v>
      </c>
      <c r="P8388" s="29" t="s">
        <v>18075</v>
      </c>
      <c r="Q8388" s="29" t="s">
        <v>7471</v>
      </c>
      <c r="R8388" s="29" t="s">
        <v>6010</v>
      </c>
      <c r="S8388" s="29" t="s">
        <v>18076</v>
      </c>
      <c r="T8388" s="29" t="s">
        <v>22</v>
      </c>
      <c r="U8388" s="30">
        <v>121</v>
      </c>
      <c r="V8388" s="31">
        <v>23</v>
      </c>
      <c r="W8388" s="31">
        <v>10</v>
      </c>
      <c r="X8388" s="31" t="s">
        <v>25</v>
      </c>
      <c r="Y8388" s="29" t="s">
        <v>50</v>
      </c>
      <c r="Z8388" s="29" t="s">
        <v>213</v>
      </c>
      <c r="AA8388" s="29" t="s">
        <v>52</v>
      </c>
      <c r="AB8388"/>
      <c r="AC8388"/>
      <c r="AD8388"/>
      <c r="AE8388"/>
      <c r="AF8388"/>
      <c r="AG8388"/>
      <c r="AH8388"/>
      <c r="AI8388"/>
    </row>
    <row r="8389" spans="1:35" ht="15" customHeight="1" x14ac:dyDescent="0.35">
      <c r="A8389" s="32" t="s">
        <v>8569</v>
      </c>
      <c r="B8389" s="33" t="s">
        <v>1083</v>
      </c>
      <c r="C8389" s="34">
        <v>359</v>
      </c>
      <c r="D8389" s="33" t="s">
        <v>44</v>
      </c>
      <c r="E8389" s="33" t="s">
        <v>136</v>
      </c>
      <c r="F8389" s="33" t="s">
        <v>86</v>
      </c>
      <c r="G8389" s="33" t="s">
        <v>25</v>
      </c>
      <c r="H8389" s="33">
        <v>32</v>
      </c>
      <c r="I8389" s="35">
        <v>14</v>
      </c>
      <c r="P8389" s="29" t="s">
        <v>18077</v>
      </c>
      <c r="Q8389" s="29" t="s">
        <v>1097</v>
      </c>
      <c r="R8389" s="29" t="s">
        <v>145</v>
      </c>
      <c r="S8389" s="29" t="s">
        <v>18078</v>
      </c>
      <c r="T8389" s="29" t="s">
        <v>22</v>
      </c>
      <c r="U8389" s="30">
        <v>261</v>
      </c>
      <c r="V8389" s="31">
        <v>20</v>
      </c>
      <c r="W8389" s="31">
        <v>4</v>
      </c>
      <c r="X8389" s="31" t="s">
        <v>29</v>
      </c>
      <c r="Y8389" s="29" t="s">
        <v>50</v>
      </c>
      <c r="Z8389" s="29" t="s">
        <v>213</v>
      </c>
      <c r="AA8389" s="29" t="s">
        <v>52</v>
      </c>
      <c r="AB8389"/>
      <c r="AC8389"/>
      <c r="AD8389"/>
      <c r="AE8389"/>
      <c r="AF8389"/>
      <c r="AG8389"/>
      <c r="AH8389"/>
      <c r="AI8389"/>
    </row>
    <row r="8390" spans="1:35" ht="15" customHeight="1" x14ac:dyDescent="0.35">
      <c r="A8390" s="23" t="s">
        <v>18079</v>
      </c>
      <c r="B8390" s="24" t="s">
        <v>106</v>
      </c>
      <c r="C8390" s="25">
        <v>82</v>
      </c>
      <c r="D8390" s="24" t="s">
        <v>44</v>
      </c>
      <c r="E8390" s="24" t="s">
        <v>555</v>
      </c>
      <c r="F8390" s="24" t="s">
        <v>86</v>
      </c>
      <c r="G8390" s="24" t="s">
        <v>29</v>
      </c>
      <c r="H8390" s="24">
        <v>20</v>
      </c>
      <c r="I8390" s="26">
        <v>8.25</v>
      </c>
      <c r="P8390" s="29" t="s">
        <v>18080</v>
      </c>
      <c r="Q8390" s="29" t="s">
        <v>309</v>
      </c>
      <c r="R8390" s="29" t="s">
        <v>397</v>
      </c>
      <c r="S8390" s="29" t="s">
        <v>792</v>
      </c>
      <c r="T8390" s="29" t="s">
        <v>44</v>
      </c>
      <c r="U8390" s="30">
        <v>400</v>
      </c>
      <c r="V8390" s="31">
        <v>26</v>
      </c>
      <c r="W8390" s="31">
        <v>2</v>
      </c>
      <c r="X8390" s="31" t="s">
        <v>29</v>
      </c>
      <c r="Y8390" s="29" t="s">
        <v>30</v>
      </c>
      <c r="Z8390" s="29" t="s">
        <v>213</v>
      </c>
      <c r="AA8390" s="29" t="s">
        <v>52</v>
      </c>
      <c r="AB8390"/>
      <c r="AC8390"/>
      <c r="AD8390"/>
      <c r="AE8390"/>
      <c r="AF8390"/>
      <c r="AG8390"/>
      <c r="AH8390"/>
      <c r="AI8390"/>
    </row>
    <row r="8391" spans="1:35" ht="15" customHeight="1" x14ac:dyDescent="0.35">
      <c r="A8391" s="32" t="s">
        <v>322</v>
      </c>
      <c r="B8391" s="33" t="s">
        <v>135</v>
      </c>
      <c r="C8391" s="34">
        <v>99</v>
      </c>
      <c r="D8391" s="33" t="s">
        <v>44</v>
      </c>
      <c r="E8391" s="33" t="s">
        <v>405</v>
      </c>
      <c r="F8391" s="33" t="s">
        <v>59</v>
      </c>
      <c r="G8391" s="33" t="s">
        <v>25</v>
      </c>
      <c r="H8391" s="33">
        <v>20</v>
      </c>
      <c r="I8391" s="35">
        <v>11.75</v>
      </c>
      <c r="P8391" s="29" t="s">
        <v>18081</v>
      </c>
      <c r="Q8391" s="29" t="s">
        <v>8569</v>
      </c>
      <c r="R8391" s="29" t="s">
        <v>1083</v>
      </c>
      <c r="S8391" s="29" t="s">
        <v>18082</v>
      </c>
      <c r="T8391" s="29" t="s">
        <v>22</v>
      </c>
      <c r="U8391" s="30">
        <v>547</v>
      </c>
      <c r="V8391" s="31">
        <v>19</v>
      </c>
      <c r="W8391" s="31">
        <v>4</v>
      </c>
      <c r="X8391" s="31" t="s">
        <v>25</v>
      </c>
      <c r="Y8391" s="29" t="s">
        <v>41</v>
      </c>
      <c r="Z8391" s="29" t="s">
        <v>213</v>
      </c>
      <c r="AA8391" s="29" t="s">
        <v>52</v>
      </c>
      <c r="AB8391"/>
      <c r="AC8391"/>
      <c r="AD8391"/>
      <c r="AE8391"/>
      <c r="AF8391"/>
      <c r="AG8391"/>
      <c r="AH8391"/>
      <c r="AI8391"/>
    </row>
    <row r="8392" spans="1:35" ht="15" customHeight="1" x14ac:dyDescent="0.35">
      <c r="A8392" s="23" t="s">
        <v>18083</v>
      </c>
      <c r="B8392" s="24" t="s">
        <v>746</v>
      </c>
      <c r="C8392" s="25">
        <v>406</v>
      </c>
      <c r="D8392" s="24" t="s">
        <v>44</v>
      </c>
      <c r="E8392" s="24" t="s">
        <v>398</v>
      </c>
      <c r="F8392" s="24" t="s">
        <v>46</v>
      </c>
      <c r="G8392" s="24" t="s">
        <v>25</v>
      </c>
      <c r="H8392" s="24">
        <v>19</v>
      </c>
      <c r="I8392" s="26">
        <v>13.5</v>
      </c>
      <c r="P8392" s="29" t="s">
        <v>18084</v>
      </c>
      <c r="Q8392" s="29" t="s">
        <v>18079</v>
      </c>
      <c r="R8392" s="29" t="s">
        <v>106</v>
      </c>
      <c r="S8392" s="29" t="s">
        <v>18085</v>
      </c>
      <c r="T8392" s="29" t="s">
        <v>22</v>
      </c>
      <c r="U8392" s="30">
        <v>533</v>
      </c>
      <c r="V8392" s="31">
        <v>18</v>
      </c>
      <c r="W8392" s="31">
        <v>2</v>
      </c>
      <c r="X8392" s="31" t="s">
        <v>25</v>
      </c>
      <c r="Y8392" s="29" t="s">
        <v>41</v>
      </c>
      <c r="Z8392" s="29" t="s">
        <v>213</v>
      </c>
      <c r="AA8392" s="29" t="s">
        <v>52</v>
      </c>
      <c r="AB8392"/>
      <c r="AC8392"/>
      <c r="AD8392"/>
      <c r="AE8392"/>
      <c r="AF8392"/>
      <c r="AG8392"/>
      <c r="AH8392"/>
      <c r="AI8392"/>
    </row>
    <row r="8393" spans="1:35" ht="15" customHeight="1" x14ac:dyDescent="0.35">
      <c r="A8393" s="32" t="s">
        <v>341</v>
      </c>
      <c r="B8393" s="33" t="s">
        <v>180</v>
      </c>
      <c r="C8393" s="34">
        <v>154</v>
      </c>
      <c r="D8393" s="33" t="s">
        <v>44</v>
      </c>
      <c r="E8393" s="33" t="s">
        <v>398</v>
      </c>
      <c r="F8393" s="33" t="s">
        <v>46</v>
      </c>
      <c r="G8393" s="33" t="s">
        <v>25</v>
      </c>
      <c r="H8393" s="33">
        <v>20</v>
      </c>
      <c r="I8393" s="35">
        <v>13</v>
      </c>
      <c r="P8393" s="29" t="s">
        <v>18086</v>
      </c>
      <c r="Q8393" s="29" t="s">
        <v>322</v>
      </c>
      <c r="R8393" s="29" t="s">
        <v>135</v>
      </c>
      <c r="S8393" s="29" t="s">
        <v>18087</v>
      </c>
      <c r="T8393" s="29" t="s">
        <v>44</v>
      </c>
      <c r="U8393" s="30">
        <v>476</v>
      </c>
      <c r="V8393" s="31">
        <v>21</v>
      </c>
      <c r="W8393" s="31">
        <v>10</v>
      </c>
      <c r="X8393" s="31" t="s">
        <v>29</v>
      </c>
      <c r="Y8393" s="29" t="s">
        <v>41</v>
      </c>
      <c r="Z8393" s="29" t="s">
        <v>213</v>
      </c>
      <c r="AA8393" s="29" t="s">
        <v>52</v>
      </c>
      <c r="AB8393"/>
      <c r="AC8393"/>
      <c r="AD8393"/>
      <c r="AE8393"/>
      <c r="AF8393"/>
      <c r="AG8393"/>
      <c r="AH8393"/>
      <c r="AI8393"/>
    </row>
    <row r="8394" spans="1:35" ht="15" customHeight="1" x14ac:dyDescent="0.35">
      <c r="A8394" s="23" t="s">
        <v>341</v>
      </c>
      <c r="B8394" s="24" t="s">
        <v>1026</v>
      </c>
      <c r="C8394" s="25">
        <v>396</v>
      </c>
      <c r="D8394" s="24" t="s">
        <v>44</v>
      </c>
      <c r="E8394" s="24" t="s">
        <v>71</v>
      </c>
      <c r="F8394" s="24" t="s">
        <v>72</v>
      </c>
      <c r="G8394" s="24" t="s">
        <v>29</v>
      </c>
      <c r="H8394" s="24">
        <v>17</v>
      </c>
      <c r="I8394" s="26">
        <v>6</v>
      </c>
      <c r="P8394" s="29" t="s">
        <v>18088</v>
      </c>
      <c r="Q8394" s="29" t="s">
        <v>18083</v>
      </c>
      <c r="R8394" s="29" t="s">
        <v>746</v>
      </c>
      <c r="S8394" s="29" t="s">
        <v>18089</v>
      </c>
      <c r="T8394" s="29" t="s">
        <v>44</v>
      </c>
      <c r="U8394" s="30">
        <v>931</v>
      </c>
      <c r="V8394" s="31">
        <v>24</v>
      </c>
      <c r="W8394" s="31">
        <v>10</v>
      </c>
      <c r="X8394" s="31" t="s">
        <v>25</v>
      </c>
      <c r="Y8394" s="29" t="s">
        <v>41</v>
      </c>
      <c r="Z8394" s="29" t="s">
        <v>213</v>
      </c>
      <c r="AA8394" s="29" t="s">
        <v>52</v>
      </c>
      <c r="AB8394"/>
      <c r="AC8394"/>
      <c r="AD8394"/>
      <c r="AE8394"/>
      <c r="AF8394"/>
      <c r="AG8394"/>
      <c r="AH8394"/>
      <c r="AI8394"/>
    </row>
    <row r="8395" spans="1:35" ht="15" customHeight="1" x14ac:dyDescent="0.35">
      <c r="A8395" s="32" t="s">
        <v>908</v>
      </c>
      <c r="B8395" s="33" t="s">
        <v>12090</v>
      </c>
      <c r="C8395" s="34">
        <v>378</v>
      </c>
      <c r="D8395" s="33" t="s">
        <v>44</v>
      </c>
      <c r="E8395" s="33" t="s">
        <v>77</v>
      </c>
      <c r="F8395" s="33" t="s">
        <v>78</v>
      </c>
      <c r="G8395" s="33" t="s">
        <v>29</v>
      </c>
      <c r="H8395" s="33">
        <v>19</v>
      </c>
      <c r="I8395" s="35">
        <v>9</v>
      </c>
      <c r="P8395" s="29" t="s">
        <v>18090</v>
      </c>
      <c r="Q8395" s="29" t="s">
        <v>341</v>
      </c>
      <c r="R8395" s="29" t="s">
        <v>180</v>
      </c>
      <c r="S8395" s="29" t="s">
        <v>18091</v>
      </c>
      <c r="T8395" s="29" t="s">
        <v>44</v>
      </c>
      <c r="U8395" s="30">
        <v>112</v>
      </c>
      <c r="V8395" s="31">
        <v>27</v>
      </c>
      <c r="W8395" s="31">
        <v>6</v>
      </c>
      <c r="X8395" s="31" t="s">
        <v>29</v>
      </c>
      <c r="Y8395" s="29" t="s">
        <v>50</v>
      </c>
      <c r="Z8395" s="29" t="s">
        <v>213</v>
      </c>
      <c r="AA8395" s="29" t="s">
        <v>52</v>
      </c>
      <c r="AB8395"/>
      <c r="AC8395"/>
      <c r="AD8395"/>
      <c r="AE8395"/>
      <c r="AF8395"/>
      <c r="AG8395"/>
      <c r="AH8395"/>
      <c r="AI8395"/>
    </row>
    <row r="8396" spans="1:35" ht="15" customHeight="1" x14ac:dyDescent="0.35">
      <c r="A8396" s="23" t="s">
        <v>908</v>
      </c>
      <c r="B8396" s="24" t="s">
        <v>12090</v>
      </c>
      <c r="C8396" s="25">
        <v>334</v>
      </c>
      <c r="D8396" s="24" t="s">
        <v>44</v>
      </c>
      <c r="E8396" s="24" t="s">
        <v>279</v>
      </c>
      <c r="F8396" s="24" t="s">
        <v>112</v>
      </c>
      <c r="G8396" s="24" t="s">
        <v>29</v>
      </c>
      <c r="H8396" s="24">
        <v>33</v>
      </c>
      <c r="I8396" s="26">
        <v>8.25</v>
      </c>
      <c r="P8396" s="29" t="s">
        <v>18092</v>
      </c>
      <c r="Q8396" s="29" t="s">
        <v>341</v>
      </c>
      <c r="R8396" s="29" t="s">
        <v>1026</v>
      </c>
      <c r="S8396" s="29" t="s">
        <v>18093</v>
      </c>
      <c r="T8396" s="29" t="s">
        <v>44</v>
      </c>
      <c r="U8396" s="30">
        <v>717</v>
      </c>
      <c r="V8396" s="31">
        <v>17</v>
      </c>
      <c r="W8396" s="31">
        <v>2</v>
      </c>
      <c r="X8396" s="31" t="s">
        <v>29</v>
      </c>
      <c r="Y8396" s="29" t="s">
        <v>41</v>
      </c>
      <c r="Z8396" s="29" t="s">
        <v>213</v>
      </c>
      <c r="AA8396" s="29" t="s">
        <v>52</v>
      </c>
      <c r="AB8396"/>
      <c r="AC8396"/>
      <c r="AD8396"/>
      <c r="AE8396"/>
      <c r="AF8396"/>
      <c r="AG8396"/>
      <c r="AH8396"/>
      <c r="AI8396"/>
    </row>
    <row r="8397" spans="1:35" ht="15" customHeight="1" x14ac:dyDescent="0.35">
      <c r="A8397" s="32" t="s">
        <v>4756</v>
      </c>
      <c r="B8397" s="33" t="s">
        <v>1012</v>
      </c>
      <c r="C8397" s="34">
        <v>279</v>
      </c>
      <c r="D8397" s="33" t="s">
        <v>44</v>
      </c>
      <c r="E8397" s="33" t="s">
        <v>92</v>
      </c>
      <c r="F8397" s="33" t="s">
        <v>86</v>
      </c>
      <c r="G8397" s="33" t="s">
        <v>25</v>
      </c>
      <c r="H8397" s="33">
        <v>40</v>
      </c>
      <c r="I8397" s="35">
        <v>10.5</v>
      </c>
      <c r="P8397" s="29" t="s">
        <v>18094</v>
      </c>
      <c r="Q8397" s="29" t="s">
        <v>908</v>
      </c>
      <c r="R8397" s="29" t="s">
        <v>12090</v>
      </c>
      <c r="S8397" s="29" t="s">
        <v>18095</v>
      </c>
      <c r="T8397" s="29" t="s">
        <v>22</v>
      </c>
      <c r="U8397" s="30">
        <v>1130</v>
      </c>
      <c r="V8397" s="31">
        <v>22</v>
      </c>
      <c r="W8397" s="31">
        <v>10</v>
      </c>
      <c r="X8397" s="31" t="s">
        <v>25</v>
      </c>
      <c r="Y8397" s="29" t="s">
        <v>50</v>
      </c>
      <c r="Z8397" s="29" t="s">
        <v>213</v>
      </c>
      <c r="AA8397" s="29" t="s">
        <v>52</v>
      </c>
      <c r="AB8397"/>
      <c r="AC8397"/>
      <c r="AD8397"/>
      <c r="AE8397"/>
      <c r="AF8397"/>
      <c r="AG8397"/>
      <c r="AH8397"/>
      <c r="AI8397"/>
    </row>
    <row r="8398" spans="1:35" ht="15" customHeight="1" x14ac:dyDescent="0.35">
      <c r="A8398" s="23" t="s">
        <v>18096</v>
      </c>
      <c r="B8398" s="24" t="s">
        <v>91</v>
      </c>
      <c r="C8398" s="25">
        <v>52</v>
      </c>
      <c r="D8398" s="24" t="s">
        <v>44</v>
      </c>
      <c r="E8398" s="24" t="s">
        <v>259</v>
      </c>
      <c r="F8398" s="24" t="s">
        <v>46</v>
      </c>
      <c r="G8398" s="24" t="s">
        <v>25</v>
      </c>
      <c r="H8398" s="24">
        <v>18</v>
      </c>
      <c r="I8398" s="26">
        <v>12.25</v>
      </c>
      <c r="P8398" s="29" t="s">
        <v>18097</v>
      </c>
      <c r="Q8398" s="29" t="s">
        <v>908</v>
      </c>
      <c r="R8398" s="29" t="s">
        <v>12090</v>
      </c>
      <c r="S8398" s="29" t="s">
        <v>18098</v>
      </c>
      <c r="T8398" s="29" t="s">
        <v>44</v>
      </c>
      <c r="U8398" s="30">
        <v>194</v>
      </c>
      <c r="V8398" s="31">
        <v>17</v>
      </c>
      <c r="W8398" s="31">
        <v>2</v>
      </c>
      <c r="X8398" s="31" t="s">
        <v>25</v>
      </c>
      <c r="Y8398" s="29" t="s">
        <v>41</v>
      </c>
      <c r="Z8398" s="29" t="s">
        <v>213</v>
      </c>
      <c r="AA8398" s="29" t="s">
        <v>52</v>
      </c>
      <c r="AB8398"/>
      <c r="AC8398"/>
      <c r="AD8398"/>
      <c r="AE8398"/>
      <c r="AF8398"/>
      <c r="AG8398"/>
      <c r="AH8398"/>
      <c r="AI8398"/>
    </row>
    <row r="8399" spans="1:35" ht="15" customHeight="1" x14ac:dyDescent="0.35">
      <c r="A8399" s="32" t="s">
        <v>7547</v>
      </c>
      <c r="B8399" s="33" t="s">
        <v>18099</v>
      </c>
      <c r="C8399" s="34">
        <v>276</v>
      </c>
      <c r="D8399" s="33" t="s">
        <v>44</v>
      </c>
      <c r="E8399" s="33" t="s">
        <v>97</v>
      </c>
      <c r="F8399" s="33" t="s">
        <v>46</v>
      </c>
      <c r="G8399" s="33" t="s">
        <v>29</v>
      </c>
      <c r="H8399" s="33">
        <v>17</v>
      </c>
      <c r="I8399" s="35">
        <v>4.5</v>
      </c>
      <c r="P8399" s="29" t="s">
        <v>18100</v>
      </c>
      <c r="Q8399" s="29" t="s">
        <v>4756</v>
      </c>
      <c r="R8399" s="29" t="s">
        <v>1012</v>
      </c>
      <c r="S8399" s="29" t="s">
        <v>1860</v>
      </c>
      <c r="T8399" s="29" t="s">
        <v>22</v>
      </c>
      <c r="U8399" s="30">
        <v>192</v>
      </c>
      <c r="V8399" s="31">
        <v>19</v>
      </c>
      <c r="W8399" s="31">
        <v>4</v>
      </c>
      <c r="X8399" s="31" t="s">
        <v>25</v>
      </c>
      <c r="Y8399" s="29" t="s">
        <v>50</v>
      </c>
      <c r="Z8399" s="29" t="s">
        <v>213</v>
      </c>
      <c r="AA8399" s="29" t="s">
        <v>52</v>
      </c>
      <c r="AB8399"/>
      <c r="AC8399"/>
      <c r="AD8399"/>
      <c r="AE8399"/>
      <c r="AF8399"/>
      <c r="AG8399"/>
      <c r="AH8399"/>
      <c r="AI8399"/>
    </row>
    <row r="8400" spans="1:35" ht="15" customHeight="1" x14ac:dyDescent="0.35">
      <c r="A8400" s="23" t="s">
        <v>408</v>
      </c>
      <c r="B8400" s="24" t="s">
        <v>3379</v>
      </c>
      <c r="C8400" s="25">
        <v>246</v>
      </c>
      <c r="D8400" s="24" t="s">
        <v>22</v>
      </c>
      <c r="E8400" s="24" t="s">
        <v>35</v>
      </c>
      <c r="F8400" s="24" t="s">
        <v>36</v>
      </c>
      <c r="G8400" s="24" t="s">
        <v>25</v>
      </c>
      <c r="H8400" s="24">
        <v>19</v>
      </c>
      <c r="I8400" s="26">
        <v>11</v>
      </c>
      <c r="P8400" s="29" t="s">
        <v>18101</v>
      </c>
      <c r="Q8400" s="29" t="s">
        <v>18096</v>
      </c>
      <c r="R8400" s="29" t="s">
        <v>91</v>
      </c>
      <c r="S8400" s="29" t="s">
        <v>18102</v>
      </c>
      <c r="T8400" s="29" t="s">
        <v>22</v>
      </c>
      <c r="U8400" s="30">
        <v>776</v>
      </c>
      <c r="V8400" s="31">
        <v>25</v>
      </c>
      <c r="W8400" s="31">
        <v>10</v>
      </c>
      <c r="X8400" s="31" t="s">
        <v>29</v>
      </c>
      <c r="Y8400" s="29" t="s">
        <v>41</v>
      </c>
      <c r="Z8400" s="29" t="s">
        <v>213</v>
      </c>
      <c r="AA8400" s="29" t="s">
        <v>52</v>
      </c>
      <c r="AB8400"/>
      <c r="AC8400"/>
      <c r="AD8400"/>
      <c r="AE8400"/>
      <c r="AF8400"/>
      <c r="AG8400"/>
      <c r="AH8400"/>
      <c r="AI8400"/>
    </row>
    <row r="8401" spans="1:35" ht="15" customHeight="1" x14ac:dyDescent="0.35">
      <c r="A8401" s="32" t="s">
        <v>413</v>
      </c>
      <c r="B8401" s="33" t="s">
        <v>180</v>
      </c>
      <c r="C8401" s="34">
        <v>258</v>
      </c>
      <c r="D8401" s="33" t="s">
        <v>44</v>
      </c>
      <c r="E8401" s="33" t="s">
        <v>324</v>
      </c>
      <c r="F8401" s="33" t="s">
        <v>118</v>
      </c>
      <c r="G8401" s="33" t="s">
        <v>29</v>
      </c>
      <c r="H8401" s="33">
        <v>37</v>
      </c>
      <c r="I8401" s="35">
        <v>6.25</v>
      </c>
      <c r="P8401" s="29" t="s">
        <v>18103</v>
      </c>
      <c r="Q8401" s="29" t="s">
        <v>7547</v>
      </c>
      <c r="R8401" s="29" t="s">
        <v>18099</v>
      </c>
      <c r="S8401" s="29" t="s">
        <v>18104</v>
      </c>
      <c r="T8401" s="29" t="s">
        <v>22</v>
      </c>
      <c r="U8401" s="30">
        <v>705</v>
      </c>
      <c r="V8401" s="31">
        <v>20</v>
      </c>
      <c r="W8401" s="31">
        <v>2</v>
      </c>
      <c r="X8401" s="31" t="s">
        <v>25</v>
      </c>
      <c r="Y8401" s="29" t="s">
        <v>41</v>
      </c>
      <c r="Z8401" s="29" t="s">
        <v>213</v>
      </c>
      <c r="AA8401" s="29" t="s">
        <v>52</v>
      </c>
      <c r="AB8401"/>
      <c r="AC8401"/>
      <c r="AD8401"/>
      <c r="AE8401"/>
      <c r="AF8401"/>
      <c r="AG8401"/>
      <c r="AH8401"/>
      <c r="AI8401"/>
    </row>
    <row r="8402" spans="1:35" ht="15" customHeight="1" x14ac:dyDescent="0.35">
      <c r="A8402" s="23" t="s">
        <v>431</v>
      </c>
      <c r="B8402" s="24" t="s">
        <v>4024</v>
      </c>
      <c r="C8402" s="25">
        <v>115</v>
      </c>
      <c r="D8402" s="24" t="s">
        <v>44</v>
      </c>
      <c r="E8402" s="24" t="s">
        <v>555</v>
      </c>
      <c r="F8402" s="24" t="s">
        <v>86</v>
      </c>
      <c r="G8402" s="24" t="s">
        <v>29</v>
      </c>
      <c r="H8402" s="24">
        <v>20</v>
      </c>
      <c r="I8402" s="26">
        <v>4</v>
      </c>
      <c r="P8402" s="29" t="s">
        <v>18105</v>
      </c>
      <c r="Q8402" s="29" t="s">
        <v>408</v>
      </c>
      <c r="R8402" s="29" t="s">
        <v>3379</v>
      </c>
      <c r="S8402" s="29" t="s">
        <v>18106</v>
      </c>
      <c r="T8402" s="29" t="s">
        <v>22</v>
      </c>
      <c r="U8402" s="30">
        <v>737</v>
      </c>
      <c r="V8402" s="31">
        <v>18</v>
      </c>
      <c r="W8402" s="31">
        <v>4</v>
      </c>
      <c r="X8402" s="31" t="s">
        <v>25</v>
      </c>
      <c r="Y8402" s="29" t="s">
        <v>50</v>
      </c>
      <c r="Z8402" s="29" t="s">
        <v>213</v>
      </c>
      <c r="AA8402" s="29" t="s">
        <v>52</v>
      </c>
      <c r="AB8402"/>
      <c r="AC8402"/>
      <c r="AD8402"/>
      <c r="AE8402"/>
      <c r="AF8402"/>
      <c r="AG8402"/>
      <c r="AH8402"/>
      <c r="AI8402"/>
    </row>
    <row r="8403" spans="1:35" ht="15" customHeight="1" x14ac:dyDescent="0.35">
      <c r="A8403" s="32" t="s">
        <v>438</v>
      </c>
      <c r="B8403" s="33" t="s">
        <v>18107</v>
      </c>
      <c r="C8403" s="34">
        <v>239</v>
      </c>
      <c r="D8403" s="33" t="s">
        <v>44</v>
      </c>
      <c r="E8403" s="33" t="s">
        <v>324</v>
      </c>
      <c r="F8403" s="33" t="s">
        <v>118</v>
      </c>
      <c r="G8403" s="33" t="s">
        <v>29</v>
      </c>
      <c r="H8403" s="33">
        <v>39</v>
      </c>
      <c r="I8403" s="35">
        <v>7.25</v>
      </c>
      <c r="P8403" s="29" t="s">
        <v>18108</v>
      </c>
      <c r="Q8403" s="29" t="s">
        <v>413</v>
      </c>
      <c r="R8403" s="29" t="s">
        <v>180</v>
      </c>
      <c r="S8403" s="29" t="s">
        <v>18109</v>
      </c>
      <c r="T8403" s="29" t="s">
        <v>44</v>
      </c>
      <c r="U8403" s="30">
        <v>1209</v>
      </c>
      <c r="V8403" s="31">
        <v>21</v>
      </c>
      <c r="W8403" s="31">
        <v>4</v>
      </c>
      <c r="X8403" s="31" t="s">
        <v>29</v>
      </c>
      <c r="Y8403" s="29" t="s">
        <v>30</v>
      </c>
      <c r="Z8403" s="29" t="s">
        <v>213</v>
      </c>
      <c r="AA8403" s="29" t="s">
        <v>52</v>
      </c>
      <c r="AB8403"/>
      <c r="AC8403"/>
      <c r="AD8403"/>
      <c r="AE8403"/>
      <c r="AF8403"/>
      <c r="AG8403"/>
      <c r="AH8403"/>
      <c r="AI8403"/>
    </row>
    <row r="8404" spans="1:35" ht="15" customHeight="1" x14ac:dyDescent="0.35">
      <c r="A8404" s="23" t="s">
        <v>438</v>
      </c>
      <c r="B8404" s="24" t="s">
        <v>185</v>
      </c>
      <c r="C8404" s="25">
        <v>370</v>
      </c>
      <c r="D8404" s="24" t="s">
        <v>44</v>
      </c>
      <c r="E8404" s="24" t="s">
        <v>200</v>
      </c>
      <c r="F8404" s="24" t="s">
        <v>52</v>
      </c>
      <c r="G8404" s="24" t="s">
        <v>29</v>
      </c>
      <c r="H8404" s="24">
        <v>20</v>
      </c>
      <c r="I8404" s="26">
        <v>7</v>
      </c>
      <c r="P8404" s="29" t="s">
        <v>18110</v>
      </c>
      <c r="Q8404" s="29" t="s">
        <v>431</v>
      </c>
      <c r="R8404" s="29" t="s">
        <v>4024</v>
      </c>
      <c r="S8404" s="29" t="s">
        <v>379</v>
      </c>
      <c r="T8404" s="29" t="s">
        <v>44</v>
      </c>
      <c r="U8404" s="30">
        <v>225</v>
      </c>
      <c r="V8404" s="31">
        <v>19</v>
      </c>
      <c r="W8404" s="31">
        <v>2</v>
      </c>
      <c r="X8404" s="31" t="s">
        <v>29</v>
      </c>
      <c r="Y8404" s="29" t="s">
        <v>41</v>
      </c>
      <c r="Z8404" s="29" t="s">
        <v>213</v>
      </c>
      <c r="AA8404" s="29" t="s">
        <v>52</v>
      </c>
      <c r="AB8404"/>
      <c r="AC8404"/>
      <c r="AD8404"/>
      <c r="AE8404"/>
      <c r="AF8404"/>
      <c r="AG8404"/>
      <c r="AH8404"/>
      <c r="AI8404"/>
    </row>
    <row r="8405" spans="1:35" ht="15" customHeight="1" x14ac:dyDescent="0.35">
      <c r="A8405" s="32" t="s">
        <v>459</v>
      </c>
      <c r="B8405" s="33" t="s">
        <v>8628</v>
      </c>
      <c r="C8405" s="34">
        <v>163</v>
      </c>
      <c r="D8405" s="33" t="s">
        <v>44</v>
      </c>
      <c r="E8405" s="33" t="s">
        <v>31</v>
      </c>
      <c r="F8405" s="33" t="s">
        <v>32</v>
      </c>
      <c r="G8405" s="33" t="s">
        <v>29</v>
      </c>
      <c r="H8405" s="33">
        <v>36</v>
      </c>
      <c r="I8405" s="35">
        <v>8.75</v>
      </c>
      <c r="P8405" s="29" t="s">
        <v>18111</v>
      </c>
      <c r="Q8405" s="29" t="s">
        <v>438</v>
      </c>
      <c r="R8405" s="29" t="s">
        <v>18107</v>
      </c>
      <c r="S8405" s="29" t="s">
        <v>18112</v>
      </c>
      <c r="T8405" s="29" t="s">
        <v>44</v>
      </c>
      <c r="U8405" s="30">
        <v>479</v>
      </c>
      <c r="V8405" s="31">
        <v>19</v>
      </c>
      <c r="W8405" s="31">
        <v>2</v>
      </c>
      <c r="X8405" s="31" t="s">
        <v>29</v>
      </c>
      <c r="Y8405" s="29" t="s">
        <v>30</v>
      </c>
      <c r="Z8405" s="29" t="s">
        <v>213</v>
      </c>
      <c r="AA8405" s="29" t="s">
        <v>52</v>
      </c>
      <c r="AB8405"/>
      <c r="AC8405"/>
      <c r="AD8405"/>
      <c r="AE8405"/>
      <c r="AF8405"/>
      <c r="AG8405"/>
      <c r="AH8405"/>
      <c r="AI8405"/>
    </row>
    <row r="8406" spans="1:35" ht="15" customHeight="1" x14ac:dyDescent="0.35">
      <c r="A8406" s="23" t="s">
        <v>459</v>
      </c>
      <c r="B8406" s="24" t="s">
        <v>301</v>
      </c>
      <c r="C8406" s="25">
        <v>160</v>
      </c>
      <c r="D8406" s="24" t="s">
        <v>44</v>
      </c>
      <c r="E8406" s="24" t="s">
        <v>266</v>
      </c>
      <c r="F8406" s="24" t="s">
        <v>78</v>
      </c>
      <c r="G8406" s="24" t="s">
        <v>25</v>
      </c>
      <c r="H8406" s="24">
        <v>34</v>
      </c>
      <c r="I8406" s="26">
        <v>13.25</v>
      </c>
      <c r="P8406" s="29" t="s">
        <v>18113</v>
      </c>
      <c r="Q8406" s="29" t="s">
        <v>438</v>
      </c>
      <c r="R8406" s="29" t="s">
        <v>185</v>
      </c>
      <c r="S8406" s="29" t="s">
        <v>18114</v>
      </c>
      <c r="T8406" s="29" t="s">
        <v>22</v>
      </c>
      <c r="U8406" s="30">
        <v>225</v>
      </c>
      <c r="V8406" s="31">
        <v>23</v>
      </c>
      <c r="W8406" s="31">
        <v>10</v>
      </c>
      <c r="X8406" s="31" t="s">
        <v>29</v>
      </c>
      <c r="Y8406" s="29" t="s">
        <v>41</v>
      </c>
      <c r="Z8406" s="29" t="s">
        <v>213</v>
      </c>
      <c r="AA8406" s="29" t="s">
        <v>52</v>
      </c>
      <c r="AB8406"/>
      <c r="AC8406"/>
      <c r="AD8406"/>
      <c r="AE8406"/>
      <c r="AF8406"/>
      <c r="AG8406"/>
      <c r="AH8406"/>
      <c r="AI8406"/>
    </row>
    <row r="8407" spans="1:35" ht="15" customHeight="1" x14ac:dyDescent="0.35">
      <c r="A8407" s="32" t="s">
        <v>2379</v>
      </c>
      <c r="B8407" s="33" t="s">
        <v>253</v>
      </c>
      <c r="C8407" s="34">
        <v>135</v>
      </c>
      <c r="D8407" s="33" t="s">
        <v>44</v>
      </c>
      <c r="E8407" s="33" t="s">
        <v>35</v>
      </c>
      <c r="F8407" s="33" t="s">
        <v>36</v>
      </c>
      <c r="G8407" s="33" t="s">
        <v>29</v>
      </c>
      <c r="H8407" s="33">
        <v>17</v>
      </c>
      <c r="I8407" s="35">
        <v>8.25</v>
      </c>
      <c r="P8407" s="29" t="s">
        <v>18115</v>
      </c>
      <c r="Q8407" s="29" t="s">
        <v>459</v>
      </c>
      <c r="R8407" s="29" t="s">
        <v>8628</v>
      </c>
      <c r="S8407" s="29" t="s">
        <v>458</v>
      </c>
      <c r="T8407" s="29" t="s">
        <v>44</v>
      </c>
      <c r="U8407" s="30">
        <v>865</v>
      </c>
      <c r="V8407" s="31">
        <v>18</v>
      </c>
      <c r="W8407" s="31">
        <v>2</v>
      </c>
      <c r="X8407" s="31" t="s">
        <v>29</v>
      </c>
      <c r="Y8407" s="29" t="s">
        <v>41</v>
      </c>
      <c r="Z8407" s="29" t="s">
        <v>213</v>
      </c>
      <c r="AA8407" s="29" t="s">
        <v>52</v>
      </c>
      <c r="AB8407"/>
      <c r="AC8407"/>
      <c r="AD8407"/>
      <c r="AE8407"/>
      <c r="AF8407"/>
      <c r="AG8407"/>
      <c r="AH8407"/>
      <c r="AI8407"/>
    </row>
    <row r="8408" spans="1:35" ht="15" customHeight="1" x14ac:dyDescent="0.35">
      <c r="A8408" s="23" t="s">
        <v>1732</v>
      </c>
      <c r="B8408" s="24" t="s">
        <v>1290</v>
      </c>
      <c r="C8408" s="25">
        <v>88</v>
      </c>
      <c r="D8408" s="24" t="s">
        <v>44</v>
      </c>
      <c r="E8408" s="24" t="s">
        <v>102</v>
      </c>
      <c r="F8408" s="24" t="s">
        <v>52</v>
      </c>
      <c r="G8408" s="24" t="s">
        <v>29</v>
      </c>
      <c r="H8408" s="24">
        <v>19</v>
      </c>
      <c r="I8408" s="26">
        <v>10</v>
      </c>
      <c r="P8408" s="29" t="s">
        <v>18116</v>
      </c>
      <c r="Q8408" s="29" t="s">
        <v>459</v>
      </c>
      <c r="R8408" s="29" t="s">
        <v>301</v>
      </c>
      <c r="S8408" s="29" t="s">
        <v>18117</v>
      </c>
      <c r="T8408" s="29" t="s">
        <v>22</v>
      </c>
      <c r="U8408" s="30">
        <v>632</v>
      </c>
      <c r="V8408" s="31">
        <v>20</v>
      </c>
      <c r="W8408" s="31">
        <v>2</v>
      </c>
      <c r="X8408" s="31" t="s">
        <v>25</v>
      </c>
      <c r="Y8408" s="29" t="s">
        <v>50</v>
      </c>
      <c r="Z8408" s="29" t="s">
        <v>213</v>
      </c>
      <c r="AA8408" s="29" t="s">
        <v>52</v>
      </c>
      <c r="AB8408"/>
      <c r="AC8408"/>
      <c r="AD8408"/>
      <c r="AE8408"/>
      <c r="AF8408"/>
      <c r="AG8408"/>
      <c r="AH8408"/>
      <c r="AI8408"/>
    </row>
    <row r="8409" spans="1:35" ht="15" customHeight="1" x14ac:dyDescent="0.35">
      <c r="A8409" s="32" t="s">
        <v>498</v>
      </c>
      <c r="B8409" s="33" t="s">
        <v>4365</v>
      </c>
      <c r="C8409" s="34">
        <v>264</v>
      </c>
      <c r="D8409" s="33" t="s">
        <v>44</v>
      </c>
      <c r="E8409" s="33" t="s">
        <v>58</v>
      </c>
      <c r="F8409" s="33" t="s">
        <v>59</v>
      </c>
      <c r="G8409" s="33" t="s">
        <v>29</v>
      </c>
      <c r="H8409" s="33">
        <v>34</v>
      </c>
      <c r="I8409" s="35">
        <v>10</v>
      </c>
      <c r="P8409" s="29" t="s">
        <v>18118</v>
      </c>
      <c r="Q8409" s="29" t="s">
        <v>2379</v>
      </c>
      <c r="R8409" s="29" t="s">
        <v>253</v>
      </c>
      <c r="S8409" s="29" t="s">
        <v>18119</v>
      </c>
      <c r="T8409" s="29" t="s">
        <v>44</v>
      </c>
      <c r="U8409" s="30">
        <v>1054</v>
      </c>
      <c r="V8409" s="31">
        <v>23</v>
      </c>
      <c r="W8409" s="31">
        <v>10</v>
      </c>
      <c r="X8409" s="31" t="s">
        <v>29</v>
      </c>
      <c r="Y8409" s="29" t="s">
        <v>50</v>
      </c>
      <c r="Z8409" s="29" t="s">
        <v>213</v>
      </c>
      <c r="AA8409" s="29" t="s">
        <v>52</v>
      </c>
      <c r="AB8409"/>
      <c r="AC8409"/>
      <c r="AD8409"/>
      <c r="AE8409"/>
      <c r="AF8409"/>
      <c r="AG8409"/>
      <c r="AH8409"/>
      <c r="AI8409"/>
    </row>
    <row r="8410" spans="1:35" ht="15" customHeight="1" x14ac:dyDescent="0.35">
      <c r="A8410" s="23" t="s">
        <v>498</v>
      </c>
      <c r="B8410" s="24" t="s">
        <v>262</v>
      </c>
      <c r="C8410" s="25">
        <v>130</v>
      </c>
      <c r="D8410" s="24" t="s">
        <v>44</v>
      </c>
      <c r="E8410" s="24" t="s">
        <v>250</v>
      </c>
      <c r="F8410" s="24" t="s">
        <v>36</v>
      </c>
      <c r="G8410" s="24" t="s">
        <v>25</v>
      </c>
      <c r="H8410" s="24">
        <v>32</v>
      </c>
      <c r="I8410" s="26">
        <v>15.5</v>
      </c>
      <c r="P8410" s="29" t="s">
        <v>18120</v>
      </c>
      <c r="Q8410" s="29" t="s">
        <v>1732</v>
      </c>
      <c r="R8410" s="29" t="s">
        <v>1290</v>
      </c>
      <c r="S8410" s="29" t="s">
        <v>18121</v>
      </c>
      <c r="T8410" s="29" t="s">
        <v>44</v>
      </c>
      <c r="U8410" s="30">
        <v>937</v>
      </c>
      <c r="V8410" s="31">
        <v>22</v>
      </c>
      <c r="W8410" s="31">
        <v>2</v>
      </c>
      <c r="X8410" s="31" t="s">
        <v>29</v>
      </c>
      <c r="Y8410" s="29" t="s">
        <v>50</v>
      </c>
      <c r="Z8410" s="29" t="s">
        <v>213</v>
      </c>
      <c r="AA8410" s="29" t="s">
        <v>52</v>
      </c>
      <c r="AB8410"/>
      <c r="AC8410"/>
      <c r="AD8410"/>
      <c r="AE8410"/>
      <c r="AF8410"/>
      <c r="AG8410"/>
      <c r="AH8410"/>
      <c r="AI8410"/>
    </row>
    <row r="8411" spans="1:35" ht="15" customHeight="1" x14ac:dyDescent="0.35">
      <c r="A8411" s="32" t="s">
        <v>3902</v>
      </c>
      <c r="B8411" s="33" t="s">
        <v>3299</v>
      </c>
      <c r="C8411" s="34">
        <v>270</v>
      </c>
      <c r="D8411" s="33" t="s">
        <v>44</v>
      </c>
      <c r="E8411" s="33" t="s">
        <v>23</v>
      </c>
      <c r="F8411" s="33" t="s">
        <v>24</v>
      </c>
      <c r="G8411" s="33" t="s">
        <v>29</v>
      </c>
      <c r="H8411" s="33">
        <v>18</v>
      </c>
      <c r="I8411" s="35">
        <v>9.5</v>
      </c>
      <c r="P8411" s="29" t="s">
        <v>18122</v>
      </c>
      <c r="Q8411" s="29" t="s">
        <v>498</v>
      </c>
      <c r="R8411" s="29" t="s">
        <v>4365</v>
      </c>
      <c r="S8411" s="29" t="s">
        <v>18123</v>
      </c>
      <c r="T8411" s="29" t="s">
        <v>22</v>
      </c>
      <c r="U8411" s="30">
        <v>886</v>
      </c>
      <c r="V8411" s="31">
        <v>24</v>
      </c>
      <c r="W8411" s="31">
        <v>10</v>
      </c>
      <c r="X8411" s="31" t="s">
        <v>29</v>
      </c>
      <c r="Y8411" s="29" t="s">
        <v>30</v>
      </c>
      <c r="Z8411" s="29" t="s">
        <v>213</v>
      </c>
      <c r="AA8411" s="29" t="s">
        <v>52</v>
      </c>
      <c r="AB8411"/>
      <c r="AC8411"/>
      <c r="AD8411"/>
      <c r="AE8411"/>
      <c r="AF8411"/>
      <c r="AG8411"/>
      <c r="AH8411"/>
      <c r="AI8411"/>
    </row>
    <row r="8412" spans="1:35" ht="15" customHeight="1" x14ac:dyDescent="0.35">
      <c r="A8412" s="23" t="s">
        <v>18124</v>
      </c>
      <c r="B8412" s="24" t="s">
        <v>82</v>
      </c>
      <c r="C8412" s="25">
        <v>191</v>
      </c>
      <c r="D8412" s="24" t="s">
        <v>22</v>
      </c>
      <c r="E8412" s="24" t="s">
        <v>130</v>
      </c>
      <c r="F8412" s="24" t="s">
        <v>46</v>
      </c>
      <c r="G8412" s="24" t="s">
        <v>29</v>
      </c>
      <c r="H8412" s="24">
        <v>38</v>
      </c>
      <c r="I8412" s="26">
        <v>8.75</v>
      </c>
      <c r="P8412" s="29" t="s">
        <v>18125</v>
      </c>
      <c r="Q8412" s="29" t="s">
        <v>498</v>
      </c>
      <c r="R8412" s="29" t="s">
        <v>262</v>
      </c>
      <c r="S8412" s="29" t="s">
        <v>18126</v>
      </c>
      <c r="T8412" s="29" t="s">
        <v>22</v>
      </c>
      <c r="U8412" s="30">
        <v>1267</v>
      </c>
      <c r="V8412" s="31">
        <v>21</v>
      </c>
      <c r="W8412" s="31">
        <v>6</v>
      </c>
      <c r="X8412" s="31" t="s">
        <v>25</v>
      </c>
      <c r="Y8412" s="29" t="s">
        <v>50</v>
      </c>
      <c r="Z8412" s="29" t="s">
        <v>213</v>
      </c>
      <c r="AA8412" s="29" t="s">
        <v>52</v>
      </c>
      <c r="AB8412"/>
      <c r="AC8412"/>
      <c r="AD8412"/>
      <c r="AE8412"/>
      <c r="AF8412"/>
      <c r="AG8412"/>
      <c r="AH8412"/>
      <c r="AI8412"/>
    </row>
    <row r="8413" spans="1:35" ht="15" customHeight="1" x14ac:dyDescent="0.35">
      <c r="A8413" s="32" t="s">
        <v>2883</v>
      </c>
      <c r="B8413" s="33" t="s">
        <v>254</v>
      </c>
      <c r="C8413" s="34">
        <v>446</v>
      </c>
      <c r="D8413" s="33" t="s">
        <v>44</v>
      </c>
      <c r="E8413" s="33" t="s">
        <v>164</v>
      </c>
      <c r="F8413" s="33" t="s">
        <v>52</v>
      </c>
      <c r="G8413" s="33" t="s">
        <v>25</v>
      </c>
      <c r="H8413" s="33">
        <v>18</v>
      </c>
      <c r="I8413" s="35">
        <v>12</v>
      </c>
      <c r="P8413" s="29" t="s">
        <v>18127</v>
      </c>
      <c r="Q8413" s="29" t="s">
        <v>3902</v>
      </c>
      <c r="R8413" s="29" t="s">
        <v>3299</v>
      </c>
      <c r="S8413" s="29" t="s">
        <v>18128</v>
      </c>
      <c r="T8413" s="29" t="s">
        <v>44</v>
      </c>
      <c r="U8413" s="30">
        <v>834</v>
      </c>
      <c r="V8413" s="31">
        <v>20</v>
      </c>
      <c r="W8413" s="31">
        <v>4</v>
      </c>
      <c r="X8413" s="31" t="s">
        <v>29</v>
      </c>
      <c r="Y8413" s="29" t="s">
        <v>50</v>
      </c>
      <c r="Z8413" s="29" t="s">
        <v>213</v>
      </c>
      <c r="AA8413" s="29" t="s">
        <v>52</v>
      </c>
      <c r="AB8413"/>
      <c r="AC8413"/>
      <c r="AD8413"/>
      <c r="AE8413"/>
      <c r="AF8413"/>
      <c r="AG8413"/>
      <c r="AH8413"/>
      <c r="AI8413"/>
    </row>
    <row r="8414" spans="1:35" ht="15" customHeight="1" x14ac:dyDescent="0.35">
      <c r="A8414" s="23" t="s">
        <v>564</v>
      </c>
      <c r="B8414" s="24" t="s">
        <v>3978</v>
      </c>
      <c r="C8414" s="25">
        <v>136</v>
      </c>
      <c r="D8414" s="24" t="s">
        <v>44</v>
      </c>
      <c r="E8414" s="24" t="s">
        <v>173</v>
      </c>
      <c r="F8414" s="24" t="s">
        <v>46</v>
      </c>
      <c r="G8414" s="24" t="s">
        <v>25</v>
      </c>
      <c r="H8414" s="24">
        <v>19</v>
      </c>
      <c r="I8414" s="26">
        <v>10.25</v>
      </c>
      <c r="P8414" s="29" t="s">
        <v>18129</v>
      </c>
      <c r="Q8414" s="29" t="s">
        <v>18124</v>
      </c>
      <c r="R8414" s="29" t="s">
        <v>82</v>
      </c>
      <c r="S8414" s="29" t="s">
        <v>18130</v>
      </c>
      <c r="T8414" s="29" t="s">
        <v>44</v>
      </c>
      <c r="U8414" s="30">
        <v>668</v>
      </c>
      <c r="V8414" s="31">
        <v>18</v>
      </c>
      <c r="W8414" s="31">
        <v>2</v>
      </c>
      <c r="X8414" s="31" t="s">
        <v>25</v>
      </c>
      <c r="Y8414" s="29" t="s">
        <v>30</v>
      </c>
      <c r="Z8414" s="29" t="s">
        <v>213</v>
      </c>
      <c r="AA8414" s="29" t="s">
        <v>52</v>
      </c>
      <c r="AB8414"/>
      <c r="AC8414"/>
      <c r="AD8414"/>
      <c r="AE8414"/>
      <c r="AF8414"/>
      <c r="AG8414"/>
      <c r="AH8414"/>
      <c r="AI8414"/>
    </row>
    <row r="8415" spans="1:35" ht="15" customHeight="1" x14ac:dyDescent="0.35">
      <c r="A8415" s="32" t="s">
        <v>564</v>
      </c>
      <c r="B8415" s="33" t="s">
        <v>1279</v>
      </c>
      <c r="C8415" s="34">
        <v>166</v>
      </c>
      <c r="D8415" s="33" t="s">
        <v>22</v>
      </c>
      <c r="E8415" s="33" t="s">
        <v>77</v>
      </c>
      <c r="F8415" s="33" t="s">
        <v>78</v>
      </c>
      <c r="G8415" s="33" t="s">
        <v>25</v>
      </c>
      <c r="H8415" s="33">
        <v>17</v>
      </c>
      <c r="I8415" s="35">
        <v>14.75</v>
      </c>
      <c r="P8415" s="29" t="s">
        <v>18131</v>
      </c>
      <c r="Q8415" s="29" t="s">
        <v>2883</v>
      </c>
      <c r="R8415" s="29" t="s">
        <v>254</v>
      </c>
      <c r="S8415" s="29" t="s">
        <v>18132</v>
      </c>
      <c r="T8415" s="29" t="s">
        <v>44</v>
      </c>
      <c r="U8415" s="30">
        <v>127</v>
      </c>
      <c r="V8415" s="31">
        <v>20</v>
      </c>
      <c r="W8415" s="31">
        <v>4</v>
      </c>
      <c r="X8415" s="31" t="s">
        <v>25</v>
      </c>
      <c r="Y8415" s="29" t="s">
        <v>30</v>
      </c>
      <c r="Z8415" s="29" t="s">
        <v>213</v>
      </c>
      <c r="AA8415" s="29" t="s">
        <v>52</v>
      </c>
      <c r="AB8415"/>
      <c r="AC8415"/>
      <c r="AD8415"/>
      <c r="AE8415"/>
      <c r="AF8415"/>
      <c r="AG8415"/>
      <c r="AH8415"/>
      <c r="AI8415"/>
    </row>
    <row r="8416" spans="1:35" ht="15" customHeight="1" x14ac:dyDescent="0.35">
      <c r="A8416" s="23" t="s">
        <v>18133</v>
      </c>
      <c r="B8416" s="24" t="s">
        <v>11252</v>
      </c>
      <c r="C8416" s="25">
        <v>369</v>
      </c>
      <c r="D8416" s="24" t="s">
        <v>44</v>
      </c>
      <c r="E8416" s="24" t="s">
        <v>45</v>
      </c>
      <c r="F8416" s="24" t="s">
        <v>46</v>
      </c>
      <c r="G8416" s="24" t="s">
        <v>25</v>
      </c>
      <c r="H8416" s="24">
        <v>35</v>
      </c>
      <c r="I8416" s="26">
        <v>11.5</v>
      </c>
      <c r="P8416" s="29" t="s">
        <v>18134</v>
      </c>
      <c r="Q8416" s="29" t="s">
        <v>564</v>
      </c>
      <c r="R8416" s="29" t="s">
        <v>3978</v>
      </c>
      <c r="S8416" s="29" t="s">
        <v>18135</v>
      </c>
      <c r="T8416" s="29" t="s">
        <v>44</v>
      </c>
      <c r="U8416" s="30">
        <v>608</v>
      </c>
      <c r="V8416" s="31">
        <v>21</v>
      </c>
      <c r="W8416" s="31">
        <v>10</v>
      </c>
      <c r="X8416" s="31" t="s">
        <v>25</v>
      </c>
      <c r="Y8416" s="29" t="s">
        <v>50</v>
      </c>
      <c r="Z8416" s="29" t="s">
        <v>213</v>
      </c>
      <c r="AA8416" s="29" t="s">
        <v>52</v>
      </c>
      <c r="AB8416"/>
      <c r="AC8416"/>
      <c r="AD8416"/>
      <c r="AE8416"/>
      <c r="AF8416"/>
      <c r="AG8416"/>
      <c r="AH8416"/>
      <c r="AI8416"/>
    </row>
    <row r="8417" spans="1:35" ht="15" customHeight="1" x14ac:dyDescent="0.35">
      <c r="A8417" s="32" t="s">
        <v>17560</v>
      </c>
      <c r="B8417" s="33" t="s">
        <v>732</v>
      </c>
      <c r="C8417" s="34">
        <v>444</v>
      </c>
      <c r="D8417" s="33" t="s">
        <v>44</v>
      </c>
      <c r="E8417" s="33" t="s">
        <v>382</v>
      </c>
      <c r="F8417" s="33" t="s">
        <v>86</v>
      </c>
      <c r="G8417" s="33" t="s">
        <v>25</v>
      </c>
      <c r="H8417" s="33">
        <v>37</v>
      </c>
      <c r="I8417" s="35">
        <v>11.5</v>
      </c>
      <c r="P8417" s="29" t="s">
        <v>18136</v>
      </c>
      <c r="Q8417" s="29" t="s">
        <v>564</v>
      </c>
      <c r="R8417" s="29" t="s">
        <v>1279</v>
      </c>
      <c r="S8417" s="29" t="s">
        <v>18137</v>
      </c>
      <c r="T8417" s="29" t="s">
        <v>22</v>
      </c>
      <c r="U8417" s="30">
        <v>444</v>
      </c>
      <c r="V8417" s="31">
        <v>19</v>
      </c>
      <c r="W8417" s="31">
        <v>4</v>
      </c>
      <c r="X8417" s="31" t="s">
        <v>25</v>
      </c>
      <c r="Y8417" s="29" t="s">
        <v>50</v>
      </c>
      <c r="Z8417" s="29" t="s">
        <v>213</v>
      </c>
      <c r="AA8417" s="29" t="s">
        <v>52</v>
      </c>
      <c r="AB8417"/>
      <c r="AC8417"/>
      <c r="AD8417"/>
      <c r="AE8417"/>
      <c r="AF8417"/>
      <c r="AG8417"/>
      <c r="AH8417"/>
      <c r="AI8417"/>
    </row>
    <row r="8418" spans="1:35" ht="15" customHeight="1" x14ac:dyDescent="0.35">
      <c r="A8418" s="23" t="s">
        <v>639</v>
      </c>
      <c r="B8418" s="24" t="s">
        <v>11341</v>
      </c>
      <c r="C8418" s="25">
        <v>452</v>
      </c>
      <c r="D8418" s="24" t="s">
        <v>44</v>
      </c>
      <c r="E8418" s="24" t="s">
        <v>108</v>
      </c>
      <c r="F8418" s="24" t="s">
        <v>46</v>
      </c>
      <c r="G8418" s="24" t="s">
        <v>25</v>
      </c>
      <c r="H8418" s="24">
        <v>31</v>
      </c>
      <c r="I8418" s="26">
        <v>12.5</v>
      </c>
      <c r="P8418" s="29" t="s">
        <v>18138</v>
      </c>
      <c r="Q8418" s="29" t="s">
        <v>18133</v>
      </c>
      <c r="R8418" s="29" t="s">
        <v>11252</v>
      </c>
      <c r="S8418" s="29" t="s">
        <v>18139</v>
      </c>
      <c r="T8418" s="29" t="s">
        <v>44</v>
      </c>
      <c r="U8418" s="30">
        <v>893</v>
      </c>
      <c r="V8418" s="31">
        <v>21</v>
      </c>
      <c r="W8418" s="31">
        <v>4</v>
      </c>
      <c r="X8418" s="31" t="s">
        <v>25</v>
      </c>
      <c r="Y8418" s="29" t="s">
        <v>30</v>
      </c>
      <c r="Z8418" s="29" t="s">
        <v>213</v>
      </c>
      <c r="AA8418" s="29" t="s">
        <v>52</v>
      </c>
      <c r="AB8418"/>
      <c r="AC8418"/>
      <c r="AD8418"/>
      <c r="AE8418"/>
      <c r="AF8418"/>
      <c r="AG8418"/>
      <c r="AH8418"/>
      <c r="AI8418"/>
    </row>
    <row r="8419" spans="1:35" ht="15" customHeight="1" x14ac:dyDescent="0.35">
      <c r="A8419" s="32" t="s">
        <v>2427</v>
      </c>
      <c r="B8419" s="33" t="s">
        <v>18140</v>
      </c>
      <c r="C8419" s="34">
        <v>83</v>
      </c>
      <c r="D8419" s="33" t="s">
        <v>44</v>
      </c>
      <c r="E8419" s="33" t="s">
        <v>71</v>
      </c>
      <c r="F8419" s="33" t="s">
        <v>72</v>
      </c>
      <c r="G8419" s="33" t="s">
        <v>25</v>
      </c>
      <c r="H8419" s="33">
        <v>20</v>
      </c>
      <c r="I8419" s="35">
        <v>14.75</v>
      </c>
      <c r="P8419" s="29" t="s">
        <v>18141</v>
      </c>
      <c r="Q8419" s="29" t="s">
        <v>17560</v>
      </c>
      <c r="R8419" s="29" t="s">
        <v>732</v>
      </c>
      <c r="S8419" s="29" t="s">
        <v>1760</v>
      </c>
      <c r="T8419" s="29" t="s">
        <v>44</v>
      </c>
      <c r="U8419" s="30">
        <v>721</v>
      </c>
      <c r="V8419" s="31">
        <v>18</v>
      </c>
      <c r="W8419" s="31">
        <v>4</v>
      </c>
      <c r="X8419" s="31" t="s">
        <v>29</v>
      </c>
      <c r="Y8419" s="29" t="s">
        <v>41</v>
      </c>
      <c r="Z8419" s="29" t="s">
        <v>213</v>
      </c>
      <c r="AA8419" s="29" t="s">
        <v>52</v>
      </c>
      <c r="AB8419"/>
      <c r="AC8419"/>
      <c r="AD8419"/>
      <c r="AE8419"/>
      <c r="AF8419"/>
      <c r="AG8419"/>
      <c r="AH8419"/>
      <c r="AI8419"/>
    </row>
    <row r="8420" spans="1:35" ht="15" customHeight="1" x14ac:dyDescent="0.35">
      <c r="A8420" s="23" t="s">
        <v>180</v>
      </c>
      <c r="B8420" s="24" t="s">
        <v>1096</v>
      </c>
      <c r="C8420" s="25">
        <v>460</v>
      </c>
      <c r="D8420" s="24" t="s">
        <v>44</v>
      </c>
      <c r="E8420" s="24" t="s">
        <v>209</v>
      </c>
      <c r="F8420" s="24" t="s">
        <v>134</v>
      </c>
      <c r="G8420" s="24" t="s">
        <v>29</v>
      </c>
      <c r="H8420" s="24">
        <v>20</v>
      </c>
      <c r="I8420" s="26">
        <v>4.75</v>
      </c>
      <c r="P8420" s="29" t="s">
        <v>18142</v>
      </c>
      <c r="Q8420" s="29" t="s">
        <v>639</v>
      </c>
      <c r="R8420" s="29" t="s">
        <v>11341</v>
      </c>
      <c r="S8420" s="29" t="s">
        <v>18143</v>
      </c>
      <c r="T8420" s="29" t="s">
        <v>44</v>
      </c>
      <c r="U8420" s="30">
        <v>1230</v>
      </c>
      <c r="V8420" s="31">
        <v>20</v>
      </c>
      <c r="W8420" s="31">
        <v>4</v>
      </c>
      <c r="X8420" s="31" t="s">
        <v>29</v>
      </c>
      <c r="Y8420" s="29" t="s">
        <v>50</v>
      </c>
      <c r="Z8420" s="29" t="s">
        <v>213</v>
      </c>
      <c r="AA8420" s="29" t="s">
        <v>52</v>
      </c>
      <c r="AB8420"/>
      <c r="AC8420"/>
      <c r="AD8420"/>
      <c r="AE8420"/>
      <c r="AF8420"/>
      <c r="AG8420"/>
      <c r="AH8420"/>
      <c r="AI8420"/>
    </row>
    <row r="8421" spans="1:35" ht="15" customHeight="1" x14ac:dyDescent="0.35">
      <c r="A8421" s="32" t="s">
        <v>10104</v>
      </c>
      <c r="B8421" s="33" t="s">
        <v>180</v>
      </c>
      <c r="C8421" s="34">
        <v>429</v>
      </c>
      <c r="D8421" s="33" t="s">
        <v>44</v>
      </c>
      <c r="E8421" s="33" t="s">
        <v>58</v>
      </c>
      <c r="F8421" s="33" t="s">
        <v>59</v>
      </c>
      <c r="G8421" s="33" t="s">
        <v>25</v>
      </c>
      <c r="H8421" s="33">
        <v>31</v>
      </c>
      <c r="I8421" s="35">
        <v>11.5</v>
      </c>
      <c r="P8421" s="29" t="s">
        <v>18144</v>
      </c>
      <c r="Q8421" s="29" t="s">
        <v>2427</v>
      </c>
      <c r="R8421" s="29" t="s">
        <v>18140</v>
      </c>
      <c r="S8421" s="29" t="s">
        <v>18145</v>
      </c>
      <c r="T8421" s="29" t="s">
        <v>22</v>
      </c>
      <c r="U8421" s="30">
        <v>916</v>
      </c>
      <c r="V8421" s="31">
        <v>19</v>
      </c>
      <c r="W8421" s="31">
        <v>2</v>
      </c>
      <c r="X8421" s="31" t="s">
        <v>29</v>
      </c>
      <c r="Y8421" s="29" t="s">
        <v>41</v>
      </c>
      <c r="Z8421" s="29" t="s">
        <v>213</v>
      </c>
      <c r="AA8421" s="29" t="s">
        <v>52</v>
      </c>
      <c r="AB8421"/>
      <c r="AC8421"/>
      <c r="AD8421"/>
      <c r="AE8421"/>
      <c r="AF8421"/>
      <c r="AG8421"/>
      <c r="AH8421"/>
      <c r="AI8421"/>
    </row>
    <row r="8422" spans="1:35" ht="15" customHeight="1" x14ac:dyDescent="0.35">
      <c r="A8422" s="23" t="s">
        <v>10104</v>
      </c>
      <c r="B8422" s="24" t="s">
        <v>622</v>
      </c>
      <c r="C8422" s="25">
        <v>216</v>
      </c>
      <c r="D8422" s="24" t="s">
        <v>44</v>
      </c>
      <c r="E8422" s="24" t="s">
        <v>245</v>
      </c>
      <c r="F8422" s="24" t="s">
        <v>36</v>
      </c>
      <c r="G8422" s="24" t="s">
        <v>29</v>
      </c>
      <c r="H8422" s="24">
        <v>31</v>
      </c>
      <c r="I8422" s="26">
        <v>9</v>
      </c>
      <c r="P8422" s="29" t="s">
        <v>18146</v>
      </c>
      <c r="Q8422" s="29" t="s">
        <v>180</v>
      </c>
      <c r="R8422" s="29" t="s">
        <v>1096</v>
      </c>
      <c r="S8422" s="29" t="s">
        <v>3378</v>
      </c>
      <c r="T8422" s="29" t="s">
        <v>44</v>
      </c>
      <c r="U8422" s="30">
        <v>549</v>
      </c>
      <c r="V8422" s="31">
        <v>19</v>
      </c>
      <c r="W8422" s="31">
        <v>4</v>
      </c>
      <c r="X8422" s="31" t="s">
        <v>29</v>
      </c>
      <c r="Y8422" s="29" t="s">
        <v>30</v>
      </c>
      <c r="Z8422" s="29" t="s">
        <v>213</v>
      </c>
      <c r="AA8422" s="29" t="s">
        <v>52</v>
      </c>
      <c r="AB8422"/>
      <c r="AC8422"/>
      <c r="AD8422"/>
      <c r="AE8422"/>
      <c r="AF8422"/>
      <c r="AG8422"/>
      <c r="AH8422"/>
      <c r="AI8422"/>
    </row>
    <row r="8423" spans="1:35" ht="15" customHeight="1" x14ac:dyDescent="0.35">
      <c r="A8423" s="32" t="s">
        <v>6010</v>
      </c>
      <c r="B8423" s="33" t="s">
        <v>5998</v>
      </c>
      <c r="C8423" s="34">
        <v>313</v>
      </c>
      <c r="D8423" s="33" t="s">
        <v>44</v>
      </c>
      <c r="E8423" s="33" t="s">
        <v>245</v>
      </c>
      <c r="F8423" s="33" t="s">
        <v>36</v>
      </c>
      <c r="G8423" s="33" t="s">
        <v>29</v>
      </c>
      <c r="H8423" s="33">
        <v>38</v>
      </c>
      <c r="I8423" s="35">
        <v>9.25</v>
      </c>
      <c r="P8423" s="29" t="s">
        <v>18147</v>
      </c>
      <c r="Q8423" s="29" t="s">
        <v>10104</v>
      </c>
      <c r="R8423" s="29" t="s">
        <v>180</v>
      </c>
      <c r="S8423" s="29" t="s">
        <v>18148</v>
      </c>
      <c r="T8423" s="29" t="s">
        <v>22</v>
      </c>
      <c r="U8423" s="30">
        <v>850</v>
      </c>
      <c r="V8423" s="31">
        <v>24</v>
      </c>
      <c r="W8423" s="31">
        <v>4</v>
      </c>
      <c r="X8423" s="31" t="s">
        <v>29</v>
      </c>
      <c r="Y8423" s="29" t="s">
        <v>30</v>
      </c>
      <c r="Z8423" s="29" t="s">
        <v>213</v>
      </c>
      <c r="AA8423" s="29" t="s">
        <v>52</v>
      </c>
      <c r="AB8423"/>
      <c r="AC8423"/>
      <c r="AD8423"/>
      <c r="AE8423"/>
      <c r="AF8423"/>
      <c r="AG8423"/>
      <c r="AH8423"/>
      <c r="AI8423"/>
    </row>
    <row r="8424" spans="1:35" ht="15" customHeight="1" x14ac:dyDescent="0.35">
      <c r="A8424" s="23" t="s">
        <v>18149</v>
      </c>
      <c r="B8424" s="24" t="s">
        <v>128</v>
      </c>
      <c r="C8424" s="25">
        <v>379</v>
      </c>
      <c r="D8424" s="24" t="s">
        <v>44</v>
      </c>
      <c r="E8424" s="24" t="s">
        <v>555</v>
      </c>
      <c r="F8424" s="24" t="s">
        <v>86</v>
      </c>
      <c r="G8424" s="24" t="s">
        <v>25</v>
      </c>
      <c r="H8424" s="24">
        <v>17</v>
      </c>
      <c r="I8424" s="26">
        <v>14.75</v>
      </c>
      <c r="P8424" s="29" t="s">
        <v>18150</v>
      </c>
      <c r="Q8424" s="29" t="s">
        <v>10104</v>
      </c>
      <c r="R8424" s="29" t="s">
        <v>622</v>
      </c>
      <c r="S8424" s="29" t="s">
        <v>1745</v>
      </c>
      <c r="T8424" s="29" t="s">
        <v>22</v>
      </c>
      <c r="U8424" s="30">
        <v>507</v>
      </c>
      <c r="V8424" s="31">
        <v>23</v>
      </c>
      <c r="W8424" s="31">
        <v>6</v>
      </c>
      <c r="X8424" s="31" t="s">
        <v>29</v>
      </c>
      <c r="Y8424" s="29" t="s">
        <v>41</v>
      </c>
      <c r="Z8424" s="29" t="s">
        <v>213</v>
      </c>
      <c r="AA8424" s="29" t="s">
        <v>52</v>
      </c>
      <c r="AB8424"/>
      <c r="AC8424"/>
      <c r="AD8424"/>
      <c r="AE8424"/>
      <c r="AF8424"/>
      <c r="AG8424"/>
      <c r="AH8424"/>
      <c r="AI8424"/>
    </row>
    <row r="8425" spans="1:35" ht="15" customHeight="1" x14ac:dyDescent="0.35">
      <c r="A8425" s="32" t="s">
        <v>1897</v>
      </c>
      <c r="B8425" s="33" t="s">
        <v>377</v>
      </c>
      <c r="C8425" s="34">
        <v>347</v>
      </c>
      <c r="D8425" s="33" t="s">
        <v>44</v>
      </c>
      <c r="E8425" s="33" t="s">
        <v>259</v>
      </c>
      <c r="F8425" s="33" t="s">
        <v>46</v>
      </c>
      <c r="G8425" s="33" t="s">
        <v>25</v>
      </c>
      <c r="H8425" s="33">
        <v>18</v>
      </c>
      <c r="I8425" s="35">
        <v>10.25</v>
      </c>
      <c r="P8425" s="29" t="s">
        <v>18151</v>
      </c>
      <c r="Q8425" s="29" t="s">
        <v>6010</v>
      </c>
      <c r="R8425" s="29" t="s">
        <v>5998</v>
      </c>
      <c r="S8425" s="29" t="s">
        <v>18152</v>
      </c>
      <c r="T8425" s="29" t="s">
        <v>44</v>
      </c>
      <c r="U8425" s="30">
        <v>364</v>
      </c>
      <c r="V8425" s="31">
        <v>25</v>
      </c>
      <c r="W8425" s="31">
        <v>6</v>
      </c>
      <c r="X8425" s="31" t="s">
        <v>25</v>
      </c>
      <c r="Y8425" s="29" t="s">
        <v>30</v>
      </c>
      <c r="Z8425" s="29" t="s">
        <v>213</v>
      </c>
      <c r="AA8425" s="29" t="s">
        <v>52</v>
      </c>
      <c r="AB8425"/>
      <c r="AC8425"/>
      <c r="AD8425"/>
      <c r="AE8425"/>
      <c r="AF8425"/>
      <c r="AG8425"/>
      <c r="AH8425"/>
      <c r="AI8425"/>
    </row>
    <row r="8426" spans="1:35" ht="15" customHeight="1" x14ac:dyDescent="0.35">
      <c r="A8426" s="23" t="s">
        <v>1434</v>
      </c>
      <c r="B8426" s="24" t="s">
        <v>18153</v>
      </c>
      <c r="C8426" s="25">
        <v>204</v>
      </c>
      <c r="D8426" s="24" t="s">
        <v>44</v>
      </c>
      <c r="E8426" s="24" t="s">
        <v>23</v>
      </c>
      <c r="F8426" s="24" t="s">
        <v>24</v>
      </c>
      <c r="G8426" s="24" t="s">
        <v>29</v>
      </c>
      <c r="H8426" s="24">
        <v>18</v>
      </c>
      <c r="I8426" s="26">
        <v>8.75</v>
      </c>
      <c r="P8426" s="29" t="s">
        <v>18154</v>
      </c>
      <c r="Q8426" s="29" t="s">
        <v>18149</v>
      </c>
      <c r="R8426" s="29" t="s">
        <v>128</v>
      </c>
      <c r="S8426" s="29" t="s">
        <v>18155</v>
      </c>
      <c r="T8426" s="29" t="s">
        <v>44</v>
      </c>
      <c r="U8426" s="30">
        <v>281</v>
      </c>
      <c r="V8426" s="31">
        <v>21</v>
      </c>
      <c r="W8426" s="31">
        <v>10</v>
      </c>
      <c r="X8426" s="31" t="s">
        <v>29</v>
      </c>
      <c r="Y8426" s="29" t="s">
        <v>41</v>
      </c>
      <c r="Z8426" s="29" t="s">
        <v>213</v>
      </c>
      <c r="AA8426" s="29" t="s">
        <v>52</v>
      </c>
      <c r="AB8426"/>
      <c r="AC8426"/>
      <c r="AD8426"/>
      <c r="AE8426"/>
      <c r="AF8426"/>
      <c r="AG8426"/>
      <c r="AH8426"/>
      <c r="AI8426"/>
    </row>
    <row r="8427" spans="1:35" ht="15" customHeight="1" x14ac:dyDescent="0.35">
      <c r="A8427" s="32" t="s">
        <v>705</v>
      </c>
      <c r="B8427" s="33" t="s">
        <v>636</v>
      </c>
      <c r="C8427" s="34">
        <v>122</v>
      </c>
      <c r="D8427" s="33" t="s">
        <v>44</v>
      </c>
      <c r="E8427" s="33" t="s">
        <v>555</v>
      </c>
      <c r="F8427" s="33" t="s">
        <v>86</v>
      </c>
      <c r="G8427" s="33" t="s">
        <v>25</v>
      </c>
      <c r="H8427" s="33">
        <v>19</v>
      </c>
      <c r="I8427" s="35">
        <v>11</v>
      </c>
      <c r="P8427" s="29" t="s">
        <v>18156</v>
      </c>
      <c r="Q8427" s="29" t="s">
        <v>1897</v>
      </c>
      <c r="R8427" s="29" t="s">
        <v>377</v>
      </c>
      <c r="S8427" s="29" t="s">
        <v>18157</v>
      </c>
      <c r="T8427" s="29" t="s">
        <v>22</v>
      </c>
      <c r="U8427" s="30">
        <v>613</v>
      </c>
      <c r="V8427" s="31">
        <v>21</v>
      </c>
      <c r="W8427" s="31">
        <v>10</v>
      </c>
      <c r="X8427" s="31" t="s">
        <v>29</v>
      </c>
      <c r="Y8427" s="29" t="s">
        <v>30</v>
      </c>
      <c r="Z8427" s="29" t="s">
        <v>213</v>
      </c>
      <c r="AA8427" s="29" t="s">
        <v>52</v>
      </c>
      <c r="AB8427"/>
      <c r="AC8427"/>
      <c r="AD8427"/>
      <c r="AE8427"/>
      <c r="AF8427"/>
      <c r="AG8427"/>
      <c r="AH8427"/>
      <c r="AI8427"/>
    </row>
    <row r="8428" spans="1:35" ht="15" customHeight="1" x14ac:dyDescent="0.35">
      <c r="A8428" s="23" t="s">
        <v>740</v>
      </c>
      <c r="B8428" s="24" t="s">
        <v>397</v>
      </c>
      <c r="C8428" s="25">
        <v>482</v>
      </c>
      <c r="D8428" s="24" t="s">
        <v>44</v>
      </c>
      <c r="E8428" s="24" t="s">
        <v>130</v>
      </c>
      <c r="F8428" s="24" t="s">
        <v>46</v>
      </c>
      <c r="G8428" s="24" t="s">
        <v>25</v>
      </c>
      <c r="H8428" s="24">
        <v>39</v>
      </c>
      <c r="I8428" s="26">
        <v>10.75</v>
      </c>
      <c r="P8428" s="29" t="s">
        <v>18158</v>
      </c>
      <c r="Q8428" s="29" t="s">
        <v>1434</v>
      </c>
      <c r="R8428" s="29" t="s">
        <v>18153</v>
      </c>
      <c r="S8428" s="29" t="s">
        <v>1745</v>
      </c>
      <c r="T8428" s="29" t="s">
        <v>44</v>
      </c>
      <c r="U8428" s="30">
        <v>1273</v>
      </c>
      <c r="V8428" s="31">
        <v>23</v>
      </c>
      <c r="W8428" s="31">
        <v>6</v>
      </c>
      <c r="X8428" s="31" t="s">
        <v>29</v>
      </c>
      <c r="Y8428" s="29" t="s">
        <v>41</v>
      </c>
      <c r="Z8428" s="29" t="s">
        <v>213</v>
      </c>
      <c r="AA8428" s="29" t="s">
        <v>52</v>
      </c>
      <c r="AB8428"/>
      <c r="AC8428"/>
      <c r="AD8428"/>
      <c r="AE8428"/>
      <c r="AF8428"/>
      <c r="AG8428"/>
      <c r="AH8428"/>
      <c r="AI8428"/>
    </row>
    <row r="8429" spans="1:35" ht="15" customHeight="1" x14ac:dyDescent="0.35">
      <c r="A8429" s="32" t="s">
        <v>258</v>
      </c>
      <c r="B8429" s="33" t="s">
        <v>675</v>
      </c>
      <c r="C8429" s="34">
        <v>455</v>
      </c>
      <c r="D8429" s="33" t="s">
        <v>44</v>
      </c>
      <c r="E8429" s="33" t="s">
        <v>58</v>
      </c>
      <c r="F8429" s="33" t="s">
        <v>59</v>
      </c>
      <c r="G8429" s="33" t="s">
        <v>25</v>
      </c>
      <c r="H8429" s="33">
        <v>32</v>
      </c>
      <c r="I8429" s="35">
        <v>11.75</v>
      </c>
      <c r="P8429" s="29" t="s">
        <v>18159</v>
      </c>
      <c r="Q8429" s="29" t="s">
        <v>705</v>
      </c>
      <c r="R8429" s="29" t="s">
        <v>636</v>
      </c>
      <c r="S8429" s="29" t="s">
        <v>12592</v>
      </c>
      <c r="T8429" s="29" t="s">
        <v>44</v>
      </c>
      <c r="U8429" s="30">
        <v>224</v>
      </c>
      <c r="V8429" s="31">
        <v>22</v>
      </c>
      <c r="W8429" s="31">
        <v>10</v>
      </c>
      <c r="X8429" s="31" t="s">
        <v>25</v>
      </c>
      <c r="Y8429" s="29" t="s">
        <v>30</v>
      </c>
      <c r="Z8429" s="29" t="s">
        <v>213</v>
      </c>
      <c r="AA8429" s="29" t="s">
        <v>52</v>
      </c>
      <c r="AB8429"/>
      <c r="AC8429"/>
      <c r="AD8429"/>
      <c r="AE8429"/>
      <c r="AF8429"/>
      <c r="AG8429"/>
      <c r="AH8429"/>
      <c r="AI8429"/>
    </row>
    <row r="8430" spans="1:35" ht="15" customHeight="1" x14ac:dyDescent="0.35">
      <c r="A8430" s="23" t="s">
        <v>258</v>
      </c>
      <c r="B8430" s="24" t="s">
        <v>1426</v>
      </c>
      <c r="C8430" s="25">
        <v>421</v>
      </c>
      <c r="D8430" s="24" t="s">
        <v>44</v>
      </c>
      <c r="E8430" s="24" t="s">
        <v>405</v>
      </c>
      <c r="F8430" s="24" t="s">
        <v>59</v>
      </c>
      <c r="G8430" s="24" t="s">
        <v>25</v>
      </c>
      <c r="H8430" s="24">
        <v>19</v>
      </c>
      <c r="I8430" s="26">
        <v>12.5</v>
      </c>
      <c r="P8430" s="29" t="s">
        <v>18160</v>
      </c>
      <c r="Q8430" s="29" t="s">
        <v>740</v>
      </c>
      <c r="R8430" s="29" t="s">
        <v>397</v>
      </c>
      <c r="S8430" s="29" t="s">
        <v>18161</v>
      </c>
      <c r="T8430" s="29" t="s">
        <v>22</v>
      </c>
      <c r="U8430" s="30">
        <v>924</v>
      </c>
      <c r="V8430" s="31">
        <v>19</v>
      </c>
      <c r="W8430" s="31">
        <v>2</v>
      </c>
      <c r="X8430" s="31" t="s">
        <v>25</v>
      </c>
      <c r="Y8430" s="29" t="s">
        <v>30</v>
      </c>
      <c r="Z8430" s="29" t="s">
        <v>213</v>
      </c>
      <c r="AA8430" s="29" t="s">
        <v>52</v>
      </c>
      <c r="AB8430"/>
      <c r="AC8430"/>
      <c r="AD8430"/>
      <c r="AE8430"/>
      <c r="AF8430"/>
      <c r="AG8430"/>
      <c r="AH8430"/>
      <c r="AI8430"/>
    </row>
    <row r="8431" spans="1:35" ht="15" customHeight="1" x14ac:dyDescent="0.35">
      <c r="A8431" s="32" t="s">
        <v>91</v>
      </c>
      <c r="B8431" s="33" t="s">
        <v>601</v>
      </c>
      <c r="C8431" s="34">
        <v>500</v>
      </c>
      <c r="D8431" s="33" t="s">
        <v>44</v>
      </c>
      <c r="E8431" s="33" t="s">
        <v>382</v>
      </c>
      <c r="F8431" s="33" t="s">
        <v>86</v>
      </c>
      <c r="G8431" s="33" t="s">
        <v>29</v>
      </c>
      <c r="H8431" s="33">
        <v>37</v>
      </c>
      <c r="I8431" s="35">
        <v>8</v>
      </c>
      <c r="P8431" s="29" t="s">
        <v>18162</v>
      </c>
      <c r="Q8431" s="29" t="s">
        <v>258</v>
      </c>
      <c r="R8431" s="29" t="s">
        <v>675</v>
      </c>
      <c r="S8431" s="29" t="s">
        <v>18163</v>
      </c>
      <c r="T8431" s="29" t="s">
        <v>44</v>
      </c>
      <c r="U8431" s="30">
        <v>1001</v>
      </c>
      <c r="V8431" s="31">
        <v>20</v>
      </c>
      <c r="W8431" s="31">
        <v>2</v>
      </c>
      <c r="X8431" s="31" t="s">
        <v>25</v>
      </c>
      <c r="Y8431" s="29" t="s">
        <v>50</v>
      </c>
      <c r="Z8431" s="29" t="s">
        <v>213</v>
      </c>
      <c r="AA8431" s="29" t="s">
        <v>52</v>
      </c>
      <c r="AB8431"/>
      <c r="AC8431"/>
      <c r="AD8431"/>
      <c r="AE8431"/>
      <c r="AF8431"/>
      <c r="AG8431"/>
      <c r="AH8431"/>
      <c r="AI8431"/>
    </row>
    <row r="8432" spans="1:35" ht="15" customHeight="1" x14ac:dyDescent="0.35">
      <c r="A8432" s="23" t="s">
        <v>91</v>
      </c>
      <c r="B8432" s="24" t="s">
        <v>841</v>
      </c>
      <c r="C8432" s="25">
        <v>500</v>
      </c>
      <c r="D8432" s="24" t="s">
        <v>44</v>
      </c>
      <c r="E8432" s="24" t="s">
        <v>173</v>
      </c>
      <c r="F8432" s="24" t="s">
        <v>46</v>
      </c>
      <c r="G8432" s="24" t="s">
        <v>25</v>
      </c>
      <c r="H8432" s="24">
        <v>17</v>
      </c>
      <c r="I8432" s="26">
        <v>12.5</v>
      </c>
      <c r="P8432" s="29" t="s">
        <v>18164</v>
      </c>
      <c r="Q8432" s="29" t="s">
        <v>258</v>
      </c>
      <c r="R8432" s="29" t="s">
        <v>1426</v>
      </c>
      <c r="S8432" s="29" t="s">
        <v>18165</v>
      </c>
      <c r="T8432" s="29" t="s">
        <v>22</v>
      </c>
      <c r="U8432" s="30">
        <v>1234</v>
      </c>
      <c r="V8432" s="31">
        <v>18</v>
      </c>
      <c r="W8432" s="31">
        <v>4</v>
      </c>
      <c r="X8432" s="31" t="s">
        <v>29</v>
      </c>
      <c r="Y8432" s="29" t="s">
        <v>41</v>
      </c>
      <c r="Z8432" s="29" t="s">
        <v>213</v>
      </c>
      <c r="AA8432" s="29" t="s">
        <v>52</v>
      </c>
      <c r="AB8432"/>
      <c r="AC8432"/>
      <c r="AD8432"/>
      <c r="AE8432"/>
      <c r="AF8432"/>
      <c r="AG8432"/>
      <c r="AH8432"/>
      <c r="AI8432"/>
    </row>
    <row r="8433" spans="1:35" ht="15" customHeight="1" x14ac:dyDescent="0.35">
      <c r="A8433" s="32" t="s">
        <v>757</v>
      </c>
      <c r="B8433" s="33" t="s">
        <v>6095</v>
      </c>
      <c r="C8433" s="34">
        <v>152</v>
      </c>
      <c r="D8433" s="33" t="s">
        <v>44</v>
      </c>
      <c r="E8433" s="33" t="s">
        <v>324</v>
      </c>
      <c r="F8433" s="33" t="s">
        <v>118</v>
      </c>
      <c r="G8433" s="33" t="s">
        <v>29</v>
      </c>
      <c r="H8433" s="33">
        <v>30</v>
      </c>
      <c r="I8433" s="35">
        <v>8.25</v>
      </c>
      <c r="P8433" s="29" t="s">
        <v>18166</v>
      </c>
      <c r="Q8433" s="29" t="s">
        <v>91</v>
      </c>
      <c r="R8433" s="29" t="s">
        <v>601</v>
      </c>
      <c r="S8433" s="29" t="s">
        <v>18167</v>
      </c>
      <c r="T8433" s="29" t="s">
        <v>22</v>
      </c>
      <c r="U8433" s="30">
        <v>605</v>
      </c>
      <c r="V8433" s="31">
        <v>17</v>
      </c>
      <c r="W8433" s="31">
        <v>2</v>
      </c>
      <c r="X8433" s="31" t="s">
        <v>29</v>
      </c>
      <c r="Y8433" s="29" t="s">
        <v>50</v>
      </c>
      <c r="Z8433" s="29" t="s">
        <v>213</v>
      </c>
      <c r="AA8433" s="29" t="s">
        <v>52</v>
      </c>
      <c r="AB8433"/>
      <c r="AC8433"/>
      <c r="AD8433"/>
      <c r="AE8433"/>
      <c r="AF8433"/>
      <c r="AG8433"/>
      <c r="AH8433"/>
      <c r="AI8433"/>
    </row>
    <row r="8434" spans="1:35" ht="15" customHeight="1" x14ac:dyDescent="0.35">
      <c r="A8434" s="23" t="s">
        <v>757</v>
      </c>
      <c r="B8434" s="24" t="s">
        <v>6095</v>
      </c>
      <c r="C8434" s="25">
        <v>339</v>
      </c>
      <c r="D8434" s="24" t="s">
        <v>44</v>
      </c>
      <c r="E8434" s="24" t="s">
        <v>195</v>
      </c>
      <c r="F8434" s="24" t="s">
        <v>59</v>
      </c>
      <c r="G8434" s="24" t="s">
        <v>25</v>
      </c>
      <c r="H8434" s="24">
        <v>18</v>
      </c>
      <c r="I8434" s="26">
        <v>12.25</v>
      </c>
      <c r="P8434" s="29" t="s">
        <v>18168</v>
      </c>
      <c r="Q8434" s="29" t="s">
        <v>91</v>
      </c>
      <c r="R8434" s="29" t="s">
        <v>841</v>
      </c>
      <c r="S8434" s="29" t="s">
        <v>18169</v>
      </c>
      <c r="T8434" s="29" t="s">
        <v>22</v>
      </c>
      <c r="U8434" s="30">
        <v>827</v>
      </c>
      <c r="V8434" s="31">
        <v>23</v>
      </c>
      <c r="W8434" s="31">
        <v>10</v>
      </c>
      <c r="X8434" s="31" t="s">
        <v>29</v>
      </c>
      <c r="Y8434" s="29" t="s">
        <v>30</v>
      </c>
      <c r="Z8434" s="29" t="s">
        <v>213</v>
      </c>
      <c r="AA8434" s="29" t="s">
        <v>52</v>
      </c>
      <c r="AB8434"/>
      <c r="AC8434"/>
      <c r="AD8434"/>
      <c r="AE8434"/>
      <c r="AF8434"/>
      <c r="AG8434"/>
      <c r="AH8434"/>
      <c r="AI8434"/>
    </row>
    <row r="8435" spans="1:35" ht="15" customHeight="1" x14ac:dyDescent="0.35">
      <c r="A8435" s="32" t="s">
        <v>373</v>
      </c>
      <c r="B8435" s="33" t="s">
        <v>163</v>
      </c>
      <c r="C8435" s="34">
        <v>317</v>
      </c>
      <c r="D8435" s="33" t="s">
        <v>44</v>
      </c>
      <c r="E8435" s="33" t="s">
        <v>58</v>
      </c>
      <c r="F8435" s="33" t="s">
        <v>59</v>
      </c>
      <c r="G8435" s="33" t="s">
        <v>25</v>
      </c>
      <c r="H8435" s="33">
        <v>33</v>
      </c>
      <c r="I8435" s="35">
        <v>12.5</v>
      </c>
      <c r="P8435" s="29" t="s">
        <v>18170</v>
      </c>
      <c r="Q8435" s="29" t="s">
        <v>757</v>
      </c>
      <c r="R8435" s="29" t="s">
        <v>6095</v>
      </c>
      <c r="S8435" s="29" t="s">
        <v>16431</v>
      </c>
      <c r="T8435" s="29" t="s">
        <v>22</v>
      </c>
      <c r="U8435" s="30">
        <v>108</v>
      </c>
      <c r="V8435" s="31">
        <v>23</v>
      </c>
      <c r="W8435" s="31">
        <v>8</v>
      </c>
      <c r="X8435" s="31" t="s">
        <v>25</v>
      </c>
      <c r="Y8435" s="29" t="s">
        <v>41</v>
      </c>
      <c r="Z8435" s="29" t="s">
        <v>213</v>
      </c>
      <c r="AA8435" s="29" t="s">
        <v>52</v>
      </c>
      <c r="AB8435"/>
      <c r="AC8435"/>
      <c r="AD8435"/>
      <c r="AE8435"/>
      <c r="AF8435"/>
      <c r="AG8435"/>
      <c r="AH8435"/>
      <c r="AI8435"/>
    </row>
    <row r="8436" spans="1:35" ht="15" customHeight="1" x14ac:dyDescent="0.35">
      <c r="A8436" s="23" t="s">
        <v>373</v>
      </c>
      <c r="B8436" s="24" t="s">
        <v>397</v>
      </c>
      <c r="C8436" s="25">
        <v>57</v>
      </c>
      <c r="D8436" s="24" t="s">
        <v>44</v>
      </c>
      <c r="E8436" s="24" t="s">
        <v>209</v>
      </c>
      <c r="F8436" s="24" t="s">
        <v>134</v>
      </c>
      <c r="G8436" s="24" t="s">
        <v>29</v>
      </c>
      <c r="H8436" s="24">
        <v>20</v>
      </c>
      <c r="I8436" s="26">
        <v>8.25</v>
      </c>
      <c r="P8436" s="29" t="s">
        <v>18171</v>
      </c>
      <c r="Q8436" s="29" t="s">
        <v>757</v>
      </c>
      <c r="R8436" s="29" t="s">
        <v>6095</v>
      </c>
      <c r="S8436" s="29" t="s">
        <v>2897</v>
      </c>
      <c r="T8436" s="29" t="s">
        <v>22</v>
      </c>
      <c r="U8436" s="30">
        <v>603</v>
      </c>
      <c r="V8436" s="31">
        <v>21</v>
      </c>
      <c r="W8436" s="31">
        <v>8</v>
      </c>
      <c r="X8436" s="31" t="s">
        <v>25</v>
      </c>
      <c r="Y8436" s="29" t="s">
        <v>41</v>
      </c>
      <c r="Z8436" s="29" t="s">
        <v>213</v>
      </c>
      <c r="AA8436" s="29" t="s">
        <v>52</v>
      </c>
      <c r="AB8436"/>
      <c r="AC8436"/>
      <c r="AD8436"/>
      <c r="AE8436"/>
      <c r="AF8436"/>
      <c r="AG8436"/>
      <c r="AH8436"/>
      <c r="AI8436"/>
    </row>
    <row r="8437" spans="1:35" ht="15" customHeight="1" x14ac:dyDescent="0.35">
      <c r="A8437" s="32" t="s">
        <v>1437</v>
      </c>
      <c r="B8437" s="33" t="s">
        <v>1079</v>
      </c>
      <c r="C8437" s="34">
        <v>292</v>
      </c>
      <c r="D8437" s="33" t="s">
        <v>44</v>
      </c>
      <c r="E8437" s="33" t="s">
        <v>124</v>
      </c>
      <c r="F8437" s="33" t="s">
        <v>52</v>
      </c>
      <c r="G8437" s="33" t="s">
        <v>25</v>
      </c>
      <c r="H8437" s="33">
        <v>18</v>
      </c>
      <c r="I8437" s="35">
        <v>11</v>
      </c>
      <c r="P8437" s="29" t="s">
        <v>18172</v>
      </c>
      <c r="Q8437" s="29" t="s">
        <v>373</v>
      </c>
      <c r="R8437" s="29" t="s">
        <v>163</v>
      </c>
      <c r="S8437" s="29" t="s">
        <v>6620</v>
      </c>
      <c r="T8437" s="29" t="s">
        <v>22</v>
      </c>
      <c r="U8437" s="30">
        <v>255</v>
      </c>
      <c r="V8437" s="31">
        <v>19</v>
      </c>
      <c r="W8437" s="31">
        <v>4</v>
      </c>
      <c r="X8437" s="31" t="s">
        <v>29</v>
      </c>
      <c r="Y8437" s="29" t="s">
        <v>50</v>
      </c>
      <c r="Z8437" s="29" t="s">
        <v>213</v>
      </c>
      <c r="AA8437" s="29" t="s">
        <v>52</v>
      </c>
      <c r="AB8437"/>
      <c r="AC8437"/>
      <c r="AD8437"/>
      <c r="AE8437"/>
      <c r="AF8437"/>
      <c r="AG8437"/>
      <c r="AH8437"/>
      <c r="AI8437"/>
    </row>
    <row r="8438" spans="1:35" ht="15" customHeight="1" x14ac:dyDescent="0.35">
      <c r="A8438" s="23" t="s">
        <v>726</v>
      </c>
      <c r="B8438" s="24" t="s">
        <v>1652</v>
      </c>
      <c r="C8438" s="25">
        <v>103</v>
      </c>
      <c r="D8438" s="24" t="s">
        <v>44</v>
      </c>
      <c r="E8438" s="24" t="s">
        <v>58</v>
      </c>
      <c r="F8438" s="24" t="s">
        <v>59</v>
      </c>
      <c r="G8438" s="24" t="s">
        <v>25</v>
      </c>
      <c r="H8438" s="24">
        <v>33</v>
      </c>
      <c r="I8438" s="26">
        <v>12</v>
      </c>
      <c r="P8438" s="29" t="s">
        <v>18173</v>
      </c>
      <c r="Q8438" s="29" t="s">
        <v>373</v>
      </c>
      <c r="R8438" s="29" t="s">
        <v>397</v>
      </c>
      <c r="S8438" s="29" t="s">
        <v>18174</v>
      </c>
      <c r="T8438" s="29" t="s">
        <v>22</v>
      </c>
      <c r="U8438" s="30">
        <v>1296</v>
      </c>
      <c r="V8438" s="31">
        <v>20</v>
      </c>
      <c r="W8438" s="31">
        <v>4</v>
      </c>
      <c r="X8438" s="31" t="s">
        <v>25</v>
      </c>
      <c r="Y8438" s="29" t="s">
        <v>50</v>
      </c>
      <c r="Z8438" s="29" t="s">
        <v>213</v>
      </c>
      <c r="AA8438" s="29" t="s">
        <v>52</v>
      </c>
      <c r="AB8438"/>
      <c r="AC8438"/>
      <c r="AD8438"/>
      <c r="AE8438"/>
      <c r="AF8438"/>
      <c r="AG8438"/>
      <c r="AH8438"/>
      <c r="AI8438"/>
    </row>
    <row r="8439" spans="1:35" ht="15" customHeight="1" x14ac:dyDescent="0.35">
      <c r="A8439" s="32" t="s">
        <v>726</v>
      </c>
      <c r="B8439" s="33" t="s">
        <v>5219</v>
      </c>
      <c r="C8439" s="34">
        <v>289</v>
      </c>
      <c r="D8439" s="33" t="s">
        <v>44</v>
      </c>
      <c r="E8439" s="33" t="s">
        <v>92</v>
      </c>
      <c r="F8439" s="33" t="s">
        <v>86</v>
      </c>
      <c r="G8439" s="33" t="s">
        <v>25</v>
      </c>
      <c r="H8439" s="33">
        <v>32</v>
      </c>
      <c r="I8439" s="35">
        <v>11.75</v>
      </c>
      <c r="P8439" s="29" t="s">
        <v>18175</v>
      </c>
      <c r="Q8439" s="29" t="s">
        <v>1437</v>
      </c>
      <c r="R8439" s="29" t="s">
        <v>1079</v>
      </c>
      <c r="S8439" s="29" t="s">
        <v>18176</v>
      </c>
      <c r="T8439" s="29" t="s">
        <v>44</v>
      </c>
      <c r="U8439" s="30">
        <v>713</v>
      </c>
      <c r="V8439" s="31">
        <v>20</v>
      </c>
      <c r="W8439" s="31">
        <v>4</v>
      </c>
      <c r="X8439" s="31" t="s">
        <v>29</v>
      </c>
      <c r="Y8439" s="29" t="s">
        <v>41</v>
      </c>
      <c r="Z8439" s="29" t="s">
        <v>213</v>
      </c>
      <c r="AA8439" s="29" t="s">
        <v>52</v>
      </c>
      <c r="AB8439"/>
      <c r="AC8439"/>
      <c r="AD8439"/>
      <c r="AE8439"/>
      <c r="AF8439"/>
      <c r="AG8439"/>
      <c r="AH8439"/>
      <c r="AI8439"/>
    </row>
    <row r="8440" spans="1:35" ht="15" customHeight="1" x14ac:dyDescent="0.35">
      <c r="A8440" s="23" t="s">
        <v>812</v>
      </c>
      <c r="B8440" s="24" t="s">
        <v>2156</v>
      </c>
      <c r="C8440" s="25">
        <v>468</v>
      </c>
      <c r="D8440" s="24" t="s">
        <v>44</v>
      </c>
      <c r="E8440" s="24" t="s">
        <v>130</v>
      </c>
      <c r="F8440" s="24" t="s">
        <v>46</v>
      </c>
      <c r="G8440" s="24" t="s">
        <v>29</v>
      </c>
      <c r="H8440" s="24">
        <v>34</v>
      </c>
      <c r="I8440" s="26">
        <v>9.25</v>
      </c>
      <c r="P8440" s="29" t="s">
        <v>18177</v>
      </c>
      <c r="Q8440" s="29" t="s">
        <v>726</v>
      </c>
      <c r="R8440" s="29" t="s">
        <v>1652</v>
      </c>
      <c r="S8440" s="29" t="s">
        <v>1236</v>
      </c>
      <c r="T8440" s="29" t="s">
        <v>22</v>
      </c>
      <c r="U8440" s="30">
        <v>614</v>
      </c>
      <c r="V8440" s="31">
        <v>22</v>
      </c>
      <c r="W8440" s="31">
        <v>6</v>
      </c>
      <c r="X8440" s="31" t="s">
        <v>25</v>
      </c>
      <c r="Y8440" s="29" t="s">
        <v>50</v>
      </c>
      <c r="Z8440" s="29" t="s">
        <v>213</v>
      </c>
      <c r="AA8440" s="29" t="s">
        <v>52</v>
      </c>
      <c r="AB8440"/>
      <c r="AC8440"/>
      <c r="AD8440"/>
      <c r="AE8440"/>
      <c r="AF8440"/>
      <c r="AG8440"/>
      <c r="AH8440"/>
      <c r="AI8440"/>
    </row>
    <row r="8441" spans="1:35" ht="15" customHeight="1" x14ac:dyDescent="0.35">
      <c r="A8441" s="32" t="s">
        <v>822</v>
      </c>
      <c r="B8441" s="33" t="s">
        <v>726</v>
      </c>
      <c r="C8441" s="34">
        <v>360</v>
      </c>
      <c r="D8441" s="33" t="s">
        <v>44</v>
      </c>
      <c r="E8441" s="33" t="s">
        <v>102</v>
      </c>
      <c r="F8441" s="33" t="s">
        <v>52</v>
      </c>
      <c r="G8441" s="33" t="s">
        <v>29</v>
      </c>
      <c r="H8441" s="33">
        <v>20</v>
      </c>
      <c r="I8441" s="35">
        <v>8</v>
      </c>
      <c r="P8441" s="29" t="s">
        <v>18178</v>
      </c>
      <c r="Q8441" s="29" t="s">
        <v>726</v>
      </c>
      <c r="R8441" s="29" t="s">
        <v>5219</v>
      </c>
      <c r="S8441" s="29" t="s">
        <v>18179</v>
      </c>
      <c r="T8441" s="29" t="s">
        <v>22</v>
      </c>
      <c r="U8441" s="30">
        <v>1126</v>
      </c>
      <c r="V8441" s="31">
        <v>22</v>
      </c>
      <c r="W8441" s="31">
        <v>10</v>
      </c>
      <c r="X8441" s="31" t="s">
        <v>29</v>
      </c>
      <c r="Y8441" s="29" t="s">
        <v>50</v>
      </c>
      <c r="Z8441" s="29" t="s">
        <v>213</v>
      </c>
      <c r="AA8441" s="29" t="s">
        <v>52</v>
      </c>
      <c r="AB8441"/>
      <c r="AC8441"/>
      <c r="AD8441"/>
      <c r="AE8441"/>
      <c r="AF8441"/>
      <c r="AG8441"/>
      <c r="AH8441"/>
      <c r="AI8441"/>
    </row>
    <row r="8442" spans="1:35" ht="15" customHeight="1" x14ac:dyDescent="0.35">
      <c r="A8442" s="23" t="s">
        <v>331</v>
      </c>
      <c r="B8442" s="24" t="s">
        <v>1009</v>
      </c>
      <c r="C8442" s="25">
        <v>479</v>
      </c>
      <c r="D8442" s="24" t="s">
        <v>44</v>
      </c>
      <c r="E8442" s="24" t="s">
        <v>92</v>
      </c>
      <c r="F8442" s="24" t="s">
        <v>86</v>
      </c>
      <c r="G8442" s="24" t="s">
        <v>29</v>
      </c>
      <c r="H8442" s="24">
        <v>36</v>
      </c>
      <c r="I8442" s="26">
        <v>5.75</v>
      </c>
      <c r="P8442" s="29" t="s">
        <v>18180</v>
      </c>
      <c r="Q8442" s="29" t="s">
        <v>812</v>
      </c>
      <c r="R8442" s="29" t="s">
        <v>2156</v>
      </c>
      <c r="S8442" s="29" t="s">
        <v>6981</v>
      </c>
      <c r="T8442" s="29" t="s">
        <v>22</v>
      </c>
      <c r="U8442" s="30">
        <v>1091</v>
      </c>
      <c r="V8442" s="31">
        <v>21</v>
      </c>
      <c r="W8442" s="31">
        <v>8</v>
      </c>
      <c r="X8442" s="31" t="s">
        <v>25</v>
      </c>
      <c r="Y8442" s="29" t="s">
        <v>50</v>
      </c>
      <c r="Z8442" s="29" t="s">
        <v>213</v>
      </c>
      <c r="AA8442" s="29" t="s">
        <v>52</v>
      </c>
      <c r="AB8442"/>
      <c r="AC8442"/>
      <c r="AD8442"/>
      <c r="AE8442"/>
      <c r="AF8442"/>
      <c r="AG8442"/>
      <c r="AH8442"/>
      <c r="AI8442"/>
    </row>
    <row r="8443" spans="1:35" ht="15" customHeight="1" x14ac:dyDescent="0.35">
      <c r="A8443" s="32" t="s">
        <v>833</v>
      </c>
      <c r="B8443" s="33" t="s">
        <v>1026</v>
      </c>
      <c r="C8443" s="34">
        <v>465</v>
      </c>
      <c r="D8443" s="33" t="s">
        <v>44</v>
      </c>
      <c r="E8443" s="33" t="s">
        <v>209</v>
      </c>
      <c r="F8443" s="33" t="s">
        <v>134</v>
      </c>
      <c r="G8443" s="33" t="s">
        <v>29</v>
      </c>
      <c r="H8443" s="33">
        <v>18</v>
      </c>
      <c r="I8443" s="35">
        <v>10</v>
      </c>
      <c r="P8443" s="29" t="s">
        <v>18181</v>
      </c>
      <c r="Q8443" s="29" t="s">
        <v>822</v>
      </c>
      <c r="R8443" s="29" t="s">
        <v>726</v>
      </c>
      <c r="S8443" s="29" t="s">
        <v>379</v>
      </c>
      <c r="T8443" s="29" t="s">
        <v>22</v>
      </c>
      <c r="U8443" s="30">
        <v>620</v>
      </c>
      <c r="V8443" s="31">
        <v>22</v>
      </c>
      <c r="W8443" s="31">
        <v>4</v>
      </c>
      <c r="X8443" s="31" t="s">
        <v>25</v>
      </c>
      <c r="Y8443" s="29" t="s">
        <v>30</v>
      </c>
      <c r="Z8443" s="29" t="s">
        <v>213</v>
      </c>
      <c r="AA8443" s="29" t="s">
        <v>52</v>
      </c>
      <c r="AB8443"/>
      <c r="AC8443"/>
      <c r="AD8443"/>
      <c r="AE8443"/>
      <c r="AF8443"/>
      <c r="AG8443"/>
      <c r="AH8443"/>
      <c r="AI8443"/>
    </row>
    <row r="8444" spans="1:35" ht="15" customHeight="1" x14ac:dyDescent="0.35">
      <c r="A8444" s="23" t="s">
        <v>833</v>
      </c>
      <c r="B8444" s="24" t="s">
        <v>1310</v>
      </c>
      <c r="C8444" s="25">
        <v>433</v>
      </c>
      <c r="D8444" s="24" t="s">
        <v>44</v>
      </c>
      <c r="E8444" s="24" t="s">
        <v>97</v>
      </c>
      <c r="F8444" s="24" t="s">
        <v>46</v>
      </c>
      <c r="G8444" s="24" t="s">
        <v>29</v>
      </c>
      <c r="H8444" s="24">
        <v>17</v>
      </c>
      <c r="I8444" s="26">
        <v>9.75</v>
      </c>
      <c r="P8444" s="29" t="s">
        <v>18182</v>
      </c>
      <c r="Q8444" s="29" t="s">
        <v>331</v>
      </c>
      <c r="R8444" s="29" t="s">
        <v>1009</v>
      </c>
      <c r="S8444" s="29" t="s">
        <v>18183</v>
      </c>
      <c r="T8444" s="29" t="s">
        <v>22</v>
      </c>
      <c r="U8444" s="30">
        <v>643</v>
      </c>
      <c r="V8444" s="31">
        <v>20</v>
      </c>
      <c r="W8444" s="31">
        <v>2</v>
      </c>
      <c r="X8444" s="31" t="s">
        <v>29</v>
      </c>
      <c r="Y8444" s="29" t="s">
        <v>30</v>
      </c>
      <c r="Z8444" s="29" t="s">
        <v>213</v>
      </c>
      <c r="AA8444" s="29" t="s">
        <v>52</v>
      </c>
      <c r="AB8444"/>
      <c r="AC8444"/>
      <c r="AD8444"/>
      <c r="AE8444"/>
      <c r="AF8444"/>
      <c r="AG8444"/>
      <c r="AH8444"/>
      <c r="AI8444"/>
    </row>
    <row r="8445" spans="1:35" ht="15" customHeight="1" x14ac:dyDescent="0.35">
      <c r="A8445" s="32" t="s">
        <v>854</v>
      </c>
      <c r="B8445" s="33" t="s">
        <v>847</v>
      </c>
      <c r="C8445" s="34">
        <v>121</v>
      </c>
      <c r="D8445" s="33" t="s">
        <v>44</v>
      </c>
      <c r="E8445" s="33" t="s">
        <v>555</v>
      </c>
      <c r="F8445" s="33" t="s">
        <v>86</v>
      </c>
      <c r="G8445" s="33" t="s">
        <v>25</v>
      </c>
      <c r="H8445" s="33">
        <v>17</v>
      </c>
      <c r="I8445" s="35">
        <v>12.5</v>
      </c>
      <c r="P8445" s="29" t="s">
        <v>18184</v>
      </c>
      <c r="Q8445" s="29" t="s">
        <v>833</v>
      </c>
      <c r="R8445" s="29" t="s">
        <v>1026</v>
      </c>
      <c r="S8445" s="29" t="s">
        <v>7080</v>
      </c>
      <c r="T8445" s="29" t="s">
        <v>22</v>
      </c>
      <c r="U8445" s="30">
        <v>861</v>
      </c>
      <c r="V8445" s="31">
        <v>19</v>
      </c>
      <c r="W8445" s="31">
        <v>4</v>
      </c>
      <c r="X8445" s="31" t="s">
        <v>25</v>
      </c>
      <c r="Y8445" s="29" t="s">
        <v>41</v>
      </c>
      <c r="Z8445" s="29" t="s">
        <v>213</v>
      </c>
      <c r="AA8445" s="29" t="s">
        <v>52</v>
      </c>
      <c r="AB8445"/>
      <c r="AC8445"/>
      <c r="AD8445"/>
      <c r="AE8445"/>
      <c r="AF8445"/>
      <c r="AG8445"/>
      <c r="AH8445"/>
      <c r="AI8445"/>
    </row>
    <row r="8446" spans="1:35" ht="15" customHeight="1" x14ac:dyDescent="0.35">
      <c r="A8446" s="23" t="s">
        <v>876</v>
      </c>
      <c r="B8446" s="24" t="s">
        <v>262</v>
      </c>
      <c r="C8446" s="25">
        <v>142</v>
      </c>
      <c r="D8446" s="24" t="s">
        <v>44</v>
      </c>
      <c r="E8446" s="24" t="s">
        <v>136</v>
      </c>
      <c r="F8446" s="24" t="s">
        <v>86</v>
      </c>
      <c r="G8446" s="24" t="s">
        <v>29</v>
      </c>
      <c r="H8446" s="24">
        <v>32</v>
      </c>
      <c r="I8446" s="26">
        <v>7.25</v>
      </c>
      <c r="P8446" s="29" t="s">
        <v>18185</v>
      </c>
      <c r="Q8446" s="29" t="s">
        <v>833</v>
      </c>
      <c r="R8446" s="29" t="s">
        <v>1310</v>
      </c>
      <c r="S8446" s="29" t="s">
        <v>18186</v>
      </c>
      <c r="T8446" s="29" t="s">
        <v>22</v>
      </c>
      <c r="U8446" s="30">
        <v>502</v>
      </c>
      <c r="V8446" s="31">
        <v>19</v>
      </c>
      <c r="W8446" s="31">
        <v>4</v>
      </c>
      <c r="X8446" s="31" t="s">
        <v>29</v>
      </c>
      <c r="Y8446" s="29" t="s">
        <v>41</v>
      </c>
      <c r="Z8446" s="29" t="s">
        <v>213</v>
      </c>
      <c r="AA8446" s="29" t="s">
        <v>52</v>
      </c>
      <c r="AB8446"/>
      <c r="AC8446"/>
      <c r="AD8446"/>
      <c r="AE8446"/>
      <c r="AF8446"/>
      <c r="AG8446"/>
      <c r="AH8446"/>
      <c r="AI8446"/>
    </row>
    <row r="8447" spans="1:35" ht="15" customHeight="1" x14ac:dyDescent="0.35">
      <c r="A8447" s="32" t="s">
        <v>2459</v>
      </c>
      <c r="B8447" s="33" t="s">
        <v>572</v>
      </c>
      <c r="C8447" s="34">
        <v>459</v>
      </c>
      <c r="D8447" s="33" t="s">
        <v>44</v>
      </c>
      <c r="E8447" s="33" t="s">
        <v>124</v>
      </c>
      <c r="F8447" s="33" t="s">
        <v>52</v>
      </c>
      <c r="G8447" s="33" t="s">
        <v>25</v>
      </c>
      <c r="H8447" s="33">
        <v>17</v>
      </c>
      <c r="I8447" s="35">
        <v>10.75</v>
      </c>
      <c r="P8447" s="29" t="s">
        <v>18187</v>
      </c>
      <c r="Q8447" s="29" t="s">
        <v>854</v>
      </c>
      <c r="R8447" s="29" t="s">
        <v>847</v>
      </c>
      <c r="S8447" s="29" t="s">
        <v>18188</v>
      </c>
      <c r="T8447" s="29" t="s">
        <v>44</v>
      </c>
      <c r="U8447" s="30">
        <v>461</v>
      </c>
      <c r="V8447" s="31">
        <v>23</v>
      </c>
      <c r="W8447" s="31">
        <v>6</v>
      </c>
      <c r="X8447" s="31" t="s">
        <v>29</v>
      </c>
      <c r="Y8447" s="29" t="s">
        <v>30</v>
      </c>
      <c r="Z8447" s="29" t="s">
        <v>213</v>
      </c>
      <c r="AA8447" s="29" t="s">
        <v>52</v>
      </c>
      <c r="AB8447"/>
      <c r="AC8447"/>
      <c r="AD8447"/>
      <c r="AE8447"/>
      <c r="AF8447"/>
      <c r="AG8447"/>
      <c r="AH8447"/>
      <c r="AI8447"/>
    </row>
    <row r="8448" spans="1:35" ht="15" customHeight="1" x14ac:dyDescent="0.35">
      <c r="A8448" s="23" t="s">
        <v>2459</v>
      </c>
      <c r="B8448" s="24" t="s">
        <v>180</v>
      </c>
      <c r="C8448" s="25">
        <v>295</v>
      </c>
      <c r="D8448" s="24" t="s">
        <v>44</v>
      </c>
      <c r="E8448" s="24" t="s">
        <v>92</v>
      </c>
      <c r="F8448" s="24" t="s">
        <v>86</v>
      </c>
      <c r="G8448" s="24" t="s">
        <v>29</v>
      </c>
      <c r="H8448" s="24">
        <v>40</v>
      </c>
      <c r="I8448" s="26">
        <v>9.5</v>
      </c>
      <c r="P8448" s="29" t="s">
        <v>18189</v>
      </c>
      <c r="Q8448" s="29" t="s">
        <v>876</v>
      </c>
      <c r="R8448" s="29" t="s">
        <v>262</v>
      </c>
      <c r="S8448" s="29" t="s">
        <v>18190</v>
      </c>
      <c r="T8448" s="29" t="s">
        <v>44</v>
      </c>
      <c r="U8448" s="30">
        <v>617</v>
      </c>
      <c r="V8448" s="31">
        <v>20</v>
      </c>
      <c r="W8448" s="31">
        <v>4</v>
      </c>
      <c r="X8448" s="31" t="s">
        <v>25</v>
      </c>
      <c r="Y8448" s="29" t="s">
        <v>50</v>
      </c>
      <c r="Z8448" s="29" t="s">
        <v>213</v>
      </c>
      <c r="AA8448" s="29" t="s">
        <v>52</v>
      </c>
      <c r="AB8448"/>
      <c r="AC8448"/>
      <c r="AD8448"/>
      <c r="AE8448"/>
      <c r="AF8448"/>
      <c r="AG8448"/>
      <c r="AH8448"/>
      <c r="AI8448"/>
    </row>
    <row r="8449" spans="1:35" ht="15" customHeight="1" x14ac:dyDescent="0.35">
      <c r="A8449" s="32" t="s">
        <v>120</v>
      </c>
      <c r="B8449" s="33" t="s">
        <v>12378</v>
      </c>
      <c r="C8449" s="34">
        <v>346</v>
      </c>
      <c r="D8449" s="33" t="s">
        <v>44</v>
      </c>
      <c r="E8449" s="33" t="s">
        <v>213</v>
      </c>
      <c r="F8449" s="33" t="s">
        <v>52</v>
      </c>
      <c r="G8449" s="33" t="s">
        <v>25</v>
      </c>
      <c r="H8449" s="33">
        <v>20</v>
      </c>
      <c r="I8449" s="35">
        <v>13.5</v>
      </c>
      <c r="P8449" s="29" t="s">
        <v>18191</v>
      </c>
      <c r="Q8449" s="29" t="s">
        <v>2459</v>
      </c>
      <c r="R8449" s="29" t="s">
        <v>572</v>
      </c>
      <c r="S8449" s="29" t="s">
        <v>18192</v>
      </c>
      <c r="T8449" s="29" t="s">
        <v>22</v>
      </c>
      <c r="U8449" s="30">
        <v>1248</v>
      </c>
      <c r="V8449" s="31">
        <v>20</v>
      </c>
      <c r="W8449" s="31">
        <v>4</v>
      </c>
      <c r="X8449" s="31" t="s">
        <v>29</v>
      </c>
      <c r="Y8449" s="29" t="s">
        <v>30</v>
      </c>
      <c r="Z8449" s="29" t="s">
        <v>213</v>
      </c>
      <c r="AA8449" s="29" t="s">
        <v>52</v>
      </c>
      <c r="AB8449"/>
      <c r="AC8449"/>
      <c r="AD8449"/>
      <c r="AE8449"/>
      <c r="AF8449"/>
      <c r="AG8449"/>
      <c r="AH8449"/>
      <c r="AI8449"/>
    </row>
    <row r="8450" spans="1:35" ht="15" customHeight="1" x14ac:dyDescent="0.35">
      <c r="A8450" s="23" t="s">
        <v>120</v>
      </c>
      <c r="B8450" s="24" t="s">
        <v>397</v>
      </c>
      <c r="C8450" s="25">
        <v>84</v>
      </c>
      <c r="D8450" s="24" t="s">
        <v>44</v>
      </c>
      <c r="E8450" s="24" t="s">
        <v>255</v>
      </c>
      <c r="F8450" s="24" t="s">
        <v>32</v>
      </c>
      <c r="G8450" s="24" t="s">
        <v>25</v>
      </c>
      <c r="H8450" s="24">
        <v>40</v>
      </c>
      <c r="I8450" s="26">
        <v>14</v>
      </c>
      <c r="P8450" s="29" t="s">
        <v>18193</v>
      </c>
      <c r="Q8450" s="29" t="s">
        <v>2459</v>
      </c>
      <c r="R8450" s="29" t="s">
        <v>180</v>
      </c>
      <c r="S8450" s="29" t="s">
        <v>1860</v>
      </c>
      <c r="T8450" s="29" t="s">
        <v>44</v>
      </c>
      <c r="U8450" s="30">
        <v>113</v>
      </c>
      <c r="V8450" s="31">
        <v>18</v>
      </c>
      <c r="W8450" s="31">
        <v>2</v>
      </c>
      <c r="X8450" s="31" t="s">
        <v>29</v>
      </c>
      <c r="Y8450" s="29" t="s">
        <v>30</v>
      </c>
      <c r="Z8450" s="29" t="s">
        <v>213</v>
      </c>
      <c r="AA8450" s="29" t="s">
        <v>52</v>
      </c>
      <c r="AB8450"/>
      <c r="AC8450"/>
      <c r="AD8450"/>
      <c r="AE8450"/>
      <c r="AF8450"/>
      <c r="AG8450"/>
      <c r="AH8450"/>
      <c r="AI8450"/>
    </row>
    <row r="8451" spans="1:35" ht="15" customHeight="1" x14ac:dyDescent="0.35">
      <c r="A8451" s="32" t="s">
        <v>661</v>
      </c>
      <c r="B8451" s="33" t="s">
        <v>194</v>
      </c>
      <c r="C8451" s="34">
        <v>332</v>
      </c>
      <c r="D8451" s="33" t="s">
        <v>44</v>
      </c>
      <c r="E8451" s="33" t="s">
        <v>209</v>
      </c>
      <c r="F8451" s="33" t="s">
        <v>134</v>
      </c>
      <c r="G8451" s="33" t="s">
        <v>25</v>
      </c>
      <c r="H8451" s="33">
        <v>20</v>
      </c>
      <c r="I8451" s="35">
        <v>12.25</v>
      </c>
      <c r="P8451" s="29" t="s">
        <v>18194</v>
      </c>
      <c r="Q8451" s="29" t="s">
        <v>120</v>
      </c>
      <c r="R8451" s="29" t="s">
        <v>12378</v>
      </c>
      <c r="S8451" s="29" t="s">
        <v>18195</v>
      </c>
      <c r="T8451" s="29" t="s">
        <v>22</v>
      </c>
      <c r="U8451" s="30">
        <v>192</v>
      </c>
      <c r="V8451" s="31">
        <v>21</v>
      </c>
      <c r="W8451" s="31">
        <v>6</v>
      </c>
      <c r="X8451" s="31" t="s">
        <v>25</v>
      </c>
      <c r="Y8451" s="29" t="s">
        <v>41</v>
      </c>
      <c r="Z8451" s="29" t="s">
        <v>213</v>
      </c>
      <c r="AA8451" s="29" t="s">
        <v>52</v>
      </c>
      <c r="AB8451"/>
      <c r="AC8451"/>
      <c r="AD8451"/>
      <c r="AE8451"/>
      <c r="AF8451"/>
      <c r="AG8451"/>
      <c r="AH8451"/>
      <c r="AI8451"/>
    </row>
    <row r="8452" spans="1:35" ht="15" customHeight="1" x14ac:dyDescent="0.35">
      <c r="A8452" s="23" t="s">
        <v>558</v>
      </c>
      <c r="B8452" s="24" t="s">
        <v>194</v>
      </c>
      <c r="C8452" s="25">
        <v>417</v>
      </c>
      <c r="D8452" s="24" t="s">
        <v>44</v>
      </c>
      <c r="E8452" s="24" t="s">
        <v>259</v>
      </c>
      <c r="F8452" s="24" t="s">
        <v>46</v>
      </c>
      <c r="G8452" s="24" t="s">
        <v>25</v>
      </c>
      <c r="H8452" s="24">
        <v>20</v>
      </c>
      <c r="I8452" s="26">
        <v>10.75</v>
      </c>
      <c r="P8452" s="29" t="s">
        <v>18196</v>
      </c>
      <c r="Q8452" s="29" t="s">
        <v>120</v>
      </c>
      <c r="R8452" s="29" t="s">
        <v>397</v>
      </c>
      <c r="S8452" s="29" t="s">
        <v>18197</v>
      </c>
      <c r="T8452" s="29" t="s">
        <v>22</v>
      </c>
      <c r="U8452" s="30">
        <v>580</v>
      </c>
      <c r="V8452" s="31">
        <v>18</v>
      </c>
      <c r="W8452" s="31">
        <v>2</v>
      </c>
      <c r="X8452" s="31" t="s">
        <v>29</v>
      </c>
      <c r="Y8452" s="29" t="s">
        <v>30</v>
      </c>
      <c r="Z8452" s="29" t="s">
        <v>213</v>
      </c>
      <c r="AA8452" s="29" t="s">
        <v>52</v>
      </c>
      <c r="AB8452"/>
      <c r="AC8452"/>
      <c r="AD8452"/>
      <c r="AE8452"/>
      <c r="AF8452"/>
      <c r="AG8452"/>
      <c r="AH8452"/>
      <c r="AI8452"/>
    </row>
    <row r="8453" spans="1:35" ht="15" customHeight="1" x14ac:dyDescent="0.35">
      <c r="A8453" s="32" t="s">
        <v>610</v>
      </c>
      <c r="B8453" s="33" t="s">
        <v>1118</v>
      </c>
      <c r="C8453" s="34">
        <v>420</v>
      </c>
      <c r="D8453" s="33" t="s">
        <v>44</v>
      </c>
      <c r="E8453" s="33" t="s">
        <v>209</v>
      </c>
      <c r="F8453" s="33" t="s">
        <v>134</v>
      </c>
      <c r="G8453" s="33" t="s">
        <v>25</v>
      </c>
      <c r="H8453" s="33">
        <v>18</v>
      </c>
      <c r="I8453" s="35">
        <v>11.5</v>
      </c>
      <c r="P8453" s="29" t="s">
        <v>18198</v>
      </c>
      <c r="Q8453" s="29" t="s">
        <v>661</v>
      </c>
      <c r="R8453" s="29" t="s">
        <v>194</v>
      </c>
      <c r="S8453" s="29" t="s">
        <v>18199</v>
      </c>
      <c r="T8453" s="29" t="s">
        <v>22</v>
      </c>
      <c r="U8453" s="30">
        <v>632</v>
      </c>
      <c r="V8453" s="31">
        <v>22</v>
      </c>
      <c r="W8453" s="31">
        <v>2</v>
      </c>
      <c r="X8453" s="31" t="s">
        <v>25</v>
      </c>
      <c r="Y8453" s="29" t="s">
        <v>41</v>
      </c>
      <c r="Z8453" s="29" t="s">
        <v>213</v>
      </c>
      <c r="AA8453" s="29" t="s">
        <v>52</v>
      </c>
      <c r="AB8453"/>
      <c r="AC8453"/>
      <c r="AD8453"/>
      <c r="AE8453"/>
      <c r="AF8453"/>
      <c r="AG8453"/>
      <c r="AH8453"/>
      <c r="AI8453"/>
    </row>
    <row r="8454" spans="1:35" ht="15" customHeight="1" x14ac:dyDescent="0.35">
      <c r="A8454" s="23" t="s">
        <v>914</v>
      </c>
      <c r="B8454" s="24" t="s">
        <v>1700</v>
      </c>
      <c r="C8454" s="25">
        <v>158</v>
      </c>
      <c r="D8454" s="24" t="s">
        <v>44</v>
      </c>
      <c r="E8454" s="24" t="s">
        <v>237</v>
      </c>
      <c r="F8454" s="24" t="s">
        <v>46</v>
      </c>
      <c r="G8454" s="24" t="s">
        <v>29</v>
      </c>
      <c r="H8454" s="24">
        <v>18</v>
      </c>
      <c r="I8454" s="26">
        <v>8.5</v>
      </c>
      <c r="P8454" s="29" t="s">
        <v>18200</v>
      </c>
      <c r="Q8454" s="29" t="s">
        <v>558</v>
      </c>
      <c r="R8454" s="29" t="s">
        <v>194</v>
      </c>
      <c r="S8454" s="29" t="s">
        <v>18201</v>
      </c>
      <c r="T8454" s="29" t="s">
        <v>44</v>
      </c>
      <c r="U8454" s="30">
        <v>143</v>
      </c>
      <c r="V8454" s="31">
        <v>23</v>
      </c>
      <c r="W8454" s="31">
        <v>6</v>
      </c>
      <c r="X8454" s="31" t="s">
        <v>25</v>
      </c>
      <c r="Y8454" s="29" t="s">
        <v>50</v>
      </c>
      <c r="Z8454" s="29" t="s">
        <v>213</v>
      </c>
      <c r="AA8454" s="29" t="s">
        <v>52</v>
      </c>
      <c r="AB8454"/>
      <c r="AC8454"/>
      <c r="AD8454"/>
      <c r="AE8454"/>
      <c r="AF8454"/>
      <c r="AG8454"/>
      <c r="AH8454"/>
      <c r="AI8454"/>
    </row>
    <row r="8455" spans="1:35" ht="15" customHeight="1" x14ac:dyDescent="0.35">
      <c r="A8455" s="32" t="s">
        <v>3523</v>
      </c>
      <c r="B8455" s="33" t="s">
        <v>18202</v>
      </c>
      <c r="C8455" s="34">
        <v>378</v>
      </c>
      <c r="D8455" s="33" t="s">
        <v>44</v>
      </c>
      <c r="E8455" s="33" t="s">
        <v>405</v>
      </c>
      <c r="F8455" s="33" t="s">
        <v>59</v>
      </c>
      <c r="G8455" s="33" t="s">
        <v>25</v>
      </c>
      <c r="H8455" s="33">
        <v>17</v>
      </c>
      <c r="I8455" s="35">
        <v>11</v>
      </c>
      <c r="P8455" s="29" t="s">
        <v>18203</v>
      </c>
      <c r="Q8455" s="29" t="s">
        <v>610</v>
      </c>
      <c r="R8455" s="29" t="s">
        <v>1118</v>
      </c>
      <c r="S8455" s="29" t="s">
        <v>18204</v>
      </c>
      <c r="T8455" s="29" t="s">
        <v>22</v>
      </c>
      <c r="U8455" s="30">
        <v>451</v>
      </c>
      <c r="V8455" s="31">
        <v>17</v>
      </c>
      <c r="W8455" s="31">
        <v>2</v>
      </c>
      <c r="X8455" s="31" t="s">
        <v>29</v>
      </c>
      <c r="Y8455" s="29" t="s">
        <v>30</v>
      </c>
      <c r="Z8455" s="29" t="s">
        <v>213</v>
      </c>
      <c r="AA8455" s="29" t="s">
        <v>52</v>
      </c>
      <c r="AB8455"/>
      <c r="AC8455"/>
      <c r="AD8455"/>
      <c r="AE8455"/>
      <c r="AF8455"/>
      <c r="AG8455"/>
      <c r="AH8455"/>
      <c r="AI8455"/>
    </row>
    <row r="8456" spans="1:35" ht="15" customHeight="1" x14ac:dyDescent="0.35">
      <c r="A8456" s="23" t="s">
        <v>3523</v>
      </c>
      <c r="B8456" s="24" t="s">
        <v>82</v>
      </c>
      <c r="C8456" s="25">
        <v>411</v>
      </c>
      <c r="D8456" s="24" t="s">
        <v>44</v>
      </c>
      <c r="E8456" s="24" t="s">
        <v>398</v>
      </c>
      <c r="F8456" s="24" t="s">
        <v>46</v>
      </c>
      <c r="G8456" s="24" t="s">
        <v>25</v>
      </c>
      <c r="H8456" s="24">
        <v>20</v>
      </c>
      <c r="I8456" s="26">
        <v>11</v>
      </c>
      <c r="P8456" s="29" t="s">
        <v>18205</v>
      </c>
      <c r="Q8456" s="29" t="s">
        <v>914</v>
      </c>
      <c r="R8456" s="29" t="s">
        <v>1700</v>
      </c>
      <c r="S8456" s="29" t="s">
        <v>18206</v>
      </c>
      <c r="T8456" s="29" t="s">
        <v>22</v>
      </c>
      <c r="U8456" s="30">
        <v>1190</v>
      </c>
      <c r="V8456" s="31">
        <v>18</v>
      </c>
      <c r="W8456" s="31">
        <v>2</v>
      </c>
      <c r="X8456" s="31" t="s">
        <v>29</v>
      </c>
      <c r="Y8456" s="29" t="s">
        <v>41</v>
      </c>
      <c r="Z8456" s="29" t="s">
        <v>213</v>
      </c>
      <c r="AA8456" s="29" t="s">
        <v>52</v>
      </c>
      <c r="AB8456"/>
      <c r="AC8456"/>
      <c r="AD8456"/>
      <c r="AE8456"/>
      <c r="AF8456"/>
      <c r="AG8456"/>
      <c r="AH8456"/>
      <c r="AI8456"/>
    </row>
    <row r="8457" spans="1:35" ht="15" customHeight="1" x14ac:dyDescent="0.35">
      <c r="A8457" s="32" t="s">
        <v>212</v>
      </c>
      <c r="B8457" s="33" t="s">
        <v>128</v>
      </c>
      <c r="C8457" s="34">
        <v>354</v>
      </c>
      <c r="D8457" s="33" t="s">
        <v>44</v>
      </c>
      <c r="E8457" s="33" t="s">
        <v>200</v>
      </c>
      <c r="F8457" s="33" t="s">
        <v>52</v>
      </c>
      <c r="G8457" s="33" t="s">
        <v>29</v>
      </c>
      <c r="H8457" s="33">
        <v>20</v>
      </c>
      <c r="I8457" s="35">
        <v>9.5</v>
      </c>
      <c r="P8457" s="29" t="s">
        <v>18207</v>
      </c>
      <c r="Q8457" s="29" t="s">
        <v>3523</v>
      </c>
      <c r="R8457" s="29" t="s">
        <v>18202</v>
      </c>
      <c r="S8457" s="29" t="s">
        <v>18208</v>
      </c>
      <c r="T8457" s="29" t="s">
        <v>44</v>
      </c>
      <c r="U8457" s="30">
        <v>1058</v>
      </c>
      <c r="V8457" s="31">
        <v>22</v>
      </c>
      <c r="W8457" s="31">
        <v>2</v>
      </c>
      <c r="X8457" s="31" t="s">
        <v>29</v>
      </c>
      <c r="Y8457" s="29" t="s">
        <v>41</v>
      </c>
      <c r="Z8457" s="29" t="s">
        <v>213</v>
      </c>
      <c r="AA8457" s="29" t="s">
        <v>52</v>
      </c>
      <c r="AB8457"/>
      <c r="AC8457"/>
      <c r="AD8457"/>
      <c r="AE8457"/>
      <c r="AF8457"/>
      <c r="AG8457"/>
      <c r="AH8457"/>
      <c r="AI8457"/>
    </row>
    <row r="8458" spans="1:35" ht="15" customHeight="1" x14ac:dyDescent="0.35">
      <c r="A8458" s="23" t="s">
        <v>925</v>
      </c>
      <c r="B8458" s="24" t="s">
        <v>262</v>
      </c>
      <c r="C8458" s="25">
        <v>84</v>
      </c>
      <c r="D8458" s="24" t="s">
        <v>44</v>
      </c>
      <c r="E8458" s="24" t="s">
        <v>250</v>
      </c>
      <c r="F8458" s="24" t="s">
        <v>36</v>
      </c>
      <c r="G8458" s="24" t="s">
        <v>29</v>
      </c>
      <c r="H8458" s="24">
        <v>33</v>
      </c>
      <c r="I8458" s="26">
        <v>6.5</v>
      </c>
      <c r="P8458" s="29" t="s">
        <v>18209</v>
      </c>
      <c r="Q8458" s="29" t="s">
        <v>3523</v>
      </c>
      <c r="R8458" s="29" t="s">
        <v>82</v>
      </c>
      <c r="S8458" s="29" t="s">
        <v>18210</v>
      </c>
      <c r="T8458" s="29" t="s">
        <v>22</v>
      </c>
      <c r="U8458" s="30">
        <v>1237</v>
      </c>
      <c r="V8458" s="31">
        <v>21</v>
      </c>
      <c r="W8458" s="31">
        <v>8</v>
      </c>
      <c r="X8458" s="31" t="s">
        <v>25</v>
      </c>
      <c r="Y8458" s="29" t="s">
        <v>50</v>
      </c>
      <c r="Z8458" s="29" t="s">
        <v>213</v>
      </c>
      <c r="AA8458" s="29" t="s">
        <v>52</v>
      </c>
      <c r="AB8458"/>
      <c r="AC8458"/>
      <c r="AD8458"/>
      <c r="AE8458"/>
      <c r="AF8458"/>
      <c r="AG8458"/>
      <c r="AH8458"/>
      <c r="AI8458"/>
    </row>
    <row r="8459" spans="1:35" ht="15" customHeight="1" x14ac:dyDescent="0.35">
      <c r="A8459" s="32" t="s">
        <v>2144</v>
      </c>
      <c r="B8459" s="33" t="s">
        <v>861</v>
      </c>
      <c r="C8459" s="34">
        <v>184</v>
      </c>
      <c r="D8459" s="33" t="s">
        <v>44</v>
      </c>
      <c r="E8459" s="33" t="s">
        <v>173</v>
      </c>
      <c r="F8459" s="33" t="s">
        <v>46</v>
      </c>
      <c r="G8459" s="33" t="s">
        <v>25</v>
      </c>
      <c r="H8459" s="33">
        <v>19</v>
      </c>
      <c r="I8459" s="35">
        <v>11.25</v>
      </c>
      <c r="P8459" s="29" t="s">
        <v>18211</v>
      </c>
      <c r="Q8459" s="29" t="s">
        <v>212</v>
      </c>
      <c r="R8459" s="29" t="s">
        <v>128</v>
      </c>
      <c r="S8459" s="29" t="s">
        <v>18212</v>
      </c>
      <c r="T8459" s="29" t="s">
        <v>22</v>
      </c>
      <c r="U8459" s="30">
        <v>231</v>
      </c>
      <c r="V8459" s="31">
        <v>20</v>
      </c>
      <c r="W8459" s="31">
        <v>4</v>
      </c>
      <c r="X8459" s="31" t="s">
        <v>29</v>
      </c>
      <c r="Y8459" s="29" t="s">
        <v>30</v>
      </c>
      <c r="Z8459" s="29" t="s">
        <v>213</v>
      </c>
      <c r="AA8459" s="29" t="s">
        <v>52</v>
      </c>
      <c r="AB8459"/>
      <c r="AC8459"/>
      <c r="AD8459"/>
      <c r="AE8459"/>
      <c r="AF8459"/>
      <c r="AG8459"/>
      <c r="AH8459"/>
      <c r="AI8459"/>
    </row>
    <row r="8460" spans="1:35" ht="15" customHeight="1" x14ac:dyDescent="0.35">
      <c r="A8460" s="23" t="s">
        <v>2144</v>
      </c>
      <c r="B8460" s="24" t="s">
        <v>262</v>
      </c>
      <c r="C8460" s="25">
        <v>480</v>
      </c>
      <c r="D8460" s="24" t="s">
        <v>44</v>
      </c>
      <c r="E8460" s="24" t="s">
        <v>92</v>
      </c>
      <c r="F8460" s="24" t="s">
        <v>86</v>
      </c>
      <c r="G8460" s="24" t="s">
        <v>25</v>
      </c>
      <c r="H8460" s="24">
        <v>35</v>
      </c>
      <c r="I8460" s="26">
        <v>15</v>
      </c>
      <c r="P8460" s="29" t="s">
        <v>18213</v>
      </c>
      <c r="Q8460" s="29" t="s">
        <v>925</v>
      </c>
      <c r="R8460" s="29" t="s">
        <v>262</v>
      </c>
      <c r="S8460" s="29" t="s">
        <v>18214</v>
      </c>
      <c r="T8460" s="29" t="s">
        <v>22</v>
      </c>
      <c r="U8460" s="30">
        <v>246</v>
      </c>
      <c r="V8460" s="31">
        <v>23</v>
      </c>
      <c r="W8460" s="31">
        <v>8</v>
      </c>
      <c r="X8460" s="31" t="s">
        <v>25</v>
      </c>
      <c r="Y8460" s="29" t="s">
        <v>41</v>
      </c>
      <c r="Z8460" s="29" t="s">
        <v>213</v>
      </c>
      <c r="AA8460" s="29" t="s">
        <v>52</v>
      </c>
      <c r="AB8460"/>
      <c r="AC8460"/>
      <c r="AD8460"/>
      <c r="AE8460"/>
      <c r="AF8460"/>
      <c r="AG8460"/>
      <c r="AH8460"/>
      <c r="AI8460"/>
    </row>
    <row r="8461" spans="1:35" ht="15" customHeight="1" x14ac:dyDescent="0.35">
      <c r="A8461" s="32" t="s">
        <v>2144</v>
      </c>
      <c r="B8461" s="33" t="s">
        <v>2566</v>
      </c>
      <c r="C8461" s="34">
        <v>406</v>
      </c>
      <c r="D8461" s="33" t="s">
        <v>44</v>
      </c>
      <c r="E8461" s="33" t="s">
        <v>509</v>
      </c>
      <c r="F8461" s="33" t="s">
        <v>72</v>
      </c>
      <c r="G8461" s="33" t="s">
        <v>25</v>
      </c>
      <c r="H8461" s="33">
        <v>20</v>
      </c>
      <c r="I8461" s="35">
        <v>13</v>
      </c>
      <c r="P8461" s="29" t="s">
        <v>18215</v>
      </c>
      <c r="Q8461" s="29" t="s">
        <v>2144</v>
      </c>
      <c r="R8461" s="29" t="s">
        <v>861</v>
      </c>
      <c r="S8461" s="29" t="s">
        <v>2257</v>
      </c>
      <c r="T8461" s="29" t="s">
        <v>44</v>
      </c>
      <c r="U8461" s="30">
        <v>886</v>
      </c>
      <c r="V8461" s="31">
        <v>17</v>
      </c>
      <c r="W8461" s="31">
        <v>2</v>
      </c>
      <c r="X8461" s="31" t="s">
        <v>29</v>
      </c>
      <c r="Y8461" s="29" t="s">
        <v>50</v>
      </c>
      <c r="Z8461" s="29" t="s">
        <v>213</v>
      </c>
      <c r="AA8461" s="29" t="s">
        <v>52</v>
      </c>
      <c r="AB8461"/>
      <c r="AC8461"/>
      <c r="AD8461"/>
      <c r="AE8461"/>
      <c r="AF8461"/>
      <c r="AG8461"/>
      <c r="AH8461"/>
      <c r="AI8461"/>
    </row>
    <row r="8462" spans="1:35" ht="15" customHeight="1" x14ac:dyDescent="0.35">
      <c r="A8462" s="23" t="s">
        <v>2144</v>
      </c>
      <c r="B8462" s="24" t="s">
        <v>1313</v>
      </c>
      <c r="C8462" s="25">
        <v>303</v>
      </c>
      <c r="D8462" s="24" t="s">
        <v>44</v>
      </c>
      <c r="E8462" s="24" t="s">
        <v>164</v>
      </c>
      <c r="F8462" s="24" t="s">
        <v>52</v>
      </c>
      <c r="G8462" s="24" t="s">
        <v>29</v>
      </c>
      <c r="H8462" s="24">
        <v>20</v>
      </c>
      <c r="I8462" s="26">
        <v>8.75</v>
      </c>
      <c r="P8462" s="29" t="s">
        <v>18216</v>
      </c>
      <c r="Q8462" s="29" t="s">
        <v>2144</v>
      </c>
      <c r="R8462" s="29" t="s">
        <v>262</v>
      </c>
      <c r="S8462" s="29" t="s">
        <v>379</v>
      </c>
      <c r="T8462" s="29" t="s">
        <v>44</v>
      </c>
      <c r="U8462" s="30">
        <v>1243</v>
      </c>
      <c r="V8462" s="31">
        <v>24</v>
      </c>
      <c r="W8462" s="31">
        <v>2</v>
      </c>
      <c r="X8462" s="31" t="s">
        <v>25</v>
      </c>
      <c r="Y8462" s="29" t="s">
        <v>41</v>
      </c>
      <c r="Z8462" s="29" t="s">
        <v>213</v>
      </c>
      <c r="AA8462" s="29" t="s">
        <v>52</v>
      </c>
      <c r="AB8462"/>
      <c r="AC8462"/>
      <c r="AD8462"/>
      <c r="AE8462"/>
      <c r="AF8462"/>
      <c r="AG8462"/>
      <c r="AH8462"/>
      <c r="AI8462"/>
    </row>
    <row r="8463" spans="1:35" ht="15" customHeight="1" x14ac:dyDescent="0.35">
      <c r="A8463" s="32" t="s">
        <v>939</v>
      </c>
      <c r="B8463" s="33" t="s">
        <v>18217</v>
      </c>
      <c r="C8463" s="34">
        <v>177</v>
      </c>
      <c r="D8463" s="33" t="s">
        <v>44</v>
      </c>
      <c r="E8463" s="33" t="s">
        <v>97</v>
      </c>
      <c r="F8463" s="33" t="s">
        <v>46</v>
      </c>
      <c r="G8463" s="33" t="s">
        <v>29</v>
      </c>
      <c r="H8463" s="33">
        <v>17</v>
      </c>
      <c r="I8463" s="35">
        <v>7.5</v>
      </c>
      <c r="P8463" s="29" t="s">
        <v>18218</v>
      </c>
      <c r="Q8463" s="29" t="s">
        <v>2144</v>
      </c>
      <c r="R8463" s="29" t="s">
        <v>2566</v>
      </c>
      <c r="S8463" s="29" t="s">
        <v>15986</v>
      </c>
      <c r="T8463" s="29" t="s">
        <v>44</v>
      </c>
      <c r="U8463" s="30">
        <v>1161</v>
      </c>
      <c r="V8463" s="31">
        <v>19</v>
      </c>
      <c r="W8463" s="31">
        <v>4</v>
      </c>
      <c r="X8463" s="31" t="s">
        <v>29</v>
      </c>
      <c r="Y8463" s="29" t="s">
        <v>50</v>
      </c>
      <c r="Z8463" s="29" t="s">
        <v>213</v>
      </c>
      <c r="AA8463" s="29" t="s">
        <v>52</v>
      </c>
      <c r="AB8463"/>
      <c r="AC8463"/>
      <c r="AD8463"/>
      <c r="AE8463"/>
      <c r="AF8463"/>
      <c r="AG8463"/>
      <c r="AH8463"/>
      <c r="AI8463"/>
    </row>
    <row r="8464" spans="1:35" ht="15" customHeight="1" x14ac:dyDescent="0.35">
      <c r="A8464" s="23" t="s">
        <v>544</v>
      </c>
      <c r="B8464" s="24" t="s">
        <v>194</v>
      </c>
      <c r="C8464" s="25">
        <v>364</v>
      </c>
      <c r="D8464" s="24" t="s">
        <v>44</v>
      </c>
      <c r="E8464" s="24" t="s">
        <v>97</v>
      </c>
      <c r="F8464" s="24" t="s">
        <v>46</v>
      </c>
      <c r="G8464" s="24" t="s">
        <v>29</v>
      </c>
      <c r="H8464" s="24">
        <v>18</v>
      </c>
      <c r="I8464" s="26">
        <v>9.75</v>
      </c>
      <c r="P8464" s="29" t="s">
        <v>18219</v>
      </c>
      <c r="Q8464" s="29" t="s">
        <v>2144</v>
      </c>
      <c r="R8464" s="29" t="s">
        <v>1313</v>
      </c>
      <c r="S8464" s="29" t="s">
        <v>941</v>
      </c>
      <c r="T8464" s="29" t="s">
        <v>22</v>
      </c>
      <c r="U8464" s="30">
        <v>1147</v>
      </c>
      <c r="V8464" s="31">
        <v>17</v>
      </c>
      <c r="W8464" s="31">
        <v>2</v>
      </c>
      <c r="X8464" s="31" t="s">
        <v>25</v>
      </c>
      <c r="Y8464" s="29" t="s">
        <v>50</v>
      </c>
      <c r="Z8464" s="29" t="s">
        <v>213</v>
      </c>
      <c r="AA8464" s="29" t="s">
        <v>52</v>
      </c>
      <c r="AB8464"/>
      <c r="AC8464"/>
      <c r="AD8464"/>
      <c r="AE8464"/>
      <c r="AF8464"/>
      <c r="AG8464"/>
      <c r="AH8464"/>
      <c r="AI8464"/>
    </row>
    <row r="8465" spans="1:35" ht="15" customHeight="1" x14ac:dyDescent="0.35">
      <c r="A8465" s="32" t="s">
        <v>506</v>
      </c>
      <c r="B8465" s="33" t="s">
        <v>377</v>
      </c>
      <c r="C8465" s="34">
        <v>291</v>
      </c>
      <c r="D8465" s="33" t="s">
        <v>44</v>
      </c>
      <c r="E8465" s="33" t="s">
        <v>97</v>
      </c>
      <c r="F8465" s="33" t="s">
        <v>46</v>
      </c>
      <c r="G8465" s="33" t="s">
        <v>29</v>
      </c>
      <c r="H8465" s="33">
        <v>19</v>
      </c>
      <c r="I8465" s="35">
        <v>5.5</v>
      </c>
      <c r="P8465" s="29" t="s">
        <v>18220</v>
      </c>
      <c r="Q8465" s="29" t="s">
        <v>939</v>
      </c>
      <c r="R8465" s="29" t="s">
        <v>18217</v>
      </c>
      <c r="S8465" s="29" t="s">
        <v>18221</v>
      </c>
      <c r="T8465" s="29" t="s">
        <v>22</v>
      </c>
      <c r="U8465" s="30">
        <v>910</v>
      </c>
      <c r="V8465" s="31">
        <v>18</v>
      </c>
      <c r="W8465" s="31">
        <v>4</v>
      </c>
      <c r="X8465" s="31" t="s">
        <v>29</v>
      </c>
      <c r="Y8465" s="29" t="s">
        <v>50</v>
      </c>
      <c r="Z8465" s="29" t="s">
        <v>213</v>
      </c>
      <c r="AA8465" s="29" t="s">
        <v>52</v>
      </c>
      <c r="AB8465"/>
      <c r="AC8465"/>
      <c r="AD8465"/>
      <c r="AE8465"/>
      <c r="AF8465"/>
      <c r="AG8465"/>
      <c r="AH8465"/>
      <c r="AI8465"/>
    </row>
    <row r="8466" spans="1:35" ht="15" customHeight="1" x14ac:dyDescent="0.35">
      <c r="A8466" s="23" t="s">
        <v>439</v>
      </c>
      <c r="B8466" s="24" t="s">
        <v>854</v>
      </c>
      <c r="C8466" s="25">
        <v>50</v>
      </c>
      <c r="D8466" s="24" t="s">
        <v>44</v>
      </c>
      <c r="E8466" s="24" t="s">
        <v>124</v>
      </c>
      <c r="F8466" s="24" t="s">
        <v>52</v>
      </c>
      <c r="G8466" s="24" t="s">
        <v>25</v>
      </c>
      <c r="H8466" s="24">
        <v>18</v>
      </c>
      <c r="I8466" s="26">
        <v>11</v>
      </c>
      <c r="P8466" s="29" t="s">
        <v>18222</v>
      </c>
      <c r="Q8466" s="29" t="s">
        <v>544</v>
      </c>
      <c r="R8466" s="29" t="s">
        <v>194</v>
      </c>
      <c r="S8466" s="29" t="s">
        <v>18223</v>
      </c>
      <c r="T8466" s="29" t="s">
        <v>22</v>
      </c>
      <c r="U8466" s="30">
        <v>1139</v>
      </c>
      <c r="V8466" s="31">
        <v>19</v>
      </c>
      <c r="W8466" s="31">
        <v>4</v>
      </c>
      <c r="X8466" s="31" t="s">
        <v>25</v>
      </c>
      <c r="Y8466" s="29" t="s">
        <v>30</v>
      </c>
      <c r="Z8466" s="29" t="s">
        <v>213</v>
      </c>
      <c r="AA8466" s="29" t="s">
        <v>52</v>
      </c>
      <c r="AB8466"/>
      <c r="AC8466"/>
      <c r="AD8466"/>
      <c r="AE8466"/>
      <c r="AF8466"/>
      <c r="AG8466"/>
      <c r="AH8466"/>
      <c r="AI8466"/>
    </row>
    <row r="8467" spans="1:35" ht="15" customHeight="1" x14ac:dyDescent="0.35">
      <c r="A8467" s="32" t="s">
        <v>439</v>
      </c>
      <c r="B8467" s="33" t="s">
        <v>15599</v>
      </c>
      <c r="C8467" s="34">
        <v>58</v>
      </c>
      <c r="D8467" s="33" t="s">
        <v>44</v>
      </c>
      <c r="E8467" s="33" t="s">
        <v>136</v>
      </c>
      <c r="F8467" s="33" t="s">
        <v>86</v>
      </c>
      <c r="G8467" s="33" t="s">
        <v>29</v>
      </c>
      <c r="H8467" s="33">
        <v>32</v>
      </c>
      <c r="I8467" s="35">
        <v>8.5</v>
      </c>
      <c r="P8467" s="29" t="s">
        <v>18224</v>
      </c>
      <c r="Q8467" s="29" t="s">
        <v>506</v>
      </c>
      <c r="R8467" s="29" t="s">
        <v>377</v>
      </c>
      <c r="S8467" s="29" t="s">
        <v>18225</v>
      </c>
      <c r="T8467" s="29" t="s">
        <v>44</v>
      </c>
      <c r="U8467" s="30">
        <v>696</v>
      </c>
      <c r="V8467" s="31">
        <v>23</v>
      </c>
      <c r="W8467" s="31">
        <v>2</v>
      </c>
      <c r="X8467" s="31" t="s">
        <v>29</v>
      </c>
      <c r="Y8467" s="29" t="s">
        <v>41</v>
      </c>
      <c r="Z8467" s="29" t="s">
        <v>213</v>
      </c>
      <c r="AA8467" s="29" t="s">
        <v>52</v>
      </c>
      <c r="AB8467"/>
      <c r="AC8467"/>
      <c r="AD8467"/>
      <c r="AE8467"/>
      <c r="AF8467"/>
      <c r="AG8467"/>
      <c r="AH8467"/>
      <c r="AI8467"/>
    </row>
    <row r="8468" spans="1:35" ht="15" customHeight="1" x14ac:dyDescent="0.35">
      <c r="A8468" s="23" t="s">
        <v>834</v>
      </c>
      <c r="B8468" s="24" t="s">
        <v>241</v>
      </c>
      <c r="C8468" s="25">
        <v>434</v>
      </c>
      <c r="D8468" s="24" t="s">
        <v>44</v>
      </c>
      <c r="E8468" s="24" t="s">
        <v>266</v>
      </c>
      <c r="F8468" s="24" t="s">
        <v>78</v>
      </c>
      <c r="G8468" s="24" t="s">
        <v>29</v>
      </c>
      <c r="H8468" s="24">
        <v>35</v>
      </c>
      <c r="I8468" s="26">
        <v>5.75</v>
      </c>
      <c r="P8468" s="29" t="s">
        <v>18226</v>
      </c>
      <c r="Q8468" s="29" t="s">
        <v>439</v>
      </c>
      <c r="R8468" s="29" t="s">
        <v>854</v>
      </c>
      <c r="S8468" s="29" t="s">
        <v>18227</v>
      </c>
      <c r="T8468" s="29" t="s">
        <v>22</v>
      </c>
      <c r="U8468" s="30">
        <v>1249</v>
      </c>
      <c r="V8468" s="31">
        <v>21</v>
      </c>
      <c r="W8468" s="31">
        <v>4</v>
      </c>
      <c r="X8468" s="31" t="s">
        <v>29</v>
      </c>
      <c r="Y8468" s="29" t="s">
        <v>50</v>
      </c>
      <c r="Z8468" s="29" t="s">
        <v>213</v>
      </c>
      <c r="AA8468" s="29" t="s">
        <v>52</v>
      </c>
      <c r="AB8468"/>
      <c r="AC8468"/>
      <c r="AD8468"/>
      <c r="AE8468"/>
      <c r="AF8468"/>
      <c r="AG8468"/>
      <c r="AH8468"/>
      <c r="AI8468"/>
    </row>
    <row r="8469" spans="1:35" ht="15" customHeight="1" x14ac:dyDescent="0.35">
      <c r="A8469" s="32" t="s">
        <v>16891</v>
      </c>
      <c r="B8469" s="33" t="s">
        <v>2098</v>
      </c>
      <c r="C8469" s="34">
        <v>225</v>
      </c>
      <c r="D8469" s="33" t="s">
        <v>44</v>
      </c>
      <c r="E8469" s="33" t="s">
        <v>92</v>
      </c>
      <c r="F8469" s="33" t="s">
        <v>86</v>
      </c>
      <c r="G8469" s="33" t="s">
        <v>25</v>
      </c>
      <c r="H8469" s="33">
        <v>30</v>
      </c>
      <c r="I8469" s="35">
        <v>13</v>
      </c>
      <c r="P8469" s="29" t="s">
        <v>18228</v>
      </c>
      <c r="Q8469" s="29" t="s">
        <v>439</v>
      </c>
      <c r="R8469" s="29" t="s">
        <v>15599</v>
      </c>
      <c r="S8469" s="29" t="s">
        <v>16316</v>
      </c>
      <c r="T8469" s="29" t="s">
        <v>44</v>
      </c>
      <c r="U8469" s="30">
        <v>196</v>
      </c>
      <c r="V8469" s="31">
        <v>18</v>
      </c>
      <c r="W8469" s="31">
        <v>4</v>
      </c>
      <c r="X8469" s="31" t="s">
        <v>25</v>
      </c>
      <c r="Y8469" s="29" t="s">
        <v>30</v>
      </c>
      <c r="Z8469" s="29" t="s">
        <v>213</v>
      </c>
      <c r="AA8469" s="29" t="s">
        <v>52</v>
      </c>
      <c r="AB8469"/>
      <c r="AC8469"/>
      <c r="AD8469"/>
      <c r="AE8469"/>
      <c r="AF8469"/>
      <c r="AG8469"/>
      <c r="AH8469"/>
      <c r="AI8469"/>
    </row>
    <row r="8470" spans="1:35" ht="15" customHeight="1" x14ac:dyDescent="0.35">
      <c r="A8470" s="23" t="s">
        <v>140</v>
      </c>
      <c r="B8470" s="24" t="s">
        <v>1213</v>
      </c>
      <c r="C8470" s="25">
        <v>96</v>
      </c>
      <c r="D8470" s="24" t="s">
        <v>44</v>
      </c>
      <c r="E8470" s="24" t="s">
        <v>398</v>
      </c>
      <c r="F8470" s="24" t="s">
        <v>46</v>
      </c>
      <c r="G8470" s="24" t="s">
        <v>25</v>
      </c>
      <c r="H8470" s="24">
        <v>20</v>
      </c>
      <c r="I8470" s="26">
        <v>12</v>
      </c>
      <c r="P8470" s="29" t="s">
        <v>18229</v>
      </c>
      <c r="Q8470" s="29" t="s">
        <v>834</v>
      </c>
      <c r="R8470" s="29" t="s">
        <v>241</v>
      </c>
      <c r="S8470" s="29" t="s">
        <v>18230</v>
      </c>
      <c r="T8470" s="29" t="s">
        <v>22</v>
      </c>
      <c r="U8470" s="30">
        <v>205</v>
      </c>
      <c r="V8470" s="31">
        <v>21</v>
      </c>
      <c r="W8470" s="31">
        <v>6</v>
      </c>
      <c r="X8470" s="31" t="s">
        <v>29</v>
      </c>
      <c r="Y8470" s="29" t="s">
        <v>30</v>
      </c>
      <c r="Z8470" s="29" t="s">
        <v>213</v>
      </c>
      <c r="AA8470" s="29" t="s">
        <v>52</v>
      </c>
      <c r="AB8470"/>
      <c r="AC8470"/>
      <c r="AD8470"/>
      <c r="AE8470"/>
      <c r="AF8470"/>
      <c r="AG8470"/>
      <c r="AH8470"/>
      <c r="AI8470"/>
    </row>
    <row r="8471" spans="1:35" ht="15" customHeight="1" x14ac:dyDescent="0.35">
      <c r="A8471" s="32" t="s">
        <v>6133</v>
      </c>
      <c r="B8471" s="33" t="s">
        <v>498</v>
      </c>
      <c r="C8471" s="34">
        <v>399</v>
      </c>
      <c r="D8471" s="33" t="s">
        <v>44</v>
      </c>
      <c r="E8471" s="33" t="s">
        <v>173</v>
      </c>
      <c r="F8471" s="33" t="s">
        <v>46</v>
      </c>
      <c r="G8471" s="33" t="s">
        <v>29</v>
      </c>
      <c r="H8471" s="33">
        <v>20</v>
      </c>
      <c r="I8471" s="35">
        <v>6.75</v>
      </c>
      <c r="P8471" s="29" t="s">
        <v>18231</v>
      </c>
      <c r="Q8471" s="29" t="s">
        <v>16891</v>
      </c>
      <c r="R8471" s="29" t="s">
        <v>2098</v>
      </c>
      <c r="S8471" s="29" t="s">
        <v>81</v>
      </c>
      <c r="T8471" s="29" t="s">
        <v>22</v>
      </c>
      <c r="U8471" s="30">
        <v>636</v>
      </c>
      <c r="V8471" s="31">
        <v>24</v>
      </c>
      <c r="W8471" s="31">
        <v>8</v>
      </c>
      <c r="X8471" s="31" t="s">
        <v>25</v>
      </c>
      <c r="Y8471" s="29" t="s">
        <v>41</v>
      </c>
      <c r="Z8471" s="29" t="s">
        <v>213</v>
      </c>
      <c r="AA8471" s="29" t="s">
        <v>52</v>
      </c>
      <c r="AB8471"/>
      <c r="AC8471"/>
      <c r="AD8471"/>
      <c r="AE8471"/>
      <c r="AF8471"/>
      <c r="AG8471"/>
      <c r="AH8471"/>
      <c r="AI8471"/>
    </row>
    <row r="8472" spans="1:35" ht="15" customHeight="1" x14ac:dyDescent="0.35">
      <c r="A8472" s="23" t="s">
        <v>18232</v>
      </c>
      <c r="B8472" s="24" t="s">
        <v>547</v>
      </c>
      <c r="C8472" s="25">
        <v>387</v>
      </c>
      <c r="D8472" s="24" t="s">
        <v>44</v>
      </c>
      <c r="E8472" s="24" t="s">
        <v>45</v>
      </c>
      <c r="F8472" s="24" t="s">
        <v>46</v>
      </c>
      <c r="G8472" s="24" t="s">
        <v>25</v>
      </c>
      <c r="H8472" s="24">
        <v>40</v>
      </c>
      <c r="I8472" s="26">
        <v>10.5</v>
      </c>
      <c r="P8472" s="29" t="s">
        <v>18233</v>
      </c>
      <c r="Q8472" s="29" t="s">
        <v>140</v>
      </c>
      <c r="R8472" s="29" t="s">
        <v>1213</v>
      </c>
      <c r="S8472" s="29" t="s">
        <v>18234</v>
      </c>
      <c r="T8472" s="29" t="s">
        <v>22</v>
      </c>
      <c r="U8472" s="30">
        <v>868</v>
      </c>
      <c r="V8472" s="31">
        <v>21</v>
      </c>
      <c r="W8472" s="31">
        <v>6</v>
      </c>
      <c r="X8472" s="31" t="s">
        <v>29</v>
      </c>
      <c r="Y8472" s="29" t="s">
        <v>50</v>
      </c>
      <c r="Z8472" s="29" t="s">
        <v>213</v>
      </c>
      <c r="AA8472" s="29" t="s">
        <v>52</v>
      </c>
      <c r="AB8472"/>
      <c r="AC8472"/>
      <c r="AD8472"/>
      <c r="AE8472"/>
      <c r="AF8472"/>
      <c r="AG8472"/>
      <c r="AH8472"/>
      <c r="AI8472"/>
    </row>
    <row r="8473" spans="1:35" ht="15" customHeight="1" x14ac:dyDescent="0.35">
      <c r="A8473" s="32" t="s">
        <v>18235</v>
      </c>
      <c r="B8473" s="33" t="s">
        <v>18236</v>
      </c>
      <c r="C8473" s="34">
        <v>445</v>
      </c>
      <c r="D8473" s="33" t="s">
        <v>44</v>
      </c>
      <c r="E8473" s="33" t="s">
        <v>23</v>
      </c>
      <c r="F8473" s="33" t="s">
        <v>24</v>
      </c>
      <c r="G8473" s="33" t="s">
        <v>25</v>
      </c>
      <c r="H8473" s="33">
        <v>17</v>
      </c>
      <c r="I8473" s="35">
        <v>14</v>
      </c>
      <c r="P8473" s="29" t="s">
        <v>18237</v>
      </c>
      <c r="Q8473" s="29" t="s">
        <v>6133</v>
      </c>
      <c r="R8473" s="29" t="s">
        <v>498</v>
      </c>
      <c r="S8473" s="29" t="s">
        <v>18238</v>
      </c>
      <c r="T8473" s="29" t="s">
        <v>44</v>
      </c>
      <c r="U8473" s="30">
        <v>176</v>
      </c>
      <c r="V8473" s="31">
        <v>23</v>
      </c>
      <c r="W8473" s="31">
        <v>6</v>
      </c>
      <c r="X8473" s="31" t="s">
        <v>29</v>
      </c>
      <c r="Y8473" s="29" t="s">
        <v>41</v>
      </c>
      <c r="Z8473" s="29" t="s">
        <v>213</v>
      </c>
      <c r="AA8473" s="29" t="s">
        <v>52</v>
      </c>
      <c r="AB8473"/>
      <c r="AC8473"/>
      <c r="AD8473"/>
      <c r="AE8473"/>
      <c r="AF8473"/>
      <c r="AG8473"/>
      <c r="AH8473"/>
      <c r="AI8473"/>
    </row>
    <row r="8474" spans="1:35" ht="15" customHeight="1" x14ac:dyDescent="0.35">
      <c r="A8474" s="23" t="s">
        <v>985</v>
      </c>
      <c r="B8474" s="24" t="s">
        <v>262</v>
      </c>
      <c r="C8474" s="25">
        <v>353</v>
      </c>
      <c r="D8474" s="24" t="s">
        <v>44</v>
      </c>
      <c r="E8474" s="24" t="s">
        <v>324</v>
      </c>
      <c r="F8474" s="24" t="s">
        <v>118</v>
      </c>
      <c r="G8474" s="24" t="s">
        <v>25</v>
      </c>
      <c r="H8474" s="24">
        <v>39</v>
      </c>
      <c r="I8474" s="26">
        <v>10.5</v>
      </c>
      <c r="P8474" s="29" t="s">
        <v>18239</v>
      </c>
      <c r="Q8474" s="29" t="s">
        <v>18232</v>
      </c>
      <c r="R8474" s="29" t="s">
        <v>547</v>
      </c>
      <c r="S8474" s="29" t="s">
        <v>18240</v>
      </c>
      <c r="T8474" s="29" t="s">
        <v>22</v>
      </c>
      <c r="U8474" s="30">
        <v>428</v>
      </c>
      <c r="V8474" s="31">
        <v>21</v>
      </c>
      <c r="W8474" s="31">
        <v>8</v>
      </c>
      <c r="X8474" s="31" t="s">
        <v>29</v>
      </c>
      <c r="Y8474" s="29" t="s">
        <v>50</v>
      </c>
      <c r="Z8474" s="29" t="s">
        <v>213</v>
      </c>
      <c r="AA8474" s="29" t="s">
        <v>52</v>
      </c>
      <c r="AB8474"/>
      <c r="AC8474"/>
      <c r="AD8474"/>
      <c r="AE8474"/>
      <c r="AF8474"/>
      <c r="AG8474"/>
      <c r="AH8474"/>
      <c r="AI8474"/>
    </row>
    <row r="8475" spans="1:35" ht="15" customHeight="1" x14ac:dyDescent="0.35">
      <c r="A8475" s="32" t="s">
        <v>262</v>
      </c>
      <c r="B8475" s="33" t="s">
        <v>236</v>
      </c>
      <c r="C8475" s="34">
        <v>388</v>
      </c>
      <c r="D8475" s="33" t="s">
        <v>44</v>
      </c>
      <c r="E8475" s="33" t="s">
        <v>130</v>
      </c>
      <c r="F8475" s="33" t="s">
        <v>46</v>
      </c>
      <c r="G8475" s="33" t="s">
        <v>29</v>
      </c>
      <c r="H8475" s="33">
        <v>30</v>
      </c>
      <c r="I8475" s="35">
        <v>5.5</v>
      </c>
      <c r="P8475" s="29" t="s">
        <v>18241</v>
      </c>
      <c r="Q8475" s="29" t="s">
        <v>18235</v>
      </c>
      <c r="R8475" s="29" t="s">
        <v>18236</v>
      </c>
      <c r="S8475" s="29" t="s">
        <v>18242</v>
      </c>
      <c r="T8475" s="29" t="s">
        <v>44</v>
      </c>
      <c r="U8475" s="30">
        <v>1157</v>
      </c>
      <c r="V8475" s="31">
        <v>18</v>
      </c>
      <c r="W8475" s="31">
        <v>4</v>
      </c>
      <c r="X8475" s="31" t="s">
        <v>25</v>
      </c>
      <c r="Y8475" s="29" t="s">
        <v>50</v>
      </c>
      <c r="Z8475" s="29" t="s">
        <v>213</v>
      </c>
      <c r="AA8475" s="29" t="s">
        <v>52</v>
      </c>
      <c r="AB8475"/>
      <c r="AC8475"/>
      <c r="AD8475"/>
      <c r="AE8475"/>
      <c r="AF8475"/>
      <c r="AG8475"/>
      <c r="AH8475"/>
      <c r="AI8475"/>
    </row>
    <row r="8476" spans="1:35" ht="15" customHeight="1" x14ac:dyDescent="0.35">
      <c r="A8476" s="23" t="s">
        <v>262</v>
      </c>
      <c r="B8476" s="24" t="s">
        <v>2212</v>
      </c>
      <c r="C8476" s="25">
        <v>445</v>
      </c>
      <c r="D8476" s="24" t="s">
        <v>44</v>
      </c>
      <c r="E8476" s="24" t="s">
        <v>255</v>
      </c>
      <c r="F8476" s="24" t="s">
        <v>32</v>
      </c>
      <c r="G8476" s="24" t="s">
        <v>29</v>
      </c>
      <c r="H8476" s="24">
        <v>34</v>
      </c>
      <c r="I8476" s="26">
        <v>4.75</v>
      </c>
      <c r="P8476" s="29" t="s">
        <v>18243</v>
      </c>
      <c r="Q8476" s="29" t="s">
        <v>985</v>
      </c>
      <c r="R8476" s="29" t="s">
        <v>262</v>
      </c>
      <c r="S8476" s="29" t="s">
        <v>18244</v>
      </c>
      <c r="T8476" s="29" t="s">
        <v>44</v>
      </c>
      <c r="U8476" s="30">
        <v>1211</v>
      </c>
      <c r="V8476" s="31">
        <v>24</v>
      </c>
      <c r="W8476" s="31">
        <v>2</v>
      </c>
      <c r="X8476" s="31" t="s">
        <v>29</v>
      </c>
      <c r="Y8476" s="29" t="s">
        <v>50</v>
      </c>
      <c r="Z8476" s="29" t="s">
        <v>213</v>
      </c>
      <c r="AA8476" s="29" t="s">
        <v>52</v>
      </c>
      <c r="AB8476"/>
      <c r="AC8476"/>
      <c r="AD8476"/>
      <c r="AE8476"/>
      <c r="AF8476"/>
      <c r="AG8476"/>
      <c r="AH8476"/>
      <c r="AI8476"/>
    </row>
    <row r="8477" spans="1:35" ht="15" customHeight="1" x14ac:dyDescent="0.35">
      <c r="A8477" s="32" t="s">
        <v>231</v>
      </c>
      <c r="B8477" s="33" t="s">
        <v>1573</v>
      </c>
      <c r="C8477" s="34">
        <v>87</v>
      </c>
      <c r="D8477" s="33" t="s">
        <v>44</v>
      </c>
      <c r="E8477" s="33" t="s">
        <v>164</v>
      </c>
      <c r="F8477" s="33" t="s">
        <v>52</v>
      </c>
      <c r="G8477" s="33" t="s">
        <v>25</v>
      </c>
      <c r="H8477" s="33">
        <v>17</v>
      </c>
      <c r="I8477" s="35">
        <v>12.25</v>
      </c>
      <c r="P8477" s="29" t="s">
        <v>18245</v>
      </c>
      <c r="Q8477" s="29" t="s">
        <v>262</v>
      </c>
      <c r="R8477" s="29" t="s">
        <v>236</v>
      </c>
      <c r="S8477" s="29" t="s">
        <v>18246</v>
      </c>
      <c r="T8477" s="29" t="s">
        <v>22</v>
      </c>
      <c r="U8477" s="30">
        <v>384</v>
      </c>
      <c r="V8477" s="31">
        <v>21</v>
      </c>
      <c r="W8477" s="31">
        <v>6</v>
      </c>
      <c r="X8477" s="31" t="s">
        <v>25</v>
      </c>
      <c r="Y8477" s="29" t="s">
        <v>30</v>
      </c>
      <c r="Z8477" s="29" t="s">
        <v>213</v>
      </c>
      <c r="AA8477" s="29" t="s">
        <v>52</v>
      </c>
      <c r="AB8477"/>
      <c r="AC8477"/>
      <c r="AD8477"/>
      <c r="AE8477"/>
      <c r="AF8477"/>
      <c r="AG8477"/>
      <c r="AH8477"/>
      <c r="AI8477"/>
    </row>
    <row r="8478" spans="1:35" ht="15" customHeight="1" x14ac:dyDescent="0.35">
      <c r="A8478" s="23" t="s">
        <v>2241</v>
      </c>
      <c r="B8478" s="24" t="s">
        <v>4517</v>
      </c>
      <c r="C8478" s="25">
        <v>275</v>
      </c>
      <c r="D8478" s="24" t="s">
        <v>44</v>
      </c>
      <c r="E8478" s="24" t="s">
        <v>398</v>
      </c>
      <c r="F8478" s="24" t="s">
        <v>46</v>
      </c>
      <c r="G8478" s="24" t="s">
        <v>29</v>
      </c>
      <c r="H8478" s="24">
        <v>19</v>
      </c>
      <c r="I8478" s="26">
        <v>2.75</v>
      </c>
      <c r="P8478" s="29" t="s">
        <v>18247</v>
      </c>
      <c r="Q8478" s="29" t="s">
        <v>262</v>
      </c>
      <c r="R8478" s="29" t="s">
        <v>2212</v>
      </c>
      <c r="S8478" s="29" t="s">
        <v>18248</v>
      </c>
      <c r="T8478" s="29" t="s">
        <v>44</v>
      </c>
      <c r="U8478" s="30">
        <v>443</v>
      </c>
      <c r="V8478" s="31">
        <v>20</v>
      </c>
      <c r="W8478" s="31">
        <v>4</v>
      </c>
      <c r="X8478" s="31" t="s">
        <v>25</v>
      </c>
      <c r="Y8478" s="29" t="s">
        <v>41</v>
      </c>
      <c r="Z8478" s="29" t="s">
        <v>213</v>
      </c>
      <c r="AA8478" s="29" t="s">
        <v>52</v>
      </c>
      <c r="AB8478"/>
      <c r="AC8478"/>
      <c r="AD8478"/>
      <c r="AE8478"/>
      <c r="AF8478"/>
      <c r="AG8478"/>
      <c r="AH8478"/>
      <c r="AI8478"/>
    </row>
    <row r="8479" spans="1:35" ht="15" customHeight="1" x14ac:dyDescent="0.35">
      <c r="A8479" s="32" t="s">
        <v>3154</v>
      </c>
      <c r="B8479" s="33" t="s">
        <v>2221</v>
      </c>
      <c r="C8479" s="34">
        <v>137</v>
      </c>
      <c r="D8479" s="33" t="s">
        <v>44</v>
      </c>
      <c r="E8479" s="33" t="s">
        <v>130</v>
      </c>
      <c r="F8479" s="33" t="s">
        <v>46</v>
      </c>
      <c r="G8479" s="33" t="s">
        <v>25</v>
      </c>
      <c r="H8479" s="33">
        <v>34</v>
      </c>
      <c r="I8479" s="35">
        <v>16</v>
      </c>
      <c r="P8479" s="29" t="s">
        <v>18249</v>
      </c>
      <c r="Q8479" s="29" t="s">
        <v>231</v>
      </c>
      <c r="R8479" s="29" t="s">
        <v>1573</v>
      </c>
      <c r="S8479" s="29" t="s">
        <v>18250</v>
      </c>
      <c r="T8479" s="29" t="s">
        <v>22</v>
      </c>
      <c r="U8479" s="30">
        <v>461</v>
      </c>
      <c r="V8479" s="31">
        <v>30</v>
      </c>
      <c r="W8479" s="31">
        <v>10</v>
      </c>
      <c r="X8479" s="31" t="s">
        <v>29</v>
      </c>
      <c r="Y8479" s="29" t="s">
        <v>30</v>
      </c>
      <c r="Z8479" s="29" t="s">
        <v>213</v>
      </c>
      <c r="AA8479" s="29" t="s">
        <v>52</v>
      </c>
      <c r="AB8479"/>
      <c r="AC8479"/>
      <c r="AD8479"/>
      <c r="AE8479"/>
      <c r="AF8479"/>
      <c r="AG8479"/>
      <c r="AH8479"/>
      <c r="AI8479"/>
    </row>
    <row r="8480" spans="1:35" ht="15" customHeight="1" x14ac:dyDescent="0.35">
      <c r="A8480" s="23" t="s">
        <v>1042</v>
      </c>
      <c r="B8480" s="24" t="s">
        <v>194</v>
      </c>
      <c r="C8480" s="25">
        <v>292</v>
      </c>
      <c r="D8480" s="24" t="s">
        <v>44</v>
      </c>
      <c r="E8480" s="24" t="s">
        <v>23</v>
      </c>
      <c r="F8480" s="24" t="s">
        <v>24</v>
      </c>
      <c r="G8480" s="24" t="s">
        <v>29</v>
      </c>
      <c r="H8480" s="24">
        <v>17</v>
      </c>
      <c r="I8480" s="26">
        <v>8</v>
      </c>
      <c r="P8480" s="29" t="s">
        <v>18251</v>
      </c>
      <c r="Q8480" s="29" t="s">
        <v>2241</v>
      </c>
      <c r="R8480" s="29" t="s">
        <v>4517</v>
      </c>
      <c r="S8480" s="29" t="s">
        <v>18252</v>
      </c>
      <c r="T8480" s="29" t="s">
        <v>44</v>
      </c>
      <c r="U8480" s="30">
        <v>1101</v>
      </c>
      <c r="V8480" s="31">
        <v>21</v>
      </c>
      <c r="W8480" s="31">
        <v>8</v>
      </c>
      <c r="X8480" s="31" t="s">
        <v>25</v>
      </c>
      <c r="Y8480" s="29" t="s">
        <v>50</v>
      </c>
      <c r="Z8480" s="29" t="s">
        <v>213</v>
      </c>
      <c r="AA8480" s="29" t="s">
        <v>52</v>
      </c>
      <c r="AB8480"/>
      <c r="AC8480"/>
      <c r="AD8480"/>
      <c r="AE8480"/>
      <c r="AF8480"/>
      <c r="AG8480"/>
      <c r="AH8480"/>
      <c r="AI8480"/>
    </row>
    <row r="8481" spans="1:35" ht="15" customHeight="1" x14ac:dyDescent="0.35">
      <c r="A8481" s="32" t="s">
        <v>18253</v>
      </c>
      <c r="B8481" s="33" t="s">
        <v>1290</v>
      </c>
      <c r="C8481" s="34">
        <v>214</v>
      </c>
      <c r="D8481" s="33" t="s">
        <v>44</v>
      </c>
      <c r="E8481" s="33" t="s">
        <v>219</v>
      </c>
      <c r="F8481" s="33" t="s">
        <v>139</v>
      </c>
      <c r="G8481" s="33" t="s">
        <v>29</v>
      </c>
      <c r="H8481" s="33">
        <v>18</v>
      </c>
      <c r="I8481" s="35">
        <v>10</v>
      </c>
      <c r="P8481" s="29" t="s">
        <v>18254</v>
      </c>
      <c r="Q8481" s="29" t="s">
        <v>3154</v>
      </c>
      <c r="R8481" s="29" t="s">
        <v>2221</v>
      </c>
      <c r="S8481" s="29" t="s">
        <v>18255</v>
      </c>
      <c r="T8481" s="29" t="s">
        <v>44</v>
      </c>
      <c r="U8481" s="30">
        <v>603</v>
      </c>
      <c r="V8481" s="31">
        <v>17</v>
      </c>
      <c r="W8481" s="31">
        <v>2</v>
      </c>
      <c r="X8481" s="31" t="s">
        <v>29</v>
      </c>
      <c r="Y8481" s="29" t="s">
        <v>50</v>
      </c>
      <c r="Z8481" s="29" t="s">
        <v>213</v>
      </c>
      <c r="AA8481" s="29" t="s">
        <v>52</v>
      </c>
      <c r="AB8481"/>
      <c r="AC8481"/>
      <c r="AD8481"/>
      <c r="AE8481"/>
      <c r="AF8481"/>
      <c r="AG8481"/>
      <c r="AH8481"/>
      <c r="AI8481"/>
    </row>
    <row r="8482" spans="1:35" ht="15" customHeight="1" x14ac:dyDescent="0.35">
      <c r="A8482" s="23" t="s">
        <v>1054</v>
      </c>
      <c r="B8482" s="24" t="s">
        <v>76</v>
      </c>
      <c r="C8482" s="25">
        <v>265</v>
      </c>
      <c r="D8482" s="24" t="s">
        <v>44</v>
      </c>
      <c r="E8482" s="24" t="s">
        <v>200</v>
      </c>
      <c r="F8482" s="24" t="s">
        <v>52</v>
      </c>
      <c r="G8482" s="24" t="s">
        <v>29</v>
      </c>
      <c r="H8482" s="24">
        <v>18</v>
      </c>
      <c r="I8482" s="26">
        <v>9.25</v>
      </c>
      <c r="P8482" s="29" t="s">
        <v>18256</v>
      </c>
      <c r="Q8482" s="29" t="s">
        <v>1042</v>
      </c>
      <c r="R8482" s="29" t="s">
        <v>194</v>
      </c>
      <c r="S8482" s="29" t="s">
        <v>18257</v>
      </c>
      <c r="T8482" s="29" t="s">
        <v>22</v>
      </c>
      <c r="U8482" s="30">
        <v>552</v>
      </c>
      <c r="V8482" s="31">
        <v>21</v>
      </c>
      <c r="W8482" s="31">
        <v>6</v>
      </c>
      <c r="X8482" s="31" t="s">
        <v>25</v>
      </c>
      <c r="Y8482" s="29" t="s">
        <v>41</v>
      </c>
      <c r="Z8482" s="29" t="s">
        <v>213</v>
      </c>
      <c r="AA8482" s="29" t="s">
        <v>52</v>
      </c>
      <c r="AB8482"/>
      <c r="AC8482"/>
      <c r="AD8482"/>
      <c r="AE8482"/>
      <c r="AF8482"/>
      <c r="AG8482"/>
      <c r="AH8482"/>
      <c r="AI8482"/>
    </row>
    <row r="8483" spans="1:35" ht="15" customHeight="1" x14ac:dyDescent="0.35">
      <c r="A8483" s="32" t="s">
        <v>720</v>
      </c>
      <c r="B8483" s="33" t="s">
        <v>2541</v>
      </c>
      <c r="C8483" s="34">
        <v>159</v>
      </c>
      <c r="D8483" s="33" t="s">
        <v>44</v>
      </c>
      <c r="E8483" s="33" t="s">
        <v>410</v>
      </c>
      <c r="F8483" s="33" t="s">
        <v>78</v>
      </c>
      <c r="G8483" s="33" t="s">
        <v>25</v>
      </c>
      <c r="H8483" s="33">
        <v>31</v>
      </c>
      <c r="I8483" s="35">
        <v>10.25</v>
      </c>
      <c r="P8483" s="29" t="s">
        <v>18258</v>
      </c>
      <c r="Q8483" s="29" t="s">
        <v>18253</v>
      </c>
      <c r="R8483" s="29" t="s">
        <v>1290</v>
      </c>
      <c r="S8483" s="29" t="s">
        <v>18259</v>
      </c>
      <c r="T8483" s="29" t="s">
        <v>44</v>
      </c>
      <c r="U8483" s="30">
        <v>487</v>
      </c>
      <c r="V8483" s="31">
        <v>17</v>
      </c>
      <c r="W8483" s="31">
        <v>2</v>
      </c>
      <c r="X8483" s="31" t="s">
        <v>25</v>
      </c>
      <c r="Y8483" s="29" t="s">
        <v>41</v>
      </c>
      <c r="Z8483" s="29" t="s">
        <v>213</v>
      </c>
      <c r="AA8483" s="29" t="s">
        <v>52</v>
      </c>
      <c r="AB8483"/>
      <c r="AC8483"/>
      <c r="AD8483"/>
      <c r="AE8483"/>
      <c r="AF8483"/>
      <c r="AG8483"/>
      <c r="AH8483"/>
      <c r="AI8483"/>
    </row>
    <row r="8484" spans="1:35" ht="15" customHeight="1" x14ac:dyDescent="0.35">
      <c r="A8484" s="23" t="s">
        <v>720</v>
      </c>
      <c r="B8484" s="24" t="s">
        <v>194</v>
      </c>
      <c r="C8484" s="25">
        <v>51</v>
      </c>
      <c r="D8484" s="24" t="s">
        <v>44</v>
      </c>
      <c r="E8484" s="24" t="s">
        <v>324</v>
      </c>
      <c r="F8484" s="24" t="s">
        <v>118</v>
      </c>
      <c r="G8484" s="24" t="s">
        <v>25</v>
      </c>
      <c r="H8484" s="24">
        <v>39</v>
      </c>
      <c r="I8484" s="26">
        <v>10.25</v>
      </c>
      <c r="P8484" s="29" t="s">
        <v>18260</v>
      </c>
      <c r="Q8484" s="29" t="s">
        <v>1054</v>
      </c>
      <c r="R8484" s="29" t="s">
        <v>76</v>
      </c>
      <c r="S8484" s="29" t="s">
        <v>18261</v>
      </c>
      <c r="T8484" s="29" t="s">
        <v>44</v>
      </c>
      <c r="U8484" s="30">
        <v>772</v>
      </c>
      <c r="V8484" s="31">
        <v>19</v>
      </c>
      <c r="W8484" s="31">
        <v>4</v>
      </c>
      <c r="X8484" s="31" t="s">
        <v>29</v>
      </c>
      <c r="Y8484" s="29" t="s">
        <v>41</v>
      </c>
      <c r="Z8484" s="29" t="s">
        <v>213</v>
      </c>
      <c r="AA8484" s="29" t="s">
        <v>52</v>
      </c>
      <c r="AB8484"/>
      <c r="AC8484"/>
      <c r="AD8484"/>
      <c r="AE8484"/>
      <c r="AF8484"/>
      <c r="AG8484"/>
      <c r="AH8484"/>
      <c r="AI8484"/>
    </row>
    <row r="8485" spans="1:35" ht="15" customHeight="1" x14ac:dyDescent="0.35">
      <c r="A8485" s="32" t="s">
        <v>1089</v>
      </c>
      <c r="B8485" s="33" t="s">
        <v>128</v>
      </c>
      <c r="C8485" s="34">
        <v>281</v>
      </c>
      <c r="D8485" s="33" t="s">
        <v>44</v>
      </c>
      <c r="E8485" s="33" t="s">
        <v>209</v>
      </c>
      <c r="F8485" s="33" t="s">
        <v>134</v>
      </c>
      <c r="G8485" s="33" t="s">
        <v>29</v>
      </c>
      <c r="H8485" s="33">
        <v>18</v>
      </c>
      <c r="I8485" s="35">
        <v>7.75</v>
      </c>
      <c r="P8485" s="29" t="s">
        <v>18262</v>
      </c>
      <c r="Q8485" s="29" t="s">
        <v>720</v>
      </c>
      <c r="R8485" s="29" t="s">
        <v>2541</v>
      </c>
      <c r="S8485" s="29" t="s">
        <v>379</v>
      </c>
      <c r="T8485" s="29" t="s">
        <v>22</v>
      </c>
      <c r="U8485" s="30">
        <v>1086</v>
      </c>
      <c r="V8485" s="31">
        <v>20</v>
      </c>
      <c r="W8485" s="31">
        <v>4</v>
      </c>
      <c r="X8485" s="31" t="s">
        <v>25</v>
      </c>
      <c r="Y8485" s="29" t="s">
        <v>30</v>
      </c>
      <c r="Z8485" s="29" t="s">
        <v>213</v>
      </c>
      <c r="AA8485" s="29" t="s">
        <v>52</v>
      </c>
      <c r="AB8485"/>
      <c r="AC8485"/>
      <c r="AD8485"/>
      <c r="AE8485"/>
      <c r="AF8485"/>
      <c r="AG8485"/>
      <c r="AH8485"/>
      <c r="AI8485"/>
    </row>
    <row r="8486" spans="1:35" ht="15" customHeight="1" x14ac:dyDescent="0.35">
      <c r="A8486" s="23" t="s">
        <v>1089</v>
      </c>
      <c r="B8486" s="24" t="s">
        <v>282</v>
      </c>
      <c r="C8486" s="25">
        <v>199</v>
      </c>
      <c r="D8486" s="24" t="s">
        <v>22</v>
      </c>
      <c r="E8486" s="24" t="s">
        <v>51</v>
      </c>
      <c r="F8486" s="24" t="s">
        <v>52</v>
      </c>
      <c r="G8486" s="24" t="s">
        <v>25</v>
      </c>
      <c r="H8486" s="24">
        <v>19</v>
      </c>
      <c r="I8486" s="26">
        <v>10.5</v>
      </c>
      <c r="P8486" s="29" t="s">
        <v>18263</v>
      </c>
      <c r="Q8486" s="29" t="s">
        <v>720</v>
      </c>
      <c r="R8486" s="29" t="s">
        <v>194</v>
      </c>
      <c r="S8486" s="29" t="s">
        <v>18264</v>
      </c>
      <c r="T8486" s="29" t="s">
        <v>22</v>
      </c>
      <c r="U8486" s="30">
        <v>425</v>
      </c>
      <c r="V8486" s="31">
        <v>22</v>
      </c>
      <c r="W8486" s="31">
        <v>6</v>
      </c>
      <c r="X8486" s="31" t="s">
        <v>29</v>
      </c>
      <c r="Y8486" s="29" t="s">
        <v>41</v>
      </c>
      <c r="Z8486" s="29" t="s">
        <v>213</v>
      </c>
      <c r="AA8486" s="29" t="s">
        <v>52</v>
      </c>
      <c r="AB8486"/>
      <c r="AC8486"/>
      <c r="AD8486"/>
      <c r="AE8486"/>
      <c r="AF8486"/>
      <c r="AG8486"/>
      <c r="AH8486"/>
      <c r="AI8486"/>
    </row>
    <row r="8487" spans="1:35" ht="15" customHeight="1" x14ac:dyDescent="0.35">
      <c r="A8487" s="32" t="s">
        <v>1096</v>
      </c>
      <c r="B8487" s="33" t="s">
        <v>369</v>
      </c>
      <c r="C8487" s="34">
        <v>243</v>
      </c>
      <c r="D8487" s="33" t="s">
        <v>44</v>
      </c>
      <c r="E8487" s="33" t="s">
        <v>102</v>
      </c>
      <c r="F8487" s="33" t="s">
        <v>52</v>
      </c>
      <c r="G8487" s="33" t="s">
        <v>29</v>
      </c>
      <c r="H8487" s="33">
        <v>17</v>
      </c>
      <c r="I8487" s="35">
        <v>6.75</v>
      </c>
      <c r="P8487" s="29" t="s">
        <v>18265</v>
      </c>
      <c r="Q8487" s="29" t="s">
        <v>1089</v>
      </c>
      <c r="R8487" s="29" t="s">
        <v>128</v>
      </c>
      <c r="S8487" s="29" t="s">
        <v>18266</v>
      </c>
      <c r="T8487" s="29" t="s">
        <v>44</v>
      </c>
      <c r="U8487" s="30">
        <v>993</v>
      </c>
      <c r="V8487" s="31">
        <v>19</v>
      </c>
      <c r="W8487" s="31">
        <v>4</v>
      </c>
      <c r="X8487" s="31" t="s">
        <v>29</v>
      </c>
      <c r="Y8487" s="29" t="s">
        <v>30</v>
      </c>
      <c r="Z8487" s="29" t="s">
        <v>213</v>
      </c>
      <c r="AA8487" s="29" t="s">
        <v>52</v>
      </c>
      <c r="AB8487"/>
      <c r="AC8487"/>
      <c r="AD8487"/>
      <c r="AE8487"/>
      <c r="AF8487"/>
      <c r="AG8487"/>
      <c r="AH8487"/>
      <c r="AI8487"/>
    </row>
    <row r="8488" spans="1:35" ht="15" customHeight="1" x14ac:dyDescent="0.35">
      <c r="A8488" s="23" t="s">
        <v>2535</v>
      </c>
      <c r="B8488" s="24" t="s">
        <v>459</v>
      </c>
      <c r="C8488" s="25">
        <v>313</v>
      </c>
      <c r="D8488" s="24" t="s">
        <v>44</v>
      </c>
      <c r="E8488" s="24" t="s">
        <v>136</v>
      </c>
      <c r="F8488" s="24" t="s">
        <v>86</v>
      </c>
      <c r="G8488" s="24" t="s">
        <v>29</v>
      </c>
      <c r="H8488" s="24">
        <v>35</v>
      </c>
      <c r="I8488" s="26">
        <v>10</v>
      </c>
      <c r="P8488" s="29" t="s">
        <v>18267</v>
      </c>
      <c r="Q8488" s="29" t="s">
        <v>1089</v>
      </c>
      <c r="R8488" s="29" t="s">
        <v>282</v>
      </c>
      <c r="S8488" s="29" t="s">
        <v>18268</v>
      </c>
      <c r="T8488" s="29" t="s">
        <v>22</v>
      </c>
      <c r="U8488" s="30">
        <v>664</v>
      </c>
      <c r="V8488" s="31">
        <v>20</v>
      </c>
      <c r="W8488" s="31">
        <v>4</v>
      </c>
      <c r="X8488" s="31" t="s">
        <v>29</v>
      </c>
      <c r="Y8488" s="29" t="s">
        <v>30</v>
      </c>
      <c r="Z8488" s="29" t="s">
        <v>213</v>
      </c>
      <c r="AA8488" s="29" t="s">
        <v>52</v>
      </c>
      <c r="AB8488"/>
      <c r="AC8488"/>
      <c r="AD8488"/>
      <c r="AE8488"/>
      <c r="AF8488"/>
      <c r="AG8488"/>
      <c r="AH8488"/>
      <c r="AI8488"/>
    </row>
    <row r="8489" spans="1:35" ht="15" customHeight="1" x14ac:dyDescent="0.35">
      <c r="A8489" s="32" t="s">
        <v>163</v>
      </c>
      <c r="B8489" s="33" t="s">
        <v>450</v>
      </c>
      <c r="C8489" s="34">
        <v>328</v>
      </c>
      <c r="D8489" s="33" t="s">
        <v>44</v>
      </c>
      <c r="E8489" s="33" t="s">
        <v>102</v>
      </c>
      <c r="F8489" s="33" t="s">
        <v>52</v>
      </c>
      <c r="G8489" s="33" t="s">
        <v>25</v>
      </c>
      <c r="H8489" s="33">
        <v>17</v>
      </c>
      <c r="I8489" s="35">
        <v>11.25</v>
      </c>
      <c r="P8489" s="29" t="s">
        <v>18269</v>
      </c>
      <c r="Q8489" s="29" t="s">
        <v>1096</v>
      </c>
      <c r="R8489" s="29" t="s">
        <v>369</v>
      </c>
      <c r="S8489" s="29" t="s">
        <v>18270</v>
      </c>
      <c r="T8489" s="29" t="s">
        <v>22</v>
      </c>
      <c r="U8489" s="30">
        <v>651</v>
      </c>
      <c r="V8489" s="31">
        <v>20</v>
      </c>
      <c r="W8489" s="31">
        <v>4</v>
      </c>
      <c r="X8489" s="31" t="s">
        <v>29</v>
      </c>
      <c r="Y8489" s="29" t="s">
        <v>41</v>
      </c>
      <c r="Z8489" s="29" t="s">
        <v>213</v>
      </c>
      <c r="AA8489" s="29" t="s">
        <v>52</v>
      </c>
      <c r="AB8489"/>
      <c r="AC8489"/>
      <c r="AD8489"/>
      <c r="AE8489"/>
      <c r="AF8489"/>
      <c r="AG8489"/>
      <c r="AH8489"/>
      <c r="AI8489"/>
    </row>
    <row r="8490" spans="1:35" ht="15" customHeight="1" x14ac:dyDescent="0.35">
      <c r="A8490" s="23" t="s">
        <v>1133</v>
      </c>
      <c r="B8490" s="24" t="s">
        <v>152</v>
      </c>
      <c r="C8490" s="25">
        <v>193</v>
      </c>
      <c r="D8490" s="24" t="s">
        <v>44</v>
      </c>
      <c r="E8490" s="24" t="s">
        <v>102</v>
      </c>
      <c r="F8490" s="24" t="s">
        <v>52</v>
      </c>
      <c r="G8490" s="24" t="s">
        <v>25</v>
      </c>
      <c r="H8490" s="24">
        <v>17</v>
      </c>
      <c r="I8490" s="26">
        <v>11.25</v>
      </c>
      <c r="P8490" s="29" t="s">
        <v>18271</v>
      </c>
      <c r="Q8490" s="29" t="s">
        <v>2535</v>
      </c>
      <c r="R8490" s="29" t="s">
        <v>459</v>
      </c>
      <c r="S8490" s="29" t="s">
        <v>18272</v>
      </c>
      <c r="T8490" s="29" t="s">
        <v>44</v>
      </c>
      <c r="U8490" s="30">
        <v>808</v>
      </c>
      <c r="V8490" s="31">
        <v>18</v>
      </c>
      <c r="W8490" s="31">
        <v>2</v>
      </c>
      <c r="X8490" s="31" t="s">
        <v>29</v>
      </c>
      <c r="Y8490" s="29" t="s">
        <v>50</v>
      </c>
      <c r="Z8490" s="29" t="s">
        <v>213</v>
      </c>
      <c r="AA8490" s="29" t="s">
        <v>52</v>
      </c>
      <c r="AB8490"/>
      <c r="AC8490"/>
      <c r="AD8490"/>
      <c r="AE8490"/>
      <c r="AF8490"/>
      <c r="AG8490"/>
      <c r="AH8490"/>
      <c r="AI8490"/>
    </row>
    <row r="8491" spans="1:35" ht="15" customHeight="1" x14ac:dyDescent="0.35">
      <c r="A8491" s="32" t="s">
        <v>1133</v>
      </c>
      <c r="B8491" s="33" t="s">
        <v>1259</v>
      </c>
      <c r="C8491" s="34">
        <v>318</v>
      </c>
      <c r="D8491" s="33" t="s">
        <v>44</v>
      </c>
      <c r="E8491" s="33" t="s">
        <v>266</v>
      </c>
      <c r="F8491" s="33" t="s">
        <v>78</v>
      </c>
      <c r="G8491" s="33" t="s">
        <v>25</v>
      </c>
      <c r="H8491" s="33">
        <v>34</v>
      </c>
      <c r="I8491" s="35">
        <v>12.5</v>
      </c>
      <c r="P8491" s="29" t="s">
        <v>18273</v>
      </c>
      <c r="Q8491" s="29" t="s">
        <v>163</v>
      </c>
      <c r="R8491" s="29" t="s">
        <v>450</v>
      </c>
      <c r="S8491" s="29" t="s">
        <v>18274</v>
      </c>
      <c r="T8491" s="29" t="s">
        <v>44</v>
      </c>
      <c r="U8491" s="30">
        <v>387</v>
      </c>
      <c r="V8491" s="31">
        <v>18</v>
      </c>
      <c r="W8491" s="31">
        <v>2</v>
      </c>
      <c r="X8491" s="31" t="s">
        <v>25</v>
      </c>
      <c r="Y8491" s="29" t="s">
        <v>50</v>
      </c>
      <c r="Z8491" s="29" t="s">
        <v>213</v>
      </c>
      <c r="AA8491" s="29" t="s">
        <v>52</v>
      </c>
      <c r="AB8491"/>
      <c r="AC8491"/>
      <c r="AD8491"/>
      <c r="AE8491"/>
      <c r="AF8491"/>
      <c r="AG8491"/>
      <c r="AH8491"/>
      <c r="AI8491"/>
    </row>
    <row r="8492" spans="1:35" ht="15" customHeight="1" x14ac:dyDescent="0.35">
      <c r="A8492" s="23" t="s">
        <v>2576</v>
      </c>
      <c r="B8492" s="24" t="s">
        <v>438</v>
      </c>
      <c r="C8492" s="25">
        <v>374</v>
      </c>
      <c r="D8492" s="24" t="s">
        <v>44</v>
      </c>
      <c r="E8492" s="24" t="s">
        <v>200</v>
      </c>
      <c r="F8492" s="24" t="s">
        <v>52</v>
      </c>
      <c r="G8492" s="24" t="s">
        <v>29</v>
      </c>
      <c r="H8492" s="24">
        <v>18</v>
      </c>
      <c r="I8492" s="26">
        <v>3.25</v>
      </c>
      <c r="P8492" s="29" t="s">
        <v>18275</v>
      </c>
      <c r="Q8492" s="29" t="s">
        <v>1133</v>
      </c>
      <c r="R8492" s="29" t="s">
        <v>152</v>
      </c>
      <c r="S8492" s="29" t="s">
        <v>18276</v>
      </c>
      <c r="T8492" s="29" t="s">
        <v>22</v>
      </c>
      <c r="U8492" s="30">
        <v>621</v>
      </c>
      <c r="V8492" s="31">
        <v>24</v>
      </c>
      <c r="W8492" s="31">
        <v>8</v>
      </c>
      <c r="X8492" s="31" t="s">
        <v>25</v>
      </c>
      <c r="Y8492" s="29" t="s">
        <v>41</v>
      </c>
      <c r="Z8492" s="29" t="s">
        <v>213</v>
      </c>
      <c r="AA8492" s="29" t="s">
        <v>52</v>
      </c>
      <c r="AB8492"/>
      <c r="AC8492"/>
      <c r="AD8492"/>
      <c r="AE8492"/>
      <c r="AF8492"/>
      <c r="AG8492"/>
      <c r="AH8492"/>
      <c r="AI8492"/>
    </row>
    <row r="8493" spans="1:35" ht="15" customHeight="1" x14ac:dyDescent="0.35">
      <c r="A8493" s="32" t="s">
        <v>1137</v>
      </c>
      <c r="B8493" s="33" t="s">
        <v>732</v>
      </c>
      <c r="C8493" s="34">
        <v>87</v>
      </c>
      <c r="D8493" s="33" t="s">
        <v>44</v>
      </c>
      <c r="E8493" s="33" t="s">
        <v>405</v>
      </c>
      <c r="F8493" s="33" t="s">
        <v>59</v>
      </c>
      <c r="G8493" s="33" t="s">
        <v>25</v>
      </c>
      <c r="H8493" s="33">
        <v>17</v>
      </c>
      <c r="I8493" s="35">
        <v>10.25</v>
      </c>
      <c r="P8493" s="29" t="s">
        <v>18277</v>
      </c>
      <c r="Q8493" s="29" t="s">
        <v>1133</v>
      </c>
      <c r="R8493" s="29" t="s">
        <v>1259</v>
      </c>
      <c r="S8493" s="29" t="s">
        <v>18278</v>
      </c>
      <c r="T8493" s="29" t="s">
        <v>44</v>
      </c>
      <c r="U8493" s="30">
        <v>155</v>
      </c>
      <c r="V8493" s="31">
        <v>21</v>
      </c>
      <c r="W8493" s="31">
        <v>4</v>
      </c>
      <c r="X8493" s="31" t="s">
        <v>25</v>
      </c>
      <c r="Y8493" s="29" t="s">
        <v>50</v>
      </c>
      <c r="Z8493" s="29" t="s">
        <v>213</v>
      </c>
      <c r="AA8493" s="29" t="s">
        <v>52</v>
      </c>
      <c r="AB8493"/>
      <c r="AC8493"/>
      <c r="AD8493"/>
      <c r="AE8493"/>
      <c r="AF8493"/>
      <c r="AG8493"/>
      <c r="AH8493"/>
      <c r="AI8493"/>
    </row>
    <row r="8494" spans="1:35" ht="15" customHeight="1" x14ac:dyDescent="0.35">
      <c r="A8494" s="23" t="s">
        <v>334</v>
      </c>
      <c r="B8494" s="24" t="s">
        <v>218</v>
      </c>
      <c r="C8494" s="25">
        <v>397</v>
      </c>
      <c r="D8494" s="24" t="s">
        <v>44</v>
      </c>
      <c r="E8494" s="24" t="s">
        <v>232</v>
      </c>
      <c r="F8494" s="24" t="s">
        <v>32</v>
      </c>
      <c r="G8494" s="24" t="s">
        <v>29</v>
      </c>
      <c r="H8494" s="24">
        <v>34</v>
      </c>
      <c r="I8494" s="26">
        <v>6.75</v>
      </c>
      <c r="P8494" s="29" t="s">
        <v>18279</v>
      </c>
      <c r="Q8494" s="29" t="s">
        <v>2576</v>
      </c>
      <c r="R8494" s="29" t="s">
        <v>438</v>
      </c>
      <c r="S8494" s="29" t="s">
        <v>2489</v>
      </c>
      <c r="T8494" s="29" t="s">
        <v>22</v>
      </c>
      <c r="U8494" s="30">
        <v>1168</v>
      </c>
      <c r="V8494" s="31">
        <v>21</v>
      </c>
      <c r="W8494" s="31">
        <v>6</v>
      </c>
      <c r="X8494" s="31" t="s">
        <v>29</v>
      </c>
      <c r="Y8494" s="29" t="s">
        <v>41</v>
      </c>
      <c r="Z8494" s="29" t="s">
        <v>213</v>
      </c>
      <c r="AA8494" s="29" t="s">
        <v>52</v>
      </c>
      <c r="AB8494"/>
      <c r="AC8494"/>
      <c r="AD8494"/>
      <c r="AE8494"/>
      <c r="AF8494"/>
      <c r="AG8494"/>
      <c r="AH8494"/>
      <c r="AI8494"/>
    </row>
    <row r="8495" spans="1:35" ht="15" customHeight="1" x14ac:dyDescent="0.35">
      <c r="A8495" s="32" t="s">
        <v>7716</v>
      </c>
      <c r="B8495" s="33" t="s">
        <v>661</v>
      </c>
      <c r="C8495" s="34">
        <v>206</v>
      </c>
      <c r="D8495" s="33" t="s">
        <v>44</v>
      </c>
      <c r="E8495" s="33" t="s">
        <v>156</v>
      </c>
      <c r="F8495" s="33" t="s">
        <v>52</v>
      </c>
      <c r="G8495" s="33" t="s">
        <v>29</v>
      </c>
      <c r="H8495" s="33">
        <v>17</v>
      </c>
      <c r="I8495" s="35">
        <v>7.5</v>
      </c>
      <c r="P8495" s="29" t="s">
        <v>18280</v>
      </c>
      <c r="Q8495" s="29" t="s">
        <v>1137</v>
      </c>
      <c r="R8495" s="29" t="s">
        <v>732</v>
      </c>
      <c r="S8495" s="29" t="s">
        <v>18281</v>
      </c>
      <c r="T8495" s="29" t="s">
        <v>22</v>
      </c>
      <c r="U8495" s="30">
        <v>138</v>
      </c>
      <c r="V8495" s="31">
        <v>19</v>
      </c>
      <c r="W8495" s="31">
        <v>4</v>
      </c>
      <c r="X8495" s="31" t="s">
        <v>29</v>
      </c>
      <c r="Y8495" s="29" t="s">
        <v>50</v>
      </c>
      <c r="Z8495" s="29" t="s">
        <v>213</v>
      </c>
      <c r="AA8495" s="29" t="s">
        <v>52</v>
      </c>
      <c r="AB8495"/>
      <c r="AC8495"/>
      <c r="AD8495"/>
      <c r="AE8495"/>
      <c r="AF8495"/>
      <c r="AG8495"/>
      <c r="AH8495"/>
      <c r="AI8495"/>
    </row>
    <row r="8496" spans="1:35" ht="15" customHeight="1" x14ac:dyDescent="0.35">
      <c r="A8496" s="23" t="s">
        <v>7716</v>
      </c>
      <c r="B8496" s="24" t="s">
        <v>672</v>
      </c>
      <c r="C8496" s="25">
        <v>216</v>
      </c>
      <c r="D8496" s="24" t="s">
        <v>44</v>
      </c>
      <c r="E8496" s="24" t="s">
        <v>213</v>
      </c>
      <c r="F8496" s="24" t="s">
        <v>52</v>
      </c>
      <c r="G8496" s="24" t="s">
        <v>29</v>
      </c>
      <c r="H8496" s="24">
        <v>19</v>
      </c>
      <c r="I8496" s="26">
        <v>8.25</v>
      </c>
      <c r="P8496" s="29" t="s">
        <v>18282</v>
      </c>
      <c r="Q8496" s="29" t="s">
        <v>334</v>
      </c>
      <c r="R8496" s="29" t="s">
        <v>218</v>
      </c>
      <c r="S8496" s="29" t="s">
        <v>18283</v>
      </c>
      <c r="T8496" s="29" t="s">
        <v>22</v>
      </c>
      <c r="U8496" s="30">
        <v>1260</v>
      </c>
      <c r="V8496" s="31">
        <v>22</v>
      </c>
      <c r="W8496" s="31">
        <v>2</v>
      </c>
      <c r="X8496" s="31" t="s">
        <v>29</v>
      </c>
      <c r="Y8496" s="29" t="s">
        <v>30</v>
      </c>
      <c r="Z8496" s="29" t="s">
        <v>213</v>
      </c>
      <c r="AA8496" s="29" t="s">
        <v>52</v>
      </c>
      <c r="AB8496"/>
      <c r="AC8496"/>
      <c r="AD8496"/>
      <c r="AE8496"/>
      <c r="AF8496"/>
      <c r="AG8496"/>
      <c r="AH8496"/>
      <c r="AI8496"/>
    </row>
    <row r="8497" spans="1:35" ht="15" customHeight="1" x14ac:dyDescent="0.35">
      <c r="A8497" s="32" t="s">
        <v>348</v>
      </c>
      <c r="B8497" s="33" t="s">
        <v>1326</v>
      </c>
      <c r="C8497" s="34">
        <v>93</v>
      </c>
      <c r="D8497" s="33" t="s">
        <v>44</v>
      </c>
      <c r="E8497" s="33" t="s">
        <v>177</v>
      </c>
      <c r="F8497" s="33" t="s">
        <v>52</v>
      </c>
      <c r="G8497" s="33" t="s">
        <v>25</v>
      </c>
      <c r="H8497" s="33">
        <v>37</v>
      </c>
      <c r="I8497" s="35">
        <v>15.25</v>
      </c>
      <c r="P8497" s="29" t="s">
        <v>18284</v>
      </c>
      <c r="Q8497" s="29" t="s">
        <v>7716</v>
      </c>
      <c r="R8497" s="29" t="s">
        <v>661</v>
      </c>
      <c r="S8497" s="29" t="s">
        <v>18285</v>
      </c>
      <c r="T8497" s="29" t="s">
        <v>22</v>
      </c>
      <c r="U8497" s="30">
        <v>474</v>
      </c>
      <c r="V8497" s="31">
        <v>25</v>
      </c>
      <c r="W8497" s="31">
        <v>4</v>
      </c>
      <c r="X8497" s="31" t="s">
        <v>25</v>
      </c>
      <c r="Y8497" s="29" t="s">
        <v>50</v>
      </c>
      <c r="Z8497" s="29" t="s">
        <v>213</v>
      </c>
      <c r="AA8497" s="29" t="s">
        <v>52</v>
      </c>
      <c r="AB8497"/>
      <c r="AC8497"/>
      <c r="AD8497"/>
      <c r="AE8497"/>
      <c r="AF8497"/>
      <c r="AG8497"/>
      <c r="AH8497"/>
      <c r="AI8497"/>
    </row>
    <row r="8498" spans="1:35" ht="15" customHeight="1" x14ac:dyDescent="0.35">
      <c r="A8498" s="23" t="s">
        <v>1149</v>
      </c>
      <c r="B8498" s="24" t="s">
        <v>7781</v>
      </c>
      <c r="C8498" s="25">
        <v>178</v>
      </c>
      <c r="D8498" s="24" t="s">
        <v>44</v>
      </c>
      <c r="E8498" s="24" t="s">
        <v>410</v>
      </c>
      <c r="F8498" s="24" t="s">
        <v>78</v>
      </c>
      <c r="G8498" s="24" t="s">
        <v>25</v>
      </c>
      <c r="H8498" s="24">
        <v>33</v>
      </c>
      <c r="I8498" s="26">
        <v>11</v>
      </c>
      <c r="P8498" s="29" t="s">
        <v>18286</v>
      </c>
      <c r="Q8498" s="29" t="s">
        <v>7716</v>
      </c>
      <c r="R8498" s="29" t="s">
        <v>672</v>
      </c>
      <c r="S8498" s="29" t="s">
        <v>18287</v>
      </c>
      <c r="T8498" s="29" t="s">
        <v>22</v>
      </c>
      <c r="U8498" s="30">
        <v>421</v>
      </c>
      <c r="V8498" s="31">
        <v>21</v>
      </c>
      <c r="W8498" s="31">
        <v>8</v>
      </c>
      <c r="X8498" s="31" t="s">
        <v>25</v>
      </c>
      <c r="Y8498" s="29" t="s">
        <v>30</v>
      </c>
      <c r="Z8498" s="29" t="s">
        <v>213</v>
      </c>
      <c r="AA8498" s="29" t="s">
        <v>52</v>
      </c>
      <c r="AB8498"/>
      <c r="AC8498"/>
      <c r="AD8498"/>
      <c r="AE8498"/>
      <c r="AF8498"/>
      <c r="AG8498"/>
      <c r="AH8498"/>
      <c r="AI8498"/>
    </row>
    <row r="8499" spans="1:35" ht="15" customHeight="1" x14ac:dyDescent="0.35">
      <c r="A8499" s="32" t="s">
        <v>1639</v>
      </c>
      <c r="B8499" s="33" t="s">
        <v>91</v>
      </c>
      <c r="C8499" s="34">
        <v>176</v>
      </c>
      <c r="D8499" s="33" t="s">
        <v>44</v>
      </c>
      <c r="E8499" s="33" t="s">
        <v>97</v>
      </c>
      <c r="F8499" s="33" t="s">
        <v>46</v>
      </c>
      <c r="G8499" s="33" t="s">
        <v>29</v>
      </c>
      <c r="H8499" s="33">
        <v>17</v>
      </c>
      <c r="I8499" s="35">
        <v>7</v>
      </c>
      <c r="P8499" s="29" t="s">
        <v>18288</v>
      </c>
      <c r="Q8499" s="29" t="s">
        <v>348</v>
      </c>
      <c r="R8499" s="29" t="s">
        <v>1326</v>
      </c>
      <c r="S8499" s="29" t="s">
        <v>18289</v>
      </c>
      <c r="T8499" s="29" t="s">
        <v>44</v>
      </c>
      <c r="U8499" s="30">
        <v>976</v>
      </c>
      <c r="V8499" s="31">
        <v>27</v>
      </c>
      <c r="W8499" s="31">
        <v>6</v>
      </c>
      <c r="X8499" s="31" t="s">
        <v>25</v>
      </c>
      <c r="Y8499" s="29" t="s">
        <v>30</v>
      </c>
      <c r="Z8499" s="29" t="s">
        <v>213</v>
      </c>
      <c r="AA8499" s="29" t="s">
        <v>52</v>
      </c>
      <c r="AB8499"/>
      <c r="AC8499"/>
      <c r="AD8499"/>
      <c r="AE8499"/>
      <c r="AF8499"/>
      <c r="AG8499"/>
      <c r="AH8499"/>
      <c r="AI8499"/>
    </row>
    <row r="8500" spans="1:35" ht="15" customHeight="1" x14ac:dyDescent="0.35">
      <c r="A8500" s="23" t="s">
        <v>1252</v>
      </c>
      <c r="B8500" s="24" t="s">
        <v>3198</v>
      </c>
      <c r="C8500" s="25">
        <v>495</v>
      </c>
      <c r="D8500" s="24" t="s">
        <v>44</v>
      </c>
      <c r="E8500" s="24" t="s">
        <v>460</v>
      </c>
      <c r="F8500" s="24" t="s">
        <v>52</v>
      </c>
      <c r="G8500" s="24" t="s">
        <v>25</v>
      </c>
      <c r="H8500" s="24">
        <v>18</v>
      </c>
      <c r="I8500" s="26">
        <v>11.75</v>
      </c>
      <c r="P8500" s="29" t="s">
        <v>18290</v>
      </c>
      <c r="Q8500" s="29" t="s">
        <v>1149</v>
      </c>
      <c r="R8500" s="29" t="s">
        <v>7781</v>
      </c>
      <c r="S8500" s="29" t="s">
        <v>18291</v>
      </c>
      <c r="T8500" s="29" t="s">
        <v>22</v>
      </c>
      <c r="U8500" s="30">
        <v>1166</v>
      </c>
      <c r="V8500" s="31">
        <v>18</v>
      </c>
      <c r="W8500" s="31">
        <v>2</v>
      </c>
      <c r="X8500" s="31" t="s">
        <v>25</v>
      </c>
      <c r="Y8500" s="29" t="s">
        <v>30</v>
      </c>
      <c r="Z8500" s="29" t="s">
        <v>213</v>
      </c>
      <c r="AA8500" s="29" t="s">
        <v>52</v>
      </c>
      <c r="AB8500"/>
      <c r="AC8500"/>
      <c r="AD8500"/>
      <c r="AE8500"/>
      <c r="AF8500"/>
      <c r="AG8500"/>
      <c r="AH8500"/>
      <c r="AI8500"/>
    </row>
    <row r="8501" spans="1:35" ht="15" customHeight="1" x14ac:dyDescent="0.35">
      <c r="A8501" s="32" t="s">
        <v>18292</v>
      </c>
      <c r="B8501" s="33" t="s">
        <v>70</v>
      </c>
      <c r="C8501" s="34">
        <v>192</v>
      </c>
      <c r="D8501" s="33" t="s">
        <v>44</v>
      </c>
      <c r="E8501" s="33" t="s">
        <v>219</v>
      </c>
      <c r="F8501" s="33" t="s">
        <v>139</v>
      </c>
      <c r="G8501" s="33" t="s">
        <v>25</v>
      </c>
      <c r="H8501" s="33">
        <v>17</v>
      </c>
      <c r="I8501" s="35">
        <v>13.25</v>
      </c>
      <c r="P8501" s="29" t="s">
        <v>18293</v>
      </c>
      <c r="Q8501" s="29" t="s">
        <v>1639</v>
      </c>
      <c r="R8501" s="29" t="s">
        <v>91</v>
      </c>
      <c r="S8501" s="29" t="s">
        <v>18294</v>
      </c>
      <c r="T8501" s="29" t="s">
        <v>22</v>
      </c>
      <c r="U8501" s="30">
        <v>489</v>
      </c>
      <c r="V8501" s="31">
        <v>24</v>
      </c>
      <c r="W8501" s="31">
        <v>10</v>
      </c>
      <c r="X8501" s="31" t="s">
        <v>29</v>
      </c>
      <c r="Y8501" s="29" t="s">
        <v>50</v>
      </c>
      <c r="Z8501" s="29" t="s">
        <v>213</v>
      </c>
      <c r="AA8501" s="29" t="s">
        <v>52</v>
      </c>
      <c r="AB8501"/>
      <c r="AC8501"/>
      <c r="AD8501"/>
      <c r="AE8501"/>
      <c r="AF8501"/>
      <c r="AG8501"/>
      <c r="AH8501"/>
      <c r="AI8501"/>
    </row>
    <row r="8502" spans="1:35" ht="15" customHeight="1" x14ac:dyDescent="0.35">
      <c r="A8502" s="23" t="s">
        <v>595</v>
      </c>
      <c r="B8502" s="24" t="s">
        <v>7811</v>
      </c>
      <c r="C8502" s="25">
        <v>369</v>
      </c>
      <c r="D8502" s="24" t="s">
        <v>44</v>
      </c>
      <c r="E8502" s="24" t="s">
        <v>108</v>
      </c>
      <c r="F8502" s="24" t="s">
        <v>46</v>
      </c>
      <c r="G8502" s="24" t="s">
        <v>29</v>
      </c>
      <c r="H8502" s="24">
        <v>33</v>
      </c>
      <c r="I8502" s="26">
        <v>9.25</v>
      </c>
      <c r="P8502" s="29" t="s">
        <v>18295</v>
      </c>
      <c r="Q8502" s="29" t="s">
        <v>1252</v>
      </c>
      <c r="R8502" s="29" t="s">
        <v>3198</v>
      </c>
      <c r="S8502" s="29" t="s">
        <v>18296</v>
      </c>
      <c r="T8502" s="29" t="s">
        <v>22</v>
      </c>
      <c r="U8502" s="30">
        <v>874</v>
      </c>
      <c r="V8502" s="31">
        <v>23</v>
      </c>
      <c r="W8502" s="31">
        <v>10</v>
      </c>
      <c r="X8502" s="31" t="s">
        <v>25</v>
      </c>
      <c r="Y8502" s="29" t="s">
        <v>41</v>
      </c>
      <c r="Z8502" s="29" t="s">
        <v>213</v>
      </c>
      <c r="AA8502" s="29" t="s">
        <v>52</v>
      </c>
      <c r="AB8502"/>
      <c r="AC8502"/>
      <c r="AD8502"/>
      <c r="AE8502"/>
      <c r="AF8502"/>
      <c r="AG8502"/>
      <c r="AH8502"/>
      <c r="AI8502"/>
    </row>
    <row r="8503" spans="1:35" ht="15" customHeight="1" x14ac:dyDescent="0.35">
      <c r="A8503" s="32" t="s">
        <v>595</v>
      </c>
      <c r="B8503" s="33" t="s">
        <v>1521</v>
      </c>
      <c r="C8503" s="34">
        <v>169</v>
      </c>
      <c r="D8503" s="33" t="s">
        <v>44</v>
      </c>
      <c r="E8503" s="33" t="s">
        <v>156</v>
      </c>
      <c r="F8503" s="33" t="s">
        <v>52</v>
      </c>
      <c r="G8503" s="33" t="s">
        <v>29</v>
      </c>
      <c r="H8503" s="33">
        <v>18</v>
      </c>
      <c r="I8503" s="35">
        <v>8</v>
      </c>
      <c r="P8503" s="29" t="s">
        <v>18297</v>
      </c>
      <c r="Q8503" s="29" t="s">
        <v>18292</v>
      </c>
      <c r="R8503" s="29" t="s">
        <v>70</v>
      </c>
      <c r="S8503" s="29" t="s">
        <v>18298</v>
      </c>
      <c r="T8503" s="29" t="s">
        <v>22</v>
      </c>
      <c r="U8503" s="30">
        <v>497</v>
      </c>
      <c r="V8503" s="31">
        <v>18</v>
      </c>
      <c r="W8503" s="31">
        <v>4</v>
      </c>
      <c r="X8503" s="31" t="s">
        <v>29</v>
      </c>
      <c r="Y8503" s="29" t="s">
        <v>30</v>
      </c>
      <c r="Z8503" s="29" t="s">
        <v>213</v>
      </c>
      <c r="AA8503" s="29" t="s">
        <v>52</v>
      </c>
      <c r="AB8503"/>
      <c r="AC8503"/>
      <c r="AD8503"/>
      <c r="AE8503"/>
      <c r="AF8503"/>
      <c r="AG8503"/>
      <c r="AH8503"/>
      <c r="AI8503"/>
    </row>
    <row r="8504" spans="1:35" ht="15" customHeight="1" x14ac:dyDescent="0.35">
      <c r="A8504" s="23" t="s">
        <v>5171</v>
      </c>
      <c r="B8504" s="24" t="s">
        <v>6177</v>
      </c>
      <c r="C8504" s="25">
        <v>276</v>
      </c>
      <c r="D8504" s="24" t="s">
        <v>44</v>
      </c>
      <c r="E8504" s="24" t="s">
        <v>77</v>
      </c>
      <c r="F8504" s="24" t="s">
        <v>78</v>
      </c>
      <c r="G8504" s="24" t="s">
        <v>29</v>
      </c>
      <c r="H8504" s="24">
        <v>18</v>
      </c>
      <c r="I8504" s="26">
        <v>8.5</v>
      </c>
      <c r="P8504" s="29" t="s">
        <v>18299</v>
      </c>
      <c r="Q8504" s="29" t="s">
        <v>595</v>
      </c>
      <c r="R8504" s="29" t="s">
        <v>7811</v>
      </c>
      <c r="S8504" s="29" t="s">
        <v>18300</v>
      </c>
      <c r="T8504" s="29" t="s">
        <v>22</v>
      </c>
      <c r="U8504" s="30">
        <v>743</v>
      </c>
      <c r="V8504" s="31">
        <v>20</v>
      </c>
      <c r="W8504" s="31">
        <v>4</v>
      </c>
      <c r="X8504" s="31" t="s">
        <v>25</v>
      </c>
      <c r="Y8504" s="29" t="s">
        <v>50</v>
      </c>
      <c r="Z8504" s="29" t="s">
        <v>213</v>
      </c>
      <c r="AA8504" s="29" t="s">
        <v>52</v>
      </c>
      <c r="AB8504"/>
      <c r="AC8504"/>
      <c r="AD8504"/>
      <c r="AE8504"/>
      <c r="AF8504"/>
      <c r="AG8504"/>
      <c r="AH8504"/>
      <c r="AI8504"/>
    </row>
    <row r="8505" spans="1:35" ht="15" customHeight="1" x14ac:dyDescent="0.35">
      <c r="A8505" s="32" t="s">
        <v>2339</v>
      </c>
      <c r="B8505" s="33" t="s">
        <v>106</v>
      </c>
      <c r="C8505" s="34">
        <v>101</v>
      </c>
      <c r="D8505" s="33" t="s">
        <v>44</v>
      </c>
      <c r="E8505" s="33" t="s">
        <v>237</v>
      </c>
      <c r="F8505" s="33" t="s">
        <v>46</v>
      </c>
      <c r="G8505" s="33" t="s">
        <v>29</v>
      </c>
      <c r="H8505" s="33">
        <v>18</v>
      </c>
      <c r="I8505" s="35">
        <v>7</v>
      </c>
      <c r="P8505" s="29" t="s">
        <v>18301</v>
      </c>
      <c r="Q8505" s="29" t="s">
        <v>595</v>
      </c>
      <c r="R8505" s="29" t="s">
        <v>1521</v>
      </c>
      <c r="S8505" s="29" t="s">
        <v>18302</v>
      </c>
      <c r="T8505" s="29" t="s">
        <v>22</v>
      </c>
      <c r="U8505" s="30">
        <v>1054</v>
      </c>
      <c r="V8505" s="31">
        <v>20</v>
      </c>
      <c r="W8505" s="31">
        <v>4</v>
      </c>
      <c r="X8505" s="31" t="s">
        <v>29</v>
      </c>
      <c r="Y8505" s="29" t="s">
        <v>30</v>
      </c>
      <c r="Z8505" s="29" t="s">
        <v>213</v>
      </c>
      <c r="AA8505" s="29" t="s">
        <v>52</v>
      </c>
      <c r="AB8505"/>
      <c r="AC8505"/>
      <c r="AD8505"/>
      <c r="AE8505"/>
      <c r="AF8505"/>
      <c r="AG8505"/>
      <c r="AH8505"/>
      <c r="AI8505"/>
    </row>
    <row r="8506" spans="1:35" ht="15" customHeight="1" x14ac:dyDescent="0.35">
      <c r="A8506" s="23" t="s">
        <v>1199</v>
      </c>
      <c r="B8506" s="24" t="s">
        <v>601</v>
      </c>
      <c r="C8506" s="25">
        <v>191</v>
      </c>
      <c r="D8506" s="24" t="s">
        <v>44</v>
      </c>
      <c r="E8506" s="24" t="s">
        <v>311</v>
      </c>
      <c r="F8506" s="24" t="s">
        <v>36</v>
      </c>
      <c r="G8506" s="24" t="s">
        <v>29</v>
      </c>
      <c r="H8506" s="24">
        <v>39</v>
      </c>
      <c r="I8506" s="26">
        <v>9.5</v>
      </c>
      <c r="P8506" s="29" t="s">
        <v>18303</v>
      </c>
      <c r="Q8506" s="29" t="s">
        <v>5171</v>
      </c>
      <c r="R8506" s="29" t="s">
        <v>6177</v>
      </c>
      <c r="S8506" s="29" t="s">
        <v>18304</v>
      </c>
      <c r="T8506" s="29" t="s">
        <v>44</v>
      </c>
      <c r="U8506" s="30">
        <v>596</v>
      </c>
      <c r="V8506" s="31">
        <v>23</v>
      </c>
      <c r="W8506" s="31">
        <v>2</v>
      </c>
      <c r="X8506" s="31" t="s">
        <v>25</v>
      </c>
      <c r="Y8506" s="29" t="s">
        <v>30</v>
      </c>
      <c r="Z8506" s="29" t="s">
        <v>213</v>
      </c>
      <c r="AA8506" s="29" t="s">
        <v>52</v>
      </c>
      <c r="AB8506"/>
      <c r="AC8506"/>
      <c r="AD8506"/>
      <c r="AE8506"/>
      <c r="AF8506"/>
      <c r="AG8506"/>
      <c r="AH8506"/>
      <c r="AI8506"/>
    </row>
    <row r="8507" spans="1:35" ht="15" customHeight="1" x14ac:dyDescent="0.35">
      <c r="A8507" s="32" t="s">
        <v>271</v>
      </c>
      <c r="B8507" s="33" t="s">
        <v>764</v>
      </c>
      <c r="C8507" s="34">
        <v>78</v>
      </c>
      <c r="D8507" s="33" t="s">
        <v>44</v>
      </c>
      <c r="E8507" s="33" t="s">
        <v>102</v>
      </c>
      <c r="F8507" s="33" t="s">
        <v>52</v>
      </c>
      <c r="G8507" s="33" t="s">
        <v>25</v>
      </c>
      <c r="H8507" s="33">
        <v>19</v>
      </c>
      <c r="I8507" s="35">
        <v>12.75</v>
      </c>
      <c r="P8507" s="29" t="s">
        <v>18305</v>
      </c>
      <c r="Q8507" s="29" t="s">
        <v>2339</v>
      </c>
      <c r="R8507" s="29" t="s">
        <v>106</v>
      </c>
      <c r="S8507" s="29" t="s">
        <v>18306</v>
      </c>
      <c r="T8507" s="29" t="s">
        <v>44</v>
      </c>
      <c r="U8507" s="30">
        <v>1283</v>
      </c>
      <c r="V8507" s="31">
        <v>24</v>
      </c>
      <c r="W8507" s="31">
        <v>4</v>
      </c>
      <c r="X8507" s="31" t="s">
        <v>29</v>
      </c>
      <c r="Y8507" s="29" t="s">
        <v>41</v>
      </c>
      <c r="Z8507" s="29" t="s">
        <v>213</v>
      </c>
      <c r="AA8507" s="29" t="s">
        <v>52</v>
      </c>
      <c r="AB8507"/>
      <c r="AC8507"/>
      <c r="AD8507"/>
      <c r="AE8507"/>
      <c r="AF8507"/>
      <c r="AG8507"/>
      <c r="AH8507"/>
      <c r="AI8507"/>
    </row>
    <row r="8508" spans="1:35" ht="15" customHeight="1" x14ac:dyDescent="0.35">
      <c r="A8508" s="23" t="s">
        <v>271</v>
      </c>
      <c r="B8508" s="24" t="s">
        <v>533</v>
      </c>
      <c r="C8508" s="25">
        <v>346</v>
      </c>
      <c r="D8508" s="24" t="s">
        <v>44</v>
      </c>
      <c r="E8508" s="24" t="s">
        <v>195</v>
      </c>
      <c r="F8508" s="24" t="s">
        <v>59</v>
      </c>
      <c r="G8508" s="24" t="s">
        <v>29</v>
      </c>
      <c r="H8508" s="24">
        <v>17</v>
      </c>
      <c r="I8508" s="26">
        <v>6.5</v>
      </c>
      <c r="P8508" s="29" t="s">
        <v>18307</v>
      </c>
      <c r="Q8508" s="29" t="s">
        <v>1199</v>
      </c>
      <c r="R8508" s="29" t="s">
        <v>601</v>
      </c>
      <c r="S8508" s="29" t="s">
        <v>18308</v>
      </c>
      <c r="T8508" s="29" t="s">
        <v>44</v>
      </c>
      <c r="U8508" s="30">
        <v>1290</v>
      </c>
      <c r="V8508" s="31">
        <v>20</v>
      </c>
      <c r="W8508" s="31">
        <v>4</v>
      </c>
      <c r="X8508" s="31" t="s">
        <v>29</v>
      </c>
      <c r="Y8508" s="29" t="s">
        <v>50</v>
      </c>
      <c r="Z8508" s="29" t="s">
        <v>213</v>
      </c>
      <c r="AA8508" s="29" t="s">
        <v>52</v>
      </c>
      <c r="AB8508"/>
      <c r="AC8508"/>
      <c r="AD8508"/>
      <c r="AE8508"/>
      <c r="AF8508"/>
      <c r="AG8508"/>
      <c r="AH8508"/>
      <c r="AI8508"/>
    </row>
    <row r="8509" spans="1:35" ht="15" customHeight="1" x14ac:dyDescent="0.35">
      <c r="A8509" s="32" t="s">
        <v>271</v>
      </c>
      <c r="B8509" s="33" t="s">
        <v>533</v>
      </c>
      <c r="C8509" s="34">
        <v>260</v>
      </c>
      <c r="D8509" s="33" t="s">
        <v>44</v>
      </c>
      <c r="E8509" s="33" t="s">
        <v>382</v>
      </c>
      <c r="F8509" s="33" t="s">
        <v>86</v>
      </c>
      <c r="G8509" s="33" t="s">
        <v>29</v>
      </c>
      <c r="H8509" s="33">
        <v>35</v>
      </c>
      <c r="I8509" s="35">
        <v>6.25</v>
      </c>
      <c r="P8509" s="29" t="s">
        <v>18309</v>
      </c>
      <c r="Q8509" s="29" t="s">
        <v>271</v>
      </c>
      <c r="R8509" s="29" t="s">
        <v>764</v>
      </c>
      <c r="S8509" s="29" t="s">
        <v>18310</v>
      </c>
      <c r="T8509" s="29" t="s">
        <v>22</v>
      </c>
      <c r="U8509" s="30">
        <v>968</v>
      </c>
      <c r="V8509" s="31">
        <v>21</v>
      </c>
      <c r="W8509" s="31">
        <v>6</v>
      </c>
      <c r="X8509" s="31" t="s">
        <v>25</v>
      </c>
      <c r="Y8509" s="29" t="s">
        <v>50</v>
      </c>
      <c r="Z8509" s="29" t="s">
        <v>213</v>
      </c>
      <c r="AA8509" s="29" t="s">
        <v>52</v>
      </c>
      <c r="AB8509"/>
      <c r="AC8509"/>
      <c r="AD8509"/>
      <c r="AE8509"/>
      <c r="AF8509"/>
      <c r="AG8509"/>
      <c r="AH8509"/>
      <c r="AI8509"/>
    </row>
    <row r="8510" spans="1:35" ht="15" customHeight="1" x14ac:dyDescent="0.35">
      <c r="A8510" s="23" t="s">
        <v>4111</v>
      </c>
      <c r="B8510" s="24" t="s">
        <v>498</v>
      </c>
      <c r="C8510" s="25">
        <v>100</v>
      </c>
      <c r="D8510" s="24" t="s">
        <v>44</v>
      </c>
      <c r="E8510" s="24" t="s">
        <v>382</v>
      </c>
      <c r="F8510" s="24" t="s">
        <v>86</v>
      </c>
      <c r="G8510" s="24" t="s">
        <v>29</v>
      </c>
      <c r="H8510" s="24">
        <v>40</v>
      </c>
      <c r="I8510" s="26">
        <v>10</v>
      </c>
      <c r="P8510" s="29" t="s">
        <v>18311</v>
      </c>
      <c r="Q8510" s="29" t="s">
        <v>271</v>
      </c>
      <c r="R8510" s="29" t="s">
        <v>533</v>
      </c>
      <c r="S8510" s="29" t="s">
        <v>18312</v>
      </c>
      <c r="T8510" s="29" t="s">
        <v>22</v>
      </c>
      <c r="U8510" s="30">
        <v>353</v>
      </c>
      <c r="V8510" s="31">
        <v>17</v>
      </c>
      <c r="W8510" s="31">
        <v>2</v>
      </c>
      <c r="X8510" s="31" t="s">
        <v>29</v>
      </c>
      <c r="Y8510" s="29" t="s">
        <v>50</v>
      </c>
      <c r="Z8510" s="29" t="s">
        <v>213</v>
      </c>
      <c r="AA8510" s="29" t="s">
        <v>52</v>
      </c>
      <c r="AB8510"/>
      <c r="AC8510"/>
      <c r="AD8510"/>
      <c r="AE8510"/>
      <c r="AF8510"/>
      <c r="AG8510"/>
      <c r="AH8510"/>
      <c r="AI8510"/>
    </row>
    <row r="8511" spans="1:35" ht="15" customHeight="1" x14ac:dyDescent="0.35">
      <c r="A8511" s="32" t="s">
        <v>681</v>
      </c>
      <c r="B8511" s="33" t="s">
        <v>11083</v>
      </c>
      <c r="C8511" s="34">
        <v>243</v>
      </c>
      <c r="D8511" s="33" t="s">
        <v>44</v>
      </c>
      <c r="E8511" s="33" t="s">
        <v>319</v>
      </c>
      <c r="F8511" s="33" t="s">
        <v>59</v>
      </c>
      <c r="G8511" s="33" t="s">
        <v>29</v>
      </c>
      <c r="H8511" s="33">
        <v>31</v>
      </c>
      <c r="I8511" s="35">
        <v>7.5</v>
      </c>
      <c r="P8511" s="29" t="s">
        <v>18313</v>
      </c>
      <c r="Q8511" s="29" t="s">
        <v>271</v>
      </c>
      <c r="R8511" s="29" t="s">
        <v>533</v>
      </c>
      <c r="S8511" s="29" t="s">
        <v>18314</v>
      </c>
      <c r="T8511" s="29" t="s">
        <v>44</v>
      </c>
      <c r="U8511" s="30">
        <v>1028</v>
      </c>
      <c r="V8511" s="31">
        <v>19</v>
      </c>
      <c r="W8511" s="31">
        <v>2</v>
      </c>
      <c r="X8511" s="31" t="s">
        <v>25</v>
      </c>
      <c r="Y8511" s="29" t="s">
        <v>50</v>
      </c>
      <c r="Z8511" s="29" t="s">
        <v>213</v>
      </c>
      <c r="AA8511" s="29" t="s">
        <v>52</v>
      </c>
      <c r="AB8511"/>
      <c r="AC8511"/>
      <c r="AD8511"/>
      <c r="AE8511"/>
      <c r="AF8511"/>
      <c r="AG8511"/>
      <c r="AH8511"/>
      <c r="AI8511"/>
    </row>
    <row r="8512" spans="1:35" ht="15" customHeight="1" x14ac:dyDescent="0.35">
      <c r="A8512" s="23" t="s">
        <v>76</v>
      </c>
      <c r="B8512" s="24" t="s">
        <v>91</v>
      </c>
      <c r="C8512" s="25">
        <v>379</v>
      </c>
      <c r="D8512" s="24" t="s">
        <v>44</v>
      </c>
      <c r="E8512" s="24" t="s">
        <v>324</v>
      </c>
      <c r="F8512" s="24" t="s">
        <v>118</v>
      </c>
      <c r="G8512" s="24" t="s">
        <v>25</v>
      </c>
      <c r="H8512" s="24">
        <v>30</v>
      </c>
      <c r="I8512" s="26">
        <v>10.5</v>
      </c>
      <c r="P8512" s="29" t="s">
        <v>18315</v>
      </c>
      <c r="Q8512" s="29" t="s">
        <v>4111</v>
      </c>
      <c r="R8512" s="29" t="s">
        <v>498</v>
      </c>
      <c r="S8512" s="29" t="s">
        <v>18316</v>
      </c>
      <c r="T8512" s="29" t="s">
        <v>22</v>
      </c>
      <c r="U8512" s="30">
        <v>1252</v>
      </c>
      <c r="V8512" s="31">
        <v>21</v>
      </c>
      <c r="W8512" s="31">
        <v>4</v>
      </c>
      <c r="X8512" s="31" t="s">
        <v>25</v>
      </c>
      <c r="Y8512" s="29" t="s">
        <v>41</v>
      </c>
      <c r="Z8512" s="29" t="s">
        <v>213</v>
      </c>
      <c r="AA8512" s="29" t="s">
        <v>52</v>
      </c>
      <c r="AB8512"/>
      <c r="AC8512"/>
      <c r="AD8512"/>
      <c r="AE8512"/>
      <c r="AF8512"/>
      <c r="AG8512"/>
      <c r="AH8512"/>
      <c r="AI8512"/>
    </row>
    <row r="8513" spans="1:35" ht="15" customHeight="1" x14ac:dyDescent="0.35">
      <c r="A8513" s="32" t="s">
        <v>6890</v>
      </c>
      <c r="B8513" s="33" t="s">
        <v>76</v>
      </c>
      <c r="C8513" s="34">
        <v>120</v>
      </c>
      <c r="D8513" s="33" t="s">
        <v>44</v>
      </c>
      <c r="E8513" s="33" t="s">
        <v>232</v>
      </c>
      <c r="F8513" s="33" t="s">
        <v>32</v>
      </c>
      <c r="G8513" s="33" t="s">
        <v>29</v>
      </c>
      <c r="H8513" s="33">
        <v>38</v>
      </c>
      <c r="I8513" s="35">
        <v>8.25</v>
      </c>
      <c r="P8513" s="29" t="s">
        <v>18317</v>
      </c>
      <c r="Q8513" s="29" t="s">
        <v>681</v>
      </c>
      <c r="R8513" s="29" t="s">
        <v>11083</v>
      </c>
      <c r="S8513" s="29" t="s">
        <v>18318</v>
      </c>
      <c r="T8513" s="29" t="s">
        <v>22</v>
      </c>
      <c r="U8513" s="30">
        <v>543</v>
      </c>
      <c r="V8513" s="31">
        <v>21</v>
      </c>
      <c r="W8513" s="31">
        <v>8</v>
      </c>
      <c r="X8513" s="31" t="s">
        <v>25</v>
      </c>
      <c r="Y8513" s="29" t="s">
        <v>50</v>
      </c>
      <c r="Z8513" s="29" t="s">
        <v>213</v>
      </c>
      <c r="AA8513" s="29" t="s">
        <v>52</v>
      </c>
      <c r="AB8513"/>
      <c r="AC8513"/>
      <c r="AD8513"/>
      <c r="AE8513"/>
      <c r="AF8513"/>
      <c r="AG8513"/>
      <c r="AH8513"/>
      <c r="AI8513"/>
    </row>
    <row r="8514" spans="1:35" ht="15" customHeight="1" x14ac:dyDescent="0.35">
      <c r="A8514" s="23" t="s">
        <v>2101</v>
      </c>
      <c r="B8514" s="24" t="s">
        <v>720</v>
      </c>
      <c r="C8514" s="25">
        <v>122</v>
      </c>
      <c r="D8514" s="24" t="s">
        <v>44</v>
      </c>
      <c r="E8514" s="24" t="s">
        <v>555</v>
      </c>
      <c r="F8514" s="24" t="s">
        <v>86</v>
      </c>
      <c r="G8514" s="24" t="s">
        <v>25</v>
      </c>
      <c r="H8514" s="24">
        <v>19</v>
      </c>
      <c r="I8514" s="26">
        <v>10.25</v>
      </c>
      <c r="P8514" s="29" t="s">
        <v>18319</v>
      </c>
      <c r="Q8514" s="29" t="s">
        <v>76</v>
      </c>
      <c r="R8514" s="29" t="s">
        <v>91</v>
      </c>
      <c r="S8514" s="29" t="s">
        <v>18320</v>
      </c>
      <c r="T8514" s="29" t="s">
        <v>22</v>
      </c>
      <c r="U8514" s="30">
        <v>1138</v>
      </c>
      <c r="V8514" s="31">
        <v>22</v>
      </c>
      <c r="W8514" s="31">
        <v>6</v>
      </c>
      <c r="X8514" s="31" t="s">
        <v>29</v>
      </c>
      <c r="Y8514" s="29" t="s">
        <v>41</v>
      </c>
      <c r="Z8514" s="29" t="s">
        <v>213</v>
      </c>
      <c r="AA8514" s="29" t="s">
        <v>52</v>
      </c>
      <c r="AB8514"/>
      <c r="AC8514"/>
      <c r="AD8514"/>
      <c r="AE8514"/>
      <c r="AF8514"/>
      <c r="AG8514"/>
      <c r="AH8514"/>
      <c r="AI8514"/>
    </row>
    <row r="8515" spans="1:35" ht="15" customHeight="1" x14ac:dyDescent="0.35">
      <c r="A8515" s="32" t="s">
        <v>601</v>
      </c>
      <c r="B8515" s="33" t="s">
        <v>1588</v>
      </c>
      <c r="C8515" s="34">
        <v>152</v>
      </c>
      <c r="D8515" s="33" t="s">
        <v>44</v>
      </c>
      <c r="E8515" s="33" t="s">
        <v>319</v>
      </c>
      <c r="F8515" s="33" t="s">
        <v>59</v>
      </c>
      <c r="G8515" s="33" t="s">
        <v>29</v>
      </c>
      <c r="H8515" s="33">
        <v>31</v>
      </c>
      <c r="I8515" s="35">
        <v>10</v>
      </c>
      <c r="P8515" s="29" t="s">
        <v>18321</v>
      </c>
      <c r="Q8515" s="29" t="s">
        <v>6890</v>
      </c>
      <c r="R8515" s="29" t="s">
        <v>76</v>
      </c>
      <c r="S8515" s="29" t="s">
        <v>6353</v>
      </c>
      <c r="T8515" s="29" t="s">
        <v>44</v>
      </c>
      <c r="U8515" s="30">
        <v>366</v>
      </c>
      <c r="V8515" s="31">
        <v>21</v>
      </c>
      <c r="W8515" s="31">
        <v>6</v>
      </c>
      <c r="X8515" s="31" t="s">
        <v>29</v>
      </c>
      <c r="Y8515" s="29" t="s">
        <v>30</v>
      </c>
      <c r="Z8515" s="29" t="s">
        <v>213</v>
      </c>
      <c r="AA8515" s="29" t="s">
        <v>52</v>
      </c>
      <c r="AB8515"/>
      <c r="AC8515"/>
      <c r="AD8515"/>
      <c r="AE8515"/>
      <c r="AF8515"/>
      <c r="AG8515"/>
      <c r="AH8515"/>
      <c r="AI8515"/>
    </row>
    <row r="8516" spans="1:35" ht="15" customHeight="1" x14ac:dyDescent="0.35">
      <c r="A8516" s="23" t="s">
        <v>601</v>
      </c>
      <c r="B8516" s="24" t="s">
        <v>13323</v>
      </c>
      <c r="C8516" s="25">
        <v>291</v>
      </c>
      <c r="D8516" s="24" t="s">
        <v>44</v>
      </c>
      <c r="E8516" s="24" t="s">
        <v>255</v>
      </c>
      <c r="F8516" s="24" t="s">
        <v>32</v>
      </c>
      <c r="G8516" s="24" t="s">
        <v>29</v>
      </c>
      <c r="H8516" s="24">
        <v>36</v>
      </c>
      <c r="I8516" s="26">
        <v>4.75</v>
      </c>
      <c r="P8516" s="29" t="s">
        <v>18322</v>
      </c>
      <c r="Q8516" s="29" t="s">
        <v>2101</v>
      </c>
      <c r="R8516" s="29" t="s">
        <v>720</v>
      </c>
      <c r="S8516" s="29" t="s">
        <v>18323</v>
      </c>
      <c r="T8516" s="29" t="s">
        <v>22</v>
      </c>
      <c r="U8516" s="30">
        <v>547</v>
      </c>
      <c r="V8516" s="31">
        <v>22</v>
      </c>
      <c r="W8516" s="31">
        <v>8</v>
      </c>
      <c r="X8516" s="31" t="s">
        <v>29</v>
      </c>
      <c r="Y8516" s="29" t="s">
        <v>50</v>
      </c>
      <c r="Z8516" s="29" t="s">
        <v>213</v>
      </c>
      <c r="AA8516" s="29" t="s">
        <v>52</v>
      </c>
      <c r="AB8516"/>
      <c r="AC8516"/>
      <c r="AD8516"/>
      <c r="AE8516"/>
      <c r="AF8516"/>
      <c r="AG8516"/>
      <c r="AH8516"/>
      <c r="AI8516"/>
    </row>
    <row r="8517" spans="1:35" ht="15" customHeight="1" x14ac:dyDescent="0.35">
      <c r="A8517" s="32" t="s">
        <v>1083</v>
      </c>
      <c r="B8517" s="33" t="s">
        <v>135</v>
      </c>
      <c r="C8517" s="34">
        <v>223</v>
      </c>
      <c r="D8517" s="33" t="s">
        <v>44</v>
      </c>
      <c r="E8517" s="33" t="s">
        <v>177</v>
      </c>
      <c r="F8517" s="33" t="s">
        <v>52</v>
      </c>
      <c r="G8517" s="33" t="s">
        <v>25</v>
      </c>
      <c r="H8517" s="33">
        <v>31</v>
      </c>
      <c r="I8517" s="35">
        <v>12.5</v>
      </c>
      <c r="P8517" s="29" t="s">
        <v>18324</v>
      </c>
      <c r="Q8517" s="29" t="s">
        <v>601</v>
      </c>
      <c r="R8517" s="29" t="s">
        <v>1588</v>
      </c>
      <c r="S8517" s="29" t="s">
        <v>18325</v>
      </c>
      <c r="T8517" s="29" t="s">
        <v>22</v>
      </c>
      <c r="U8517" s="30">
        <v>863</v>
      </c>
      <c r="V8517" s="31">
        <v>20</v>
      </c>
      <c r="W8517" s="31">
        <v>2</v>
      </c>
      <c r="X8517" s="31" t="s">
        <v>25</v>
      </c>
      <c r="Y8517" s="29" t="s">
        <v>50</v>
      </c>
      <c r="Z8517" s="29" t="s">
        <v>213</v>
      </c>
      <c r="AA8517" s="29" t="s">
        <v>52</v>
      </c>
      <c r="AB8517"/>
      <c r="AC8517"/>
      <c r="AD8517"/>
      <c r="AE8517"/>
      <c r="AF8517"/>
      <c r="AG8517"/>
      <c r="AH8517"/>
      <c r="AI8517"/>
    </row>
    <row r="8518" spans="1:35" ht="15" customHeight="1" x14ac:dyDescent="0.35">
      <c r="A8518" s="23" t="s">
        <v>1326</v>
      </c>
      <c r="B8518" s="24" t="s">
        <v>194</v>
      </c>
      <c r="C8518" s="25">
        <v>165</v>
      </c>
      <c r="D8518" s="24" t="s">
        <v>22</v>
      </c>
      <c r="E8518" s="24" t="s">
        <v>136</v>
      </c>
      <c r="F8518" s="24" t="s">
        <v>86</v>
      </c>
      <c r="G8518" s="24" t="s">
        <v>29</v>
      </c>
      <c r="H8518" s="24">
        <v>35</v>
      </c>
      <c r="I8518" s="26">
        <v>9.5</v>
      </c>
      <c r="P8518" s="29" t="s">
        <v>18326</v>
      </c>
      <c r="Q8518" s="29" t="s">
        <v>601</v>
      </c>
      <c r="R8518" s="29" t="s">
        <v>13323</v>
      </c>
      <c r="S8518" s="29" t="s">
        <v>18327</v>
      </c>
      <c r="T8518" s="29" t="s">
        <v>44</v>
      </c>
      <c r="U8518" s="30">
        <v>140</v>
      </c>
      <c r="V8518" s="31">
        <v>19</v>
      </c>
      <c r="W8518" s="31">
        <v>2</v>
      </c>
      <c r="X8518" s="31" t="s">
        <v>29</v>
      </c>
      <c r="Y8518" s="29" t="s">
        <v>50</v>
      </c>
      <c r="Z8518" s="29" t="s">
        <v>213</v>
      </c>
      <c r="AA8518" s="29" t="s">
        <v>52</v>
      </c>
      <c r="AB8518"/>
      <c r="AC8518"/>
      <c r="AD8518"/>
      <c r="AE8518"/>
      <c r="AF8518"/>
      <c r="AG8518"/>
      <c r="AH8518"/>
      <c r="AI8518"/>
    </row>
    <row r="8519" spans="1:35" ht="15" customHeight="1" x14ac:dyDescent="0.35">
      <c r="A8519" s="32" t="s">
        <v>1219</v>
      </c>
      <c r="B8519" s="33" t="s">
        <v>554</v>
      </c>
      <c r="C8519" s="34">
        <v>402</v>
      </c>
      <c r="D8519" s="33" t="s">
        <v>44</v>
      </c>
      <c r="E8519" s="33" t="s">
        <v>382</v>
      </c>
      <c r="F8519" s="33" t="s">
        <v>86</v>
      </c>
      <c r="G8519" s="33" t="s">
        <v>29</v>
      </c>
      <c r="H8519" s="33">
        <v>40</v>
      </c>
      <c r="I8519" s="35">
        <v>9.25</v>
      </c>
      <c r="P8519" s="29" t="s">
        <v>18328</v>
      </c>
      <c r="Q8519" s="29" t="s">
        <v>1083</v>
      </c>
      <c r="R8519" s="29" t="s">
        <v>135</v>
      </c>
      <c r="S8519" s="29" t="s">
        <v>18329</v>
      </c>
      <c r="T8519" s="29" t="s">
        <v>22</v>
      </c>
      <c r="U8519" s="30">
        <v>209</v>
      </c>
      <c r="V8519" s="31">
        <v>20</v>
      </c>
      <c r="W8519" s="31">
        <v>2</v>
      </c>
      <c r="X8519" s="31" t="s">
        <v>29</v>
      </c>
      <c r="Y8519" s="29" t="s">
        <v>30</v>
      </c>
      <c r="Z8519" s="29" t="s">
        <v>213</v>
      </c>
      <c r="AA8519" s="29" t="s">
        <v>52</v>
      </c>
      <c r="AB8519"/>
      <c r="AC8519"/>
      <c r="AD8519"/>
      <c r="AE8519"/>
      <c r="AF8519"/>
      <c r="AG8519"/>
      <c r="AH8519"/>
      <c r="AI8519"/>
    </row>
    <row r="8520" spans="1:35" ht="15" customHeight="1" x14ac:dyDescent="0.35">
      <c r="A8520" s="23" t="s">
        <v>1877</v>
      </c>
      <c r="B8520" s="24" t="s">
        <v>278</v>
      </c>
      <c r="C8520" s="25">
        <v>177</v>
      </c>
      <c r="D8520" s="24" t="s">
        <v>44</v>
      </c>
      <c r="E8520" s="24" t="s">
        <v>555</v>
      </c>
      <c r="F8520" s="24" t="s">
        <v>86</v>
      </c>
      <c r="G8520" s="24" t="s">
        <v>29</v>
      </c>
      <c r="H8520" s="24">
        <v>20</v>
      </c>
      <c r="I8520" s="26">
        <v>6.5</v>
      </c>
      <c r="P8520" s="29" t="s">
        <v>18330</v>
      </c>
      <c r="Q8520" s="29" t="s">
        <v>1326</v>
      </c>
      <c r="R8520" s="29" t="s">
        <v>194</v>
      </c>
      <c r="S8520" s="29" t="s">
        <v>18331</v>
      </c>
      <c r="T8520" s="29" t="s">
        <v>22</v>
      </c>
      <c r="U8520" s="30">
        <v>568</v>
      </c>
      <c r="V8520" s="31">
        <v>18</v>
      </c>
      <c r="W8520" s="31">
        <v>2</v>
      </c>
      <c r="X8520" s="31" t="s">
        <v>25</v>
      </c>
      <c r="Y8520" s="29" t="s">
        <v>30</v>
      </c>
      <c r="Z8520" s="29" t="s">
        <v>213</v>
      </c>
      <c r="AA8520" s="29" t="s">
        <v>52</v>
      </c>
      <c r="AB8520"/>
      <c r="AC8520"/>
      <c r="AD8520"/>
      <c r="AE8520"/>
      <c r="AF8520"/>
      <c r="AG8520"/>
      <c r="AH8520"/>
      <c r="AI8520"/>
    </row>
    <row r="8521" spans="1:35" ht="15" customHeight="1" x14ac:dyDescent="0.35">
      <c r="A8521" s="32" t="s">
        <v>604</v>
      </c>
      <c r="B8521" s="33" t="s">
        <v>622</v>
      </c>
      <c r="C8521" s="34">
        <v>318</v>
      </c>
      <c r="D8521" s="33" t="s">
        <v>22</v>
      </c>
      <c r="E8521" s="33" t="s">
        <v>102</v>
      </c>
      <c r="F8521" s="33" t="s">
        <v>52</v>
      </c>
      <c r="G8521" s="33" t="s">
        <v>29</v>
      </c>
      <c r="H8521" s="33">
        <v>18</v>
      </c>
      <c r="I8521" s="35">
        <v>9.25</v>
      </c>
      <c r="P8521" s="29" t="s">
        <v>18332</v>
      </c>
      <c r="Q8521" s="29" t="s">
        <v>1219</v>
      </c>
      <c r="R8521" s="29" t="s">
        <v>554</v>
      </c>
      <c r="S8521" s="29" t="s">
        <v>18333</v>
      </c>
      <c r="T8521" s="29" t="s">
        <v>22</v>
      </c>
      <c r="U8521" s="30">
        <v>1106</v>
      </c>
      <c r="V8521" s="31">
        <v>19</v>
      </c>
      <c r="W8521" s="31">
        <v>2</v>
      </c>
      <c r="X8521" s="31" t="s">
        <v>25</v>
      </c>
      <c r="Y8521" s="29" t="s">
        <v>50</v>
      </c>
      <c r="Z8521" s="29" t="s">
        <v>213</v>
      </c>
      <c r="AA8521" s="29" t="s">
        <v>52</v>
      </c>
      <c r="AB8521"/>
      <c r="AC8521"/>
      <c r="AD8521"/>
      <c r="AE8521"/>
      <c r="AF8521"/>
      <c r="AG8521"/>
      <c r="AH8521"/>
      <c r="AI8521"/>
    </row>
    <row r="8522" spans="1:35" ht="15" customHeight="1" x14ac:dyDescent="0.35">
      <c r="A8522" s="23" t="s">
        <v>194</v>
      </c>
      <c r="B8522" s="24" t="s">
        <v>152</v>
      </c>
      <c r="C8522" s="25">
        <v>262</v>
      </c>
      <c r="D8522" s="24" t="s">
        <v>44</v>
      </c>
      <c r="E8522" s="24" t="s">
        <v>156</v>
      </c>
      <c r="F8522" s="24" t="s">
        <v>52</v>
      </c>
      <c r="G8522" s="24" t="s">
        <v>29</v>
      </c>
      <c r="H8522" s="24">
        <v>19</v>
      </c>
      <c r="I8522" s="26">
        <v>4.25</v>
      </c>
      <c r="P8522" s="29" t="s">
        <v>18334</v>
      </c>
      <c r="Q8522" s="29" t="s">
        <v>1877</v>
      </c>
      <c r="R8522" s="29" t="s">
        <v>278</v>
      </c>
      <c r="S8522" s="29" t="s">
        <v>18335</v>
      </c>
      <c r="T8522" s="29" t="s">
        <v>44</v>
      </c>
      <c r="U8522" s="30">
        <v>577</v>
      </c>
      <c r="V8522" s="31">
        <v>20</v>
      </c>
      <c r="W8522" s="31">
        <v>4</v>
      </c>
      <c r="X8522" s="31" t="s">
        <v>29</v>
      </c>
      <c r="Y8522" s="29" t="s">
        <v>41</v>
      </c>
      <c r="Z8522" s="29" t="s">
        <v>213</v>
      </c>
      <c r="AA8522" s="29" t="s">
        <v>52</v>
      </c>
      <c r="AB8522"/>
      <c r="AC8522"/>
      <c r="AD8522"/>
      <c r="AE8522"/>
      <c r="AF8522"/>
      <c r="AG8522"/>
      <c r="AH8522"/>
      <c r="AI8522"/>
    </row>
    <row r="8523" spans="1:35" ht="15" customHeight="1" x14ac:dyDescent="0.35">
      <c r="A8523" s="32" t="s">
        <v>194</v>
      </c>
      <c r="B8523" s="33" t="s">
        <v>198</v>
      </c>
      <c r="C8523" s="34">
        <v>244</v>
      </c>
      <c r="D8523" s="33" t="s">
        <v>44</v>
      </c>
      <c r="E8523" s="33" t="s">
        <v>405</v>
      </c>
      <c r="F8523" s="33" t="s">
        <v>59</v>
      </c>
      <c r="G8523" s="33" t="s">
        <v>25</v>
      </c>
      <c r="H8523" s="33">
        <v>20</v>
      </c>
      <c r="I8523" s="35">
        <v>15.5</v>
      </c>
      <c r="P8523" s="29" t="s">
        <v>18336</v>
      </c>
      <c r="Q8523" s="29" t="s">
        <v>604</v>
      </c>
      <c r="R8523" s="29" t="s">
        <v>622</v>
      </c>
      <c r="S8523" s="29" t="s">
        <v>18337</v>
      </c>
      <c r="T8523" s="29" t="s">
        <v>44</v>
      </c>
      <c r="U8523" s="30">
        <v>922</v>
      </c>
      <c r="V8523" s="31">
        <v>2017</v>
      </c>
      <c r="W8523" s="31">
        <v>8</v>
      </c>
      <c r="X8523" s="31" t="s">
        <v>25</v>
      </c>
      <c r="Y8523" s="29" t="s">
        <v>50</v>
      </c>
      <c r="Z8523" s="29" t="s">
        <v>213</v>
      </c>
      <c r="AA8523" s="29" t="s">
        <v>52</v>
      </c>
      <c r="AB8523"/>
      <c r="AC8523"/>
      <c r="AD8523"/>
      <c r="AE8523"/>
      <c r="AF8523"/>
      <c r="AG8523"/>
      <c r="AH8523"/>
      <c r="AI8523"/>
    </row>
    <row r="8524" spans="1:35" ht="15" customHeight="1" x14ac:dyDescent="0.35">
      <c r="A8524" s="23" t="s">
        <v>194</v>
      </c>
      <c r="B8524" s="24" t="s">
        <v>341</v>
      </c>
      <c r="C8524" s="25">
        <v>461</v>
      </c>
      <c r="D8524" s="24" t="s">
        <v>44</v>
      </c>
      <c r="E8524" s="24" t="s">
        <v>77</v>
      </c>
      <c r="F8524" s="24" t="s">
        <v>78</v>
      </c>
      <c r="G8524" s="24" t="s">
        <v>29</v>
      </c>
      <c r="H8524" s="24">
        <v>19</v>
      </c>
      <c r="I8524" s="26">
        <v>8.75</v>
      </c>
      <c r="P8524" s="29" t="s">
        <v>18338</v>
      </c>
      <c r="Q8524" s="29" t="s">
        <v>194</v>
      </c>
      <c r="R8524" s="29" t="s">
        <v>152</v>
      </c>
      <c r="S8524" s="29" t="s">
        <v>3412</v>
      </c>
      <c r="T8524" s="29" t="s">
        <v>22</v>
      </c>
      <c r="U8524" s="30">
        <v>489</v>
      </c>
      <c r="V8524" s="31">
        <v>17</v>
      </c>
      <c r="W8524" s="31">
        <v>2</v>
      </c>
      <c r="X8524" s="31" t="s">
        <v>29</v>
      </c>
      <c r="Y8524" s="29" t="s">
        <v>30</v>
      </c>
      <c r="Z8524" s="29" t="s">
        <v>213</v>
      </c>
      <c r="AA8524" s="29" t="s">
        <v>52</v>
      </c>
      <c r="AB8524"/>
      <c r="AC8524"/>
      <c r="AD8524"/>
      <c r="AE8524"/>
      <c r="AF8524"/>
      <c r="AG8524"/>
      <c r="AH8524"/>
      <c r="AI8524"/>
    </row>
    <row r="8525" spans="1:35" ht="15" customHeight="1" x14ac:dyDescent="0.35">
      <c r="A8525" s="32" t="s">
        <v>194</v>
      </c>
      <c r="B8525" s="33" t="s">
        <v>388</v>
      </c>
      <c r="C8525" s="34">
        <v>498</v>
      </c>
      <c r="D8525" s="33" t="s">
        <v>44</v>
      </c>
      <c r="E8525" s="33" t="s">
        <v>266</v>
      </c>
      <c r="F8525" s="33" t="s">
        <v>78</v>
      </c>
      <c r="G8525" s="33" t="s">
        <v>29</v>
      </c>
      <c r="H8525" s="33">
        <v>34</v>
      </c>
      <c r="I8525" s="35">
        <v>10</v>
      </c>
      <c r="P8525" s="29" t="s">
        <v>18339</v>
      </c>
      <c r="Q8525" s="29" t="s">
        <v>194</v>
      </c>
      <c r="R8525" s="29" t="s">
        <v>198</v>
      </c>
      <c r="S8525" s="29" t="s">
        <v>18340</v>
      </c>
      <c r="T8525" s="29" t="s">
        <v>44</v>
      </c>
      <c r="U8525" s="30">
        <v>327</v>
      </c>
      <c r="V8525" s="31">
        <v>21</v>
      </c>
      <c r="W8525" s="31">
        <v>2</v>
      </c>
      <c r="X8525" s="31" t="s">
        <v>25</v>
      </c>
      <c r="Y8525" s="29" t="s">
        <v>50</v>
      </c>
      <c r="Z8525" s="29" t="s">
        <v>213</v>
      </c>
      <c r="AA8525" s="29" t="s">
        <v>52</v>
      </c>
      <c r="AB8525"/>
      <c r="AC8525"/>
      <c r="AD8525"/>
      <c r="AE8525"/>
      <c r="AF8525"/>
      <c r="AG8525"/>
      <c r="AH8525"/>
      <c r="AI8525"/>
    </row>
    <row r="8526" spans="1:35" ht="15" customHeight="1" x14ac:dyDescent="0.35">
      <c r="A8526" s="23" t="s">
        <v>194</v>
      </c>
      <c r="B8526" s="24" t="s">
        <v>861</v>
      </c>
      <c r="C8526" s="25">
        <v>230</v>
      </c>
      <c r="D8526" s="24" t="s">
        <v>44</v>
      </c>
      <c r="E8526" s="24" t="s">
        <v>45</v>
      </c>
      <c r="F8526" s="24" t="s">
        <v>46</v>
      </c>
      <c r="G8526" s="24" t="s">
        <v>25</v>
      </c>
      <c r="H8526" s="24">
        <v>31</v>
      </c>
      <c r="I8526" s="26">
        <v>12.75</v>
      </c>
      <c r="P8526" s="29" t="s">
        <v>18341</v>
      </c>
      <c r="Q8526" s="29" t="s">
        <v>194</v>
      </c>
      <c r="R8526" s="29" t="s">
        <v>341</v>
      </c>
      <c r="S8526" s="29" t="s">
        <v>18342</v>
      </c>
      <c r="T8526" s="29" t="s">
        <v>22</v>
      </c>
      <c r="U8526" s="30">
        <v>731</v>
      </c>
      <c r="V8526" s="31">
        <v>20</v>
      </c>
      <c r="W8526" s="31">
        <v>2</v>
      </c>
      <c r="X8526" s="31" t="s">
        <v>29</v>
      </c>
      <c r="Y8526" s="29" t="s">
        <v>41</v>
      </c>
      <c r="Z8526" s="29" t="s">
        <v>213</v>
      </c>
      <c r="AA8526" s="29" t="s">
        <v>52</v>
      </c>
      <c r="AB8526"/>
      <c r="AC8526"/>
      <c r="AD8526"/>
      <c r="AE8526"/>
      <c r="AF8526"/>
      <c r="AG8526"/>
      <c r="AH8526"/>
      <c r="AI8526"/>
    </row>
    <row r="8527" spans="1:35" ht="15" customHeight="1" x14ac:dyDescent="0.35">
      <c r="A8527" s="32" t="s">
        <v>194</v>
      </c>
      <c r="B8527" s="33" t="s">
        <v>1042</v>
      </c>
      <c r="C8527" s="34">
        <v>70</v>
      </c>
      <c r="D8527" s="33" t="s">
        <v>44</v>
      </c>
      <c r="E8527" s="33" t="s">
        <v>195</v>
      </c>
      <c r="F8527" s="33" t="s">
        <v>59</v>
      </c>
      <c r="G8527" s="33" t="s">
        <v>25</v>
      </c>
      <c r="H8527" s="33">
        <v>19</v>
      </c>
      <c r="I8527" s="35">
        <v>13.5</v>
      </c>
      <c r="P8527" s="29" t="s">
        <v>18343</v>
      </c>
      <c r="Q8527" s="29" t="s">
        <v>194</v>
      </c>
      <c r="R8527" s="29" t="s">
        <v>388</v>
      </c>
      <c r="S8527" s="29" t="s">
        <v>18344</v>
      </c>
      <c r="T8527" s="29" t="s">
        <v>22</v>
      </c>
      <c r="U8527" s="30">
        <v>1179</v>
      </c>
      <c r="V8527" s="31">
        <v>17</v>
      </c>
      <c r="W8527" s="31">
        <v>2</v>
      </c>
      <c r="X8527" s="31" t="s">
        <v>25</v>
      </c>
      <c r="Y8527" s="29" t="s">
        <v>30</v>
      </c>
      <c r="Z8527" s="29" t="s">
        <v>213</v>
      </c>
      <c r="AA8527" s="29" t="s">
        <v>52</v>
      </c>
      <c r="AB8527"/>
      <c r="AC8527"/>
      <c r="AD8527"/>
      <c r="AE8527"/>
      <c r="AF8527"/>
      <c r="AG8527"/>
      <c r="AH8527"/>
      <c r="AI8527"/>
    </row>
    <row r="8528" spans="1:35" ht="15" customHeight="1" x14ac:dyDescent="0.35">
      <c r="A8528" s="23" t="s">
        <v>194</v>
      </c>
      <c r="B8528" s="24" t="s">
        <v>512</v>
      </c>
      <c r="C8528" s="25">
        <v>313</v>
      </c>
      <c r="D8528" s="24" t="s">
        <v>22</v>
      </c>
      <c r="E8528" s="24" t="s">
        <v>259</v>
      </c>
      <c r="F8528" s="24" t="s">
        <v>46</v>
      </c>
      <c r="G8528" s="24" t="s">
        <v>25</v>
      </c>
      <c r="H8528" s="24">
        <v>20</v>
      </c>
      <c r="I8528" s="26">
        <v>13.25</v>
      </c>
      <c r="P8528" s="29" t="s">
        <v>18345</v>
      </c>
      <c r="Q8528" s="29" t="s">
        <v>194</v>
      </c>
      <c r="R8528" s="29" t="s">
        <v>861</v>
      </c>
      <c r="S8528" s="29" t="s">
        <v>18346</v>
      </c>
      <c r="T8528" s="29" t="s">
        <v>44</v>
      </c>
      <c r="U8528" s="30">
        <v>532</v>
      </c>
      <c r="V8528" s="31">
        <v>22</v>
      </c>
      <c r="W8528" s="31">
        <v>10</v>
      </c>
      <c r="X8528" s="31" t="s">
        <v>29</v>
      </c>
      <c r="Y8528" s="29" t="s">
        <v>41</v>
      </c>
      <c r="Z8528" s="29" t="s">
        <v>213</v>
      </c>
      <c r="AA8528" s="29" t="s">
        <v>52</v>
      </c>
      <c r="AB8528"/>
      <c r="AC8528"/>
      <c r="AD8528"/>
      <c r="AE8528"/>
      <c r="AF8528"/>
      <c r="AG8528"/>
      <c r="AH8528"/>
      <c r="AI8528"/>
    </row>
    <row r="8529" spans="1:35" ht="15" customHeight="1" x14ac:dyDescent="0.35">
      <c r="A8529" s="32" t="s">
        <v>194</v>
      </c>
      <c r="B8529" s="33" t="s">
        <v>194</v>
      </c>
      <c r="C8529" s="34">
        <v>317</v>
      </c>
      <c r="D8529" s="33" t="s">
        <v>44</v>
      </c>
      <c r="E8529" s="33" t="s">
        <v>398</v>
      </c>
      <c r="F8529" s="33" t="s">
        <v>46</v>
      </c>
      <c r="G8529" s="33" t="s">
        <v>29</v>
      </c>
      <c r="H8529" s="33">
        <v>17</v>
      </c>
      <c r="I8529" s="35">
        <v>7.75</v>
      </c>
      <c r="P8529" s="29" t="s">
        <v>18347</v>
      </c>
      <c r="Q8529" s="29" t="s">
        <v>194</v>
      </c>
      <c r="R8529" s="29" t="s">
        <v>1042</v>
      </c>
      <c r="S8529" s="29" t="s">
        <v>18348</v>
      </c>
      <c r="T8529" s="29" t="s">
        <v>22</v>
      </c>
      <c r="U8529" s="30">
        <v>264</v>
      </c>
      <c r="V8529" s="31">
        <v>18</v>
      </c>
      <c r="W8529" s="31">
        <v>2</v>
      </c>
      <c r="X8529" s="31" t="s">
        <v>29</v>
      </c>
      <c r="Y8529" s="29" t="s">
        <v>50</v>
      </c>
      <c r="Z8529" s="29" t="s">
        <v>213</v>
      </c>
      <c r="AA8529" s="29" t="s">
        <v>52</v>
      </c>
      <c r="AB8529"/>
      <c r="AC8529"/>
      <c r="AD8529"/>
      <c r="AE8529"/>
      <c r="AF8529"/>
      <c r="AG8529"/>
      <c r="AH8529"/>
      <c r="AI8529"/>
    </row>
    <row r="8530" spans="1:35" ht="15" customHeight="1" x14ac:dyDescent="0.35">
      <c r="A8530" s="23" t="s">
        <v>194</v>
      </c>
      <c r="B8530" s="24" t="s">
        <v>57</v>
      </c>
      <c r="C8530" s="25">
        <v>371</v>
      </c>
      <c r="D8530" s="24" t="s">
        <v>44</v>
      </c>
      <c r="E8530" s="24" t="s">
        <v>255</v>
      </c>
      <c r="F8530" s="24" t="s">
        <v>32</v>
      </c>
      <c r="G8530" s="24" t="s">
        <v>25</v>
      </c>
      <c r="H8530" s="24">
        <v>37</v>
      </c>
      <c r="I8530" s="26">
        <v>11.25</v>
      </c>
      <c r="P8530" s="29" t="s">
        <v>18349</v>
      </c>
      <c r="Q8530" s="29" t="s">
        <v>194</v>
      </c>
      <c r="R8530" s="29" t="s">
        <v>512</v>
      </c>
      <c r="S8530" s="29" t="s">
        <v>12994</v>
      </c>
      <c r="T8530" s="29" t="s">
        <v>22</v>
      </c>
      <c r="U8530" s="30">
        <v>326</v>
      </c>
      <c r="V8530" s="31">
        <v>17</v>
      </c>
      <c r="W8530" s="31">
        <v>2</v>
      </c>
      <c r="X8530" s="31" t="s">
        <v>29</v>
      </c>
      <c r="Y8530" s="29" t="s">
        <v>50</v>
      </c>
      <c r="Z8530" s="29" t="s">
        <v>213</v>
      </c>
      <c r="AA8530" s="29" t="s">
        <v>52</v>
      </c>
      <c r="AB8530"/>
      <c r="AC8530"/>
      <c r="AD8530"/>
      <c r="AE8530"/>
      <c r="AF8530"/>
      <c r="AG8530"/>
      <c r="AH8530"/>
      <c r="AI8530"/>
    </row>
    <row r="8531" spans="1:35" ht="15" customHeight="1" x14ac:dyDescent="0.35">
      <c r="A8531" s="32" t="s">
        <v>194</v>
      </c>
      <c r="B8531" s="33" t="s">
        <v>377</v>
      </c>
      <c r="C8531" s="34">
        <v>76</v>
      </c>
      <c r="D8531" s="33" t="s">
        <v>44</v>
      </c>
      <c r="E8531" s="33" t="s">
        <v>319</v>
      </c>
      <c r="F8531" s="33" t="s">
        <v>59</v>
      </c>
      <c r="G8531" s="33" t="s">
        <v>25</v>
      </c>
      <c r="H8531" s="33">
        <v>37</v>
      </c>
      <c r="I8531" s="35">
        <v>14.25</v>
      </c>
      <c r="P8531" s="29" t="s">
        <v>18350</v>
      </c>
      <c r="Q8531" s="29" t="s">
        <v>194</v>
      </c>
      <c r="R8531" s="29" t="s">
        <v>194</v>
      </c>
      <c r="S8531" s="29" t="s">
        <v>18351</v>
      </c>
      <c r="T8531" s="29" t="s">
        <v>22</v>
      </c>
      <c r="U8531" s="30">
        <v>738</v>
      </c>
      <c r="V8531" s="31">
        <v>20</v>
      </c>
      <c r="W8531" s="31">
        <v>4</v>
      </c>
      <c r="X8531" s="31" t="s">
        <v>29</v>
      </c>
      <c r="Y8531" s="29" t="s">
        <v>50</v>
      </c>
      <c r="Z8531" s="29" t="s">
        <v>213</v>
      </c>
      <c r="AA8531" s="29" t="s">
        <v>52</v>
      </c>
      <c r="AB8531"/>
      <c r="AC8531"/>
      <c r="AD8531"/>
      <c r="AE8531"/>
      <c r="AF8531"/>
      <c r="AG8531"/>
      <c r="AH8531"/>
      <c r="AI8531"/>
    </row>
    <row r="8532" spans="1:35" ht="15" customHeight="1" x14ac:dyDescent="0.35">
      <c r="A8532" s="23" t="s">
        <v>194</v>
      </c>
      <c r="B8532" s="24" t="s">
        <v>34</v>
      </c>
      <c r="C8532" s="25">
        <v>287</v>
      </c>
      <c r="D8532" s="24" t="s">
        <v>44</v>
      </c>
      <c r="E8532" s="24" t="s">
        <v>108</v>
      </c>
      <c r="F8532" s="24" t="s">
        <v>46</v>
      </c>
      <c r="G8532" s="24" t="s">
        <v>25</v>
      </c>
      <c r="H8532" s="24">
        <v>33</v>
      </c>
      <c r="I8532" s="26">
        <v>14.5</v>
      </c>
      <c r="P8532" s="29" t="s">
        <v>18352</v>
      </c>
      <c r="Q8532" s="29" t="s">
        <v>194</v>
      </c>
      <c r="R8532" s="29" t="s">
        <v>57</v>
      </c>
      <c r="S8532" s="29" t="s">
        <v>18353</v>
      </c>
      <c r="T8532" s="29" t="s">
        <v>22</v>
      </c>
      <c r="U8532" s="30">
        <v>888</v>
      </c>
      <c r="V8532" s="31">
        <v>26</v>
      </c>
      <c r="W8532" s="31">
        <v>6</v>
      </c>
      <c r="X8532" s="31" t="s">
        <v>29</v>
      </c>
      <c r="Y8532" s="29" t="s">
        <v>50</v>
      </c>
      <c r="Z8532" s="29" t="s">
        <v>213</v>
      </c>
      <c r="AA8532" s="29" t="s">
        <v>52</v>
      </c>
      <c r="AB8532"/>
      <c r="AC8532"/>
      <c r="AD8532"/>
      <c r="AE8532"/>
      <c r="AF8532"/>
      <c r="AG8532"/>
      <c r="AH8532"/>
      <c r="AI8532"/>
    </row>
    <row r="8533" spans="1:35" ht="15" customHeight="1" x14ac:dyDescent="0.35">
      <c r="A8533" s="32" t="s">
        <v>194</v>
      </c>
      <c r="B8533" s="33" t="s">
        <v>82</v>
      </c>
      <c r="C8533" s="34">
        <v>246</v>
      </c>
      <c r="D8533" s="33" t="s">
        <v>44</v>
      </c>
      <c r="E8533" s="33" t="s">
        <v>279</v>
      </c>
      <c r="F8533" s="33" t="s">
        <v>112</v>
      </c>
      <c r="G8533" s="33" t="s">
        <v>29</v>
      </c>
      <c r="H8533" s="33">
        <v>37</v>
      </c>
      <c r="I8533" s="35">
        <v>10</v>
      </c>
      <c r="P8533" s="29" t="s">
        <v>18354</v>
      </c>
      <c r="Q8533" s="29" t="s">
        <v>194</v>
      </c>
      <c r="R8533" s="29" t="s">
        <v>377</v>
      </c>
      <c r="S8533" s="29" t="s">
        <v>18355</v>
      </c>
      <c r="T8533" s="29" t="s">
        <v>44</v>
      </c>
      <c r="U8533" s="30">
        <v>833</v>
      </c>
      <c r="V8533" s="31">
        <v>21</v>
      </c>
      <c r="W8533" s="31">
        <v>8</v>
      </c>
      <c r="X8533" s="31" t="s">
        <v>25</v>
      </c>
      <c r="Y8533" s="29" t="s">
        <v>41</v>
      </c>
      <c r="Z8533" s="29" t="s">
        <v>213</v>
      </c>
      <c r="AA8533" s="29" t="s">
        <v>52</v>
      </c>
      <c r="AB8533"/>
      <c r="AC8533"/>
      <c r="AD8533"/>
      <c r="AE8533"/>
      <c r="AF8533"/>
      <c r="AG8533"/>
      <c r="AH8533"/>
      <c r="AI8533"/>
    </row>
    <row r="8534" spans="1:35" ht="15" customHeight="1" x14ac:dyDescent="0.35">
      <c r="A8534" s="23" t="s">
        <v>622</v>
      </c>
      <c r="B8534" s="24" t="s">
        <v>6634</v>
      </c>
      <c r="C8534" s="25">
        <v>273</v>
      </c>
      <c r="D8534" s="24" t="s">
        <v>44</v>
      </c>
      <c r="E8534" s="24" t="s">
        <v>71</v>
      </c>
      <c r="F8534" s="24" t="s">
        <v>72</v>
      </c>
      <c r="G8534" s="24" t="s">
        <v>25</v>
      </c>
      <c r="H8534" s="24">
        <v>18</v>
      </c>
      <c r="I8534" s="26">
        <v>11</v>
      </c>
      <c r="P8534" s="29" t="s">
        <v>18356</v>
      </c>
      <c r="Q8534" s="29" t="s">
        <v>194</v>
      </c>
      <c r="R8534" s="29" t="s">
        <v>34</v>
      </c>
      <c r="S8534" s="29" t="s">
        <v>18176</v>
      </c>
      <c r="T8534" s="29" t="s">
        <v>44</v>
      </c>
      <c r="U8534" s="30">
        <v>576</v>
      </c>
      <c r="V8534" s="31">
        <v>21</v>
      </c>
      <c r="W8534" s="31">
        <v>2</v>
      </c>
      <c r="X8534" s="31" t="s">
        <v>29</v>
      </c>
      <c r="Y8534" s="29" t="s">
        <v>50</v>
      </c>
      <c r="Z8534" s="29" t="s">
        <v>213</v>
      </c>
      <c r="AA8534" s="29" t="s">
        <v>52</v>
      </c>
      <c r="AB8534"/>
      <c r="AC8534"/>
      <c r="AD8534"/>
      <c r="AE8534"/>
      <c r="AF8534"/>
      <c r="AG8534"/>
      <c r="AH8534"/>
      <c r="AI8534"/>
    </row>
    <row r="8535" spans="1:35" ht="15" customHeight="1" x14ac:dyDescent="0.35">
      <c r="A8535" s="32" t="s">
        <v>622</v>
      </c>
      <c r="B8535" s="33" t="s">
        <v>6634</v>
      </c>
      <c r="C8535" s="34">
        <v>397</v>
      </c>
      <c r="D8535" s="33" t="s">
        <v>44</v>
      </c>
      <c r="E8535" s="33" t="s">
        <v>266</v>
      </c>
      <c r="F8535" s="33" t="s">
        <v>78</v>
      </c>
      <c r="G8535" s="33" t="s">
        <v>29</v>
      </c>
      <c r="H8535" s="33">
        <v>32</v>
      </c>
      <c r="I8535" s="35">
        <v>9.5</v>
      </c>
      <c r="P8535" s="29" t="s">
        <v>18357</v>
      </c>
      <c r="Q8535" s="29" t="s">
        <v>194</v>
      </c>
      <c r="R8535" s="29" t="s">
        <v>82</v>
      </c>
      <c r="S8535" s="29" t="s">
        <v>18358</v>
      </c>
      <c r="T8535" s="29" t="s">
        <v>44</v>
      </c>
      <c r="U8535" s="30">
        <v>1136</v>
      </c>
      <c r="V8535" s="31">
        <v>23</v>
      </c>
      <c r="W8535" s="31">
        <v>10</v>
      </c>
      <c r="X8535" s="31" t="s">
        <v>29</v>
      </c>
      <c r="Y8535" s="29" t="s">
        <v>30</v>
      </c>
      <c r="Z8535" s="29" t="s">
        <v>213</v>
      </c>
      <c r="AA8535" s="29" t="s">
        <v>52</v>
      </c>
      <c r="AB8535"/>
      <c r="AC8535"/>
      <c r="AD8535"/>
      <c r="AE8535"/>
      <c r="AF8535"/>
      <c r="AG8535"/>
      <c r="AH8535"/>
      <c r="AI8535"/>
    </row>
    <row r="8536" spans="1:35" ht="15" customHeight="1" x14ac:dyDescent="0.35">
      <c r="A8536" s="23" t="s">
        <v>622</v>
      </c>
      <c r="B8536" s="24" t="s">
        <v>4146</v>
      </c>
      <c r="C8536" s="25">
        <v>348</v>
      </c>
      <c r="D8536" s="24" t="s">
        <v>44</v>
      </c>
      <c r="E8536" s="24" t="s">
        <v>509</v>
      </c>
      <c r="F8536" s="24" t="s">
        <v>72</v>
      </c>
      <c r="G8536" s="24" t="s">
        <v>25</v>
      </c>
      <c r="H8536" s="24">
        <v>17</v>
      </c>
      <c r="I8536" s="26">
        <v>11</v>
      </c>
      <c r="P8536" s="29" t="s">
        <v>18359</v>
      </c>
      <c r="Q8536" s="29" t="s">
        <v>622</v>
      </c>
      <c r="R8536" s="29" t="s">
        <v>6634</v>
      </c>
      <c r="S8536" s="29" t="s">
        <v>18360</v>
      </c>
      <c r="T8536" s="29" t="s">
        <v>22</v>
      </c>
      <c r="U8536" s="30">
        <v>587</v>
      </c>
      <c r="V8536" s="31">
        <v>24</v>
      </c>
      <c r="W8536" s="31">
        <v>6</v>
      </c>
      <c r="X8536" s="31" t="s">
        <v>29</v>
      </c>
      <c r="Y8536" s="29" t="s">
        <v>41</v>
      </c>
      <c r="Z8536" s="29" t="s">
        <v>213</v>
      </c>
      <c r="AA8536" s="29" t="s">
        <v>52</v>
      </c>
      <c r="AB8536"/>
      <c r="AC8536"/>
      <c r="AD8536"/>
      <c r="AE8536"/>
      <c r="AF8536"/>
      <c r="AG8536"/>
      <c r="AH8536"/>
      <c r="AI8536"/>
    </row>
    <row r="8537" spans="1:35" ht="15" customHeight="1" x14ac:dyDescent="0.35">
      <c r="A8537" s="32" t="s">
        <v>622</v>
      </c>
      <c r="B8537" s="33" t="s">
        <v>13164</v>
      </c>
      <c r="C8537" s="34">
        <v>407</v>
      </c>
      <c r="D8537" s="33" t="s">
        <v>44</v>
      </c>
      <c r="E8537" s="33" t="s">
        <v>259</v>
      </c>
      <c r="F8537" s="33" t="s">
        <v>46</v>
      </c>
      <c r="G8537" s="33" t="s">
        <v>25</v>
      </c>
      <c r="H8537" s="33">
        <v>17</v>
      </c>
      <c r="I8537" s="35">
        <v>11.75</v>
      </c>
      <c r="P8537" s="29" t="s">
        <v>18361</v>
      </c>
      <c r="Q8537" s="29" t="s">
        <v>622</v>
      </c>
      <c r="R8537" s="29" t="s">
        <v>6634</v>
      </c>
      <c r="S8537" s="29" t="s">
        <v>18362</v>
      </c>
      <c r="T8537" s="29" t="s">
        <v>22</v>
      </c>
      <c r="U8537" s="30">
        <v>578</v>
      </c>
      <c r="V8537" s="31">
        <v>22</v>
      </c>
      <c r="W8537" s="31">
        <v>4</v>
      </c>
      <c r="X8537" s="31" t="s">
        <v>25</v>
      </c>
      <c r="Y8537" s="29" t="s">
        <v>41</v>
      </c>
      <c r="Z8537" s="29" t="s">
        <v>213</v>
      </c>
      <c r="AA8537" s="29" t="s">
        <v>52</v>
      </c>
      <c r="AB8537"/>
      <c r="AC8537"/>
      <c r="AD8537"/>
      <c r="AE8537"/>
      <c r="AF8537"/>
      <c r="AG8537"/>
      <c r="AH8537"/>
      <c r="AI8537"/>
    </row>
    <row r="8538" spans="1:35" ht="15" customHeight="1" x14ac:dyDescent="0.35">
      <c r="A8538" s="23" t="s">
        <v>2156</v>
      </c>
      <c r="B8538" s="24" t="s">
        <v>610</v>
      </c>
      <c r="C8538" s="25">
        <v>55</v>
      </c>
      <c r="D8538" s="24" t="s">
        <v>44</v>
      </c>
      <c r="E8538" s="24" t="s">
        <v>382</v>
      </c>
      <c r="F8538" s="24" t="s">
        <v>86</v>
      </c>
      <c r="G8538" s="24" t="s">
        <v>29</v>
      </c>
      <c r="H8538" s="24">
        <v>38</v>
      </c>
      <c r="I8538" s="26">
        <v>5.5</v>
      </c>
      <c r="P8538" s="29" t="s">
        <v>18363</v>
      </c>
      <c r="Q8538" s="29" t="s">
        <v>622</v>
      </c>
      <c r="R8538" s="29" t="s">
        <v>4146</v>
      </c>
      <c r="S8538" s="29" t="s">
        <v>8015</v>
      </c>
      <c r="T8538" s="29" t="s">
        <v>44</v>
      </c>
      <c r="U8538" s="30">
        <v>625</v>
      </c>
      <c r="V8538" s="31">
        <v>18</v>
      </c>
      <c r="W8538" s="31">
        <v>2</v>
      </c>
      <c r="X8538" s="31" t="s">
        <v>29</v>
      </c>
      <c r="Y8538" s="29" t="s">
        <v>50</v>
      </c>
      <c r="Z8538" s="29" t="s">
        <v>213</v>
      </c>
      <c r="AA8538" s="29" t="s">
        <v>52</v>
      </c>
      <c r="AB8538"/>
      <c r="AC8538"/>
      <c r="AD8538"/>
      <c r="AE8538"/>
      <c r="AF8538"/>
      <c r="AG8538"/>
      <c r="AH8538"/>
      <c r="AI8538"/>
    </row>
    <row r="8539" spans="1:35" ht="15" customHeight="1" x14ac:dyDescent="0.35">
      <c r="A8539" s="32" t="s">
        <v>1968</v>
      </c>
      <c r="B8539" s="33" t="s">
        <v>7633</v>
      </c>
      <c r="C8539" s="34">
        <v>222</v>
      </c>
      <c r="D8539" s="33" t="s">
        <v>44</v>
      </c>
      <c r="E8539" s="33" t="s">
        <v>250</v>
      </c>
      <c r="F8539" s="33" t="s">
        <v>36</v>
      </c>
      <c r="G8539" s="33" t="s">
        <v>25</v>
      </c>
      <c r="H8539" s="33">
        <v>36</v>
      </c>
      <c r="I8539" s="35">
        <v>10.25</v>
      </c>
      <c r="P8539" s="29" t="s">
        <v>18364</v>
      </c>
      <c r="Q8539" s="29" t="s">
        <v>622</v>
      </c>
      <c r="R8539" s="29" t="s">
        <v>13164</v>
      </c>
      <c r="S8539" s="29" t="s">
        <v>18365</v>
      </c>
      <c r="T8539" s="29" t="s">
        <v>44</v>
      </c>
      <c r="U8539" s="30">
        <v>1188</v>
      </c>
      <c r="V8539" s="31">
        <v>18</v>
      </c>
      <c r="W8539" s="31">
        <v>2</v>
      </c>
      <c r="X8539" s="31" t="s">
        <v>29</v>
      </c>
      <c r="Y8539" s="29" t="s">
        <v>50</v>
      </c>
      <c r="Z8539" s="29" t="s">
        <v>213</v>
      </c>
      <c r="AA8539" s="29" t="s">
        <v>52</v>
      </c>
      <c r="AB8539"/>
      <c r="AC8539"/>
      <c r="AD8539"/>
      <c r="AE8539"/>
      <c r="AF8539"/>
      <c r="AG8539"/>
      <c r="AH8539"/>
      <c r="AI8539"/>
    </row>
    <row r="8540" spans="1:35" ht="15" customHeight="1" x14ac:dyDescent="0.35">
      <c r="A8540" s="23" t="s">
        <v>1968</v>
      </c>
      <c r="B8540" s="24" t="s">
        <v>4372</v>
      </c>
      <c r="C8540" s="25">
        <v>114</v>
      </c>
      <c r="D8540" s="24" t="s">
        <v>44</v>
      </c>
      <c r="E8540" s="24" t="s">
        <v>58</v>
      </c>
      <c r="F8540" s="24" t="s">
        <v>59</v>
      </c>
      <c r="G8540" s="24" t="s">
        <v>25</v>
      </c>
      <c r="H8540" s="24">
        <v>38</v>
      </c>
      <c r="I8540" s="26">
        <v>11.75</v>
      </c>
      <c r="P8540" s="29" t="s">
        <v>18366</v>
      </c>
      <c r="Q8540" s="29" t="s">
        <v>2156</v>
      </c>
      <c r="R8540" s="29" t="s">
        <v>610</v>
      </c>
      <c r="S8540" s="29" t="s">
        <v>18367</v>
      </c>
      <c r="T8540" s="29" t="s">
        <v>44</v>
      </c>
      <c r="U8540" s="30">
        <v>371</v>
      </c>
      <c r="V8540" s="31">
        <v>27</v>
      </c>
      <c r="W8540" s="31">
        <v>2</v>
      </c>
      <c r="X8540" s="31" t="s">
        <v>29</v>
      </c>
      <c r="Y8540" s="29" t="s">
        <v>41</v>
      </c>
      <c r="Z8540" s="29" t="s">
        <v>213</v>
      </c>
      <c r="AA8540" s="29" t="s">
        <v>52</v>
      </c>
      <c r="AB8540"/>
      <c r="AC8540"/>
      <c r="AD8540"/>
      <c r="AE8540"/>
      <c r="AF8540"/>
      <c r="AG8540"/>
      <c r="AH8540"/>
      <c r="AI8540"/>
    </row>
    <row r="8541" spans="1:35" ht="15" customHeight="1" x14ac:dyDescent="0.35">
      <c r="A8541" s="32" t="s">
        <v>1968</v>
      </c>
      <c r="B8541" s="33" t="s">
        <v>377</v>
      </c>
      <c r="C8541" s="34">
        <v>441</v>
      </c>
      <c r="D8541" s="33" t="s">
        <v>44</v>
      </c>
      <c r="E8541" s="33" t="s">
        <v>130</v>
      </c>
      <c r="F8541" s="33" t="s">
        <v>46</v>
      </c>
      <c r="G8541" s="33" t="s">
        <v>25</v>
      </c>
      <c r="H8541" s="33">
        <v>38</v>
      </c>
      <c r="I8541" s="35">
        <v>13</v>
      </c>
      <c r="P8541" s="29" t="s">
        <v>18368</v>
      </c>
      <c r="Q8541" s="29" t="s">
        <v>1968</v>
      </c>
      <c r="R8541" s="29" t="s">
        <v>7633</v>
      </c>
      <c r="S8541" s="29" t="s">
        <v>5921</v>
      </c>
      <c r="T8541" s="29" t="s">
        <v>44</v>
      </c>
      <c r="U8541" s="30">
        <v>1283</v>
      </c>
      <c r="V8541" s="31">
        <v>18</v>
      </c>
      <c r="W8541" s="31">
        <v>2</v>
      </c>
      <c r="X8541" s="31" t="s">
        <v>25</v>
      </c>
      <c r="Y8541" s="29" t="s">
        <v>30</v>
      </c>
      <c r="Z8541" s="29" t="s">
        <v>213</v>
      </c>
      <c r="AA8541" s="29" t="s">
        <v>52</v>
      </c>
      <c r="AB8541"/>
      <c r="AC8541"/>
      <c r="AD8541"/>
      <c r="AE8541"/>
      <c r="AF8541"/>
      <c r="AG8541"/>
      <c r="AH8541"/>
      <c r="AI8541"/>
    </row>
    <row r="8542" spans="1:35" ht="15" customHeight="1" x14ac:dyDescent="0.35">
      <c r="A8542" s="23" t="s">
        <v>6595</v>
      </c>
      <c r="B8542" s="24" t="s">
        <v>4720</v>
      </c>
      <c r="C8542" s="25">
        <v>324</v>
      </c>
      <c r="D8542" s="24" t="s">
        <v>44</v>
      </c>
      <c r="E8542" s="24" t="s">
        <v>232</v>
      </c>
      <c r="F8542" s="24" t="s">
        <v>32</v>
      </c>
      <c r="G8542" s="24" t="s">
        <v>29</v>
      </c>
      <c r="H8542" s="24">
        <v>38</v>
      </c>
      <c r="I8542" s="26">
        <v>9.5</v>
      </c>
      <c r="P8542" s="29" t="s">
        <v>18369</v>
      </c>
      <c r="Q8542" s="29" t="s">
        <v>1968</v>
      </c>
      <c r="R8542" s="29" t="s">
        <v>4372</v>
      </c>
      <c r="S8542" s="29" t="s">
        <v>18370</v>
      </c>
      <c r="T8542" s="29" t="s">
        <v>44</v>
      </c>
      <c r="U8542" s="30">
        <v>711</v>
      </c>
      <c r="V8542" s="31">
        <v>19</v>
      </c>
      <c r="W8542" s="31">
        <v>2</v>
      </c>
      <c r="X8542" s="31" t="s">
        <v>29</v>
      </c>
      <c r="Y8542" s="29" t="s">
        <v>41</v>
      </c>
      <c r="Z8542" s="29" t="s">
        <v>213</v>
      </c>
      <c r="AA8542" s="29" t="s">
        <v>52</v>
      </c>
      <c r="AB8542"/>
      <c r="AC8542"/>
      <c r="AD8542"/>
      <c r="AE8542"/>
      <c r="AF8542"/>
      <c r="AG8542"/>
      <c r="AH8542"/>
      <c r="AI8542"/>
    </row>
    <row r="8543" spans="1:35" ht="15" customHeight="1" x14ac:dyDescent="0.35">
      <c r="A8543" s="32" t="s">
        <v>1394</v>
      </c>
      <c r="B8543" s="33" t="s">
        <v>9332</v>
      </c>
      <c r="C8543" s="34">
        <v>330</v>
      </c>
      <c r="D8543" s="33" t="s">
        <v>44</v>
      </c>
      <c r="E8543" s="33" t="s">
        <v>156</v>
      </c>
      <c r="F8543" s="33" t="s">
        <v>52</v>
      </c>
      <c r="G8543" s="33" t="s">
        <v>25</v>
      </c>
      <c r="H8543" s="33">
        <v>20</v>
      </c>
      <c r="I8543" s="35">
        <v>10.25</v>
      </c>
      <c r="P8543" s="29" t="s">
        <v>18371</v>
      </c>
      <c r="Q8543" s="29" t="s">
        <v>1968</v>
      </c>
      <c r="R8543" s="29" t="s">
        <v>377</v>
      </c>
      <c r="S8543" s="29" t="s">
        <v>18372</v>
      </c>
      <c r="T8543" s="29" t="s">
        <v>44</v>
      </c>
      <c r="U8543" s="30">
        <v>313</v>
      </c>
      <c r="V8543" s="31">
        <v>19</v>
      </c>
      <c r="W8543" s="31">
        <v>4</v>
      </c>
      <c r="X8543" s="31" t="s">
        <v>25</v>
      </c>
      <c r="Y8543" s="29" t="s">
        <v>50</v>
      </c>
      <c r="Z8543" s="29" t="s">
        <v>213</v>
      </c>
      <c r="AA8543" s="29" t="s">
        <v>52</v>
      </c>
      <c r="AB8543"/>
      <c r="AC8543"/>
      <c r="AD8543"/>
      <c r="AE8543"/>
      <c r="AF8543"/>
      <c r="AG8543"/>
      <c r="AH8543"/>
      <c r="AI8543"/>
    </row>
    <row r="8544" spans="1:35" ht="15" customHeight="1" x14ac:dyDescent="0.35">
      <c r="A8544" s="23" t="s">
        <v>57</v>
      </c>
      <c r="B8544" s="24" t="s">
        <v>1192</v>
      </c>
      <c r="C8544" s="25">
        <v>291</v>
      </c>
      <c r="D8544" s="24" t="s">
        <v>44</v>
      </c>
      <c r="E8544" s="24" t="s">
        <v>108</v>
      </c>
      <c r="F8544" s="24" t="s">
        <v>46</v>
      </c>
      <c r="G8544" s="24" t="s">
        <v>25</v>
      </c>
      <c r="H8544" s="24">
        <v>34</v>
      </c>
      <c r="I8544" s="26">
        <v>12.75</v>
      </c>
      <c r="P8544" s="29" t="s">
        <v>18373</v>
      </c>
      <c r="Q8544" s="29" t="s">
        <v>6595</v>
      </c>
      <c r="R8544" s="29" t="s">
        <v>4720</v>
      </c>
      <c r="S8544" s="29" t="s">
        <v>18374</v>
      </c>
      <c r="T8544" s="29" t="s">
        <v>44</v>
      </c>
      <c r="U8544" s="30">
        <v>1021</v>
      </c>
      <c r="V8544" s="31">
        <v>20</v>
      </c>
      <c r="W8544" s="31">
        <v>4</v>
      </c>
      <c r="X8544" s="31" t="s">
        <v>25</v>
      </c>
      <c r="Y8544" s="29" t="s">
        <v>30</v>
      </c>
      <c r="Z8544" s="29" t="s">
        <v>213</v>
      </c>
      <c r="AA8544" s="29" t="s">
        <v>52</v>
      </c>
      <c r="AB8544"/>
      <c r="AC8544"/>
      <c r="AD8544"/>
      <c r="AE8544"/>
      <c r="AF8544"/>
      <c r="AG8544"/>
      <c r="AH8544"/>
      <c r="AI8544"/>
    </row>
    <row r="8545" spans="1:35" ht="15" customHeight="1" x14ac:dyDescent="0.35">
      <c r="A8545" s="32" t="s">
        <v>278</v>
      </c>
      <c r="B8545" s="33" t="s">
        <v>18375</v>
      </c>
      <c r="C8545" s="34">
        <v>258</v>
      </c>
      <c r="D8545" s="33" t="s">
        <v>44</v>
      </c>
      <c r="E8545" s="33" t="s">
        <v>130</v>
      </c>
      <c r="F8545" s="33" t="s">
        <v>46</v>
      </c>
      <c r="G8545" s="33" t="s">
        <v>29</v>
      </c>
      <c r="H8545" s="33">
        <v>33</v>
      </c>
      <c r="I8545" s="35">
        <v>8.5</v>
      </c>
      <c r="P8545" s="29" t="s">
        <v>18376</v>
      </c>
      <c r="Q8545" s="29" t="s">
        <v>1394</v>
      </c>
      <c r="R8545" s="29" t="s">
        <v>9332</v>
      </c>
      <c r="S8545" s="29" t="s">
        <v>18377</v>
      </c>
      <c r="T8545" s="29" t="s">
        <v>22</v>
      </c>
      <c r="U8545" s="30">
        <v>888</v>
      </c>
      <c r="V8545" s="31">
        <v>21</v>
      </c>
      <c r="W8545" s="31">
        <v>2</v>
      </c>
      <c r="X8545" s="31" t="s">
        <v>25</v>
      </c>
      <c r="Y8545" s="29" t="s">
        <v>30</v>
      </c>
      <c r="Z8545" s="29" t="s">
        <v>213</v>
      </c>
      <c r="AA8545" s="29" t="s">
        <v>52</v>
      </c>
      <c r="AB8545"/>
      <c r="AC8545"/>
      <c r="AD8545"/>
      <c r="AE8545"/>
      <c r="AF8545"/>
      <c r="AG8545"/>
      <c r="AH8545"/>
      <c r="AI8545"/>
    </row>
    <row r="8546" spans="1:35" ht="15" customHeight="1" x14ac:dyDescent="0.35">
      <c r="A8546" s="23" t="s">
        <v>278</v>
      </c>
      <c r="B8546" s="24" t="s">
        <v>271</v>
      </c>
      <c r="C8546" s="25">
        <v>427</v>
      </c>
      <c r="D8546" s="24" t="s">
        <v>44</v>
      </c>
      <c r="E8546" s="24" t="s">
        <v>181</v>
      </c>
      <c r="F8546" s="24" t="s">
        <v>24</v>
      </c>
      <c r="G8546" s="24" t="s">
        <v>25</v>
      </c>
      <c r="H8546" s="24">
        <v>37</v>
      </c>
      <c r="I8546" s="26">
        <v>13.75</v>
      </c>
      <c r="P8546" s="29" t="s">
        <v>18378</v>
      </c>
      <c r="Q8546" s="29" t="s">
        <v>57</v>
      </c>
      <c r="R8546" s="29" t="s">
        <v>1192</v>
      </c>
      <c r="S8546" s="29" t="s">
        <v>18379</v>
      </c>
      <c r="T8546" s="29" t="s">
        <v>22</v>
      </c>
      <c r="U8546" s="30">
        <v>203</v>
      </c>
      <c r="V8546" s="31">
        <v>24</v>
      </c>
      <c r="W8546" s="31">
        <v>6</v>
      </c>
      <c r="X8546" s="31" t="s">
        <v>25</v>
      </c>
      <c r="Y8546" s="29" t="s">
        <v>50</v>
      </c>
      <c r="Z8546" s="29" t="s">
        <v>213</v>
      </c>
      <c r="AA8546" s="29" t="s">
        <v>52</v>
      </c>
      <c r="AB8546"/>
      <c r="AC8546"/>
      <c r="AD8546"/>
      <c r="AE8546"/>
      <c r="AF8546"/>
      <c r="AG8546"/>
      <c r="AH8546"/>
      <c r="AI8546"/>
    </row>
    <row r="8547" spans="1:35" ht="15" customHeight="1" x14ac:dyDescent="0.35">
      <c r="A8547" s="32" t="s">
        <v>758</v>
      </c>
      <c r="B8547" s="33" t="s">
        <v>91</v>
      </c>
      <c r="C8547" s="34">
        <v>326</v>
      </c>
      <c r="D8547" s="33" t="s">
        <v>44</v>
      </c>
      <c r="E8547" s="33" t="s">
        <v>232</v>
      </c>
      <c r="F8547" s="33" t="s">
        <v>32</v>
      </c>
      <c r="G8547" s="33" t="s">
        <v>29</v>
      </c>
      <c r="H8547" s="33">
        <v>33</v>
      </c>
      <c r="I8547" s="35">
        <v>7.5</v>
      </c>
      <c r="P8547" s="29" t="s">
        <v>18380</v>
      </c>
      <c r="Q8547" s="29" t="s">
        <v>278</v>
      </c>
      <c r="R8547" s="29" t="s">
        <v>18375</v>
      </c>
      <c r="S8547" s="29" t="s">
        <v>1333</v>
      </c>
      <c r="T8547" s="29" t="s">
        <v>22</v>
      </c>
      <c r="U8547" s="30">
        <v>282</v>
      </c>
      <c r="V8547" s="31">
        <v>17</v>
      </c>
      <c r="W8547" s="31">
        <v>2</v>
      </c>
      <c r="X8547" s="31" t="s">
        <v>29</v>
      </c>
      <c r="Y8547" s="29" t="s">
        <v>50</v>
      </c>
      <c r="Z8547" s="29" t="s">
        <v>213</v>
      </c>
      <c r="AA8547" s="29" t="s">
        <v>52</v>
      </c>
      <c r="AB8547"/>
      <c r="AC8547"/>
      <c r="AD8547"/>
      <c r="AE8547"/>
      <c r="AF8547"/>
      <c r="AG8547"/>
      <c r="AH8547"/>
      <c r="AI8547"/>
    </row>
    <row r="8548" spans="1:35" ht="15" customHeight="1" x14ac:dyDescent="0.35">
      <c r="A8548" s="23" t="s">
        <v>554</v>
      </c>
      <c r="B8548" s="24" t="s">
        <v>262</v>
      </c>
      <c r="C8548" s="25">
        <v>67</v>
      </c>
      <c r="D8548" s="24" t="s">
        <v>44</v>
      </c>
      <c r="E8548" s="24" t="s">
        <v>410</v>
      </c>
      <c r="F8548" s="24" t="s">
        <v>78</v>
      </c>
      <c r="G8548" s="24" t="s">
        <v>25</v>
      </c>
      <c r="H8548" s="24">
        <v>39</v>
      </c>
      <c r="I8548" s="26">
        <v>12.75</v>
      </c>
      <c r="P8548" s="29" t="s">
        <v>18381</v>
      </c>
      <c r="Q8548" s="29" t="s">
        <v>278</v>
      </c>
      <c r="R8548" s="29" t="s">
        <v>271</v>
      </c>
      <c r="S8548" s="29" t="s">
        <v>2908</v>
      </c>
      <c r="T8548" s="29" t="s">
        <v>44</v>
      </c>
      <c r="U8548" s="30">
        <v>1076</v>
      </c>
      <c r="V8548" s="31">
        <v>20</v>
      </c>
      <c r="W8548" s="31">
        <v>2</v>
      </c>
      <c r="X8548" s="31" t="s">
        <v>29</v>
      </c>
      <c r="Y8548" s="29" t="s">
        <v>30</v>
      </c>
      <c r="Z8548" s="29" t="s">
        <v>213</v>
      </c>
      <c r="AA8548" s="29" t="s">
        <v>52</v>
      </c>
      <c r="AB8548"/>
      <c r="AC8548"/>
      <c r="AD8548"/>
      <c r="AE8548"/>
      <c r="AF8548"/>
      <c r="AG8548"/>
      <c r="AH8548"/>
      <c r="AI8548"/>
    </row>
    <row r="8549" spans="1:35" ht="15" customHeight="1" x14ac:dyDescent="0.35">
      <c r="A8549" s="32" t="s">
        <v>515</v>
      </c>
      <c r="B8549" s="33" t="s">
        <v>442</v>
      </c>
      <c r="C8549" s="34">
        <v>216</v>
      </c>
      <c r="D8549" s="33" t="s">
        <v>44</v>
      </c>
      <c r="E8549" s="33" t="s">
        <v>92</v>
      </c>
      <c r="F8549" s="33" t="s">
        <v>86</v>
      </c>
      <c r="G8549" s="33" t="s">
        <v>25</v>
      </c>
      <c r="H8549" s="33">
        <v>34</v>
      </c>
      <c r="I8549" s="35">
        <v>11.25</v>
      </c>
      <c r="P8549" s="29" t="s">
        <v>18382</v>
      </c>
      <c r="Q8549" s="29" t="s">
        <v>758</v>
      </c>
      <c r="R8549" s="29" t="s">
        <v>91</v>
      </c>
      <c r="S8549" s="29" t="s">
        <v>18383</v>
      </c>
      <c r="T8549" s="29" t="s">
        <v>44</v>
      </c>
      <c r="U8549" s="30">
        <v>203</v>
      </c>
      <c r="V8549" s="31">
        <v>23</v>
      </c>
      <c r="W8549" s="31">
        <v>4</v>
      </c>
      <c r="X8549" s="31" t="s">
        <v>29</v>
      </c>
      <c r="Y8549" s="29" t="s">
        <v>41</v>
      </c>
      <c r="Z8549" s="29" t="s">
        <v>213</v>
      </c>
      <c r="AA8549" s="29" t="s">
        <v>52</v>
      </c>
      <c r="AB8549"/>
      <c r="AC8549"/>
      <c r="AD8549"/>
      <c r="AE8549"/>
      <c r="AF8549"/>
      <c r="AG8549"/>
      <c r="AH8549"/>
      <c r="AI8549"/>
    </row>
    <row r="8550" spans="1:35" ht="15" customHeight="1" x14ac:dyDescent="0.35">
      <c r="A8550" s="23" t="s">
        <v>377</v>
      </c>
      <c r="B8550" s="24" t="s">
        <v>1338</v>
      </c>
      <c r="C8550" s="25">
        <v>193</v>
      </c>
      <c r="D8550" s="24" t="s">
        <v>44</v>
      </c>
      <c r="E8550" s="24" t="s">
        <v>136</v>
      </c>
      <c r="F8550" s="24" t="s">
        <v>86</v>
      </c>
      <c r="G8550" s="24" t="s">
        <v>29</v>
      </c>
      <c r="H8550" s="24">
        <v>31</v>
      </c>
      <c r="I8550" s="26">
        <v>6.25</v>
      </c>
      <c r="P8550" s="29" t="s">
        <v>18384</v>
      </c>
      <c r="Q8550" s="29" t="s">
        <v>554</v>
      </c>
      <c r="R8550" s="29" t="s">
        <v>262</v>
      </c>
      <c r="S8550" s="29" t="s">
        <v>18385</v>
      </c>
      <c r="T8550" s="29" t="s">
        <v>44</v>
      </c>
      <c r="U8550" s="30">
        <v>1290</v>
      </c>
      <c r="V8550" s="31">
        <v>22</v>
      </c>
      <c r="W8550" s="31">
        <v>10</v>
      </c>
      <c r="X8550" s="31" t="s">
        <v>25</v>
      </c>
      <c r="Y8550" s="29" t="s">
        <v>41</v>
      </c>
      <c r="Z8550" s="29" t="s">
        <v>213</v>
      </c>
      <c r="AA8550" s="29" t="s">
        <v>52</v>
      </c>
      <c r="AB8550"/>
      <c r="AC8550"/>
      <c r="AD8550"/>
      <c r="AE8550"/>
      <c r="AF8550"/>
      <c r="AG8550"/>
      <c r="AH8550"/>
      <c r="AI8550"/>
    </row>
    <row r="8551" spans="1:35" ht="15" customHeight="1" x14ac:dyDescent="0.35">
      <c r="A8551" s="32" t="s">
        <v>377</v>
      </c>
      <c r="B8551" s="33" t="s">
        <v>69</v>
      </c>
      <c r="C8551" s="34">
        <v>492</v>
      </c>
      <c r="D8551" s="33" t="s">
        <v>44</v>
      </c>
      <c r="E8551" s="33" t="s">
        <v>141</v>
      </c>
      <c r="F8551" s="33" t="s">
        <v>46</v>
      </c>
      <c r="G8551" s="33" t="s">
        <v>25</v>
      </c>
      <c r="H8551" s="33">
        <v>20</v>
      </c>
      <c r="I8551" s="35">
        <v>12</v>
      </c>
      <c r="P8551" s="29" t="s">
        <v>18386</v>
      </c>
      <c r="Q8551" s="29" t="s">
        <v>515</v>
      </c>
      <c r="R8551" s="29" t="s">
        <v>442</v>
      </c>
      <c r="S8551" s="29" t="s">
        <v>18387</v>
      </c>
      <c r="T8551" s="29" t="s">
        <v>44</v>
      </c>
      <c r="U8551" s="30">
        <v>886</v>
      </c>
      <c r="V8551" s="31">
        <v>26</v>
      </c>
      <c r="W8551" s="31">
        <v>4</v>
      </c>
      <c r="X8551" s="31" t="s">
        <v>29</v>
      </c>
      <c r="Y8551" s="29" t="s">
        <v>50</v>
      </c>
      <c r="Z8551" s="29" t="s">
        <v>213</v>
      </c>
      <c r="AA8551" s="29" t="s">
        <v>52</v>
      </c>
      <c r="AB8551"/>
      <c r="AC8551"/>
      <c r="AD8551"/>
      <c r="AE8551"/>
      <c r="AF8551"/>
      <c r="AG8551"/>
      <c r="AH8551"/>
      <c r="AI8551"/>
    </row>
    <row r="8552" spans="1:35" ht="15" customHeight="1" x14ac:dyDescent="0.35">
      <c r="A8552" s="23" t="s">
        <v>377</v>
      </c>
      <c r="B8552" s="24" t="s">
        <v>18388</v>
      </c>
      <c r="C8552" s="25">
        <v>254</v>
      </c>
      <c r="D8552" s="24" t="s">
        <v>44</v>
      </c>
      <c r="E8552" s="24" t="s">
        <v>213</v>
      </c>
      <c r="F8552" s="24" t="s">
        <v>52</v>
      </c>
      <c r="G8552" s="24" t="s">
        <v>25</v>
      </c>
      <c r="H8552" s="24">
        <v>17</v>
      </c>
      <c r="I8552" s="26">
        <v>12.25</v>
      </c>
      <c r="P8552" s="29" t="s">
        <v>18389</v>
      </c>
      <c r="Q8552" s="29" t="s">
        <v>377</v>
      </c>
      <c r="R8552" s="29" t="s">
        <v>1338</v>
      </c>
      <c r="S8552" s="29" t="s">
        <v>4933</v>
      </c>
      <c r="T8552" s="29" t="s">
        <v>22</v>
      </c>
      <c r="U8552" s="30">
        <v>411</v>
      </c>
      <c r="V8552" s="31">
        <v>17</v>
      </c>
      <c r="W8552" s="31">
        <v>2</v>
      </c>
      <c r="X8552" s="31" t="s">
        <v>25</v>
      </c>
      <c r="Y8552" s="29" t="s">
        <v>41</v>
      </c>
      <c r="Z8552" s="29" t="s">
        <v>213</v>
      </c>
      <c r="AA8552" s="29" t="s">
        <v>52</v>
      </c>
      <c r="AB8552"/>
      <c r="AC8552"/>
      <c r="AD8552"/>
      <c r="AE8552"/>
      <c r="AF8552"/>
      <c r="AG8552"/>
      <c r="AH8552"/>
      <c r="AI8552"/>
    </row>
    <row r="8553" spans="1:35" ht="15" customHeight="1" x14ac:dyDescent="0.35">
      <c r="A8553" s="32" t="s">
        <v>377</v>
      </c>
      <c r="B8553" s="33" t="s">
        <v>622</v>
      </c>
      <c r="C8553" s="34">
        <v>321</v>
      </c>
      <c r="D8553" s="33" t="s">
        <v>44</v>
      </c>
      <c r="E8553" s="33" t="s">
        <v>195</v>
      </c>
      <c r="F8553" s="33" t="s">
        <v>59</v>
      </c>
      <c r="G8553" s="33" t="s">
        <v>29</v>
      </c>
      <c r="H8553" s="33">
        <v>19</v>
      </c>
      <c r="I8553" s="35">
        <v>6</v>
      </c>
      <c r="P8553" s="29" t="s">
        <v>18390</v>
      </c>
      <c r="Q8553" s="29" t="s">
        <v>377</v>
      </c>
      <c r="R8553" s="29" t="s">
        <v>69</v>
      </c>
      <c r="S8553" s="29" t="s">
        <v>1170</v>
      </c>
      <c r="T8553" s="29" t="s">
        <v>22</v>
      </c>
      <c r="U8553" s="30">
        <v>661</v>
      </c>
      <c r="V8553" s="31">
        <v>17</v>
      </c>
      <c r="W8553" s="31">
        <v>2</v>
      </c>
      <c r="X8553" s="31" t="s">
        <v>25</v>
      </c>
      <c r="Y8553" s="29" t="s">
        <v>50</v>
      </c>
      <c r="Z8553" s="29" t="s">
        <v>213</v>
      </c>
      <c r="AA8553" s="29" t="s">
        <v>52</v>
      </c>
      <c r="AB8553"/>
      <c r="AC8553"/>
      <c r="AD8553"/>
      <c r="AE8553"/>
      <c r="AF8553"/>
      <c r="AG8553"/>
      <c r="AH8553"/>
      <c r="AI8553"/>
    </row>
    <row r="8554" spans="1:35" ht="15" customHeight="1" x14ac:dyDescent="0.35">
      <c r="A8554" s="23" t="s">
        <v>1464</v>
      </c>
      <c r="B8554" s="24" t="s">
        <v>397</v>
      </c>
      <c r="C8554" s="25">
        <v>248</v>
      </c>
      <c r="D8554" s="24" t="s">
        <v>44</v>
      </c>
      <c r="E8554" s="24" t="s">
        <v>382</v>
      </c>
      <c r="F8554" s="24" t="s">
        <v>86</v>
      </c>
      <c r="G8554" s="24" t="s">
        <v>29</v>
      </c>
      <c r="H8554" s="24">
        <v>30</v>
      </c>
      <c r="I8554" s="26">
        <v>7</v>
      </c>
      <c r="P8554" s="29" t="s">
        <v>18391</v>
      </c>
      <c r="Q8554" s="29" t="s">
        <v>377</v>
      </c>
      <c r="R8554" s="29" t="s">
        <v>18388</v>
      </c>
      <c r="S8554" s="29" t="s">
        <v>18392</v>
      </c>
      <c r="T8554" s="29" t="s">
        <v>44</v>
      </c>
      <c r="U8554" s="30">
        <v>148</v>
      </c>
      <c r="V8554" s="31">
        <v>21</v>
      </c>
      <c r="W8554" s="31">
        <v>8</v>
      </c>
      <c r="X8554" s="31" t="s">
        <v>25</v>
      </c>
      <c r="Y8554" s="29" t="s">
        <v>41</v>
      </c>
      <c r="Z8554" s="29" t="s">
        <v>213</v>
      </c>
      <c r="AA8554" s="29" t="s">
        <v>52</v>
      </c>
      <c r="AB8554"/>
      <c r="AC8554"/>
      <c r="AD8554"/>
      <c r="AE8554"/>
      <c r="AF8554"/>
      <c r="AG8554"/>
      <c r="AH8554"/>
      <c r="AI8554"/>
    </row>
    <row r="8555" spans="1:35" ht="15" customHeight="1" x14ac:dyDescent="0.35">
      <c r="A8555" s="32" t="s">
        <v>18393</v>
      </c>
      <c r="B8555" s="33" t="s">
        <v>1252</v>
      </c>
      <c r="C8555" s="34">
        <v>125</v>
      </c>
      <c r="D8555" s="33" t="s">
        <v>44</v>
      </c>
      <c r="E8555" s="33" t="s">
        <v>219</v>
      </c>
      <c r="F8555" s="33" t="s">
        <v>139</v>
      </c>
      <c r="G8555" s="33" t="s">
        <v>25</v>
      </c>
      <c r="H8555" s="33">
        <v>18</v>
      </c>
      <c r="I8555" s="35">
        <v>12.5</v>
      </c>
      <c r="P8555" s="29" t="s">
        <v>18394</v>
      </c>
      <c r="Q8555" s="29" t="s">
        <v>377</v>
      </c>
      <c r="R8555" s="29" t="s">
        <v>622</v>
      </c>
      <c r="S8555" s="29" t="s">
        <v>18395</v>
      </c>
      <c r="T8555" s="29" t="s">
        <v>22</v>
      </c>
      <c r="U8555" s="30">
        <v>802</v>
      </c>
      <c r="V8555" s="31">
        <v>20</v>
      </c>
      <c r="W8555" s="31">
        <v>4</v>
      </c>
      <c r="X8555" s="31" t="s">
        <v>29</v>
      </c>
      <c r="Y8555" s="29" t="s">
        <v>30</v>
      </c>
      <c r="Z8555" s="29" t="s">
        <v>213</v>
      </c>
      <c r="AA8555" s="29" t="s">
        <v>52</v>
      </c>
      <c r="AB8555"/>
      <c r="AC8555"/>
      <c r="AD8555"/>
      <c r="AE8555"/>
      <c r="AF8555"/>
      <c r="AG8555"/>
      <c r="AH8555"/>
      <c r="AI8555"/>
    </row>
    <row r="8556" spans="1:35" ht="15" customHeight="1" x14ac:dyDescent="0.35">
      <c r="A8556" s="23" t="s">
        <v>185</v>
      </c>
      <c r="B8556" s="24" t="s">
        <v>822</v>
      </c>
      <c r="C8556" s="25">
        <v>461</v>
      </c>
      <c r="D8556" s="24" t="s">
        <v>44</v>
      </c>
      <c r="E8556" s="24" t="s">
        <v>237</v>
      </c>
      <c r="F8556" s="24" t="s">
        <v>46</v>
      </c>
      <c r="G8556" s="24" t="s">
        <v>29</v>
      </c>
      <c r="H8556" s="24">
        <v>19</v>
      </c>
      <c r="I8556" s="26">
        <v>5.5</v>
      </c>
      <c r="P8556" s="29" t="s">
        <v>18396</v>
      </c>
      <c r="Q8556" s="29" t="s">
        <v>1464</v>
      </c>
      <c r="R8556" s="29" t="s">
        <v>397</v>
      </c>
      <c r="S8556" s="29" t="s">
        <v>14364</v>
      </c>
      <c r="T8556" s="29" t="s">
        <v>22</v>
      </c>
      <c r="U8556" s="30">
        <v>606</v>
      </c>
      <c r="V8556" s="31">
        <v>21</v>
      </c>
      <c r="W8556" s="31">
        <v>8</v>
      </c>
      <c r="X8556" s="31" t="s">
        <v>25</v>
      </c>
      <c r="Y8556" s="29" t="s">
        <v>41</v>
      </c>
      <c r="Z8556" s="29" t="s">
        <v>213</v>
      </c>
      <c r="AA8556" s="29" t="s">
        <v>52</v>
      </c>
      <c r="AB8556"/>
      <c r="AC8556"/>
      <c r="AD8556"/>
      <c r="AE8556"/>
      <c r="AF8556"/>
      <c r="AG8556"/>
      <c r="AH8556"/>
      <c r="AI8556"/>
    </row>
    <row r="8557" spans="1:35" ht="15" customHeight="1" x14ac:dyDescent="0.35">
      <c r="A8557" s="32" t="s">
        <v>244</v>
      </c>
      <c r="B8557" s="33" t="s">
        <v>1585</v>
      </c>
      <c r="C8557" s="34">
        <v>240</v>
      </c>
      <c r="D8557" s="33" t="s">
        <v>44</v>
      </c>
      <c r="E8557" s="33" t="s">
        <v>259</v>
      </c>
      <c r="F8557" s="33" t="s">
        <v>46</v>
      </c>
      <c r="G8557" s="33" t="s">
        <v>25</v>
      </c>
      <c r="H8557" s="33">
        <v>19</v>
      </c>
      <c r="I8557" s="35">
        <v>10.75</v>
      </c>
      <c r="P8557" s="29" t="s">
        <v>18397</v>
      </c>
      <c r="Q8557" s="29" t="s">
        <v>18393</v>
      </c>
      <c r="R8557" s="29" t="s">
        <v>1252</v>
      </c>
      <c r="S8557" s="29" t="s">
        <v>18398</v>
      </c>
      <c r="T8557" s="29" t="s">
        <v>22</v>
      </c>
      <c r="U8557" s="30">
        <v>192</v>
      </c>
      <c r="V8557" s="31">
        <v>22</v>
      </c>
      <c r="W8557" s="31">
        <v>6</v>
      </c>
      <c r="X8557" s="31" t="s">
        <v>29</v>
      </c>
      <c r="Y8557" s="29" t="s">
        <v>30</v>
      </c>
      <c r="Z8557" s="29" t="s">
        <v>213</v>
      </c>
      <c r="AA8557" s="29" t="s">
        <v>52</v>
      </c>
      <c r="AB8557"/>
      <c r="AC8557"/>
      <c r="AD8557"/>
      <c r="AE8557"/>
      <c r="AF8557"/>
      <c r="AG8557"/>
      <c r="AH8557"/>
      <c r="AI8557"/>
    </row>
    <row r="8558" spans="1:35" ht="15" customHeight="1" x14ac:dyDescent="0.35">
      <c r="A8558" s="23" t="s">
        <v>244</v>
      </c>
      <c r="B8558" s="24" t="s">
        <v>6785</v>
      </c>
      <c r="C8558" s="25">
        <v>330</v>
      </c>
      <c r="D8558" s="24" t="s">
        <v>44</v>
      </c>
      <c r="E8558" s="24" t="s">
        <v>97</v>
      </c>
      <c r="F8558" s="24" t="s">
        <v>46</v>
      </c>
      <c r="G8558" s="24" t="s">
        <v>25</v>
      </c>
      <c r="H8558" s="24">
        <v>17</v>
      </c>
      <c r="I8558" s="26">
        <v>11</v>
      </c>
      <c r="P8558" s="29" t="s">
        <v>18399</v>
      </c>
      <c r="Q8558" s="29" t="s">
        <v>185</v>
      </c>
      <c r="R8558" s="29" t="s">
        <v>822</v>
      </c>
      <c r="S8558" s="29" t="s">
        <v>18400</v>
      </c>
      <c r="T8558" s="29" t="s">
        <v>22</v>
      </c>
      <c r="U8558" s="30">
        <v>1217</v>
      </c>
      <c r="V8558" s="31">
        <v>22</v>
      </c>
      <c r="W8558" s="31">
        <v>8</v>
      </c>
      <c r="X8558" s="31" t="s">
        <v>25</v>
      </c>
      <c r="Y8558" s="29" t="s">
        <v>30</v>
      </c>
      <c r="Z8558" s="29" t="s">
        <v>213</v>
      </c>
      <c r="AA8558" s="29" t="s">
        <v>52</v>
      </c>
      <c r="AB8558"/>
      <c r="AC8558"/>
      <c r="AD8558"/>
      <c r="AE8558"/>
      <c r="AF8558"/>
      <c r="AG8558"/>
      <c r="AH8558"/>
      <c r="AI8558"/>
    </row>
    <row r="8559" spans="1:35" ht="15" customHeight="1" x14ac:dyDescent="0.35">
      <c r="A8559" s="32" t="s">
        <v>18401</v>
      </c>
      <c r="B8559" s="33" t="s">
        <v>2101</v>
      </c>
      <c r="C8559" s="34">
        <v>381</v>
      </c>
      <c r="D8559" s="33" t="s">
        <v>44</v>
      </c>
      <c r="E8559" s="33" t="s">
        <v>405</v>
      </c>
      <c r="F8559" s="33" t="s">
        <v>59</v>
      </c>
      <c r="G8559" s="33" t="s">
        <v>29</v>
      </c>
      <c r="H8559" s="33">
        <v>20</v>
      </c>
      <c r="I8559" s="35">
        <v>8.75</v>
      </c>
      <c r="P8559" s="29" t="s">
        <v>18402</v>
      </c>
      <c r="Q8559" s="29" t="s">
        <v>244</v>
      </c>
      <c r="R8559" s="29" t="s">
        <v>1585</v>
      </c>
      <c r="S8559" s="29" t="s">
        <v>18403</v>
      </c>
      <c r="T8559" s="29" t="s">
        <v>22</v>
      </c>
      <c r="U8559" s="30">
        <v>803</v>
      </c>
      <c r="V8559" s="31">
        <v>23</v>
      </c>
      <c r="W8559" s="31">
        <v>4</v>
      </c>
      <c r="X8559" s="31" t="s">
        <v>29</v>
      </c>
      <c r="Y8559" s="29" t="s">
        <v>50</v>
      </c>
      <c r="Z8559" s="29" t="s">
        <v>213</v>
      </c>
      <c r="AA8559" s="29" t="s">
        <v>52</v>
      </c>
      <c r="AB8559"/>
      <c r="AC8559"/>
      <c r="AD8559"/>
      <c r="AE8559"/>
      <c r="AF8559"/>
      <c r="AG8559"/>
      <c r="AH8559"/>
      <c r="AI8559"/>
    </row>
    <row r="8560" spans="1:35" ht="15" customHeight="1" x14ac:dyDescent="0.35">
      <c r="A8560" s="23" t="s">
        <v>18404</v>
      </c>
      <c r="B8560" s="24" t="s">
        <v>293</v>
      </c>
      <c r="C8560" s="25">
        <v>58</v>
      </c>
      <c r="D8560" s="24" t="s">
        <v>44</v>
      </c>
      <c r="E8560" s="24" t="s">
        <v>186</v>
      </c>
      <c r="F8560" s="24" t="s">
        <v>86</v>
      </c>
      <c r="G8560" s="24" t="s">
        <v>29</v>
      </c>
      <c r="H8560" s="24">
        <v>20</v>
      </c>
      <c r="I8560" s="26">
        <v>9.75</v>
      </c>
      <c r="P8560" s="29" t="s">
        <v>18405</v>
      </c>
      <c r="Q8560" s="29" t="s">
        <v>244</v>
      </c>
      <c r="R8560" s="29" t="s">
        <v>6785</v>
      </c>
      <c r="S8560" s="29" t="s">
        <v>18406</v>
      </c>
      <c r="T8560" s="29" t="s">
        <v>22</v>
      </c>
      <c r="U8560" s="30">
        <v>730</v>
      </c>
      <c r="V8560" s="31">
        <v>21</v>
      </c>
      <c r="W8560" s="31">
        <v>4</v>
      </c>
      <c r="X8560" s="31" t="s">
        <v>29</v>
      </c>
      <c r="Y8560" s="29" t="s">
        <v>30</v>
      </c>
      <c r="Z8560" s="29" t="s">
        <v>213</v>
      </c>
      <c r="AA8560" s="29" t="s">
        <v>52</v>
      </c>
      <c r="AB8560"/>
      <c r="AC8560"/>
      <c r="AD8560"/>
      <c r="AE8560"/>
      <c r="AF8560"/>
      <c r="AG8560"/>
      <c r="AH8560"/>
      <c r="AI8560"/>
    </row>
    <row r="8561" spans="1:35" ht="15" customHeight="1" x14ac:dyDescent="0.35">
      <c r="A8561" s="32" t="s">
        <v>847</v>
      </c>
      <c r="B8561" s="33" t="s">
        <v>2918</v>
      </c>
      <c r="C8561" s="34">
        <v>86</v>
      </c>
      <c r="D8561" s="33" t="s">
        <v>44</v>
      </c>
      <c r="E8561" s="33" t="s">
        <v>460</v>
      </c>
      <c r="F8561" s="33" t="s">
        <v>52</v>
      </c>
      <c r="G8561" s="33" t="s">
        <v>25</v>
      </c>
      <c r="H8561" s="33">
        <v>18</v>
      </c>
      <c r="I8561" s="35">
        <v>11.5</v>
      </c>
      <c r="P8561" s="29" t="s">
        <v>18407</v>
      </c>
      <c r="Q8561" s="29" t="s">
        <v>18401</v>
      </c>
      <c r="R8561" s="29" t="s">
        <v>2101</v>
      </c>
      <c r="S8561" s="29" t="s">
        <v>18408</v>
      </c>
      <c r="T8561" s="29" t="s">
        <v>22</v>
      </c>
      <c r="U8561" s="30">
        <v>770</v>
      </c>
      <c r="V8561" s="31">
        <v>27</v>
      </c>
      <c r="W8561" s="31">
        <v>10</v>
      </c>
      <c r="X8561" s="31" t="s">
        <v>25</v>
      </c>
      <c r="Y8561" s="29" t="s">
        <v>30</v>
      </c>
      <c r="Z8561" s="29" t="s">
        <v>213</v>
      </c>
      <c r="AA8561" s="29" t="s">
        <v>52</v>
      </c>
      <c r="AB8561"/>
      <c r="AC8561"/>
      <c r="AD8561"/>
      <c r="AE8561"/>
      <c r="AF8561"/>
      <c r="AG8561"/>
      <c r="AH8561"/>
      <c r="AI8561"/>
    </row>
    <row r="8562" spans="1:35" ht="15" customHeight="1" x14ac:dyDescent="0.35">
      <c r="A8562" s="23" t="s">
        <v>4157</v>
      </c>
      <c r="B8562" s="24" t="s">
        <v>106</v>
      </c>
      <c r="C8562" s="25">
        <v>318</v>
      </c>
      <c r="D8562" s="24" t="s">
        <v>44</v>
      </c>
      <c r="E8562" s="24" t="s">
        <v>311</v>
      </c>
      <c r="F8562" s="24" t="s">
        <v>36</v>
      </c>
      <c r="G8562" s="24" t="s">
        <v>29</v>
      </c>
      <c r="H8562" s="24">
        <v>34</v>
      </c>
      <c r="I8562" s="26">
        <v>6</v>
      </c>
      <c r="P8562" s="29" t="s">
        <v>18409</v>
      </c>
      <c r="Q8562" s="29" t="s">
        <v>18404</v>
      </c>
      <c r="R8562" s="29" t="s">
        <v>293</v>
      </c>
      <c r="S8562" s="29" t="s">
        <v>441</v>
      </c>
      <c r="T8562" s="29" t="s">
        <v>44</v>
      </c>
      <c r="U8562" s="30">
        <v>609</v>
      </c>
      <c r="V8562" s="31">
        <v>23</v>
      </c>
      <c r="W8562" s="31">
        <v>8</v>
      </c>
      <c r="X8562" s="31" t="s">
        <v>25</v>
      </c>
      <c r="Y8562" s="29" t="s">
        <v>30</v>
      </c>
      <c r="Z8562" s="29" t="s">
        <v>213</v>
      </c>
      <c r="AA8562" s="29" t="s">
        <v>52</v>
      </c>
      <c r="AB8562"/>
      <c r="AC8562"/>
      <c r="AD8562"/>
      <c r="AE8562"/>
      <c r="AF8562"/>
      <c r="AG8562"/>
      <c r="AH8562"/>
      <c r="AI8562"/>
    </row>
    <row r="8563" spans="1:35" ht="15" customHeight="1" x14ac:dyDescent="0.35">
      <c r="A8563" s="32" t="s">
        <v>4157</v>
      </c>
      <c r="B8563" s="33" t="s">
        <v>661</v>
      </c>
      <c r="C8563" s="34">
        <v>388</v>
      </c>
      <c r="D8563" s="33" t="s">
        <v>44</v>
      </c>
      <c r="E8563" s="33" t="s">
        <v>35</v>
      </c>
      <c r="F8563" s="33" t="s">
        <v>36</v>
      </c>
      <c r="G8563" s="33" t="s">
        <v>29</v>
      </c>
      <c r="H8563" s="33">
        <v>18</v>
      </c>
      <c r="I8563" s="35">
        <v>7.5</v>
      </c>
      <c r="P8563" s="29" t="s">
        <v>18410</v>
      </c>
      <c r="Q8563" s="29" t="s">
        <v>847</v>
      </c>
      <c r="R8563" s="29" t="s">
        <v>2918</v>
      </c>
      <c r="S8563" s="29" t="s">
        <v>18411</v>
      </c>
      <c r="T8563" s="29" t="s">
        <v>44</v>
      </c>
      <c r="U8563" s="30">
        <v>1232</v>
      </c>
      <c r="V8563" s="31">
        <v>17</v>
      </c>
      <c r="W8563" s="31">
        <v>2</v>
      </c>
      <c r="X8563" s="31" t="s">
        <v>29</v>
      </c>
      <c r="Y8563" s="29" t="s">
        <v>30</v>
      </c>
      <c r="Z8563" s="29" t="s">
        <v>213</v>
      </c>
      <c r="AA8563" s="29" t="s">
        <v>52</v>
      </c>
      <c r="AB8563"/>
      <c r="AC8563"/>
      <c r="AD8563"/>
      <c r="AE8563"/>
      <c r="AF8563"/>
      <c r="AG8563"/>
      <c r="AH8563"/>
      <c r="AI8563"/>
    </row>
    <row r="8564" spans="1:35" ht="15" customHeight="1" x14ac:dyDescent="0.35">
      <c r="A8564" s="23" t="s">
        <v>809</v>
      </c>
      <c r="B8564" s="24" t="s">
        <v>322</v>
      </c>
      <c r="C8564" s="25">
        <v>77</v>
      </c>
      <c r="D8564" s="24" t="s">
        <v>44</v>
      </c>
      <c r="E8564" s="24" t="s">
        <v>51</v>
      </c>
      <c r="F8564" s="24" t="s">
        <v>52</v>
      </c>
      <c r="G8564" s="24" t="s">
        <v>29</v>
      </c>
      <c r="H8564" s="24">
        <v>19</v>
      </c>
      <c r="I8564" s="26">
        <v>8.5</v>
      </c>
      <c r="P8564" s="29" t="s">
        <v>18412</v>
      </c>
      <c r="Q8564" s="29" t="s">
        <v>4157</v>
      </c>
      <c r="R8564" s="29" t="s">
        <v>106</v>
      </c>
      <c r="S8564" s="29" t="s">
        <v>18413</v>
      </c>
      <c r="T8564" s="29" t="s">
        <v>22</v>
      </c>
      <c r="U8564" s="30">
        <v>1155</v>
      </c>
      <c r="V8564" s="31">
        <v>18</v>
      </c>
      <c r="W8564" s="31">
        <v>2</v>
      </c>
      <c r="X8564" s="31" t="s">
        <v>25</v>
      </c>
      <c r="Y8564" s="29" t="s">
        <v>41</v>
      </c>
      <c r="Z8564" s="29" t="s">
        <v>213</v>
      </c>
      <c r="AA8564" s="29" t="s">
        <v>52</v>
      </c>
      <c r="AB8564"/>
      <c r="AC8564"/>
      <c r="AD8564"/>
      <c r="AE8564"/>
      <c r="AF8564"/>
      <c r="AG8564"/>
      <c r="AH8564"/>
      <c r="AI8564"/>
    </row>
    <row r="8565" spans="1:35" ht="15" customHeight="1" x14ac:dyDescent="0.35">
      <c r="A8565" s="32" t="s">
        <v>18414</v>
      </c>
      <c r="B8565" s="33" t="s">
        <v>498</v>
      </c>
      <c r="C8565" s="34">
        <v>342</v>
      </c>
      <c r="D8565" s="33" t="s">
        <v>44</v>
      </c>
      <c r="E8565" s="33" t="s">
        <v>213</v>
      </c>
      <c r="F8565" s="33" t="s">
        <v>52</v>
      </c>
      <c r="G8565" s="33" t="s">
        <v>29</v>
      </c>
      <c r="H8565" s="33">
        <v>18</v>
      </c>
      <c r="I8565" s="35">
        <v>9.25</v>
      </c>
      <c r="P8565" s="29" t="s">
        <v>18415</v>
      </c>
      <c r="Q8565" s="29" t="s">
        <v>4157</v>
      </c>
      <c r="R8565" s="29" t="s">
        <v>661</v>
      </c>
      <c r="S8565" s="29" t="s">
        <v>18416</v>
      </c>
      <c r="T8565" s="29" t="s">
        <v>44</v>
      </c>
      <c r="U8565" s="30">
        <v>772</v>
      </c>
      <c r="V8565" s="31">
        <v>22</v>
      </c>
      <c r="W8565" s="31">
        <v>6</v>
      </c>
      <c r="X8565" s="31" t="s">
        <v>29</v>
      </c>
      <c r="Y8565" s="29" t="s">
        <v>41</v>
      </c>
      <c r="Z8565" s="29" t="s">
        <v>213</v>
      </c>
      <c r="AA8565" s="29" t="s">
        <v>52</v>
      </c>
      <c r="AB8565"/>
      <c r="AC8565"/>
      <c r="AD8565"/>
      <c r="AE8565"/>
      <c r="AF8565"/>
      <c r="AG8565"/>
      <c r="AH8565"/>
      <c r="AI8565"/>
    </row>
    <row r="8566" spans="1:35" ht="15" customHeight="1" x14ac:dyDescent="0.35">
      <c r="A8566" s="23" t="s">
        <v>1213</v>
      </c>
      <c r="B8566" s="24" t="s">
        <v>1096</v>
      </c>
      <c r="C8566" s="25">
        <v>236</v>
      </c>
      <c r="D8566" s="24" t="s">
        <v>44</v>
      </c>
      <c r="E8566" s="24" t="s">
        <v>266</v>
      </c>
      <c r="F8566" s="24" t="s">
        <v>78</v>
      </c>
      <c r="G8566" s="24" t="s">
        <v>25</v>
      </c>
      <c r="H8566" s="24">
        <v>39</v>
      </c>
      <c r="I8566" s="26">
        <v>14.25</v>
      </c>
      <c r="P8566" s="29" t="s">
        <v>18417</v>
      </c>
      <c r="Q8566" s="29" t="s">
        <v>809</v>
      </c>
      <c r="R8566" s="29" t="s">
        <v>322</v>
      </c>
      <c r="S8566" s="29" t="s">
        <v>18418</v>
      </c>
      <c r="T8566" s="29" t="s">
        <v>44</v>
      </c>
      <c r="U8566" s="30">
        <v>105</v>
      </c>
      <c r="V8566" s="31">
        <v>22</v>
      </c>
      <c r="W8566" s="31">
        <v>8</v>
      </c>
      <c r="X8566" s="31" t="s">
        <v>25</v>
      </c>
      <c r="Y8566" s="29" t="s">
        <v>41</v>
      </c>
      <c r="Z8566" s="29" t="s">
        <v>213</v>
      </c>
      <c r="AA8566" s="29" t="s">
        <v>52</v>
      </c>
      <c r="AB8566"/>
      <c r="AC8566"/>
      <c r="AD8566"/>
      <c r="AE8566"/>
      <c r="AF8566"/>
      <c r="AG8566"/>
      <c r="AH8566"/>
      <c r="AI8566"/>
    </row>
    <row r="8567" spans="1:35" ht="15" customHeight="1" x14ac:dyDescent="0.35">
      <c r="A8567" s="32" t="s">
        <v>3160</v>
      </c>
      <c r="B8567" s="33" t="s">
        <v>18419</v>
      </c>
      <c r="C8567" s="34">
        <v>161</v>
      </c>
      <c r="D8567" s="33" t="s">
        <v>44</v>
      </c>
      <c r="E8567" s="33" t="s">
        <v>31</v>
      </c>
      <c r="F8567" s="33" t="s">
        <v>32</v>
      </c>
      <c r="G8567" s="33" t="s">
        <v>29</v>
      </c>
      <c r="H8567" s="33">
        <v>36</v>
      </c>
      <c r="I8567" s="35">
        <v>7.5</v>
      </c>
      <c r="P8567" s="29" t="s">
        <v>18420</v>
      </c>
      <c r="Q8567" s="29" t="s">
        <v>18414</v>
      </c>
      <c r="R8567" s="29" t="s">
        <v>498</v>
      </c>
      <c r="S8567" s="29" t="s">
        <v>18421</v>
      </c>
      <c r="T8567" s="29" t="s">
        <v>22</v>
      </c>
      <c r="U8567" s="30">
        <v>1137</v>
      </c>
      <c r="V8567" s="31">
        <v>21</v>
      </c>
      <c r="W8567" s="31">
        <v>6</v>
      </c>
      <c r="X8567" s="31" t="s">
        <v>25</v>
      </c>
      <c r="Y8567" s="29" t="s">
        <v>41</v>
      </c>
      <c r="Z8567" s="29" t="s">
        <v>213</v>
      </c>
      <c r="AA8567" s="29" t="s">
        <v>52</v>
      </c>
      <c r="AB8567"/>
      <c r="AC8567"/>
      <c r="AD8567"/>
      <c r="AE8567"/>
      <c r="AF8567"/>
      <c r="AG8567"/>
      <c r="AH8567"/>
      <c r="AI8567"/>
    </row>
    <row r="8568" spans="1:35" ht="15" customHeight="1" x14ac:dyDescent="0.35">
      <c r="A8568" s="23" t="s">
        <v>1192</v>
      </c>
      <c r="B8568" s="24" t="s">
        <v>3417</v>
      </c>
      <c r="C8568" s="25">
        <v>210</v>
      </c>
      <c r="D8568" s="24" t="s">
        <v>44</v>
      </c>
      <c r="E8568" s="24" t="s">
        <v>237</v>
      </c>
      <c r="F8568" s="24" t="s">
        <v>46</v>
      </c>
      <c r="G8568" s="24" t="s">
        <v>25</v>
      </c>
      <c r="H8568" s="24">
        <v>19</v>
      </c>
      <c r="I8568" s="26">
        <v>11.5</v>
      </c>
      <c r="P8568" s="29" t="s">
        <v>18422</v>
      </c>
      <c r="Q8568" s="29" t="s">
        <v>1213</v>
      </c>
      <c r="R8568" s="29" t="s">
        <v>1096</v>
      </c>
      <c r="S8568" s="29" t="s">
        <v>18423</v>
      </c>
      <c r="T8568" s="29" t="s">
        <v>44</v>
      </c>
      <c r="U8568" s="30">
        <v>193</v>
      </c>
      <c r="V8568" s="31">
        <v>19</v>
      </c>
      <c r="W8568" s="31">
        <v>4</v>
      </c>
      <c r="X8568" s="31" t="s">
        <v>29</v>
      </c>
      <c r="Y8568" s="29" t="s">
        <v>41</v>
      </c>
      <c r="Z8568" s="29" t="s">
        <v>213</v>
      </c>
      <c r="AA8568" s="29" t="s">
        <v>52</v>
      </c>
      <c r="AB8568"/>
      <c r="AC8568"/>
      <c r="AD8568"/>
      <c r="AE8568"/>
      <c r="AF8568"/>
      <c r="AG8568"/>
      <c r="AH8568"/>
      <c r="AI8568"/>
    </row>
    <row r="8569" spans="1:35" ht="15" customHeight="1" x14ac:dyDescent="0.35">
      <c r="A8569" s="32" t="s">
        <v>8404</v>
      </c>
      <c r="B8569" s="33" t="s">
        <v>1012</v>
      </c>
      <c r="C8569" s="34">
        <v>59</v>
      </c>
      <c r="D8569" s="33" t="s">
        <v>44</v>
      </c>
      <c r="E8569" s="33" t="s">
        <v>209</v>
      </c>
      <c r="F8569" s="33" t="s">
        <v>134</v>
      </c>
      <c r="G8569" s="33" t="s">
        <v>25</v>
      </c>
      <c r="H8569" s="33">
        <v>17</v>
      </c>
      <c r="I8569" s="35">
        <v>10.75</v>
      </c>
      <c r="P8569" s="29" t="s">
        <v>18424</v>
      </c>
      <c r="Q8569" s="29" t="s">
        <v>3160</v>
      </c>
      <c r="R8569" s="29" t="s">
        <v>18419</v>
      </c>
      <c r="S8569" s="29" t="s">
        <v>18425</v>
      </c>
      <c r="T8569" s="29" t="s">
        <v>44</v>
      </c>
      <c r="U8569" s="30">
        <v>119</v>
      </c>
      <c r="V8569" s="31">
        <v>21</v>
      </c>
      <c r="W8569" s="31">
        <v>6</v>
      </c>
      <c r="X8569" s="31" t="s">
        <v>29</v>
      </c>
      <c r="Y8569" s="29" t="s">
        <v>50</v>
      </c>
      <c r="Z8569" s="29" t="s">
        <v>213</v>
      </c>
      <c r="AA8569" s="29" t="s">
        <v>52</v>
      </c>
      <c r="AB8569"/>
      <c r="AC8569"/>
      <c r="AD8569"/>
      <c r="AE8569"/>
      <c r="AF8569"/>
      <c r="AG8569"/>
      <c r="AH8569"/>
      <c r="AI8569"/>
    </row>
    <row r="8570" spans="1:35" ht="15" customHeight="1" x14ac:dyDescent="0.35">
      <c r="A8570" s="23" t="s">
        <v>18426</v>
      </c>
      <c r="B8570" s="24" t="s">
        <v>1877</v>
      </c>
      <c r="C8570" s="25">
        <v>53</v>
      </c>
      <c r="D8570" s="24" t="s">
        <v>44</v>
      </c>
      <c r="E8570" s="24" t="s">
        <v>164</v>
      </c>
      <c r="F8570" s="24" t="s">
        <v>52</v>
      </c>
      <c r="G8570" s="24" t="s">
        <v>25</v>
      </c>
      <c r="H8570" s="24">
        <v>19</v>
      </c>
      <c r="I8570" s="26">
        <v>11.75</v>
      </c>
      <c r="P8570" s="29" t="s">
        <v>18427</v>
      </c>
      <c r="Q8570" s="29" t="s">
        <v>1192</v>
      </c>
      <c r="R8570" s="29" t="s">
        <v>3417</v>
      </c>
      <c r="S8570" s="29" t="s">
        <v>18428</v>
      </c>
      <c r="T8570" s="29" t="s">
        <v>44</v>
      </c>
      <c r="U8570" s="30">
        <v>968</v>
      </c>
      <c r="V8570" s="31">
        <v>27</v>
      </c>
      <c r="W8570" s="31">
        <v>8</v>
      </c>
      <c r="X8570" s="31" t="s">
        <v>25</v>
      </c>
      <c r="Y8570" s="29" t="s">
        <v>50</v>
      </c>
      <c r="Z8570" s="29" t="s">
        <v>213</v>
      </c>
      <c r="AA8570" s="29" t="s">
        <v>52</v>
      </c>
      <c r="AB8570"/>
      <c r="AC8570"/>
      <c r="AD8570"/>
      <c r="AE8570"/>
      <c r="AF8570"/>
      <c r="AG8570"/>
      <c r="AH8570"/>
      <c r="AI8570"/>
    </row>
    <row r="8571" spans="1:35" ht="15" customHeight="1" x14ac:dyDescent="0.35">
      <c r="A8571" s="32" t="s">
        <v>5958</v>
      </c>
      <c r="B8571" s="33" t="s">
        <v>450</v>
      </c>
      <c r="C8571" s="34">
        <v>135</v>
      </c>
      <c r="D8571" s="33" t="s">
        <v>44</v>
      </c>
      <c r="E8571" s="33" t="s">
        <v>195</v>
      </c>
      <c r="F8571" s="33" t="s">
        <v>59</v>
      </c>
      <c r="G8571" s="33" t="s">
        <v>25</v>
      </c>
      <c r="H8571" s="33">
        <v>20</v>
      </c>
      <c r="I8571" s="35">
        <v>13.75</v>
      </c>
      <c r="P8571" s="29" t="s">
        <v>18429</v>
      </c>
      <c r="Q8571" s="29" t="s">
        <v>8404</v>
      </c>
      <c r="R8571" s="29" t="s">
        <v>1012</v>
      </c>
      <c r="S8571" s="29" t="s">
        <v>12332</v>
      </c>
      <c r="T8571" s="29" t="s">
        <v>44</v>
      </c>
      <c r="U8571" s="30">
        <v>171</v>
      </c>
      <c r="V8571" s="31">
        <v>23</v>
      </c>
      <c r="W8571" s="31">
        <v>6</v>
      </c>
      <c r="X8571" s="31" t="s">
        <v>29</v>
      </c>
      <c r="Y8571" s="29" t="s">
        <v>50</v>
      </c>
      <c r="Z8571" s="29" t="s">
        <v>213</v>
      </c>
      <c r="AA8571" s="29" t="s">
        <v>52</v>
      </c>
      <c r="AB8571"/>
      <c r="AC8571"/>
      <c r="AD8571"/>
      <c r="AE8571"/>
      <c r="AF8571"/>
      <c r="AG8571"/>
      <c r="AH8571"/>
      <c r="AI8571"/>
    </row>
    <row r="8572" spans="1:35" ht="15" customHeight="1" x14ac:dyDescent="0.35">
      <c r="A8572" s="23" t="s">
        <v>537</v>
      </c>
      <c r="B8572" s="24" t="s">
        <v>282</v>
      </c>
      <c r="C8572" s="25">
        <v>222</v>
      </c>
      <c r="D8572" s="24" t="s">
        <v>44</v>
      </c>
      <c r="E8572" s="24" t="s">
        <v>460</v>
      </c>
      <c r="F8572" s="24" t="s">
        <v>52</v>
      </c>
      <c r="G8572" s="24" t="s">
        <v>25</v>
      </c>
      <c r="H8572" s="24">
        <v>18</v>
      </c>
      <c r="I8572" s="26">
        <v>11.5</v>
      </c>
      <c r="P8572" s="29" t="s">
        <v>18430</v>
      </c>
      <c r="Q8572" s="29" t="s">
        <v>18426</v>
      </c>
      <c r="R8572" s="29" t="s">
        <v>1877</v>
      </c>
      <c r="S8572" s="29" t="s">
        <v>18431</v>
      </c>
      <c r="T8572" s="29" t="s">
        <v>44</v>
      </c>
      <c r="U8572" s="30">
        <v>826</v>
      </c>
      <c r="V8572" s="31">
        <v>17</v>
      </c>
      <c r="W8572" s="31">
        <v>2</v>
      </c>
      <c r="X8572" s="31" t="s">
        <v>25</v>
      </c>
      <c r="Y8572" s="29" t="s">
        <v>50</v>
      </c>
      <c r="Z8572" s="29" t="s">
        <v>213</v>
      </c>
      <c r="AA8572" s="29" t="s">
        <v>52</v>
      </c>
      <c r="AB8572"/>
      <c r="AC8572"/>
      <c r="AD8572"/>
      <c r="AE8572"/>
      <c r="AF8572"/>
      <c r="AG8572"/>
      <c r="AH8572"/>
      <c r="AI8572"/>
    </row>
    <row r="8573" spans="1:35" ht="15" customHeight="1" x14ac:dyDescent="0.35">
      <c r="A8573" s="32" t="s">
        <v>537</v>
      </c>
      <c r="B8573" s="33" t="s">
        <v>1476</v>
      </c>
      <c r="C8573" s="34">
        <v>386</v>
      </c>
      <c r="D8573" s="33" t="s">
        <v>44</v>
      </c>
      <c r="E8573" s="33" t="s">
        <v>92</v>
      </c>
      <c r="F8573" s="33" t="s">
        <v>86</v>
      </c>
      <c r="G8573" s="33" t="s">
        <v>25</v>
      </c>
      <c r="H8573" s="33">
        <v>36</v>
      </c>
      <c r="I8573" s="35">
        <v>14</v>
      </c>
      <c r="P8573" s="29" t="s">
        <v>18432</v>
      </c>
      <c r="Q8573" s="29" t="s">
        <v>5958</v>
      </c>
      <c r="R8573" s="29" t="s">
        <v>450</v>
      </c>
      <c r="S8573" s="29" t="s">
        <v>18433</v>
      </c>
      <c r="T8573" s="29" t="s">
        <v>44</v>
      </c>
      <c r="U8573" s="30">
        <v>1003</v>
      </c>
      <c r="V8573" s="31">
        <v>21</v>
      </c>
      <c r="W8573" s="31">
        <v>8</v>
      </c>
      <c r="X8573" s="31" t="s">
        <v>29</v>
      </c>
      <c r="Y8573" s="29" t="s">
        <v>30</v>
      </c>
      <c r="Z8573" s="29" t="s">
        <v>213</v>
      </c>
      <c r="AA8573" s="29" t="s">
        <v>52</v>
      </c>
      <c r="AB8573"/>
      <c r="AC8573"/>
      <c r="AD8573"/>
      <c r="AE8573"/>
      <c r="AF8573"/>
      <c r="AG8573"/>
      <c r="AH8573"/>
      <c r="AI8573"/>
    </row>
    <row r="8574" spans="1:35" ht="15" customHeight="1" x14ac:dyDescent="0.35">
      <c r="A8574" s="23" t="s">
        <v>1787</v>
      </c>
      <c r="B8574" s="24" t="s">
        <v>18434</v>
      </c>
      <c r="C8574" s="25">
        <v>454</v>
      </c>
      <c r="D8574" s="24" t="s">
        <v>44</v>
      </c>
      <c r="E8574" s="24" t="s">
        <v>405</v>
      </c>
      <c r="F8574" s="24" t="s">
        <v>59</v>
      </c>
      <c r="G8574" s="24" t="s">
        <v>25</v>
      </c>
      <c r="H8574" s="24">
        <v>20</v>
      </c>
      <c r="I8574" s="26">
        <v>15.25</v>
      </c>
      <c r="P8574" s="29" t="s">
        <v>18435</v>
      </c>
      <c r="Q8574" s="29" t="s">
        <v>537</v>
      </c>
      <c r="R8574" s="29" t="s">
        <v>282</v>
      </c>
      <c r="S8574" s="29" t="s">
        <v>18436</v>
      </c>
      <c r="T8574" s="29" t="s">
        <v>44</v>
      </c>
      <c r="U8574" s="30">
        <v>720</v>
      </c>
      <c r="V8574" s="31">
        <v>34</v>
      </c>
      <c r="W8574" s="31">
        <v>10</v>
      </c>
      <c r="X8574" s="31" t="s">
        <v>25</v>
      </c>
      <c r="Y8574" s="29" t="s">
        <v>41</v>
      </c>
      <c r="Z8574" s="29" t="s">
        <v>213</v>
      </c>
      <c r="AA8574" s="29" t="s">
        <v>52</v>
      </c>
      <c r="AB8574"/>
      <c r="AC8574"/>
      <c r="AD8574"/>
      <c r="AE8574"/>
      <c r="AF8574"/>
      <c r="AG8574"/>
      <c r="AH8574"/>
      <c r="AI8574"/>
    </row>
    <row r="8575" spans="1:35" ht="15" customHeight="1" x14ac:dyDescent="0.35">
      <c r="A8575" s="32" t="s">
        <v>1588</v>
      </c>
      <c r="B8575" s="33" t="s">
        <v>180</v>
      </c>
      <c r="C8575" s="34">
        <v>209</v>
      </c>
      <c r="D8575" s="33" t="s">
        <v>44</v>
      </c>
      <c r="E8575" s="33" t="s">
        <v>173</v>
      </c>
      <c r="F8575" s="33" t="s">
        <v>46</v>
      </c>
      <c r="G8575" s="33" t="s">
        <v>29</v>
      </c>
      <c r="H8575" s="33">
        <v>18</v>
      </c>
      <c r="I8575" s="35">
        <v>5.75</v>
      </c>
      <c r="P8575" s="29" t="s">
        <v>18437</v>
      </c>
      <c r="Q8575" s="29" t="s">
        <v>537</v>
      </c>
      <c r="R8575" s="29" t="s">
        <v>1476</v>
      </c>
      <c r="S8575" s="29" t="s">
        <v>18438</v>
      </c>
      <c r="T8575" s="29" t="s">
        <v>44</v>
      </c>
      <c r="U8575" s="30">
        <v>1083</v>
      </c>
      <c r="V8575" s="31">
        <v>28</v>
      </c>
      <c r="W8575" s="31">
        <v>2</v>
      </c>
      <c r="X8575" s="31" t="s">
        <v>25</v>
      </c>
      <c r="Y8575" s="29" t="s">
        <v>41</v>
      </c>
      <c r="Z8575" s="29" t="s">
        <v>213</v>
      </c>
      <c r="AA8575" s="29" t="s">
        <v>52</v>
      </c>
      <c r="AB8575"/>
      <c r="AC8575"/>
      <c r="AD8575"/>
      <c r="AE8575"/>
      <c r="AF8575"/>
      <c r="AG8575"/>
      <c r="AH8575"/>
      <c r="AI8575"/>
    </row>
    <row r="8576" spans="1:35" ht="15" customHeight="1" x14ac:dyDescent="0.35">
      <c r="A8576" s="23" t="s">
        <v>1588</v>
      </c>
      <c r="B8576" s="24" t="s">
        <v>140</v>
      </c>
      <c r="C8576" s="25">
        <v>93</v>
      </c>
      <c r="D8576" s="24" t="s">
        <v>44</v>
      </c>
      <c r="E8576" s="24" t="s">
        <v>124</v>
      </c>
      <c r="F8576" s="24" t="s">
        <v>52</v>
      </c>
      <c r="G8576" s="24" t="s">
        <v>29</v>
      </c>
      <c r="H8576" s="24">
        <v>17</v>
      </c>
      <c r="I8576" s="26">
        <v>9.75</v>
      </c>
      <c r="P8576" s="29" t="s">
        <v>18439</v>
      </c>
      <c r="Q8576" s="29" t="s">
        <v>1787</v>
      </c>
      <c r="R8576" s="29" t="s">
        <v>18434</v>
      </c>
      <c r="S8576" s="29" t="s">
        <v>18440</v>
      </c>
      <c r="T8576" s="29" t="s">
        <v>44</v>
      </c>
      <c r="U8576" s="30">
        <v>635</v>
      </c>
      <c r="V8576" s="31">
        <v>21</v>
      </c>
      <c r="W8576" s="31">
        <v>4</v>
      </c>
      <c r="X8576" s="31" t="s">
        <v>29</v>
      </c>
      <c r="Y8576" s="29" t="s">
        <v>41</v>
      </c>
      <c r="Z8576" s="29" t="s">
        <v>213</v>
      </c>
      <c r="AA8576" s="29" t="s">
        <v>52</v>
      </c>
      <c r="AB8576"/>
      <c r="AC8576"/>
      <c r="AD8576"/>
      <c r="AE8576"/>
      <c r="AF8576"/>
      <c r="AG8576"/>
      <c r="AH8576"/>
      <c r="AI8576"/>
    </row>
    <row r="8577" spans="1:35" ht="15" customHeight="1" x14ac:dyDescent="0.35">
      <c r="A8577" s="32" t="s">
        <v>1588</v>
      </c>
      <c r="B8577" s="33" t="s">
        <v>732</v>
      </c>
      <c r="C8577" s="34">
        <v>488</v>
      </c>
      <c r="D8577" s="33" t="s">
        <v>44</v>
      </c>
      <c r="E8577" s="33" t="s">
        <v>259</v>
      </c>
      <c r="F8577" s="33" t="s">
        <v>46</v>
      </c>
      <c r="G8577" s="33" t="s">
        <v>29</v>
      </c>
      <c r="H8577" s="33">
        <v>20</v>
      </c>
      <c r="I8577" s="35">
        <v>5</v>
      </c>
      <c r="P8577" s="29" t="s">
        <v>18441</v>
      </c>
      <c r="Q8577" s="29" t="s">
        <v>1588</v>
      </c>
      <c r="R8577" s="29" t="s">
        <v>180</v>
      </c>
      <c r="S8577" s="29" t="s">
        <v>6110</v>
      </c>
      <c r="T8577" s="29" t="s">
        <v>44</v>
      </c>
      <c r="U8577" s="30">
        <v>1015</v>
      </c>
      <c r="V8577" s="31">
        <v>41</v>
      </c>
      <c r="W8577" s="31">
        <v>10</v>
      </c>
      <c r="X8577" s="31" t="s">
        <v>29</v>
      </c>
      <c r="Y8577" s="29" t="s">
        <v>50</v>
      </c>
      <c r="Z8577" s="29" t="s">
        <v>213</v>
      </c>
      <c r="AA8577" s="29" t="s">
        <v>52</v>
      </c>
      <c r="AB8577"/>
      <c r="AC8577"/>
      <c r="AD8577"/>
      <c r="AE8577"/>
      <c r="AF8577"/>
      <c r="AG8577"/>
      <c r="AH8577"/>
      <c r="AI8577"/>
    </row>
    <row r="8578" spans="1:35" ht="15" customHeight="1" x14ac:dyDescent="0.35">
      <c r="A8578" s="23" t="s">
        <v>123</v>
      </c>
      <c r="B8578" s="24" t="s">
        <v>145</v>
      </c>
      <c r="C8578" s="25">
        <v>110</v>
      </c>
      <c r="D8578" s="24" t="s">
        <v>44</v>
      </c>
      <c r="E8578" s="24" t="s">
        <v>319</v>
      </c>
      <c r="F8578" s="24" t="s">
        <v>59</v>
      </c>
      <c r="G8578" s="24" t="s">
        <v>25</v>
      </c>
      <c r="H8578" s="24">
        <v>38</v>
      </c>
      <c r="I8578" s="26">
        <v>15.5</v>
      </c>
      <c r="P8578" s="29" t="s">
        <v>18442</v>
      </c>
      <c r="Q8578" s="29" t="s">
        <v>1588</v>
      </c>
      <c r="R8578" s="29" t="s">
        <v>140</v>
      </c>
      <c r="S8578" s="29" t="s">
        <v>18443</v>
      </c>
      <c r="T8578" s="29" t="s">
        <v>44</v>
      </c>
      <c r="U8578" s="30">
        <v>110</v>
      </c>
      <c r="V8578" s="31">
        <v>25</v>
      </c>
      <c r="W8578" s="31">
        <v>6</v>
      </c>
      <c r="X8578" s="31" t="s">
        <v>29</v>
      </c>
      <c r="Y8578" s="29" t="s">
        <v>30</v>
      </c>
      <c r="Z8578" s="29" t="s">
        <v>213</v>
      </c>
      <c r="AA8578" s="29" t="s">
        <v>52</v>
      </c>
      <c r="AB8578"/>
      <c r="AC8578"/>
      <c r="AD8578"/>
      <c r="AE8578"/>
      <c r="AF8578"/>
      <c r="AG8578"/>
      <c r="AH8578"/>
      <c r="AI8578"/>
    </row>
    <row r="8579" spans="1:35" ht="15" customHeight="1" x14ac:dyDescent="0.35">
      <c r="A8579" s="32" t="s">
        <v>123</v>
      </c>
      <c r="B8579" s="33" t="s">
        <v>82</v>
      </c>
      <c r="C8579" s="34">
        <v>193</v>
      </c>
      <c r="D8579" s="33" t="s">
        <v>44</v>
      </c>
      <c r="E8579" s="33" t="s">
        <v>102</v>
      </c>
      <c r="F8579" s="33" t="s">
        <v>52</v>
      </c>
      <c r="G8579" s="33" t="s">
        <v>29</v>
      </c>
      <c r="H8579" s="33">
        <v>17</v>
      </c>
      <c r="I8579" s="35">
        <v>7.5</v>
      </c>
      <c r="P8579" s="29" t="s">
        <v>18444</v>
      </c>
      <c r="Q8579" s="29" t="s">
        <v>1588</v>
      </c>
      <c r="R8579" s="29" t="s">
        <v>732</v>
      </c>
      <c r="S8579" s="29" t="s">
        <v>18445</v>
      </c>
      <c r="T8579" s="29" t="s">
        <v>44</v>
      </c>
      <c r="U8579" s="30">
        <v>1060</v>
      </c>
      <c r="V8579" s="31">
        <v>23</v>
      </c>
      <c r="W8579" s="31">
        <v>10</v>
      </c>
      <c r="X8579" s="31" t="s">
        <v>29</v>
      </c>
      <c r="Y8579" s="29" t="s">
        <v>50</v>
      </c>
      <c r="Z8579" s="29" t="s">
        <v>213</v>
      </c>
      <c r="AA8579" s="29" t="s">
        <v>52</v>
      </c>
      <c r="AB8579"/>
      <c r="AC8579"/>
      <c r="AD8579"/>
      <c r="AE8579"/>
      <c r="AF8579"/>
      <c r="AG8579"/>
      <c r="AH8579"/>
      <c r="AI8579"/>
    </row>
    <row r="8580" spans="1:35" ht="15" customHeight="1" x14ac:dyDescent="0.35">
      <c r="A8580" s="23" t="s">
        <v>575</v>
      </c>
      <c r="B8580" s="24" t="s">
        <v>1096</v>
      </c>
      <c r="C8580" s="25">
        <v>169</v>
      </c>
      <c r="D8580" s="24" t="s">
        <v>44</v>
      </c>
      <c r="E8580" s="24" t="s">
        <v>23</v>
      </c>
      <c r="F8580" s="24" t="s">
        <v>24</v>
      </c>
      <c r="G8580" s="24" t="s">
        <v>29</v>
      </c>
      <c r="H8580" s="24">
        <v>17</v>
      </c>
      <c r="I8580" s="26">
        <v>10</v>
      </c>
      <c r="P8580" s="29" t="s">
        <v>18446</v>
      </c>
      <c r="Q8580" s="29" t="s">
        <v>123</v>
      </c>
      <c r="R8580" s="29" t="s">
        <v>145</v>
      </c>
      <c r="S8580" s="29" t="s">
        <v>18145</v>
      </c>
      <c r="T8580" s="29" t="s">
        <v>44</v>
      </c>
      <c r="U8580" s="30">
        <v>519</v>
      </c>
      <c r="V8580" s="31">
        <v>22</v>
      </c>
      <c r="W8580" s="31">
        <v>8</v>
      </c>
      <c r="X8580" s="31" t="s">
        <v>29</v>
      </c>
      <c r="Y8580" s="29" t="s">
        <v>41</v>
      </c>
      <c r="Z8580" s="29" t="s">
        <v>213</v>
      </c>
      <c r="AA8580" s="29" t="s">
        <v>52</v>
      </c>
      <c r="AB8580"/>
      <c r="AC8580"/>
      <c r="AD8580"/>
      <c r="AE8580"/>
      <c r="AF8580"/>
      <c r="AG8580"/>
      <c r="AH8580"/>
      <c r="AI8580"/>
    </row>
    <row r="8581" spans="1:35" ht="15" customHeight="1" x14ac:dyDescent="0.35">
      <c r="A8581" s="32" t="s">
        <v>575</v>
      </c>
      <c r="B8581" s="33" t="s">
        <v>2313</v>
      </c>
      <c r="C8581" s="34">
        <v>176</v>
      </c>
      <c r="D8581" s="33" t="s">
        <v>44</v>
      </c>
      <c r="E8581" s="33" t="s">
        <v>31</v>
      </c>
      <c r="F8581" s="33" t="s">
        <v>32</v>
      </c>
      <c r="G8581" s="33" t="s">
        <v>25</v>
      </c>
      <c r="H8581" s="33">
        <v>32</v>
      </c>
      <c r="I8581" s="35">
        <v>12.25</v>
      </c>
      <c r="P8581" s="29" t="s">
        <v>18447</v>
      </c>
      <c r="Q8581" s="29" t="s">
        <v>123</v>
      </c>
      <c r="R8581" s="29" t="s">
        <v>82</v>
      </c>
      <c r="S8581" s="29" t="s">
        <v>18448</v>
      </c>
      <c r="T8581" s="29" t="s">
        <v>44</v>
      </c>
      <c r="U8581" s="30">
        <v>749</v>
      </c>
      <c r="V8581" s="31">
        <v>22</v>
      </c>
      <c r="W8581" s="31">
        <v>4</v>
      </c>
      <c r="X8581" s="31" t="s">
        <v>29</v>
      </c>
      <c r="Y8581" s="29" t="s">
        <v>50</v>
      </c>
      <c r="Z8581" s="29" t="s">
        <v>213</v>
      </c>
      <c r="AA8581" s="29" t="s">
        <v>52</v>
      </c>
      <c r="AB8581"/>
      <c r="AC8581"/>
      <c r="AD8581"/>
      <c r="AE8581"/>
      <c r="AF8581"/>
      <c r="AG8581"/>
      <c r="AH8581"/>
      <c r="AI8581"/>
    </row>
    <row r="8582" spans="1:35" ht="15" customHeight="1" x14ac:dyDescent="0.35">
      <c r="A8582" s="23" t="s">
        <v>575</v>
      </c>
      <c r="B8582" s="24" t="s">
        <v>1384</v>
      </c>
      <c r="C8582" s="25">
        <v>281</v>
      </c>
      <c r="D8582" s="24" t="s">
        <v>44</v>
      </c>
      <c r="E8582" s="24" t="s">
        <v>319</v>
      </c>
      <c r="F8582" s="24" t="s">
        <v>59</v>
      </c>
      <c r="G8582" s="24" t="s">
        <v>29</v>
      </c>
      <c r="H8582" s="24">
        <v>38</v>
      </c>
      <c r="I8582" s="26">
        <v>4</v>
      </c>
      <c r="P8582" s="29" t="s">
        <v>18449</v>
      </c>
      <c r="Q8582" s="29" t="s">
        <v>575</v>
      </c>
      <c r="R8582" s="29" t="s">
        <v>1096</v>
      </c>
      <c r="S8582" s="29" t="s">
        <v>18450</v>
      </c>
      <c r="T8582" s="29" t="s">
        <v>44</v>
      </c>
      <c r="U8582" s="30">
        <v>542</v>
      </c>
      <c r="V8582" s="31">
        <v>21</v>
      </c>
      <c r="W8582" s="31">
        <v>8</v>
      </c>
      <c r="X8582" s="31" t="s">
        <v>25</v>
      </c>
      <c r="Y8582" s="29" t="s">
        <v>50</v>
      </c>
      <c r="Z8582" s="29" t="s">
        <v>213</v>
      </c>
      <c r="AA8582" s="29" t="s">
        <v>52</v>
      </c>
      <c r="AB8582"/>
      <c r="AC8582"/>
      <c r="AD8582"/>
      <c r="AE8582"/>
      <c r="AF8582"/>
      <c r="AG8582"/>
      <c r="AH8582"/>
      <c r="AI8582"/>
    </row>
    <row r="8583" spans="1:35" ht="15" customHeight="1" x14ac:dyDescent="0.35">
      <c r="A8583" s="32" t="s">
        <v>672</v>
      </c>
      <c r="B8583" s="33" t="s">
        <v>1083</v>
      </c>
      <c r="C8583" s="34">
        <v>499</v>
      </c>
      <c r="D8583" s="33" t="s">
        <v>44</v>
      </c>
      <c r="E8583" s="33" t="s">
        <v>97</v>
      </c>
      <c r="F8583" s="33" t="s">
        <v>46</v>
      </c>
      <c r="G8583" s="33" t="s">
        <v>25</v>
      </c>
      <c r="H8583" s="33">
        <v>19</v>
      </c>
      <c r="I8583" s="35">
        <v>14.5</v>
      </c>
      <c r="P8583" s="29" t="s">
        <v>18451</v>
      </c>
      <c r="Q8583" s="29" t="s">
        <v>575</v>
      </c>
      <c r="R8583" s="29" t="s">
        <v>2313</v>
      </c>
      <c r="S8583" s="29" t="s">
        <v>18452</v>
      </c>
      <c r="T8583" s="29" t="s">
        <v>44</v>
      </c>
      <c r="U8583" s="30">
        <v>854</v>
      </c>
      <c r="V8583" s="31">
        <v>19</v>
      </c>
      <c r="W8583" s="31">
        <v>4</v>
      </c>
      <c r="X8583" s="31" t="s">
        <v>29</v>
      </c>
      <c r="Y8583" s="29" t="s">
        <v>41</v>
      </c>
      <c r="Z8583" s="29" t="s">
        <v>213</v>
      </c>
      <c r="AA8583" s="29" t="s">
        <v>52</v>
      </c>
      <c r="AB8583"/>
      <c r="AC8583"/>
      <c r="AD8583"/>
      <c r="AE8583"/>
      <c r="AF8583"/>
      <c r="AG8583"/>
      <c r="AH8583"/>
      <c r="AI8583"/>
    </row>
    <row r="8584" spans="1:35" ht="15" customHeight="1" x14ac:dyDescent="0.35">
      <c r="A8584" s="23" t="s">
        <v>1625</v>
      </c>
      <c r="B8584" s="24" t="s">
        <v>1569</v>
      </c>
      <c r="C8584" s="25">
        <v>352</v>
      </c>
      <c r="D8584" s="24" t="s">
        <v>44</v>
      </c>
      <c r="E8584" s="24" t="s">
        <v>259</v>
      </c>
      <c r="F8584" s="24" t="s">
        <v>46</v>
      </c>
      <c r="G8584" s="24" t="s">
        <v>25</v>
      </c>
      <c r="H8584" s="24">
        <v>17</v>
      </c>
      <c r="I8584" s="26">
        <v>14.5</v>
      </c>
      <c r="P8584" s="29" t="s">
        <v>18453</v>
      </c>
      <c r="Q8584" s="29" t="s">
        <v>575</v>
      </c>
      <c r="R8584" s="29" t="s">
        <v>1384</v>
      </c>
      <c r="S8584" s="29" t="s">
        <v>18454</v>
      </c>
      <c r="T8584" s="29" t="s">
        <v>44</v>
      </c>
      <c r="U8584" s="30">
        <v>1298</v>
      </c>
      <c r="V8584" s="31">
        <v>21</v>
      </c>
      <c r="W8584" s="31">
        <v>2</v>
      </c>
      <c r="X8584" s="31" t="s">
        <v>29</v>
      </c>
      <c r="Y8584" s="29" t="s">
        <v>30</v>
      </c>
      <c r="Z8584" s="29" t="s">
        <v>213</v>
      </c>
      <c r="AA8584" s="29" t="s">
        <v>52</v>
      </c>
      <c r="AB8584"/>
      <c r="AC8584"/>
      <c r="AD8584"/>
      <c r="AE8584"/>
      <c r="AF8584"/>
      <c r="AG8584"/>
      <c r="AH8584"/>
      <c r="AI8584"/>
    </row>
    <row r="8585" spans="1:35" ht="15" customHeight="1" x14ac:dyDescent="0.35">
      <c r="A8585" s="32" t="s">
        <v>1019</v>
      </c>
      <c r="B8585" s="33" t="s">
        <v>1920</v>
      </c>
      <c r="C8585" s="34">
        <v>368</v>
      </c>
      <c r="D8585" s="33" t="s">
        <v>44</v>
      </c>
      <c r="E8585" s="33" t="s">
        <v>250</v>
      </c>
      <c r="F8585" s="33" t="s">
        <v>36</v>
      </c>
      <c r="G8585" s="33" t="s">
        <v>29</v>
      </c>
      <c r="H8585" s="33">
        <v>40</v>
      </c>
      <c r="I8585" s="35">
        <v>5</v>
      </c>
      <c r="P8585" s="29" t="s">
        <v>18455</v>
      </c>
      <c r="Q8585" s="29" t="s">
        <v>672</v>
      </c>
      <c r="R8585" s="29" t="s">
        <v>1083</v>
      </c>
      <c r="S8585" s="29" t="s">
        <v>18456</v>
      </c>
      <c r="T8585" s="29" t="s">
        <v>44</v>
      </c>
      <c r="U8585" s="30">
        <v>347</v>
      </c>
      <c r="V8585" s="31">
        <v>21</v>
      </c>
      <c r="W8585" s="31">
        <v>8</v>
      </c>
      <c r="X8585" s="31" t="s">
        <v>25</v>
      </c>
      <c r="Y8585" s="29" t="s">
        <v>30</v>
      </c>
      <c r="Z8585" s="29" t="s">
        <v>213</v>
      </c>
      <c r="AA8585" s="29" t="s">
        <v>52</v>
      </c>
      <c r="AB8585"/>
      <c r="AC8585"/>
      <c r="AD8585"/>
      <c r="AE8585"/>
      <c r="AF8585"/>
      <c r="AG8585"/>
      <c r="AH8585"/>
      <c r="AI8585"/>
    </row>
    <row r="8586" spans="1:35" ht="15" customHeight="1" x14ac:dyDescent="0.35">
      <c r="A8586" s="23" t="s">
        <v>1628</v>
      </c>
      <c r="B8586" s="24" t="s">
        <v>2490</v>
      </c>
      <c r="C8586" s="25">
        <v>323</v>
      </c>
      <c r="D8586" s="24" t="s">
        <v>44</v>
      </c>
      <c r="E8586" s="24" t="s">
        <v>45</v>
      </c>
      <c r="F8586" s="24" t="s">
        <v>46</v>
      </c>
      <c r="G8586" s="24" t="s">
        <v>29</v>
      </c>
      <c r="H8586" s="24">
        <v>32</v>
      </c>
      <c r="I8586" s="26">
        <v>7.75</v>
      </c>
      <c r="P8586" s="29" t="s">
        <v>18457</v>
      </c>
      <c r="Q8586" s="29" t="s">
        <v>1625</v>
      </c>
      <c r="R8586" s="29" t="s">
        <v>1569</v>
      </c>
      <c r="S8586" s="29" t="s">
        <v>18458</v>
      </c>
      <c r="T8586" s="29" t="s">
        <v>44</v>
      </c>
      <c r="U8586" s="30">
        <v>410</v>
      </c>
      <c r="V8586" s="31">
        <v>22</v>
      </c>
      <c r="W8586" s="31">
        <v>10</v>
      </c>
      <c r="X8586" s="31" t="s">
        <v>29</v>
      </c>
      <c r="Y8586" s="29" t="s">
        <v>30</v>
      </c>
      <c r="Z8586" s="29" t="s">
        <v>213</v>
      </c>
      <c r="AA8586" s="29" t="s">
        <v>52</v>
      </c>
      <c r="AB8586"/>
      <c r="AC8586"/>
      <c r="AD8586"/>
      <c r="AE8586"/>
      <c r="AF8586"/>
      <c r="AG8586"/>
      <c r="AH8586"/>
      <c r="AI8586"/>
    </row>
    <row r="8587" spans="1:35" ht="15" customHeight="1" x14ac:dyDescent="0.35">
      <c r="A8587" s="32" t="s">
        <v>391</v>
      </c>
      <c r="B8587" s="33" t="s">
        <v>1299</v>
      </c>
      <c r="C8587" s="34">
        <v>319</v>
      </c>
      <c r="D8587" s="33" t="s">
        <v>44</v>
      </c>
      <c r="E8587" s="33" t="s">
        <v>410</v>
      </c>
      <c r="F8587" s="33" t="s">
        <v>78</v>
      </c>
      <c r="G8587" s="33" t="s">
        <v>25</v>
      </c>
      <c r="H8587" s="33">
        <v>31</v>
      </c>
      <c r="I8587" s="35">
        <v>16.25</v>
      </c>
      <c r="P8587" s="29" t="s">
        <v>18459</v>
      </c>
      <c r="Q8587" s="29" t="s">
        <v>1019</v>
      </c>
      <c r="R8587" s="29" t="s">
        <v>1920</v>
      </c>
      <c r="S8587" s="29" t="s">
        <v>10464</v>
      </c>
      <c r="T8587" s="29" t="s">
        <v>44</v>
      </c>
      <c r="U8587" s="30">
        <v>779</v>
      </c>
      <c r="V8587" s="31">
        <v>24</v>
      </c>
      <c r="W8587" s="31">
        <v>6</v>
      </c>
      <c r="X8587" s="31" t="s">
        <v>25</v>
      </c>
      <c r="Y8587" s="29" t="s">
        <v>50</v>
      </c>
      <c r="Z8587" s="29" t="s">
        <v>213</v>
      </c>
      <c r="AA8587" s="29" t="s">
        <v>52</v>
      </c>
      <c r="AB8587"/>
      <c r="AC8587"/>
      <c r="AD8587"/>
      <c r="AE8587"/>
      <c r="AF8587"/>
      <c r="AG8587"/>
      <c r="AH8587"/>
      <c r="AI8587"/>
    </row>
    <row r="8588" spans="1:35" ht="15" customHeight="1" x14ac:dyDescent="0.35">
      <c r="A8588" s="23" t="s">
        <v>13983</v>
      </c>
      <c r="B8588" s="24" t="s">
        <v>431</v>
      </c>
      <c r="C8588" s="25">
        <v>139</v>
      </c>
      <c r="D8588" s="24" t="s">
        <v>44</v>
      </c>
      <c r="E8588" s="24" t="s">
        <v>141</v>
      </c>
      <c r="F8588" s="24" t="s">
        <v>46</v>
      </c>
      <c r="G8588" s="24" t="s">
        <v>29</v>
      </c>
      <c r="H8588" s="24">
        <v>17</v>
      </c>
      <c r="I8588" s="26">
        <v>7</v>
      </c>
      <c r="P8588" s="29" t="s">
        <v>18460</v>
      </c>
      <c r="Q8588" s="29" t="s">
        <v>1628</v>
      </c>
      <c r="R8588" s="29" t="s">
        <v>2490</v>
      </c>
      <c r="S8588" s="29" t="s">
        <v>18461</v>
      </c>
      <c r="T8588" s="29" t="s">
        <v>44</v>
      </c>
      <c r="U8588" s="30">
        <v>106</v>
      </c>
      <c r="V8588" s="31">
        <v>21</v>
      </c>
      <c r="W8588" s="31">
        <v>4</v>
      </c>
      <c r="X8588" s="31" t="s">
        <v>29</v>
      </c>
      <c r="Y8588" s="29" t="s">
        <v>50</v>
      </c>
      <c r="Z8588" s="29" t="s">
        <v>213</v>
      </c>
      <c r="AA8588" s="29" t="s">
        <v>52</v>
      </c>
      <c r="AB8588"/>
      <c r="AC8588"/>
      <c r="AD8588"/>
      <c r="AE8588"/>
      <c r="AF8588"/>
      <c r="AG8588"/>
      <c r="AH8588"/>
      <c r="AI8588"/>
    </row>
    <row r="8589" spans="1:35" ht="15" customHeight="1" x14ac:dyDescent="0.35">
      <c r="A8589" s="32" t="s">
        <v>7324</v>
      </c>
      <c r="B8589" s="33" t="s">
        <v>819</v>
      </c>
      <c r="C8589" s="34">
        <v>196</v>
      </c>
      <c r="D8589" s="33" t="s">
        <v>44</v>
      </c>
      <c r="E8589" s="33" t="s">
        <v>266</v>
      </c>
      <c r="F8589" s="33" t="s">
        <v>78</v>
      </c>
      <c r="G8589" s="33" t="s">
        <v>29</v>
      </c>
      <c r="H8589" s="33">
        <v>39</v>
      </c>
      <c r="I8589" s="35">
        <v>9.75</v>
      </c>
      <c r="P8589" s="29" t="s">
        <v>18462</v>
      </c>
      <c r="Q8589" s="29" t="s">
        <v>391</v>
      </c>
      <c r="R8589" s="29" t="s">
        <v>1299</v>
      </c>
      <c r="S8589" s="29" t="s">
        <v>18463</v>
      </c>
      <c r="T8589" s="29" t="s">
        <v>44</v>
      </c>
      <c r="U8589" s="30">
        <v>763</v>
      </c>
      <c r="V8589" s="31">
        <v>20</v>
      </c>
      <c r="W8589" s="31">
        <v>4</v>
      </c>
      <c r="X8589" s="31" t="s">
        <v>25</v>
      </c>
      <c r="Y8589" s="29" t="s">
        <v>50</v>
      </c>
      <c r="Z8589" s="29" t="s">
        <v>213</v>
      </c>
      <c r="AA8589" s="29" t="s">
        <v>52</v>
      </c>
      <c r="AB8589"/>
      <c r="AC8589"/>
      <c r="AD8589"/>
      <c r="AE8589"/>
      <c r="AF8589"/>
      <c r="AG8589"/>
      <c r="AH8589"/>
      <c r="AI8589"/>
    </row>
    <row r="8590" spans="1:35" ht="15" customHeight="1" x14ac:dyDescent="0.35">
      <c r="A8590" s="23" t="s">
        <v>561</v>
      </c>
      <c r="B8590" s="24" t="s">
        <v>244</v>
      </c>
      <c r="C8590" s="25">
        <v>449</v>
      </c>
      <c r="D8590" s="24" t="s">
        <v>22</v>
      </c>
      <c r="E8590" s="24" t="s">
        <v>382</v>
      </c>
      <c r="F8590" s="24" t="s">
        <v>86</v>
      </c>
      <c r="G8590" s="24" t="s">
        <v>25</v>
      </c>
      <c r="H8590" s="24">
        <v>39</v>
      </c>
      <c r="I8590" s="26">
        <v>12</v>
      </c>
      <c r="P8590" s="29" t="s">
        <v>18464</v>
      </c>
      <c r="Q8590" s="29" t="s">
        <v>13983</v>
      </c>
      <c r="R8590" s="29" t="s">
        <v>431</v>
      </c>
      <c r="S8590" s="29" t="s">
        <v>18465</v>
      </c>
      <c r="T8590" s="29" t="s">
        <v>44</v>
      </c>
      <c r="U8590" s="30">
        <v>769</v>
      </c>
      <c r="V8590" s="31">
        <v>18</v>
      </c>
      <c r="W8590" s="31">
        <v>4</v>
      </c>
      <c r="X8590" s="31" t="s">
        <v>29</v>
      </c>
      <c r="Y8590" s="29" t="s">
        <v>50</v>
      </c>
      <c r="Z8590" s="29" t="s">
        <v>213</v>
      </c>
      <c r="AA8590" s="29" t="s">
        <v>52</v>
      </c>
      <c r="AB8590"/>
      <c r="AC8590"/>
      <c r="AD8590"/>
      <c r="AE8590"/>
      <c r="AF8590"/>
      <c r="AG8590"/>
      <c r="AH8590"/>
      <c r="AI8590"/>
    </row>
    <row r="8591" spans="1:35" ht="15" customHeight="1" x14ac:dyDescent="0.35">
      <c r="A8591" s="32" t="s">
        <v>18466</v>
      </c>
      <c r="B8591" s="33" t="s">
        <v>18467</v>
      </c>
      <c r="C8591" s="34">
        <v>331</v>
      </c>
      <c r="D8591" s="33" t="s">
        <v>44</v>
      </c>
      <c r="E8591" s="33" t="s">
        <v>250</v>
      </c>
      <c r="F8591" s="33" t="s">
        <v>36</v>
      </c>
      <c r="G8591" s="33" t="s">
        <v>25</v>
      </c>
      <c r="H8591" s="33">
        <v>31</v>
      </c>
      <c r="I8591" s="35">
        <v>10.5</v>
      </c>
      <c r="P8591" s="29" t="s">
        <v>18468</v>
      </c>
      <c r="Q8591" s="29" t="s">
        <v>7324</v>
      </c>
      <c r="R8591" s="29" t="s">
        <v>819</v>
      </c>
      <c r="S8591" s="29" t="s">
        <v>792</v>
      </c>
      <c r="T8591" s="29" t="s">
        <v>44</v>
      </c>
      <c r="U8591" s="30">
        <v>284</v>
      </c>
      <c r="V8591" s="31">
        <v>23</v>
      </c>
      <c r="W8591" s="31">
        <v>6</v>
      </c>
      <c r="X8591" s="31" t="s">
        <v>25</v>
      </c>
      <c r="Y8591" s="29" t="s">
        <v>50</v>
      </c>
      <c r="Z8591" s="29" t="s">
        <v>213</v>
      </c>
      <c r="AA8591" s="29" t="s">
        <v>52</v>
      </c>
      <c r="AB8591"/>
      <c r="AC8591"/>
      <c r="AD8591"/>
      <c r="AE8591"/>
      <c r="AF8591"/>
      <c r="AG8591"/>
      <c r="AH8591"/>
      <c r="AI8591"/>
    </row>
    <row r="8592" spans="1:35" ht="15" customHeight="1" x14ac:dyDescent="0.35">
      <c r="A8592" s="23" t="s">
        <v>82</v>
      </c>
      <c r="B8592" s="24" t="s">
        <v>705</v>
      </c>
      <c r="C8592" s="25">
        <v>458</v>
      </c>
      <c r="D8592" s="24" t="s">
        <v>44</v>
      </c>
      <c r="E8592" s="24" t="s">
        <v>71</v>
      </c>
      <c r="F8592" s="24" t="s">
        <v>72</v>
      </c>
      <c r="G8592" s="24" t="s">
        <v>29</v>
      </c>
      <c r="H8592" s="24">
        <v>20</v>
      </c>
      <c r="I8592" s="26">
        <v>6.5</v>
      </c>
      <c r="P8592" s="29" t="s">
        <v>18469</v>
      </c>
      <c r="Q8592" s="29" t="s">
        <v>561</v>
      </c>
      <c r="R8592" s="29" t="s">
        <v>244</v>
      </c>
      <c r="S8592" s="29" t="s">
        <v>18470</v>
      </c>
      <c r="T8592" s="29" t="s">
        <v>22</v>
      </c>
      <c r="U8592" s="30">
        <v>712</v>
      </c>
      <c r="V8592" s="31">
        <v>19</v>
      </c>
      <c r="W8592" s="31">
        <v>2</v>
      </c>
      <c r="X8592" s="31" t="s">
        <v>29</v>
      </c>
      <c r="Y8592" s="29" t="s">
        <v>50</v>
      </c>
      <c r="Z8592" s="29" t="s">
        <v>213</v>
      </c>
      <c r="AA8592" s="29" t="s">
        <v>52</v>
      </c>
      <c r="AB8592"/>
      <c r="AC8592"/>
      <c r="AD8592"/>
      <c r="AE8592"/>
      <c r="AF8592"/>
      <c r="AG8592"/>
      <c r="AH8592"/>
      <c r="AI8592"/>
    </row>
    <row r="8593" spans="1:35" ht="15" customHeight="1" x14ac:dyDescent="0.35">
      <c r="A8593" s="32" t="s">
        <v>2554</v>
      </c>
      <c r="B8593" s="33" t="s">
        <v>607</v>
      </c>
      <c r="C8593" s="34">
        <v>323</v>
      </c>
      <c r="D8593" s="33" t="s">
        <v>44</v>
      </c>
      <c r="E8593" s="33" t="s">
        <v>213</v>
      </c>
      <c r="F8593" s="33" t="s">
        <v>52</v>
      </c>
      <c r="G8593" s="33" t="s">
        <v>29</v>
      </c>
      <c r="H8593" s="33">
        <v>17</v>
      </c>
      <c r="I8593" s="35">
        <v>10</v>
      </c>
      <c r="P8593" s="29" t="s">
        <v>18471</v>
      </c>
      <c r="Q8593" s="29" t="s">
        <v>18466</v>
      </c>
      <c r="R8593" s="29" t="s">
        <v>18467</v>
      </c>
      <c r="S8593" s="29" t="s">
        <v>18472</v>
      </c>
      <c r="T8593" s="29" t="s">
        <v>44</v>
      </c>
      <c r="U8593" s="30">
        <v>129</v>
      </c>
      <c r="V8593" s="31">
        <v>21</v>
      </c>
      <c r="W8593" s="31">
        <v>10</v>
      </c>
      <c r="X8593" s="31" t="s">
        <v>29</v>
      </c>
      <c r="Y8593" s="29" t="s">
        <v>50</v>
      </c>
      <c r="Z8593" s="29" t="s">
        <v>213</v>
      </c>
      <c r="AA8593" s="29" t="s">
        <v>52</v>
      </c>
      <c r="AB8593"/>
      <c r="AC8593"/>
      <c r="AD8593"/>
      <c r="AE8593"/>
      <c r="AF8593"/>
      <c r="AG8593"/>
      <c r="AH8593"/>
      <c r="AI8593"/>
    </row>
    <row r="8594" spans="1:35" ht="15" customHeight="1" x14ac:dyDescent="0.35">
      <c r="A8594" s="23" t="s">
        <v>306</v>
      </c>
      <c r="B8594" s="24" t="s">
        <v>450</v>
      </c>
      <c r="C8594" s="25">
        <v>239</v>
      </c>
      <c r="D8594" s="24" t="s">
        <v>44</v>
      </c>
      <c r="E8594" s="24" t="s">
        <v>186</v>
      </c>
      <c r="F8594" s="24" t="s">
        <v>86</v>
      </c>
      <c r="G8594" s="24" t="s">
        <v>29</v>
      </c>
      <c r="H8594" s="24">
        <v>18</v>
      </c>
      <c r="I8594" s="26">
        <v>7.75</v>
      </c>
      <c r="P8594" s="29" t="s">
        <v>18473</v>
      </c>
      <c r="Q8594" s="29" t="s">
        <v>82</v>
      </c>
      <c r="R8594" s="29" t="s">
        <v>705</v>
      </c>
      <c r="S8594" s="29" t="s">
        <v>18474</v>
      </c>
      <c r="T8594" s="29" t="s">
        <v>44</v>
      </c>
      <c r="U8594" s="30">
        <v>630</v>
      </c>
      <c r="V8594" s="31">
        <v>20</v>
      </c>
      <c r="W8594" s="31">
        <v>2</v>
      </c>
      <c r="X8594" s="31" t="s">
        <v>29</v>
      </c>
      <c r="Y8594" s="29" t="s">
        <v>30</v>
      </c>
      <c r="Z8594" s="29" t="s">
        <v>213</v>
      </c>
      <c r="AA8594" s="29" t="s">
        <v>52</v>
      </c>
      <c r="AB8594"/>
      <c r="AC8594"/>
      <c r="AD8594"/>
      <c r="AE8594"/>
      <c r="AF8594"/>
      <c r="AG8594"/>
      <c r="AH8594"/>
      <c r="AI8594"/>
    </row>
    <row r="8595" spans="1:35" ht="15" customHeight="1" x14ac:dyDescent="0.35">
      <c r="A8595" s="32" t="s">
        <v>69</v>
      </c>
      <c r="B8595" s="33" t="s">
        <v>1469</v>
      </c>
      <c r="C8595" s="34">
        <v>245</v>
      </c>
      <c r="D8595" s="33" t="s">
        <v>44</v>
      </c>
      <c r="E8595" s="33" t="s">
        <v>195</v>
      </c>
      <c r="F8595" s="33" t="s">
        <v>59</v>
      </c>
      <c r="G8595" s="33" t="s">
        <v>29</v>
      </c>
      <c r="H8595" s="33">
        <v>20</v>
      </c>
      <c r="I8595" s="35">
        <v>4.5</v>
      </c>
      <c r="P8595" s="29" t="s">
        <v>18475</v>
      </c>
      <c r="Q8595" s="29" t="s">
        <v>2554</v>
      </c>
      <c r="R8595" s="29" t="s">
        <v>607</v>
      </c>
      <c r="S8595" s="29" t="s">
        <v>18476</v>
      </c>
      <c r="T8595" s="29" t="s">
        <v>44</v>
      </c>
      <c r="U8595" s="30">
        <v>821</v>
      </c>
      <c r="V8595" s="31">
        <v>23</v>
      </c>
      <c r="W8595" s="31">
        <v>10</v>
      </c>
      <c r="X8595" s="31" t="s">
        <v>25</v>
      </c>
      <c r="Y8595" s="29" t="s">
        <v>50</v>
      </c>
      <c r="Z8595" s="29" t="s">
        <v>213</v>
      </c>
      <c r="AA8595" s="29" t="s">
        <v>52</v>
      </c>
      <c r="AB8595"/>
      <c r="AC8595"/>
      <c r="AD8595"/>
      <c r="AE8595"/>
      <c r="AF8595"/>
      <c r="AG8595"/>
      <c r="AH8595"/>
      <c r="AI8595"/>
    </row>
    <row r="8596" spans="1:35" ht="15" customHeight="1" x14ac:dyDescent="0.35">
      <c r="A8596" s="23" t="s">
        <v>90</v>
      </c>
      <c r="B8596" s="24" t="s">
        <v>854</v>
      </c>
      <c r="C8596" s="25">
        <v>75</v>
      </c>
      <c r="D8596" s="24" t="s">
        <v>44</v>
      </c>
      <c r="E8596" s="24" t="s">
        <v>209</v>
      </c>
      <c r="F8596" s="24" t="s">
        <v>134</v>
      </c>
      <c r="G8596" s="24" t="s">
        <v>25</v>
      </c>
      <c r="H8596" s="24">
        <v>17</v>
      </c>
      <c r="I8596" s="26">
        <v>10.75</v>
      </c>
      <c r="P8596" s="29" t="s">
        <v>18477</v>
      </c>
      <c r="Q8596" s="29" t="s">
        <v>306</v>
      </c>
      <c r="R8596" s="29" t="s">
        <v>450</v>
      </c>
      <c r="S8596" s="29" t="s">
        <v>18478</v>
      </c>
      <c r="T8596" s="29" t="s">
        <v>44</v>
      </c>
      <c r="U8596" s="30">
        <v>666</v>
      </c>
      <c r="V8596" s="31">
        <v>21</v>
      </c>
      <c r="W8596" s="31">
        <v>8</v>
      </c>
      <c r="X8596" s="31" t="s">
        <v>25</v>
      </c>
      <c r="Y8596" s="29" t="s">
        <v>41</v>
      </c>
      <c r="Z8596" s="29" t="s">
        <v>124</v>
      </c>
      <c r="AA8596" s="29" t="s">
        <v>52</v>
      </c>
      <c r="AB8596"/>
      <c r="AC8596"/>
      <c r="AD8596"/>
      <c r="AE8596"/>
      <c r="AF8596"/>
      <c r="AG8596"/>
      <c r="AH8596"/>
      <c r="AI8596"/>
    </row>
    <row r="8597" spans="1:35" ht="15" customHeight="1" x14ac:dyDescent="0.35">
      <c r="A8597" s="32" t="s">
        <v>90</v>
      </c>
      <c r="B8597" s="33" t="s">
        <v>854</v>
      </c>
      <c r="C8597" s="34">
        <v>316</v>
      </c>
      <c r="D8597" s="33" t="s">
        <v>44</v>
      </c>
      <c r="E8597" s="33" t="s">
        <v>398</v>
      </c>
      <c r="F8597" s="33" t="s">
        <v>46</v>
      </c>
      <c r="G8597" s="33" t="s">
        <v>25</v>
      </c>
      <c r="H8597" s="33">
        <v>17</v>
      </c>
      <c r="I8597" s="35">
        <v>10.25</v>
      </c>
      <c r="P8597" s="29" t="s">
        <v>18479</v>
      </c>
      <c r="Q8597" s="29" t="s">
        <v>69</v>
      </c>
      <c r="R8597" s="29" t="s">
        <v>1469</v>
      </c>
      <c r="S8597" s="29" t="s">
        <v>18480</v>
      </c>
      <c r="T8597" s="29" t="s">
        <v>44</v>
      </c>
      <c r="U8597" s="30">
        <v>654</v>
      </c>
      <c r="V8597" s="31">
        <v>20</v>
      </c>
      <c r="W8597" s="31">
        <v>2</v>
      </c>
      <c r="X8597" s="31" t="s">
        <v>25</v>
      </c>
      <c r="Y8597" s="29" t="s">
        <v>30</v>
      </c>
      <c r="Z8597" s="29" t="s">
        <v>124</v>
      </c>
      <c r="AA8597" s="29" t="s">
        <v>52</v>
      </c>
      <c r="AB8597"/>
      <c r="AC8597"/>
      <c r="AD8597"/>
      <c r="AE8597"/>
      <c r="AF8597"/>
      <c r="AG8597"/>
      <c r="AH8597"/>
      <c r="AI8597"/>
    </row>
    <row r="8598" spans="1:35" ht="15" customHeight="1" x14ac:dyDescent="0.35">
      <c r="A8598" s="23" t="s">
        <v>128</v>
      </c>
      <c r="B8598" s="24" t="s">
        <v>617</v>
      </c>
      <c r="C8598" s="25">
        <v>221</v>
      </c>
      <c r="D8598" s="24" t="s">
        <v>44</v>
      </c>
      <c r="E8598" s="24" t="s">
        <v>136</v>
      </c>
      <c r="F8598" s="24" t="s">
        <v>86</v>
      </c>
      <c r="G8598" s="24" t="s">
        <v>29</v>
      </c>
      <c r="H8598" s="24">
        <v>40</v>
      </c>
      <c r="I8598" s="26">
        <v>8</v>
      </c>
      <c r="P8598" s="29" t="s">
        <v>18481</v>
      </c>
      <c r="Q8598" s="29" t="s">
        <v>90</v>
      </c>
      <c r="R8598" s="29" t="s">
        <v>854</v>
      </c>
      <c r="S8598" s="29" t="s">
        <v>18482</v>
      </c>
      <c r="T8598" s="29" t="s">
        <v>44</v>
      </c>
      <c r="U8598" s="30">
        <v>1294</v>
      </c>
      <c r="V8598" s="31">
        <v>25</v>
      </c>
      <c r="W8598" s="31">
        <v>8</v>
      </c>
      <c r="X8598" s="31" t="s">
        <v>25</v>
      </c>
      <c r="Y8598" s="29" t="s">
        <v>50</v>
      </c>
      <c r="Z8598" s="29" t="s">
        <v>124</v>
      </c>
      <c r="AA8598" s="29" t="s">
        <v>52</v>
      </c>
      <c r="AB8598"/>
      <c r="AC8598"/>
      <c r="AD8598"/>
      <c r="AE8598"/>
      <c r="AF8598"/>
      <c r="AG8598"/>
      <c r="AH8598"/>
      <c r="AI8598"/>
    </row>
    <row r="8599" spans="1:35" ht="15" customHeight="1" x14ac:dyDescent="0.35">
      <c r="A8599" s="32" t="s">
        <v>152</v>
      </c>
      <c r="B8599" s="33" t="s">
        <v>438</v>
      </c>
      <c r="C8599" s="34">
        <v>65</v>
      </c>
      <c r="D8599" s="33" t="s">
        <v>44</v>
      </c>
      <c r="E8599" s="33" t="s">
        <v>181</v>
      </c>
      <c r="F8599" s="33" t="s">
        <v>24</v>
      </c>
      <c r="G8599" s="33" t="s">
        <v>25</v>
      </c>
      <c r="H8599" s="33">
        <v>33</v>
      </c>
      <c r="I8599" s="35">
        <v>10.5</v>
      </c>
      <c r="P8599" s="29" t="s">
        <v>18483</v>
      </c>
      <c r="Q8599" s="29" t="s">
        <v>90</v>
      </c>
      <c r="R8599" s="29" t="s">
        <v>854</v>
      </c>
      <c r="S8599" s="29" t="s">
        <v>18484</v>
      </c>
      <c r="T8599" s="29" t="s">
        <v>44</v>
      </c>
      <c r="U8599" s="30">
        <v>1253</v>
      </c>
      <c r="V8599" s="31">
        <v>22</v>
      </c>
      <c r="W8599" s="31">
        <v>4</v>
      </c>
      <c r="X8599" s="31" t="s">
        <v>25</v>
      </c>
      <c r="Y8599" s="29" t="s">
        <v>50</v>
      </c>
      <c r="Z8599" s="29" t="s">
        <v>124</v>
      </c>
      <c r="AA8599" s="29" t="s">
        <v>52</v>
      </c>
      <c r="AB8599"/>
      <c r="AC8599"/>
      <c r="AD8599"/>
      <c r="AE8599"/>
      <c r="AF8599"/>
      <c r="AG8599"/>
      <c r="AH8599"/>
      <c r="AI8599"/>
    </row>
    <row r="8600" spans="1:35" ht="15" customHeight="1" x14ac:dyDescent="0.35">
      <c r="A8600" s="23" t="s">
        <v>159</v>
      </c>
      <c r="B8600" s="24" t="s">
        <v>564</v>
      </c>
      <c r="C8600" s="25">
        <v>479</v>
      </c>
      <c r="D8600" s="24" t="s">
        <v>44</v>
      </c>
      <c r="E8600" s="24" t="s">
        <v>181</v>
      </c>
      <c r="F8600" s="24" t="s">
        <v>24</v>
      </c>
      <c r="G8600" s="24" t="s">
        <v>25</v>
      </c>
      <c r="H8600" s="24">
        <v>32</v>
      </c>
      <c r="I8600" s="26">
        <v>15.25</v>
      </c>
      <c r="P8600" s="29" t="s">
        <v>18485</v>
      </c>
      <c r="Q8600" s="29" t="s">
        <v>128</v>
      </c>
      <c r="R8600" s="29" t="s">
        <v>617</v>
      </c>
      <c r="S8600" s="29" t="s">
        <v>800</v>
      </c>
      <c r="T8600" s="29" t="s">
        <v>44</v>
      </c>
      <c r="U8600" s="30">
        <v>793</v>
      </c>
      <c r="V8600" s="31">
        <v>19</v>
      </c>
      <c r="W8600" s="31">
        <v>4</v>
      </c>
      <c r="X8600" s="31" t="s">
        <v>29</v>
      </c>
      <c r="Y8600" s="29" t="s">
        <v>41</v>
      </c>
      <c r="Z8600" s="29" t="s">
        <v>124</v>
      </c>
      <c r="AA8600" s="29" t="s">
        <v>52</v>
      </c>
      <c r="AB8600"/>
      <c r="AC8600"/>
      <c r="AD8600"/>
      <c r="AE8600"/>
      <c r="AF8600"/>
      <c r="AG8600"/>
      <c r="AH8600"/>
      <c r="AI8600"/>
    </row>
    <row r="8601" spans="1:35" ht="15" customHeight="1" x14ac:dyDescent="0.35">
      <c r="A8601" s="32" t="s">
        <v>70</v>
      </c>
      <c r="B8601" s="33" t="s">
        <v>2104</v>
      </c>
      <c r="C8601" s="34">
        <v>78</v>
      </c>
      <c r="D8601" s="33" t="s">
        <v>44</v>
      </c>
      <c r="E8601" s="33" t="s">
        <v>92</v>
      </c>
      <c r="F8601" s="33" t="s">
        <v>86</v>
      </c>
      <c r="G8601" s="33" t="s">
        <v>25</v>
      </c>
      <c r="H8601" s="33">
        <v>31</v>
      </c>
      <c r="I8601" s="35">
        <v>12.25</v>
      </c>
      <c r="P8601" s="29" t="s">
        <v>18486</v>
      </c>
      <c r="Q8601" s="29" t="s">
        <v>152</v>
      </c>
      <c r="R8601" s="29" t="s">
        <v>438</v>
      </c>
      <c r="S8601" s="29" t="s">
        <v>18487</v>
      </c>
      <c r="T8601" s="29" t="s">
        <v>44</v>
      </c>
      <c r="U8601" s="30">
        <v>336</v>
      </c>
      <c r="V8601" s="31">
        <v>21</v>
      </c>
      <c r="W8601" s="31">
        <v>6</v>
      </c>
      <c r="X8601" s="31" t="s">
        <v>29</v>
      </c>
      <c r="Y8601" s="29" t="s">
        <v>30</v>
      </c>
      <c r="Z8601" s="29" t="s">
        <v>124</v>
      </c>
      <c r="AA8601" s="29" t="s">
        <v>52</v>
      </c>
      <c r="AB8601"/>
      <c r="AC8601"/>
      <c r="AD8601"/>
      <c r="AE8601"/>
      <c r="AF8601"/>
      <c r="AG8601"/>
      <c r="AH8601"/>
      <c r="AI8601"/>
    </row>
    <row r="8602" spans="1:35" ht="15" customHeight="1" x14ac:dyDescent="0.35">
      <c r="A8602" s="23" t="s">
        <v>3163</v>
      </c>
      <c r="B8602" s="24" t="s">
        <v>2221</v>
      </c>
      <c r="C8602" s="25">
        <v>411</v>
      </c>
      <c r="D8602" s="24" t="s">
        <v>44</v>
      </c>
      <c r="E8602" s="24" t="s">
        <v>266</v>
      </c>
      <c r="F8602" s="24" t="s">
        <v>78</v>
      </c>
      <c r="G8602" s="24" t="s">
        <v>25</v>
      </c>
      <c r="H8602" s="24">
        <v>32</v>
      </c>
      <c r="I8602" s="26">
        <v>10.25</v>
      </c>
      <c r="P8602" s="29" t="s">
        <v>18488</v>
      </c>
      <c r="Q8602" s="29" t="s">
        <v>159</v>
      </c>
      <c r="R8602" s="29" t="s">
        <v>564</v>
      </c>
      <c r="S8602" s="29" t="s">
        <v>18489</v>
      </c>
      <c r="T8602" s="29" t="s">
        <v>44</v>
      </c>
      <c r="U8602" s="30">
        <v>157</v>
      </c>
      <c r="V8602" s="31">
        <v>20</v>
      </c>
      <c r="W8602" s="31">
        <v>4</v>
      </c>
      <c r="X8602" s="31" t="s">
        <v>29</v>
      </c>
      <c r="Y8602" s="29" t="s">
        <v>50</v>
      </c>
      <c r="Z8602" s="29" t="s">
        <v>124</v>
      </c>
      <c r="AA8602" s="29" t="s">
        <v>52</v>
      </c>
      <c r="AB8602"/>
      <c r="AC8602"/>
      <c r="AD8602"/>
      <c r="AE8602"/>
      <c r="AF8602"/>
      <c r="AG8602"/>
      <c r="AH8602"/>
      <c r="AI8602"/>
    </row>
    <row r="8603" spans="1:35" ht="15" customHeight="1" x14ac:dyDescent="0.35">
      <c r="A8603" s="32" t="s">
        <v>14028</v>
      </c>
      <c r="B8603" s="33" t="s">
        <v>956</v>
      </c>
      <c r="C8603" s="34">
        <v>374</v>
      </c>
      <c r="D8603" s="33" t="s">
        <v>44</v>
      </c>
      <c r="E8603" s="33" t="s">
        <v>71</v>
      </c>
      <c r="F8603" s="33" t="s">
        <v>72</v>
      </c>
      <c r="G8603" s="33" t="s">
        <v>25</v>
      </c>
      <c r="H8603" s="33">
        <v>20</v>
      </c>
      <c r="I8603" s="35">
        <v>10.75</v>
      </c>
      <c r="P8603" s="29" t="s">
        <v>18490</v>
      </c>
      <c r="Q8603" s="29" t="s">
        <v>70</v>
      </c>
      <c r="R8603" s="29" t="s">
        <v>2104</v>
      </c>
      <c r="S8603" s="29" t="s">
        <v>18491</v>
      </c>
      <c r="T8603" s="29" t="s">
        <v>44</v>
      </c>
      <c r="U8603" s="30">
        <v>394</v>
      </c>
      <c r="V8603" s="31">
        <v>20</v>
      </c>
      <c r="W8603" s="31">
        <v>2</v>
      </c>
      <c r="X8603" s="31" t="s">
        <v>29</v>
      </c>
      <c r="Y8603" s="29" t="s">
        <v>41</v>
      </c>
      <c r="Z8603" s="29" t="s">
        <v>124</v>
      </c>
      <c r="AA8603" s="29" t="s">
        <v>52</v>
      </c>
      <c r="AB8603"/>
      <c r="AC8603"/>
      <c r="AD8603"/>
      <c r="AE8603"/>
      <c r="AF8603"/>
      <c r="AG8603"/>
      <c r="AH8603"/>
      <c r="AI8603"/>
    </row>
    <row r="8604" spans="1:35" ht="15" customHeight="1" x14ac:dyDescent="0.35">
      <c r="A8604" s="23" t="s">
        <v>18492</v>
      </c>
      <c r="B8604" s="24" t="s">
        <v>675</v>
      </c>
      <c r="C8604" s="25">
        <v>431</v>
      </c>
      <c r="D8604" s="24" t="s">
        <v>44</v>
      </c>
      <c r="E8604" s="24" t="s">
        <v>259</v>
      </c>
      <c r="F8604" s="24" t="s">
        <v>46</v>
      </c>
      <c r="G8604" s="24" t="s">
        <v>29</v>
      </c>
      <c r="H8604" s="24">
        <v>19</v>
      </c>
      <c r="I8604" s="26">
        <v>5.25</v>
      </c>
      <c r="P8604" s="29" t="s">
        <v>18493</v>
      </c>
      <c r="Q8604" s="29" t="s">
        <v>3163</v>
      </c>
      <c r="R8604" s="29" t="s">
        <v>2221</v>
      </c>
      <c r="S8604" s="29" t="s">
        <v>18494</v>
      </c>
      <c r="T8604" s="29" t="s">
        <v>44</v>
      </c>
      <c r="U8604" s="30">
        <v>1098</v>
      </c>
      <c r="V8604" s="31">
        <v>19</v>
      </c>
      <c r="W8604" s="31">
        <v>2</v>
      </c>
      <c r="X8604" s="31" t="s">
        <v>25</v>
      </c>
      <c r="Y8604" s="29" t="s">
        <v>50</v>
      </c>
      <c r="Z8604" s="29" t="s">
        <v>124</v>
      </c>
      <c r="AA8604" s="29" t="s">
        <v>52</v>
      </c>
      <c r="AB8604"/>
      <c r="AC8604"/>
      <c r="AD8604"/>
      <c r="AE8604"/>
      <c r="AF8604"/>
      <c r="AG8604"/>
      <c r="AH8604"/>
      <c r="AI8604"/>
    </row>
    <row r="8605" spans="1:35" ht="15" customHeight="1" x14ac:dyDescent="0.35">
      <c r="A8605" s="32" t="s">
        <v>18495</v>
      </c>
      <c r="B8605" s="33" t="s">
        <v>57</v>
      </c>
      <c r="C8605" s="34">
        <v>231</v>
      </c>
      <c r="D8605" s="33" t="s">
        <v>44</v>
      </c>
      <c r="E8605" s="33" t="s">
        <v>186</v>
      </c>
      <c r="F8605" s="33" t="s">
        <v>86</v>
      </c>
      <c r="G8605" s="33" t="s">
        <v>29</v>
      </c>
      <c r="H8605" s="33">
        <v>19</v>
      </c>
      <c r="I8605" s="35">
        <v>10</v>
      </c>
      <c r="P8605" s="29" t="s">
        <v>18496</v>
      </c>
      <c r="Q8605" s="29" t="s">
        <v>14028</v>
      </c>
      <c r="R8605" s="29" t="s">
        <v>956</v>
      </c>
      <c r="S8605" s="29" t="s">
        <v>18497</v>
      </c>
      <c r="T8605" s="29" t="s">
        <v>44</v>
      </c>
      <c r="U8605" s="30">
        <v>1181</v>
      </c>
      <c r="V8605" s="31">
        <v>19</v>
      </c>
      <c r="W8605" s="31">
        <v>2</v>
      </c>
      <c r="X8605" s="31" t="s">
        <v>25</v>
      </c>
      <c r="Y8605" s="29" t="s">
        <v>30</v>
      </c>
      <c r="Z8605" s="29" t="s">
        <v>124</v>
      </c>
      <c r="AA8605" s="29" t="s">
        <v>52</v>
      </c>
      <c r="AB8605"/>
      <c r="AC8605"/>
      <c r="AD8605"/>
      <c r="AE8605"/>
      <c r="AF8605"/>
      <c r="AG8605"/>
      <c r="AH8605"/>
      <c r="AI8605"/>
    </row>
    <row r="8606" spans="1:35" ht="15" customHeight="1" x14ac:dyDescent="0.35">
      <c r="A8606" s="23" t="s">
        <v>18217</v>
      </c>
      <c r="B8606" s="24" t="s">
        <v>5654</v>
      </c>
      <c r="C8606" s="25">
        <v>308</v>
      </c>
      <c r="D8606" s="24" t="s">
        <v>44</v>
      </c>
      <c r="E8606" s="24" t="s">
        <v>382</v>
      </c>
      <c r="F8606" s="24" t="s">
        <v>86</v>
      </c>
      <c r="G8606" s="24" t="s">
        <v>25</v>
      </c>
      <c r="H8606" s="24">
        <v>36</v>
      </c>
      <c r="I8606" s="26">
        <v>11</v>
      </c>
      <c r="P8606" s="29" t="s">
        <v>18498</v>
      </c>
      <c r="Q8606" s="29" t="s">
        <v>18492</v>
      </c>
      <c r="R8606" s="29" t="s">
        <v>675</v>
      </c>
      <c r="S8606" s="29" t="s">
        <v>1860</v>
      </c>
      <c r="T8606" s="29" t="s">
        <v>44</v>
      </c>
      <c r="U8606" s="30">
        <v>631</v>
      </c>
      <c r="V8606" s="31">
        <v>27</v>
      </c>
      <c r="W8606" s="31">
        <v>8</v>
      </c>
      <c r="X8606" s="31" t="s">
        <v>25</v>
      </c>
      <c r="Y8606" s="29" t="s">
        <v>41</v>
      </c>
      <c r="Z8606" s="29" t="s">
        <v>124</v>
      </c>
      <c r="AA8606" s="29" t="s">
        <v>52</v>
      </c>
      <c r="AB8606"/>
      <c r="AC8606"/>
      <c r="AD8606"/>
      <c r="AE8606"/>
      <c r="AF8606"/>
      <c r="AG8606"/>
      <c r="AH8606"/>
      <c r="AI8606"/>
    </row>
    <row r="8607" spans="1:35" ht="15" customHeight="1" x14ac:dyDescent="0.35">
      <c r="A8607" s="32" t="s">
        <v>198</v>
      </c>
      <c r="B8607" s="33" t="s">
        <v>18499</v>
      </c>
      <c r="C8607" s="34">
        <v>200</v>
      </c>
      <c r="D8607" s="33" t="s">
        <v>22</v>
      </c>
      <c r="E8607" s="33" t="s">
        <v>259</v>
      </c>
      <c r="F8607" s="33" t="s">
        <v>46</v>
      </c>
      <c r="G8607" s="33" t="s">
        <v>29</v>
      </c>
      <c r="H8607" s="33">
        <v>17</v>
      </c>
      <c r="I8607" s="35">
        <v>9.25</v>
      </c>
      <c r="P8607" s="29" t="s">
        <v>18500</v>
      </c>
      <c r="Q8607" s="29" t="s">
        <v>18495</v>
      </c>
      <c r="R8607" s="29" t="s">
        <v>57</v>
      </c>
      <c r="S8607" s="29" t="s">
        <v>18501</v>
      </c>
      <c r="T8607" s="29" t="s">
        <v>44</v>
      </c>
      <c r="U8607" s="30">
        <v>139</v>
      </c>
      <c r="V8607" s="31">
        <v>20</v>
      </c>
      <c r="W8607" s="31">
        <v>4</v>
      </c>
      <c r="X8607" s="31" t="s">
        <v>29</v>
      </c>
      <c r="Y8607" s="29" t="s">
        <v>41</v>
      </c>
      <c r="Z8607" s="29" t="s">
        <v>124</v>
      </c>
      <c r="AA8607" s="29" t="s">
        <v>52</v>
      </c>
      <c r="AB8607"/>
      <c r="AC8607"/>
      <c r="AD8607"/>
      <c r="AE8607"/>
      <c r="AF8607"/>
      <c r="AG8607"/>
      <c r="AH8607"/>
      <c r="AI8607"/>
    </row>
    <row r="8608" spans="1:35" ht="15" customHeight="1" x14ac:dyDescent="0.35">
      <c r="A8608" s="23" t="s">
        <v>203</v>
      </c>
      <c r="B8608" s="24" t="s">
        <v>204</v>
      </c>
      <c r="C8608" s="25">
        <v>364</v>
      </c>
      <c r="D8608" s="24" t="s">
        <v>44</v>
      </c>
      <c r="E8608" s="24" t="s">
        <v>31</v>
      </c>
      <c r="F8608" s="24" t="s">
        <v>32</v>
      </c>
      <c r="G8608" s="24" t="s">
        <v>29</v>
      </c>
      <c r="H8608" s="24">
        <v>31</v>
      </c>
      <c r="I8608" s="26">
        <v>9.5</v>
      </c>
      <c r="P8608" s="29" t="s">
        <v>18502</v>
      </c>
      <c r="Q8608" s="29" t="s">
        <v>18217</v>
      </c>
      <c r="R8608" s="29" t="s">
        <v>5654</v>
      </c>
      <c r="S8608" s="29" t="s">
        <v>12134</v>
      </c>
      <c r="T8608" s="29" t="s">
        <v>44</v>
      </c>
      <c r="U8608" s="30">
        <v>295</v>
      </c>
      <c r="V8608" s="31">
        <v>22</v>
      </c>
      <c r="W8608" s="31">
        <v>10</v>
      </c>
      <c r="X8608" s="31" t="s">
        <v>25</v>
      </c>
      <c r="Y8608" s="29" t="s">
        <v>30</v>
      </c>
      <c r="Z8608" s="29" t="s">
        <v>124</v>
      </c>
      <c r="AA8608" s="29" t="s">
        <v>52</v>
      </c>
      <c r="AB8608"/>
      <c r="AC8608"/>
      <c r="AD8608"/>
      <c r="AE8608"/>
      <c r="AF8608"/>
      <c r="AG8608"/>
      <c r="AH8608"/>
      <c r="AI8608"/>
    </row>
    <row r="8609" spans="1:35" ht="15" customHeight="1" x14ac:dyDescent="0.35">
      <c r="A8609" s="32" t="s">
        <v>227</v>
      </c>
      <c r="B8609" s="33" t="s">
        <v>373</v>
      </c>
      <c r="C8609" s="34">
        <v>295</v>
      </c>
      <c r="D8609" s="33" t="s">
        <v>44</v>
      </c>
      <c r="E8609" s="33" t="s">
        <v>311</v>
      </c>
      <c r="F8609" s="33" t="s">
        <v>36</v>
      </c>
      <c r="G8609" s="33" t="s">
        <v>29</v>
      </c>
      <c r="H8609" s="33">
        <v>31</v>
      </c>
      <c r="I8609" s="35">
        <v>9.5</v>
      </c>
      <c r="P8609" s="29" t="s">
        <v>18503</v>
      </c>
      <c r="Q8609" s="29" t="s">
        <v>198</v>
      </c>
      <c r="R8609" s="29" t="s">
        <v>18499</v>
      </c>
      <c r="S8609" s="29" t="s">
        <v>18504</v>
      </c>
      <c r="T8609" s="29" t="s">
        <v>22</v>
      </c>
      <c r="U8609" s="30">
        <v>997</v>
      </c>
      <c r="V8609" s="31">
        <v>21</v>
      </c>
      <c r="W8609" s="31">
        <v>10</v>
      </c>
      <c r="X8609" s="31" t="s">
        <v>29</v>
      </c>
      <c r="Y8609" s="29" t="s">
        <v>30</v>
      </c>
      <c r="Z8609" s="29" t="s">
        <v>124</v>
      </c>
      <c r="AA8609" s="29" t="s">
        <v>52</v>
      </c>
      <c r="AB8609"/>
      <c r="AC8609"/>
      <c r="AD8609"/>
      <c r="AE8609"/>
      <c r="AF8609"/>
      <c r="AG8609"/>
      <c r="AH8609"/>
      <c r="AI8609"/>
    </row>
    <row r="8610" spans="1:35" ht="15" customHeight="1" x14ac:dyDescent="0.35">
      <c r="A8610" s="23" t="s">
        <v>222</v>
      </c>
      <c r="B8610" s="24" t="s">
        <v>3417</v>
      </c>
      <c r="C8610" s="25">
        <v>381</v>
      </c>
      <c r="D8610" s="24" t="s">
        <v>44</v>
      </c>
      <c r="E8610" s="24" t="s">
        <v>555</v>
      </c>
      <c r="F8610" s="24" t="s">
        <v>86</v>
      </c>
      <c r="G8610" s="24" t="s">
        <v>29</v>
      </c>
      <c r="H8610" s="24">
        <v>20</v>
      </c>
      <c r="I8610" s="26">
        <v>8</v>
      </c>
      <c r="P8610" s="29" t="s">
        <v>18505</v>
      </c>
      <c r="Q8610" s="29" t="s">
        <v>203</v>
      </c>
      <c r="R8610" s="29" t="s">
        <v>204</v>
      </c>
      <c r="S8610" s="29" t="s">
        <v>18506</v>
      </c>
      <c r="T8610" s="29" t="s">
        <v>44</v>
      </c>
      <c r="U8610" s="30">
        <v>449</v>
      </c>
      <c r="V8610" s="31">
        <v>21</v>
      </c>
      <c r="W8610" s="31">
        <v>4</v>
      </c>
      <c r="X8610" s="31" t="s">
        <v>29</v>
      </c>
      <c r="Y8610" s="29" t="s">
        <v>30</v>
      </c>
      <c r="Z8610" s="29" t="s">
        <v>124</v>
      </c>
      <c r="AA8610" s="29" t="s">
        <v>52</v>
      </c>
      <c r="AB8610"/>
      <c r="AC8610"/>
      <c r="AD8610"/>
      <c r="AE8610"/>
      <c r="AF8610"/>
      <c r="AG8610"/>
      <c r="AH8610"/>
      <c r="AI8610"/>
    </row>
    <row r="8611" spans="1:35" ht="15" customHeight="1" x14ac:dyDescent="0.35">
      <c r="A8611" s="32" t="s">
        <v>222</v>
      </c>
      <c r="B8611" s="33" t="s">
        <v>2325</v>
      </c>
      <c r="C8611" s="34">
        <v>183</v>
      </c>
      <c r="D8611" s="33" t="s">
        <v>44</v>
      </c>
      <c r="E8611" s="33" t="s">
        <v>102</v>
      </c>
      <c r="F8611" s="33" t="s">
        <v>52</v>
      </c>
      <c r="G8611" s="33" t="s">
        <v>25</v>
      </c>
      <c r="H8611" s="33">
        <v>17</v>
      </c>
      <c r="I8611" s="35">
        <v>10.75</v>
      </c>
      <c r="P8611" s="29" t="s">
        <v>18507</v>
      </c>
      <c r="Q8611" s="29" t="s">
        <v>227</v>
      </c>
      <c r="R8611" s="29" t="s">
        <v>373</v>
      </c>
      <c r="S8611" s="29" t="s">
        <v>18508</v>
      </c>
      <c r="T8611" s="29" t="s">
        <v>44</v>
      </c>
      <c r="U8611" s="30">
        <v>886</v>
      </c>
      <c r="V8611" s="31">
        <v>20</v>
      </c>
      <c r="W8611" s="31">
        <v>4</v>
      </c>
      <c r="X8611" s="31" t="s">
        <v>25</v>
      </c>
      <c r="Y8611" s="29" t="s">
        <v>30</v>
      </c>
      <c r="Z8611" s="29" t="s">
        <v>124</v>
      </c>
      <c r="AA8611" s="29" t="s">
        <v>52</v>
      </c>
      <c r="AB8611"/>
      <c r="AC8611"/>
      <c r="AD8611"/>
      <c r="AE8611"/>
      <c r="AF8611"/>
      <c r="AG8611"/>
      <c r="AH8611"/>
      <c r="AI8611"/>
    </row>
    <row r="8612" spans="1:35" ht="15" customHeight="1" x14ac:dyDescent="0.35">
      <c r="A8612" s="23" t="s">
        <v>235</v>
      </c>
      <c r="B8612" s="24" t="s">
        <v>4175</v>
      </c>
      <c r="C8612" s="25">
        <v>312</v>
      </c>
      <c r="D8612" s="24" t="s">
        <v>44</v>
      </c>
      <c r="E8612" s="24" t="s">
        <v>92</v>
      </c>
      <c r="F8612" s="24" t="s">
        <v>86</v>
      </c>
      <c r="G8612" s="24" t="s">
        <v>29</v>
      </c>
      <c r="H8612" s="24">
        <v>36</v>
      </c>
      <c r="I8612" s="26">
        <v>9.25</v>
      </c>
      <c r="P8612" s="29" t="s">
        <v>18509</v>
      </c>
      <c r="Q8612" s="29" t="s">
        <v>222</v>
      </c>
      <c r="R8612" s="29" t="s">
        <v>3417</v>
      </c>
      <c r="S8612" s="29" t="s">
        <v>18510</v>
      </c>
      <c r="T8612" s="29" t="s">
        <v>44</v>
      </c>
      <c r="U8612" s="30">
        <v>500</v>
      </c>
      <c r="V8612" s="31">
        <v>20</v>
      </c>
      <c r="W8612" s="31">
        <v>4</v>
      </c>
      <c r="X8612" s="31" t="s">
        <v>29</v>
      </c>
      <c r="Y8612" s="29" t="s">
        <v>41</v>
      </c>
      <c r="Z8612" s="29" t="s">
        <v>124</v>
      </c>
      <c r="AA8612" s="29" t="s">
        <v>52</v>
      </c>
      <c r="AB8612"/>
      <c r="AC8612"/>
      <c r="AD8612"/>
      <c r="AE8612"/>
      <c r="AF8612"/>
      <c r="AG8612"/>
      <c r="AH8612"/>
      <c r="AI8612"/>
    </row>
    <row r="8613" spans="1:35" ht="15" customHeight="1" x14ac:dyDescent="0.35">
      <c r="A8613" s="32" t="s">
        <v>253</v>
      </c>
      <c r="B8613" s="33" t="s">
        <v>301</v>
      </c>
      <c r="C8613" s="34">
        <v>58</v>
      </c>
      <c r="D8613" s="33" t="s">
        <v>44</v>
      </c>
      <c r="E8613" s="33" t="s">
        <v>31</v>
      </c>
      <c r="F8613" s="33" t="s">
        <v>32</v>
      </c>
      <c r="G8613" s="33" t="s">
        <v>29</v>
      </c>
      <c r="H8613" s="33">
        <v>40</v>
      </c>
      <c r="I8613" s="35">
        <v>2</v>
      </c>
      <c r="P8613" s="29" t="s">
        <v>18511</v>
      </c>
      <c r="Q8613" s="29" t="s">
        <v>222</v>
      </c>
      <c r="R8613" s="29" t="s">
        <v>2325</v>
      </c>
      <c r="S8613" s="29" t="s">
        <v>18512</v>
      </c>
      <c r="T8613" s="29" t="s">
        <v>44</v>
      </c>
      <c r="U8613" s="30">
        <v>411</v>
      </c>
      <c r="V8613" s="31">
        <v>19</v>
      </c>
      <c r="W8613" s="31">
        <v>4</v>
      </c>
      <c r="X8613" s="31" t="s">
        <v>25</v>
      </c>
      <c r="Y8613" s="29" t="s">
        <v>41</v>
      </c>
      <c r="Z8613" s="29" t="s">
        <v>124</v>
      </c>
      <c r="AA8613" s="29" t="s">
        <v>52</v>
      </c>
      <c r="AB8613"/>
      <c r="AC8613"/>
      <c r="AD8613"/>
      <c r="AE8613"/>
      <c r="AF8613"/>
      <c r="AG8613"/>
      <c r="AH8613"/>
      <c r="AI8613"/>
    </row>
    <row r="8614" spans="1:35" ht="15" customHeight="1" x14ac:dyDescent="0.35">
      <c r="A8614" s="23" t="s">
        <v>253</v>
      </c>
      <c r="B8614" s="24" t="s">
        <v>194</v>
      </c>
      <c r="C8614" s="25">
        <v>70</v>
      </c>
      <c r="D8614" s="24" t="s">
        <v>44</v>
      </c>
      <c r="E8614" s="24" t="s">
        <v>259</v>
      </c>
      <c r="F8614" s="24" t="s">
        <v>46</v>
      </c>
      <c r="G8614" s="24" t="s">
        <v>25</v>
      </c>
      <c r="H8614" s="24">
        <v>20</v>
      </c>
      <c r="I8614" s="26">
        <v>14.75</v>
      </c>
      <c r="P8614" s="29" t="s">
        <v>18513</v>
      </c>
      <c r="Q8614" s="29" t="s">
        <v>235</v>
      </c>
      <c r="R8614" s="29" t="s">
        <v>4175</v>
      </c>
      <c r="S8614" s="29" t="s">
        <v>18514</v>
      </c>
      <c r="T8614" s="29" t="s">
        <v>44</v>
      </c>
      <c r="U8614" s="30">
        <v>272</v>
      </c>
      <c r="V8614" s="31">
        <v>22</v>
      </c>
      <c r="W8614" s="31">
        <v>4</v>
      </c>
      <c r="X8614" s="31" t="s">
        <v>25</v>
      </c>
      <c r="Y8614" s="29" t="s">
        <v>30</v>
      </c>
      <c r="Z8614" s="29" t="s">
        <v>124</v>
      </c>
      <c r="AA8614" s="29" t="s">
        <v>52</v>
      </c>
      <c r="AB8614"/>
      <c r="AC8614"/>
      <c r="AD8614"/>
      <c r="AE8614"/>
      <c r="AF8614"/>
      <c r="AG8614"/>
      <c r="AH8614"/>
      <c r="AI8614"/>
    </row>
    <row r="8615" spans="1:35" ht="15" customHeight="1" x14ac:dyDescent="0.35">
      <c r="A8615" s="32" t="s">
        <v>253</v>
      </c>
      <c r="B8615" s="33" t="s">
        <v>310</v>
      </c>
      <c r="C8615" s="34">
        <v>391</v>
      </c>
      <c r="D8615" s="33" t="s">
        <v>44</v>
      </c>
      <c r="E8615" s="33" t="s">
        <v>181</v>
      </c>
      <c r="F8615" s="33" t="s">
        <v>24</v>
      </c>
      <c r="G8615" s="33" t="s">
        <v>29</v>
      </c>
      <c r="H8615" s="33">
        <v>31</v>
      </c>
      <c r="I8615" s="35">
        <v>10</v>
      </c>
      <c r="P8615" s="29" t="s">
        <v>18515</v>
      </c>
      <c r="Q8615" s="29" t="s">
        <v>253</v>
      </c>
      <c r="R8615" s="29" t="s">
        <v>301</v>
      </c>
      <c r="S8615" s="29" t="s">
        <v>18516</v>
      </c>
      <c r="T8615" s="29" t="s">
        <v>44</v>
      </c>
      <c r="U8615" s="30">
        <v>1243</v>
      </c>
      <c r="V8615" s="31">
        <v>21</v>
      </c>
      <c r="W8615" s="31">
        <v>8</v>
      </c>
      <c r="X8615" s="31" t="s">
        <v>25</v>
      </c>
      <c r="Y8615" s="29" t="s">
        <v>30</v>
      </c>
      <c r="Z8615" s="29" t="s">
        <v>124</v>
      </c>
      <c r="AA8615" s="29" t="s">
        <v>52</v>
      </c>
      <c r="AB8615"/>
      <c r="AC8615"/>
      <c r="AD8615"/>
      <c r="AE8615"/>
      <c r="AF8615"/>
      <c r="AG8615"/>
      <c r="AH8615"/>
      <c r="AI8615"/>
    </row>
    <row r="8616" spans="1:35" ht="15" customHeight="1" x14ac:dyDescent="0.35">
      <c r="A8616" s="23" t="s">
        <v>265</v>
      </c>
      <c r="B8616" s="24" t="s">
        <v>2350</v>
      </c>
      <c r="C8616" s="25">
        <v>180</v>
      </c>
      <c r="D8616" s="24" t="s">
        <v>44</v>
      </c>
      <c r="E8616" s="24" t="s">
        <v>71</v>
      </c>
      <c r="F8616" s="24" t="s">
        <v>72</v>
      </c>
      <c r="G8616" s="24" t="s">
        <v>29</v>
      </c>
      <c r="H8616" s="24">
        <v>18</v>
      </c>
      <c r="I8616" s="26">
        <v>6</v>
      </c>
      <c r="P8616" s="29" t="s">
        <v>18517</v>
      </c>
      <c r="Q8616" s="29" t="s">
        <v>253</v>
      </c>
      <c r="R8616" s="29" t="s">
        <v>194</v>
      </c>
      <c r="S8616" s="29" t="s">
        <v>2609</v>
      </c>
      <c r="T8616" s="29" t="s">
        <v>44</v>
      </c>
      <c r="U8616" s="30">
        <v>403</v>
      </c>
      <c r="V8616" s="31">
        <v>26</v>
      </c>
      <c r="W8616" s="31">
        <v>8</v>
      </c>
      <c r="X8616" s="31" t="s">
        <v>25</v>
      </c>
      <c r="Y8616" s="29" t="s">
        <v>50</v>
      </c>
      <c r="Z8616" s="29" t="s">
        <v>124</v>
      </c>
      <c r="AA8616" s="29" t="s">
        <v>52</v>
      </c>
      <c r="AB8616"/>
      <c r="AC8616"/>
      <c r="AD8616"/>
      <c r="AE8616"/>
      <c r="AF8616"/>
      <c r="AG8616"/>
      <c r="AH8616"/>
      <c r="AI8616"/>
    </row>
    <row r="8617" spans="1:35" ht="15" customHeight="1" x14ac:dyDescent="0.35">
      <c r="A8617" s="32" t="s">
        <v>265</v>
      </c>
      <c r="B8617" s="33" t="s">
        <v>1083</v>
      </c>
      <c r="C8617" s="34">
        <v>467</v>
      </c>
      <c r="D8617" s="33" t="s">
        <v>44</v>
      </c>
      <c r="E8617" s="33" t="s">
        <v>35</v>
      </c>
      <c r="F8617" s="33" t="s">
        <v>36</v>
      </c>
      <c r="G8617" s="33" t="s">
        <v>25</v>
      </c>
      <c r="H8617" s="33">
        <v>19</v>
      </c>
      <c r="I8617" s="35">
        <v>12</v>
      </c>
      <c r="P8617" s="29" t="s">
        <v>18518</v>
      </c>
      <c r="Q8617" s="29" t="s">
        <v>253</v>
      </c>
      <c r="R8617" s="29" t="s">
        <v>310</v>
      </c>
      <c r="S8617" s="29" t="s">
        <v>18519</v>
      </c>
      <c r="T8617" s="29" t="s">
        <v>44</v>
      </c>
      <c r="U8617" s="30">
        <v>823</v>
      </c>
      <c r="V8617" s="31">
        <v>19</v>
      </c>
      <c r="W8617" s="31">
        <v>2</v>
      </c>
      <c r="X8617" s="31" t="s">
        <v>29</v>
      </c>
      <c r="Y8617" s="29" t="s">
        <v>50</v>
      </c>
      <c r="Z8617" s="29" t="s">
        <v>124</v>
      </c>
      <c r="AA8617" s="29" t="s">
        <v>52</v>
      </c>
      <c r="AB8617"/>
      <c r="AC8617"/>
      <c r="AD8617"/>
      <c r="AE8617"/>
      <c r="AF8617"/>
      <c r="AG8617"/>
      <c r="AH8617"/>
      <c r="AI8617"/>
    </row>
    <row r="8618" spans="1:35" ht="15" customHeight="1" x14ac:dyDescent="0.35">
      <c r="A8618" s="23" t="s">
        <v>265</v>
      </c>
      <c r="B8618" s="24" t="s">
        <v>82</v>
      </c>
      <c r="C8618" s="25">
        <v>237</v>
      </c>
      <c r="D8618" s="24" t="s">
        <v>44</v>
      </c>
      <c r="E8618" s="24" t="s">
        <v>77</v>
      </c>
      <c r="F8618" s="24" t="s">
        <v>78</v>
      </c>
      <c r="G8618" s="24" t="s">
        <v>25</v>
      </c>
      <c r="H8618" s="24">
        <v>20</v>
      </c>
      <c r="I8618" s="26">
        <v>12</v>
      </c>
      <c r="P8618" s="29" t="s">
        <v>18520</v>
      </c>
      <c r="Q8618" s="29" t="s">
        <v>265</v>
      </c>
      <c r="R8618" s="29" t="s">
        <v>2350</v>
      </c>
      <c r="S8618" s="29" t="s">
        <v>18521</v>
      </c>
      <c r="T8618" s="29" t="s">
        <v>44</v>
      </c>
      <c r="U8618" s="30">
        <v>607</v>
      </c>
      <c r="V8618" s="31">
        <v>20</v>
      </c>
      <c r="W8618" s="31">
        <v>4</v>
      </c>
      <c r="X8618" s="31" t="s">
        <v>25</v>
      </c>
      <c r="Y8618" s="29" t="s">
        <v>41</v>
      </c>
      <c r="Z8618" s="29" t="s">
        <v>124</v>
      </c>
      <c r="AA8618" s="29" t="s">
        <v>52</v>
      </c>
      <c r="AB8618"/>
      <c r="AC8618"/>
      <c r="AD8618"/>
      <c r="AE8618"/>
      <c r="AF8618"/>
      <c r="AG8618"/>
      <c r="AH8618"/>
      <c r="AI8618"/>
    </row>
    <row r="8619" spans="1:35" ht="15" customHeight="1" x14ac:dyDescent="0.35">
      <c r="A8619" s="32" t="s">
        <v>13202</v>
      </c>
      <c r="B8619" s="33" t="s">
        <v>1279</v>
      </c>
      <c r="C8619" s="34">
        <v>139</v>
      </c>
      <c r="D8619" s="33" t="s">
        <v>44</v>
      </c>
      <c r="E8619" s="33" t="s">
        <v>173</v>
      </c>
      <c r="F8619" s="33" t="s">
        <v>46</v>
      </c>
      <c r="G8619" s="33" t="s">
        <v>29</v>
      </c>
      <c r="H8619" s="33">
        <v>18</v>
      </c>
      <c r="I8619" s="35">
        <v>5.5</v>
      </c>
      <c r="P8619" s="29" t="s">
        <v>18522</v>
      </c>
      <c r="Q8619" s="29" t="s">
        <v>265</v>
      </c>
      <c r="R8619" s="29" t="s">
        <v>1083</v>
      </c>
      <c r="S8619" s="29" t="s">
        <v>12788</v>
      </c>
      <c r="T8619" s="29" t="s">
        <v>44</v>
      </c>
      <c r="U8619" s="30">
        <v>646</v>
      </c>
      <c r="V8619" s="31">
        <v>21</v>
      </c>
      <c r="W8619" s="31">
        <v>10</v>
      </c>
      <c r="X8619" s="31" t="s">
        <v>29</v>
      </c>
      <c r="Y8619" s="29" t="s">
        <v>50</v>
      </c>
      <c r="Z8619" s="29" t="s">
        <v>124</v>
      </c>
      <c r="AA8619" s="29" t="s">
        <v>52</v>
      </c>
      <c r="AB8619"/>
      <c r="AC8619"/>
      <c r="AD8619"/>
      <c r="AE8619"/>
      <c r="AF8619"/>
      <c r="AG8619"/>
      <c r="AH8619"/>
      <c r="AI8619"/>
    </row>
    <row r="8620" spans="1:35" ht="15" customHeight="1" x14ac:dyDescent="0.35">
      <c r="A8620" s="23" t="s">
        <v>176</v>
      </c>
      <c r="B8620" s="24" t="s">
        <v>373</v>
      </c>
      <c r="C8620" s="25">
        <v>414</v>
      </c>
      <c r="D8620" s="24" t="s">
        <v>44</v>
      </c>
      <c r="E8620" s="24" t="s">
        <v>31</v>
      </c>
      <c r="F8620" s="24" t="s">
        <v>32</v>
      </c>
      <c r="G8620" s="24" t="s">
        <v>29</v>
      </c>
      <c r="H8620" s="24">
        <v>36</v>
      </c>
      <c r="I8620" s="26">
        <v>7.5</v>
      </c>
      <c r="P8620" s="29" t="s">
        <v>18523</v>
      </c>
      <c r="Q8620" s="29" t="s">
        <v>265</v>
      </c>
      <c r="R8620" s="29" t="s">
        <v>82</v>
      </c>
      <c r="S8620" s="29" t="s">
        <v>7864</v>
      </c>
      <c r="T8620" s="29" t="s">
        <v>44</v>
      </c>
      <c r="U8620" s="30">
        <v>183</v>
      </c>
      <c r="V8620" s="31">
        <v>24</v>
      </c>
      <c r="W8620" s="31">
        <v>10</v>
      </c>
      <c r="X8620" s="31" t="s">
        <v>25</v>
      </c>
      <c r="Y8620" s="29" t="s">
        <v>30</v>
      </c>
      <c r="Z8620" s="29" t="s">
        <v>124</v>
      </c>
      <c r="AA8620" s="29" t="s">
        <v>52</v>
      </c>
      <c r="AB8620"/>
      <c r="AC8620"/>
      <c r="AD8620"/>
      <c r="AE8620"/>
      <c r="AF8620"/>
      <c r="AG8620"/>
      <c r="AH8620"/>
      <c r="AI8620"/>
    </row>
    <row r="8621" spans="1:35" ht="15" customHeight="1" x14ac:dyDescent="0.35">
      <c r="A8621" s="32" t="s">
        <v>2335</v>
      </c>
      <c r="B8621" s="33" t="s">
        <v>1065</v>
      </c>
      <c r="C8621" s="34">
        <v>429</v>
      </c>
      <c r="D8621" s="33" t="s">
        <v>44</v>
      </c>
      <c r="E8621" s="33" t="s">
        <v>31</v>
      </c>
      <c r="F8621" s="33" t="s">
        <v>32</v>
      </c>
      <c r="G8621" s="33" t="s">
        <v>25</v>
      </c>
      <c r="H8621" s="33">
        <v>39</v>
      </c>
      <c r="I8621" s="35">
        <v>13.5</v>
      </c>
      <c r="P8621" s="29" t="s">
        <v>18524</v>
      </c>
      <c r="Q8621" s="29" t="s">
        <v>13202</v>
      </c>
      <c r="R8621" s="29" t="s">
        <v>1279</v>
      </c>
      <c r="S8621" s="29" t="s">
        <v>14259</v>
      </c>
      <c r="T8621" s="29" t="s">
        <v>44</v>
      </c>
      <c r="U8621" s="30">
        <v>590</v>
      </c>
      <c r="V8621" s="31">
        <v>23</v>
      </c>
      <c r="W8621" s="31">
        <v>8</v>
      </c>
      <c r="X8621" s="31" t="s">
        <v>29</v>
      </c>
      <c r="Y8621" s="29" t="s">
        <v>41</v>
      </c>
      <c r="Z8621" s="29" t="s">
        <v>124</v>
      </c>
      <c r="AA8621" s="29" t="s">
        <v>52</v>
      </c>
      <c r="AB8621"/>
      <c r="AC8621"/>
      <c r="AD8621"/>
      <c r="AE8621"/>
      <c r="AF8621"/>
      <c r="AG8621"/>
      <c r="AH8621"/>
      <c r="AI8621"/>
    </row>
    <row r="8622" spans="1:35" ht="15" customHeight="1" x14ac:dyDescent="0.35">
      <c r="A8622" s="23" t="s">
        <v>309</v>
      </c>
      <c r="B8622" s="24" t="s">
        <v>438</v>
      </c>
      <c r="C8622" s="25">
        <v>149</v>
      </c>
      <c r="D8622" s="24" t="s">
        <v>44</v>
      </c>
      <c r="E8622" s="24" t="s">
        <v>77</v>
      </c>
      <c r="F8622" s="24" t="s">
        <v>78</v>
      </c>
      <c r="G8622" s="24" t="s">
        <v>25</v>
      </c>
      <c r="H8622" s="24">
        <v>17</v>
      </c>
      <c r="I8622" s="26">
        <v>12</v>
      </c>
      <c r="P8622" s="29" t="s">
        <v>18525</v>
      </c>
      <c r="Q8622" s="29" t="s">
        <v>176</v>
      </c>
      <c r="R8622" s="29" t="s">
        <v>373</v>
      </c>
      <c r="S8622" s="29" t="s">
        <v>18526</v>
      </c>
      <c r="T8622" s="29" t="s">
        <v>44</v>
      </c>
      <c r="U8622" s="30">
        <v>552</v>
      </c>
      <c r="V8622" s="31">
        <v>22</v>
      </c>
      <c r="W8622" s="31">
        <v>6</v>
      </c>
      <c r="X8622" s="31" t="s">
        <v>29</v>
      </c>
      <c r="Y8622" s="29" t="s">
        <v>30</v>
      </c>
      <c r="Z8622" s="29" t="s">
        <v>124</v>
      </c>
      <c r="AA8622" s="29" t="s">
        <v>52</v>
      </c>
      <c r="AB8622"/>
      <c r="AC8622"/>
      <c r="AD8622"/>
      <c r="AE8622"/>
      <c r="AF8622"/>
      <c r="AG8622"/>
      <c r="AH8622"/>
      <c r="AI8622"/>
    </row>
    <row r="8623" spans="1:35" ht="15" customHeight="1" x14ac:dyDescent="0.35">
      <c r="A8623" s="32" t="s">
        <v>322</v>
      </c>
      <c r="B8623" s="33" t="s">
        <v>746</v>
      </c>
      <c r="C8623" s="34">
        <v>447</v>
      </c>
      <c r="D8623" s="33" t="s">
        <v>44</v>
      </c>
      <c r="E8623" s="33" t="s">
        <v>319</v>
      </c>
      <c r="F8623" s="33" t="s">
        <v>59</v>
      </c>
      <c r="G8623" s="33" t="s">
        <v>29</v>
      </c>
      <c r="H8623" s="33">
        <v>38</v>
      </c>
      <c r="I8623" s="35">
        <v>7.25</v>
      </c>
      <c r="P8623" s="29" t="s">
        <v>18527</v>
      </c>
      <c r="Q8623" s="29" t="s">
        <v>2335</v>
      </c>
      <c r="R8623" s="29" t="s">
        <v>1065</v>
      </c>
      <c r="S8623" s="29" t="s">
        <v>18528</v>
      </c>
      <c r="T8623" s="29" t="s">
        <v>44</v>
      </c>
      <c r="U8623" s="30">
        <v>640</v>
      </c>
      <c r="V8623" s="31">
        <v>2017</v>
      </c>
      <c r="W8623" s="31">
        <v>8</v>
      </c>
      <c r="X8623" s="31" t="s">
        <v>29</v>
      </c>
      <c r="Y8623" s="29" t="s">
        <v>30</v>
      </c>
      <c r="Z8623" s="29" t="s">
        <v>124</v>
      </c>
      <c r="AA8623" s="29" t="s">
        <v>52</v>
      </c>
      <c r="AB8623"/>
      <c r="AC8623"/>
      <c r="AD8623"/>
      <c r="AE8623"/>
      <c r="AF8623"/>
      <c r="AG8623"/>
      <c r="AH8623"/>
      <c r="AI8623"/>
    </row>
    <row r="8624" spans="1:35" ht="15" customHeight="1" x14ac:dyDescent="0.35">
      <c r="A8624" s="23" t="s">
        <v>347</v>
      </c>
      <c r="B8624" s="24" t="s">
        <v>2133</v>
      </c>
      <c r="C8624" s="25">
        <v>355</v>
      </c>
      <c r="D8624" s="24" t="s">
        <v>44</v>
      </c>
      <c r="E8624" s="24" t="s">
        <v>219</v>
      </c>
      <c r="F8624" s="24" t="s">
        <v>139</v>
      </c>
      <c r="G8624" s="24" t="s">
        <v>25</v>
      </c>
      <c r="H8624" s="24">
        <v>20</v>
      </c>
      <c r="I8624" s="26">
        <v>11</v>
      </c>
      <c r="P8624" s="29" t="s">
        <v>18529</v>
      </c>
      <c r="Q8624" s="29" t="s">
        <v>309</v>
      </c>
      <c r="R8624" s="29" t="s">
        <v>438</v>
      </c>
      <c r="S8624" s="29" t="s">
        <v>18530</v>
      </c>
      <c r="T8624" s="29" t="s">
        <v>44</v>
      </c>
      <c r="U8624" s="30">
        <v>933</v>
      </c>
      <c r="V8624" s="31">
        <v>22</v>
      </c>
      <c r="W8624" s="31">
        <v>6</v>
      </c>
      <c r="X8624" s="31" t="s">
        <v>29</v>
      </c>
      <c r="Y8624" s="29" t="s">
        <v>50</v>
      </c>
      <c r="Z8624" s="29" t="s">
        <v>124</v>
      </c>
      <c r="AA8624" s="29" t="s">
        <v>52</v>
      </c>
      <c r="AB8624"/>
      <c r="AC8624"/>
      <c r="AD8624"/>
      <c r="AE8624"/>
      <c r="AF8624"/>
      <c r="AG8624"/>
      <c r="AH8624"/>
      <c r="AI8624"/>
    </row>
    <row r="8625" spans="1:35" ht="15" customHeight="1" x14ac:dyDescent="0.35">
      <c r="A8625" s="32" t="s">
        <v>342</v>
      </c>
      <c r="B8625" s="33" t="s">
        <v>128</v>
      </c>
      <c r="C8625" s="34">
        <v>74</v>
      </c>
      <c r="D8625" s="33" t="s">
        <v>44</v>
      </c>
      <c r="E8625" s="33" t="s">
        <v>51</v>
      </c>
      <c r="F8625" s="33" t="s">
        <v>52</v>
      </c>
      <c r="G8625" s="33" t="s">
        <v>25</v>
      </c>
      <c r="H8625" s="33">
        <v>19</v>
      </c>
      <c r="I8625" s="35">
        <v>13.25</v>
      </c>
      <c r="P8625" s="29" t="s">
        <v>18531</v>
      </c>
      <c r="Q8625" s="29" t="s">
        <v>322</v>
      </c>
      <c r="R8625" s="29" t="s">
        <v>746</v>
      </c>
      <c r="S8625" s="29" t="s">
        <v>18532</v>
      </c>
      <c r="T8625" s="29" t="s">
        <v>44</v>
      </c>
      <c r="U8625" s="30">
        <v>362</v>
      </c>
      <c r="V8625" s="31">
        <v>17</v>
      </c>
      <c r="W8625" s="31">
        <v>2</v>
      </c>
      <c r="X8625" s="31" t="s">
        <v>29</v>
      </c>
      <c r="Y8625" s="29" t="s">
        <v>41</v>
      </c>
      <c r="Z8625" s="29" t="s">
        <v>124</v>
      </c>
      <c r="AA8625" s="29" t="s">
        <v>52</v>
      </c>
      <c r="AB8625"/>
      <c r="AC8625"/>
      <c r="AD8625"/>
      <c r="AE8625"/>
      <c r="AF8625"/>
      <c r="AG8625"/>
      <c r="AH8625"/>
      <c r="AI8625"/>
    </row>
    <row r="8626" spans="1:35" ht="15" customHeight="1" x14ac:dyDescent="0.35">
      <c r="A8626" s="23" t="s">
        <v>18533</v>
      </c>
      <c r="B8626" s="24" t="s">
        <v>543</v>
      </c>
      <c r="C8626" s="25">
        <v>157</v>
      </c>
      <c r="D8626" s="24" t="s">
        <v>44</v>
      </c>
      <c r="E8626" s="24" t="s">
        <v>382</v>
      </c>
      <c r="F8626" s="24" t="s">
        <v>86</v>
      </c>
      <c r="G8626" s="24" t="s">
        <v>29</v>
      </c>
      <c r="H8626" s="24">
        <v>34</v>
      </c>
      <c r="I8626" s="26">
        <v>9</v>
      </c>
      <c r="P8626" s="29" t="s">
        <v>18534</v>
      </c>
      <c r="Q8626" s="29" t="s">
        <v>347</v>
      </c>
      <c r="R8626" s="29" t="s">
        <v>2133</v>
      </c>
      <c r="S8626" s="29" t="s">
        <v>5486</v>
      </c>
      <c r="T8626" s="29" t="s">
        <v>44</v>
      </c>
      <c r="U8626" s="30">
        <v>1037</v>
      </c>
      <c r="V8626" s="31">
        <v>18</v>
      </c>
      <c r="W8626" s="31">
        <v>2</v>
      </c>
      <c r="X8626" s="31" t="s">
        <v>29</v>
      </c>
      <c r="Y8626" s="29" t="s">
        <v>50</v>
      </c>
      <c r="Z8626" s="29" t="s">
        <v>124</v>
      </c>
      <c r="AA8626" s="29" t="s">
        <v>52</v>
      </c>
      <c r="AB8626"/>
      <c r="AC8626"/>
      <c r="AD8626"/>
      <c r="AE8626"/>
      <c r="AF8626"/>
      <c r="AG8626"/>
      <c r="AH8626"/>
      <c r="AI8626"/>
    </row>
    <row r="8627" spans="1:35" ht="15" customHeight="1" x14ac:dyDescent="0.35">
      <c r="A8627" s="32" t="s">
        <v>362</v>
      </c>
      <c r="B8627" s="33" t="s">
        <v>373</v>
      </c>
      <c r="C8627" s="34">
        <v>235</v>
      </c>
      <c r="D8627" s="33" t="s">
        <v>44</v>
      </c>
      <c r="E8627" s="33" t="s">
        <v>324</v>
      </c>
      <c r="F8627" s="33" t="s">
        <v>118</v>
      </c>
      <c r="G8627" s="33" t="s">
        <v>29</v>
      </c>
      <c r="H8627" s="33">
        <v>33</v>
      </c>
      <c r="I8627" s="35">
        <v>8</v>
      </c>
      <c r="P8627" s="29" t="s">
        <v>18535</v>
      </c>
      <c r="Q8627" s="29" t="s">
        <v>342</v>
      </c>
      <c r="R8627" s="29" t="s">
        <v>128</v>
      </c>
      <c r="S8627" s="29" t="s">
        <v>18536</v>
      </c>
      <c r="T8627" s="29" t="s">
        <v>44</v>
      </c>
      <c r="U8627" s="30">
        <v>247</v>
      </c>
      <c r="V8627" s="31">
        <v>17</v>
      </c>
      <c r="W8627" s="31">
        <v>2</v>
      </c>
      <c r="X8627" s="31" t="s">
        <v>25</v>
      </c>
      <c r="Y8627" s="29" t="s">
        <v>50</v>
      </c>
      <c r="Z8627" s="29" t="s">
        <v>124</v>
      </c>
      <c r="AA8627" s="29" t="s">
        <v>52</v>
      </c>
      <c r="AB8627"/>
      <c r="AC8627"/>
      <c r="AD8627"/>
      <c r="AE8627"/>
      <c r="AF8627"/>
      <c r="AG8627"/>
      <c r="AH8627"/>
      <c r="AI8627"/>
    </row>
    <row r="8628" spans="1:35" ht="15" customHeight="1" x14ac:dyDescent="0.35">
      <c r="A8628" s="23" t="s">
        <v>904</v>
      </c>
      <c r="B8628" s="24" t="s">
        <v>1192</v>
      </c>
      <c r="C8628" s="25">
        <v>195</v>
      </c>
      <c r="D8628" s="24" t="s">
        <v>44</v>
      </c>
      <c r="E8628" s="24" t="s">
        <v>213</v>
      </c>
      <c r="F8628" s="24" t="s">
        <v>52</v>
      </c>
      <c r="G8628" s="24" t="s">
        <v>25</v>
      </c>
      <c r="H8628" s="24">
        <v>17</v>
      </c>
      <c r="I8628" s="26">
        <v>14</v>
      </c>
      <c r="P8628" s="29" t="s">
        <v>18537</v>
      </c>
      <c r="Q8628" s="29" t="s">
        <v>18533</v>
      </c>
      <c r="R8628" s="29" t="s">
        <v>543</v>
      </c>
      <c r="S8628" s="29" t="s">
        <v>18538</v>
      </c>
      <c r="T8628" s="29" t="s">
        <v>44</v>
      </c>
      <c r="U8628" s="30">
        <v>1068</v>
      </c>
      <c r="V8628" s="31">
        <v>23</v>
      </c>
      <c r="W8628" s="31">
        <v>6</v>
      </c>
      <c r="X8628" s="31" t="s">
        <v>29</v>
      </c>
      <c r="Y8628" s="29" t="s">
        <v>50</v>
      </c>
      <c r="Z8628" s="29" t="s">
        <v>124</v>
      </c>
      <c r="AA8628" s="29" t="s">
        <v>52</v>
      </c>
      <c r="AB8628"/>
      <c r="AC8628"/>
      <c r="AD8628"/>
      <c r="AE8628"/>
      <c r="AF8628"/>
      <c r="AG8628"/>
      <c r="AH8628"/>
      <c r="AI8628"/>
    </row>
    <row r="8629" spans="1:35" ht="15" customHeight="1" x14ac:dyDescent="0.35">
      <c r="A8629" s="32" t="s">
        <v>290</v>
      </c>
      <c r="B8629" s="33" t="s">
        <v>672</v>
      </c>
      <c r="C8629" s="34">
        <v>181</v>
      </c>
      <c r="D8629" s="33" t="s">
        <v>44</v>
      </c>
      <c r="E8629" s="33" t="s">
        <v>181</v>
      </c>
      <c r="F8629" s="33" t="s">
        <v>24</v>
      </c>
      <c r="G8629" s="33" t="s">
        <v>29</v>
      </c>
      <c r="H8629" s="33">
        <v>39</v>
      </c>
      <c r="I8629" s="35">
        <v>9.25</v>
      </c>
      <c r="P8629" s="29" t="s">
        <v>18539</v>
      </c>
      <c r="Q8629" s="29" t="s">
        <v>362</v>
      </c>
      <c r="R8629" s="29" t="s">
        <v>373</v>
      </c>
      <c r="S8629" s="29" t="s">
        <v>3412</v>
      </c>
      <c r="T8629" s="29" t="s">
        <v>44</v>
      </c>
      <c r="U8629" s="30">
        <v>515</v>
      </c>
      <c r="V8629" s="31">
        <v>21</v>
      </c>
      <c r="W8629" s="31">
        <v>8</v>
      </c>
      <c r="X8629" s="31" t="s">
        <v>29</v>
      </c>
      <c r="Y8629" s="29" t="s">
        <v>50</v>
      </c>
      <c r="Z8629" s="29" t="s">
        <v>124</v>
      </c>
      <c r="AA8629" s="29" t="s">
        <v>52</v>
      </c>
      <c r="AB8629"/>
      <c r="AC8629"/>
      <c r="AD8629"/>
      <c r="AE8629"/>
      <c r="AF8629"/>
      <c r="AG8629"/>
      <c r="AH8629"/>
      <c r="AI8629"/>
    </row>
    <row r="8630" spans="1:35" ht="15" customHeight="1" x14ac:dyDescent="0.35">
      <c r="A8630" s="23" t="s">
        <v>129</v>
      </c>
      <c r="B8630" s="24" t="s">
        <v>3145</v>
      </c>
      <c r="C8630" s="25">
        <v>97</v>
      </c>
      <c r="D8630" s="24" t="s">
        <v>22</v>
      </c>
      <c r="E8630" s="24" t="s">
        <v>245</v>
      </c>
      <c r="F8630" s="24" t="s">
        <v>36</v>
      </c>
      <c r="G8630" s="24" t="s">
        <v>25</v>
      </c>
      <c r="H8630" s="24">
        <v>38</v>
      </c>
      <c r="I8630" s="26">
        <v>10.5</v>
      </c>
      <c r="P8630" s="29" t="s">
        <v>18540</v>
      </c>
      <c r="Q8630" s="29" t="s">
        <v>904</v>
      </c>
      <c r="R8630" s="29" t="s">
        <v>1192</v>
      </c>
      <c r="S8630" s="29" t="s">
        <v>18541</v>
      </c>
      <c r="T8630" s="29" t="s">
        <v>44</v>
      </c>
      <c r="U8630" s="30">
        <v>1072</v>
      </c>
      <c r="V8630" s="31">
        <v>22</v>
      </c>
      <c r="W8630" s="31">
        <v>8</v>
      </c>
      <c r="X8630" s="31" t="s">
        <v>29</v>
      </c>
      <c r="Y8630" s="29" t="s">
        <v>50</v>
      </c>
      <c r="Z8630" s="29" t="s">
        <v>124</v>
      </c>
      <c r="AA8630" s="29" t="s">
        <v>52</v>
      </c>
      <c r="AB8630"/>
      <c r="AC8630"/>
      <c r="AD8630"/>
      <c r="AE8630"/>
      <c r="AF8630"/>
      <c r="AG8630"/>
      <c r="AH8630"/>
      <c r="AI8630"/>
    </row>
    <row r="8631" spans="1:35" ht="15" customHeight="1" x14ac:dyDescent="0.35">
      <c r="A8631" s="32" t="s">
        <v>408</v>
      </c>
      <c r="B8631" s="33" t="s">
        <v>380</v>
      </c>
      <c r="C8631" s="34">
        <v>276</v>
      </c>
      <c r="D8631" s="33" t="s">
        <v>44</v>
      </c>
      <c r="E8631" s="33" t="s">
        <v>259</v>
      </c>
      <c r="F8631" s="33" t="s">
        <v>46</v>
      </c>
      <c r="G8631" s="33" t="s">
        <v>29</v>
      </c>
      <c r="H8631" s="33">
        <v>17</v>
      </c>
      <c r="I8631" s="35">
        <v>8.75</v>
      </c>
      <c r="P8631" s="29" t="s">
        <v>18542</v>
      </c>
      <c r="Q8631" s="29" t="s">
        <v>290</v>
      </c>
      <c r="R8631" s="29" t="s">
        <v>672</v>
      </c>
      <c r="S8631" s="29" t="s">
        <v>18543</v>
      </c>
      <c r="T8631" s="29" t="s">
        <v>44</v>
      </c>
      <c r="U8631" s="30">
        <v>358</v>
      </c>
      <c r="V8631" s="31">
        <v>23</v>
      </c>
      <c r="W8631" s="31">
        <v>6</v>
      </c>
      <c r="X8631" s="31" t="s">
        <v>29</v>
      </c>
      <c r="Y8631" s="29" t="s">
        <v>41</v>
      </c>
      <c r="Z8631" s="29" t="s">
        <v>124</v>
      </c>
      <c r="AA8631" s="29" t="s">
        <v>52</v>
      </c>
      <c r="AB8631"/>
      <c r="AC8631"/>
      <c r="AD8631"/>
      <c r="AE8631"/>
      <c r="AF8631"/>
      <c r="AG8631"/>
      <c r="AH8631"/>
      <c r="AI8631"/>
    </row>
    <row r="8632" spans="1:35" ht="15" customHeight="1" x14ac:dyDescent="0.35">
      <c r="A8632" s="23" t="s">
        <v>408</v>
      </c>
      <c r="B8632" s="24" t="s">
        <v>1137</v>
      </c>
      <c r="C8632" s="25">
        <v>495</v>
      </c>
      <c r="D8632" s="24" t="s">
        <v>44</v>
      </c>
      <c r="E8632" s="24" t="s">
        <v>324</v>
      </c>
      <c r="F8632" s="24" t="s">
        <v>118</v>
      </c>
      <c r="G8632" s="24" t="s">
        <v>29</v>
      </c>
      <c r="H8632" s="24">
        <v>36</v>
      </c>
      <c r="I8632" s="26">
        <v>9.25</v>
      </c>
      <c r="P8632" s="29" t="s">
        <v>18544</v>
      </c>
      <c r="Q8632" s="29" t="s">
        <v>129</v>
      </c>
      <c r="R8632" s="29" t="s">
        <v>3145</v>
      </c>
      <c r="S8632" s="29" t="s">
        <v>18545</v>
      </c>
      <c r="T8632" s="29" t="s">
        <v>22</v>
      </c>
      <c r="U8632" s="30">
        <v>927</v>
      </c>
      <c r="V8632" s="31">
        <v>18</v>
      </c>
      <c r="W8632" s="31">
        <v>2</v>
      </c>
      <c r="X8632" s="31" t="s">
        <v>29</v>
      </c>
      <c r="Y8632" s="29" t="s">
        <v>50</v>
      </c>
      <c r="Z8632" s="29" t="s">
        <v>124</v>
      </c>
      <c r="AA8632" s="29" t="s">
        <v>52</v>
      </c>
      <c r="AB8632"/>
      <c r="AC8632"/>
      <c r="AD8632"/>
      <c r="AE8632"/>
      <c r="AF8632"/>
      <c r="AG8632"/>
      <c r="AH8632"/>
      <c r="AI8632"/>
    </row>
    <row r="8633" spans="1:35" ht="15" customHeight="1" x14ac:dyDescent="0.35">
      <c r="A8633" s="32" t="s">
        <v>431</v>
      </c>
      <c r="B8633" s="33" t="s">
        <v>123</v>
      </c>
      <c r="C8633" s="34">
        <v>473</v>
      </c>
      <c r="D8633" s="33" t="s">
        <v>44</v>
      </c>
      <c r="E8633" s="33" t="s">
        <v>97</v>
      </c>
      <c r="F8633" s="33" t="s">
        <v>46</v>
      </c>
      <c r="G8633" s="33" t="s">
        <v>25</v>
      </c>
      <c r="H8633" s="33">
        <v>20</v>
      </c>
      <c r="I8633" s="35">
        <v>11</v>
      </c>
      <c r="P8633" s="29" t="s">
        <v>18546</v>
      </c>
      <c r="Q8633" s="29" t="s">
        <v>408</v>
      </c>
      <c r="R8633" s="29" t="s">
        <v>380</v>
      </c>
      <c r="S8633" s="29" t="s">
        <v>2084</v>
      </c>
      <c r="T8633" s="29" t="s">
        <v>44</v>
      </c>
      <c r="U8633" s="30">
        <v>907</v>
      </c>
      <c r="V8633" s="31">
        <v>24</v>
      </c>
      <c r="W8633" s="31">
        <v>6</v>
      </c>
      <c r="X8633" s="31" t="s">
        <v>25</v>
      </c>
      <c r="Y8633" s="29" t="s">
        <v>41</v>
      </c>
      <c r="Z8633" s="29" t="s">
        <v>124</v>
      </c>
      <c r="AA8633" s="29" t="s">
        <v>52</v>
      </c>
      <c r="AB8633"/>
      <c r="AC8633"/>
      <c r="AD8633"/>
      <c r="AE8633"/>
      <c r="AF8633"/>
      <c r="AG8633"/>
      <c r="AH8633"/>
      <c r="AI8633"/>
    </row>
    <row r="8634" spans="1:35" ht="15" customHeight="1" x14ac:dyDescent="0.35">
      <c r="A8634" s="23" t="s">
        <v>438</v>
      </c>
      <c r="B8634" s="24" t="s">
        <v>498</v>
      </c>
      <c r="C8634" s="25">
        <v>97</v>
      </c>
      <c r="D8634" s="24" t="s">
        <v>44</v>
      </c>
      <c r="E8634" s="24" t="s">
        <v>23</v>
      </c>
      <c r="F8634" s="24" t="s">
        <v>24</v>
      </c>
      <c r="G8634" s="24" t="s">
        <v>25</v>
      </c>
      <c r="H8634" s="24">
        <v>19</v>
      </c>
      <c r="I8634" s="26">
        <v>15</v>
      </c>
      <c r="P8634" s="29" t="s">
        <v>18547</v>
      </c>
      <c r="Q8634" s="29" t="s">
        <v>408</v>
      </c>
      <c r="R8634" s="29" t="s">
        <v>1137</v>
      </c>
      <c r="S8634" s="29" t="s">
        <v>4933</v>
      </c>
      <c r="T8634" s="29" t="s">
        <v>44</v>
      </c>
      <c r="U8634" s="30">
        <v>1158</v>
      </c>
      <c r="V8634" s="31">
        <v>20</v>
      </c>
      <c r="W8634" s="31">
        <v>4</v>
      </c>
      <c r="X8634" s="31" t="s">
        <v>25</v>
      </c>
      <c r="Y8634" s="29" t="s">
        <v>41</v>
      </c>
      <c r="Z8634" s="29" t="s">
        <v>124</v>
      </c>
      <c r="AA8634" s="29" t="s">
        <v>52</v>
      </c>
      <c r="AB8634"/>
      <c r="AC8634"/>
      <c r="AD8634"/>
      <c r="AE8634"/>
      <c r="AF8634"/>
      <c r="AG8634"/>
      <c r="AH8634"/>
      <c r="AI8634"/>
    </row>
    <row r="8635" spans="1:35" ht="15" customHeight="1" x14ac:dyDescent="0.35">
      <c r="A8635" s="32" t="s">
        <v>438</v>
      </c>
      <c r="B8635" s="33" t="s">
        <v>180</v>
      </c>
      <c r="C8635" s="34">
        <v>174</v>
      </c>
      <c r="D8635" s="33" t="s">
        <v>44</v>
      </c>
      <c r="E8635" s="33" t="s">
        <v>130</v>
      </c>
      <c r="F8635" s="33" t="s">
        <v>46</v>
      </c>
      <c r="G8635" s="33" t="s">
        <v>29</v>
      </c>
      <c r="H8635" s="33">
        <v>36</v>
      </c>
      <c r="I8635" s="35">
        <v>9.75</v>
      </c>
      <c r="P8635" s="29" t="s">
        <v>18548</v>
      </c>
      <c r="Q8635" s="29" t="s">
        <v>431</v>
      </c>
      <c r="R8635" s="29" t="s">
        <v>123</v>
      </c>
      <c r="S8635" s="29" t="s">
        <v>15677</v>
      </c>
      <c r="T8635" s="29" t="s">
        <v>44</v>
      </c>
      <c r="U8635" s="30">
        <v>839</v>
      </c>
      <c r="V8635" s="31">
        <v>20</v>
      </c>
      <c r="W8635" s="31">
        <v>2</v>
      </c>
      <c r="X8635" s="31" t="s">
        <v>29</v>
      </c>
      <c r="Y8635" s="29" t="s">
        <v>30</v>
      </c>
      <c r="Z8635" s="29" t="s">
        <v>124</v>
      </c>
      <c r="AA8635" s="29" t="s">
        <v>52</v>
      </c>
      <c r="AB8635"/>
      <c r="AC8635"/>
      <c r="AD8635"/>
      <c r="AE8635"/>
      <c r="AF8635"/>
      <c r="AG8635"/>
      <c r="AH8635"/>
      <c r="AI8635"/>
    </row>
    <row r="8636" spans="1:35" ht="15" customHeight="1" x14ac:dyDescent="0.35">
      <c r="A8636" s="23" t="s">
        <v>438</v>
      </c>
      <c r="B8636" s="24" t="s">
        <v>123</v>
      </c>
      <c r="C8636" s="25">
        <v>475</v>
      </c>
      <c r="D8636" s="24" t="s">
        <v>44</v>
      </c>
      <c r="E8636" s="24" t="s">
        <v>136</v>
      </c>
      <c r="F8636" s="24" t="s">
        <v>86</v>
      </c>
      <c r="G8636" s="24" t="s">
        <v>25</v>
      </c>
      <c r="H8636" s="24">
        <v>31</v>
      </c>
      <c r="I8636" s="26">
        <v>15</v>
      </c>
      <c r="P8636" s="29" t="s">
        <v>18549</v>
      </c>
      <c r="Q8636" s="29" t="s">
        <v>438</v>
      </c>
      <c r="R8636" s="29" t="s">
        <v>498</v>
      </c>
      <c r="S8636" s="29" t="s">
        <v>18550</v>
      </c>
      <c r="T8636" s="29" t="s">
        <v>44</v>
      </c>
      <c r="U8636" s="30">
        <v>520</v>
      </c>
      <c r="V8636" s="31">
        <v>21</v>
      </c>
      <c r="W8636" s="31">
        <v>2</v>
      </c>
      <c r="X8636" s="31" t="s">
        <v>29</v>
      </c>
      <c r="Y8636" s="29" t="s">
        <v>41</v>
      </c>
      <c r="Z8636" s="29" t="s">
        <v>124</v>
      </c>
      <c r="AA8636" s="29" t="s">
        <v>52</v>
      </c>
      <c r="AB8636"/>
      <c r="AC8636"/>
      <c r="AD8636"/>
      <c r="AE8636"/>
      <c r="AF8636"/>
      <c r="AG8636"/>
      <c r="AH8636"/>
      <c r="AI8636"/>
    </row>
    <row r="8637" spans="1:35" ht="15" customHeight="1" x14ac:dyDescent="0.35">
      <c r="A8637" s="32" t="s">
        <v>438</v>
      </c>
      <c r="B8637" s="33" t="s">
        <v>732</v>
      </c>
      <c r="C8637" s="34">
        <v>323</v>
      </c>
      <c r="D8637" s="33" t="s">
        <v>44</v>
      </c>
      <c r="E8637" s="33" t="s">
        <v>130</v>
      </c>
      <c r="F8637" s="33" t="s">
        <v>46</v>
      </c>
      <c r="G8637" s="33" t="s">
        <v>29</v>
      </c>
      <c r="H8637" s="33">
        <v>40</v>
      </c>
      <c r="I8637" s="35">
        <v>10</v>
      </c>
      <c r="P8637" s="29" t="s">
        <v>18551</v>
      </c>
      <c r="Q8637" s="29" t="s">
        <v>438</v>
      </c>
      <c r="R8637" s="29" t="s">
        <v>180</v>
      </c>
      <c r="S8637" s="29" t="s">
        <v>18552</v>
      </c>
      <c r="T8637" s="29" t="s">
        <v>44</v>
      </c>
      <c r="U8637" s="30">
        <v>871</v>
      </c>
      <c r="V8637" s="31">
        <v>23</v>
      </c>
      <c r="W8637" s="31">
        <v>10</v>
      </c>
      <c r="X8637" s="31" t="s">
        <v>25</v>
      </c>
      <c r="Y8637" s="29" t="s">
        <v>50</v>
      </c>
      <c r="Z8637" s="29" t="s">
        <v>124</v>
      </c>
      <c r="AA8637" s="29" t="s">
        <v>52</v>
      </c>
      <c r="AB8637"/>
      <c r="AC8637"/>
      <c r="AD8637"/>
      <c r="AE8637"/>
      <c r="AF8637"/>
      <c r="AG8637"/>
      <c r="AH8637"/>
      <c r="AI8637"/>
    </row>
    <row r="8638" spans="1:35" ht="15" customHeight="1" x14ac:dyDescent="0.35">
      <c r="A8638" s="23" t="s">
        <v>438</v>
      </c>
      <c r="B8638" s="24" t="s">
        <v>4285</v>
      </c>
      <c r="C8638" s="25">
        <v>446</v>
      </c>
      <c r="D8638" s="24" t="s">
        <v>44</v>
      </c>
      <c r="E8638" s="24" t="s">
        <v>555</v>
      </c>
      <c r="F8638" s="24" t="s">
        <v>86</v>
      </c>
      <c r="G8638" s="24" t="s">
        <v>25</v>
      </c>
      <c r="H8638" s="24">
        <v>18</v>
      </c>
      <c r="I8638" s="26">
        <v>11.5</v>
      </c>
      <c r="P8638" s="29" t="s">
        <v>18553</v>
      </c>
      <c r="Q8638" s="29" t="s">
        <v>438</v>
      </c>
      <c r="R8638" s="29" t="s">
        <v>123</v>
      </c>
      <c r="S8638" s="29" t="s">
        <v>18554</v>
      </c>
      <c r="T8638" s="29" t="s">
        <v>44</v>
      </c>
      <c r="U8638" s="30">
        <v>136</v>
      </c>
      <c r="V8638" s="31">
        <v>21</v>
      </c>
      <c r="W8638" s="31">
        <v>4</v>
      </c>
      <c r="X8638" s="31" t="s">
        <v>29</v>
      </c>
      <c r="Y8638" s="29" t="s">
        <v>41</v>
      </c>
      <c r="Z8638" s="29" t="s">
        <v>124</v>
      </c>
      <c r="AA8638" s="29" t="s">
        <v>52</v>
      </c>
      <c r="AB8638"/>
      <c r="AC8638"/>
      <c r="AD8638"/>
      <c r="AE8638"/>
      <c r="AF8638"/>
      <c r="AG8638"/>
      <c r="AH8638"/>
      <c r="AI8638"/>
    </row>
    <row r="8639" spans="1:35" ht="15" customHeight="1" x14ac:dyDescent="0.35">
      <c r="A8639" s="32" t="s">
        <v>459</v>
      </c>
      <c r="B8639" s="33" t="s">
        <v>401</v>
      </c>
      <c r="C8639" s="34">
        <v>224</v>
      </c>
      <c r="D8639" s="33" t="s">
        <v>44</v>
      </c>
      <c r="E8639" s="33" t="s">
        <v>255</v>
      </c>
      <c r="F8639" s="33" t="s">
        <v>32</v>
      </c>
      <c r="G8639" s="33" t="s">
        <v>29</v>
      </c>
      <c r="H8639" s="33">
        <v>32</v>
      </c>
      <c r="I8639" s="35">
        <v>10</v>
      </c>
      <c r="P8639" s="29" t="s">
        <v>18555</v>
      </c>
      <c r="Q8639" s="29" t="s">
        <v>438</v>
      </c>
      <c r="R8639" s="29" t="s">
        <v>732</v>
      </c>
      <c r="S8639" s="29" t="s">
        <v>18556</v>
      </c>
      <c r="T8639" s="29" t="s">
        <v>44</v>
      </c>
      <c r="U8639" s="30">
        <v>640</v>
      </c>
      <c r="V8639" s="31">
        <v>23</v>
      </c>
      <c r="W8639" s="31">
        <v>2</v>
      </c>
      <c r="X8639" s="31" t="s">
        <v>29</v>
      </c>
      <c r="Y8639" s="29" t="s">
        <v>30</v>
      </c>
      <c r="Z8639" s="29" t="s">
        <v>124</v>
      </c>
      <c r="AA8639" s="29" t="s">
        <v>52</v>
      </c>
      <c r="AB8639"/>
      <c r="AC8639"/>
      <c r="AD8639"/>
      <c r="AE8639"/>
      <c r="AF8639"/>
      <c r="AG8639"/>
      <c r="AH8639"/>
      <c r="AI8639"/>
    </row>
    <row r="8640" spans="1:35" ht="15" customHeight="1" x14ac:dyDescent="0.35">
      <c r="A8640" s="23" t="s">
        <v>2187</v>
      </c>
      <c r="B8640" s="24" t="s">
        <v>1394</v>
      </c>
      <c r="C8640" s="25">
        <v>285</v>
      </c>
      <c r="D8640" s="24" t="s">
        <v>44</v>
      </c>
      <c r="E8640" s="24" t="s">
        <v>213</v>
      </c>
      <c r="F8640" s="24" t="s">
        <v>52</v>
      </c>
      <c r="G8640" s="24" t="s">
        <v>29</v>
      </c>
      <c r="H8640" s="24">
        <v>20</v>
      </c>
      <c r="I8640" s="26">
        <v>3.75</v>
      </c>
      <c r="P8640" s="29" t="s">
        <v>18557</v>
      </c>
      <c r="Q8640" s="29" t="s">
        <v>438</v>
      </c>
      <c r="R8640" s="29" t="s">
        <v>4285</v>
      </c>
      <c r="S8640" s="29" t="s">
        <v>18558</v>
      </c>
      <c r="T8640" s="29" t="s">
        <v>44</v>
      </c>
      <c r="U8640" s="30">
        <v>1268</v>
      </c>
      <c r="V8640" s="31">
        <v>22</v>
      </c>
      <c r="W8640" s="31">
        <v>10</v>
      </c>
      <c r="X8640" s="31" t="s">
        <v>25</v>
      </c>
      <c r="Y8640" s="29" t="s">
        <v>50</v>
      </c>
      <c r="Z8640" s="29" t="s">
        <v>124</v>
      </c>
      <c r="AA8640" s="29" t="s">
        <v>52</v>
      </c>
      <c r="AB8640"/>
      <c r="AC8640"/>
      <c r="AD8640"/>
      <c r="AE8640"/>
      <c r="AF8640"/>
      <c r="AG8640"/>
      <c r="AH8640"/>
      <c r="AI8640"/>
    </row>
    <row r="8641" spans="1:35" ht="15" customHeight="1" x14ac:dyDescent="0.35">
      <c r="A8641" s="32" t="s">
        <v>736</v>
      </c>
      <c r="B8641" s="33" t="s">
        <v>833</v>
      </c>
      <c r="C8641" s="34">
        <v>318</v>
      </c>
      <c r="D8641" s="33" t="s">
        <v>44</v>
      </c>
      <c r="E8641" s="33" t="s">
        <v>77</v>
      </c>
      <c r="F8641" s="33" t="s">
        <v>78</v>
      </c>
      <c r="G8641" s="33" t="s">
        <v>29</v>
      </c>
      <c r="H8641" s="33">
        <v>18</v>
      </c>
      <c r="I8641" s="35">
        <v>8.5</v>
      </c>
      <c r="P8641" s="29" t="s">
        <v>18559</v>
      </c>
      <c r="Q8641" s="29" t="s">
        <v>459</v>
      </c>
      <c r="R8641" s="29" t="s">
        <v>401</v>
      </c>
      <c r="S8641" s="29" t="s">
        <v>18560</v>
      </c>
      <c r="T8641" s="29" t="s">
        <v>44</v>
      </c>
      <c r="U8641" s="30">
        <v>962</v>
      </c>
      <c r="V8641" s="31">
        <v>20</v>
      </c>
      <c r="W8641" s="31">
        <v>4</v>
      </c>
      <c r="X8641" s="31" t="s">
        <v>29</v>
      </c>
      <c r="Y8641" s="29" t="s">
        <v>30</v>
      </c>
      <c r="Z8641" s="29" t="s">
        <v>124</v>
      </c>
      <c r="AA8641" s="29" t="s">
        <v>52</v>
      </c>
      <c r="AB8641"/>
      <c r="AC8641"/>
      <c r="AD8641"/>
      <c r="AE8641"/>
      <c r="AF8641"/>
      <c r="AG8641"/>
      <c r="AH8641"/>
      <c r="AI8641"/>
    </row>
    <row r="8642" spans="1:35" ht="15" customHeight="1" x14ac:dyDescent="0.35">
      <c r="A8642" s="23" t="s">
        <v>736</v>
      </c>
      <c r="B8642" s="24" t="s">
        <v>348</v>
      </c>
      <c r="C8642" s="25">
        <v>339</v>
      </c>
      <c r="D8642" s="24" t="s">
        <v>44</v>
      </c>
      <c r="E8642" s="24" t="s">
        <v>237</v>
      </c>
      <c r="F8642" s="24" t="s">
        <v>46</v>
      </c>
      <c r="G8642" s="24" t="s">
        <v>29</v>
      </c>
      <c r="H8642" s="24">
        <v>20</v>
      </c>
      <c r="I8642" s="26">
        <v>5.75</v>
      </c>
      <c r="P8642" s="29" t="s">
        <v>18561</v>
      </c>
      <c r="Q8642" s="29" t="s">
        <v>2187</v>
      </c>
      <c r="R8642" s="29" t="s">
        <v>1394</v>
      </c>
      <c r="S8642" s="29" t="s">
        <v>3777</v>
      </c>
      <c r="T8642" s="29" t="s">
        <v>44</v>
      </c>
      <c r="U8642" s="30">
        <v>1069</v>
      </c>
      <c r="V8642" s="31">
        <v>17</v>
      </c>
      <c r="W8642" s="31">
        <v>2</v>
      </c>
      <c r="X8642" s="31" t="s">
        <v>25</v>
      </c>
      <c r="Y8642" s="29" t="s">
        <v>41</v>
      </c>
      <c r="Z8642" s="29" t="s">
        <v>124</v>
      </c>
      <c r="AA8642" s="29" t="s">
        <v>52</v>
      </c>
      <c r="AB8642"/>
      <c r="AC8642"/>
      <c r="AD8642"/>
      <c r="AE8642"/>
      <c r="AF8642"/>
      <c r="AG8642"/>
      <c r="AH8642"/>
      <c r="AI8642"/>
    </row>
    <row r="8643" spans="1:35" ht="15" customHeight="1" x14ac:dyDescent="0.35">
      <c r="A8643" s="32" t="s">
        <v>736</v>
      </c>
      <c r="B8643" s="33" t="s">
        <v>107</v>
      </c>
      <c r="C8643" s="34">
        <v>236</v>
      </c>
      <c r="D8643" s="33" t="s">
        <v>44</v>
      </c>
      <c r="E8643" s="33" t="s">
        <v>58</v>
      </c>
      <c r="F8643" s="33" t="s">
        <v>59</v>
      </c>
      <c r="G8643" s="33" t="s">
        <v>25</v>
      </c>
      <c r="H8643" s="33">
        <v>38</v>
      </c>
      <c r="I8643" s="35">
        <v>14.25</v>
      </c>
      <c r="P8643" s="29" t="s">
        <v>18562</v>
      </c>
      <c r="Q8643" s="29" t="s">
        <v>736</v>
      </c>
      <c r="R8643" s="29" t="s">
        <v>833</v>
      </c>
      <c r="S8643" s="29" t="s">
        <v>18563</v>
      </c>
      <c r="T8643" s="29" t="s">
        <v>44</v>
      </c>
      <c r="U8643" s="30">
        <v>1182</v>
      </c>
      <c r="V8643" s="31">
        <v>26</v>
      </c>
      <c r="W8643" s="31">
        <v>10</v>
      </c>
      <c r="X8643" s="31" t="s">
        <v>29</v>
      </c>
      <c r="Y8643" s="29" t="s">
        <v>50</v>
      </c>
      <c r="Z8643" s="29" t="s">
        <v>124</v>
      </c>
      <c r="AA8643" s="29" t="s">
        <v>52</v>
      </c>
      <c r="AB8643"/>
      <c r="AC8643"/>
      <c r="AD8643"/>
      <c r="AE8643"/>
      <c r="AF8643"/>
      <c r="AG8643"/>
      <c r="AH8643"/>
      <c r="AI8643"/>
    </row>
    <row r="8644" spans="1:35" ht="15" customHeight="1" x14ac:dyDescent="0.35">
      <c r="A8644" s="23" t="s">
        <v>498</v>
      </c>
      <c r="B8644" s="24" t="s">
        <v>1290</v>
      </c>
      <c r="C8644" s="25">
        <v>156</v>
      </c>
      <c r="D8644" s="24" t="s">
        <v>44</v>
      </c>
      <c r="E8644" s="24" t="s">
        <v>173</v>
      </c>
      <c r="F8644" s="24" t="s">
        <v>46</v>
      </c>
      <c r="G8644" s="24" t="s">
        <v>25</v>
      </c>
      <c r="H8644" s="24">
        <v>19</v>
      </c>
      <c r="I8644" s="26">
        <v>11.25</v>
      </c>
      <c r="P8644" s="29" t="s">
        <v>18564</v>
      </c>
      <c r="Q8644" s="29" t="s">
        <v>736</v>
      </c>
      <c r="R8644" s="29" t="s">
        <v>348</v>
      </c>
      <c r="S8644" s="29" t="s">
        <v>5044</v>
      </c>
      <c r="T8644" s="29" t="s">
        <v>44</v>
      </c>
      <c r="U8644" s="30">
        <v>922</v>
      </c>
      <c r="V8644" s="31">
        <v>20</v>
      </c>
      <c r="W8644" s="31">
        <v>2</v>
      </c>
      <c r="X8644" s="31" t="s">
        <v>25</v>
      </c>
      <c r="Y8644" s="29" t="s">
        <v>30</v>
      </c>
      <c r="Z8644" s="29" t="s">
        <v>124</v>
      </c>
      <c r="AA8644" s="29" t="s">
        <v>52</v>
      </c>
      <c r="AB8644"/>
      <c r="AC8644"/>
      <c r="AD8644"/>
      <c r="AE8644"/>
      <c r="AF8644"/>
      <c r="AG8644"/>
      <c r="AH8644"/>
      <c r="AI8644"/>
    </row>
    <row r="8645" spans="1:35" ht="15" customHeight="1" x14ac:dyDescent="0.35">
      <c r="A8645" s="32" t="s">
        <v>2403</v>
      </c>
      <c r="B8645" s="33" t="s">
        <v>323</v>
      </c>
      <c r="C8645" s="34">
        <v>254</v>
      </c>
      <c r="D8645" s="33" t="s">
        <v>44</v>
      </c>
      <c r="E8645" s="33" t="s">
        <v>266</v>
      </c>
      <c r="F8645" s="33" t="s">
        <v>78</v>
      </c>
      <c r="G8645" s="33" t="s">
        <v>25</v>
      </c>
      <c r="H8645" s="33">
        <v>40</v>
      </c>
      <c r="I8645" s="35">
        <v>11.25</v>
      </c>
      <c r="P8645" s="29" t="s">
        <v>18565</v>
      </c>
      <c r="Q8645" s="29" t="s">
        <v>736</v>
      </c>
      <c r="R8645" s="29" t="s">
        <v>107</v>
      </c>
      <c r="S8645" s="29" t="s">
        <v>18566</v>
      </c>
      <c r="T8645" s="29" t="s">
        <v>44</v>
      </c>
      <c r="U8645" s="30">
        <v>970</v>
      </c>
      <c r="V8645" s="31">
        <v>21</v>
      </c>
      <c r="W8645" s="31">
        <v>2</v>
      </c>
      <c r="X8645" s="31" t="s">
        <v>29</v>
      </c>
      <c r="Y8645" s="29" t="s">
        <v>30</v>
      </c>
      <c r="Z8645" s="29" t="s">
        <v>124</v>
      </c>
      <c r="AA8645" s="29" t="s">
        <v>52</v>
      </c>
      <c r="AB8645"/>
      <c r="AC8645"/>
      <c r="AD8645"/>
      <c r="AE8645"/>
      <c r="AF8645"/>
      <c r="AG8645"/>
      <c r="AH8645"/>
      <c r="AI8645"/>
    </row>
    <row r="8646" spans="1:35" ht="15" customHeight="1" x14ac:dyDescent="0.35">
      <c r="A8646" s="23" t="s">
        <v>18567</v>
      </c>
      <c r="B8646" s="24" t="s">
        <v>732</v>
      </c>
      <c r="C8646" s="25">
        <v>326</v>
      </c>
      <c r="D8646" s="24" t="s">
        <v>44</v>
      </c>
      <c r="E8646" s="24" t="s">
        <v>136</v>
      </c>
      <c r="F8646" s="24" t="s">
        <v>86</v>
      </c>
      <c r="G8646" s="24" t="s">
        <v>25</v>
      </c>
      <c r="H8646" s="24">
        <v>36</v>
      </c>
      <c r="I8646" s="26">
        <v>10.25</v>
      </c>
      <c r="P8646" s="29" t="s">
        <v>18568</v>
      </c>
      <c r="Q8646" s="29" t="s">
        <v>498</v>
      </c>
      <c r="R8646" s="29" t="s">
        <v>1290</v>
      </c>
      <c r="S8646" s="29" t="s">
        <v>18569</v>
      </c>
      <c r="T8646" s="29" t="s">
        <v>44</v>
      </c>
      <c r="U8646" s="30">
        <v>1232</v>
      </c>
      <c r="V8646" s="31">
        <v>20</v>
      </c>
      <c r="W8646" s="31">
        <v>2</v>
      </c>
      <c r="X8646" s="31" t="s">
        <v>25</v>
      </c>
      <c r="Y8646" s="29" t="s">
        <v>50</v>
      </c>
      <c r="Z8646" s="29" t="s">
        <v>124</v>
      </c>
      <c r="AA8646" s="29" t="s">
        <v>52</v>
      </c>
      <c r="AB8646"/>
      <c r="AC8646"/>
      <c r="AD8646"/>
      <c r="AE8646"/>
      <c r="AF8646"/>
      <c r="AG8646"/>
      <c r="AH8646"/>
      <c r="AI8646"/>
    </row>
    <row r="8647" spans="1:35" ht="15" customHeight="1" x14ac:dyDescent="0.35">
      <c r="A8647" s="32" t="s">
        <v>11475</v>
      </c>
      <c r="B8647" s="33" t="s">
        <v>498</v>
      </c>
      <c r="C8647" s="34">
        <v>421</v>
      </c>
      <c r="D8647" s="33" t="s">
        <v>22</v>
      </c>
      <c r="E8647" s="33" t="s">
        <v>200</v>
      </c>
      <c r="F8647" s="33" t="s">
        <v>52</v>
      </c>
      <c r="G8647" s="33" t="s">
        <v>29</v>
      </c>
      <c r="H8647" s="33">
        <v>17</v>
      </c>
      <c r="I8647" s="35">
        <v>8.25</v>
      </c>
      <c r="P8647" s="29" t="s">
        <v>18570</v>
      </c>
      <c r="Q8647" s="29" t="s">
        <v>2403</v>
      </c>
      <c r="R8647" s="29" t="s">
        <v>323</v>
      </c>
      <c r="S8647" s="29" t="s">
        <v>18571</v>
      </c>
      <c r="T8647" s="29" t="s">
        <v>44</v>
      </c>
      <c r="U8647" s="30">
        <v>404</v>
      </c>
      <c r="V8647" s="31">
        <v>25</v>
      </c>
      <c r="W8647" s="31">
        <v>10</v>
      </c>
      <c r="X8647" s="31" t="s">
        <v>29</v>
      </c>
      <c r="Y8647" s="29" t="s">
        <v>41</v>
      </c>
      <c r="Z8647" s="29" t="s">
        <v>124</v>
      </c>
      <c r="AA8647" s="29" t="s">
        <v>52</v>
      </c>
      <c r="AB8647"/>
      <c r="AC8647"/>
      <c r="AD8647"/>
      <c r="AE8647"/>
      <c r="AF8647"/>
      <c r="AG8647"/>
      <c r="AH8647"/>
      <c r="AI8647"/>
    </row>
    <row r="8648" spans="1:35" ht="15" customHeight="1" x14ac:dyDescent="0.35">
      <c r="A8648" s="23" t="s">
        <v>9375</v>
      </c>
      <c r="B8648" s="24" t="s">
        <v>342</v>
      </c>
      <c r="C8648" s="25">
        <v>252</v>
      </c>
      <c r="D8648" s="24" t="s">
        <v>44</v>
      </c>
      <c r="E8648" s="24" t="s">
        <v>245</v>
      </c>
      <c r="F8648" s="24" t="s">
        <v>36</v>
      </c>
      <c r="G8648" s="24" t="s">
        <v>29</v>
      </c>
      <c r="H8648" s="24">
        <v>32</v>
      </c>
      <c r="I8648" s="26">
        <v>9.5</v>
      </c>
      <c r="P8648" s="29" t="s">
        <v>18572</v>
      </c>
      <c r="Q8648" s="29" t="s">
        <v>18567</v>
      </c>
      <c r="R8648" s="29" t="s">
        <v>732</v>
      </c>
      <c r="S8648" s="29" t="s">
        <v>18573</v>
      </c>
      <c r="T8648" s="29" t="s">
        <v>44</v>
      </c>
      <c r="U8648" s="30">
        <v>908</v>
      </c>
      <c r="V8648" s="31">
        <v>21</v>
      </c>
      <c r="W8648" s="31">
        <v>4</v>
      </c>
      <c r="X8648" s="31" t="s">
        <v>25</v>
      </c>
      <c r="Y8648" s="29" t="s">
        <v>41</v>
      </c>
      <c r="Z8648" s="29" t="s">
        <v>124</v>
      </c>
      <c r="AA8648" s="29" t="s">
        <v>52</v>
      </c>
      <c r="AB8648"/>
      <c r="AC8648"/>
      <c r="AD8648"/>
      <c r="AE8648"/>
      <c r="AF8648"/>
      <c r="AG8648"/>
      <c r="AH8648"/>
      <c r="AI8648"/>
    </row>
    <row r="8649" spans="1:35" ht="15" customHeight="1" x14ac:dyDescent="0.35">
      <c r="A8649" s="32" t="s">
        <v>18574</v>
      </c>
      <c r="B8649" s="33" t="s">
        <v>1213</v>
      </c>
      <c r="C8649" s="34">
        <v>251</v>
      </c>
      <c r="D8649" s="33" t="s">
        <v>44</v>
      </c>
      <c r="E8649" s="33" t="s">
        <v>173</v>
      </c>
      <c r="F8649" s="33" t="s">
        <v>46</v>
      </c>
      <c r="G8649" s="33" t="s">
        <v>25</v>
      </c>
      <c r="H8649" s="33">
        <v>20</v>
      </c>
      <c r="I8649" s="35">
        <v>12.5</v>
      </c>
      <c r="P8649" s="29" t="s">
        <v>18575</v>
      </c>
      <c r="Q8649" s="29" t="s">
        <v>11475</v>
      </c>
      <c r="R8649" s="29" t="s">
        <v>498</v>
      </c>
      <c r="S8649" s="29" t="s">
        <v>18576</v>
      </c>
      <c r="T8649" s="29" t="s">
        <v>22</v>
      </c>
      <c r="U8649" s="30">
        <v>1083</v>
      </c>
      <c r="V8649" s="31">
        <v>21</v>
      </c>
      <c r="W8649" s="31">
        <v>8</v>
      </c>
      <c r="X8649" s="31" t="s">
        <v>29</v>
      </c>
      <c r="Y8649" s="29" t="s">
        <v>50</v>
      </c>
      <c r="Z8649" s="29" t="s">
        <v>124</v>
      </c>
      <c r="AA8649" s="29" t="s">
        <v>52</v>
      </c>
      <c r="AB8649"/>
      <c r="AC8649"/>
      <c r="AD8649"/>
      <c r="AE8649"/>
      <c r="AF8649"/>
      <c r="AG8649"/>
      <c r="AH8649"/>
      <c r="AI8649"/>
    </row>
    <row r="8650" spans="1:35" ht="15" customHeight="1" x14ac:dyDescent="0.35">
      <c r="A8650" s="23" t="s">
        <v>543</v>
      </c>
      <c r="B8650" s="24" t="s">
        <v>1877</v>
      </c>
      <c r="C8650" s="25">
        <v>121</v>
      </c>
      <c r="D8650" s="24" t="s">
        <v>44</v>
      </c>
      <c r="E8650" s="24" t="s">
        <v>156</v>
      </c>
      <c r="F8650" s="24" t="s">
        <v>52</v>
      </c>
      <c r="G8650" s="24" t="s">
        <v>25</v>
      </c>
      <c r="H8650" s="24">
        <v>18</v>
      </c>
      <c r="I8650" s="26">
        <v>12.25</v>
      </c>
      <c r="P8650" s="29" t="s">
        <v>18577</v>
      </c>
      <c r="Q8650" s="29" t="s">
        <v>9375</v>
      </c>
      <c r="R8650" s="29" t="s">
        <v>342</v>
      </c>
      <c r="S8650" s="29" t="s">
        <v>2423</v>
      </c>
      <c r="T8650" s="29" t="s">
        <v>44</v>
      </c>
      <c r="U8650" s="30">
        <v>269</v>
      </c>
      <c r="V8650" s="31">
        <v>20</v>
      </c>
      <c r="W8650" s="31">
        <v>4</v>
      </c>
      <c r="X8650" s="31" t="s">
        <v>29</v>
      </c>
      <c r="Y8650" s="29" t="s">
        <v>41</v>
      </c>
      <c r="Z8650" s="29" t="s">
        <v>124</v>
      </c>
      <c r="AA8650" s="29" t="s">
        <v>52</v>
      </c>
      <c r="AB8650"/>
      <c r="AC8650"/>
      <c r="AD8650"/>
      <c r="AE8650"/>
      <c r="AF8650"/>
      <c r="AG8650"/>
      <c r="AH8650"/>
      <c r="AI8650"/>
    </row>
    <row r="8651" spans="1:35" ht="15" customHeight="1" x14ac:dyDescent="0.35">
      <c r="A8651" s="32" t="s">
        <v>160</v>
      </c>
      <c r="B8651" s="33" t="s">
        <v>14695</v>
      </c>
      <c r="C8651" s="34">
        <v>302</v>
      </c>
      <c r="D8651" s="33" t="s">
        <v>44</v>
      </c>
      <c r="E8651" s="33" t="s">
        <v>398</v>
      </c>
      <c r="F8651" s="33" t="s">
        <v>46</v>
      </c>
      <c r="G8651" s="33" t="s">
        <v>29</v>
      </c>
      <c r="H8651" s="33">
        <v>18</v>
      </c>
      <c r="I8651" s="35">
        <v>4</v>
      </c>
      <c r="P8651" s="29" t="s">
        <v>18578</v>
      </c>
      <c r="Q8651" s="29" t="s">
        <v>18574</v>
      </c>
      <c r="R8651" s="29" t="s">
        <v>1213</v>
      </c>
      <c r="S8651" s="29" t="s">
        <v>18579</v>
      </c>
      <c r="T8651" s="29" t="s">
        <v>44</v>
      </c>
      <c r="U8651" s="30">
        <v>407</v>
      </c>
      <c r="V8651" s="31">
        <v>24</v>
      </c>
      <c r="W8651" s="31">
        <v>6</v>
      </c>
      <c r="X8651" s="31" t="s">
        <v>25</v>
      </c>
      <c r="Y8651" s="29" t="s">
        <v>50</v>
      </c>
      <c r="Z8651" s="29" t="s">
        <v>124</v>
      </c>
      <c r="AA8651" s="29" t="s">
        <v>52</v>
      </c>
      <c r="AB8651"/>
      <c r="AC8651"/>
      <c r="AD8651"/>
      <c r="AE8651"/>
      <c r="AF8651"/>
      <c r="AG8651"/>
      <c r="AH8651"/>
      <c r="AI8651"/>
    </row>
    <row r="8652" spans="1:35" ht="15" customHeight="1" x14ac:dyDescent="0.35">
      <c r="A8652" s="23" t="s">
        <v>1543</v>
      </c>
      <c r="B8652" s="24" t="s">
        <v>578</v>
      </c>
      <c r="C8652" s="25">
        <v>430</v>
      </c>
      <c r="D8652" s="24" t="s">
        <v>44</v>
      </c>
      <c r="E8652" s="24" t="s">
        <v>237</v>
      </c>
      <c r="F8652" s="24" t="s">
        <v>46</v>
      </c>
      <c r="G8652" s="24" t="s">
        <v>29</v>
      </c>
      <c r="H8652" s="24">
        <v>18</v>
      </c>
      <c r="I8652" s="26">
        <v>9.75</v>
      </c>
      <c r="P8652" s="29" t="s">
        <v>18580</v>
      </c>
      <c r="Q8652" s="29" t="s">
        <v>543</v>
      </c>
      <c r="R8652" s="29" t="s">
        <v>1877</v>
      </c>
      <c r="S8652" s="29" t="s">
        <v>18581</v>
      </c>
      <c r="T8652" s="29" t="s">
        <v>44</v>
      </c>
      <c r="U8652" s="30">
        <v>349</v>
      </c>
      <c r="V8652" s="31">
        <v>25</v>
      </c>
      <c r="W8652" s="31">
        <v>8</v>
      </c>
      <c r="X8652" s="31" t="s">
        <v>25</v>
      </c>
      <c r="Y8652" s="29" t="s">
        <v>50</v>
      </c>
      <c r="Z8652" s="29" t="s">
        <v>124</v>
      </c>
      <c r="AA8652" s="29" t="s">
        <v>52</v>
      </c>
      <c r="AB8652"/>
      <c r="AC8652"/>
      <c r="AD8652"/>
      <c r="AE8652"/>
      <c r="AF8652"/>
      <c r="AG8652"/>
      <c r="AH8652"/>
      <c r="AI8652"/>
    </row>
    <row r="8653" spans="1:35" ht="15" customHeight="1" x14ac:dyDescent="0.35">
      <c r="A8653" s="32" t="s">
        <v>4985</v>
      </c>
      <c r="B8653" s="33" t="s">
        <v>675</v>
      </c>
      <c r="C8653" s="34">
        <v>374</v>
      </c>
      <c r="D8653" s="33" t="s">
        <v>44</v>
      </c>
      <c r="E8653" s="33" t="s">
        <v>31</v>
      </c>
      <c r="F8653" s="33" t="s">
        <v>32</v>
      </c>
      <c r="G8653" s="33" t="s">
        <v>29</v>
      </c>
      <c r="H8653" s="33">
        <v>34</v>
      </c>
      <c r="I8653" s="35">
        <v>7</v>
      </c>
      <c r="P8653" s="29" t="s">
        <v>18582</v>
      </c>
      <c r="Q8653" s="29" t="s">
        <v>160</v>
      </c>
      <c r="R8653" s="29" t="s">
        <v>14695</v>
      </c>
      <c r="S8653" s="29" t="s">
        <v>18583</v>
      </c>
      <c r="T8653" s="29" t="s">
        <v>44</v>
      </c>
      <c r="U8653" s="30">
        <v>558</v>
      </c>
      <c r="V8653" s="31">
        <v>26</v>
      </c>
      <c r="W8653" s="31">
        <v>10</v>
      </c>
      <c r="X8653" s="31" t="s">
        <v>25</v>
      </c>
      <c r="Y8653" s="29" t="s">
        <v>50</v>
      </c>
      <c r="Z8653" s="29" t="s">
        <v>124</v>
      </c>
      <c r="AA8653" s="29" t="s">
        <v>52</v>
      </c>
      <c r="AB8653"/>
      <c r="AC8653"/>
      <c r="AD8653"/>
      <c r="AE8653"/>
      <c r="AF8653"/>
      <c r="AG8653"/>
      <c r="AH8653"/>
      <c r="AI8653"/>
    </row>
    <row r="8654" spans="1:35" ht="15" customHeight="1" x14ac:dyDescent="0.35">
      <c r="A8654" s="23" t="s">
        <v>4097</v>
      </c>
      <c r="B8654" s="24" t="s">
        <v>91</v>
      </c>
      <c r="C8654" s="25">
        <v>255</v>
      </c>
      <c r="D8654" s="24" t="s">
        <v>44</v>
      </c>
      <c r="E8654" s="24" t="s">
        <v>173</v>
      </c>
      <c r="F8654" s="24" t="s">
        <v>46</v>
      </c>
      <c r="G8654" s="24" t="s">
        <v>25</v>
      </c>
      <c r="H8654" s="24">
        <v>19</v>
      </c>
      <c r="I8654" s="26">
        <v>18.25</v>
      </c>
      <c r="P8654" s="29" t="s">
        <v>18584</v>
      </c>
      <c r="Q8654" s="29" t="s">
        <v>1543</v>
      </c>
      <c r="R8654" s="29" t="s">
        <v>578</v>
      </c>
      <c r="S8654" s="29" t="s">
        <v>16402</v>
      </c>
      <c r="T8654" s="29" t="s">
        <v>44</v>
      </c>
      <c r="U8654" s="30">
        <v>482</v>
      </c>
      <c r="V8654" s="31">
        <v>31</v>
      </c>
      <c r="W8654" s="31">
        <v>8</v>
      </c>
      <c r="X8654" s="31" t="s">
        <v>25</v>
      </c>
      <c r="Y8654" s="29" t="s">
        <v>30</v>
      </c>
      <c r="Z8654" s="29" t="s">
        <v>124</v>
      </c>
      <c r="AA8654" s="29" t="s">
        <v>52</v>
      </c>
      <c r="AB8654"/>
      <c r="AC8654"/>
      <c r="AD8654"/>
      <c r="AE8654"/>
      <c r="AF8654"/>
      <c r="AG8654"/>
      <c r="AH8654"/>
      <c r="AI8654"/>
    </row>
    <row r="8655" spans="1:35" ht="15" customHeight="1" x14ac:dyDescent="0.35">
      <c r="A8655" s="32" t="s">
        <v>5540</v>
      </c>
      <c r="B8655" s="33" t="s">
        <v>459</v>
      </c>
      <c r="C8655" s="34">
        <v>305</v>
      </c>
      <c r="D8655" s="33" t="s">
        <v>44</v>
      </c>
      <c r="E8655" s="33" t="s">
        <v>108</v>
      </c>
      <c r="F8655" s="33" t="s">
        <v>46</v>
      </c>
      <c r="G8655" s="33" t="s">
        <v>29</v>
      </c>
      <c r="H8655" s="33">
        <v>34</v>
      </c>
      <c r="I8655" s="35">
        <v>3.75</v>
      </c>
      <c r="P8655" s="29" t="s">
        <v>18585</v>
      </c>
      <c r="Q8655" s="29" t="s">
        <v>4985</v>
      </c>
      <c r="R8655" s="29" t="s">
        <v>675</v>
      </c>
      <c r="S8655" s="29" t="s">
        <v>18586</v>
      </c>
      <c r="T8655" s="29" t="s">
        <v>44</v>
      </c>
      <c r="U8655" s="30">
        <v>424</v>
      </c>
      <c r="V8655" s="31">
        <v>22</v>
      </c>
      <c r="W8655" s="31">
        <v>6</v>
      </c>
      <c r="X8655" s="31" t="s">
        <v>25</v>
      </c>
      <c r="Y8655" s="29" t="s">
        <v>41</v>
      </c>
      <c r="Z8655" s="29" t="s">
        <v>124</v>
      </c>
      <c r="AA8655" s="29" t="s">
        <v>52</v>
      </c>
      <c r="AB8655"/>
      <c r="AC8655"/>
      <c r="AD8655"/>
      <c r="AE8655"/>
      <c r="AF8655"/>
      <c r="AG8655"/>
      <c r="AH8655"/>
      <c r="AI8655"/>
    </row>
    <row r="8656" spans="1:35" ht="15" customHeight="1" x14ac:dyDescent="0.35">
      <c r="A8656" s="23" t="s">
        <v>135</v>
      </c>
      <c r="B8656" s="24" t="s">
        <v>1054</v>
      </c>
      <c r="C8656" s="25">
        <v>187</v>
      </c>
      <c r="D8656" s="24" t="s">
        <v>44</v>
      </c>
      <c r="E8656" s="24" t="s">
        <v>173</v>
      </c>
      <c r="F8656" s="24" t="s">
        <v>46</v>
      </c>
      <c r="G8656" s="24" t="s">
        <v>25</v>
      </c>
      <c r="H8656" s="24">
        <v>17</v>
      </c>
      <c r="I8656" s="26">
        <v>11.75</v>
      </c>
      <c r="P8656" s="29" t="s">
        <v>18587</v>
      </c>
      <c r="Q8656" s="29" t="s">
        <v>4097</v>
      </c>
      <c r="R8656" s="29" t="s">
        <v>91</v>
      </c>
      <c r="S8656" s="29" t="s">
        <v>3615</v>
      </c>
      <c r="T8656" s="29" t="s">
        <v>44</v>
      </c>
      <c r="U8656" s="30">
        <v>272</v>
      </c>
      <c r="V8656" s="31">
        <v>22</v>
      </c>
      <c r="W8656" s="31">
        <v>4</v>
      </c>
      <c r="X8656" s="31" t="s">
        <v>25</v>
      </c>
      <c r="Y8656" s="29" t="s">
        <v>50</v>
      </c>
      <c r="Z8656" s="29" t="s">
        <v>124</v>
      </c>
      <c r="AA8656" s="29" t="s">
        <v>52</v>
      </c>
      <c r="AB8656"/>
      <c r="AC8656"/>
      <c r="AD8656"/>
      <c r="AE8656"/>
      <c r="AF8656"/>
      <c r="AG8656"/>
      <c r="AH8656"/>
      <c r="AI8656"/>
    </row>
    <row r="8657" spans="1:35" ht="15" customHeight="1" x14ac:dyDescent="0.35">
      <c r="A8657" s="32" t="s">
        <v>135</v>
      </c>
      <c r="B8657" s="33" t="s">
        <v>194</v>
      </c>
      <c r="C8657" s="34">
        <v>437</v>
      </c>
      <c r="D8657" s="33" t="s">
        <v>44</v>
      </c>
      <c r="E8657" s="33" t="s">
        <v>156</v>
      </c>
      <c r="F8657" s="33" t="s">
        <v>52</v>
      </c>
      <c r="G8657" s="33" t="s">
        <v>29</v>
      </c>
      <c r="H8657" s="33">
        <v>20</v>
      </c>
      <c r="I8657" s="35">
        <v>9.75</v>
      </c>
      <c r="P8657" s="29" t="s">
        <v>18588</v>
      </c>
      <c r="Q8657" s="29" t="s">
        <v>5540</v>
      </c>
      <c r="R8657" s="29" t="s">
        <v>459</v>
      </c>
      <c r="S8657" s="29" t="s">
        <v>1333</v>
      </c>
      <c r="T8657" s="29" t="s">
        <v>44</v>
      </c>
      <c r="U8657" s="30">
        <v>395</v>
      </c>
      <c r="V8657" s="31">
        <v>23</v>
      </c>
      <c r="W8657" s="31">
        <v>6</v>
      </c>
      <c r="X8657" s="31" t="s">
        <v>25</v>
      </c>
      <c r="Y8657" s="29" t="s">
        <v>30</v>
      </c>
      <c r="Z8657" s="29" t="s">
        <v>124</v>
      </c>
      <c r="AA8657" s="29" t="s">
        <v>52</v>
      </c>
      <c r="AB8657"/>
      <c r="AC8657"/>
      <c r="AD8657"/>
      <c r="AE8657"/>
      <c r="AF8657"/>
      <c r="AG8657"/>
      <c r="AH8657"/>
      <c r="AI8657"/>
    </row>
    <row r="8658" spans="1:35" ht="15" customHeight="1" x14ac:dyDescent="0.35">
      <c r="A8658" s="23" t="s">
        <v>3417</v>
      </c>
      <c r="B8658" s="24" t="s">
        <v>2824</v>
      </c>
      <c r="C8658" s="25">
        <v>67</v>
      </c>
      <c r="D8658" s="24" t="s">
        <v>44</v>
      </c>
      <c r="E8658" s="24" t="s">
        <v>102</v>
      </c>
      <c r="F8658" s="24" t="s">
        <v>52</v>
      </c>
      <c r="G8658" s="24" t="s">
        <v>25</v>
      </c>
      <c r="H8658" s="24">
        <v>20</v>
      </c>
      <c r="I8658" s="26">
        <v>14</v>
      </c>
      <c r="P8658" s="29" t="s">
        <v>18589</v>
      </c>
      <c r="Q8658" s="29" t="s">
        <v>135</v>
      </c>
      <c r="R8658" s="29" t="s">
        <v>1054</v>
      </c>
      <c r="S8658" s="29" t="s">
        <v>18590</v>
      </c>
      <c r="T8658" s="29" t="s">
        <v>44</v>
      </c>
      <c r="U8658" s="30">
        <v>842</v>
      </c>
      <c r="V8658" s="31">
        <v>24</v>
      </c>
      <c r="W8658" s="31">
        <v>6</v>
      </c>
      <c r="X8658" s="31" t="s">
        <v>25</v>
      </c>
      <c r="Y8658" s="29" t="s">
        <v>50</v>
      </c>
      <c r="Z8658" s="29" t="s">
        <v>124</v>
      </c>
      <c r="AA8658" s="29" t="s">
        <v>52</v>
      </c>
      <c r="AB8658"/>
      <c r="AC8658"/>
      <c r="AD8658"/>
      <c r="AE8658"/>
      <c r="AF8658"/>
      <c r="AG8658"/>
      <c r="AH8658"/>
      <c r="AI8658"/>
    </row>
    <row r="8659" spans="1:35" ht="15" customHeight="1" x14ac:dyDescent="0.35">
      <c r="A8659" s="32" t="s">
        <v>3417</v>
      </c>
      <c r="B8659" s="33" t="s">
        <v>498</v>
      </c>
      <c r="C8659" s="34">
        <v>103</v>
      </c>
      <c r="D8659" s="33" t="s">
        <v>44</v>
      </c>
      <c r="E8659" s="33" t="s">
        <v>97</v>
      </c>
      <c r="F8659" s="33" t="s">
        <v>46</v>
      </c>
      <c r="G8659" s="33" t="s">
        <v>25</v>
      </c>
      <c r="H8659" s="33">
        <v>20</v>
      </c>
      <c r="I8659" s="35">
        <v>15.5</v>
      </c>
      <c r="P8659" s="29" t="s">
        <v>18591</v>
      </c>
      <c r="Q8659" s="29" t="s">
        <v>135</v>
      </c>
      <c r="R8659" s="29" t="s">
        <v>194</v>
      </c>
      <c r="S8659" s="29" t="s">
        <v>18592</v>
      </c>
      <c r="T8659" s="29" t="s">
        <v>44</v>
      </c>
      <c r="U8659" s="30">
        <v>388</v>
      </c>
      <c r="V8659" s="31">
        <v>20</v>
      </c>
      <c r="W8659" s="31">
        <v>4</v>
      </c>
      <c r="X8659" s="31" t="s">
        <v>25</v>
      </c>
      <c r="Y8659" s="29" t="s">
        <v>41</v>
      </c>
      <c r="Z8659" s="29" t="s">
        <v>124</v>
      </c>
      <c r="AA8659" s="29" t="s">
        <v>52</v>
      </c>
      <c r="AB8659"/>
      <c r="AC8659"/>
      <c r="AD8659"/>
      <c r="AE8659"/>
      <c r="AF8659"/>
      <c r="AG8659"/>
      <c r="AH8659"/>
      <c r="AI8659"/>
    </row>
    <row r="8660" spans="1:35" ht="15" customHeight="1" x14ac:dyDescent="0.35">
      <c r="A8660" s="23" t="s">
        <v>180</v>
      </c>
      <c r="B8660" s="24" t="s">
        <v>1338</v>
      </c>
      <c r="C8660" s="25">
        <v>97</v>
      </c>
      <c r="D8660" s="24" t="s">
        <v>44</v>
      </c>
      <c r="E8660" s="24" t="s">
        <v>410</v>
      </c>
      <c r="F8660" s="24" t="s">
        <v>78</v>
      </c>
      <c r="G8660" s="24" t="s">
        <v>25</v>
      </c>
      <c r="H8660" s="24">
        <v>39</v>
      </c>
      <c r="I8660" s="26">
        <v>13.25</v>
      </c>
      <c r="P8660" s="29" t="s">
        <v>18593</v>
      </c>
      <c r="Q8660" s="29" t="s">
        <v>3417</v>
      </c>
      <c r="R8660" s="29" t="s">
        <v>2824</v>
      </c>
      <c r="S8660" s="29" t="s">
        <v>6981</v>
      </c>
      <c r="T8660" s="29" t="s">
        <v>44</v>
      </c>
      <c r="U8660" s="30">
        <v>1261</v>
      </c>
      <c r="V8660" s="31">
        <v>25</v>
      </c>
      <c r="W8660" s="31">
        <v>2</v>
      </c>
      <c r="X8660" s="31" t="s">
        <v>25</v>
      </c>
      <c r="Y8660" s="29" t="s">
        <v>41</v>
      </c>
      <c r="Z8660" s="29" t="s">
        <v>124</v>
      </c>
      <c r="AA8660" s="29" t="s">
        <v>52</v>
      </c>
      <c r="AB8660"/>
      <c r="AC8660"/>
      <c r="AD8660"/>
      <c r="AE8660"/>
      <c r="AF8660"/>
      <c r="AG8660"/>
      <c r="AH8660"/>
      <c r="AI8660"/>
    </row>
    <row r="8661" spans="1:35" ht="15" customHeight="1" x14ac:dyDescent="0.35">
      <c r="A8661" s="32" t="s">
        <v>180</v>
      </c>
      <c r="B8661" s="33" t="s">
        <v>2388</v>
      </c>
      <c r="C8661" s="34">
        <v>178</v>
      </c>
      <c r="D8661" s="33" t="s">
        <v>44</v>
      </c>
      <c r="E8661" s="33" t="s">
        <v>181</v>
      </c>
      <c r="F8661" s="33" t="s">
        <v>24</v>
      </c>
      <c r="G8661" s="33" t="s">
        <v>29</v>
      </c>
      <c r="H8661" s="33">
        <v>31</v>
      </c>
      <c r="I8661" s="35">
        <v>7.5</v>
      </c>
      <c r="P8661" s="29" t="s">
        <v>18594</v>
      </c>
      <c r="Q8661" s="29" t="s">
        <v>3417</v>
      </c>
      <c r="R8661" s="29" t="s">
        <v>498</v>
      </c>
      <c r="S8661" s="29" t="s">
        <v>18595</v>
      </c>
      <c r="T8661" s="29" t="s">
        <v>44</v>
      </c>
      <c r="U8661" s="30">
        <v>925</v>
      </c>
      <c r="V8661" s="31">
        <v>20</v>
      </c>
      <c r="W8661" s="31">
        <v>4</v>
      </c>
      <c r="X8661" s="31" t="s">
        <v>25</v>
      </c>
      <c r="Y8661" s="29" t="s">
        <v>41</v>
      </c>
      <c r="Z8661" s="29" t="s">
        <v>124</v>
      </c>
      <c r="AA8661" s="29" t="s">
        <v>52</v>
      </c>
      <c r="AB8661"/>
      <c r="AC8661"/>
      <c r="AD8661"/>
      <c r="AE8661"/>
      <c r="AF8661"/>
      <c r="AG8661"/>
      <c r="AH8661"/>
      <c r="AI8661"/>
    </row>
    <row r="8662" spans="1:35" ht="15" customHeight="1" x14ac:dyDescent="0.35">
      <c r="A8662" s="23" t="s">
        <v>6422</v>
      </c>
      <c r="B8662" s="24" t="s">
        <v>595</v>
      </c>
      <c r="C8662" s="25">
        <v>67</v>
      </c>
      <c r="D8662" s="24" t="s">
        <v>44</v>
      </c>
      <c r="E8662" s="24" t="s">
        <v>232</v>
      </c>
      <c r="F8662" s="24" t="s">
        <v>32</v>
      </c>
      <c r="G8662" s="24" t="s">
        <v>25</v>
      </c>
      <c r="H8662" s="24">
        <v>33</v>
      </c>
      <c r="I8662" s="26">
        <v>11.25</v>
      </c>
      <c r="P8662" s="29" t="s">
        <v>18596</v>
      </c>
      <c r="Q8662" s="29" t="s">
        <v>180</v>
      </c>
      <c r="R8662" s="29" t="s">
        <v>1338</v>
      </c>
      <c r="S8662" s="29" t="s">
        <v>3779</v>
      </c>
      <c r="T8662" s="29" t="s">
        <v>44</v>
      </c>
      <c r="U8662" s="30">
        <v>324</v>
      </c>
      <c r="V8662" s="31">
        <v>22</v>
      </c>
      <c r="W8662" s="31">
        <v>10</v>
      </c>
      <c r="X8662" s="31" t="s">
        <v>29</v>
      </c>
      <c r="Y8662" s="29" t="s">
        <v>41</v>
      </c>
      <c r="Z8662" s="29" t="s">
        <v>124</v>
      </c>
      <c r="AA8662" s="29" t="s">
        <v>52</v>
      </c>
      <c r="AB8662"/>
      <c r="AC8662"/>
      <c r="AD8662"/>
      <c r="AE8662"/>
      <c r="AF8662"/>
      <c r="AG8662"/>
      <c r="AH8662"/>
      <c r="AI8662"/>
    </row>
    <row r="8663" spans="1:35" ht="15" customHeight="1" x14ac:dyDescent="0.35">
      <c r="A8663" s="32" t="s">
        <v>675</v>
      </c>
      <c r="B8663" s="33" t="s">
        <v>6378</v>
      </c>
      <c r="C8663" s="34">
        <v>403</v>
      </c>
      <c r="D8663" s="33" t="s">
        <v>22</v>
      </c>
      <c r="E8663" s="33" t="s">
        <v>195</v>
      </c>
      <c r="F8663" s="33" t="s">
        <v>59</v>
      </c>
      <c r="G8663" s="33" t="s">
        <v>25</v>
      </c>
      <c r="H8663" s="33">
        <v>20</v>
      </c>
      <c r="I8663" s="35">
        <v>11.25</v>
      </c>
      <c r="P8663" s="29" t="s">
        <v>18597</v>
      </c>
      <c r="Q8663" s="29" t="s">
        <v>180</v>
      </c>
      <c r="R8663" s="29" t="s">
        <v>2388</v>
      </c>
      <c r="S8663" s="29" t="s">
        <v>18598</v>
      </c>
      <c r="T8663" s="29" t="s">
        <v>44</v>
      </c>
      <c r="U8663" s="30">
        <v>659</v>
      </c>
      <c r="V8663" s="31">
        <v>21</v>
      </c>
      <c r="W8663" s="31">
        <v>8</v>
      </c>
      <c r="X8663" s="31" t="s">
        <v>29</v>
      </c>
      <c r="Y8663" s="29" t="s">
        <v>50</v>
      </c>
      <c r="Z8663" s="29" t="s">
        <v>124</v>
      </c>
      <c r="AA8663" s="29" t="s">
        <v>52</v>
      </c>
      <c r="AB8663"/>
      <c r="AC8663"/>
      <c r="AD8663"/>
      <c r="AE8663"/>
      <c r="AF8663"/>
      <c r="AG8663"/>
      <c r="AH8663"/>
      <c r="AI8663"/>
    </row>
    <row r="8664" spans="1:35" ht="15" customHeight="1" x14ac:dyDescent="0.35">
      <c r="A8664" s="23" t="s">
        <v>675</v>
      </c>
      <c r="B8664" s="24" t="s">
        <v>377</v>
      </c>
      <c r="C8664" s="25">
        <v>215</v>
      </c>
      <c r="D8664" s="24" t="s">
        <v>44</v>
      </c>
      <c r="E8664" s="24" t="s">
        <v>45</v>
      </c>
      <c r="F8664" s="24" t="s">
        <v>46</v>
      </c>
      <c r="G8664" s="24" t="s">
        <v>29</v>
      </c>
      <c r="H8664" s="24">
        <v>31</v>
      </c>
      <c r="I8664" s="26">
        <v>10</v>
      </c>
      <c r="P8664" s="29" t="s">
        <v>18599</v>
      </c>
      <c r="Q8664" s="29" t="s">
        <v>6422</v>
      </c>
      <c r="R8664" s="29" t="s">
        <v>595</v>
      </c>
      <c r="S8664" s="29" t="s">
        <v>18600</v>
      </c>
      <c r="T8664" s="29" t="s">
        <v>44</v>
      </c>
      <c r="U8664" s="30">
        <v>961</v>
      </c>
      <c r="V8664" s="31">
        <v>20</v>
      </c>
      <c r="W8664" s="31">
        <v>4</v>
      </c>
      <c r="X8664" s="31" t="s">
        <v>29</v>
      </c>
      <c r="Y8664" s="29" t="s">
        <v>41</v>
      </c>
      <c r="Z8664" s="29" t="s">
        <v>124</v>
      </c>
      <c r="AA8664" s="29" t="s">
        <v>52</v>
      </c>
      <c r="AB8664"/>
      <c r="AC8664"/>
      <c r="AD8664"/>
      <c r="AE8664"/>
      <c r="AF8664"/>
      <c r="AG8664"/>
      <c r="AH8664"/>
      <c r="AI8664"/>
    </row>
    <row r="8665" spans="1:35" ht="15" customHeight="1" x14ac:dyDescent="0.35">
      <c r="A8665" s="32" t="s">
        <v>3936</v>
      </c>
      <c r="B8665" s="33" t="s">
        <v>1282</v>
      </c>
      <c r="C8665" s="34">
        <v>135</v>
      </c>
      <c r="D8665" s="33" t="s">
        <v>44</v>
      </c>
      <c r="E8665" s="33" t="s">
        <v>245</v>
      </c>
      <c r="F8665" s="33" t="s">
        <v>36</v>
      </c>
      <c r="G8665" s="33" t="s">
        <v>25</v>
      </c>
      <c r="H8665" s="33">
        <v>36</v>
      </c>
      <c r="I8665" s="35">
        <v>14.25</v>
      </c>
      <c r="P8665" s="29" t="s">
        <v>18601</v>
      </c>
      <c r="Q8665" s="29" t="s">
        <v>675</v>
      </c>
      <c r="R8665" s="29" t="s">
        <v>6378</v>
      </c>
      <c r="S8665" s="29" t="s">
        <v>18602</v>
      </c>
      <c r="T8665" s="29" t="s">
        <v>22</v>
      </c>
      <c r="U8665" s="30">
        <v>427</v>
      </c>
      <c r="V8665" s="31">
        <v>19</v>
      </c>
      <c r="W8665" s="31">
        <v>4</v>
      </c>
      <c r="X8665" s="31" t="s">
        <v>25</v>
      </c>
      <c r="Y8665" s="29" t="s">
        <v>30</v>
      </c>
      <c r="Z8665" s="29" t="s">
        <v>124</v>
      </c>
      <c r="AA8665" s="29" t="s">
        <v>52</v>
      </c>
      <c r="AB8665"/>
      <c r="AC8665"/>
      <c r="AD8665"/>
      <c r="AE8665"/>
      <c r="AF8665"/>
      <c r="AG8665"/>
      <c r="AH8665"/>
      <c r="AI8665"/>
    </row>
    <row r="8666" spans="1:35" ht="15" customHeight="1" x14ac:dyDescent="0.35">
      <c r="A8666" s="23" t="s">
        <v>7999</v>
      </c>
      <c r="B8666" s="24" t="s">
        <v>812</v>
      </c>
      <c r="C8666" s="25">
        <v>205</v>
      </c>
      <c r="D8666" s="24" t="s">
        <v>44</v>
      </c>
      <c r="E8666" s="24" t="s">
        <v>102</v>
      </c>
      <c r="F8666" s="24" t="s">
        <v>52</v>
      </c>
      <c r="G8666" s="24" t="s">
        <v>29</v>
      </c>
      <c r="H8666" s="24">
        <v>20</v>
      </c>
      <c r="I8666" s="26">
        <v>5.5</v>
      </c>
      <c r="P8666" s="29" t="s">
        <v>18603</v>
      </c>
      <c r="Q8666" s="29" t="s">
        <v>675</v>
      </c>
      <c r="R8666" s="29" t="s">
        <v>377</v>
      </c>
      <c r="S8666" s="29" t="s">
        <v>5921</v>
      </c>
      <c r="T8666" s="29" t="s">
        <v>44</v>
      </c>
      <c r="U8666" s="30">
        <v>250</v>
      </c>
      <c r="V8666" s="31">
        <v>34</v>
      </c>
      <c r="W8666" s="31">
        <v>8</v>
      </c>
      <c r="X8666" s="31" t="s">
        <v>25</v>
      </c>
      <c r="Y8666" s="29" t="s">
        <v>30</v>
      </c>
      <c r="Z8666" s="29" t="s">
        <v>124</v>
      </c>
      <c r="AA8666" s="29" t="s">
        <v>52</v>
      </c>
      <c r="AB8666"/>
      <c r="AC8666"/>
      <c r="AD8666"/>
      <c r="AE8666"/>
      <c r="AF8666"/>
      <c r="AG8666"/>
      <c r="AH8666"/>
      <c r="AI8666"/>
    </row>
    <row r="8667" spans="1:35" ht="15" customHeight="1" x14ac:dyDescent="0.35">
      <c r="A8667" s="32" t="s">
        <v>1434</v>
      </c>
      <c r="B8667" s="33" t="s">
        <v>18604</v>
      </c>
      <c r="C8667" s="34">
        <v>73</v>
      </c>
      <c r="D8667" s="33" t="s">
        <v>44</v>
      </c>
      <c r="E8667" s="33" t="s">
        <v>77</v>
      </c>
      <c r="F8667" s="33" t="s">
        <v>78</v>
      </c>
      <c r="G8667" s="33" t="s">
        <v>29</v>
      </c>
      <c r="H8667" s="33">
        <v>20</v>
      </c>
      <c r="I8667" s="35">
        <v>10</v>
      </c>
      <c r="P8667" s="29" t="s">
        <v>18605</v>
      </c>
      <c r="Q8667" s="29" t="s">
        <v>3936</v>
      </c>
      <c r="R8667" s="29" t="s">
        <v>1282</v>
      </c>
      <c r="S8667" s="29" t="s">
        <v>18606</v>
      </c>
      <c r="T8667" s="29" t="s">
        <v>44</v>
      </c>
      <c r="U8667" s="30">
        <v>764</v>
      </c>
      <c r="V8667" s="31">
        <v>22</v>
      </c>
      <c r="W8667" s="31">
        <v>4</v>
      </c>
      <c r="X8667" s="31" t="s">
        <v>25</v>
      </c>
      <c r="Y8667" s="29" t="s">
        <v>50</v>
      </c>
      <c r="Z8667" s="29" t="s">
        <v>124</v>
      </c>
      <c r="AA8667" s="29" t="s">
        <v>52</v>
      </c>
      <c r="AB8667"/>
      <c r="AC8667"/>
      <c r="AD8667"/>
      <c r="AE8667"/>
      <c r="AF8667"/>
      <c r="AG8667"/>
      <c r="AH8667"/>
      <c r="AI8667"/>
    </row>
    <row r="8668" spans="1:35" ht="15" customHeight="1" x14ac:dyDescent="0.35">
      <c r="A8668" s="23" t="s">
        <v>1434</v>
      </c>
      <c r="B8668" s="24" t="s">
        <v>223</v>
      </c>
      <c r="C8668" s="25">
        <v>405</v>
      </c>
      <c r="D8668" s="24" t="s">
        <v>22</v>
      </c>
      <c r="E8668" s="24" t="s">
        <v>92</v>
      </c>
      <c r="F8668" s="24" t="s">
        <v>86</v>
      </c>
      <c r="G8668" s="24" t="s">
        <v>25</v>
      </c>
      <c r="H8668" s="24">
        <v>39</v>
      </c>
      <c r="I8668" s="26">
        <v>13.5</v>
      </c>
      <c r="P8668" s="29" t="s">
        <v>18607</v>
      </c>
      <c r="Q8668" s="29" t="s">
        <v>7999</v>
      </c>
      <c r="R8668" s="29" t="s">
        <v>812</v>
      </c>
      <c r="S8668" s="29" t="s">
        <v>4933</v>
      </c>
      <c r="T8668" s="29" t="s">
        <v>44</v>
      </c>
      <c r="U8668" s="30">
        <v>533</v>
      </c>
      <c r="V8668" s="31">
        <v>23</v>
      </c>
      <c r="W8668" s="31">
        <v>10</v>
      </c>
      <c r="X8668" s="31" t="s">
        <v>29</v>
      </c>
      <c r="Y8668" s="29" t="s">
        <v>30</v>
      </c>
      <c r="Z8668" s="29" t="s">
        <v>124</v>
      </c>
      <c r="AA8668" s="29" t="s">
        <v>52</v>
      </c>
      <c r="AB8668"/>
      <c r="AC8668"/>
      <c r="AD8668"/>
      <c r="AE8668"/>
      <c r="AF8668"/>
      <c r="AG8668"/>
      <c r="AH8668"/>
      <c r="AI8668"/>
    </row>
    <row r="8669" spans="1:35" ht="15" customHeight="1" x14ac:dyDescent="0.35">
      <c r="A8669" s="32" t="s">
        <v>18608</v>
      </c>
      <c r="B8669" s="33" t="s">
        <v>1989</v>
      </c>
      <c r="C8669" s="34">
        <v>241</v>
      </c>
      <c r="D8669" s="33" t="s">
        <v>44</v>
      </c>
      <c r="E8669" s="33" t="s">
        <v>259</v>
      </c>
      <c r="F8669" s="33" t="s">
        <v>46</v>
      </c>
      <c r="G8669" s="33" t="s">
        <v>29</v>
      </c>
      <c r="H8669" s="33">
        <v>17</v>
      </c>
      <c r="I8669" s="35">
        <v>7.25</v>
      </c>
      <c r="P8669" s="29" t="s">
        <v>18609</v>
      </c>
      <c r="Q8669" s="29" t="s">
        <v>1434</v>
      </c>
      <c r="R8669" s="29" t="s">
        <v>18604</v>
      </c>
      <c r="S8669" s="29" t="s">
        <v>18610</v>
      </c>
      <c r="T8669" s="29" t="s">
        <v>44</v>
      </c>
      <c r="U8669" s="30">
        <v>484</v>
      </c>
      <c r="V8669" s="31">
        <v>24</v>
      </c>
      <c r="W8669" s="31">
        <v>4</v>
      </c>
      <c r="X8669" s="31" t="s">
        <v>29</v>
      </c>
      <c r="Y8669" s="29" t="s">
        <v>30</v>
      </c>
      <c r="Z8669" s="29" t="s">
        <v>124</v>
      </c>
      <c r="AA8669" s="29" t="s">
        <v>52</v>
      </c>
      <c r="AB8669"/>
      <c r="AC8669"/>
      <c r="AD8669"/>
      <c r="AE8669"/>
      <c r="AF8669"/>
      <c r="AG8669"/>
      <c r="AH8669"/>
      <c r="AI8669"/>
    </row>
    <row r="8670" spans="1:35" ht="15" customHeight="1" x14ac:dyDescent="0.35">
      <c r="A8670" s="23" t="s">
        <v>258</v>
      </c>
      <c r="B8670" s="24" t="s">
        <v>1594</v>
      </c>
      <c r="C8670" s="25">
        <v>105</v>
      </c>
      <c r="D8670" s="24" t="s">
        <v>22</v>
      </c>
      <c r="E8670" s="24" t="s">
        <v>124</v>
      </c>
      <c r="F8670" s="24" t="s">
        <v>52</v>
      </c>
      <c r="G8670" s="24" t="s">
        <v>29</v>
      </c>
      <c r="H8670" s="24">
        <v>20</v>
      </c>
      <c r="I8670" s="26">
        <v>9.25</v>
      </c>
      <c r="P8670" s="29" t="s">
        <v>18611</v>
      </c>
      <c r="Q8670" s="29" t="s">
        <v>1434</v>
      </c>
      <c r="R8670" s="29" t="s">
        <v>223</v>
      </c>
      <c r="S8670" s="29" t="s">
        <v>6692</v>
      </c>
      <c r="T8670" s="29" t="s">
        <v>22</v>
      </c>
      <c r="U8670" s="30">
        <v>205</v>
      </c>
      <c r="V8670" s="31">
        <v>21</v>
      </c>
      <c r="W8670" s="31">
        <v>6</v>
      </c>
      <c r="X8670" s="31" t="s">
        <v>29</v>
      </c>
      <c r="Y8670" s="29" t="s">
        <v>50</v>
      </c>
      <c r="Z8670" s="29" t="s">
        <v>124</v>
      </c>
      <c r="AA8670" s="29" t="s">
        <v>52</v>
      </c>
      <c r="AB8670"/>
      <c r="AC8670"/>
      <c r="AD8670"/>
      <c r="AE8670"/>
      <c r="AF8670"/>
      <c r="AG8670"/>
      <c r="AH8670"/>
      <c r="AI8670"/>
    </row>
    <row r="8671" spans="1:35" ht="15" customHeight="1" x14ac:dyDescent="0.35">
      <c r="A8671" s="32" t="s">
        <v>258</v>
      </c>
      <c r="B8671" s="33" t="s">
        <v>271</v>
      </c>
      <c r="C8671" s="34">
        <v>81</v>
      </c>
      <c r="D8671" s="33" t="s">
        <v>44</v>
      </c>
      <c r="E8671" s="33" t="s">
        <v>259</v>
      </c>
      <c r="F8671" s="33" t="s">
        <v>46</v>
      </c>
      <c r="G8671" s="33" t="s">
        <v>25</v>
      </c>
      <c r="H8671" s="33">
        <v>19</v>
      </c>
      <c r="I8671" s="35">
        <v>13</v>
      </c>
      <c r="P8671" s="29" t="s">
        <v>18612</v>
      </c>
      <c r="Q8671" s="29" t="s">
        <v>18608</v>
      </c>
      <c r="R8671" s="29" t="s">
        <v>1989</v>
      </c>
      <c r="S8671" s="29" t="s">
        <v>13563</v>
      </c>
      <c r="T8671" s="29" t="s">
        <v>44</v>
      </c>
      <c r="U8671" s="30">
        <v>142</v>
      </c>
      <c r="V8671" s="31">
        <v>20</v>
      </c>
      <c r="W8671" s="31">
        <v>4</v>
      </c>
      <c r="X8671" s="31" t="s">
        <v>25</v>
      </c>
      <c r="Y8671" s="29" t="s">
        <v>41</v>
      </c>
      <c r="Z8671" s="29" t="s">
        <v>124</v>
      </c>
      <c r="AA8671" s="29" t="s">
        <v>52</v>
      </c>
      <c r="AB8671"/>
      <c r="AC8671"/>
      <c r="AD8671"/>
      <c r="AE8671"/>
      <c r="AF8671"/>
      <c r="AG8671"/>
      <c r="AH8671"/>
      <c r="AI8671"/>
    </row>
    <row r="8672" spans="1:35" ht="15" customHeight="1" x14ac:dyDescent="0.35">
      <c r="A8672" s="23" t="s">
        <v>258</v>
      </c>
      <c r="B8672" s="24" t="s">
        <v>1566</v>
      </c>
      <c r="C8672" s="25">
        <v>213</v>
      </c>
      <c r="D8672" s="24" t="s">
        <v>44</v>
      </c>
      <c r="E8672" s="24" t="s">
        <v>45</v>
      </c>
      <c r="F8672" s="24" t="s">
        <v>46</v>
      </c>
      <c r="G8672" s="24" t="s">
        <v>25</v>
      </c>
      <c r="H8672" s="24">
        <v>33</v>
      </c>
      <c r="I8672" s="26">
        <v>11.75</v>
      </c>
      <c r="P8672" s="29" t="s">
        <v>18613</v>
      </c>
      <c r="Q8672" s="29" t="s">
        <v>258</v>
      </c>
      <c r="R8672" s="29" t="s">
        <v>1594</v>
      </c>
      <c r="S8672" s="29" t="s">
        <v>18614</v>
      </c>
      <c r="T8672" s="29" t="s">
        <v>22</v>
      </c>
      <c r="U8672" s="30">
        <v>459</v>
      </c>
      <c r="V8672" s="31">
        <v>18</v>
      </c>
      <c r="W8672" s="31">
        <v>2</v>
      </c>
      <c r="X8672" s="31" t="s">
        <v>25</v>
      </c>
      <c r="Y8672" s="29" t="s">
        <v>50</v>
      </c>
      <c r="Z8672" s="29" t="s">
        <v>124</v>
      </c>
      <c r="AA8672" s="29" t="s">
        <v>52</v>
      </c>
      <c r="AB8672"/>
      <c r="AC8672"/>
      <c r="AD8672"/>
      <c r="AE8672"/>
      <c r="AF8672"/>
      <c r="AG8672"/>
      <c r="AH8672"/>
      <c r="AI8672"/>
    </row>
    <row r="8673" spans="1:35" ht="15" customHeight="1" x14ac:dyDescent="0.35">
      <c r="A8673" s="32" t="s">
        <v>91</v>
      </c>
      <c r="B8673" s="33" t="s">
        <v>373</v>
      </c>
      <c r="C8673" s="34">
        <v>416</v>
      </c>
      <c r="D8673" s="33" t="s">
        <v>44</v>
      </c>
      <c r="E8673" s="33" t="s">
        <v>164</v>
      </c>
      <c r="F8673" s="33" t="s">
        <v>52</v>
      </c>
      <c r="G8673" s="33" t="s">
        <v>25</v>
      </c>
      <c r="H8673" s="33">
        <v>17</v>
      </c>
      <c r="I8673" s="35">
        <v>13.25</v>
      </c>
      <c r="P8673" s="29" t="s">
        <v>18615</v>
      </c>
      <c r="Q8673" s="29" t="s">
        <v>258</v>
      </c>
      <c r="R8673" s="29" t="s">
        <v>271</v>
      </c>
      <c r="S8673" s="29" t="s">
        <v>18616</v>
      </c>
      <c r="T8673" s="29" t="s">
        <v>44</v>
      </c>
      <c r="U8673" s="30">
        <v>367</v>
      </c>
      <c r="V8673" s="31">
        <v>24</v>
      </c>
      <c r="W8673" s="31">
        <v>6</v>
      </c>
      <c r="X8673" s="31" t="s">
        <v>29</v>
      </c>
      <c r="Y8673" s="29" t="s">
        <v>41</v>
      </c>
      <c r="Z8673" s="29" t="s">
        <v>124</v>
      </c>
      <c r="AA8673" s="29" t="s">
        <v>52</v>
      </c>
      <c r="AB8673"/>
      <c r="AC8673"/>
      <c r="AD8673"/>
      <c r="AE8673"/>
      <c r="AF8673"/>
      <c r="AG8673"/>
      <c r="AH8673"/>
      <c r="AI8673"/>
    </row>
    <row r="8674" spans="1:35" ht="15" customHeight="1" x14ac:dyDescent="0.35">
      <c r="A8674" s="23" t="s">
        <v>91</v>
      </c>
      <c r="B8674" s="24" t="s">
        <v>523</v>
      </c>
      <c r="C8674" s="25">
        <v>98</v>
      </c>
      <c r="D8674" s="24" t="s">
        <v>44</v>
      </c>
      <c r="E8674" s="24" t="s">
        <v>58</v>
      </c>
      <c r="F8674" s="24" t="s">
        <v>59</v>
      </c>
      <c r="G8674" s="24" t="s">
        <v>29</v>
      </c>
      <c r="H8674" s="24">
        <v>38</v>
      </c>
      <c r="I8674" s="26">
        <v>6.5</v>
      </c>
      <c r="P8674" s="29" t="s">
        <v>18617</v>
      </c>
      <c r="Q8674" s="29" t="s">
        <v>258</v>
      </c>
      <c r="R8674" s="29" t="s">
        <v>1566</v>
      </c>
      <c r="S8674" s="29" t="s">
        <v>18618</v>
      </c>
      <c r="T8674" s="29" t="s">
        <v>44</v>
      </c>
      <c r="U8674" s="30">
        <v>687</v>
      </c>
      <c r="V8674" s="31">
        <v>23</v>
      </c>
      <c r="W8674" s="31">
        <v>8</v>
      </c>
      <c r="X8674" s="31" t="s">
        <v>25</v>
      </c>
      <c r="Y8674" s="29" t="s">
        <v>30</v>
      </c>
      <c r="Z8674" s="29" t="s">
        <v>124</v>
      </c>
      <c r="AA8674" s="29" t="s">
        <v>52</v>
      </c>
      <c r="AB8674"/>
      <c r="AC8674"/>
      <c r="AD8674"/>
      <c r="AE8674"/>
      <c r="AF8674"/>
      <c r="AG8674"/>
      <c r="AH8674"/>
      <c r="AI8674"/>
    </row>
    <row r="8675" spans="1:35" ht="15" customHeight="1" x14ac:dyDescent="0.35">
      <c r="A8675" s="32" t="s">
        <v>764</v>
      </c>
      <c r="B8675" s="33" t="s">
        <v>145</v>
      </c>
      <c r="C8675" s="34">
        <v>240</v>
      </c>
      <c r="D8675" s="33" t="s">
        <v>44</v>
      </c>
      <c r="E8675" s="33" t="s">
        <v>405</v>
      </c>
      <c r="F8675" s="33" t="s">
        <v>59</v>
      </c>
      <c r="G8675" s="33" t="s">
        <v>25</v>
      </c>
      <c r="H8675" s="33">
        <v>20</v>
      </c>
      <c r="I8675" s="35">
        <v>12.5</v>
      </c>
      <c r="P8675" s="29" t="s">
        <v>18619</v>
      </c>
      <c r="Q8675" s="29" t="s">
        <v>91</v>
      </c>
      <c r="R8675" s="29" t="s">
        <v>373</v>
      </c>
      <c r="S8675" s="29" t="s">
        <v>18620</v>
      </c>
      <c r="T8675" s="29" t="s">
        <v>44</v>
      </c>
      <c r="U8675" s="30">
        <v>204</v>
      </c>
      <c r="V8675" s="31">
        <v>26</v>
      </c>
      <c r="W8675" s="31">
        <v>6</v>
      </c>
      <c r="X8675" s="31" t="s">
        <v>25</v>
      </c>
      <c r="Y8675" s="29" t="s">
        <v>50</v>
      </c>
      <c r="Z8675" s="29" t="s">
        <v>124</v>
      </c>
      <c r="AA8675" s="29" t="s">
        <v>52</v>
      </c>
      <c r="AB8675"/>
      <c r="AC8675"/>
      <c r="AD8675"/>
      <c r="AE8675"/>
      <c r="AF8675"/>
      <c r="AG8675"/>
      <c r="AH8675"/>
      <c r="AI8675"/>
    </row>
    <row r="8676" spans="1:35" ht="15" customHeight="1" x14ac:dyDescent="0.35">
      <c r="A8676" s="23" t="s">
        <v>373</v>
      </c>
      <c r="B8676" s="24" t="s">
        <v>498</v>
      </c>
      <c r="C8676" s="25">
        <v>287</v>
      </c>
      <c r="D8676" s="24" t="s">
        <v>44</v>
      </c>
      <c r="E8676" s="24" t="s">
        <v>319</v>
      </c>
      <c r="F8676" s="24" t="s">
        <v>59</v>
      </c>
      <c r="G8676" s="24" t="s">
        <v>25</v>
      </c>
      <c r="H8676" s="24">
        <v>35</v>
      </c>
      <c r="I8676" s="26">
        <v>14</v>
      </c>
      <c r="P8676" s="29" t="s">
        <v>18621</v>
      </c>
      <c r="Q8676" s="29" t="s">
        <v>91</v>
      </c>
      <c r="R8676" s="29" t="s">
        <v>523</v>
      </c>
      <c r="S8676" s="29" t="s">
        <v>18622</v>
      </c>
      <c r="T8676" s="29" t="s">
        <v>44</v>
      </c>
      <c r="U8676" s="30">
        <v>1169</v>
      </c>
      <c r="V8676" s="31">
        <v>22</v>
      </c>
      <c r="W8676" s="31">
        <v>2</v>
      </c>
      <c r="X8676" s="31" t="s">
        <v>29</v>
      </c>
      <c r="Y8676" s="29" t="s">
        <v>41</v>
      </c>
      <c r="Z8676" s="29" t="s">
        <v>124</v>
      </c>
      <c r="AA8676" s="29" t="s">
        <v>52</v>
      </c>
      <c r="AB8676"/>
      <c r="AC8676"/>
      <c r="AD8676"/>
      <c r="AE8676"/>
      <c r="AF8676"/>
      <c r="AG8676"/>
      <c r="AH8676"/>
      <c r="AI8676"/>
    </row>
    <row r="8677" spans="1:35" ht="15" customHeight="1" x14ac:dyDescent="0.35">
      <c r="A8677" s="32" t="s">
        <v>373</v>
      </c>
      <c r="B8677" s="33" t="s">
        <v>2883</v>
      </c>
      <c r="C8677" s="34">
        <v>335</v>
      </c>
      <c r="D8677" s="33" t="s">
        <v>44</v>
      </c>
      <c r="E8677" s="33" t="s">
        <v>77</v>
      </c>
      <c r="F8677" s="33" t="s">
        <v>78</v>
      </c>
      <c r="G8677" s="33" t="s">
        <v>29</v>
      </c>
      <c r="H8677" s="33">
        <v>19</v>
      </c>
      <c r="I8677" s="35">
        <v>6.75</v>
      </c>
      <c r="P8677" s="29" t="s">
        <v>18623</v>
      </c>
      <c r="Q8677" s="29" t="s">
        <v>764</v>
      </c>
      <c r="R8677" s="29" t="s">
        <v>145</v>
      </c>
      <c r="S8677" s="29" t="s">
        <v>18624</v>
      </c>
      <c r="T8677" s="29" t="s">
        <v>44</v>
      </c>
      <c r="U8677" s="30">
        <v>1140</v>
      </c>
      <c r="V8677" s="31">
        <v>23</v>
      </c>
      <c r="W8677" s="31">
        <v>4</v>
      </c>
      <c r="X8677" s="31" t="s">
        <v>29</v>
      </c>
      <c r="Y8677" s="29" t="s">
        <v>50</v>
      </c>
      <c r="Z8677" s="29" t="s">
        <v>124</v>
      </c>
      <c r="AA8677" s="29" t="s">
        <v>52</v>
      </c>
      <c r="AB8677"/>
      <c r="AC8677"/>
      <c r="AD8677"/>
      <c r="AE8677"/>
      <c r="AF8677"/>
      <c r="AG8677"/>
      <c r="AH8677"/>
      <c r="AI8677"/>
    </row>
    <row r="8678" spans="1:35" ht="15" customHeight="1" x14ac:dyDescent="0.35">
      <c r="A8678" s="23" t="s">
        <v>373</v>
      </c>
      <c r="B8678" s="24" t="s">
        <v>1118</v>
      </c>
      <c r="C8678" s="25">
        <v>307</v>
      </c>
      <c r="D8678" s="24" t="s">
        <v>44</v>
      </c>
      <c r="E8678" s="24" t="s">
        <v>460</v>
      </c>
      <c r="F8678" s="24" t="s">
        <v>52</v>
      </c>
      <c r="G8678" s="24" t="s">
        <v>29</v>
      </c>
      <c r="H8678" s="24">
        <v>18</v>
      </c>
      <c r="I8678" s="26">
        <v>7.25</v>
      </c>
      <c r="P8678" s="29" t="s">
        <v>18625</v>
      </c>
      <c r="Q8678" s="29" t="s">
        <v>373</v>
      </c>
      <c r="R8678" s="29" t="s">
        <v>498</v>
      </c>
      <c r="S8678" s="29" t="s">
        <v>18626</v>
      </c>
      <c r="T8678" s="29" t="s">
        <v>44</v>
      </c>
      <c r="U8678" s="30">
        <v>551</v>
      </c>
      <c r="V8678" s="31">
        <v>21</v>
      </c>
      <c r="W8678" s="31">
        <v>6</v>
      </c>
      <c r="X8678" s="31" t="s">
        <v>25</v>
      </c>
      <c r="Y8678" s="29" t="s">
        <v>30</v>
      </c>
      <c r="Z8678" s="29" t="s">
        <v>124</v>
      </c>
      <c r="AA8678" s="29" t="s">
        <v>52</v>
      </c>
      <c r="AB8678"/>
      <c r="AC8678"/>
      <c r="AD8678"/>
      <c r="AE8678"/>
      <c r="AF8678"/>
      <c r="AG8678"/>
      <c r="AH8678"/>
      <c r="AI8678"/>
    </row>
    <row r="8679" spans="1:35" ht="15" customHeight="1" x14ac:dyDescent="0.35">
      <c r="A8679" s="32" t="s">
        <v>373</v>
      </c>
      <c r="B8679" s="33" t="s">
        <v>1476</v>
      </c>
      <c r="C8679" s="34">
        <v>140</v>
      </c>
      <c r="D8679" s="33" t="s">
        <v>44</v>
      </c>
      <c r="E8679" s="33" t="s">
        <v>209</v>
      </c>
      <c r="F8679" s="33" t="s">
        <v>134</v>
      </c>
      <c r="G8679" s="33" t="s">
        <v>29</v>
      </c>
      <c r="H8679" s="33">
        <v>20</v>
      </c>
      <c r="I8679" s="35">
        <v>6.75</v>
      </c>
      <c r="P8679" s="29" t="s">
        <v>18627</v>
      </c>
      <c r="Q8679" s="29" t="s">
        <v>373</v>
      </c>
      <c r="R8679" s="29" t="s">
        <v>2883</v>
      </c>
      <c r="S8679" s="29" t="s">
        <v>18628</v>
      </c>
      <c r="T8679" s="29" t="s">
        <v>44</v>
      </c>
      <c r="U8679" s="30">
        <v>866</v>
      </c>
      <c r="V8679" s="31">
        <v>26</v>
      </c>
      <c r="W8679" s="31">
        <v>8</v>
      </c>
      <c r="X8679" s="31" t="s">
        <v>29</v>
      </c>
      <c r="Y8679" s="29" t="s">
        <v>50</v>
      </c>
      <c r="Z8679" s="29" t="s">
        <v>124</v>
      </c>
      <c r="AA8679" s="29" t="s">
        <v>52</v>
      </c>
      <c r="AB8679"/>
      <c r="AC8679"/>
      <c r="AD8679"/>
      <c r="AE8679"/>
      <c r="AF8679"/>
      <c r="AG8679"/>
      <c r="AH8679"/>
      <c r="AI8679"/>
    </row>
    <row r="8680" spans="1:35" ht="15" customHeight="1" x14ac:dyDescent="0.35">
      <c r="A8680" s="23" t="s">
        <v>373</v>
      </c>
      <c r="B8680" s="24" t="s">
        <v>244</v>
      </c>
      <c r="C8680" s="25">
        <v>105</v>
      </c>
      <c r="D8680" s="24" t="s">
        <v>44</v>
      </c>
      <c r="E8680" s="24" t="s">
        <v>45</v>
      </c>
      <c r="F8680" s="24" t="s">
        <v>46</v>
      </c>
      <c r="G8680" s="24" t="s">
        <v>25</v>
      </c>
      <c r="H8680" s="24">
        <v>36</v>
      </c>
      <c r="I8680" s="26">
        <v>11</v>
      </c>
      <c r="P8680" s="29" t="s">
        <v>18629</v>
      </c>
      <c r="Q8680" s="29" t="s">
        <v>373</v>
      </c>
      <c r="R8680" s="29" t="s">
        <v>1118</v>
      </c>
      <c r="S8680" s="29" t="s">
        <v>18630</v>
      </c>
      <c r="T8680" s="29" t="s">
        <v>44</v>
      </c>
      <c r="U8680" s="30">
        <v>804</v>
      </c>
      <c r="V8680" s="31">
        <v>24</v>
      </c>
      <c r="W8680" s="31">
        <v>6</v>
      </c>
      <c r="X8680" s="31" t="s">
        <v>29</v>
      </c>
      <c r="Y8680" s="29" t="s">
        <v>50</v>
      </c>
      <c r="Z8680" s="29" t="s">
        <v>124</v>
      </c>
      <c r="AA8680" s="29" t="s">
        <v>52</v>
      </c>
      <c r="AB8680"/>
      <c r="AC8680"/>
      <c r="AD8680"/>
      <c r="AE8680"/>
      <c r="AF8680"/>
      <c r="AG8680"/>
      <c r="AH8680"/>
      <c r="AI8680"/>
    </row>
    <row r="8681" spans="1:35" ht="15" customHeight="1" x14ac:dyDescent="0.35">
      <c r="A8681" s="32" t="s">
        <v>803</v>
      </c>
      <c r="B8681" s="33" t="s">
        <v>310</v>
      </c>
      <c r="C8681" s="34">
        <v>138</v>
      </c>
      <c r="D8681" s="33" t="s">
        <v>44</v>
      </c>
      <c r="E8681" s="33" t="s">
        <v>259</v>
      </c>
      <c r="F8681" s="33" t="s">
        <v>46</v>
      </c>
      <c r="G8681" s="33" t="s">
        <v>29</v>
      </c>
      <c r="H8681" s="33">
        <v>20</v>
      </c>
      <c r="I8681" s="35">
        <v>9.5</v>
      </c>
      <c r="P8681" s="29" t="s">
        <v>18631</v>
      </c>
      <c r="Q8681" s="29" t="s">
        <v>373</v>
      </c>
      <c r="R8681" s="29" t="s">
        <v>1476</v>
      </c>
      <c r="S8681" s="29" t="s">
        <v>18632</v>
      </c>
      <c r="T8681" s="29" t="s">
        <v>44</v>
      </c>
      <c r="U8681" s="30">
        <v>420</v>
      </c>
      <c r="V8681" s="31">
        <v>19</v>
      </c>
      <c r="W8681" s="31">
        <v>2</v>
      </c>
      <c r="X8681" s="31" t="s">
        <v>25</v>
      </c>
      <c r="Y8681" s="29" t="s">
        <v>41</v>
      </c>
      <c r="Z8681" s="29" t="s">
        <v>124</v>
      </c>
      <c r="AA8681" s="29" t="s">
        <v>52</v>
      </c>
      <c r="AB8681"/>
      <c r="AC8681"/>
      <c r="AD8681"/>
      <c r="AE8681"/>
      <c r="AF8681"/>
      <c r="AG8681"/>
      <c r="AH8681"/>
      <c r="AI8681"/>
    </row>
    <row r="8682" spans="1:35" ht="15" customHeight="1" x14ac:dyDescent="0.35">
      <c r="A8682" s="23" t="s">
        <v>1437</v>
      </c>
      <c r="B8682" s="24" t="s">
        <v>194</v>
      </c>
      <c r="C8682" s="25">
        <v>62</v>
      </c>
      <c r="D8682" s="24" t="s">
        <v>44</v>
      </c>
      <c r="E8682" s="24" t="s">
        <v>324</v>
      </c>
      <c r="F8682" s="24" t="s">
        <v>118</v>
      </c>
      <c r="G8682" s="24" t="s">
        <v>29</v>
      </c>
      <c r="H8682" s="24">
        <v>40</v>
      </c>
      <c r="I8682" s="26">
        <v>9</v>
      </c>
      <c r="P8682" s="29" t="s">
        <v>18633</v>
      </c>
      <c r="Q8682" s="29" t="s">
        <v>373</v>
      </c>
      <c r="R8682" s="29" t="s">
        <v>244</v>
      </c>
      <c r="S8682" s="29" t="s">
        <v>14259</v>
      </c>
      <c r="T8682" s="29" t="s">
        <v>44</v>
      </c>
      <c r="U8682" s="30">
        <v>984</v>
      </c>
      <c r="V8682" s="31">
        <v>17</v>
      </c>
      <c r="W8682" s="31">
        <v>2</v>
      </c>
      <c r="X8682" s="31" t="s">
        <v>29</v>
      </c>
      <c r="Y8682" s="29" t="s">
        <v>41</v>
      </c>
      <c r="Z8682" s="29" t="s">
        <v>124</v>
      </c>
      <c r="AA8682" s="29" t="s">
        <v>52</v>
      </c>
      <c r="AB8682"/>
      <c r="AC8682"/>
      <c r="AD8682"/>
      <c r="AE8682"/>
      <c r="AF8682"/>
      <c r="AG8682"/>
      <c r="AH8682"/>
      <c r="AI8682"/>
    </row>
    <row r="8683" spans="1:35" ht="15" customHeight="1" x14ac:dyDescent="0.35">
      <c r="A8683" s="32" t="s">
        <v>1437</v>
      </c>
      <c r="B8683" s="33" t="s">
        <v>1496</v>
      </c>
      <c r="C8683" s="34">
        <v>214</v>
      </c>
      <c r="D8683" s="33" t="s">
        <v>44</v>
      </c>
      <c r="E8683" s="33" t="s">
        <v>319</v>
      </c>
      <c r="F8683" s="33" t="s">
        <v>59</v>
      </c>
      <c r="G8683" s="33" t="s">
        <v>29</v>
      </c>
      <c r="H8683" s="33">
        <v>33</v>
      </c>
      <c r="I8683" s="35">
        <v>9</v>
      </c>
      <c r="P8683" s="29" t="s">
        <v>18634</v>
      </c>
      <c r="Q8683" s="29" t="s">
        <v>803</v>
      </c>
      <c r="R8683" s="29" t="s">
        <v>310</v>
      </c>
      <c r="S8683" s="29" t="s">
        <v>18635</v>
      </c>
      <c r="T8683" s="29" t="s">
        <v>44</v>
      </c>
      <c r="U8683" s="30">
        <v>1262</v>
      </c>
      <c r="V8683" s="31">
        <v>21</v>
      </c>
      <c r="W8683" s="31">
        <v>10</v>
      </c>
      <c r="X8683" s="31" t="s">
        <v>25</v>
      </c>
      <c r="Y8683" s="29" t="s">
        <v>30</v>
      </c>
      <c r="Z8683" s="29" t="s">
        <v>124</v>
      </c>
      <c r="AA8683" s="29" t="s">
        <v>52</v>
      </c>
      <c r="AB8683"/>
      <c r="AC8683"/>
      <c r="AD8683"/>
      <c r="AE8683"/>
      <c r="AF8683"/>
      <c r="AG8683"/>
      <c r="AH8683"/>
      <c r="AI8683"/>
    </row>
    <row r="8684" spans="1:35" ht="15" customHeight="1" x14ac:dyDescent="0.35">
      <c r="A8684" s="23" t="s">
        <v>822</v>
      </c>
      <c r="B8684" s="24" t="s">
        <v>194</v>
      </c>
      <c r="C8684" s="25">
        <v>322</v>
      </c>
      <c r="D8684" s="24" t="s">
        <v>44</v>
      </c>
      <c r="E8684" s="24" t="s">
        <v>279</v>
      </c>
      <c r="F8684" s="24" t="s">
        <v>112</v>
      </c>
      <c r="G8684" s="24" t="s">
        <v>25</v>
      </c>
      <c r="H8684" s="24">
        <v>38</v>
      </c>
      <c r="I8684" s="26">
        <v>16.25</v>
      </c>
      <c r="P8684" s="29" t="s">
        <v>18636</v>
      </c>
      <c r="Q8684" s="29" t="s">
        <v>1437</v>
      </c>
      <c r="R8684" s="29" t="s">
        <v>194</v>
      </c>
      <c r="S8684" s="29" t="s">
        <v>18637</v>
      </c>
      <c r="T8684" s="29" t="s">
        <v>44</v>
      </c>
      <c r="U8684" s="30">
        <v>1193</v>
      </c>
      <c r="V8684" s="31">
        <v>22</v>
      </c>
      <c r="W8684" s="31">
        <v>4</v>
      </c>
      <c r="X8684" s="31" t="s">
        <v>25</v>
      </c>
      <c r="Y8684" s="29" t="s">
        <v>30</v>
      </c>
      <c r="Z8684" s="29" t="s">
        <v>124</v>
      </c>
      <c r="AA8684" s="29" t="s">
        <v>52</v>
      </c>
      <c r="AB8684"/>
      <c r="AC8684"/>
      <c r="AD8684"/>
      <c r="AE8684"/>
      <c r="AF8684"/>
      <c r="AG8684"/>
      <c r="AH8684"/>
      <c r="AI8684"/>
    </row>
    <row r="8685" spans="1:35" ht="15" customHeight="1" x14ac:dyDescent="0.35">
      <c r="A8685" s="32" t="s">
        <v>331</v>
      </c>
      <c r="B8685" s="33" t="s">
        <v>18638</v>
      </c>
      <c r="C8685" s="34">
        <v>149</v>
      </c>
      <c r="D8685" s="33" t="s">
        <v>44</v>
      </c>
      <c r="E8685" s="33" t="s">
        <v>71</v>
      </c>
      <c r="F8685" s="33" t="s">
        <v>72</v>
      </c>
      <c r="G8685" s="33" t="s">
        <v>25</v>
      </c>
      <c r="H8685" s="33">
        <v>18</v>
      </c>
      <c r="I8685" s="35">
        <v>14</v>
      </c>
      <c r="P8685" s="29" t="s">
        <v>18639</v>
      </c>
      <c r="Q8685" s="29" t="s">
        <v>1437</v>
      </c>
      <c r="R8685" s="29" t="s">
        <v>1496</v>
      </c>
      <c r="S8685" s="29" t="s">
        <v>18640</v>
      </c>
      <c r="T8685" s="29" t="s">
        <v>44</v>
      </c>
      <c r="U8685" s="30">
        <v>847</v>
      </c>
      <c r="V8685" s="31">
        <v>20</v>
      </c>
      <c r="W8685" s="31">
        <v>2</v>
      </c>
      <c r="X8685" s="31" t="s">
        <v>29</v>
      </c>
      <c r="Y8685" s="29" t="s">
        <v>30</v>
      </c>
      <c r="Z8685" s="29" t="s">
        <v>124</v>
      </c>
      <c r="AA8685" s="29" t="s">
        <v>52</v>
      </c>
      <c r="AB8685"/>
      <c r="AC8685"/>
      <c r="AD8685"/>
      <c r="AE8685"/>
      <c r="AF8685"/>
      <c r="AG8685"/>
      <c r="AH8685"/>
      <c r="AI8685"/>
    </row>
    <row r="8686" spans="1:35" ht="15" customHeight="1" x14ac:dyDescent="0.35">
      <c r="A8686" s="23" t="s">
        <v>8666</v>
      </c>
      <c r="B8686" s="24" t="s">
        <v>4784</v>
      </c>
      <c r="C8686" s="25">
        <v>299</v>
      </c>
      <c r="D8686" s="24" t="s">
        <v>44</v>
      </c>
      <c r="E8686" s="24" t="s">
        <v>410</v>
      </c>
      <c r="F8686" s="24" t="s">
        <v>78</v>
      </c>
      <c r="G8686" s="24" t="s">
        <v>29</v>
      </c>
      <c r="H8686" s="24">
        <v>40</v>
      </c>
      <c r="I8686" s="26">
        <v>9.25</v>
      </c>
      <c r="P8686" s="29" t="s">
        <v>18641</v>
      </c>
      <c r="Q8686" s="29" t="s">
        <v>822</v>
      </c>
      <c r="R8686" s="29" t="s">
        <v>194</v>
      </c>
      <c r="S8686" s="29" t="s">
        <v>18642</v>
      </c>
      <c r="T8686" s="29" t="s">
        <v>44</v>
      </c>
      <c r="U8686" s="30">
        <v>475</v>
      </c>
      <c r="V8686" s="31">
        <v>17</v>
      </c>
      <c r="W8686" s="31">
        <v>2</v>
      </c>
      <c r="X8686" s="31" t="s">
        <v>25</v>
      </c>
      <c r="Y8686" s="29" t="s">
        <v>50</v>
      </c>
      <c r="Z8686" s="29" t="s">
        <v>124</v>
      </c>
      <c r="AA8686" s="29" t="s">
        <v>52</v>
      </c>
      <c r="AB8686"/>
      <c r="AC8686"/>
      <c r="AD8686"/>
      <c r="AE8686"/>
      <c r="AF8686"/>
      <c r="AG8686"/>
      <c r="AH8686"/>
      <c r="AI8686"/>
    </row>
    <row r="8687" spans="1:35" ht="15" customHeight="1" x14ac:dyDescent="0.35">
      <c r="A8687" s="32" t="s">
        <v>8666</v>
      </c>
      <c r="B8687" s="33" t="s">
        <v>1313</v>
      </c>
      <c r="C8687" s="34">
        <v>141</v>
      </c>
      <c r="D8687" s="33" t="s">
        <v>22</v>
      </c>
      <c r="E8687" s="33" t="s">
        <v>509</v>
      </c>
      <c r="F8687" s="33" t="s">
        <v>72</v>
      </c>
      <c r="G8687" s="33" t="s">
        <v>29</v>
      </c>
      <c r="H8687" s="33">
        <v>19</v>
      </c>
      <c r="I8687" s="35">
        <v>7.5</v>
      </c>
      <c r="P8687" s="29" t="s">
        <v>18643</v>
      </c>
      <c r="Q8687" s="29" t="s">
        <v>331</v>
      </c>
      <c r="R8687" s="29" t="s">
        <v>18638</v>
      </c>
      <c r="S8687" s="29" t="s">
        <v>281</v>
      </c>
      <c r="T8687" s="29" t="s">
        <v>44</v>
      </c>
      <c r="U8687" s="30">
        <v>1142</v>
      </c>
      <c r="V8687" s="31">
        <v>18</v>
      </c>
      <c r="W8687" s="31">
        <v>4</v>
      </c>
      <c r="X8687" s="31" t="s">
        <v>29</v>
      </c>
      <c r="Y8687" s="29" t="s">
        <v>30</v>
      </c>
      <c r="Z8687" s="29" t="s">
        <v>124</v>
      </c>
      <c r="AA8687" s="29" t="s">
        <v>52</v>
      </c>
      <c r="AB8687"/>
      <c r="AC8687"/>
      <c r="AD8687"/>
      <c r="AE8687"/>
      <c r="AF8687"/>
      <c r="AG8687"/>
      <c r="AH8687"/>
      <c r="AI8687"/>
    </row>
    <row r="8688" spans="1:35" ht="15" customHeight="1" x14ac:dyDescent="0.35">
      <c r="A8688" s="23" t="s">
        <v>854</v>
      </c>
      <c r="B8688" s="24" t="s">
        <v>56</v>
      </c>
      <c r="C8688" s="25">
        <v>333</v>
      </c>
      <c r="D8688" s="24" t="s">
        <v>44</v>
      </c>
      <c r="E8688" s="24" t="s">
        <v>181</v>
      </c>
      <c r="F8688" s="24" t="s">
        <v>24</v>
      </c>
      <c r="G8688" s="24" t="s">
        <v>25</v>
      </c>
      <c r="H8688" s="24">
        <v>34</v>
      </c>
      <c r="I8688" s="26">
        <v>12.5</v>
      </c>
      <c r="P8688" s="29" t="s">
        <v>18644</v>
      </c>
      <c r="Q8688" s="29" t="s">
        <v>8666</v>
      </c>
      <c r="R8688" s="29" t="s">
        <v>4784</v>
      </c>
      <c r="S8688" s="29" t="s">
        <v>15603</v>
      </c>
      <c r="T8688" s="29" t="s">
        <v>44</v>
      </c>
      <c r="U8688" s="30">
        <v>639</v>
      </c>
      <c r="V8688" s="31">
        <v>18</v>
      </c>
      <c r="W8688" s="31">
        <v>2</v>
      </c>
      <c r="X8688" s="31" t="s">
        <v>29</v>
      </c>
      <c r="Y8688" s="29" t="s">
        <v>30</v>
      </c>
      <c r="Z8688" s="29" t="s">
        <v>124</v>
      </c>
      <c r="AA8688" s="29" t="s">
        <v>52</v>
      </c>
      <c r="AB8688"/>
      <c r="AC8688"/>
      <c r="AD8688"/>
      <c r="AE8688"/>
      <c r="AF8688"/>
      <c r="AG8688"/>
      <c r="AH8688"/>
      <c r="AI8688"/>
    </row>
    <row r="8689" spans="1:35" ht="15" customHeight="1" x14ac:dyDescent="0.35">
      <c r="A8689" s="32" t="s">
        <v>854</v>
      </c>
      <c r="B8689" s="33" t="s">
        <v>1115</v>
      </c>
      <c r="C8689" s="34">
        <v>99</v>
      </c>
      <c r="D8689" s="33" t="s">
        <v>44</v>
      </c>
      <c r="E8689" s="33" t="s">
        <v>102</v>
      </c>
      <c r="F8689" s="33" t="s">
        <v>52</v>
      </c>
      <c r="G8689" s="33" t="s">
        <v>25</v>
      </c>
      <c r="H8689" s="33">
        <v>20</v>
      </c>
      <c r="I8689" s="35">
        <v>11.5</v>
      </c>
      <c r="P8689" s="29" t="s">
        <v>18645</v>
      </c>
      <c r="Q8689" s="29" t="s">
        <v>8666</v>
      </c>
      <c r="R8689" s="29" t="s">
        <v>1313</v>
      </c>
      <c r="S8689" s="29" t="s">
        <v>18646</v>
      </c>
      <c r="T8689" s="29" t="s">
        <v>22</v>
      </c>
      <c r="U8689" s="30">
        <v>1224</v>
      </c>
      <c r="V8689" s="31">
        <v>17</v>
      </c>
      <c r="W8689" s="31">
        <v>2</v>
      </c>
      <c r="X8689" s="31" t="s">
        <v>29</v>
      </c>
      <c r="Y8689" s="29" t="s">
        <v>41</v>
      </c>
      <c r="Z8689" s="29" t="s">
        <v>124</v>
      </c>
      <c r="AA8689" s="29" t="s">
        <v>52</v>
      </c>
      <c r="AB8689"/>
      <c r="AC8689"/>
      <c r="AD8689"/>
      <c r="AE8689"/>
      <c r="AF8689"/>
      <c r="AG8689"/>
      <c r="AH8689"/>
      <c r="AI8689"/>
    </row>
    <row r="8690" spans="1:35" ht="15" customHeight="1" x14ac:dyDescent="0.35">
      <c r="A8690" s="23" t="s">
        <v>854</v>
      </c>
      <c r="B8690" s="24" t="s">
        <v>1588</v>
      </c>
      <c r="C8690" s="25">
        <v>265</v>
      </c>
      <c r="D8690" s="24" t="s">
        <v>44</v>
      </c>
      <c r="E8690" s="24" t="s">
        <v>102</v>
      </c>
      <c r="F8690" s="24" t="s">
        <v>52</v>
      </c>
      <c r="G8690" s="24" t="s">
        <v>29</v>
      </c>
      <c r="H8690" s="24">
        <v>20</v>
      </c>
      <c r="I8690" s="26">
        <v>6</v>
      </c>
      <c r="P8690" s="29" t="s">
        <v>18647</v>
      </c>
      <c r="Q8690" s="29" t="s">
        <v>854</v>
      </c>
      <c r="R8690" s="29" t="s">
        <v>56</v>
      </c>
      <c r="S8690" s="29" t="s">
        <v>18648</v>
      </c>
      <c r="T8690" s="29" t="s">
        <v>44</v>
      </c>
      <c r="U8690" s="30">
        <v>374</v>
      </c>
      <c r="V8690" s="31">
        <v>21</v>
      </c>
      <c r="W8690" s="31">
        <v>6</v>
      </c>
      <c r="X8690" s="31" t="s">
        <v>25</v>
      </c>
      <c r="Y8690" s="29" t="s">
        <v>30</v>
      </c>
      <c r="Z8690" s="29" t="s">
        <v>124</v>
      </c>
      <c r="AA8690" s="29" t="s">
        <v>52</v>
      </c>
      <c r="AB8690"/>
      <c r="AC8690"/>
      <c r="AD8690"/>
      <c r="AE8690"/>
      <c r="AF8690"/>
      <c r="AG8690"/>
      <c r="AH8690"/>
      <c r="AI8690"/>
    </row>
    <row r="8691" spans="1:35" ht="15" customHeight="1" x14ac:dyDescent="0.35">
      <c r="A8691" s="32" t="s">
        <v>876</v>
      </c>
      <c r="B8691" s="33" t="s">
        <v>1366</v>
      </c>
      <c r="C8691" s="34">
        <v>433</v>
      </c>
      <c r="D8691" s="33" t="s">
        <v>44</v>
      </c>
      <c r="E8691" s="33" t="s">
        <v>245</v>
      </c>
      <c r="F8691" s="33" t="s">
        <v>36</v>
      </c>
      <c r="G8691" s="33" t="s">
        <v>29</v>
      </c>
      <c r="H8691" s="33">
        <v>31</v>
      </c>
      <c r="I8691" s="35">
        <v>8</v>
      </c>
      <c r="P8691" s="29" t="s">
        <v>18649</v>
      </c>
      <c r="Q8691" s="29" t="s">
        <v>854</v>
      </c>
      <c r="R8691" s="29" t="s">
        <v>1115</v>
      </c>
      <c r="S8691" s="29" t="s">
        <v>18650</v>
      </c>
      <c r="T8691" s="29" t="s">
        <v>44</v>
      </c>
      <c r="U8691" s="30">
        <v>1228</v>
      </c>
      <c r="V8691" s="31">
        <v>19</v>
      </c>
      <c r="W8691" s="31">
        <v>4</v>
      </c>
      <c r="X8691" s="31" t="s">
        <v>25</v>
      </c>
      <c r="Y8691" s="29" t="s">
        <v>41</v>
      </c>
      <c r="Z8691" s="29" t="s">
        <v>124</v>
      </c>
      <c r="AA8691" s="29" t="s">
        <v>52</v>
      </c>
      <c r="AB8691"/>
      <c r="AC8691"/>
      <c r="AD8691"/>
      <c r="AE8691"/>
      <c r="AF8691"/>
      <c r="AG8691"/>
      <c r="AH8691"/>
      <c r="AI8691"/>
    </row>
    <row r="8692" spans="1:35" ht="15" customHeight="1" x14ac:dyDescent="0.35">
      <c r="A8692" s="23" t="s">
        <v>880</v>
      </c>
      <c r="B8692" s="24" t="s">
        <v>506</v>
      </c>
      <c r="C8692" s="25">
        <v>307</v>
      </c>
      <c r="D8692" s="24" t="s">
        <v>44</v>
      </c>
      <c r="E8692" s="24" t="s">
        <v>58</v>
      </c>
      <c r="F8692" s="24" t="s">
        <v>59</v>
      </c>
      <c r="G8692" s="24" t="s">
        <v>25</v>
      </c>
      <c r="H8692" s="24">
        <v>35</v>
      </c>
      <c r="I8692" s="26">
        <v>14.75</v>
      </c>
      <c r="P8692" s="29" t="s">
        <v>18651</v>
      </c>
      <c r="Q8692" s="29" t="s">
        <v>854</v>
      </c>
      <c r="R8692" s="29" t="s">
        <v>1588</v>
      </c>
      <c r="S8692" s="29" t="s">
        <v>10200</v>
      </c>
      <c r="T8692" s="29" t="s">
        <v>44</v>
      </c>
      <c r="U8692" s="30">
        <v>311</v>
      </c>
      <c r="V8692" s="31">
        <v>21</v>
      </c>
      <c r="W8692" s="31">
        <v>10</v>
      </c>
      <c r="X8692" s="31" t="s">
        <v>25</v>
      </c>
      <c r="Y8692" s="29" t="s">
        <v>30</v>
      </c>
      <c r="Z8692" s="29" t="s">
        <v>124</v>
      </c>
      <c r="AA8692" s="29" t="s">
        <v>52</v>
      </c>
      <c r="AB8692"/>
      <c r="AC8692"/>
      <c r="AD8692"/>
      <c r="AE8692"/>
      <c r="AF8692"/>
      <c r="AG8692"/>
      <c r="AH8692"/>
      <c r="AI8692"/>
    </row>
    <row r="8693" spans="1:35" ht="15" customHeight="1" x14ac:dyDescent="0.35">
      <c r="A8693" s="32" t="s">
        <v>880</v>
      </c>
      <c r="B8693" s="33" t="s">
        <v>194</v>
      </c>
      <c r="C8693" s="34">
        <v>322</v>
      </c>
      <c r="D8693" s="33" t="s">
        <v>44</v>
      </c>
      <c r="E8693" s="33" t="s">
        <v>45</v>
      </c>
      <c r="F8693" s="33" t="s">
        <v>46</v>
      </c>
      <c r="G8693" s="33" t="s">
        <v>29</v>
      </c>
      <c r="H8693" s="33">
        <v>37</v>
      </c>
      <c r="I8693" s="35">
        <v>9.5</v>
      </c>
      <c r="P8693" s="29" t="s">
        <v>18652</v>
      </c>
      <c r="Q8693" s="29" t="s">
        <v>876</v>
      </c>
      <c r="R8693" s="29" t="s">
        <v>1366</v>
      </c>
      <c r="S8693" s="29" t="s">
        <v>18653</v>
      </c>
      <c r="T8693" s="29" t="s">
        <v>44</v>
      </c>
      <c r="U8693" s="30">
        <v>166</v>
      </c>
      <c r="V8693" s="31">
        <v>22</v>
      </c>
      <c r="W8693" s="31">
        <v>6</v>
      </c>
      <c r="X8693" s="31" t="s">
        <v>25</v>
      </c>
      <c r="Y8693" s="29" t="s">
        <v>41</v>
      </c>
      <c r="Z8693" s="29" t="s">
        <v>124</v>
      </c>
      <c r="AA8693" s="29" t="s">
        <v>52</v>
      </c>
      <c r="AB8693"/>
      <c r="AC8693"/>
      <c r="AD8693"/>
      <c r="AE8693"/>
      <c r="AF8693"/>
      <c r="AG8693"/>
      <c r="AH8693"/>
      <c r="AI8693"/>
    </row>
    <row r="8694" spans="1:35" ht="15" customHeight="1" x14ac:dyDescent="0.35">
      <c r="A8694" s="23" t="s">
        <v>1005</v>
      </c>
      <c r="B8694" s="24" t="s">
        <v>57</v>
      </c>
      <c r="C8694" s="25">
        <v>289</v>
      </c>
      <c r="D8694" s="24" t="s">
        <v>44</v>
      </c>
      <c r="E8694" s="24" t="s">
        <v>92</v>
      </c>
      <c r="F8694" s="24" t="s">
        <v>86</v>
      </c>
      <c r="G8694" s="24" t="s">
        <v>29</v>
      </c>
      <c r="H8694" s="24">
        <v>35</v>
      </c>
      <c r="I8694" s="26">
        <v>7.75</v>
      </c>
      <c r="P8694" s="29" t="s">
        <v>18654</v>
      </c>
      <c r="Q8694" s="29" t="s">
        <v>880</v>
      </c>
      <c r="R8694" s="29" t="s">
        <v>506</v>
      </c>
      <c r="S8694" s="29" t="s">
        <v>18655</v>
      </c>
      <c r="T8694" s="29" t="s">
        <v>44</v>
      </c>
      <c r="U8694" s="30">
        <v>1076</v>
      </c>
      <c r="V8694" s="31">
        <v>20</v>
      </c>
      <c r="W8694" s="31">
        <v>2</v>
      </c>
      <c r="X8694" s="31" t="s">
        <v>29</v>
      </c>
      <c r="Y8694" s="29" t="s">
        <v>50</v>
      </c>
      <c r="Z8694" s="29" t="s">
        <v>124</v>
      </c>
      <c r="AA8694" s="29" t="s">
        <v>52</v>
      </c>
      <c r="AB8694"/>
      <c r="AC8694"/>
      <c r="AD8694"/>
      <c r="AE8694"/>
      <c r="AF8694"/>
      <c r="AG8694"/>
      <c r="AH8694"/>
      <c r="AI8694"/>
    </row>
    <row r="8695" spans="1:35" ht="15" customHeight="1" x14ac:dyDescent="0.35">
      <c r="A8695" s="32" t="s">
        <v>1196</v>
      </c>
      <c r="B8695" s="33" t="s">
        <v>1121</v>
      </c>
      <c r="C8695" s="34">
        <v>419</v>
      </c>
      <c r="D8695" s="33" t="s">
        <v>44</v>
      </c>
      <c r="E8695" s="33" t="s">
        <v>31</v>
      </c>
      <c r="F8695" s="33" t="s">
        <v>32</v>
      </c>
      <c r="G8695" s="33" t="s">
        <v>25</v>
      </c>
      <c r="H8695" s="33">
        <v>34</v>
      </c>
      <c r="I8695" s="35">
        <v>15.5</v>
      </c>
      <c r="P8695" s="29" t="s">
        <v>18656</v>
      </c>
      <c r="Q8695" s="29" t="s">
        <v>880</v>
      </c>
      <c r="R8695" s="29" t="s">
        <v>194</v>
      </c>
      <c r="S8695" s="29" t="s">
        <v>18657</v>
      </c>
      <c r="T8695" s="29" t="s">
        <v>44</v>
      </c>
      <c r="U8695" s="30">
        <v>338</v>
      </c>
      <c r="V8695" s="31">
        <v>24</v>
      </c>
      <c r="W8695" s="31">
        <v>6</v>
      </c>
      <c r="X8695" s="31" t="s">
        <v>25</v>
      </c>
      <c r="Y8695" s="29" t="s">
        <v>30</v>
      </c>
      <c r="Z8695" s="29" t="s">
        <v>124</v>
      </c>
      <c r="AA8695" s="29" t="s">
        <v>52</v>
      </c>
      <c r="AB8695"/>
      <c r="AC8695"/>
      <c r="AD8695"/>
      <c r="AE8695"/>
      <c r="AF8695"/>
      <c r="AG8695"/>
      <c r="AH8695"/>
      <c r="AI8695"/>
    </row>
    <row r="8696" spans="1:35" ht="15" customHeight="1" x14ac:dyDescent="0.35">
      <c r="A8696" s="23" t="s">
        <v>558</v>
      </c>
      <c r="B8696" s="24" t="s">
        <v>477</v>
      </c>
      <c r="C8696" s="25">
        <v>327</v>
      </c>
      <c r="D8696" s="24" t="s">
        <v>44</v>
      </c>
      <c r="E8696" s="24" t="s">
        <v>45</v>
      </c>
      <c r="F8696" s="24" t="s">
        <v>46</v>
      </c>
      <c r="G8696" s="24" t="s">
        <v>29</v>
      </c>
      <c r="H8696" s="24">
        <v>33</v>
      </c>
      <c r="I8696" s="26">
        <v>10</v>
      </c>
      <c r="P8696" s="29" t="s">
        <v>18658</v>
      </c>
      <c r="Q8696" s="29" t="s">
        <v>1005</v>
      </c>
      <c r="R8696" s="29" t="s">
        <v>57</v>
      </c>
      <c r="S8696" s="29" t="s">
        <v>18659</v>
      </c>
      <c r="T8696" s="29" t="s">
        <v>44</v>
      </c>
      <c r="U8696" s="30">
        <v>117</v>
      </c>
      <c r="V8696" s="31">
        <v>22</v>
      </c>
      <c r="W8696" s="31">
        <v>8</v>
      </c>
      <c r="X8696" s="31" t="s">
        <v>29</v>
      </c>
      <c r="Y8696" s="29" t="s">
        <v>30</v>
      </c>
      <c r="Z8696" s="29" t="s">
        <v>124</v>
      </c>
      <c r="AA8696" s="29" t="s">
        <v>52</v>
      </c>
      <c r="AB8696"/>
      <c r="AC8696"/>
      <c r="AD8696"/>
      <c r="AE8696"/>
      <c r="AF8696"/>
      <c r="AG8696"/>
      <c r="AH8696"/>
      <c r="AI8696"/>
    </row>
    <row r="8697" spans="1:35" ht="15" customHeight="1" x14ac:dyDescent="0.35">
      <c r="A8697" s="32" t="s">
        <v>558</v>
      </c>
      <c r="B8697" s="33" t="s">
        <v>1326</v>
      </c>
      <c r="C8697" s="34">
        <v>408</v>
      </c>
      <c r="D8697" s="33" t="s">
        <v>44</v>
      </c>
      <c r="E8697" s="33" t="s">
        <v>31</v>
      </c>
      <c r="F8697" s="33" t="s">
        <v>32</v>
      </c>
      <c r="G8697" s="33" t="s">
        <v>29</v>
      </c>
      <c r="H8697" s="33">
        <v>36</v>
      </c>
      <c r="I8697" s="35">
        <v>8.25</v>
      </c>
      <c r="P8697" s="29" t="s">
        <v>18660</v>
      </c>
      <c r="Q8697" s="29" t="s">
        <v>1196</v>
      </c>
      <c r="R8697" s="29" t="s">
        <v>1121</v>
      </c>
      <c r="S8697" s="29" t="s">
        <v>18661</v>
      </c>
      <c r="T8697" s="29" t="s">
        <v>44</v>
      </c>
      <c r="U8697" s="30">
        <v>379</v>
      </c>
      <c r="V8697" s="31">
        <v>22</v>
      </c>
      <c r="W8697" s="31">
        <v>2</v>
      </c>
      <c r="X8697" s="31" t="s">
        <v>29</v>
      </c>
      <c r="Y8697" s="29" t="s">
        <v>50</v>
      </c>
      <c r="Z8697" s="29" t="s">
        <v>124</v>
      </c>
      <c r="AA8697" s="29" t="s">
        <v>52</v>
      </c>
      <c r="AB8697"/>
      <c r="AC8697"/>
      <c r="AD8697"/>
      <c r="AE8697"/>
      <c r="AF8697"/>
      <c r="AG8697"/>
      <c r="AH8697"/>
      <c r="AI8697"/>
    </row>
    <row r="8698" spans="1:35" ht="15" customHeight="1" x14ac:dyDescent="0.35">
      <c r="A8698" s="23" t="s">
        <v>2412</v>
      </c>
      <c r="B8698" s="24" t="s">
        <v>265</v>
      </c>
      <c r="C8698" s="25">
        <v>328</v>
      </c>
      <c r="D8698" s="24" t="s">
        <v>44</v>
      </c>
      <c r="E8698" s="24" t="s">
        <v>23</v>
      </c>
      <c r="F8698" s="24" t="s">
        <v>24</v>
      </c>
      <c r="G8698" s="24" t="s">
        <v>25</v>
      </c>
      <c r="H8698" s="24">
        <v>19</v>
      </c>
      <c r="I8698" s="26">
        <v>10.75</v>
      </c>
      <c r="P8698" s="29" t="s">
        <v>18662</v>
      </c>
      <c r="Q8698" s="29" t="s">
        <v>558</v>
      </c>
      <c r="R8698" s="29" t="s">
        <v>477</v>
      </c>
      <c r="S8698" s="29" t="s">
        <v>18663</v>
      </c>
      <c r="T8698" s="29" t="s">
        <v>44</v>
      </c>
      <c r="U8698" s="30">
        <v>774</v>
      </c>
      <c r="V8698" s="31">
        <v>19</v>
      </c>
      <c r="W8698" s="31">
        <v>2</v>
      </c>
      <c r="X8698" s="31" t="s">
        <v>29</v>
      </c>
      <c r="Y8698" s="29" t="s">
        <v>30</v>
      </c>
      <c r="Z8698" s="29" t="s">
        <v>124</v>
      </c>
      <c r="AA8698" s="29" t="s">
        <v>52</v>
      </c>
      <c r="AB8698"/>
      <c r="AC8698"/>
      <c r="AD8698"/>
      <c r="AE8698"/>
      <c r="AF8698"/>
      <c r="AG8698"/>
      <c r="AH8698"/>
      <c r="AI8698"/>
    </row>
    <row r="8699" spans="1:35" ht="15" customHeight="1" x14ac:dyDescent="0.35">
      <c r="A8699" s="32" t="s">
        <v>3523</v>
      </c>
      <c r="B8699" s="33" t="s">
        <v>231</v>
      </c>
      <c r="C8699" s="34">
        <v>287</v>
      </c>
      <c r="D8699" s="33" t="s">
        <v>44</v>
      </c>
      <c r="E8699" s="33" t="s">
        <v>77</v>
      </c>
      <c r="F8699" s="33" t="s">
        <v>78</v>
      </c>
      <c r="G8699" s="33" t="s">
        <v>29</v>
      </c>
      <c r="H8699" s="33">
        <v>17</v>
      </c>
      <c r="I8699" s="35">
        <v>7.75</v>
      </c>
      <c r="P8699" s="29" t="s">
        <v>18664</v>
      </c>
      <c r="Q8699" s="29" t="s">
        <v>558</v>
      </c>
      <c r="R8699" s="29" t="s">
        <v>1326</v>
      </c>
      <c r="S8699" s="29" t="s">
        <v>18665</v>
      </c>
      <c r="T8699" s="29" t="s">
        <v>44</v>
      </c>
      <c r="U8699" s="30">
        <v>997</v>
      </c>
      <c r="V8699" s="31">
        <v>25</v>
      </c>
      <c r="W8699" s="31">
        <v>6</v>
      </c>
      <c r="X8699" s="31" t="s">
        <v>25</v>
      </c>
      <c r="Y8699" s="29" t="s">
        <v>50</v>
      </c>
      <c r="Z8699" s="29" t="s">
        <v>124</v>
      </c>
      <c r="AA8699" s="29" t="s">
        <v>52</v>
      </c>
      <c r="AB8699"/>
      <c r="AC8699"/>
      <c r="AD8699"/>
      <c r="AE8699"/>
      <c r="AF8699"/>
      <c r="AG8699"/>
      <c r="AH8699"/>
      <c r="AI8699"/>
    </row>
    <row r="8700" spans="1:35" ht="15" customHeight="1" x14ac:dyDescent="0.35">
      <c r="A8700" s="23" t="s">
        <v>925</v>
      </c>
      <c r="B8700" s="24" t="s">
        <v>301</v>
      </c>
      <c r="C8700" s="25">
        <v>129</v>
      </c>
      <c r="D8700" s="24" t="s">
        <v>44</v>
      </c>
      <c r="E8700" s="24" t="s">
        <v>71</v>
      </c>
      <c r="F8700" s="24" t="s">
        <v>72</v>
      </c>
      <c r="G8700" s="24" t="s">
        <v>29</v>
      </c>
      <c r="H8700" s="24">
        <v>18</v>
      </c>
      <c r="I8700" s="26">
        <v>5.25</v>
      </c>
      <c r="P8700" s="29" t="s">
        <v>18666</v>
      </c>
      <c r="Q8700" s="29" t="s">
        <v>2412</v>
      </c>
      <c r="R8700" s="29" t="s">
        <v>265</v>
      </c>
      <c r="S8700" s="29" t="s">
        <v>18667</v>
      </c>
      <c r="T8700" s="29" t="s">
        <v>44</v>
      </c>
      <c r="U8700" s="30">
        <v>1186</v>
      </c>
      <c r="V8700" s="31">
        <v>26</v>
      </c>
      <c r="W8700" s="31">
        <v>10</v>
      </c>
      <c r="X8700" s="31" t="s">
        <v>29</v>
      </c>
      <c r="Y8700" s="29" t="s">
        <v>41</v>
      </c>
      <c r="Z8700" s="29" t="s">
        <v>124</v>
      </c>
      <c r="AA8700" s="29" t="s">
        <v>52</v>
      </c>
      <c r="AB8700"/>
      <c r="AC8700"/>
      <c r="AD8700"/>
      <c r="AE8700"/>
      <c r="AF8700"/>
      <c r="AG8700"/>
      <c r="AH8700"/>
      <c r="AI8700"/>
    </row>
    <row r="8701" spans="1:35" ht="15" customHeight="1" x14ac:dyDescent="0.35">
      <c r="A8701" s="32" t="s">
        <v>2144</v>
      </c>
      <c r="B8701" s="33" t="s">
        <v>4175</v>
      </c>
      <c r="C8701" s="34">
        <v>257</v>
      </c>
      <c r="D8701" s="33" t="s">
        <v>44</v>
      </c>
      <c r="E8701" s="33" t="s">
        <v>232</v>
      </c>
      <c r="F8701" s="33" t="s">
        <v>32</v>
      </c>
      <c r="G8701" s="33" t="s">
        <v>25</v>
      </c>
      <c r="H8701" s="33">
        <v>34</v>
      </c>
      <c r="I8701" s="35">
        <v>12.25</v>
      </c>
      <c r="P8701" s="29" t="s">
        <v>18668</v>
      </c>
      <c r="Q8701" s="29" t="s">
        <v>3523</v>
      </c>
      <c r="R8701" s="29" t="s">
        <v>231</v>
      </c>
      <c r="S8701" s="29" t="s">
        <v>18669</v>
      </c>
      <c r="T8701" s="29" t="s">
        <v>44</v>
      </c>
      <c r="U8701" s="30">
        <v>1233</v>
      </c>
      <c r="V8701" s="31">
        <v>20</v>
      </c>
      <c r="W8701" s="31">
        <v>2</v>
      </c>
      <c r="X8701" s="31" t="s">
        <v>29</v>
      </c>
      <c r="Y8701" s="29" t="s">
        <v>50</v>
      </c>
      <c r="Z8701" s="29" t="s">
        <v>124</v>
      </c>
      <c r="AA8701" s="29" t="s">
        <v>52</v>
      </c>
      <c r="AB8701"/>
      <c r="AC8701"/>
      <c r="AD8701"/>
      <c r="AE8701"/>
      <c r="AF8701"/>
      <c r="AG8701"/>
      <c r="AH8701"/>
      <c r="AI8701"/>
    </row>
    <row r="8702" spans="1:35" ht="15" customHeight="1" x14ac:dyDescent="0.35">
      <c r="A8702" s="23" t="s">
        <v>939</v>
      </c>
      <c r="B8702" s="24" t="s">
        <v>76</v>
      </c>
      <c r="C8702" s="25">
        <v>306</v>
      </c>
      <c r="D8702" s="24" t="s">
        <v>22</v>
      </c>
      <c r="E8702" s="24" t="s">
        <v>398</v>
      </c>
      <c r="F8702" s="24" t="s">
        <v>46</v>
      </c>
      <c r="G8702" s="24" t="s">
        <v>25</v>
      </c>
      <c r="H8702" s="24">
        <v>17</v>
      </c>
      <c r="I8702" s="26">
        <v>12</v>
      </c>
      <c r="P8702" s="29" t="s">
        <v>18670</v>
      </c>
      <c r="Q8702" s="29" t="s">
        <v>925</v>
      </c>
      <c r="R8702" s="29" t="s">
        <v>301</v>
      </c>
      <c r="S8702" s="29" t="s">
        <v>18671</v>
      </c>
      <c r="T8702" s="29" t="s">
        <v>44</v>
      </c>
      <c r="U8702" s="30">
        <v>1223</v>
      </c>
      <c r="V8702" s="31">
        <v>22</v>
      </c>
      <c r="W8702" s="31">
        <v>10</v>
      </c>
      <c r="X8702" s="31" t="s">
        <v>25</v>
      </c>
      <c r="Y8702" s="29" t="s">
        <v>30</v>
      </c>
      <c r="Z8702" s="29" t="s">
        <v>124</v>
      </c>
      <c r="AA8702" s="29" t="s">
        <v>52</v>
      </c>
      <c r="AB8702"/>
      <c r="AC8702"/>
      <c r="AD8702"/>
      <c r="AE8702"/>
      <c r="AF8702"/>
      <c r="AG8702"/>
      <c r="AH8702"/>
      <c r="AI8702"/>
    </row>
    <row r="8703" spans="1:35" ht="15" customHeight="1" x14ac:dyDescent="0.35">
      <c r="A8703" s="32" t="s">
        <v>544</v>
      </c>
      <c r="B8703" s="33" t="s">
        <v>1054</v>
      </c>
      <c r="C8703" s="34">
        <v>214</v>
      </c>
      <c r="D8703" s="33" t="s">
        <v>44</v>
      </c>
      <c r="E8703" s="33" t="s">
        <v>102</v>
      </c>
      <c r="F8703" s="33" t="s">
        <v>52</v>
      </c>
      <c r="G8703" s="33" t="s">
        <v>29</v>
      </c>
      <c r="H8703" s="33">
        <v>17</v>
      </c>
      <c r="I8703" s="35">
        <v>7.5</v>
      </c>
      <c r="P8703" s="29" t="s">
        <v>18672</v>
      </c>
      <c r="Q8703" s="29" t="s">
        <v>2144</v>
      </c>
      <c r="R8703" s="29" t="s">
        <v>4175</v>
      </c>
      <c r="S8703" s="29" t="s">
        <v>18673</v>
      </c>
      <c r="T8703" s="29" t="s">
        <v>44</v>
      </c>
      <c r="U8703" s="30">
        <v>907</v>
      </c>
      <c r="V8703" s="31">
        <v>23</v>
      </c>
      <c r="W8703" s="31">
        <v>10</v>
      </c>
      <c r="X8703" s="31" t="s">
        <v>29</v>
      </c>
      <c r="Y8703" s="29" t="s">
        <v>41</v>
      </c>
      <c r="Z8703" s="29" t="s">
        <v>124</v>
      </c>
      <c r="AA8703" s="29" t="s">
        <v>52</v>
      </c>
      <c r="AB8703"/>
      <c r="AC8703"/>
      <c r="AD8703"/>
      <c r="AE8703"/>
      <c r="AF8703"/>
      <c r="AG8703"/>
      <c r="AH8703"/>
      <c r="AI8703"/>
    </row>
    <row r="8704" spans="1:35" ht="15" customHeight="1" x14ac:dyDescent="0.35">
      <c r="A8704" s="23" t="s">
        <v>15288</v>
      </c>
      <c r="B8704" s="24" t="s">
        <v>1161</v>
      </c>
      <c r="C8704" s="25">
        <v>370</v>
      </c>
      <c r="D8704" s="24" t="s">
        <v>44</v>
      </c>
      <c r="E8704" s="24" t="s">
        <v>259</v>
      </c>
      <c r="F8704" s="24" t="s">
        <v>46</v>
      </c>
      <c r="G8704" s="24" t="s">
        <v>29</v>
      </c>
      <c r="H8704" s="24">
        <v>17</v>
      </c>
      <c r="I8704" s="26">
        <v>4.75</v>
      </c>
      <c r="P8704" s="29" t="s">
        <v>18674</v>
      </c>
      <c r="Q8704" s="29" t="s">
        <v>939</v>
      </c>
      <c r="R8704" s="29" t="s">
        <v>76</v>
      </c>
      <c r="S8704" s="29" t="s">
        <v>18675</v>
      </c>
      <c r="T8704" s="29" t="s">
        <v>22</v>
      </c>
      <c r="U8704" s="30">
        <v>222</v>
      </c>
      <c r="V8704" s="31">
        <v>20</v>
      </c>
      <c r="W8704" s="31">
        <v>2</v>
      </c>
      <c r="X8704" s="31" t="s">
        <v>25</v>
      </c>
      <c r="Y8704" s="29" t="s">
        <v>30</v>
      </c>
      <c r="Z8704" s="29" t="s">
        <v>124</v>
      </c>
      <c r="AA8704" s="29" t="s">
        <v>52</v>
      </c>
      <c r="AB8704"/>
      <c r="AC8704"/>
      <c r="AD8704"/>
      <c r="AE8704"/>
      <c r="AF8704"/>
      <c r="AG8704"/>
      <c r="AH8704"/>
      <c r="AI8704"/>
    </row>
    <row r="8705" spans="1:35" ht="15" customHeight="1" x14ac:dyDescent="0.35">
      <c r="A8705" s="32" t="s">
        <v>101</v>
      </c>
      <c r="B8705" s="33" t="s">
        <v>373</v>
      </c>
      <c r="C8705" s="34">
        <v>102</v>
      </c>
      <c r="D8705" s="33" t="s">
        <v>22</v>
      </c>
      <c r="E8705" s="33" t="s">
        <v>177</v>
      </c>
      <c r="F8705" s="33" t="s">
        <v>52</v>
      </c>
      <c r="G8705" s="33" t="s">
        <v>29</v>
      </c>
      <c r="H8705" s="33">
        <v>34</v>
      </c>
      <c r="I8705" s="35">
        <v>6.25</v>
      </c>
      <c r="P8705" s="29" t="s">
        <v>18676</v>
      </c>
      <c r="Q8705" s="29" t="s">
        <v>544</v>
      </c>
      <c r="R8705" s="29" t="s">
        <v>1054</v>
      </c>
      <c r="S8705" s="29" t="s">
        <v>18677</v>
      </c>
      <c r="T8705" s="29" t="s">
        <v>44</v>
      </c>
      <c r="U8705" s="30">
        <v>398</v>
      </c>
      <c r="V8705" s="31">
        <v>21</v>
      </c>
      <c r="W8705" s="31">
        <v>4</v>
      </c>
      <c r="X8705" s="31" t="s">
        <v>25</v>
      </c>
      <c r="Y8705" s="29" t="s">
        <v>41</v>
      </c>
      <c r="Z8705" s="29" t="s">
        <v>124</v>
      </c>
      <c r="AA8705" s="29" t="s">
        <v>52</v>
      </c>
      <c r="AB8705"/>
      <c r="AC8705"/>
      <c r="AD8705"/>
      <c r="AE8705"/>
      <c r="AF8705"/>
      <c r="AG8705"/>
      <c r="AH8705"/>
      <c r="AI8705"/>
    </row>
    <row r="8706" spans="1:35" ht="15" customHeight="1" x14ac:dyDescent="0.35">
      <c r="A8706" s="23" t="s">
        <v>506</v>
      </c>
      <c r="B8706" s="24" t="s">
        <v>194</v>
      </c>
      <c r="C8706" s="25">
        <v>424</v>
      </c>
      <c r="D8706" s="24" t="s">
        <v>44</v>
      </c>
      <c r="E8706" s="24" t="s">
        <v>102</v>
      </c>
      <c r="F8706" s="24" t="s">
        <v>52</v>
      </c>
      <c r="G8706" s="24" t="s">
        <v>25</v>
      </c>
      <c r="H8706" s="24">
        <v>17</v>
      </c>
      <c r="I8706" s="26">
        <v>13.75</v>
      </c>
      <c r="P8706" s="29" t="s">
        <v>18678</v>
      </c>
      <c r="Q8706" s="29" t="s">
        <v>15288</v>
      </c>
      <c r="R8706" s="29" t="s">
        <v>1161</v>
      </c>
      <c r="S8706" s="29" t="s">
        <v>18679</v>
      </c>
      <c r="T8706" s="29" t="s">
        <v>44</v>
      </c>
      <c r="U8706" s="30">
        <v>1014</v>
      </c>
      <c r="V8706" s="31">
        <v>17</v>
      </c>
      <c r="W8706" s="31">
        <v>2</v>
      </c>
      <c r="X8706" s="31" t="s">
        <v>25</v>
      </c>
      <c r="Y8706" s="29" t="s">
        <v>41</v>
      </c>
      <c r="Z8706" s="29" t="s">
        <v>124</v>
      </c>
      <c r="AA8706" s="29" t="s">
        <v>52</v>
      </c>
      <c r="AB8706"/>
      <c r="AC8706"/>
      <c r="AD8706"/>
      <c r="AE8706"/>
      <c r="AF8706"/>
      <c r="AG8706"/>
      <c r="AH8706"/>
      <c r="AI8706"/>
    </row>
    <row r="8707" spans="1:35" ht="15" customHeight="1" x14ac:dyDescent="0.35">
      <c r="A8707" s="32" t="s">
        <v>6873</v>
      </c>
      <c r="B8707" s="33" t="s">
        <v>2918</v>
      </c>
      <c r="C8707" s="34">
        <v>378</v>
      </c>
      <c r="D8707" s="33" t="s">
        <v>44</v>
      </c>
      <c r="E8707" s="33" t="s">
        <v>232</v>
      </c>
      <c r="F8707" s="33" t="s">
        <v>32</v>
      </c>
      <c r="G8707" s="33" t="s">
        <v>29</v>
      </c>
      <c r="H8707" s="33">
        <v>39</v>
      </c>
      <c r="I8707" s="35">
        <v>7.25</v>
      </c>
      <c r="P8707" s="29" t="s">
        <v>18680</v>
      </c>
      <c r="Q8707" s="29" t="s">
        <v>101</v>
      </c>
      <c r="R8707" s="29" t="s">
        <v>373</v>
      </c>
      <c r="S8707" s="29" t="s">
        <v>18681</v>
      </c>
      <c r="T8707" s="29" t="s">
        <v>22</v>
      </c>
      <c r="U8707" s="30">
        <v>596</v>
      </c>
      <c r="V8707" s="31">
        <v>22</v>
      </c>
      <c r="W8707" s="31">
        <v>10</v>
      </c>
      <c r="X8707" s="31" t="s">
        <v>29</v>
      </c>
      <c r="Y8707" s="29" t="s">
        <v>50</v>
      </c>
      <c r="Z8707" s="29" t="s">
        <v>124</v>
      </c>
      <c r="AA8707" s="29" t="s">
        <v>52</v>
      </c>
      <c r="AB8707"/>
      <c r="AC8707"/>
      <c r="AD8707"/>
      <c r="AE8707"/>
      <c r="AF8707"/>
      <c r="AG8707"/>
      <c r="AH8707"/>
      <c r="AI8707"/>
    </row>
    <row r="8708" spans="1:35" ht="15" customHeight="1" x14ac:dyDescent="0.35">
      <c r="A8708" s="23" t="s">
        <v>439</v>
      </c>
      <c r="B8708" s="24" t="s">
        <v>431</v>
      </c>
      <c r="C8708" s="25">
        <v>252</v>
      </c>
      <c r="D8708" s="24" t="s">
        <v>44</v>
      </c>
      <c r="E8708" s="24" t="s">
        <v>219</v>
      </c>
      <c r="F8708" s="24" t="s">
        <v>139</v>
      </c>
      <c r="G8708" s="24" t="s">
        <v>25</v>
      </c>
      <c r="H8708" s="24">
        <v>19</v>
      </c>
      <c r="I8708" s="26">
        <v>12</v>
      </c>
      <c r="P8708" s="29" t="s">
        <v>18682</v>
      </c>
      <c r="Q8708" s="29" t="s">
        <v>506</v>
      </c>
      <c r="R8708" s="29" t="s">
        <v>194</v>
      </c>
      <c r="S8708" s="29" t="s">
        <v>18683</v>
      </c>
      <c r="T8708" s="29" t="s">
        <v>44</v>
      </c>
      <c r="U8708" s="30">
        <v>672</v>
      </c>
      <c r="V8708" s="31">
        <v>28</v>
      </c>
      <c r="W8708" s="31">
        <v>10</v>
      </c>
      <c r="X8708" s="31" t="s">
        <v>25</v>
      </c>
      <c r="Y8708" s="29" t="s">
        <v>30</v>
      </c>
      <c r="Z8708" s="29" t="s">
        <v>124</v>
      </c>
      <c r="AA8708" s="29" t="s">
        <v>52</v>
      </c>
      <c r="AB8708"/>
      <c r="AC8708"/>
      <c r="AD8708"/>
      <c r="AE8708"/>
      <c r="AF8708"/>
      <c r="AG8708"/>
      <c r="AH8708"/>
      <c r="AI8708"/>
    </row>
    <row r="8709" spans="1:35" ht="15" customHeight="1" x14ac:dyDescent="0.35">
      <c r="A8709" s="32" t="s">
        <v>4994</v>
      </c>
      <c r="B8709" s="33" t="s">
        <v>1877</v>
      </c>
      <c r="C8709" s="34">
        <v>391</v>
      </c>
      <c r="D8709" s="33" t="s">
        <v>44</v>
      </c>
      <c r="E8709" s="33" t="s">
        <v>164</v>
      </c>
      <c r="F8709" s="33" t="s">
        <v>52</v>
      </c>
      <c r="G8709" s="33" t="s">
        <v>29</v>
      </c>
      <c r="H8709" s="33">
        <v>17</v>
      </c>
      <c r="I8709" s="35">
        <v>8.5</v>
      </c>
      <c r="P8709" s="29" t="s">
        <v>18684</v>
      </c>
      <c r="Q8709" s="29" t="s">
        <v>6873</v>
      </c>
      <c r="R8709" s="29" t="s">
        <v>2918</v>
      </c>
      <c r="S8709" s="29" t="s">
        <v>18685</v>
      </c>
      <c r="T8709" s="29" t="s">
        <v>44</v>
      </c>
      <c r="U8709" s="30">
        <v>1221</v>
      </c>
      <c r="V8709" s="31">
        <v>20</v>
      </c>
      <c r="W8709" s="31">
        <v>4</v>
      </c>
      <c r="X8709" s="31" t="s">
        <v>29</v>
      </c>
      <c r="Y8709" s="29" t="s">
        <v>30</v>
      </c>
      <c r="Z8709" s="29" t="s">
        <v>124</v>
      </c>
      <c r="AA8709" s="29" t="s">
        <v>52</v>
      </c>
      <c r="AB8709"/>
      <c r="AC8709"/>
      <c r="AD8709"/>
      <c r="AE8709"/>
      <c r="AF8709"/>
      <c r="AG8709"/>
      <c r="AH8709"/>
      <c r="AI8709"/>
    </row>
    <row r="8710" spans="1:35" ht="15" customHeight="1" x14ac:dyDescent="0.35">
      <c r="A8710" s="23" t="s">
        <v>834</v>
      </c>
      <c r="B8710" s="24" t="s">
        <v>241</v>
      </c>
      <c r="C8710" s="25">
        <v>415</v>
      </c>
      <c r="D8710" s="24" t="s">
        <v>44</v>
      </c>
      <c r="E8710" s="24" t="s">
        <v>141</v>
      </c>
      <c r="F8710" s="24" t="s">
        <v>46</v>
      </c>
      <c r="G8710" s="24" t="s">
        <v>29</v>
      </c>
      <c r="H8710" s="24">
        <v>20</v>
      </c>
      <c r="I8710" s="26">
        <v>9.5</v>
      </c>
      <c r="P8710" s="29" t="s">
        <v>18686</v>
      </c>
      <c r="Q8710" s="29" t="s">
        <v>439</v>
      </c>
      <c r="R8710" s="29" t="s">
        <v>431</v>
      </c>
      <c r="S8710" s="29" t="s">
        <v>18687</v>
      </c>
      <c r="T8710" s="29" t="s">
        <v>44</v>
      </c>
      <c r="U8710" s="30">
        <v>1110</v>
      </c>
      <c r="V8710" s="31">
        <v>21</v>
      </c>
      <c r="W8710" s="31">
        <v>10</v>
      </c>
      <c r="X8710" s="31" t="s">
        <v>29</v>
      </c>
      <c r="Y8710" s="29" t="s">
        <v>50</v>
      </c>
      <c r="Z8710" s="29" t="s">
        <v>124</v>
      </c>
      <c r="AA8710" s="29" t="s">
        <v>52</v>
      </c>
      <c r="AB8710"/>
      <c r="AC8710"/>
      <c r="AD8710"/>
      <c r="AE8710"/>
      <c r="AF8710"/>
      <c r="AG8710"/>
      <c r="AH8710"/>
      <c r="AI8710"/>
    </row>
    <row r="8711" spans="1:35" ht="15" customHeight="1" x14ac:dyDescent="0.35">
      <c r="A8711" s="32" t="s">
        <v>834</v>
      </c>
      <c r="B8711" s="33" t="s">
        <v>417</v>
      </c>
      <c r="C8711" s="34">
        <v>305</v>
      </c>
      <c r="D8711" s="33" t="s">
        <v>22</v>
      </c>
      <c r="E8711" s="33" t="s">
        <v>181</v>
      </c>
      <c r="F8711" s="33" t="s">
        <v>24</v>
      </c>
      <c r="G8711" s="33" t="s">
        <v>25</v>
      </c>
      <c r="H8711" s="33">
        <v>36</v>
      </c>
      <c r="I8711" s="35">
        <v>11.75</v>
      </c>
      <c r="P8711" s="29" t="s">
        <v>18688</v>
      </c>
      <c r="Q8711" s="29" t="s">
        <v>4994</v>
      </c>
      <c r="R8711" s="29" t="s">
        <v>1877</v>
      </c>
      <c r="S8711" s="29" t="s">
        <v>18689</v>
      </c>
      <c r="T8711" s="29" t="s">
        <v>44</v>
      </c>
      <c r="U8711" s="30">
        <v>977</v>
      </c>
      <c r="V8711" s="31">
        <v>20</v>
      </c>
      <c r="W8711" s="31">
        <v>4</v>
      </c>
      <c r="X8711" s="31" t="s">
        <v>29</v>
      </c>
      <c r="Y8711" s="29" t="s">
        <v>50</v>
      </c>
      <c r="Z8711" s="29" t="s">
        <v>124</v>
      </c>
      <c r="AA8711" s="29" t="s">
        <v>52</v>
      </c>
      <c r="AB8711"/>
      <c r="AC8711"/>
      <c r="AD8711"/>
      <c r="AE8711"/>
      <c r="AF8711"/>
      <c r="AG8711"/>
      <c r="AH8711"/>
      <c r="AI8711"/>
    </row>
    <row r="8712" spans="1:35" ht="15" customHeight="1" x14ac:dyDescent="0.35">
      <c r="A8712" s="23" t="s">
        <v>982</v>
      </c>
      <c r="B8712" s="24" t="s">
        <v>57</v>
      </c>
      <c r="C8712" s="25">
        <v>208</v>
      </c>
      <c r="D8712" s="24" t="s">
        <v>44</v>
      </c>
      <c r="E8712" s="24" t="s">
        <v>245</v>
      </c>
      <c r="F8712" s="24" t="s">
        <v>36</v>
      </c>
      <c r="G8712" s="24" t="s">
        <v>29</v>
      </c>
      <c r="H8712" s="24">
        <v>32</v>
      </c>
      <c r="I8712" s="26">
        <v>8.75</v>
      </c>
      <c r="P8712" s="29" t="s">
        <v>18690</v>
      </c>
      <c r="Q8712" s="29" t="s">
        <v>834</v>
      </c>
      <c r="R8712" s="29" t="s">
        <v>241</v>
      </c>
      <c r="S8712" s="29" t="s">
        <v>9876</v>
      </c>
      <c r="T8712" s="29" t="s">
        <v>44</v>
      </c>
      <c r="U8712" s="30">
        <v>264</v>
      </c>
      <c r="V8712" s="31">
        <v>18</v>
      </c>
      <c r="W8712" s="31">
        <v>2</v>
      </c>
      <c r="X8712" s="31" t="s">
        <v>25</v>
      </c>
      <c r="Y8712" s="29" t="s">
        <v>41</v>
      </c>
      <c r="Z8712" s="29" t="s">
        <v>124</v>
      </c>
      <c r="AA8712" s="29" t="s">
        <v>52</v>
      </c>
      <c r="AB8712"/>
      <c r="AC8712"/>
      <c r="AD8712"/>
      <c r="AE8712"/>
      <c r="AF8712"/>
      <c r="AG8712"/>
      <c r="AH8712"/>
      <c r="AI8712"/>
    </row>
    <row r="8713" spans="1:35" ht="15" customHeight="1" x14ac:dyDescent="0.35">
      <c r="A8713" s="32" t="s">
        <v>140</v>
      </c>
      <c r="B8713" s="33" t="s">
        <v>160</v>
      </c>
      <c r="C8713" s="34">
        <v>397</v>
      </c>
      <c r="D8713" s="33" t="s">
        <v>22</v>
      </c>
      <c r="E8713" s="33" t="s">
        <v>77</v>
      </c>
      <c r="F8713" s="33" t="s">
        <v>78</v>
      </c>
      <c r="G8713" s="33" t="s">
        <v>25</v>
      </c>
      <c r="H8713" s="33">
        <v>20</v>
      </c>
      <c r="I8713" s="35">
        <v>15</v>
      </c>
      <c r="P8713" s="29" t="s">
        <v>18691</v>
      </c>
      <c r="Q8713" s="29" t="s">
        <v>834</v>
      </c>
      <c r="R8713" s="29" t="s">
        <v>417</v>
      </c>
      <c r="S8713" s="29" t="s">
        <v>13178</v>
      </c>
      <c r="T8713" s="29" t="s">
        <v>22</v>
      </c>
      <c r="U8713" s="30">
        <v>793</v>
      </c>
      <c r="V8713" s="31">
        <v>19</v>
      </c>
      <c r="W8713" s="31">
        <v>4</v>
      </c>
      <c r="X8713" s="31" t="s">
        <v>25</v>
      </c>
      <c r="Y8713" s="29" t="s">
        <v>41</v>
      </c>
      <c r="Z8713" s="29" t="s">
        <v>124</v>
      </c>
      <c r="AA8713" s="29" t="s">
        <v>52</v>
      </c>
      <c r="AB8713"/>
      <c r="AC8713"/>
      <c r="AD8713"/>
      <c r="AE8713"/>
      <c r="AF8713"/>
      <c r="AG8713"/>
      <c r="AH8713"/>
      <c r="AI8713"/>
    </row>
    <row r="8714" spans="1:35" ht="15" customHeight="1" x14ac:dyDescent="0.35">
      <c r="A8714" s="23" t="s">
        <v>6639</v>
      </c>
      <c r="B8714" s="24" t="s">
        <v>11930</v>
      </c>
      <c r="C8714" s="25">
        <v>84</v>
      </c>
      <c r="D8714" s="24" t="s">
        <v>44</v>
      </c>
      <c r="E8714" s="24" t="s">
        <v>102</v>
      </c>
      <c r="F8714" s="24" t="s">
        <v>52</v>
      </c>
      <c r="G8714" s="24" t="s">
        <v>29</v>
      </c>
      <c r="H8714" s="24">
        <v>18</v>
      </c>
      <c r="I8714" s="26">
        <v>8.5</v>
      </c>
      <c r="P8714" s="29" t="s">
        <v>18692</v>
      </c>
      <c r="Q8714" s="29" t="s">
        <v>982</v>
      </c>
      <c r="R8714" s="29" t="s">
        <v>57</v>
      </c>
      <c r="S8714" s="29" t="s">
        <v>18693</v>
      </c>
      <c r="T8714" s="29" t="s">
        <v>44</v>
      </c>
      <c r="U8714" s="30">
        <v>669</v>
      </c>
      <c r="V8714" s="31">
        <v>26</v>
      </c>
      <c r="W8714" s="31">
        <v>10</v>
      </c>
      <c r="X8714" s="31" t="s">
        <v>29</v>
      </c>
      <c r="Y8714" s="29" t="s">
        <v>41</v>
      </c>
      <c r="Z8714" s="29" t="s">
        <v>124</v>
      </c>
      <c r="AA8714" s="29" t="s">
        <v>52</v>
      </c>
      <c r="AB8714"/>
      <c r="AC8714"/>
      <c r="AD8714"/>
      <c r="AE8714"/>
      <c r="AF8714"/>
      <c r="AG8714"/>
      <c r="AH8714"/>
      <c r="AI8714"/>
    </row>
    <row r="8715" spans="1:35" ht="15" customHeight="1" x14ac:dyDescent="0.35">
      <c r="A8715" s="32" t="s">
        <v>262</v>
      </c>
      <c r="B8715" s="33" t="s">
        <v>421</v>
      </c>
      <c r="C8715" s="34">
        <v>59</v>
      </c>
      <c r="D8715" s="33" t="s">
        <v>44</v>
      </c>
      <c r="E8715" s="33" t="s">
        <v>102</v>
      </c>
      <c r="F8715" s="33" t="s">
        <v>52</v>
      </c>
      <c r="G8715" s="33" t="s">
        <v>25</v>
      </c>
      <c r="H8715" s="33">
        <v>20</v>
      </c>
      <c r="I8715" s="35">
        <v>11.25</v>
      </c>
      <c r="P8715" s="29" t="s">
        <v>18694</v>
      </c>
      <c r="Q8715" s="29" t="s">
        <v>140</v>
      </c>
      <c r="R8715" s="29" t="s">
        <v>160</v>
      </c>
      <c r="S8715" s="29" t="s">
        <v>4275</v>
      </c>
      <c r="T8715" s="29" t="s">
        <v>22</v>
      </c>
      <c r="U8715" s="30">
        <v>1295</v>
      </c>
      <c r="V8715" s="31">
        <v>2017</v>
      </c>
      <c r="W8715" s="31">
        <v>6</v>
      </c>
      <c r="X8715" s="31" t="s">
        <v>25</v>
      </c>
      <c r="Y8715" s="29" t="s">
        <v>30</v>
      </c>
      <c r="Z8715" s="29" t="s">
        <v>124</v>
      </c>
      <c r="AA8715" s="29" t="s">
        <v>52</v>
      </c>
      <c r="AB8715"/>
      <c r="AC8715"/>
      <c r="AD8715"/>
      <c r="AE8715"/>
      <c r="AF8715"/>
      <c r="AG8715"/>
      <c r="AH8715"/>
      <c r="AI8715"/>
    </row>
    <row r="8716" spans="1:35" ht="15" customHeight="1" x14ac:dyDescent="0.35">
      <c r="A8716" s="23" t="s">
        <v>442</v>
      </c>
      <c r="B8716" s="24" t="s">
        <v>2566</v>
      </c>
      <c r="C8716" s="25">
        <v>398</v>
      </c>
      <c r="D8716" s="24" t="s">
        <v>44</v>
      </c>
      <c r="E8716" s="24" t="s">
        <v>209</v>
      </c>
      <c r="F8716" s="24" t="s">
        <v>134</v>
      </c>
      <c r="G8716" s="24" t="s">
        <v>29</v>
      </c>
      <c r="H8716" s="24">
        <v>20</v>
      </c>
      <c r="I8716" s="26">
        <v>8.25</v>
      </c>
      <c r="P8716" s="29" t="s">
        <v>18695</v>
      </c>
      <c r="Q8716" s="29" t="s">
        <v>6639</v>
      </c>
      <c r="R8716" s="29" t="s">
        <v>11930</v>
      </c>
      <c r="S8716" s="29" t="s">
        <v>18696</v>
      </c>
      <c r="T8716" s="29" t="s">
        <v>44</v>
      </c>
      <c r="U8716" s="30">
        <v>1056</v>
      </c>
      <c r="V8716" s="31">
        <v>19</v>
      </c>
      <c r="W8716" s="31">
        <v>4</v>
      </c>
      <c r="X8716" s="31" t="s">
        <v>25</v>
      </c>
      <c r="Y8716" s="29" t="s">
        <v>41</v>
      </c>
      <c r="Z8716" s="29" t="s">
        <v>124</v>
      </c>
      <c r="AA8716" s="29" t="s">
        <v>52</v>
      </c>
      <c r="AB8716"/>
      <c r="AC8716"/>
      <c r="AD8716"/>
      <c r="AE8716"/>
      <c r="AF8716"/>
      <c r="AG8716"/>
      <c r="AH8716"/>
      <c r="AI8716"/>
    </row>
    <row r="8717" spans="1:35" ht="15" customHeight="1" x14ac:dyDescent="0.35">
      <c r="A8717" s="32" t="s">
        <v>1546</v>
      </c>
      <c r="B8717" s="33" t="s">
        <v>1326</v>
      </c>
      <c r="C8717" s="34">
        <v>291</v>
      </c>
      <c r="D8717" s="33" t="s">
        <v>44</v>
      </c>
      <c r="E8717" s="33" t="s">
        <v>71</v>
      </c>
      <c r="F8717" s="33" t="s">
        <v>72</v>
      </c>
      <c r="G8717" s="33" t="s">
        <v>29</v>
      </c>
      <c r="H8717" s="33">
        <v>20</v>
      </c>
      <c r="I8717" s="35">
        <v>5.75</v>
      </c>
      <c r="P8717" s="29" t="s">
        <v>18697</v>
      </c>
      <c r="Q8717" s="29" t="s">
        <v>262</v>
      </c>
      <c r="R8717" s="29" t="s">
        <v>421</v>
      </c>
      <c r="S8717" s="29" t="s">
        <v>18698</v>
      </c>
      <c r="T8717" s="29" t="s">
        <v>44</v>
      </c>
      <c r="U8717" s="30">
        <v>196</v>
      </c>
      <c r="V8717" s="31">
        <v>21</v>
      </c>
      <c r="W8717" s="31">
        <v>6</v>
      </c>
      <c r="X8717" s="31" t="s">
        <v>29</v>
      </c>
      <c r="Y8717" s="29" t="s">
        <v>50</v>
      </c>
      <c r="Z8717" s="29" t="s">
        <v>124</v>
      </c>
      <c r="AA8717" s="29" t="s">
        <v>52</v>
      </c>
      <c r="AB8717"/>
      <c r="AC8717"/>
      <c r="AD8717"/>
      <c r="AE8717"/>
      <c r="AF8717"/>
      <c r="AG8717"/>
      <c r="AH8717"/>
      <c r="AI8717"/>
    </row>
    <row r="8718" spans="1:35" ht="15" customHeight="1" x14ac:dyDescent="0.35">
      <c r="A8718" s="23" t="s">
        <v>231</v>
      </c>
      <c r="B8718" s="24" t="s">
        <v>622</v>
      </c>
      <c r="C8718" s="25">
        <v>377</v>
      </c>
      <c r="D8718" s="24" t="s">
        <v>44</v>
      </c>
      <c r="E8718" s="24" t="s">
        <v>92</v>
      </c>
      <c r="F8718" s="24" t="s">
        <v>86</v>
      </c>
      <c r="G8718" s="24" t="s">
        <v>29</v>
      </c>
      <c r="H8718" s="24">
        <v>30</v>
      </c>
      <c r="I8718" s="26">
        <v>7</v>
      </c>
      <c r="P8718" s="29" t="s">
        <v>18699</v>
      </c>
      <c r="Q8718" s="29" t="s">
        <v>442</v>
      </c>
      <c r="R8718" s="29" t="s">
        <v>2566</v>
      </c>
      <c r="S8718" s="29" t="s">
        <v>18700</v>
      </c>
      <c r="T8718" s="29" t="s">
        <v>44</v>
      </c>
      <c r="U8718" s="30">
        <v>552</v>
      </c>
      <c r="V8718" s="31">
        <v>20</v>
      </c>
      <c r="W8718" s="31">
        <v>2</v>
      </c>
      <c r="X8718" s="31" t="s">
        <v>29</v>
      </c>
      <c r="Y8718" s="29" t="s">
        <v>50</v>
      </c>
      <c r="Z8718" s="29" t="s">
        <v>124</v>
      </c>
      <c r="AA8718" s="29" t="s">
        <v>52</v>
      </c>
      <c r="AB8718"/>
      <c r="AC8718"/>
      <c r="AD8718"/>
      <c r="AE8718"/>
      <c r="AF8718"/>
      <c r="AG8718"/>
      <c r="AH8718"/>
      <c r="AI8718"/>
    </row>
    <row r="8719" spans="1:35" ht="15" customHeight="1" x14ac:dyDescent="0.35">
      <c r="A8719" s="32" t="s">
        <v>2241</v>
      </c>
      <c r="B8719" s="33" t="s">
        <v>57</v>
      </c>
      <c r="C8719" s="34">
        <v>267</v>
      </c>
      <c r="D8719" s="33" t="s">
        <v>22</v>
      </c>
      <c r="E8719" s="33" t="s">
        <v>232</v>
      </c>
      <c r="F8719" s="33" t="s">
        <v>32</v>
      </c>
      <c r="G8719" s="33" t="s">
        <v>25</v>
      </c>
      <c r="H8719" s="33">
        <v>36</v>
      </c>
      <c r="I8719" s="35">
        <v>13.75</v>
      </c>
      <c r="P8719" s="29" t="s">
        <v>18701</v>
      </c>
      <c r="Q8719" s="29" t="s">
        <v>1546</v>
      </c>
      <c r="R8719" s="29" t="s">
        <v>1326</v>
      </c>
      <c r="S8719" s="29" t="s">
        <v>1337</v>
      </c>
      <c r="T8719" s="29" t="s">
        <v>44</v>
      </c>
      <c r="U8719" s="30">
        <v>1287</v>
      </c>
      <c r="V8719" s="31">
        <v>22</v>
      </c>
      <c r="W8719" s="31">
        <v>2</v>
      </c>
      <c r="X8719" s="31" t="s">
        <v>25</v>
      </c>
      <c r="Y8719" s="29" t="s">
        <v>41</v>
      </c>
      <c r="Z8719" s="29" t="s">
        <v>124</v>
      </c>
      <c r="AA8719" s="29" t="s">
        <v>52</v>
      </c>
      <c r="AB8719"/>
      <c r="AC8719"/>
      <c r="AD8719"/>
      <c r="AE8719"/>
      <c r="AF8719"/>
      <c r="AG8719"/>
      <c r="AH8719"/>
      <c r="AI8719"/>
    </row>
    <row r="8720" spans="1:35" ht="15" customHeight="1" x14ac:dyDescent="0.35">
      <c r="A8720" s="23" t="s">
        <v>1012</v>
      </c>
      <c r="B8720" s="24" t="s">
        <v>13983</v>
      </c>
      <c r="C8720" s="25">
        <v>109</v>
      </c>
      <c r="D8720" s="24" t="s">
        <v>44</v>
      </c>
      <c r="E8720" s="24" t="s">
        <v>279</v>
      </c>
      <c r="F8720" s="24" t="s">
        <v>112</v>
      </c>
      <c r="G8720" s="24" t="s">
        <v>29</v>
      </c>
      <c r="H8720" s="24">
        <v>31</v>
      </c>
      <c r="I8720" s="26">
        <v>7.5</v>
      </c>
      <c r="P8720" s="29" t="s">
        <v>18702</v>
      </c>
      <c r="Q8720" s="29" t="s">
        <v>231</v>
      </c>
      <c r="R8720" s="29" t="s">
        <v>622</v>
      </c>
      <c r="S8720" s="29" t="s">
        <v>18703</v>
      </c>
      <c r="T8720" s="29" t="s">
        <v>44</v>
      </c>
      <c r="U8720" s="30">
        <v>550</v>
      </c>
      <c r="V8720" s="31">
        <v>21</v>
      </c>
      <c r="W8720" s="31">
        <v>2</v>
      </c>
      <c r="X8720" s="31" t="s">
        <v>29</v>
      </c>
      <c r="Y8720" s="29" t="s">
        <v>41</v>
      </c>
      <c r="Z8720" s="29" t="s">
        <v>124</v>
      </c>
      <c r="AA8720" s="29" t="s">
        <v>52</v>
      </c>
      <c r="AB8720"/>
      <c r="AC8720"/>
      <c r="AD8720"/>
      <c r="AE8720"/>
      <c r="AF8720"/>
      <c r="AG8720"/>
      <c r="AH8720"/>
      <c r="AI8720"/>
    </row>
    <row r="8721" spans="1:35" ht="15" customHeight="1" x14ac:dyDescent="0.35">
      <c r="A8721" s="32" t="s">
        <v>1060</v>
      </c>
      <c r="B8721" s="33" t="s">
        <v>2969</v>
      </c>
      <c r="C8721" s="34">
        <v>89</v>
      </c>
      <c r="D8721" s="33" t="s">
        <v>44</v>
      </c>
      <c r="E8721" s="33" t="s">
        <v>45</v>
      </c>
      <c r="F8721" s="33" t="s">
        <v>46</v>
      </c>
      <c r="G8721" s="33" t="s">
        <v>29</v>
      </c>
      <c r="H8721" s="33">
        <v>33</v>
      </c>
      <c r="I8721" s="35">
        <v>9</v>
      </c>
      <c r="P8721" s="29" t="s">
        <v>18704</v>
      </c>
      <c r="Q8721" s="29" t="s">
        <v>2241</v>
      </c>
      <c r="R8721" s="29" t="s">
        <v>57</v>
      </c>
      <c r="S8721" s="29" t="s">
        <v>18705</v>
      </c>
      <c r="T8721" s="29" t="s">
        <v>22</v>
      </c>
      <c r="U8721" s="30">
        <v>1094</v>
      </c>
      <c r="V8721" s="31">
        <v>19</v>
      </c>
      <c r="W8721" s="31">
        <v>2</v>
      </c>
      <c r="X8721" s="31" t="s">
        <v>29</v>
      </c>
      <c r="Y8721" s="29" t="s">
        <v>41</v>
      </c>
      <c r="Z8721" s="29" t="s">
        <v>124</v>
      </c>
      <c r="AA8721" s="29" t="s">
        <v>52</v>
      </c>
      <c r="AB8721"/>
      <c r="AC8721"/>
      <c r="AD8721"/>
      <c r="AE8721"/>
      <c r="AF8721"/>
      <c r="AG8721"/>
      <c r="AH8721"/>
      <c r="AI8721"/>
    </row>
    <row r="8722" spans="1:35" ht="15" customHeight="1" x14ac:dyDescent="0.35">
      <c r="A8722" s="23" t="s">
        <v>155</v>
      </c>
      <c r="B8722" s="24" t="s">
        <v>7669</v>
      </c>
      <c r="C8722" s="25">
        <v>385</v>
      </c>
      <c r="D8722" s="24" t="s">
        <v>44</v>
      </c>
      <c r="E8722" s="24" t="s">
        <v>255</v>
      </c>
      <c r="F8722" s="24" t="s">
        <v>32</v>
      </c>
      <c r="G8722" s="24" t="s">
        <v>25</v>
      </c>
      <c r="H8722" s="24">
        <v>30</v>
      </c>
      <c r="I8722" s="26">
        <v>13</v>
      </c>
      <c r="P8722" s="29" t="s">
        <v>18706</v>
      </c>
      <c r="Q8722" s="29" t="s">
        <v>1012</v>
      </c>
      <c r="R8722" s="29" t="s">
        <v>13983</v>
      </c>
      <c r="S8722" s="29" t="s">
        <v>18707</v>
      </c>
      <c r="T8722" s="29" t="s">
        <v>44</v>
      </c>
      <c r="U8722" s="30">
        <v>328</v>
      </c>
      <c r="V8722" s="31">
        <v>21</v>
      </c>
      <c r="W8722" s="31">
        <v>6</v>
      </c>
      <c r="X8722" s="31" t="s">
        <v>29</v>
      </c>
      <c r="Y8722" s="29" t="s">
        <v>50</v>
      </c>
      <c r="Z8722" s="29" t="s">
        <v>124</v>
      </c>
      <c r="AA8722" s="29" t="s">
        <v>52</v>
      </c>
      <c r="AB8722"/>
      <c r="AC8722"/>
      <c r="AD8722"/>
      <c r="AE8722"/>
      <c r="AF8722"/>
      <c r="AG8722"/>
      <c r="AH8722"/>
      <c r="AI8722"/>
    </row>
    <row r="8723" spans="1:35" ht="15" customHeight="1" x14ac:dyDescent="0.35">
      <c r="A8723" s="32" t="s">
        <v>155</v>
      </c>
      <c r="B8723" s="33" t="s">
        <v>4360</v>
      </c>
      <c r="C8723" s="34">
        <v>287</v>
      </c>
      <c r="D8723" s="33" t="s">
        <v>44</v>
      </c>
      <c r="E8723" s="33" t="s">
        <v>410</v>
      </c>
      <c r="F8723" s="33" t="s">
        <v>78</v>
      </c>
      <c r="G8723" s="33" t="s">
        <v>25</v>
      </c>
      <c r="H8723" s="33">
        <v>38</v>
      </c>
      <c r="I8723" s="35">
        <v>10.25</v>
      </c>
      <c r="P8723" s="29" t="s">
        <v>18708</v>
      </c>
      <c r="Q8723" s="29" t="s">
        <v>1060</v>
      </c>
      <c r="R8723" s="29" t="s">
        <v>2969</v>
      </c>
      <c r="S8723" s="29" t="s">
        <v>18709</v>
      </c>
      <c r="T8723" s="29" t="s">
        <v>44</v>
      </c>
      <c r="U8723" s="30">
        <v>960</v>
      </c>
      <c r="V8723" s="31">
        <v>21</v>
      </c>
      <c r="W8723" s="31">
        <v>6</v>
      </c>
      <c r="X8723" s="31" t="s">
        <v>25</v>
      </c>
      <c r="Y8723" s="29" t="s">
        <v>50</v>
      </c>
      <c r="Z8723" s="29" t="s">
        <v>124</v>
      </c>
      <c r="AA8723" s="29" t="s">
        <v>52</v>
      </c>
      <c r="AB8723"/>
      <c r="AC8723"/>
      <c r="AD8723"/>
      <c r="AE8723"/>
      <c r="AF8723"/>
      <c r="AG8723"/>
      <c r="AH8723"/>
      <c r="AI8723"/>
    </row>
    <row r="8724" spans="1:35" ht="15" customHeight="1" x14ac:dyDescent="0.35">
      <c r="A8724" s="23" t="s">
        <v>155</v>
      </c>
      <c r="B8724" s="24" t="s">
        <v>278</v>
      </c>
      <c r="C8724" s="25">
        <v>211</v>
      </c>
      <c r="D8724" s="24" t="s">
        <v>44</v>
      </c>
      <c r="E8724" s="24" t="s">
        <v>97</v>
      </c>
      <c r="F8724" s="24" t="s">
        <v>46</v>
      </c>
      <c r="G8724" s="24" t="s">
        <v>29</v>
      </c>
      <c r="H8724" s="24">
        <v>20</v>
      </c>
      <c r="I8724" s="26">
        <v>10</v>
      </c>
      <c r="P8724" s="29" t="s">
        <v>18710</v>
      </c>
      <c r="Q8724" s="29" t="s">
        <v>155</v>
      </c>
      <c r="R8724" s="29" t="s">
        <v>7669</v>
      </c>
      <c r="S8724" s="29" t="s">
        <v>18711</v>
      </c>
      <c r="T8724" s="29" t="s">
        <v>44</v>
      </c>
      <c r="U8724" s="30">
        <v>1234</v>
      </c>
      <c r="V8724" s="31">
        <v>20</v>
      </c>
      <c r="W8724" s="31">
        <v>4</v>
      </c>
      <c r="X8724" s="31" t="s">
        <v>25</v>
      </c>
      <c r="Y8724" s="29" t="s">
        <v>50</v>
      </c>
      <c r="Z8724" s="29" t="s">
        <v>124</v>
      </c>
      <c r="AA8724" s="29" t="s">
        <v>52</v>
      </c>
      <c r="AB8724"/>
      <c r="AC8724"/>
      <c r="AD8724"/>
      <c r="AE8724"/>
      <c r="AF8724"/>
      <c r="AG8724"/>
      <c r="AH8724"/>
      <c r="AI8724"/>
    </row>
    <row r="8725" spans="1:35" ht="15" customHeight="1" x14ac:dyDescent="0.35">
      <c r="A8725" s="32" t="s">
        <v>409</v>
      </c>
      <c r="B8725" s="33" t="s">
        <v>397</v>
      </c>
      <c r="C8725" s="34">
        <v>352</v>
      </c>
      <c r="D8725" s="33" t="s">
        <v>44</v>
      </c>
      <c r="E8725" s="33" t="s">
        <v>51</v>
      </c>
      <c r="F8725" s="33" t="s">
        <v>52</v>
      </c>
      <c r="G8725" s="33" t="s">
        <v>29</v>
      </c>
      <c r="H8725" s="33">
        <v>18</v>
      </c>
      <c r="I8725" s="35">
        <v>6.25</v>
      </c>
      <c r="P8725" s="29" t="s">
        <v>18712</v>
      </c>
      <c r="Q8725" s="29" t="s">
        <v>155</v>
      </c>
      <c r="R8725" s="29" t="s">
        <v>4360</v>
      </c>
      <c r="S8725" s="29" t="s">
        <v>18713</v>
      </c>
      <c r="T8725" s="29" t="s">
        <v>44</v>
      </c>
      <c r="U8725" s="30">
        <v>910</v>
      </c>
      <c r="V8725" s="31">
        <v>21</v>
      </c>
      <c r="W8725" s="31">
        <v>6</v>
      </c>
      <c r="X8725" s="31" t="s">
        <v>29</v>
      </c>
      <c r="Y8725" s="29" t="s">
        <v>41</v>
      </c>
      <c r="Z8725" s="29" t="s">
        <v>124</v>
      </c>
      <c r="AA8725" s="29" t="s">
        <v>52</v>
      </c>
      <c r="AB8725"/>
      <c r="AC8725"/>
      <c r="AD8725"/>
      <c r="AE8725"/>
      <c r="AF8725"/>
      <c r="AG8725"/>
      <c r="AH8725"/>
      <c r="AI8725"/>
    </row>
    <row r="8726" spans="1:35" ht="15" customHeight="1" x14ac:dyDescent="0.35">
      <c r="A8726" s="23" t="s">
        <v>1042</v>
      </c>
      <c r="B8726" s="24" t="s">
        <v>746</v>
      </c>
      <c r="C8726" s="25">
        <v>71</v>
      </c>
      <c r="D8726" s="24" t="s">
        <v>22</v>
      </c>
      <c r="E8726" s="24" t="s">
        <v>97</v>
      </c>
      <c r="F8726" s="24" t="s">
        <v>46</v>
      </c>
      <c r="G8726" s="24" t="s">
        <v>29</v>
      </c>
      <c r="H8726" s="24">
        <v>19</v>
      </c>
      <c r="I8726" s="26">
        <v>8.25</v>
      </c>
      <c r="P8726" s="29" t="s">
        <v>18714</v>
      </c>
      <c r="Q8726" s="29" t="s">
        <v>155</v>
      </c>
      <c r="R8726" s="29" t="s">
        <v>278</v>
      </c>
      <c r="S8726" s="29" t="s">
        <v>18715</v>
      </c>
      <c r="T8726" s="29" t="s">
        <v>44</v>
      </c>
      <c r="U8726" s="30">
        <v>1165</v>
      </c>
      <c r="V8726" s="31">
        <v>31</v>
      </c>
      <c r="W8726" s="31">
        <v>10</v>
      </c>
      <c r="X8726" s="31" t="s">
        <v>29</v>
      </c>
      <c r="Y8726" s="29" t="s">
        <v>41</v>
      </c>
      <c r="Z8726" s="29" t="s">
        <v>124</v>
      </c>
      <c r="AA8726" s="29" t="s">
        <v>52</v>
      </c>
      <c r="AB8726"/>
      <c r="AC8726"/>
      <c r="AD8726"/>
      <c r="AE8726"/>
      <c r="AF8726"/>
      <c r="AG8726"/>
      <c r="AH8726"/>
      <c r="AI8726"/>
    </row>
    <row r="8727" spans="1:35" ht="15" customHeight="1" x14ac:dyDescent="0.35">
      <c r="A8727" s="32" t="s">
        <v>720</v>
      </c>
      <c r="B8727" s="33" t="s">
        <v>854</v>
      </c>
      <c r="C8727" s="34">
        <v>230</v>
      </c>
      <c r="D8727" s="33" t="s">
        <v>44</v>
      </c>
      <c r="E8727" s="33" t="s">
        <v>97</v>
      </c>
      <c r="F8727" s="33" t="s">
        <v>46</v>
      </c>
      <c r="G8727" s="33" t="s">
        <v>29</v>
      </c>
      <c r="H8727" s="33">
        <v>18</v>
      </c>
      <c r="I8727" s="35">
        <v>7.75</v>
      </c>
      <c r="P8727" s="29" t="s">
        <v>18716</v>
      </c>
      <c r="Q8727" s="29" t="s">
        <v>409</v>
      </c>
      <c r="R8727" s="29" t="s">
        <v>397</v>
      </c>
      <c r="S8727" s="29" t="s">
        <v>2189</v>
      </c>
      <c r="T8727" s="29" t="s">
        <v>44</v>
      </c>
      <c r="U8727" s="30">
        <v>935</v>
      </c>
      <c r="V8727" s="31">
        <v>22</v>
      </c>
      <c r="W8727" s="31">
        <v>8</v>
      </c>
      <c r="X8727" s="31" t="s">
        <v>29</v>
      </c>
      <c r="Y8727" s="29" t="s">
        <v>50</v>
      </c>
      <c r="Z8727" s="29" t="s">
        <v>124</v>
      </c>
      <c r="AA8727" s="29" t="s">
        <v>52</v>
      </c>
      <c r="AB8727"/>
      <c r="AC8727"/>
      <c r="AD8727"/>
      <c r="AE8727"/>
      <c r="AF8727"/>
      <c r="AG8727"/>
      <c r="AH8727"/>
      <c r="AI8727"/>
    </row>
    <row r="8728" spans="1:35" ht="15" customHeight="1" x14ac:dyDescent="0.35">
      <c r="A8728" s="23" t="s">
        <v>720</v>
      </c>
      <c r="B8728" s="24" t="s">
        <v>885</v>
      </c>
      <c r="C8728" s="25">
        <v>425</v>
      </c>
      <c r="D8728" s="24" t="s">
        <v>44</v>
      </c>
      <c r="E8728" s="24" t="s">
        <v>45</v>
      </c>
      <c r="F8728" s="24" t="s">
        <v>46</v>
      </c>
      <c r="G8728" s="24" t="s">
        <v>25</v>
      </c>
      <c r="H8728" s="24">
        <v>31</v>
      </c>
      <c r="I8728" s="26">
        <v>13.5</v>
      </c>
      <c r="P8728" s="29" t="s">
        <v>18717</v>
      </c>
      <c r="Q8728" s="29" t="s">
        <v>1042</v>
      </c>
      <c r="R8728" s="29" t="s">
        <v>746</v>
      </c>
      <c r="S8728" s="29" t="s">
        <v>18718</v>
      </c>
      <c r="T8728" s="29" t="s">
        <v>22</v>
      </c>
      <c r="U8728" s="30">
        <v>1154</v>
      </c>
      <c r="V8728" s="31">
        <v>22</v>
      </c>
      <c r="W8728" s="31">
        <v>8</v>
      </c>
      <c r="X8728" s="31" t="s">
        <v>29</v>
      </c>
      <c r="Y8728" s="29" t="s">
        <v>30</v>
      </c>
      <c r="Z8728" s="29" t="s">
        <v>124</v>
      </c>
      <c r="AA8728" s="29" t="s">
        <v>52</v>
      </c>
      <c r="AB8728"/>
      <c r="AC8728"/>
      <c r="AD8728"/>
      <c r="AE8728"/>
      <c r="AF8728"/>
      <c r="AG8728"/>
      <c r="AH8728"/>
      <c r="AI8728"/>
    </row>
    <row r="8729" spans="1:35" ht="15" customHeight="1" x14ac:dyDescent="0.35">
      <c r="A8729" s="32" t="s">
        <v>1078</v>
      </c>
      <c r="B8729" s="33" t="s">
        <v>431</v>
      </c>
      <c r="C8729" s="34">
        <v>348</v>
      </c>
      <c r="D8729" s="33" t="s">
        <v>44</v>
      </c>
      <c r="E8729" s="33" t="s">
        <v>181</v>
      </c>
      <c r="F8729" s="33" t="s">
        <v>24</v>
      </c>
      <c r="G8729" s="33" t="s">
        <v>29</v>
      </c>
      <c r="H8729" s="33">
        <v>31</v>
      </c>
      <c r="I8729" s="35">
        <v>6.75</v>
      </c>
      <c r="P8729" s="29" t="s">
        <v>18719</v>
      </c>
      <c r="Q8729" s="29" t="s">
        <v>720</v>
      </c>
      <c r="R8729" s="29" t="s">
        <v>854</v>
      </c>
      <c r="S8729" s="29" t="s">
        <v>18720</v>
      </c>
      <c r="T8729" s="29" t="s">
        <v>44</v>
      </c>
      <c r="U8729" s="30">
        <v>1181</v>
      </c>
      <c r="V8729" s="31">
        <v>20</v>
      </c>
      <c r="W8729" s="31">
        <v>2</v>
      </c>
      <c r="X8729" s="31" t="s">
        <v>25</v>
      </c>
      <c r="Y8729" s="29" t="s">
        <v>50</v>
      </c>
      <c r="Z8729" s="29" t="s">
        <v>124</v>
      </c>
      <c r="AA8729" s="29" t="s">
        <v>52</v>
      </c>
      <c r="AB8729"/>
      <c r="AC8729"/>
      <c r="AD8729"/>
      <c r="AE8729"/>
      <c r="AF8729"/>
      <c r="AG8729"/>
      <c r="AH8729"/>
      <c r="AI8729"/>
    </row>
    <row r="8730" spans="1:35" ht="15" customHeight="1" x14ac:dyDescent="0.35">
      <c r="A8730" s="23" t="s">
        <v>2566</v>
      </c>
      <c r="B8730" s="24" t="s">
        <v>69</v>
      </c>
      <c r="C8730" s="25">
        <v>320</v>
      </c>
      <c r="D8730" s="24" t="s">
        <v>44</v>
      </c>
      <c r="E8730" s="24" t="s">
        <v>311</v>
      </c>
      <c r="F8730" s="24" t="s">
        <v>36</v>
      </c>
      <c r="G8730" s="24" t="s">
        <v>25</v>
      </c>
      <c r="H8730" s="24">
        <v>32</v>
      </c>
      <c r="I8730" s="26">
        <v>12.75</v>
      </c>
      <c r="P8730" s="29" t="s">
        <v>18721</v>
      </c>
      <c r="Q8730" s="29" t="s">
        <v>720</v>
      </c>
      <c r="R8730" s="29" t="s">
        <v>885</v>
      </c>
      <c r="S8730" s="29" t="s">
        <v>18722</v>
      </c>
      <c r="T8730" s="29" t="s">
        <v>44</v>
      </c>
      <c r="U8730" s="30">
        <v>736</v>
      </c>
      <c r="V8730" s="31">
        <v>24</v>
      </c>
      <c r="W8730" s="31">
        <v>8</v>
      </c>
      <c r="X8730" s="31" t="s">
        <v>25</v>
      </c>
      <c r="Y8730" s="29" t="s">
        <v>50</v>
      </c>
      <c r="Z8730" s="29" t="s">
        <v>124</v>
      </c>
      <c r="AA8730" s="29" t="s">
        <v>52</v>
      </c>
      <c r="AB8730"/>
      <c r="AC8730"/>
      <c r="AD8730"/>
      <c r="AE8730"/>
      <c r="AF8730"/>
      <c r="AG8730"/>
      <c r="AH8730"/>
      <c r="AI8730"/>
    </row>
    <row r="8731" spans="1:35" ht="15" customHeight="1" x14ac:dyDescent="0.35">
      <c r="A8731" s="32" t="s">
        <v>4720</v>
      </c>
      <c r="B8731" s="33" t="s">
        <v>2226</v>
      </c>
      <c r="C8731" s="34">
        <v>365</v>
      </c>
      <c r="D8731" s="33" t="s">
        <v>22</v>
      </c>
      <c r="E8731" s="33" t="s">
        <v>136</v>
      </c>
      <c r="F8731" s="33" t="s">
        <v>86</v>
      </c>
      <c r="G8731" s="33" t="s">
        <v>29</v>
      </c>
      <c r="H8731" s="33">
        <v>39</v>
      </c>
      <c r="I8731" s="35">
        <v>9.5</v>
      </c>
      <c r="P8731" s="29" t="s">
        <v>18723</v>
      </c>
      <c r="Q8731" s="29" t="s">
        <v>1078</v>
      </c>
      <c r="R8731" s="29" t="s">
        <v>431</v>
      </c>
      <c r="S8731" s="29" t="s">
        <v>795</v>
      </c>
      <c r="T8731" s="29" t="s">
        <v>44</v>
      </c>
      <c r="U8731" s="30">
        <v>476</v>
      </c>
      <c r="V8731" s="31">
        <v>18</v>
      </c>
      <c r="W8731" s="31">
        <v>4</v>
      </c>
      <c r="X8731" s="31" t="s">
        <v>29</v>
      </c>
      <c r="Y8731" s="29" t="s">
        <v>30</v>
      </c>
      <c r="Z8731" s="29" t="s">
        <v>124</v>
      </c>
      <c r="AA8731" s="29" t="s">
        <v>52</v>
      </c>
      <c r="AB8731"/>
      <c r="AC8731"/>
      <c r="AD8731"/>
      <c r="AE8731"/>
      <c r="AF8731"/>
      <c r="AG8731"/>
      <c r="AH8731"/>
      <c r="AI8731"/>
    </row>
    <row r="8732" spans="1:35" ht="15" customHeight="1" x14ac:dyDescent="0.35">
      <c r="A8732" s="23" t="s">
        <v>1105</v>
      </c>
      <c r="B8732" s="24" t="s">
        <v>672</v>
      </c>
      <c r="C8732" s="25">
        <v>491</v>
      </c>
      <c r="D8732" s="24" t="s">
        <v>44</v>
      </c>
      <c r="E8732" s="24" t="s">
        <v>245</v>
      </c>
      <c r="F8732" s="24" t="s">
        <v>36</v>
      </c>
      <c r="G8732" s="24" t="s">
        <v>29</v>
      </c>
      <c r="H8732" s="24">
        <v>40</v>
      </c>
      <c r="I8732" s="26">
        <v>8.25</v>
      </c>
      <c r="P8732" s="29" t="s">
        <v>18724</v>
      </c>
      <c r="Q8732" s="29" t="s">
        <v>2566</v>
      </c>
      <c r="R8732" s="29" t="s">
        <v>69</v>
      </c>
      <c r="S8732" s="29" t="s">
        <v>832</v>
      </c>
      <c r="T8732" s="29" t="s">
        <v>44</v>
      </c>
      <c r="U8732" s="30">
        <v>765</v>
      </c>
      <c r="V8732" s="31">
        <v>23</v>
      </c>
      <c r="W8732" s="31">
        <v>2</v>
      </c>
      <c r="X8732" s="31" t="s">
        <v>29</v>
      </c>
      <c r="Y8732" s="29" t="s">
        <v>30</v>
      </c>
      <c r="Z8732" s="29" t="s">
        <v>124</v>
      </c>
      <c r="AA8732" s="29" t="s">
        <v>52</v>
      </c>
      <c r="AB8732"/>
      <c r="AC8732"/>
      <c r="AD8732"/>
      <c r="AE8732"/>
      <c r="AF8732"/>
      <c r="AG8732"/>
      <c r="AH8732"/>
      <c r="AI8732"/>
    </row>
    <row r="8733" spans="1:35" ht="15" customHeight="1" x14ac:dyDescent="0.35">
      <c r="A8733" s="32" t="s">
        <v>2535</v>
      </c>
      <c r="B8733" s="33" t="s">
        <v>1655</v>
      </c>
      <c r="C8733" s="34">
        <v>314</v>
      </c>
      <c r="D8733" s="33" t="s">
        <v>44</v>
      </c>
      <c r="E8733" s="33" t="s">
        <v>31</v>
      </c>
      <c r="F8733" s="33" t="s">
        <v>32</v>
      </c>
      <c r="G8733" s="33" t="s">
        <v>25</v>
      </c>
      <c r="H8733" s="33">
        <v>32</v>
      </c>
      <c r="I8733" s="35">
        <v>15.25</v>
      </c>
      <c r="P8733" s="29" t="s">
        <v>18725</v>
      </c>
      <c r="Q8733" s="29" t="s">
        <v>4720</v>
      </c>
      <c r="R8733" s="29" t="s">
        <v>2226</v>
      </c>
      <c r="S8733" s="29" t="s">
        <v>18726</v>
      </c>
      <c r="T8733" s="29" t="s">
        <v>22</v>
      </c>
      <c r="U8733" s="30">
        <v>161</v>
      </c>
      <c r="V8733" s="31">
        <v>20</v>
      </c>
      <c r="W8733" s="31">
        <v>2</v>
      </c>
      <c r="X8733" s="31" t="s">
        <v>25</v>
      </c>
      <c r="Y8733" s="29" t="s">
        <v>30</v>
      </c>
      <c r="Z8733" s="29" t="s">
        <v>124</v>
      </c>
      <c r="AA8733" s="29" t="s">
        <v>52</v>
      </c>
      <c r="AB8733"/>
      <c r="AC8733"/>
      <c r="AD8733"/>
      <c r="AE8733"/>
      <c r="AF8733"/>
      <c r="AG8733"/>
      <c r="AH8733"/>
      <c r="AI8733"/>
    </row>
    <row r="8734" spans="1:35" ht="15" customHeight="1" x14ac:dyDescent="0.35">
      <c r="A8734" s="23" t="s">
        <v>1121</v>
      </c>
      <c r="B8734" s="24" t="s">
        <v>3052</v>
      </c>
      <c r="C8734" s="25">
        <v>209</v>
      </c>
      <c r="D8734" s="24" t="s">
        <v>22</v>
      </c>
      <c r="E8734" s="24" t="s">
        <v>177</v>
      </c>
      <c r="F8734" s="24" t="s">
        <v>52</v>
      </c>
      <c r="G8734" s="24" t="s">
        <v>29</v>
      </c>
      <c r="H8734" s="24">
        <v>37</v>
      </c>
      <c r="I8734" s="26">
        <v>4.5</v>
      </c>
      <c r="P8734" s="29" t="s">
        <v>18727</v>
      </c>
      <c r="Q8734" s="29" t="s">
        <v>1105</v>
      </c>
      <c r="R8734" s="29" t="s">
        <v>672</v>
      </c>
      <c r="S8734" s="29" t="s">
        <v>18728</v>
      </c>
      <c r="T8734" s="29" t="s">
        <v>44</v>
      </c>
      <c r="U8734" s="30">
        <v>1258</v>
      </c>
      <c r="V8734" s="31">
        <v>18</v>
      </c>
      <c r="W8734" s="31">
        <v>2</v>
      </c>
      <c r="X8734" s="31" t="s">
        <v>25</v>
      </c>
      <c r="Y8734" s="29" t="s">
        <v>41</v>
      </c>
      <c r="Z8734" s="29" t="s">
        <v>124</v>
      </c>
      <c r="AA8734" s="29" t="s">
        <v>52</v>
      </c>
      <c r="AB8734"/>
      <c r="AC8734"/>
      <c r="AD8734"/>
      <c r="AE8734"/>
      <c r="AF8734"/>
      <c r="AG8734"/>
      <c r="AH8734"/>
      <c r="AI8734"/>
    </row>
    <row r="8735" spans="1:35" ht="15" customHeight="1" x14ac:dyDescent="0.35">
      <c r="A8735" s="32" t="s">
        <v>163</v>
      </c>
      <c r="B8735" s="33" t="s">
        <v>1957</v>
      </c>
      <c r="C8735" s="34">
        <v>194</v>
      </c>
      <c r="D8735" s="33" t="s">
        <v>44</v>
      </c>
      <c r="E8735" s="33" t="s">
        <v>108</v>
      </c>
      <c r="F8735" s="33" t="s">
        <v>46</v>
      </c>
      <c r="G8735" s="33" t="s">
        <v>29</v>
      </c>
      <c r="H8735" s="33">
        <v>34</v>
      </c>
      <c r="I8735" s="35">
        <v>5.75</v>
      </c>
      <c r="P8735" s="29" t="s">
        <v>18729</v>
      </c>
      <c r="Q8735" s="29" t="s">
        <v>2535</v>
      </c>
      <c r="R8735" s="29" t="s">
        <v>1655</v>
      </c>
      <c r="S8735" s="29" t="s">
        <v>18730</v>
      </c>
      <c r="T8735" s="29" t="s">
        <v>44</v>
      </c>
      <c r="U8735" s="30">
        <v>1065</v>
      </c>
      <c r="V8735" s="31">
        <v>19</v>
      </c>
      <c r="W8735" s="31">
        <v>4</v>
      </c>
      <c r="X8735" s="31" t="s">
        <v>29</v>
      </c>
      <c r="Y8735" s="29" t="s">
        <v>30</v>
      </c>
      <c r="Z8735" s="29" t="s">
        <v>124</v>
      </c>
      <c r="AA8735" s="29" t="s">
        <v>52</v>
      </c>
      <c r="AB8735"/>
      <c r="AC8735"/>
      <c r="AD8735"/>
      <c r="AE8735"/>
      <c r="AF8735"/>
      <c r="AG8735"/>
      <c r="AH8735"/>
      <c r="AI8735"/>
    </row>
    <row r="8736" spans="1:35" ht="15" customHeight="1" x14ac:dyDescent="0.35">
      <c r="A8736" s="23" t="s">
        <v>163</v>
      </c>
      <c r="B8736" s="24" t="s">
        <v>512</v>
      </c>
      <c r="C8736" s="25">
        <v>426</v>
      </c>
      <c r="D8736" s="24" t="s">
        <v>44</v>
      </c>
      <c r="E8736" s="24" t="s">
        <v>245</v>
      </c>
      <c r="F8736" s="24" t="s">
        <v>36</v>
      </c>
      <c r="G8736" s="24" t="s">
        <v>29</v>
      </c>
      <c r="H8736" s="24">
        <v>30</v>
      </c>
      <c r="I8736" s="26">
        <v>8.25</v>
      </c>
      <c r="P8736" s="29" t="s">
        <v>18731</v>
      </c>
      <c r="Q8736" s="29" t="s">
        <v>1121</v>
      </c>
      <c r="R8736" s="29" t="s">
        <v>3052</v>
      </c>
      <c r="S8736" s="29" t="s">
        <v>11251</v>
      </c>
      <c r="T8736" s="29" t="s">
        <v>22</v>
      </c>
      <c r="U8736" s="30">
        <v>173</v>
      </c>
      <c r="V8736" s="31">
        <v>19</v>
      </c>
      <c r="W8736" s="31">
        <v>4</v>
      </c>
      <c r="X8736" s="31" t="s">
        <v>25</v>
      </c>
      <c r="Y8736" s="29" t="s">
        <v>41</v>
      </c>
      <c r="Z8736" s="29" t="s">
        <v>124</v>
      </c>
      <c r="AA8736" s="29" t="s">
        <v>52</v>
      </c>
      <c r="AB8736"/>
      <c r="AC8736"/>
      <c r="AD8736"/>
      <c r="AE8736"/>
      <c r="AF8736"/>
      <c r="AG8736"/>
      <c r="AH8736"/>
      <c r="AI8736"/>
    </row>
    <row r="8737" spans="1:35" ht="15" customHeight="1" x14ac:dyDescent="0.35">
      <c r="A8737" s="32" t="s">
        <v>678</v>
      </c>
      <c r="B8737" s="33" t="s">
        <v>3432</v>
      </c>
      <c r="C8737" s="34">
        <v>108</v>
      </c>
      <c r="D8737" s="33" t="s">
        <v>44</v>
      </c>
      <c r="E8737" s="33" t="s">
        <v>77</v>
      </c>
      <c r="F8737" s="33" t="s">
        <v>78</v>
      </c>
      <c r="G8737" s="33" t="s">
        <v>25</v>
      </c>
      <c r="H8737" s="33">
        <v>18</v>
      </c>
      <c r="I8737" s="35">
        <v>14.5</v>
      </c>
      <c r="P8737" s="29" t="s">
        <v>18732</v>
      </c>
      <c r="Q8737" s="29" t="s">
        <v>163</v>
      </c>
      <c r="R8737" s="29" t="s">
        <v>1957</v>
      </c>
      <c r="S8737" s="29" t="s">
        <v>5921</v>
      </c>
      <c r="T8737" s="29" t="s">
        <v>44</v>
      </c>
      <c r="U8737" s="30">
        <v>386</v>
      </c>
      <c r="V8737" s="31">
        <v>21</v>
      </c>
      <c r="W8737" s="31">
        <v>6</v>
      </c>
      <c r="X8737" s="31" t="s">
        <v>25</v>
      </c>
      <c r="Y8737" s="29" t="s">
        <v>50</v>
      </c>
      <c r="Z8737" s="29" t="s">
        <v>124</v>
      </c>
      <c r="AA8737" s="29" t="s">
        <v>52</v>
      </c>
      <c r="AB8737"/>
      <c r="AC8737"/>
      <c r="AD8737"/>
      <c r="AE8737"/>
      <c r="AF8737"/>
      <c r="AG8737"/>
      <c r="AH8737"/>
      <c r="AI8737"/>
    </row>
    <row r="8738" spans="1:35" ht="15" customHeight="1" x14ac:dyDescent="0.35">
      <c r="A8738" s="23" t="s">
        <v>1140</v>
      </c>
      <c r="B8738" s="24" t="s">
        <v>1213</v>
      </c>
      <c r="C8738" s="25">
        <v>125</v>
      </c>
      <c r="D8738" s="24" t="s">
        <v>44</v>
      </c>
      <c r="E8738" s="24" t="s">
        <v>398</v>
      </c>
      <c r="F8738" s="24" t="s">
        <v>46</v>
      </c>
      <c r="G8738" s="24" t="s">
        <v>25</v>
      </c>
      <c r="H8738" s="24">
        <v>18</v>
      </c>
      <c r="I8738" s="26">
        <v>10.75</v>
      </c>
      <c r="P8738" s="29" t="s">
        <v>18733</v>
      </c>
      <c r="Q8738" s="29" t="s">
        <v>163</v>
      </c>
      <c r="R8738" s="29" t="s">
        <v>512</v>
      </c>
      <c r="S8738" s="29" t="s">
        <v>18734</v>
      </c>
      <c r="T8738" s="29" t="s">
        <v>44</v>
      </c>
      <c r="U8738" s="30">
        <v>994</v>
      </c>
      <c r="V8738" s="31">
        <v>30</v>
      </c>
      <c r="W8738" s="31">
        <v>10</v>
      </c>
      <c r="X8738" s="31" t="s">
        <v>25</v>
      </c>
      <c r="Y8738" s="29" t="s">
        <v>30</v>
      </c>
      <c r="Z8738" s="29" t="s">
        <v>124</v>
      </c>
      <c r="AA8738" s="29" t="s">
        <v>52</v>
      </c>
      <c r="AB8738"/>
      <c r="AC8738"/>
      <c r="AD8738"/>
      <c r="AE8738"/>
      <c r="AF8738"/>
      <c r="AG8738"/>
      <c r="AH8738"/>
      <c r="AI8738"/>
    </row>
    <row r="8739" spans="1:35" ht="15" customHeight="1" x14ac:dyDescent="0.35">
      <c r="A8739" s="32" t="s">
        <v>3623</v>
      </c>
      <c r="B8739" s="33" t="s">
        <v>3483</v>
      </c>
      <c r="C8739" s="34">
        <v>426</v>
      </c>
      <c r="D8739" s="33" t="s">
        <v>44</v>
      </c>
      <c r="E8739" s="33" t="s">
        <v>77</v>
      </c>
      <c r="F8739" s="33" t="s">
        <v>78</v>
      </c>
      <c r="G8739" s="33" t="s">
        <v>29</v>
      </c>
      <c r="H8739" s="33">
        <v>17</v>
      </c>
      <c r="I8739" s="35">
        <v>10</v>
      </c>
      <c r="P8739" s="29" t="s">
        <v>18735</v>
      </c>
      <c r="Q8739" s="29" t="s">
        <v>678</v>
      </c>
      <c r="R8739" s="29" t="s">
        <v>3432</v>
      </c>
      <c r="S8739" s="29" t="s">
        <v>18736</v>
      </c>
      <c r="T8739" s="29" t="s">
        <v>44</v>
      </c>
      <c r="U8739" s="30">
        <v>1239</v>
      </c>
      <c r="V8739" s="31">
        <v>24</v>
      </c>
      <c r="W8739" s="31">
        <v>10</v>
      </c>
      <c r="X8739" s="31" t="s">
        <v>29</v>
      </c>
      <c r="Y8739" s="29" t="s">
        <v>30</v>
      </c>
      <c r="Z8739" s="29" t="s">
        <v>124</v>
      </c>
      <c r="AA8739" s="29" t="s">
        <v>52</v>
      </c>
      <c r="AB8739"/>
      <c r="AC8739"/>
      <c r="AD8739"/>
      <c r="AE8739"/>
      <c r="AF8739"/>
      <c r="AG8739"/>
      <c r="AH8739"/>
      <c r="AI8739"/>
    </row>
    <row r="8740" spans="1:35" ht="15" customHeight="1" x14ac:dyDescent="0.35">
      <c r="A8740" s="23" t="s">
        <v>334</v>
      </c>
      <c r="B8740" s="24" t="s">
        <v>10733</v>
      </c>
      <c r="C8740" s="25">
        <v>187</v>
      </c>
      <c r="D8740" s="24" t="s">
        <v>44</v>
      </c>
      <c r="E8740" s="24" t="s">
        <v>219</v>
      </c>
      <c r="F8740" s="24" t="s">
        <v>139</v>
      </c>
      <c r="G8740" s="24" t="s">
        <v>29</v>
      </c>
      <c r="H8740" s="24">
        <v>17</v>
      </c>
      <c r="I8740" s="26">
        <v>7</v>
      </c>
      <c r="P8740" s="29" t="s">
        <v>18737</v>
      </c>
      <c r="Q8740" s="29" t="s">
        <v>1140</v>
      </c>
      <c r="R8740" s="29" t="s">
        <v>1213</v>
      </c>
      <c r="S8740" s="29" t="s">
        <v>18738</v>
      </c>
      <c r="T8740" s="29" t="s">
        <v>44</v>
      </c>
      <c r="U8740" s="30">
        <v>1106</v>
      </c>
      <c r="V8740" s="31">
        <v>27</v>
      </c>
      <c r="W8740" s="31">
        <v>4</v>
      </c>
      <c r="X8740" s="31" t="s">
        <v>29</v>
      </c>
      <c r="Y8740" s="29" t="s">
        <v>41</v>
      </c>
      <c r="Z8740" s="29" t="s">
        <v>124</v>
      </c>
      <c r="AA8740" s="29" t="s">
        <v>52</v>
      </c>
      <c r="AB8740"/>
      <c r="AC8740"/>
      <c r="AD8740"/>
      <c r="AE8740"/>
      <c r="AF8740"/>
      <c r="AG8740"/>
      <c r="AH8740"/>
      <c r="AI8740"/>
    </row>
    <row r="8741" spans="1:35" ht="15" customHeight="1" x14ac:dyDescent="0.35">
      <c r="A8741" s="32" t="s">
        <v>971</v>
      </c>
      <c r="B8741" s="33" t="s">
        <v>6208</v>
      </c>
      <c r="C8741" s="34">
        <v>290</v>
      </c>
      <c r="D8741" s="33" t="s">
        <v>44</v>
      </c>
      <c r="E8741" s="33" t="s">
        <v>23</v>
      </c>
      <c r="F8741" s="33" t="s">
        <v>24</v>
      </c>
      <c r="G8741" s="33" t="s">
        <v>29</v>
      </c>
      <c r="H8741" s="33">
        <v>18</v>
      </c>
      <c r="I8741" s="35">
        <v>10</v>
      </c>
      <c r="P8741" s="29" t="s">
        <v>18739</v>
      </c>
      <c r="Q8741" s="29" t="s">
        <v>3623</v>
      </c>
      <c r="R8741" s="29" t="s">
        <v>3483</v>
      </c>
      <c r="S8741" s="29" t="s">
        <v>18740</v>
      </c>
      <c r="T8741" s="29" t="s">
        <v>44</v>
      </c>
      <c r="U8741" s="30">
        <v>248</v>
      </c>
      <c r="V8741" s="31">
        <v>21</v>
      </c>
      <c r="W8741" s="31">
        <v>8</v>
      </c>
      <c r="X8741" s="31" t="s">
        <v>25</v>
      </c>
      <c r="Y8741" s="29" t="s">
        <v>30</v>
      </c>
      <c r="Z8741" s="29" t="s">
        <v>124</v>
      </c>
      <c r="AA8741" s="29" t="s">
        <v>52</v>
      </c>
      <c r="AB8741"/>
      <c r="AC8741"/>
      <c r="AD8741"/>
      <c r="AE8741"/>
      <c r="AF8741"/>
      <c r="AG8741"/>
      <c r="AH8741"/>
      <c r="AI8741"/>
    </row>
    <row r="8742" spans="1:35" ht="15" customHeight="1" x14ac:dyDescent="0.35">
      <c r="A8742" s="23" t="s">
        <v>971</v>
      </c>
      <c r="B8742" s="24" t="s">
        <v>4175</v>
      </c>
      <c r="C8742" s="25">
        <v>67</v>
      </c>
      <c r="D8742" s="24" t="s">
        <v>44</v>
      </c>
      <c r="E8742" s="24" t="s">
        <v>509</v>
      </c>
      <c r="F8742" s="24" t="s">
        <v>72</v>
      </c>
      <c r="G8742" s="24" t="s">
        <v>25</v>
      </c>
      <c r="H8742" s="24">
        <v>20</v>
      </c>
      <c r="I8742" s="26">
        <v>10.25</v>
      </c>
      <c r="P8742" s="29" t="s">
        <v>18741</v>
      </c>
      <c r="Q8742" s="29" t="s">
        <v>334</v>
      </c>
      <c r="R8742" s="29" t="s">
        <v>10733</v>
      </c>
      <c r="S8742" s="29" t="s">
        <v>18742</v>
      </c>
      <c r="T8742" s="29" t="s">
        <v>44</v>
      </c>
      <c r="U8742" s="30">
        <v>1027</v>
      </c>
      <c r="V8742" s="31">
        <v>19</v>
      </c>
      <c r="W8742" s="31">
        <v>4</v>
      </c>
      <c r="X8742" s="31" t="s">
        <v>25</v>
      </c>
      <c r="Y8742" s="29" t="s">
        <v>30</v>
      </c>
      <c r="Z8742" s="29" t="s">
        <v>124</v>
      </c>
      <c r="AA8742" s="29" t="s">
        <v>52</v>
      </c>
      <c r="AB8742"/>
      <c r="AC8742"/>
      <c r="AD8742"/>
      <c r="AE8742"/>
      <c r="AF8742"/>
      <c r="AG8742"/>
      <c r="AH8742"/>
      <c r="AI8742"/>
    </row>
    <row r="8743" spans="1:35" ht="15" customHeight="1" x14ac:dyDescent="0.35">
      <c r="A8743" s="32" t="s">
        <v>18743</v>
      </c>
      <c r="B8743" s="33" t="s">
        <v>982</v>
      </c>
      <c r="C8743" s="34">
        <v>366</v>
      </c>
      <c r="D8743" s="33" t="s">
        <v>22</v>
      </c>
      <c r="E8743" s="33" t="s">
        <v>410</v>
      </c>
      <c r="F8743" s="33" t="s">
        <v>78</v>
      </c>
      <c r="G8743" s="33" t="s">
        <v>29</v>
      </c>
      <c r="H8743" s="33">
        <v>32</v>
      </c>
      <c r="I8743" s="35">
        <v>7.25</v>
      </c>
      <c r="P8743" s="29" t="s">
        <v>18744</v>
      </c>
      <c r="Q8743" s="29" t="s">
        <v>971</v>
      </c>
      <c r="R8743" s="29" t="s">
        <v>6208</v>
      </c>
      <c r="S8743" s="29" t="s">
        <v>18745</v>
      </c>
      <c r="T8743" s="29" t="s">
        <v>44</v>
      </c>
      <c r="U8743" s="30">
        <v>963</v>
      </c>
      <c r="V8743" s="31">
        <v>19</v>
      </c>
      <c r="W8743" s="31">
        <v>4</v>
      </c>
      <c r="X8743" s="31" t="s">
        <v>29</v>
      </c>
      <c r="Y8743" s="29" t="s">
        <v>30</v>
      </c>
      <c r="Z8743" s="29" t="s">
        <v>124</v>
      </c>
      <c r="AA8743" s="29" t="s">
        <v>52</v>
      </c>
      <c r="AB8743"/>
      <c r="AC8743"/>
      <c r="AD8743"/>
      <c r="AE8743"/>
      <c r="AF8743"/>
      <c r="AG8743"/>
      <c r="AH8743"/>
      <c r="AI8743"/>
    </row>
    <row r="8744" spans="1:35" ht="15" customHeight="1" x14ac:dyDescent="0.35">
      <c r="A8744" s="23" t="s">
        <v>1639</v>
      </c>
      <c r="B8744" s="24" t="s">
        <v>18746</v>
      </c>
      <c r="C8744" s="25">
        <v>222</v>
      </c>
      <c r="D8744" s="24" t="s">
        <v>44</v>
      </c>
      <c r="E8744" s="24" t="s">
        <v>186</v>
      </c>
      <c r="F8744" s="24" t="s">
        <v>86</v>
      </c>
      <c r="G8744" s="24" t="s">
        <v>29</v>
      </c>
      <c r="H8744" s="24">
        <v>18</v>
      </c>
      <c r="I8744" s="26">
        <v>5.5</v>
      </c>
      <c r="P8744" s="29" t="s">
        <v>18747</v>
      </c>
      <c r="Q8744" s="29" t="s">
        <v>971</v>
      </c>
      <c r="R8744" s="29" t="s">
        <v>4175</v>
      </c>
      <c r="S8744" s="29" t="s">
        <v>18748</v>
      </c>
      <c r="T8744" s="29" t="s">
        <v>44</v>
      </c>
      <c r="U8744" s="30">
        <v>1074</v>
      </c>
      <c r="V8744" s="31">
        <v>26</v>
      </c>
      <c r="W8744" s="31">
        <v>8</v>
      </c>
      <c r="X8744" s="31" t="s">
        <v>29</v>
      </c>
      <c r="Y8744" s="29" t="s">
        <v>50</v>
      </c>
      <c r="Z8744" s="29" t="s">
        <v>124</v>
      </c>
      <c r="AA8744" s="29" t="s">
        <v>52</v>
      </c>
      <c r="AB8744"/>
      <c r="AC8744"/>
      <c r="AD8744"/>
      <c r="AE8744"/>
      <c r="AF8744"/>
      <c r="AG8744"/>
      <c r="AH8744"/>
      <c r="AI8744"/>
    </row>
    <row r="8745" spans="1:35" ht="15" customHeight="1" x14ac:dyDescent="0.35">
      <c r="A8745" s="32" t="s">
        <v>1639</v>
      </c>
      <c r="B8745" s="33" t="s">
        <v>123</v>
      </c>
      <c r="C8745" s="34">
        <v>397</v>
      </c>
      <c r="D8745" s="33" t="s">
        <v>44</v>
      </c>
      <c r="E8745" s="33" t="s">
        <v>382</v>
      </c>
      <c r="F8745" s="33" t="s">
        <v>86</v>
      </c>
      <c r="G8745" s="33" t="s">
        <v>29</v>
      </c>
      <c r="H8745" s="33">
        <v>39</v>
      </c>
      <c r="I8745" s="35">
        <v>7.25</v>
      </c>
      <c r="P8745" s="29" t="s">
        <v>18749</v>
      </c>
      <c r="Q8745" s="29" t="s">
        <v>18743</v>
      </c>
      <c r="R8745" s="29" t="s">
        <v>982</v>
      </c>
      <c r="S8745" s="29" t="s">
        <v>18750</v>
      </c>
      <c r="T8745" s="29" t="s">
        <v>22</v>
      </c>
      <c r="U8745" s="30">
        <v>422</v>
      </c>
      <c r="V8745" s="31">
        <v>20</v>
      </c>
      <c r="W8745" s="31">
        <v>4</v>
      </c>
      <c r="X8745" s="31" t="s">
        <v>25</v>
      </c>
      <c r="Y8745" s="29" t="s">
        <v>50</v>
      </c>
      <c r="Z8745" s="29" t="s">
        <v>124</v>
      </c>
      <c r="AA8745" s="29" t="s">
        <v>52</v>
      </c>
      <c r="AB8745"/>
      <c r="AC8745"/>
      <c r="AD8745"/>
      <c r="AE8745"/>
      <c r="AF8745"/>
      <c r="AG8745"/>
      <c r="AH8745"/>
      <c r="AI8745"/>
    </row>
    <row r="8746" spans="1:35" ht="15" customHeight="1" x14ac:dyDescent="0.35">
      <c r="A8746" s="23" t="s">
        <v>10713</v>
      </c>
      <c r="B8746" s="24" t="s">
        <v>726</v>
      </c>
      <c r="C8746" s="25">
        <v>178</v>
      </c>
      <c r="D8746" s="24" t="s">
        <v>44</v>
      </c>
      <c r="E8746" s="24" t="s">
        <v>259</v>
      </c>
      <c r="F8746" s="24" t="s">
        <v>46</v>
      </c>
      <c r="G8746" s="24" t="s">
        <v>25</v>
      </c>
      <c r="H8746" s="24">
        <v>20</v>
      </c>
      <c r="I8746" s="26">
        <v>11</v>
      </c>
      <c r="P8746" s="29" t="s">
        <v>18751</v>
      </c>
      <c r="Q8746" s="29" t="s">
        <v>1639</v>
      </c>
      <c r="R8746" s="29" t="s">
        <v>18746</v>
      </c>
      <c r="S8746" s="29" t="s">
        <v>18752</v>
      </c>
      <c r="T8746" s="29" t="s">
        <v>44</v>
      </c>
      <c r="U8746" s="30">
        <v>1279</v>
      </c>
      <c r="V8746" s="31">
        <v>22</v>
      </c>
      <c r="W8746" s="31">
        <v>4</v>
      </c>
      <c r="X8746" s="31" t="s">
        <v>25</v>
      </c>
      <c r="Y8746" s="29" t="s">
        <v>30</v>
      </c>
      <c r="Z8746" s="29" t="s">
        <v>124</v>
      </c>
      <c r="AA8746" s="29" t="s">
        <v>52</v>
      </c>
      <c r="AB8746"/>
      <c r="AC8746"/>
      <c r="AD8746"/>
      <c r="AE8746"/>
      <c r="AF8746"/>
      <c r="AG8746"/>
      <c r="AH8746"/>
      <c r="AI8746"/>
    </row>
    <row r="8747" spans="1:35" ht="15" customHeight="1" x14ac:dyDescent="0.35">
      <c r="A8747" s="32" t="s">
        <v>743</v>
      </c>
      <c r="B8747" s="33" t="s">
        <v>241</v>
      </c>
      <c r="C8747" s="34">
        <v>384</v>
      </c>
      <c r="D8747" s="33" t="s">
        <v>22</v>
      </c>
      <c r="E8747" s="33" t="s">
        <v>92</v>
      </c>
      <c r="F8747" s="33" t="s">
        <v>86</v>
      </c>
      <c r="G8747" s="33" t="s">
        <v>25</v>
      </c>
      <c r="H8747" s="33">
        <v>37</v>
      </c>
      <c r="I8747" s="35">
        <v>14.25</v>
      </c>
      <c r="P8747" s="29" t="s">
        <v>18753</v>
      </c>
      <c r="Q8747" s="29" t="s">
        <v>1639</v>
      </c>
      <c r="R8747" s="29" t="s">
        <v>123</v>
      </c>
      <c r="S8747" s="29" t="s">
        <v>18754</v>
      </c>
      <c r="T8747" s="29" t="s">
        <v>44</v>
      </c>
      <c r="U8747" s="30">
        <v>766</v>
      </c>
      <c r="V8747" s="31">
        <v>23</v>
      </c>
      <c r="W8747" s="31">
        <v>2</v>
      </c>
      <c r="X8747" s="31" t="s">
        <v>29</v>
      </c>
      <c r="Y8747" s="29" t="s">
        <v>30</v>
      </c>
      <c r="Z8747" s="29" t="s">
        <v>124</v>
      </c>
      <c r="AA8747" s="29" t="s">
        <v>52</v>
      </c>
      <c r="AB8747"/>
      <c r="AC8747"/>
      <c r="AD8747"/>
      <c r="AE8747"/>
      <c r="AF8747"/>
      <c r="AG8747"/>
      <c r="AH8747"/>
      <c r="AI8747"/>
    </row>
    <row r="8748" spans="1:35" ht="15" customHeight="1" x14ac:dyDescent="0.35">
      <c r="A8748" s="23" t="s">
        <v>595</v>
      </c>
      <c r="B8748" s="24" t="s">
        <v>1279</v>
      </c>
      <c r="C8748" s="25">
        <v>405</v>
      </c>
      <c r="D8748" s="24" t="s">
        <v>44</v>
      </c>
      <c r="E8748" s="24" t="s">
        <v>156</v>
      </c>
      <c r="F8748" s="24" t="s">
        <v>52</v>
      </c>
      <c r="G8748" s="24" t="s">
        <v>29</v>
      </c>
      <c r="H8748" s="24">
        <v>18</v>
      </c>
      <c r="I8748" s="26">
        <v>5.75</v>
      </c>
      <c r="P8748" s="29" t="s">
        <v>18755</v>
      </c>
      <c r="Q8748" s="29" t="s">
        <v>10713</v>
      </c>
      <c r="R8748" s="29" t="s">
        <v>726</v>
      </c>
      <c r="S8748" s="29" t="s">
        <v>7774</v>
      </c>
      <c r="T8748" s="29" t="s">
        <v>44</v>
      </c>
      <c r="U8748" s="30">
        <v>158</v>
      </c>
      <c r="V8748" s="31">
        <v>17</v>
      </c>
      <c r="W8748" s="31">
        <v>2</v>
      </c>
      <c r="X8748" s="31" t="s">
        <v>25</v>
      </c>
      <c r="Y8748" s="29" t="s">
        <v>41</v>
      </c>
      <c r="Z8748" s="29" t="s">
        <v>124</v>
      </c>
      <c r="AA8748" s="29" t="s">
        <v>52</v>
      </c>
      <c r="AB8748"/>
      <c r="AC8748"/>
      <c r="AD8748"/>
      <c r="AE8748"/>
      <c r="AF8748"/>
      <c r="AG8748"/>
      <c r="AH8748"/>
      <c r="AI8748"/>
    </row>
    <row r="8749" spans="1:35" ht="15" customHeight="1" x14ac:dyDescent="0.35">
      <c r="A8749" s="32" t="s">
        <v>3661</v>
      </c>
      <c r="B8749" s="33" t="s">
        <v>1048</v>
      </c>
      <c r="C8749" s="34">
        <v>286</v>
      </c>
      <c r="D8749" s="33" t="s">
        <v>44</v>
      </c>
      <c r="E8749" s="33" t="s">
        <v>71</v>
      </c>
      <c r="F8749" s="33" t="s">
        <v>72</v>
      </c>
      <c r="G8749" s="33" t="s">
        <v>29</v>
      </c>
      <c r="H8749" s="33">
        <v>20</v>
      </c>
      <c r="I8749" s="35">
        <v>6</v>
      </c>
      <c r="P8749" s="29" t="s">
        <v>18756</v>
      </c>
      <c r="Q8749" s="29" t="s">
        <v>743</v>
      </c>
      <c r="R8749" s="29" t="s">
        <v>241</v>
      </c>
      <c r="S8749" s="29" t="s">
        <v>18757</v>
      </c>
      <c r="T8749" s="29" t="s">
        <v>22</v>
      </c>
      <c r="U8749" s="30">
        <v>736</v>
      </c>
      <c r="V8749" s="31">
        <v>22</v>
      </c>
      <c r="W8749" s="31">
        <v>10</v>
      </c>
      <c r="X8749" s="31" t="s">
        <v>25</v>
      </c>
      <c r="Y8749" s="29" t="s">
        <v>50</v>
      </c>
      <c r="Z8749" s="29" t="s">
        <v>124</v>
      </c>
      <c r="AA8749" s="29" t="s">
        <v>52</v>
      </c>
      <c r="AB8749"/>
      <c r="AC8749"/>
      <c r="AD8749"/>
      <c r="AE8749"/>
      <c r="AF8749"/>
      <c r="AG8749"/>
      <c r="AH8749"/>
      <c r="AI8749"/>
    </row>
    <row r="8750" spans="1:35" ht="15" customHeight="1" x14ac:dyDescent="0.35">
      <c r="A8750" s="23" t="s">
        <v>2602</v>
      </c>
      <c r="B8750" s="24" t="s">
        <v>2183</v>
      </c>
      <c r="C8750" s="25">
        <v>101</v>
      </c>
      <c r="D8750" s="24" t="s">
        <v>44</v>
      </c>
      <c r="E8750" s="24" t="s">
        <v>245</v>
      </c>
      <c r="F8750" s="24" t="s">
        <v>36</v>
      </c>
      <c r="G8750" s="24" t="s">
        <v>29</v>
      </c>
      <c r="H8750" s="24">
        <v>35</v>
      </c>
      <c r="I8750" s="26">
        <v>7</v>
      </c>
      <c r="P8750" s="29" t="s">
        <v>18758</v>
      </c>
      <c r="Q8750" s="29" t="s">
        <v>595</v>
      </c>
      <c r="R8750" s="29" t="s">
        <v>1279</v>
      </c>
      <c r="S8750" s="29" t="s">
        <v>18759</v>
      </c>
      <c r="T8750" s="29" t="s">
        <v>44</v>
      </c>
      <c r="U8750" s="30">
        <v>637</v>
      </c>
      <c r="V8750" s="31">
        <v>21</v>
      </c>
      <c r="W8750" s="31">
        <v>6</v>
      </c>
      <c r="X8750" s="31" t="s">
        <v>25</v>
      </c>
      <c r="Y8750" s="29" t="s">
        <v>50</v>
      </c>
      <c r="Z8750" s="29" t="s">
        <v>124</v>
      </c>
      <c r="AA8750" s="29" t="s">
        <v>52</v>
      </c>
      <c r="AB8750"/>
      <c r="AC8750"/>
      <c r="AD8750"/>
      <c r="AE8750"/>
      <c r="AF8750"/>
      <c r="AG8750"/>
      <c r="AH8750"/>
      <c r="AI8750"/>
    </row>
    <row r="8751" spans="1:35" ht="15" customHeight="1" x14ac:dyDescent="0.35">
      <c r="A8751" s="32" t="s">
        <v>2259</v>
      </c>
      <c r="B8751" s="33" t="s">
        <v>2330</v>
      </c>
      <c r="C8751" s="34">
        <v>139</v>
      </c>
      <c r="D8751" s="33" t="s">
        <v>44</v>
      </c>
      <c r="E8751" s="33" t="s">
        <v>195</v>
      </c>
      <c r="F8751" s="33" t="s">
        <v>59</v>
      </c>
      <c r="G8751" s="33" t="s">
        <v>29</v>
      </c>
      <c r="H8751" s="33">
        <v>19</v>
      </c>
      <c r="I8751" s="35">
        <v>6.5</v>
      </c>
      <c r="P8751" s="29" t="s">
        <v>18760</v>
      </c>
      <c r="Q8751" s="29" t="s">
        <v>3661</v>
      </c>
      <c r="R8751" s="29" t="s">
        <v>1048</v>
      </c>
      <c r="S8751" s="29" t="s">
        <v>18550</v>
      </c>
      <c r="T8751" s="29" t="s">
        <v>44</v>
      </c>
      <c r="U8751" s="30">
        <v>1299</v>
      </c>
      <c r="V8751" s="31">
        <v>21</v>
      </c>
      <c r="W8751" s="31">
        <v>4</v>
      </c>
      <c r="X8751" s="31" t="s">
        <v>25</v>
      </c>
      <c r="Y8751" s="29" t="s">
        <v>50</v>
      </c>
      <c r="Z8751" s="29" t="s">
        <v>124</v>
      </c>
      <c r="AA8751" s="29" t="s">
        <v>52</v>
      </c>
      <c r="AB8751"/>
      <c r="AC8751"/>
      <c r="AD8751"/>
      <c r="AE8751"/>
      <c r="AF8751"/>
      <c r="AG8751"/>
      <c r="AH8751"/>
      <c r="AI8751"/>
    </row>
    <row r="8752" spans="1:35" ht="15" customHeight="1" x14ac:dyDescent="0.35">
      <c r="A8752" s="23" t="s">
        <v>2827</v>
      </c>
      <c r="B8752" s="24" t="s">
        <v>7726</v>
      </c>
      <c r="C8752" s="25">
        <v>332</v>
      </c>
      <c r="D8752" s="24" t="s">
        <v>44</v>
      </c>
      <c r="E8752" s="24" t="s">
        <v>237</v>
      </c>
      <c r="F8752" s="24" t="s">
        <v>46</v>
      </c>
      <c r="G8752" s="24" t="s">
        <v>29</v>
      </c>
      <c r="H8752" s="24">
        <v>18</v>
      </c>
      <c r="I8752" s="26">
        <v>9</v>
      </c>
      <c r="P8752" s="29" t="s">
        <v>18761</v>
      </c>
      <c r="Q8752" s="29" t="s">
        <v>2602</v>
      </c>
      <c r="R8752" s="29" t="s">
        <v>2183</v>
      </c>
      <c r="S8752" s="29" t="s">
        <v>18762</v>
      </c>
      <c r="T8752" s="29" t="s">
        <v>44</v>
      </c>
      <c r="U8752" s="30">
        <v>1257</v>
      </c>
      <c r="V8752" s="31">
        <v>27</v>
      </c>
      <c r="W8752" s="31">
        <v>6</v>
      </c>
      <c r="X8752" s="31" t="s">
        <v>29</v>
      </c>
      <c r="Y8752" s="29" t="s">
        <v>41</v>
      </c>
      <c r="Z8752" s="29" t="s">
        <v>124</v>
      </c>
      <c r="AA8752" s="29" t="s">
        <v>52</v>
      </c>
      <c r="AB8752"/>
      <c r="AC8752"/>
      <c r="AD8752"/>
      <c r="AE8752"/>
      <c r="AF8752"/>
      <c r="AG8752"/>
      <c r="AH8752"/>
      <c r="AI8752"/>
    </row>
    <row r="8753" spans="1:35" ht="15" customHeight="1" x14ac:dyDescent="0.35">
      <c r="A8753" s="32" t="s">
        <v>397</v>
      </c>
      <c r="B8753" s="33" t="s">
        <v>1264</v>
      </c>
      <c r="C8753" s="34">
        <v>68</v>
      </c>
      <c r="D8753" s="33" t="s">
        <v>44</v>
      </c>
      <c r="E8753" s="33" t="s">
        <v>181</v>
      </c>
      <c r="F8753" s="33" t="s">
        <v>24</v>
      </c>
      <c r="G8753" s="33" t="s">
        <v>29</v>
      </c>
      <c r="H8753" s="33">
        <v>38</v>
      </c>
      <c r="I8753" s="35">
        <v>5.75</v>
      </c>
      <c r="P8753" s="29" t="s">
        <v>18763</v>
      </c>
      <c r="Q8753" s="29" t="s">
        <v>2259</v>
      </c>
      <c r="R8753" s="29" t="s">
        <v>2330</v>
      </c>
      <c r="S8753" s="29" t="s">
        <v>18764</v>
      </c>
      <c r="T8753" s="29" t="s">
        <v>44</v>
      </c>
      <c r="U8753" s="30">
        <v>723</v>
      </c>
      <c r="V8753" s="31">
        <v>21</v>
      </c>
      <c r="W8753" s="31">
        <v>6</v>
      </c>
      <c r="X8753" s="31" t="s">
        <v>29</v>
      </c>
      <c r="Y8753" s="29" t="s">
        <v>50</v>
      </c>
      <c r="Z8753" s="29" t="s">
        <v>124</v>
      </c>
      <c r="AA8753" s="29" t="s">
        <v>52</v>
      </c>
      <c r="AB8753"/>
      <c r="AC8753"/>
      <c r="AD8753"/>
      <c r="AE8753"/>
      <c r="AF8753"/>
      <c r="AG8753"/>
      <c r="AH8753"/>
      <c r="AI8753"/>
    </row>
    <row r="8754" spans="1:35" ht="15" customHeight="1" x14ac:dyDescent="0.35">
      <c r="A8754" s="23" t="s">
        <v>397</v>
      </c>
      <c r="B8754" s="24" t="s">
        <v>667</v>
      </c>
      <c r="C8754" s="25">
        <v>232</v>
      </c>
      <c r="D8754" s="24" t="s">
        <v>22</v>
      </c>
      <c r="E8754" s="24" t="s">
        <v>156</v>
      </c>
      <c r="F8754" s="24" t="s">
        <v>52</v>
      </c>
      <c r="G8754" s="24" t="s">
        <v>29</v>
      </c>
      <c r="H8754" s="24">
        <v>18</v>
      </c>
      <c r="I8754" s="26">
        <v>7.75</v>
      </c>
      <c r="P8754" s="29" t="s">
        <v>18765</v>
      </c>
      <c r="Q8754" s="29" t="s">
        <v>2827</v>
      </c>
      <c r="R8754" s="29" t="s">
        <v>7726</v>
      </c>
      <c r="S8754" s="29" t="s">
        <v>18766</v>
      </c>
      <c r="T8754" s="29" t="s">
        <v>44</v>
      </c>
      <c r="U8754" s="30">
        <v>256</v>
      </c>
      <c r="V8754" s="31">
        <v>22</v>
      </c>
      <c r="W8754" s="31">
        <v>10</v>
      </c>
      <c r="X8754" s="31" t="s">
        <v>25</v>
      </c>
      <c r="Y8754" s="29" t="s">
        <v>30</v>
      </c>
      <c r="Z8754" s="29" t="s">
        <v>124</v>
      </c>
      <c r="AA8754" s="29" t="s">
        <v>52</v>
      </c>
      <c r="AB8754"/>
      <c r="AC8754"/>
      <c r="AD8754"/>
      <c r="AE8754"/>
      <c r="AF8754"/>
      <c r="AG8754"/>
      <c r="AH8754"/>
      <c r="AI8754"/>
    </row>
    <row r="8755" spans="1:35" ht="15" customHeight="1" x14ac:dyDescent="0.35">
      <c r="A8755" s="32" t="s">
        <v>6847</v>
      </c>
      <c r="B8755" s="33" t="s">
        <v>6848</v>
      </c>
      <c r="C8755" s="34">
        <v>108</v>
      </c>
      <c r="D8755" s="33" t="s">
        <v>44</v>
      </c>
      <c r="E8755" s="33" t="s">
        <v>92</v>
      </c>
      <c r="F8755" s="33" t="s">
        <v>86</v>
      </c>
      <c r="G8755" s="33" t="s">
        <v>29</v>
      </c>
      <c r="H8755" s="33">
        <v>30</v>
      </c>
      <c r="I8755" s="35">
        <v>8.25</v>
      </c>
      <c r="P8755" s="29" t="s">
        <v>18767</v>
      </c>
      <c r="Q8755" s="29" t="s">
        <v>397</v>
      </c>
      <c r="R8755" s="29" t="s">
        <v>1264</v>
      </c>
      <c r="S8755" s="29" t="s">
        <v>947</v>
      </c>
      <c r="T8755" s="29" t="s">
        <v>44</v>
      </c>
      <c r="U8755" s="30">
        <v>812</v>
      </c>
      <c r="V8755" s="31">
        <v>18</v>
      </c>
      <c r="W8755" s="31">
        <v>2</v>
      </c>
      <c r="X8755" s="31" t="s">
        <v>25</v>
      </c>
      <c r="Y8755" s="29" t="s">
        <v>41</v>
      </c>
      <c r="Z8755" s="29" t="s">
        <v>124</v>
      </c>
      <c r="AA8755" s="29" t="s">
        <v>52</v>
      </c>
      <c r="AB8755"/>
      <c r="AC8755"/>
      <c r="AD8755"/>
      <c r="AE8755"/>
      <c r="AF8755"/>
      <c r="AG8755"/>
      <c r="AH8755"/>
      <c r="AI8755"/>
    </row>
    <row r="8756" spans="1:35" ht="15" customHeight="1" x14ac:dyDescent="0.35">
      <c r="A8756" s="23" t="s">
        <v>14335</v>
      </c>
      <c r="B8756" s="24" t="s">
        <v>667</v>
      </c>
      <c r="C8756" s="25">
        <v>79</v>
      </c>
      <c r="D8756" s="24" t="s">
        <v>44</v>
      </c>
      <c r="E8756" s="24" t="s">
        <v>250</v>
      </c>
      <c r="F8756" s="24" t="s">
        <v>36</v>
      </c>
      <c r="G8756" s="24" t="s">
        <v>25</v>
      </c>
      <c r="H8756" s="24">
        <v>33</v>
      </c>
      <c r="I8756" s="26">
        <v>10.5</v>
      </c>
      <c r="P8756" s="29" t="s">
        <v>18768</v>
      </c>
      <c r="Q8756" s="29" t="s">
        <v>397</v>
      </c>
      <c r="R8756" s="29" t="s">
        <v>667</v>
      </c>
      <c r="S8756" s="29" t="s">
        <v>18769</v>
      </c>
      <c r="T8756" s="29" t="s">
        <v>22</v>
      </c>
      <c r="U8756" s="30">
        <v>511</v>
      </c>
      <c r="V8756" s="31">
        <v>18</v>
      </c>
      <c r="W8756" s="31">
        <v>2</v>
      </c>
      <c r="X8756" s="31" t="s">
        <v>25</v>
      </c>
      <c r="Y8756" s="29" t="s">
        <v>41</v>
      </c>
      <c r="Z8756" s="29" t="s">
        <v>124</v>
      </c>
      <c r="AA8756" s="29" t="s">
        <v>52</v>
      </c>
      <c r="AB8756"/>
      <c r="AC8756"/>
      <c r="AD8756"/>
      <c r="AE8756"/>
      <c r="AF8756"/>
      <c r="AG8756"/>
      <c r="AH8756"/>
      <c r="AI8756"/>
    </row>
    <row r="8757" spans="1:35" ht="15" customHeight="1" x14ac:dyDescent="0.35">
      <c r="A8757" s="32" t="s">
        <v>1115</v>
      </c>
      <c r="B8757" s="33" t="s">
        <v>12021</v>
      </c>
      <c r="C8757" s="34">
        <v>184</v>
      </c>
      <c r="D8757" s="33" t="s">
        <v>44</v>
      </c>
      <c r="E8757" s="33" t="s">
        <v>213</v>
      </c>
      <c r="F8757" s="33" t="s">
        <v>52</v>
      </c>
      <c r="G8757" s="33" t="s">
        <v>29</v>
      </c>
      <c r="H8757" s="33">
        <v>19</v>
      </c>
      <c r="I8757" s="35">
        <v>5.5</v>
      </c>
      <c r="P8757" s="29" t="s">
        <v>18770</v>
      </c>
      <c r="Q8757" s="29" t="s">
        <v>6847</v>
      </c>
      <c r="R8757" s="29" t="s">
        <v>6848</v>
      </c>
      <c r="S8757" s="29" t="s">
        <v>3767</v>
      </c>
      <c r="T8757" s="29" t="s">
        <v>44</v>
      </c>
      <c r="U8757" s="30">
        <v>1030</v>
      </c>
      <c r="V8757" s="31">
        <v>23</v>
      </c>
      <c r="W8757" s="31">
        <v>6</v>
      </c>
      <c r="X8757" s="31" t="s">
        <v>25</v>
      </c>
      <c r="Y8757" s="29" t="s">
        <v>50</v>
      </c>
      <c r="Z8757" s="29" t="s">
        <v>124</v>
      </c>
      <c r="AA8757" s="29" t="s">
        <v>52</v>
      </c>
      <c r="AB8757"/>
      <c r="AC8757"/>
      <c r="AD8757"/>
      <c r="AE8757"/>
      <c r="AF8757"/>
      <c r="AG8757"/>
      <c r="AH8757"/>
      <c r="AI8757"/>
    </row>
    <row r="8758" spans="1:35" ht="15" customHeight="1" x14ac:dyDescent="0.35">
      <c r="A8758" s="23" t="s">
        <v>12021</v>
      </c>
      <c r="B8758" s="24" t="s">
        <v>227</v>
      </c>
      <c r="C8758" s="25">
        <v>335</v>
      </c>
      <c r="D8758" s="24" t="s">
        <v>44</v>
      </c>
      <c r="E8758" s="24" t="s">
        <v>324</v>
      </c>
      <c r="F8758" s="24" t="s">
        <v>118</v>
      </c>
      <c r="G8758" s="24" t="s">
        <v>25</v>
      </c>
      <c r="H8758" s="24">
        <v>31</v>
      </c>
      <c r="I8758" s="26">
        <v>12.75</v>
      </c>
      <c r="P8758" s="29" t="s">
        <v>18771</v>
      </c>
      <c r="Q8758" s="29" t="s">
        <v>14335</v>
      </c>
      <c r="R8758" s="29" t="s">
        <v>667</v>
      </c>
      <c r="S8758" s="29" t="s">
        <v>18772</v>
      </c>
      <c r="T8758" s="29" t="s">
        <v>44</v>
      </c>
      <c r="U8758" s="30">
        <v>413</v>
      </c>
      <c r="V8758" s="31">
        <v>23</v>
      </c>
      <c r="W8758" s="31">
        <v>10</v>
      </c>
      <c r="X8758" s="31" t="s">
        <v>29</v>
      </c>
      <c r="Y8758" s="29" t="s">
        <v>50</v>
      </c>
      <c r="Z8758" s="29" t="s">
        <v>124</v>
      </c>
      <c r="AA8758" s="29" t="s">
        <v>52</v>
      </c>
      <c r="AB8758"/>
      <c r="AC8758"/>
      <c r="AD8758"/>
      <c r="AE8758"/>
      <c r="AF8758"/>
      <c r="AG8758"/>
      <c r="AH8758"/>
      <c r="AI8758"/>
    </row>
    <row r="8759" spans="1:35" ht="15" customHeight="1" x14ac:dyDescent="0.35">
      <c r="A8759" s="32" t="s">
        <v>18773</v>
      </c>
      <c r="B8759" s="33" t="s">
        <v>18774</v>
      </c>
      <c r="C8759" s="34">
        <v>305</v>
      </c>
      <c r="D8759" s="33" t="s">
        <v>44</v>
      </c>
      <c r="E8759" s="33" t="s">
        <v>102</v>
      </c>
      <c r="F8759" s="33" t="s">
        <v>52</v>
      </c>
      <c r="G8759" s="33" t="s">
        <v>29</v>
      </c>
      <c r="H8759" s="33">
        <v>18</v>
      </c>
      <c r="I8759" s="35">
        <v>8</v>
      </c>
      <c r="P8759" s="29" t="s">
        <v>18775</v>
      </c>
      <c r="Q8759" s="29" t="s">
        <v>1115</v>
      </c>
      <c r="R8759" s="29" t="s">
        <v>12021</v>
      </c>
      <c r="S8759" s="29" t="s">
        <v>18776</v>
      </c>
      <c r="T8759" s="29" t="s">
        <v>44</v>
      </c>
      <c r="U8759" s="30">
        <v>915</v>
      </c>
      <c r="V8759" s="31">
        <v>23</v>
      </c>
      <c r="W8759" s="31">
        <v>2</v>
      </c>
      <c r="X8759" s="31" t="s">
        <v>29</v>
      </c>
      <c r="Y8759" s="29" t="s">
        <v>50</v>
      </c>
      <c r="Z8759" s="29" t="s">
        <v>124</v>
      </c>
      <c r="AA8759" s="29" t="s">
        <v>52</v>
      </c>
      <c r="AB8759"/>
      <c r="AC8759"/>
      <c r="AD8759"/>
      <c r="AE8759"/>
      <c r="AF8759"/>
      <c r="AG8759"/>
      <c r="AH8759"/>
      <c r="AI8759"/>
    </row>
    <row r="8760" spans="1:35" ht="15" customHeight="1" x14ac:dyDescent="0.35">
      <c r="A8760" s="23" t="s">
        <v>1272</v>
      </c>
      <c r="B8760" s="24" t="s">
        <v>82</v>
      </c>
      <c r="C8760" s="25">
        <v>135</v>
      </c>
      <c r="D8760" s="24" t="s">
        <v>44</v>
      </c>
      <c r="E8760" s="24" t="s">
        <v>266</v>
      </c>
      <c r="F8760" s="24" t="s">
        <v>78</v>
      </c>
      <c r="G8760" s="24" t="s">
        <v>29</v>
      </c>
      <c r="H8760" s="24">
        <v>34</v>
      </c>
      <c r="I8760" s="26">
        <v>7.75</v>
      </c>
      <c r="P8760" s="29" t="s">
        <v>18777</v>
      </c>
      <c r="Q8760" s="29" t="s">
        <v>12021</v>
      </c>
      <c r="R8760" s="29" t="s">
        <v>227</v>
      </c>
      <c r="S8760" s="29" t="s">
        <v>11255</v>
      </c>
      <c r="T8760" s="29" t="s">
        <v>44</v>
      </c>
      <c r="U8760" s="30">
        <v>998</v>
      </c>
      <c r="V8760" s="31">
        <v>22</v>
      </c>
      <c r="W8760" s="31">
        <v>2</v>
      </c>
      <c r="X8760" s="31" t="s">
        <v>29</v>
      </c>
      <c r="Y8760" s="29" t="s">
        <v>30</v>
      </c>
      <c r="Z8760" s="29" t="s">
        <v>124</v>
      </c>
      <c r="AA8760" s="29" t="s">
        <v>52</v>
      </c>
      <c r="AB8760"/>
      <c r="AC8760"/>
      <c r="AD8760"/>
      <c r="AE8760"/>
      <c r="AF8760"/>
      <c r="AG8760"/>
      <c r="AH8760"/>
      <c r="AI8760"/>
    </row>
    <row r="8761" spans="1:35" ht="15" customHeight="1" x14ac:dyDescent="0.35">
      <c r="A8761" s="32" t="s">
        <v>145</v>
      </c>
      <c r="B8761" s="33" t="s">
        <v>1700</v>
      </c>
      <c r="C8761" s="34">
        <v>461</v>
      </c>
      <c r="D8761" s="33" t="s">
        <v>22</v>
      </c>
      <c r="E8761" s="33" t="s">
        <v>141</v>
      </c>
      <c r="F8761" s="33" t="s">
        <v>46</v>
      </c>
      <c r="G8761" s="33" t="s">
        <v>29</v>
      </c>
      <c r="H8761" s="33">
        <v>20</v>
      </c>
      <c r="I8761" s="35">
        <v>7.75</v>
      </c>
      <c r="P8761" s="29" t="s">
        <v>18778</v>
      </c>
      <c r="Q8761" s="29" t="s">
        <v>18773</v>
      </c>
      <c r="R8761" s="29" t="s">
        <v>18774</v>
      </c>
      <c r="S8761" s="29" t="s">
        <v>18779</v>
      </c>
      <c r="T8761" s="29" t="s">
        <v>44</v>
      </c>
      <c r="U8761" s="30">
        <v>233</v>
      </c>
      <c r="V8761" s="31">
        <v>21</v>
      </c>
      <c r="W8761" s="31">
        <v>2</v>
      </c>
      <c r="X8761" s="31" t="s">
        <v>25</v>
      </c>
      <c r="Y8761" s="29" t="s">
        <v>41</v>
      </c>
      <c r="Z8761" s="29" t="s">
        <v>124</v>
      </c>
      <c r="AA8761" s="29" t="s">
        <v>52</v>
      </c>
      <c r="AB8761"/>
      <c r="AC8761"/>
      <c r="AD8761"/>
      <c r="AE8761"/>
      <c r="AF8761"/>
      <c r="AG8761"/>
      <c r="AH8761"/>
      <c r="AI8761"/>
    </row>
    <row r="8762" spans="1:35" ht="15" customHeight="1" x14ac:dyDescent="0.35">
      <c r="A8762" s="23" t="s">
        <v>145</v>
      </c>
      <c r="B8762" s="24" t="s">
        <v>135</v>
      </c>
      <c r="C8762" s="25">
        <v>252</v>
      </c>
      <c r="D8762" s="24" t="s">
        <v>44</v>
      </c>
      <c r="E8762" s="24" t="s">
        <v>156</v>
      </c>
      <c r="F8762" s="24" t="s">
        <v>52</v>
      </c>
      <c r="G8762" s="24" t="s">
        <v>29</v>
      </c>
      <c r="H8762" s="24">
        <v>18</v>
      </c>
      <c r="I8762" s="26">
        <v>8.75</v>
      </c>
      <c r="P8762" s="29" t="s">
        <v>18780</v>
      </c>
      <c r="Q8762" s="29" t="s">
        <v>1272</v>
      </c>
      <c r="R8762" s="29" t="s">
        <v>82</v>
      </c>
      <c r="S8762" s="29" t="s">
        <v>18781</v>
      </c>
      <c r="T8762" s="29" t="s">
        <v>44</v>
      </c>
      <c r="U8762" s="30">
        <v>1022</v>
      </c>
      <c r="V8762" s="31">
        <v>20</v>
      </c>
      <c r="W8762" s="31">
        <v>4</v>
      </c>
      <c r="X8762" s="31" t="s">
        <v>29</v>
      </c>
      <c r="Y8762" s="29" t="s">
        <v>50</v>
      </c>
      <c r="Z8762" s="29" t="s">
        <v>124</v>
      </c>
      <c r="AA8762" s="29" t="s">
        <v>52</v>
      </c>
      <c r="AB8762"/>
      <c r="AC8762"/>
      <c r="AD8762"/>
      <c r="AE8762"/>
      <c r="AF8762"/>
      <c r="AG8762"/>
      <c r="AH8762"/>
      <c r="AI8762"/>
    </row>
    <row r="8763" spans="1:35" ht="15" customHeight="1" x14ac:dyDescent="0.35">
      <c r="A8763" s="32" t="s">
        <v>145</v>
      </c>
      <c r="B8763" s="33" t="s">
        <v>616</v>
      </c>
      <c r="C8763" s="34">
        <v>325</v>
      </c>
      <c r="D8763" s="33" t="s">
        <v>44</v>
      </c>
      <c r="E8763" s="33" t="s">
        <v>410</v>
      </c>
      <c r="F8763" s="33" t="s">
        <v>78</v>
      </c>
      <c r="G8763" s="33" t="s">
        <v>25</v>
      </c>
      <c r="H8763" s="33">
        <v>37</v>
      </c>
      <c r="I8763" s="35">
        <v>12.5</v>
      </c>
      <c r="P8763" s="29" t="s">
        <v>18782</v>
      </c>
      <c r="Q8763" s="29" t="s">
        <v>145</v>
      </c>
      <c r="R8763" s="29" t="s">
        <v>1700</v>
      </c>
      <c r="S8763" s="29" t="s">
        <v>18783</v>
      </c>
      <c r="T8763" s="29" t="s">
        <v>22</v>
      </c>
      <c r="U8763" s="30">
        <v>199</v>
      </c>
      <c r="V8763" s="31">
        <v>18</v>
      </c>
      <c r="W8763" s="31">
        <v>2</v>
      </c>
      <c r="X8763" s="31" t="s">
        <v>29</v>
      </c>
      <c r="Y8763" s="29" t="s">
        <v>50</v>
      </c>
      <c r="Z8763" s="29" t="s">
        <v>124</v>
      </c>
      <c r="AA8763" s="29" t="s">
        <v>52</v>
      </c>
      <c r="AB8763"/>
      <c r="AC8763"/>
      <c r="AD8763"/>
      <c r="AE8763"/>
      <c r="AF8763"/>
      <c r="AG8763"/>
      <c r="AH8763"/>
      <c r="AI8763"/>
    </row>
    <row r="8764" spans="1:35" ht="15" customHeight="1" x14ac:dyDescent="0.35">
      <c r="A8764" s="23" t="s">
        <v>1299</v>
      </c>
      <c r="B8764" s="24" t="s">
        <v>1279</v>
      </c>
      <c r="C8764" s="25">
        <v>161</v>
      </c>
      <c r="D8764" s="24" t="s">
        <v>44</v>
      </c>
      <c r="E8764" s="24" t="s">
        <v>509</v>
      </c>
      <c r="F8764" s="24" t="s">
        <v>72</v>
      </c>
      <c r="G8764" s="24" t="s">
        <v>29</v>
      </c>
      <c r="H8764" s="24">
        <v>17</v>
      </c>
      <c r="I8764" s="26">
        <v>3.25</v>
      </c>
      <c r="P8764" s="29" t="s">
        <v>18784</v>
      </c>
      <c r="Q8764" s="29" t="s">
        <v>145</v>
      </c>
      <c r="R8764" s="29" t="s">
        <v>135</v>
      </c>
      <c r="S8764" s="29" t="s">
        <v>18785</v>
      </c>
      <c r="T8764" s="29" t="s">
        <v>44</v>
      </c>
      <c r="U8764" s="30">
        <v>444</v>
      </c>
      <c r="V8764" s="31">
        <v>21</v>
      </c>
      <c r="W8764" s="31">
        <v>6</v>
      </c>
      <c r="X8764" s="31" t="s">
        <v>29</v>
      </c>
      <c r="Y8764" s="29" t="s">
        <v>50</v>
      </c>
      <c r="Z8764" s="29" t="s">
        <v>124</v>
      </c>
      <c r="AA8764" s="29" t="s">
        <v>52</v>
      </c>
      <c r="AB8764"/>
      <c r="AC8764"/>
      <c r="AD8764"/>
      <c r="AE8764"/>
      <c r="AF8764"/>
      <c r="AG8764"/>
      <c r="AH8764"/>
      <c r="AI8764"/>
    </row>
    <row r="8765" spans="1:35" ht="15" customHeight="1" x14ac:dyDescent="0.35">
      <c r="A8765" s="32" t="s">
        <v>601</v>
      </c>
      <c r="B8765" s="33" t="s">
        <v>3195</v>
      </c>
      <c r="C8765" s="34">
        <v>250</v>
      </c>
      <c r="D8765" s="33" t="s">
        <v>22</v>
      </c>
      <c r="E8765" s="33" t="s">
        <v>255</v>
      </c>
      <c r="F8765" s="33" t="s">
        <v>32</v>
      </c>
      <c r="G8765" s="33" t="s">
        <v>29</v>
      </c>
      <c r="H8765" s="33">
        <v>36</v>
      </c>
      <c r="I8765" s="35">
        <v>9</v>
      </c>
      <c r="P8765" s="29" t="s">
        <v>18786</v>
      </c>
      <c r="Q8765" s="29" t="s">
        <v>145</v>
      </c>
      <c r="R8765" s="29" t="s">
        <v>616</v>
      </c>
      <c r="S8765" s="29" t="s">
        <v>18787</v>
      </c>
      <c r="T8765" s="29" t="s">
        <v>44</v>
      </c>
      <c r="U8765" s="30">
        <v>651</v>
      </c>
      <c r="V8765" s="31">
        <v>23</v>
      </c>
      <c r="W8765" s="31">
        <v>10</v>
      </c>
      <c r="X8765" s="31" t="s">
        <v>29</v>
      </c>
      <c r="Y8765" s="29" t="s">
        <v>30</v>
      </c>
      <c r="Z8765" s="29" t="s">
        <v>124</v>
      </c>
      <c r="AA8765" s="29" t="s">
        <v>52</v>
      </c>
      <c r="AB8765"/>
      <c r="AC8765"/>
      <c r="AD8765"/>
      <c r="AE8765"/>
      <c r="AF8765"/>
      <c r="AG8765"/>
      <c r="AH8765"/>
      <c r="AI8765"/>
    </row>
    <row r="8766" spans="1:35" ht="15" customHeight="1" x14ac:dyDescent="0.35">
      <c r="A8766" s="23" t="s">
        <v>450</v>
      </c>
      <c r="B8766" s="24" t="s">
        <v>854</v>
      </c>
      <c r="C8766" s="25">
        <v>469</v>
      </c>
      <c r="D8766" s="24" t="s">
        <v>44</v>
      </c>
      <c r="E8766" s="24" t="s">
        <v>156</v>
      </c>
      <c r="F8766" s="24" t="s">
        <v>52</v>
      </c>
      <c r="G8766" s="24" t="s">
        <v>25</v>
      </c>
      <c r="H8766" s="24">
        <v>19</v>
      </c>
      <c r="I8766" s="26">
        <v>10.5</v>
      </c>
      <c r="P8766" s="29" t="s">
        <v>18788</v>
      </c>
      <c r="Q8766" s="29" t="s">
        <v>1299</v>
      </c>
      <c r="R8766" s="29" t="s">
        <v>1279</v>
      </c>
      <c r="S8766" s="29" t="s">
        <v>18789</v>
      </c>
      <c r="T8766" s="29" t="s">
        <v>44</v>
      </c>
      <c r="U8766" s="30">
        <v>751</v>
      </c>
      <c r="V8766" s="31">
        <v>18</v>
      </c>
      <c r="W8766" s="31">
        <v>2</v>
      </c>
      <c r="X8766" s="31" t="s">
        <v>29</v>
      </c>
      <c r="Y8766" s="29" t="s">
        <v>30</v>
      </c>
      <c r="Z8766" s="29" t="s">
        <v>124</v>
      </c>
      <c r="AA8766" s="29" t="s">
        <v>52</v>
      </c>
      <c r="AB8766"/>
      <c r="AC8766"/>
      <c r="AD8766"/>
      <c r="AE8766"/>
      <c r="AF8766"/>
      <c r="AG8766"/>
      <c r="AH8766"/>
      <c r="AI8766"/>
    </row>
    <row r="8767" spans="1:35" ht="15" customHeight="1" x14ac:dyDescent="0.35">
      <c r="A8767" s="32" t="s">
        <v>1083</v>
      </c>
      <c r="B8767" s="33" t="s">
        <v>438</v>
      </c>
      <c r="C8767" s="34">
        <v>242</v>
      </c>
      <c r="D8767" s="33" t="s">
        <v>44</v>
      </c>
      <c r="E8767" s="33" t="s">
        <v>195</v>
      </c>
      <c r="F8767" s="33" t="s">
        <v>59</v>
      </c>
      <c r="G8767" s="33" t="s">
        <v>25</v>
      </c>
      <c r="H8767" s="33">
        <v>20</v>
      </c>
      <c r="I8767" s="35">
        <v>10.25</v>
      </c>
      <c r="P8767" s="29" t="s">
        <v>18790</v>
      </c>
      <c r="Q8767" s="29" t="s">
        <v>601</v>
      </c>
      <c r="R8767" s="29" t="s">
        <v>3195</v>
      </c>
      <c r="S8767" s="29" t="s">
        <v>18791</v>
      </c>
      <c r="T8767" s="29" t="s">
        <v>22</v>
      </c>
      <c r="U8767" s="30">
        <v>592</v>
      </c>
      <c r="V8767" s="31">
        <v>20</v>
      </c>
      <c r="W8767" s="31">
        <v>2</v>
      </c>
      <c r="X8767" s="31" t="s">
        <v>29</v>
      </c>
      <c r="Y8767" s="29" t="s">
        <v>30</v>
      </c>
      <c r="Z8767" s="29" t="s">
        <v>124</v>
      </c>
      <c r="AA8767" s="29" t="s">
        <v>52</v>
      </c>
      <c r="AB8767"/>
      <c r="AC8767"/>
      <c r="AD8767"/>
      <c r="AE8767"/>
      <c r="AF8767"/>
      <c r="AG8767"/>
      <c r="AH8767"/>
      <c r="AI8767"/>
    </row>
    <row r="8768" spans="1:35" ht="15" customHeight="1" x14ac:dyDescent="0.35">
      <c r="A8768" s="23" t="s">
        <v>1083</v>
      </c>
      <c r="B8768" s="24" t="s">
        <v>135</v>
      </c>
      <c r="C8768" s="25">
        <v>496</v>
      </c>
      <c r="D8768" s="24" t="s">
        <v>44</v>
      </c>
      <c r="E8768" s="24" t="s">
        <v>173</v>
      </c>
      <c r="F8768" s="24" t="s">
        <v>46</v>
      </c>
      <c r="G8768" s="24" t="s">
        <v>29</v>
      </c>
      <c r="H8768" s="24">
        <v>17</v>
      </c>
      <c r="I8768" s="26">
        <v>5.5</v>
      </c>
      <c r="P8768" s="29" t="s">
        <v>18792</v>
      </c>
      <c r="Q8768" s="29" t="s">
        <v>450</v>
      </c>
      <c r="R8768" s="29" t="s">
        <v>854</v>
      </c>
      <c r="S8768" s="29" t="s">
        <v>18793</v>
      </c>
      <c r="T8768" s="29" t="s">
        <v>44</v>
      </c>
      <c r="U8768" s="30">
        <v>1221</v>
      </c>
      <c r="V8768" s="31">
        <v>24</v>
      </c>
      <c r="W8768" s="31">
        <v>8</v>
      </c>
      <c r="X8768" s="31" t="s">
        <v>29</v>
      </c>
      <c r="Y8768" s="29" t="s">
        <v>50</v>
      </c>
      <c r="Z8768" s="29" t="s">
        <v>124</v>
      </c>
      <c r="AA8768" s="29" t="s">
        <v>52</v>
      </c>
      <c r="AB8768"/>
      <c r="AC8768"/>
      <c r="AD8768"/>
      <c r="AE8768"/>
      <c r="AF8768"/>
      <c r="AG8768"/>
      <c r="AH8768"/>
      <c r="AI8768"/>
    </row>
    <row r="8769" spans="1:35" ht="15" customHeight="1" x14ac:dyDescent="0.35">
      <c r="A8769" s="32" t="s">
        <v>1083</v>
      </c>
      <c r="B8769" s="33" t="s">
        <v>377</v>
      </c>
      <c r="C8769" s="34">
        <v>157</v>
      </c>
      <c r="D8769" s="33" t="s">
        <v>44</v>
      </c>
      <c r="E8769" s="33" t="s">
        <v>209</v>
      </c>
      <c r="F8769" s="33" t="s">
        <v>134</v>
      </c>
      <c r="G8769" s="33" t="s">
        <v>29</v>
      </c>
      <c r="H8769" s="33">
        <v>17</v>
      </c>
      <c r="I8769" s="35">
        <v>8.75</v>
      </c>
      <c r="P8769" s="29" t="s">
        <v>18794</v>
      </c>
      <c r="Q8769" s="29" t="s">
        <v>1083</v>
      </c>
      <c r="R8769" s="29" t="s">
        <v>438</v>
      </c>
      <c r="S8769" s="29" t="s">
        <v>4601</v>
      </c>
      <c r="T8769" s="29" t="s">
        <v>44</v>
      </c>
      <c r="U8769" s="30">
        <v>470</v>
      </c>
      <c r="V8769" s="31">
        <v>28</v>
      </c>
      <c r="W8769" s="31">
        <v>6</v>
      </c>
      <c r="X8769" s="31" t="s">
        <v>29</v>
      </c>
      <c r="Y8769" s="29" t="s">
        <v>41</v>
      </c>
      <c r="Z8769" s="29" t="s">
        <v>124</v>
      </c>
      <c r="AA8769" s="29" t="s">
        <v>52</v>
      </c>
      <c r="AB8769"/>
      <c r="AC8769"/>
      <c r="AD8769"/>
      <c r="AE8769"/>
      <c r="AF8769"/>
      <c r="AG8769"/>
      <c r="AH8769"/>
      <c r="AI8769"/>
    </row>
    <row r="8770" spans="1:35" ht="15" customHeight="1" x14ac:dyDescent="0.35">
      <c r="A8770" s="23" t="s">
        <v>1083</v>
      </c>
      <c r="B8770" s="24" t="s">
        <v>1655</v>
      </c>
      <c r="C8770" s="25">
        <v>99</v>
      </c>
      <c r="D8770" s="24" t="s">
        <v>44</v>
      </c>
      <c r="E8770" s="24" t="s">
        <v>209</v>
      </c>
      <c r="F8770" s="24" t="s">
        <v>134</v>
      </c>
      <c r="G8770" s="24" t="s">
        <v>29</v>
      </c>
      <c r="H8770" s="24">
        <v>18</v>
      </c>
      <c r="I8770" s="26">
        <v>8.75</v>
      </c>
      <c r="P8770" s="29" t="s">
        <v>18795</v>
      </c>
      <c r="Q8770" s="29" t="s">
        <v>1083</v>
      </c>
      <c r="R8770" s="29" t="s">
        <v>135</v>
      </c>
      <c r="S8770" s="29" t="s">
        <v>18796</v>
      </c>
      <c r="T8770" s="29" t="s">
        <v>44</v>
      </c>
      <c r="U8770" s="30">
        <v>148</v>
      </c>
      <c r="V8770" s="31">
        <v>23</v>
      </c>
      <c r="W8770" s="31">
        <v>10</v>
      </c>
      <c r="X8770" s="31" t="s">
        <v>29</v>
      </c>
      <c r="Y8770" s="29" t="s">
        <v>50</v>
      </c>
      <c r="Z8770" s="29" t="s">
        <v>124</v>
      </c>
      <c r="AA8770" s="29" t="s">
        <v>52</v>
      </c>
      <c r="AB8770"/>
      <c r="AC8770"/>
      <c r="AD8770"/>
      <c r="AE8770"/>
      <c r="AF8770"/>
      <c r="AG8770"/>
      <c r="AH8770"/>
      <c r="AI8770"/>
    </row>
    <row r="8771" spans="1:35" ht="15" customHeight="1" x14ac:dyDescent="0.35">
      <c r="A8771" s="32" t="s">
        <v>1219</v>
      </c>
      <c r="B8771" s="33" t="s">
        <v>616</v>
      </c>
      <c r="C8771" s="34">
        <v>407</v>
      </c>
      <c r="D8771" s="33" t="s">
        <v>22</v>
      </c>
      <c r="E8771" s="33" t="s">
        <v>58</v>
      </c>
      <c r="F8771" s="33" t="s">
        <v>59</v>
      </c>
      <c r="G8771" s="33" t="s">
        <v>29</v>
      </c>
      <c r="H8771" s="33">
        <v>37</v>
      </c>
      <c r="I8771" s="35">
        <v>7.5</v>
      </c>
      <c r="P8771" s="29" t="s">
        <v>18797</v>
      </c>
      <c r="Q8771" s="29" t="s">
        <v>1083</v>
      </c>
      <c r="R8771" s="29" t="s">
        <v>377</v>
      </c>
      <c r="S8771" s="29" t="s">
        <v>18798</v>
      </c>
      <c r="T8771" s="29" t="s">
        <v>44</v>
      </c>
      <c r="U8771" s="30">
        <v>608</v>
      </c>
      <c r="V8771" s="31">
        <v>26</v>
      </c>
      <c r="W8771" s="31">
        <v>10</v>
      </c>
      <c r="X8771" s="31" t="s">
        <v>29</v>
      </c>
      <c r="Y8771" s="29" t="s">
        <v>50</v>
      </c>
      <c r="Z8771" s="29" t="s">
        <v>124</v>
      </c>
      <c r="AA8771" s="29" t="s">
        <v>52</v>
      </c>
      <c r="AB8771"/>
      <c r="AC8771"/>
      <c r="AD8771"/>
      <c r="AE8771"/>
      <c r="AF8771"/>
      <c r="AG8771"/>
      <c r="AH8771"/>
      <c r="AI8771"/>
    </row>
    <row r="8772" spans="1:35" ht="15" customHeight="1" x14ac:dyDescent="0.35">
      <c r="A8772" s="23" t="s">
        <v>494</v>
      </c>
      <c r="B8772" s="24" t="s">
        <v>341</v>
      </c>
      <c r="C8772" s="25">
        <v>391</v>
      </c>
      <c r="D8772" s="24" t="s">
        <v>44</v>
      </c>
      <c r="E8772" s="24" t="s">
        <v>71</v>
      </c>
      <c r="F8772" s="24" t="s">
        <v>72</v>
      </c>
      <c r="G8772" s="24" t="s">
        <v>29</v>
      </c>
      <c r="H8772" s="24">
        <v>18</v>
      </c>
      <c r="I8772" s="26">
        <v>7.25</v>
      </c>
      <c r="P8772" s="29" t="s">
        <v>18799</v>
      </c>
      <c r="Q8772" s="29" t="s">
        <v>1083</v>
      </c>
      <c r="R8772" s="29" t="s">
        <v>1655</v>
      </c>
      <c r="S8772" s="29" t="s">
        <v>18800</v>
      </c>
      <c r="T8772" s="29" t="s">
        <v>44</v>
      </c>
      <c r="U8772" s="30">
        <v>840</v>
      </c>
      <c r="V8772" s="31">
        <v>22</v>
      </c>
      <c r="W8772" s="31">
        <v>6</v>
      </c>
      <c r="X8772" s="31" t="s">
        <v>29</v>
      </c>
      <c r="Y8772" s="29" t="s">
        <v>30</v>
      </c>
      <c r="Z8772" s="29" t="s">
        <v>124</v>
      </c>
      <c r="AA8772" s="29" t="s">
        <v>52</v>
      </c>
      <c r="AB8772"/>
      <c r="AC8772"/>
      <c r="AD8772"/>
      <c r="AE8772"/>
      <c r="AF8772"/>
      <c r="AG8772"/>
      <c r="AH8772"/>
      <c r="AI8772"/>
    </row>
    <row r="8773" spans="1:35" ht="15" customHeight="1" x14ac:dyDescent="0.35">
      <c r="A8773" s="32" t="s">
        <v>494</v>
      </c>
      <c r="B8773" s="33" t="s">
        <v>9142</v>
      </c>
      <c r="C8773" s="34">
        <v>463</v>
      </c>
      <c r="D8773" s="33" t="s">
        <v>44</v>
      </c>
      <c r="E8773" s="33" t="s">
        <v>124</v>
      </c>
      <c r="F8773" s="33" t="s">
        <v>52</v>
      </c>
      <c r="G8773" s="33" t="s">
        <v>29</v>
      </c>
      <c r="H8773" s="33">
        <v>19</v>
      </c>
      <c r="I8773" s="35">
        <v>7</v>
      </c>
      <c r="P8773" s="29" t="s">
        <v>18801</v>
      </c>
      <c r="Q8773" s="29" t="s">
        <v>1219</v>
      </c>
      <c r="R8773" s="29" t="s">
        <v>616</v>
      </c>
      <c r="S8773" s="29" t="s">
        <v>18802</v>
      </c>
      <c r="T8773" s="29" t="s">
        <v>22</v>
      </c>
      <c r="U8773" s="30">
        <v>1042</v>
      </c>
      <c r="V8773" s="31">
        <v>21</v>
      </c>
      <c r="W8773" s="31">
        <v>8</v>
      </c>
      <c r="X8773" s="31" t="s">
        <v>25</v>
      </c>
      <c r="Y8773" s="29" t="s">
        <v>50</v>
      </c>
      <c r="Z8773" s="29" t="s">
        <v>124</v>
      </c>
      <c r="AA8773" s="29" t="s">
        <v>52</v>
      </c>
      <c r="AB8773"/>
      <c r="AC8773"/>
      <c r="AD8773"/>
      <c r="AE8773"/>
      <c r="AF8773"/>
      <c r="AG8773"/>
      <c r="AH8773"/>
      <c r="AI8773"/>
    </row>
    <row r="8774" spans="1:35" ht="15" customHeight="1" x14ac:dyDescent="0.35">
      <c r="A8774" s="23" t="s">
        <v>194</v>
      </c>
      <c r="B8774" s="24" t="s">
        <v>1338</v>
      </c>
      <c r="C8774" s="25">
        <v>54</v>
      </c>
      <c r="D8774" s="24" t="s">
        <v>44</v>
      </c>
      <c r="E8774" s="24" t="s">
        <v>156</v>
      </c>
      <c r="F8774" s="24" t="s">
        <v>52</v>
      </c>
      <c r="G8774" s="24" t="s">
        <v>25</v>
      </c>
      <c r="H8774" s="24">
        <v>19</v>
      </c>
      <c r="I8774" s="26">
        <v>11.75</v>
      </c>
      <c r="P8774" s="29" t="s">
        <v>18803</v>
      </c>
      <c r="Q8774" s="29" t="s">
        <v>494</v>
      </c>
      <c r="R8774" s="29" t="s">
        <v>341</v>
      </c>
      <c r="S8774" s="29" t="s">
        <v>18804</v>
      </c>
      <c r="T8774" s="29" t="s">
        <v>44</v>
      </c>
      <c r="U8774" s="30">
        <v>655</v>
      </c>
      <c r="V8774" s="31">
        <v>20</v>
      </c>
      <c r="W8774" s="31">
        <v>2</v>
      </c>
      <c r="X8774" s="31" t="s">
        <v>25</v>
      </c>
      <c r="Y8774" s="29" t="s">
        <v>50</v>
      </c>
      <c r="Z8774" s="29" t="s">
        <v>124</v>
      </c>
      <c r="AA8774" s="29" t="s">
        <v>52</v>
      </c>
      <c r="AB8774"/>
      <c r="AC8774"/>
      <c r="AD8774"/>
      <c r="AE8774"/>
      <c r="AF8774"/>
      <c r="AG8774"/>
      <c r="AH8774"/>
      <c r="AI8774"/>
    </row>
    <row r="8775" spans="1:35" ht="15" customHeight="1" x14ac:dyDescent="0.35">
      <c r="A8775" s="32" t="s">
        <v>194</v>
      </c>
      <c r="B8775" s="33" t="s">
        <v>610</v>
      </c>
      <c r="C8775" s="34">
        <v>386</v>
      </c>
      <c r="D8775" s="33" t="s">
        <v>44</v>
      </c>
      <c r="E8775" s="33" t="s">
        <v>181</v>
      </c>
      <c r="F8775" s="33" t="s">
        <v>24</v>
      </c>
      <c r="G8775" s="33" t="s">
        <v>25</v>
      </c>
      <c r="H8775" s="33">
        <v>38</v>
      </c>
      <c r="I8775" s="35">
        <v>10.25</v>
      </c>
      <c r="P8775" s="29" t="s">
        <v>18805</v>
      </c>
      <c r="Q8775" s="29" t="s">
        <v>494</v>
      </c>
      <c r="R8775" s="29" t="s">
        <v>9142</v>
      </c>
      <c r="S8775" s="29" t="s">
        <v>12630</v>
      </c>
      <c r="T8775" s="29" t="s">
        <v>44</v>
      </c>
      <c r="U8775" s="30">
        <v>461</v>
      </c>
      <c r="V8775" s="31">
        <v>21</v>
      </c>
      <c r="W8775" s="31">
        <v>6</v>
      </c>
      <c r="X8775" s="31" t="s">
        <v>25</v>
      </c>
      <c r="Y8775" s="29" t="s">
        <v>41</v>
      </c>
      <c r="Z8775" s="29" t="s">
        <v>124</v>
      </c>
      <c r="AA8775" s="29" t="s">
        <v>52</v>
      </c>
      <c r="AB8775"/>
      <c r="AC8775"/>
      <c r="AD8775"/>
      <c r="AE8775"/>
      <c r="AF8775"/>
      <c r="AG8775"/>
      <c r="AH8775"/>
      <c r="AI8775"/>
    </row>
    <row r="8776" spans="1:35" ht="15" customHeight="1" x14ac:dyDescent="0.35">
      <c r="A8776" s="23" t="s">
        <v>194</v>
      </c>
      <c r="B8776" s="24" t="s">
        <v>1682</v>
      </c>
      <c r="C8776" s="25">
        <v>439</v>
      </c>
      <c r="D8776" s="24" t="s">
        <v>44</v>
      </c>
      <c r="E8776" s="24" t="s">
        <v>92</v>
      </c>
      <c r="F8776" s="24" t="s">
        <v>86</v>
      </c>
      <c r="G8776" s="24" t="s">
        <v>29</v>
      </c>
      <c r="H8776" s="24">
        <v>32</v>
      </c>
      <c r="I8776" s="26">
        <v>4.75</v>
      </c>
      <c r="P8776" s="29" t="s">
        <v>18806</v>
      </c>
      <c r="Q8776" s="29" t="s">
        <v>194</v>
      </c>
      <c r="R8776" s="29" t="s">
        <v>1338</v>
      </c>
      <c r="S8776" s="29" t="s">
        <v>18807</v>
      </c>
      <c r="T8776" s="29" t="s">
        <v>44</v>
      </c>
      <c r="U8776" s="30">
        <v>1096</v>
      </c>
      <c r="V8776" s="31">
        <v>20</v>
      </c>
      <c r="W8776" s="31">
        <v>4</v>
      </c>
      <c r="X8776" s="31" t="s">
        <v>29</v>
      </c>
      <c r="Y8776" s="29" t="s">
        <v>30</v>
      </c>
      <c r="Z8776" s="29" t="s">
        <v>124</v>
      </c>
      <c r="AA8776" s="29" t="s">
        <v>52</v>
      </c>
      <c r="AB8776"/>
      <c r="AC8776"/>
      <c r="AD8776"/>
      <c r="AE8776"/>
      <c r="AF8776"/>
      <c r="AG8776"/>
      <c r="AH8776"/>
      <c r="AI8776"/>
    </row>
    <row r="8777" spans="1:35" ht="15" customHeight="1" x14ac:dyDescent="0.35">
      <c r="A8777" s="32" t="s">
        <v>194</v>
      </c>
      <c r="B8777" s="33" t="s">
        <v>194</v>
      </c>
      <c r="C8777" s="34">
        <v>119</v>
      </c>
      <c r="D8777" s="33" t="s">
        <v>44</v>
      </c>
      <c r="E8777" s="33" t="s">
        <v>405</v>
      </c>
      <c r="F8777" s="33" t="s">
        <v>59</v>
      </c>
      <c r="G8777" s="33" t="s">
        <v>25</v>
      </c>
      <c r="H8777" s="33">
        <v>17</v>
      </c>
      <c r="I8777" s="35">
        <v>10.75</v>
      </c>
      <c r="P8777" s="29" t="s">
        <v>18808</v>
      </c>
      <c r="Q8777" s="29" t="s">
        <v>194</v>
      </c>
      <c r="R8777" s="29" t="s">
        <v>610</v>
      </c>
      <c r="S8777" s="29" t="s">
        <v>18809</v>
      </c>
      <c r="T8777" s="29" t="s">
        <v>44</v>
      </c>
      <c r="U8777" s="30">
        <v>901</v>
      </c>
      <c r="V8777" s="31">
        <v>24</v>
      </c>
      <c r="W8777" s="31">
        <v>6</v>
      </c>
      <c r="X8777" s="31" t="s">
        <v>29</v>
      </c>
      <c r="Y8777" s="29" t="s">
        <v>30</v>
      </c>
      <c r="Z8777" s="29" t="s">
        <v>124</v>
      </c>
      <c r="AA8777" s="29" t="s">
        <v>52</v>
      </c>
      <c r="AB8777"/>
      <c r="AC8777"/>
      <c r="AD8777"/>
      <c r="AE8777"/>
      <c r="AF8777"/>
      <c r="AG8777"/>
      <c r="AH8777"/>
      <c r="AI8777"/>
    </row>
    <row r="8778" spans="1:35" ht="15" customHeight="1" x14ac:dyDescent="0.35">
      <c r="A8778" s="23" t="s">
        <v>194</v>
      </c>
      <c r="B8778" s="24" t="s">
        <v>2767</v>
      </c>
      <c r="C8778" s="25">
        <v>425</v>
      </c>
      <c r="D8778" s="24" t="s">
        <v>44</v>
      </c>
      <c r="E8778" s="24" t="s">
        <v>410</v>
      </c>
      <c r="F8778" s="24" t="s">
        <v>78</v>
      </c>
      <c r="G8778" s="24" t="s">
        <v>29</v>
      </c>
      <c r="H8778" s="24">
        <v>38</v>
      </c>
      <c r="I8778" s="26">
        <v>6.25</v>
      </c>
      <c r="P8778" s="29" t="s">
        <v>18810</v>
      </c>
      <c r="Q8778" s="29" t="s">
        <v>194</v>
      </c>
      <c r="R8778" s="29" t="s">
        <v>1682</v>
      </c>
      <c r="S8778" s="29" t="s">
        <v>18811</v>
      </c>
      <c r="T8778" s="29" t="s">
        <v>44</v>
      </c>
      <c r="U8778" s="30">
        <v>909</v>
      </c>
      <c r="V8778" s="31">
        <v>21</v>
      </c>
      <c r="W8778" s="31">
        <v>2</v>
      </c>
      <c r="X8778" s="31" t="s">
        <v>29</v>
      </c>
      <c r="Y8778" s="29" t="s">
        <v>30</v>
      </c>
      <c r="Z8778" s="29" t="s">
        <v>124</v>
      </c>
      <c r="AA8778" s="29" t="s">
        <v>52</v>
      </c>
      <c r="AB8778"/>
      <c r="AC8778"/>
      <c r="AD8778"/>
      <c r="AE8778"/>
      <c r="AF8778"/>
      <c r="AG8778"/>
      <c r="AH8778"/>
      <c r="AI8778"/>
    </row>
    <row r="8779" spans="1:35" ht="15" customHeight="1" x14ac:dyDescent="0.35">
      <c r="A8779" s="32" t="s">
        <v>622</v>
      </c>
      <c r="B8779" s="33" t="s">
        <v>341</v>
      </c>
      <c r="C8779" s="34">
        <v>277</v>
      </c>
      <c r="D8779" s="33" t="s">
        <v>44</v>
      </c>
      <c r="E8779" s="33" t="s">
        <v>555</v>
      </c>
      <c r="F8779" s="33" t="s">
        <v>86</v>
      </c>
      <c r="G8779" s="33" t="s">
        <v>25</v>
      </c>
      <c r="H8779" s="33">
        <v>17</v>
      </c>
      <c r="I8779" s="35">
        <v>15</v>
      </c>
      <c r="P8779" s="29" t="s">
        <v>18812</v>
      </c>
      <c r="Q8779" s="29" t="s">
        <v>194</v>
      </c>
      <c r="R8779" s="29" t="s">
        <v>194</v>
      </c>
      <c r="S8779" s="29" t="s">
        <v>13965</v>
      </c>
      <c r="T8779" s="29" t="s">
        <v>44</v>
      </c>
      <c r="U8779" s="30">
        <v>968</v>
      </c>
      <c r="V8779" s="31">
        <v>20</v>
      </c>
      <c r="W8779" s="31">
        <v>4</v>
      </c>
      <c r="X8779" s="31" t="s">
        <v>25</v>
      </c>
      <c r="Y8779" s="29" t="s">
        <v>30</v>
      </c>
      <c r="Z8779" s="29" t="s">
        <v>124</v>
      </c>
      <c r="AA8779" s="29" t="s">
        <v>52</v>
      </c>
      <c r="AB8779"/>
      <c r="AC8779"/>
      <c r="AD8779"/>
      <c r="AE8779"/>
      <c r="AF8779"/>
      <c r="AG8779"/>
      <c r="AH8779"/>
      <c r="AI8779"/>
    </row>
    <row r="8780" spans="1:35" ht="15" customHeight="1" x14ac:dyDescent="0.35">
      <c r="A8780" s="23" t="s">
        <v>622</v>
      </c>
      <c r="B8780" s="24" t="s">
        <v>8005</v>
      </c>
      <c r="C8780" s="25">
        <v>287</v>
      </c>
      <c r="D8780" s="24" t="s">
        <v>44</v>
      </c>
      <c r="E8780" s="24" t="s">
        <v>124</v>
      </c>
      <c r="F8780" s="24" t="s">
        <v>52</v>
      </c>
      <c r="G8780" s="24" t="s">
        <v>25</v>
      </c>
      <c r="H8780" s="24">
        <v>20</v>
      </c>
      <c r="I8780" s="26">
        <v>12</v>
      </c>
      <c r="P8780" s="29" t="s">
        <v>18813</v>
      </c>
      <c r="Q8780" s="29" t="s">
        <v>194</v>
      </c>
      <c r="R8780" s="29" t="s">
        <v>2767</v>
      </c>
      <c r="S8780" s="29" t="s">
        <v>18814</v>
      </c>
      <c r="T8780" s="29" t="s">
        <v>44</v>
      </c>
      <c r="U8780" s="30">
        <v>929</v>
      </c>
      <c r="V8780" s="31">
        <v>20</v>
      </c>
      <c r="W8780" s="31">
        <v>2</v>
      </c>
      <c r="X8780" s="31" t="s">
        <v>25</v>
      </c>
      <c r="Y8780" s="29" t="s">
        <v>30</v>
      </c>
      <c r="Z8780" s="29" t="s">
        <v>124</v>
      </c>
      <c r="AA8780" s="29" t="s">
        <v>52</v>
      </c>
      <c r="AB8780"/>
      <c r="AC8780"/>
      <c r="AD8780"/>
      <c r="AE8780"/>
      <c r="AF8780"/>
      <c r="AG8780"/>
      <c r="AH8780"/>
      <c r="AI8780"/>
    </row>
    <row r="8781" spans="1:35" ht="15" customHeight="1" x14ac:dyDescent="0.35">
      <c r="A8781" s="32" t="s">
        <v>622</v>
      </c>
      <c r="B8781" s="33" t="s">
        <v>5998</v>
      </c>
      <c r="C8781" s="34">
        <v>468</v>
      </c>
      <c r="D8781" s="33" t="s">
        <v>44</v>
      </c>
      <c r="E8781" s="33" t="s">
        <v>219</v>
      </c>
      <c r="F8781" s="33" t="s">
        <v>139</v>
      </c>
      <c r="G8781" s="33" t="s">
        <v>25</v>
      </c>
      <c r="H8781" s="33">
        <v>18</v>
      </c>
      <c r="I8781" s="35">
        <v>12.5</v>
      </c>
      <c r="P8781" s="29" t="s">
        <v>18815</v>
      </c>
      <c r="Q8781" s="29" t="s">
        <v>622</v>
      </c>
      <c r="R8781" s="29" t="s">
        <v>341</v>
      </c>
      <c r="S8781" s="29" t="s">
        <v>18816</v>
      </c>
      <c r="T8781" s="29" t="s">
        <v>44</v>
      </c>
      <c r="U8781" s="30">
        <v>617</v>
      </c>
      <c r="V8781" s="31">
        <v>25</v>
      </c>
      <c r="W8781" s="31">
        <v>6</v>
      </c>
      <c r="X8781" s="31" t="s">
        <v>25</v>
      </c>
      <c r="Y8781" s="29" t="s">
        <v>50</v>
      </c>
      <c r="Z8781" s="29" t="s">
        <v>124</v>
      </c>
      <c r="AA8781" s="29" t="s">
        <v>52</v>
      </c>
      <c r="AB8781"/>
      <c r="AC8781"/>
      <c r="AD8781"/>
      <c r="AE8781"/>
      <c r="AF8781"/>
      <c r="AG8781"/>
      <c r="AH8781"/>
      <c r="AI8781"/>
    </row>
    <row r="8782" spans="1:35" ht="15" customHeight="1" x14ac:dyDescent="0.35">
      <c r="A8782" s="23" t="s">
        <v>622</v>
      </c>
      <c r="B8782" s="24" t="s">
        <v>145</v>
      </c>
      <c r="C8782" s="25">
        <v>182</v>
      </c>
      <c r="D8782" s="24" t="s">
        <v>44</v>
      </c>
      <c r="E8782" s="24" t="s">
        <v>279</v>
      </c>
      <c r="F8782" s="24" t="s">
        <v>112</v>
      </c>
      <c r="G8782" s="24" t="s">
        <v>25</v>
      </c>
      <c r="H8782" s="24">
        <v>33</v>
      </c>
      <c r="I8782" s="26">
        <v>15.75</v>
      </c>
      <c r="P8782" s="29" t="s">
        <v>18817</v>
      </c>
      <c r="Q8782" s="29" t="s">
        <v>622</v>
      </c>
      <c r="R8782" s="29" t="s">
        <v>8005</v>
      </c>
      <c r="S8782" s="29" t="s">
        <v>18818</v>
      </c>
      <c r="T8782" s="29" t="s">
        <v>44</v>
      </c>
      <c r="U8782" s="30">
        <v>508</v>
      </c>
      <c r="V8782" s="31">
        <v>20</v>
      </c>
      <c r="W8782" s="31">
        <v>4</v>
      </c>
      <c r="X8782" s="31" t="s">
        <v>29</v>
      </c>
      <c r="Y8782" s="29" t="s">
        <v>50</v>
      </c>
      <c r="Z8782" s="29" t="s">
        <v>124</v>
      </c>
      <c r="AA8782" s="29" t="s">
        <v>52</v>
      </c>
      <c r="AB8782"/>
      <c r="AC8782"/>
      <c r="AD8782"/>
      <c r="AE8782"/>
      <c r="AF8782"/>
      <c r="AG8782"/>
      <c r="AH8782"/>
      <c r="AI8782"/>
    </row>
    <row r="8783" spans="1:35" ht="15" customHeight="1" x14ac:dyDescent="0.35">
      <c r="A8783" s="32" t="s">
        <v>622</v>
      </c>
      <c r="B8783" s="33" t="s">
        <v>4656</v>
      </c>
      <c r="C8783" s="34">
        <v>313</v>
      </c>
      <c r="D8783" s="33" t="s">
        <v>44</v>
      </c>
      <c r="E8783" s="33" t="s">
        <v>398</v>
      </c>
      <c r="F8783" s="33" t="s">
        <v>46</v>
      </c>
      <c r="G8783" s="33" t="s">
        <v>29</v>
      </c>
      <c r="H8783" s="33">
        <v>20</v>
      </c>
      <c r="I8783" s="35">
        <v>5.75</v>
      </c>
      <c r="P8783" s="29" t="s">
        <v>18819</v>
      </c>
      <c r="Q8783" s="29" t="s">
        <v>622</v>
      </c>
      <c r="R8783" s="29" t="s">
        <v>5998</v>
      </c>
      <c r="S8783" s="29" t="s">
        <v>18820</v>
      </c>
      <c r="T8783" s="29" t="s">
        <v>44</v>
      </c>
      <c r="U8783" s="30">
        <v>964</v>
      </c>
      <c r="V8783" s="31">
        <v>20</v>
      </c>
      <c r="W8783" s="31">
        <v>4</v>
      </c>
      <c r="X8783" s="31" t="s">
        <v>25</v>
      </c>
      <c r="Y8783" s="29" t="s">
        <v>30</v>
      </c>
      <c r="Z8783" s="29" t="s">
        <v>124</v>
      </c>
      <c r="AA8783" s="29" t="s">
        <v>52</v>
      </c>
      <c r="AB8783"/>
      <c r="AC8783"/>
      <c r="AD8783"/>
      <c r="AE8783"/>
      <c r="AF8783"/>
      <c r="AG8783"/>
      <c r="AH8783"/>
      <c r="AI8783"/>
    </row>
    <row r="8784" spans="1:35" ht="15" customHeight="1" x14ac:dyDescent="0.35">
      <c r="A8784" s="23" t="s">
        <v>310</v>
      </c>
      <c r="B8784" s="24" t="s">
        <v>964</v>
      </c>
      <c r="C8784" s="25">
        <v>373</v>
      </c>
      <c r="D8784" s="24" t="s">
        <v>44</v>
      </c>
      <c r="E8784" s="24" t="s">
        <v>213</v>
      </c>
      <c r="F8784" s="24" t="s">
        <v>52</v>
      </c>
      <c r="G8784" s="24" t="s">
        <v>29</v>
      </c>
      <c r="H8784" s="24">
        <v>19</v>
      </c>
      <c r="I8784" s="26">
        <v>6.25</v>
      </c>
      <c r="P8784" s="29" t="s">
        <v>18821</v>
      </c>
      <c r="Q8784" s="29" t="s">
        <v>622</v>
      </c>
      <c r="R8784" s="29" t="s">
        <v>145</v>
      </c>
      <c r="S8784" s="29" t="s">
        <v>18822</v>
      </c>
      <c r="T8784" s="29" t="s">
        <v>44</v>
      </c>
      <c r="U8784" s="30">
        <v>117</v>
      </c>
      <c r="V8784" s="31">
        <v>24</v>
      </c>
      <c r="W8784" s="31">
        <v>6</v>
      </c>
      <c r="X8784" s="31" t="s">
        <v>29</v>
      </c>
      <c r="Y8784" s="29" t="s">
        <v>41</v>
      </c>
      <c r="Z8784" s="29" t="s">
        <v>124</v>
      </c>
      <c r="AA8784" s="29" t="s">
        <v>52</v>
      </c>
      <c r="AB8784"/>
      <c r="AC8784"/>
      <c r="AD8784"/>
      <c r="AE8784"/>
      <c r="AF8784"/>
      <c r="AG8784"/>
      <c r="AH8784"/>
      <c r="AI8784"/>
    </row>
    <row r="8785" spans="1:35" ht="15" customHeight="1" x14ac:dyDescent="0.35">
      <c r="A8785" s="32" t="s">
        <v>2156</v>
      </c>
      <c r="B8785" s="33" t="s">
        <v>10023</v>
      </c>
      <c r="C8785" s="34">
        <v>260</v>
      </c>
      <c r="D8785" s="33" t="s">
        <v>44</v>
      </c>
      <c r="E8785" s="33" t="s">
        <v>279</v>
      </c>
      <c r="F8785" s="33" t="s">
        <v>112</v>
      </c>
      <c r="G8785" s="33" t="s">
        <v>25</v>
      </c>
      <c r="H8785" s="33">
        <v>38</v>
      </c>
      <c r="I8785" s="35">
        <v>14.75</v>
      </c>
      <c r="P8785" s="29" t="s">
        <v>18823</v>
      </c>
      <c r="Q8785" s="29" t="s">
        <v>622</v>
      </c>
      <c r="R8785" s="29" t="s">
        <v>4656</v>
      </c>
      <c r="S8785" s="29" t="s">
        <v>11767</v>
      </c>
      <c r="T8785" s="29" t="s">
        <v>44</v>
      </c>
      <c r="U8785" s="30">
        <v>1238</v>
      </c>
      <c r="V8785" s="31">
        <v>21</v>
      </c>
      <c r="W8785" s="31">
        <v>6</v>
      </c>
      <c r="X8785" s="31" t="s">
        <v>29</v>
      </c>
      <c r="Y8785" s="29" t="s">
        <v>50</v>
      </c>
      <c r="Z8785" s="29" t="s">
        <v>124</v>
      </c>
      <c r="AA8785" s="29" t="s">
        <v>52</v>
      </c>
      <c r="AB8785"/>
      <c r="AC8785"/>
      <c r="AD8785"/>
      <c r="AE8785"/>
      <c r="AF8785"/>
      <c r="AG8785"/>
      <c r="AH8785"/>
      <c r="AI8785"/>
    </row>
    <row r="8786" spans="1:35" ht="15" customHeight="1" x14ac:dyDescent="0.35">
      <c r="A8786" s="23" t="s">
        <v>2156</v>
      </c>
      <c r="B8786" s="24" t="s">
        <v>439</v>
      </c>
      <c r="C8786" s="25">
        <v>250</v>
      </c>
      <c r="D8786" s="24" t="s">
        <v>44</v>
      </c>
      <c r="E8786" s="24" t="s">
        <v>130</v>
      </c>
      <c r="F8786" s="24" t="s">
        <v>46</v>
      </c>
      <c r="G8786" s="24" t="s">
        <v>29</v>
      </c>
      <c r="H8786" s="24">
        <v>39</v>
      </c>
      <c r="I8786" s="26">
        <v>7.75</v>
      </c>
      <c r="P8786" s="29" t="s">
        <v>18824</v>
      </c>
      <c r="Q8786" s="29" t="s">
        <v>310</v>
      </c>
      <c r="R8786" s="29" t="s">
        <v>964</v>
      </c>
      <c r="S8786" s="29" t="s">
        <v>18825</v>
      </c>
      <c r="T8786" s="29" t="s">
        <v>44</v>
      </c>
      <c r="U8786" s="30">
        <v>395</v>
      </c>
      <c r="V8786" s="31">
        <v>25</v>
      </c>
      <c r="W8786" s="31">
        <v>10</v>
      </c>
      <c r="X8786" s="31" t="s">
        <v>29</v>
      </c>
      <c r="Y8786" s="29" t="s">
        <v>41</v>
      </c>
      <c r="Z8786" s="29" t="s">
        <v>124</v>
      </c>
      <c r="AA8786" s="29" t="s">
        <v>52</v>
      </c>
      <c r="AB8786"/>
      <c r="AC8786"/>
      <c r="AD8786"/>
      <c r="AE8786"/>
      <c r="AF8786"/>
      <c r="AG8786"/>
      <c r="AH8786"/>
      <c r="AI8786"/>
    </row>
    <row r="8787" spans="1:35" ht="15" customHeight="1" x14ac:dyDescent="0.35">
      <c r="A8787" s="32" t="s">
        <v>4572</v>
      </c>
      <c r="B8787" s="33" t="s">
        <v>70</v>
      </c>
      <c r="C8787" s="34">
        <v>135</v>
      </c>
      <c r="D8787" s="33" t="s">
        <v>44</v>
      </c>
      <c r="E8787" s="33" t="s">
        <v>141</v>
      </c>
      <c r="F8787" s="33" t="s">
        <v>46</v>
      </c>
      <c r="G8787" s="33" t="s">
        <v>25</v>
      </c>
      <c r="H8787" s="33">
        <v>19</v>
      </c>
      <c r="I8787" s="35">
        <v>13.5</v>
      </c>
      <c r="P8787" s="29" t="s">
        <v>18826</v>
      </c>
      <c r="Q8787" s="29" t="s">
        <v>2156</v>
      </c>
      <c r="R8787" s="29" t="s">
        <v>10023</v>
      </c>
      <c r="S8787" s="29" t="s">
        <v>18827</v>
      </c>
      <c r="T8787" s="29" t="s">
        <v>44</v>
      </c>
      <c r="U8787" s="30">
        <v>141</v>
      </c>
      <c r="V8787" s="31">
        <v>20</v>
      </c>
      <c r="W8787" s="31">
        <v>4</v>
      </c>
      <c r="X8787" s="31" t="s">
        <v>29</v>
      </c>
      <c r="Y8787" s="29" t="s">
        <v>30</v>
      </c>
      <c r="Z8787" s="29" t="s">
        <v>124</v>
      </c>
      <c r="AA8787" s="29" t="s">
        <v>52</v>
      </c>
      <c r="AB8787"/>
      <c r="AC8787"/>
      <c r="AD8787"/>
      <c r="AE8787"/>
      <c r="AF8787"/>
      <c r="AG8787"/>
      <c r="AH8787"/>
      <c r="AI8787"/>
    </row>
    <row r="8788" spans="1:35" ht="15" customHeight="1" x14ac:dyDescent="0.35">
      <c r="A8788" s="23" t="s">
        <v>6625</v>
      </c>
      <c r="B8788" s="24" t="s">
        <v>18828</v>
      </c>
      <c r="C8788" s="25">
        <v>233</v>
      </c>
      <c r="D8788" s="24" t="s">
        <v>44</v>
      </c>
      <c r="E8788" s="24" t="s">
        <v>410</v>
      </c>
      <c r="F8788" s="24" t="s">
        <v>78</v>
      </c>
      <c r="G8788" s="24" t="s">
        <v>25</v>
      </c>
      <c r="H8788" s="24">
        <v>40</v>
      </c>
      <c r="I8788" s="26">
        <v>13.25</v>
      </c>
      <c r="P8788" s="29" t="s">
        <v>18829</v>
      </c>
      <c r="Q8788" s="29" t="s">
        <v>2156</v>
      </c>
      <c r="R8788" s="29" t="s">
        <v>439</v>
      </c>
      <c r="S8788" s="29" t="s">
        <v>18830</v>
      </c>
      <c r="T8788" s="29" t="s">
        <v>44</v>
      </c>
      <c r="U8788" s="30">
        <v>1227</v>
      </c>
      <c r="V8788" s="31">
        <v>20</v>
      </c>
      <c r="W8788" s="31">
        <v>4</v>
      </c>
      <c r="X8788" s="31" t="s">
        <v>25</v>
      </c>
      <c r="Y8788" s="29" t="s">
        <v>50</v>
      </c>
      <c r="Z8788" s="29" t="s">
        <v>124</v>
      </c>
      <c r="AA8788" s="29" t="s">
        <v>52</v>
      </c>
      <c r="AB8788"/>
      <c r="AC8788"/>
      <c r="AD8788"/>
      <c r="AE8788"/>
      <c r="AF8788"/>
      <c r="AG8788"/>
      <c r="AH8788"/>
      <c r="AI8788"/>
    </row>
    <row r="8789" spans="1:35" ht="15" customHeight="1" x14ac:dyDescent="0.35">
      <c r="A8789" s="32" t="s">
        <v>787</v>
      </c>
      <c r="B8789" s="33" t="s">
        <v>2144</v>
      </c>
      <c r="C8789" s="34">
        <v>434</v>
      </c>
      <c r="D8789" s="33" t="s">
        <v>44</v>
      </c>
      <c r="E8789" s="33" t="s">
        <v>124</v>
      </c>
      <c r="F8789" s="33" t="s">
        <v>52</v>
      </c>
      <c r="G8789" s="33" t="s">
        <v>29</v>
      </c>
      <c r="H8789" s="33">
        <v>19</v>
      </c>
      <c r="I8789" s="35">
        <v>8</v>
      </c>
      <c r="P8789" s="29" t="s">
        <v>18831</v>
      </c>
      <c r="Q8789" s="29" t="s">
        <v>4572</v>
      </c>
      <c r="R8789" s="29" t="s">
        <v>70</v>
      </c>
      <c r="S8789" s="29" t="s">
        <v>5921</v>
      </c>
      <c r="T8789" s="29" t="s">
        <v>44</v>
      </c>
      <c r="U8789" s="30">
        <v>1217</v>
      </c>
      <c r="V8789" s="31">
        <v>18</v>
      </c>
      <c r="W8789" s="31">
        <v>2</v>
      </c>
      <c r="X8789" s="31" t="s">
        <v>29</v>
      </c>
      <c r="Y8789" s="29" t="s">
        <v>30</v>
      </c>
      <c r="Z8789" s="29" t="s">
        <v>124</v>
      </c>
      <c r="AA8789" s="29" t="s">
        <v>52</v>
      </c>
      <c r="AB8789"/>
      <c r="AC8789"/>
      <c r="AD8789"/>
      <c r="AE8789"/>
      <c r="AF8789"/>
      <c r="AG8789"/>
      <c r="AH8789"/>
      <c r="AI8789"/>
    </row>
    <row r="8790" spans="1:35" ht="15" customHeight="1" x14ac:dyDescent="0.35">
      <c r="A8790" s="23" t="s">
        <v>453</v>
      </c>
      <c r="B8790" s="24" t="s">
        <v>661</v>
      </c>
      <c r="C8790" s="25">
        <v>403</v>
      </c>
      <c r="D8790" s="24" t="s">
        <v>44</v>
      </c>
      <c r="E8790" s="24" t="s">
        <v>279</v>
      </c>
      <c r="F8790" s="24" t="s">
        <v>112</v>
      </c>
      <c r="G8790" s="24" t="s">
        <v>25</v>
      </c>
      <c r="H8790" s="24">
        <v>36</v>
      </c>
      <c r="I8790" s="26">
        <v>10.5</v>
      </c>
      <c r="P8790" s="29" t="s">
        <v>18832</v>
      </c>
      <c r="Q8790" s="29" t="s">
        <v>6625</v>
      </c>
      <c r="R8790" s="29" t="s">
        <v>18828</v>
      </c>
      <c r="S8790" s="29" t="s">
        <v>18833</v>
      </c>
      <c r="T8790" s="29" t="s">
        <v>44</v>
      </c>
      <c r="U8790" s="30">
        <v>140</v>
      </c>
      <c r="V8790" s="31">
        <v>21</v>
      </c>
      <c r="W8790" s="31">
        <v>4</v>
      </c>
      <c r="X8790" s="31" t="s">
        <v>25</v>
      </c>
      <c r="Y8790" s="29" t="s">
        <v>41</v>
      </c>
      <c r="Z8790" s="29" t="s">
        <v>124</v>
      </c>
      <c r="AA8790" s="29" t="s">
        <v>52</v>
      </c>
      <c r="AB8790"/>
      <c r="AC8790"/>
      <c r="AD8790"/>
      <c r="AE8790"/>
      <c r="AF8790"/>
      <c r="AG8790"/>
      <c r="AH8790"/>
      <c r="AI8790"/>
    </row>
    <row r="8791" spans="1:35" ht="15" customHeight="1" x14ac:dyDescent="0.35">
      <c r="A8791" s="32" t="s">
        <v>515</v>
      </c>
      <c r="B8791" s="33" t="s">
        <v>6628</v>
      </c>
      <c r="C8791" s="34">
        <v>417</v>
      </c>
      <c r="D8791" s="33" t="s">
        <v>44</v>
      </c>
      <c r="E8791" s="33" t="s">
        <v>156</v>
      </c>
      <c r="F8791" s="33" t="s">
        <v>52</v>
      </c>
      <c r="G8791" s="33" t="s">
        <v>25</v>
      </c>
      <c r="H8791" s="33">
        <v>17</v>
      </c>
      <c r="I8791" s="35">
        <v>13.75</v>
      </c>
      <c r="P8791" s="29" t="s">
        <v>18834</v>
      </c>
      <c r="Q8791" s="29" t="s">
        <v>787</v>
      </c>
      <c r="R8791" s="29" t="s">
        <v>2144</v>
      </c>
      <c r="S8791" s="29" t="s">
        <v>5921</v>
      </c>
      <c r="T8791" s="29" t="s">
        <v>44</v>
      </c>
      <c r="U8791" s="30">
        <v>641</v>
      </c>
      <c r="V8791" s="31">
        <v>21</v>
      </c>
      <c r="W8791" s="31">
        <v>4</v>
      </c>
      <c r="X8791" s="31" t="s">
        <v>25</v>
      </c>
      <c r="Y8791" s="29" t="s">
        <v>30</v>
      </c>
      <c r="Z8791" s="29" t="s">
        <v>124</v>
      </c>
      <c r="AA8791" s="29" t="s">
        <v>52</v>
      </c>
      <c r="AB8791"/>
      <c r="AC8791"/>
      <c r="AD8791"/>
      <c r="AE8791"/>
      <c r="AF8791"/>
      <c r="AG8791"/>
      <c r="AH8791"/>
      <c r="AI8791"/>
    </row>
    <row r="8792" spans="1:35" ht="15" customHeight="1" x14ac:dyDescent="0.35">
      <c r="A8792" s="23" t="s">
        <v>377</v>
      </c>
      <c r="B8792" s="24" t="s">
        <v>341</v>
      </c>
      <c r="C8792" s="25">
        <v>120</v>
      </c>
      <c r="D8792" s="24" t="s">
        <v>44</v>
      </c>
      <c r="E8792" s="24" t="s">
        <v>250</v>
      </c>
      <c r="F8792" s="24" t="s">
        <v>36</v>
      </c>
      <c r="G8792" s="24" t="s">
        <v>25</v>
      </c>
      <c r="H8792" s="24">
        <v>35</v>
      </c>
      <c r="I8792" s="26">
        <v>12.75</v>
      </c>
      <c r="P8792" s="29" t="s">
        <v>18835</v>
      </c>
      <c r="Q8792" s="29" t="s">
        <v>453</v>
      </c>
      <c r="R8792" s="29" t="s">
        <v>661</v>
      </c>
      <c r="S8792" s="29" t="s">
        <v>18836</v>
      </c>
      <c r="T8792" s="29" t="s">
        <v>44</v>
      </c>
      <c r="U8792" s="30">
        <v>580</v>
      </c>
      <c r="V8792" s="31">
        <v>26</v>
      </c>
      <c r="W8792" s="31">
        <v>6</v>
      </c>
      <c r="X8792" s="31" t="s">
        <v>29</v>
      </c>
      <c r="Y8792" s="29" t="s">
        <v>30</v>
      </c>
      <c r="Z8792" s="29" t="s">
        <v>124</v>
      </c>
      <c r="AA8792" s="29" t="s">
        <v>52</v>
      </c>
      <c r="AB8792"/>
      <c r="AC8792"/>
      <c r="AD8792"/>
      <c r="AE8792"/>
      <c r="AF8792"/>
      <c r="AG8792"/>
      <c r="AH8792"/>
      <c r="AI8792"/>
    </row>
    <row r="8793" spans="1:35" ht="15" customHeight="1" x14ac:dyDescent="0.35">
      <c r="A8793" s="32" t="s">
        <v>377</v>
      </c>
      <c r="B8793" s="33" t="s">
        <v>373</v>
      </c>
      <c r="C8793" s="34">
        <v>431</v>
      </c>
      <c r="D8793" s="33" t="s">
        <v>22</v>
      </c>
      <c r="E8793" s="33" t="s">
        <v>31</v>
      </c>
      <c r="F8793" s="33" t="s">
        <v>32</v>
      </c>
      <c r="G8793" s="33" t="s">
        <v>25</v>
      </c>
      <c r="H8793" s="33">
        <v>37</v>
      </c>
      <c r="I8793" s="35">
        <v>13</v>
      </c>
      <c r="P8793" s="29" t="s">
        <v>18837</v>
      </c>
      <c r="Q8793" s="29" t="s">
        <v>515</v>
      </c>
      <c r="R8793" s="29" t="s">
        <v>6628</v>
      </c>
      <c r="S8793" s="29" t="s">
        <v>18838</v>
      </c>
      <c r="T8793" s="29" t="s">
        <v>44</v>
      </c>
      <c r="U8793" s="30">
        <v>285</v>
      </c>
      <c r="V8793" s="31">
        <v>21</v>
      </c>
      <c r="W8793" s="31">
        <v>6</v>
      </c>
      <c r="X8793" s="31" t="s">
        <v>25</v>
      </c>
      <c r="Y8793" s="29" t="s">
        <v>30</v>
      </c>
      <c r="Z8793" s="29" t="s">
        <v>124</v>
      </c>
      <c r="AA8793" s="29" t="s">
        <v>52</v>
      </c>
      <c r="AB8793"/>
      <c r="AC8793"/>
      <c r="AD8793"/>
      <c r="AE8793"/>
      <c r="AF8793"/>
      <c r="AG8793"/>
      <c r="AH8793"/>
      <c r="AI8793"/>
    </row>
    <row r="8794" spans="1:35" ht="15" customHeight="1" x14ac:dyDescent="0.35">
      <c r="A8794" s="23" t="s">
        <v>377</v>
      </c>
      <c r="B8794" s="24" t="s">
        <v>661</v>
      </c>
      <c r="C8794" s="25">
        <v>439</v>
      </c>
      <c r="D8794" s="24" t="s">
        <v>44</v>
      </c>
      <c r="E8794" s="24" t="s">
        <v>102</v>
      </c>
      <c r="F8794" s="24" t="s">
        <v>52</v>
      </c>
      <c r="G8794" s="24" t="s">
        <v>29</v>
      </c>
      <c r="H8794" s="24">
        <v>19</v>
      </c>
      <c r="I8794" s="26">
        <v>8.75</v>
      </c>
      <c r="P8794" s="29" t="s">
        <v>18839</v>
      </c>
      <c r="Q8794" s="29" t="s">
        <v>377</v>
      </c>
      <c r="R8794" s="29" t="s">
        <v>341</v>
      </c>
      <c r="S8794" s="29" t="s">
        <v>18840</v>
      </c>
      <c r="T8794" s="29" t="s">
        <v>44</v>
      </c>
      <c r="U8794" s="30">
        <v>1011</v>
      </c>
      <c r="V8794" s="31">
        <v>17</v>
      </c>
      <c r="W8794" s="31">
        <v>2</v>
      </c>
      <c r="X8794" s="31" t="s">
        <v>25</v>
      </c>
      <c r="Y8794" s="29" t="s">
        <v>30</v>
      </c>
      <c r="Z8794" s="29" t="s">
        <v>124</v>
      </c>
      <c r="AA8794" s="29" t="s">
        <v>52</v>
      </c>
      <c r="AB8794"/>
      <c r="AC8794"/>
      <c r="AD8794"/>
      <c r="AE8794"/>
      <c r="AF8794"/>
      <c r="AG8794"/>
      <c r="AH8794"/>
      <c r="AI8794"/>
    </row>
    <row r="8795" spans="1:35" ht="15" customHeight="1" x14ac:dyDescent="0.35">
      <c r="A8795" s="32" t="s">
        <v>377</v>
      </c>
      <c r="B8795" s="33" t="s">
        <v>12734</v>
      </c>
      <c r="C8795" s="34">
        <v>414</v>
      </c>
      <c r="D8795" s="33" t="s">
        <v>44</v>
      </c>
      <c r="E8795" s="33" t="s">
        <v>555</v>
      </c>
      <c r="F8795" s="33" t="s">
        <v>86</v>
      </c>
      <c r="G8795" s="33" t="s">
        <v>25</v>
      </c>
      <c r="H8795" s="33">
        <v>20</v>
      </c>
      <c r="I8795" s="35">
        <v>12.5</v>
      </c>
      <c r="P8795" s="29" t="s">
        <v>18841</v>
      </c>
      <c r="Q8795" s="29" t="s">
        <v>377</v>
      </c>
      <c r="R8795" s="29" t="s">
        <v>373</v>
      </c>
      <c r="S8795" s="29" t="s">
        <v>18842</v>
      </c>
      <c r="T8795" s="29" t="s">
        <v>22</v>
      </c>
      <c r="U8795" s="30">
        <v>1204</v>
      </c>
      <c r="V8795" s="31">
        <v>21</v>
      </c>
      <c r="W8795" s="31">
        <v>8</v>
      </c>
      <c r="X8795" s="31" t="s">
        <v>29</v>
      </c>
      <c r="Y8795" s="29" t="s">
        <v>41</v>
      </c>
      <c r="Z8795" s="29" t="s">
        <v>124</v>
      </c>
      <c r="AA8795" s="29" t="s">
        <v>52</v>
      </c>
      <c r="AB8795"/>
      <c r="AC8795"/>
      <c r="AD8795"/>
      <c r="AE8795"/>
      <c r="AF8795"/>
      <c r="AG8795"/>
      <c r="AH8795"/>
      <c r="AI8795"/>
    </row>
    <row r="8796" spans="1:35" ht="15" customHeight="1" x14ac:dyDescent="0.35">
      <c r="A8796" s="23" t="s">
        <v>377</v>
      </c>
      <c r="B8796" s="24" t="s">
        <v>450</v>
      </c>
      <c r="C8796" s="25">
        <v>247</v>
      </c>
      <c r="D8796" s="24" t="s">
        <v>44</v>
      </c>
      <c r="E8796" s="24" t="s">
        <v>108</v>
      </c>
      <c r="F8796" s="24" t="s">
        <v>46</v>
      </c>
      <c r="G8796" s="24" t="s">
        <v>25</v>
      </c>
      <c r="H8796" s="24">
        <v>39</v>
      </c>
      <c r="I8796" s="26">
        <v>16.5</v>
      </c>
      <c r="P8796" s="29" t="s">
        <v>18843</v>
      </c>
      <c r="Q8796" s="29" t="s">
        <v>377</v>
      </c>
      <c r="R8796" s="29" t="s">
        <v>661</v>
      </c>
      <c r="S8796" s="29" t="s">
        <v>18844</v>
      </c>
      <c r="T8796" s="29" t="s">
        <v>44</v>
      </c>
      <c r="U8796" s="30">
        <v>689</v>
      </c>
      <c r="V8796" s="31">
        <v>24</v>
      </c>
      <c r="W8796" s="31">
        <v>8</v>
      </c>
      <c r="X8796" s="31" t="s">
        <v>25</v>
      </c>
      <c r="Y8796" s="29" t="s">
        <v>50</v>
      </c>
      <c r="Z8796" s="29" t="s">
        <v>124</v>
      </c>
      <c r="AA8796" s="29" t="s">
        <v>52</v>
      </c>
      <c r="AB8796"/>
      <c r="AC8796"/>
      <c r="AD8796"/>
      <c r="AE8796"/>
      <c r="AF8796"/>
      <c r="AG8796"/>
      <c r="AH8796"/>
      <c r="AI8796"/>
    </row>
    <row r="8797" spans="1:35" ht="15" customHeight="1" x14ac:dyDescent="0.35">
      <c r="A8797" s="32" t="s">
        <v>377</v>
      </c>
      <c r="B8797" s="33" t="s">
        <v>377</v>
      </c>
      <c r="C8797" s="34">
        <v>97</v>
      </c>
      <c r="D8797" s="33" t="s">
        <v>44</v>
      </c>
      <c r="E8797" s="33" t="s">
        <v>398</v>
      </c>
      <c r="F8797" s="33" t="s">
        <v>46</v>
      </c>
      <c r="G8797" s="33" t="s">
        <v>29</v>
      </c>
      <c r="H8797" s="33">
        <v>20</v>
      </c>
      <c r="I8797" s="35">
        <v>6.75</v>
      </c>
      <c r="P8797" s="29" t="s">
        <v>18845</v>
      </c>
      <c r="Q8797" s="29" t="s">
        <v>377</v>
      </c>
      <c r="R8797" s="29" t="s">
        <v>12734</v>
      </c>
      <c r="S8797" s="29" t="s">
        <v>18846</v>
      </c>
      <c r="T8797" s="29" t="s">
        <v>44</v>
      </c>
      <c r="U8797" s="30">
        <v>328</v>
      </c>
      <c r="V8797" s="31">
        <v>22</v>
      </c>
      <c r="W8797" s="31">
        <v>6</v>
      </c>
      <c r="X8797" s="31" t="s">
        <v>29</v>
      </c>
      <c r="Y8797" s="29" t="s">
        <v>41</v>
      </c>
      <c r="Z8797" s="29" t="s">
        <v>124</v>
      </c>
      <c r="AA8797" s="29" t="s">
        <v>52</v>
      </c>
      <c r="AB8797"/>
      <c r="AC8797"/>
      <c r="AD8797"/>
      <c r="AE8797"/>
      <c r="AF8797"/>
      <c r="AG8797"/>
      <c r="AH8797"/>
      <c r="AI8797"/>
    </row>
    <row r="8798" spans="1:35" ht="15" customHeight="1" x14ac:dyDescent="0.35">
      <c r="A8798" s="23" t="s">
        <v>377</v>
      </c>
      <c r="B8798" s="24" t="s">
        <v>2221</v>
      </c>
      <c r="C8798" s="25">
        <v>227</v>
      </c>
      <c r="D8798" s="24" t="s">
        <v>44</v>
      </c>
      <c r="E8798" s="24" t="s">
        <v>259</v>
      </c>
      <c r="F8798" s="24" t="s">
        <v>46</v>
      </c>
      <c r="G8798" s="24" t="s">
        <v>29</v>
      </c>
      <c r="H8798" s="24">
        <v>17</v>
      </c>
      <c r="I8798" s="26">
        <v>9</v>
      </c>
      <c r="P8798" s="29" t="s">
        <v>18847</v>
      </c>
      <c r="Q8798" s="29" t="s">
        <v>377</v>
      </c>
      <c r="R8798" s="29" t="s">
        <v>450</v>
      </c>
      <c r="S8798" s="29" t="s">
        <v>18848</v>
      </c>
      <c r="T8798" s="29" t="s">
        <v>44</v>
      </c>
      <c r="U8798" s="30">
        <v>1169</v>
      </c>
      <c r="V8798" s="31">
        <v>22</v>
      </c>
      <c r="W8798" s="31">
        <v>4</v>
      </c>
      <c r="X8798" s="31" t="s">
        <v>25</v>
      </c>
      <c r="Y8798" s="29" t="s">
        <v>50</v>
      </c>
      <c r="Z8798" s="29" t="s">
        <v>124</v>
      </c>
      <c r="AA8798" s="29" t="s">
        <v>52</v>
      </c>
      <c r="AB8798"/>
      <c r="AC8798"/>
      <c r="AD8798"/>
      <c r="AE8798"/>
      <c r="AF8798"/>
      <c r="AG8798"/>
      <c r="AH8798"/>
      <c r="AI8798"/>
    </row>
    <row r="8799" spans="1:35" ht="15" customHeight="1" x14ac:dyDescent="0.35">
      <c r="A8799" s="32" t="s">
        <v>377</v>
      </c>
      <c r="B8799" s="33" t="s">
        <v>3243</v>
      </c>
      <c r="C8799" s="34">
        <v>342</v>
      </c>
      <c r="D8799" s="33" t="s">
        <v>44</v>
      </c>
      <c r="E8799" s="33" t="s">
        <v>51</v>
      </c>
      <c r="F8799" s="33" t="s">
        <v>52</v>
      </c>
      <c r="G8799" s="33" t="s">
        <v>29</v>
      </c>
      <c r="H8799" s="33">
        <v>17</v>
      </c>
      <c r="I8799" s="35">
        <v>8.75</v>
      </c>
      <c r="P8799" s="29" t="s">
        <v>18849</v>
      </c>
      <c r="Q8799" s="29" t="s">
        <v>377</v>
      </c>
      <c r="R8799" s="29" t="s">
        <v>377</v>
      </c>
      <c r="S8799" s="29" t="s">
        <v>18850</v>
      </c>
      <c r="T8799" s="29" t="s">
        <v>44</v>
      </c>
      <c r="U8799" s="30">
        <v>181</v>
      </c>
      <c r="V8799" s="31">
        <v>22</v>
      </c>
      <c r="W8799" s="31">
        <v>8</v>
      </c>
      <c r="X8799" s="31" t="s">
        <v>29</v>
      </c>
      <c r="Y8799" s="29" t="s">
        <v>30</v>
      </c>
      <c r="Z8799" s="29" t="s">
        <v>124</v>
      </c>
      <c r="AA8799" s="29" t="s">
        <v>52</v>
      </c>
      <c r="AB8799"/>
      <c r="AC8799"/>
      <c r="AD8799"/>
      <c r="AE8799"/>
      <c r="AF8799"/>
      <c r="AG8799"/>
      <c r="AH8799"/>
      <c r="AI8799"/>
    </row>
    <row r="8800" spans="1:35" ht="15" customHeight="1" x14ac:dyDescent="0.35">
      <c r="A8800" s="23" t="s">
        <v>1464</v>
      </c>
      <c r="B8800" s="24" t="s">
        <v>4767</v>
      </c>
      <c r="C8800" s="25">
        <v>338</v>
      </c>
      <c r="D8800" s="24" t="s">
        <v>44</v>
      </c>
      <c r="E8800" s="24" t="s">
        <v>173</v>
      </c>
      <c r="F8800" s="24" t="s">
        <v>46</v>
      </c>
      <c r="G8800" s="24" t="s">
        <v>29</v>
      </c>
      <c r="H8800" s="24">
        <v>18</v>
      </c>
      <c r="I8800" s="26">
        <v>5.75</v>
      </c>
      <c r="P8800" s="29" t="s">
        <v>18851</v>
      </c>
      <c r="Q8800" s="29" t="s">
        <v>377</v>
      </c>
      <c r="R8800" s="29" t="s">
        <v>2221</v>
      </c>
      <c r="S8800" s="29" t="s">
        <v>18852</v>
      </c>
      <c r="T8800" s="29" t="s">
        <v>44</v>
      </c>
      <c r="U8800" s="30">
        <v>431</v>
      </c>
      <c r="V8800" s="31">
        <v>23</v>
      </c>
      <c r="W8800" s="31">
        <v>4</v>
      </c>
      <c r="X8800" s="31" t="s">
        <v>29</v>
      </c>
      <c r="Y8800" s="29" t="s">
        <v>30</v>
      </c>
      <c r="Z8800" s="29" t="s">
        <v>124</v>
      </c>
      <c r="AA8800" s="29" t="s">
        <v>52</v>
      </c>
      <c r="AB8800"/>
      <c r="AC8800"/>
      <c r="AD8800"/>
      <c r="AE8800"/>
      <c r="AF8800"/>
      <c r="AG8800"/>
      <c r="AH8800"/>
      <c r="AI8800"/>
    </row>
    <row r="8801" spans="1:35" ht="15" customHeight="1" x14ac:dyDescent="0.35">
      <c r="A8801" s="32" t="s">
        <v>3488</v>
      </c>
      <c r="B8801" s="33" t="s">
        <v>129</v>
      </c>
      <c r="C8801" s="34">
        <v>101</v>
      </c>
      <c r="D8801" s="33" t="s">
        <v>44</v>
      </c>
      <c r="E8801" s="33" t="s">
        <v>181</v>
      </c>
      <c r="F8801" s="33" t="s">
        <v>24</v>
      </c>
      <c r="G8801" s="33" t="s">
        <v>29</v>
      </c>
      <c r="H8801" s="33">
        <v>32</v>
      </c>
      <c r="I8801" s="35">
        <v>6.5</v>
      </c>
      <c r="P8801" s="29" t="s">
        <v>18853</v>
      </c>
      <c r="Q8801" s="29" t="s">
        <v>377</v>
      </c>
      <c r="R8801" s="29" t="s">
        <v>3243</v>
      </c>
      <c r="S8801" s="29" t="s">
        <v>18854</v>
      </c>
      <c r="T8801" s="29" t="s">
        <v>44</v>
      </c>
      <c r="U8801" s="30">
        <v>430</v>
      </c>
      <c r="V8801" s="31">
        <v>22</v>
      </c>
      <c r="W8801" s="31">
        <v>4</v>
      </c>
      <c r="X8801" s="31" t="s">
        <v>29</v>
      </c>
      <c r="Y8801" s="29" t="s">
        <v>50</v>
      </c>
      <c r="Z8801" s="29" t="s">
        <v>124</v>
      </c>
      <c r="AA8801" s="29" t="s">
        <v>52</v>
      </c>
      <c r="AB8801"/>
      <c r="AC8801"/>
      <c r="AD8801"/>
      <c r="AE8801"/>
      <c r="AF8801"/>
      <c r="AG8801"/>
      <c r="AH8801"/>
      <c r="AI8801"/>
    </row>
    <row r="8802" spans="1:35" ht="15" customHeight="1" x14ac:dyDescent="0.35">
      <c r="A8802" s="23" t="s">
        <v>3401</v>
      </c>
      <c r="B8802" s="24" t="s">
        <v>1086</v>
      </c>
      <c r="C8802" s="25">
        <v>403</v>
      </c>
      <c r="D8802" s="24" t="s">
        <v>44</v>
      </c>
      <c r="E8802" s="24" t="s">
        <v>219</v>
      </c>
      <c r="F8802" s="24" t="s">
        <v>139</v>
      </c>
      <c r="G8802" s="24" t="s">
        <v>25</v>
      </c>
      <c r="H8802" s="24">
        <v>19</v>
      </c>
      <c r="I8802" s="26">
        <v>11</v>
      </c>
      <c r="P8802" s="29" t="s">
        <v>18855</v>
      </c>
      <c r="Q8802" s="29" t="s">
        <v>1464</v>
      </c>
      <c r="R8802" s="29" t="s">
        <v>4767</v>
      </c>
      <c r="S8802" s="29" t="s">
        <v>379</v>
      </c>
      <c r="T8802" s="29" t="s">
        <v>44</v>
      </c>
      <c r="U8802" s="30">
        <v>509</v>
      </c>
      <c r="V8802" s="31">
        <v>18</v>
      </c>
      <c r="W8802" s="31">
        <v>2</v>
      </c>
      <c r="X8802" s="31" t="s">
        <v>29</v>
      </c>
      <c r="Y8802" s="29" t="s">
        <v>50</v>
      </c>
      <c r="Z8802" s="29" t="s">
        <v>124</v>
      </c>
      <c r="AA8802" s="29" t="s">
        <v>52</v>
      </c>
      <c r="AB8802"/>
      <c r="AC8802"/>
      <c r="AD8802"/>
      <c r="AE8802"/>
      <c r="AF8802"/>
      <c r="AG8802"/>
      <c r="AH8802"/>
      <c r="AI8802"/>
    </row>
    <row r="8803" spans="1:35" ht="15" customHeight="1" x14ac:dyDescent="0.35">
      <c r="A8803" s="32" t="s">
        <v>244</v>
      </c>
      <c r="B8803" s="33" t="s">
        <v>483</v>
      </c>
      <c r="C8803" s="34">
        <v>289</v>
      </c>
      <c r="D8803" s="33" t="s">
        <v>22</v>
      </c>
      <c r="E8803" s="33" t="s">
        <v>259</v>
      </c>
      <c r="F8803" s="33" t="s">
        <v>46</v>
      </c>
      <c r="G8803" s="33" t="s">
        <v>29</v>
      </c>
      <c r="H8803" s="33">
        <v>18</v>
      </c>
      <c r="I8803" s="35">
        <v>8</v>
      </c>
      <c r="P8803" s="29" t="s">
        <v>18856</v>
      </c>
      <c r="Q8803" s="29" t="s">
        <v>3488</v>
      </c>
      <c r="R8803" s="29" t="s">
        <v>129</v>
      </c>
      <c r="S8803" s="29" t="s">
        <v>18857</v>
      </c>
      <c r="T8803" s="29" t="s">
        <v>44</v>
      </c>
      <c r="U8803" s="30">
        <v>1142</v>
      </c>
      <c r="V8803" s="31">
        <v>17</v>
      </c>
      <c r="W8803" s="31">
        <v>2</v>
      </c>
      <c r="X8803" s="31" t="s">
        <v>29</v>
      </c>
      <c r="Y8803" s="29" t="s">
        <v>50</v>
      </c>
      <c r="Z8803" s="29" t="s">
        <v>124</v>
      </c>
      <c r="AA8803" s="29" t="s">
        <v>52</v>
      </c>
      <c r="AB8803"/>
      <c r="AC8803"/>
      <c r="AD8803"/>
      <c r="AE8803"/>
      <c r="AF8803"/>
      <c r="AG8803"/>
      <c r="AH8803"/>
      <c r="AI8803"/>
    </row>
    <row r="8804" spans="1:35" ht="15" customHeight="1" x14ac:dyDescent="0.35">
      <c r="A8804" s="23" t="s">
        <v>244</v>
      </c>
      <c r="B8804" s="24" t="s">
        <v>720</v>
      </c>
      <c r="C8804" s="25">
        <v>105</v>
      </c>
      <c r="D8804" s="24" t="s">
        <v>22</v>
      </c>
      <c r="E8804" s="24" t="s">
        <v>250</v>
      </c>
      <c r="F8804" s="24" t="s">
        <v>36</v>
      </c>
      <c r="G8804" s="24" t="s">
        <v>29</v>
      </c>
      <c r="H8804" s="24">
        <v>35</v>
      </c>
      <c r="I8804" s="26">
        <v>8</v>
      </c>
      <c r="P8804" s="29" t="s">
        <v>18858</v>
      </c>
      <c r="Q8804" s="29" t="s">
        <v>3401</v>
      </c>
      <c r="R8804" s="29" t="s">
        <v>1086</v>
      </c>
      <c r="S8804" s="29" t="s">
        <v>18859</v>
      </c>
      <c r="T8804" s="29" t="s">
        <v>44</v>
      </c>
      <c r="U8804" s="30">
        <v>810</v>
      </c>
      <c r="V8804" s="31">
        <v>18</v>
      </c>
      <c r="W8804" s="31">
        <v>2</v>
      </c>
      <c r="X8804" s="31" t="s">
        <v>29</v>
      </c>
      <c r="Y8804" s="29" t="s">
        <v>50</v>
      </c>
      <c r="Z8804" s="29" t="s">
        <v>124</v>
      </c>
      <c r="AA8804" s="29" t="s">
        <v>52</v>
      </c>
      <c r="AB8804"/>
      <c r="AC8804"/>
      <c r="AD8804"/>
      <c r="AE8804"/>
      <c r="AF8804"/>
      <c r="AG8804"/>
      <c r="AH8804"/>
      <c r="AI8804"/>
    </row>
    <row r="8805" spans="1:35" ht="15" customHeight="1" x14ac:dyDescent="0.35">
      <c r="A8805" s="32" t="s">
        <v>244</v>
      </c>
      <c r="B8805" s="33" t="s">
        <v>397</v>
      </c>
      <c r="C8805" s="34">
        <v>190</v>
      </c>
      <c r="D8805" s="33" t="s">
        <v>22</v>
      </c>
      <c r="E8805" s="33" t="s">
        <v>319</v>
      </c>
      <c r="F8805" s="33" t="s">
        <v>59</v>
      </c>
      <c r="G8805" s="33" t="s">
        <v>25</v>
      </c>
      <c r="H8805" s="33">
        <v>31</v>
      </c>
      <c r="I8805" s="35">
        <v>12.25</v>
      </c>
      <c r="P8805" s="29" t="s">
        <v>18860</v>
      </c>
      <c r="Q8805" s="29" t="s">
        <v>244</v>
      </c>
      <c r="R8805" s="29" t="s">
        <v>483</v>
      </c>
      <c r="S8805" s="29" t="s">
        <v>18861</v>
      </c>
      <c r="T8805" s="29" t="s">
        <v>22</v>
      </c>
      <c r="U8805" s="30">
        <v>403</v>
      </c>
      <c r="V8805" s="31">
        <v>24</v>
      </c>
      <c r="W8805" s="31">
        <v>4</v>
      </c>
      <c r="X8805" s="31" t="s">
        <v>29</v>
      </c>
      <c r="Y8805" s="29" t="s">
        <v>50</v>
      </c>
      <c r="Z8805" s="29" t="s">
        <v>124</v>
      </c>
      <c r="AA8805" s="29" t="s">
        <v>52</v>
      </c>
      <c r="AB8805"/>
      <c r="AC8805"/>
      <c r="AD8805"/>
      <c r="AE8805"/>
      <c r="AF8805"/>
      <c r="AG8805"/>
      <c r="AH8805"/>
      <c r="AI8805"/>
    </row>
    <row r="8806" spans="1:35" ht="15" customHeight="1" x14ac:dyDescent="0.35">
      <c r="A8806" s="23" t="s">
        <v>34</v>
      </c>
      <c r="B8806" s="24" t="s">
        <v>945</v>
      </c>
      <c r="C8806" s="25">
        <v>195</v>
      </c>
      <c r="D8806" s="24" t="s">
        <v>44</v>
      </c>
      <c r="E8806" s="24" t="s">
        <v>266</v>
      </c>
      <c r="F8806" s="24" t="s">
        <v>78</v>
      </c>
      <c r="G8806" s="24" t="s">
        <v>25</v>
      </c>
      <c r="H8806" s="24">
        <v>40</v>
      </c>
      <c r="I8806" s="26">
        <v>11.75</v>
      </c>
      <c r="P8806" s="29" t="s">
        <v>18862</v>
      </c>
      <c r="Q8806" s="29" t="s">
        <v>244</v>
      </c>
      <c r="R8806" s="29" t="s">
        <v>720</v>
      </c>
      <c r="S8806" s="29" t="s">
        <v>18863</v>
      </c>
      <c r="T8806" s="29" t="s">
        <v>22</v>
      </c>
      <c r="U8806" s="30">
        <v>266</v>
      </c>
      <c r="V8806" s="31">
        <v>20</v>
      </c>
      <c r="W8806" s="31">
        <v>4</v>
      </c>
      <c r="X8806" s="31" t="s">
        <v>29</v>
      </c>
      <c r="Y8806" s="29" t="s">
        <v>30</v>
      </c>
      <c r="Z8806" s="29" t="s">
        <v>124</v>
      </c>
      <c r="AA8806" s="29" t="s">
        <v>52</v>
      </c>
      <c r="AB8806"/>
      <c r="AC8806"/>
      <c r="AD8806"/>
      <c r="AE8806"/>
      <c r="AF8806"/>
      <c r="AG8806"/>
      <c r="AH8806"/>
      <c r="AI8806"/>
    </row>
    <row r="8807" spans="1:35" ht="15" customHeight="1" x14ac:dyDescent="0.35">
      <c r="A8807" s="32" t="s">
        <v>18864</v>
      </c>
      <c r="B8807" s="33" t="s">
        <v>262</v>
      </c>
      <c r="C8807" s="34">
        <v>269</v>
      </c>
      <c r="D8807" s="33" t="s">
        <v>44</v>
      </c>
      <c r="E8807" s="33" t="s">
        <v>319</v>
      </c>
      <c r="F8807" s="33" t="s">
        <v>59</v>
      </c>
      <c r="G8807" s="33" t="s">
        <v>25</v>
      </c>
      <c r="H8807" s="33">
        <v>30</v>
      </c>
      <c r="I8807" s="35">
        <v>13.75</v>
      </c>
      <c r="P8807" s="29" t="s">
        <v>18865</v>
      </c>
      <c r="Q8807" s="29" t="s">
        <v>244</v>
      </c>
      <c r="R8807" s="29" t="s">
        <v>397</v>
      </c>
      <c r="S8807" s="29" t="s">
        <v>18866</v>
      </c>
      <c r="T8807" s="29" t="s">
        <v>22</v>
      </c>
      <c r="U8807" s="30">
        <v>1013</v>
      </c>
      <c r="V8807" s="31">
        <v>19</v>
      </c>
      <c r="W8807" s="31">
        <v>4</v>
      </c>
      <c r="X8807" s="31" t="s">
        <v>29</v>
      </c>
      <c r="Y8807" s="29" t="s">
        <v>41</v>
      </c>
      <c r="Z8807" s="29" t="s">
        <v>124</v>
      </c>
      <c r="AA8807" s="29" t="s">
        <v>52</v>
      </c>
      <c r="AB8807"/>
      <c r="AC8807"/>
      <c r="AD8807"/>
      <c r="AE8807"/>
      <c r="AF8807"/>
      <c r="AG8807"/>
      <c r="AH8807"/>
      <c r="AI8807"/>
    </row>
    <row r="8808" spans="1:35" ht="15" customHeight="1" x14ac:dyDescent="0.35">
      <c r="A8808" s="23" t="s">
        <v>4056</v>
      </c>
      <c r="B8808" s="24" t="s">
        <v>194</v>
      </c>
      <c r="C8808" s="25">
        <v>277</v>
      </c>
      <c r="D8808" s="24" t="s">
        <v>44</v>
      </c>
      <c r="E8808" s="24" t="s">
        <v>97</v>
      </c>
      <c r="F8808" s="24" t="s">
        <v>46</v>
      </c>
      <c r="G8808" s="24" t="s">
        <v>25</v>
      </c>
      <c r="H8808" s="24">
        <v>17</v>
      </c>
      <c r="I8808" s="26">
        <v>12.5</v>
      </c>
      <c r="P8808" s="29" t="s">
        <v>18867</v>
      </c>
      <c r="Q8808" s="29" t="s">
        <v>34</v>
      </c>
      <c r="R8808" s="29" t="s">
        <v>945</v>
      </c>
      <c r="S8808" s="29" t="s">
        <v>1760</v>
      </c>
      <c r="T8808" s="29" t="s">
        <v>44</v>
      </c>
      <c r="U8808" s="30">
        <v>450</v>
      </c>
      <c r="V8808" s="31">
        <v>36</v>
      </c>
      <c r="W8808" s="31">
        <v>10</v>
      </c>
      <c r="X8808" s="31" t="s">
        <v>25</v>
      </c>
      <c r="Y8808" s="29" t="s">
        <v>30</v>
      </c>
      <c r="Z8808" s="29" t="s">
        <v>124</v>
      </c>
      <c r="AA8808" s="29" t="s">
        <v>52</v>
      </c>
      <c r="AB8808"/>
      <c r="AC8808"/>
      <c r="AD8808"/>
      <c r="AE8808"/>
      <c r="AF8808"/>
      <c r="AG8808"/>
      <c r="AH8808"/>
      <c r="AI8808"/>
    </row>
    <row r="8809" spans="1:35" ht="15" customHeight="1" x14ac:dyDescent="0.35">
      <c r="A8809" s="32" t="s">
        <v>1192</v>
      </c>
      <c r="B8809" s="33" t="s">
        <v>377</v>
      </c>
      <c r="C8809" s="34">
        <v>361</v>
      </c>
      <c r="D8809" s="33" t="s">
        <v>44</v>
      </c>
      <c r="E8809" s="33" t="s">
        <v>136</v>
      </c>
      <c r="F8809" s="33" t="s">
        <v>86</v>
      </c>
      <c r="G8809" s="33" t="s">
        <v>29</v>
      </c>
      <c r="H8809" s="33">
        <v>31</v>
      </c>
      <c r="I8809" s="35">
        <v>9.5</v>
      </c>
      <c r="P8809" s="29" t="s">
        <v>18868</v>
      </c>
      <c r="Q8809" s="29" t="s">
        <v>18864</v>
      </c>
      <c r="R8809" s="29" t="s">
        <v>262</v>
      </c>
      <c r="S8809" s="29" t="s">
        <v>18869</v>
      </c>
      <c r="T8809" s="29" t="s">
        <v>44</v>
      </c>
      <c r="U8809" s="30">
        <v>489</v>
      </c>
      <c r="V8809" s="31">
        <v>21</v>
      </c>
      <c r="W8809" s="31">
        <v>8</v>
      </c>
      <c r="X8809" s="31" t="s">
        <v>29</v>
      </c>
      <c r="Y8809" s="29" t="s">
        <v>30</v>
      </c>
      <c r="Z8809" s="29" t="s">
        <v>124</v>
      </c>
      <c r="AA8809" s="29" t="s">
        <v>52</v>
      </c>
      <c r="AB8809"/>
      <c r="AC8809"/>
      <c r="AD8809"/>
      <c r="AE8809"/>
      <c r="AF8809"/>
      <c r="AG8809"/>
      <c r="AH8809"/>
      <c r="AI8809"/>
    </row>
    <row r="8810" spans="1:35" ht="15" customHeight="1" x14ac:dyDescent="0.35">
      <c r="A8810" s="23" t="s">
        <v>1553</v>
      </c>
      <c r="B8810" s="24" t="s">
        <v>5654</v>
      </c>
      <c r="C8810" s="25">
        <v>410</v>
      </c>
      <c r="D8810" s="24" t="s">
        <v>44</v>
      </c>
      <c r="E8810" s="24" t="s">
        <v>71</v>
      </c>
      <c r="F8810" s="24" t="s">
        <v>72</v>
      </c>
      <c r="G8810" s="24" t="s">
        <v>25</v>
      </c>
      <c r="H8810" s="24">
        <v>18</v>
      </c>
      <c r="I8810" s="26">
        <v>13.75</v>
      </c>
      <c r="P8810" s="29" t="s">
        <v>18870</v>
      </c>
      <c r="Q8810" s="29" t="s">
        <v>4056</v>
      </c>
      <c r="R8810" s="29" t="s">
        <v>194</v>
      </c>
      <c r="S8810" s="29" t="s">
        <v>18871</v>
      </c>
      <c r="T8810" s="29" t="s">
        <v>44</v>
      </c>
      <c r="U8810" s="30">
        <v>551</v>
      </c>
      <c r="V8810" s="31">
        <v>21</v>
      </c>
      <c r="W8810" s="31">
        <v>2</v>
      </c>
      <c r="X8810" s="31" t="s">
        <v>29</v>
      </c>
      <c r="Y8810" s="29" t="s">
        <v>41</v>
      </c>
      <c r="Z8810" s="29" t="s">
        <v>124</v>
      </c>
      <c r="AA8810" s="29" t="s">
        <v>52</v>
      </c>
      <c r="AB8810"/>
      <c r="AC8810"/>
      <c r="AD8810"/>
      <c r="AE8810"/>
      <c r="AF8810"/>
      <c r="AG8810"/>
      <c r="AH8810"/>
      <c r="AI8810"/>
    </row>
    <row r="8811" spans="1:35" ht="15" customHeight="1" x14ac:dyDescent="0.35">
      <c r="A8811" s="32" t="s">
        <v>17959</v>
      </c>
      <c r="B8811" s="33" t="s">
        <v>1279</v>
      </c>
      <c r="C8811" s="34">
        <v>476</v>
      </c>
      <c r="D8811" s="33" t="s">
        <v>22</v>
      </c>
      <c r="E8811" s="33" t="s">
        <v>58</v>
      </c>
      <c r="F8811" s="33" t="s">
        <v>59</v>
      </c>
      <c r="G8811" s="33" t="s">
        <v>29</v>
      </c>
      <c r="H8811" s="33">
        <v>33</v>
      </c>
      <c r="I8811" s="35">
        <v>9</v>
      </c>
      <c r="P8811" s="29" t="s">
        <v>18872</v>
      </c>
      <c r="Q8811" s="29" t="s">
        <v>1192</v>
      </c>
      <c r="R8811" s="29" t="s">
        <v>377</v>
      </c>
      <c r="S8811" s="29" t="s">
        <v>18873</v>
      </c>
      <c r="T8811" s="29" t="s">
        <v>44</v>
      </c>
      <c r="U8811" s="30">
        <v>1044</v>
      </c>
      <c r="V8811" s="31">
        <v>24</v>
      </c>
      <c r="W8811" s="31">
        <v>8</v>
      </c>
      <c r="X8811" s="31" t="s">
        <v>29</v>
      </c>
      <c r="Y8811" s="29" t="s">
        <v>30</v>
      </c>
      <c r="Z8811" s="29" t="s">
        <v>124</v>
      </c>
      <c r="AA8811" s="29" t="s">
        <v>52</v>
      </c>
      <c r="AB8811"/>
      <c r="AC8811"/>
      <c r="AD8811"/>
      <c r="AE8811"/>
      <c r="AF8811"/>
      <c r="AG8811"/>
      <c r="AH8811"/>
      <c r="AI8811"/>
    </row>
    <row r="8812" spans="1:35" ht="15" customHeight="1" x14ac:dyDescent="0.35">
      <c r="A8812" s="23" t="s">
        <v>1079</v>
      </c>
      <c r="B8812" s="24" t="s">
        <v>8379</v>
      </c>
      <c r="C8812" s="25">
        <v>347</v>
      </c>
      <c r="D8812" s="24" t="s">
        <v>44</v>
      </c>
      <c r="E8812" s="24" t="s">
        <v>23</v>
      </c>
      <c r="F8812" s="24" t="s">
        <v>24</v>
      </c>
      <c r="G8812" s="24" t="s">
        <v>29</v>
      </c>
      <c r="H8812" s="24">
        <v>18</v>
      </c>
      <c r="I8812" s="26">
        <v>4</v>
      </c>
      <c r="P8812" s="29" t="s">
        <v>18874</v>
      </c>
      <c r="Q8812" s="29" t="s">
        <v>1553</v>
      </c>
      <c r="R8812" s="29" t="s">
        <v>5654</v>
      </c>
      <c r="S8812" s="29" t="s">
        <v>18875</v>
      </c>
      <c r="T8812" s="29" t="s">
        <v>44</v>
      </c>
      <c r="U8812" s="30">
        <v>640</v>
      </c>
      <c r="V8812" s="31">
        <v>23</v>
      </c>
      <c r="W8812" s="31">
        <v>6</v>
      </c>
      <c r="X8812" s="31" t="s">
        <v>25</v>
      </c>
      <c r="Y8812" s="29" t="s">
        <v>41</v>
      </c>
      <c r="Z8812" s="29" t="s">
        <v>124</v>
      </c>
      <c r="AA8812" s="29" t="s">
        <v>52</v>
      </c>
      <c r="AB8812"/>
      <c r="AC8812"/>
      <c r="AD8812"/>
      <c r="AE8812"/>
      <c r="AF8812"/>
      <c r="AG8812"/>
      <c r="AH8812"/>
      <c r="AI8812"/>
    </row>
    <row r="8813" spans="1:35" ht="15" customHeight="1" x14ac:dyDescent="0.35">
      <c r="A8813" s="32" t="s">
        <v>1976</v>
      </c>
      <c r="B8813" s="33" t="s">
        <v>533</v>
      </c>
      <c r="C8813" s="34">
        <v>410</v>
      </c>
      <c r="D8813" s="33" t="s">
        <v>22</v>
      </c>
      <c r="E8813" s="33" t="s">
        <v>173</v>
      </c>
      <c r="F8813" s="33" t="s">
        <v>46</v>
      </c>
      <c r="G8813" s="33" t="s">
        <v>25</v>
      </c>
      <c r="H8813" s="33">
        <v>20</v>
      </c>
      <c r="I8813" s="35">
        <v>10.25</v>
      </c>
      <c r="P8813" s="29" t="s">
        <v>18876</v>
      </c>
      <c r="Q8813" s="29" t="s">
        <v>17959</v>
      </c>
      <c r="R8813" s="29" t="s">
        <v>1279</v>
      </c>
      <c r="S8813" s="29" t="s">
        <v>18877</v>
      </c>
      <c r="T8813" s="29" t="s">
        <v>22</v>
      </c>
      <c r="U8813" s="30">
        <v>755</v>
      </c>
      <c r="V8813" s="31">
        <v>20</v>
      </c>
      <c r="W8813" s="31">
        <v>4</v>
      </c>
      <c r="X8813" s="31" t="s">
        <v>29</v>
      </c>
      <c r="Y8813" s="29" t="s">
        <v>30</v>
      </c>
      <c r="Z8813" s="29" t="s">
        <v>124</v>
      </c>
      <c r="AA8813" s="29" t="s">
        <v>52</v>
      </c>
      <c r="AB8813"/>
      <c r="AC8813"/>
      <c r="AD8813"/>
      <c r="AE8813"/>
      <c r="AF8813"/>
      <c r="AG8813"/>
      <c r="AH8813"/>
      <c r="AI8813"/>
    </row>
    <row r="8814" spans="1:35" ht="15" customHeight="1" x14ac:dyDescent="0.35">
      <c r="A8814" s="23" t="s">
        <v>6143</v>
      </c>
      <c r="B8814" s="24" t="s">
        <v>417</v>
      </c>
      <c r="C8814" s="25">
        <v>433</v>
      </c>
      <c r="D8814" s="24" t="s">
        <v>44</v>
      </c>
      <c r="E8814" s="24" t="s">
        <v>181</v>
      </c>
      <c r="F8814" s="24" t="s">
        <v>24</v>
      </c>
      <c r="G8814" s="24" t="s">
        <v>29</v>
      </c>
      <c r="H8814" s="24">
        <v>32</v>
      </c>
      <c r="I8814" s="26">
        <v>6.25</v>
      </c>
      <c r="P8814" s="29" t="s">
        <v>18878</v>
      </c>
      <c r="Q8814" s="29" t="s">
        <v>1079</v>
      </c>
      <c r="R8814" s="29" t="s">
        <v>8379</v>
      </c>
      <c r="S8814" s="29" t="s">
        <v>18879</v>
      </c>
      <c r="T8814" s="29" t="s">
        <v>44</v>
      </c>
      <c r="U8814" s="30">
        <v>1195</v>
      </c>
      <c r="V8814" s="31">
        <v>17</v>
      </c>
      <c r="W8814" s="31">
        <v>2</v>
      </c>
      <c r="X8814" s="31" t="s">
        <v>29</v>
      </c>
      <c r="Y8814" s="29" t="s">
        <v>50</v>
      </c>
      <c r="Z8814" s="29" t="s">
        <v>124</v>
      </c>
      <c r="AA8814" s="29" t="s">
        <v>52</v>
      </c>
      <c r="AB8814"/>
      <c r="AC8814"/>
      <c r="AD8814"/>
      <c r="AE8814"/>
      <c r="AF8814"/>
      <c r="AG8814"/>
      <c r="AH8814"/>
      <c r="AI8814"/>
    </row>
    <row r="8815" spans="1:35" ht="15" customHeight="1" x14ac:dyDescent="0.35">
      <c r="A8815" s="32" t="s">
        <v>2212</v>
      </c>
      <c r="B8815" s="33" t="s">
        <v>7833</v>
      </c>
      <c r="C8815" s="34">
        <v>319</v>
      </c>
      <c r="D8815" s="33" t="s">
        <v>44</v>
      </c>
      <c r="E8815" s="33" t="s">
        <v>319</v>
      </c>
      <c r="F8815" s="33" t="s">
        <v>59</v>
      </c>
      <c r="G8815" s="33" t="s">
        <v>25</v>
      </c>
      <c r="H8815" s="33">
        <v>32</v>
      </c>
      <c r="I8815" s="35">
        <v>16.5</v>
      </c>
      <c r="P8815" s="29" t="s">
        <v>18880</v>
      </c>
      <c r="Q8815" s="29" t="s">
        <v>1976</v>
      </c>
      <c r="R8815" s="29" t="s">
        <v>533</v>
      </c>
      <c r="S8815" s="29" t="s">
        <v>18881</v>
      </c>
      <c r="T8815" s="29" t="s">
        <v>22</v>
      </c>
      <c r="U8815" s="30">
        <v>475</v>
      </c>
      <c r="V8815" s="31">
        <v>19</v>
      </c>
      <c r="W8815" s="31">
        <v>2</v>
      </c>
      <c r="X8815" s="31" t="s">
        <v>25</v>
      </c>
      <c r="Y8815" s="29" t="s">
        <v>30</v>
      </c>
      <c r="Z8815" s="29" t="s">
        <v>124</v>
      </c>
      <c r="AA8815" s="29" t="s">
        <v>52</v>
      </c>
      <c r="AB8815"/>
      <c r="AC8815"/>
      <c r="AD8815"/>
      <c r="AE8815"/>
      <c r="AF8815"/>
      <c r="AG8815"/>
      <c r="AH8815"/>
      <c r="AI8815"/>
    </row>
    <row r="8816" spans="1:35" ht="15" customHeight="1" x14ac:dyDescent="0.35">
      <c r="A8816" s="23" t="s">
        <v>869</v>
      </c>
      <c r="B8816" s="24" t="s">
        <v>453</v>
      </c>
      <c r="C8816" s="25">
        <v>149</v>
      </c>
      <c r="D8816" s="24" t="s">
        <v>22</v>
      </c>
      <c r="E8816" s="24" t="s">
        <v>324</v>
      </c>
      <c r="F8816" s="24" t="s">
        <v>118</v>
      </c>
      <c r="G8816" s="24" t="s">
        <v>29</v>
      </c>
      <c r="H8816" s="24">
        <v>36</v>
      </c>
      <c r="I8816" s="26">
        <v>3.5</v>
      </c>
      <c r="P8816" s="29" t="s">
        <v>18882</v>
      </c>
      <c r="Q8816" s="29" t="s">
        <v>6143</v>
      </c>
      <c r="R8816" s="29" t="s">
        <v>417</v>
      </c>
      <c r="S8816" s="29" t="s">
        <v>18883</v>
      </c>
      <c r="T8816" s="29" t="s">
        <v>44</v>
      </c>
      <c r="U8816" s="30">
        <v>406</v>
      </c>
      <c r="V8816" s="31">
        <v>24</v>
      </c>
      <c r="W8816" s="31">
        <v>6</v>
      </c>
      <c r="X8816" s="31" t="s">
        <v>25</v>
      </c>
      <c r="Y8816" s="29" t="s">
        <v>41</v>
      </c>
      <c r="Z8816" s="29" t="s">
        <v>124</v>
      </c>
      <c r="AA8816" s="29" t="s">
        <v>52</v>
      </c>
      <c r="AB8816"/>
      <c r="AC8816"/>
      <c r="AD8816"/>
      <c r="AE8816"/>
      <c r="AF8816"/>
      <c r="AG8816"/>
      <c r="AH8816"/>
      <c r="AI8816"/>
    </row>
    <row r="8817" spans="1:35" ht="15" customHeight="1" x14ac:dyDescent="0.35">
      <c r="A8817" s="32" t="s">
        <v>2221</v>
      </c>
      <c r="B8817" s="33" t="s">
        <v>2307</v>
      </c>
      <c r="C8817" s="34">
        <v>470</v>
      </c>
      <c r="D8817" s="33" t="s">
        <v>44</v>
      </c>
      <c r="E8817" s="33" t="s">
        <v>58</v>
      </c>
      <c r="F8817" s="33" t="s">
        <v>59</v>
      </c>
      <c r="G8817" s="33" t="s">
        <v>29</v>
      </c>
      <c r="H8817" s="33">
        <v>32</v>
      </c>
      <c r="I8817" s="35">
        <v>8</v>
      </c>
      <c r="P8817" s="29" t="s">
        <v>18884</v>
      </c>
      <c r="Q8817" s="29" t="s">
        <v>2212</v>
      </c>
      <c r="R8817" s="29" t="s">
        <v>7833</v>
      </c>
      <c r="S8817" s="29" t="s">
        <v>18885</v>
      </c>
      <c r="T8817" s="29" t="s">
        <v>44</v>
      </c>
      <c r="U8817" s="30">
        <v>1079</v>
      </c>
      <c r="V8817" s="31">
        <v>19</v>
      </c>
      <c r="W8817" s="31">
        <v>2</v>
      </c>
      <c r="X8817" s="31" t="s">
        <v>25</v>
      </c>
      <c r="Y8817" s="29" t="s">
        <v>30</v>
      </c>
      <c r="Z8817" s="29" t="s">
        <v>124</v>
      </c>
      <c r="AA8817" s="29" t="s">
        <v>52</v>
      </c>
      <c r="AB8817"/>
      <c r="AC8817"/>
      <c r="AD8817"/>
      <c r="AE8817"/>
      <c r="AF8817"/>
      <c r="AG8817"/>
      <c r="AH8817"/>
      <c r="AI8817"/>
    </row>
    <row r="8818" spans="1:35" ht="15" customHeight="1" x14ac:dyDescent="0.35">
      <c r="A8818" s="23" t="s">
        <v>1569</v>
      </c>
      <c r="B8818" s="24" t="s">
        <v>787</v>
      </c>
      <c r="C8818" s="25">
        <v>87</v>
      </c>
      <c r="D8818" s="24" t="s">
        <v>44</v>
      </c>
      <c r="E8818" s="24" t="s">
        <v>232</v>
      </c>
      <c r="F8818" s="24" t="s">
        <v>32</v>
      </c>
      <c r="G8818" s="24" t="s">
        <v>25</v>
      </c>
      <c r="H8818" s="24">
        <v>38</v>
      </c>
      <c r="I8818" s="26">
        <v>11.75</v>
      </c>
      <c r="P8818" s="29" t="s">
        <v>18886</v>
      </c>
      <c r="Q8818" s="29" t="s">
        <v>869</v>
      </c>
      <c r="R8818" s="29" t="s">
        <v>453</v>
      </c>
      <c r="S8818" s="29" t="s">
        <v>18887</v>
      </c>
      <c r="T8818" s="29" t="s">
        <v>22</v>
      </c>
      <c r="U8818" s="30">
        <v>284</v>
      </c>
      <c r="V8818" s="31">
        <v>30</v>
      </c>
      <c r="W8818" s="31">
        <v>4</v>
      </c>
      <c r="X8818" s="31" t="s">
        <v>25</v>
      </c>
      <c r="Y8818" s="29" t="s">
        <v>30</v>
      </c>
      <c r="Z8818" s="29" t="s">
        <v>124</v>
      </c>
      <c r="AA8818" s="29" t="s">
        <v>52</v>
      </c>
      <c r="AB8818"/>
      <c r="AC8818"/>
      <c r="AD8818"/>
      <c r="AE8818"/>
      <c r="AF8818"/>
      <c r="AG8818"/>
      <c r="AH8818"/>
      <c r="AI8818"/>
    </row>
    <row r="8819" spans="1:35" ht="15" customHeight="1" x14ac:dyDescent="0.35">
      <c r="A8819" s="32" t="s">
        <v>1569</v>
      </c>
      <c r="B8819" s="33" t="s">
        <v>787</v>
      </c>
      <c r="C8819" s="34">
        <v>310</v>
      </c>
      <c r="D8819" s="33" t="s">
        <v>44</v>
      </c>
      <c r="E8819" s="33" t="s">
        <v>195</v>
      </c>
      <c r="F8819" s="33" t="s">
        <v>59</v>
      </c>
      <c r="G8819" s="33" t="s">
        <v>25</v>
      </c>
      <c r="H8819" s="33">
        <v>19</v>
      </c>
      <c r="I8819" s="35">
        <v>10.75</v>
      </c>
      <c r="P8819" s="29" t="s">
        <v>18888</v>
      </c>
      <c r="Q8819" s="29" t="s">
        <v>2221</v>
      </c>
      <c r="R8819" s="29" t="s">
        <v>2307</v>
      </c>
      <c r="S8819" s="29" t="s">
        <v>18889</v>
      </c>
      <c r="T8819" s="29" t="s">
        <v>44</v>
      </c>
      <c r="U8819" s="30">
        <v>1198</v>
      </c>
      <c r="V8819" s="31">
        <v>20</v>
      </c>
      <c r="W8819" s="31">
        <v>4</v>
      </c>
      <c r="X8819" s="31" t="s">
        <v>29</v>
      </c>
      <c r="Y8819" s="29" t="s">
        <v>41</v>
      </c>
      <c r="Z8819" s="29" t="s">
        <v>124</v>
      </c>
      <c r="AA8819" s="29" t="s">
        <v>52</v>
      </c>
      <c r="AB8819"/>
      <c r="AC8819"/>
      <c r="AD8819"/>
      <c r="AE8819"/>
      <c r="AF8819"/>
      <c r="AG8819"/>
      <c r="AH8819"/>
      <c r="AI8819"/>
    </row>
    <row r="8820" spans="1:35" ht="15" customHeight="1" x14ac:dyDescent="0.35">
      <c r="A8820" s="23" t="s">
        <v>11152</v>
      </c>
      <c r="B8820" s="24" t="s">
        <v>1649</v>
      </c>
      <c r="C8820" s="25">
        <v>409</v>
      </c>
      <c r="D8820" s="24" t="s">
        <v>44</v>
      </c>
      <c r="E8820" s="24" t="s">
        <v>124</v>
      </c>
      <c r="F8820" s="24" t="s">
        <v>52</v>
      </c>
      <c r="G8820" s="24" t="s">
        <v>29</v>
      </c>
      <c r="H8820" s="24">
        <v>18</v>
      </c>
      <c r="I8820" s="26">
        <v>10</v>
      </c>
      <c r="P8820" s="29" t="s">
        <v>18890</v>
      </c>
      <c r="Q8820" s="29" t="s">
        <v>1569</v>
      </c>
      <c r="R8820" s="29" t="s">
        <v>787</v>
      </c>
      <c r="S8820" s="29" t="s">
        <v>6386</v>
      </c>
      <c r="T8820" s="29" t="s">
        <v>44</v>
      </c>
      <c r="U8820" s="30">
        <v>431</v>
      </c>
      <c r="V8820" s="31">
        <v>26</v>
      </c>
      <c r="W8820" s="31">
        <v>2</v>
      </c>
      <c r="X8820" s="31" t="s">
        <v>25</v>
      </c>
      <c r="Y8820" s="29" t="s">
        <v>50</v>
      </c>
      <c r="Z8820" s="29" t="s">
        <v>124</v>
      </c>
      <c r="AA8820" s="29" t="s">
        <v>52</v>
      </c>
      <c r="AB8820"/>
      <c r="AC8820"/>
      <c r="AD8820"/>
      <c r="AE8820"/>
      <c r="AF8820"/>
      <c r="AG8820"/>
      <c r="AH8820"/>
      <c r="AI8820"/>
    </row>
    <row r="8821" spans="1:35" ht="15" customHeight="1" x14ac:dyDescent="0.35">
      <c r="A8821" s="32" t="s">
        <v>1573</v>
      </c>
      <c r="B8821" s="33" t="s">
        <v>1992</v>
      </c>
      <c r="C8821" s="34">
        <v>142</v>
      </c>
      <c r="D8821" s="33" t="s">
        <v>44</v>
      </c>
      <c r="E8821" s="33" t="s">
        <v>195</v>
      </c>
      <c r="F8821" s="33" t="s">
        <v>59</v>
      </c>
      <c r="G8821" s="33" t="s">
        <v>25</v>
      </c>
      <c r="H8821" s="33">
        <v>19</v>
      </c>
      <c r="I8821" s="35">
        <v>10.75</v>
      </c>
      <c r="P8821" s="29" t="s">
        <v>18891</v>
      </c>
      <c r="Q8821" s="29" t="s">
        <v>1569</v>
      </c>
      <c r="R8821" s="29" t="s">
        <v>787</v>
      </c>
      <c r="S8821" s="29" t="s">
        <v>18892</v>
      </c>
      <c r="T8821" s="29" t="s">
        <v>44</v>
      </c>
      <c r="U8821" s="30">
        <v>1266</v>
      </c>
      <c r="V8821" s="31">
        <v>24</v>
      </c>
      <c r="W8821" s="31">
        <v>6</v>
      </c>
      <c r="X8821" s="31" t="s">
        <v>29</v>
      </c>
      <c r="Y8821" s="29" t="s">
        <v>30</v>
      </c>
      <c r="Z8821" s="29" t="s">
        <v>124</v>
      </c>
      <c r="AA8821" s="29" t="s">
        <v>52</v>
      </c>
      <c r="AB8821"/>
      <c r="AC8821"/>
      <c r="AD8821"/>
      <c r="AE8821"/>
      <c r="AF8821"/>
      <c r="AG8821"/>
      <c r="AH8821"/>
      <c r="AI8821"/>
    </row>
    <row r="8822" spans="1:35" ht="15" customHeight="1" x14ac:dyDescent="0.35">
      <c r="A8822" s="23" t="s">
        <v>123</v>
      </c>
      <c r="B8822" s="24" t="s">
        <v>189</v>
      </c>
      <c r="C8822" s="25">
        <v>440</v>
      </c>
      <c r="D8822" s="24" t="s">
        <v>44</v>
      </c>
      <c r="E8822" s="24" t="s">
        <v>97</v>
      </c>
      <c r="F8822" s="24" t="s">
        <v>46</v>
      </c>
      <c r="G8822" s="24" t="s">
        <v>25</v>
      </c>
      <c r="H8822" s="24">
        <v>19</v>
      </c>
      <c r="I8822" s="26">
        <v>14.25</v>
      </c>
      <c r="P8822" s="29" t="s">
        <v>18893</v>
      </c>
      <c r="Q8822" s="29" t="s">
        <v>11152</v>
      </c>
      <c r="R8822" s="29" t="s">
        <v>1649</v>
      </c>
      <c r="S8822" s="29" t="s">
        <v>18894</v>
      </c>
      <c r="T8822" s="29" t="s">
        <v>44</v>
      </c>
      <c r="U8822" s="30">
        <v>822</v>
      </c>
      <c r="V8822" s="31">
        <v>22</v>
      </c>
      <c r="W8822" s="31">
        <v>2</v>
      </c>
      <c r="X8822" s="31" t="s">
        <v>25</v>
      </c>
      <c r="Y8822" s="29" t="s">
        <v>41</v>
      </c>
      <c r="Z8822" s="29" t="s">
        <v>124</v>
      </c>
      <c r="AA8822" s="29" t="s">
        <v>52</v>
      </c>
      <c r="AB8822"/>
      <c r="AC8822"/>
      <c r="AD8822"/>
      <c r="AE8822"/>
      <c r="AF8822"/>
      <c r="AG8822"/>
      <c r="AH8822"/>
      <c r="AI8822"/>
    </row>
    <row r="8823" spans="1:35" ht="15" customHeight="1" x14ac:dyDescent="0.35">
      <c r="A8823" s="32" t="s">
        <v>123</v>
      </c>
      <c r="B8823" s="33" t="s">
        <v>889</v>
      </c>
      <c r="C8823" s="34">
        <v>321</v>
      </c>
      <c r="D8823" s="33" t="s">
        <v>44</v>
      </c>
      <c r="E8823" s="33" t="s">
        <v>398</v>
      </c>
      <c r="F8823" s="33" t="s">
        <v>46</v>
      </c>
      <c r="G8823" s="33" t="s">
        <v>29</v>
      </c>
      <c r="H8823" s="33">
        <v>18</v>
      </c>
      <c r="I8823" s="35">
        <v>7.25</v>
      </c>
      <c r="P8823" s="29" t="s">
        <v>18895</v>
      </c>
      <c r="Q8823" s="29" t="s">
        <v>1573</v>
      </c>
      <c r="R8823" s="29" t="s">
        <v>1992</v>
      </c>
      <c r="S8823" s="29" t="s">
        <v>1926</v>
      </c>
      <c r="T8823" s="29" t="s">
        <v>44</v>
      </c>
      <c r="U8823" s="30">
        <v>490</v>
      </c>
      <c r="V8823" s="31">
        <v>19</v>
      </c>
      <c r="W8823" s="31">
        <v>2</v>
      </c>
      <c r="X8823" s="31" t="s">
        <v>25</v>
      </c>
      <c r="Y8823" s="29" t="s">
        <v>41</v>
      </c>
      <c r="Z8823" s="29" t="s">
        <v>124</v>
      </c>
      <c r="AA8823" s="29" t="s">
        <v>52</v>
      </c>
      <c r="AB8823"/>
      <c r="AC8823"/>
      <c r="AD8823"/>
      <c r="AE8823"/>
      <c r="AF8823"/>
      <c r="AG8823"/>
      <c r="AH8823"/>
      <c r="AI8823"/>
    </row>
    <row r="8824" spans="1:35" ht="15" customHeight="1" x14ac:dyDescent="0.35">
      <c r="A8824" s="23" t="s">
        <v>123</v>
      </c>
      <c r="B8824" s="24" t="s">
        <v>1149</v>
      </c>
      <c r="C8824" s="25">
        <v>473</v>
      </c>
      <c r="D8824" s="24" t="s">
        <v>44</v>
      </c>
      <c r="E8824" s="24" t="s">
        <v>23</v>
      </c>
      <c r="F8824" s="24" t="s">
        <v>24</v>
      </c>
      <c r="G8824" s="24" t="s">
        <v>25</v>
      </c>
      <c r="H8824" s="24">
        <v>17</v>
      </c>
      <c r="I8824" s="26">
        <v>12.5</v>
      </c>
      <c r="P8824" s="29" t="s">
        <v>18896</v>
      </c>
      <c r="Q8824" s="29" t="s">
        <v>123</v>
      </c>
      <c r="R8824" s="29" t="s">
        <v>189</v>
      </c>
      <c r="S8824" s="29" t="s">
        <v>18897</v>
      </c>
      <c r="T8824" s="29" t="s">
        <v>44</v>
      </c>
      <c r="U8824" s="30">
        <v>345</v>
      </c>
      <c r="V8824" s="31">
        <v>20</v>
      </c>
      <c r="W8824" s="31">
        <v>4</v>
      </c>
      <c r="X8824" s="31" t="s">
        <v>25</v>
      </c>
      <c r="Y8824" s="29" t="s">
        <v>30</v>
      </c>
      <c r="Z8824" s="29" t="s">
        <v>124</v>
      </c>
      <c r="AA8824" s="29" t="s">
        <v>52</v>
      </c>
      <c r="AB8824"/>
      <c r="AC8824"/>
      <c r="AD8824"/>
      <c r="AE8824"/>
      <c r="AF8824"/>
      <c r="AG8824"/>
      <c r="AH8824"/>
      <c r="AI8824"/>
    </row>
    <row r="8825" spans="1:35" ht="15" customHeight="1" x14ac:dyDescent="0.35">
      <c r="A8825" s="32" t="s">
        <v>123</v>
      </c>
      <c r="B8825" s="33" t="s">
        <v>1476</v>
      </c>
      <c r="C8825" s="34">
        <v>210</v>
      </c>
      <c r="D8825" s="33" t="s">
        <v>44</v>
      </c>
      <c r="E8825" s="33" t="s">
        <v>164</v>
      </c>
      <c r="F8825" s="33" t="s">
        <v>52</v>
      </c>
      <c r="G8825" s="33" t="s">
        <v>29</v>
      </c>
      <c r="H8825" s="33">
        <v>19</v>
      </c>
      <c r="I8825" s="35">
        <v>8.75</v>
      </c>
      <c r="P8825" s="29" t="s">
        <v>18898</v>
      </c>
      <c r="Q8825" s="29" t="s">
        <v>123</v>
      </c>
      <c r="R8825" s="29" t="s">
        <v>889</v>
      </c>
      <c r="S8825" s="29" t="s">
        <v>18899</v>
      </c>
      <c r="T8825" s="29" t="s">
        <v>44</v>
      </c>
      <c r="U8825" s="30">
        <v>856</v>
      </c>
      <c r="V8825" s="31">
        <v>28</v>
      </c>
      <c r="W8825" s="31">
        <v>10</v>
      </c>
      <c r="X8825" s="31" t="s">
        <v>25</v>
      </c>
      <c r="Y8825" s="29" t="s">
        <v>41</v>
      </c>
      <c r="Z8825" s="29" t="s">
        <v>124</v>
      </c>
      <c r="AA8825" s="29" t="s">
        <v>52</v>
      </c>
      <c r="AB8825"/>
      <c r="AC8825"/>
      <c r="AD8825"/>
      <c r="AE8825"/>
      <c r="AF8825"/>
      <c r="AG8825"/>
      <c r="AH8825"/>
      <c r="AI8825"/>
    </row>
    <row r="8826" spans="1:35" ht="15" customHeight="1" x14ac:dyDescent="0.35">
      <c r="A8826" s="23" t="s">
        <v>123</v>
      </c>
      <c r="B8826" s="24" t="s">
        <v>922</v>
      </c>
      <c r="C8826" s="25">
        <v>397</v>
      </c>
      <c r="D8826" s="24" t="s">
        <v>44</v>
      </c>
      <c r="E8826" s="24" t="s">
        <v>173</v>
      </c>
      <c r="F8826" s="24" t="s">
        <v>46</v>
      </c>
      <c r="G8826" s="24" t="s">
        <v>29</v>
      </c>
      <c r="H8826" s="24">
        <v>20</v>
      </c>
      <c r="I8826" s="26">
        <v>9.25</v>
      </c>
      <c r="P8826" s="29" t="s">
        <v>18900</v>
      </c>
      <c r="Q8826" s="29" t="s">
        <v>123</v>
      </c>
      <c r="R8826" s="29" t="s">
        <v>1149</v>
      </c>
      <c r="S8826" s="29" t="s">
        <v>18165</v>
      </c>
      <c r="T8826" s="29" t="s">
        <v>44</v>
      </c>
      <c r="U8826" s="30">
        <v>715</v>
      </c>
      <c r="V8826" s="31">
        <v>20</v>
      </c>
      <c r="W8826" s="31">
        <v>2</v>
      </c>
      <c r="X8826" s="31" t="s">
        <v>29</v>
      </c>
      <c r="Y8826" s="29" t="s">
        <v>30</v>
      </c>
      <c r="Z8826" s="29" t="s">
        <v>124</v>
      </c>
      <c r="AA8826" s="29" t="s">
        <v>52</v>
      </c>
      <c r="AB8826"/>
      <c r="AC8826"/>
      <c r="AD8826"/>
      <c r="AE8826"/>
      <c r="AF8826"/>
      <c r="AG8826"/>
      <c r="AH8826"/>
      <c r="AI8826"/>
    </row>
    <row r="8827" spans="1:35" ht="15" customHeight="1" x14ac:dyDescent="0.35">
      <c r="A8827" s="32" t="s">
        <v>732</v>
      </c>
      <c r="B8827" s="33" t="s">
        <v>113</v>
      </c>
      <c r="C8827" s="34">
        <v>200</v>
      </c>
      <c r="D8827" s="33" t="s">
        <v>44</v>
      </c>
      <c r="E8827" s="33" t="s">
        <v>232</v>
      </c>
      <c r="F8827" s="33" t="s">
        <v>32</v>
      </c>
      <c r="G8827" s="33" t="s">
        <v>29</v>
      </c>
      <c r="H8827" s="33">
        <v>35</v>
      </c>
      <c r="I8827" s="35">
        <v>9.25</v>
      </c>
      <c r="P8827" s="29" t="s">
        <v>18901</v>
      </c>
      <c r="Q8827" s="29" t="s">
        <v>123</v>
      </c>
      <c r="R8827" s="29" t="s">
        <v>1476</v>
      </c>
      <c r="S8827" s="29" t="s">
        <v>18902</v>
      </c>
      <c r="T8827" s="29" t="s">
        <v>44</v>
      </c>
      <c r="U8827" s="30">
        <v>523</v>
      </c>
      <c r="V8827" s="31">
        <v>20</v>
      </c>
      <c r="W8827" s="31">
        <v>2</v>
      </c>
      <c r="X8827" s="31" t="s">
        <v>29</v>
      </c>
      <c r="Y8827" s="29" t="s">
        <v>30</v>
      </c>
      <c r="Z8827" s="29" t="s">
        <v>124</v>
      </c>
      <c r="AA8827" s="29" t="s">
        <v>52</v>
      </c>
      <c r="AB8827"/>
      <c r="AC8827"/>
      <c r="AD8827"/>
      <c r="AE8827"/>
      <c r="AF8827"/>
      <c r="AG8827"/>
      <c r="AH8827"/>
      <c r="AI8827"/>
    </row>
    <row r="8828" spans="1:35" ht="15" customHeight="1" x14ac:dyDescent="0.35">
      <c r="A8828" s="23" t="s">
        <v>575</v>
      </c>
      <c r="B8828" s="24" t="s">
        <v>2241</v>
      </c>
      <c r="C8828" s="25">
        <v>227</v>
      </c>
      <c r="D8828" s="24" t="s">
        <v>44</v>
      </c>
      <c r="E8828" s="24" t="s">
        <v>250</v>
      </c>
      <c r="F8828" s="24" t="s">
        <v>36</v>
      </c>
      <c r="G8828" s="24" t="s">
        <v>29</v>
      </c>
      <c r="H8828" s="24">
        <v>36</v>
      </c>
      <c r="I8828" s="26">
        <v>6</v>
      </c>
      <c r="P8828" s="29" t="s">
        <v>18903</v>
      </c>
      <c r="Q8828" s="29" t="s">
        <v>123</v>
      </c>
      <c r="R8828" s="29" t="s">
        <v>922</v>
      </c>
      <c r="S8828" s="29" t="s">
        <v>3767</v>
      </c>
      <c r="T8828" s="29" t="s">
        <v>44</v>
      </c>
      <c r="U8828" s="30">
        <v>853</v>
      </c>
      <c r="V8828" s="31">
        <v>22</v>
      </c>
      <c r="W8828" s="31">
        <v>6</v>
      </c>
      <c r="X8828" s="31" t="s">
        <v>29</v>
      </c>
      <c r="Y8828" s="29" t="s">
        <v>50</v>
      </c>
      <c r="Z8828" s="29" t="s">
        <v>124</v>
      </c>
      <c r="AA8828" s="29" t="s">
        <v>52</v>
      </c>
      <c r="AB8828"/>
      <c r="AC8828"/>
      <c r="AD8828"/>
      <c r="AE8828"/>
      <c r="AF8828"/>
      <c r="AG8828"/>
      <c r="AH8828"/>
      <c r="AI8828"/>
    </row>
    <row r="8829" spans="1:35" ht="15" customHeight="1" x14ac:dyDescent="0.35">
      <c r="A8829" s="32" t="s">
        <v>575</v>
      </c>
      <c r="B8829" s="33" t="s">
        <v>348</v>
      </c>
      <c r="C8829" s="34">
        <v>215</v>
      </c>
      <c r="D8829" s="33" t="s">
        <v>44</v>
      </c>
      <c r="E8829" s="33" t="s">
        <v>319</v>
      </c>
      <c r="F8829" s="33" t="s">
        <v>59</v>
      </c>
      <c r="G8829" s="33" t="s">
        <v>25</v>
      </c>
      <c r="H8829" s="33">
        <v>33</v>
      </c>
      <c r="I8829" s="35">
        <v>12.5</v>
      </c>
      <c r="P8829" s="29" t="s">
        <v>18904</v>
      </c>
      <c r="Q8829" s="29" t="s">
        <v>732</v>
      </c>
      <c r="R8829" s="29" t="s">
        <v>113</v>
      </c>
      <c r="S8829" s="29" t="s">
        <v>18905</v>
      </c>
      <c r="T8829" s="29" t="s">
        <v>44</v>
      </c>
      <c r="U8829" s="30">
        <v>479</v>
      </c>
      <c r="V8829" s="31">
        <v>24</v>
      </c>
      <c r="W8829" s="31">
        <v>6</v>
      </c>
      <c r="X8829" s="31" t="s">
        <v>25</v>
      </c>
      <c r="Y8829" s="29" t="s">
        <v>50</v>
      </c>
      <c r="Z8829" s="29" t="s">
        <v>124</v>
      </c>
      <c r="AA8829" s="29" t="s">
        <v>52</v>
      </c>
      <c r="AB8829"/>
      <c r="AC8829"/>
      <c r="AD8829"/>
      <c r="AE8829"/>
      <c r="AF8829"/>
      <c r="AG8829"/>
      <c r="AH8829"/>
      <c r="AI8829"/>
    </row>
    <row r="8830" spans="1:35" ht="15" customHeight="1" x14ac:dyDescent="0.35">
      <c r="A8830" s="23" t="s">
        <v>575</v>
      </c>
      <c r="B8830" s="24" t="s">
        <v>1219</v>
      </c>
      <c r="C8830" s="25">
        <v>74</v>
      </c>
      <c r="D8830" s="24" t="s">
        <v>22</v>
      </c>
      <c r="E8830" s="24" t="s">
        <v>186</v>
      </c>
      <c r="F8830" s="24" t="s">
        <v>86</v>
      </c>
      <c r="G8830" s="24" t="s">
        <v>25</v>
      </c>
      <c r="H8830" s="24">
        <v>17</v>
      </c>
      <c r="I8830" s="26">
        <v>10.25</v>
      </c>
      <c r="P8830" s="29" t="s">
        <v>18906</v>
      </c>
      <c r="Q8830" s="29" t="s">
        <v>575</v>
      </c>
      <c r="R8830" s="29" t="s">
        <v>2241</v>
      </c>
      <c r="S8830" s="29" t="s">
        <v>18907</v>
      </c>
      <c r="T8830" s="29" t="s">
        <v>44</v>
      </c>
      <c r="U8830" s="30">
        <v>901</v>
      </c>
      <c r="V8830" s="31">
        <v>24</v>
      </c>
      <c r="W8830" s="31">
        <v>8</v>
      </c>
      <c r="X8830" s="31" t="s">
        <v>29</v>
      </c>
      <c r="Y8830" s="29" t="s">
        <v>41</v>
      </c>
      <c r="Z8830" s="29" t="s">
        <v>124</v>
      </c>
      <c r="AA8830" s="29" t="s">
        <v>52</v>
      </c>
      <c r="AB8830"/>
      <c r="AC8830"/>
      <c r="AD8830"/>
      <c r="AE8830"/>
      <c r="AF8830"/>
      <c r="AG8830"/>
      <c r="AH8830"/>
      <c r="AI8830"/>
    </row>
    <row r="8831" spans="1:35" ht="15" customHeight="1" x14ac:dyDescent="0.35">
      <c r="A8831" s="32" t="s">
        <v>1836</v>
      </c>
      <c r="B8831" s="33" t="s">
        <v>459</v>
      </c>
      <c r="C8831" s="34">
        <v>271</v>
      </c>
      <c r="D8831" s="33" t="s">
        <v>44</v>
      </c>
      <c r="E8831" s="33" t="s">
        <v>164</v>
      </c>
      <c r="F8831" s="33" t="s">
        <v>52</v>
      </c>
      <c r="G8831" s="33" t="s">
        <v>25</v>
      </c>
      <c r="H8831" s="33">
        <v>20</v>
      </c>
      <c r="I8831" s="35">
        <v>16.5</v>
      </c>
      <c r="P8831" s="29" t="s">
        <v>18908</v>
      </c>
      <c r="Q8831" s="29" t="s">
        <v>575</v>
      </c>
      <c r="R8831" s="29" t="s">
        <v>348</v>
      </c>
      <c r="S8831" s="29" t="s">
        <v>18909</v>
      </c>
      <c r="T8831" s="29" t="s">
        <v>44</v>
      </c>
      <c r="U8831" s="30">
        <v>315</v>
      </c>
      <c r="V8831" s="31">
        <v>25</v>
      </c>
      <c r="W8831" s="31">
        <v>10</v>
      </c>
      <c r="X8831" s="31" t="s">
        <v>29</v>
      </c>
      <c r="Y8831" s="29" t="s">
        <v>41</v>
      </c>
      <c r="Z8831" s="29" t="s">
        <v>124</v>
      </c>
      <c r="AA8831" s="29" t="s">
        <v>52</v>
      </c>
      <c r="AB8831"/>
      <c r="AC8831"/>
      <c r="AD8831"/>
      <c r="AE8831"/>
      <c r="AF8831"/>
      <c r="AG8831"/>
      <c r="AH8831"/>
      <c r="AI8831"/>
    </row>
    <row r="8832" spans="1:35" ht="15" customHeight="1" x14ac:dyDescent="0.35">
      <c r="A8832" s="23" t="s">
        <v>636</v>
      </c>
      <c r="B8832" s="24" t="s">
        <v>833</v>
      </c>
      <c r="C8832" s="25">
        <v>438</v>
      </c>
      <c r="D8832" s="24" t="s">
        <v>44</v>
      </c>
      <c r="E8832" s="24" t="s">
        <v>164</v>
      </c>
      <c r="F8832" s="24" t="s">
        <v>52</v>
      </c>
      <c r="G8832" s="24" t="s">
        <v>29</v>
      </c>
      <c r="H8832" s="24">
        <v>17</v>
      </c>
      <c r="I8832" s="26">
        <v>9.5</v>
      </c>
      <c r="P8832" s="29" t="s">
        <v>18910</v>
      </c>
      <c r="Q8832" s="29" t="s">
        <v>575</v>
      </c>
      <c r="R8832" s="29" t="s">
        <v>1219</v>
      </c>
      <c r="S8832" s="29" t="s">
        <v>5024</v>
      </c>
      <c r="T8832" s="29" t="s">
        <v>22</v>
      </c>
      <c r="U8832" s="30">
        <v>314</v>
      </c>
      <c r="V8832" s="31">
        <v>19</v>
      </c>
      <c r="W8832" s="31">
        <v>2</v>
      </c>
      <c r="X8832" s="31" t="s">
        <v>29</v>
      </c>
      <c r="Y8832" s="29" t="s">
        <v>50</v>
      </c>
      <c r="Z8832" s="29" t="s">
        <v>124</v>
      </c>
      <c r="AA8832" s="29" t="s">
        <v>52</v>
      </c>
      <c r="AB8832"/>
      <c r="AC8832"/>
      <c r="AD8832"/>
      <c r="AE8832"/>
      <c r="AF8832"/>
      <c r="AG8832"/>
      <c r="AH8832"/>
      <c r="AI8832"/>
    </row>
    <row r="8833" spans="1:35" ht="15" customHeight="1" x14ac:dyDescent="0.35">
      <c r="A8833" s="32" t="s">
        <v>1622</v>
      </c>
      <c r="B8833" s="33" t="s">
        <v>1383</v>
      </c>
      <c r="C8833" s="34">
        <v>445</v>
      </c>
      <c r="D8833" s="33" t="s">
        <v>22</v>
      </c>
      <c r="E8833" s="33" t="s">
        <v>108</v>
      </c>
      <c r="F8833" s="33" t="s">
        <v>46</v>
      </c>
      <c r="G8833" s="33" t="s">
        <v>25</v>
      </c>
      <c r="H8833" s="33">
        <v>32</v>
      </c>
      <c r="I8833" s="35">
        <v>10.5</v>
      </c>
      <c r="P8833" s="29" t="s">
        <v>18911</v>
      </c>
      <c r="Q8833" s="29" t="s">
        <v>1836</v>
      </c>
      <c r="R8833" s="29" t="s">
        <v>459</v>
      </c>
      <c r="S8833" s="29" t="s">
        <v>18912</v>
      </c>
      <c r="T8833" s="29" t="s">
        <v>44</v>
      </c>
      <c r="U8833" s="30">
        <v>707</v>
      </c>
      <c r="V8833" s="31">
        <v>23</v>
      </c>
      <c r="W8833" s="31">
        <v>2</v>
      </c>
      <c r="X8833" s="31" t="s">
        <v>29</v>
      </c>
      <c r="Y8833" s="29" t="s">
        <v>50</v>
      </c>
      <c r="Z8833" s="29" t="s">
        <v>124</v>
      </c>
      <c r="AA8833" s="29" t="s">
        <v>52</v>
      </c>
      <c r="AB8833"/>
      <c r="AC8833"/>
      <c r="AD8833"/>
      <c r="AE8833"/>
      <c r="AF8833"/>
      <c r="AG8833"/>
      <c r="AH8833"/>
      <c r="AI8833"/>
    </row>
    <row r="8834" spans="1:35" ht="15" customHeight="1" x14ac:dyDescent="0.35">
      <c r="A8834" s="23" t="s">
        <v>18913</v>
      </c>
      <c r="B8834" s="24" t="s">
        <v>1573</v>
      </c>
      <c r="C8834" s="25">
        <v>435</v>
      </c>
      <c r="D8834" s="24" t="s">
        <v>44</v>
      </c>
      <c r="E8834" s="24" t="s">
        <v>237</v>
      </c>
      <c r="F8834" s="24" t="s">
        <v>46</v>
      </c>
      <c r="G8834" s="24" t="s">
        <v>25</v>
      </c>
      <c r="H8834" s="24">
        <v>18</v>
      </c>
      <c r="I8834" s="26">
        <v>10.25</v>
      </c>
      <c r="P8834" s="29" t="s">
        <v>18914</v>
      </c>
      <c r="Q8834" s="29" t="s">
        <v>636</v>
      </c>
      <c r="R8834" s="29" t="s">
        <v>833</v>
      </c>
      <c r="S8834" s="29" t="s">
        <v>1745</v>
      </c>
      <c r="T8834" s="29" t="s">
        <v>44</v>
      </c>
      <c r="U8834" s="30">
        <v>948</v>
      </c>
      <c r="V8834" s="31">
        <v>17</v>
      </c>
      <c r="W8834" s="31">
        <v>2</v>
      </c>
      <c r="X8834" s="31" t="s">
        <v>29</v>
      </c>
      <c r="Y8834" s="29" t="s">
        <v>30</v>
      </c>
      <c r="Z8834" s="29" t="s">
        <v>124</v>
      </c>
      <c r="AA8834" s="29" t="s">
        <v>52</v>
      </c>
      <c r="AB8834"/>
      <c r="AC8834"/>
      <c r="AD8834"/>
      <c r="AE8834"/>
      <c r="AF8834"/>
      <c r="AG8834"/>
      <c r="AH8834"/>
      <c r="AI8834"/>
    </row>
    <row r="8835" spans="1:35" ht="15" customHeight="1" x14ac:dyDescent="0.35">
      <c r="A8835" s="32" t="s">
        <v>13287</v>
      </c>
      <c r="B8835" s="33" t="s">
        <v>1434</v>
      </c>
      <c r="C8835" s="34">
        <v>498</v>
      </c>
      <c r="D8835" s="33" t="s">
        <v>44</v>
      </c>
      <c r="E8835" s="33" t="s">
        <v>382</v>
      </c>
      <c r="F8835" s="33" t="s">
        <v>86</v>
      </c>
      <c r="G8835" s="33" t="s">
        <v>29</v>
      </c>
      <c r="H8835" s="33">
        <v>35</v>
      </c>
      <c r="I8835" s="35">
        <v>4.25</v>
      </c>
      <c r="P8835" s="29" t="s">
        <v>18915</v>
      </c>
      <c r="Q8835" s="29" t="s">
        <v>1622</v>
      </c>
      <c r="R8835" s="29" t="s">
        <v>1383</v>
      </c>
      <c r="S8835" s="29" t="s">
        <v>18916</v>
      </c>
      <c r="T8835" s="29" t="s">
        <v>22</v>
      </c>
      <c r="U8835" s="30">
        <v>1198</v>
      </c>
      <c r="V8835" s="31">
        <v>20</v>
      </c>
      <c r="W8835" s="31">
        <v>4</v>
      </c>
      <c r="X8835" s="31" t="s">
        <v>25</v>
      </c>
      <c r="Y8835" s="29" t="s">
        <v>41</v>
      </c>
      <c r="Z8835" s="29" t="s">
        <v>124</v>
      </c>
      <c r="AA8835" s="29" t="s">
        <v>52</v>
      </c>
      <c r="AB8835"/>
      <c r="AC8835"/>
      <c r="AD8835"/>
      <c r="AE8835"/>
      <c r="AF8835"/>
      <c r="AG8835"/>
      <c r="AH8835"/>
      <c r="AI8835"/>
    </row>
    <row r="8836" spans="1:35" ht="15" customHeight="1" x14ac:dyDescent="0.35">
      <c r="A8836" s="23" t="s">
        <v>1019</v>
      </c>
      <c r="B8836" s="24" t="s">
        <v>91</v>
      </c>
      <c r="C8836" s="25">
        <v>204</v>
      </c>
      <c r="D8836" s="24" t="s">
        <v>44</v>
      </c>
      <c r="E8836" s="24" t="s">
        <v>213</v>
      </c>
      <c r="F8836" s="24" t="s">
        <v>52</v>
      </c>
      <c r="G8836" s="24" t="s">
        <v>29</v>
      </c>
      <c r="H8836" s="24">
        <v>20</v>
      </c>
      <c r="I8836" s="26">
        <v>7</v>
      </c>
      <c r="P8836" s="29" t="s">
        <v>18917</v>
      </c>
      <c r="Q8836" s="29" t="s">
        <v>18913</v>
      </c>
      <c r="R8836" s="29" t="s">
        <v>1573</v>
      </c>
      <c r="S8836" s="29" t="s">
        <v>18918</v>
      </c>
      <c r="T8836" s="29" t="s">
        <v>44</v>
      </c>
      <c r="U8836" s="30">
        <v>1300</v>
      </c>
      <c r="V8836" s="31">
        <v>21</v>
      </c>
      <c r="W8836" s="31">
        <v>2</v>
      </c>
      <c r="X8836" s="31" t="s">
        <v>25</v>
      </c>
      <c r="Y8836" s="29" t="s">
        <v>50</v>
      </c>
      <c r="Z8836" s="29" t="s">
        <v>124</v>
      </c>
      <c r="AA8836" s="29" t="s">
        <v>52</v>
      </c>
      <c r="AB8836"/>
      <c r="AC8836"/>
      <c r="AD8836"/>
      <c r="AE8836"/>
      <c r="AF8836"/>
      <c r="AG8836"/>
      <c r="AH8836"/>
      <c r="AI8836"/>
    </row>
    <row r="8837" spans="1:35" ht="15" customHeight="1" x14ac:dyDescent="0.35">
      <c r="A8837" s="32" t="s">
        <v>1019</v>
      </c>
      <c r="B8837" s="33" t="s">
        <v>373</v>
      </c>
      <c r="C8837" s="34">
        <v>161</v>
      </c>
      <c r="D8837" s="33" t="s">
        <v>44</v>
      </c>
      <c r="E8837" s="33" t="s">
        <v>213</v>
      </c>
      <c r="F8837" s="33" t="s">
        <v>52</v>
      </c>
      <c r="G8837" s="33" t="s">
        <v>29</v>
      </c>
      <c r="H8837" s="33">
        <v>18</v>
      </c>
      <c r="I8837" s="35">
        <v>6.5</v>
      </c>
      <c r="P8837" s="29" t="s">
        <v>18919</v>
      </c>
      <c r="Q8837" s="29" t="s">
        <v>13287</v>
      </c>
      <c r="R8837" s="29" t="s">
        <v>1434</v>
      </c>
      <c r="S8837" s="29" t="s">
        <v>18920</v>
      </c>
      <c r="T8837" s="29" t="s">
        <v>44</v>
      </c>
      <c r="U8837" s="30">
        <v>799</v>
      </c>
      <c r="V8837" s="31">
        <v>20</v>
      </c>
      <c r="W8837" s="31">
        <v>4</v>
      </c>
      <c r="X8837" s="31" t="s">
        <v>25</v>
      </c>
      <c r="Y8837" s="29" t="s">
        <v>41</v>
      </c>
      <c r="Z8837" s="29" t="s">
        <v>124</v>
      </c>
      <c r="AA8837" s="29" t="s">
        <v>52</v>
      </c>
      <c r="AB8837"/>
      <c r="AC8837"/>
      <c r="AD8837"/>
      <c r="AE8837"/>
      <c r="AF8837"/>
      <c r="AG8837"/>
      <c r="AH8837"/>
      <c r="AI8837"/>
    </row>
    <row r="8838" spans="1:35" ht="15" customHeight="1" x14ac:dyDescent="0.35">
      <c r="A8838" s="23" t="s">
        <v>1473</v>
      </c>
      <c r="B8838" s="24" t="s">
        <v>595</v>
      </c>
      <c r="C8838" s="25">
        <v>195</v>
      </c>
      <c r="D8838" s="24" t="s">
        <v>44</v>
      </c>
      <c r="E8838" s="24" t="s">
        <v>266</v>
      </c>
      <c r="F8838" s="24" t="s">
        <v>78</v>
      </c>
      <c r="G8838" s="24" t="s">
        <v>29</v>
      </c>
      <c r="H8838" s="24">
        <v>32</v>
      </c>
      <c r="I8838" s="26">
        <v>9</v>
      </c>
      <c r="P8838" s="29" t="s">
        <v>18921</v>
      </c>
      <c r="Q8838" s="29" t="s">
        <v>1019</v>
      </c>
      <c r="R8838" s="29" t="s">
        <v>91</v>
      </c>
      <c r="S8838" s="29" t="s">
        <v>18922</v>
      </c>
      <c r="T8838" s="29" t="s">
        <v>44</v>
      </c>
      <c r="U8838" s="30">
        <v>1107</v>
      </c>
      <c r="V8838" s="31">
        <v>17</v>
      </c>
      <c r="W8838" s="31">
        <v>2</v>
      </c>
      <c r="X8838" s="31" t="s">
        <v>25</v>
      </c>
      <c r="Y8838" s="29" t="s">
        <v>41</v>
      </c>
      <c r="Z8838" s="29" t="s">
        <v>124</v>
      </c>
      <c r="AA8838" s="29" t="s">
        <v>52</v>
      </c>
      <c r="AB8838"/>
      <c r="AC8838"/>
      <c r="AD8838"/>
      <c r="AE8838"/>
      <c r="AF8838"/>
      <c r="AG8838"/>
      <c r="AH8838"/>
      <c r="AI8838"/>
    </row>
    <row r="8839" spans="1:35" ht="15" customHeight="1" x14ac:dyDescent="0.35">
      <c r="A8839" s="32" t="s">
        <v>1473</v>
      </c>
      <c r="B8839" s="33" t="s">
        <v>107</v>
      </c>
      <c r="C8839" s="34">
        <v>418</v>
      </c>
      <c r="D8839" s="33" t="s">
        <v>44</v>
      </c>
      <c r="E8839" s="33" t="s">
        <v>382</v>
      </c>
      <c r="F8839" s="33" t="s">
        <v>86</v>
      </c>
      <c r="G8839" s="33" t="s">
        <v>29</v>
      </c>
      <c r="H8839" s="33">
        <v>38</v>
      </c>
      <c r="I8839" s="35">
        <v>7.25</v>
      </c>
      <c r="P8839" s="29" t="s">
        <v>18923</v>
      </c>
      <c r="Q8839" s="29" t="s">
        <v>1019</v>
      </c>
      <c r="R8839" s="29" t="s">
        <v>373</v>
      </c>
      <c r="S8839" s="29" t="s">
        <v>18924</v>
      </c>
      <c r="T8839" s="29" t="s">
        <v>44</v>
      </c>
      <c r="U8839" s="30">
        <v>401</v>
      </c>
      <c r="V8839" s="31">
        <v>20</v>
      </c>
      <c r="W8839" s="31">
        <v>4</v>
      </c>
      <c r="X8839" s="31" t="s">
        <v>29</v>
      </c>
      <c r="Y8839" s="29" t="s">
        <v>41</v>
      </c>
      <c r="Z8839" s="29" t="s">
        <v>124</v>
      </c>
      <c r="AA8839" s="29" t="s">
        <v>52</v>
      </c>
      <c r="AB8839"/>
      <c r="AC8839"/>
      <c r="AD8839"/>
      <c r="AE8839"/>
      <c r="AF8839"/>
      <c r="AG8839"/>
      <c r="AH8839"/>
      <c r="AI8839"/>
    </row>
    <row r="8840" spans="1:35" ht="15" customHeight="1" x14ac:dyDescent="0.35">
      <c r="A8840" s="23" t="s">
        <v>3243</v>
      </c>
      <c r="B8840" s="24" t="s">
        <v>1290</v>
      </c>
      <c r="C8840" s="25">
        <v>380</v>
      </c>
      <c r="D8840" s="24" t="s">
        <v>44</v>
      </c>
      <c r="E8840" s="24" t="s">
        <v>173</v>
      </c>
      <c r="F8840" s="24" t="s">
        <v>46</v>
      </c>
      <c r="G8840" s="24" t="s">
        <v>29</v>
      </c>
      <c r="H8840" s="24">
        <v>17</v>
      </c>
      <c r="I8840" s="26">
        <v>9.5</v>
      </c>
      <c r="P8840" s="29" t="s">
        <v>18925</v>
      </c>
      <c r="Q8840" s="29" t="s">
        <v>1473</v>
      </c>
      <c r="R8840" s="29" t="s">
        <v>595</v>
      </c>
      <c r="S8840" s="29" t="s">
        <v>18926</v>
      </c>
      <c r="T8840" s="29" t="s">
        <v>44</v>
      </c>
      <c r="U8840" s="30">
        <v>700</v>
      </c>
      <c r="V8840" s="31">
        <v>20</v>
      </c>
      <c r="W8840" s="31">
        <v>4</v>
      </c>
      <c r="X8840" s="31" t="s">
        <v>29</v>
      </c>
      <c r="Y8840" s="29" t="s">
        <v>30</v>
      </c>
      <c r="Z8840" s="29" t="s">
        <v>124</v>
      </c>
      <c r="AA8840" s="29" t="s">
        <v>52</v>
      </c>
      <c r="AB8840"/>
      <c r="AC8840"/>
      <c r="AD8840"/>
      <c r="AE8840"/>
      <c r="AF8840"/>
      <c r="AG8840"/>
      <c r="AH8840"/>
      <c r="AI8840"/>
    </row>
    <row r="8841" spans="1:35" ht="15" customHeight="1" x14ac:dyDescent="0.35">
      <c r="A8841" s="32" t="s">
        <v>3569</v>
      </c>
      <c r="B8841" s="33" t="s">
        <v>3907</v>
      </c>
      <c r="C8841" s="34">
        <v>102</v>
      </c>
      <c r="D8841" s="33" t="s">
        <v>44</v>
      </c>
      <c r="E8841" s="33" t="s">
        <v>31</v>
      </c>
      <c r="F8841" s="33" t="s">
        <v>32</v>
      </c>
      <c r="G8841" s="33" t="s">
        <v>29</v>
      </c>
      <c r="H8841" s="33">
        <v>32</v>
      </c>
      <c r="I8841" s="35">
        <v>10</v>
      </c>
      <c r="P8841" s="29" t="s">
        <v>18927</v>
      </c>
      <c r="Q8841" s="29" t="s">
        <v>1473</v>
      </c>
      <c r="R8841" s="29" t="s">
        <v>107</v>
      </c>
      <c r="S8841" s="29" t="s">
        <v>18928</v>
      </c>
      <c r="T8841" s="29" t="s">
        <v>44</v>
      </c>
      <c r="U8841" s="30">
        <v>1245</v>
      </c>
      <c r="V8841" s="31">
        <v>22</v>
      </c>
      <c r="W8841" s="31">
        <v>4</v>
      </c>
      <c r="X8841" s="31" t="s">
        <v>25</v>
      </c>
      <c r="Y8841" s="29" t="s">
        <v>50</v>
      </c>
      <c r="Z8841" s="29" t="s">
        <v>124</v>
      </c>
      <c r="AA8841" s="29" t="s">
        <v>52</v>
      </c>
      <c r="AB8841"/>
      <c r="AC8841"/>
      <c r="AD8841"/>
      <c r="AE8841"/>
      <c r="AF8841"/>
      <c r="AG8841"/>
      <c r="AH8841"/>
      <c r="AI8841"/>
    </row>
    <row r="8842" spans="1:35" ht="15" customHeight="1" x14ac:dyDescent="0.35">
      <c r="A8842" s="23" t="s">
        <v>18929</v>
      </c>
      <c r="B8842" s="24" t="s">
        <v>203</v>
      </c>
      <c r="C8842" s="25">
        <v>425</v>
      </c>
      <c r="D8842" s="24" t="s">
        <v>44</v>
      </c>
      <c r="E8842" s="24" t="s">
        <v>213</v>
      </c>
      <c r="F8842" s="24" t="s">
        <v>52</v>
      </c>
      <c r="G8842" s="24" t="s">
        <v>29</v>
      </c>
      <c r="H8842" s="24">
        <v>18</v>
      </c>
      <c r="I8842" s="26">
        <v>8.5</v>
      </c>
      <c r="P8842" s="29" t="s">
        <v>18930</v>
      </c>
      <c r="Q8842" s="29" t="s">
        <v>3243</v>
      </c>
      <c r="R8842" s="29" t="s">
        <v>1290</v>
      </c>
      <c r="S8842" s="29" t="s">
        <v>18931</v>
      </c>
      <c r="T8842" s="29" t="s">
        <v>44</v>
      </c>
      <c r="U8842" s="30">
        <v>732</v>
      </c>
      <c r="V8842" s="31">
        <v>24</v>
      </c>
      <c r="W8842" s="31">
        <v>10</v>
      </c>
      <c r="X8842" s="31" t="s">
        <v>29</v>
      </c>
      <c r="Y8842" s="29" t="s">
        <v>50</v>
      </c>
      <c r="Z8842" s="29" t="s">
        <v>124</v>
      </c>
      <c r="AA8842" s="29" t="s">
        <v>52</v>
      </c>
      <c r="AB8842"/>
      <c r="AC8842"/>
      <c r="AD8842"/>
      <c r="AE8842"/>
      <c r="AF8842"/>
      <c r="AG8842"/>
      <c r="AH8842"/>
      <c r="AI8842"/>
    </row>
    <row r="8843" spans="1:35" ht="15" customHeight="1" x14ac:dyDescent="0.35">
      <c r="A8843" s="32" t="s">
        <v>1750</v>
      </c>
      <c r="B8843" s="33" t="s">
        <v>908</v>
      </c>
      <c r="C8843" s="34">
        <v>309</v>
      </c>
      <c r="D8843" s="33" t="s">
        <v>44</v>
      </c>
      <c r="E8843" s="33" t="s">
        <v>45</v>
      </c>
      <c r="F8843" s="33" t="s">
        <v>46</v>
      </c>
      <c r="G8843" s="33" t="s">
        <v>29</v>
      </c>
      <c r="H8843" s="33">
        <v>31</v>
      </c>
      <c r="I8843" s="35">
        <v>8.75</v>
      </c>
      <c r="P8843" s="29" t="s">
        <v>18932</v>
      </c>
      <c r="Q8843" s="29" t="s">
        <v>3569</v>
      </c>
      <c r="R8843" s="29" t="s">
        <v>3907</v>
      </c>
      <c r="S8843" s="29" t="s">
        <v>18933</v>
      </c>
      <c r="T8843" s="29" t="s">
        <v>44</v>
      </c>
      <c r="U8843" s="30">
        <v>1085</v>
      </c>
      <c r="V8843" s="31">
        <v>19</v>
      </c>
      <c r="W8843" s="31">
        <v>2</v>
      </c>
      <c r="X8843" s="31" t="s">
        <v>29</v>
      </c>
      <c r="Y8843" s="29" t="s">
        <v>50</v>
      </c>
      <c r="Z8843" s="29" t="s">
        <v>124</v>
      </c>
      <c r="AA8843" s="29" t="s">
        <v>52</v>
      </c>
      <c r="AB8843"/>
      <c r="AC8843"/>
      <c r="AD8843"/>
      <c r="AE8843"/>
      <c r="AF8843"/>
      <c r="AG8843"/>
      <c r="AH8843"/>
      <c r="AI8843"/>
    </row>
    <row r="8844" spans="1:35" ht="15" customHeight="1" x14ac:dyDescent="0.35">
      <c r="A8844" s="23" t="s">
        <v>355</v>
      </c>
      <c r="B8844" s="24" t="s">
        <v>222</v>
      </c>
      <c r="C8844" s="25">
        <v>312</v>
      </c>
      <c r="D8844" s="24" t="s">
        <v>44</v>
      </c>
      <c r="E8844" s="24" t="s">
        <v>195</v>
      </c>
      <c r="F8844" s="24" t="s">
        <v>59</v>
      </c>
      <c r="G8844" s="24" t="s">
        <v>25</v>
      </c>
      <c r="H8844" s="24">
        <v>20</v>
      </c>
      <c r="I8844" s="26">
        <v>10.5</v>
      </c>
      <c r="P8844" s="29" t="s">
        <v>18934</v>
      </c>
      <c r="Q8844" s="29" t="s">
        <v>18929</v>
      </c>
      <c r="R8844" s="29" t="s">
        <v>203</v>
      </c>
      <c r="S8844" s="29" t="s">
        <v>18935</v>
      </c>
      <c r="T8844" s="29" t="s">
        <v>44</v>
      </c>
      <c r="U8844" s="30">
        <v>529</v>
      </c>
      <c r="V8844" s="31">
        <v>19</v>
      </c>
      <c r="W8844" s="31">
        <v>4</v>
      </c>
      <c r="X8844" s="31" t="s">
        <v>29</v>
      </c>
      <c r="Y8844" s="29" t="s">
        <v>41</v>
      </c>
      <c r="Z8844" s="29" t="s">
        <v>124</v>
      </c>
      <c r="AA8844" s="29" t="s">
        <v>52</v>
      </c>
      <c r="AB8844"/>
      <c r="AC8844"/>
      <c r="AD8844"/>
      <c r="AE8844"/>
      <c r="AF8844"/>
      <c r="AG8844"/>
      <c r="AH8844"/>
      <c r="AI8844"/>
    </row>
    <row r="8845" spans="1:35" ht="15" customHeight="1" x14ac:dyDescent="0.35">
      <c r="A8845" s="32" t="s">
        <v>18020</v>
      </c>
      <c r="B8845" s="33" t="s">
        <v>123</v>
      </c>
      <c r="C8845" s="34">
        <v>177</v>
      </c>
      <c r="D8845" s="33" t="s">
        <v>44</v>
      </c>
      <c r="E8845" s="33" t="s">
        <v>71</v>
      </c>
      <c r="F8845" s="33" t="s">
        <v>72</v>
      </c>
      <c r="G8845" s="33" t="s">
        <v>29</v>
      </c>
      <c r="H8845" s="33">
        <v>17</v>
      </c>
      <c r="I8845" s="35">
        <v>6</v>
      </c>
      <c r="P8845" s="29" t="s">
        <v>18936</v>
      </c>
      <c r="Q8845" s="29" t="s">
        <v>1750</v>
      </c>
      <c r="R8845" s="29" t="s">
        <v>908</v>
      </c>
      <c r="S8845" s="29" t="s">
        <v>18937</v>
      </c>
      <c r="T8845" s="29" t="s">
        <v>44</v>
      </c>
      <c r="U8845" s="30">
        <v>201</v>
      </c>
      <c r="V8845" s="31">
        <v>22</v>
      </c>
      <c r="W8845" s="31">
        <v>6</v>
      </c>
      <c r="X8845" s="31" t="s">
        <v>29</v>
      </c>
      <c r="Y8845" s="29" t="s">
        <v>41</v>
      </c>
      <c r="Z8845" s="29" t="s">
        <v>124</v>
      </c>
      <c r="AA8845" s="29" t="s">
        <v>52</v>
      </c>
      <c r="AB8845"/>
      <c r="AC8845"/>
      <c r="AD8845"/>
      <c r="AE8845"/>
      <c r="AF8845"/>
      <c r="AG8845"/>
      <c r="AH8845"/>
      <c r="AI8845"/>
    </row>
    <row r="8846" spans="1:35" ht="15" customHeight="1" x14ac:dyDescent="0.35">
      <c r="A8846" s="23" t="s">
        <v>1855</v>
      </c>
      <c r="B8846" s="24" t="s">
        <v>1219</v>
      </c>
      <c r="C8846" s="25">
        <v>67</v>
      </c>
      <c r="D8846" s="24" t="s">
        <v>44</v>
      </c>
      <c r="E8846" s="24" t="s">
        <v>259</v>
      </c>
      <c r="F8846" s="24" t="s">
        <v>46</v>
      </c>
      <c r="G8846" s="24" t="s">
        <v>25</v>
      </c>
      <c r="H8846" s="24">
        <v>17</v>
      </c>
      <c r="I8846" s="26">
        <v>12.75</v>
      </c>
      <c r="P8846" s="29" t="s">
        <v>18938</v>
      </c>
      <c r="Q8846" s="29" t="s">
        <v>355</v>
      </c>
      <c r="R8846" s="29" t="s">
        <v>222</v>
      </c>
      <c r="S8846" s="29" t="s">
        <v>18939</v>
      </c>
      <c r="T8846" s="29" t="s">
        <v>44</v>
      </c>
      <c r="U8846" s="30">
        <v>1297</v>
      </c>
      <c r="V8846" s="31">
        <v>21</v>
      </c>
      <c r="W8846" s="31">
        <v>6</v>
      </c>
      <c r="X8846" s="31" t="s">
        <v>25</v>
      </c>
      <c r="Y8846" s="29" t="s">
        <v>41</v>
      </c>
      <c r="Z8846" s="29" t="s">
        <v>124</v>
      </c>
      <c r="AA8846" s="29" t="s">
        <v>52</v>
      </c>
      <c r="AB8846"/>
      <c r="AC8846"/>
      <c r="AD8846"/>
      <c r="AE8846"/>
      <c r="AF8846"/>
      <c r="AG8846"/>
      <c r="AH8846"/>
      <c r="AI8846"/>
    </row>
    <row r="8847" spans="1:35" ht="15" customHeight="1" x14ac:dyDescent="0.35">
      <c r="A8847" s="32" t="s">
        <v>82</v>
      </c>
      <c r="B8847" s="33" t="s">
        <v>1089</v>
      </c>
      <c r="C8847" s="34">
        <v>429</v>
      </c>
      <c r="D8847" s="33" t="s">
        <v>44</v>
      </c>
      <c r="E8847" s="33" t="s">
        <v>398</v>
      </c>
      <c r="F8847" s="33" t="s">
        <v>46</v>
      </c>
      <c r="G8847" s="33" t="s">
        <v>29</v>
      </c>
      <c r="H8847" s="33">
        <v>19</v>
      </c>
      <c r="I8847" s="35">
        <v>6.75</v>
      </c>
      <c r="P8847" s="29" t="s">
        <v>18940</v>
      </c>
      <c r="Q8847" s="29" t="s">
        <v>18020</v>
      </c>
      <c r="R8847" s="29" t="s">
        <v>123</v>
      </c>
      <c r="S8847" s="29" t="s">
        <v>18941</v>
      </c>
      <c r="T8847" s="29" t="s">
        <v>44</v>
      </c>
      <c r="U8847" s="30">
        <v>988</v>
      </c>
      <c r="V8847" s="31">
        <v>19</v>
      </c>
      <c r="W8847" s="31">
        <v>4</v>
      </c>
      <c r="X8847" s="31" t="s">
        <v>25</v>
      </c>
      <c r="Y8847" s="29" t="s">
        <v>41</v>
      </c>
      <c r="Z8847" s="29" t="s">
        <v>124</v>
      </c>
      <c r="AA8847" s="29" t="s">
        <v>52</v>
      </c>
      <c r="AB8847"/>
      <c r="AC8847"/>
      <c r="AD8847"/>
      <c r="AE8847"/>
      <c r="AF8847"/>
      <c r="AG8847"/>
      <c r="AH8847"/>
      <c r="AI8847"/>
    </row>
    <row r="8848" spans="1:35" ht="15" customHeight="1" x14ac:dyDescent="0.35">
      <c r="A8848" s="23" t="s">
        <v>82</v>
      </c>
      <c r="B8848" s="24" t="s">
        <v>1326</v>
      </c>
      <c r="C8848" s="25">
        <v>390</v>
      </c>
      <c r="D8848" s="24" t="s">
        <v>22</v>
      </c>
      <c r="E8848" s="24" t="s">
        <v>92</v>
      </c>
      <c r="F8848" s="24" t="s">
        <v>86</v>
      </c>
      <c r="G8848" s="24" t="s">
        <v>29</v>
      </c>
      <c r="H8848" s="24">
        <v>39</v>
      </c>
      <c r="I8848" s="26">
        <v>6.25</v>
      </c>
      <c r="P8848" s="29" t="s">
        <v>18942</v>
      </c>
      <c r="Q8848" s="29" t="s">
        <v>1855</v>
      </c>
      <c r="R8848" s="29" t="s">
        <v>1219</v>
      </c>
      <c r="S8848" s="29" t="s">
        <v>379</v>
      </c>
      <c r="T8848" s="29" t="s">
        <v>44</v>
      </c>
      <c r="U8848" s="30">
        <v>1135</v>
      </c>
      <c r="V8848" s="31">
        <v>26</v>
      </c>
      <c r="W8848" s="31">
        <v>8</v>
      </c>
      <c r="X8848" s="31" t="s">
        <v>25</v>
      </c>
      <c r="Y8848" s="29" t="s">
        <v>41</v>
      </c>
      <c r="Z8848" s="29" t="s">
        <v>124</v>
      </c>
      <c r="AA8848" s="29" t="s">
        <v>52</v>
      </c>
      <c r="AB8848"/>
      <c r="AC8848"/>
      <c r="AD8848"/>
      <c r="AE8848"/>
      <c r="AF8848"/>
      <c r="AG8848"/>
      <c r="AH8848"/>
      <c r="AI8848"/>
    </row>
    <row r="8849" spans="1:35" ht="15" customHeight="1" x14ac:dyDescent="0.35">
      <c r="A8849" s="32" t="s">
        <v>82</v>
      </c>
      <c r="B8849" s="33" t="s">
        <v>194</v>
      </c>
      <c r="C8849" s="34">
        <v>415</v>
      </c>
      <c r="D8849" s="33" t="s">
        <v>44</v>
      </c>
      <c r="E8849" s="33" t="s">
        <v>181</v>
      </c>
      <c r="F8849" s="33" t="s">
        <v>24</v>
      </c>
      <c r="G8849" s="33" t="s">
        <v>25</v>
      </c>
      <c r="H8849" s="33">
        <v>36</v>
      </c>
      <c r="I8849" s="35">
        <v>10.75</v>
      </c>
      <c r="P8849" s="29" t="s">
        <v>18943</v>
      </c>
      <c r="Q8849" s="29" t="s">
        <v>82</v>
      </c>
      <c r="R8849" s="29" t="s">
        <v>1089</v>
      </c>
      <c r="S8849" s="29" t="s">
        <v>18944</v>
      </c>
      <c r="T8849" s="29" t="s">
        <v>44</v>
      </c>
      <c r="U8849" s="30">
        <v>841</v>
      </c>
      <c r="V8849" s="31">
        <v>20</v>
      </c>
      <c r="W8849" s="31">
        <v>4</v>
      </c>
      <c r="X8849" s="31" t="s">
        <v>25</v>
      </c>
      <c r="Y8849" s="29" t="s">
        <v>41</v>
      </c>
      <c r="Z8849" s="29" t="s">
        <v>124</v>
      </c>
      <c r="AA8849" s="29" t="s">
        <v>52</v>
      </c>
      <c r="AB8849"/>
      <c r="AC8849"/>
      <c r="AD8849"/>
      <c r="AE8849"/>
      <c r="AF8849"/>
      <c r="AG8849"/>
      <c r="AH8849"/>
      <c r="AI8849"/>
    </row>
    <row r="8850" spans="1:35" ht="15" customHeight="1" x14ac:dyDescent="0.35">
      <c r="A8850" s="23" t="s">
        <v>82</v>
      </c>
      <c r="B8850" s="24" t="s">
        <v>123</v>
      </c>
      <c r="C8850" s="25">
        <v>193</v>
      </c>
      <c r="D8850" s="24" t="s">
        <v>44</v>
      </c>
      <c r="E8850" s="24" t="s">
        <v>164</v>
      </c>
      <c r="F8850" s="24" t="s">
        <v>52</v>
      </c>
      <c r="G8850" s="24" t="s">
        <v>25</v>
      </c>
      <c r="H8850" s="24">
        <v>17</v>
      </c>
      <c r="I8850" s="26">
        <v>14</v>
      </c>
      <c r="P8850" s="29" t="s">
        <v>18945</v>
      </c>
      <c r="Q8850" s="29" t="s">
        <v>82</v>
      </c>
      <c r="R8850" s="29" t="s">
        <v>1326</v>
      </c>
      <c r="S8850" s="29" t="s">
        <v>18946</v>
      </c>
      <c r="T8850" s="29" t="s">
        <v>22</v>
      </c>
      <c r="U8850" s="30">
        <v>655</v>
      </c>
      <c r="V8850" s="31">
        <v>19</v>
      </c>
      <c r="W8850" s="31">
        <v>2</v>
      </c>
      <c r="X8850" s="31" t="s">
        <v>29</v>
      </c>
      <c r="Y8850" s="29" t="s">
        <v>41</v>
      </c>
      <c r="Z8850" s="29" t="s">
        <v>124</v>
      </c>
      <c r="AA8850" s="29" t="s">
        <v>52</v>
      </c>
      <c r="AB8850"/>
      <c r="AC8850"/>
      <c r="AD8850"/>
      <c r="AE8850"/>
      <c r="AF8850"/>
      <c r="AG8850"/>
      <c r="AH8850"/>
      <c r="AI8850"/>
    </row>
    <row r="8851" spans="1:35" ht="15" customHeight="1" x14ac:dyDescent="0.35">
      <c r="A8851" s="32" t="s">
        <v>5372</v>
      </c>
      <c r="B8851" s="33" t="s">
        <v>18947</v>
      </c>
      <c r="C8851" s="34">
        <v>314</v>
      </c>
      <c r="D8851" s="33" t="s">
        <v>22</v>
      </c>
      <c r="E8851" s="33" t="s">
        <v>250</v>
      </c>
      <c r="F8851" s="33" t="s">
        <v>36</v>
      </c>
      <c r="G8851" s="33" t="s">
        <v>25</v>
      </c>
      <c r="H8851" s="33">
        <v>33</v>
      </c>
      <c r="I8851" s="35">
        <v>14.75</v>
      </c>
      <c r="P8851" s="29" t="s">
        <v>18948</v>
      </c>
      <c r="Q8851" s="29" t="s">
        <v>82</v>
      </c>
      <c r="R8851" s="29" t="s">
        <v>194</v>
      </c>
      <c r="S8851" s="29" t="s">
        <v>18949</v>
      </c>
      <c r="T8851" s="29" t="s">
        <v>44</v>
      </c>
      <c r="U8851" s="30">
        <v>1241</v>
      </c>
      <c r="V8851" s="31">
        <v>22</v>
      </c>
      <c r="W8851" s="31">
        <v>4</v>
      </c>
      <c r="X8851" s="31" t="s">
        <v>29</v>
      </c>
      <c r="Y8851" s="29" t="s">
        <v>30</v>
      </c>
      <c r="Z8851" s="29" t="s">
        <v>124</v>
      </c>
      <c r="AA8851" s="29" t="s">
        <v>52</v>
      </c>
      <c r="AB8851"/>
      <c r="AC8851"/>
      <c r="AD8851"/>
      <c r="AE8851"/>
      <c r="AF8851"/>
      <c r="AG8851"/>
      <c r="AH8851"/>
      <c r="AI8851"/>
    </row>
    <row r="8852" spans="1:35" ht="15" customHeight="1" x14ac:dyDescent="0.35">
      <c r="A8852" s="23" t="s">
        <v>20</v>
      </c>
      <c r="B8852" s="24" t="s">
        <v>57</v>
      </c>
      <c r="C8852" s="25">
        <v>267</v>
      </c>
      <c r="D8852" s="24" t="s">
        <v>22</v>
      </c>
      <c r="E8852" s="24" t="s">
        <v>509</v>
      </c>
      <c r="F8852" s="24" t="s">
        <v>72</v>
      </c>
      <c r="G8852" s="24" t="s">
        <v>25</v>
      </c>
      <c r="H8852" s="24">
        <v>17</v>
      </c>
      <c r="I8852" s="26">
        <v>12</v>
      </c>
      <c r="P8852" s="29" t="s">
        <v>18950</v>
      </c>
      <c r="Q8852" s="29" t="s">
        <v>82</v>
      </c>
      <c r="R8852" s="29" t="s">
        <v>123</v>
      </c>
      <c r="S8852" s="29" t="s">
        <v>7737</v>
      </c>
      <c r="T8852" s="29" t="s">
        <v>44</v>
      </c>
      <c r="U8852" s="30">
        <v>796</v>
      </c>
      <c r="V8852" s="31">
        <v>20</v>
      </c>
      <c r="W8852" s="31">
        <v>2</v>
      </c>
      <c r="X8852" s="31" t="s">
        <v>29</v>
      </c>
      <c r="Y8852" s="29" t="s">
        <v>30</v>
      </c>
      <c r="Z8852" s="29" t="s">
        <v>124</v>
      </c>
      <c r="AA8852" s="29" t="s">
        <v>52</v>
      </c>
      <c r="AB8852"/>
      <c r="AC8852"/>
      <c r="AD8852"/>
      <c r="AE8852"/>
      <c r="AF8852"/>
      <c r="AG8852"/>
      <c r="AH8852"/>
      <c r="AI8852"/>
    </row>
    <row r="8853" spans="1:35" ht="15" customHeight="1" x14ac:dyDescent="0.35">
      <c r="A8853" s="32" t="s">
        <v>18951</v>
      </c>
      <c r="B8853" s="33" t="s">
        <v>1648</v>
      </c>
      <c r="C8853" s="34">
        <v>459</v>
      </c>
      <c r="D8853" s="33" t="s">
        <v>44</v>
      </c>
      <c r="E8853" s="33" t="s">
        <v>259</v>
      </c>
      <c r="F8853" s="33" t="s">
        <v>46</v>
      </c>
      <c r="G8853" s="33" t="s">
        <v>25</v>
      </c>
      <c r="H8853" s="33">
        <v>20</v>
      </c>
      <c r="I8853" s="35">
        <v>16.5</v>
      </c>
      <c r="P8853" s="29" t="s">
        <v>18952</v>
      </c>
      <c r="Q8853" s="29" t="s">
        <v>5372</v>
      </c>
      <c r="R8853" s="29" t="s">
        <v>18947</v>
      </c>
      <c r="S8853" s="29" t="s">
        <v>1612</v>
      </c>
      <c r="T8853" s="29" t="s">
        <v>22</v>
      </c>
      <c r="U8853" s="30">
        <v>894</v>
      </c>
      <c r="V8853" s="31">
        <v>20</v>
      </c>
      <c r="W8853" s="31">
        <v>4</v>
      </c>
      <c r="X8853" s="31" t="s">
        <v>25</v>
      </c>
      <c r="Y8853" s="29" t="s">
        <v>50</v>
      </c>
      <c r="Z8853" s="29" t="s">
        <v>509</v>
      </c>
      <c r="AA8853" s="29" t="s">
        <v>72</v>
      </c>
      <c r="AB8853"/>
      <c r="AC8853"/>
      <c r="AD8853"/>
      <c r="AE8853"/>
      <c r="AF8853"/>
      <c r="AG8853"/>
      <c r="AH8853"/>
      <c r="AI8853"/>
    </row>
    <row r="8854" spans="1:35" ht="15" customHeight="1" x14ac:dyDescent="0.35">
      <c r="A8854" s="23" t="s">
        <v>18953</v>
      </c>
      <c r="B8854" s="24" t="s">
        <v>622</v>
      </c>
      <c r="C8854" s="25">
        <v>382</v>
      </c>
      <c r="D8854" s="24" t="s">
        <v>44</v>
      </c>
      <c r="E8854" s="24" t="s">
        <v>156</v>
      </c>
      <c r="F8854" s="24" t="s">
        <v>52</v>
      </c>
      <c r="G8854" s="24" t="s">
        <v>25</v>
      </c>
      <c r="H8854" s="24">
        <v>18</v>
      </c>
      <c r="I8854" s="26">
        <v>11.5</v>
      </c>
      <c r="P8854" s="29" t="s">
        <v>18954</v>
      </c>
      <c r="Q8854" s="29" t="s">
        <v>20</v>
      </c>
      <c r="R8854" s="29" t="s">
        <v>57</v>
      </c>
      <c r="S8854" s="29" t="s">
        <v>18955</v>
      </c>
      <c r="T8854" s="29" t="s">
        <v>22</v>
      </c>
      <c r="U8854" s="30">
        <v>1085</v>
      </c>
      <c r="V8854" s="31">
        <v>19</v>
      </c>
      <c r="W8854" s="31">
        <v>4</v>
      </c>
      <c r="X8854" s="31" t="s">
        <v>29</v>
      </c>
      <c r="Y8854" s="29" t="s">
        <v>30</v>
      </c>
      <c r="Z8854" s="29" t="s">
        <v>509</v>
      </c>
      <c r="AA8854" s="29" t="s">
        <v>72</v>
      </c>
      <c r="AB8854"/>
      <c r="AC8854"/>
      <c r="AD8854"/>
      <c r="AE8854"/>
      <c r="AF8854"/>
      <c r="AG8854"/>
      <c r="AH8854"/>
      <c r="AI8854"/>
    </row>
    <row r="8855" spans="1:35" ht="15" customHeight="1" x14ac:dyDescent="0.35">
      <c r="A8855" s="32" t="s">
        <v>306</v>
      </c>
      <c r="B8855" s="33" t="s">
        <v>822</v>
      </c>
      <c r="C8855" s="34">
        <v>198</v>
      </c>
      <c r="D8855" s="33" t="s">
        <v>22</v>
      </c>
      <c r="E8855" s="33" t="s">
        <v>164</v>
      </c>
      <c r="F8855" s="33" t="s">
        <v>52</v>
      </c>
      <c r="G8855" s="33" t="s">
        <v>29</v>
      </c>
      <c r="H8855" s="33">
        <v>20</v>
      </c>
      <c r="I8855" s="35">
        <v>2.5</v>
      </c>
      <c r="P8855" s="29" t="s">
        <v>18956</v>
      </c>
      <c r="Q8855" s="29" t="s">
        <v>18951</v>
      </c>
      <c r="R8855" s="29" t="s">
        <v>1648</v>
      </c>
      <c r="S8855" s="29" t="s">
        <v>18957</v>
      </c>
      <c r="T8855" s="29" t="s">
        <v>44</v>
      </c>
      <c r="U8855" s="30">
        <v>294</v>
      </c>
      <c r="V8855" s="31">
        <v>20</v>
      </c>
      <c r="W8855" s="31">
        <v>4</v>
      </c>
      <c r="X8855" s="31" t="s">
        <v>25</v>
      </c>
      <c r="Y8855" s="29" t="s">
        <v>41</v>
      </c>
      <c r="Z8855" s="29" t="s">
        <v>509</v>
      </c>
      <c r="AA8855" s="29" t="s">
        <v>72</v>
      </c>
      <c r="AB8855"/>
      <c r="AC8855"/>
      <c r="AD8855"/>
      <c r="AE8855"/>
      <c r="AF8855"/>
      <c r="AG8855"/>
      <c r="AH8855"/>
      <c r="AI8855"/>
    </row>
    <row r="8856" spans="1:35" ht="15" customHeight="1" x14ac:dyDescent="0.35">
      <c r="A8856" s="23" t="s">
        <v>7370</v>
      </c>
      <c r="B8856" s="24" t="s">
        <v>601</v>
      </c>
      <c r="C8856" s="25">
        <v>389</v>
      </c>
      <c r="D8856" s="24" t="s">
        <v>22</v>
      </c>
      <c r="E8856" s="24" t="s">
        <v>108</v>
      </c>
      <c r="F8856" s="24" t="s">
        <v>46</v>
      </c>
      <c r="G8856" s="24" t="s">
        <v>29</v>
      </c>
      <c r="H8856" s="24">
        <v>34</v>
      </c>
      <c r="I8856" s="26">
        <v>9.75</v>
      </c>
      <c r="P8856" s="29" t="s">
        <v>18958</v>
      </c>
      <c r="Q8856" s="29" t="s">
        <v>18953</v>
      </c>
      <c r="R8856" s="29" t="s">
        <v>622</v>
      </c>
      <c r="S8856" s="29" t="s">
        <v>18959</v>
      </c>
      <c r="T8856" s="29" t="s">
        <v>44</v>
      </c>
      <c r="U8856" s="30">
        <v>1169</v>
      </c>
      <c r="V8856" s="31">
        <v>21</v>
      </c>
      <c r="W8856" s="31">
        <v>10</v>
      </c>
      <c r="X8856" s="31" t="s">
        <v>25</v>
      </c>
      <c r="Y8856" s="29" t="s">
        <v>41</v>
      </c>
      <c r="Z8856" s="29" t="s">
        <v>509</v>
      </c>
      <c r="AA8856" s="29" t="s">
        <v>72</v>
      </c>
      <c r="AB8856"/>
      <c r="AC8856"/>
      <c r="AD8856"/>
      <c r="AE8856"/>
      <c r="AF8856"/>
      <c r="AG8856"/>
      <c r="AH8856"/>
      <c r="AI8856"/>
    </row>
    <row r="8857" spans="1:35" ht="15" customHeight="1" x14ac:dyDescent="0.35">
      <c r="A8857" s="32" t="s">
        <v>69</v>
      </c>
      <c r="B8857" s="33" t="s">
        <v>1897</v>
      </c>
      <c r="C8857" s="34">
        <v>436</v>
      </c>
      <c r="D8857" s="33" t="s">
        <v>22</v>
      </c>
      <c r="E8857" s="33" t="s">
        <v>237</v>
      </c>
      <c r="F8857" s="33" t="s">
        <v>46</v>
      </c>
      <c r="G8857" s="33" t="s">
        <v>25</v>
      </c>
      <c r="H8857" s="33">
        <v>18</v>
      </c>
      <c r="I8857" s="35">
        <v>12.25</v>
      </c>
      <c r="P8857" s="29" t="s">
        <v>18960</v>
      </c>
      <c r="Q8857" s="29" t="s">
        <v>306</v>
      </c>
      <c r="R8857" s="29" t="s">
        <v>822</v>
      </c>
      <c r="S8857" s="29" t="s">
        <v>18961</v>
      </c>
      <c r="T8857" s="29" t="s">
        <v>22</v>
      </c>
      <c r="U8857" s="30">
        <v>258</v>
      </c>
      <c r="V8857" s="31">
        <v>19</v>
      </c>
      <c r="W8857" s="31">
        <v>4</v>
      </c>
      <c r="X8857" s="31" t="s">
        <v>25</v>
      </c>
      <c r="Y8857" s="29" t="s">
        <v>41</v>
      </c>
      <c r="Z8857" s="29" t="s">
        <v>509</v>
      </c>
      <c r="AA8857" s="29" t="s">
        <v>72</v>
      </c>
      <c r="AB8857"/>
      <c r="AC8857"/>
      <c r="AD8857"/>
      <c r="AE8857"/>
      <c r="AF8857"/>
      <c r="AG8857"/>
      <c r="AH8857"/>
      <c r="AI8857"/>
    </row>
    <row r="8858" spans="1:35" ht="15" customHeight="1" x14ac:dyDescent="0.35">
      <c r="A8858" s="23" t="s">
        <v>69</v>
      </c>
      <c r="B8858" s="24" t="s">
        <v>854</v>
      </c>
      <c r="C8858" s="25">
        <v>343</v>
      </c>
      <c r="D8858" s="24" t="s">
        <v>44</v>
      </c>
      <c r="E8858" s="24" t="s">
        <v>555</v>
      </c>
      <c r="F8858" s="24" t="s">
        <v>86</v>
      </c>
      <c r="G8858" s="24" t="s">
        <v>29</v>
      </c>
      <c r="H8858" s="24">
        <v>19</v>
      </c>
      <c r="I8858" s="26">
        <v>8.25</v>
      </c>
      <c r="P8858" s="29" t="s">
        <v>18962</v>
      </c>
      <c r="Q8858" s="29" t="s">
        <v>7370</v>
      </c>
      <c r="R8858" s="29" t="s">
        <v>601</v>
      </c>
      <c r="S8858" s="29" t="s">
        <v>8406</v>
      </c>
      <c r="T8858" s="29" t="s">
        <v>22</v>
      </c>
      <c r="U8858" s="30">
        <v>864</v>
      </c>
      <c r="V8858" s="31">
        <v>24</v>
      </c>
      <c r="W8858" s="31">
        <v>10</v>
      </c>
      <c r="X8858" s="31" t="s">
        <v>25</v>
      </c>
      <c r="Y8858" s="29" t="s">
        <v>30</v>
      </c>
      <c r="Z8858" s="29" t="s">
        <v>509</v>
      </c>
      <c r="AA8858" s="29" t="s">
        <v>72</v>
      </c>
      <c r="AB8858"/>
      <c r="AC8858"/>
      <c r="AD8858"/>
      <c r="AE8858"/>
      <c r="AF8858"/>
      <c r="AG8858"/>
      <c r="AH8858"/>
      <c r="AI8858"/>
    </row>
    <row r="8859" spans="1:35" ht="15" customHeight="1" x14ac:dyDescent="0.35">
      <c r="A8859" s="32" t="s">
        <v>69</v>
      </c>
      <c r="B8859" s="33" t="s">
        <v>661</v>
      </c>
      <c r="C8859" s="34">
        <v>496</v>
      </c>
      <c r="D8859" s="33" t="s">
        <v>44</v>
      </c>
      <c r="E8859" s="33" t="s">
        <v>219</v>
      </c>
      <c r="F8859" s="33" t="s">
        <v>139</v>
      </c>
      <c r="G8859" s="33" t="s">
        <v>29</v>
      </c>
      <c r="H8859" s="33">
        <v>19</v>
      </c>
      <c r="I8859" s="35">
        <v>8.5</v>
      </c>
      <c r="P8859" s="29" t="s">
        <v>18963</v>
      </c>
      <c r="Q8859" s="29" t="s">
        <v>69</v>
      </c>
      <c r="R8859" s="29" t="s">
        <v>1897</v>
      </c>
      <c r="S8859" s="29" t="s">
        <v>18964</v>
      </c>
      <c r="T8859" s="29" t="s">
        <v>22</v>
      </c>
      <c r="U8859" s="30">
        <v>1137</v>
      </c>
      <c r="V8859" s="31">
        <v>19</v>
      </c>
      <c r="W8859" s="31">
        <v>4</v>
      </c>
      <c r="X8859" s="31" t="s">
        <v>25</v>
      </c>
      <c r="Y8859" s="29" t="s">
        <v>50</v>
      </c>
      <c r="Z8859" s="29" t="s">
        <v>509</v>
      </c>
      <c r="AA8859" s="29" t="s">
        <v>72</v>
      </c>
      <c r="AB8859"/>
      <c r="AC8859"/>
      <c r="AD8859"/>
      <c r="AE8859"/>
      <c r="AF8859"/>
      <c r="AG8859"/>
      <c r="AH8859"/>
      <c r="AI8859"/>
    </row>
    <row r="8860" spans="1:35" ht="15" customHeight="1" x14ac:dyDescent="0.35">
      <c r="A8860" s="23" t="s">
        <v>69</v>
      </c>
      <c r="B8860" s="24" t="s">
        <v>194</v>
      </c>
      <c r="C8860" s="25">
        <v>88</v>
      </c>
      <c r="D8860" s="24" t="s">
        <v>22</v>
      </c>
      <c r="E8860" s="24" t="s">
        <v>58</v>
      </c>
      <c r="F8860" s="24" t="s">
        <v>59</v>
      </c>
      <c r="G8860" s="24" t="s">
        <v>29</v>
      </c>
      <c r="H8860" s="24">
        <v>38</v>
      </c>
      <c r="I8860" s="26">
        <v>6.25</v>
      </c>
      <c r="P8860" s="29" t="s">
        <v>18965</v>
      </c>
      <c r="Q8860" s="29" t="s">
        <v>69</v>
      </c>
      <c r="R8860" s="29" t="s">
        <v>854</v>
      </c>
      <c r="S8860" s="29" t="s">
        <v>5921</v>
      </c>
      <c r="T8860" s="29" t="s">
        <v>44</v>
      </c>
      <c r="U8860" s="30">
        <v>190</v>
      </c>
      <c r="V8860" s="31">
        <v>19</v>
      </c>
      <c r="W8860" s="31">
        <v>4</v>
      </c>
      <c r="X8860" s="31" t="s">
        <v>25</v>
      </c>
      <c r="Y8860" s="29" t="s">
        <v>30</v>
      </c>
      <c r="Z8860" s="29" t="s">
        <v>509</v>
      </c>
      <c r="AA8860" s="29" t="s">
        <v>72</v>
      </c>
      <c r="AB8860"/>
      <c r="AC8860"/>
      <c r="AD8860"/>
      <c r="AE8860"/>
      <c r="AF8860"/>
      <c r="AG8860"/>
      <c r="AH8860"/>
      <c r="AI8860"/>
    </row>
    <row r="8861" spans="1:35" ht="15" customHeight="1" x14ac:dyDescent="0.35">
      <c r="A8861" s="32" t="s">
        <v>5398</v>
      </c>
      <c r="B8861" s="33" t="s">
        <v>123</v>
      </c>
      <c r="C8861" s="34">
        <v>93</v>
      </c>
      <c r="D8861" s="33" t="s">
        <v>22</v>
      </c>
      <c r="E8861" s="33" t="s">
        <v>23</v>
      </c>
      <c r="F8861" s="33" t="s">
        <v>24</v>
      </c>
      <c r="G8861" s="33" t="s">
        <v>29</v>
      </c>
      <c r="H8861" s="33">
        <v>20</v>
      </c>
      <c r="I8861" s="35">
        <v>9.75</v>
      </c>
      <c r="P8861" s="29" t="s">
        <v>18966</v>
      </c>
      <c r="Q8861" s="29" t="s">
        <v>69</v>
      </c>
      <c r="R8861" s="29" t="s">
        <v>661</v>
      </c>
      <c r="S8861" s="29" t="s">
        <v>18967</v>
      </c>
      <c r="T8861" s="29" t="s">
        <v>44</v>
      </c>
      <c r="U8861" s="30">
        <v>992</v>
      </c>
      <c r="V8861" s="31">
        <v>22</v>
      </c>
      <c r="W8861" s="31">
        <v>4</v>
      </c>
      <c r="X8861" s="31" t="s">
        <v>29</v>
      </c>
      <c r="Y8861" s="29" t="s">
        <v>41</v>
      </c>
      <c r="Z8861" s="29" t="s">
        <v>509</v>
      </c>
      <c r="AA8861" s="29" t="s">
        <v>72</v>
      </c>
      <c r="AB8861"/>
      <c r="AC8861"/>
      <c r="AD8861"/>
      <c r="AE8861"/>
      <c r="AF8861"/>
      <c r="AG8861"/>
      <c r="AH8861"/>
      <c r="AI8861"/>
    </row>
    <row r="8862" spans="1:35" ht="15" customHeight="1" x14ac:dyDescent="0.35">
      <c r="A8862" s="23" t="s">
        <v>113</v>
      </c>
      <c r="B8862" s="24" t="s">
        <v>1426</v>
      </c>
      <c r="C8862" s="25">
        <v>464</v>
      </c>
      <c r="D8862" s="24" t="s">
        <v>44</v>
      </c>
      <c r="E8862" s="24" t="s">
        <v>51</v>
      </c>
      <c r="F8862" s="24" t="s">
        <v>52</v>
      </c>
      <c r="G8862" s="24" t="s">
        <v>25</v>
      </c>
      <c r="H8862" s="24">
        <v>19</v>
      </c>
      <c r="I8862" s="26">
        <v>13.25</v>
      </c>
      <c r="P8862" s="29" t="s">
        <v>18968</v>
      </c>
      <c r="Q8862" s="29" t="s">
        <v>69</v>
      </c>
      <c r="R8862" s="29" t="s">
        <v>194</v>
      </c>
      <c r="S8862" s="29" t="s">
        <v>18969</v>
      </c>
      <c r="T8862" s="29" t="s">
        <v>22</v>
      </c>
      <c r="U8862" s="30">
        <v>778</v>
      </c>
      <c r="V8862" s="31">
        <v>21</v>
      </c>
      <c r="W8862" s="31">
        <v>6</v>
      </c>
      <c r="X8862" s="31" t="s">
        <v>25</v>
      </c>
      <c r="Y8862" s="29" t="s">
        <v>30</v>
      </c>
      <c r="Z8862" s="29" t="s">
        <v>509</v>
      </c>
      <c r="AA8862" s="29" t="s">
        <v>72</v>
      </c>
      <c r="AB8862"/>
      <c r="AC8862"/>
      <c r="AD8862"/>
      <c r="AE8862"/>
      <c r="AF8862"/>
      <c r="AG8862"/>
      <c r="AH8862"/>
      <c r="AI8862"/>
    </row>
    <row r="8863" spans="1:35" ht="15" customHeight="1" x14ac:dyDescent="0.35">
      <c r="A8863" s="32" t="s">
        <v>5713</v>
      </c>
      <c r="B8863" s="33" t="s">
        <v>203</v>
      </c>
      <c r="C8863" s="34">
        <v>397</v>
      </c>
      <c r="D8863" s="33" t="s">
        <v>44</v>
      </c>
      <c r="E8863" s="33" t="s">
        <v>213</v>
      </c>
      <c r="F8863" s="33" t="s">
        <v>52</v>
      </c>
      <c r="G8863" s="33" t="s">
        <v>25</v>
      </c>
      <c r="H8863" s="33">
        <v>17</v>
      </c>
      <c r="I8863" s="35">
        <v>10.25</v>
      </c>
      <c r="P8863" s="29" t="s">
        <v>18970</v>
      </c>
      <c r="Q8863" s="29" t="s">
        <v>5398</v>
      </c>
      <c r="R8863" s="29" t="s">
        <v>123</v>
      </c>
      <c r="S8863" s="29" t="s">
        <v>18971</v>
      </c>
      <c r="T8863" s="29" t="s">
        <v>22</v>
      </c>
      <c r="U8863" s="30">
        <v>226</v>
      </c>
      <c r="V8863" s="31">
        <v>25</v>
      </c>
      <c r="W8863" s="31">
        <v>10</v>
      </c>
      <c r="X8863" s="31" t="s">
        <v>25</v>
      </c>
      <c r="Y8863" s="29" t="s">
        <v>50</v>
      </c>
      <c r="Z8863" s="29" t="s">
        <v>509</v>
      </c>
      <c r="AA8863" s="29" t="s">
        <v>72</v>
      </c>
      <c r="AB8863"/>
      <c r="AC8863"/>
      <c r="AD8863"/>
      <c r="AE8863"/>
      <c r="AF8863"/>
      <c r="AG8863"/>
      <c r="AH8863"/>
      <c r="AI8863"/>
    </row>
    <row r="8864" spans="1:35" ht="15" customHeight="1" x14ac:dyDescent="0.35">
      <c r="A8864" s="23" t="s">
        <v>128</v>
      </c>
      <c r="B8864" s="24" t="s">
        <v>69</v>
      </c>
      <c r="C8864" s="25">
        <v>474</v>
      </c>
      <c r="D8864" s="24" t="s">
        <v>22</v>
      </c>
      <c r="E8864" s="24" t="s">
        <v>250</v>
      </c>
      <c r="F8864" s="24" t="s">
        <v>36</v>
      </c>
      <c r="G8864" s="24" t="s">
        <v>25</v>
      </c>
      <c r="H8864" s="24">
        <v>38</v>
      </c>
      <c r="I8864" s="26">
        <v>12.5</v>
      </c>
      <c r="P8864" s="29" t="s">
        <v>18972</v>
      </c>
      <c r="Q8864" s="29" t="s">
        <v>113</v>
      </c>
      <c r="R8864" s="29" t="s">
        <v>1426</v>
      </c>
      <c r="S8864" s="29" t="s">
        <v>18973</v>
      </c>
      <c r="T8864" s="29" t="s">
        <v>44</v>
      </c>
      <c r="U8864" s="30">
        <v>909</v>
      </c>
      <c r="V8864" s="31">
        <v>21</v>
      </c>
      <c r="W8864" s="31">
        <v>6</v>
      </c>
      <c r="X8864" s="31" t="s">
        <v>29</v>
      </c>
      <c r="Y8864" s="29" t="s">
        <v>30</v>
      </c>
      <c r="Z8864" s="29" t="s">
        <v>509</v>
      </c>
      <c r="AA8864" s="29" t="s">
        <v>72</v>
      </c>
      <c r="AB8864"/>
      <c r="AC8864"/>
      <c r="AD8864"/>
      <c r="AE8864"/>
      <c r="AF8864"/>
      <c r="AG8864"/>
      <c r="AH8864"/>
      <c r="AI8864"/>
    </row>
    <row r="8865" spans="1:35" ht="15" customHeight="1" x14ac:dyDescent="0.35">
      <c r="A8865" s="32" t="s">
        <v>128</v>
      </c>
      <c r="B8865" s="33" t="s">
        <v>1770</v>
      </c>
      <c r="C8865" s="34">
        <v>468</v>
      </c>
      <c r="D8865" s="33" t="s">
        <v>44</v>
      </c>
      <c r="E8865" s="33" t="s">
        <v>232</v>
      </c>
      <c r="F8865" s="33" t="s">
        <v>32</v>
      </c>
      <c r="G8865" s="33" t="s">
        <v>29</v>
      </c>
      <c r="H8865" s="33">
        <v>30</v>
      </c>
      <c r="I8865" s="35">
        <v>9.75</v>
      </c>
      <c r="P8865" s="29" t="s">
        <v>18974</v>
      </c>
      <c r="Q8865" s="29" t="s">
        <v>5713</v>
      </c>
      <c r="R8865" s="29" t="s">
        <v>203</v>
      </c>
      <c r="S8865" s="29" t="s">
        <v>18975</v>
      </c>
      <c r="T8865" s="29" t="s">
        <v>44</v>
      </c>
      <c r="U8865" s="30">
        <v>296</v>
      </c>
      <c r="V8865" s="31">
        <v>26</v>
      </c>
      <c r="W8865" s="31">
        <v>10</v>
      </c>
      <c r="X8865" s="31" t="s">
        <v>29</v>
      </c>
      <c r="Y8865" s="29" t="s">
        <v>50</v>
      </c>
      <c r="Z8865" s="29" t="s">
        <v>509</v>
      </c>
      <c r="AA8865" s="29" t="s">
        <v>72</v>
      </c>
      <c r="AB8865"/>
      <c r="AC8865"/>
      <c r="AD8865"/>
      <c r="AE8865"/>
      <c r="AF8865"/>
      <c r="AG8865"/>
      <c r="AH8865"/>
      <c r="AI8865"/>
    </row>
    <row r="8866" spans="1:35" ht="15" customHeight="1" x14ac:dyDescent="0.35">
      <c r="A8866" s="23" t="s">
        <v>128</v>
      </c>
      <c r="B8866" s="24" t="s">
        <v>120</v>
      </c>
      <c r="C8866" s="25">
        <v>108</v>
      </c>
      <c r="D8866" s="24" t="s">
        <v>22</v>
      </c>
      <c r="E8866" s="24" t="s">
        <v>232</v>
      </c>
      <c r="F8866" s="24" t="s">
        <v>32</v>
      </c>
      <c r="G8866" s="24" t="s">
        <v>25</v>
      </c>
      <c r="H8866" s="24">
        <v>30</v>
      </c>
      <c r="I8866" s="26">
        <v>14.25</v>
      </c>
      <c r="P8866" s="29" t="s">
        <v>18976</v>
      </c>
      <c r="Q8866" s="29" t="s">
        <v>128</v>
      </c>
      <c r="R8866" s="29" t="s">
        <v>69</v>
      </c>
      <c r="S8866" s="29" t="s">
        <v>18977</v>
      </c>
      <c r="T8866" s="29" t="s">
        <v>22</v>
      </c>
      <c r="U8866" s="30">
        <v>954</v>
      </c>
      <c r="V8866" s="31">
        <v>20</v>
      </c>
      <c r="W8866" s="31">
        <v>4</v>
      </c>
      <c r="X8866" s="31" t="s">
        <v>29</v>
      </c>
      <c r="Y8866" s="29" t="s">
        <v>50</v>
      </c>
      <c r="Z8866" s="29" t="s">
        <v>509</v>
      </c>
      <c r="AA8866" s="29" t="s">
        <v>72</v>
      </c>
      <c r="AB8866"/>
      <c r="AC8866"/>
      <c r="AD8866"/>
      <c r="AE8866"/>
      <c r="AF8866"/>
      <c r="AG8866"/>
      <c r="AH8866"/>
      <c r="AI8866"/>
    </row>
    <row r="8867" spans="1:35" ht="15" customHeight="1" x14ac:dyDescent="0.35">
      <c r="A8867" s="32" t="s">
        <v>128</v>
      </c>
      <c r="B8867" s="33" t="s">
        <v>939</v>
      </c>
      <c r="C8867" s="34">
        <v>376</v>
      </c>
      <c r="D8867" s="33" t="s">
        <v>44</v>
      </c>
      <c r="E8867" s="33" t="s">
        <v>319</v>
      </c>
      <c r="F8867" s="33" t="s">
        <v>59</v>
      </c>
      <c r="G8867" s="33" t="s">
        <v>29</v>
      </c>
      <c r="H8867" s="33">
        <v>36</v>
      </c>
      <c r="I8867" s="35">
        <v>9.25</v>
      </c>
      <c r="P8867" s="29" t="s">
        <v>18978</v>
      </c>
      <c r="Q8867" s="29" t="s">
        <v>128</v>
      </c>
      <c r="R8867" s="29" t="s">
        <v>1770</v>
      </c>
      <c r="S8867" s="29" t="s">
        <v>18979</v>
      </c>
      <c r="T8867" s="29" t="s">
        <v>44</v>
      </c>
      <c r="U8867" s="30">
        <v>1055</v>
      </c>
      <c r="V8867" s="31">
        <v>22</v>
      </c>
      <c r="W8867" s="31">
        <v>8</v>
      </c>
      <c r="X8867" s="31" t="s">
        <v>29</v>
      </c>
      <c r="Y8867" s="29" t="s">
        <v>41</v>
      </c>
      <c r="Z8867" s="29" t="s">
        <v>509</v>
      </c>
      <c r="AA8867" s="29" t="s">
        <v>72</v>
      </c>
      <c r="AB8867"/>
      <c r="AC8867"/>
      <c r="AD8867"/>
      <c r="AE8867"/>
      <c r="AF8867"/>
      <c r="AG8867"/>
      <c r="AH8867"/>
      <c r="AI8867"/>
    </row>
    <row r="8868" spans="1:35" ht="15" customHeight="1" x14ac:dyDescent="0.35">
      <c r="A8868" s="23" t="s">
        <v>152</v>
      </c>
      <c r="B8868" s="24" t="s">
        <v>180</v>
      </c>
      <c r="C8868" s="25">
        <v>345</v>
      </c>
      <c r="D8868" s="24" t="s">
        <v>22</v>
      </c>
      <c r="E8868" s="24" t="s">
        <v>237</v>
      </c>
      <c r="F8868" s="24" t="s">
        <v>46</v>
      </c>
      <c r="G8868" s="24" t="s">
        <v>29</v>
      </c>
      <c r="H8868" s="24">
        <v>19</v>
      </c>
      <c r="I8868" s="26">
        <v>9.25</v>
      </c>
      <c r="P8868" s="29" t="s">
        <v>18980</v>
      </c>
      <c r="Q8868" s="29" t="s">
        <v>128</v>
      </c>
      <c r="R8868" s="29" t="s">
        <v>120</v>
      </c>
      <c r="S8868" s="29" t="s">
        <v>18981</v>
      </c>
      <c r="T8868" s="29" t="s">
        <v>22</v>
      </c>
      <c r="U8868" s="30">
        <v>172</v>
      </c>
      <c r="V8868" s="31">
        <v>21</v>
      </c>
      <c r="W8868" s="31">
        <v>8</v>
      </c>
      <c r="X8868" s="31" t="s">
        <v>25</v>
      </c>
      <c r="Y8868" s="29" t="s">
        <v>41</v>
      </c>
      <c r="Z8868" s="29" t="s">
        <v>509</v>
      </c>
      <c r="AA8868" s="29" t="s">
        <v>72</v>
      </c>
      <c r="AB8868"/>
      <c r="AC8868"/>
      <c r="AD8868"/>
      <c r="AE8868"/>
      <c r="AF8868"/>
      <c r="AG8868"/>
      <c r="AH8868"/>
      <c r="AI8868"/>
    </row>
    <row r="8869" spans="1:35" ht="15" customHeight="1" x14ac:dyDescent="0.35">
      <c r="A8869" s="32" t="s">
        <v>159</v>
      </c>
      <c r="B8869" s="33" t="s">
        <v>939</v>
      </c>
      <c r="C8869" s="34">
        <v>154</v>
      </c>
      <c r="D8869" s="33" t="s">
        <v>22</v>
      </c>
      <c r="E8869" s="33" t="s">
        <v>382</v>
      </c>
      <c r="F8869" s="33" t="s">
        <v>86</v>
      </c>
      <c r="G8869" s="33" t="s">
        <v>29</v>
      </c>
      <c r="H8869" s="33">
        <v>34</v>
      </c>
      <c r="I8869" s="35">
        <v>4.25</v>
      </c>
      <c r="P8869" s="29" t="s">
        <v>18982</v>
      </c>
      <c r="Q8869" s="29" t="s">
        <v>128</v>
      </c>
      <c r="R8869" s="29" t="s">
        <v>939</v>
      </c>
      <c r="S8869" s="29" t="s">
        <v>18983</v>
      </c>
      <c r="T8869" s="29" t="s">
        <v>44</v>
      </c>
      <c r="U8869" s="30">
        <v>278</v>
      </c>
      <c r="V8869" s="31">
        <v>18</v>
      </c>
      <c r="W8869" s="31">
        <v>4</v>
      </c>
      <c r="X8869" s="31" t="s">
        <v>29</v>
      </c>
      <c r="Y8869" s="29" t="s">
        <v>41</v>
      </c>
      <c r="Z8869" s="29" t="s">
        <v>509</v>
      </c>
      <c r="AA8869" s="29" t="s">
        <v>72</v>
      </c>
      <c r="AB8869"/>
      <c r="AC8869"/>
      <c r="AD8869"/>
      <c r="AE8869"/>
      <c r="AF8869"/>
      <c r="AG8869"/>
      <c r="AH8869"/>
      <c r="AI8869"/>
    </row>
    <row r="8870" spans="1:35" ht="15" customHeight="1" x14ac:dyDescent="0.35">
      <c r="A8870" s="23" t="s">
        <v>159</v>
      </c>
      <c r="B8870" s="24" t="s">
        <v>1787</v>
      </c>
      <c r="C8870" s="25">
        <v>230</v>
      </c>
      <c r="D8870" s="24" t="s">
        <v>44</v>
      </c>
      <c r="E8870" s="24" t="s">
        <v>213</v>
      </c>
      <c r="F8870" s="24" t="s">
        <v>52</v>
      </c>
      <c r="G8870" s="24" t="s">
        <v>25</v>
      </c>
      <c r="H8870" s="24">
        <v>19</v>
      </c>
      <c r="I8870" s="26">
        <v>11.25</v>
      </c>
      <c r="P8870" s="29" t="s">
        <v>18984</v>
      </c>
      <c r="Q8870" s="29" t="s">
        <v>152</v>
      </c>
      <c r="R8870" s="29" t="s">
        <v>180</v>
      </c>
      <c r="S8870" s="29" t="s">
        <v>18985</v>
      </c>
      <c r="T8870" s="29" t="s">
        <v>22</v>
      </c>
      <c r="U8870" s="30">
        <v>935</v>
      </c>
      <c r="V8870" s="31">
        <v>21</v>
      </c>
      <c r="W8870" s="31">
        <v>6</v>
      </c>
      <c r="X8870" s="31" t="s">
        <v>29</v>
      </c>
      <c r="Y8870" s="29" t="s">
        <v>50</v>
      </c>
      <c r="Z8870" s="29" t="s">
        <v>509</v>
      </c>
      <c r="AA8870" s="29" t="s">
        <v>72</v>
      </c>
      <c r="AB8870"/>
      <c r="AC8870"/>
      <c r="AD8870"/>
      <c r="AE8870"/>
      <c r="AF8870"/>
      <c r="AG8870"/>
      <c r="AH8870"/>
      <c r="AI8870"/>
    </row>
    <row r="8871" spans="1:35" ht="15" customHeight="1" x14ac:dyDescent="0.35">
      <c r="A8871" s="32" t="s">
        <v>159</v>
      </c>
      <c r="B8871" s="33" t="s">
        <v>1588</v>
      </c>
      <c r="C8871" s="34">
        <v>411</v>
      </c>
      <c r="D8871" s="33" t="s">
        <v>44</v>
      </c>
      <c r="E8871" s="33" t="s">
        <v>209</v>
      </c>
      <c r="F8871" s="33" t="s">
        <v>134</v>
      </c>
      <c r="G8871" s="33" t="s">
        <v>25</v>
      </c>
      <c r="H8871" s="33">
        <v>18</v>
      </c>
      <c r="I8871" s="35">
        <v>12.75</v>
      </c>
      <c r="P8871" s="29" t="s">
        <v>18986</v>
      </c>
      <c r="Q8871" s="29" t="s">
        <v>159</v>
      </c>
      <c r="R8871" s="29" t="s">
        <v>939</v>
      </c>
      <c r="S8871" s="29" t="s">
        <v>18987</v>
      </c>
      <c r="T8871" s="29" t="s">
        <v>22</v>
      </c>
      <c r="U8871" s="30">
        <v>1190</v>
      </c>
      <c r="V8871" s="31">
        <v>20</v>
      </c>
      <c r="W8871" s="31">
        <v>4</v>
      </c>
      <c r="X8871" s="31" t="s">
        <v>29</v>
      </c>
      <c r="Y8871" s="29" t="s">
        <v>30</v>
      </c>
      <c r="Z8871" s="29" t="s">
        <v>509</v>
      </c>
      <c r="AA8871" s="29" t="s">
        <v>72</v>
      </c>
      <c r="AB8871"/>
      <c r="AC8871"/>
      <c r="AD8871"/>
      <c r="AE8871"/>
      <c r="AF8871"/>
      <c r="AG8871"/>
      <c r="AH8871"/>
      <c r="AI8871"/>
    </row>
    <row r="8872" spans="1:35" ht="15" customHeight="1" x14ac:dyDescent="0.35">
      <c r="A8872" s="23" t="s">
        <v>70</v>
      </c>
      <c r="B8872" s="24" t="s">
        <v>9296</v>
      </c>
      <c r="C8872" s="25">
        <v>50</v>
      </c>
      <c r="D8872" s="24" t="s">
        <v>44</v>
      </c>
      <c r="E8872" s="24" t="s">
        <v>266</v>
      </c>
      <c r="F8872" s="24" t="s">
        <v>78</v>
      </c>
      <c r="G8872" s="24" t="s">
        <v>25</v>
      </c>
      <c r="H8872" s="24">
        <v>33</v>
      </c>
      <c r="I8872" s="26">
        <v>12.5</v>
      </c>
      <c r="P8872" s="29" t="s">
        <v>18988</v>
      </c>
      <c r="Q8872" s="29" t="s">
        <v>159</v>
      </c>
      <c r="R8872" s="29" t="s">
        <v>1787</v>
      </c>
      <c r="S8872" s="29" t="s">
        <v>18989</v>
      </c>
      <c r="T8872" s="29" t="s">
        <v>44</v>
      </c>
      <c r="U8872" s="30">
        <v>940</v>
      </c>
      <c r="V8872" s="31">
        <v>17</v>
      </c>
      <c r="W8872" s="31">
        <v>2</v>
      </c>
      <c r="X8872" s="31" t="s">
        <v>25</v>
      </c>
      <c r="Y8872" s="29" t="s">
        <v>41</v>
      </c>
      <c r="Z8872" s="29" t="s">
        <v>509</v>
      </c>
      <c r="AA8872" s="29" t="s">
        <v>72</v>
      </c>
      <c r="AB8872"/>
      <c r="AC8872"/>
      <c r="AD8872"/>
      <c r="AE8872"/>
      <c r="AF8872"/>
      <c r="AG8872"/>
      <c r="AH8872"/>
      <c r="AI8872"/>
    </row>
    <row r="8873" spans="1:35" ht="15" customHeight="1" x14ac:dyDescent="0.35">
      <c r="A8873" s="32" t="s">
        <v>14028</v>
      </c>
      <c r="B8873" s="33" t="s">
        <v>931</v>
      </c>
      <c r="C8873" s="34">
        <v>296</v>
      </c>
      <c r="D8873" s="33" t="s">
        <v>22</v>
      </c>
      <c r="E8873" s="33" t="s">
        <v>460</v>
      </c>
      <c r="F8873" s="33" t="s">
        <v>52</v>
      </c>
      <c r="G8873" s="33" t="s">
        <v>29</v>
      </c>
      <c r="H8873" s="33">
        <v>17</v>
      </c>
      <c r="I8873" s="35">
        <v>7</v>
      </c>
      <c r="P8873" s="29" t="s">
        <v>18990</v>
      </c>
      <c r="Q8873" s="29" t="s">
        <v>159</v>
      </c>
      <c r="R8873" s="29" t="s">
        <v>1588</v>
      </c>
      <c r="S8873" s="29" t="s">
        <v>18991</v>
      </c>
      <c r="T8873" s="29" t="s">
        <v>44</v>
      </c>
      <c r="U8873" s="30">
        <v>1118</v>
      </c>
      <c r="V8873" s="31">
        <v>21</v>
      </c>
      <c r="W8873" s="31">
        <v>8</v>
      </c>
      <c r="X8873" s="31" t="s">
        <v>29</v>
      </c>
      <c r="Y8873" s="29" t="s">
        <v>30</v>
      </c>
      <c r="Z8873" s="29" t="s">
        <v>509</v>
      </c>
      <c r="AA8873" s="29" t="s">
        <v>72</v>
      </c>
      <c r="AB8873"/>
      <c r="AC8873"/>
      <c r="AD8873"/>
      <c r="AE8873"/>
      <c r="AF8873"/>
      <c r="AG8873"/>
      <c r="AH8873"/>
      <c r="AI8873"/>
    </row>
    <row r="8874" spans="1:35" ht="15" customHeight="1" x14ac:dyDescent="0.35">
      <c r="A8874" s="23" t="s">
        <v>18992</v>
      </c>
      <c r="B8874" s="24" t="s">
        <v>1682</v>
      </c>
      <c r="C8874" s="25">
        <v>427</v>
      </c>
      <c r="D8874" s="24" t="s">
        <v>22</v>
      </c>
      <c r="E8874" s="24" t="s">
        <v>130</v>
      </c>
      <c r="F8874" s="24" t="s">
        <v>46</v>
      </c>
      <c r="G8874" s="24" t="s">
        <v>29</v>
      </c>
      <c r="H8874" s="24">
        <v>34</v>
      </c>
      <c r="I8874" s="26">
        <v>5.25</v>
      </c>
      <c r="P8874" s="29" t="s">
        <v>18993</v>
      </c>
      <c r="Q8874" s="29" t="s">
        <v>70</v>
      </c>
      <c r="R8874" s="29" t="s">
        <v>9296</v>
      </c>
      <c r="S8874" s="29" t="s">
        <v>18994</v>
      </c>
      <c r="T8874" s="29" t="s">
        <v>44</v>
      </c>
      <c r="U8874" s="30">
        <v>246</v>
      </c>
      <c r="V8874" s="31">
        <v>17</v>
      </c>
      <c r="W8874" s="31">
        <v>2</v>
      </c>
      <c r="X8874" s="31" t="s">
        <v>25</v>
      </c>
      <c r="Y8874" s="29" t="s">
        <v>30</v>
      </c>
      <c r="Z8874" s="29" t="s">
        <v>509</v>
      </c>
      <c r="AA8874" s="29" t="s">
        <v>72</v>
      </c>
      <c r="AB8874"/>
      <c r="AC8874"/>
      <c r="AD8874"/>
      <c r="AE8874"/>
      <c r="AF8874"/>
      <c r="AG8874"/>
      <c r="AH8874"/>
      <c r="AI8874"/>
    </row>
    <row r="8875" spans="1:35" ht="15" customHeight="1" x14ac:dyDescent="0.35">
      <c r="A8875" s="32" t="s">
        <v>2133</v>
      </c>
      <c r="B8875" s="33" t="s">
        <v>18995</v>
      </c>
      <c r="C8875" s="34">
        <v>252</v>
      </c>
      <c r="D8875" s="33" t="s">
        <v>44</v>
      </c>
      <c r="E8875" s="33" t="s">
        <v>382</v>
      </c>
      <c r="F8875" s="33" t="s">
        <v>86</v>
      </c>
      <c r="G8875" s="33" t="s">
        <v>25</v>
      </c>
      <c r="H8875" s="33">
        <v>35</v>
      </c>
      <c r="I8875" s="35">
        <v>10.75</v>
      </c>
      <c r="P8875" s="29" t="s">
        <v>18996</v>
      </c>
      <c r="Q8875" s="29" t="s">
        <v>14028</v>
      </c>
      <c r="R8875" s="29" t="s">
        <v>931</v>
      </c>
      <c r="S8875" s="29" t="s">
        <v>18997</v>
      </c>
      <c r="T8875" s="29" t="s">
        <v>22</v>
      </c>
      <c r="U8875" s="30">
        <v>346</v>
      </c>
      <c r="V8875" s="31">
        <v>22</v>
      </c>
      <c r="W8875" s="31">
        <v>4</v>
      </c>
      <c r="X8875" s="31" t="s">
        <v>25</v>
      </c>
      <c r="Y8875" s="29" t="s">
        <v>41</v>
      </c>
      <c r="Z8875" s="29" t="s">
        <v>509</v>
      </c>
      <c r="AA8875" s="29" t="s">
        <v>72</v>
      </c>
      <c r="AB8875"/>
      <c r="AC8875"/>
      <c r="AD8875"/>
      <c r="AE8875"/>
      <c r="AF8875"/>
      <c r="AG8875"/>
      <c r="AH8875"/>
      <c r="AI8875"/>
    </row>
    <row r="8876" spans="1:35" ht="15" customHeight="1" x14ac:dyDescent="0.35">
      <c r="A8876" s="23" t="s">
        <v>323</v>
      </c>
      <c r="B8876" s="24" t="s">
        <v>854</v>
      </c>
      <c r="C8876" s="25">
        <v>262</v>
      </c>
      <c r="D8876" s="24" t="s">
        <v>44</v>
      </c>
      <c r="E8876" s="24" t="s">
        <v>51</v>
      </c>
      <c r="F8876" s="24" t="s">
        <v>52</v>
      </c>
      <c r="G8876" s="24" t="s">
        <v>25</v>
      </c>
      <c r="H8876" s="24">
        <v>17</v>
      </c>
      <c r="I8876" s="26">
        <v>10.25</v>
      </c>
      <c r="P8876" s="29" t="s">
        <v>18998</v>
      </c>
      <c r="Q8876" s="29" t="s">
        <v>18992</v>
      </c>
      <c r="R8876" s="29" t="s">
        <v>1682</v>
      </c>
      <c r="S8876" s="29" t="s">
        <v>18999</v>
      </c>
      <c r="T8876" s="29" t="s">
        <v>22</v>
      </c>
      <c r="U8876" s="30">
        <v>1143</v>
      </c>
      <c r="V8876" s="31">
        <v>19</v>
      </c>
      <c r="W8876" s="31">
        <v>4</v>
      </c>
      <c r="X8876" s="31" t="s">
        <v>29</v>
      </c>
      <c r="Y8876" s="29" t="s">
        <v>30</v>
      </c>
      <c r="Z8876" s="29" t="s">
        <v>509</v>
      </c>
      <c r="AA8876" s="29" t="s">
        <v>72</v>
      </c>
      <c r="AB8876"/>
      <c r="AC8876"/>
      <c r="AD8876"/>
      <c r="AE8876"/>
      <c r="AF8876"/>
      <c r="AG8876"/>
      <c r="AH8876"/>
      <c r="AI8876"/>
    </row>
    <row r="8877" spans="1:35" ht="15" customHeight="1" x14ac:dyDescent="0.35">
      <c r="A8877" s="32" t="s">
        <v>323</v>
      </c>
      <c r="B8877" s="33" t="s">
        <v>1206</v>
      </c>
      <c r="C8877" s="34">
        <v>187</v>
      </c>
      <c r="D8877" s="33" t="s">
        <v>22</v>
      </c>
      <c r="E8877" s="33" t="s">
        <v>266</v>
      </c>
      <c r="F8877" s="33" t="s">
        <v>78</v>
      </c>
      <c r="G8877" s="33" t="s">
        <v>25</v>
      </c>
      <c r="H8877" s="33">
        <v>34</v>
      </c>
      <c r="I8877" s="35">
        <v>11.5</v>
      </c>
      <c r="P8877" s="29" t="s">
        <v>19000</v>
      </c>
      <c r="Q8877" s="29" t="s">
        <v>2133</v>
      </c>
      <c r="R8877" s="29" t="s">
        <v>18995</v>
      </c>
      <c r="S8877" s="29" t="s">
        <v>19001</v>
      </c>
      <c r="T8877" s="29" t="s">
        <v>44</v>
      </c>
      <c r="U8877" s="30">
        <v>326</v>
      </c>
      <c r="V8877" s="31">
        <v>22</v>
      </c>
      <c r="W8877" s="31">
        <v>8</v>
      </c>
      <c r="X8877" s="31" t="s">
        <v>25</v>
      </c>
      <c r="Y8877" s="29" t="s">
        <v>50</v>
      </c>
      <c r="Z8877" s="29" t="s">
        <v>509</v>
      </c>
      <c r="AA8877" s="29" t="s">
        <v>72</v>
      </c>
      <c r="AB8877"/>
      <c r="AC8877"/>
      <c r="AD8877"/>
      <c r="AE8877"/>
      <c r="AF8877"/>
      <c r="AG8877"/>
      <c r="AH8877"/>
      <c r="AI8877"/>
    </row>
    <row r="8878" spans="1:35" ht="15" customHeight="1" x14ac:dyDescent="0.35">
      <c r="A8878" s="23" t="s">
        <v>323</v>
      </c>
      <c r="B8878" s="24" t="s">
        <v>1573</v>
      </c>
      <c r="C8878" s="25">
        <v>244</v>
      </c>
      <c r="D8878" s="24" t="s">
        <v>22</v>
      </c>
      <c r="E8878" s="24" t="s">
        <v>250</v>
      </c>
      <c r="F8878" s="24" t="s">
        <v>36</v>
      </c>
      <c r="G8878" s="24" t="s">
        <v>25</v>
      </c>
      <c r="H8878" s="24">
        <v>34</v>
      </c>
      <c r="I8878" s="26">
        <v>16.25</v>
      </c>
      <c r="P8878" s="29" t="s">
        <v>19002</v>
      </c>
      <c r="Q8878" s="29" t="s">
        <v>323</v>
      </c>
      <c r="R8878" s="29" t="s">
        <v>854</v>
      </c>
      <c r="S8878" s="29" t="s">
        <v>19003</v>
      </c>
      <c r="T8878" s="29" t="s">
        <v>44</v>
      </c>
      <c r="U8878" s="30">
        <v>1160</v>
      </c>
      <c r="V8878" s="31">
        <v>23</v>
      </c>
      <c r="W8878" s="31">
        <v>8</v>
      </c>
      <c r="X8878" s="31" t="s">
        <v>25</v>
      </c>
      <c r="Y8878" s="29" t="s">
        <v>50</v>
      </c>
      <c r="Z8878" s="29" t="s">
        <v>509</v>
      </c>
      <c r="AA8878" s="29" t="s">
        <v>72</v>
      </c>
      <c r="AB8878"/>
      <c r="AC8878"/>
      <c r="AD8878"/>
      <c r="AE8878"/>
      <c r="AF8878"/>
      <c r="AG8878"/>
      <c r="AH8878"/>
      <c r="AI8878"/>
    </row>
    <row r="8879" spans="1:35" ht="15" customHeight="1" x14ac:dyDescent="0.35">
      <c r="A8879" s="32" t="s">
        <v>13364</v>
      </c>
      <c r="B8879" s="33" t="s">
        <v>180</v>
      </c>
      <c r="C8879" s="34">
        <v>213</v>
      </c>
      <c r="D8879" s="33" t="s">
        <v>44</v>
      </c>
      <c r="E8879" s="33" t="s">
        <v>156</v>
      </c>
      <c r="F8879" s="33" t="s">
        <v>52</v>
      </c>
      <c r="G8879" s="33" t="s">
        <v>29</v>
      </c>
      <c r="H8879" s="33">
        <v>19</v>
      </c>
      <c r="I8879" s="35">
        <v>6.25</v>
      </c>
      <c r="P8879" s="29" t="s">
        <v>19004</v>
      </c>
      <c r="Q8879" s="29" t="s">
        <v>323</v>
      </c>
      <c r="R8879" s="29" t="s">
        <v>1206</v>
      </c>
      <c r="S8879" s="29" t="s">
        <v>19005</v>
      </c>
      <c r="T8879" s="29" t="s">
        <v>22</v>
      </c>
      <c r="U8879" s="30">
        <v>792</v>
      </c>
      <c r="V8879" s="31">
        <v>17</v>
      </c>
      <c r="W8879" s="31">
        <v>2</v>
      </c>
      <c r="X8879" s="31" t="s">
        <v>25</v>
      </c>
      <c r="Y8879" s="29" t="s">
        <v>30</v>
      </c>
      <c r="Z8879" s="29" t="s">
        <v>509</v>
      </c>
      <c r="AA8879" s="29" t="s">
        <v>72</v>
      </c>
      <c r="AB8879"/>
      <c r="AC8879"/>
      <c r="AD8879"/>
      <c r="AE8879"/>
      <c r="AF8879"/>
      <c r="AG8879"/>
      <c r="AH8879"/>
      <c r="AI8879"/>
    </row>
    <row r="8880" spans="1:35" ht="15" customHeight="1" x14ac:dyDescent="0.35">
      <c r="A8880" s="23" t="s">
        <v>5419</v>
      </c>
      <c r="B8880" s="24" t="s">
        <v>19006</v>
      </c>
      <c r="C8880" s="25">
        <v>403</v>
      </c>
      <c r="D8880" s="24" t="s">
        <v>44</v>
      </c>
      <c r="E8880" s="24" t="s">
        <v>130</v>
      </c>
      <c r="F8880" s="24" t="s">
        <v>46</v>
      </c>
      <c r="G8880" s="24" t="s">
        <v>29</v>
      </c>
      <c r="H8880" s="24">
        <v>33</v>
      </c>
      <c r="I8880" s="26">
        <v>8.5</v>
      </c>
      <c r="P8880" s="29" t="s">
        <v>19007</v>
      </c>
      <c r="Q8880" s="29" t="s">
        <v>323</v>
      </c>
      <c r="R8880" s="29" t="s">
        <v>1573</v>
      </c>
      <c r="S8880" s="29" t="s">
        <v>19008</v>
      </c>
      <c r="T8880" s="29" t="s">
        <v>22</v>
      </c>
      <c r="U8880" s="30">
        <v>737</v>
      </c>
      <c r="V8880" s="31">
        <v>18</v>
      </c>
      <c r="W8880" s="31">
        <v>2</v>
      </c>
      <c r="X8880" s="31" t="s">
        <v>25</v>
      </c>
      <c r="Y8880" s="29" t="s">
        <v>30</v>
      </c>
      <c r="Z8880" s="29" t="s">
        <v>509</v>
      </c>
      <c r="AA8880" s="29" t="s">
        <v>72</v>
      </c>
      <c r="AB8880"/>
      <c r="AC8880"/>
      <c r="AD8880"/>
      <c r="AE8880"/>
      <c r="AF8880"/>
      <c r="AG8880"/>
      <c r="AH8880"/>
      <c r="AI8880"/>
    </row>
    <row r="8881" spans="1:35" ht="15" customHeight="1" x14ac:dyDescent="0.35">
      <c r="A8881" s="32" t="s">
        <v>193</v>
      </c>
      <c r="B8881" s="33" t="s">
        <v>6763</v>
      </c>
      <c r="C8881" s="34">
        <v>192</v>
      </c>
      <c r="D8881" s="33" t="s">
        <v>44</v>
      </c>
      <c r="E8881" s="33" t="s">
        <v>200</v>
      </c>
      <c r="F8881" s="33" t="s">
        <v>52</v>
      </c>
      <c r="G8881" s="33" t="s">
        <v>29</v>
      </c>
      <c r="H8881" s="33">
        <v>19</v>
      </c>
      <c r="I8881" s="35">
        <v>9.5</v>
      </c>
      <c r="P8881" s="29" t="s">
        <v>19009</v>
      </c>
      <c r="Q8881" s="29" t="s">
        <v>13364</v>
      </c>
      <c r="R8881" s="29" t="s">
        <v>180</v>
      </c>
      <c r="S8881" s="29" t="s">
        <v>19010</v>
      </c>
      <c r="T8881" s="29" t="s">
        <v>44</v>
      </c>
      <c r="U8881" s="30">
        <v>551</v>
      </c>
      <c r="V8881" s="31">
        <v>22</v>
      </c>
      <c r="W8881" s="31">
        <v>8</v>
      </c>
      <c r="X8881" s="31" t="s">
        <v>25</v>
      </c>
      <c r="Y8881" s="29" t="s">
        <v>30</v>
      </c>
      <c r="Z8881" s="29" t="s">
        <v>509</v>
      </c>
      <c r="AA8881" s="29" t="s">
        <v>72</v>
      </c>
      <c r="AB8881"/>
      <c r="AC8881"/>
      <c r="AD8881"/>
      <c r="AE8881"/>
      <c r="AF8881"/>
      <c r="AG8881"/>
      <c r="AH8881"/>
      <c r="AI8881"/>
    </row>
    <row r="8882" spans="1:35" ht="15" customHeight="1" x14ac:dyDescent="0.35">
      <c r="A8882" s="23" t="s">
        <v>198</v>
      </c>
      <c r="B8882" s="24" t="s">
        <v>1796</v>
      </c>
      <c r="C8882" s="25">
        <v>208</v>
      </c>
      <c r="D8882" s="24" t="s">
        <v>44</v>
      </c>
      <c r="E8882" s="24" t="s">
        <v>195</v>
      </c>
      <c r="F8882" s="24" t="s">
        <v>59</v>
      </c>
      <c r="G8882" s="24" t="s">
        <v>29</v>
      </c>
      <c r="H8882" s="24">
        <v>20</v>
      </c>
      <c r="I8882" s="26">
        <v>9</v>
      </c>
      <c r="P8882" s="29" t="s">
        <v>19011</v>
      </c>
      <c r="Q8882" s="29" t="s">
        <v>5419</v>
      </c>
      <c r="R8882" s="29" t="s">
        <v>19006</v>
      </c>
      <c r="S8882" s="29" t="s">
        <v>19012</v>
      </c>
      <c r="T8882" s="29" t="s">
        <v>44</v>
      </c>
      <c r="U8882" s="30">
        <v>568</v>
      </c>
      <c r="V8882" s="31">
        <v>22</v>
      </c>
      <c r="W8882" s="31">
        <v>8</v>
      </c>
      <c r="X8882" s="31" t="s">
        <v>29</v>
      </c>
      <c r="Y8882" s="29" t="s">
        <v>41</v>
      </c>
      <c r="Z8882" s="29" t="s">
        <v>509</v>
      </c>
      <c r="AA8882" s="29" t="s">
        <v>72</v>
      </c>
      <c r="AB8882"/>
      <c r="AC8882"/>
      <c r="AD8882"/>
      <c r="AE8882"/>
      <c r="AF8882"/>
      <c r="AG8882"/>
      <c r="AH8882"/>
      <c r="AI8882"/>
    </row>
    <row r="8883" spans="1:35" ht="15" customHeight="1" x14ac:dyDescent="0.35">
      <c r="A8883" s="32" t="s">
        <v>198</v>
      </c>
      <c r="B8883" s="33" t="s">
        <v>438</v>
      </c>
      <c r="C8883" s="34">
        <v>88</v>
      </c>
      <c r="D8883" s="33" t="s">
        <v>44</v>
      </c>
      <c r="E8883" s="33" t="s">
        <v>51</v>
      </c>
      <c r="F8883" s="33" t="s">
        <v>52</v>
      </c>
      <c r="G8883" s="33" t="s">
        <v>25</v>
      </c>
      <c r="H8883" s="33">
        <v>17</v>
      </c>
      <c r="I8883" s="35">
        <v>15</v>
      </c>
      <c r="P8883" s="29" t="s">
        <v>19013</v>
      </c>
      <c r="Q8883" s="29" t="s">
        <v>193</v>
      </c>
      <c r="R8883" s="29" t="s">
        <v>6763</v>
      </c>
      <c r="S8883" s="29" t="s">
        <v>19014</v>
      </c>
      <c r="T8883" s="29" t="s">
        <v>44</v>
      </c>
      <c r="U8883" s="30">
        <v>846</v>
      </c>
      <c r="V8883" s="31">
        <v>22</v>
      </c>
      <c r="W8883" s="31">
        <v>10</v>
      </c>
      <c r="X8883" s="31" t="s">
        <v>25</v>
      </c>
      <c r="Y8883" s="29" t="s">
        <v>30</v>
      </c>
      <c r="Z8883" s="29" t="s">
        <v>509</v>
      </c>
      <c r="AA8883" s="29" t="s">
        <v>72</v>
      </c>
      <c r="AB8883"/>
      <c r="AC8883"/>
      <c r="AD8883"/>
      <c r="AE8883"/>
      <c r="AF8883"/>
      <c r="AG8883"/>
      <c r="AH8883"/>
      <c r="AI8883"/>
    </row>
    <row r="8884" spans="1:35" ht="15" customHeight="1" x14ac:dyDescent="0.35">
      <c r="A8884" s="23" t="s">
        <v>19015</v>
      </c>
      <c r="B8884" s="24" t="s">
        <v>9201</v>
      </c>
      <c r="C8884" s="25">
        <v>363</v>
      </c>
      <c r="D8884" s="24" t="s">
        <v>22</v>
      </c>
      <c r="E8884" s="24" t="s">
        <v>255</v>
      </c>
      <c r="F8884" s="24" t="s">
        <v>32</v>
      </c>
      <c r="G8884" s="24" t="s">
        <v>29</v>
      </c>
      <c r="H8884" s="24">
        <v>37</v>
      </c>
      <c r="I8884" s="26">
        <v>8.75</v>
      </c>
      <c r="P8884" s="29" t="s">
        <v>19016</v>
      </c>
      <c r="Q8884" s="29" t="s">
        <v>198</v>
      </c>
      <c r="R8884" s="29" t="s">
        <v>1796</v>
      </c>
      <c r="S8884" s="29" t="s">
        <v>19017</v>
      </c>
      <c r="T8884" s="29" t="s">
        <v>44</v>
      </c>
      <c r="U8884" s="30">
        <v>775</v>
      </c>
      <c r="V8884" s="31">
        <v>22</v>
      </c>
      <c r="W8884" s="31">
        <v>8</v>
      </c>
      <c r="X8884" s="31" t="s">
        <v>29</v>
      </c>
      <c r="Y8884" s="29" t="s">
        <v>41</v>
      </c>
      <c r="Z8884" s="29" t="s">
        <v>509</v>
      </c>
      <c r="AA8884" s="29" t="s">
        <v>72</v>
      </c>
      <c r="AB8884"/>
      <c r="AC8884"/>
      <c r="AD8884"/>
      <c r="AE8884"/>
      <c r="AF8884"/>
      <c r="AG8884"/>
      <c r="AH8884"/>
      <c r="AI8884"/>
    </row>
    <row r="8885" spans="1:35" ht="15" customHeight="1" x14ac:dyDescent="0.35">
      <c r="A8885" s="32" t="s">
        <v>1824</v>
      </c>
      <c r="B8885" s="33" t="s">
        <v>822</v>
      </c>
      <c r="C8885" s="34">
        <v>333</v>
      </c>
      <c r="D8885" s="33" t="s">
        <v>22</v>
      </c>
      <c r="E8885" s="33" t="s">
        <v>130</v>
      </c>
      <c r="F8885" s="33" t="s">
        <v>46</v>
      </c>
      <c r="G8885" s="33" t="s">
        <v>29</v>
      </c>
      <c r="H8885" s="33">
        <v>37</v>
      </c>
      <c r="I8885" s="35">
        <v>9</v>
      </c>
      <c r="P8885" s="29" t="s">
        <v>19018</v>
      </c>
      <c r="Q8885" s="29" t="s">
        <v>198</v>
      </c>
      <c r="R8885" s="29" t="s">
        <v>438</v>
      </c>
      <c r="S8885" s="29" t="s">
        <v>19019</v>
      </c>
      <c r="T8885" s="29" t="s">
        <v>44</v>
      </c>
      <c r="U8885" s="30">
        <v>1120</v>
      </c>
      <c r="V8885" s="31">
        <v>19</v>
      </c>
      <c r="W8885" s="31">
        <v>4</v>
      </c>
      <c r="X8885" s="31" t="s">
        <v>29</v>
      </c>
      <c r="Y8885" s="29" t="s">
        <v>30</v>
      </c>
      <c r="Z8885" s="29" t="s">
        <v>509</v>
      </c>
      <c r="AA8885" s="29" t="s">
        <v>72</v>
      </c>
      <c r="AB8885"/>
      <c r="AC8885"/>
      <c r="AD8885"/>
      <c r="AE8885"/>
      <c r="AF8885"/>
      <c r="AG8885"/>
      <c r="AH8885"/>
      <c r="AI8885"/>
    </row>
    <row r="8886" spans="1:35" ht="15" customHeight="1" x14ac:dyDescent="0.35">
      <c r="A8886" s="23" t="s">
        <v>3004</v>
      </c>
      <c r="B8886" s="24" t="s">
        <v>861</v>
      </c>
      <c r="C8886" s="25">
        <v>109</v>
      </c>
      <c r="D8886" s="24" t="s">
        <v>44</v>
      </c>
      <c r="E8886" s="24" t="s">
        <v>279</v>
      </c>
      <c r="F8886" s="24" t="s">
        <v>112</v>
      </c>
      <c r="G8886" s="24" t="s">
        <v>25</v>
      </c>
      <c r="H8886" s="24">
        <v>39</v>
      </c>
      <c r="I8886" s="26">
        <v>12.5</v>
      </c>
      <c r="P8886" s="29" t="s">
        <v>19020</v>
      </c>
      <c r="Q8886" s="29" t="s">
        <v>19015</v>
      </c>
      <c r="R8886" s="29" t="s">
        <v>9201</v>
      </c>
      <c r="S8886" s="29" t="s">
        <v>19021</v>
      </c>
      <c r="T8886" s="29" t="s">
        <v>22</v>
      </c>
      <c r="U8886" s="30">
        <v>807</v>
      </c>
      <c r="V8886" s="31">
        <v>17</v>
      </c>
      <c r="W8886" s="31">
        <v>2</v>
      </c>
      <c r="X8886" s="31" t="s">
        <v>29</v>
      </c>
      <c r="Y8886" s="29" t="s">
        <v>50</v>
      </c>
      <c r="Z8886" s="29" t="s">
        <v>509</v>
      </c>
      <c r="AA8886" s="29" t="s">
        <v>72</v>
      </c>
      <c r="AB8886"/>
      <c r="AC8886"/>
      <c r="AD8886"/>
      <c r="AE8886"/>
      <c r="AF8886"/>
      <c r="AG8886"/>
      <c r="AH8886"/>
      <c r="AI8886"/>
    </row>
    <row r="8887" spans="1:35" ht="15" customHeight="1" x14ac:dyDescent="0.35">
      <c r="A8887" s="32" t="s">
        <v>3004</v>
      </c>
      <c r="B8887" s="33" t="s">
        <v>1083</v>
      </c>
      <c r="C8887" s="34">
        <v>405</v>
      </c>
      <c r="D8887" s="33" t="s">
        <v>22</v>
      </c>
      <c r="E8887" s="33" t="s">
        <v>311</v>
      </c>
      <c r="F8887" s="33" t="s">
        <v>36</v>
      </c>
      <c r="G8887" s="33" t="s">
        <v>29</v>
      </c>
      <c r="H8887" s="33">
        <v>31</v>
      </c>
      <c r="I8887" s="35">
        <v>9.5</v>
      </c>
      <c r="P8887" s="29" t="s">
        <v>19022</v>
      </c>
      <c r="Q8887" s="29" t="s">
        <v>1824</v>
      </c>
      <c r="R8887" s="29" t="s">
        <v>822</v>
      </c>
      <c r="S8887" s="29" t="s">
        <v>19023</v>
      </c>
      <c r="T8887" s="29" t="s">
        <v>22</v>
      </c>
      <c r="U8887" s="30">
        <v>134</v>
      </c>
      <c r="V8887" s="31">
        <v>20</v>
      </c>
      <c r="W8887" s="31">
        <v>4</v>
      </c>
      <c r="X8887" s="31" t="s">
        <v>25</v>
      </c>
      <c r="Y8887" s="29" t="s">
        <v>41</v>
      </c>
      <c r="Z8887" s="29" t="s">
        <v>509</v>
      </c>
      <c r="AA8887" s="29" t="s">
        <v>72</v>
      </c>
      <c r="AB8887"/>
      <c r="AC8887"/>
      <c r="AD8887"/>
      <c r="AE8887"/>
      <c r="AF8887"/>
      <c r="AG8887"/>
      <c r="AH8887"/>
      <c r="AI8887"/>
    </row>
    <row r="8888" spans="1:35" ht="15" customHeight="1" x14ac:dyDescent="0.35">
      <c r="A8888" s="23" t="s">
        <v>222</v>
      </c>
      <c r="B8888" s="24" t="s">
        <v>1639</v>
      </c>
      <c r="C8888" s="25">
        <v>223</v>
      </c>
      <c r="D8888" s="24" t="s">
        <v>22</v>
      </c>
      <c r="E8888" s="24" t="s">
        <v>164</v>
      </c>
      <c r="F8888" s="24" t="s">
        <v>52</v>
      </c>
      <c r="G8888" s="24" t="s">
        <v>29</v>
      </c>
      <c r="H8888" s="24">
        <v>19</v>
      </c>
      <c r="I8888" s="26">
        <v>6.25</v>
      </c>
      <c r="P8888" s="29" t="s">
        <v>19024</v>
      </c>
      <c r="Q8888" s="29" t="s">
        <v>3004</v>
      </c>
      <c r="R8888" s="29" t="s">
        <v>861</v>
      </c>
      <c r="S8888" s="29" t="s">
        <v>15110</v>
      </c>
      <c r="T8888" s="29" t="s">
        <v>44</v>
      </c>
      <c r="U8888" s="30">
        <v>1237</v>
      </c>
      <c r="V8888" s="31">
        <v>20</v>
      </c>
      <c r="W8888" s="31">
        <v>2</v>
      </c>
      <c r="X8888" s="31" t="s">
        <v>29</v>
      </c>
      <c r="Y8888" s="29" t="s">
        <v>41</v>
      </c>
      <c r="Z8888" s="29" t="s">
        <v>509</v>
      </c>
      <c r="AA8888" s="29" t="s">
        <v>72</v>
      </c>
      <c r="AB8888"/>
      <c r="AC8888"/>
      <c r="AD8888"/>
      <c r="AE8888"/>
      <c r="AF8888"/>
      <c r="AG8888"/>
      <c r="AH8888"/>
      <c r="AI8888"/>
    </row>
    <row r="8889" spans="1:35" ht="15" customHeight="1" x14ac:dyDescent="0.35">
      <c r="A8889" s="32" t="s">
        <v>235</v>
      </c>
      <c r="B8889" s="33" t="s">
        <v>1112</v>
      </c>
      <c r="C8889" s="34">
        <v>88</v>
      </c>
      <c r="D8889" s="33" t="s">
        <v>44</v>
      </c>
      <c r="E8889" s="33" t="s">
        <v>311</v>
      </c>
      <c r="F8889" s="33" t="s">
        <v>36</v>
      </c>
      <c r="G8889" s="33" t="s">
        <v>29</v>
      </c>
      <c r="H8889" s="33">
        <v>40</v>
      </c>
      <c r="I8889" s="35">
        <v>6.5</v>
      </c>
      <c r="P8889" s="29" t="s">
        <v>19025</v>
      </c>
      <c r="Q8889" s="29" t="s">
        <v>3004</v>
      </c>
      <c r="R8889" s="29" t="s">
        <v>1083</v>
      </c>
      <c r="S8889" s="29" t="s">
        <v>19026</v>
      </c>
      <c r="T8889" s="29" t="s">
        <v>22</v>
      </c>
      <c r="U8889" s="30">
        <v>1075</v>
      </c>
      <c r="V8889" s="31">
        <v>20</v>
      </c>
      <c r="W8889" s="31">
        <v>4</v>
      </c>
      <c r="X8889" s="31" t="s">
        <v>25</v>
      </c>
      <c r="Y8889" s="29" t="s">
        <v>41</v>
      </c>
      <c r="Z8889" s="29" t="s">
        <v>509</v>
      </c>
      <c r="AA8889" s="29" t="s">
        <v>72</v>
      </c>
      <c r="AB8889"/>
      <c r="AC8889"/>
      <c r="AD8889"/>
      <c r="AE8889"/>
      <c r="AF8889"/>
      <c r="AG8889"/>
      <c r="AH8889"/>
      <c r="AI8889"/>
    </row>
    <row r="8890" spans="1:35" ht="15" customHeight="1" x14ac:dyDescent="0.35">
      <c r="A8890" s="23" t="s">
        <v>235</v>
      </c>
      <c r="B8890" s="24" t="s">
        <v>2330</v>
      </c>
      <c r="C8890" s="25">
        <v>164</v>
      </c>
      <c r="D8890" s="24" t="s">
        <v>44</v>
      </c>
      <c r="E8890" s="24" t="s">
        <v>410</v>
      </c>
      <c r="F8890" s="24" t="s">
        <v>78</v>
      </c>
      <c r="G8890" s="24" t="s">
        <v>29</v>
      </c>
      <c r="H8890" s="24">
        <v>32</v>
      </c>
      <c r="I8890" s="26">
        <v>6.75</v>
      </c>
      <c r="P8890" s="29" t="s">
        <v>19027</v>
      </c>
      <c r="Q8890" s="29" t="s">
        <v>222</v>
      </c>
      <c r="R8890" s="29" t="s">
        <v>1639</v>
      </c>
      <c r="S8890" s="29" t="s">
        <v>19028</v>
      </c>
      <c r="T8890" s="29" t="s">
        <v>22</v>
      </c>
      <c r="U8890" s="30">
        <v>1233</v>
      </c>
      <c r="V8890" s="31">
        <v>20</v>
      </c>
      <c r="W8890" s="31">
        <v>4</v>
      </c>
      <c r="X8890" s="31" t="s">
        <v>29</v>
      </c>
      <c r="Y8890" s="29" t="s">
        <v>30</v>
      </c>
      <c r="Z8890" s="29" t="s">
        <v>509</v>
      </c>
      <c r="AA8890" s="29" t="s">
        <v>72</v>
      </c>
      <c r="AB8890"/>
      <c r="AC8890"/>
      <c r="AD8890"/>
      <c r="AE8890"/>
      <c r="AF8890"/>
      <c r="AG8890"/>
      <c r="AH8890"/>
      <c r="AI8890"/>
    </row>
    <row r="8891" spans="1:35" ht="15" customHeight="1" x14ac:dyDescent="0.35">
      <c r="A8891" s="32" t="s">
        <v>235</v>
      </c>
      <c r="B8891" s="33" t="s">
        <v>123</v>
      </c>
      <c r="C8891" s="34">
        <v>96</v>
      </c>
      <c r="D8891" s="33" t="s">
        <v>44</v>
      </c>
      <c r="E8891" s="33" t="s">
        <v>209</v>
      </c>
      <c r="F8891" s="33" t="s">
        <v>134</v>
      </c>
      <c r="G8891" s="33" t="s">
        <v>25</v>
      </c>
      <c r="H8891" s="33">
        <v>19</v>
      </c>
      <c r="I8891" s="35">
        <v>13.25</v>
      </c>
      <c r="P8891" s="29" t="s">
        <v>19029</v>
      </c>
      <c r="Q8891" s="29" t="s">
        <v>235</v>
      </c>
      <c r="R8891" s="29" t="s">
        <v>1112</v>
      </c>
      <c r="S8891" s="29" t="s">
        <v>12592</v>
      </c>
      <c r="T8891" s="29" t="s">
        <v>44</v>
      </c>
      <c r="U8891" s="30">
        <v>256</v>
      </c>
      <c r="V8891" s="31">
        <v>23</v>
      </c>
      <c r="W8891" s="31">
        <v>8</v>
      </c>
      <c r="X8891" s="31" t="s">
        <v>29</v>
      </c>
      <c r="Y8891" s="29" t="s">
        <v>50</v>
      </c>
      <c r="Z8891" s="29" t="s">
        <v>509</v>
      </c>
      <c r="AA8891" s="29" t="s">
        <v>72</v>
      </c>
      <c r="AB8891"/>
      <c r="AC8891"/>
      <c r="AD8891"/>
      <c r="AE8891"/>
      <c r="AF8891"/>
      <c r="AG8891"/>
      <c r="AH8891"/>
      <c r="AI8891"/>
    </row>
    <row r="8892" spans="1:35" ht="15" customHeight="1" x14ac:dyDescent="0.35">
      <c r="A8892" s="23" t="s">
        <v>253</v>
      </c>
      <c r="B8892" s="24" t="s">
        <v>1165</v>
      </c>
      <c r="C8892" s="25">
        <v>191</v>
      </c>
      <c r="D8892" s="24" t="s">
        <v>44</v>
      </c>
      <c r="E8892" s="24" t="s">
        <v>410</v>
      </c>
      <c r="F8892" s="24" t="s">
        <v>78</v>
      </c>
      <c r="G8892" s="24" t="s">
        <v>25</v>
      </c>
      <c r="H8892" s="24">
        <v>37</v>
      </c>
      <c r="I8892" s="26">
        <v>11.5</v>
      </c>
      <c r="P8892" s="29" t="s">
        <v>19030</v>
      </c>
      <c r="Q8892" s="29" t="s">
        <v>235</v>
      </c>
      <c r="R8892" s="29" t="s">
        <v>2330</v>
      </c>
      <c r="S8892" s="29" t="s">
        <v>19031</v>
      </c>
      <c r="T8892" s="29" t="s">
        <v>44</v>
      </c>
      <c r="U8892" s="30">
        <v>353</v>
      </c>
      <c r="V8892" s="31">
        <v>21</v>
      </c>
      <c r="W8892" s="31">
        <v>6</v>
      </c>
      <c r="X8892" s="31" t="s">
        <v>25</v>
      </c>
      <c r="Y8892" s="29" t="s">
        <v>30</v>
      </c>
      <c r="Z8892" s="29" t="s">
        <v>509</v>
      </c>
      <c r="AA8892" s="29" t="s">
        <v>72</v>
      </c>
      <c r="AB8892"/>
      <c r="AC8892"/>
      <c r="AD8892"/>
      <c r="AE8892"/>
      <c r="AF8892"/>
      <c r="AG8892"/>
      <c r="AH8892"/>
      <c r="AI8892"/>
    </row>
    <row r="8893" spans="1:35" ht="15" customHeight="1" x14ac:dyDescent="0.35">
      <c r="A8893" s="32" t="s">
        <v>253</v>
      </c>
      <c r="B8893" s="33" t="s">
        <v>123</v>
      </c>
      <c r="C8893" s="34">
        <v>442</v>
      </c>
      <c r="D8893" s="33" t="s">
        <v>22</v>
      </c>
      <c r="E8893" s="33" t="s">
        <v>35</v>
      </c>
      <c r="F8893" s="33" t="s">
        <v>36</v>
      </c>
      <c r="G8893" s="33" t="s">
        <v>25</v>
      </c>
      <c r="H8893" s="33">
        <v>19</v>
      </c>
      <c r="I8893" s="35">
        <v>12</v>
      </c>
      <c r="P8893" s="29" t="s">
        <v>19032</v>
      </c>
      <c r="Q8893" s="29" t="s">
        <v>235</v>
      </c>
      <c r="R8893" s="29" t="s">
        <v>123</v>
      </c>
      <c r="S8893" s="29" t="s">
        <v>6468</v>
      </c>
      <c r="T8893" s="29" t="s">
        <v>44</v>
      </c>
      <c r="U8893" s="30">
        <v>292</v>
      </c>
      <c r="V8893" s="31">
        <v>20</v>
      </c>
      <c r="W8893" s="31">
        <v>4</v>
      </c>
      <c r="X8893" s="31" t="s">
        <v>25</v>
      </c>
      <c r="Y8893" s="29" t="s">
        <v>30</v>
      </c>
      <c r="Z8893" s="29" t="s">
        <v>509</v>
      </c>
      <c r="AA8893" s="29" t="s">
        <v>72</v>
      </c>
      <c r="AB8893"/>
      <c r="AC8893"/>
      <c r="AD8893"/>
      <c r="AE8893"/>
      <c r="AF8893"/>
      <c r="AG8893"/>
      <c r="AH8893"/>
      <c r="AI8893"/>
    </row>
    <row r="8894" spans="1:35" ht="15" customHeight="1" x14ac:dyDescent="0.35">
      <c r="A8894" s="23" t="s">
        <v>9292</v>
      </c>
      <c r="B8894" s="24" t="s">
        <v>1588</v>
      </c>
      <c r="C8894" s="25">
        <v>466</v>
      </c>
      <c r="D8894" s="24" t="s">
        <v>22</v>
      </c>
      <c r="E8894" s="24" t="s">
        <v>51</v>
      </c>
      <c r="F8894" s="24" t="s">
        <v>52</v>
      </c>
      <c r="G8894" s="24" t="s">
        <v>25</v>
      </c>
      <c r="H8894" s="24">
        <v>17</v>
      </c>
      <c r="I8894" s="26">
        <v>10.5</v>
      </c>
      <c r="P8894" s="29" t="s">
        <v>19033</v>
      </c>
      <c r="Q8894" s="29" t="s">
        <v>253</v>
      </c>
      <c r="R8894" s="29" t="s">
        <v>1165</v>
      </c>
      <c r="S8894" s="29" t="s">
        <v>19034</v>
      </c>
      <c r="T8894" s="29" t="s">
        <v>44</v>
      </c>
      <c r="U8894" s="30">
        <v>705</v>
      </c>
      <c r="V8894" s="31">
        <v>20</v>
      </c>
      <c r="W8894" s="31">
        <v>2</v>
      </c>
      <c r="X8894" s="31" t="s">
        <v>25</v>
      </c>
      <c r="Y8894" s="29" t="s">
        <v>41</v>
      </c>
      <c r="Z8894" s="29" t="s">
        <v>509</v>
      </c>
      <c r="AA8894" s="29" t="s">
        <v>72</v>
      </c>
      <c r="AB8894"/>
      <c r="AC8894"/>
      <c r="AD8894"/>
      <c r="AE8894"/>
      <c r="AF8894"/>
      <c r="AG8894"/>
      <c r="AH8894"/>
      <c r="AI8894"/>
    </row>
    <row r="8895" spans="1:35" ht="15" customHeight="1" x14ac:dyDescent="0.35">
      <c r="A8895" s="32" t="s">
        <v>176</v>
      </c>
      <c r="B8895" s="33" t="s">
        <v>764</v>
      </c>
      <c r="C8895" s="34">
        <v>259</v>
      </c>
      <c r="D8895" s="33" t="s">
        <v>44</v>
      </c>
      <c r="E8895" s="33" t="s">
        <v>181</v>
      </c>
      <c r="F8895" s="33" t="s">
        <v>24</v>
      </c>
      <c r="G8895" s="33" t="s">
        <v>29</v>
      </c>
      <c r="H8895" s="33">
        <v>39</v>
      </c>
      <c r="I8895" s="35">
        <v>7.5</v>
      </c>
      <c r="P8895" s="29" t="s">
        <v>19035</v>
      </c>
      <c r="Q8895" s="29" t="s">
        <v>253</v>
      </c>
      <c r="R8895" s="29" t="s">
        <v>123</v>
      </c>
      <c r="S8895" s="29" t="s">
        <v>19036</v>
      </c>
      <c r="T8895" s="29" t="s">
        <v>22</v>
      </c>
      <c r="U8895" s="30">
        <v>831</v>
      </c>
      <c r="V8895" s="31">
        <v>20</v>
      </c>
      <c r="W8895" s="31">
        <v>4</v>
      </c>
      <c r="X8895" s="31" t="s">
        <v>29</v>
      </c>
      <c r="Y8895" s="29" t="s">
        <v>30</v>
      </c>
      <c r="Z8895" s="29" t="s">
        <v>509</v>
      </c>
      <c r="AA8895" s="29" t="s">
        <v>72</v>
      </c>
      <c r="AB8895"/>
      <c r="AC8895"/>
      <c r="AD8895"/>
      <c r="AE8895"/>
      <c r="AF8895"/>
      <c r="AG8895"/>
      <c r="AH8895"/>
      <c r="AI8895"/>
    </row>
    <row r="8896" spans="1:35" ht="15" customHeight="1" x14ac:dyDescent="0.35">
      <c r="A8896" s="23" t="s">
        <v>176</v>
      </c>
      <c r="B8896" s="24" t="s">
        <v>6595</v>
      </c>
      <c r="C8896" s="25">
        <v>358</v>
      </c>
      <c r="D8896" s="24" t="s">
        <v>44</v>
      </c>
      <c r="E8896" s="24" t="s">
        <v>102</v>
      </c>
      <c r="F8896" s="24" t="s">
        <v>52</v>
      </c>
      <c r="G8896" s="24" t="s">
        <v>29</v>
      </c>
      <c r="H8896" s="24">
        <v>18</v>
      </c>
      <c r="I8896" s="26">
        <v>10</v>
      </c>
      <c r="P8896" s="29" t="s">
        <v>19037</v>
      </c>
      <c r="Q8896" s="29" t="s">
        <v>9292</v>
      </c>
      <c r="R8896" s="29" t="s">
        <v>1588</v>
      </c>
      <c r="S8896" s="29" t="s">
        <v>7142</v>
      </c>
      <c r="T8896" s="29" t="s">
        <v>22</v>
      </c>
      <c r="U8896" s="30">
        <v>304</v>
      </c>
      <c r="V8896" s="31">
        <v>22</v>
      </c>
      <c r="W8896" s="31">
        <v>10</v>
      </c>
      <c r="X8896" s="31" t="s">
        <v>29</v>
      </c>
      <c r="Y8896" s="29" t="s">
        <v>50</v>
      </c>
      <c r="Z8896" s="29" t="s">
        <v>509</v>
      </c>
      <c r="AA8896" s="29" t="s">
        <v>72</v>
      </c>
      <c r="AB8896"/>
      <c r="AC8896"/>
      <c r="AD8896"/>
      <c r="AE8896"/>
      <c r="AF8896"/>
      <c r="AG8896"/>
      <c r="AH8896"/>
      <c r="AI8896"/>
    </row>
    <row r="8897" spans="1:35" ht="15" customHeight="1" x14ac:dyDescent="0.35">
      <c r="A8897" s="32" t="s">
        <v>282</v>
      </c>
      <c r="B8897" s="33" t="s">
        <v>1383</v>
      </c>
      <c r="C8897" s="34">
        <v>254</v>
      </c>
      <c r="D8897" s="33" t="s">
        <v>44</v>
      </c>
      <c r="E8897" s="33" t="s">
        <v>23</v>
      </c>
      <c r="F8897" s="33" t="s">
        <v>24</v>
      </c>
      <c r="G8897" s="33" t="s">
        <v>29</v>
      </c>
      <c r="H8897" s="33">
        <v>17</v>
      </c>
      <c r="I8897" s="35">
        <v>6</v>
      </c>
      <c r="P8897" s="29" t="s">
        <v>19038</v>
      </c>
      <c r="Q8897" s="29" t="s">
        <v>176</v>
      </c>
      <c r="R8897" s="29" t="s">
        <v>764</v>
      </c>
      <c r="S8897" s="29" t="s">
        <v>19039</v>
      </c>
      <c r="T8897" s="29" t="s">
        <v>44</v>
      </c>
      <c r="U8897" s="30">
        <v>1017</v>
      </c>
      <c r="V8897" s="31">
        <v>22</v>
      </c>
      <c r="W8897" s="31">
        <v>4</v>
      </c>
      <c r="X8897" s="31" t="s">
        <v>29</v>
      </c>
      <c r="Y8897" s="29" t="s">
        <v>30</v>
      </c>
      <c r="Z8897" s="29" t="s">
        <v>509</v>
      </c>
      <c r="AA8897" s="29" t="s">
        <v>72</v>
      </c>
      <c r="AB8897"/>
      <c r="AC8897"/>
      <c r="AD8897"/>
      <c r="AE8897"/>
      <c r="AF8897"/>
      <c r="AG8897"/>
      <c r="AH8897"/>
      <c r="AI8897"/>
    </row>
    <row r="8898" spans="1:35" ht="15" customHeight="1" x14ac:dyDescent="0.35">
      <c r="A8898" s="23" t="s">
        <v>19040</v>
      </c>
      <c r="B8898" s="24" t="s">
        <v>847</v>
      </c>
      <c r="C8898" s="25">
        <v>399</v>
      </c>
      <c r="D8898" s="24" t="s">
        <v>22</v>
      </c>
      <c r="E8898" s="24" t="s">
        <v>51</v>
      </c>
      <c r="F8898" s="24" t="s">
        <v>52</v>
      </c>
      <c r="G8898" s="24" t="s">
        <v>29</v>
      </c>
      <c r="H8898" s="24">
        <v>19</v>
      </c>
      <c r="I8898" s="26">
        <v>9</v>
      </c>
      <c r="P8898" s="29" t="s">
        <v>19041</v>
      </c>
      <c r="Q8898" s="29" t="s">
        <v>176</v>
      </c>
      <c r="R8898" s="29" t="s">
        <v>6595</v>
      </c>
      <c r="S8898" s="29" t="s">
        <v>19042</v>
      </c>
      <c r="T8898" s="29" t="s">
        <v>44</v>
      </c>
      <c r="U8898" s="30">
        <v>272</v>
      </c>
      <c r="V8898" s="31">
        <v>19</v>
      </c>
      <c r="W8898" s="31">
        <v>2</v>
      </c>
      <c r="X8898" s="31" t="s">
        <v>25</v>
      </c>
      <c r="Y8898" s="29" t="s">
        <v>41</v>
      </c>
      <c r="Z8898" s="29" t="s">
        <v>509</v>
      </c>
      <c r="AA8898" s="29" t="s">
        <v>72</v>
      </c>
      <c r="AB8898"/>
      <c r="AC8898"/>
      <c r="AD8898"/>
      <c r="AE8898"/>
      <c r="AF8898"/>
      <c r="AG8898"/>
      <c r="AH8898"/>
      <c r="AI8898"/>
    </row>
    <row r="8899" spans="1:35" ht="15" customHeight="1" x14ac:dyDescent="0.35">
      <c r="A8899" s="32" t="s">
        <v>19043</v>
      </c>
      <c r="B8899" s="33" t="s">
        <v>106</v>
      </c>
      <c r="C8899" s="34">
        <v>111</v>
      </c>
      <c r="D8899" s="33" t="s">
        <v>44</v>
      </c>
      <c r="E8899" s="33" t="s">
        <v>23</v>
      </c>
      <c r="F8899" s="33" t="s">
        <v>24</v>
      </c>
      <c r="G8899" s="33" t="s">
        <v>29</v>
      </c>
      <c r="H8899" s="33">
        <v>18</v>
      </c>
      <c r="I8899" s="35">
        <v>9.75</v>
      </c>
      <c r="P8899" s="29" t="s">
        <v>19044</v>
      </c>
      <c r="Q8899" s="29" t="s">
        <v>282</v>
      </c>
      <c r="R8899" s="29" t="s">
        <v>1383</v>
      </c>
      <c r="S8899" s="29" t="s">
        <v>7774</v>
      </c>
      <c r="T8899" s="29" t="s">
        <v>44</v>
      </c>
      <c r="U8899" s="30">
        <v>627</v>
      </c>
      <c r="V8899" s="31">
        <v>19</v>
      </c>
      <c r="W8899" s="31">
        <v>4</v>
      </c>
      <c r="X8899" s="31" t="s">
        <v>29</v>
      </c>
      <c r="Y8899" s="29" t="s">
        <v>41</v>
      </c>
      <c r="Z8899" s="29" t="s">
        <v>509</v>
      </c>
      <c r="AA8899" s="29" t="s">
        <v>72</v>
      </c>
      <c r="AB8899"/>
      <c r="AC8899"/>
      <c r="AD8899"/>
      <c r="AE8899"/>
      <c r="AF8899"/>
      <c r="AG8899"/>
      <c r="AH8899"/>
      <c r="AI8899"/>
    </row>
    <row r="8900" spans="1:35" ht="15" customHeight="1" x14ac:dyDescent="0.35">
      <c r="A8900" s="23" t="s">
        <v>301</v>
      </c>
      <c r="B8900" s="24" t="s">
        <v>70</v>
      </c>
      <c r="C8900" s="25">
        <v>278</v>
      </c>
      <c r="D8900" s="24" t="s">
        <v>44</v>
      </c>
      <c r="E8900" s="24" t="s">
        <v>237</v>
      </c>
      <c r="F8900" s="24" t="s">
        <v>46</v>
      </c>
      <c r="G8900" s="24" t="s">
        <v>29</v>
      </c>
      <c r="H8900" s="24">
        <v>17</v>
      </c>
      <c r="I8900" s="26">
        <v>7.75</v>
      </c>
      <c r="P8900" s="29" t="s">
        <v>19045</v>
      </c>
      <c r="Q8900" s="29" t="s">
        <v>19040</v>
      </c>
      <c r="R8900" s="29" t="s">
        <v>847</v>
      </c>
      <c r="S8900" s="29" t="s">
        <v>19046</v>
      </c>
      <c r="T8900" s="29" t="s">
        <v>22</v>
      </c>
      <c r="U8900" s="30">
        <v>266</v>
      </c>
      <c r="V8900" s="31">
        <v>22</v>
      </c>
      <c r="W8900" s="31">
        <v>6</v>
      </c>
      <c r="X8900" s="31" t="s">
        <v>25</v>
      </c>
      <c r="Y8900" s="29" t="s">
        <v>50</v>
      </c>
      <c r="Z8900" s="29" t="s">
        <v>509</v>
      </c>
      <c r="AA8900" s="29" t="s">
        <v>72</v>
      </c>
      <c r="AB8900"/>
      <c r="AC8900"/>
      <c r="AD8900"/>
      <c r="AE8900"/>
      <c r="AF8900"/>
      <c r="AG8900"/>
      <c r="AH8900"/>
      <c r="AI8900"/>
    </row>
    <row r="8901" spans="1:35" ht="15" customHeight="1" x14ac:dyDescent="0.35">
      <c r="A8901" s="32" t="s">
        <v>8556</v>
      </c>
      <c r="B8901" s="33" t="s">
        <v>160</v>
      </c>
      <c r="C8901" s="34">
        <v>143</v>
      </c>
      <c r="D8901" s="33" t="s">
        <v>44</v>
      </c>
      <c r="E8901" s="33" t="s">
        <v>173</v>
      </c>
      <c r="F8901" s="33" t="s">
        <v>46</v>
      </c>
      <c r="G8901" s="33" t="s">
        <v>29</v>
      </c>
      <c r="H8901" s="33">
        <v>17</v>
      </c>
      <c r="I8901" s="35">
        <v>9.75</v>
      </c>
      <c r="P8901" s="29" t="s">
        <v>19047</v>
      </c>
      <c r="Q8901" s="29" t="s">
        <v>19043</v>
      </c>
      <c r="R8901" s="29" t="s">
        <v>106</v>
      </c>
      <c r="S8901" s="29" t="s">
        <v>19048</v>
      </c>
      <c r="T8901" s="29" t="s">
        <v>44</v>
      </c>
      <c r="U8901" s="30">
        <v>939</v>
      </c>
      <c r="V8901" s="31">
        <v>20</v>
      </c>
      <c r="W8901" s="31">
        <v>2</v>
      </c>
      <c r="X8901" s="31" t="s">
        <v>29</v>
      </c>
      <c r="Y8901" s="29" t="s">
        <v>50</v>
      </c>
      <c r="Z8901" s="29" t="s">
        <v>509</v>
      </c>
      <c r="AA8901" s="29" t="s">
        <v>72</v>
      </c>
      <c r="AB8901"/>
      <c r="AC8901"/>
      <c r="AD8901"/>
      <c r="AE8901"/>
      <c r="AF8901"/>
      <c r="AG8901"/>
      <c r="AH8901"/>
      <c r="AI8901"/>
    </row>
    <row r="8902" spans="1:35" ht="15" customHeight="1" x14ac:dyDescent="0.35">
      <c r="A8902" s="23" t="s">
        <v>2954</v>
      </c>
      <c r="B8902" s="24" t="s">
        <v>4994</v>
      </c>
      <c r="C8902" s="25">
        <v>272</v>
      </c>
      <c r="D8902" s="24" t="s">
        <v>22</v>
      </c>
      <c r="E8902" s="24" t="s">
        <v>35</v>
      </c>
      <c r="F8902" s="24" t="s">
        <v>36</v>
      </c>
      <c r="G8902" s="24" t="s">
        <v>29</v>
      </c>
      <c r="H8902" s="24">
        <v>18</v>
      </c>
      <c r="I8902" s="26">
        <v>8.25</v>
      </c>
      <c r="P8902" s="29" t="s">
        <v>19049</v>
      </c>
      <c r="Q8902" s="29" t="s">
        <v>301</v>
      </c>
      <c r="R8902" s="29" t="s">
        <v>70</v>
      </c>
      <c r="S8902" s="29" t="s">
        <v>19050</v>
      </c>
      <c r="T8902" s="29" t="s">
        <v>44</v>
      </c>
      <c r="U8902" s="30">
        <v>818</v>
      </c>
      <c r="V8902" s="31">
        <v>26</v>
      </c>
      <c r="W8902" s="31">
        <v>4</v>
      </c>
      <c r="X8902" s="31" t="s">
        <v>29</v>
      </c>
      <c r="Y8902" s="29" t="s">
        <v>41</v>
      </c>
      <c r="Z8902" s="29" t="s">
        <v>509</v>
      </c>
      <c r="AA8902" s="29" t="s">
        <v>72</v>
      </c>
      <c r="AB8902"/>
      <c r="AC8902"/>
      <c r="AD8902"/>
      <c r="AE8902"/>
      <c r="AF8902"/>
      <c r="AG8902"/>
      <c r="AH8902"/>
      <c r="AI8902"/>
    </row>
    <row r="8903" spans="1:35" ht="15" customHeight="1" x14ac:dyDescent="0.35">
      <c r="A8903" s="32" t="s">
        <v>305</v>
      </c>
      <c r="B8903" s="33" t="s">
        <v>18149</v>
      </c>
      <c r="C8903" s="34">
        <v>338</v>
      </c>
      <c r="D8903" s="33" t="s">
        <v>22</v>
      </c>
      <c r="E8903" s="33" t="s">
        <v>209</v>
      </c>
      <c r="F8903" s="33" t="s">
        <v>134</v>
      </c>
      <c r="G8903" s="33" t="s">
        <v>25</v>
      </c>
      <c r="H8903" s="33">
        <v>19</v>
      </c>
      <c r="I8903" s="35">
        <v>10.75</v>
      </c>
      <c r="P8903" s="29" t="s">
        <v>19051</v>
      </c>
      <c r="Q8903" s="29" t="s">
        <v>8556</v>
      </c>
      <c r="R8903" s="29" t="s">
        <v>160</v>
      </c>
      <c r="S8903" s="29" t="s">
        <v>3846</v>
      </c>
      <c r="T8903" s="29" t="s">
        <v>44</v>
      </c>
      <c r="U8903" s="30">
        <v>602</v>
      </c>
      <c r="V8903" s="31">
        <v>23</v>
      </c>
      <c r="W8903" s="31">
        <v>10</v>
      </c>
      <c r="X8903" s="31" t="s">
        <v>25</v>
      </c>
      <c r="Y8903" s="29" t="s">
        <v>41</v>
      </c>
      <c r="Z8903" s="29" t="s">
        <v>509</v>
      </c>
      <c r="AA8903" s="29" t="s">
        <v>72</v>
      </c>
      <c r="AB8903"/>
      <c r="AC8903"/>
      <c r="AD8903"/>
      <c r="AE8903"/>
      <c r="AF8903"/>
      <c r="AG8903"/>
      <c r="AH8903"/>
      <c r="AI8903"/>
    </row>
    <row r="8904" spans="1:35" ht="15" customHeight="1" x14ac:dyDescent="0.35">
      <c r="A8904" s="23" t="s">
        <v>7811</v>
      </c>
      <c r="B8904" s="24" t="s">
        <v>746</v>
      </c>
      <c r="C8904" s="25">
        <v>473</v>
      </c>
      <c r="D8904" s="24" t="s">
        <v>44</v>
      </c>
      <c r="E8904" s="24" t="s">
        <v>77</v>
      </c>
      <c r="F8904" s="24" t="s">
        <v>78</v>
      </c>
      <c r="G8904" s="24" t="s">
        <v>25</v>
      </c>
      <c r="H8904" s="24">
        <v>18</v>
      </c>
      <c r="I8904" s="26">
        <v>14.25</v>
      </c>
      <c r="P8904" s="29" t="s">
        <v>19052</v>
      </c>
      <c r="Q8904" s="29" t="s">
        <v>2954</v>
      </c>
      <c r="R8904" s="29" t="s">
        <v>4994</v>
      </c>
      <c r="S8904" s="29" t="s">
        <v>19053</v>
      </c>
      <c r="T8904" s="29" t="s">
        <v>22</v>
      </c>
      <c r="U8904" s="30">
        <v>106</v>
      </c>
      <c r="V8904" s="31">
        <v>21</v>
      </c>
      <c r="W8904" s="31">
        <v>10</v>
      </c>
      <c r="X8904" s="31" t="s">
        <v>29</v>
      </c>
      <c r="Y8904" s="29" t="s">
        <v>50</v>
      </c>
      <c r="Z8904" s="29" t="s">
        <v>509</v>
      </c>
      <c r="AA8904" s="29" t="s">
        <v>72</v>
      </c>
      <c r="AB8904"/>
      <c r="AC8904"/>
      <c r="AD8904"/>
      <c r="AE8904"/>
      <c r="AF8904"/>
      <c r="AG8904"/>
      <c r="AH8904"/>
      <c r="AI8904"/>
    </row>
    <row r="8905" spans="1:35" ht="15" customHeight="1" x14ac:dyDescent="0.35">
      <c r="A8905" s="32" t="s">
        <v>3329</v>
      </c>
      <c r="B8905" s="33" t="s">
        <v>1165</v>
      </c>
      <c r="C8905" s="34">
        <v>367</v>
      </c>
      <c r="D8905" s="33" t="s">
        <v>22</v>
      </c>
      <c r="E8905" s="33" t="s">
        <v>173</v>
      </c>
      <c r="F8905" s="33" t="s">
        <v>46</v>
      </c>
      <c r="G8905" s="33" t="s">
        <v>25</v>
      </c>
      <c r="H8905" s="33">
        <v>17</v>
      </c>
      <c r="I8905" s="35">
        <v>13</v>
      </c>
      <c r="P8905" s="29" t="s">
        <v>19054</v>
      </c>
      <c r="Q8905" s="29" t="s">
        <v>305</v>
      </c>
      <c r="R8905" s="29" t="s">
        <v>18149</v>
      </c>
      <c r="S8905" s="29" t="s">
        <v>19055</v>
      </c>
      <c r="T8905" s="29" t="s">
        <v>22</v>
      </c>
      <c r="U8905" s="30">
        <v>921</v>
      </c>
      <c r="V8905" s="31">
        <v>22</v>
      </c>
      <c r="W8905" s="31">
        <v>8</v>
      </c>
      <c r="X8905" s="31" t="s">
        <v>25</v>
      </c>
      <c r="Y8905" s="29" t="s">
        <v>30</v>
      </c>
      <c r="Z8905" s="29" t="s">
        <v>509</v>
      </c>
      <c r="AA8905" s="29" t="s">
        <v>72</v>
      </c>
      <c r="AB8905"/>
      <c r="AC8905"/>
      <c r="AD8905"/>
      <c r="AE8905"/>
      <c r="AF8905"/>
      <c r="AG8905"/>
      <c r="AH8905"/>
      <c r="AI8905"/>
    </row>
    <row r="8906" spans="1:35" ht="15" customHeight="1" x14ac:dyDescent="0.35">
      <c r="A8906" s="23" t="s">
        <v>1097</v>
      </c>
      <c r="B8906" s="24" t="s">
        <v>450</v>
      </c>
      <c r="C8906" s="25">
        <v>492</v>
      </c>
      <c r="D8906" s="24" t="s">
        <v>44</v>
      </c>
      <c r="E8906" s="24" t="s">
        <v>23</v>
      </c>
      <c r="F8906" s="24" t="s">
        <v>24</v>
      </c>
      <c r="G8906" s="24" t="s">
        <v>29</v>
      </c>
      <c r="H8906" s="24">
        <v>20</v>
      </c>
      <c r="I8906" s="26">
        <v>5.75</v>
      </c>
      <c r="P8906" s="29" t="s">
        <v>19056</v>
      </c>
      <c r="Q8906" s="29" t="s">
        <v>7811</v>
      </c>
      <c r="R8906" s="29" t="s">
        <v>746</v>
      </c>
      <c r="S8906" s="29" t="s">
        <v>19057</v>
      </c>
      <c r="T8906" s="29" t="s">
        <v>44</v>
      </c>
      <c r="U8906" s="30">
        <v>585</v>
      </c>
      <c r="V8906" s="31">
        <v>28</v>
      </c>
      <c r="W8906" s="31">
        <v>2</v>
      </c>
      <c r="X8906" s="31" t="s">
        <v>29</v>
      </c>
      <c r="Y8906" s="29" t="s">
        <v>41</v>
      </c>
      <c r="Z8906" s="29" t="s">
        <v>509</v>
      </c>
      <c r="AA8906" s="29" t="s">
        <v>72</v>
      </c>
      <c r="AB8906"/>
      <c r="AC8906"/>
      <c r="AD8906"/>
      <c r="AE8906"/>
      <c r="AF8906"/>
      <c r="AG8906"/>
      <c r="AH8906"/>
      <c r="AI8906"/>
    </row>
    <row r="8907" spans="1:35" ht="15" customHeight="1" x14ac:dyDescent="0.35">
      <c r="A8907" s="32" t="s">
        <v>309</v>
      </c>
      <c r="B8907" s="33" t="s">
        <v>6188</v>
      </c>
      <c r="C8907" s="34">
        <v>248</v>
      </c>
      <c r="D8907" s="33" t="s">
        <v>44</v>
      </c>
      <c r="E8907" s="33" t="s">
        <v>250</v>
      </c>
      <c r="F8907" s="33" t="s">
        <v>36</v>
      </c>
      <c r="G8907" s="33" t="s">
        <v>25</v>
      </c>
      <c r="H8907" s="33">
        <v>36</v>
      </c>
      <c r="I8907" s="35">
        <v>11.5</v>
      </c>
      <c r="P8907" s="29" t="s">
        <v>19058</v>
      </c>
      <c r="Q8907" s="29" t="s">
        <v>3329</v>
      </c>
      <c r="R8907" s="29" t="s">
        <v>1165</v>
      </c>
      <c r="S8907" s="29" t="s">
        <v>19059</v>
      </c>
      <c r="T8907" s="29" t="s">
        <v>22</v>
      </c>
      <c r="U8907" s="30">
        <v>668</v>
      </c>
      <c r="V8907" s="31">
        <v>22</v>
      </c>
      <c r="W8907" s="31">
        <v>4</v>
      </c>
      <c r="X8907" s="31" t="s">
        <v>29</v>
      </c>
      <c r="Y8907" s="29" t="s">
        <v>41</v>
      </c>
      <c r="Z8907" s="29" t="s">
        <v>509</v>
      </c>
      <c r="AA8907" s="29" t="s">
        <v>72</v>
      </c>
      <c r="AB8907"/>
      <c r="AC8907"/>
      <c r="AD8907"/>
      <c r="AE8907"/>
      <c r="AF8907"/>
      <c r="AG8907"/>
      <c r="AH8907"/>
      <c r="AI8907"/>
    </row>
    <row r="8908" spans="1:35" ht="15" customHeight="1" x14ac:dyDescent="0.35">
      <c r="A8908" s="23" t="s">
        <v>322</v>
      </c>
      <c r="B8908" s="24" t="s">
        <v>262</v>
      </c>
      <c r="C8908" s="25">
        <v>324</v>
      </c>
      <c r="D8908" s="24" t="s">
        <v>22</v>
      </c>
      <c r="E8908" s="24" t="s">
        <v>259</v>
      </c>
      <c r="F8908" s="24" t="s">
        <v>46</v>
      </c>
      <c r="G8908" s="24" t="s">
        <v>25</v>
      </c>
      <c r="H8908" s="24">
        <v>20</v>
      </c>
      <c r="I8908" s="26">
        <v>10.25</v>
      </c>
      <c r="P8908" s="29" t="s">
        <v>19060</v>
      </c>
      <c r="Q8908" s="29" t="s">
        <v>1097</v>
      </c>
      <c r="R8908" s="29" t="s">
        <v>450</v>
      </c>
      <c r="S8908" s="29" t="s">
        <v>19061</v>
      </c>
      <c r="T8908" s="29" t="s">
        <v>44</v>
      </c>
      <c r="U8908" s="30">
        <v>1256</v>
      </c>
      <c r="V8908" s="31">
        <v>21</v>
      </c>
      <c r="W8908" s="31">
        <v>4</v>
      </c>
      <c r="X8908" s="31" t="s">
        <v>25</v>
      </c>
      <c r="Y8908" s="29" t="s">
        <v>41</v>
      </c>
      <c r="Z8908" s="29" t="s">
        <v>509</v>
      </c>
      <c r="AA8908" s="29" t="s">
        <v>72</v>
      </c>
      <c r="AB8908"/>
      <c r="AC8908"/>
      <c r="AD8908"/>
      <c r="AE8908"/>
      <c r="AF8908"/>
      <c r="AG8908"/>
      <c r="AH8908"/>
      <c r="AI8908"/>
    </row>
    <row r="8909" spans="1:35" ht="15" customHeight="1" x14ac:dyDescent="0.35">
      <c r="A8909" s="32" t="s">
        <v>322</v>
      </c>
      <c r="B8909" s="33" t="s">
        <v>486</v>
      </c>
      <c r="C8909" s="34">
        <v>67</v>
      </c>
      <c r="D8909" s="33" t="s">
        <v>44</v>
      </c>
      <c r="E8909" s="33" t="s">
        <v>311</v>
      </c>
      <c r="F8909" s="33" t="s">
        <v>36</v>
      </c>
      <c r="G8909" s="33" t="s">
        <v>25</v>
      </c>
      <c r="H8909" s="33">
        <v>38</v>
      </c>
      <c r="I8909" s="35">
        <v>10.75</v>
      </c>
      <c r="P8909" s="29" t="s">
        <v>19062</v>
      </c>
      <c r="Q8909" s="29" t="s">
        <v>309</v>
      </c>
      <c r="R8909" s="29" t="s">
        <v>6188</v>
      </c>
      <c r="S8909" s="29" t="s">
        <v>15239</v>
      </c>
      <c r="T8909" s="29" t="s">
        <v>44</v>
      </c>
      <c r="U8909" s="30">
        <v>259</v>
      </c>
      <c r="V8909" s="31">
        <v>23</v>
      </c>
      <c r="W8909" s="31">
        <v>6</v>
      </c>
      <c r="X8909" s="31" t="s">
        <v>29</v>
      </c>
      <c r="Y8909" s="29" t="s">
        <v>41</v>
      </c>
      <c r="Z8909" s="29" t="s">
        <v>509</v>
      </c>
      <c r="AA8909" s="29" t="s">
        <v>72</v>
      </c>
      <c r="AB8909"/>
      <c r="AC8909"/>
      <c r="AD8909"/>
      <c r="AE8909"/>
      <c r="AF8909"/>
      <c r="AG8909"/>
      <c r="AH8909"/>
      <c r="AI8909"/>
    </row>
    <row r="8910" spans="1:35" ht="15" customHeight="1" x14ac:dyDescent="0.35">
      <c r="A8910" s="23" t="s">
        <v>18083</v>
      </c>
      <c r="B8910" s="24" t="s">
        <v>90</v>
      </c>
      <c r="C8910" s="25">
        <v>242</v>
      </c>
      <c r="D8910" s="24" t="s">
        <v>22</v>
      </c>
      <c r="E8910" s="24" t="s">
        <v>23</v>
      </c>
      <c r="F8910" s="24" t="s">
        <v>24</v>
      </c>
      <c r="G8910" s="24" t="s">
        <v>25</v>
      </c>
      <c r="H8910" s="24">
        <v>20</v>
      </c>
      <c r="I8910" s="26">
        <v>10.75</v>
      </c>
      <c r="P8910" s="29" t="s">
        <v>19063</v>
      </c>
      <c r="Q8910" s="29" t="s">
        <v>322</v>
      </c>
      <c r="R8910" s="29" t="s">
        <v>262</v>
      </c>
      <c r="S8910" s="29" t="s">
        <v>19064</v>
      </c>
      <c r="T8910" s="29" t="s">
        <v>22</v>
      </c>
      <c r="U8910" s="30">
        <v>849</v>
      </c>
      <c r="V8910" s="31">
        <v>20</v>
      </c>
      <c r="W8910" s="31">
        <v>4</v>
      </c>
      <c r="X8910" s="31" t="s">
        <v>25</v>
      </c>
      <c r="Y8910" s="29" t="s">
        <v>41</v>
      </c>
      <c r="Z8910" s="29" t="s">
        <v>509</v>
      </c>
      <c r="AA8910" s="29" t="s">
        <v>72</v>
      </c>
      <c r="AB8910"/>
      <c r="AC8910"/>
      <c r="AD8910"/>
      <c r="AE8910"/>
      <c r="AF8910"/>
      <c r="AG8910"/>
      <c r="AH8910"/>
      <c r="AI8910"/>
    </row>
    <row r="8911" spans="1:35" ht="15" customHeight="1" x14ac:dyDescent="0.35">
      <c r="A8911" s="32" t="s">
        <v>1511</v>
      </c>
      <c r="B8911" s="33" t="s">
        <v>601</v>
      </c>
      <c r="C8911" s="34">
        <v>55</v>
      </c>
      <c r="D8911" s="33" t="s">
        <v>44</v>
      </c>
      <c r="E8911" s="33" t="s">
        <v>250</v>
      </c>
      <c r="F8911" s="33" t="s">
        <v>36</v>
      </c>
      <c r="G8911" s="33" t="s">
        <v>25</v>
      </c>
      <c r="H8911" s="33">
        <v>35</v>
      </c>
      <c r="I8911" s="35">
        <v>14.75</v>
      </c>
      <c r="P8911" s="29" t="s">
        <v>19065</v>
      </c>
      <c r="Q8911" s="29" t="s">
        <v>322</v>
      </c>
      <c r="R8911" s="29" t="s">
        <v>486</v>
      </c>
      <c r="S8911" s="29" t="s">
        <v>16671</v>
      </c>
      <c r="T8911" s="29" t="s">
        <v>44</v>
      </c>
      <c r="U8911" s="30">
        <v>264</v>
      </c>
      <c r="V8911" s="31">
        <v>19</v>
      </c>
      <c r="W8911" s="31">
        <v>4</v>
      </c>
      <c r="X8911" s="31" t="s">
        <v>29</v>
      </c>
      <c r="Y8911" s="29" t="s">
        <v>41</v>
      </c>
      <c r="Z8911" s="29" t="s">
        <v>509</v>
      </c>
      <c r="AA8911" s="29" t="s">
        <v>72</v>
      </c>
      <c r="AB8911"/>
      <c r="AC8911"/>
      <c r="AD8911"/>
      <c r="AE8911"/>
      <c r="AF8911"/>
      <c r="AG8911"/>
      <c r="AH8911"/>
      <c r="AI8911"/>
    </row>
    <row r="8912" spans="1:35" ht="15" customHeight="1" x14ac:dyDescent="0.35">
      <c r="A8912" s="23" t="s">
        <v>908</v>
      </c>
      <c r="B8912" s="24" t="s">
        <v>442</v>
      </c>
      <c r="C8912" s="25">
        <v>384</v>
      </c>
      <c r="D8912" s="24" t="s">
        <v>22</v>
      </c>
      <c r="E8912" s="24" t="s">
        <v>102</v>
      </c>
      <c r="F8912" s="24" t="s">
        <v>52</v>
      </c>
      <c r="G8912" s="24" t="s">
        <v>25</v>
      </c>
      <c r="H8912" s="24">
        <v>17</v>
      </c>
      <c r="I8912" s="26">
        <v>10.5</v>
      </c>
      <c r="P8912" s="29" t="s">
        <v>19066</v>
      </c>
      <c r="Q8912" s="29" t="s">
        <v>18083</v>
      </c>
      <c r="R8912" s="29" t="s">
        <v>90</v>
      </c>
      <c r="S8912" s="29" t="s">
        <v>19067</v>
      </c>
      <c r="T8912" s="29" t="s">
        <v>22</v>
      </c>
      <c r="U8912" s="30">
        <v>781</v>
      </c>
      <c r="V8912" s="31">
        <v>19</v>
      </c>
      <c r="W8912" s="31">
        <v>4</v>
      </c>
      <c r="X8912" s="31" t="s">
        <v>25</v>
      </c>
      <c r="Y8912" s="29" t="s">
        <v>50</v>
      </c>
      <c r="Z8912" s="29" t="s">
        <v>509</v>
      </c>
      <c r="AA8912" s="29" t="s">
        <v>72</v>
      </c>
      <c r="AB8912"/>
      <c r="AC8912"/>
      <c r="AD8912"/>
      <c r="AE8912"/>
      <c r="AF8912"/>
      <c r="AG8912"/>
      <c r="AH8912"/>
      <c r="AI8912"/>
    </row>
    <row r="8913" spans="1:35" ht="15" customHeight="1" x14ac:dyDescent="0.35">
      <c r="A8913" s="32" t="s">
        <v>342</v>
      </c>
      <c r="B8913" s="33" t="s">
        <v>3827</v>
      </c>
      <c r="C8913" s="34">
        <v>384</v>
      </c>
      <c r="D8913" s="33" t="s">
        <v>22</v>
      </c>
      <c r="E8913" s="33" t="s">
        <v>35</v>
      </c>
      <c r="F8913" s="33" t="s">
        <v>36</v>
      </c>
      <c r="G8913" s="33" t="s">
        <v>25</v>
      </c>
      <c r="H8913" s="33">
        <v>18</v>
      </c>
      <c r="I8913" s="35">
        <v>14</v>
      </c>
      <c r="P8913" s="29" t="s">
        <v>19068</v>
      </c>
      <c r="Q8913" s="29" t="s">
        <v>1511</v>
      </c>
      <c r="R8913" s="29" t="s">
        <v>601</v>
      </c>
      <c r="S8913" s="29" t="s">
        <v>19069</v>
      </c>
      <c r="T8913" s="29" t="s">
        <v>44</v>
      </c>
      <c r="U8913" s="30">
        <v>868</v>
      </c>
      <c r="V8913" s="31">
        <v>22</v>
      </c>
      <c r="W8913" s="31">
        <v>2</v>
      </c>
      <c r="X8913" s="31" t="s">
        <v>29</v>
      </c>
      <c r="Y8913" s="29" t="s">
        <v>30</v>
      </c>
      <c r="Z8913" s="29" t="s">
        <v>509</v>
      </c>
      <c r="AA8913" s="29" t="s">
        <v>72</v>
      </c>
      <c r="AB8913"/>
      <c r="AC8913"/>
      <c r="AD8913"/>
      <c r="AE8913"/>
      <c r="AF8913"/>
      <c r="AG8913"/>
      <c r="AH8913"/>
      <c r="AI8913"/>
    </row>
    <row r="8914" spans="1:35" ht="15" customHeight="1" x14ac:dyDescent="0.35">
      <c r="A8914" s="23" t="s">
        <v>342</v>
      </c>
      <c r="B8914" s="24" t="s">
        <v>911</v>
      </c>
      <c r="C8914" s="25">
        <v>233</v>
      </c>
      <c r="D8914" s="24" t="s">
        <v>44</v>
      </c>
      <c r="E8914" s="24" t="s">
        <v>35</v>
      </c>
      <c r="F8914" s="24" t="s">
        <v>36</v>
      </c>
      <c r="G8914" s="24" t="s">
        <v>29</v>
      </c>
      <c r="H8914" s="24">
        <v>17</v>
      </c>
      <c r="I8914" s="26">
        <v>7.5</v>
      </c>
      <c r="P8914" s="29" t="s">
        <v>19070</v>
      </c>
      <c r="Q8914" s="29" t="s">
        <v>908</v>
      </c>
      <c r="R8914" s="29" t="s">
        <v>442</v>
      </c>
      <c r="S8914" s="29" t="s">
        <v>19071</v>
      </c>
      <c r="T8914" s="29" t="s">
        <v>22</v>
      </c>
      <c r="U8914" s="30">
        <v>713</v>
      </c>
      <c r="V8914" s="31">
        <v>20</v>
      </c>
      <c r="W8914" s="31">
        <v>2</v>
      </c>
      <c r="X8914" s="31" t="s">
        <v>29</v>
      </c>
      <c r="Y8914" s="29" t="s">
        <v>50</v>
      </c>
      <c r="Z8914" s="29" t="s">
        <v>509</v>
      </c>
      <c r="AA8914" s="29" t="s">
        <v>72</v>
      </c>
      <c r="AB8914"/>
      <c r="AC8914"/>
      <c r="AD8914"/>
      <c r="AE8914"/>
      <c r="AF8914"/>
      <c r="AG8914"/>
      <c r="AH8914"/>
      <c r="AI8914"/>
    </row>
    <row r="8915" spans="1:35" ht="15" customHeight="1" x14ac:dyDescent="0.35">
      <c r="A8915" s="32" t="s">
        <v>19072</v>
      </c>
      <c r="B8915" s="33" t="s">
        <v>194</v>
      </c>
      <c r="C8915" s="34">
        <v>279</v>
      </c>
      <c r="D8915" s="33" t="s">
        <v>44</v>
      </c>
      <c r="E8915" s="33" t="s">
        <v>237</v>
      </c>
      <c r="F8915" s="33" t="s">
        <v>46</v>
      </c>
      <c r="G8915" s="33" t="s">
        <v>29</v>
      </c>
      <c r="H8915" s="33">
        <v>18</v>
      </c>
      <c r="I8915" s="35">
        <v>6.75</v>
      </c>
      <c r="P8915" s="29" t="s">
        <v>19073</v>
      </c>
      <c r="Q8915" s="29" t="s">
        <v>342</v>
      </c>
      <c r="R8915" s="29" t="s">
        <v>3827</v>
      </c>
      <c r="S8915" s="29" t="s">
        <v>19074</v>
      </c>
      <c r="T8915" s="29" t="s">
        <v>22</v>
      </c>
      <c r="U8915" s="30">
        <v>532</v>
      </c>
      <c r="V8915" s="31">
        <v>20</v>
      </c>
      <c r="W8915" s="31">
        <v>4</v>
      </c>
      <c r="X8915" s="31" t="s">
        <v>29</v>
      </c>
      <c r="Y8915" s="29" t="s">
        <v>41</v>
      </c>
      <c r="Z8915" s="29" t="s">
        <v>509</v>
      </c>
      <c r="AA8915" s="29" t="s">
        <v>72</v>
      </c>
      <c r="AB8915"/>
      <c r="AC8915"/>
      <c r="AD8915"/>
      <c r="AE8915"/>
      <c r="AF8915"/>
      <c r="AG8915"/>
      <c r="AH8915"/>
      <c r="AI8915"/>
    </row>
    <row r="8916" spans="1:35" ht="15" customHeight="1" x14ac:dyDescent="0.35">
      <c r="A8916" s="23" t="s">
        <v>904</v>
      </c>
      <c r="B8916" s="24" t="s">
        <v>7960</v>
      </c>
      <c r="C8916" s="25">
        <v>251</v>
      </c>
      <c r="D8916" s="24" t="s">
        <v>22</v>
      </c>
      <c r="E8916" s="24" t="s">
        <v>45</v>
      </c>
      <c r="F8916" s="24" t="s">
        <v>46</v>
      </c>
      <c r="G8916" s="24" t="s">
        <v>25</v>
      </c>
      <c r="H8916" s="24">
        <v>33</v>
      </c>
      <c r="I8916" s="26">
        <v>12.75</v>
      </c>
      <c r="P8916" s="29" t="s">
        <v>19075</v>
      </c>
      <c r="Q8916" s="29" t="s">
        <v>342</v>
      </c>
      <c r="R8916" s="29" t="s">
        <v>911</v>
      </c>
      <c r="S8916" s="29" t="s">
        <v>19076</v>
      </c>
      <c r="T8916" s="29" t="s">
        <v>44</v>
      </c>
      <c r="U8916" s="30">
        <v>315</v>
      </c>
      <c r="V8916" s="31">
        <v>25</v>
      </c>
      <c r="W8916" s="31">
        <v>8</v>
      </c>
      <c r="X8916" s="31" t="s">
        <v>25</v>
      </c>
      <c r="Y8916" s="29" t="s">
        <v>30</v>
      </c>
      <c r="Z8916" s="29" t="s">
        <v>509</v>
      </c>
      <c r="AA8916" s="29" t="s">
        <v>72</v>
      </c>
      <c r="AB8916"/>
      <c r="AC8916"/>
      <c r="AD8916"/>
      <c r="AE8916"/>
      <c r="AF8916"/>
      <c r="AG8916"/>
      <c r="AH8916"/>
      <c r="AI8916"/>
    </row>
    <row r="8917" spans="1:35" ht="15" customHeight="1" x14ac:dyDescent="0.35">
      <c r="A8917" s="32" t="s">
        <v>4761</v>
      </c>
      <c r="B8917" s="33" t="s">
        <v>1112</v>
      </c>
      <c r="C8917" s="34">
        <v>85</v>
      </c>
      <c r="D8917" s="33" t="s">
        <v>22</v>
      </c>
      <c r="E8917" s="33" t="s">
        <v>45</v>
      </c>
      <c r="F8917" s="33" t="s">
        <v>46</v>
      </c>
      <c r="G8917" s="33" t="s">
        <v>25</v>
      </c>
      <c r="H8917" s="33">
        <v>30</v>
      </c>
      <c r="I8917" s="35">
        <v>11.25</v>
      </c>
      <c r="P8917" s="29" t="s">
        <v>19077</v>
      </c>
      <c r="Q8917" s="29" t="s">
        <v>19072</v>
      </c>
      <c r="R8917" s="29" t="s">
        <v>194</v>
      </c>
      <c r="S8917" s="29" t="s">
        <v>19078</v>
      </c>
      <c r="T8917" s="29" t="s">
        <v>44</v>
      </c>
      <c r="U8917" s="30">
        <v>899</v>
      </c>
      <c r="V8917" s="31">
        <v>18</v>
      </c>
      <c r="W8917" s="31">
        <v>2</v>
      </c>
      <c r="X8917" s="31" t="s">
        <v>25</v>
      </c>
      <c r="Y8917" s="29" t="s">
        <v>30</v>
      </c>
      <c r="Z8917" s="29" t="s">
        <v>509</v>
      </c>
      <c r="AA8917" s="29" t="s">
        <v>72</v>
      </c>
      <c r="AB8917"/>
      <c r="AC8917"/>
      <c r="AD8917"/>
      <c r="AE8917"/>
      <c r="AF8917"/>
      <c r="AG8917"/>
      <c r="AH8917"/>
      <c r="AI8917"/>
    </row>
    <row r="8918" spans="1:35" ht="15" customHeight="1" x14ac:dyDescent="0.35">
      <c r="A8918" s="23" t="s">
        <v>4761</v>
      </c>
      <c r="B8918" s="24" t="s">
        <v>2398</v>
      </c>
      <c r="C8918" s="25">
        <v>144</v>
      </c>
      <c r="D8918" s="24" t="s">
        <v>44</v>
      </c>
      <c r="E8918" s="24" t="s">
        <v>141</v>
      </c>
      <c r="F8918" s="24" t="s">
        <v>46</v>
      </c>
      <c r="G8918" s="24" t="s">
        <v>25</v>
      </c>
      <c r="H8918" s="24">
        <v>20</v>
      </c>
      <c r="I8918" s="26">
        <v>10.5</v>
      </c>
      <c r="P8918" s="29" t="s">
        <v>19079</v>
      </c>
      <c r="Q8918" s="29" t="s">
        <v>904</v>
      </c>
      <c r="R8918" s="29" t="s">
        <v>7960</v>
      </c>
      <c r="S8918" s="29" t="s">
        <v>19080</v>
      </c>
      <c r="T8918" s="29" t="s">
        <v>22</v>
      </c>
      <c r="U8918" s="30">
        <v>807</v>
      </c>
      <c r="V8918" s="31">
        <v>19</v>
      </c>
      <c r="W8918" s="31">
        <v>4</v>
      </c>
      <c r="X8918" s="31" t="s">
        <v>25</v>
      </c>
      <c r="Y8918" s="29" t="s">
        <v>41</v>
      </c>
      <c r="Z8918" s="29" t="s">
        <v>509</v>
      </c>
      <c r="AA8918" s="29" t="s">
        <v>72</v>
      </c>
      <c r="AB8918"/>
      <c r="AC8918"/>
      <c r="AD8918"/>
      <c r="AE8918"/>
      <c r="AF8918"/>
      <c r="AG8918"/>
      <c r="AH8918"/>
      <c r="AI8918"/>
    </row>
    <row r="8919" spans="1:35" ht="15" customHeight="1" x14ac:dyDescent="0.35">
      <c r="A8919" s="32" t="s">
        <v>380</v>
      </c>
      <c r="B8919" s="33" t="s">
        <v>607</v>
      </c>
      <c r="C8919" s="34">
        <v>82</v>
      </c>
      <c r="D8919" s="33" t="s">
        <v>44</v>
      </c>
      <c r="E8919" s="33" t="s">
        <v>324</v>
      </c>
      <c r="F8919" s="33" t="s">
        <v>118</v>
      </c>
      <c r="G8919" s="33" t="s">
        <v>29</v>
      </c>
      <c r="H8919" s="33">
        <v>38</v>
      </c>
      <c r="I8919" s="35">
        <v>10</v>
      </c>
      <c r="P8919" s="29" t="s">
        <v>19081</v>
      </c>
      <c r="Q8919" s="29" t="s">
        <v>4761</v>
      </c>
      <c r="R8919" s="29" t="s">
        <v>1112</v>
      </c>
      <c r="S8919" s="29" t="s">
        <v>19082</v>
      </c>
      <c r="T8919" s="29" t="s">
        <v>22</v>
      </c>
      <c r="U8919" s="30">
        <v>1174</v>
      </c>
      <c r="V8919" s="31">
        <v>17</v>
      </c>
      <c r="W8919" s="31">
        <v>2</v>
      </c>
      <c r="X8919" s="31" t="s">
        <v>25</v>
      </c>
      <c r="Y8919" s="29" t="s">
        <v>30</v>
      </c>
      <c r="Z8919" s="29" t="s">
        <v>509</v>
      </c>
      <c r="AA8919" s="29" t="s">
        <v>72</v>
      </c>
      <c r="AB8919"/>
      <c r="AC8919"/>
      <c r="AD8919"/>
      <c r="AE8919"/>
      <c r="AF8919"/>
      <c r="AG8919"/>
      <c r="AH8919"/>
      <c r="AI8919"/>
    </row>
    <row r="8920" spans="1:35" ht="15" customHeight="1" x14ac:dyDescent="0.35">
      <c r="A8920" s="23" t="s">
        <v>380</v>
      </c>
      <c r="B8920" s="24" t="s">
        <v>385</v>
      </c>
      <c r="C8920" s="25">
        <v>290</v>
      </c>
      <c r="D8920" s="24" t="s">
        <v>44</v>
      </c>
      <c r="E8920" s="24" t="s">
        <v>324</v>
      </c>
      <c r="F8920" s="24" t="s">
        <v>118</v>
      </c>
      <c r="G8920" s="24" t="s">
        <v>29</v>
      </c>
      <c r="H8920" s="24">
        <v>36</v>
      </c>
      <c r="I8920" s="26">
        <v>6.5</v>
      </c>
      <c r="P8920" s="29" t="s">
        <v>19083</v>
      </c>
      <c r="Q8920" s="29" t="s">
        <v>4761</v>
      </c>
      <c r="R8920" s="29" t="s">
        <v>2398</v>
      </c>
      <c r="S8920" s="29" t="s">
        <v>19084</v>
      </c>
      <c r="T8920" s="29" t="s">
        <v>44</v>
      </c>
      <c r="U8920" s="30">
        <v>1209</v>
      </c>
      <c r="V8920" s="31">
        <v>17</v>
      </c>
      <c r="W8920" s="31">
        <v>2</v>
      </c>
      <c r="X8920" s="31" t="s">
        <v>25</v>
      </c>
      <c r="Y8920" s="29" t="s">
        <v>50</v>
      </c>
      <c r="Z8920" s="29" t="s">
        <v>509</v>
      </c>
      <c r="AA8920" s="29" t="s">
        <v>72</v>
      </c>
      <c r="AB8920"/>
      <c r="AC8920"/>
      <c r="AD8920"/>
      <c r="AE8920"/>
      <c r="AF8920"/>
      <c r="AG8920"/>
      <c r="AH8920"/>
      <c r="AI8920"/>
    </row>
    <row r="8921" spans="1:35" ht="15" customHeight="1" x14ac:dyDescent="0.35">
      <c r="A8921" s="32" t="s">
        <v>4767</v>
      </c>
      <c r="B8921" s="33" t="s">
        <v>904</v>
      </c>
      <c r="C8921" s="34">
        <v>476</v>
      </c>
      <c r="D8921" s="33" t="s">
        <v>44</v>
      </c>
      <c r="E8921" s="33" t="s">
        <v>405</v>
      </c>
      <c r="F8921" s="33" t="s">
        <v>59</v>
      </c>
      <c r="G8921" s="33" t="s">
        <v>25</v>
      </c>
      <c r="H8921" s="33">
        <v>20</v>
      </c>
      <c r="I8921" s="35">
        <v>11</v>
      </c>
      <c r="P8921" s="29" t="s">
        <v>19085</v>
      </c>
      <c r="Q8921" s="29" t="s">
        <v>380</v>
      </c>
      <c r="R8921" s="29" t="s">
        <v>607</v>
      </c>
      <c r="S8921" s="29" t="s">
        <v>19086</v>
      </c>
      <c r="T8921" s="29" t="s">
        <v>44</v>
      </c>
      <c r="U8921" s="30">
        <v>1194</v>
      </c>
      <c r="V8921" s="31">
        <v>20</v>
      </c>
      <c r="W8921" s="31">
        <v>4</v>
      </c>
      <c r="X8921" s="31" t="s">
        <v>29</v>
      </c>
      <c r="Y8921" s="29" t="s">
        <v>50</v>
      </c>
      <c r="Z8921" s="29" t="s">
        <v>509</v>
      </c>
      <c r="AA8921" s="29" t="s">
        <v>72</v>
      </c>
      <c r="AB8921"/>
      <c r="AC8921"/>
      <c r="AD8921"/>
      <c r="AE8921"/>
      <c r="AF8921"/>
      <c r="AG8921"/>
      <c r="AH8921"/>
      <c r="AI8921"/>
    </row>
    <row r="8922" spans="1:35" ht="15" customHeight="1" x14ac:dyDescent="0.35">
      <c r="A8922" s="23" t="s">
        <v>19087</v>
      </c>
      <c r="B8922" s="24" t="s">
        <v>558</v>
      </c>
      <c r="C8922" s="25">
        <v>172</v>
      </c>
      <c r="D8922" s="24" t="s">
        <v>44</v>
      </c>
      <c r="E8922" s="24" t="s">
        <v>97</v>
      </c>
      <c r="F8922" s="24" t="s">
        <v>46</v>
      </c>
      <c r="G8922" s="24" t="s">
        <v>25</v>
      </c>
      <c r="H8922" s="24">
        <v>18</v>
      </c>
      <c r="I8922" s="26">
        <v>11.5</v>
      </c>
      <c r="P8922" s="29" t="s">
        <v>19088</v>
      </c>
      <c r="Q8922" s="29" t="s">
        <v>380</v>
      </c>
      <c r="R8922" s="29" t="s">
        <v>385</v>
      </c>
      <c r="S8922" s="29" t="s">
        <v>19089</v>
      </c>
      <c r="T8922" s="29" t="s">
        <v>44</v>
      </c>
      <c r="U8922" s="30">
        <v>386</v>
      </c>
      <c r="V8922" s="31">
        <v>20</v>
      </c>
      <c r="W8922" s="31">
        <v>4</v>
      </c>
      <c r="X8922" s="31" t="s">
        <v>29</v>
      </c>
      <c r="Y8922" s="29" t="s">
        <v>50</v>
      </c>
      <c r="Z8922" s="29" t="s">
        <v>509</v>
      </c>
      <c r="AA8922" s="29" t="s">
        <v>72</v>
      </c>
      <c r="AB8922"/>
      <c r="AC8922"/>
      <c r="AD8922"/>
      <c r="AE8922"/>
      <c r="AF8922"/>
      <c r="AG8922"/>
      <c r="AH8922"/>
      <c r="AI8922"/>
    </row>
    <row r="8923" spans="1:35" ht="15" customHeight="1" x14ac:dyDescent="0.35">
      <c r="A8923" s="32" t="s">
        <v>290</v>
      </c>
      <c r="B8923" s="33" t="s">
        <v>1096</v>
      </c>
      <c r="C8923" s="34">
        <v>76</v>
      </c>
      <c r="D8923" s="33" t="s">
        <v>44</v>
      </c>
      <c r="E8923" s="33" t="s">
        <v>237</v>
      </c>
      <c r="F8923" s="33" t="s">
        <v>46</v>
      </c>
      <c r="G8923" s="33" t="s">
        <v>25</v>
      </c>
      <c r="H8923" s="33">
        <v>20</v>
      </c>
      <c r="I8923" s="35">
        <v>12.5</v>
      </c>
      <c r="P8923" s="29" t="s">
        <v>19090</v>
      </c>
      <c r="Q8923" s="29" t="s">
        <v>4767</v>
      </c>
      <c r="R8923" s="29" t="s">
        <v>904</v>
      </c>
      <c r="S8923" s="29" t="s">
        <v>19091</v>
      </c>
      <c r="T8923" s="29" t="s">
        <v>44</v>
      </c>
      <c r="U8923" s="30">
        <v>375</v>
      </c>
      <c r="V8923" s="31">
        <v>25</v>
      </c>
      <c r="W8923" s="31">
        <v>10</v>
      </c>
      <c r="X8923" s="31" t="s">
        <v>29</v>
      </c>
      <c r="Y8923" s="29" t="s">
        <v>30</v>
      </c>
      <c r="Z8923" s="29" t="s">
        <v>509</v>
      </c>
      <c r="AA8923" s="29" t="s">
        <v>72</v>
      </c>
      <c r="AB8923"/>
      <c r="AC8923"/>
      <c r="AD8923"/>
      <c r="AE8923"/>
      <c r="AF8923"/>
      <c r="AG8923"/>
      <c r="AH8923"/>
      <c r="AI8923"/>
    </row>
    <row r="8924" spans="1:35" ht="15" customHeight="1" x14ac:dyDescent="0.35">
      <c r="A8924" s="23" t="s">
        <v>585</v>
      </c>
      <c r="B8924" s="24" t="s">
        <v>3302</v>
      </c>
      <c r="C8924" s="25">
        <v>380</v>
      </c>
      <c r="D8924" s="24" t="s">
        <v>22</v>
      </c>
      <c r="E8924" s="24" t="s">
        <v>555</v>
      </c>
      <c r="F8924" s="24" t="s">
        <v>86</v>
      </c>
      <c r="G8924" s="24" t="s">
        <v>29</v>
      </c>
      <c r="H8924" s="24">
        <v>18</v>
      </c>
      <c r="I8924" s="26">
        <v>6.75</v>
      </c>
      <c r="P8924" s="29" t="s">
        <v>19092</v>
      </c>
      <c r="Q8924" s="29" t="s">
        <v>19087</v>
      </c>
      <c r="R8924" s="29" t="s">
        <v>558</v>
      </c>
      <c r="S8924" s="29" t="s">
        <v>19093</v>
      </c>
      <c r="T8924" s="29" t="s">
        <v>44</v>
      </c>
      <c r="U8924" s="30">
        <v>505</v>
      </c>
      <c r="V8924" s="31">
        <v>19</v>
      </c>
      <c r="W8924" s="31">
        <v>4</v>
      </c>
      <c r="X8924" s="31" t="s">
        <v>25</v>
      </c>
      <c r="Y8924" s="29" t="s">
        <v>41</v>
      </c>
      <c r="Z8924" s="29" t="s">
        <v>509</v>
      </c>
      <c r="AA8924" s="29" t="s">
        <v>72</v>
      </c>
      <c r="AB8924"/>
      <c r="AC8924"/>
      <c r="AD8924"/>
      <c r="AE8924"/>
      <c r="AF8924"/>
      <c r="AG8924"/>
      <c r="AH8924"/>
      <c r="AI8924"/>
    </row>
    <row r="8925" spans="1:35" ht="15" customHeight="1" x14ac:dyDescent="0.35">
      <c r="A8925" s="32" t="s">
        <v>129</v>
      </c>
      <c r="B8925" s="33" t="s">
        <v>212</v>
      </c>
      <c r="C8925" s="34">
        <v>296</v>
      </c>
      <c r="D8925" s="33" t="s">
        <v>44</v>
      </c>
      <c r="E8925" s="33" t="s">
        <v>35</v>
      </c>
      <c r="F8925" s="33" t="s">
        <v>36</v>
      </c>
      <c r="G8925" s="33" t="s">
        <v>25</v>
      </c>
      <c r="H8925" s="33">
        <v>19</v>
      </c>
      <c r="I8925" s="35">
        <v>13</v>
      </c>
      <c r="P8925" s="29" t="s">
        <v>19094</v>
      </c>
      <c r="Q8925" s="29" t="s">
        <v>290</v>
      </c>
      <c r="R8925" s="29" t="s">
        <v>1096</v>
      </c>
      <c r="S8925" s="29" t="s">
        <v>19095</v>
      </c>
      <c r="T8925" s="29" t="s">
        <v>44</v>
      </c>
      <c r="U8925" s="30">
        <v>1284</v>
      </c>
      <c r="V8925" s="31">
        <v>21</v>
      </c>
      <c r="W8925" s="31">
        <v>8</v>
      </c>
      <c r="X8925" s="31" t="s">
        <v>29</v>
      </c>
      <c r="Y8925" s="29" t="s">
        <v>50</v>
      </c>
      <c r="Z8925" s="29" t="s">
        <v>509</v>
      </c>
      <c r="AA8925" s="29" t="s">
        <v>72</v>
      </c>
      <c r="AB8925"/>
      <c r="AC8925"/>
      <c r="AD8925"/>
      <c r="AE8925"/>
      <c r="AF8925"/>
      <c r="AG8925"/>
      <c r="AH8925"/>
      <c r="AI8925"/>
    </row>
    <row r="8926" spans="1:35" ht="15" customHeight="1" x14ac:dyDescent="0.35">
      <c r="A8926" s="23" t="s">
        <v>129</v>
      </c>
      <c r="B8926" s="24" t="s">
        <v>2101</v>
      </c>
      <c r="C8926" s="25">
        <v>92</v>
      </c>
      <c r="D8926" s="24" t="s">
        <v>44</v>
      </c>
      <c r="E8926" s="24" t="s">
        <v>71</v>
      </c>
      <c r="F8926" s="24" t="s">
        <v>72</v>
      </c>
      <c r="G8926" s="24" t="s">
        <v>29</v>
      </c>
      <c r="H8926" s="24">
        <v>19</v>
      </c>
      <c r="I8926" s="26">
        <v>5.5</v>
      </c>
      <c r="P8926" s="29" t="s">
        <v>19096</v>
      </c>
      <c r="Q8926" s="29" t="s">
        <v>585</v>
      </c>
      <c r="R8926" s="29" t="s">
        <v>3302</v>
      </c>
      <c r="S8926" s="29" t="s">
        <v>19097</v>
      </c>
      <c r="T8926" s="29" t="s">
        <v>22</v>
      </c>
      <c r="U8926" s="30">
        <v>1274</v>
      </c>
      <c r="V8926" s="31">
        <v>18</v>
      </c>
      <c r="W8926" s="31">
        <v>2</v>
      </c>
      <c r="X8926" s="31" t="s">
        <v>29</v>
      </c>
      <c r="Y8926" s="29" t="s">
        <v>50</v>
      </c>
      <c r="Z8926" s="29" t="s">
        <v>509</v>
      </c>
      <c r="AA8926" s="29" t="s">
        <v>72</v>
      </c>
      <c r="AB8926"/>
      <c r="AC8926"/>
      <c r="AD8926"/>
      <c r="AE8926"/>
      <c r="AF8926"/>
      <c r="AG8926"/>
      <c r="AH8926"/>
      <c r="AI8926"/>
    </row>
    <row r="8927" spans="1:35" ht="15" customHeight="1" x14ac:dyDescent="0.35">
      <c r="A8927" s="32" t="s">
        <v>413</v>
      </c>
      <c r="B8927" s="33" t="s">
        <v>2037</v>
      </c>
      <c r="C8927" s="34">
        <v>87</v>
      </c>
      <c r="D8927" s="33" t="s">
        <v>22</v>
      </c>
      <c r="E8927" s="33" t="s">
        <v>509</v>
      </c>
      <c r="F8927" s="33" t="s">
        <v>72</v>
      </c>
      <c r="G8927" s="33" t="s">
        <v>29</v>
      </c>
      <c r="H8927" s="33">
        <v>17</v>
      </c>
      <c r="I8927" s="35">
        <v>6</v>
      </c>
      <c r="P8927" s="29" t="s">
        <v>19098</v>
      </c>
      <c r="Q8927" s="29" t="s">
        <v>129</v>
      </c>
      <c r="R8927" s="29" t="s">
        <v>212</v>
      </c>
      <c r="S8927" s="29" t="s">
        <v>19099</v>
      </c>
      <c r="T8927" s="29" t="s">
        <v>44</v>
      </c>
      <c r="U8927" s="30">
        <v>752</v>
      </c>
      <c r="V8927" s="31">
        <v>23</v>
      </c>
      <c r="W8927" s="31">
        <v>10</v>
      </c>
      <c r="X8927" s="31" t="s">
        <v>29</v>
      </c>
      <c r="Y8927" s="29" t="s">
        <v>41</v>
      </c>
      <c r="Z8927" s="29" t="s">
        <v>509</v>
      </c>
      <c r="AA8927" s="29" t="s">
        <v>72</v>
      </c>
      <c r="AB8927"/>
      <c r="AC8927"/>
      <c r="AD8927"/>
      <c r="AE8927"/>
      <c r="AF8927"/>
      <c r="AG8927"/>
      <c r="AH8927"/>
      <c r="AI8927"/>
    </row>
    <row r="8928" spans="1:35" ht="15" customHeight="1" x14ac:dyDescent="0.35">
      <c r="A8928" s="23" t="s">
        <v>417</v>
      </c>
      <c r="B8928" s="24" t="s">
        <v>661</v>
      </c>
      <c r="C8928" s="25">
        <v>341</v>
      </c>
      <c r="D8928" s="24" t="s">
        <v>22</v>
      </c>
      <c r="E8928" s="24" t="s">
        <v>398</v>
      </c>
      <c r="F8928" s="24" t="s">
        <v>46</v>
      </c>
      <c r="G8928" s="24" t="s">
        <v>29</v>
      </c>
      <c r="H8928" s="24">
        <v>19</v>
      </c>
      <c r="I8928" s="26">
        <v>10</v>
      </c>
      <c r="P8928" s="29" t="s">
        <v>19100</v>
      </c>
      <c r="Q8928" s="29" t="s">
        <v>129</v>
      </c>
      <c r="R8928" s="29" t="s">
        <v>2101</v>
      </c>
      <c r="S8928" s="29" t="s">
        <v>19101</v>
      </c>
      <c r="T8928" s="29" t="s">
        <v>44</v>
      </c>
      <c r="U8928" s="30">
        <v>1159</v>
      </c>
      <c r="V8928" s="31">
        <v>20</v>
      </c>
      <c r="W8928" s="31">
        <v>4</v>
      </c>
      <c r="X8928" s="31" t="s">
        <v>25</v>
      </c>
      <c r="Y8928" s="29" t="s">
        <v>41</v>
      </c>
      <c r="Z8928" s="29" t="s">
        <v>509</v>
      </c>
      <c r="AA8928" s="29" t="s">
        <v>72</v>
      </c>
      <c r="AB8928"/>
      <c r="AC8928"/>
      <c r="AD8928"/>
      <c r="AE8928"/>
      <c r="AF8928"/>
      <c r="AG8928"/>
      <c r="AH8928"/>
      <c r="AI8928"/>
    </row>
    <row r="8929" spans="1:35" ht="15" customHeight="1" x14ac:dyDescent="0.35">
      <c r="A8929" s="32" t="s">
        <v>417</v>
      </c>
      <c r="B8929" s="33" t="s">
        <v>1188</v>
      </c>
      <c r="C8929" s="34">
        <v>193</v>
      </c>
      <c r="D8929" s="33" t="s">
        <v>22</v>
      </c>
      <c r="E8929" s="33" t="s">
        <v>141</v>
      </c>
      <c r="F8929" s="33" t="s">
        <v>46</v>
      </c>
      <c r="G8929" s="33" t="s">
        <v>25</v>
      </c>
      <c r="H8929" s="33">
        <v>19</v>
      </c>
      <c r="I8929" s="35">
        <v>12.75</v>
      </c>
      <c r="P8929" s="29" t="s">
        <v>19102</v>
      </c>
      <c r="Q8929" s="29" t="s">
        <v>413</v>
      </c>
      <c r="R8929" s="29" t="s">
        <v>2037</v>
      </c>
      <c r="S8929" s="29" t="s">
        <v>19103</v>
      </c>
      <c r="T8929" s="29" t="s">
        <v>22</v>
      </c>
      <c r="U8929" s="30">
        <v>283</v>
      </c>
      <c r="V8929" s="31">
        <v>21</v>
      </c>
      <c r="W8929" s="31">
        <v>6</v>
      </c>
      <c r="X8929" s="31" t="s">
        <v>29</v>
      </c>
      <c r="Y8929" s="29" t="s">
        <v>41</v>
      </c>
      <c r="Z8929" s="29" t="s">
        <v>509</v>
      </c>
      <c r="AA8929" s="29" t="s">
        <v>72</v>
      </c>
      <c r="AB8929"/>
      <c r="AC8929"/>
      <c r="AD8929"/>
      <c r="AE8929"/>
      <c r="AF8929"/>
      <c r="AG8929"/>
      <c r="AH8929"/>
      <c r="AI8929"/>
    </row>
    <row r="8930" spans="1:35" ht="15" customHeight="1" x14ac:dyDescent="0.35">
      <c r="A8930" s="23" t="s">
        <v>417</v>
      </c>
      <c r="B8930" s="24" t="s">
        <v>1070</v>
      </c>
      <c r="C8930" s="25">
        <v>107</v>
      </c>
      <c r="D8930" s="24" t="s">
        <v>44</v>
      </c>
      <c r="E8930" s="24" t="s">
        <v>141</v>
      </c>
      <c r="F8930" s="24" t="s">
        <v>46</v>
      </c>
      <c r="G8930" s="24" t="s">
        <v>25</v>
      </c>
      <c r="H8930" s="24">
        <v>20</v>
      </c>
      <c r="I8930" s="26">
        <v>10.25</v>
      </c>
      <c r="P8930" s="29" t="s">
        <v>19104</v>
      </c>
      <c r="Q8930" s="29" t="s">
        <v>417</v>
      </c>
      <c r="R8930" s="29" t="s">
        <v>661</v>
      </c>
      <c r="S8930" s="29" t="s">
        <v>19105</v>
      </c>
      <c r="T8930" s="29" t="s">
        <v>22</v>
      </c>
      <c r="U8930" s="30">
        <v>720</v>
      </c>
      <c r="V8930" s="31">
        <v>23</v>
      </c>
      <c r="W8930" s="31">
        <v>6</v>
      </c>
      <c r="X8930" s="31" t="s">
        <v>29</v>
      </c>
      <c r="Y8930" s="29" t="s">
        <v>50</v>
      </c>
      <c r="Z8930" s="29" t="s">
        <v>509</v>
      </c>
      <c r="AA8930" s="29" t="s">
        <v>72</v>
      </c>
      <c r="AB8930"/>
      <c r="AC8930"/>
      <c r="AD8930"/>
      <c r="AE8930"/>
      <c r="AF8930"/>
      <c r="AG8930"/>
      <c r="AH8930"/>
      <c r="AI8930"/>
    </row>
    <row r="8931" spans="1:35" ht="15" customHeight="1" x14ac:dyDescent="0.35">
      <c r="A8931" s="32" t="s">
        <v>431</v>
      </c>
      <c r="B8931" s="33" t="s">
        <v>442</v>
      </c>
      <c r="C8931" s="34">
        <v>313</v>
      </c>
      <c r="D8931" s="33" t="s">
        <v>22</v>
      </c>
      <c r="E8931" s="33" t="s">
        <v>209</v>
      </c>
      <c r="F8931" s="33" t="s">
        <v>134</v>
      </c>
      <c r="G8931" s="33" t="s">
        <v>29</v>
      </c>
      <c r="H8931" s="33">
        <v>18</v>
      </c>
      <c r="I8931" s="35">
        <v>9.5</v>
      </c>
      <c r="P8931" s="29" t="s">
        <v>19106</v>
      </c>
      <c r="Q8931" s="29" t="s">
        <v>417</v>
      </c>
      <c r="R8931" s="29" t="s">
        <v>1188</v>
      </c>
      <c r="S8931" s="29" t="s">
        <v>19107</v>
      </c>
      <c r="T8931" s="29" t="s">
        <v>22</v>
      </c>
      <c r="U8931" s="30">
        <v>697</v>
      </c>
      <c r="V8931" s="31">
        <v>21</v>
      </c>
      <c r="W8931" s="31">
        <v>6</v>
      </c>
      <c r="X8931" s="31" t="s">
        <v>25</v>
      </c>
      <c r="Y8931" s="29" t="s">
        <v>50</v>
      </c>
      <c r="Z8931" s="29" t="s">
        <v>509</v>
      </c>
      <c r="AA8931" s="29" t="s">
        <v>72</v>
      </c>
      <c r="AB8931"/>
      <c r="AC8931"/>
      <c r="AD8931"/>
      <c r="AE8931"/>
      <c r="AF8931"/>
      <c r="AG8931"/>
      <c r="AH8931"/>
      <c r="AI8931"/>
    </row>
    <row r="8932" spans="1:35" ht="15" customHeight="1" x14ac:dyDescent="0.35">
      <c r="A8932" s="23" t="s">
        <v>431</v>
      </c>
      <c r="B8932" s="24" t="s">
        <v>1279</v>
      </c>
      <c r="C8932" s="25">
        <v>226</v>
      </c>
      <c r="D8932" s="24" t="s">
        <v>22</v>
      </c>
      <c r="E8932" s="24" t="s">
        <v>156</v>
      </c>
      <c r="F8932" s="24" t="s">
        <v>52</v>
      </c>
      <c r="G8932" s="24" t="s">
        <v>25</v>
      </c>
      <c r="H8932" s="24">
        <v>18</v>
      </c>
      <c r="I8932" s="26">
        <v>14</v>
      </c>
      <c r="P8932" s="29" t="s">
        <v>19108</v>
      </c>
      <c r="Q8932" s="29" t="s">
        <v>417</v>
      </c>
      <c r="R8932" s="29" t="s">
        <v>1070</v>
      </c>
      <c r="S8932" s="29" t="s">
        <v>4092</v>
      </c>
      <c r="T8932" s="29" t="s">
        <v>44</v>
      </c>
      <c r="U8932" s="30">
        <v>869</v>
      </c>
      <c r="V8932" s="31">
        <v>27</v>
      </c>
      <c r="W8932" s="31">
        <v>10</v>
      </c>
      <c r="X8932" s="31" t="s">
        <v>29</v>
      </c>
      <c r="Y8932" s="29" t="s">
        <v>30</v>
      </c>
      <c r="Z8932" s="29" t="s">
        <v>509</v>
      </c>
      <c r="AA8932" s="29" t="s">
        <v>72</v>
      </c>
      <c r="AB8932"/>
      <c r="AC8932"/>
      <c r="AD8932"/>
      <c r="AE8932"/>
      <c r="AF8932"/>
      <c r="AG8932"/>
      <c r="AH8932"/>
      <c r="AI8932"/>
    </row>
    <row r="8933" spans="1:35" ht="15" customHeight="1" x14ac:dyDescent="0.35">
      <c r="A8933" s="32" t="s">
        <v>431</v>
      </c>
      <c r="B8933" s="33" t="s">
        <v>82</v>
      </c>
      <c r="C8933" s="34">
        <v>292</v>
      </c>
      <c r="D8933" s="33" t="s">
        <v>44</v>
      </c>
      <c r="E8933" s="33" t="s">
        <v>173</v>
      </c>
      <c r="F8933" s="33" t="s">
        <v>46</v>
      </c>
      <c r="G8933" s="33" t="s">
        <v>29</v>
      </c>
      <c r="H8933" s="33">
        <v>18</v>
      </c>
      <c r="I8933" s="35">
        <v>8.5</v>
      </c>
      <c r="P8933" s="29" t="s">
        <v>19109</v>
      </c>
      <c r="Q8933" s="29" t="s">
        <v>431</v>
      </c>
      <c r="R8933" s="29" t="s">
        <v>442</v>
      </c>
      <c r="S8933" s="29" t="s">
        <v>19110</v>
      </c>
      <c r="T8933" s="29" t="s">
        <v>22</v>
      </c>
      <c r="U8933" s="30">
        <v>253</v>
      </c>
      <c r="V8933" s="31">
        <v>20</v>
      </c>
      <c r="W8933" s="31">
        <v>4</v>
      </c>
      <c r="X8933" s="31" t="s">
        <v>25</v>
      </c>
      <c r="Y8933" s="29" t="s">
        <v>50</v>
      </c>
      <c r="Z8933" s="29" t="s">
        <v>509</v>
      </c>
      <c r="AA8933" s="29" t="s">
        <v>72</v>
      </c>
      <c r="AB8933"/>
      <c r="AC8933"/>
      <c r="AD8933"/>
      <c r="AE8933"/>
      <c r="AF8933"/>
      <c r="AG8933"/>
      <c r="AH8933"/>
      <c r="AI8933"/>
    </row>
    <row r="8934" spans="1:35" ht="15" customHeight="1" x14ac:dyDescent="0.35">
      <c r="A8934" s="23" t="s">
        <v>438</v>
      </c>
      <c r="B8934" s="24" t="s">
        <v>1756</v>
      </c>
      <c r="C8934" s="25">
        <v>324</v>
      </c>
      <c r="D8934" s="24" t="s">
        <v>44</v>
      </c>
      <c r="E8934" s="24" t="s">
        <v>319</v>
      </c>
      <c r="F8934" s="24" t="s">
        <v>59</v>
      </c>
      <c r="G8934" s="24" t="s">
        <v>29</v>
      </c>
      <c r="H8934" s="24">
        <v>30</v>
      </c>
      <c r="I8934" s="26">
        <v>9.5</v>
      </c>
      <c r="P8934" s="29" t="s">
        <v>19111</v>
      </c>
      <c r="Q8934" s="29" t="s">
        <v>431</v>
      </c>
      <c r="R8934" s="29" t="s">
        <v>1279</v>
      </c>
      <c r="S8934" s="29" t="s">
        <v>19112</v>
      </c>
      <c r="T8934" s="29" t="s">
        <v>22</v>
      </c>
      <c r="U8934" s="30">
        <v>793</v>
      </c>
      <c r="V8934" s="31">
        <v>21</v>
      </c>
      <c r="W8934" s="31">
        <v>4</v>
      </c>
      <c r="X8934" s="31" t="s">
        <v>29</v>
      </c>
      <c r="Y8934" s="29" t="s">
        <v>30</v>
      </c>
      <c r="Z8934" s="29" t="s">
        <v>509</v>
      </c>
      <c r="AA8934" s="29" t="s">
        <v>72</v>
      </c>
      <c r="AB8934"/>
      <c r="AC8934"/>
      <c r="AD8934"/>
      <c r="AE8934"/>
      <c r="AF8934"/>
      <c r="AG8934"/>
      <c r="AH8934"/>
      <c r="AI8934"/>
    </row>
    <row r="8935" spans="1:35" ht="15" customHeight="1" x14ac:dyDescent="0.35">
      <c r="A8935" s="32" t="s">
        <v>438</v>
      </c>
      <c r="B8935" s="33" t="s">
        <v>362</v>
      </c>
      <c r="C8935" s="34">
        <v>415</v>
      </c>
      <c r="D8935" s="33" t="s">
        <v>44</v>
      </c>
      <c r="E8935" s="33" t="s">
        <v>130</v>
      </c>
      <c r="F8935" s="33" t="s">
        <v>46</v>
      </c>
      <c r="G8935" s="33" t="s">
        <v>25</v>
      </c>
      <c r="H8935" s="33">
        <v>33</v>
      </c>
      <c r="I8935" s="35">
        <v>11</v>
      </c>
      <c r="P8935" s="29" t="s">
        <v>19113</v>
      </c>
      <c r="Q8935" s="29" t="s">
        <v>431</v>
      </c>
      <c r="R8935" s="29" t="s">
        <v>82</v>
      </c>
      <c r="S8935" s="29" t="s">
        <v>19114</v>
      </c>
      <c r="T8935" s="29" t="s">
        <v>44</v>
      </c>
      <c r="U8935" s="30">
        <v>850</v>
      </c>
      <c r="V8935" s="31">
        <v>23</v>
      </c>
      <c r="W8935" s="31">
        <v>8</v>
      </c>
      <c r="X8935" s="31" t="s">
        <v>25</v>
      </c>
      <c r="Y8935" s="29" t="s">
        <v>50</v>
      </c>
      <c r="Z8935" s="29" t="s">
        <v>509</v>
      </c>
      <c r="AA8935" s="29" t="s">
        <v>72</v>
      </c>
      <c r="AB8935"/>
      <c r="AC8935"/>
      <c r="AD8935"/>
      <c r="AE8935"/>
      <c r="AF8935"/>
      <c r="AG8935"/>
      <c r="AH8935"/>
      <c r="AI8935"/>
    </row>
    <row r="8936" spans="1:35" ht="15" customHeight="1" x14ac:dyDescent="0.35">
      <c r="A8936" s="23" t="s">
        <v>438</v>
      </c>
      <c r="B8936" s="24" t="s">
        <v>2379</v>
      </c>
      <c r="C8936" s="25">
        <v>88</v>
      </c>
      <c r="D8936" s="24" t="s">
        <v>44</v>
      </c>
      <c r="E8936" s="24" t="s">
        <v>108</v>
      </c>
      <c r="F8936" s="24" t="s">
        <v>46</v>
      </c>
      <c r="G8936" s="24" t="s">
        <v>25</v>
      </c>
      <c r="H8936" s="24">
        <v>30</v>
      </c>
      <c r="I8936" s="26">
        <v>12.25</v>
      </c>
      <c r="P8936" s="29" t="s">
        <v>19115</v>
      </c>
      <c r="Q8936" s="29" t="s">
        <v>438</v>
      </c>
      <c r="R8936" s="29" t="s">
        <v>1756</v>
      </c>
      <c r="S8936" s="29" t="s">
        <v>19116</v>
      </c>
      <c r="T8936" s="29" t="s">
        <v>44</v>
      </c>
      <c r="U8936" s="30">
        <v>610</v>
      </c>
      <c r="V8936" s="31">
        <v>21</v>
      </c>
      <c r="W8936" s="31">
        <v>2</v>
      </c>
      <c r="X8936" s="31" t="s">
        <v>29</v>
      </c>
      <c r="Y8936" s="29" t="s">
        <v>50</v>
      </c>
      <c r="Z8936" s="29" t="s">
        <v>509</v>
      </c>
      <c r="AA8936" s="29" t="s">
        <v>72</v>
      </c>
      <c r="AB8936"/>
      <c r="AC8936"/>
      <c r="AD8936"/>
      <c r="AE8936"/>
      <c r="AF8936"/>
      <c r="AG8936"/>
      <c r="AH8936"/>
      <c r="AI8936"/>
    </row>
    <row r="8937" spans="1:35" ht="15" customHeight="1" x14ac:dyDescent="0.35">
      <c r="A8937" s="32" t="s">
        <v>438</v>
      </c>
      <c r="B8937" s="33" t="s">
        <v>180</v>
      </c>
      <c r="C8937" s="34">
        <v>341</v>
      </c>
      <c r="D8937" s="33" t="s">
        <v>44</v>
      </c>
      <c r="E8937" s="33" t="s">
        <v>219</v>
      </c>
      <c r="F8937" s="33" t="s">
        <v>139</v>
      </c>
      <c r="G8937" s="33" t="s">
        <v>25</v>
      </c>
      <c r="H8937" s="33">
        <v>17</v>
      </c>
      <c r="I8937" s="35">
        <v>11.25</v>
      </c>
      <c r="P8937" s="29" t="s">
        <v>19117</v>
      </c>
      <c r="Q8937" s="29" t="s">
        <v>438</v>
      </c>
      <c r="R8937" s="29" t="s">
        <v>362</v>
      </c>
      <c r="S8937" s="29" t="s">
        <v>19118</v>
      </c>
      <c r="T8937" s="29" t="s">
        <v>44</v>
      </c>
      <c r="U8937" s="30">
        <v>1292</v>
      </c>
      <c r="V8937" s="31">
        <v>18</v>
      </c>
      <c r="W8937" s="31">
        <v>2</v>
      </c>
      <c r="X8937" s="31" t="s">
        <v>29</v>
      </c>
      <c r="Y8937" s="29" t="s">
        <v>30</v>
      </c>
      <c r="Z8937" s="29" t="s">
        <v>509</v>
      </c>
      <c r="AA8937" s="29" t="s">
        <v>72</v>
      </c>
      <c r="AB8937"/>
      <c r="AC8937"/>
      <c r="AD8937"/>
      <c r="AE8937"/>
      <c r="AF8937"/>
      <c r="AG8937"/>
      <c r="AH8937"/>
      <c r="AI8937"/>
    </row>
    <row r="8938" spans="1:35" ht="15" customHeight="1" x14ac:dyDescent="0.35">
      <c r="A8938" s="23" t="s">
        <v>438</v>
      </c>
      <c r="B8938" s="24" t="s">
        <v>617</v>
      </c>
      <c r="C8938" s="25">
        <v>351</v>
      </c>
      <c r="D8938" s="24" t="s">
        <v>44</v>
      </c>
      <c r="E8938" s="24" t="s">
        <v>237</v>
      </c>
      <c r="F8938" s="24" t="s">
        <v>46</v>
      </c>
      <c r="G8938" s="24" t="s">
        <v>25</v>
      </c>
      <c r="H8938" s="24">
        <v>17</v>
      </c>
      <c r="I8938" s="26">
        <v>12.5</v>
      </c>
      <c r="P8938" s="29" t="s">
        <v>19119</v>
      </c>
      <c r="Q8938" s="29" t="s">
        <v>438</v>
      </c>
      <c r="R8938" s="29" t="s">
        <v>2379</v>
      </c>
      <c r="S8938" s="29" t="s">
        <v>8697</v>
      </c>
      <c r="T8938" s="29" t="s">
        <v>44</v>
      </c>
      <c r="U8938" s="30">
        <v>249</v>
      </c>
      <c r="V8938" s="31">
        <v>22</v>
      </c>
      <c r="W8938" s="31">
        <v>8</v>
      </c>
      <c r="X8938" s="31" t="s">
        <v>29</v>
      </c>
      <c r="Y8938" s="29" t="s">
        <v>50</v>
      </c>
      <c r="Z8938" s="29" t="s">
        <v>509</v>
      </c>
      <c r="AA8938" s="29" t="s">
        <v>72</v>
      </c>
      <c r="AB8938"/>
      <c r="AC8938"/>
      <c r="AD8938"/>
      <c r="AE8938"/>
      <c r="AF8938"/>
      <c r="AG8938"/>
      <c r="AH8938"/>
      <c r="AI8938"/>
    </row>
    <row r="8939" spans="1:35" ht="15" customHeight="1" x14ac:dyDescent="0.35">
      <c r="A8939" s="32" t="s">
        <v>438</v>
      </c>
      <c r="B8939" s="33" t="s">
        <v>194</v>
      </c>
      <c r="C8939" s="34">
        <v>225</v>
      </c>
      <c r="D8939" s="33" t="s">
        <v>44</v>
      </c>
      <c r="E8939" s="33" t="s">
        <v>237</v>
      </c>
      <c r="F8939" s="33" t="s">
        <v>46</v>
      </c>
      <c r="G8939" s="33" t="s">
        <v>29</v>
      </c>
      <c r="H8939" s="33">
        <v>19</v>
      </c>
      <c r="I8939" s="35">
        <v>7</v>
      </c>
      <c r="P8939" s="29" t="s">
        <v>19120</v>
      </c>
      <c r="Q8939" s="29" t="s">
        <v>438</v>
      </c>
      <c r="R8939" s="29" t="s">
        <v>180</v>
      </c>
      <c r="S8939" s="29" t="s">
        <v>19121</v>
      </c>
      <c r="T8939" s="29" t="s">
        <v>44</v>
      </c>
      <c r="U8939" s="30">
        <v>1293</v>
      </c>
      <c r="V8939" s="31">
        <v>18</v>
      </c>
      <c r="W8939" s="31">
        <v>2</v>
      </c>
      <c r="X8939" s="31" t="s">
        <v>25</v>
      </c>
      <c r="Y8939" s="29" t="s">
        <v>30</v>
      </c>
      <c r="Z8939" s="29" t="s">
        <v>509</v>
      </c>
      <c r="AA8939" s="29" t="s">
        <v>72</v>
      </c>
      <c r="AB8939"/>
      <c r="AC8939"/>
      <c r="AD8939"/>
      <c r="AE8939"/>
      <c r="AF8939"/>
      <c r="AG8939"/>
      <c r="AH8939"/>
      <c r="AI8939"/>
    </row>
    <row r="8940" spans="1:35" ht="15" customHeight="1" x14ac:dyDescent="0.35">
      <c r="A8940" s="23" t="s">
        <v>438</v>
      </c>
      <c r="B8940" s="24" t="s">
        <v>732</v>
      </c>
      <c r="C8940" s="25">
        <v>214</v>
      </c>
      <c r="D8940" s="24" t="s">
        <v>44</v>
      </c>
      <c r="E8940" s="24" t="s">
        <v>311</v>
      </c>
      <c r="F8940" s="24" t="s">
        <v>36</v>
      </c>
      <c r="G8940" s="24" t="s">
        <v>25</v>
      </c>
      <c r="H8940" s="24">
        <v>38</v>
      </c>
      <c r="I8940" s="26">
        <v>12.25</v>
      </c>
      <c r="P8940" s="29" t="s">
        <v>19122</v>
      </c>
      <c r="Q8940" s="29" t="s">
        <v>438</v>
      </c>
      <c r="R8940" s="29" t="s">
        <v>617</v>
      </c>
      <c r="S8940" s="29" t="s">
        <v>19123</v>
      </c>
      <c r="T8940" s="29" t="s">
        <v>44</v>
      </c>
      <c r="U8940" s="30">
        <v>124</v>
      </c>
      <c r="V8940" s="31">
        <v>26</v>
      </c>
      <c r="W8940" s="31">
        <v>4</v>
      </c>
      <c r="X8940" s="31" t="s">
        <v>29</v>
      </c>
      <c r="Y8940" s="29" t="s">
        <v>30</v>
      </c>
      <c r="Z8940" s="29" t="s">
        <v>509</v>
      </c>
      <c r="AA8940" s="29" t="s">
        <v>72</v>
      </c>
      <c r="AB8940"/>
      <c r="AC8940"/>
      <c r="AD8940"/>
      <c r="AE8940"/>
      <c r="AF8940"/>
      <c r="AG8940"/>
      <c r="AH8940"/>
      <c r="AI8940"/>
    </row>
    <row r="8941" spans="1:35" ht="15" customHeight="1" x14ac:dyDescent="0.35">
      <c r="A8941" s="32" t="s">
        <v>438</v>
      </c>
      <c r="B8941" s="33" t="s">
        <v>575</v>
      </c>
      <c r="C8941" s="34">
        <v>72</v>
      </c>
      <c r="D8941" s="33" t="s">
        <v>44</v>
      </c>
      <c r="E8941" s="33" t="s">
        <v>259</v>
      </c>
      <c r="F8941" s="33" t="s">
        <v>46</v>
      </c>
      <c r="G8941" s="33" t="s">
        <v>25</v>
      </c>
      <c r="H8941" s="33">
        <v>20</v>
      </c>
      <c r="I8941" s="35">
        <v>10.25</v>
      </c>
      <c r="P8941" s="29" t="s">
        <v>19124</v>
      </c>
      <c r="Q8941" s="29" t="s">
        <v>438</v>
      </c>
      <c r="R8941" s="29" t="s">
        <v>194</v>
      </c>
      <c r="S8941" s="29" t="s">
        <v>19125</v>
      </c>
      <c r="T8941" s="29" t="s">
        <v>44</v>
      </c>
      <c r="U8941" s="30">
        <v>829</v>
      </c>
      <c r="V8941" s="31">
        <v>21</v>
      </c>
      <c r="W8941" s="31">
        <v>8</v>
      </c>
      <c r="X8941" s="31" t="s">
        <v>29</v>
      </c>
      <c r="Y8941" s="29" t="s">
        <v>30</v>
      </c>
      <c r="Z8941" s="29" t="s">
        <v>509</v>
      </c>
      <c r="AA8941" s="29" t="s">
        <v>72</v>
      </c>
      <c r="AB8941"/>
      <c r="AC8941"/>
      <c r="AD8941"/>
      <c r="AE8941"/>
      <c r="AF8941"/>
      <c r="AG8941"/>
      <c r="AH8941"/>
      <c r="AI8941"/>
    </row>
    <row r="8942" spans="1:35" ht="15" customHeight="1" x14ac:dyDescent="0.35">
      <c r="A8942" s="23" t="s">
        <v>459</v>
      </c>
      <c r="B8942" s="24" t="s">
        <v>3978</v>
      </c>
      <c r="C8942" s="25">
        <v>68</v>
      </c>
      <c r="D8942" s="24" t="s">
        <v>44</v>
      </c>
      <c r="E8942" s="24" t="s">
        <v>255</v>
      </c>
      <c r="F8942" s="24" t="s">
        <v>32</v>
      </c>
      <c r="G8942" s="24" t="s">
        <v>29</v>
      </c>
      <c r="H8942" s="24">
        <v>34</v>
      </c>
      <c r="I8942" s="26">
        <v>7.75</v>
      </c>
      <c r="P8942" s="29" t="s">
        <v>19126</v>
      </c>
      <c r="Q8942" s="29" t="s">
        <v>438</v>
      </c>
      <c r="R8942" s="29" t="s">
        <v>732</v>
      </c>
      <c r="S8942" s="29" t="s">
        <v>19127</v>
      </c>
      <c r="T8942" s="29" t="s">
        <v>44</v>
      </c>
      <c r="U8942" s="30">
        <v>140</v>
      </c>
      <c r="V8942" s="31">
        <v>20</v>
      </c>
      <c r="W8942" s="31">
        <v>4</v>
      </c>
      <c r="X8942" s="31" t="s">
        <v>29</v>
      </c>
      <c r="Y8942" s="29" t="s">
        <v>50</v>
      </c>
      <c r="Z8942" s="29" t="s">
        <v>509</v>
      </c>
      <c r="AA8942" s="29" t="s">
        <v>72</v>
      </c>
      <c r="AB8942"/>
      <c r="AC8942"/>
      <c r="AD8942"/>
      <c r="AE8942"/>
      <c r="AF8942"/>
      <c r="AG8942"/>
      <c r="AH8942"/>
      <c r="AI8942"/>
    </row>
    <row r="8943" spans="1:35" ht="15" customHeight="1" x14ac:dyDescent="0.35">
      <c r="A8943" s="32" t="s">
        <v>459</v>
      </c>
      <c r="B8943" s="33" t="s">
        <v>1957</v>
      </c>
      <c r="C8943" s="34">
        <v>158</v>
      </c>
      <c r="D8943" s="33" t="s">
        <v>44</v>
      </c>
      <c r="E8943" s="33" t="s">
        <v>45</v>
      </c>
      <c r="F8943" s="33" t="s">
        <v>46</v>
      </c>
      <c r="G8943" s="33" t="s">
        <v>25</v>
      </c>
      <c r="H8943" s="33">
        <v>36</v>
      </c>
      <c r="I8943" s="35">
        <v>14</v>
      </c>
      <c r="P8943" s="29" t="s">
        <v>19128</v>
      </c>
      <c r="Q8943" s="29" t="s">
        <v>438</v>
      </c>
      <c r="R8943" s="29" t="s">
        <v>575</v>
      </c>
      <c r="S8943" s="29" t="s">
        <v>19129</v>
      </c>
      <c r="T8943" s="29" t="s">
        <v>44</v>
      </c>
      <c r="U8943" s="30">
        <v>1284</v>
      </c>
      <c r="V8943" s="31">
        <v>17</v>
      </c>
      <c r="W8943" s="31">
        <v>2</v>
      </c>
      <c r="X8943" s="31" t="s">
        <v>25</v>
      </c>
      <c r="Y8943" s="29" t="s">
        <v>30</v>
      </c>
      <c r="Z8943" s="29" t="s">
        <v>509</v>
      </c>
      <c r="AA8943" s="29" t="s">
        <v>72</v>
      </c>
      <c r="AB8943"/>
      <c r="AC8943"/>
      <c r="AD8943"/>
      <c r="AE8943"/>
      <c r="AF8943"/>
      <c r="AG8943"/>
      <c r="AH8943"/>
      <c r="AI8943"/>
    </row>
    <row r="8944" spans="1:35" ht="15" customHeight="1" x14ac:dyDescent="0.35">
      <c r="A8944" s="23" t="s">
        <v>459</v>
      </c>
      <c r="B8944" s="24" t="s">
        <v>194</v>
      </c>
      <c r="C8944" s="25">
        <v>313</v>
      </c>
      <c r="D8944" s="24" t="s">
        <v>44</v>
      </c>
      <c r="E8944" s="24" t="s">
        <v>71</v>
      </c>
      <c r="F8944" s="24" t="s">
        <v>72</v>
      </c>
      <c r="G8944" s="24" t="s">
        <v>29</v>
      </c>
      <c r="H8944" s="24">
        <v>17</v>
      </c>
      <c r="I8944" s="26">
        <v>8.75</v>
      </c>
      <c r="P8944" s="29" t="s">
        <v>19130</v>
      </c>
      <c r="Q8944" s="29" t="s">
        <v>459</v>
      </c>
      <c r="R8944" s="29" t="s">
        <v>3978</v>
      </c>
      <c r="S8944" s="29" t="s">
        <v>13669</v>
      </c>
      <c r="T8944" s="29" t="s">
        <v>44</v>
      </c>
      <c r="U8944" s="30">
        <v>255</v>
      </c>
      <c r="V8944" s="31">
        <v>20</v>
      </c>
      <c r="W8944" s="31">
        <v>4</v>
      </c>
      <c r="X8944" s="31" t="s">
        <v>29</v>
      </c>
      <c r="Y8944" s="29" t="s">
        <v>41</v>
      </c>
      <c r="Z8944" s="29" t="s">
        <v>509</v>
      </c>
      <c r="AA8944" s="29" t="s">
        <v>72</v>
      </c>
      <c r="AB8944"/>
      <c r="AC8944"/>
      <c r="AD8944"/>
      <c r="AE8944"/>
      <c r="AF8944"/>
      <c r="AG8944"/>
      <c r="AH8944"/>
      <c r="AI8944"/>
    </row>
    <row r="8945" spans="1:35" ht="15" customHeight="1" x14ac:dyDescent="0.35">
      <c r="A8945" s="32" t="s">
        <v>459</v>
      </c>
      <c r="B8945" s="33" t="s">
        <v>1588</v>
      </c>
      <c r="C8945" s="34">
        <v>291</v>
      </c>
      <c r="D8945" s="33" t="s">
        <v>44</v>
      </c>
      <c r="E8945" s="33" t="s">
        <v>255</v>
      </c>
      <c r="F8945" s="33" t="s">
        <v>32</v>
      </c>
      <c r="G8945" s="33" t="s">
        <v>29</v>
      </c>
      <c r="H8945" s="33">
        <v>35</v>
      </c>
      <c r="I8945" s="35">
        <v>9.5</v>
      </c>
      <c r="P8945" s="29" t="s">
        <v>19131</v>
      </c>
      <c r="Q8945" s="29" t="s">
        <v>459</v>
      </c>
      <c r="R8945" s="29" t="s">
        <v>1957</v>
      </c>
      <c r="S8945" s="29" t="s">
        <v>19132</v>
      </c>
      <c r="T8945" s="29" t="s">
        <v>22</v>
      </c>
      <c r="U8945" s="30">
        <v>434</v>
      </c>
      <c r="V8945" s="31">
        <v>21</v>
      </c>
      <c r="W8945" s="31">
        <v>4</v>
      </c>
      <c r="X8945" s="31" t="s">
        <v>25</v>
      </c>
      <c r="Y8945" s="29" t="s">
        <v>41</v>
      </c>
      <c r="Z8945" s="29" t="s">
        <v>509</v>
      </c>
      <c r="AA8945" s="29" t="s">
        <v>72</v>
      </c>
      <c r="AB8945"/>
      <c r="AC8945"/>
      <c r="AD8945"/>
      <c r="AE8945"/>
      <c r="AF8945"/>
      <c r="AG8945"/>
      <c r="AH8945"/>
      <c r="AI8945"/>
    </row>
    <row r="8946" spans="1:35" ht="15" customHeight="1" x14ac:dyDescent="0.35">
      <c r="A8946" s="23" t="s">
        <v>19133</v>
      </c>
      <c r="B8946" s="24" t="s">
        <v>861</v>
      </c>
      <c r="C8946" s="25">
        <v>64</v>
      </c>
      <c r="D8946" s="24" t="s">
        <v>44</v>
      </c>
      <c r="E8946" s="24" t="s">
        <v>181</v>
      </c>
      <c r="F8946" s="24" t="s">
        <v>24</v>
      </c>
      <c r="G8946" s="24" t="s">
        <v>29</v>
      </c>
      <c r="H8946" s="24">
        <v>34</v>
      </c>
      <c r="I8946" s="26">
        <v>2.75</v>
      </c>
      <c r="P8946" s="29" t="s">
        <v>19134</v>
      </c>
      <c r="Q8946" s="29" t="s">
        <v>459</v>
      </c>
      <c r="R8946" s="29" t="s">
        <v>194</v>
      </c>
      <c r="S8946" s="29" t="s">
        <v>19135</v>
      </c>
      <c r="T8946" s="29" t="s">
        <v>22</v>
      </c>
      <c r="U8946" s="30">
        <v>885</v>
      </c>
      <c r="V8946" s="31">
        <v>20</v>
      </c>
      <c r="W8946" s="31">
        <v>2</v>
      </c>
      <c r="X8946" s="31" t="s">
        <v>25</v>
      </c>
      <c r="Y8946" s="29" t="s">
        <v>30</v>
      </c>
      <c r="Z8946" s="29" t="s">
        <v>509</v>
      </c>
      <c r="AA8946" s="29" t="s">
        <v>72</v>
      </c>
      <c r="AB8946"/>
      <c r="AC8946"/>
      <c r="AD8946"/>
      <c r="AE8946"/>
      <c r="AF8946"/>
      <c r="AG8946"/>
      <c r="AH8946"/>
      <c r="AI8946"/>
    </row>
    <row r="8947" spans="1:35" ht="15" customHeight="1" x14ac:dyDescent="0.35">
      <c r="A8947" s="32" t="s">
        <v>11736</v>
      </c>
      <c r="B8947" s="33" t="s">
        <v>19136</v>
      </c>
      <c r="C8947" s="34">
        <v>69</v>
      </c>
      <c r="D8947" s="33" t="s">
        <v>44</v>
      </c>
      <c r="E8947" s="33" t="s">
        <v>102</v>
      </c>
      <c r="F8947" s="33" t="s">
        <v>52</v>
      </c>
      <c r="G8947" s="33" t="s">
        <v>25</v>
      </c>
      <c r="H8947" s="33">
        <v>17</v>
      </c>
      <c r="I8947" s="35">
        <v>12.25</v>
      </c>
      <c r="P8947" s="29" t="s">
        <v>19137</v>
      </c>
      <c r="Q8947" s="29" t="s">
        <v>459</v>
      </c>
      <c r="R8947" s="29" t="s">
        <v>1588</v>
      </c>
      <c r="S8947" s="29" t="s">
        <v>19138</v>
      </c>
      <c r="T8947" s="29" t="s">
        <v>22</v>
      </c>
      <c r="U8947" s="30">
        <v>422</v>
      </c>
      <c r="V8947" s="31">
        <v>20</v>
      </c>
      <c r="W8947" s="31">
        <v>4</v>
      </c>
      <c r="X8947" s="31" t="s">
        <v>29</v>
      </c>
      <c r="Y8947" s="29" t="s">
        <v>41</v>
      </c>
      <c r="Z8947" s="29" t="s">
        <v>509</v>
      </c>
      <c r="AA8947" s="29" t="s">
        <v>72</v>
      </c>
      <c r="AB8947"/>
      <c r="AC8947"/>
      <c r="AD8947"/>
      <c r="AE8947"/>
      <c r="AF8947"/>
      <c r="AG8947"/>
      <c r="AH8947"/>
      <c r="AI8947"/>
    </row>
    <row r="8948" spans="1:35" ht="15" customHeight="1" x14ac:dyDescent="0.35">
      <c r="A8948" s="23" t="s">
        <v>477</v>
      </c>
      <c r="B8948" s="24" t="s">
        <v>1750</v>
      </c>
      <c r="C8948" s="25">
        <v>344</v>
      </c>
      <c r="D8948" s="24" t="s">
        <v>22</v>
      </c>
      <c r="E8948" s="24" t="s">
        <v>136</v>
      </c>
      <c r="F8948" s="24" t="s">
        <v>86</v>
      </c>
      <c r="G8948" s="24" t="s">
        <v>29</v>
      </c>
      <c r="H8948" s="24">
        <v>34</v>
      </c>
      <c r="I8948" s="26">
        <v>7</v>
      </c>
      <c r="P8948" s="29" t="s">
        <v>19139</v>
      </c>
      <c r="Q8948" s="29" t="s">
        <v>19133</v>
      </c>
      <c r="R8948" s="29" t="s">
        <v>861</v>
      </c>
      <c r="S8948" s="29" t="s">
        <v>19140</v>
      </c>
      <c r="T8948" s="29" t="s">
        <v>44</v>
      </c>
      <c r="U8948" s="30">
        <v>1203</v>
      </c>
      <c r="V8948" s="31">
        <v>32</v>
      </c>
      <c r="W8948" s="31">
        <v>2</v>
      </c>
      <c r="X8948" s="31" t="s">
        <v>29</v>
      </c>
      <c r="Y8948" s="29" t="s">
        <v>41</v>
      </c>
      <c r="Z8948" s="29" t="s">
        <v>509</v>
      </c>
      <c r="AA8948" s="29" t="s">
        <v>72</v>
      </c>
      <c r="AB8948"/>
      <c r="AC8948"/>
      <c r="AD8948"/>
      <c r="AE8948"/>
      <c r="AF8948"/>
      <c r="AG8948"/>
      <c r="AH8948"/>
      <c r="AI8948"/>
    </row>
    <row r="8949" spans="1:35" ht="15" customHeight="1" x14ac:dyDescent="0.35">
      <c r="A8949" s="32" t="s">
        <v>736</v>
      </c>
      <c r="B8949" s="33" t="s">
        <v>69</v>
      </c>
      <c r="C8949" s="34">
        <v>288</v>
      </c>
      <c r="D8949" s="33" t="s">
        <v>22</v>
      </c>
      <c r="E8949" s="33" t="s">
        <v>164</v>
      </c>
      <c r="F8949" s="33" t="s">
        <v>52</v>
      </c>
      <c r="G8949" s="33" t="s">
        <v>29</v>
      </c>
      <c r="H8949" s="33">
        <v>18</v>
      </c>
      <c r="I8949" s="35">
        <v>9.25</v>
      </c>
      <c r="P8949" s="29" t="s">
        <v>19141</v>
      </c>
      <c r="Q8949" s="29" t="s">
        <v>11736</v>
      </c>
      <c r="R8949" s="29" t="s">
        <v>19136</v>
      </c>
      <c r="S8949" s="29" t="s">
        <v>19142</v>
      </c>
      <c r="T8949" s="29" t="s">
        <v>44</v>
      </c>
      <c r="U8949" s="30">
        <v>148</v>
      </c>
      <c r="V8949" s="31">
        <v>18</v>
      </c>
      <c r="W8949" s="31">
        <v>4</v>
      </c>
      <c r="X8949" s="31" t="s">
        <v>29</v>
      </c>
      <c r="Y8949" s="29" t="s">
        <v>30</v>
      </c>
      <c r="Z8949" s="29" t="s">
        <v>509</v>
      </c>
      <c r="AA8949" s="29" t="s">
        <v>72</v>
      </c>
      <c r="AB8949"/>
      <c r="AC8949"/>
      <c r="AD8949"/>
      <c r="AE8949"/>
      <c r="AF8949"/>
      <c r="AG8949"/>
      <c r="AH8949"/>
      <c r="AI8949"/>
    </row>
    <row r="8950" spans="1:35" ht="15" customHeight="1" x14ac:dyDescent="0.35">
      <c r="A8950" s="23" t="s">
        <v>736</v>
      </c>
      <c r="B8950" s="24" t="s">
        <v>391</v>
      </c>
      <c r="C8950" s="25">
        <v>348</v>
      </c>
      <c r="D8950" s="24" t="s">
        <v>22</v>
      </c>
      <c r="E8950" s="24" t="s">
        <v>266</v>
      </c>
      <c r="F8950" s="24" t="s">
        <v>78</v>
      </c>
      <c r="G8950" s="24" t="s">
        <v>25</v>
      </c>
      <c r="H8950" s="24">
        <v>36</v>
      </c>
      <c r="I8950" s="26">
        <v>13.75</v>
      </c>
      <c r="P8950" s="29" t="s">
        <v>19143</v>
      </c>
      <c r="Q8950" s="29" t="s">
        <v>477</v>
      </c>
      <c r="R8950" s="29" t="s">
        <v>1750</v>
      </c>
      <c r="S8950" s="29" t="s">
        <v>19144</v>
      </c>
      <c r="T8950" s="29" t="s">
        <v>22</v>
      </c>
      <c r="U8950" s="30">
        <v>460</v>
      </c>
      <c r="V8950" s="31">
        <v>17</v>
      </c>
      <c r="W8950" s="31">
        <v>2</v>
      </c>
      <c r="X8950" s="31" t="s">
        <v>25</v>
      </c>
      <c r="Y8950" s="29" t="s">
        <v>50</v>
      </c>
      <c r="Z8950" s="29" t="s">
        <v>509</v>
      </c>
      <c r="AA8950" s="29" t="s">
        <v>72</v>
      </c>
      <c r="AB8950"/>
      <c r="AC8950"/>
      <c r="AD8950"/>
      <c r="AE8950"/>
      <c r="AF8950"/>
      <c r="AG8950"/>
      <c r="AH8950"/>
      <c r="AI8950"/>
    </row>
    <row r="8951" spans="1:35" ht="15" customHeight="1" x14ac:dyDescent="0.35">
      <c r="A8951" s="32" t="s">
        <v>4299</v>
      </c>
      <c r="B8951" s="33" t="s">
        <v>1042</v>
      </c>
      <c r="C8951" s="34">
        <v>339</v>
      </c>
      <c r="D8951" s="33" t="s">
        <v>22</v>
      </c>
      <c r="E8951" s="33" t="s">
        <v>156</v>
      </c>
      <c r="F8951" s="33" t="s">
        <v>52</v>
      </c>
      <c r="G8951" s="33" t="s">
        <v>25</v>
      </c>
      <c r="H8951" s="33">
        <v>20</v>
      </c>
      <c r="I8951" s="35">
        <v>10.5</v>
      </c>
      <c r="P8951" s="29" t="s">
        <v>19145</v>
      </c>
      <c r="Q8951" s="29" t="s">
        <v>736</v>
      </c>
      <c r="R8951" s="29" t="s">
        <v>69</v>
      </c>
      <c r="S8951" s="29" t="s">
        <v>19146</v>
      </c>
      <c r="T8951" s="29" t="s">
        <v>44</v>
      </c>
      <c r="U8951" s="30">
        <v>693</v>
      </c>
      <c r="V8951" s="31">
        <v>21</v>
      </c>
      <c r="W8951" s="31">
        <v>6</v>
      </c>
      <c r="X8951" s="31" t="s">
        <v>29</v>
      </c>
      <c r="Y8951" s="29" t="s">
        <v>50</v>
      </c>
      <c r="Z8951" s="29" t="s">
        <v>509</v>
      </c>
      <c r="AA8951" s="29" t="s">
        <v>72</v>
      </c>
      <c r="AB8951"/>
      <c r="AC8951"/>
      <c r="AD8951"/>
      <c r="AE8951"/>
      <c r="AF8951"/>
      <c r="AG8951"/>
      <c r="AH8951"/>
      <c r="AI8951"/>
    </row>
    <row r="8952" spans="1:35" ht="15" customHeight="1" x14ac:dyDescent="0.35">
      <c r="A8952" s="23" t="s">
        <v>3728</v>
      </c>
      <c r="B8952" s="24" t="s">
        <v>76</v>
      </c>
      <c r="C8952" s="25">
        <v>444</v>
      </c>
      <c r="D8952" s="24" t="s">
        <v>44</v>
      </c>
      <c r="E8952" s="24" t="s">
        <v>173</v>
      </c>
      <c r="F8952" s="24" t="s">
        <v>46</v>
      </c>
      <c r="G8952" s="24" t="s">
        <v>29</v>
      </c>
      <c r="H8952" s="24">
        <v>20</v>
      </c>
      <c r="I8952" s="26">
        <v>9</v>
      </c>
      <c r="P8952" s="29" t="s">
        <v>19147</v>
      </c>
      <c r="Q8952" s="29" t="s">
        <v>736</v>
      </c>
      <c r="R8952" s="29" t="s">
        <v>391</v>
      </c>
      <c r="S8952" s="29" t="s">
        <v>19148</v>
      </c>
      <c r="T8952" s="29" t="s">
        <v>44</v>
      </c>
      <c r="U8952" s="30">
        <v>1286</v>
      </c>
      <c r="V8952" s="31">
        <v>19</v>
      </c>
      <c r="W8952" s="31">
        <v>2</v>
      </c>
      <c r="X8952" s="31" t="s">
        <v>29</v>
      </c>
      <c r="Y8952" s="29" t="s">
        <v>30</v>
      </c>
      <c r="Z8952" s="29" t="s">
        <v>509</v>
      </c>
      <c r="AA8952" s="29" t="s">
        <v>72</v>
      </c>
      <c r="AB8952"/>
      <c r="AC8952"/>
      <c r="AD8952"/>
      <c r="AE8952"/>
      <c r="AF8952"/>
      <c r="AG8952"/>
      <c r="AH8952"/>
      <c r="AI8952"/>
    </row>
    <row r="8953" spans="1:35" ht="15" customHeight="1" x14ac:dyDescent="0.35">
      <c r="A8953" s="32" t="s">
        <v>483</v>
      </c>
      <c r="B8953" s="33" t="s">
        <v>194</v>
      </c>
      <c r="C8953" s="34">
        <v>333</v>
      </c>
      <c r="D8953" s="33" t="s">
        <v>22</v>
      </c>
      <c r="E8953" s="33" t="s">
        <v>45</v>
      </c>
      <c r="F8953" s="33" t="s">
        <v>46</v>
      </c>
      <c r="G8953" s="33" t="s">
        <v>25</v>
      </c>
      <c r="H8953" s="33">
        <v>33</v>
      </c>
      <c r="I8953" s="35">
        <v>11</v>
      </c>
      <c r="P8953" s="29" t="s">
        <v>19149</v>
      </c>
      <c r="Q8953" s="29" t="s">
        <v>4299</v>
      </c>
      <c r="R8953" s="29" t="s">
        <v>1042</v>
      </c>
      <c r="S8953" s="29" t="s">
        <v>16626</v>
      </c>
      <c r="T8953" s="29" t="s">
        <v>22</v>
      </c>
      <c r="U8953" s="30">
        <v>140</v>
      </c>
      <c r="V8953" s="31">
        <v>22</v>
      </c>
      <c r="W8953" s="31">
        <v>2</v>
      </c>
      <c r="X8953" s="31" t="s">
        <v>29</v>
      </c>
      <c r="Y8953" s="29" t="s">
        <v>30</v>
      </c>
      <c r="Z8953" s="29" t="s">
        <v>509</v>
      </c>
      <c r="AA8953" s="29" t="s">
        <v>72</v>
      </c>
      <c r="AB8953"/>
      <c r="AC8953"/>
      <c r="AD8953"/>
      <c r="AE8953"/>
      <c r="AF8953"/>
      <c r="AG8953"/>
      <c r="AH8953"/>
      <c r="AI8953"/>
    </row>
    <row r="8954" spans="1:35" ht="15" customHeight="1" x14ac:dyDescent="0.35">
      <c r="A8954" s="23" t="s">
        <v>498</v>
      </c>
      <c r="B8954" s="24" t="s">
        <v>14028</v>
      </c>
      <c r="C8954" s="25">
        <v>153</v>
      </c>
      <c r="D8954" s="24" t="s">
        <v>22</v>
      </c>
      <c r="E8954" s="24" t="s">
        <v>97</v>
      </c>
      <c r="F8954" s="24" t="s">
        <v>46</v>
      </c>
      <c r="G8954" s="24" t="s">
        <v>25</v>
      </c>
      <c r="H8954" s="24">
        <v>20</v>
      </c>
      <c r="I8954" s="26">
        <v>10.75</v>
      </c>
      <c r="P8954" s="29" t="s">
        <v>19150</v>
      </c>
      <c r="Q8954" s="29" t="s">
        <v>3728</v>
      </c>
      <c r="R8954" s="29" t="s">
        <v>76</v>
      </c>
      <c r="S8954" s="29" t="s">
        <v>19151</v>
      </c>
      <c r="T8954" s="29" t="s">
        <v>22</v>
      </c>
      <c r="U8954" s="30">
        <v>859</v>
      </c>
      <c r="V8954" s="31">
        <v>29</v>
      </c>
      <c r="W8954" s="31">
        <v>4</v>
      </c>
      <c r="X8954" s="31" t="s">
        <v>29</v>
      </c>
      <c r="Y8954" s="29" t="s">
        <v>41</v>
      </c>
      <c r="Z8954" s="29" t="s">
        <v>509</v>
      </c>
      <c r="AA8954" s="29" t="s">
        <v>72</v>
      </c>
      <c r="AB8954"/>
      <c r="AC8954"/>
      <c r="AD8954"/>
      <c r="AE8954"/>
      <c r="AF8954"/>
      <c r="AG8954"/>
      <c r="AH8954"/>
      <c r="AI8954"/>
    </row>
    <row r="8955" spans="1:35" ht="15" customHeight="1" x14ac:dyDescent="0.35">
      <c r="A8955" s="32" t="s">
        <v>498</v>
      </c>
      <c r="B8955" s="33" t="s">
        <v>2548</v>
      </c>
      <c r="C8955" s="34">
        <v>59</v>
      </c>
      <c r="D8955" s="33" t="s">
        <v>22</v>
      </c>
      <c r="E8955" s="33" t="s">
        <v>35</v>
      </c>
      <c r="F8955" s="33" t="s">
        <v>36</v>
      </c>
      <c r="G8955" s="33" t="s">
        <v>25</v>
      </c>
      <c r="H8955" s="33">
        <v>19</v>
      </c>
      <c r="I8955" s="35">
        <v>14.75</v>
      </c>
      <c r="P8955" s="29" t="s">
        <v>19152</v>
      </c>
      <c r="Q8955" s="29" t="s">
        <v>483</v>
      </c>
      <c r="R8955" s="29" t="s">
        <v>194</v>
      </c>
      <c r="S8955" s="29" t="s">
        <v>19153</v>
      </c>
      <c r="T8955" s="29" t="s">
        <v>22</v>
      </c>
      <c r="U8955" s="30">
        <v>1240</v>
      </c>
      <c r="V8955" s="31">
        <v>20</v>
      </c>
      <c r="W8955" s="31">
        <v>4</v>
      </c>
      <c r="X8955" s="31" t="s">
        <v>29</v>
      </c>
      <c r="Y8955" s="29" t="s">
        <v>30</v>
      </c>
      <c r="Z8955" s="29" t="s">
        <v>509</v>
      </c>
      <c r="AA8955" s="29" t="s">
        <v>72</v>
      </c>
      <c r="AB8955"/>
      <c r="AC8955"/>
      <c r="AD8955"/>
      <c r="AE8955"/>
      <c r="AF8955"/>
      <c r="AG8955"/>
      <c r="AH8955"/>
      <c r="AI8955"/>
    </row>
    <row r="8956" spans="1:35" ht="15" customHeight="1" x14ac:dyDescent="0.35">
      <c r="A8956" s="23" t="s">
        <v>498</v>
      </c>
      <c r="B8956" s="24" t="s">
        <v>904</v>
      </c>
      <c r="C8956" s="25">
        <v>481</v>
      </c>
      <c r="D8956" s="24" t="s">
        <v>22</v>
      </c>
      <c r="E8956" s="24" t="s">
        <v>250</v>
      </c>
      <c r="F8956" s="24" t="s">
        <v>36</v>
      </c>
      <c r="G8956" s="24" t="s">
        <v>25</v>
      </c>
      <c r="H8956" s="24">
        <v>35</v>
      </c>
      <c r="I8956" s="26">
        <v>12</v>
      </c>
      <c r="P8956" s="29" t="s">
        <v>19154</v>
      </c>
      <c r="Q8956" s="29" t="s">
        <v>498</v>
      </c>
      <c r="R8956" s="29" t="s">
        <v>14028</v>
      </c>
      <c r="S8956" s="29" t="s">
        <v>19155</v>
      </c>
      <c r="T8956" s="29" t="s">
        <v>44</v>
      </c>
      <c r="U8956" s="30">
        <v>1144</v>
      </c>
      <c r="V8956" s="31">
        <v>22</v>
      </c>
      <c r="W8956" s="31">
        <v>10</v>
      </c>
      <c r="X8956" s="31" t="s">
        <v>25</v>
      </c>
      <c r="Y8956" s="29" t="s">
        <v>41</v>
      </c>
      <c r="Z8956" s="29" t="s">
        <v>509</v>
      </c>
      <c r="AA8956" s="29" t="s">
        <v>72</v>
      </c>
      <c r="AB8956"/>
      <c r="AC8956"/>
      <c r="AD8956"/>
      <c r="AE8956"/>
      <c r="AF8956"/>
      <c r="AG8956"/>
      <c r="AH8956"/>
      <c r="AI8956"/>
    </row>
    <row r="8957" spans="1:35" ht="15" customHeight="1" x14ac:dyDescent="0.35">
      <c r="A8957" s="32" t="s">
        <v>498</v>
      </c>
      <c r="B8957" s="33" t="s">
        <v>1434</v>
      </c>
      <c r="C8957" s="34">
        <v>394</v>
      </c>
      <c r="D8957" s="33" t="s">
        <v>22</v>
      </c>
      <c r="E8957" s="33" t="s">
        <v>219</v>
      </c>
      <c r="F8957" s="33" t="s">
        <v>139</v>
      </c>
      <c r="G8957" s="33" t="s">
        <v>25</v>
      </c>
      <c r="H8957" s="33">
        <v>19</v>
      </c>
      <c r="I8957" s="35">
        <v>17</v>
      </c>
      <c r="P8957" s="29" t="s">
        <v>19156</v>
      </c>
      <c r="Q8957" s="29" t="s">
        <v>498</v>
      </c>
      <c r="R8957" s="29" t="s">
        <v>2548</v>
      </c>
      <c r="S8957" s="29" t="s">
        <v>19157</v>
      </c>
      <c r="T8957" s="29" t="s">
        <v>22</v>
      </c>
      <c r="U8957" s="30">
        <v>1078</v>
      </c>
      <c r="V8957" s="31">
        <v>19</v>
      </c>
      <c r="W8957" s="31">
        <v>4</v>
      </c>
      <c r="X8957" s="31" t="s">
        <v>25</v>
      </c>
      <c r="Y8957" s="29" t="s">
        <v>50</v>
      </c>
      <c r="Z8957" s="29" t="s">
        <v>509</v>
      </c>
      <c r="AA8957" s="29" t="s">
        <v>72</v>
      </c>
      <c r="AB8957"/>
      <c r="AC8957"/>
      <c r="AD8957"/>
      <c r="AE8957"/>
      <c r="AF8957"/>
      <c r="AG8957"/>
      <c r="AH8957"/>
      <c r="AI8957"/>
    </row>
    <row r="8958" spans="1:35" ht="15" customHeight="1" x14ac:dyDescent="0.35">
      <c r="A8958" s="23" t="s">
        <v>498</v>
      </c>
      <c r="B8958" s="24" t="s">
        <v>7731</v>
      </c>
      <c r="C8958" s="25">
        <v>473</v>
      </c>
      <c r="D8958" s="24" t="s">
        <v>44</v>
      </c>
      <c r="E8958" s="24" t="s">
        <v>102</v>
      </c>
      <c r="F8958" s="24" t="s">
        <v>52</v>
      </c>
      <c r="G8958" s="24" t="s">
        <v>25</v>
      </c>
      <c r="H8958" s="24">
        <v>20</v>
      </c>
      <c r="I8958" s="26">
        <v>13</v>
      </c>
      <c r="P8958" s="29" t="s">
        <v>19158</v>
      </c>
      <c r="Q8958" s="29" t="s">
        <v>498</v>
      </c>
      <c r="R8958" s="29" t="s">
        <v>904</v>
      </c>
      <c r="S8958" s="29" t="s">
        <v>19159</v>
      </c>
      <c r="T8958" s="29" t="s">
        <v>22</v>
      </c>
      <c r="U8958" s="30">
        <v>1131</v>
      </c>
      <c r="V8958" s="31">
        <v>20</v>
      </c>
      <c r="W8958" s="31">
        <v>4</v>
      </c>
      <c r="X8958" s="31" t="s">
        <v>25</v>
      </c>
      <c r="Y8958" s="29" t="s">
        <v>50</v>
      </c>
      <c r="Z8958" s="29" t="s">
        <v>509</v>
      </c>
      <c r="AA8958" s="29" t="s">
        <v>72</v>
      </c>
      <c r="AB8958"/>
      <c r="AC8958"/>
      <c r="AD8958"/>
      <c r="AE8958"/>
      <c r="AF8958"/>
      <c r="AG8958"/>
      <c r="AH8958"/>
      <c r="AI8958"/>
    </row>
    <row r="8959" spans="1:35" ht="15" customHeight="1" x14ac:dyDescent="0.35">
      <c r="A8959" s="32" t="s">
        <v>498</v>
      </c>
      <c r="B8959" s="33" t="s">
        <v>19160</v>
      </c>
      <c r="C8959" s="34">
        <v>287</v>
      </c>
      <c r="D8959" s="33" t="s">
        <v>22</v>
      </c>
      <c r="E8959" s="33" t="s">
        <v>237</v>
      </c>
      <c r="F8959" s="33" t="s">
        <v>46</v>
      </c>
      <c r="G8959" s="33" t="s">
        <v>25</v>
      </c>
      <c r="H8959" s="33">
        <v>20</v>
      </c>
      <c r="I8959" s="35">
        <v>11.75</v>
      </c>
      <c r="P8959" s="29" t="s">
        <v>19161</v>
      </c>
      <c r="Q8959" s="29" t="s">
        <v>498</v>
      </c>
      <c r="R8959" s="29" t="s">
        <v>1434</v>
      </c>
      <c r="S8959" s="29" t="s">
        <v>19162</v>
      </c>
      <c r="T8959" s="29" t="s">
        <v>22</v>
      </c>
      <c r="U8959" s="30">
        <v>1143</v>
      </c>
      <c r="V8959" s="31">
        <v>18</v>
      </c>
      <c r="W8959" s="31">
        <v>4</v>
      </c>
      <c r="X8959" s="31" t="s">
        <v>25</v>
      </c>
      <c r="Y8959" s="29" t="s">
        <v>30</v>
      </c>
      <c r="Z8959" s="29" t="s">
        <v>509</v>
      </c>
      <c r="AA8959" s="29" t="s">
        <v>72</v>
      </c>
      <c r="AB8959"/>
      <c r="AC8959"/>
      <c r="AD8959"/>
      <c r="AE8959"/>
      <c r="AF8959"/>
      <c r="AG8959"/>
      <c r="AH8959"/>
      <c r="AI8959"/>
    </row>
    <row r="8960" spans="1:35" ht="15" customHeight="1" x14ac:dyDescent="0.35">
      <c r="A8960" s="23" t="s">
        <v>498</v>
      </c>
      <c r="B8960" s="24" t="s">
        <v>601</v>
      </c>
      <c r="C8960" s="25">
        <v>336</v>
      </c>
      <c r="D8960" s="24" t="s">
        <v>44</v>
      </c>
      <c r="E8960" s="24" t="s">
        <v>186</v>
      </c>
      <c r="F8960" s="24" t="s">
        <v>86</v>
      </c>
      <c r="G8960" s="24" t="s">
        <v>25</v>
      </c>
      <c r="H8960" s="24">
        <v>18</v>
      </c>
      <c r="I8960" s="26">
        <v>10.75</v>
      </c>
      <c r="P8960" s="29" t="s">
        <v>19163</v>
      </c>
      <c r="Q8960" s="29" t="s">
        <v>498</v>
      </c>
      <c r="R8960" s="29" t="s">
        <v>7731</v>
      </c>
      <c r="S8960" s="29" t="s">
        <v>19164</v>
      </c>
      <c r="T8960" s="29" t="s">
        <v>44</v>
      </c>
      <c r="U8960" s="30">
        <v>1131</v>
      </c>
      <c r="V8960" s="31">
        <v>21</v>
      </c>
      <c r="W8960" s="31">
        <v>8</v>
      </c>
      <c r="X8960" s="31" t="s">
        <v>25</v>
      </c>
      <c r="Y8960" s="29" t="s">
        <v>30</v>
      </c>
      <c r="Z8960" s="29" t="s">
        <v>509</v>
      </c>
      <c r="AA8960" s="29" t="s">
        <v>72</v>
      </c>
      <c r="AB8960"/>
      <c r="AC8960"/>
      <c r="AD8960"/>
      <c r="AE8960"/>
      <c r="AF8960"/>
      <c r="AG8960"/>
      <c r="AH8960"/>
      <c r="AI8960"/>
    </row>
    <row r="8961" spans="1:35" ht="15" customHeight="1" x14ac:dyDescent="0.35">
      <c r="A8961" s="32" t="s">
        <v>498</v>
      </c>
      <c r="B8961" s="33" t="s">
        <v>1083</v>
      </c>
      <c r="C8961" s="34">
        <v>276</v>
      </c>
      <c r="D8961" s="33" t="s">
        <v>44</v>
      </c>
      <c r="E8961" s="33" t="s">
        <v>97</v>
      </c>
      <c r="F8961" s="33" t="s">
        <v>46</v>
      </c>
      <c r="G8961" s="33" t="s">
        <v>29</v>
      </c>
      <c r="H8961" s="33">
        <v>19</v>
      </c>
      <c r="I8961" s="35">
        <v>8.5</v>
      </c>
      <c r="P8961" s="29" t="s">
        <v>19165</v>
      </c>
      <c r="Q8961" s="29" t="s">
        <v>498</v>
      </c>
      <c r="R8961" s="29" t="s">
        <v>19160</v>
      </c>
      <c r="S8961" s="29" t="s">
        <v>5120</v>
      </c>
      <c r="T8961" s="29" t="s">
        <v>44</v>
      </c>
      <c r="U8961" s="30">
        <v>633</v>
      </c>
      <c r="V8961" s="31">
        <v>23</v>
      </c>
      <c r="W8961" s="31">
        <v>8</v>
      </c>
      <c r="X8961" s="31" t="s">
        <v>25</v>
      </c>
      <c r="Y8961" s="29" t="s">
        <v>41</v>
      </c>
      <c r="Z8961" s="29" t="s">
        <v>509</v>
      </c>
      <c r="AA8961" s="29" t="s">
        <v>72</v>
      </c>
      <c r="AB8961"/>
      <c r="AC8961"/>
      <c r="AD8961"/>
      <c r="AE8961"/>
      <c r="AF8961"/>
      <c r="AG8961"/>
      <c r="AH8961"/>
      <c r="AI8961"/>
    </row>
    <row r="8962" spans="1:35" ht="15" customHeight="1" x14ac:dyDescent="0.35">
      <c r="A8962" s="23" t="s">
        <v>19166</v>
      </c>
      <c r="B8962" s="24" t="s">
        <v>1876</v>
      </c>
      <c r="C8962" s="25">
        <v>367</v>
      </c>
      <c r="D8962" s="24" t="s">
        <v>44</v>
      </c>
      <c r="E8962" s="24" t="s">
        <v>181</v>
      </c>
      <c r="F8962" s="24" t="s">
        <v>24</v>
      </c>
      <c r="G8962" s="24" t="s">
        <v>25</v>
      </c>
      <c r="H8962" s="24">
        <v>34</v>
      </c>
      <c r="I8962" s="26">
        <v>10.75</v>
      </c>
      <c r="P8962" s="29" t="s">
        <v>19167</v>
      </c>
      <c r="Q8962" s="29" t="s">
        <v>498</v>
      </c>
      <c r="R8962" s="29" t="s">
        <v>601</v>
      </c>
      <c r="S8962" s="29" t="s">
        <v>19168</v>
      </c>
      <c r="T8962" s="29" t="s">
        <v>22</v>
      </c>
      <c r="U8962" s="30">
        <v>385</v>
      </c>
      <c r="V8962" s="31">
        <v>23</v>
      </c>
      <c r="W8962" s="31">
        <v>10</v>
      </c>
      <c r="X8962" s="31" t="s">
        <v>25</v>
      </c>
      <c r="Y8962" s="29" t="s">
        <v>50</v>
      </c>
      <c r="Z8962" s="29" t="s">
        <v>509</v>
      </c>
      <c r="AA8962" s="29" t="s">
        <v>72</v>
      </c>
      <c r="AB8962"/>
      <c r="AC8962"/>
      <c r="AD8962"/>
      <c r="AE8962"/>
      <c r="AF8962"/>
      <c r="AG8962"/>
      <c r="AH8962"/>
      <c r="AI8962"/>
    </row>
    <row r="8963" spans="1:35" ht="15" customHeight="1" x14ac:dyDescent="0.35">
      <c r="A8963" s="32" t="s">
        <v>19169</v>
      </c>
      <c r="B8963" s="33" t="s">
        <v>5086</v>
      </c>
      <c r="C8963" s="34">
        <v>99</v>
      </c>
      <c r="D8963" s="33" t="s">
        <v>22</v>
      </c>
      <c r="E8963" s="33" t="s">
        <v>255</v>
      </c>
      <c r="F8963" s="33" t="s">
        <v>32</v>
      </c>
      <c r="G8963" s="33" t="s">
        <v>25</v>
      </c>
      <c r="H8963" s="33">
        <v>34</v>
      </c>
      <c r="I8963" s="35">
        <v>11</v>
      </c>
      <c r="P8963" s="29" t="s">
        <v>19170</v>
      </c>
      <c r="Q8963" s="29" t="s">
        <v>498</v>
      </c>
      <c r="R8963" s="29" t="s">
        <v>1083</v>
      </c>
      <c r="S8963" s="29" t="s">
        <v>19171</v>
      </c>
      <c r="T8963" s="29" t="s">
        <v>22</v>
      </c>
      <c r="U8963" s="30">
        <v>247</v>
      </c>
      <c r="V8963" s="31">
        <v>20</v>
      </c>
      <c r="W8963" s="31">
        <v>2</v>
      </c>
      <c r="X8963" s="31" t="s">
        <v>29</v>
      </c>
      <c r="Y8963" s="29" t="s">
        <v>30</v>
      </c>
      <c r="Z8963" s="29" t="s">
        <v>509</v>
      </c>
      <c r="AA8963" s="29" t="s">
        <v>72</v>
      </c>
      <c r="AB8963"/>
      <c r="AC8963"/>
      <c r="AD8963"/>
      <c r="AE8963"/>
      <c r="AF8963"/>
      <c r="AG8963"/>
      <c r="AH8963"/>
      <c r="AI8963"/>
    </row>
    <row r="8964" spans="1:35" ht="15" customHeight="1" x14ac:dyDescent="0.35">
      <c r="A8964" s="23" t="s">
        <v>19172</v>
      </c>
      <c r="B8964" s="24" t="s">
        <v>2165</v>
      </c>
      <c r="C8964" s="25">
        <v>419</v>
      </c>
      <c r="D8964" s="24" t="s">
        <v>44</v>
      </c>
      <c r="E8964" s="24" t="s">
        <v>92</v>
      </c>
      <c r="F8964" s="24" t="s">
        <v>86</v>
      </c>
      <c r="G8964" s="24" t="s">
        <v>29</v>
      </c>
      <c r="H8964" s="24">
        <v>33</v>
      </c>
      <c r="I8964" s="26">
        <v>8.75</v>
      </c>
      <c r="P8964" s="29" t="s">
        <v>19173</v>
      </c>
      <c r="Q8964" s="29" t="s">
        <v>19166</v>
      </c>
      <c r="R8964" s="29" t="s">
        <v>1876</v>
      </c>
      <c r="S8964" s="29" t="s">
        <v>19174</v>
      </c>
      <c r="T8964" s="29" t="s">
        <v>44</v>
      </c>
      <c r="U8964" s="30">
        <v>962</v>
      </c>
      <c r="V8964" s="31">
        <v>17</v>
      </c>
      <c r="W8964" s="31">
        <v>2</v>
      </c>
      <c r="X8964" s="31" t="s">
        <v>25</v>
      </c>
      <c r="Y8964" s="29" t="s">
        <v>30</v>
      </c>
      <c r="Z8964" s="29" t="s">
        <v>509</v>
      </c>
      <c r="AA8964" s="29" t="s">
        <v>72</v>
      </c>
      <c r="AB8964"/>
      <c r="AC8964"/>
      <c r="AD8964"/>
      <c r="AE8964"/>
      <c r="AF8964"/>
      <c r="AG8964"/>
      <c r="AH8964"/>
      <c r="AI8964"/>
    </row>
    <row r="8965" spans="1:35" ht="15" customHeight="1" x14ac:dyDescent="0.35">
      <c r="A8965" s="32" t="s">
        <v>9375</v>
      </c>
      <c r="B8965" s="33" t="s">
        <v>3658</v>
      </c>
      <c r="C8965" s="34">
        <v>460</v>
      </c>
      <c r="D8965" s="33" t="s">
        <v>22</v>
      </c>
      <c r="E8965" s="33" t="s">
        <v>410</v>
      </c>
      <c r="F8965" s="33" t="s">
        <v>78</v>
      </c>
      <c r="G8965" s="33" t="s">
        <v>29</v>
      </c>
      <c r="H8965" s="33">
        <v>36</v>
      </c>
      <c r="I8965" s="35">
        <v>4.5</v>
      </c>
      <c r="P8965" s="29" t="s">
        <v>19175</v>
      </c>
      <c r="Q8965" s="29" t="s">
        <v>19169</v>
      </c>
      <c r="R8965" s="29" t="s">
        <v>5086</v>
      </c>
      <c r="S8965" s="29" t="s">
        <v>19176</v>
      </c>
      <c r="T8965" s="29" t="s">
        <v>22</v>
      </c>
      <c r="U8965" s="30">
        <v>1285</v>
      </c>
      <c r="V8965" s="31">
        <v>20</v>
      </c>
      <c r="W8965" s="31">
        <v>4</v>
      </c>
      <c r="X8965" s="31" t="s">
        <v>29</v>
      </c>
      <c r="Y8965" s="29" t="s">
        <v>41</v>
      </c>
      <c r="Z8965" s="29" t="s">
        <v>509</v>
      </c>
      <c r="AA8965" s="29" t="s">
        <v>72</v>
      </c>
      <c r="AB8965"/>
      <c r="AC8965"/>
      <c r="AD8965"/>
      <c r="AE8965"/>
      <c r="AF8965"/>
      <c r="AG8965"/>
      <c r="AH8965"/>
      <c r="AI8965"/>
    </row>
    <row r="8966" spans="1:35" ht="15" customHeight="1" x14ac:dyDescent="0.35">
      <c r="A8966" s="23" t="s">
        <v>9375</v>
      </c>
      <c r="B8966" s="24" t="s">
        <v>3658</v>
      </c>
      <c r="C8966" s="25">
        <v>116</v>
      </c>
      <c r="D8966" s="24" t="s">
        <v>44</v>
      </c>
      <c r="E8966" s="24" t="s">
        <v>266</v>
      </c>
      <c r="F8966" s="24" t="s">
        <v>78</v>
      </c>
      <c r="G8966" s="24" t="s">
        <v>29</v>
      </c>
      <c r="H8966" s="24">
        <v>38</v>
      </c>
      <c r="I8966" s="26">
        <v>9.25</v>
      </c>
      <c r="P8966" s="29" t="s">
        <v>19177</v>
      </c>
      <c r="Q8966" s="29" t="s">
        <v>19172</v>
      </c>
      <c r="R8966" s="29" t="s">
        <v>2165</v>
      </c>
      <c r="S8966" s="29" t="s">
        <v>5921</v>
      </c>
      <c r="T8966" s="29" t="s">
        <v>22</v>
      </c>
      <c r="U8966" s="30">
        <v>608</v>
      </c>
      <c r="V8966" s="31">
        <v>21</v>
      </c>
      <c r="W8966" s="31">
        <v>4</v>
      </c>
      <c r="X8966" s="31" t="s">
        <v>29</v>
      </c>
      <c r="Y8966" s="29" t="s">
        <v>50</v>
      </c>
      <c r="Z8966" s="29" t="s">
        <v>509</v>
      </c>
      <c r="AA8966" s="29" t="s">
        <v>72</v>
      </c>
      <c r="AB8966"/>
      <c r="AC8966"/>
      <c r="AD8966"/>
      <c r="AE8966"/>
      <c r="AF8966"/>
      <c r="AG8966"/>
      <c r="AH8966"/>
      <c r="AI8966"/>
    </row>
    <row r="8967" spans="1:35" ht="15" customHeight="1" x14ac:dyDescent="0.35">
      <c r="A8967" s="32" t="s">
        <v>543</v>
      </c>
      <c r="B8967" s="33" t="s">
        <v>135</v>
      </c>
      <c r="C8967" s="34">
        <v>207</v>
      </c>
      <c r="D8967" s="33" t="s">
        <v>44</v>
      </c>
      <c r="E8967" s="33" t="s">
        <v>136</v>
      </c>
      <c r="F8967" s="33" t="s">
        <v>86</v>
      </c>
      <c r="G8967" s="33" t="s">
        <v>29</v>
      </c>
      <c r="H8967" s="33">
        <v>34</v>
      </c>
      <c r="I8967" s="35">
        <v>8.75</v>
      </c>
      <c r="P8967" s="29" t="s">
        <v>19178</v>
      </c>
      <c r="Q8967" s="29" t="s">
        <v>9375</v>
      </c>
      <c r="R8967" s="29" t="s">
        <v>3658</v>
      </c>
      <c r="S8967" s="29" t="s">
        <v>19179</v>
      </c>
      <c r="T8967" s="29" t="s">
        <v>22</v>
      </c>
      <c r="U8967" s="30">
        <v>1077</v>
      </c>
      <c r="V8967" s="31">
        <v>21</v>
      </c>
      <c r="W8967" s="31">
        <v>6</v>
      </c>
      <c r="X8967" s="31" t="s">
        <v>29</v>
      </c>
      <c r="Y8967" s="29" t="s">
        <v>30</v>
      </c>
      <c r="Z8967" s="29" t="s">
        <v>509</v>
      </c>
      <c r="AA8967" s="29" t="s">
        <v>72</v>
      </c>
      <c r="AB8967"/>
      <c r="AC8967"/>
      <c r="AD8967"/>
      <c r="AE8967"/>
      <c r="AF8967"/>
      <c r="AG8967"/>
      <c r="AH8967"/>
      <c r="AI8967"/>
    </row>
    <row r="8968" spans="1:35" ht="15" customHeight="1" x14ac:dyDescent="0.35">
      <c r="A8968" s="23" t="s">
        <v>2883</v>
      </c>
      <c r="B8968" s="24" t="s">
        <v>537</v>
      </c>
      <c r="C8968" s="25">
        <v>333</v>
      </c>
      <c r="D8968" s="24" t="s">
        <v>44</v>
      </c>
      <c r="E8968" s="24" t="s">
        <v>124</v>
      </c>
      <c r="F8968" s="24" t="s">
        <v>52</v>
      </c>
      <c r="G8968" s="24" t="s">
        <v>29</v>
      </c>
      <c r="H8968" s="24">
        <v>20</v>
      </c>
      <c r="I8968" s="26">
        <v>9.5</v>
      </c>
      <c r="P8968" s="29" t="s">
        <v>19180</v>
      </c>
      <c r="Q8968" s="29" t="s">
        <v>9375</v>
      </c>
      <c r="R8968" s="29" t="s">
        <v>3658</v>
      </c>
      <c r="S8968" s="29" t="s">
        <v>17914</v>
      </c>
      <c r="T8968" s="29" t="s">
        <v>44</v>
      </c>
      <c r="U8968" s="30">
        <v>661</v>
      </c>
      <c r="V8968" s="31">
        <v>28</v>
      </c>
      <c r="W8968" s="31">
        <v>8</v>
      </c>
      <c r="X8968" s="31" t="s">
        <v>29</v>
      </c>
      <c r="Y8968" s="29" t="s">
        <v>41</v>
      </c>
      <c r="Z8968" s="29" t="s">
        <v>509</v>
      </c>
      <c r="AA8968" s="29" t="s">
        <v>72</v>
      </c>
      <c r="AB8968"/>
      <c r="AC8968"/>
      <c r="AD8968"/>
      <c r="AE8968"/>
      <c r="AF8968"/>
      <c r="AG8968"/>
      <c r="AH8968"/>
      <c r="AI8968"/>
    </row>
    <row r="8969" spans="1:35" ht="15" customHeight="1" x14ac:dyDescent="0.35">
      <c r="A8969" s="32" t="s">
        <v>2883</v>
      </c>
      <c r="B8969" s="33" t="s">
        <v>732</v>
      </c>
      <c r="C8969" s="34">
        <v>292</v>
      </c>
      <c r="D8969" s="33" t="s">
        <v>22</v>
      </c>
      <c r="E8969" s="33" t="s">
        <v>51</v>
      </c>
      <c r="F8969" s="33" t="s">
        <v>52</v>
      </c>
      <c r="G8969" s="33" t="s">
        <v>25</v>
      </c>
      <c r="H8969" s="33">
        <v>17</v>
      </c>
      <c r="I8969" s="35">
        <v>11.5</v>
      </c>
      <c r="P8969" s="29" t="s">
        <v>19181</v>
      </c>
      <c r="Q8969" s="29" t="s">
        <v>543</v>
      </c>
      <c r="R8969" s="29" t="s">
        <v>135</v>
      </c>
      <c r="S8969" s="29" t="s">
        <v>19182</v>
      </c>
      <c r="T8969" s="29" t="s">
        <v>44</v>
      </c>
      <c r="U8969" s="30">
        <v>808</v>
      </c>
      <c r="V8969" s="31">
        <v>18</v>
      </c>
      <c r="W8969" s="31">
        <v>2</v>
      </c>
      <c r="X8969" s="31" t="s">
        <v>29</v>
      </c>
      <c r="Y8969" s="29" t="s">
        <v>30</v>
      </c>
      <c r="Z8969" s="29" t="s">
        <v>509</v>
      </c>
      <c r="AA8969" s="29" t="s">
        <v>72</v>
      </c>
      <c r="AB8969"/>
      <c r="AC8969"/>
      <c r="AD8969"/>
      <c r="AE8969"/>
      <c r="AF8969"/>
      <c r="AG8969"/>
      <c r="AH8969"/>
      <c r="AI8969"/>
    </row>
    <row r="8970" spans="1:35" ht="15" customHeight="1" x14ac:dyDescent="0.35">
      <c r="A8970" s="23" t="s">
        <v>160</v>
      </c>
      <c r="B8970" s="24" t="s">
        <v>185</v>
      </c>
      <c r="C8970" s="25">
        <v>64</v>
      </c>
      <c r="D8970" s="24" t="s">
        <v>44</v>
      </c>
      <c r="E8970" s="24" t="s">
        <v>77</v>
      </c>
      <c r="F8970" s="24" t="s">
        <v>78</v>
      </c>
      <c r="G8970" s="24" t="s">
        <v>29</v>
      </c>
      <c r="H8970" s="24">
        <v>19</v>
      </c>
      <c r="I8970" s="26">
        <v>9.75</v>
      </c>
      <c r="P8970" s="29" t="s">
        <v>19183</v>
      </c>
      <c r="Q8970" s="29" t="s">
        <v>2883</v>
      </c>
      <c r="R8970" s="29" t="s">
        <v>537</v>
      </c>
      <c r="S8970" s="29" t="s">
        <v>15139</v>
      </c>
      <c r="T8970" s="29" t="s">
        <v>44</v>
      </c>
      <c r="U8970" s="30">
        <v>1230</v>
      </c>
      <c r="V8970" s="31">
        <v>25</v>
      </c>
      <c r="W8970" s="31">
        <v>10</v>
      </c>
      <c r="X8970" s="31" t="s">
        <v>25</v>
      </c>
      <c r="Y8970" s="29" t="s">
        <v>41</v>
      </c>
      <c r="Z8970" s="29" t="s">
        <v>509</v>
      </c>
      <c r="AA8970" s="29" t="s">
        <v>72</v>
      </c>
      <c r="AB8970"/>
      <c r="AC8970"/>
      <c r="AD8970"/>
      <c r="AE8970"/>
      <c r="AF8970"/>
      <c r="AG8970"/>
      <c r="AH8970"/>
      <c r="AI8970"/>
    </row>
    <row r="8971" spans="1:35" ht="15" customHeight="1" x14ac:dyDescent="0.35">
      <c r="A8971" s="32" t="s">
        <v>160</v>
      </c>
      <c r="B8971" s="33" t="s">
        <v>1566</v>
      </c>
      <c r="C8971" s="34">
        <v>71</v>
      </c>
      <c r="D8971" s="33" t="s">
        <v>44</v>
      </c>
      <c r="E8971" s="33" t="s">
        <v>136</v>
      </c>
      <c r="F8971" s="33" t="s">
        <v>86</v>
      </c>
      <c r="G8971" s="33" t="s">
        <v>29</v>
      </c>
      <c r="H8971" s="33">
        <v>34</v>
      </c>
      <c r="I8971" s="35">
        <v>6.25</v>
      </c>
      <c r="P8971" s="29" t="s">
        <v>19184</v>
      </c>
      <c r="Q8971" s="29" t="s">
        <v>2883</v>
      </c>
      <c r="R8971" s="29" t="s">
        <v>732</v>
      </c>
      <c r="S8971" s="29" t="s">
        <v>19185</v>
      </c>
      <c r="T8971" s="29" t="s">
        <v>22</v>
      </c>
      <c r="U8971" s="30">
        <v>213</v>
      </c>
      <c r="V8971" s="31">
        <v>20</v>
      </c>
      <c r="W8971" s="31">
        <v>4</v>
      </c>
      <c r="X8971" s="31" t="s">
        <v>29</v>
      </c>
      <c r="Y8971" s="29" t="s">
        <v>50</v>
      </c>
      <c r="Z8971" s="29" t="s">
        <v>509</v>
      </c>
      <c r="AA8971" s="29" t="s">
        <v>72</v>
      </c>
      <c r="AB8971"/>
      <c r="AC8971"/>
      <c r="AD8971"/>
      <c r="AE8971"/>
      <c r="AF8971"/>
      <c r="AG8971"/>
      <c r="AH8971"/>
      <c r="AI8971"/>
    </row>
    <row r="8972" spans="1:35" ht="15" customHeight="1" x14ac:dyDescent="0.35">
      <c r="A8972" s="23" t="s">
        <v>1172</v>
      </c>
      <c r="B8972" s="24" t="s">
        <v>2398</v>
      </c>
      <c r="C8972" s="25">
        <v>66</v>
      </c>
      <c r="D8972" s="24" t="s">
        <v>22</v>
      </c>
      <c r="E8972" s="24" t="s">
        <v>177</v>
      </c>
      <c r="F8972" s="24" t="s">
        <v>52</v>
      </c>
      <c r="G8972" s="24" t="s">
        <v>29</v>
      </c>
      <c r="H8972" s="24">
        <v>33</v>
      </c>
      <c r="I8972" s="26">
        <v>8.5</v>
      </c>
      <c r="P8972" s="29" t="s">
        <v>19186</v>
      </c>
      <c r="Q8972" s="29" t="s">
        <v>160</v>
      </c>
      <c r="R8972" s="29" t="s">
        <v>185</v>
      </c>
      <c r="S8972" s="29" t="s">
        <v>19187</v>
      </c>
      <c r="T8972" s="29" t="s">
        <v>44</v>
      </c>
      <c r="U8972" s="30">
        <v>141</v>
      </c>
      <c r="V8972" s="31">
        <v>24</v>
      </c>
      <c r="W8972" s="31">
        <v>6</v>
      </c>
      <c r="X8972" s="31" t="s">
        <v>25</v>
      </c>
      <c r="Y8972" s="29" t="s">
        <v>50</v>
      </c>
      <c r="Z8972" s="29" t="s">
        <v>509</v>
      </c>
      <c r="AA8972" s="29" t="s">
        <v>72</v>
      </c>
      <c r="AB8972"/>
      <c r="AC8972"/>
      <c r="AD8972"/>
      <c r="AE8972"/>
      <c r="AF8972"/>
      <c r="AG8972"/>
      <c r="AH8972"/>
      <c r="AI8972"/>
    </row>
    <row r="8973" spans="1:35" ht="15" customHeight="1" x14ac:dyDescent="0.35">
      <c r="A8973" s="32" t="s">
        <v>564</v>
      </c>
      <c r="B8973" s="33" t="s">
        <v>438</v>
      </c>
      <c r="C8973" s="34">
        <v>203</v>
      </c>
      <c r="D8973" s="33" t="s">
        <v>44</v>
      </c>
      <c r="E8973" s="33" t="s">
        <v>255</v>
      </c>
      <c r="F8973" s="33" t="s">
        <v>32</v>
      </c>
      <c r="G8973" s="33" t="s">
        <v>29</v>
      </c>
      <c r="H8973" s="33">
        <v>32</v>
      </c>
      <c r="I8973" s="35">
        <v>9.5</v>
      </c>
      <c r="P8973" s="29" t="s">
        <v>19188</v>
      </c>
      <c r="Q8973" s="29" t="s">
        <v>160</v>
      </c>
      <c r="R8973" s="29" t="s">
        <v>1566</v>
      </c>
      <c r="S8973" s="29" t="s">
        <v>19189</v>
      </c>
      <c r="T8973" s="29" t="s">
        <v>22</v>
      </c>
      <c r="U8973" s="30">
        <v>372</v>
      </c>
      <c r="V8973" s="31">
        <v>22</v>
      </c>
      <c r="W8973" s="31">
        <v>4</v>
      </c>
      <c r="X8973" s="31" t="s">
        <v>29</v>
      </c>
      <c r="Y8973" s="29" t="s">
        <v>30</v>
      </c>
      <c r="Z8973" s="29" t="s">
        <v>509</v>
      </c>
      <c r="AA8973" s="29" t="s">
        <v>72</v>
      </c>
      <c r="AB8973"/>
      <c r="AC8973"/>
      <c r="AD8973"/>
      <c r="AE8973"/>
      <c r="AF8973"/>
      <c r="AG8973"/>
      <c r="AH8973"/>
      <c r="AI8973"/>
    </row>
    <row r="8974" spans="1:35" ht="15" customHeight="1" x14ac:dyDescent="0.35">
      <c r="A8974" s="23" t="s">
        <v>18828</v>
      </c>
      <c r="B8974" s="24" t="s">
        <v>720</v>
      </c>
      <c r="C8974" s="25">
        <v>242</v>
      </c>
      <c r="D8974" s="24" t="s">
        <v>22</v>
      </c>
      <c r="E8974" s="24" t="s">
        <v>130</v>
      </c>
      <c r="F8974" s="24" t="s">
        <v>46</v>
      </c>
      <c r="G8974" s="24" t="s">
        <v>29</v>
      </c>
      <c r="H8974" s="24">
        <v>39</v>
      </c>
      <c r="I8974" s="26">
        <v>3</v>
      </c>
      <c r="P8974" s="29" t="s">
        <v>19190</v>
      </c>
      <c r="Q8974" s="29" t="s">
        <v>1172</v>
      </c>
      <c r="R8974" s="29" t="s">
        <v>2398</v>
      </c>
      <c r="S8974" s="29" t="s">
        <v>19191</v>
      </c>
      <c r="T8974" s="29" t="s">
        <v>44</v>
      </c>
      <c r="U8974" s="30">
        <v>739</v>
      </c>
      <c r="V8974" s="31">
        <v>19</v>
      </c>
      <c r="W8974" s="31">
        <v>4</v>
      </c>
      <c r="X8974" s="31" t="s">
        <v>29</v>
      </c>
      <c r="Y8974" s="29" t="s">
        <v>30</v>
      </c>
      <c r="Z8974" s="29" t="s">
        <v>509</v>
      </c>
      <c r="AA8974" s="29" t="s">
        <v>72</v>
      </c>
      <c r="AB8974"/>
      <c r="AC8974"/>
      <c r="AD8974"/>
      <c r="AE8974"/>
      <c r="AF8974"/>
      <c r="AG8974"/>
      <c r="AH8974"/>
      <c r="AI8974"/>
    </row>
    <row r="8975" spans="1:35" ht="15" customHeight="1" x14ac:dyDescent="0.35">
      <c r="A8975" s="32" t="s">
        <v>572</v>
      </c>
      <c r="B8975" s="33" t="s">
        <v>1012</v>
      </c>
      <c r="C8975" s="34">
        <v>241</v>
      </c>
      <c r="D8975" s="33" t="s">
        <v>44</v>
      </c>
      <c r="E8975" s="33" t="s">
        <v>382</v>
      </c>
      <c r="F8975" s="33" t="s">
        <v>86</v>
      </c>
      <c r="G8975" s="33" t="s">
        <v>25</v>
      </c>
      <c r="H8975" s="33">
        <v>34</v>
      </c>
      <c r="I8975" s="35">
        <v>14.25</v>
      </c>
      <c r="P8975" s="29" t="s">
        <v>19192</v>
      </c>
      <c r="Q8975" s="29" t="s">
        <v>564</v>
      </c>
      <c r="R8975" s="29" t="s">
        <v>438</v>
      </c>
      <c r="S8975" s="29" t="s">
        <v>17072</v>
      </c>
      <c r="T8975" s="29" t="s">
        <v>22</v>
      </c>
      <c r="U8975" s="30">
        <v>145</v>
      </c>
      <c r="V8975" s="31">
        <v>18</v>
      </c>
      <c r="W8975" s="31">
        <v>4</v>
      </c>
      <c r="X8975" s="31" t="s">
        <v>25</v>
      </c>
      <c r="Y8975" s="29" t="s">
        <v>41</v>
      </c>
      <c r="Z8975" s="29" t="s">
        <v>509</v>
      </c>
      <c r="AA8975" s="29" t="s">
        <v>72</v>
      </c>
      <c r="AB8975"/>
      <c r="AC8975"/>
      <c r="AD8975"/>
      <c r="AE8975"/>
      <c r="AF8975"/>
      <c r="AG8975"/>
      <c r="AH8975"/>
      <c r="AI8975"/>
    </row>
    <row r="8976" spans="1:35" ht="15" customHeight="1" x14ac:dyDescent="0.35">
      <c r="A8976" s="23" t="s">
        <v>17560</v>
      </c>
      <c r="B8976" s="24" t="s">
        <v>948</v>
      </c>
      <c r="C8976" s="25">
        <v>133</v>
      </c>
      <c r="D8976" s="24" t="s">
        <v>22</v>
      </c>
      <c r="E8976" s="24" t="s">
        <v>311</v>
      </c>
      <c r="F8976" s="24" t="s">
        <v>36</v>
      </c>
      <c r="G8976" s="24" t="s">
        <v>29</v>
      </c>
      <c r="H8976" s="24">
        <v>34</v>
      </c>
      <c r="I8976" s="26">
        <v>9</v>
      </c>
      <c r="P8976" s="29" t="s">
        <v>19193</v>
      </c>
      <c r="Q8976" s="29" t="s">
        <v>18828</v>
      </c>
      <c r="R8976" s="29" t="s">
        <v>720</v>
      </c>
      <c r="S8976" s="29" t="s">
        <v>19194</v>
      </c>
      <c r="T8976" s="29" t="s">
        <v>44</v>
      </c>
      <c r="U8976" s="30">
        <v>783</v>
      </c>
      <c r="V8976" s="31">
        <v>20</v>
      </c>
      <c r="W8976" s="31">
        <v>4</v>
      </c>
      <c r="X8976" s="31" t="s">
        <v>25</v>
      </c>
      <c r="Y8976" s="29" t="s">
        <v>50</v>
      </c>
      <c r="Z8976" s="29" t="s">
        <v>509</v>
      </c>
      <c r="AA8976" s="29" t="s">
        <v>72</v>
      </c>
      <c r="AB8976"/>
      <c r="AC8976"/>
      <c r="AD8976"/>
      <c r="AE8976"/>
      <c r="AF8976"/>
      <c r="AG8976"/>
      <c r="AH8976"/>
      <c r="AI8976"/>
    </row>
    <row r="8977" spans="1:35" ht="15" customHeight="1" x14ac:dyDescent="0.35">
      <c r="A8977" s="32" t="s">
        <v>135</v>
      </c>
      <c r="B8977" s="33" t="s">
        <v>661</v>
      </c>
      <c r="C8977" s="34">
        <v>157</v>
      </c>
      <c r="D8977" s="33" t="s">
        <v>22</v>
      </c>
      <c r="E8977" s="33" t="s">
        <v>58</v>
      </c>
      <c r="F8977" s="33" t="s">
        <v>59</v>
      </c>
      <c r="G8977" s="33" t="s">
        <v>29</v>
      </c>
      <c r="H8977" s="33">
        <v>37</v>
      </c>
      <c r="I8977" s="35">
        <v>10</v>
      </c>
      <c r="P8977" s="29" t="s">
        <v>19195</v>
      </c>
      <c r="Q8977" s="29" t="s">
        <v>572</v>
      </c>
      <c r="R8977" s="29" t="s">
        <v>1012</v>
      </c>
      <c r="S8977" s="29" t="s">
        <v>19196</v>
      </c>
      <c r="T8977" s="29" t="s">
        <v>44</v>
      </c>
      <c r="U8977" s="30">
        <v>667</v>
      </c>
      <c r="V8977" s="31">
        <v>18</v>
      </c>
      <c r="W8977" s="31">
        <v>2</v>
      </c>
      <c r="X8977" s="31" t="s">
        <v>25</v>
      </c>
      <c r="Y8977" s="29" t="s">
        <v>41</v>
      </c>
      <c r="Z8977" s="29" t="s">
        <v>509</v>
      </c>
      <c r="AA8977" s="29" t="s">
        <v>72</v>
      </c>
      <c r="AB8977"/>
      <c r="AC8977"/>
      <c r="AD8977"/>
      <c r="AE8977"/>
      <c r="AF8977"/>
      <c r="AG8977"/>
      <c r="AH8977"/>
      <c r="AI8977"/>
    </row>
    <row r="8978" spans="1:35" ht="15" customHeight="1" x14ac:dyDescent="0.35">
      <c r="A8978" s="23" t="s">
        <v>135</v>
      </c>
      <c r="B8978" s="24" t="s">
        <v>194</v>
      </c>
      <c r="C8978" s="25">
        <v>300</v>
      </c>
      <c r="D8978" s="24" t="s">
        <v>44</v>
      </c>
      <c r="E8978" s="24" t="s">
        <v>279</v>
      </c>
      <c r="F8978" s="24" t="s">
        <v>112</v>
      </c>
      <c r="G8978" s="24" t="s">
        <v>29</v>
      </c>
      <c r="H8978" s="24">
        <v>35</v>
      </c>
      <c r="I8978" s="26">
        <v>8</v>
      </c>
      <c r="P8978" s="29" t="s">
        <v>19197</v>
      </c>
      <c r="Q8978" s="29" t="s">
        <v>17560</v>
      </c>
      <c r="R8978" s="29" t="s">
        <v>948</v>
      </c>
      <c r="S8978" s="29" t="s">
        <v>19198</v>
      </c>
      <c r="T8978" s="29" t="s">
        <v>22</v>
      </c>
      <c r="U8978" s="30">
        <v>131</v>
      </c>
      <c r="V8978" s="31">
        <v>21</v>
      </c>
      <c r="W8978" s="31">
        <v>4</v>
      </c>
      <c r="X8978" s="31" t="s">
        <v>29</v>
      </c>
      <c r="Y8978" s="29" t="s">
        <v>41</v>
      </c>
      <c r="Z8978" s="29" t="s">
        <v>509</v>
      </c>
      <c r="AA8978" s="29" t="s">
        <v>72</v>
      </c>
      <c r="AB8978"/>
      <c r="AC8978"/>
      <c r="AD8978"/>
      <c r="AE8978"/>
      <c r="AF8978"/>
      <c r="AG8978"/>
      <c r="AH8978"/>
      <c r="AI8978"/>
    </row>
    <row r="8979" spans="1:35" ht="15" customHeight="1" x14ac:dyDescent="0.35">
      <c r="A8979" s="32" t="s">
        <v>135</v>
      </c>
      <c r="B8979" s="33" t="s">
        <v>515</v>
      </c>
      <c r="C8979" s="34">
        <v>128</v>
      </c>
      <c r="D8979" s="33" t="s">
        <v>44</v>
      </c>
      <c r="E8979" s="33" t="s">
        <v>245</v>
      </c>
      <c r="F8979" s="33" t="s">
        <v>36</v>
      </c>
      <c r="G8979" s="33" t="s">
        <v>25</v>
      </c>
      <c r="H8979" s="33">
        <v>40</v>
      </c>
      <c r="I8979" s="35">
        <v>10.25</v>
      </c>
      <c r="P8979" s="29" t="s">
        <v>19199</v>
      </c>
      <c r="Q8979" s="29" t="s">
        <v>135</v>
      </c>
      <c r="R8979" s="29" t="s">
        <v>661</v>
      </c>
      <c r="S8979" s="29" t="s">
        <v>19200</v>
      </c>
      <c r="T8979" s="29" t="s">
        <v>22</v>
      </c>
      <c r="U8979" s="30">
        <v>874</v>
      </c>
      <c r="V8979" s="31">
        <v>18</v>
      </c>
      <c r="W8979" s="31">
        <v>2</v>
      </c>
      <c r="X8979" s="31" t="s">
        <v>29</v>
      </c>
      <c r="Y8979" s="29" t="s">
        <v>41</v>
      </c>
      <c r="Z8979" s="29" t="s">
        <v>509</v>
      </c>
      <c r="AA8979" s="29" t="s">
        <v>72</v>
      </c>
      <c r="AB8979"/>
      <c r="AC8979"/>
      <c r="AD8979"/>
      <c r="AE8979"/>
      <c r="AF8979"/>
      <c r="AG8979"/>
      <c r="AH8979"/>
      <c r="AI8979"/>
    </row>
    <row r="8980" spans="1:35" ht="15" customHeight="1" x14ac:dyDescent="0.35">
      <c r="A8980" s="23" t="s">
        <v>135</v>
      </c>
      <c r="B8980" s="24" t="s">
        <v>1213</v>
      </c>
      <c r="C8980" s="25">
        <v>226</v>
      </c>
      <c r="D8980" s="24" t="s">
        <v>44</v>
      </c>
      <c r="E8980" s="24" t="s">
        <v>130</v>
      </c>
      <c r="F8980" s="24" t="s">
        <v>46</v>
      </c>
      <c r="G8980" s="24" t="s">
        <v>25</v>
      </c>
      <c r="H8980" s="24">
        <v>33</v>
      </c>
      <c r="I8980" s="26">
        <v>17.5</v>
      </c>
      <c r="P8980" s="29" t="s">
        <v>19201</v>
      </c>
      <c r="Q8980" s="29" t="s">
        <v>135</v>
      </c>
      <c r="R8980" s="29" t="s">
        <v>194</v>
      </c>
      <c r="S8980" s="29" t="s">
        <v>3879</v>
      </c>
      <c r="T8980" s="29" t="s">
        <v>44</v>
      </c>
      <c r="U8980" s="30">
        <v>1111</v>
      </c>
      <c r="V8980" s="31">
        <v>24</v>
      </c>
      <c r="W8980" s="31">
        <v>10</v>
      </c>
      <c r="X8980" s="31" t="s">
        <v>25</v>
      </c>
      <c r="Y8980" s="29" t="s">
        <v>41</v>
      </c>
      <c r="Z8980" s="29" t="s">
        <v>509</v>
      </c>
      <c r="AA8980" s="29" t="s">
        <v>72</v>
      </c>
      <c r="AB8980"/>
      <c r="AC8980"/>
      <c r="AD8980"/>
      <c r="AE8980"/>
      <c r="AF8980"/>
      <c r="AG8980"/>
      <c r="AH8980"/>
      <c r="AI8980"/>
    </row>
    <row r="8981" spans="1:35" ht="15" customHeight="1" x14ac:dyDescent="0.35">
      <c r="A8981" s="32" t="s">
        <v>135</v>
      </c>
      <c r="B8981" s="33" t="s">
        <v>123</v>
      </c>
      <c r="C8981" s="34">
        <v>151</v>
      </c>
      <c r="D8981" s="33" t="s">
        <v>44</v>
      </c>
      <c r="E8981" s="33" t="s">
        <v>195</v>
      </c>
      <c r="F8981" s="33" t="s">
        <v>59</v>
      </c>
      <c r="G8981" s="33" t="s">
        <v>25</v>
      </c>
      <c r="H8981" s="33">
        <v>18</v>
      </c>
      <c r="I8981" s="35">
        <v>11.75</v>
      </c>
      <c r="P8981" s="29" t="s">
        <v>19202</v>
      </c>
      <c r="Q8981" s="29" t="s">
        <v>135</v>
      </c>
      <c r="R8981" s="29" t="s">
        <v>515</v>
      </c>
      <c r="S8981" s="29" t="s">
        <v>19203</v>
      </c>
      <c r="T8981" s="29" t="s">
        <v>44</v>
      </c>
      <c r="U8981" s="30">
        <v>1024</v>
      </c>
      <c r="V8981" s="31">
        <v>18</v>
      </c>
      <c r="W8981" s="31">
        <v>2</v>
      </c>
      <c r="X8981" s="31" t="s">
        <v>29</v>
      </c>
      <c r="Y8981" s="29" t="s">
        <v>30</v>
      </c>
      <c r="Z8981" s="29" t="s">
        <v>509</v>
      </c>
      <c r="AA8981" s="29" t="s">
        <v>72</v>
      </c>
      <c r="AB8981"/>
      <c r="AC8981"/>
      <c r="AD8981"/>
      <c r="AE8981"/>
      <c r="AF8981"/>
      <c r="AG8981"/>
      <c r="AH8981"/>
      <c r="AI8981"/>
    </row>
    <row r="8982" spans="1:35" ht="15" customHeight="1" x14ac:dyDescent="0.35">
      <c r="A8982" s="23" t="s">
        <v>607</v>
      </c>
      <c r="B8982" s="24" t="s">
        <v>309</v>
      </c>
      <c r="C8982" s="25">
        <v>328</v>
      </c>
      <c r="D8982" s="24" t="s">
        <v>44</v>
      </c>
      <c r="E8982" s="24" t="s">
        <v>156</v>
      </c>
      <c r="F8982" s="24" t="s">
        <v>52</v>
      </c>
      <c r="G8982" s="24" t="s">
        <v>25</v>
      </c>
      <c r="H8982" s="24">
        <v>19</v>
      </c>
      <c r="I8982" s="26">
        <v>15</v>
      </c>
      <c r="P8982" s="29" t="s">
        <v>19204</v>
      </c>
      <c r="Q8982" s="29" t="s">
        <v>135</v>
      </c>
      <c r="R8982" s="29" t="s">
        <v>1213</v>
      </c>
      <c r="S8982" s="29" t="s">
        <v>19205</v>
      </c>
      <c r="T8982" s="29" t="s">
        <v>22</v>
      </c>
      <c r="U8982" s="30">
        <v>1123</v>
      </c>
      <c r="V8982" s="31">
        <v>22</v>
      </c>
      <c r="W8982" s="31">
        <v>10</v>
      </c>
      <c r="X8982" s="31" t="s">
        <v>29</v>
      </c>
      <c r="Y8982" s="29" t="s">
        <v>50</v>
      </c>
      <c r="Z8982" s="29" t="s">
        <v>509</v>
      </c>
      <c r="AA8982" s="29" t="s">
        <v>72</v>
      </c>
      <c r="AB8982"/>
      <c r="AC8982"/>
      <c r="AD8982"/>
      <c r="AE8982"/>
      <c r="AF8982"/>
      <c r="AG8982"/>
      <c r="AH8982"/>
      <c r="AI8982"/>
    </row>
    <row r="8983" spans="1:35" ht="15" customHeight="1" x14ac:dyDescent="0.35">
      <c r="A8983" s="32" t="s">
        <v>607</v>
      </c>
      <c r="B8983" s="33" t="s">
        <v>694</v>
      </c>
      <c r="C8983" s="34">
        <v>55</v>
      </c>
      <c r="D8983" s="33" t="s">
        <v>22</v>
      </c>
      <c r="E8983" s="33" t="s">
        <v>219</v>
      </c>
      <c r="F8983" s="33" t="s">
        <v>139</v>
      </c>
      <c r="G8983" s="33" t="s">
        <v>29</v>
      </c>
      <c r="H8983" s="33">
        <v>19</v>
      </c>
      <c r="I8983" s="35">
        <v>9.75</v>
      </c>
      <c r="P8983" s="29" t="s">
        <v>19206</v>
      </c>
      <c r="Q8983" s="29" t="s">
        <v>135</v>
      </c>
      <c r="R8983" s="29" t="s">
        <v>123</v>
      </c>
      <c r="S8983" s="29" t="s">
        <v>19207</v>
      </c>
      <c r="T8983" s="29" t="s">
        <v>22</v>
      </c>
      <c r="U8983" s="30">
        <v>1234</v>
      </c>
      <c r="V8983" s="31">
        <v>22</v>
      </c>
      <c r="W8983" s="31">
        <v>10</v>
      </c>
      <c r="X8983" s="31" t="s">
        <v>25</v>
      </c>
      <c r="Y8983" s="29" t="s">
        <v>41</v>
      </c>
      <c r="Z8983" s="29" t="s">
        <v>509</v>
      </c>
      <c r="AA8983" s="29" t="s">
        <v>72</v>
      </c>
      <c r="AB8983"/>
      <c r="AC8983"/>
      <c r="AD8983"/>
      <c r="AE8983"/>
      <c r="AF8983"/>
      <c r="AG8983"/>
      <c r="AH8983"/>
      <c r="AI8983"/>
    </row>
    <row r="8984" spans="1:35" ht="15" customHeight="1" x14ac:dyDescent="0.35">
      <c r="A8984" s="23" t="s">
        <v>607</v>
      </c>
      <c r="B8984" s="24" t="s">
        <v>2625</v>
      </c>
      <c r="C8984" s="25">
        <v>274</v>
      </c>
      <c r="D8984" s="24" t="s">
        <v>44</v>
      </c>
      <c r="E8984" s="24" t="s">
        <v>173</v>
      </c>
      <c r="F8984" s="24" t="s">
        <v>46</v>
      </c>
      <c r="G8984" s="24" t="s">
        <v>25</v>
      </c>
      <c r="H8984" s="24">
        <v>19</v>
      </c>
      <c r="I8984" s="26">
        <v>11.25</v>
      </c>
      <c r="P8984" s="29" t="s">
        <v>19208</v>
      </c>
      <c r="Q8984" s="29" t="s">
        <v>607</v>
      </c>
      <c r="R8984" s="29" t="s">
        <v>309</v>
      </c>
      <c r="S8984" s="29" t="s">
        <v>10705</v>
      </c>
      <c r="T8984" s="29" t="s">
        <v>44</v>
      </c>
      <c r="U8984" s="30">
        <v>1270</v>
      </c>
      <c r="V8984" s="31">
        <v>23</v>
      </c>
      <c r="W8984" s="31">
        <v>8</v>
      </c>
      <c r="X8984" s="31" t="s">
        <v>25</v>
      </c>
      <c r="Y8984" s="29" t="s">
        <v>41</v>
      </c>
      <c r="Z8984" s="29" t="s">
        <v>509</v>
      </c>
      <c r="AA8984" s="29" t="s">
        <v>72</v>
      </c>
      <c r="AB8984"/>
      <c r="AC8984"/>
      <c r="AD8984"/>
      <c r="AE8984"/>
      <c r="AF8984"/>
      <c r="AG8984"/>
      <c r="AH8984"/>
      <c r="AI8984"/>
    </row>
    <row r="8985" spans="1:35" ht="15" customHeight="1" x14ac:dyDescent="0.35">
      <c r="A8985" s="32" t="s">
        <v>19209</v>
      </c>
      <c r="B8985" s="33" t="s">
        <v>876</v>
      </c>
      <c r="C8985" s="34">
        <v>450</v>
      </c>
      <c r="D8985" s="33" t="s">
        <v>44</v>
      </c>
      <c r="E8985" s="33" t="s">
        <v>164</v>
      </c>
      <c r="F8985" s="33" t="s">
        <v>52</v>
      </c>
      <c r="G8985" s="33" t="s">
        <v>25</v>
      </c>
      <c r="H8985" s="33">
        <v>18</v>
      </c>
      <c r="I8985" s="35">
        <v>11.75</v>
      </c>
      <c r="P8985" s="29" t="s">
        <v>19210</v>
      </c>
      <c r="Q8985" s="29" t="s">
        <v>607</v>
      </c>
      <c r="R8985" s="29" t="s">
        <v>694</v>
      </c>
      <c r="S8985" s="29" t="s">
        <v>14960</v>
      </c>
      <c r="T8985" s="29" t="s">
        <v>22</v>
      </c>
      <c r="U8985" s="30">
        <v>600</v>
      </c>
      <c r="V8985" s="31">
        <v>17</v>
      </c>
      <c r="W8985" s="31">
        <v>2</v>
      </c>
      <c r="X8985" s="31" t="s">
        <v>29</v>
      </c>
      <c r="Y8985" s="29" t="s">
        <v>30</v>
      </c>
      <c r="Z8985" s="29" t="s">
        <v>509</v>
      </c>
      <c r="AA8985" s="29" t="s">
        <v>72</v>
      </c>
      <c r="AB8985"/>
      <c r="AC8985"/>
      <c r="AD8985"/>
      <c r="AE8985"/>
      <c r="AF8985"/>
      <c r="AG8985"/>
      <c r="AH8985"/>
      <c r="AI8985"/>
    </row>
    <row r="8986" spans="1:35" ht="15" customHeight="1" x14ac:dyDescent="0.35">
      <c r="A8986" s="23" t="s">
        <v>2773</v>
      </c>
      <c r="B8986" s="24" t="s">
        <v>601</v>
      </c>
      <c r="C8986" s="25">
        <v>73</v>
      </c>
      <c r="D8986" s="24" t="s">
        <v>22</v>
      </c>
      <c r="E8986" s="24" t="s">
        <v>102</v>
      </c>
      <c r="F8986" s="24" t="s">
        <v>52</v>
      </c>
      <c r="G8986" s="24" t="s">
        <v>25</v>
      </c>
      <c r="H8986" s="24">
        <v>20</v>
      </c>
      <c r="I8986" s="26">
        <v>12.75</v>
      </c>
      <c r="P8986" s="29" t="s">
        <v>19211</v>
      </c>
      <c r="Q8986" s="29" t="s">
        <v>607</v>
      </c>
      <c r="R8986" s="29" t="s">
        <v>2625</v>
      </c>
      <c r="S8986" s="29" t="s">
        <v>19212</v>
      </c>
      <c r="T8986" s="29" t="s">
        <v>22</v>
      </c>
      <c r="U8986" s="30">
        <v>1084</v>
      </c>
      <c r="V8986" s="31">
        <v>21</v>
      </c>
      <c r="W8986" s="31">
        <v>8</v>
      </c>
      <c r="X8986" s="31" t="s">
        <v>29</v>
      </c>
      <c r="Y8986" s="29" t="s">
        <v>41</v>
      </c>
      <c r="Z8986" s="29" t="s">
        <v>509</v>
      </c>
      <c r="AA8986" s="29" t="s">
        <v>72</v>
      </c>
      <c r="AB8986"/>
      <c r="AC8986"/>
      <c r="AD8986"/>
      <c r="AE8986"/>
      <c r="AF8986"/>
      <c r="AG8986"/>
      <c r="AH8986"/>
      <c r="AI8986"/>
    </row>
    <row r="8987" spans="1:35" ht="15" customHeight="1" x14ac:dyDescent="0.35">
      <c r="A8987" s="32" t="s">
        <v>2898</v>
      </c>
      <c r="B8987" s="33" t="s">
        <v>9324</v>
      </c>
      <c r="C8987" s="34">
        <v>197</v>
      </c>
      <c r="D8987" s="33" t="s">
        <v>44</v>
      </c>
      <c r="E8987" s="33" t="s">
        <v>77</v>
      </c>
      <c r="F8987" s="33" t="s">
        <v>78</v>
      </c>
      <c r="G8987" s="33" t="s">
        <v>29</v>
      </c>
      <c r="H8987" s="33">
        <v>20</v>
      </c>
      <c r="I8987" s="35">
        <v>8.75</v>
      </c>
      <c r="P8987" s="29" t="s">
        <v>19213</v>
      </c>
      <c r="Q8987" s="29" t="s">
        <v>19209</v>
      </c>
      <c r="R8987" s="29" t="s">
        <v>876</v>
      </c>
      <c r="S8987" s="29" t="s">
        <v>19214</v>
      </c>
      <c r="T8987" s="29" t="s">
        <v>44</v>
      </c>
      <c r="U8987" s="30">
        <v>1128</v>
      </c>
      <c r="V8987" s="31">
        <v>23</v>
      </c>
      <c r="W8987" s="31">
        <v>8</v>
      </c>
      <c r="X8987" s="31" t="s">
        <v>29</v>
      </c>
      <c r="Y8987" s="29" t="s">
        <v>41</v>
      </c>
      <c r="Z8987" s="29" t="s">
        <v>509</v>
      </c>
      <c r="AA8987" s="29" t="s">
        <v>72</v>
      </c>
      <c r="AB8987"/>
      <c r="AC8987"/>
      <c r="AD8987"/>
      <c r="AE8987"/>
      <c r="AF8987"/>
      <c r="AG8987"/>
      <c r="AH8987"/>
      <c r="AI8987"/>
    </row>
    <row r="8988" spans="1:35" ht="15" customHeight="1" x14ac:dyDescent="0.35">
      <c r="A8988" s="23" t="s">
        <v>629</v>
      </c>
      <c r="B8988" s="24" t="s">
        <v>1573</v>
      </c>
      <c r="C8988" s="25">
        <v>241</v>
      </c>
      <c r="D8988" s="24" t="s">
        <v>22</v>
      </c>
      <c r="E8988" s="24" t="s">
        <v>324</v>
      </c>
      <c r="F8988" s="24" t="s">
        <v>118</v>
      </c>
      <c r="G8988" s="24" t="s">
        <v>29</v>
      </c>
      <c r="H8988" s="24">
        <v>38</v>
      </c>
      <c r="I8988" s="26">
        <v>5.75</v>
      </c>
      <c r="P8988" s="29" t="s">
        <v>19215</v>
      </c>
      <c r="Q8988" s="29" t="s">
        <v>2773</v>
      </c>
      <c r="R8988" s="29" t="s">
        <v>601</v>
      </c>
      <c r="S8988" s="29" t="s">
        <v>19216</v>
      </c>
      <c r="T8988" s="29" t="s">
        <v>44</v>
      </c>
      <c r="U8988" s="30">
        <v>771</v>
      </c>
      <c r="V8988" s="31">
        <v>19</v>
      </c>
      <c r="W8988" s="31">
        <v>4</v>
      </c>
      <c r="X8988" s="31" t="s">
        <v>25</v>
      </c>
      <c r="Y8988" s="29" t="s">
        <v>50</v>
      </c>
      <c r="Z8988" s="29" t="s">
        <v>509</v>
      </c>
      <c r="AA8988" s="29" t="s">
        <v>72</v>
      </c>
      <c r="AB8988"/>
      <c r="AC8988"/>
      <c r="AD8988"/>
      <c r="AE8988"/>
      <c r="AF8988"/>
      <c r="AG8988"/>
      <c r="AH8988"/>
      <c r="AI8988"/>
    </row>
    <row r="8989" spans="1:35" ht="15" customHeight="1" x14ac:dyDescent="0.35">
      <c r="A8989" s="32" t="s">
        <v>639</v>
      </c>
      <c r="B8989" s="33" t="s">
        <v>19217</v>
      </c>
      <c r="C8989" s="34">
        <v>75</v>
      </c>
      <c r="D8989" s="33" t="s">
        <v>44</v>
      </c>
      <c r="E8989" s="33" t="s">
        <v>279</v>
      </c>
      <c r="F8989" s="33" t="s">
        <v>112</v>
      </c>
      <c r="G8989" s="33" t="s">
        <v>29</v>
      </c>
      <c r="H8989" s="33">
        <v>36</v>
      </c>
      <c r="I8989" s="35">
        <v>4.75</v>
      </c>
      <c r="P8989" s="29" t="s">
        <v>19218</v>
      </c>
      <c r="Q8989" s="29" t="s">
        <v>2898</v>
      </c>
      <c r="R8989" s="29" t="s">
        <v>9324</v>
      </c>
      <c r="S8989" s="29" t="s">
        <v>19219</v>
      </c>
      <c r="T8989" s="29" t="s">
        <v>44</v>
      </c>
      <c r="U8989" s="30">
        <v>888</v>
      </c>
      <c r="V8989" s="31">
        <v>22</v>
      </c>
      <c r="W8989" s="31">
        <v>6</v>
      </c>
      <c r="X8989" s="31" t="s">
        <v>29</v>
      </c>
      <c r="Y8989" s="29" t="s">
        <v>41</v>
      </c>
      <c r="Z8989" s="29" t="s">
        <v>509</v>
      </c>
      <c r="AA8989" s="29" t="s">
        <v>72</v>
      </c>
      <c r="AB8989"/>
      <c r="AC8989"/>
      <c r="AD8989"/>
      <c r="AE8989"/>
      <c r="AF8989"/>
      <c r="AG8989"/>
      <c r="AH8989"/>
      <c r="AI8989"/>
    </row>
    <row r="8990" spans="1:35" ht="15" customHeight="1" x14ac:dyDescent="0.35">
      <c r="A8990" s="23" t="s">
        <v>639</v>
      </c>
      <c r="B8990" s="24" t="s">
        <v>19220</v>
      </c>
      <c r="C8990" s="25">
        <v>282</v>
      </c>
      <c r="D8990" s="24" t="s">
        <v>44</v>
      </c>
      <c r="E8990" s="24" t="s">
        <v>279</v>
      </c>
      <c r="F8990" s="24" t="s">
        <v>112</v>
      </c>
      <c r="G8990" s="24" t="s">
        <v>29</v>
      </c>
      <c r="H8990" s="24">
        <v>37</v>
      </c>
      <c r="I8990" s="26">
        <v>10</v>
      </c>
      <c r="P8990" s="29" t="s">
        <v>19221</v>
      </c>
      <c r="Q8990" s="29" t="s">
        <v>629</v>
      </c>
      <c r="R8990" s="29" t="s">
        <v>1573</v>
      </c>
      <c r="S8990" s="29" t="s">
        <v>19222</v>
      </c>
      <c r="T8990" s="29" t="s">
        <v>44</v>
      </c>
      <c r="U8990" s="30">
        <v>392</v>
      </c>
      <c r="V8990" s="31">
        <v>18</v>
      </c>
      <c r="W8990" s="31">
        <v>2</v>
      </c>
      <c r="X8990" s="31" t="s">
        <v>29</v>
      </c>
      <c r="Y8990" s="29" t="s">
        <v>50</v>
      </c>
      <c r="Z8990" s="29" t="s">
        <v>509</v>
      </c>
      <c r="AA8990" s="29" t="s">
        <v>72</v>
      </c>
      <c r="AB8990"/>
      <c r="AC8990"/>
      <c r="AD8990"/>
      <c r="AE8990"/>
      <c r="AF8990"/>
      <c r="AG8990"/>
      <c r="AH8990"/>
      <c r="AI8990"/>
    </row>
    <row r="8991" spans="1:35" ht="15" customHeight="1" x14ac:dyDescent="0.35">
      <c r="A8991" s="32" t="s">
        <v>639</v>
      </c>
      <c r="B8991" s="33" t="s">
        <v>19223</v>
      </c>
      <c r="C8991" s="34">
        <v>183</v>
      </c>
      <c r="D8991" s="33" t="s">
        <v>44</v>
      </c>
      <c r="E8991" s="33" t="s">
        <v>398</v>
      </c>
      <c r="F8991" s="33" t="s">
        <v>46</v>
      </c>
      <c r="G8991" s="33" t="s">
        <v>29</v>
      </c>
      <c r="H8991" s="33">
        <v>18</v>
      </c>
      <c r="I8991" s="35">
        <v>7</v>
      </c>
      <c r="P8991" s="29" t="s">
        <v>19224</v>
      </c>
      <c r="Q8991" s="29" t="s">
        <v>639</v>
      </c>
      <c r="R8991" s="29" t="s">
        <v>19217</v>
      </c>
      <c r="S8991" s="29" t="s">
        <v>19225</v>
      </c>
      <c r="T8991" s="29" t="s">
        <v>22</v>
      </c>
      <c r="U8991" s="30">
        <v>185</v>
      </c>
      <c r="V8991" s="31">
        <v>19</v>
      </c>
      <c r="W8991" s="31">
        <v>4</v>
      </c>
      <c r="X8991" s="31" t="s">
        <v>29</v>
      </c>
      <c r="Y8991" s="29" t="s">
        <v>41</v>
      </c>
      <c r="Z8991" s="29" t="s">
        <v>509</v>
      </c>
      <c r="AA8991" s="29" t="s">
        <v>72</v>
      </c>
      <c r="AB8991"/>
      <c r="AC8991"/>
      <c r="AD8991"/>
      <c r="AE8991"/>
      <c r="AF8991"/>
      <c r="AG8991"/>
      <c r="AH8991"/>
      <c r="AI8991"/>
    </row>
    <row r="8992" spans="1:35" ht="15" customHeight="1" x14ac:dyDescent="0.35">
      <c r="A8992" s="23" t="s">
        <v>639</v>
      </c>
      <c r="B8992" s="24" t="s">
        <v>16665</v>
      </c>
      <c r="C8992" s="25">
        <v>465</v>
      </c>
      <c r="D8992" s="24" t="s">
        <v>22</v>
      </c>
      <c r="E8992" s="24" t="s">
        <v>200</v>
      </c>
      <c r="F8992" s="24" t="s">
        <v>52</v>
      </c>
      <c r="G8992" s="24" t="s">
        <v>29</v>
      </c>
      <c r="H8992" s="24">
        <v>17</v>
      </c>
      <c r="I8992" s="26">
        <v>8.75</v>
      </c>
      <c r="P8992" s="29" t="s">
        <v>19226</v>
      </c>
      <c r="Q8992" s="29" t="s">
        <v>639</v>
      </c>
      <c r="R8992" s="29" t="s">
        <v>19220</v>
      </c>
      <c r="S8992" s="29" t="s">
        <v>19227</v>
      </c>
      <c r="T8992" s="29" t="s">
        <v>44</v>
      </c>
      <c r="U8992" s="30">
        <v>161</v>
      </c>
      <c r="V8992" s="31">
        <v>20</v>
      </c>
      <c r="W8992" s="31">
        <v>4</v>
      </c>
      <c r="X8992" s="31" t="s">
        <v>25</v>
      </c>
      <c r="Y8992" s="29" t="s">
        <v>30</v>
      </c>
      <c r="Z8992" s="29" t="s">
        <v>509</v>
      </c>
      <c r="AA8992" s="29" t="s">
        <v>72</v>
      </c>
      <c r="AB8992"/>
      <c r="AC8992"/>
      <c r="AD8992"/>
      <c r="AE8992"/>
      <c r="AF8992"/>
      <c r="AG8992"/>
      <c r="AH8992"/>
      <c r="AI8992"/>
    </row>
    <row r="8993" spans="1:35" ht="15" customHeight="1" x14ac:dyDescent="0.35">
      <c r="A8993" s="32" t="s">
        <v>639</v>
      </c>
      <c r="B8993" s="33" t="s">
        <v>19228</v>
      </c>
      <c r="C8993" s="34">
        <v>209</v>
      </c>
      <c r="D8993" s="33" t="s">
        <v>44</v>
      </c>
      <c r="E8993" s="33" t="s">
        <v>156</v>
      </c>
      <c r="F8993" s="33" t="s">
        <v>52</v>
      </c>
      <c r="G8993" s="33" t="s">
        <v>25</v>
      </c>
      <c r="H8993" s="33">
        <v>19</v>
      </c>
      <c r="I8993" s="35">
        <v>12.75</v>
      </c>
      <c r="P8993" s="29" t="s">
        <v>19229</v>
      </c>
      <c r="Q8993" s="29" t="s">
        <v>639</v>
      </c>
      <c r="R8993" s="29" t="s">
        <v>19223</v>
      </c>
      <c r="S8993" s="29" t="s">
        <v>19230</v>
      </c>
      <c r="T8993" s="29" t="s">
        <v>22</v>
      </c>
      <c r="U8993" s="30">
        <v>1189</v>
      </c>
      <c r="V8993" s="31">
        <v>20</v>
      </c>
      <c r="W8993" s="31">
        <v>2</v>
      </c>
      <c r="X8993" s="31" t="s">
        <v>25</v>
      </c>
      <c r="Y8993" s="29" t="s">
        <v>30</v>
      </c>
      <c r="Z8993" s="29" t="s">
        <v>509</v>
      </c>
      <c r="AA8993" s="29" t="s">
        <v>72</v>
      </c>
      <c r="AB8993"/>
      <c r="AC8993"/>
      <c r="AD8993"/>
      <c r="AE8993"/>
      <c r="AF8993"/>
      <c r="AG8993"/>
      <c r="AH8993"/>
      <c r="AI8993"/>
    </row>
    <row r="8994" spans="1:35" ht="15" customHeight="1" x14ac:dyDescent="0.35">
      <c r="A8994" s="23" t="s">
        <v>639</v>
      </c>
      <c r="B8994" s="24" t="s">
        <v>19231</v>
      </c>
      <c r="C8994" s="25">
        <v>294</v>
      </c>
      <c r="D8994" s="24" t="s">
        <v>44</v>
      </c>
      <c r="E8994" s="24" t="s">
        <v>232</v>
      </c>
      <c r="F8994" s="24" t="s">
        <v>32</v>
      </c>
      <c r="G8994" s="24" t="s">
        <v>29</v>
      </c>
      <c r="H8994" s="24">
        <v>34</v>
      </c>
      <c r="I8994" s="26">
        <v>3.75</v>
      </c>
      <c r="P8994" s="29" t="s">
        <v>19232</v>
      </c>
      <c r="Q8994" s="29" t="s">
        <v>639</v>
      </c>
      <c r="R8994" s="29" t="s">
        <v>16665</v>
      </c>
      <c r="S8994" s="29" t="s">
        <v>19233</v>
      </c>
      <c r="T8994" s="29" t="s">
        <v>22</v>
      </c>
      <c r="U8994" s="30">
        <v>575</v>
      </c>
      <c r="V8994" s="31">
        <v>25</v>
      </c>
      <c r="W8994" s="31">
        <v>10</v>
      </c>
      <c r="X8994" s="31" t="s">
        <v>29</v>
      </c>
      <c r="Y8994" s="29" t="s">
        <v>30</v>
      </c>
      <c r="Z8994" s="29" t="s">
        <v>509</v>
      </c>
      <c r="AA8994" s="29" t="s">
        <v>72</v>
      </c>
      <c r="AB8994"/>
      <c r="AC8994"/>
      <c r="AD8994"/>
      <c r="AE8994"/>
      <c r="AF8994"/>
      <c r="AG8994"/>
      <c r="AH8994"/>
      <c r="AI8994"/>
    </row>
    <row r="8995" spans="1:35" ht="15" customHeight="1" x14ac:dyDescent="0.35">
      <c r="A8995" s="32" t="s">
        <v>639</v>
      </c>
      <c r="B8995" s="33" t="s">
        <v>19234</v>
      </c>
      <c r="C8995" s="34">
        <v>88</v>
      </c>
      <c r="D8995" s="33" t="s">
        <v>22</v>
      </c>
      <c r="E8995" s="33" t="s">
        <v>382</v>
      </c>
      <c r="F8995" s="33" t="s">
        <v>86</v>
      </c>
      <c r="G8995" s="33" t="s">
        <v>25</v>
      </c>
      <c r="H8995" s="33">
        <v>30</v>
      </c>
      <c r="I8995" s="35">
        <v>16.5</v>
      </c>
      <c r="P8995" s="29" t="s">
        <v>19235</v>
      </c>
      <c r="Q8995" s="29" t="s">
        <v>639</v>
      </c>
      <c r="R8995" s="29" t="s">
        <v>19228</v>
      </c>
      <c r="S8995" s="29" t="s">
        <v>19236</v>
      </c>
      <c r="T8995" s="29" t="s">
        <v>22</v>
      </c>
      <c r="U8995" s="30">
        <v>1061</v>
      </c>
      <c r="V8995" s="31">
        <v>19</v>
      </c>
      <c r="W8995" s="31">
        <v>4</v>
      </c>
      <c r="X8995" s="31" t="s">
        <v>25</v>
      </c>
      <c r="Y8995" s="29" t="s">
        <v>41</v>
      </c>
      <c r="Z8995" s="29" t="s">
        <v>509</v>
      </c>
      <c r="AA8995" s="29" t="s">
        <v>72</v>
      </c>
      <c r="AB8995"/>
      <c r="AC8995"/>
      <c r="AD8995"/>
      <c r="AE8995"/>
      <c r="AF8995"/>
      <c r="AG8995"/>
      <c r="AH8995"/>
      <c r="AI8995"/>
    </row>
    <row r="8996" spans="1:35" ht="15" customHeight="1" x14ac:dyDescent="0.35">
      <c r="A8996" s="23" t="s">
        <v>180</v>
      </c>
      <c r="B8996" s="24" t="s">
        <v>15632</v>
      </c>
      <c r="C8996" s="25">
        <v>215</v>
      </c>
      <c r="D8996" s="24" t="s">
        <v>22</v>
      </c>
      <c r="E8996" s="24" t="s">
        <v>324</v>
      </c>
      <c r="F8996" s="24" t="s">
        <v>118</v>
      </c>
      <c r="G8996" s="24" t="s">
        <v>29</v>
      </c>
      <c r="H8996" s="24">
        <v>36</v>
      </c>
      <c r="I8996" s="26">
        <v>9.25</v>
      </c>
      <c r="P8996" s="29" t="s">
        <v>19237</v>
      </c>
      <c r="Q8996" s="29" t="s">
        <v>639</v>
      </c>
      <c r="R8996" s="29" t="s">
        <v>19231</v>
      </c>
      <c r="S8996" s="29" t="s">
        <v>19238</v>
      </c>
      <c r="T8996" s="29" t="s">
        <v>22</v>
      </c>
      <c r="U8996" s="30">
        <v>1283</v>
      </c>
      <c r="V8996" s="31">
        <v>23</v>
      </c>
      <c r="W8996" s="31">
        <v>8</v>
      </c>
      <c r="X8996" s="31" t="s">
        <v>25</v>
      </c>
      <c r="Y8996" s="29" t="s">
        <v>41</v>
      </c>
      <c r="Z8996" s="29" t="s">
        <v>509</v>
      </c>
      <c r="AA8996" s="29" t="s">
        <v>72</v>
      </c>
      <c r="AB8996"/>
      <c r="AC8996"/>
      <c r="AD8996"/>
      <c r="AE8996"/>
      <c r="AF8996"/>
      <c r="AG8996"/>
      <c r="AH8996"/>
      <c r="AI8996"/>
    </row>
    <row r="8997" spans="1:35" ht="15" customHeight="1" x14ac:dyDescent="0.35">
      <c r="A8997" s="32" t="s">
        <v>180</v>
      </c>
      <c r="B8997" s="33" t="s">
        <v>194</v>
      </c>
      <c r="C8997" s="34">
        <v>233</v>
      </c>
      <c r="D8997" s="33" t="s">
        <v>44</v>
      </c>
      <c r="E8997" s="33" t="s">
        <v>213</v>
      </c>
      <c r="F8997" s="33" t="s">
        <v>52</v>
      </c>
      <c r="G8997" s="33" t="s">
        <v>25</v>
      </c>
      <c r="H8997" s="33">
        <v>17</v>
      </c>
      <c r="I8997" s="35">
        <v>11.75</v>
      </c>
      <c r="P8997" s="29" t="s">
        <v>19239</v>
      </c>
      <c r="Q8997" s="29" t="s">
        <v>639</v>
      </c>
      <c r="R8997" s="29" t="s">
        <v>19234</v>
      </c>
      <c r="S8997" s="29" t="s">
        <v>13099</v>
      </c>
      <c r="T8997" s="29" t="s">
        <v>44</v>
      </c>
      <c r="U8997" s="30">
        <v>175</v>
      </c>
      <c r="V8997" s="31">
        <v>21</v>
      </c>
      <c r="W8997" s="31">
        <v>6</v>
      </c>
      <c r="X8997" s="31" t="s">
        <v>29</v>
      </c>
      <c r="Y8997" s="29" t="s">
        <v>50</v>
      </c>
      <c r="Z8997" s="29" t="s">
        <v>509</v>
      </c>
      <c r="AA8997" s="29" t="s">
        <v>72</v>
      </c>
      <c r="AB8997"/>
      <c r="AC8997"/>
      <c r="AD8997"/>
      <c r="AE8997"/>
      <c r="AF8997"/>
      <c r="AG8997"/>
      <c r="AH8997"/>
      <c r="AI8997"/>
    </row>
    <row r="8998" spans="1:35" ht="15" customHeight="1" x14ac:dyDescent="0.35">
      <c r="A8998" s="23" t="s">
        <v>180</v>
      </c>
      <c r="B8998" s="24" t="s">
        <v>7190</v>
      </c>
      <c r="C8998" s="25">
        <v>482</v>
      </c>
      <c r="D8998" s="24" t="s">
        <v>44</v>
      </c>
      <c r="E8998" s="24" t="s">
        <v>102</v>
      </c>
      <c r="F8998" s="24" t="s">
        <v>52</v>
      </c>
      <c r="G8998" s="24" t="s">
        <v>25</v>
      </c>
      <c r="H8998" s="24">
        <v>18</v>
      </c>
      <c r="I8998" s="26">
        <v>11.5</v>
      </c>
      <c r="P8998" s="29" t="s">
        <v>19240</v>
      </c>
      <c r="Q8998" s="29" t="s">
        <v>180</v>
      </c>
      <c r="R8998" s="29" t="s">
        <v>15632</v>
      </c>
      <c r="S8998" s="29" t="s">
        <v>19241</v>
      </c>
      <c r="T8998" s="29" t="s">
        <v>44</v>
      </c>
      <c r="U8998" s="30">
        <v>350</v>
      </c>
      <c r="V8998" s="31">
        <v>23</v>
      </c>
      <c r="W8998" s="31">
        <v>10</v>
      </c>
      <c r="X8998" s="31" t="s">
        <v>25</v>
      </c>
      <c r="Y8998" s="29" t="s">
        <v>30</v>
      </c>
      <c r="Z8998" s="29" t="s">
        <v>509</v>
      </c>
      <c r="AA8998" s="29" t="s">
        <v>72</v>
      </c>
      <c r="AB8998"/>
      <c r="AC8998"/>
      <c r="AD8998"/>
      <c r="AE8998"/>
      <c r="AF8998"/>
      <c r="AG8998"/>
      <c r="AH8998"/>
      <c r="AI8998"/>
    </row>
    <row r="8999" spans="1:35" ht="15" customHeight="1" x14ac:dyDescent="0.35">
      <c r="A8999" s="32" t="s">
        <v>180</v>
      </c>
      <c r="B8999" s="33" t="s">
        <v>575</v>
      </c>
      <c r="C8999" s="34">
        <v>146</v>
      </c>
      <c r="D8999" s="33" t="s">
        <v>22</v>
      </c>
      <c r="E8999" s="33" t="s">
        <v>255</v>
      </c>
      <c r="F8999" s="33" t="s">
        <v>32</v>
      </c>
      <c r="G8999" s="33" t="s">
        <v>25</v>
      </c>
      <c r="H8999" s="33">
        <v>40</v>
      </c>
      <c r="I8999" s="35">
        <v>11.25</v>
      </c>
      <c r="P8999" s="29" t="s">
        <v>19242</v>
      </c>
      <c r="Q8999" s="29" t="s">
        <v>180</v>
      </c>
      <c r="R8999" s="29" t="s">
        <v>194</v>
      </c>
      <c r="S8999" s="29" t="s">
        <v>19243</v>
      </c>
      <c r="T8999" s="29" t="s">
        <v>44</v>
      </c>
      <c r="U8999" s="30">
        <v>321</v>
      </c>
      <c r="V8999" s="31">
        <v>28</v>
      </c>
      <c r="W8999" s="31">
        <v>10</v>
      </c>
      <c r="X8999" s="31" t="s">
        <v>29</v>
      </c>
      <c r="Y8999" s="29" t="s">
        <v>30</v>
      </c>
      <c r="Z8999" s="29" t="s">
        <v>509</v>
      </c>
      <c r="AA8999" s="29" t="s">
        <v>72</v>
      </c>
      <c r="AB8999"/>
      <c r="AC8999"/>
      <c r="AD8999"/>
      <c r="AE8999"/>
      <c r="AF8999"/>
      <c r="AG8999"/>
      <c r="AH8999"/>
      <c r="AI8999"/>
    </row>
    <row r="9000" spans="1:35" ht="15" customHeight="1" x14ac:dyDescent="0.35">
      <c r="A9000" s="23" t="s">
        <v>675</v>
      </c>
      <c r="B9000" s="24" t="s">
        <v>498</v>
      </c>
      <c r="C9000" s="25">
        <v>263</v>
      </c>
      <c r="D9000" s="24" t="s">
        <v>22</v>
      </c>
      <c r="E9000" s="24" t="s">
        <v>232</v>
      </c>
      <c r="F9000" s="24" t="s">
        <v>32</v>
      </c>
      <c r="G9000" s="24" t="s">
        <v>29</v>
      </c>
      <c r="H9000" s="24">
        <v>36</v>
      </c>
      <c r="I9000" s="26">
        <v>8.5</v>
      </c>
      <c r="P9000" s="29" t="s">
        <v>19244</v>
      </c>
      <c r="Q9000" s="29" t="s">
        <v>180</v>
      </c>
      <c r="R9000" s="29" t="s">
        <v>7190</v>
      </c>
      <c r="S9000" s="29" t="s">
        <v>19245</v>
      </c>
      <c r="T9000" s="29" t="s">
        <v>22</v>
      </c>
      <c r="U9000" s="30">
        <v>793</v>
      </c>
      <c r="V9000" s="31">
        <v>22</v>
      </c>
      <c r="W9000" s="31">
        <v>10</v>
      </c>
      <c r="X9000" s="31" t="s">
        <v>29</v>
      </c>
      <c r="Y9000" s="29" t="s">
        <v>41</v>
      </c>
      <c r="Z9000" s="29" t="s">
        <v>509</v>
      </c>
      <c r="AA9000" s="29" t="s">
        <v>72</v>
      </c>
      <c r="AB9000"/>
      <c r="AC9000"/>
      <c r="AD9000"/>
      <c r="AE9000"/>
      <c r="AF9000"/>
      <c r="AG9000"/>
      <c r="AH9000"/>
      <c r="AI9000"/>
    </row>
    <row r="9001" spans="1:35" ht="15" customHeight="1" x14ac:dyDescent="0.35">
      <c r="A9001" s="32" t="s">
        <v>675</v>
      </c>
      <c r="B9001" s="33" t="s">
        <v>1588</v>
      </c>
      <c r="C9001" s="34">
        <v>254</v>
      </c>
      <c r="D9001" s="33" t="s">
        <v>44</v>
      </c>
      <c r="E9001" s="33" t="s">
        <v>410</v>
      </c>
      <c r="F9001" s="33" t="s">
        <v>78</v>
      </c>
      <c r="G9001" s="33" t="s">
        <v>25</v>
      </c>
      <c r="H9001" s="33">
        <v>38</v>
      </c>
      <c r="I9001" s="35">
        <v>11.25</v>
      </c>
      <c r="P9001" s="29" t="s">
        <v>19246</v>
      </c>
      <c r="Q9001" s="29" t="s">
        <v>180</v>
      </c>
      <c r="R9001" s="29" t="s">
        <v>575</v>
      </c>
      <c r="S9001" s="29" t="s">
        <v>19247</v>
      </c>
      <c r="T9001" s="29" t="s">
        <v>44</v>
      </c>
      <c r="U9001" s="30">
        <v>423</v>
      </c>
      <c r="V9001" s="31">
        <v>19</v>
      </c>
      <c r="W9001" s="31">
        <v>2</v>
      </c>
      <c r="X9001" s="31" t="s">
        <v>25</v>
      </c>
      <c r="Y9001" s="29" t="s">
        <v>30</v>
      </c>
      <c r="Z9001" s="29" t="s">
        <v>509</v>
      </c>
      <c r="AA9001" s="29" t="s">
        <v>72</v>
      </c>
      <c r="AB9001"/>
      <c r="AC9001"/>
      <c r="AD9001"/>
      <c r="AE9001"/>
      <c r="AF9001"/>
      <c r="AG9001"/>
      <c r="AH9001"/>
      <c r="AI9001"/>
    </row>
    <row r="9002" spans="1:35" ht="15" customHeight="1" x14ac:dyDescent="0.35">
      <c r="A9002" s="23" t="s">
        <v>2918</v>
      </c>
      <c r="B9002" s="24" t="s">
        <v>301</v>
      </c>
      <c r="C9002" s="25">
        <v>280</v>
      </c>
      <c r="D9002" s="24" t="s">
        <v>44</v>
      </c>
      <c r="E9002" s="24" t="s">
        <v>45</v>
      </c>
      <c r="F9002" s="24" t="s">
        <v>46</v>
      </c>
      <c r="G9002" s="24" t="s">
        <v>25</v>
      </c>
      <c r="H9002" s="24">
        <v>30</v>
      </c>
      <c r="I9002" s="26">
        <v>10.25</v>
      </c>
      <c r="P9002" s="29" t="s">
        <v>19248</v>
      </c>
      <c r="Q9002" s="29" t="s">
        <v>675</v>
      </c>
      <c r="R9002" s="29" t="s">
        <v>498</v>
      </c>
      <c r="S9002" s="29" t="s">
        <v>19249</v>
      </c>
      <c r="T9002" s="29" t="s">
        <v>22</v>
      </c>
      <c r="U9002" s="30">
        <v>1092</v>
      </c>
      <c r="V9002" s="31">
        <v>20</v>
      </c>
      <c r="W9002" s="31">
        <v>4</v>
      </c>
      <c r="X9002" s="31" t="s">
        <v>29</v>
      </c>
      <c r="Y9002" s="29" t="s">
        <v>50</v>
      </c>
      <c r="Z9002" s="29" t="s">
        <v>509</v>
      </c>
      <c r="AA9002" s="29" t="s">
        <v>72</v>
      </c>
      <c r="AB9002"/>
      <c r="AC9002"/>
      <c r="AD9002"/>
      <c r="AE9002"/>
      <c r="AF9002"/>
      <c r="AG9002"/>
      <c r="AH9002"/>
      <c r="AI9002"/>
    </row>
    <row r="9003" spans="1:35" ht="15" customHeight="1" x14ac:dyDescent="0.35">
      <c r="A9003" s="32" t="s">
        <v>705</v>
      </c>
      <c r="B9003" s="33" t="s">
        <v>347</v>
      </c>
      <c r="C9003" s="34">
        <v>117</v>
      </c>
      <c r="D9003" s="33" t="s">
        <v>44</v>
      </c>
      <c r="E9003" s="33" t="s">
        <v>237</v>
      </c>
      <c r="F9003" s="33" t="s">
        <v>46</v>
      </c>
      <c r="G9003" s="33" t="s">
        <v>25</v>
      </c>
      <c r="H9003" s="33">
        <v>20</v>
      </c>
      <c r="I9003" s="35">
        <v>14.5</v>
      </c>
      <c r="P9003" s="29" t="s">
        <v>19250</v>
      </c>
      <c r="Q9003" s="29" t="s">
        <v>675</v>
      </c>
      <c r="R9003" s="29" t="s">
        <v>1588</v>
      </c>
      <c r="S9003" s="29" t="s">
        <v>19251</v>
      </c>
      <c r="T9003" s="29" t="s">
        <v>44</v>
      </c>
      <c r="U9003" s="30">
        <v>626</v>
      </c>
      <c r="V9003" s="31">
        <v>21</v>
      </c>
      <c r="W9003" s="31">
        <v>4</v>
      </c>
      <c r="X9003" s="31" t="s">
        <v>29</v>
      </c>
      <c r="Y9003" s="29" t="s">
        <v>30</v>
      </c>
      <c r="Z9003" s="29" t="s">
        <v>509</v>
      </c>
      <c r="AA9003" s="29" t="s">
        <v>72</v>
      </c>
      <c r="AB9003"/>
      <c r="AC9003"/>
      <c r="AD9003"/>
      <c r="AE9003"/>
      <c r="AF9003"/>
      <c r="AG9003"/>
      <c r="AH9003"/>
      <c r="AI9003"/>
    </row>
    <row r="9004" spans="1:35" ht="15" customHeight="1" x14ac:dyDescent="0.35">
      <c r="A9004" s="23" t="s">
        <v>3464</v>
      </c>
      <c r="B9004" s="24" t="s">
        <v>1096</v>
      </c>
      <c r="C9004" s="25">
        <v>140</v>
      </c>
      <c r="D9004" s="24" t="s">
        <v>22</v>
      </c>
      <c r="E9004" s="24" t="s">
        <v>209</v>
      </c>
      <c r="F9004" s="24" t="s">
        <v>134</v>
      </c>
      <c r="G9004" s="24" t="s">
        <v>25</v>
      </c>
      <c r="H9004" s="24">
        <v>17</v>
      </c>
      <c r="I9004" s="26">
        <v>10.5</v>
      </c>
      <c r="P9004" s="29" t="s">
        <v>19252</v>
      </c>
      <c r="Q9004" s="29" t="s">
        <v>2918</v>
      </c>
      <c r="R9004" s="29" t="s">
        <v>301</v>
      </c>
      <c r="S9004" s="29" t="s">
        <v>19253</v>
      </c>
      <c r="T9004" s="29" t="s">
        <v>44</v>
      </c>
      <c r="U9004" s="30">
        <v>864</v>
      </c>
      <c r="V9004" s="31">
        <v>21</v>
      </c>
      <c r="W9004" s="31">
        <v>8</v>
      </c>
      <c r="X9004" s="31" t="s">
        <v>25</v>
      </c>
      <c r="Y9004" s="29" t="s">
        <v>41</v>
      </c>
      <c r="Z9004" s="29" t="s">
        <v>509</v>
      </c>
      <c r="AA9004" s="29" t="s">
        <v>72</v>
      </c>
      <c r="AB9004"/>
      <c r="AC9004"/>
      <c r="AD9004"/>
      <c r="AE9004"/>
      <c r="AF9004"/>
      <c r="AG9004"/>
      <c r="AH9004"/>
      <c r="AI9004"/>
    </row>
    <row r="9005" spans="1:35" ht="15" customHeight="1" x14ac:dyDescent="0.35">
      <c r="A9005" s="32" t="s">
        <v>258</v>
      </c>
      <c r="B9005" s="33" t="s">
        <v>306</v>
      </c>
      <c r="C9005" s="34">
        <v>62</v>
      </c>
      <c r="D9005" s="33" t="s">
        <v>44</v>
      </c>
      <c r="E9005" s="33" t="s">
        <v>92</v>
      </c>
      <c r="F9005" s="33" t="s">
        <v>86</v>
      </c>
      <c r="G9005" s="33" t="s">
        <v>29</v>
      </c>
      <c r="H9005" s="33">
        <v>31</v>
      </c>
      <c r="I9005" s="35">
        <v>8.25</v>
      </c>
      <c r="P9005" s="29" t="s">
        <v>19254</v>
      </c>
      <c r="Q9005" s="29" t="s">
        <v>705</v>
      </c>
      <c r="R9005" s="29" t="s">
        <v>347</v>
      </c>
      <c r="S9005" s="29" t="s">
        <v>19255</v>
      </c>
      <c r="T9005" s="29" t="s">
        <v>22</v>
      </c>
      <c r="U9005" s="30">
        <v>200</v>
      </c>
      <c r="V9005" s="31">
        <v>19</v>
      </c>
      <c r="W9005" s="31">
        <v>2</v>
      </c>
      <c r="X9005" s="31" t="s">
        <v>25</v>
      </c>
      <c r="Y9005" s="29" t="s">
        <v>50</v>
      </c>
      <c r="Z9005" s="29" t="s">
        <v>509</v>
      </c>
      <c r="AA9005" s="29" t="s">
        <v>72</v>
      </c>
      <c r="AB9005"/>
      <c r="AC9005"/>
      <c r="AD9005"/>
      <c r="AE9005"/>
      <c r="AF9005"/>
      <c r="AG9005"/>
      <c r="AH9005"/>
      <c r="AI9005"/>
    </row>
    <row r="9006" spans="1:35" ht="15" customHeight="1" x14ac:dyDescent="0.35">
      <c r="A9006" s="23" t="s">
        <v>258</v>
      </c>
      <c r="B9006" s="24" t="s">
        <v>362</v>
      </c>
      <c r="C9006" s="25">
        <v>121</v>
      </c>
      <c r="D9006" s="24" t="s">
        <v>44</v>
      </c>
      <c r="E9006" s="24" t="s">
        <v>97</v>
      </c>
      <c r="F9006" s="24" t="s">
        <v>46</v>
      </c>
      <c r="G9006" s="24" t="s">
        <v>25</v>
      </c>
      <c r="H9006" s="24">
        <v>20</v>
      </c>
      <c r="I9006" s="26">
        <v>11.5</v>
      </c>
      <c r="P9006" s="29" t="s">
        <v>19256</v>
      </c>
      <c r="Q9006" s="29" t="s">
        <v>3464</v>
      </c>
      <c r="R9006" s="29" t="s">
        <v>1096</v>
      </c>
      <c r="S9006" s="29" t="s">
        <v>7116</v>
      </c>
      <c r="T9006" s="29" t="s">
        <v>22</v>
      </c>
      <c r="U9006" s="30">
        <v>1298</v>
      </c>
      <c r="V9006" s="31">
        <v>23</v>
      </c>
      <c r="W9006" s="31">
        <v>10</v>
      </c>
      <c r="X9006" s="31" t="s">
        <v>29</v>
      </c>
      <c r="Y9006" s="29" t="s">
        <v>41</v>
      </c>
      <c r="Z9006" s="29" t="s">
        <v>509</v>
      </c>
      <c r="AA9006" s="29" t="s">
        <v>72</v>
      </c>
      <c r="AB9006"/>
      <c r="AC9006"/>
      <c r="AD9006"/>
      <c r="AE9006"/>
      <c r="AF9006"/>
      <c r="AG9006"/>
      <c r="AH9006"/>
      <c r="AI9006"/>
    </row>
    <row r="9007" spans="1:35" ht="15" customHeight="1" x14ac:dyDescent="0.35">
      <c r="A9007" s="32" t="s">
        <v>258</v>
      </c>
      <c r="B9007" s="33" t="s">
        <v>498</v>
      </c>
      <c r="C9007" s="34">
        <v>152</v>
      </c>
      <c r="D9007" s="33" t="s">
        <v>44</v>
      </c>
      <c r="E9007" s="33" t="s">
        <v>209</v>
      </c>
      <c r="F9007" s="33" t="s">
        <v>134</v>
      </c>
      <c r="G9007" s="33" t="s">
        <v>25</v>
      </c>
      <c r="H9007" s="33">
        <v>19</v>
      </c>
      <c r="I9007" s="35">
        <v>11.5</v>
      </c>
      <c r="P9007" s="29" t="s">
        <v>19257</v>
      </c>
      <c r="Q9007" s="29" t="s">
        <v>258</v>
      </c>
      <c r="R9007" s="29" t="s">
        <v>306</v>
      </c>
      <c r="S9007" s="29" t="s">
        <v>5921</v>
      </c>
      <c r="T9007" s="29" t="s">
        <v>44</v>
      </c>
      <c r="U9007" s="30">
        <v>539</v>
      </c>
      <c r="V9007" s="31">
        <v>27</v>
      </c>
      <c r="W9007" s="31">
        <v>10</v>
      </c>
      <c r="X9007" s="31" t="s">
        <v>25</v>
      </c>
      <c r="Y9007" s="29" t="s">
        <v>50</v>
      </c>
      <c r="Z9007" s="29" t="s">
        <v>509</v>
      </c>
      <c r="AA9007" s="29" t="s">
        <v>72</v>
      </c>
      <c r="AB9007"/>
      <c r="AC9007"/>
      <c r="AD9007"/>
      <c r="AE9007"/>
      <c r="AF9007"/>
      <c r="AG9007"/>
      <c r="AH9007"/>
      <c r="AI9007"/>
    </row>
    <row r="9008" spans="1:35" ht="15" customHeight="1" x14ac:dyDescent="0.35">
      <c r="A9008" s="23" t="s">
        <v>258</v>
      </c>
      <c r="B9008" s="24" t="s">
        <v>3808</v>
      </c>
      <c r="C9008" s="25">
        <v>325</v>
      </c>
      <c r="D9008" s="24" t="s">
        <v>44</v>
      </c>
      <c r="E9008" s="24" t="s">
        <v>108</v>
      </c>
      <c r="F9008" s="24" t="s">
        <v>46</v>
      </c>
      <c r="G9008" s="24" t="s">
        <v>29</v>
      </c>
      <c r="H9008" s="24">
        <v>32</v>
      </c>
      <c r="I9008" s="26">
        <v>6.25</v>
      </c>
      <c r="P9008" s="29" t="s">
        <v>19258</v>
      </c>
      <c r="Q9008" s="29" t="s">
        <v>258</v>
      </c>
      <c r="R9008" s="29" t="s">
        <v>362</v>
      </c>
      <c r="S9008" s="29" t="s">
        <v>19259</v>
      </c>
      <c r="T9008" s="29" t="s">
        <v>44</v>
      </c>
      <c r="U9008" s="30">
        <v>1213</v>
      </c>
      <c r="V9008" s="31">
        <v>22</v>
      </c>
      <c r="W9008" s="31">
        <v>2</v>
      </c>
      <c r="X9008" s="31" t="s">
        <v>25</v>
      </c>
      <c r="Y9008" s="29" t="s">
        <v>30</v>
      </c>
      <c r="Z9008" s="29" t="s">
        <v>509</v>
      </c>
      <c r="AA9008" s="29" t="s">
        <v>72</v>
      </c>
      <c r="AB9008"/>
      <c r="AC9008"/>
      <c r="AD9008"/>
      <c r="AE9008"/>
      <c r="AF9008"/>
      <c r="AG9008"/>
      <c r="AH9008"/>
      <c r="AI9008"/>
    </row>
    <row r="9009" spans="1:35" ht="15" customHeight="1" x14ac:dyDescent="0.35">
      <c r="A9009" s="32" t="s">
        <v>258</v>
      </c>
      <c r="B9009" s="33" t="s">
        <v>3880</v>
      </c>
      <c r="C9009" s="34">
        <v>305</v>
      </c>
      <c r="D9009" s="33" t="s">
        <v>22</v>
      </c>
      <c r="E9009" s="33" t="s">
        <v>405</v>
      </c>
      <c r="F9009" s="33" t="s">
        <v>59</v>
      </c>
      <c r="G9009" s="33" t="s">
        <v>25</v>
      </c>
      <c r="H9009" s="33">
        <v>17</v>
      </c>
      <c r="I9009" s="35">
        <v>10.5</v>
      </c>
      <c r="P9009" s="29" t="s">
        <v>19260</v>
      </c>
      <c r="Q9009" s="29" t="s">
        <v>258</v>
      </c>
      <c r="R9009" s="29" t="s">
        <v>498</v>
      </c>
      <c r="S9009" s="29" t="s">
        <v>19261</v>
      </c>
      <c r="T9009" s="29" t="s">
        <v>44</v>
      </c>
      <c r="U9009" s="30">
        <v>500</v>
      </c>
      <c r="V9009" s="31">
        <v>20</v>
      </c>
      <c r="W9009" s="31">
        <v>2</v>
      </c>
      <c r="X9009" s="31" t="s">
        <v>25</v>
      </c>
      <c r="Y9009" s="29" t="s">
        <v>41</v>
      </c>
      <c r="Z9009" s="29" t="s">
        <v>509</v>
      </c>
      <c r="AA9009" s="29" t="s">
        <v>72</v>
      </c>
      <c r="AB9009"/>
      <c r="AC9009"/>
      <c r="AD9009"/>
      <c r="AE9009"/>
      <c r="AF9009"/>
      <c r="AG9009"/>
      <c r="AH9009"/>
      <c r="AI9009"/>
    </row>
    <row r="9010" spans="1:35" ht="15" customHeight="1" x14ac:dyDescent="0.35">
      <c r="A9010" s="23" t="s">
        <v>91</v>
      </c>
      <c r="B9010" s="24" t="s">
        <v>193</v>
      </c>
      <c r="C9010" s="25">
        <v>196</v>
      </c>
      <c r="D9010" s="24" t="s">
        <v>44</v>
      </c>
      <c r="E9010" s="24" t="s">
        <v>92</v>
      </c>
      <c r="F9010" s="24" t="s">
        <v>86</v>
      </c>
      <c r="G9010" s="24" t="s">
        <v>25</v>
      </c>
      <c r="H9010" s="24">
        <v>34</v>
      </c>
      <c r="I9010" s="26">
        <v>10.75</v>
      </c>
      <c r="P9010" s="29" t="s">
        <v>19262</v>
      </c>
      <c r="Q9010" s="29" t="s">
        <v>258</v>
      </c>
      <c r="R9010" s="29" t="s">
        <v>3808</v>
      </c>
      <c r="S9010" s="29" t="s">
        <v>19263</v>
      </c>
      <c r="T9010" s="29" t="s">
        <v>44</v>
      </c>
      <c r="U9010" s="30">
        <v>1045</v>
      </c>
      <c r="V9010" s="31">
        <v>25</v>
      </c>
      <c r="W9010" s="31">
        <v>8</v>
      </c>
      <c r="X9010" s="31" t="s">
        <v>25</v>
      </c>
      <c r="Y9010" s="29" t="s">
        <v>41</v>
      </c>
      <c r="Z9010" s="29" t="s">
        <v>509</v>
      </c>
      <c r="AA9010" s="29" t="s">
        <v>72</v>
      </c>
      <c r="AB9010"/>
      <c r="AC9010"/>
      <c r="AD9010"/>
      <c r="AE9010"/>
      <c r="AF9010"/>
      <c r="AG9010"/>
      <c r="AH9010"/>
      <c r="AI9010"/>
    </row>
    <row r="9011" spans="1:35" ht="15" customHeight="1" x14ac:dyDescent="0.35">
      <c r="A9011" s="32" t="s">
        <v>91</v>
      </c>
      <c r="B9011" s="33" t="s">
        <v>19264</v>
      </c>
      <c r="C9011" s="34">
        <v>184</v>
      </c>
      <c r="D9011" s="33" t="s">
        <v>44</v>
      </c>
      <c r="E9011" s="33" t="s">
        <v>250</v>
      </c>
      <c r="F9011" s="33" t="s">
        <v>36</v>
      </c>
      <c r="G9011" s="33" t="s">
        <v>29</v>
      </c>
      <c r="H9011" s="33">
        <v>32</v>
      </c>
      <c r="I9011" s="35">
        <v>9</v>
      </c>
      <c r="P9011" s="29" t="s">
        <v>19265</v>
      </c>
      <c r="Q9011" s="29" t="s">
        <v>258</v>
      </c>
      <c r="R9011" s="29" t="s">
        <v>3880</v>
      </c>
      <c r="S9011" s="29" t="s">
        <v>13178</v>
      </c>
      <c r="T9011" s="29" t="s">
        <v>22</v>
      </c>
      <c r="U9011" s="30">
        <v>345</v>
      </c>
      <c r="V9011" s="31">
        <v>19</v>
      </c>
      <c r="W9011" s="31">
        <v>4</v>
      </c>
      <c r="X9011" s="31" t="s">
        <v>25</v>
      </c>
      <c r="Y9011" s="29" t="s">
        <v>50</v>
      </c>
      <c r="Z9011" s="29" t="s">
        <v>509</v>
      </c>
      <c r="AA9011" s="29" t="s">
        <v>72</v>
      </c>
      <c r="AB9011"/>
      <c r="AC9011"/>
      <c r="AD9011"/>
      <c r="AE9011"/>
      <c r="AF9011"/>
      <c r="AG9011"/>
      <c r="AH9011"/>
      <c r="AI9011"/>
    </row>
    <row r="9012" spans="1:35" ht="15" customHeight="1" x14ac:dyDescent="0.35">
      <c r="A9012" s="23" t="s">
        <v>91</v>
      </c>
      <c r="B9012" s="24" t="s">
        <v>6784</v>
      </c>
      <c r="C9012" s="25">
        <v>130</v>
      </c>
      <c r="D9012" s="24" t="s">
        <v>44</v>
      </c>
      <c r="E9012" s="24" t="s">
        <v>382</v>
      </c>
      <c r="F9012" s="24" t="s">
        <v>86</v>
      </c>
      <c r="G9012" s="24" t="s">
        <v>25</v>
      </c>
      <c r="H9012" s="24">
        <v>40</v>
      </c>
      <c r="I9012" s="26">
        <v>11.25</v>
      </c>
      <c r="P9012" s="29" t="s">
        <v>19266</v>
      </c>
      <c r="Q9012" s="29" t="s">
        <v>91</v>
      </c>
      <c r="R9012" s="29" t="s">
        <v>193</v>
      </c>
      <c r="S9012" s="29" t="s">
        <v>19267</v>
      </c>
      <c r="T9012" s="29" t="s">
        <v>44</v>
      </c>
      <c r="U9012" s="30">
        <v>640</v>
      </c>
      <c r="V9012" s="31">
        <v>30</v>
      </c>
      <c r="W9012" s="31">
        <v>8</v>
      </c>
      <c r="X9012" s="31" t="s">
        <v>25</v>
      </c>
      <c r="Y9012" s="29" t="s">
        <v>41</v>
      </c>
      <c r="Z9012" s="29" t="s">
        <v>509</v>
      </c>
      <c r="AA9012" s="29" t="s">
        <v>72</v>
      </c>
      <c r="AB9012"/>
      <c r="AC9012"/>
      <c r="AD9012"/>
      <c r="AE9012"/>
      <c r="AF9012"/>
      <c r="AG9012"/>
      <c r="AH9012"/>
      <c r="AI9012"/>
    </row>
    <row r="9013" spans="1:35" ht="15" customHeight="1" x14ac:dyDescent="0.35">
      <c r="A9013" s="32" t="s">
        <v>91</v>
      </c>
      <c r="B9013" s="33" t="s">
        <v>13718</v>
      </c>
      <c r="C9013" s="34">
        <v>398</v>
      </c>
      <c r="D9013" s="33" t="s">
        <v>44</v>
      </c>
      <c r="E9013" s="33" t="s">
        <v>45</v>
      </c>
      <c r="F9013" s="33" t="s">
        <v>46</v>
      </c>
      <c r="G9013" s="33" t="s">
        <v>29</v>
      </c>
      <c r="H9013" s="33">
        <v>31</v>
      </c>
      <c r="I9013" s="35">
        <v>8.75</v>
      </c>
      <c r="P9013" s="29" t="s">
        <v>19268</v>
      </c>
      <c r="Q9013" s="29" t="s">
        <v>91</v>
      </c>
      <c r="R9013" s="29" t="s">
        <v>19264</v>
      </c>
      <c r="S9013" s="29" t="s">
        <v>17458</v>
      </c>
      <c r="T9013" s="29" t="s">
        <v>44</v>
      </c>
      <c r="U9013" s="30">
        <v>318</v>
      </c>
      <c r="V9013" s="31">
        <v>21</v>
      </c>
      <c r="W9013" s="31">
        <v>8</v>
      </c>
      <c r="X9013" s="31" t="s">
        <v>29</v>
      </c>
      <c r="Y9013" s="29" t="s">
        <v>50</v>
      </c>
      <c r="Z9013" s="29" t="s">
        <v>509</v>
      </c>
      <c r="AA9013" s="29" t="s">
        <v>72</v>
      </c>
      <c r="AB9013"/>
      <c r="AC9013"/>
      <c r="AD9013"/>
      <c r="AE9013"/>
      <c r="AF9013"/>
      <c r="AG9013"/>
      <c r="AH9013"/>
      <c r="AI9013"/>
    </row>
    <row r="9014" spans="1:35" ht="15" customHeight="1" x14ac:dyDescent="0.35">
      <c r="A9014" s="23" t="s">
        <v>877</v>
      </c>
      <c r="B9014" s="24" t="s">
        <v>90</v>
      </c>
      <c r="C9014" s="25">
        <v>409</v>
      </c>
      <c r="D9014" s="24" t="s">
        <v>22</v>
      </c>
      <c r="E9014" s="24" t="s">
        <v>209</v>
      </c>
      <c r="F9014" s="24" t="s">
        <v>134</v>
      </c>
      <c r="G9014" s="24" t="s">
        <v>29</v>
      </c>
      <c r="H9014" s="24">
        <v>20</v>
      </c>
      <c r="I9014" s="26">
        <v>9.25</v>
      </c>
      <c r="P9014" s="29" t="s">
        <v>19269</v>
      </c>
      <c r="Q9014" s="29" t="s">
        <v>91</v>
      </c>
      <c r="R9014" s="29" t="s">
        <v>6784</v>
      </c>
      <c r="S9014" s="29" t="s">
        <v>19270</v>
      </c>
      <c r="T9014" s="29" t="s">
        <v>44</v>
      </c>
      <c r="U9014" s="30">
        <v>1201</v>
      </c>
      <c r="V9014" s="31">
        <v>23</v>
      </c>
      <c r="W9014" s="31">
        <v>6</v>
      </c>
      <c r="X9014" s="31" t="s">
        <v>29</v>
      </c>
      <c r="Y9014" s="29" t="s">
        <v>41</v>
      </c>
      <c r="Z9014" s="29" t="s">
        <v>509</v>
      </c>
      <c r="AA9014" s="29" t="s">
        <v>72</v>
      </c>
      <c r="AB9014"/>
      <c r="AC9014"/>
      <c r="AD9014"/>
      <c r="AE9014"/>
      <c r="AF9014"/>
      <c r="AG9014"/>
      <c r="AH9014"/>
      <c r="AI9014"/>
    </row>
    <row r="9015" spans="1:35" ht="15" customHeight="1" x14ac:dyDescent="0.35">
      <c r="A9015" s="32" t="s">
        <v>877</v>
      </c>
      <c r="B9015" s="33" t="s">
        <v>2200</v>
      </c>
      <c r="C9015" s="34">
        <v>370</v>
      </c>
      <c r="D9015" s="33" t="s">
        <v>44</v>
      </c>
      <c r="E9015" s="33" t="s">
        <v>136</v>
      </c>
      <c r="F9015" s="33" t="s">
        <v>86</v>
      </c>
      <c r="G9015" s="33" t="s">
        <v>29</v>
      </c>
      <c r="H9015" s="33">
        <v>33</v>
      </c>
      <c r="I9015" s="35">
        <v>9.25</v>
      </c>
      <c r="P9015" s="29" t="s">
        <v>19271</v>
      </c>
      <c r="Q9015" s="29" t="s">
        <v>91</v>
      </c>
      <c r="R9015" s="29" t="s">
        <v>13718</v>
      </c>
      <c r="S9015" s="29" t="s">
        <v>19272</v>
      </c>
      <c r="T9015" s="29" t="s">
        <v>22</v>
      </c>
      <c r="U9015" s="30">
        <v>1299</v>
      </c>
      <c r="V9015" s="31">
        <v>22</v>
      </c>
      <c r="W9015" s="31">
        <v>10</v>
      </c>
      <c r="X9015" s="31" t="s">
        <v>29</v>
      </c>
      <c r="Y9015" s="29" t="s">
        <v>30</v>
      </c>
      <c r="Z9015" s="29" t="s">
        <v>509</v>
      </c>
      <c r="AA9015" s="29" t="s">
        <v>72</v>
      </c>
      <c r="AB9015"/>
      <c r="AC9015"/>
      <c r="AD9015"/>
      <c r="AE9015"/>
      <c r="AF9015"/>
      <c r="AG9015"/>
      <c r="AH9015"/>
      <c r="AI9015"/>
    </row>
    <row r="9016" spans="1:35" ht="15" customHeight="1" x14ac:dyDescent="0.35">
      <c r="A9016" s="23" t="s">
        <v>4060</v>
      </c>
      <c r="B9016" s="24" t="s">
        <v>3236</v>
      </c>
      <c r="C9016" s="25">
        <v>110</v>
      </c>
      <c r="D9016" s="24" t="s">
        <v>22</v>
      </c>
      <c r="E9016" s="24" t="s">
        <v>259</v>
      </c>
      <c r="F9016" s="24" t="s">
        <v>46</v>
      </c>
      <c r="G9016" s="24" t="s">
        <v>25</v>
      </c>
      <c r="H9016" s="24">
        <v>19</v>
      </c>
      <c r="I9016" s="26">
        <v>17.5</v>
      </c>
      <c r="P9016" s="29" t="s">
        <v>19273</v>
      </c>
      <c r="Q9016" s="29" t="s">
        <v>877</v>
      </c>
      <c r="R9016" s="29" t="s">
        <v>90</v>
      </c>
      <c r="S9016" s="29" t="s">
        <v>19274</v>
      </c>
      <c r="T9016" s="29" t="s">
        <v>44</v>
      </c>
      <c r="U9016" s="30">
        <v>1142</v>
      </c>
      <c r="V9016" s="31">
        <v>19</v>
      </c>
      <c r="W9016" s="31">
        <v>4</v>
      </c>
      <c r="X9016" s="31" t="s">
        <v>25</v>
      </c>
      <c r="Y9016" s="29" t="s">
        <v>30</v>
      </c>
      <c r="Z9016" s="29" t="s">
        <v>509</v>
      </c>
      <c r="AA9016" s="29" t="s">
        <v>72</v>
      </c>
      <c r="AB9016"/>
      <c r="AC9016"/>
      <c r="AD9016"/>
      <c r="AE9016"/>
      <c r="AF9016"/>
      <c r="AG9016"/>
      <c r="AH9016"/>
      <c r="AI9016"/>
    </row>
    <row r="9017" spans="1:35" ht="15" customHeight="1" x14ac:dyDescent="0.35">
      <c r="A9017" s="32" t="s">
        <v>761</v>
      </c>
      <c r="B9017" s="33" t="s">
        <v>601</v>
      </c>
      <c r="C9017" s="34">
        <v>171</v>
      </c>
      <c r="D9017" s="33" t="s">
        <v>22</v>
      </c>
      <c r="E9017" s="33" t="s">
        <v>245</v>
      </c>
      <c r="F9017" s="33" t="s">
        <v>36</v>
      </c>
      <c r="G9017" s="33" t="s">
        <v>29</v>
      </c>
      <c r="H9017" s="33">
        <v>37</v>
      </c>
      <c r="I9017" s="35">
        <v>8.75</v>
      </c>
      <c r="P9017" s="29" t="s">
        <v>19275</v>
      </c>
      <c r="Q9017" s="29" t="s">
        <v>877</v>
      </c>
      <c r="R9017" s="29" t="s">
        <v>2200</v>
      </c>
      <c r="S9017" s="29" t="s">
        <v>19276</v>
      </c>
      <c r="T9017" s="29" t="s">
        <v>22</v>
      </c>
      <c r="U9017" s="30">
        <v>359</v>
      </c>
      <c r="V9017" s="31">
        <v>20</v>
      </c>
      <c r="W9017" s="31">
        <v>4</v>
      </c>
      <c r="X9017" s="31" t="s">
        <v>25</v>
      </c>
      <c r="Y9017" s="29" t="s">
        <v>41</v>
      </c>
      <c r="Z9017" s="29" t="s">
        <v>509</v>
      </c>
      <c r="AA9017" s="29" t="s">
        <v>72</v>
      </c>
      <c r="AB9017"/>
      <c r="AC9017"/>
      <c r="AD9017"/>
      <c r="AE9017"/>
      <c r="AF9017"/>
      <c r="AG9017"/>
      <c r="AH9017"/>
      <c r="AI9017"/>
    </row>
    <row r="9018" spans="1:35" ht="15" customHeight="1" x14ac:dyDescent="0.35">
      <c r="A9018" s="23" t="s">
        <v>764</v>
      </c>
      <c r="B9018" s="24" t="s">
        <v>120</v>
      </c>
      <c r="C9018" s="25">
        <v>441</v>
      </c>
      <c r="D9018" s="24" t="s">
        <v>44</v>
      </c>
      <c r="E9018" s="24" t="s">
        <v>245</v>
      </c>
      <c r="F9018" s="24" t="s">
        <v>36</v>
      </c>
      <c r="G9018" s="24" t="s">
        <v>29</v>
      </c>
      <c r="H9018" s="24">
        <v>38</v>
      </c>
      <c r="I9018" s="26">
        <v>4.75</v>
      </c>
      <c r="P9018" s="29" t="s">
        <v>19277</v>
      </c>
      <c r="Q9018" s="29" t="s">
        <v>4060</v>
      </c>
      <c r="R9018" s="29" t="s">
        <v>3236</v>
      </c>
      <c r="S9018" s="29" t="s">
        <v>19278</v>
      </c>
      <c r="T9018" s="29" t="s">
        <v>22</v>
      </c>
      <c r="U9018" s="30">
        <v>244</v>
      </c>
      <c r="V9018" s="31">
        <v>19</v>
      </c>
      <c r="W9018" s="31">
        <v>2</v>
      </c>
      <c r="X9018" s="31" t="s">
        <v>29</v>
      </c>
      <c r="Y9018" s="29" t="s">
        <v>41</v>
      </c>
      <c r="Z9018" s="29" t="s">
        <v>509</v>
      </c>
      <c r="AA9018" s="29" t="s">
        <v>72</v>
      </c>
      <c r="AB9018"/>
      <c r="AC9018"/>
      <c r="AD9018"/>
      <c r="AE9018"/>
      <c r="AF9018"/>
      <c r="AG9018"/>
      <c r="AH9018"/>
      <c r="AI9018"/>
    </row>
    <row r="9019" spans="1:35" ht="15" customHeight="1" x14ac:dyDescent="0.35">
      <c r="A9019" s="32" t="s">
        <v>1055</v>
      </c>
      <c r="B9019" s="33" t="s">
        <v>3015</v>
      </c>
      <c r="C9019" s="34">
        <v>53</v>
      </c>
      <c r="D9019" s="33" t="s">
        <v>44</v>
      </c>
      <c r="E9019" s="33" t="s">
        <v>405</v>
      </c>
      <c r="F9019" s="33" t="s">
        <v>59</v>
      </c>
      <c r="G9019" s="33" t="s">
        <v>25</v>
      </c>
      <c r="H9019" s="33">
        <v>20</v>
      </c>
      <c r="I9019" s="35">
        <v>14.25</v>
      </c>
      <c r="P9019" s="29" t="s">
        <v>19279</v>
      </c>
      <c r="Q9019" s="29" t="s">
        <v>761</v>
      </c>
      <c r="R9019" s="29" t="s">
        <v>601</v>
      </c>
      <c r="S9019" s="29" t="s">
        <v>19280</v>
      </c>
      <c r="T9019" s="29" t="s">
        <v>44</v>
      </c>
      <c r="U9019" s="30">
        <v>220</v>
      </c>
      <c r="V9019" s="31">
        <v>18</v>
      </c>
      <c r="W9019" s="31">
        <v>2</v>
      </c>
      <c r="X9019" s="31" t="s">
        <v>29</v>
      </c>
      <c r="Y9019" s="29" t="s">
        <v>50</v>
      </c>
      <c r="Z9019" s="29" t="s">
        <v>509</v>
      </c>
      <c r="AA9019" s="29" t="s">
        <v>72</v>
      </c>
      <c r="AB9019"/>
      <c r="AC9019"/>
      <c r="AD9019"/>
      <c r="AE9019"/>
      <c r="AF9019"/>
      <c r="AG9019"/>
      <c r="AH9019"/>
      <c r="AI9019"/>
    </row>
    <row r="9020" spans="1:35" ht="15" customHeight="1" x14ac:dyDescent="0.35">
      <c r="A9020" s="23" t="s">
        <v>373</v>
      </c>
      <c r="B9020" s="24" t="s">
        <v>69</v>
      </c>
      <c r="C9020" s="25">
        <v>272</v>
      </c>
      <c r="D9020" s="24" t="s">
        <v>44</v>
      </c>
      <c r="E9020" s="24" t="s">
        <v>23</v>
      </c>
      <c r="F9020" s="24" t="s">
        <v>24</v>
      </c>
      <c r="G9020" s="24" t="s">
        <v>29</v>
      </c>
      <c r="H9020" s="24">
        <v>18</v>
      </c>
      <c r="I9020" s="26">
        <v>8</v>
      </c>
      <c r="P9020" s="29" t="s">
        <v>19281</v>
      </c>
      <c r="Q9020" s="29" t="s">
        <v>764</v>
      </c>
      <c r="R9020" s="29" t="s">
        <v>120</v>
      </c>
      <c r="S9020" s="29" t="s">
        <v>19282</v>
      </c>
      <c r="T9020" s="29" t="s">
        <v>44</v>
      </c>
      <c r="U9020" s="30">
        <v>1188</v>
      </c>
      <c r="V9020" s="31">
        <v>21</v>
      </c>
      <c r="W9020" s="31">
        <v>8</v>
      </c>
      <c r="X9020" s="31" t="s">
        <v>29</v>
      </c>
      <c r="Y9020" s="29" t="s">
        <v>30</v>
      </c>
      <c r="Z9020" s="29" t="s">
        <v>509</v>
      </c>
      <c r="AA9020" s="29" t="s">
        <v>72</v>
      </c>
      <c r="AB9020"/>
      <c r="AC9020"/>
      <c r="AD9020"/>
      <c r="AE9020"/>
      <c r="AF9020"/>
      <c r="AG9020"/>
      <c r="AH9020"/>
      <c r="AI9020"/>
    </row>
    <row r="9021" spans="1:35" ht="15" customHeight="1" x14ac:dyDescent="0.35">
      <c r="A9021" s="32" t="s">
        <v>373</v>
      </c>
      <c r="B9021" s="33" t="s">
        <v>3004</v>
      </c>
      <c r="C9021" s="34">
        <v>91</v>
      </c>
      <c r="D9021" s="33" t="s">
        <v>44</v>
      </c>
      <c r="E9021" s="33" t="s">
        <v>136</v>
      </c>
      <c r="F9021" s="33" t="s">
        <v>86</v>
      </c>
      <c r="G9021" s="33" t="s">
        <v>25</v>
      </c>
      <c r="H9021" s="33">
        <v>39</v>
      </c>
      <c r="I9021" s="35">
        <v>12.75</v>
      </c>
      <c r="P9021" s="29" t="s">
        <v>19283</v>
      </c>
      <c r="Q9021" s="29" t="s">
        <v>1055</v>
      </c>
      <c r="R9021" s="29" t="s">
        <v>3015</v>
      </c>
      <c r="S9021" s="29" t="s">
        <v>1692</v>
      </c>
      <c r="T9021" s="29" t="s">
        <v>22</v>
      </c>
      <c r="U9021" s="30">
        <v>992</v>
      </c>
      <c r="V9021" s="31">
        <v>19</v>
      </c>
      <c r="W9021" s="31">
        <v>4</v>
      </c>
      <c r="X9021" s="31" t="s">
        <v>25</v>
      </c>
      <c r="Y9021" s="29" t="s">
        <v>41</v>
      </c>
      <c r="Z9021" s="29" t="s">
        <v>509</v>
      </c>
      <c r="AA9021" s="29" t="s">
        <v>72</v>
      </c>
      <c r="AB9021"/>
      <c r="AC9021"/>
      <c r="AD9021"/>
      <c r="AE9021"/>
      <c r="AF9021"/>
      <c r="AG9021"/>
      <c r="AH9021"/>
      <c r="AI9021"/>
    </row>
    <row r="9022" spans="1:35" ht="15" customHeight="1" x14ac:dyDescent="0.35">
      <c r="A9022" s="23" t="s">
        <v>373</v>
      </c>
      <c r="B9022" s="24" t="s">
        <v>322</v>
      </c>
      <c r="C9022" s="25">
        <v>54</v>
      </c>
      <c r="D9022" s="24" t="s">
        <v>44</v>
      </c>
      <c r="E9022" s="24" t="s">
        <v>259</v>
      </c>
      <c r="F9022" s="24" t="s">
        <v>46</v>
      </c>
      <c r="G9022" s="24" t="s">
        <v>29</v>
      </c>
      <c r="H9022" s="24">
        <v>20</v>
      </c>
      <c r="I9022" s="26">
        <v>8.25</v>
      </c>
      <c r="P9022" s="29" t="s">
        <v>19284</v>
      </c>
      <c r="Q9022" s="29" t="s">
        <v>373</v>
      </c>
      <c r="R9022" s="29" t="s">
        <v>69</v>
      </c>
      <c r="S9022" s="29" t="s">
        <v>19285</v>
      </c>
      <c r="T9022" s="29" t="s">
        <v>44</v>
      </c>
      <c r="U9022" s="30">
        <v>1106</v>
      </c>
      <c r="V9022" s="31">
        <v>17</v>
      </c>
      <c r="W9022" s="31">
        <v>2</v>
      </c>
      <c r="X9022" s="31" t="s">
        <v>29</v>
      </c>
      <c r="Y9022" s="29" t="s">
        <v>41</v>
      </c>
      <c r="Z9022" s="29" t="s">
        <v>509</v>
      </c>
      <c r="AA9022" s="29" t="s">
        <v>72</v>
      </c>
      <c r="AB9022"/>
      <c r="AC9022"/>
      <c r="AD9022"/>
      <c r="AE9022"/>
      <c r="AF9022"/>
      <c r="AG9022"/>
      <c r="AH9022"/>
      <c r="AI9022"/>
    </row>
    <row r="9023" spans="1:35" ht="15" customHeight="1" x14ac:dyDescent="0.35">
      <c r="A9023" s="32" t="s">
        <v>373</v>
      </c>
      <c r="B9023" s="33" t="s">
        <v>428</v>
      </c>
      <c r="C9023" s="34">
        <v>248</v>
      </c>
      <c r="D9023" s="33" t="s">
        <v>44</v>
      </c>
      <c r="E9023" s="33" t="s">
        <v>266</v>
      </c>
      <c r="F9023" s="33" t="s">
        <v>78</v>
      </c>
      <c r="G9023" s="33" t="s">
        <v>29</v>
      </c>
      <c r="H9023" s="33">
        <v>33</v>
      </c>
      <c r="I9023" s="35">
        <v>9</v>
      </c>
      <c r="P9023" s="29" t="s">
        <v>19286</v>
      </c>
      <c r="Q9023" s="29" t="s">
        <v>373</v>
      </c>
      <c r="R9023" s="29" t="s">
        <v>3004</v>
      </c>
      <c r="S9023" s="29" t="s">
        <v>19287</v>
      </c>
      <c r="T9023" s="29" t="s">
        <v>44</v>
      </c>
      <c r="U9023" s="30">
        <v>1061</v>
      </c>
      <c r="V9023" s="31">
        <v>19</v>
      </c>
      <c r="W9023" s="31">
        <v>2</v>
      </c>
      <c r="X9023" s="31" t="s">
        <v>29</v>
      </c>
      <c r="Y9023" s="29" t="s">
        <v>41</v>
      </c>
      <c r="Z9023" s="29" t="s">
        <v>509</v>
      </c>
      <c r="AA9023" s="29" t="s">
        <v>72</v>
      </c>
      <c r="AB9023"/>
      <c r="AC9023"/>
      <c r="AD9023"/>
      <c r="AE9023"/>
      <c r="AF9023"/>
      <c r="AG9023"/>
      <c r="AH9023"/>
      <c r="AI9023"/>
    </row>
    <row r="9024" spans="1:35" ht="15" customHeight="1" x14ac:dyDescent="0.35">
      <c r="A9024" s="23" t="s">
        <v>373</v>
      </c>
      <c r="B9024" s="24" t="s">
        <v>2898</v>
      </c>
      <c r="C9024" s="25">
        <v>188</v>
      </c>
      <c r="D9024" s="24" t="s">
        <v>44</v>
      </c>
      <c r="E9024" s="24" t="s">
        <v>97</v>
      </c>
      <c r="F9024" s="24" t="s">
        <v>46</v>
      </c>
      <c r="G9024" s="24" t="s">
        <v>25</v>
      </c>
      <c r="H9024" s="24">
        <v>18</v>
      </c>
      <c r="I9024" s="26">
        <v>10.75</v>
      </c>
      <c r="P9024" s="29" t="s">
        <v>19288</v>
      </c>
      <c r="Q9024" s="29" t="s">
        <v>373</v>
      </c>
      <c r="R9024" s="29" t="s">
        <v>322</v>
      </c>
      <c r="S9024" s="29" t="s">
        <v>15042</v>
      </c>
      <c r="T9024" s="29" t="s">
        <v>22</v>
      </c>
      <c r="U9024" s="30">
        <v>327</v>
      </c>
      <c r="V9024" s="31">
        <v>24</v>
      </c>
      <c r="W9024" s="31">
        <v>10</v>
      </c>
      <c r="X9024" s="31" t="s">
        <v>29</v>
      </c>
      <c r="Y9024" s="29" t="s">
        <v>50</v>
      </c>
      <c r="Z9024" s="29" t="s">
        <v>509</v>
      </c>
      <c r="AA9024" s="29" t="s">
        <v>72</v>
      </c>
      <c r="AB9024"/>
      <c r="AC9024"/>
      <c r="AD9024"/>
      <c r="AE9024"/>
      <c r="AF9024"/>
      <c r="AG9024"/>
      <c r="AH9024"/>
      <c r="AI9024"/>
    </row>
    <row r="9025" spans="1:35" ht="15" customHeight="1" x14ac:dyDescent="0.35">
      <c r="A9025" s="32" t="s">
        <v>373</v>
      </c>
      <c r="B9025" s="33" t="s">
        <v>833</v>
      </c>
      <c r="C9025" s="34">
        <v>310</v>
      </c>
      <c r="D9025" s="33" t="s">
        <v>44</v>
      </c>
      <c r="E9025" s="33" t="s">
        <v>23</v>
      </c>
      <c r="F9025" s="33" t="s">
        <v>24</v>
      </c>
      <c r="G9025" s="33" t="s">
        <v>29</v>
      </c>
      <c r="H9025" s="33">
        <v>20</v>
      </c>
      <c r="I9025" s="35">
        <v>8.75</v>
      </c>
      <c r="P9025" s="29" t="s">
        <v>19289</v>
      </c>
      <c r="Q9025" s="29" t="s">
        <v>373</v>
      </c>
      <c r="R9025" s="29" t="s">
        <v>428</v>
      </c>
      <c r="S9025" s="29" t="s">
        <v>10068</v>
      </c>
      <c r="T9025" s="29" t="s">
        <v>44</v>
      </c>
      <c r="U9025" s="30">
        <v>1152</v>
      </c>
      <c r="V9025" s="31">
        <v>22</v>
      </c>
      <c r="W9025" s="31">
        <v>10</v>
      </c>
      <c r="X9025" s="31" t="s">
        <v>25</v>
      </c>
      <c r="Y9025" s="29" t="s">
        <v>41</v>
      </c>
      <c r="Z9025" s="29" t="s">
        <v>509</v>
      </c>
      <c r="AA9025" s="29" t="s">
        <v>72</v>
      </c>
      <c r="AB9025"/>
      <c r="AC9025"/>
      <c r="AD9025"/>
      <c r="AE9025"/>
      <c r="AF9025"/>
      <c r="AG9025"/>
      <c r="AH9025"/>
      <c r="AI9025"/>
    </row>
    <row r="9026" spans="1:35" ht="15" customHeight="1" x14ac:dyDescent="0.35">
      <c r="A9026" s="23" t="s">
        <v>373</v>
      </c>
      <c r="B9026" s="24" t="s">
        <v>533</v>
      </c>
      <c r="C9026" s="25">
        <v>261</v>
      </c>
      <c r="D9026" s="24" t="s">
        <v>44</v>
      </c>
      <c r="E9026" s="24" t="s">
        <v>173</v>
      </c>
      <c r="F9026" s="24" t="s">
        <v>46</v>
      </c>
      <c r="G9026" s="24" t="s">
        <v>25</v>
      </c>
      <c r="H9026" s="24">
        <v>19</v>
      </c>
      <c r="I9026" s="26">
        <v>11</v>
      </c>
      <c r="P9026" s="29" t="s">
        <v>19290</v>
      </c>
      <c r="Q9026" s="29" t="s">
        <v>373</v>
      </c>
      <c r="R9026" s="29" t="s">
        <v>2898</v>
      </c>
      <c r="S9026" s="29" t="s">
        <v>19291</v>
      </c>
      <c r="T9026" s="29" t="s">
        <v>22</v>
      </c>
      <c r="U9026" s="30">
        <v>989</v>
      </c>
      <c r="V9026" s="31">
        <v>19</v>
      </c>
      <c r="W9026" s="31">
        <v>2</v>
      </c>
      <c r="X9026" s="31" t="s">
        <v>25</v>
      </c>
      <c r="Y9026" s="29" t="s">
        <v>41</v>
      </c>
      <c r="Z9026" s="29" t="s">
        <v>509</v>
      </c>
      <c r="AA9026" s="29" t="s">
        <v>72</v>
      </c>
      <c r="AB9026"/>
      <c r="AC9026"/>
      <c r="AD9026"/>
      <c r="AE9026"/>
      <c r="AF9026"/>
      <c r="AG9026"/>
      <c r="AH9026"/>
      <c r="AI9026"/>
    </row>
    <row r="9027" spans="1:35" ht="15" customHeight="1" x14ac:dyDescent="0.35">
      <c r="A9027" s="32" t="s">
        <v>373</v>
      </c>
      <c r="B9027" s="33" t="s">
        <v>558</v>
      </c>
      <c r="C9027" s="34">
        <v>130</v>
      </c>
      <c r="D9027" s="33" t="s">
        <v>44</v>
      </c>
      <c r="E9027" s="33" t="s">
        <v>255</v>
      </c>
      <c r="F9027" s="33" t="s">
        <v>32</v>
      </c>
      <c r="G9027" s="33" t="s">
        <v>25</v>
      </c>
      <c r="H9027" s="33">
        <v>39</v>
      </c>
      <c r="I9027" s="35">
        <v>10.75</v>
      </c>
      <c r="P9027" s="29" t="s">
        <v>19292</v>
      </c>
      <c r="Q9027" s="29" t="s">
        <v>373</v>
      </c>
      <c r="R9027" s="29" t="s">
        <v>833</v>
      </c>
      <c r="S9027" s="29" t="s">
        <v>19293</v>
      </c>
      <c r="T9027" s="29" t="s">
        <v>22</v>
      </c>
      <c r="U9027" s="30">
        <v>935</v>
      </c>
      <c r="V9027" s="31">
        <v>26</v>
      </c>
      <c r="W9027" s="31">
        <v>4</v>
      </c>
      <c r="X9027" s="31" t="s">
        <v>25</v>
      </c>
      <c r="Y9027" s="29" t="s">
        <v>50</v>
      </c>
      <c r="Z9027" s="29" t="s">
        <v>509</v>
      </c>
      <c r="AA9027" s="29" t="s">
        <v>72</v>
      </c>
      <c r="AB9027"/>
      <c r="AC9027"/>
      <c r="AD9027"/>
      <c r="AE9027"/>
      <c r="AF9027"/>
      <c r="AG9027"/>
      <c r="AH9027"/>
      <c r="AI9027"/>
    </row>
    <row r="9028" spans="1:35" ht="15" customHeight="1" x14ac:dyDescent="0.35">
      <c r="A9028" s="23" t="s">
        <v>373</v>
      </c>
      <c r="B9028" s="24" t="s">
        <v>1096</v>
      </c>
      <c r="C9028" s="25">
        <v>214</v>
      </c>
      <c r="D9028" s="24" t="s">
        <v>44</v>
      </c>
      <c r="E9028" s="24" t="s">
        <v>266</v>
      </c>
      <c r="F9028" s="24" t="s">
        <v>78</v>
      </c>
      <c r="G9028" s="24" t="s">
        <v>25</v>
      </c>
      <c r="H9028" s="24">
        <v>36</v>
      </c>
      <c r="I9028" s="26">
        <v>11</v>
      </c>
      <c r="P9028" s="29" t="s">
        <v>19294</v>
      </c>
      <c r="Q9028" s="29" t="s">
        <v>373</v>
      </c>
      <c r="R9028" s="29" t="s">
        <v>533</v>
      </c>
      <c r="S9028" s="29" t="s">
        <v>19295</v>
      </c>
      <c r="T9028" s="29" t="s">
        <v>22</v>
      </c>
      <c r="U9028" s="30">
        <v>1180</v>
      </c>
      <c r="V9028" s="31">
        <v>2017</v>
      </c>
      <c r="W9028" s="31">
        <v>8</v>
      </c>
      <c r="X9028" s="31" t="s">
        <v>25</v>
      </c>
      <c r="Y9028" s="29" t="s">
        <v>41</v>
      </c>
      <c r="Z9028" s="29" t="s">
        <v>509</v>
      </c>
      <c r="AA9028" s="29" t="s">
        <v>72</v>
      </c>
      <c r="AB9028"/>
      <c r="AC9028"/>
      <c r="AD9028"/>
      <c r="AE9028"/>
      <c r="AF9028"/>
      <c r="AG9028"/>
      <c r="AH9028"/>
      <c r="AI9028"/>
    </row>
    <row r="9029" spans="1:35" ht="15" customHeight="1" x14ac:dyDescent="0.35">
      <c r="A9029" s="32" t="s">
        <v>373</v>
      </c>
      <c r="B9029" s="33" t="s">
        <v>4107</v>
      </c>
      <c r="C9029" s="34">
        <v>243</v>
      </c>
      <c r="D9029" s="33" t="s">
        <v>44</v>
      </c>
      <c r="E9029" s="33" t="s">
        <v>209</v>
      </c>
      <c r="F9029" s="33" t="s">
        <v>134</v>
      </c>
      <c r="G9029" s="33" t="s">
        <v>25</v>
      </c>
      <c r="H9029" s="33">
        <v>19</v>
      </c>
      <c r="I9029" s="35">
        <v>14</v>
      </c>
      <c r="P9029" s="29" t="s">
        <v>19296</v>
      </c>
      <c r="Q9029" s="29" t="s">
        <v>373</v>
      </c>
      <c r="R9029" s="29" t="s">
        <v>558</v>
      </c>
      <c r="S9029" s="29" t="s">
        <v>11649</v>
      </c>
      <c r="T9029" s="29" t="s">
        <v>22</v>
      </c>
      <c r="U9029" s="30">
        <v>181</v>
      </c>
      <c r="V9029" s="31">
        <v>19</v>
      </c>
      <c r="W9029" s="31">
        <v>4</v>
      </c>
      <c r="X9029" s="31" t="s">
        <v>29</v>
      </c>
      <c r="Y9029" s="29" t="s">
        <v>30</v>
      </c>
      <c r="Z9029" s="29" t="s">
        <v>509</v>
      </c>
      <c r="AA9029" s="29" t="s">
        <v>72</v>
      </c>
      <c r="AB9029"/>
      <c r="AC9029"/>
      <c r="AD9029"/>
      <c r="AE9029"/>
      <c r="AF9029"/>
      <c r="AG9029"/>
      <c r="AH9029"/>
      <c r="AI9029"/>
    </row>
    <row r="9030" spans="1:35" ht="15" customHeight="1" x14ac:dyDescent="0.35">
      <c r="A9030" s="23" t="s">
        <v>373</v>
      </c>
      <c r="B9030" s="24" t="s">
        <v>194</v>
      </c>
      <c r="C9030" s="25">
        <v>81</v>
      </c>
      <c r="D9030" s="24" t="s">
        <v>22</v>
      </c>
      <c r="E9030" s="24" t="s">
        <v>555</v>
      </c>
      <c r="F9030" s="24" t="s">
        <v>86</v>
      </c>
      <c r="G9030" s="24" t="s">
        <v>25</v>
      </c>
      <c r="H9030" s="24">
        <v>19</v>
      </c>
      <c r="I9030" s="26">
        <v>10.25</v>
      </c>
      <c r="P9030" s="29" t="s">
        <v>19297</v>
      </c>
      <c r="Q9030" s="29" t="s">
        <v>373</v>
      </c>
      <c r="R9030" s="29" t="s">
        <v>1096</v>
      </c>
      <c r="S9030" s="29" t="s">
        <v>19298</v>
      </c>
      <c r="T9030" s="29" t="s">
        <v>22</v>
      </c>
      <c r="U9030" s="30">
        <v>474</v>
      </c>
      <c r="V9030" s="31">
        <v>22</v>
      </c>
      <c r="W9030" s="31">
        <v>8</v>
      </c>
      <c r="X9030" s="31" t="s">
        <v>29</v>
      </c>
      <c r="Y9030" s="29" t="s">
        <v>30</v>
      </c>
      <c r="Z9030" s="29" t="s">
        <v>509</v>
      </c>
      <c r="AA9030" s="29" t="s">
        <v>72</v>
      </c>
      <c r="AB9030"/>
      <c r="AC9030"/>
      <c r="AD9030"/>
      <c r="AE9030"/>
      <c r="AF9030"/>
      <c r="AG9030"/>
      <c r="AH9030"/>
      <c r="AI9030"/>
    </row>
    <row r="9031" spans="1:35" ht="15" customHeight="1" x14ac:dyDescent="0.35">
      <c r="A9031" s="32" t="s">
        <v>373</v>
      </c>
      <c r="B9031" s="33" t="s">
        <v>3401</v>
      </c>
      <c r="C9031" s="34">
        <v>96</v>
      </c>
      <c r="D9031" s="33" t="s">
        <v>44</v>
      </c>
      <c r="E9031" s="33" t="s">
        <v>213</v>
      </c>
      <c r="F9031" s="33" t="s">
        <v>52</v>
      </c>
      <c r="G9031" s="33" t="s">
        <v>25</v>
      </c>
      <c r="H9031" s="33">
        <v>18</v>
      </c>
      <c r="I9031" s="35">
        <v>13.5</v>
      </c>
      <c r="P9031" s="29" t="s">
        <v>19299</v>
      </c>
      <c r="Q9031" s="29" t="s">
        <v>373</v>
      </c>
      <c r="R9031" s="29" t="s">
        <v>4107</v>
      </c>
      <c r="S9031" s="29" t="s">
        <v>19300</v>
      </c>
      <c r="T9031" s="29" t="s">
        <v>22</v>
      </c>
      <c r="U9031" s="30">
        <v>1008</v>
      </c>
      <c r="V9031" s="31">
        <v>19</v>
      </c>
      <c r="W9031" s="31">
        <v>4</v>
      </c>
      <c r="X9031" s="31" t="s">
        <v>29</v>
      </c>
      <c r="Y9031" s="29" t="s">
        <v>30</v>
      </c>
      <c r="Z9031" s="29" t="s">
        <v>509</v>
      </c>
      <c r="AA9031" s="29" t="s">
        <v>72</v>
      </c>
      <c r="AB9031"/>
      <c r="AC9031"/>
      <c r="AD9031"/>
      <c r="AE9031"/>
      <c r="AF9031"/>
      <c r="AG9031"/>
      <c r="AH9031"/>
      <c r="AI9031"/>
    </row>
    <row r="9032" spans="1:35" ht="15" customHeight="1" x14ac:dyDescent="0.35">
      <c r="A9032" s="23" t="s">
        <v>373</v>
      </c>
      <c r="B9032" s="24" t="s">
        <v>1473</v>
      </c>
      <c r="C9032" s="25">
        <v>447</v>
      </c>
      <c r="D9032" s="24" t="s">
        <v>44</v>
      </c>
      <c r="E9032" s="24" t="s">
        <v>460</v>
      </c>
      <c r="F9032" s="24" t="s">
        <v>52</v>
      </c>
      <c r="G9032" s="24" t="s">
        <v>25</v>
      </c>
      <c r="H9032" s="24">
        <v>17</v>
      </c>
      <c r="I9032" s="26">
        <v>14.25</v>
      </c>
      <c r="P9032" s="29" t="s">
        <v>19301</v>
      </c>
      <c r="Q9032" s="29" t="s">
        <v>373</v>
      </c>
      <c r="R9032" s="29" t="s">
        <v>194</v>
      </c>
      <c r="S9032" s="29" t="s">
        <v>19302</v>
      </c>
      <c r="T9032" s="29" t="s">
        <v>22</v>
      </c>
      <c r="U9032" s="30">
        <v>793</v>
      </c>
      <c r="V9032" s="31">
        <v>20</v>
      </c>
      <c r="W9032" s="31">
        <v>4</v>
      </c>
      <c r="X9032" s="31" t="s">
        <v>25</v>
      </c>
      <c r="Y9032" s="29" t="s">
        <v>50</v>
      </c>
      <c r="Z9032" s="29" t="s">
        <v>509</v>
      </c>
      <c r="AA9032" s="29" t="s">
        <v>72</v>
      </c>
      <c r="AB9032"/>
      <c r="AC9032"/>
      <c r="AD9032"/>
      <c r="AE9032"/>
      <c r="AF9032"/>
      <c r="AG9032"/>
      <c r="AH9032"/>
      <c r="AI9032"/>
    </row>
    <row r="9033" spans="1:35" ht="15" customHeight="1" x14ac:dyDescent="0.35">
      <c r="A9033" s="32" t="s">
        <v>1437</v>
      </c>
      <c r="B9033" s="33" t="s">
        <v>417</v>
      </c>
      <c r="C9033" s="34">
        <v>196</v>
      </c>
      <c r="D9033" s="33" t="s">
        <v>44</v>
      </c>
      <c r="E9033" s="33" t="s">
        <v>58</v>
      </c>
      <c r="F9033" s="33" t="s">
        <v>59</v>
      </c>
      <c r="G9033" s="33" t="s">
        <v>29</v>
      </c>
      <c r="H9033" s="33">
        <v>30</v>
      </c>
      <c r="I9033" s="35">
        <v>5.5</v>
      </c>
      <c r="P9033" s="29" t="s">
        <v>19303</v>
      </c>
      <c r="Q9033" s="29" t="s">
        <v>373</v>
      </c>
      <c r="R9033" s="29" t="s">
        <v>3401</v>
      </c>
      <c r="S9033" s="29" t="s">
        <v>19304</v>
      </c>
      <c r="T9033" s="29" t="s">
        <v>44</v>
      </c>
      <c r="U9033" s="30">
        <v>105</v>
      </c>
      <c r="V9033" s="31">
        <v>19</v>
      </c>
      <c r="W9033" s="31">
        <v>4</v>
      </c>
      <c r="X9033" s="31" t="s">
        <v>29</v>
      </c>
      <c r="Y9033" s="29" t="s">
        <v>50</v>
      </c>
      <c r="Z9033" s="29" t="s">
        <v>509</v>
      </c>
      <c r="AA9033" s="29" t="s">
        <v>72</v>
      </c>
      <c r="AB9033"/>
      <c r="AC9033"/>
      <c r="AD9033"/>
      <c r="AE9033"/>
      <c r="AF9033"/>
      <c r="AG9033"/>
      <c r="AH9033"/>
      <c r="AI9033"/>
    </row>
    <row r="9034" spans="1:35" ht="15" customHeight="1" x14ac:dyDescent="0.35">
      <c r="A9034" s="23" t="s">
        <v>4365</v>
      </c>
      <c r="B9034" s="24" t="s">
        <v>91</v>
      </c>
      <c r="C9034" s="25">
        <v>282</v>
      </c>
      <c r="D9034" s="24" t="s">
        <v>44</v>
      </c>
      <c r="E9034" s="24" t="s">
        <v>51</v>
      </c>
      <c r="F9034" s="24" t="s">
        <v>52</v>
      </c>
      <c r="G9034" s="24" t="s">
        <v>25</v>
      </c>
      <c r="H9034" s="24">
        <v>17</v>
      </c>
      <c r="I9034" s="26">
        <v>14</v>
      </c>
      <c r="P9034" s="29" t="s">
        <v>19305</v>
      </c>
      <c r="Q9034" s="29" t="s">
        <v>373</v>
      </c>
      <c r="R9034" s="29" t="s">
        <v>1473</v>
      </c>
      <c r="S9034" s="29" t="s">
        <v>19306</v>
      </c>
      <c r="T9034" s="29" t="s">
        <v>22</v>
      </c>
      <c r="U9034" s="30">
        <v>818</v>
      </c>
      <c r="V9034" s="31">
        <v>20</v>
      </c>
      <c r="W9034" s="31">
        <v>2</v>
      </c>
      <c r="X9034" s="31" t="s">
        <v>25</v>
      </c>
      <c r="Y9034" s="29" t="s">
        <v>41</v>
      </c>
      <c r="Z9034" s="29" t="s">
        <v>509</v>
      </c>
      <c r="AA9034" s="29" t="s">
        <v>72</v>
      </c>
      <c r="AB9034"/>
      <c r="AC9034"/>
      <c r="AD9034"/>
      <c r="AE9034"/>
      <c r="AF9034"/>
      <c r="AG9034"/>
      <c r="AH9034"/>
      <c r="AI9034"/>
    </row>
    <row r="9035" spans="1:35" ht="15" customHeight="1" x14ac:dyDescent="0.35">
      <c r="A9035" s="32" t="s">
        <v>4365</v>
      </c>
      <c r="B9035" s="33" t="s">
        <v>732</v>
      </c>
      <c r="C9035" s="34">
        <v>398</v>
      </c>
      <c r="D9035" s="33" t="s">
        <v>22</v>
      </c>
      <c r="E9035" s="33" t="s">
        <v>195</v>
      </c>
      <c r="F9035" s="33" t="s">
        <v>59</v>
      </c>
      <c r="G9035" s="33" t="s">
        <v>25</v>
      </c>
      <c r="H9035" s="33">
        <v>19</v>
      </c>
      <c r="I9035" s="35">
        <v>11.75</v>
      </c>
      <c r="P9035" s="29" t="s">
        <v>19307</v>
      </c>
      <c r="Q9035" s="29" t="s">
        <v>1437</v>
      </c>
      <c r="R9035" s="29" t="s">
        <v>417</v>
      </c>
      <c r="S9035" s="29" t="s">
        <v>19308</v>
      </c>
      <c r="T9035" s="29" t="s">
        <v>22</v>
      </c>
      <c r="U9035" s="30">
        <v>761</v>
      </c>
      <c r="V9035" s="31">
        <v>21</v>
      </c>
      <c r="W9035" s="31">
        <v>8</v>
      </c>
      <c r="X9035" s="31" t="s">
        <v>25</v>
      </c>
      <c r="Y9035" s="29" t="s">
        <v>50</v>
      </c>
      <c r="Z9035" s="29" t="s">
        <v>509</v>
      </c>
      <c r="AA9035" s="29" t="s">
        <v>72</v>
      </c>
      <c r="AB9035"/>
      <c r="AC9035"/>
      <c r="AD9035"/>
      <c r="AE9035"/>
      <c r="AF9035"/>
      <c r="AG9035"/>
      <c r="AH9035"/>
      <c r="AI9035"/>
    </row>
    <row r="9036" spans="1:35" ht="15" customHeight="1" x14ac:dyDescent="0.35">
      <c r="A9036" s="23" t="s">
        <v>19309</v>
      </c>
      <c r="B9036" s="24" t="s">
        <v>7421</v>
      </c>
      <c r="C9036" s="25">
        <v>423</v>
      </c>
      <c r="D9036" s="24" t="s">
        <v>44</v>
      </c>
      <c r="E9036" s="24" t="s">
        <v>398</v>
      </c>
      <c r="F9036" s="24" t="s">
        <v>46</v>
      </c>
      <c r="G9036" s="24" t="s">
        <v>29</v>
      </c>
      <c r="H9036" s="24">
        <v>18</v>
      </c>
      <c r="I9036" s="26">
        <v>9.25</v>
      </c>
      <c r="P9036" s="29" t="s">
        <v>19310</v>
      </c>
      <c r="Q9036" s="29" t="s">
        <v>4365</v>
      </c>
      <c r="R9036" s="29" t="s">
        <v>91</v>
      </c>
      <c r="S9036" s="29" t="s">
        <v>19311</v>
      </c>
      <c r="T9036" s="29" t="s">
        <v>22</v>
      </c>
      <c r="U9036" s="30">
        <v>465</v>
      </c>
      <c r="V9036" s="31">
        <v>17</v>
      </c>
      <c r="W9036" s="31">
        <v>2</v>
      </c>
      <c r="X9036" s="31" t="s">
        <v>29</v>
      </c>
      <c r="Y9036" s="29" t="s">
        <v>30</v>
      </c>
      <c r="Z9036" s="29" t="s">
        <v>509</v>
      </c>
      <c r="AA9036" s="29" t="s">
        <v>72</v>
      </c>
      <c r="AB9036"/>
      <c r="AC9036"/>
      <c r="AD9036"/>
      <c r="AE9036"/>
      <c r="AF9036"/>
      <c r="AG9036"/>
      <c r="AH9036"/>
      <c r="AI9036"/>
    </row>
    <row r="9037" spans="1:35" ht="15" customHeight="1" x14ac:dyDescent="0.35">
      <c r="A9037" s="32" t="s">
        <v>4369</v>
      </c>
      <c r="B9037" s="33" t="s">
        <v>17675</v>
      </c>
      <c r="C9037" s="34">
        <v>227</v>
      </c>
      <c r="D9037" s="33" t="s">
        <v>44</v>
      </c>
      <c r="E9037" s="33" t="s">
        <v>77</v>
      </c>
      <c r="F9037" s="33" t="s">
        <v>78</v>
      </c>
      <c r="G9037" s="33" t="s">
        <v>25</v>
      </c>
      <c r="H9037" s="33">
        <v>18</v>
      </c>
      <c r="I9037" s="35">
        <v>11.75</v>
      </c>
      <c r="P9037" s="29" t="s">
        <v>19312</v>
      </c>
      <c r="Q9037" s="29" t="s">
        <v>4365</v>
      </c>
      <c r="R9037" s="29" t="s">
        <v>732</v>
      </c>
      <c r="S9037" s="29" t="s">
        <v>19313</v>
      </c>
      <c r="T9037" s="29" t="s">
        <v>22</v>
      </c>
      <c r="U9037" s="30">
        <v>957</v>
      </c>
      <c r="V9037" s="31">
        <v>21</v>
      </c>
      <c r="W9037" s="31">
        <v>6</v>
      </c>
      <c r="X9037" s="31" t="s">
        <v>29</v>
      </c>
      <c r="Y9037" s="29" t="s">
        <v>30</v>
      </c>
      <c r="Z9037" s="29" t="s">
        <v>509</v>
      </c>
      <c r="AA9037" s="29" t="s">
        <v>72</v>
      </c>
      <c r="AB9037"/>
      <c r="AC9037"/>
      <c r="AD9037"/>
      <c r="AE9037"/>
      <c r="AF9037"/>
      <c r="AG9037"/>
      <c r="AH9037"/>
      <c r="AI9037"/>
    </row>
    <row r="9038" spans="1:35" ht="15" customHeight="1" x14ac:dyDescent="0.35">
      <c r="A9038" s="23" t="s">
        <v>19314</v>
      </c>
      <c r="B9038" s="24" t="s">
        <v>1384</v>
      </c>
      <c r="C9038" s="25">
        <v>296</v>
      </c>
      <c r="D9038" s="24" t="s">
        <v>22</v>
      </c>
      <c r="E9038" s="24" t="s">
        <v>23</v>
      </c>
      <c r="F9038" s="24" t="s">
        <v>24</v>
      </c>
      <c r="G9038" s="24" t="s">
        <v>25</v>
      </c>
      <c r="H9038" s="24">
        <v>17</v>
      </c>
      <c r="I9038" s="26">
        <v>11</v>
      </c>
      <c r="P9038" s="29" t="s">
        <v>19315</v>
      </c>
      <c r="Q9038" s="29" t="s">
        <v>19309</v>
      </c>
      <c r="R9038" s="29" t="s">
        <v>7421</v>
      </c>
      <c r="S9038" s="29" t="s">
        <v>19316</v>
      </c>
      <c r="T9038" s="29" t="s">
        <v>22</v>
      </c>
      <c r="U9038" s="30">
        <v>1156</v>
      </c>
      <c r="V9038" s="31">
        <v>20</v>
      </c>
      <c r="W9038" s="31">
        <v>4</v>
      </c>
      <c r="X9038" s="31" t="s">
        <v>25</v>
      </c>
      <c r="Y9038" s="29" t="s">
        <v>30</v>
      </c>
      <c r="Z9038" s="29" t="s">
        <v>509</v>
      </c>
      <c r="AA9038" s="29" t="s">
        <v>72</v>
      </c>
      <c r="AB9038"/>
      <c r="AC9038"/>
      <c r="AD9038"/>
      <c r="AE9038"/>
      <c r="AF9038"/>
      <c r="AG9038"/>
      <c r="AH9038"/>
      <c r="AI9038"/>
    </row>
    <row r="9039" spans="1:35" ht="15" customHeight="1" x14ac:dyDescent="0.35">
      <c r="A9039" s="32" t="s">
        <v>819</v>
      </c>
      <c r="B9039" s="33" t="s">
        <v>2602</v>
      </c>
      <c r="C9039" s="34">
        <v>269</v>
      </c>
      <c r="D9039" s="33" t="s">
        <v>44</v>
      </c>
      <c r="E9039" s="33" t="s">
        <v>410</v>
      </c>
      <c r="F9039" s="33" t="s">
        <v>78</v>
      </c>
      <c r="G9039" s="33" t="s">
        <v>29</v>
      </c>
      <c r="H9039" s="33">
        <v>34</v>
      </c>
      <c r="I9039" s="35">
        <v>5.25</v>
      </c>
      <c r="P9039" s="29" t="s">
        <v>19317</v>
      </c>
      <c r="Q9039" s="29" t="s">
        <v>4369</v>
      </c>
      <c r="R9039" s="29" t="s">
        <v>17675</v>
      </c>
      <c r="S9039" s="29" t="s">
        <v>19318</v>
      </c>
      <c r="T9039" s="29" t="s">
        <v>22</v>
      </c>
      <c r="U9039" s="30">
        <v>537</v>
      </c>
      <c r="V9039" s="31">
        <v>33</v>
      </c>
      <c r="W9039" s="31">
        <v>10</v>
      </c>
      <c r="X9039" s="31" t="s">
        <v>25</v>
      </c>
      <c r="Y9039" s="29" t="s">
        <v>30</v>
      </c>
      <c r="Z9039" s="29" t="s">
        <v>509</v>
      </c>
      <c r="AA9039" s="29" t="s">
        <v>72</v>
      </c>
      <c r="AB9039"/>
      <c r="AC9039"/>
      <c r="AD9039"/>
      <c r="AE9039"/>
      <c r="AF9039"/>
      <c r="AG9039"/>
      <c r="AH9039"/>
      <c r="AI9039"/>
    </row>
    <row r="9040" spans="1:35" ht="15" customHeight="1" x14ac:dyDescent="0.35">
      <c r="A9040" s="23" t="s">
        <v>819</v>
      </c>
      <c r="B9040" s="24" t="s">
        <v>271</v>
      </c>
      <c r="C9040" s="25">
        <v>406</v>
      </c>
      <c r="D9040" s="24" t="s">
        <v>22</v>
      </c>
      <c r="E9040" s="24" t="s">
        <v>92</v>
      </c>
      <c r="F9040" s="24" t="s">
        <v>86</v>
      </c>
      <c r="G9040" s="24" t="s">
        <v>29</v>
      </c>
      <c r="H9040" s="24">
        <v>30</v>
      </c>
      <c r="I9040" s="26">
        <v>9.5</v>
      </c>
      <c r="P9040" s="29" t="s">
        <v>19319</v>
      </c>
      <c r="Q9040" s="29" t="s">
        <v>19314</v>
      </c>
      <c r="R9040" s="29" t="s">
        <v>1384</v>
      </c>
      <c r="S9040" s="29" t="s">
        <v>19320</v>
      </c>
      <c r="T9040" s="29" t="s">
        <v>22</v>
      </c>
      <c r="U9040" s="30">
        <v>929</v>
      </c>
      <c r="V9040" s="31">
        <v>18</v>
      </c>
      <c r="W9040" s="31">
        <v>4</v>
      </c>
      <c r="X9040" s="31" t="s">
        <v>25</v>
      </c>
      <c r="Y9040" s="29" t="s">
        <v>50</v>
      </c>
      <c r="Z9040" s="29" t="s">
        <v>509</v>
      </c>
      <c r="AA9040" s="29" t="s">
        <v>72</v>
      </c>
      <c r="AB9040"/>
      <c r="AC9040"/>
      <c r="AD9040"/>
      <c r="AE9040"/>
      <c r="AF9040"/>
      <c r="AG9040"/>
      <c r="AH9040"/>
      <c r="AI9040"/>
    </row>
    <row r="9041" spans="1:35" ht="15" customHeight="1" x14ac:dyDescent="0.35">
      <c r="A9041" s="32" t="s">
        <v>819</v>
      </c>
      <c r="B9041" s="33" t="s">
        <v>397</v>
      </c>
      <c r="C9041" s="34">
        <v>140</v>
      </c>
      <c r="D9041" s="33" t="s">
        <v>44</v>
      </c>
      <c r="E9041" s="33" t="s">
        <v>266</v>
      </c>
      <c r="F9041" s="33" t="s">
        <v>78</v>
      </c>
      <c r="G9041" s="33" t="s">
        <v>29</v>
      </c>
      <c r="H9041" s="33">
        <v>38</v>
      </c>
      <c r="I9041" s="35">
        <v>6.75</v>
      </c>
      <c r="P9041" s="29" t="s">
        <v>19321</v>
      </c>
      <c r="Q9041" s="29" t="s">
        <v>819</v>
      </c>
      <c r="R9041" s="29" t="s">
        <v>2602</v>
      </c>
      <c r="S9041" s="29" t="s">
        <v>19322</v>
      </c>
      <c r="T9041" s="29" t="s">
        <v>44</v>
      </c>
      <c r="U9041" s="30">
        <v>1104</v>
      </c>
      <c r="V9041" s="31">
        <v>19</v>
      </c>
      <c r="W9041" s="31">
        <v>2</v>
      </c>
      <c r="X9041" s="31" t="s">
        <v>25</v>
      </c>
      <c r="Y9041" s="29" t="s">
        <v>50</v>
      </c>
      <c r="Z9041" s="29" t="s">
        <v>509</v>
      </c>
      <c r="AA9041" s="29" t="s">
        <v>72</v>
      </c>
      <c r="AB9041"/>
      <c r="AC9041"/>
      <c r="AD9041"/>
      <c r="AE9041"/>
      <c r="AF9041"/>
      <c r="AG9041"/>
      <c r="AH9041"/>
      <c r="AI9041"/>
    </row>
    <row r="9042" spans="1:35" ht="15" customHeight="1" x14ac:dyDescent="0.35">
      <c r="A9042" s="23" t="s">
        <v>819</v>
      </c>
      <c r="B9042" s="24" t="s">
        <v>194</v>
      </c>
      <c r="C9042" s="25">
        <v>331</v>
      </c>
      <c r="D9042" s="24" t="s">
        <v>44</v>
      </c>
      <c r="E9042" s="24" t="s">
        <v>255</v>
      </c>
      <c r="F9042" s="24" t="s">
        <v>32</v>
      </c>
      <c r="G9042" s="24" t="s">
        <v>25</v>
      </c>
      <c r="H9042" s="24">
        <v>37</v>
      </c>
      <c r="I9042" s="26">
        <v>14.75</v>
      </c>
      <c r="P9042" s="29" t="s">
        <v>19323</v>
      </c>
      <c r="Q9042" s="29" t="s">
        <v>819</v>
      </c>
      <c r="R9042" s="29" t="s">
        <v>271</v>
      </c>
      <c r="S9042" s="29" t="s">
        <v>19324</v>
      </c>
      <c r="T9042" s="29" t="s">
        <v>44</v>
      </c>
      <c r="U9042" s="30">
        <v>698</v>
      </c>
      <c r="V9042" s="31">
        <v>18</v>
      </c>
      <c r="W9042" s="31">
        <v>2</v>
      </c>
      <c r="X9042" s="31" t="s">
        <v>29</v>
      </c>
      <c r="Y9042" s="29" t="s">
        <v>50</v>
      </c>
      <c r="Z9042" s="29" t="s">
        <v>509</v>
      </c>
      <c r="AA9042" s="29" t="s">
        <v>72</v>
      </c>
      <c r="AB9042"/>
      <c r="AC9042"/>
      <c r="AD9042"/>
      <c r="AE9042"/>
      <c r="AF9042"/>
      <c r="AG9042"/>
      <c r="AH9042"/>
      <c r="AI9042"/>
    </row>
    <row r="9043" spans="1:35" ht="15" customHeight="1" x14ac:dyDescent="0.35">
      <c r="A9043" s="32" t="s">
        <v>819</v>
      </c>
      <c r="B9043" s="33" t="s">
        <v>82</v>
      </c>
      <c r="C9043" s="34">
        <v>280</v>
      </c>
      <c r="D9043" s="33" t="s">
        <v>22</v>
      </c>
      <c r="E9043" s="33" t="s">
        <v>319</v>
      </c>
      <c r="F9043" s="33" t="s">
        <v>59</v>
      </c>
      <c r="G9043" s="33" t="s">
        <v>25</v>
      </c>
      <c r="H9043" s="33">
        <v>35</v>
      </c>
      <c r="I9043" s="35">
        <v>11.25</v>
      </c>
      <c r="P9043" s="29" t="s">
        <v>19325</v>
      </c>
      <c r="Q9043" s="29" t="s">
        <v>819</v>
      </c>
      <c r="R9043" s="29" t="s">
        <v>397</v>
      </c>
      <c r="S9043" s="29" t="s">
        <v>19326</v>
      </c>
      <c r="T9043" s="29" t="s">
        <v>22</v>
      </c>
      <c r="U9043" s="30">
        <v>157</v>
      </c>
      <c r="V9043" s="31">
        <v>18</v>
      </c>
      <c r="W9043" s="31">
        <v>2</v>
      </c>
      <c r="X9043" s="31" t="s">
        <v>29</v>
      </c>
      <c r="Y9043" s="29" t="s">
        <v>41</v>
      </c>
      <c r="Z9043" s="29" t="s">
        <v>509</v>
      </c>
      <c r="AA9043" s="29" t="s">
        <v>72</v>
      </c>
      <c r="AB9043"/>
      <c r="AC9043"/>
      <c r="AD9043"/>
      <c r="AE9043"/>
      <c r="AF9043"/>
      <c r="AG9043"/>
      <c r="AH9043"/>
      <c r="AI9043"/>
    </row>
    <row r="9044" spans="1:35" ht="15" customHeight="1" x14ac:dyDescent="0.35">
      <c r="A9044" s="23" t="s">
        <v>822</v>
      </c>
      <c r="B9044" s="24" t="s">
        <v>265</v>
      </c>
      <c r="C9044" s="25">
        <v>282</v>
      </c>
      <c r="D9044" s="24" t="s">
        <v>44</v>
      </c>
      <c r="E9044" s="24" t="s">
        <v>237</v>
      </c>
      <c r="F9044" s="24" t="s">
        <v>46</v>
      </c>
      <c r="G9044" s="24" t="s">
        <v>29</v>
      </c>
      <c r="H9044" s="24">
        <v>17</v>
      </c>
      <c r="I9044" s="26">
        <v>4.75</v>
      </c>
      <c r="P9044" s="29" t="s">
        <v>19327</v>
      </c>
      <c r="Q9044" s="29" t="s">
        <v>819</v>
      </c>
      <c r="R9044" s="29" t="s">
        <v>194</v>
      </c>
      <c r="S9044" s="29" t="s">
        <v>17154</v>
      </c>
      <c r="T9044" s="29" t="s">
        <v>44</v>
      </c>
      <c r="U9044" s="30">
        <v>597</v>
      </c>
      <c r="V9044" s="31">
        <v>19</v>
      </c>
      <c r="W9044" s="31">
        <v>2</v>
      </c>
      <c r="X9044" s="31" t="s">
        <v>29</v>
      </c>
      <c r="Y9044" s="29" t="s">
        <v>41</v>
      </c>
      <c r="Z9044" s="29" t="s">
        <v>509</v>
      </c>
      <c r="AA9044" s="29" t="s">
        <v>72</v>
      </c>
      <c r="AB9044"/>
      <c r="AC9044"/>
      <c r="AD9044"/>
      <c r="AE9044"/>
      <c r="AF9044"/>
      <c r="AG9044"/>
      <c r="AH9044"/>
      <c r="AI9044"/>
    </row>
    <row r="9045" spans="1:35" ht="15" customHeight="1" x14ac:dyDescent="0.35">
      <c r="A9045" s="32" t="s">
        <v>331</v>
      </c>
      <c r="B9045" s="33" t="s">
        <v>3978</v>
      </c>
      <c r="C9045" s="34">
        <v>143</v>
      </c>
      <c r="D9045" s="33" t="s">
        <v>44</v>
      </c>
      <c r="E9045" s="33" t="s">
        <v>319</v>
      </c>
      <c r="F9045" s="33" t="s">
        <v>59</v>
      </c>
      <c r="G9045" s="33" t="s">
        <v>25</v>
      </c>
      <c r="H9045" s="33">
        <v>40</v>
      </c>
      <c r="I9045" s="35">
        <v>11.5</v>
      </c>
      <c r="P9045" s="29" t="s">
        <v>19328</v>
      </c>
      <c r="Q9045" s="29" t="s">
        <v>819</v>
      </c>
      <c r="R9045" s="29" t="s">
        <v>82</v>
      </c>
      <c r="S9045" s="29" t="s">
        <v>19329</v>
      </c>
      <c r="T9045" s="29" t="s">
        <v>22</v>
      </c>
      <c r="U9045" s="30">
        <v>594</v>
      </c>
      <c r="V9045" s="31">
        <v>21</v>
      </c>
      <c r="W9045" s="31">
        <v>6</v>
      </c>
      <c r="X9045" s="31" t="s">
        <v>25</v>
      </c>
      <c r="Y9045" s="29" t="s">
        <v>41</v>
      </c>
      <c r="Z9045" s="29" t="s">
        <v>509</v>
      </c>
      <c r="AA9045" s="29" t="s">
        <v>72</v>
      </c>
      <c r="AB9045"/>
      <c r="AC9045"/>
      <c r="AD9045"/>
      <c r="AE9045"/>
      <c r="AF9045"/>
      <c r="AG9045"/>
      <c r="AH9045"/>
      <c r="AI9045"/>
    </row>
    <row r="9046" spans="1:35" ht="15" customHeight="1" x14ac:dyDescent="0.35">
      <c r="A9046" s="23" t="s">
        <v>833</v>
      </c>
      <c r="B9046" s="24" t="s">
        <v>8336</v>
      </c>
      <c r="C9046" s="25">
        <v>202</v>
      </c>
      <c r="D9046" s="24" t="s">
        <v>44</v>
      </c>
      <c r="E9046" s="24" t="s">
        <v>245</v>
      </c>
      <c r="F9046" s="24" t="s">
        <v>36</v>
      </c>
      <c r="G9046" s="24" t="s">
        <v>29</v>
      </c>
      <c r="H9046" s="24">
        <v>30</v>
      </c>
      <c r="I9046" s="26">
        <v>7.5</v>
      </c>
      <c r="P9046" s="29" t="s">
        <v>19330</v>
      </c>
      <c r="Q9046" s="29" t="s">
        <v>822</v>
      </c>
      <c r="R9046" s="29" t="s">
        <v>265</v>
      </c>
      <c r="S9046" s="29" t="s">
        <v>19331</v>
      </c>
      <c r="T9046" s="29" t="s">
        <v>22</v>
      </c>
      <c r="U9046" s="30">
        <v>425</v>
      </c>
      <c r="V9046" s="31">
        <v>22</v>
      </c>
      <c r="W9046" s="31">
        <v>10</v>
      </c>
      <c r="X9046" s="31" t="s">
        <v>29</v>
      </c>
      <c r="Y9046" s="29" t="s">
        <v>30</v>
      </c>
      <c r="Z9046" s="29" t="s">
        <v>509</v>
      </c>
      <c r="AA9046" s="29" t="s">
        <v>72</v>
      </c>
      <c r="AB9046"/>
      <c r="AC9046"/>
      <c r="AD9046"/>
      <c r="AE9046"/>
      <c r="AF9046"/>
      <c r="AG9046"/>
      <c r="AH9046"/>
      <c r="AI9046"/>
    </row>
    <row r="9047" spans="1:35" ht="15" customHeight="1" x14ac:dyDescent="0.35">
      <c r="A9047" s="32" t="s">
        <v>14718</v>
      </c>
      <c r="B9047" s="33" t="s">
        <v>194</v>
      </c>
      <c r="C9047" s="34">
        <v>186</v>
      </c>
      <c r="D9047" s="33" t="s">
        <v>44</v>
      </c>
      <c r="E9047" s="33" t="s">
        <v>92</v>
      </c>
      <c r="F9047" s="33" t="s">
        <v>86</v>
      </c>
      <c r="G9047" s="33" t="s">
        <v>29</v>
      </c>
      <c r="H9047" s="33">
        <v>39</v>
      </c>
      <c r="I9047" s="35">
        <v>5.5</v>
      </c>
      <c r="P9047" s="29" t="s">
        <v>19332</v>
      </c>
      <c r="Q9047" s="29" t="s">
        <v>331</v>
      </c>
      <c r="R9047" s="29" t="s">
        <v>3978</v>
      </c>
      <c r="S9047" s="29" t="s">
        <v>19333</v>
      </c>
      <c r="T9047" s="29" t="s">
        <v>22</v>
      </c>
      <c r="U9047" s="30">
        <v>822</v>
      </c>
      <c r="V9047" s="31">
        <v>21</v>
      </c>
      <c r="W9047" s="31">
        <v>4</v>
      </c>
      <c r="X9047" s="31" t="s">
        <v>29</v>
      </c>
      <c r="Y9047" s="29" t="s">
        <v>50</v>
      </c>
      <c r="Z9047" s="29" t="s">
        <v>509</v>
      </c>
      <c r="AA9047" s="29" t="s">
        <v>72</v>
      </c>
      <c r="AB9047"/>
      <c r="AC9047"/>
      <c r="AD9047"/>
      <c r="AE9047"/>
      <c r="AF9047"/>
      <c r="AG9047"/>
      <c r="AH9047"/>
      <c r="AI9047"/>
    </row>
    <row r="9048" spans="1:35" ht="15" customHeight="1" x14ac:dyDescent="0.35">
      <c r="A9048" s="23" t="s">
        <v>4384</v>
      </c>
      <c r="B9048" s="24" t="s">
        <v>20</v>
      </c>
      <c r="C9048" s="25">
        <v>435</v>
      </c>
      <c r="D9048" s="24" t="s">
        <v>22</v>
      </c>
      <c r="E9048" s="24" t="s">
        <v>405</v>
      </c>
      <c r="F9048" s="24" t="s">
        <v>59</v>
      </c>
      <c r="G9048" s="24" t="s">
        <v>29</v>
      </c>
      <c r="H9048" s="24">
        <v>18</v>
      </c>
      <c r="I9048" s="26">
        <v>9</v>
      </c>
      <c r="P9048" s="29" t="s">
        <v>19334</v>
      </c>
      <c r="Q9048" s="29" t="s">
        <v>833</v>
      </c>
      <c r="R9048" s="29" t="s">
        <v>8336</v>
      </c>
      <c r="S9048" s="29" t="s">
        <v>19335</v>
      </c>
      <c r="T9048" s="29" t="s">
        <v>44</v>
      </c>
      <c r="U9048" s="30">
        <v>466</v>
      </c>
      <c r="V9048" s="31">
        <v>23</v>
      </c>
      <c r="W9048" s="31">
        <v>10</v>
      </c>
      <c r="X9048" s="31" t="s">
        <v>25</v>
      </c>
      <c r="Y9048" s="29" t="s">
        <v>30</v>
      </c>
      <c r="Z9048" s="29" t="s">
        <v>509</v>
      </c>
      <c r="AA9048" s="29" t="s">
        <v>72</v>
      </c>
      <c r="AB9048"/>
      <c r="AC9048"/>
      <c r="AD9048"/>
      <c r="AE9048"/>
      <c r="AF9048"/>
      <c r="AG9048"/>
      <c r="AH9048"/>
      <c r="AI9048"/>
    </row>
    <row r="9049" spans="1:35" ht="15" customHeight="1" x14ac:dyDescent="0.35">
      <c r="A9049" s="32" t="s">
        <v>533</v>
      </c>
      <c r="B9049" s="33" t="s">
        <v>347</v>
      </c>
      <c r="C9049" s="34">
        <v>230</v>
      </c>
      <c r="D9049" s="33" t="s">
        <v>44</v>
      </c>
      <c r="E9049" s="33" t="s">
        <v>186</v>
      </c>
      <c r="F9049" s="33" t="s">
        <v>86</v>
      </c>
      <c r="G9049" s="33" t="s">
        <v>29</v>
      </c>
      <c r="H9049" s="33">
        <v>17</v>
      </c>
      <c r="I9049" s="35">
        <v>10</v>
      </c>
      <c r="P9049" s="29" t="s">
        <v>19336</v>
      </c>
      <c r="Q9049" s="29" t="s">
        <v>14718</v>
      </c>
      <c r="R9049" s="29" t="s">
        <v>194</v>
      </c>
      <c r="S9049" s="29" t="s">
        <v>19337</v>
      </c>
      <c r="T9049" s="29" t="s">
        <v>22</v>
      </c>
      <c r="U9049" s="30">
        <v>758</v>
      </c>
      <c r="V9049" s="31">
        <v>19</v>
      </c>
      <c r="W9049" s="31">
        <v>4</v>
      </c>
      <c r="X9049" s="31" t="s">
        <v>29</v>
      </c>
      <c r="Y9049" s="29" t="s">
        <v>30</v>
      </c>
      <c r="Z9049" s="29" t="s">
        <v>509</v>
      </c>
      <c r="AA9049" s="29" t="s">
        <v>72</v>
      </c>
      <c r="AB9049"/>
      <c r="AC9049"/>
      <c r="AD9049"/>
      <c r="AE9049"/>
      <c r="AF9049"/>
      <c r="AG9049"/>
      <c r="AH9049"/>
      <c r="AI9049"/>
    </row>
    <row r="9050" spans="1:35" ht="15" customHeight="1" x14ac:dyDescent="0.35">
      <c r="A9050" s="23" t="s">
        <v>533</v>
      </c>
      <c r="B9050" s="24" t="s">
        <v>7781</v>
      </c>
      <c r="C9050" s="25">
        <v>463</v>
      </c>
      <c r="D9050" s="24" t="s">
        <v>44</v>
      </c>
      <c r="E9050" s="24" t="s">
        <v>398</v>
      </c>
      <c r="F9050" s="24" t="s">
        <v>46</v>
      </c>
      <c r="G9050" s="24" t="s">
        <v>25</v>
      </c>
      <c r="H9050" s="24">
        <v>17</v>
      </c>
      <c r="I9050" s="26">
        <v>16.5</v>
      </c>
      <c r="P9050" s="29" t="s">
        <v>19338</v>
      </c>
      <c r="Q9050" s="29" t="s">
        <v>4384</v>
      </c>
      <c r="R9050" s="29" t="s">
        <v>20</v>
      </c>
      <c r="S9050" s="29" t="s">
        <v>19339</v>
      </c>
      <c r="T9050" s="29" t="s">
        <v>22</v>
      </c>
      <c r="U9050" s="30">
        <v>954</v>
      </c>
      <c r="V9050" s="31">
        <v>19</v>
      </c>
      <c r="W9050" s="31">
        <v>2</v>
      </c>
      <c r="X9050" s="31" t="s">
        <v>25</v>
      </c>
      <c r="Y9050" s="29" t="s">
        <v>30</v>
      </c>
      <c r="Z9050" s="29" t="s">
        <v>509</v>
      </c>
      <c r="AA9050" s="29" t="s">
        <v>72</v>
      </c>
      <c r="AB9050"/>
      <c r="AC9050"/>
      <c r="AD9050"/>
      <c r="AE9050"/>
      <c r="AF9050"/>
      <c r="AG9050"/>
      <c r="AH9050"/>
      <c r="AI9050"/>
    </row>
    <row r="9051" spans="1:35" ht="15" customHeight="1" x14ac:dyDescent="0.35">
      <c r="A9051" s="32" t="s">
        <v>854</v>
      </c>
      <c r="B9051" s="33" t="s">
        <v>129</v>
      </c>
      <c r="C9051" s="34">
        <v>146</v>
      </c>
      <c r="D9051" s="33" t="s">
        <v>44</v>
      </c>
      <c r="E9051" s="33" t="s">
        <v>195</v>
      </c>
      <c r="F9051" s="33" t="s">
        <v>59</v>
      </c>
      <c r="G9051" s="33" t="s">
        <v>25</v>
      </c>
      <c r="H9051" s="33">
        <v>18</v>
      </c>
      <c r="I9051" s="35">
        <v>12.75</v>
      </c>
      <c r="P9051" s="29" t="s">
        <v>19340</v>
      </c>
      <c r="Q9051" s="29" t="s">
        <v>533</v>
      </c>
      <c r="R9051" s="29" t="s">
        <v>347</v>
      </c>
      <c r="S9051" s="29" t="s">
        <v>19341</v>
      </c>
      <c r="T9051" s="29" t="s">
        <v>44</v>
      </c>
      <c r="U9051" s="30">
        <v>564</v>
      </c>
      <c r="V9051" s="31">
        <v>18</v>
      </c>
      <c r="W9051" s="31">
        <v>2</v>
      </c>
      <c r="X9051" s="31" t="s">
        <v>29</v>
      </c>
      <c r="Y9051" s="29" t="s">
        <v>41</v>
      </c>
      <c r="Z9051" s="29" t="s">
        <v>509</v>
      </c>
      <c r="AA9051" s="29" t="s">
        <v>72</v>
      </c>
      <c r="AB9051"/>
      <c r="AC9051"/>
      <c r="AD9051"/>
      <c r="AE9051"/>
      <c r="AF9051"/>
      <c r="AG9051"/>
      <c r="AH9051"/>
      <c r="AI9051"/>
    </row>
    <row r="9052" spans="1:35" ht="15" customHeight="1" x14ac:dyDescent="0.35">
      <c r="A9052" s="23" t="s">
        <v>854</v>
      </c>
      <c r="B9052" s="24" t="s">
        <v>1237</v>
      </c>
      <c r="C9052" s="25">
        <v>232</v>
      </c>
      <c r="D9052" s="24" t="s">
        <v>44</v>
      </c>
      <c r="E9052" s="24" t="s">
        <v>245</v>
      </c>
      <c r="F9052" s="24" t="s">
        <v>36</v>
      </c>
      <c r="G9052" s="24" t="s">
        <v>29</v>
      </c>
      <c r="H9052" s="24">
        <v>38</v>
      </c>
      <c r="I9052" s="26">
        <v>7.75</v>
      </c>
      <c r="P9052" s="29" t="s">
        <v>19342</v>
      </c>
      <c r="Q9052" s="29" t="s">
        <v>533</v>
      </c>
      <c r="R9052" s="29" t="s">
        <v>7781</v>
      </c>
      <c r="S9052" s="29" t="s">
        <v>3932</v>
      </c>
      <c r="T9052" s="29" t="s">
        <v>22</v>
      </c>
      <c r="U9052" s="30">
        <v>573</v>
      </c>
      <c r="V9052" s="31">
        <v>20</v>
      </c>
      <c r="W9052" s="31">
        <v>4</v>
      </c>
      <c r="X9052" s="31" t="s">
        <v>29</v>
      </c>
      <c r="Y9052" s="29" t="s">
        <v>30</v>
      </c>
      <c r="Z9052" s="29" t="s">
        <v>509</v>
      </c>
      <c r="AA9052" s="29" t="s">
        <v>72</v>
      </c>
      <c r="AB9052"/>
      <c r="AC9052"/>
      <c r="AD9052"/>
      <c r="AE9052"/>
      <c r="AF9052"/>
      <c r="AG9052"/>
      <c r="AH9052"/>
      <c r="AI9052"/>
    </row>
    <row r="9053" spans="1:35" ht="15" customHeight="1" x14ac:dyDescent="0.35">
      <c r="A9053" s="32" t="s">
        <v>854</v>
      </c>
      <c r="B9053" s="33" t="s">
        <v>194</v>
      </c>
      <c r="C9053" s="34">
        <v>66</v>
      </c>
      <c r="D9053" s="33" t="s">
        <v>44</v>
      </c>
      <c r="E9053" s="33" t="s">
        <v>92</v>
      </c>
      <c r="F9053" s="33" t="s">
        <v>86</v>
      </c>
      <c r="G9053" s="33" t="s">
        <v>25</v>
      </c>
      <c r="H9053" s="33">
        <v>35</v>
      </c>
      <c r="I9053" s="35">
        <v>10.75</v>
      </c>
      <c r="P9053" s="29" t="s">
        <v>19343</v>
      </c>
      <c r="Q9053" s="29" t="s">
        <v>854</v>
      </c>
      <c r="R9053" s="29" t="s">
        <v>129</v>
      </c>
      <c r="S9053" s="29" t="s">
        <v>19344</v>
      </c>
      <c r="T9053" s="29" t="s">
        <v>22</v>
      </c>
      <c r="U9053" s="30">
        <v>1160</v>
      </c>
      <c r="V9053" s="31">
        <v>19</v>
      </c>
      <c r="W9053" s="31">
        <v>4</v>
      </c>
      <c r="X9053" s="31" t="s">
        <v>29</v>
      </c>
      <c r="Y9053" s="29" t="s">
        <v>50</v>
      </c>
      <c r="Z9053" s="29" t="s">
        <v>509</v>
      </c>
      <c r="AA9053" s="29" t="s">
        <v>72</v>
      </c>
      <c r="AB9053"/>
      <c r="AC9053"/>
      <c r="AD9053"/>
      <c r="AE9053"/>
      <c r="AF9053"/>
      <c r="AG9053"/>
      <c r="AH9053"/>
      <c r="AI9053"/>
    </row>
    <row r="9054" spans="1:35" ht="15" customHeight="1" x14ac:dyDescent="0.35">
      <c r="A9054" s="23" t="s">
        <v>854</v>
      </c>
      <c r="B9054" s="24" t="s">
        <v>377</v>
      </c>
      <c r="C9054" s="25">
        <v>53</v>
      </c>
      <c r="D9054" s="24" t="s">
        <v>44</v>
      </c>
      <c r="E9054" s="24" t="s">
        <v>164</v>
      </c>
      <c r="F9054" s="24" t="s">
        <v>52</v>
      </c>
      <c r="G9054" s="24" t="s">
        <v>25</v>
      </c>
      <c r="H9054" s="24">
        <v>17</v>
      </c>
      <c r="I9054" s="26">
        <v>10.25</v>
      </c>
      <c r="P9054" s="29" t="s">
        <v>19345</v>
      </c>
      <c r="Q9054" s="29" t="s">
        <v>854</v>
      </c>
      <c r="R9054" s="29" t="s">
        <v>1237</v>
      </c>
      <c r="S9054" s="29" t="s">
        <v>19346</v>
      </c>
      <c r="T9054" s="29" t="s">
        <v>22</v>
      </c>
      <c r="U9054" s="30">
        <v>980</v>
      </c>
      <c r="V9054" s="31">
        <v>25</v>
      </c>
      <c r="W9054" s="31">
        <v>8</v>
      </c>
      <c r="X9054" s="31" t="s">
        <v>25</v>
      </c>
      <c r="Y9054" s="29" t="s">
        <v>30</v>
      </c>
      <c r="Z9054" s="29" t="s">
        <v>509</v>
      </c>
      <c r="AA9054" s="29" t="s">
        <v>72</v>
      </c>
      <c r="AB9054"/>
      <c r="AC9054"/>
      <c r="AD9054"/>
      <c r="AE9054"/>
      <c r="AF9054"/>
      <c r="AG9054"/>
      <c r="AH9054"/>
      <c r="AI9054"/>
    </row>
    <row r="9055" spans="1:35" ht="15" customHeight="1" x14ac:dyDescent="0.35">
      <c r="A9055" s="32" t="s">
        <v>876</v>
      </c>
      <c r="B9055" s="33" t="s">
        <v>253</v>
      </c>
      <c r="C9055" s="34">
        <v>66</v>
      </c>
      <c r="D9055" s="33" t="s">
        <v>44</v>
      </c>
      <c r="E9055" s="33" t="s">
        <v>177</v>
      </c>
      <c r="F9055" s="33" t="s">
        <v>52</v>
      </c>
      <c r="G9055" s="33" t="s">
        <v>29</v>
      </c>
      <c r="H9055" s="33">
        <v>34</v>
      </c>
      <c r="I9055" s="35">
        <v>8.75</v>
      </c>
      <c r="P9055" s="29" t="s">
        <v>19347</v>
      </c>
      <c r="Q9055" s="29" t="s">
        <v>854</v>
      </c>
      <c r="R9055" s="29" t="s">
        <v>194</v>
      </c>
      <c r="S9055" s="29" t="s">
        <v>11912</v>
      </c>
      <c r="T9055" s="29" t="s">
        <v>44</v>
      </c>
      <c r="U9055" s="30">
        <v>737</v>
      </c>
      <c r="V9055" s="31">
        <v>25</v>
      </c>
      <c r="W9055" s="31">
        <v>10</v>
      </c>
      <c r="X9055" s="31" t="s">
        <v>29</v>
      </c>
      <c r="Y9055" s="29" t="s">
        <v>50</v>
      </c>
      <c r="Z9055" s="29" t="s">
        <v>509</v>
      </c>
      <c r="AA9055" s="29" t="s">
        <v>72</v>
      </c>
      <c r="AB9055"/>
      <c r="AC9055"/>
      <c r="AD9055"/>
      <c r="AE9055"/>
      <c r="AF9055"/>
      <c r="AG9055"/>
      <c r="AH9055"/>
      <c r="AI9055"/>
    </row>
    <row r="9056" spans="1:35" ht="15" customHeight="1" x14ac:dyDescent="0.35">
      <c r="A9056" s="23" t="s">
        <v>876</v>
      </c>
      <c r="B9056" s="24" t="s">
        <v>19348</v>
      </c>
      <c r="C9056" s="25">
        <v>331</v>
      </c>
      <c r="D9056" s="24" t="s">
        <v>22</v>
      </c>
      <c r="E9056" s="24" t="s">
        <v>232</v>
      </c>
      <c r="F9056" s="24" t="s">
        <v>32</v>
      </c>
      <c r="G9056" s="24" t="s">
        <v>29</v>
      </c>
      <c r="H9056" s="24">
        <v>36</v>
      </c>
      <c r="I9056" s="26">
        <v>8</v>
      </c>
      <c r="P9056" s="29" t="s">
        <v>19349</v>
      </c>
      <c r="Q9056" s="29" t="s">
        <v>854</v>
      </c>
      <c r="R9056" s="29" t="s">
        <v>377</v>
      </c>
      <c r="S9056" s="29" t="s">
        <v>2711</v>
      </c>
      <c r="T9056" s="29" t="s">
        <v>44</v>
      </c>
      <c r="U9056" s="30">
        <v>1167</v>
      </c>
      <c r="V9056" s="31">
        <v>19</v>
      </c>
      <c r="W9056" s="31">
        <v>2</v>
      </c>
      <c r="X9056" s="31" t="s">
        <v>29</v>
      </c>
      <c r="Y9056" s="29" t="s">
        <v>50</v>
      </c>
      <c r="Z9056" s="29" t="s">
        <v>509</v>
      </c>
      <c r="AA9056" s="29" t="s">
        <v>72</v>
      </c>
      <c r="AB9056"/>
      <c r="AC9056"/>
      <c r="AD9056"/>
      <c r="AE9056"/>
      <c r="AF9056"/>
      <c r="AG9056"/>
      <c r="AH9056"/>
      <c r="AI9056"/>
    </row>
    <row r="9057" spans="1:35" ht="15" customHeight="1" x14ac:dyDescent="0.35">
      <c r="A9057" s="32" t="s">
        <v>2459</v>
      </c>
      <c r="B9057" s="33" t="s">
        <v>5398</v>
      </c>
      <c r="C9057" s="34">
        <v>264</v>
      </c>
      <c r="D9057" s="33" t="s">
        <v>44</v>
      </c>
      <c r="E9057" s="33" t="s">
        <v>51</v>
      </c>
      <c r="F9057" s="33" t="s">
        <v>52</v>
      </c>
      <c r="G9057" s="33" t="s">
        <v>29</v>
      </c>
      <c r="H9057" s="33">
        <v>19</v>
      </c>
      <c r="I9057" s="35">
        <v>8.5</v>
      </c>
      <c r="P9057" s="29" t="s">
        <v>19350</v>
      </c>
      <c r="Q9057" s="29" t="s">
        <v>876</v>
      </c>
      <c r="R9057" s="29" t="s">
        <v>253</v>
      </c>
      <c r="S9057" s="29" t="s">
        <v>19351</v>
      </c>
      <c r="T9057" s="29" t="s">
        <v>44</v>
      </c>
      <c r="U9057" s="30">
        <v>800</v>
      </c>
      <c r="V9057" s="31">
        <v>23</v>
      </c>
      <c r="W9057" s="31">
        <v>8</v>
      </c>
      <c r="X9057" s="31" t="s">
        <v>29</v>
      </c>
      <c r="Y9057" s="29" t="s">
        <v>41</v>
      </c>
      <c r="Z9057" s="29" t="s">
        <v>509</v>
      </c>
      <c r="AA9057" s="29" t="s">
        <v>72</v>
      </c>
      <c r="AB9057"/>
      <c r="AC9057"/>
      <c r="AD9057"/>
      <c r="AE9057"/>
      <c r="AF9057"/>
      <c r="AG9057"/>
      <c r="AH9057"/>
      <c r="AI9057"/>
    </row>
    <row r="9058" spans="1:35" ht="15" customHeight="1" x14ac:dyDescent="0.35">
      <c r="A9058" s="23" t="s">
        <v>120</v>
      </c>
      <c r="B9058" s="24" t="s">
        <v>1083</v>
      </c>
      <c r="C9058" s="25">
        <v>117</v>
      </c>
      <c r="D9058" s="24" t="s">
        <v>22</v>
      </c>
      <c r="E9058" s="24" t="s">
        <v>405</v>
      </c>
      <c r="F9058" s="24" t="s">
        <v>59</v>
      </c>
      <c r="G9058" s="24" t="s">
        <v>25</v>
      </c>
      <c r="H9058" s="24">
        <v>19</v>
      </c>
      <c r="I9058" s="26">
        <v>12.25</v>
      </c>
      <c r="P9058" s="29" t="s">
        <v>19352</v>
      </c>
      <c r="Q9058" s="29" t="s">
        <v>876</v>
      </c>
      <c r="R9058" s="29" t="s">
        <v>19348</v>
      </c>
      <c r="S9058" s="29" t="s">
        <v>19353</v>
      </c>
      <c r="T9058" s="29" t="s">
        <v>22</v>
      </c>
      <c r="U9058" s="30">
        <v>235</v>
      </c>
      <c r="V9058" s="31">
        <v>25</v>
      </c>
      <c r="W9058" s="31">
        <v>10</v>
      </c>
      <c r="X9058" s="31" t="s">
        <v>29</v>
      </c>
      <c r="Y9058" s="29" t="s">
        <v>41</v>
      </c>
      <c r="Z9058" s="29" t="s">
        <v>509</v>
      </c>
      <c r="AA9058" s="29" t="s">
        <v>72</v>
      </c>
      <c r="AB9058"/>
      <c r="AC9058"/>
      <c r="AD9058"/>
      <c r="AE9058"/>
      <c r="AF9058"/>
      <c r="AG9058"/>
      <c r="AH9058"/>
      <c r="AI9058"/>
    </row>
    <row r="9059" spans="1:35" ht="15" customHeight="1" x14ac:dyDescent="0.35">
      <c r="A9059" s="32" t="s">
        <v>6577</v>
      </c>
      <c r="B9059" s="33" t="s">
        <v>341</v>
      </c>
      <c r="C9059" s="34">
        <v>368</v>
      </c>
      <c r="D9059" s="33" t="s">
        <v>22</v>
      </c>
      <c r="E9059" s="33" t="s">
        <v>319</v>
      </c>
      <c r="F9059" s="33" t="s">
        <v>59</v>
      </c>
      <c r="G9059" s="33" t="s">
        <v>29</v>
      </c>
      <c r="H9059" s="33">
        <v>38</v>
      </c>
      <c r="I9059" s="35">
        <v>8.75</v>
      </c>
      <c r="P9059" s="29" t="s">
        <v>19354</v>
      </c>
      <c r="Q9059" s="29" t="s">
        <v>2459</v>
      </c>
      <c r="R9059" s="29" t="s">
        <v>5398</v>
      </c>
      <c r="S9059" s="29" t="s">
        <v>19355</v>
      </c>
      <c r="T9059" s="29" t="s">
        <v>22</v>
      </c>
      <c r="U9059" s="30">
        <v>1067</v>
      </c>
      <c r="V9059" s="31">
        <v>21</v>
      </c>
      <c r="W9059" s="31">
        <v>10</v>
      </c>
      <c r="X9059" s="31" t="s">
        <v>25</v>
      </c>
      <c r="Y9059" s="29" t="s">
        <v>30</v>
      </c>
      <c r="Z9059" s="29" t="s">
        <v>509</v>
      </c>
      <c r="AA9059" s="29" t="s">
        <v>72</v>
      </c>
      <c r="AB9059"/>
      <c r="AC9059"/>
      <c r="AD9059"/>
      <c r="AE9059"/>
      <c r="AF9059"/>
      <c r="AG9059"/>
      <c r="AH9059"/>
      <c r="AI9059"/>
    </row>
    <row r="9060" spans="1:35" ht="15" customHeight="1" x14ac:dyDescent="0.35">
      <c r="A9060" s="23" t="s">
        <v>19356</v>
      </c>
      <c r="B9060" s="24" t="s">
        <v>1097</v>
      </c>
      <c r="C9060" s="25">
        <v>474</v>
      </c>
      <c r="D9060" s="24" t="s">
        <v>22</v>
      </c>
      <c r="E9060" s="24" t="s">
        <v>77</v>
      </c>
      <c r="F9060" s="24" t="s">
        <v>78</v>
      </c>
      <c r="G9060" s="24" t="s">
        <v>29</v>
      </c>
      <c r="H9060" s="24">
        <v>18</v>
      </c>
      <c r="I9060" s="26">
        <v>8.5</v>
      </c>
      <c r="P9060" s="29" t="s">
        <v>19357</v>
      </c>
      <c r="Q9060" s="29" t="s">
        <v>120</v>
      </c>
      <c r="R9060" s="29" t="s">
        <v>1083</v>
      </c>
      <c r="S9060" s="29" t="s">
        <v>19358</v>
      </c>
      <c r="T9060" s="29" t="s">
        <v>22</v>
      </c>
      <c r="U9060" s="30">
        <v>417</v>
      </c>
      <c r="V9060" s="31">
        <v>18</v>
      </c>
      <c r="W9060" s="31">
        <v>2</v>
      </c>
      <c r="X9060" s="31" t="s">
        <v>29</v>
      </c>
      <c r="Y9060" s="29" t="s">
        <v>30</v>
      </c>
      <c r="Z9060" s="29" t="s">
        <v>509</v>
      </c>
      <c r="AA9060" s="29" t="s">
        <v>72</v>
      </c>
      <c r="AB9060"/>
      <c r="AC9060"/>
      <c r="AD9060"/>
      <c r="AE9060"/>
      <c r="AF9060"/>
      <c r="AG9060"/>
      <c r="AH9060"/>
      <c r="AI9060"/>
    </row>
    <row r="9061" spans="1:35" ht="15" customHeight="1" x14ac:dyDescent="0.35">
      <c r="A9061" s="32" t="s">
        <v>558</v>
      </c>
      <c r="B9061" s="33" t="s">
        <v>736</v>
      </c>
      <c r="C9061" s="34">
        <v>346</v>
      </c>
      <c r="D9061" s="33" t="s">
        <v>44</v>
      </c>
      <c r="E9061" s="33" t="s">
        <v>200</v>
      </c>
      <c r="F9061" s="33" t="s">
        <v>52</v>
      </c>
      <c r="G9061" s="33" t="s">
        <v>29</v>
      </c>
      <c r="H9061" s="33">
        <v>20</v>
      </c>
      <c r="I9061" s="35">
        <v>10</v>
      </c>
      <c r="P9061" s="29" t="s">
        <v>19359</v>
      </c>
      <c r="Q9061" s="29" t="s">
        <v>6577</v>
      </c>
      <c r="R9061" s="29" t="s">
        <v>341</v>
      </c>
      <c r="S9061" s="29" t="s">
        <v>122</v>
      </c>
      <c r="T9061" s="29" t="s">
        <v>44</v>
      </c>
      <c r="U9061" s="30">
        <v>1102</v>
      </c>
      <c r="V9061" s="31">
        <v>22</v>
      </c>
      <c r="W9061" s="31">
        <v>6</v>
      </c>
      <c r="X9061" s="31" t="s">
        <v>25</v>
      </c>
      <c r="Y9061" s="29" t="s">
        <v>30</v>
      </c>
      <c r="Z9061" s="29" t="s">
        <v>509</v>
      </c>
      <c r="AA9061" s="29" t="s">
        <v>72</v>
      </c>
      <c r="AB9061"/>
      <c r="AC9061"/>
      <c r="AD9061"/>
      <c r="AE9061"/>
      <c r="AF9061"/>
      <c r="AG9061"/>
      <c r="AH9061"/>
      <c r="AI9061"/>
    </row>
    <row r="9062" spans="1:35" ht="15" customHeight="1" x14ac:dyDescent="0.35">
      <c r="A9062" s="23" t="s">
        <v>558</v>
      </c>
      <c r="B9062" s="24" t="s">
        <v>223</v>
      </c>
      <c r="C9062" s="25">
        <v>271</v>
      </c>
      <c r="D9062" s="24" t="s">
        <v>44</v>
      </c>
      <c r="E9062" s="24" t="s">
        <v>200</v>
      </c>
      <c r="F9062" s="24" t="s">
        <v>52</v>
      </c>
      <c r="G9062" s="24" t="s">
        <v>25</v>
      </c>
      <c r="H9062" s="24">
        <v>20</v>
      </c>
      <c r="I9062" s="26">
        <v>14.25</v>
      </c>
      <c r="P9062" s="29" t="s">
        <v>19360</v>
      </c>
      <c r="Q9062" s="29" t="s">
        <v>19356</v>
      </c>
      <c r="R9062" s="29" t="s">
        <v>1097</v>
      </c>
      <c r="S9062" s="29" t="s">
        <v>19361</v>
      </c>
      <c r="T9062" s="29" t="s">
        <v>22</v>
      </c>
      <c r="U9062" s="30">
        <v>764</v>
      </c>
      <c r="V9062" s="31">
        <v>18</v>
      </c>
      <c r="W9062" s="31">
        <v>2</v>
      </c>
      <c r="X9062" s="31" t="s">
        <v>29</v>
      </c>
      <c r="Y9062" s="29" t="s">
        <v>41</v>
      </c>
      <c r="Z9062" s="29" t="s">
        <v>509</v>
      </c>
      <c r="AA9062" s="29" t="s">
        <v>72</v>
      </c>
      <c r="AB9062"/>
      <c r="AC9062"/>
      <c r="AD9062"/>
      <c r="AE9062"/>
      <c r="AF9062"/>
      <c r="AG9062"/>
      <c r="AH9062"/>
      <c r="AI9062"/>
    </row>
    <row r="9063" spans="1:35" ht="15" customHeight="1" x14ac:dyDescent="0.35">
      <c r="A9063" s="32" t="s">
        <v>558</v>
      </c>
      <c r="B9063" s="33" t="s">
        <v>1313</v>
      </c>
      <c r="C9063" s="34">
        <v>97</v>
      </c>
      <c r="D9063" s="33" t="s">
        <v>22</v>
      </c>
      <c r="E9063" s="33" t="s">
        <v>141</v>
      </c>
      <c r="F9063" s="33" t="s">
        <v>46</v>
      </c>
      <c r="G9063" s="33" t="s">
        <v>29</v>
      </c>
      <c r="H9063" s="33">
        <v>18</v>
      </c>
      <c r="I9063" s="35">
        <v>9.75</v>
      </c>
      <c r="P9063" s="29" t="s">
        <v>19362</v>
      </c>
      <c r="Q9063" s="29" t="s">
        <v>558</v>
      </c>
      <c r="R9063" s="29" t="s">
        <v>736</v>
      </c>
      <c r="S9063" s="29" t="s">
        <v>19363</v>
      </c>
      <c r="T9063" s="29" t="s">
        <v>44</v>
      </c>
      <c r="U9063" s="30">
        <v>588</v>
      </c>
      <c r="V9063" s="31">
        <v>19</v>
      </c>
      <c r="W9063" s="31">
        <v>4</v>
      </c>
      <c r="X9063" s="31" t="s">
        <v>25</v>
      </c>
      <c r="Y9063" s="29" t="s">
        <v>30</v>
      </c>
      <c r="Z9063" s="29" t="s">
        <v>509</v>
      </c>
      <c r="AA9063" s="29" t="s">
        <v>72</v>
      </c>
      <c r="AB9063"/>
      <c r="AC9063"/>
      <c r="AD9063"/>
      <c r="AE9063"/>
      <c r="AF9063"/>
      <c r="AG9063"/>
      <c r="AH9063"/>
      <c r="AI9063"/>
    </row>
    <row r="9064" spans="1:35" ht="15" customHeight="1" x14ac:dyDescent="0.35">
      <c r="A9064" s="23" t="s">
        <v>7836</v>
      </c>
      <c r="B9064" s="24" t="s">
        <v>3417</v>
      </c>
      <c r="C9064" s="25">
        <v>139</v>
      </c>
      <c r="D9064" s="24" t="s">
        <v>22</v>
      </c>
      <c r="E9064" s="24" t="s">
        <v>213</v>
      </c>
      <c r="F9064" s="24" t="s">
        <v>52</v>
      </c>
      <c r="G9064" s="24" t="s">
        <v>29</v>
      </c>
      <c r="H9064" s="24">
        <v>18</v>
      </c>
      <c r="I9064" s="26">
        <v>8</v>
      </c>
      <c r="P9064" s="29" t="s">
        <v>19364</v>
      </c>
      <c r="Q9064" s="29" t="s">
        <v>558</v>
      </c>
      <c r="R9064" s="29" t="s">
        <v>223</v>
      </c>
      <c r="S9064" s="29" t="s">
        <v>19365</v>
      </c>
      <c r="T9064" s="29" t="s">
        <v>22</v>
      </c>
      <c r="U9064" s="30">
        <v>449</v>
      </c>
      <c r="V9064" s="31">
        <v>19</v>
      </c>
      <c r="W9064" s="31">
        <v>4</v>
      </c>
      <c r="X9064" s="31" t="s">
        <v>25</v>
      </c>
      <c r="Y9064" s="29" t="s">
        <v>41</v>
      </c>
      <c r="Z9064" s="29" t="s">
        <v>509</v>
      </c>
      <c r="AA9064" s="29" t="s">
        <v>72</v>
      </c>
      <c r="AB9064"/>
      <c r="AC9064"/>
      <c r="AD9064"/>
      <c r="AE9064"/>
      <c r="AF9064"/>
      <c r="AG9064"/>
      <c r="AH9064"/>
      <c r="AI9064"/>
    </row>
    <row r="9065" spans="1:35" ht="15" customHeight="1" x14ac:dyDescent="0.35">
      <c r="A9065" s="32" t="s">
        <v>911</v>
      </c>
      <c r="B9065" s="33" t="s">
        <v>377</v>
      </c>
      <c r="C9065" s="34">
        <v>265</v>
      </c>
      <c r="D9065" s="33" t="s">
        <v>44</v>
      </c>
      <c r="E9065" s="33" t="s">
        <v>77</v>
      </c>
      <c r="F9065" s="33" t="s">
        <v>78</v>
      </c>
      <c r="G9065" s="33" t="s">
        <v>29</v>
      </c>
      <c r="H9065" s="33">
        <v>19</v>
      </c>
      <c r="I9065" s="35">
        <v>7.25</v>
      </c>
      <c r="P9065" s="29" t="s">
        <v>19366</v>
      </c>
      <c r="Q9065" s="29" t="s">
        <v>558</v>
      </c>
      <c r="R9065" s="29" t="s">
        <v>1313</v>
      </c>
      <c r="S9065" s="29" t="s">
        <v>8798</v>
      </c>
      <c r="T9065" s="29" t="s">
        <v>22</v>
      </c>
      <c r="U9065" s="30">
        <v>490</v>
      </c>
      <c r="V9065" s="31">
        <v>21</v>
      </c>
      <c r="W9065" s="31">
        <v>4</v>
      </c>
      <c r="X9065" s="31" t="s">
        <v>29</v>
      </c>
      <c r="Y9065" s="29" t="s">
        <v>30</v>
      </c>
      <c r="Z9065" s="29" t="s">
        <v>509</v>
      </c>
      <c r="AA9065" s="29" t="s">
        <v>72</v>
      </c>
      <c r="AB9065"/>
      <c r="AC9065"/>
      <c r="AD9065"/>
      <c r="AE9065"/>
      <c r="AF9065"/>
      <c r="AG9065"/>
      <c r="AH9065"/>
      <c r="AI9065"/>
    </row>
    <row r="9066" spans="1:35" ht="15" customHeight="1" x14ac:dyDescent="0.35">
      <c r="A9066" s="23" t="s">
        <v>4470</v>
      </c>
      <c r="B9066" s="24" t="s">
        <v>450</v>
      </c>
      <c r="C9066" s="25">
        <v>499</v>
      </c>
      <c r="D9066" s="24" t="s">
        <v>22</v>
      </c>
      <c r="E9066" s="24" t="s">
        <v>209</v>
      </c>
      <c r="F9066" s="24" t="s">
        <v>134</v>
      </c>
      <c r="G9066" s="24" t="s">
        <v>29</v>
      </c>
      <c r="H9066" s="24">
        <v>19</v>
      </c>
      <c r="I9066" s="26">
        <v>9.25</v>
      </c>
      <c r="P9066" s="29" t="s">
        <v>19367</v>
      </c>
      <c r="Q9066" s="29" t="s">
        <v>7836</v>
      </c>
      <c r="R9066" s="29" t="s">
        <v>3417</v>
      </c>
      <c r="S9066" s="29" t="s">
        <v>19368</v>
      </c>
      <c r="T9066" s="29" t="s">
        <v>22</v>
      </c>
      <c r="U9066" s="30">
        <v>864</v>
      </c>
      <c r="V9066" s="31">
        <v>22</v>
      </c>
      <c r="W9066" s="31">
        <v>2</v>
      </c>
      <c r="X9066" s="31" t="s">
        <v>25</v>
      </c>
      <c r="Y9066" s="29" t="s">
        <v>41</v>
      </c>
      <c r="Z9066" s="29" t="s">
        <v>509</v>
      </c>
      <c r="AA9066" s="29" t="s">
        <v>72</v>
      </c>
      <c r="AB9066"/>
      <c r="AC9066"/>
      <c r="AD9066"/>
      <c r="AE9066"/>
      <c r="AF9066"/>
      <c r="AG9066"/>
      <c r="AH9066"/>
      <c r="AI9066"/>
    </row>
    <row r="9067" spans="1:35" ht="15" customHeight="1" x14ac:dyDescent="0.35">
      <c r="A9067" s="32" t="s">
        <v>925</v>
      </c>
      <c r="B9067" s="33" t="s">
        <v>342</v>
      </c>
      <c r="C9067" s="34">
        <v>364</v>
      </c>
      <c r="D9067" s="33" t="s">
        <v>44</v>
      </c>
      <c r="E9067" s="33" t="s">
        <v>398</v>
      </c>
      <c r="F9067" s="33" t="s">
        <v>46</v>
      </c>
      <c r="G9067" s="33" t="s">
        <v>25</v>
      </c>
      <c r="H9067" s="33">
        <v>20</v>
      </c>
      <c r="I9067" s="35">
        <v>12.5</v>
      </c>
      <c r="P9067" s="29" t="s">
        <v>19369</v>
      </c>
      <c r="Q9067" s="29" t="s">
        <v>911</v>
      </c>
      <c r="R9067" s="29" t="s">
        <v>377</v>
      </c>
      <c r="S9067" s="29" t="s">
        <v>19370</v>
      </c>
      <c r="T9067" s="29" t="s">
        <v>44</v>
      </c>
      <c r="U9067" s="30">
        <v>229</v>
      </c>
      <c r="V9067" s="31">
        <v>19</v>
      </c>
      <c r="W9067" s="31">
        <v>2</v>
      </c>
      <c r="X9067" s="31" t="s">
        <v>29</v>
      </c>
      <c r="Y9067" s="29" t="s">
        <v>41</v>
      </c>
      <c r="Z9067" s="29" t="s">
        <v>509</v>
      </c>
      <c r="AA9067" s="29" t="s">
        <v>72</v>
      </c>
      <c r="AB9067"/>
      <c r="AC9067"/>
      <c r="AD9067"/>
      <c r="AE9067"/>
      <c r="AF9067"/>
      <c r="AG9067"/>
      <c r="AH9067"/>
      <c r="AI9067"/>
    </row>
    <row r="9068" spans="1:35" ht="15" customHeight="1" x14ac:dyDescent="0.35">
      <c r="A9068" s="23" t="s">
        <v>925</v>
      </c>
      <c r="B9068" s="24" t="s">
        <v>1398</v>
      </c>
      <c r="C9068" s="25">
        <v>138</v>
      </c>
      <c r="D9068" s="24" t="s">
        <v>44</v>
      </c>
      <c r="E9068" s="24" t="s">
        <v>509</v>
      </c>
      <c r="F9068" s="24" t="s">
        <v>72</v>
      </c>
      <c r="G9068" s="24" t="s">
        <v>29</v>
      </c>
      <c r="H9068" s="24">
        <v>17</v>
      </c>
      <c r="I9068" s="26">
        <v>3.25</v>
      </c>
      <c r="P9068" s="29" t="s">
        <v>19371</v>
      </c>
      <c r="Q9068" s="29" t="s">
        <v>4470</v>
      </c>
      <c r="R9068" s="29" t="s">
        <v>450</v>
      </c>
      <c r="S9068" s="29" t="s">
        <v>19372</v>
      </c>
      <c r="T9068" s="29" t="s">
        <v>22</v>
      </c>
      <c r="U9068" s="30">
        <v>1248</v>
      </c>
      <c r="V9068" s="31">
        <v>23</v>
      </c>
      <c r="W9068" s="31">
        <v>8</v>
      </c>
      <c r="X9068" s="31" t="s">
        <v>29</v>
      </c>
      <c r="Y9068" s="29" t="s">
        <v>41</v>
      </c>
      <c r="Z9068" s="29" t="s">
        <v>509</v>
      </c>
      <c r="AA9068" s="29" t="s">
        <v>72</v>
      </c>
      <c r="AB9068"/>
      <c r="AC9068"/>
      <c r="AD9068"/>
      <c r="AE9068"/>
      <c r="AF9068"/>
      <c r="AG9068"/>
      <c r="AH9068"/>
      <c r="AI9068"/>
    </row>
    <row r="9069" spans="1:35" ht="15" customHeight="1" x14ac:dyDescent="0.35">
      <c r="A9069" s="32" t="s">
        <v>925</v>
      </c>
      <c r="B9069" s="33" t="s">
        <v>931</v>
      </c>
      <c r="C9069" s="34">
        <v>147</v>
      </c>
      <c r="D9069" s="33" t="s">
        <v>44</v>
      </c>
      <c r="E9069" s="33" t="s">
        <v>200</v>
      </c>
      <c r="F9069" s="33" t="s">
        <v>52</v>
      </c>
      <c r="G9069" s="33" t="s">
        <v>25</v>
      </c>
      <c r="H9069" s="33">
        <v>18</v>
      </c>
      <c r="I9069" s="35">
        <v>10.25</v>
      </c>
      <c r="P9069" s="29" t="s">
        <v>19373</v>
      </c>
      <c r="Q9069" s="29" t="s">
        <v>925</v>
      </c>
      <c r="R9069" s="29" t="s">
        <v>342</v>
      </c>
      <c r="S9069" s="29" t="s">
        <v>19374</v>
      </c>
      <c r="T9069" s="29" t="s">
        <v>44</v>
      </c>
      <c r="U9069" s="30">
        <v>1121</v>
      </c>
      <c r="V9069" s="31">
        <v>21</v>
      </c>
      <c r="W9069" s="31">
        <v>8</v>
      </c>
      <c r="X9069" s="31" t="s">
        <v>29</v>
      </c>
      <c r="Y9069" s="29" t="s">
        <v>41</v>
      </c>
      <c r="Z9069" s="29" t="s">
        <v>509</v>
      </c>
      <c r="AA9069" s="29" t="s">
        <v>72</v>
      </c>
      <c r="AB9069"/>
      <c r="AC9069"/>
      <c r="AD9069"/>
      <c r="AE9069"/>
      <c r="AF9069"/>
      <c r="AG9069"/>
      <c r="AH9069"/>
      <c r="AI9069"/>
    </row>
    <row r="9070" spans="1:35" ht="15" customHeight="1" x14ac:dyDescent="0.35">
      <c r="A9070" s="23" t="s">
        <v>2144</v>
      </c>
      <c r="B9070" s="24" t="s">
        <v>543</v>
      </c>
      <c r="C9070" s="25">
        <v>169</v>
      </c>
      <c r="D9070" s="24" t="s">
        <v>44</v>
      </c>
      <c r="E9070" s="24" t="s">
        <v>232</v>
      </c>
      <c r="F9070" s="24" t="s">
        <v>32</v>
      </c>
      <c r="G9070" s="24" t="s">
        <v>25</v>
      </c>
      <c r="H9070" s="24">
        <v>32</v>
      </c>
      <c r="I9070" s="26">
        <v>10.5</v>
      </c>
      <c r="P9070" s="29" t="s">
        <v>19375</v>
      </c>
      <c r="Q9070" s="29" t="s">
        <v>925</v>
      </c>
      <c r="R9070" s="29" t="s">
        <v>1398</v>
      </c>
      <c r="S9070" s="29" t="s">
        <v>19376</v>
      </c>
      <c r="T9070" s="29" t="s">
        <v>44</v>
      </c>
      <c r="U9070" s="30">
        <v>1116</v>
      </c>
      <c r="V9070" s="31">
        <v>20</v>
      </c>
      <c r="W9070" s="31">
        <v>4</v>
      </c>
      <c r="X9070" s="31" t="s">
        <v>25</v>
      </c>
      <c r="Y9070" s="29" t="s">
        <v>50</v>
      </c>
      <c r="Z9070" s="29" t="s">
        <v>509</v>
      </c>
      <c r="AA9070" s="29" t="s">
        <v>72</v>
      </c>
      <c r="AB9070"/>
      <c r="AC9070"/>
      <c r="AD9070"/>
      <c r="AE9070"/>
      <c r="AF9070"/>
      <c r="AG9070"/>
      <c r="AH9070"/>
      <c r="AI9070"/>
    </row>
    <row r="9071" spans="1:35" ht="15" customHeight="1" x14ac:dyDescent="0.35">
      <c r="A9071" s="32" t="s">
        <v>939</v>
      </c>
      <c r="B9071" s="33" t="s">
        <v>373</v>
      </c>
      <c r="C9071" s="34">
        <v>292</v>
      </c>
      <c r="D9071" s="33" t="s">
        <v>44</v>
      </c>
      <c r="E9071" s="33" t="s">
        <v>279</v>
      </c>
      <c r="F9071" s="33" t="s">
        <v>112</v>
      </c>
      <c r="G9071" s="33" t="s">
        <v>29</v>
      </c>
      <c r="H9071" s="33">
        <v>37</v>
      </c>
      <c r="I9071" s="35">
        <v>7.75</v>
      </c>
      <c r="P9071" s="29" t="s">
        <v>19377</v>
      </c>
      <c r="Q9071" s="29" t="s">
        <v>925</v>
      </c>
      <c r="R9071" s="29" t="s">
        <v>931</v>
      </c>
      <c r="S9071" s="29" t="s">
        <v>19378</v>
      </c>
      <c r="T9071" s="29" t="s">
        <v>22</v>
      </c>
      <c r="U9071" s="30">
        <v>773</v>
      </c>
      <c r="V9071" s="31">
        <v>20</v>
      </c>
      <c r="W9071" s="31">
        <v>4</v>
      </c>
      <c r="X9071" s="31" t="s">
        <v>29</v>
      </c>
      <c r="Y9071" s="29" t="s">
        <v>50</v>
      </c>
      <c r="Z9071" s="29" t="s">
        <v>509</v>
      </c>
      <c r="AA9071" s="29" t="s">
        <v>72</v>
      </c>
      <c r="AB9071"/>
      <c r="AC9071"/>
      <c r="AD9071"/>
      <c r="AE9071"/>
      <c r="AF9071"/>
      <c r="AG9071"/>
      <c r="AH9071"/>
      <c r="AI9071"/>
    </row>
    <row r="9072" spans="1:35" ht="15" customHeight="1" x14ac:dyDescent="0.35">
      <c r="A9072" s="23" t="s">
        <v>956</v>
      </c>
      <c r="B9072" s="24" t="s">
        <v>694</v>
      </c>
      <c r="C9072" s="25">
        <v>389</v>
      </c>
      <c r="D9072" s="24" t="s">
        <v>22</v>
      </c>
      <c r="E9072" s="24" t="s">
        <v>108</v>
      </c>
      <c r="F9072" s="24" t="s">
        <v>46</v>
      </c>
      <c r="G9072" s="24" t="s">
        <v>29</v>
      </c>
      <c r="H9072" s="24">
        <v>37</v>
      </c>
      <c r="I9072" s="26">
        <v>10</v>
      </c>
      <c r="P9072" s="29" t="s">
        <v>19379</v>
      </c>
      <c r="Q9072" s="29" t="s">
        <v>2144</v>
      </c>
      <c r="R9072" s="29" t="s">
        <v>543</v>
      </c>
      <c r="S9072" s="29" t="s">
        <v>11628</v>
      </c>
      <c r="T9072" s="29" t="s">
        <v>44</v>
      </c>
      <c r="U9072" s="30">
        <v>621</v>
      </c>
      <c r="V9072" s="31">
        <v>20</v>
      </c>
      <c r="W9072" s="31">
        <v>4</v>
      </c>
      <c r="X9072" s="31" t="s">
        <v>25</v>
      </c>
      <c r="Y9072" s="29" t="s">
        <v>30</v>
      </c>
      <c r="Z9072" s="29" t="s">
        <v>509</v>
      </c>
      <c r="AA9072" s="29" t="s">
        <v>72</v>
      </c>
      <c r="AB9072"/>
      <c r="AC9072"/>
      <c r="AD9072"/>
      <c r="AE9072"/>
      <c r="AF9072"/>
      <c r="AG9072"/>
      <c r="AH9072"/>
      <c r="AI9072"/>
    </row>
    <row r="9073" spans="1:35" ht="15" customHeight="1" x14ac:dyDescent="0.35">
      <c r="A9073" s="32" t="s">
        <v>956</v>
      </c>
      <c r="B9073" s="33" t="s">
        <v>19380</v>
      </c>
      <c r="C9073" s="34">
        <v>108</v>
      </c>
      <c r="D9073" s="33" t="s">
        <v>22</v>
      </c>
      <c r="E9073" s="33" t="s">
        <v>460</v>
      </c>
      <c r="F9073" s="33" t="s">
        <v>52</v>
      </c>
      <c r="G9073" s="33" t="s">
        <v>29</v>
      </c>
      <c r="H9073" s="33">
        <v>18</v>
      </c>
      <c r="I9073" s="35">
        <v>8.25</v>
      </c>
      <c r="P9073" s="29" t="s">
        <v>19381</v>
      </c>
      <c r="Q9073" s="29" t="s">
        <v>939</v>
      </c>
      <c r="R9073" s="29" t="s">
        <v>373</v>
      </c>
      <c r="S9073" s="29" t="s">
        <v>19382</v>
      </c>
      <c r="T9073" s="29" t="s">
        <v>22</v>
      </c>
      <c r="U9073" s="30">
        <v>278</v>
      </c>
      <c r="V9073" s="31">
        <v>22</v>
      </c>
      <c r="W9073" s="31">
        <v>10</v>
      </c>
      <c r="X9073" s="31" t="s">
        <v>29</v>
      </c>
      <c r="Y9073" s="29" t="s">
        <v>30</v>
      </c>
      <c r="Z9073" s="29" t="s">
        <v>509</v>
      </c>
      <c r="AA9073" s="29" t="s">
        <v>72</v>
      </c>
      <c r="AB9073"/>
      <c r="AC9073"/>
      <c r="AD9073"/>
      <c r="AE9073"/>
      <c r="AF9073"/>
      <c r="AG9073"/>
      <c r="AH9073"/>
      <c r="AI9073"/>
    </row>
    <row r="9074" spans="1:35" ht="15" customHeight="1" x14ac:dyDescent="0.35">
      <c r="A9074" s="23" t="s">
        <v>956</v>
      </c>
      <c r="B9074" s="24" t="s">
        <v>2212</v>
      </c>
      <c r="C9074" s="25">
        <v>357</v>
      </c>
      <c r="D9074" s="24" t="s">
        <v>22</v>
      </c>
      <c r="E9074" s="24" t="s">
        <v>136</v>
      </c>
      <c r="F9074" s="24" t="s">
        <v>86</v>
      </c>
      <c r="G9074" s="24" t="s">
        <v>29</v>
      </c>
      <c r="H9074" s="24">
        <v>35</v>
      </c>
      <c r="I9074" s="26">
        <v>6.5</v>
      </c>
      <c r="P9074" s="29" t="s">
        <v>19383</v>
      </c>
      <c r="Q9074" s="29" t="s">
        <v>956</v>
      </c>
      <c r="R9074" s="29" t="s">
        <v>694</v>
      </c>
      <c r="S9074" s="29" t="s">
        <v>19384</v>
      </c>
      <c r="T9074" s="29" t="s">
        <v>44</v>
      </c>
      <c r="U9074" s="30">
        <v>1037</v>
      </c>
      <c r="V9074" s="31">
        <v>20</v>
      </c>
      <c r="W9074" s="31">
        <v>4</v>
      </c>
      <c r="X9074" s="31" t="s">
        <v>29</v>
      </c>
      <c r="Y9074" s="29" t="s">
        <v>50</v>
      </c>
      <c r="Z9074" s="29" t="s">
        <v>509</v>
      </c>
      <c r="AA9074" s="29" t="s">
        <v>72</v>
      </c>
      <c r="AB9074"/>
      <c r="AC9074"/>
      <c r="AD9074"/>
      <c r="AE9074"/>
      <c r="AF9074"/>
      <c r="AG9074"/>
      <c r="AH9074"/>
      <c r="AI9074"/>
    </row>
    <row r="9075" spans="1:35" ht="15" customHeight="1" x14ac:dyDescent="0.35">
      <c r="A9075" s="32" t="s">
        <v>506</v>
      </c>
      <c r="B9075" s="33" t="s">
        <v>282</v>
      </c>
      <c r="C9075" s="34">
        <v>254</v>
      </c>
      <c r="D9075" s="33" t="s">
        <v>44</v>
      </c>
      <c r="E9075" s="33" t="s">
        <v>124</v>
      </c>
      <c r="F9075" s="33" t="s">
        <v>52</v>
      </c>
      <c r="G9075" s="33" t="s">
        <v>29</v>
      </c>
      <c r="H9075" s="33">
        <v>20</v>
      </c>
      <c r="I9075" s="35">
        <v>9.5</v>
      </c>
      <c r="P9075" s="29" t="s">
        <v>19385</v>
      </c>
      <c r="Q9075" s="29" t="s">
        <v>956</v>
      </c>
      <c r="R9075" s="29" t="s">
        <v>19380</v>
      </c>
      <c r="S9075" s="29" t="s">
        <v>19386</v>
      </c>
      <c r="T9075" s="29" t="s">
        <v>44</v>
      </c>
      <c r="U9075" s="30">
        <v>1072</v>
      </c>
      <c r="V9075" s="31">
        <v>20</v>
      </c>
      <c r="W9075" s="31">
        <v>4</v>
      </c>
      <c r="X9075" s="31" t="s">
        <v>29</v>
      </c>
      <c r="Y9075" s="29" t="s">
        <v>41</v>
      </c>
      <c r="Z9075" s="29" t="s">
        <v>509</v>
      </c>
      <c r="AA9075" s="29" t="s">
        <v>72</v>
      </c>
      <c r="AB9075"/>
      <c r="AC9075"/>
      <c r="AD9075"/>
      <c r="AE9075"/>
      <c r="AF9075"/>
      <c r="AG9075"/>
      <c r="AH9075"/>
      <c r="AI9075"/>
    </row>
    <row r="9076" spans="1:35" ht="15" customHeight="1" x14ac:dyDescent="0.35">
      <c r="A9076" s="23" t="s">
        <v>5675</v>
      </c>
      <c r="B9076" s="24" t="s">
        <v>601</v>
      </c>
      <c r="C9076" s="25">
        <v>186</v>
      </c>
      <c r="D9076" s="24" t="s">
        <v>22</v>
      </c>
      <c r="E9076" s="24" t="s">
        <v>177</v>
      </c>
      <c r="F9076" s="24" t="s">
        <v>52</v>
      </c>
      <c r="G9076" s="24" t="s">
        <v>25</v>
      </c>
      <c r="H9076" s="24">
        <v>38</v>
      </c>
      <c r="I9076" s="26">
        <v>12.5</v>
      </c>
      <c r="P9076" s="29" t="s">
        <v>19387</v>
      </c>
      <c r="Q9076" s="29" t="s">
        <v>956</v>
      </c>
      <c r="R9076" s="29" t="s">
        <v>2212</v>
      </c>
      <c r="S9076" s="29" t="s">
        <v>19388</v>
      </c>
      <c r="T9076" s="29" t="s">
        <v>22</v>
      </c>
      <c r="U9076" s="30">
        <v>374</v>
      </c>
      <c r="V9076" s="31">
        <v>17</v>
      </c>
      <c r="W9076" s="31">
        <v>2</v>
      </c>
      <c r="X9076" s="31" t="s">
        <v>29</v>
      </c>
      <c r="Y9076" s="29" t="s">
        <v>50</v>
      </c>
      <c r="Z9076" s="29" t="s">
        <v>509</v>
      </c>
      <c r="AA9076" s="29" t="s">
        <v>72</v>
      </c>
      <c r="AB9076"/>
      <c r="AC9076"/>
      <c r="AD9076"/>
      <c r="AE9076"/>
      <c r="AF9076"/>
      <c r="AG9076"/>
      <c r="AH9076"/>
      <c r="AI9076"/>
    </row>
    <row r="9077" spans="1:35" ht="15" customHeight="1" x14ac:dyDescent="0.35">
      <c r="A9077" s="32" t="s">
        <v>19389</v>
      </c>
      <c r="B9077" s="33" t="s">
        <v>720</v>
      </c>
      <c r="C9077" s="34">
        <v>475</v>
      </c>
      <c r="D9077" s="33" t="s">
        <v>44</v>
      </c>
      <c r="E9077" s="33" t="s">
        <v>319</v>
      </c>
      <c r="F9077" s="33" t="s">
        <v>59</v>
      </c>
      <c r="G9077" s="33" t="s">
        <v>25</v>
      </c>
      <c r="H9077" s="33">
        <v>33</v>
      </c>
      <c r="I9077" s="35">
        <v>11</v>
      </c>
      <c r="P9077" s="29" t="s">
        <v>19390</v>
      </c>
      <c r="Q9077" s="29" t="s">
        <v>506</v>
      </c>
      <c r="R9077" s="29" t="s">
        <v>282</v>
      </c>
      <c r="S9077" s="29" t="s">
        <v>19391</v>
      </c>
      <c r="T9077" s="29" t="s">
        <v>44</v>
      </c>
      <c r="U9077" s="30">
        <v>1215</v>
      </c>
      <c r="V9077" s="31">
        <v>21</v>
      </c>
      <c r="W9077" s="31">
        <v>8</v>
      </c>
      <c r="X9077" s="31" t="s">
        <v>25</v>
      </c>
      <c r="Y9077" s="29" t="s">
        <v>50</v>
      </c>
      <c r="Z9077" s="29" t="s">
        <v>509</v>
      </c>
      <c r="AA9077" s="29" t="s">
        <v>72</v>
      </c>
      <c r="AB9077"/>
      <c r="AC9077"/>
      <c r="AD9077"/>
      <c r="AE9077"/>
      <c r="AF9077"/>
      <c r="AG9077"/>
      <c r="AH9077"/>
      <c r="AI9077"/>
    </row>
    <row r="9078" spans="1:35" ht="15" customHeight="1" x14ac:dyDescent="0.35">
      <c r="A9078" s="23" t="s">
        <v>439</v>
      </c>
      <c r="B9078" s="24" t="s">
        <v>159</v>
      </c>
      <c r="C9078" s="25">
        <v>153</v>
      </c>
      <c r="D9078" s="24" t="s">
        <v>44</v>
      </c>
      <c r="E9078" s="24" t="s">
        <v>324</v>
      </c>
      <c r="F9078" s="24" t="s">
        <v>118</v>
      </c>
      <c r="G9078" s="24" t="s">
        <v>29</v>
      </c>
      <c r="H9078" s="24">
        <v>39</v>
      </c>
      <c r="I9078" s="26">
        <v>9.25</v>
      </c>
      <c r="P9078" s="29" t="s">
        <v>19392</v>
      </c>
      <c r="Q9078" s="29" t="s">
        <v>5675</v>
      </c>
      <c r="R9078" s="29" t="s">
        <v>601</v>
      </c>
      <c r="S9078" s="29" t="s">
        <v>19393</v>
      </c>
      <c r="T9078" s="29" t="s">
        <v>44</v>
      </c>
      <c r="U9078" s="30">
        <v>476</v>
      </c>
      <c r="V9078" s="31">
        <v>19</v>
      </c>
      <c r="W9078" s="31">
        <v>4</v>
      </c>
      <c r="X9078" s="31" t="s">
        <v>25</v>
      </c>
      <c r="Y9078" s="29" t="s">
        <v>41</v>
      </c>
      <c r="Z9078" s="29" t="s">
        <v>509</v>
      </c>
      <c r="AA9078" s="29" t="s">
        <v>72</v>
      </c>
      <c r="AB9078"/>
      <c r="AC9078"/>
      <c r="AD9078"/>
      <c r="AE9078"/>
      <c r="AF9078"/>
      <c r="AG9078"/>
      <c r="AH9078"/>
      <c r="AI9078"/>
    </row>
    <row r="9079" spans="1:35" ht="15" customHeight="1" x14ac:dyDescent="0.35">
      <c r="A9079" s="32" t="s">
        <v>439</v>
      </c>
      <c r="B9079" s="33" t="s">
        <v>483</v>
      </c>
      <c r="C9079" s="34">
        <v>179</v>
      </c>
      <c r="D9079" s="33" t="s">
        <v>22</v>
      </c>
      <c r="E9079" s="33" t="s">
        <v>200</v>
      </c>
      <c r="F9079" s="33" t="s">
        <v>52</v>
      </c>
      <c r="G9079" s="33" t="s">
        <v>29</v>
      </c>
      <c r="H9079" s="33">
        <v>18</v>
      </c>
      <c r="I9079" s="35">
        <v>9.5</v>
      </c>
      <c r="P9079" s="29" t="s">
        <v>19394</v>
      </c>
      <c r="Q9079" s="29" t="s">
        <v>19389</v>
      </c>
      <c r="R9079" s="29" t="s">
        <v>720</v>
      </c>
      <c r="S9079" s="29" t="s">
        <v>19395</v>
      </c>
      <c r="T9079" s="29" t="s">
        <v>22</v>
      </c>
      <c r="U9079" s="30">
        <v>928</v>
      </c>
      <c r="V9079" s="31">
        <v>19</v>
      </c>
      <c r="W9079" s="31">
        <v>4</v>
      </c>
      <c r="X9079" s="31" t="s">
        <v>29</v>
      </c>
      <c r="Y9079" s="29" t="s">
        <v>50</v>
      </c>
      <c r="Z9079" s="29" t="s">
        <v>509</v>
      </c>
      <c r="AA9079" s="29" t="s">
        <v>72</v>
      </c>
      <c r="AB9079"/>
      <c r="AC9079"/>
      <c r="AD9079"/>
      <c r="AE9079"/>
      <c r="AF9079"/>
      <c r="AG9079"/>
      <c r="AH9079"/>
      <c r="AI9079"/>
    </row>
    <row r="9080" spans="1:35" ht="15" customHeight="1" x14ac:dyDescent="0.35">
      <c r="A9080" s="23" t="s">
        <v>439</v>
      </c>
      <c r="B9080" s="24" t="s">
        <v>12874</v>
      </c>
      <c r="C9080" s="25">
        <v>401</v>
      </c>
      <c r="D9080" s="24" t="s">
        <v>22</v>
      </c>
      <c r="E9080" s="24" t="s">
        <v>141</v>
      </c>
      <c r="F9080" s="24" t="s">
        <v>46</v>
      </c>
      <c r="G9080" s="24" t="s">
        <v>25</v>
      </c>
      <c r="H9080" s="24">
        <v>19</v>
      </c>
      <c r="I9080" s="26">
        <v>14.5</v>
      </c>
      <c r="P9080" s="29" t="s">
        <v>19396</v>
      </c>
      <c r="Q9080" s="29" t="s">
        <v>439</v>
      </c>
      <c r="R9080" s="29" t="s">
        <v>159</v>
      </c>
      <c r="S9080" s="29" t="s">
        <v>19397</v>
      </c>
      <c r="T9080" s="29" t="s">
        <v>22</v>
      </c>
      <c r="U9080" s="30">
        <v>1113</v>
      </c>
      <c r="V9080" s="31">
        <v>20</v>
      </c>
      <c r="W9080" s="31">
        <v>4</v>
      </c>
      <c r="X9080" s="31" t="s">
        <v>25</v>
      </c>
      <c r="Y9080" s="29" t="s">
        <v>50</v>
      </c>
      <c r="Z9080" s="29" t="s">
        <v>509</v>
      </c>
      <c r="AA9080" s="29" t="s">
        <v>72</v>
      </c>
      <c r="AB9080"/>
      <c r="AC9080"/>
      <c r="AD9080"/>
      <c r="AE9080"/>
      <c r="AF9080"/>
      <c r="AG9080"/>
      <c r="AH9080"/>
      <c r="AI9080"/>
    </row>
    <row r="9081" spans="1:35" ht="15" customHeight="1" x14ac:dyDescent="0.35">
      <c r="A9081" s="32" t="s">
        <v>439</v>
      </c>
      <c r="B9081" s="33" t="s">
        <v>262</v>
      </c>
      <c r="C9081" s="34">
        <v>66</v>
      </c>
      <c r="D9081" s="33" t="s">
        <v>22</v>
      </c>
      <c r="E9081" s="33" t="s">
        <v>219</v>
      </c>
      <c r="F9081" s="33" t="s">
        <v>139</v>
      </c>
      <c r="G9081" s="33" t="s">
        <v>29</v>
      </c>
      <c r="H9081" s="33">
        <v>19</v>
      </c>
      <c r="I9081" s="35">
        <v>9.5</v>
      </c>
      <c r="P9081" s="29" t="s">
        <v>19398</v>
      </c>
      <c r="Q9081" s="29" t="s">
        <v>439</v>
      </c>
      <c r="R9081" s="29" t="s">
        <v>483</v>
      </c>
      <c r="S9081" s="29" t="s">
        <v>19399</v>
      </c>
      <c r="T9081" s="29" t="s">
        <v>44</v>
      </c>
      <c r="U9081" s="30">
        <v>1260</v>
      </c>
      <c r="V9081" s="31">
        <v>21</v>
      </c>
      <c r="W9081" s="31">
        <v>10</v>
      </c>
      <c r="X9081" s="31" t="s">
        <v>29</v>
      </c>
      <c r="Y9081" s="29" t="s">
        <v>41</v>
      </c>
      <c r="Z9081" s="29" t="s">
        <v>509</v>
      </c>
      <c r="AA9081" s="29" t="s">
        <v>72</v>
      </c>
      <c r="AB9081"/>
      <c r="AC9081"/>
      <c r="AD9081"/>
      <c r="AE9081"/>
      <c r="AF9081"/>
      <c r="AG9081"/>
      <c r="AH9081"/>
      <c r="AI9081"/>
    </row>
    <row r="9082" spans="1:35" ht="15" customHeight="1" x14ac:dyDescent="0.35">
      <c r="A9082" s="23" t="s">
        <v>2336</v>
      </c>
      <c r="B9082" s="24" t="s">
        <v>1588</v>
      </c>
      <c r="C9082" s="25">
        <v>366</v>
      </c>
      <c r="D9082" s="24" t="s">
        <v>44</v>
      </c>
      <c r="E9082" s="24" t="s">
        <v>259</v>
      </c>
      <c r="F9082" s="24" t="s">
        <v>46</v>
      </c>
      <c r="G9082" s="24" t="s">
        <v>29</v>
      </c>
      <c r="H9082" s="24">
        <v>17</v>
      </c>
      <c r="I9082" s="26">
        <v>6</v>
      </c>
      <c r="P9082" s="29" t="s">
        <v>19400</v>
      </c>
      <c r="Q9082" s="29" t="s">
        <v>439</v>
      </c>
      <c r="R9082" s="29" t="s">
        <v>12874</v>
      </c>
      <c r="S9082" s="29" t="s">
        <v>19401</v>
      </c>
      <c r="T9082" s="29" t="s">
        <v>22</v>
      </c>
      <c r="U9082" s="30">
        <v>1050</v>
      </c>
      <c r="V9082" s="31">
        <v>21</v>
      </c>
      <c r="W9082" s="31">
        <v>4</v>
      </c>
      <c r="X9082" s="31" t="s">
        <v>29</v>
      </c>
      <c r="Y9082" s="29" t="s">
        <v>41</v>
      </c>
      <c r="Z9082" s="29" t="s">
        <v>509</v>
      </c>
      <c r="AA9082" s="29" t="s">
        <v>72</v>
      </c>
      <c r="AB9082"/>
      <c r="AC9082"/>
      <c r="AD9082"/>
      <c r="AE9082"/>
      <c r="AF9082"/>
      <c r="AG9082"/>
      <c r="AH9082"/>
      <c r="AI9082"/>
    </row>
    <row r="9083" spans="1:35" ht="15" customHeight="1" x14ac:dyDescent="0.35">
      <c r="A9083" s="32" t="s">
        <v>982</v>
      </c>
      <c r="B9083" s="33" t="s">
        <v>3015</v>
      </c>
      <c r="C9083" s="34">
        <v>263</v>
      </c>
      <c r="D9083" s="33" t="s">
        <v>22</v>
      </c>
      <c r="E9083" s="33" t="s">
        <v>398</v>
      </c>
      <c r="F9083" s="33" t="s">
        <v>46</v>
      </c>
      <c r="G9083" s="33" t="s">
        <v>29</v>
      </c>
      <c r="H9083" s="33">
        <v>19</v>
      </c>
      <c r="I9083" s="35">
        <v>8.75</v>
      </c>
      <c r="P9083" s="29" t="s">
        <v>19402</v>
      </c>
      <c r="Q9083" s="29" t="s">
        <v>439</v>
      </c>
      <c r="R9083" s="29" t="s">
        <v>262</v>
      </c>
      <c r="S9083" s="29" t="s">
        <v>19403</v>
      </c>
      <c r="T9083" s="29" t="s">
        <v>22</v>
      </c>
      <c r="U9083" s="30">
        <v>109</v>
      </c>
      <c r="V9083" s="31">
        <v>24</v>
      </c>
      <c r="W9083" s="31">
        <v>10</v>
      </c>
      <c r="X9083" s="31" t="s">
        <v>29</v>
      </c>
      <c r="Y9083" s="29" t="s">
        <v>50</v>
      </c>
      <c r="Z9083" s="29" t="s">
        <v>509</v>
      </c>
      <c r="AA9083" s="29" t="s">
        <v>72</v>
      </c>
      <c r="AB9083"/>
      <c r="AC9083"/>
      <c r="AD9083"/>
      <c r="AE9083"/>
      <c r="AF9083"/>
      <c r="AG9083"/>
      <c r="AH9083"/>
      <c r="AI9083"/>
    </row>
    <row r="9084" spans="1:35" ht="15" customHeight="1" x14ac:dyDescent="0.35">
      <c r="A9084" s="23" t="s">
        <v>3015</v>
      </c>
      <c r="B9084" s="24" t="s">
        <v>373</v>
      </c>
      <c r="C9084" s="25">
        <v>283</v>
      </c>
      <c r="D9084" s="24" t="s">
        <v>44</v>
      </c>
      <c r="E9084" s="24" t="s">
        <v>237</v>
      </c>
      <c r="F9084" s="24" t="s">
        <v>46</v>
      </c>
      <c r="G9084" s="24" t="s">
        <v>25</v>
      </c>
      <c r="H9084" s="24">
        <v>19</v>
      </c>
      <c r="I9084" s="26">
        <v>14.25</v>
      </c>
      <c r="P9084" s="29" t="s">
        <v>19404</v>
      </c>
      <c r="Q9084" s="29" t="s">
        <v>2336</v>
      </c>
      <c r="R9084" s="29" t="s">
        <v>1588</v>
      </c>
      <c r="S9084" s="29" t="s">
        <v>16679</v>
      </c>
      <c r="T9084" s="29" t="s">
        <v>44</v>
      </c>
      <c r="U9084" s="30">
        <v>134</v>
      </c>
      <c r="V9084" s="31">
        <v>28</v>
      </c>
      <c r="W9084" s="31">
        <v>10</v>
      </c>
      <c r="X9084" s="31" t="s">
        <v>25</v>
      </c>
      <c r="Y9084" s="29" t="s">
        <v>30</v>
      </c>
      <c r="Z9084" s="29" t="s">
        <v>509</v>
      </c>
      <c r="AA9084" s="29" t="s">
        <v>72</v>
      </c>
      <c r="AB9084"/>
      <c r="AC9084"/>
      <c r="AD9084"/>
      <c r="AE9084"/>
      <c r="AF9084"/>
      <c r="AG9084"/>
      <c r="AH9084"/>
      <c r="AI9084"/>
    </row>
    <row r="9085" spans="1:35" ht="15" customHeight="1" x14ac:dyDescent="0.35">
      <c r="A9085" s="32" t="s">
        <v>140</v>
      </c>
      <c r="B9085" s="33" t="s">
        <v>90</v>
      </c>
      <c r="C9085" s="34">
        <v>406</v>
      </c>
      <c r="D9085" s="33" t="s">
        <v>44</v>
      </c>
      <c r="E9085" s="33" t="s">
        <v>124</v>
      </c>
      <c r="F9085" s="33" t="s">
        <v>52</v>
      </c>
      <c r="G9085" s="33" t="s">
        <v>25</v>
      </c>
      <c r="H9085" s="33">
        <v>17</v>
      </c>
      <c r="I9085" s="35">
        <v>10.25</v>
      </c>
      <c r="P9085" s="29" t="s">
        <v>19405</v>
      </c>
      <c r="Q9085" s="29" t="s">
        <v>982</v>
      </c>
      <c r="R9085" s="29" t="s">
        <v>3015</v>
      </c>
      <c r="S9085" s="29" t="s">
        <v>7722</v>
      </c>
      <c r="T9085" s="29" t="s">
        <v>44</v>
      </c>
      <c r="U9085" s="30">
        <v>972</v>
      </c>
      <c r="V9085" s="31">
        <v>22</v>
      </c>
      <c r="W9085" s="31">
        <v>10</v>
      </c>
      <c r="X9085" s="31" t="s">
        <v>25</v>
      </c>
      <c r="Y9085" s="29" t="s">
        <v>30</v>
      </c>
      <c r="Z9085" s="29" t="s">
        <v>509</v>
      </c>
      <c r="AA9085" s="29" t="s">
        <v>72</v>
      </c>
      <c r="AB9085"/>
      <c r="AC9085"/>
      <c r="AD9085"/>
      <c r="AE9085"/>
      <c r="AF9085"/>
      <c r="AG9085"/>
      <c r="AH9085"/>
      <c r="AI9085"/>
    </row>
    <row r="9086" spans="1:35" ht="15" customHeight="1" x14ac:dyDescent="0.35">
      <c r="A9086" s="23" t="s">
        <v>262</v>
      </c>
      <c r="B9086" s="24" t="s">
        <v>152</v>
      </c>
      <c r="C9086" s="25">
        <v>497</v>
      </c>
      <c r="D9086" s="24" t="s">
        <v>44</v>
      </c>
      <c r="E9086" s="24" t="s">
        <v>77</v>
      </c>
      <c r="F9086" s="24" t="s">
        <v>78</v>
      </c>
      <c r="G9086" s="24" t="s">
        <v>29</v>
      </c>
      <c r="H9086" s="24">
        <v>17</v>
      </c>
      <c r="I9086" s="26">
        <v>10</v>
      </c>
      <c r="P9086" s="29" t="s">
        <v>19406</v>
      </c>
      <c r="Q9086" s="29" t="s">
        <v>3015</v>
      </c>
      <c r="R9086" s="29" t="s">
        <v>373</v>
      </c>
      <c r="S9086" s="29" t="s">
        <v>4933</v>
      </c>
      <c r="T9086" s="29" t="s">
        <v>22</v>
      </c>
      <c r="U9086" s="30">
        <v>614</v>
      </c>
      <c r="V9086" s="31">
        <v>18</v>
      </c>
      <c r="W9086" s="31">
        <v>2</v>
      </c>
      <c r="X9086" s="31" t="s">
        <v>29</v>
      </c>
      <c r="Y9086" s="29" t="s">
        <v>50</v>
      </c>
      <c r="Z9086" s="29" t="s">
        <v>509</v>
      </c>
      <c r="AA9086" s="29" t="s">
        <v>72</v>
      </c>
      <c r="AB9086"/>
      <c r="AC9086"/>
      <c r="AD9086"/>
      <c r="AE9086"/>
      <c r="AF9086"/>
      <c r="AG9086"/>
      <c r="AH9086"/>
      <c r="AI9086"/>
    </row>
    <row r="9087" spans="1:35" ht="15" customHeight="1" x14ac:dyDescent="0.35">
      <c r="A9087" s="32" t="s">
        <v>262</v>
      </c>
      <c r="B9087" s="33" t="s">
        <v>123</v>
      </c>
      <c r="C9087" s="34">
        <v>491</v>
      </c>
      <c r="D9087" s="33" t="s">
        <v>44</v>
      </c>
      <c r="E9087" s="33" t="s">
        <v>200</v>
      </c>
      <c r="F9087" s="33" t="s">
        <v>52</v>
      </c>
      <c r="G9087" s="33" t="s">
        <v>29</v>
      </c>
      <c r="H9087" s="33">
        <v>18</v>
      </c>
      <c r="I9087" s="35">
        <v>9.5</v>
      </c>
      <c r="P9087" s="29" t="s">
        <v>19407</v>
      </c>
      <c r="Q9087" s="29" t="s">
        <v>140</v>
      </c>
      <c r="R9087" s="29" t="s">
        <v>90</v>
      </c>
      <c r="S9087" s="29" t="s">
        <v>19408</v>
      </c>
      <c r="T9087" s="29" t="s">
        <v>44</v>
      </c>
      <c r="U9087" s="30">
        <v>885</v>
      </c>
      <c r="V9087" s="31">
        <v>21</v>
      </c>
      <c r="W9087" s="31">
        <v>8</v>
      </c>
      <c r="X9087" s="31" t="s">
        <v>25</v>
      </c>
      <c r="Y9087" s="29" t="s">
        <v>30</v>
      </c>
      <c r="Z9087" s="29" t="s">
        <v>509</v>
      </c>
      <c r="AA9087" s="29" t="s">
        <v>72</v>
      </c>
      <c r="AB9087"/>
      <c r="AC9087"/>
      <c r="AD9087"/>
      <c r="AE9087"/>
      <c r="AF9087"/>
      <c r="AG9087"/>
      <c r="AH9087"/>
      <c r="AI9087"/>
    </row>
    <row r="9088" spans="1:35" ht="15" customHeight="1" x14ac:dyDescent="0.35">
      <c r="A9088" s="23" t="s">
        <v>19409</v>
      </c>
      <c r="B9088" s="24" t="s">
        <v>2206</v>
      </c>
      <c r="C9088" s="25">
        <v>157</v>
      </c>
      <c r="D9088" s="24" t="s">
        <v>44</v>
      </c>
      <c r="E9088" s="24" t="s">
        <v>181</v>
      </c>
      <c r="F9088" s="24" t="s">
        <v>24</v>
      </c>
      <c r="G9088" s="24" t="s">
        <v>29</v>
      </c>
      <c r="H9088" s="24">
        <v>35</v>
      </c>
      <c r="I9088" s="26">
        <v>6</v>
      </c>
      <c r="P9088" s="29" t="s">
        <v>19410</v>
      </c>
      <c r="Q9088" s="29" t="s">
        <v>262</v>
      </c>
      <c r="R9088" s="29" t="s">
        <v>152</v>
      </c>
      <c r="S9088" s="29" t="s">
        <v>19411</v>
      </c>
      <c r="T9088" s="29" t="s">
        <v>22</v>
      </c>
      <c r="U9088" s="30">
        <v>501</v>
      </c>
      <c r="V9088" s="31">
        <v>20</v>
      </c>
      <c r="W9088" s="31">
        <v>4</v>
      </c>
      <c r="X9088" s="31" t="s">
        <v>29</v>
      </c>
      <c r="Y9088" s="29" t="s">
        <v>41</v>
      </c>
      <c r="Z9088" s="29" t="s">
        <v>509</v>
      </c>
      <c r="AA9088" s="29" t="s">
        <v>72</v>
      </c>
      <c r="AB9088"/>
      <c r="AC9088"/>
      <c r="AD9088"/>
      <c r="AE9088"/>
      <c r="AF9088"/>
      <c r="AG9088"/>
      <c r="AH9088"/>
      <c r="AI9088"/>
    </row>
    <row r="9089" spans="1:35" ht="15" customHeight="1" x14ac:dyDescent="0.35">
      <c r="A9089" s="32" t="s">
        <v>442</v>
      </c>
      <c r="B9089" s="33" t="s">
        <v>2325</v>
      </c>
      <c r="C9089" s="34">
        <v>318</v>
      </c>
      <c r="D9089" s="33" t="s">
        <v>22</v>
      </c>
      <c r="E9089" s="33" t="s">
        <v>23</v>
      </c>
      <c r="F9089" s="33" t="s">
        <v>24</v>
      </c>
      <c r="G9089" s="33" t="s">
        <v>29</v>
      </c>
      <c r="H9089" s="33">
        <v>17</v>
      </c>
      <c r="I9089" s="35">
        <v>5.25</v>
      </c>
      <c r="P9089" s="29" t="s">
        <v>19412</v>
      </c>
      <c r="Q9089" s="29" t="s">
        <v>262</v>
      </c>
      <c r="R9089" s="29" t="s">
        <v>123</v>
      </c>
      <c r="S9089" s="29" t="s">
        <v>1605</v>
      </c>
      <c r="T9089" s="29" t="s">
        <v>22</v>
      </c>
      <c r="U9089" s="30">
        <v>892</v>
      </c>
      <c r="V9089" s="31">
        <v>22</v>
      </c>
      <c r="W9089" s="31">
        <v>10</v>
      </c>
      <c r="X9089" s="31" t="s">
        <v>25</v>
      </c>
      <c r="Y9089" s="29" t="s">
        <v>50</v>
      </c>
      <c r="Z9089" s="29" t="s">
        <v>509</v>
      </c>
      <c r="AA9089" s="29" t="s">
        <v>72</v>
      </c>
      <c r="AB9089"/>
      <c r="AC9089"/>
      <c r="AD9089"/>
      <c r="AE9089"/>
      <c r="AF9089"/>
      <c r="AG9089"/>
      <c r="AH9089"/>
      <c r="AI9089"/>
    </row>
    <row r="9090" spans="1:35" ht="15" customHeight="1" x14ac:dyDescent="0.35">
      <c r="A9090" s="23" t="s">
        <v>1282</v>
      </c>
      <c r="B9090" s="24" t="s">
        <v>10819</v>
      </c>
      <c r="C9090" s="25">
        <v>260</v>
      </c>
      <c r="D9090" s="24" t="s">
        <v>44</v>
      </c>
      <c r="E9090" s="24" t="s">
        <v>141</v>
      </c>
      <c r="F9090" s="24" t="s">
        <v>46</v>
      </c>
      <c r="G9090" s="24" t="s">
        <v>25</v>
      </c>
      <c r="H9090" s="24">
        <v>18</v>
      </c>
      <c r="I9090" s="26">
        <v>11.25</v>
      </c>
      <c r="P9090" s="29" t="s">
        <v>19413</v>
      </c>
      <c r="Q9090" s="29" t="s">
        <v>19409</v>
      </c>
      <c r="R9090" s="29" t="s">
        <v>2206</v>
      </c>
      <c r="S9090" s="29" t="s">
        <v>19414</v>
      </c>
      <c r="T9090" s="29" t="s">
        <v>22</v>
      </c>
      <c r="U9090" s="30">
        <v>901</v>
      </c>
      <c r="V9090" s="31">
        <v>20</v>
      </c>
      <c r="W9090" s="31">
        <v>4</v>
      </c>
      <c r="X9090" s="31" t="s">
        <v>29</v>
      </c>
      <c r="Y9090" s="29" t="s">
        <v>30</v>
      </c>
      <c r="Z9090" s="29" t="s">
        <v>509</v>
      </c>
      <c r="AA9090" s="29" t="s">
        <v>72</v>
      </c>
      <c r="AB9090"/>
      <c r="AC9090"/>
      <c r="AD9090"/>
      <c r="AE9090"/>
      <c r="AF9090"/>
      <c r="AG9090"/>
      <c r="AH9090"/>
      <c r="AI9090"/>
    </row>
    <row r="9091" spans="1:35" ht="15" customHeight="1" x14ac:dyDescent="0.35">
      <c r="A9091" s="32" t="s">
        <v>1282</v>
      </c>
      <c r="B9091" s="33" t="s">
        <v>1645</v>
      </c>
      <c r="C9091" s="34">
        <v>301</v>
      </c>
      <c r="D9091" s="33" t="s">
        <v>22</v>
      </c>
      <c r="E9091" s="33" t="s">
        <v>232</v>
      </c>
      <c r="F9091" s="33" t="s">
        <v>32</v>
      </c>
      <c r="G9091" s="33" t="s">
        <v>25</v>
      </c>
      <c r="H9091" s="33">
        <v>34</v>
      </c>
      <c r="I9091" s="35">
        <v>12</v>
      </c>
      <c r="P9091" s="29" t="s">
        <v>19415</v>
      </c>
      <c r="Q9091" s="29" t="s">
        <v>442</v>
      </c>
      <c r="R9091" s="29" t="s">
        <v>2325</v>
      </c>
      <c r="S9091" s="29" t="s">
        <v>1032</v>
      </c>
      <c r="T9091" s="29" t="s">
        <v>22</v>
      </c>
      <c r="U9091" s="30">
        <v>956</v>
      </c>
      <c r="V9091" s="31">
        <v>19</v>
      </c>
      <c r="W9091" s="31">
        <v>4</v>
      </c>
      <c r="X9091" s="31" t="s">
        <v>29</v>
      </c>
      <c r="Y9091" s="29" t="s">
        <v>50</v>
      </c>
      <c r="Z9091" s="29" t="s">
        <v>509</v>
      </c>
      <c r="AA9091" s="29" t="s">
        <v>72</v>
      </c>
      <c r="AB9091"/>
      <c r="AC9091"/>
      <c r="AD9091"/>
      <c r="AE9091"/>
      <c r="AF9091"/>
      <c r="AG9091"/>
      <c r="AH9091"/>
      <c r="AI9091"/>
    </row>
    <row r="9092" spans="1:35" ht="15" customHeight="1" x14ac:dyDescent="0.35">
      <c r="A9092" s="23" t="s">
        <v>1546</v>
      </c>
      <c r="B9092" s="24" t="s">
        <v>595</v>
      </c>
      <c r="C9092" s="25">
        <v>478</v>
      </c>
      <c r="D9092" s="24" t="s">
        <v>22</v>
      </c>
      <c r="E9092" s="24" t="s">
        <v>97</v>
      </c>
      <c r="F9092" s="24" t="s">
        <v>46</v>
      </c>
      <c r="G9092" s="24" t="s">
        <v>29</v>
      </c>
      <c r="H9092" s="24">
        <v>17</v>
      </c>
      <c r="I9092" s="26">
        <v>7</v>
      </c>
      <c r="P9092" s="29" t="s">
        <v>19416</v>
      </c>
      <c r="Q9092" s="29" t="s">
        <v>1282</v>
      </c>
      <c r="R9092" s="29" t="s">
        <v>10819</v>
      </c>
      <c r="S9092" s="29" t="s">
        <v>19417</v>
      </c>
      <c r="T9092" s="29" t="s">
        <v>22</v>
      </c>
      <c r="U9092" s="30">
        <v>690</v>
      </c>
      <c r="V9092" s="31">
        <v>21</v>
      </c>
      <c r="W9092" s="31">
        <v>10</v>
      </c>
      <c r="X9092" s="31" t="s">
        <v>29</v>
      </c>
      <c r="Y9092" s="29" t="s">
        <v>50</v>
      </c>
      <c r="Z9092" s="29" t="s">
        <v>509</v>
      </c>
      <c r="AA9092" s="29" t="s">
        <v>72</v>
      </c>
      <c r="AB9092"/>
      <c r="AC9092"/>
      <c r="AD9092"/>
      <c r="AE9092"/>
      <c r="AF9092"/>
      <c r="AG9092"/>
      <c r="AH9092"/>
      <c r="AI9092"/>
    </row>
    <row r="9093" spans="1:35" ht="15" customHeight="1" x14ac:dyDescent="0.35">
      <c r="A9093" s="32" t="s">
        <v>231</v>
      </c>
      <c r="B9093" s="33" t="s">
        <v>70</v>
      </c>
      <c r="C9093" s="34">
        <v>207</v>
      </c>
      <c r="D9093" s="33" t="s">
        <v>22</v>
      </c>
      <c r="E9093" s="33" t="s">
        <v>35</v>
      </c>
      <c r="F9093" s="33" t="s">
        <v>36</v>
      </c>
      <c r="G9093" s="33" t="s">
        <v>29</v>
      </c>
      <c r="H9093" s="33">
        <v>20</v>
      </c>
      <c r="I9093" s="35">
        <v>8</v>
      </c>
      <c r="P9093" s="29" t="s">
        <v>19418</v>
      </c>
      <c r="Q9093" s="29" t="s">
        <v>1282</v>
      </c>
      <c r="R9093" s="29" t="s">
        <v>1645</v>
      </c>
      <c r="S9093" s="29" t="s">
        <v>19419</v>
      </c>
      <c r="T9093" s="29" t="s">
        <v>44</v>
      </c>
      <c r="U9093" s="30">
        <v>624</v>
      </c>
      <c r="V9093" s="31">
        <v>22</v>
      </c>
      <c r="W9093" s="31">
        <v>8</v>
      </c>
      <c r="X9093" s="31" t="s">
        <v>29</v>
      </c>
      <c r="Y9093" s="29" t="s">
        <v>30</v>
      </c>
      <c r="Z9093" s="29" t="s">
        <v>509</v>
      </c>
      <c r="AA9093" s="29" t="s">
        <v>72</v>
      </c>
      <c r="AB9093"/>
      <c r="AC9093"/>
      <c r="AD9093"/>
      <c r="AE9093"/>
      <c r="AF9093"/>
      <c r="AG9093"/>
      <c r="AH9093"/>
      <c r="AI9093"/>
    </row>
    <row r="9094" spans="1:35" ht="15" customHeight="1" x14ac:dyDescent="0.35">
      <c r="A9094" s="23" t="s">
        <v>478</v>
      </c>
      <c r="B9094" s="24" t="s">
        <v>964</v>
      </c>
      <c r="C9094" s="25">
        <v>344</v>
      </c>
      <c r="D9094" s="24" t="s">
        <v>44</v>
      </c>
      <c r="E9094" s="24" t="s">
        <v>237</v>
      </c>
      <c r="F9094" s="24" t="s">
        <v>46</v>
      </c>
      <c r="G9094" s="24" t="s">
        <v>29</v>
      </c>
      <c r="H9094" s="24">
        <v>18</v>
      </c>
      <c r="I9094" s="26">
        <v>6.75</v>
      </c>
      <c r="P9094" s="29" t="s">
        <v>19420</v>
      </c>
      <c r="Q9094" s="29" t="s">
        <v>1546</v>
      </c>
      <c r="R9094" s="29" t="s">
        <v>595</v>
      </c>
      <c r="S9094" s="29" t="s">
        <v>19421</v>
      </c>
      <c r="T9094" s="29" t="s">
        <v>22</v>
      </c>
      <c r="U9094" s="30">
        <v>591</v>
      </c>
      <c r="V9094" s="31">
        <v>17</v>
      </c>
      <c r="W9094" s="31">
        <v>2</v>
      </c>
      <c r="X9094" s="31" t="s">
        <v>29</v>
      </c>
      <c r="Y9094" s="29" t="s">
        <v>50</v>
      </c>
      <c r="Z9094" s="29" t="s">
        <v>509</v>
      </c>
      <c r="AA9094" s="29" t="s">
        <v>72</v>
      </c>
      <c r="AB9094"/>
      <c r="AC9094"/>
      <c r="AD9094"/>
      <c r="AE9094"/>
      <c r="AF9094"/>
      <c r="AG9094"/>
      <c r="AH9094"/>
      <c r="AI9094"/>
    </row>
    <row r="9095" spans="1:35" ht="15" customHeight="1" x14ac:dyDescent="0.35">
      <c r="A9095" s="32" t="s">
        <v>1012</v>
      </c>
      <c r="B9095" s="33" t="s">
        <v>282</v>
      </c>
      <c r="C9095" s="34">
        <v>323</v>
      </c>
      <c r="D9095" s="33" t="s">
        <v>22</v>
      </c>
      <c r="E9095" s="33" t="s">
        <v>250</v>
      </c>
      <c r="F9095" s="33" t="s">
        <v>36</v>
      </c>
      <c r="G9095" s="33" t="s">
        <v>25</v>
      </c>
      <c r="H9095" s="33">
        <v>36</v>
      </c>
      <c r="I9095" s="35">
        <v>12.5</v>
      </c>
      <c r="P9095" s="29" t="s">
        <v>19422</v>
      </c>
      <c r="Q9095" s="29" t="s">
        <v>231</v>
      </c>
      <c r="R9095" s="29" t="s">
        <v>70</v>
      </c>
      <c r="S9095" s="29" t="s">
        <v>19423</v>
      </c>
      <c r="T9095" s="29" t="s">
        <v>22</v>
      </c>
      <c r="U9095" s="30">
        <v>187</v>
      </c>
      <c r="V9095" s="31">
        <v>21</v>
      </c>
      <c r="W9095" s="31">
        <v>4</v>
      </c>
      <c r="X9095" s="31" t="s">
        <v>25</v>
      </c>
      <c r="Y9095" s="29" t="s">
        <v>41</v>
      </c>
      <c r="Z9095" s="29" t="s">
        <v>509</v>
      </c>
      <c r="AA9095" s="29" t="s">
        <v>72</v>
      </c>
      <c r="AB9095"/>
      <c r="AC9095"/>
      <c r="AD9095"/>
      <c r="AE9095"/>
      <c r="AF9095"/>
      <c r="AG9095"/>
      <c r="AH9095"/>
      <c r="AI9095"/>
    </row>
    <row r="9096" spans="1:35" ht="15" customHeight="1" x14ac:dyDescent="0.35">
      <c r="A9096" s="23" t="s">
        <v>19424</v>
      </c>
      <c r="B9096" s="24" t="s">
        <v>159</v>
      </c>
      <c r="C9096" s="25">
        <v>159</v>
      </c>
      <c r="D9096" s="24" t="s">
        <v>22</v>
      </c>
      <c r="E9096" s="24" t="s">
        <v>266</v>
      </c>
      <c r="F9096" s="24" t="s">
        <v>78</v>
      </c>
      <c r="G9096" s="24" t="s">
        <v>25</v>
      </c>
      <c r="H9096" s="24">
        <v>32</v>
      </c>
      <c r="I9096" s="26">
        <v>13</v>
      </c>
      <c r="P9096" s="29" t="s">
        <v>19425</v>
      </c>
      <c r="Q9096" s="29" t="s">
        <v>478</v>
      </c>
      <c r="R9096" s="29" t="s">
        <v>964</v>
      </c>
      <c r="S9096" s="29" t="s">
        <v>19426</v>
      </c>
      <c r="T9096" s="29" t="s">
        <v>22</v>
      </c>
      <c r="U9096" s="30">
        <v>859</v>
      </c>
      <c r="V9096" s="31">
        <v>22</v>
      </c>
      <c r="W9096" s="31">
        <v>10</v>
      </c>
      <c r="X9096" s="31" t="s">
        <v>29</v>
      </c>
      <c r="Y9096" s="29" t="s">
        <v>50</v>
      </c>
      <c r="Z9096" s="29" t="s">
        <v>509</v>
      </c>
      <c r="AA9096" s="29" t="s">
        <v>72</v>
      </c>
      <c r="AB9096"/>
      <c r="AC9096"/>
      <c r="AD9096"/>
      <c r="AE9096"/>
      <c r="AF9096"/>
      <c r="AG9096"/>
      <c r="AH9096"/>
      <c r="AI9096"/>
    </row>
    <row r="9097" spans="1:35" ht="15" customHeight="1" x14ac:dyDescent="0.35">
      <c r="A9097" s="32" t="s">
        <v>13038</v>
      </c>
      <c r="B9097" s="33" t="s">
        <v>373</v>
      </c>
      <c r="C9097" s="34">
        <v>179</v>
      </c>
      <c r="D9097" s="33" t="s">
        <v>44</v>
      </c>
      <c r="E9097" s="33" t="s">
        <v>31</v>
      </c>
      <c r="F9097" s="33" t="s">
        <v>32</v>
      </c>
      <c r="G9097" s="33" t="s">
        <v>29</v>
      </c>
      <c r="H9097" s="33">
        <v>35</v>
      </c>
      <c r="I9097" s="35">
        <v>8</v>
      </c>
      <c r="P9097" s="29" t="s">
        <v>19427</v>
      </c>
      <c r="Q9097" s="29" t="s">
        <v>1012</v>
      </c>
      <c r="R9097" s="29" t="s">
        <v>282</v>
      </c>
      <c r="S9097" s="29" t="s">
        <v>19428</v>
      </c>
      <c r="T9097" s="29" t="s">
        <v>22</v>
      </c>
      <c r="U9097" s="30">
        <v>695</v>
      </c>
      <c r="V9097" s="31">
        <v>18</v>
      </c>
      <c r="W9097" s="31">
        <v>4</v>
      </c>
      <c r="X9097" s="31" t="s">
        <v>25</v>
      </c>
      <c r="Y9097" s="29" t="s">
        <v>30</v>
      </c>
      <c r="Z9097" s="29" t="s">
        <v>509</v>
      </c>
      <c r="AA9097" s="29" t="s">
        <v>72</v>
      </c>
      <c r="AB9097"/>
      <c r="AC9097"/>
      <c r="AD9097"/>
      <c r="AE9097"/>
      <c r="AF9097"/>
      <c r="AG9097"/>
      <c r="AH9097"/>
      <c r="AI9097"/>
    </row>
    <row r="9098" spans="1:35" ht="15" customHeight="1" x14ac:dyDescent="0.35">
      <c r="A9098" s="23" t="s">
        <v>19429</v>
      </c>
      <c r="B9098" s="24" t="s">
        <v>271</v>
      </c>
      <c r="C9098" s="25">
        <v>467</v>
      </c>
      <c r="D9098" s="24" t="s">
        <v>44</v>
      </c>
      <c r="E9098" s="24" t="s">
        <v>31</v>
      </c>
      <c r="F9098" s="24" t="s">
        <v>32</v>
      </c>
      <c r="G9098" s="24" t="s">
        <v>29</v>
      </c>
      <c r="H9098" s="24">
        <v>32</v>
      </c>
      <c r="I9098" s="26">
        <v>3.5</v>
      </c>
      <c r="P9098" s="29" t="s">
        <v>19430</v>
      </c>
      <c r="Q9098" s="29" t="s">
        <v>19424</v>
      </c>
      <c r="R9098" s="29" t="s">
        <v>159</v>
      </c>
      <c r="S9098" s="29" t="s">
        <v>5729</v>
      </c>
      <c r="T9098" s="29" t="s">
        <v>22</v>
      </c>
      <c r="U9098" s="30">
        <v>813</v>
      </c>
      <c r="V9098" s="31">
        <v>24</v>
      </c>
      <c r="W9098" s="31">
        <v>8</v>
      </c>
      <c r="X9098" s="31" t="s">
        <v>29</v>
      </c>
      <c r="Y9098" s="29" t="s">
        <v>41</v>
      </c>
      <c r="Z9098" s="29" t="s">
        <v>509</v>
      </c>
      <c r="AA9098" s="29" t="s">
        <v>72</v>
      </c>
      <c r="AB9098"/>
      <c r="AC9098"/>
      <c r="AD9098"/>
      <c r="AE9098"/>
      <c r="AF9098"/>
      <c r="AG9098"/>
      <c r="AH9098"/>
      <c r="AI9098"/>
    </row>
    <row r="9099" spans="1:35" ht="15" customHeight="1" x14ac:dyDescent="0.35">
      <c r="A9099" s="32" t="s">
        <v>3198</v>
      </c>
      <c r="B9099" s="33" t="s">
        <v>1083</v>
      </c>
      <c r="C9099" s="34">
        <v>263</v>
      </c>
      <c r="D9099" s="33" t="s">
        <v>44</v>
      </c>
      <c r="E9099" s="33" t="s">
        <v>130</v>
      </c>
      <c r="F9099" s="33" t="s">
        <v>46</v>
      </c>
      <c r="G9099" s="33" t="s">
        <v>29</v>
      </c>
      <c r="H9099" s="33">
        <v>34</v>
      </c>
      <c r="I9099" s="35">
        <v>9.75</v>
      </c>
      <c r="P9099" s="29" t="s">
        <v>19431</v>
      </c>
      <c r="Q9099" s="29" t="s">
        <v>13038</v>
      </c>
      <c r="R9099" s="29" t="s">
        <v>373</v>
      </c>
      <c r="S9099" s="29" t="s">
        <v>19432</v>
      </c>
      <c r="T9099" s="29" t="s">
        <v>22</v>
      </c>
      <c r="U9099" s="30">
        <v>409</v>
      </c>
      <c r="V9099" s="31">
        <v>17</v>
      </c>
      <c r="W9099" s="31">
        <v>2</v>
      </c>
      <c r="X9099" s="31" t="s">
        <v>29</v>
      </c>
      <c r="Y9099" s="29" t="s">
        <v>41</v>
      </c>
      <c r="Z9099" s="29" t="s">
        <v>509</v>
      </c>
      <c r="AA9099" s="29" t="s">
        <v>72</v>
      </c>
      <c r="AB9099"/>
      <c r="AC9099"/>
      <c r="AD9099"/>
      <c r="AE9099"/>
      <c r="AF9099"/>
      <c r="AG9099"/>
      <c r="AH9099"/>
      <c r="AI9099"/>
    </row>
    <row r="9100" spans="1:35" ht="15" customHeight="1" x14ac:dyDescent="0.35">
      <c r="A9100" s="23" t="s">
        <v>1026</v>
      </c>
      <c r="B9100" s="24" t="s">
        <v>91</v>
      </c>
      <c r="C9100" s="25">
        <v>269</v>
      </c>
      <c r="D9100" s="24" t="s">
        <v>44</v>
      </c>
      <c r="E9100" s="24" t="s">
        <v>58</v>
      </c>
      <c r="F9100" s="24" t="s">
        <v>59</v>
      </c>
      <c r="G9100" s="24" t="s">
        <v>25</v>
      </c>
      <c r="H9100" s="24">
        <v>34</v>
      </c>
      <c r="I9100" s="26">
        <v>11.5</v>
      </c>
      <c r="P9100" s="29" t="s">
        <v>19433</v>
      </c>
      <c r="Q9100" s="29" t="s">
        <v>19429</v>
      </c>
      <c r="R9100" s="29" t="s">
        <v>271</v>
      </c>
      <c r="S9100" s="29" t="s">
        <v>19434</v>
      </c>
      <c r="T9100" s="29" t="s">
        <v>44</v>
      </c>
      <c r="U9100" s="30">
        <v>819</v>
      </c>
      <c r="V9100" s="31">
        <v>21</v>
      </c>
      <c r="W9100" s="31">
        <v>2</v>
      </c>
      <c r="X9100" s="31" t="s">
        <v>29</v>
      </c>
      <c r="Y9100" s="29" t="s">
        <v>50</v>
      </c>
      <c r="Z9100" s="29" t="s">
        <v>509</v>
      </c>
      <c r="AA9100" s="29" t="s">
        <v>72</v>
      </c>
      <c r="AB9100"/>
      <c r="AC9100"/>
      <c r="AD9100"/>
      <c r="AE9100"/>
      <c r="AF9100"/>
      <c r="AG9100"/>
      <c r="AH9100"/>
      <c r="AI9100"/>
    </row>
    <row r="9101" spans="1:35" ht="15" customHeight="1" x14ac:dyDescent="0.35">
      <c r="A9101" s="32" t="s">
        <v>19435</v>
      </c>
      <c r="B9101" s="33" t="s">
        <v>4146</v>
      </c>
      <c r="C9101" s="34">
        <v>183</v>
      </c>
      <c r="D9101" s="33" t="s">
        <v>44</v>
      </c>
      <c r="E9101" s="33" t="s">
        <v>259</v>
      </c>
      <c r="F9101" s="33" t="s">
        <v>46</v>
      </c>
      <c r="G9101" s="33" t="s">
        <v>25</v>
      </c>
      <c r="H9101" s="33">
        <v>17</v>
      </c>
      <c r="I9101" s="35">
        <v>14</v>
      </c>
      <c r="P9101" s="29" t="s">
        <v>19436</v>
      </c>
      <c r="Q9101" s="29" t="s">
        <v>3198</v>
      </c>
      <c r="R9101" s="29" t="s">
        <v>1083</v>
      </c>
      <c r="S9101" s="29" t="s">
        <v>19437</v>
      </c>
      <c r="T9101" s="29" t="s">
        <v>44</v>
      </c>
      <c r="U9101" s="30">
        <v>661</v>
      </c>
      <c r="V9101" s="31">
        <v>23</v>
      </c>
      <c r="W9101" s="31">
        <v>8</v>
      </c>
      <c r="X9101" s="31" t="s">
        <v>29</v>
      </c>
      <c r="Y9101" s="29" t="s">
        <v>50</v>
      </c>
      <c r="Z9101" s="29" t="s">
        <v>509</v>
      </c>
      <c r="AA9101" s="29" t="s">
        <v>72</v>
      </c>
      <c r="AB9101"/>
      <c r="AC9101"/>
      <c r="AD9101"/>
      <c r="AE9101"/>
      <c r="AF9101"/>
      <c r="AG9101"/>
      <c r="AH9101"/>
      <c r="AI9101"/>
    </row>
    <row r="9102" spans="1:35" ht="15" customHeight="1" x14ac:dyDescent="0.35">
      <c r="A9102" s="23" t="s">
        <v>155</v>
      </c>
      <c r="B9102" s="24" t="s">
        <v>19438</v>
      </c>
      <c r="C9102" s="25">
        <v>260</v>
      </c>
      <c r="D9102" s="24" t="s">
        <v>22</v>
      </c>
      <c r="E9102" s="24" t="s">
        <v>555</v>
      </c>
      <c r="F9102" s="24" t="s">
        <v>86</v>
      </c>
      <c r="G9102" s="24" t="s">
        <v>29</v>
      </c>
      <c r="H9102" s="24">
        <v>17</v>
      </c>
      <c r="I9102" s="26">
        <v>9</v>
      </c>
      <c r="P9102" s="29" t="s">
        <v>19439</v>
      </c>
      <c r="Q9102" s="29" t="s">
        <v>1026</v>
      </c>
      <c r="R9102" s="29" t="s">
        <v>91</v>
      </c>
      <c r="S9102" s="29" t="s">
        <v>19440</v>
      </c>
      <c r="T9102" s="29" t="s">
        <v>44</v>
      </c>
      <c r="U9102" s="30">
        <v>1000</v>
      </c>
      <c r="V9102" s="31">
        <v>26</v>
      </c>
      <c r="W9102" s="31">
        <v>8</v>
      </c>
      <c r="X9102" s="31" t="s">
        <v>25</v>
      </c>
      <c r="Y9102" s="29" t="s">
        <v>30</v>
      </c>
      <c r="Z9102" s="29" t="s">
        <v>509</v>
      </c>
      <c r="AA9102" s="29" t="s">
        <v>72</v>
      </c>
      <c r="AB9102"/>
      <c r="AC9102"/>
      <c r="AD9102"/>
      <c r="AE9102"/>
      <c r="AF9102"/>
      <c r="AG9102"/>
      <c r="AH9102"/>
      <c r="AI9102"/>
    </row>
    <row r="9103" spans="1:35" ht="15" customHeight="1" x14ac:dyDescent="0.35">
      <c r="A9103" s="32" t="s">
        <v>155</v>
      </c>
      <c r="B9103" s="33" t="s">
        <v>19441</v>
      </c>
      <c r="C9103" s="34">
        <v>184</v>
      </c>
      <c r="D9103" s="33" t="s">
        <v>44</v>
      </c>
      <c r="E9103" s="33" t="s">
        <v>97</v>
      </c>
      <c r="F9103" s="33" t="s">
        <v>46</v>
      </c>
      <c r="G9103" s="33" t="s">
        <v>29</v>
      </c>
      <c r="H9103" s="33">
        <v>20</v>
      </c>
      <c r="I9103" s="35">
        <v>6.25</v>
      </c>
      <c r="P9103" s="29" t="s">
        <v>19442</v>
      </c>
      <c r="Q9103" s="29" t="s">
        <v>19435</v>
      </c>
      <c r="R9103" s="29" t="s">
        <v>4146</v>
      </c>
      <c r="S9103" s="29" t="s">
        <v>19443</v>
      </c>
      <c r="T9103" s="29" t="s">
        <v>22</v>
      </c>
      <c r="U9103" s="30">
        <v>816</v>
      </c>
      <c r="V9103" s="31">
        <v>21</v>
      </c>
      <c r="W9103" s="31">
        <v>10</v>
      </c>
      <c r="X9103" s="31" t="s">
        <v>29</v>
      </c>
      <c r="Y9103" s="29" t="s">
        <v>41</v>
      </c>
      <c r="Z9103" s="29" t="s">
        <v>509</v>
      </c>
      <c r="AA9103" s="29" t="s">
        <v>72</v>
      </c>
      <c r="AB9103"/>
      <c r="AC9103"/>
      <c r="AD9103"/>
      <c r="AE9103"/>
      <c r="AF9103"/>
      <c r="AG9103"/>
      <c r="AH9103"/>
      <c r="AI9103"/>
    </row>
    <row r="9104" spans="1:35" ht="15" customHeight="1" x14ac:dyDescent="0.35">
      <c r="A9104" s="23" t="s">
        <v>1042</v>
      </c>
      <c r="B9104" s="24" t="s">
        <v>1121</v>
      </c>
      <c r="C9104" s="25">
        <v>151</v>
      </c>
      <c r="D9104" s="24" t="s">
        <v>44</v>
      </c>
      <c r="E9104" s="24" t="s">
        <v>232</v>
      </c>
      <c r="F9104" s="24" t="s">
        <v>32</v>
      </c>
      <c r="G9104" s="24" t="s">
        <v>29</v>
      </c>
      <c r="H9104" s="24">
        <v>40</v>
      </c>
      <c r="I9104" s="26">
        <v>8.75</v>
      </c>
      <c r="P9104" s="29" t="s">
        <v>19444</v>
      </c>
      <c r="Q9104" s="29" t="s">
        <v>155</v>
      </c>
      <c r="R9104" s="29" t="s">
        <v>19438</v>
      </c>
      <c r="S9104" s="29" t="s">
        <v>19445</v>
      </c>
      <c r="T9104" s="29" t="s">
        <v>22</v>
      </c>
      <c r="U9104" s="30">
        <v>624</v>
      </c>
      <c r="V9104" s="31">
        <v>21</v>
      </c>
      <c r="W9104" s="31">
        <v>6</v>
      </c>
      <c r="X9104" s="31" t="s">
        <v>25</v>
      </c>
      <c r="Y9104" s="29" t="s">
        <v>41</v>
      </c>
      <c r="Z9104" s="29" t="s">
        <v>509</v>
      </c>
      <c r="AA9104" s="29" t="s">
        <v>72</v>
      </c>
      <c r="AB9104"/>
      <c r="AC9104"/>
      <c r="AD9104"/>
      <c r="AE9104"/>
      <c r="AF9104"/>
      <c r="AG9104"/>
      <c r="AH9104"/>
      <c r="AI9104"/>
    </row>
    <row r="9105" spans="1:35" ht="15" customHeight="1" x14ac:dyDescent="0.35">
      <c r="A9105" s="32" t="s">
        <v>1042</v>
      </c>
      <c r="B9105" s="33" t="s">
        <v>743</v>
      </c>
      <c r="C9105" s="34">
        <v>325</v>
      </c>
      <c r="D9105" s="33" t="s">
        <v>44</v>
      </c>
      <c r="E9105" s="33" t="s">
        <v>92</v>
      </c>
      <c r="F9105" s="33" t="s">
        <v>86</v>
      </c>
      <c r="G9105" s="33" t="s">
        <v>29</v>
      </c>
      <c r="H9105" s="33">
        <v>39</v>
      </c>
      <c r="I9105" s="35">
        <v>7.75</v>
      </c>
      <c r="P9105" s="29" t="s">
        <v>19446</v>
      </c>
      <c r="Q9105" s="29" t="s">
        <v>155</v>
      </c>
      <c r="R9105" s="29" t="s">
        <v>19441</v>
      </c>
      <c r="S9105" s="29" t="s">
        <v>19447</v>
      </c>
      <c r="T9105" s="29" t="s">
        <v>44</v>
      </c>
      <c r="U9105" s="30">
        <v>236</v>
      </c>
      <c r="V9105" s="31">
        <v>23</v>
      </c>
      <c r="W9105" s="31">
        <v>10</v>
      </c>
      <c r="X9105" s="31" t="s">
        <v>25</v>
      </c>
      <c r="Y9105" s="29" t="s">
        <v>41</v>
      </c>
      <c r="Z9105" s="29" t="s">
        <v>509</v>
      </c>
      <c r="AA9105" s="29" t="s">
        <v>72</v>
      </c>
      <c r="AB9105"/>
      <c r="AC9105"/>
      <c r="AD9105"/>
      <c r="AE9105"/>
      <c r="AF9105"/>
      <c r="AG9105"/>
      <c r="AH9105"/>
      <c r="AI9105"/>
    </row>
    <row r="9106" spans="1:35" ht="15" customHeight="1" x14ac:dyDescent="0.35">
      <c r="A9106" s="23" t="s">
        <v>2388</v>
      </c>
      <c r="B9106" s="24" t="s">
        <v>10806</v>
      </c>
      <c r="C9106" s="25">
        <v>340</v>
      </c>
      <c r="D9106" s="24" t="s">
        <v>22</v>
      </c>
      <c r="E9106" s="24" t="s">
        <v>232</v>
      </c>
      <c r="F9106" s="24" t="s">
        <v>32</v>
      </c>
      <c r="G9106" s="24" t="s">
        <v>29</v>
      </c>
      <c r="H9106" s="24">
        <v>40</v>
      </c>
      <c r="I9106" s="26">
        <v>9.5</v>
      </c>
      <c r="P9106" s="29" t="s">
        <v>19448</v>
      </c>
      <c r="Q9106" s="29" t="s">
        <v>1042</v>
      </c>
      <c r="R9106" s="29" t="s">
        <v>1121</v>
      </c>
      <c r="S9106" s="29" t="s">
        <v>19449</v>
      </c>
      <c r="T9106" s="29" t="s">
        <v>22</v>
      </c>
      <c r="U9106" s="30">
        <v>348</v>
      </c>
      <c r="V9106" s="31">
        <v>25</v>
      </c>
      <c r="W9106" s="31">
        <v>10</v>
      </c>
      <c r="X9106" s="31" t="s">
        <v>25</v>
      </c>
      <c r="Y9106" s="29" t="s">
        <v>41</v>
      </c>
      <c r="Z9106" s="29" t="s">
        <v>509</v>
      </c>
      <c r="AA9106" s="29" t="s">
        <v>72</v>
      </c>
      <c r="AB9106"/>
      <c r="AC9106"/>
      <c r="AD9106"/>
      <c r="AE9106"/>
      <c r="AF9106"/>
      <c r="AG9106"/>
      <c r="AH9106"/>
      <c r="AI9106"/>
    </row>
    <row r="9107" spans="1:35" ht="15" customHeight="1" x14ac:dyDescent="0.35">
      <c r="A9107" s="32" t="s">
        <v>1054</v>
      </c>
      <c r="B9107" s="33" t="s">
        <v>1083</v>
      </c>
      <c r="C9107" s="34">
        <v>218</v>
      </c>
      <c r="D9107" s="33" t="s">
        <v>22</v>
      </c>
      <c r="E9107" s="33" t="s">
        <v>58</v>
      </c>
      <c r="F9107" s="33" t="s">
        <v>59</v>
      </c>
      <c r="G9107" s="33" t="s">
        <v>29</v>
      </c>
      <c r="H9107" s="33">
        <v>36</v>
      </c>
      <c r="I9107" s="35">
        <v>7.5</v>
      </c>
      <c r="P9107" s="29" t="s">
        <v>19450</v>
      </c>
      <c r="Q9107" s="29" t="s">
        <v>1042</v>
      </c>
      <c r="R9107" s="29" t="s">
        <v>743</v>
      </c>
      <c r="S9107" s="29" t="s">
        <v>19451</v>
      </c>
      <c r="T9107" s="29" t="s">
        <v>22</v>
      </c>
      <c r="U9107" s="30">
        <v>925</v>
      </c>
      <c r="V9107" s="31">
        <v>21</v>
      </c>
      <c r="W9107" s="31">
        <v>6</v>
      </c>
      <c r="X9107" s="31" t="s">
        <v>25</v>
      </c>
      <c r="Y9107" s="29" t="s">
        <v>50</v>
      </c>
      <c r="Z9107" s="29" t="s">
        <v>509</v>
      </c>
      <c r="AA9107" s="29" t="s">
        <v>72</v>
      </c>
      <c r="AB9107"/>
      <c r="AC9107"/>
      <c r="AD9107"/>
      <c r="AE9107"/>
      <c r="AF9107"/>
      <c r="AG9107"/>
      <c r="AH9107"/>
      <c r="AI9107"/>
    </row>
    <row r="9108" spans="1:35" ht="15" customHeight="1" x14ac:dyDescent="0.35">
      <c r="A9108" s="23" t="s">
        <v>720</v>
      </c>
      <c r="B9108" s="24" t="s">
        <v>2989</v>
      </c>
      <c r="C9108" s="25">
        <v>390</v>
      </c>
      <c r="D9108" s="24" t="s">
        <v>44</v>
      </c>
      <c r="E9108" s="24" t="s">
        <v>35</v>
      </c>
      <c r="F9108" s="24" t="s">
        <v>36</v>
      </c>
      <c r="G9108" s="24" t="s">
        <v>25</v>
      </c>
      <c r="H9108" s="24">
        <v>17</v>
      </c>
      <c r="I9108" s="26">
        <v>13.5</v>
      </c>
      <c r="P9108" s="29" t="s">
        <v>19452</v>
      </c>
      <c r="Q9108" s="29" t="s">
        <v>2388</v>
      </c>
      <c r="R9108" s="29" t="s">
        <v>10806</v>
      </c>
      <c r="S9108" s="29" t="s">
        <v>18550</v>
      </c>
      <c r="T9108" s="29" t="s">
        <v>22</v>
      </c>
      <c r="U9108" s="30">
        <v>973</v>
      </c>
      <c r="V9108" s="31">
        <v>25</v>
      </c>
      <c r="W9108" s="31">
        <v>10</v>
      </c>
      <c r="X9108" s="31" t="s">
        <v>29</v>
      </c>
      <c r="Y9108" s="29" t="s">
        <v>41</v>
      </c>
      <c r="Z9108" s="29" t="s">
        <v>509</v>
      </c>
      <c r="AA9108" s="29" t="s">
        <v>72</v>
      </c>
      <c r="AB9108"/>
      <c r="AC9108"/>
      <c r="AD9108"/>
      <c r="AE9108"/>
      <c r="AF9108"/>
      <c r="AG9108"/>
      <c r="AH9108"/>
      <c r="AI9108"/>
    </row>
    <row r="9109" spans="1:35" ht="15" customHeight="1" x14ac:dyDescent="0.35">
      <c r="A9109" s="32" t="s">
        <v>720</v>
      </c>
      <c r="B9109" s="33" t="s">
        <v>2144</v>
      </c>
      <c r="C9109" s="34">
        <v>68</v>
      </c>
      <c r="D9109" s="33" t="s">
        <v>22</v>
      </c>
      <c r="E9109" s="33" t="s">
        <v>250</v>
      </c>
      <c r="F9109" s="33" t="s">
        <v>36</v>
      </c>
      <c r="G9109" s="33" t="s">
        <v>25</v>
      </c>
      <c r="H9109" s="33">
        <v>37</v>
      </c>
      <c r="I9109" s="35">
        <v>12.5</v>
      </c>
      <c r="P9109" s="29" t="s">
        <v>19453</v>
      </c>
      <c r="Q9109" s="29" t="s">
        <v>1054</v>
      </c>
      <c r="R9109" s="29" t="s">
        <v>1083</v>
      </c>
      <c r="S9109" s="29" t="s">
        <v>19454</v>
      </c>
      <c r="T9109" s="29" t="s">
        <v>44</v>
      </c>
      <c r="U9109" s="30">
        <v>564</v>
      </c>
      <c r="V9109" s="31">
        <v>22</v>
      </c>
      <c r="W9109" s="31">
        <v>4</v>
      </c>
      <c r="X9109" s="31" t="s">
        <v>25</v>
      </c>
      <c r="Y9109" s="29" t="s">
        <v>50</v>
      </c>
      <c r="Z9109" s="29" t="s">
        <v>509</v>
      </c>
      <c r="AA9109" s="29" t="s">
        <v>72</v>
      </c>
      <c r="AB9109"/>
      <c r="AC9109"/>
      <c r="AD9109"/>
      <c r="AE9109"/>
      <c r="AF9109"/>
      <c r="AG9109"/>
      <c r="AH9109"/>
      <c r="AI9109"/>
    </row>
    <row r="9110" spans="1:35" ht="15" customHeight="1" x14ac:dyDescent="0.35">
      <c r="A9110" s="23" t="s">
        <v>720</v>
      </c>
      <c r="B9110" s="24" t="s">
        <v>1546</v>
      </c>
      <c r="C9110" s="25">
        <v>230</v>
      </c>
      <c r="D9110" s="24" t="s">
        <v>22</v>
      </c>
      <c r="E9110" s="24" t="s">
        <v>124</v>
      </c>
      <c r="F9110" s="24" t="s">
        <v>52</v>
      </c>
      <c r="G9110" s="24" t="s">
        <v>29</v>
      </c>
      <c r="H9110" s="24">
        <v>17</v>
      </c>
      <c r="I9110" s="26">
        <v>8.25</v>
      </c>
      <c r="P9110" s="29" t="s">
        <v>19455</v>
      </c>
      <c r="Q9110" s="29" t="s">
        <v>720</v>
      </c>
      <c r="R9110" s="29" t="s">
        <v>2989</v>
      </c>
      <c r="S9110" s="29" t="s">
        <v>15677</v>
      </c>
      <c r="T9110" s="29" t="s">
        <v>22</v>
      </c>
      <c r="U9110" s="30">
        <v>306</v>
      </c>
      <c r="V9110" s="31">
        <v>20</v>
      </c>
      <c r="W9110" s="31">
        <v>2</v>
      </c>
      <c r="X9110" s="31" t="s">
        <v>29</v>
      </c>
      <c r="Y9110" s="29" t="s">
        <v>41</v>
      </c>
      <c r="Z9110" s="29" t="s">
        <v>509</v>
      </c>
      <c r="AA9110" s="29" t="s">
        <v>72</v>
      </c>
      <c r="AB9110"/>
      <c r="AC9110"/>
      <c r="AD9110"/>
      <c r="AE9110"/>
      <c r="AF9110"/>
      <c r="AG9110"/>
      <c r="AH9110"/>
      <c r="AI9110"/>
    </row>
    <row r="9111" spans="1:35" ht="15" customHeight="1" x14ac:dyDescent="0.35">
      <c r="A9111" s="32" t="s">
        <v>720</v>
      </c>
      <c r="B9111" s="33" t="s">
        <v>397</v>
      </c>
      <c r="C9111" s="34">
        <v>165</v>
      </c>
      <c r="D9111" s="33" t="s">
        <v>44</v>
      </c>
      <c r="E9111" s="33" t="s">
        <v>250</v>
      </c>
      <c r="F9111" s="33" t="s">
        <v>36</v>
      </c>
      <c r="G9111" s="33" t="s">
        <v>29</v>
      </c>
      <c r="H9111" s="33">
        <v>37</v>
      </c>
      <c r="I9111" s="35">
        <v>6.5</v>
      </c>
      <c r="P9111" s="29" t="s">
        <v>19456</v>
      </c>
      <c r="Q9111" s="29" t="s">
        <v>720</v>
      </c>
      <c r="R9111" s="29" t="s">
        <v>2144</v>
      </c>
      <c r="S9111" s="29" t="s">
        <v>19457</v>
      </c>
      <c r="T9111" s="29" t="s">
        <v>22</v>
      </c>
      <c r="U9111" s="30">
        <v>581</v>
      </c>
      <c r="V9111" s="31">
        <v>17</v>
      </c>
      <c r="W9111" s="31">
        <v>2</v>
      </c>
      <c r="X9111" s="31" t="s">
        <v>25</v>
      </c>
      <c r="Y9111" s="29" t="s">
        <v>50</v>
      </c>
      <c r="Z9111" s="29" t="s">
        <v>509</v>
      </c>
      <c r="AA9111" s="29" t="s">
        <v>72</v>
      </c>
      <c r="AB9111"/>
      <c r="AC9111"/>
      <c r="AD9111"/>
      <c r="AE9111"/>
      <c r="AF9111"/>
      <c r="AG9111"/>
      <c r="AH9111"/>
      <c r="AI9111"/>
    </row>
    <row r="9112" spans="1:35" ht="15" customHeight="1" x14ac:dyDescent="0.35">
      <c r="A9112" s="23" t="s">
        <v>7242</v>
      </c>
      <c r="B9112" s="24" t="s">
        <v>532</v>
      </c>
      <c r="C9112" s="25">
        <v>475</v>
      </c>
      <c r="D9112" s="24" t="s">
        <v>44</v>
      </c>
      <c r="E9112" s="24" t="s">
        <v>255</v>
      </c>
      <c r="F9112" s="24" t="s">
        <v>32</v>
      </c>
      <c r="G9112" s="24" t="s">
        <v>25</v>
      </c>
      <c r="H9112" s="24">
        <v>34</v>
      </c>
      <c r="I9112" s="26">
        <v>11</v>
      </c>
      <c r="P9112" s="29" t="s">
        <v>19458</v>
      </c>
      <c r="Q9112" s="29" t="s">
        <v>720</v>
      </c>
      <c r="R9112" s="29" t="s">
        <v>1546</v>
      </c>
      <c r="S9112" s="29" t="s">
        <v>19459</v>
      </c>
      <c r="T9112" s="29" t="s">
        <v>44</v>
      </c>
      <c r="U9112" s="30">
        <v>1285</v>
      </c>
      <c r="V9112" s="31">
        <v>21</v>
      </c>
      <c r="W9112" s="31">
        <v>6</v>
      </c>
      <c r="X9112" s="31" t="s">
        <v>25</v>
      </c>
      <c r="Y9112" s="29" t="s">
        <v>41</v>
      </c>
      <c r="Z9112" s="29" t="s">
        <v>509</v>
      </c>
      <c r="AA9112" s="29" t="s">
        <v>72</v>
      </c>
      <c r="AB9112"/>
      <c r="AC9112"/>
      <c r="AD9112"/>
      <c r="AE9112"/>
      <c r="AF9112"/>
      <c r="AG9112"/>
      <c r="AH9112"/>
      <c r="AI9112"/>
    </row>
    <row r="9113" spans="1:35" ht="15" customHeight="1" x14ac:dyDescent="0.35">
      <c r="A9113" s="32" t="s">
        <v>14826</v>
      </c>
      <c r="B9113" s="33" t="s">
        <v>959</v>
      </c>
      <c r="C9113" s="34">
        <v>289</v>
      </c>
      <c r="D9113" s="33" t="s">
        <v>44</v>
      </c>
      <c r="E9113" s="33" t="s">
        <v>382</v>
      </c>
      <c r="F9113" s="33" t="s">
        <v>86</v>
      </c>
      <c r="G9113" s="33" t="s">
        <v>29</v>
      </c>
      <c r="H9113" s="33">
        <v>38</v>
      </c>
      <c r="I9113" s="35">
        <v>9.5</v>
      </c>
      <c r="P9113" s="29" t="s">
        <v>19460</v>
      </c>
      <c r="Q9113" s="29" t="s">
        <v>720</v>
      </c>
      <c r="R9113" s="29" t="s">
        <v>397</v>
      </c>
      <c r="S9113" s="29" t="s">
        <v>5921</v>
      </c>
      <c r="T9113" s="29" t="s">
        <v>22</v>
      </c>
      <c r="U9113" s="30">
        <v>306</v>
      </c>
      <c r="V9113" s="31">
        <v>23</v>
      </c>
      <c r="W9113" s="31">
        <v>8</v>
      </c>
      <c r="X9113" s="31" t="s">
        <v>25</v>
      </c>
      <c r="Y9113" s="29" t="s">
        <v>41</v>
      </c>
      <c r="Z9113" s="29" t="s">
        <v>509</v>
      </c>
      <c r="AA9113" s="29" t="s">
        <v>72</v>
      </c>
      <c r="AB9113"/>
      <c r="AC9113"/>
      <c r="AD9113"/>
      <c r="AE9113"/>
      <c r="AF9113"/>
      <c r="AG9113"/>
      <c r="AH9113"/>
      <c r="AI9113"/>
    </row>
    <row r="9114" spans="1:35" ht="15" customHeight="1" x14ac:dyDescent="0.35">
      <c r="A9114" s="23" t="s">
        <v>19461</v>
      </c>
      <c r="B9114" s="24" t="s">
        <v>19462</v>
      </c>
      <c r="C9114" s="25">
        <v>392</v>
      </c>
      <c r="D9114" s="24" t="s">
        <v>22</v>
      </c>
      <c r="E9114" s="24" t="s">
        <v>195</v>
      </c>
      <c r="F9114" s="24" t="s">
        <v>59</v>
      </c>
      <c r="G9114" s="24" t="s">
        <v>25</v>
      </c>
      <c r="H9114" s="24">
        <v>17</v>
      </c>
      <c r="I9114" s="26">
        <v>12.5</v>
      </c>
      <c r="P9114" s="29" t="s">
        <v>19463</v>
      </c>
      <c r="Q9114" s="29" t="s">
        <v>7242</v>
      </c>
      <c r="R9114" s="29" t="s">
        <v>532</v>
      </c>
      <c r="S9114" s="29" t="s">
        <v>19464</v>
      </c>
      <c r="T9114" s="29" t="s">
        <v>22</v>
      </c>
      <c r="U9114" s="30">
        <v>891</v>
      </c>
      <c r="V9114" s="31">
        <v>20</v>
      </c>
      <c r="W9114" s="31">
        <v>4</v>
      </c>
      <c r="X9114" s="31" t="s">
        <v>29</v>
      </c>
      <c r="Y9114" s="29" t="s">
        <v>50</v>
      </c>
      <c r="Z9114" s="29" t="s">
        <v>509</v>
      </c>
      <c r="AA9114" s="29" t="s">
        <v>72</v>
      </c>
      <c r="AB9114"/>
      <c r="AC9114"/>
      <c r="AD9114"/>
      <c r="AE9114"/>
      <c r="AF9114"/>
      <c r="AG9114"/>
      <c r="AH9114"/>
      <c r="AI9114"/>
    </row>
    <row r="9115" spans="1:35" ht="15" customHeight="1" x14ac:dyDescent="0.35">
      <c r="A9115" s="32" t="s">
        <v>3052</v>
      </c>
      <c r="B9115" s="33" t="s">
        <v>19465</v>
      </c>
      <c r="C9115" s="34">
        <v>307</v>
      </c>
      <c r="D9115" s="33" t="s">
        <v>44</v>
      </c>
      <c r="E9115" s="33" t="s">
        <v>92</v>
      </c>
      <c r="F9115" s="33" t="s">
        <v>86</v>
      </c>
      <c r="G9115" s="33" t="s">
        <v>29</v>
      </c>
      <c r="H9115" s="33">
        <v>33</v>
      </c>
      <c r="I9115" s="35">
        <v>5</v>
      </c>
      <c r="P9115" s="29" t="s">
        <v>19466</v>
      </c>
      <c r="Q9115" s="29" t="s">
        <v>14826</v>
      </c>
      <c r="R9115" s="29" t="s">
        <v>959</v>
      </c>
      <c r="S9115" s="29" t="s">
        <v>19467</v>
      </c>
      <c r="T9115" s="29" t="s">
        <v>22</v>
      </c>
      <c r="U9115" s="30">
        <v>1018</v>
      </c>
      <c r="V9115" s="31">
        <v>20</v>
      </c>
      <c r="W9115" s="31">
        <v>2</v>
      </c>
      <c r="X9115" s="31" t="s">
        <v>29</v>
      </c>
      <c r="Y9115" s="29" t="s">
        <v>30</v>
      </c>
      <c r="Z9115" s="29" t="s">
        <v>509</v>
      </c>
      <c r="AA9115" s="29" t="s">
        <v>72</v>
      </c>
      <c r="AB9115"/>
      <c r="AC9115"/>
      <c r="AD9115"/>
      <c r="AE9115"/>
      <c r="AF9115"/>
      <c r="AG9115"/>
      <c r="AH9115"/>
      <c r="AI9115"/>
    </row>
    <row r="9116" spans="1:35" ht="15" customHeight="1" x14ac:dyDescent="0.35">
      <c r="A9116" s="23" t="s">
        <v>3052</v>
      </c>
      <c r="B9116" s="24" t="s">
        <v>601</v>
      </c>
      <c r="C9116" s="25">
        <v>448</v>
      </c>
      <c r="D9116" s="24" t="s">
        <v>44</v>
      </c>
      <c r="E9116" s="24" t="s">
        <v>311</v>
      </c>
      <c r="F9116" s="24" t="s">
        <v>36</v>
      </c>
      <c r="G9116" s="24" t="s">
        <v>25</v>
      </c>
      <c r="H9116" s="24">
        <v>33</v>
      </c>
      <c r="I9116" s="26">
        <v>12.5</v>
      </c>
      <c r="P9116" s="29" t="s">
        <v>19468</v>
      </c>
      <c r="Q9116" s="29" t="s">
        <v>19461</v>
      </c>
      <c r="R9116" s="29" t="s">
        <v>19462</v>
      </c>
      <c r="S9116" s="29" t="s">
        <v>19469</v>
      </c>
      <c r="T9116" s="29" t="s">
        <v>44</v>
      </c>
      <c r="U9116" s="30">
        <v>1095</v>
      </c>
      <c r="V9116" s="31">
        <v>21</v>
      </c>
      <c r="W9116" s="31">
        <v>8</v>
      </c>
      <c r="X9116" s="31" t="s">
        <v>25</v>
      </c>
      <c r="Y9116" s="29" t="s">
        <v>41</v>
      </c>
      <c r="Z9116" s="29" t="s">
        <v>509</v>
      </c>
      <c r="AA9116" s="29" t="s">
        <v>72</v>
      </c>
      <c r="AB9116"/>
      <c r="AC9116"/>
      <c r="AD9116"/>
      <c r="AE9116"/>
      <c r="AF9116"/>
      <c r="AG9116"/>
      <c r="AH9116"/>
      <c r="AI9116"/>
    </row>
    <row r="9117" spans="1:35" ht="15" customHeight="1" x14ac:dyDescent="0.35">
      <c r="A9117" s="32" t="s">
        <v>1112</v>
      </c>
      <c r="B9117" s="33" t="s">
        <v>698</v>
      </c>
      <c r="C9117" s="34">
        <v>377</v>
      </c>
      <c r="D9117" s="33" t="s">
        <v>22</v>
      </c>
      <c r="E9117" s="33" t="s">
        <v>141</v>
      </c>
      <c r="F9117" s="33" t="s">
        <v>46</v>
      </c>
      <c r="G9117" s="33" t="s">
        <v>29</v>
      </c>
      <c r="H9117" s="33">
        <v>18</v>
      </c>
      <c r="I9117" s="35">
        <v>5.5</v>
      </c>
      <c r="P9117" s="29" t="s">
        <v>19470</v>
      </c>
      <c r="Q9117" s="29" t="s">
        <v>3052</v>
      </c>
      <c r="R9117" s="29" t="s">
        <v>19465</v>
      </c>
      <c r="S9117" s="29" t="s">
        <v>19471</v>
      </c>
      <c r="T9117" s="29" t="s">
        <v>44</v>
      </c>
      <c r="U9117" s="30">
        <v>633</v>
      </c>
      <c r="V9117" s="31">
        <v>19</v>
      </c>
      <c r="W9117" s="31">
        <v>4</v>
      </c>
      <c r="X9117" s="31" t="s">
        <v>25</v>
      </c>
      <c r="Y9117" s="29" t="s">
        <v>30</v>
      </c>
      <c r="Z9117" s="29" t="s">
        <v>509</v>
      </c>
      <c r="AA9117" s="29" t="s">
        <v>72</v>
      </c>
      <c r="AB9117"/>
      <c r="AC9117"/>
      <c r="AD9117"/>
      <c r="AE9117"/>
      <c r="AF9117"/>
      <c r="AG9117"/>
      <c r="AH9117"/>
      <c r="AI9117"/>
    </row>
    <row r="9118" spans="1:35" ht="15" customHeight="1" x14ac:dyDescent="0.35">
      <c r="A9118" s="23" t="s">
        <v>1118</v>
      </c>
      <c r="B9118" s="24" t="s">
        <v>1588</v>
      </c>
      <c r="C9118" s="25">
        <v>338</v>
      </c>
      <c r="D9118" s="24" t="s">
        <v>44</v>
      </c>
      <c r="E9118" s="24" t="s">
        <v>555</v>
      </c>
      <c r="F9118" s="24" t="s">
        <v>86</v>
      </c>
      <c r="G9118" s="24" t="s">
        <v>25</v>
      </c>
      <c r="H9118" s="24">
        <v>17</v>
      </c>
      <c r="I9118" s="26">
        <v>12.5</v>
      </c>
      <c r="P9118" s="29" t="s">
        <v>19472</v>
      </c>
      <c r="Q9118" s="29" t="s">
        <v>3052</v>
      </c>
      <c r="R9118" s="29" t="s">
        <v>601</v>
      </c>
      <c r="S9118" s="29" t="s">
        <v>1760</v>
      </c>
      <c r="T9118" s="29" t="s">
        <v>22</v>
      </c>
      <c r="U9118" s="30">
        <v>413</v>
      </c>
      <c r="V9118" s="31">
        <v>22</v>
      </c>
      <c r="W9118" s="31">
        <v>10</v>
      </c>
      <c r="X9118" s="31" t="s">
        <v>25</v>
      </c>
      <c r="Y9118" s="29" t="s">
        <v>41</v>
      </c>
      <c r="Z9118" s="29" t="s">
        <v>509</v>
      </c>
      <c r="AA9118" s="29" t="s">
        <v>72</v>
      </c>
      <c r="AB9118"/>
      <c r="AC9118"/>
      <c r="AD9118"/>
      <c r="AE9118"/>
      <c r="AF9118"/>
      <c r="AG9118"/>
      <c r="AH9118"/>
      <c r="AI9118"/>
    </row>
    <row r="9119" spans="1:35" ht="15" customHeight="1" x14ac:dyDescent="0.35">
      <c r="A9119" s="32" t="s">
        <v>1121</v>
      </c>
      <c r="B9119" s="33" t="s">
        <v>2324</v>
      </c>
      <c r="C9119" s="34">
        <v>373</v>
      </c>
      <c r="D9119" s="33" t="s">
        <v>44</v>
      </c>
      <c r="E9119" s="33" t="s">
        <v>51</v>
      </c>
      <c r="F9119" s="33" t="s">
        <v>52</v>
      </c>
      <c r="G9119" s="33" t="s">
        <v>29</v>
      </c>
      <c r="H9119" s="33">
        <v>20</v>
      </c>
      <c r="I9119" s="35">
        <v>7.75</v>
      </c>
      <c r="P9119" s="29" t="s">
        <v>19473</v>
      </c>
      <c r="Q9119" s="29" t="s">
        <v>1112</v>
      </c>
      <c r="R9119" s="29" t="s">
        <v>698</v>
      </c>
      <c r="S9119" s="29" t="s">
        <v>19474</v>
      </c>
      <c r="T9119" s="29" t="s">
        <v>44</v>
      </c>
      <c r="U9119" s="30">
        <v>404</v>
      </c>
      <c r="V9119" s="31">
        <v>20</v>
      </c>
      <c r="W9119" s="31">
        <v>4</v>
      </c>
      <c r="X9119" s="31" t="s">
        <v>25</v>
      </c>
      <c r="Y9119" s="29" t="s">
        <v>41</v>
      </c>
      <c r="Z9119" s="29" t="s">
        <v>509</v>
      </c>
      <c r="AA9119" s="29" t="s">
        <v>72</v>
      </c>
      <c r="AB9119"/>
      <c r="AC9119"/>
      <c r="AD9119"/>
      <c r="AE9119"/>
      <c r="AF9119"/>
      <c r="AG9119"/>
      <c r="AH9119"/>
      <c r="AI9119"/>
    </row>
    <row r="9120" spans="1:35" ht="15" customHeight="1" x14ac:dyDescent="0.35">
      <c r="A9120" s="23" t="s">
        <v>1121</v>
      </c>
      <c r="B9120" s="24" t="s">
        <v>180</v>
      </c>
      <c r="C9120" s="25">
        <v>216</v>
      </c>
      <c r="D9120" s="24" t="s">
        <v>44</v>
      </c>
      <c r="E9120" s="24" t="s">
        <v>232</v>
      </c>
      <c r="F9120" s="24" t="s">
        <v>32</v>
      </c>
      <c r="G9120" s="24" t="s">
        <v>25</v>
      </c>
      <c r="H9120" s="24">
        <v>36</v>
      </c>
      <c r="I9120" s="26">
        <v>12.25</v>
      </c>
      <c r="P9120" s="29" t="s">
        <v>19475</v>
      </c>
      <c r="Q9120" s="29" t="s">
        <v>1118</v>
      </c>
      <c r="R9120" s="29" t="s">
        <v>1588</v>
      </c>
      <c r="S9120" s="29" t="s">
        <v>19476</v>
      </c>
      <c r="T9120" s="29" t="s">
        <v>22</v>
      </c>
      <c r="U9120" s="30">
        <v>1272</v>
      </c>
      <c r="V9120" s="31">
        <v>19</v>
      </c>
      <c r="W9120" s="31">
        <v>4</v>
      </c>
      <c r="X9120" s="31" t="s">
        <v>29</v>
      </c>
      <c r="Y9120" s="29" t="s">
        <v>50</v>
      </c>
      <c r="Z9120" s="29" t="s">
        <v>509</v>
      </c>
      <c r="AA9120" s="29" t="s">
        <v>72</v>
      </c>
      <c r="AB9120"/>
      <c r="AC9120"/>
      <c r="AD9120"/>
      <c r="AE9120"/>
      <c r="AF9120"/>
      <c r="AG9120"/>
      <c r="AH9120"/>
      <c r="AI9120"/>
    </row>
    <row r="9121" spans="1:35" ht="15" customHeight="1" x14ac:dyDescent="0.35">
      <c r="A9121" s="32" t="s">
        <v>2398</v>
      </c>
      <c r="B9121" s="33" t="s">
        <v>561</v>
      </c>
      <c r="C9121" s="34">
        <v>253</v>
      </c>
      <c r="D9121" s="33" t="s">
        <v>22</v>
      </c>
      <c r="E9121" s="33" t="s">
        <v>509</v>
      </c>
      <c r="F9121" s="33" t="s">
        <v>72</v>
      </c>
      <c r="G9121" s="33" t="s">
        <v>29</v>
      </c>
      <c r="H9121" s="33">
        <v>20</v>
      </c>
      <c r="I9121" s="35">
        <v>9.5</v>
      </c>
      <c r="P9121" s="29" t="s">
        <v>19477</v>
      </c>
      <c r="Q9121" s="29" t="s">
        <v>1121</v>
      </c>
      <c r="R9121" s="29" t="s">
        <v>2324</v>
      </c>
      <c r="S9121" s="29" t="s">
        <v>1926</v>
      </c>
      <c r="T9121" s="29" t="s">
        <v>22</v>
      </c>
      <c r="U9121" s="30">
        <v>341</v>
      </c>
      <c r="V9121" s="31">
        <v>21</v>
      </c>
      <c r="W9121" s="31">
        <v>8</v>
      </c>
      <c r="X9121" s="31" t="s">
        <v>29</v>
      </c>
      <c r="Y9121" s="29" t="s">
        <v>50</v>
      </c>
      <c r="Z9121" s="29" t="s">
        <v>509</v>
      </c>
      <c r="AA9121" s="29" t="s">
        <v>72</v>
      </c>
      <c r="AB9121"/>
      <c r="AC9121"/>
      <c r="AD9121"/>
      <c r="AE9121"/>
      <c r="AF9121"/>
      <c r="AG9121"/>
      <c r="AH9121"/>
      <c r="AI9121"/>
    </row>
    <row r="9122" spans="1:35" ht="15" customHeight="1" x14ac:dyDescent="0.35">
      <c r="A9122" s="23" t="s">
        <v>163</v>
      </c>
      <c r="B9122" s="24" t="s">
        <v>9332</v>
      </c>
      <c r="C9122" s="25">
        <v>452</v>
      </c>
      <c r="D9122" s="24" t="s">
        <v>44</v>
      </c>
      <c r="E9122" s="24" t="s">
        <v>102</v>
      </c>
      <c r="F9122" s="24" t="s">
        <v>52</v>
      </c>
      <c r="G9122" s="24" t="s">
        <v>25</v>
      </c>
      <c r="H9122" s="24">
        <v>20</v>
      </c>
      <c r="I9122" s="26">
        <v>13.75</v>
      </c>
      <c r="P9122" s="29" t="s">
        <v>19478</v>
      </c>
      <c r="Q9122" s="29" t="s">
        <v>1121</v>
      </c>
      <c r="R9122" s="29" t="s">
        <v>180</v>
      </c>
      <c r="S9122" s="29" t="s">
        <v>19479</v>
      </c>
      <c r="T9122" s="29" t="s">
        <v>44</v>
      </c>
      <c r="U9122" s="30">
        <v>1213</v>
      </c>
      <c r="V9122" s="31">
        <v>20</v>
      </c>
      <c r="W9122" s="31">
        <v>4</v>
      </c>
      <c r="X9122" s="31" t="s">
        <v>25</v>
      </c>
      <c r="Y9122" s="29" t="s">
        <v>50</v>
      </c>
      <c r="Z9122" s="29" t="s">
        <v>509</v>
      </c>
      <c r="AA9122" s="29" t="s">
        <v>72</v>
      </c>
      <c r="AB9122"/>
      <c r="AC9122"/>
      <c r="AD9122"/>
      <c r="AE9122"/>
      <c r="AF9122"/>
      <c r="AG9122"/>
      <c r="AH9122"/>
      <c r="AI9122"/>
    </row>
    <row r="9123" spans="1:35" ht="15" customHeight="1" x14ac:dyDescent="0.35">
      <c r="A9123" s="32" t="s">
        <v>19480</v>
      </c>
      <c r="B9123" s="33" t="s">
        <v>1048</v>
      </c>
      <c r="C9123" s="34">
        <v>163</v>
      </c>
      <c r="D9123" s="33" t="s">
        <v>22</v>
      </c>
      <c r="E9123" s="33" t="s">
        <v>51</v>
      </c>
      <c r="F9123" s="33" t="s">
        <v>52</v>
      </c>
      <c r="G9123" s="33" t="s">
        <v>29</v>
      </c>
      <c r="H9123" s="33">
        <v>17</v>
      </c>
      <c r="I9123" s="35">
        <v>2</v>
      </c>
      <c r="P9123" s="29" t="s">
        <v>19481</v>
      </c>
      <c r="Q9123" s="29" t="s">
        <v>2398</v>
      </c>
      <c r="R9123" s="29" t="s">
        <v>561</v>
      </c>
      <c r="S9123" s="29" t="s">
        <v>19482</v>
      </c>
      <c r="T9123" s="29" t="s">
        <v>22</v>
      </c>
      <c r="U9123" s="30">
        <v>853</v>
      </c>
      <c r="V9123" s="31">
        <v>20</v>
      </c>
      <c r="W9123" s="31">
        <v>4</v>
      </c>
      <c r="X9123" s="31" t="s">
        <v>25</v>
      </c>
      <c r="Y9123" s="29" t="s">
        <v>30</v>
      </c>
      <c r="Z9123" s="29" t="s">
        <v>509</v>
      </c>
      <c r="AA9123" s="29" t="s">
        <v>72</v>
      </c>
      <c r="AB9123"/>
      <c r="AC9123"/>
      <c r="AD9123"/>
      <c r="AE9123"/>
      <c r="AF9123"/>
      <c r="AG9123"/>
      <c r="AH9123"/>
      <c r="AI9123"/>
    </row>
    <row r="9124" spans="1:35" ht="15" customHeight="1" x14ac:dyDescent="0.35">
      <c r="A9124" s="23" t="s">
        <v>1140</v>
      </c>
      <c r="B9124" s="24" t="s">
        <v>3619</v>
      </c>
      <c r="C9124" s="25">
        <v>133</v>
      </c>
      <c r="D9124" s="24" t="s">
        <v>22</v>
      </c>
      <c r="E9124" s="24" t="s">
        <v>319</v>
      </c>
      <c r="F9124" s="24" t="s">
        <v>59</v>
      </c>
      <c r="G9124" s="24" t="s">
        <v>29</v>
      </c>
      <c r="H9124" s="24">
        <v>39</v>
      </c>
      <c r="I9124" s="26">
        <v>5</v>
      </c>
      <c r="P9124" s="29" t="s">
        <v>19483</v>
      </c>
      <c r="Q9124" s="29" t="s">
        <v>163</v>
      </c>
      <c r="R9124" s="29" t="s">
        <v>9332</v>
      </c>
      <c r="S9124" s="29" t="s">
        <v>19484</v>
      </c>
      <c r="T9124" s="29" t="s">
        <v>22</v>
      </c>
      <c r="U9124" s="30">
        <v>513</v>
      </c>
      <c r="V9124" s="31">
        <v>18</v>
      </c>
      <c r="W9124" s="31">
        <v>2</v>
      </c>
      <c r="X9124" s="31" t="s">
        <v>29</v>
      </c>
      <c r="Y9124" s="29" t="s">
        <v>50</v>
      </c>
      <c r="Z9124" s="29" t="s">
        <v>509</v>
      </c>
      <c r="AA9124" s="29" t="s">
        <v>72</v>
      </c>
      <c r="AB9124"/>
      <c r="AC9124"/>
      <c r="AD9124"/>
      <c r="AE9124"/>
      <c r="AF9124"/>
      <c r="AG9124"/>
      <c r="AH9124"/>
      <c r="AI9124"/>
    </row>
    <row r="9125" spans="1:35" ht="15" customHeight="1" x14ac:dyDescent="0.35">
      <c r="A9125" s="32" t="s">
        <v>1137</v>
      </c>
      <c r="B9125" s="33" t="s">
        <v>2037</v>
      </c>
      <c r="C9125" s="34">
        <v>203</v>
      </c>
      <c r="D9125" s="33" t="s">
        <v>44</v>
      </c>
      <c r="E9125" s="33" t="s">
        <v>405</v>
      </c>
      <c r="F9125" s="33" t="s">
        <v>59</v>
      </c>
      <c r="G9125" s="33" t="s">
        <v>29</v>
      </c>
      <c r="H9125" s="33">
        <v>20</v>
      </c>
      <c r="I9125" s="35">
        <v>9.5</v>
      </c>
      <c r="P9125" s="29" t="s">
        <v>19485</v>
      </c>
      <c r="Q9125" s="29" t="s">
        <v>19480</v>
      </c>
      <c r="R9125" s="29" t="s">
        <v>1048</v>
      </c>
      <c r="S9125" s="29" t="s">
        <v>19486</v>
      </c>
      <c r="T9125" s="29" t="s">
        <v>22</v>
      </c>
      <c r="U9125" s="30">
        <v>596</v>
      </c>
      <c r="V9125" s="31">
        <v>20</v>
      </c>
      <c r="W9125" s="31">
        <v>4</v>
      </c>
      <c r="X9125" s="31" t="s">
        <v>29</v>
      </c>
      <c r="Y9125" s="29" t="s">
        <v>50</v>
      </c>
      <c r="Z9125" s="29" t="s">
        <v>509</v>
      </c>
      <c r="AA9125" s="29" t="s">
        <v>72</v>
      </c>
      <c r="AB9125"/>
      <c r="AC9125"/>
      <c r="AD9125"/>
      <c r="AE9125"/>
      <c r="AF9125"/>
      <c r="AG9125"/>
      <c r="AH9125"/>
      <c r="AI9125"/>
    </row>
    <row r="9126" spans="1:35" ht="15" customHeight="1" x14ac:dyDescent="0.35">
      <c r="A9126" s="23" t="s">
        <v>1137</v>
      </c>
      <c r="B9126" s="24" t="s">
        <v>145</v>
      </c>
      <c r="C9126" s="25">
        <v>321</v>
      </c>
      <c r="D9126" s="24" t="s">
        <v>44</v>
      </c>
      <c r="E9126" s="24" t="s">
        <v>181</v>
      </c>
      <c r="F9126" s="24" t="s">
        <v>24</v>
      </c>
      <c r="G9126" s="24" t="s">
        <v>25</v>
      </c>
      <c r="H9126" s="24">
        <v>35</v>
      </c>
      <c r="I9126" s="26">
        <v>11</v>
      </c>
      <c r="P9126" s="29" t="s">
        <v>19487</v>
      </c>
      <c r="Q9126" s="29" t="s">
        <v>1140</v>
      </c>
      <c r="R9126" s="29" t="s">
        <v>3619</v>
      </c>
      <c r="S9126" s="29" t="s">
        <v>19488</v>
      </c>
      <c r="T9126" s="29" t="s">
        <v>22</v>
      </c>
      <c r="U9126" s="30">
        <v>1237</v>
      </c>
      <c r="V9126" s="31">
        <v>20</v>
      </c>
      <c r="W9126" s="31">
        <v>4</v>
      </c>
      <c r="X9126" s="31" t="s">
        <v>29</v>
      </c>
      <c r="Y9126" s="29" t="s">
        <v>30</v>
      </c>
      <c r="Z9126" s="29" t="s">
        <v>509</v>
      </c>
      <c r="AA9126" s="29" t="s">
        <v>72</v>
      </c>
      <c r="AB9126"/>
      <c r="AC9126"/>
      <c r="AD9126"/>
      <c r="AE9126"/>
      <c r="AF9126"/>
      <c r="AG9126"/>
      <c r="AH9126"/>
      <c r="AI9126"/>
    </row>
    <row r="9127" spans="1:35" ht="15" customHeight="1" x14ac:dyDescent="0.35">
      <c r="A9127" s="32" t="s">
        <v>334</v>
      </c>
      <c r="B9127" s="33" t="s">
        <v>203</v>
      </c>
      <c r="C9127" s="34">
        <v>279</v>
      </c>
      <c r="D9127" s="33" t="s">
        <v>22</v>
      </c>
      <c r="E9127" s="33" t="s">
        <v>324</v>
      </c>
      <c r="F9127" s="33" t="s">
        <v>118</v>
      </c>
      <c r="G9127" s="33" t="s">
        <v>25</v>
      </c>
      <c r="H9127" s="33">
        <v>40</v>
      </c>
      <c r="I9127" s="35">
        <v>12.5</v>
      </c>
      <c r="P9127" s="29" t="s">
        <v>19489</v>
      </c>
      <c r="Q9127" s="29" t="s">
        <v>1137</v>
      </c>
      <c r="R9127" s="29" t="s">
        <v>2037</v>
      </c>
      <c r="S9127" s="29" t="s">
        <v>5357</v>
      </c>
      <c r="T9127" s="29" t="s">
        <v>44</v>
      </c>
      <c r="U9127" s="30">
        <v>1253</v>
      </c>
      <c r="V9127" s="31">
        <v>18</v>
      </c>
      <c r="W9127" s="31">
        <v>2</v>
      </c>
      <c r="X9127" s="31" t="s">
        <v>29</v>
      </c>
      <c r="Y9127" s="29" t="s">
        <v>30</v>
      </c>
      <c r="Z9127" s="29" t="s">
        <v>509</v>
      </c>
      <c r="AA9127" s="29" t="s">
        <v>72</v>
      </c>
      <c r="AB9127"/>
      <c r="AC9127"/>
      <c r="AD9127"/>
      <c r="AE9127"/>
      <c r="AF9127"/>
      <c r="AG9127"/>
      <c r="AH9127"/>
      <c r="AI9127"/>
    </row>
    <row r="9128" spans="1:35" ht="15" customHeight="1" x14ac:dyDescent="0.35">
      <c r="A9128" s="23" t="s">
        <v>6758</v>
      </c>
      <c r="B9128" s="24" t="s">
        <v>1219</v>
      </c>
      <c r="C9128" s="25">
        <v>469</v>
      </c>
      <c r="D9128" s="24" t="s">
        <v>22</v>
      </c>
      <c r="E9128" s="24" t="s">
        <v>130</v>
      </c>
      <c r="F9128" s="24" t="s">
        <v>46</v>
      </c>
      <c r="G9128" s="24" t="s">
        <v>25</v>
      </c>
      <c r="H9128" s="24">
        <v>30</v>
      </c>
      <c r="I9128" s="26">
        <v>10.75</v>
      </c>
      <c r="P9128" s="29" t="s">
        <v>19490</v>
      </c>
      <c r="Q9128" s="29" t="s">
        <v>1137</v>
      </c>
      <c r="R9128" s="29" t="s">
        <v>145</v>
      </c>
      <c r="S9128" s="29" t="s">
        <v>19491</v>
      </c>
      <c r="T9128" s="29" t="s">
        <v>44</v>
      </c>
      <c r="U9128" s="30">
        <v>1072</v>
      </c>
      <c r="V9128" s="31">
        <v>18</v>
      </c>
      <c r="W9128" s="31">
        <v>2</v>
      </c>
      <c r="X9128" s="31" t="s">
        <v>29</v>
      </c>
      <c r="Y9128" s="29" t="s">
        <v>50</v>
      </c>
      <c r="Z9128" s="29" t="s">
        <v>509</v>
      </c>
      <c r="AA9128" s="29" t="s">
        <v>72</v>
      </c>
      <c r="AB9128"/>
      <c r="AC9128"/>
      <c r="AD9128"/>
      <c r="AE9128"/>
      <c r="AF9128"/>
      <c r="AG9128"/>
      <c r="AH9128"/>
      <c r="AI9128"/>
    </row>
    <row r="9129" spans="1:35" ht="15" customHeight="1" x14ac:dyDescent="0.35">
      <c r="A9129" s="32" t="s">
        <v>9177</v>
      </c>
      <c r="B9129" s="33" t="s">
        <v>8546</v>
      </c>
      <c r="C9129" s="34">
        <v>427</v>
      </c>
      <c r="D9129" s="33" t="s">
        <v>44</v>
      </c>
      <c r="E9129" s="33" t="s">
        <v>164</v>
      </c>
      <c r="F9129" s="33" t="s">
        <v>52</v>
      </c>
      <c r="G9129" s="33" t="s">
        <v>25</v>
      </c>
      <c r="H9129" s="33">
        <v>20</v>
      </c>
      <c r="I9129" s="35">
        <v>15.75</v>
      </c>
      <c r="P9129" s="29" t="s">
        <v>19492</v>
      </c>
      <c r="Q9129" s="29" t="s">
        <v>334</v>
      </c>
      <c r="R9129" s="29" t="s">
        <v>203</v>
      </c>
      <c r="S9129" s="29" t="s">
        <v>19493</v>
      </c>
      <c r="T9129" s="29" t="s">
        <v>44</v>
      </c>
      <c r="U9129" s="30">
        <v>384</v>
      </c>
      <c r="V9129" s="31">
        <v>32</v>
      </c>
      <c r="W9129" s="31">
        <v>8</v>
      </c>
      <c r="X9129" s="31" t="s">
        <v>29</v>
      </c>
      <c r="Y9129" s="29" t="s">
        <v>50</v>
      </c>
      <c r="Z9129" s="29" t="s">
        <v>509</v>
      </c>
      <c r="AA9129" s="29" t="s">
        <v>72</v>
      </c>
      <c r="AB9129"/>
      <c r="AC9129"/>
      <c r="AD9129"/>
      <c r="AE9129"/>
      <c r="AF9129"/>
      <c r="AG9129"/>
      <c r="AH9129"/>
      <c r="AI9129"/>
    </row>
    <row r="9130" spans="1:35" ht="15" customHeight="1" x14ac:dyDescent="0.35">
      <c r="A9130" s="23" t="s">
        <v>348</v>
      </c>
      <c r="B9130" s="24" t="s">
        <v>128</v>
      </c>
      <c r="C9130" s="25">
        <v>302</v>
      </c>
      <c r="D9130" s="24" t="s">
        <v>44</v>
      </c>
      <c r="E9130" s="24" t="s">
        <v>324</v>
      </c>
      <c r="F9130" s="24" t="s">
        <v>118</v>
      </c>
      <c r="G9130" s="24" t="s">
        <v>29</v>
      </c>
      <c r="H9130" s="24">
        <v>33</v>
      </c>
      <c r="I9130" s="26">
        <v>10</v>
      </c>
      <c r="P9130" s="29" t="s">
        <v>19494</v>
      </c>
      <c r="Q9130" s="29" t="s">
        <v>6758</v>
      </c>
      <c r="R9130" s="29" t="s">
        <v>1219</v>
      </c>
      <c r="S9130" s="29" t="s">
        <v>19495</v>
      </c>
      <c r="T9130" s="29" t="s">
        <v>22</v>
      </c>
      <c r="U9130" s="30">
        <v>445</v>
      </c>
      <c r="V9130" s="31">
        <v>17</v>
      </c>
      <c r="W9130" s="31">
        <v>2</v>
      </c>
      <c r="X9130" s="31" t="s">
        <v>25</v>
      </c>
      <c r="Y9130" s="29" t="s">
        <v>30</v>
      </c>
      <c r="Z9130" s="29" t="s">
        <v>509</v>
      </c>
      <c r="AA9130" s="29" t="s">
        <v>72</v>
      </c>
      <c r="AB9130"/>
      <c r="AC9130"/>
      <c r="AD9130"/>
      <c r="AE9130"/>
      <c r="AF9130"/>
      <c r="AG9130"/>
      <c r="AH9130"/>
      <c r="AI9130"/>
    </row>
    <row r="9131" spans="1:35" ht="15" customHeight="1" x14ac:dyDescent="0.35">
      <c r="A9131" s="32" t="s">
        <v>348</v>
      </c>
      <c r="B9131" s="33" t="s">
        <v>271</v>
      </c>
      <c r="C9131" s="34">
        <v>452</v>
      </c>
      <c r="D9131" s="33" t="s">
        <v>22</v>
      </c>
      <c r="E9131" s="33" t="s">
        <v>460</v>
      </c>
      <c r="F9131" s="33" t="s">
        <v>52</v>
      </c>
      <c r="G9131" s="33" t="s">
        <v>25</v>
      </c>
      <c r="H9131" s="33">
        <v>17</v>
      </c>
      <c r="I9131" s="35">
        <v>11.25</v>
      </c>
      <c r="P9131" s="29" t="s">
        <v>19496</v>
      </c>
      <c r="Q9131" s="29" t="s">
        <v>9177</v>
      </c>
      <c r="R9131" s="29" t="s">
        <v>8546</v>
      </c>
      <c r="S9131" s="29" t="s">
        <v>18242</v>
      </c>
      <c r="T9131" s="29" t="s">
        <v>22</v>
      </c>
      <c r="U9131" s="30">
        <v>231</v>
      </c>
      <c r="V9131" s="31">
        <v>18</v>
      </c>
      <c r="W9131" s="31">
        <v>4</v>
      </c>
      <c r="X9131" s="31" t="s">
        <v>29</v>
      </c>
      <c r="Y9131" s="29" t="s">
        <v>41</v>
      </c>
      <c r="Z9131" s="29" t="s">
        <v>509</v>
      </c>
      <c r="AA9131" s="29" t="s">
        <v>72</v>
      </c>
      <c r="AB9131"/>
      <c r="AC9131"/>
      <c r="AD9131"/>
      <c r="AE9131"/>
      <c r="AF9131"/>
      <c r="AG9131"/>
      <c r="AH9131"/>
      <c r="AI9131"/>
    </row>
    <row r="9132" spans="1:35" ht="15" customHeight="1" x14ac:dyDescent="0.35">
      <c r="A9132" s="23" t="s">
        <v>1149</v>
      </c>
      <c r="B9132" s="24" t="s">
        <v>69</v>
      </c>
      <c r="C9132" s="25">
        <v>221</v>
      </c>
      <c r="D9132" s="24" t="s">
        <v>44</v>
      </c>
      <c r="E9132" s="24" t="s">
        <v>71</v>
      </c>
      <c r="F9132" s="24" t="s">
        <v>72</v>
      </c>
      <c r="G9132" s="24" t="s">
        <v>25</v>
      </c>
      <c r="H9132" s="24">
        <v>18</v>
      </c>
      <c r="I9132" s="26">
        <v>14.5</v>
      </c>
      <c r="P9132" s="29" t="s">
        <v>19497</v>
      </c>
      <c r="Q9132" s="29" t="s">
        <v>348</v>
      </c>
      <c r="R9132" s="29" t="s">
        <v>128</v>
      </c>
      <c r="S9132" s="29" t="s">
        <v>11481</v>
      </c>
      <c r="T9132" s="29" t="s">
        <v>44</v>
      </c>
      <c r="U9132" s="30">
        <v>1252</v>
      </c>
      <c r="V9132" s="31">
        <v>21</v>
      </c>
      <c r="W9132" s="31">
        <v>8</v>
      </c>
      <c r="X9132" s="31" t="s">
        <v>29</v>
      </c>
      <c r="Y9132" s="29" t="s">
        <v>50</v>
      </c>
      <c r="Z9132" s="29" t="s">
        <v>509</v>
      </c>
      <c r="AA9132" s="29" t="s">
        <v>72</v>
      </c>
      <c r="AB9132"/>
      <c r="AC9132"/>
      <c r="AD9132"/>
      <c r="AE9132"/>
      <c r="AF9132"/>
      <c r="AG9132"/>
      <c r="AH9132"/>
      <c r="AI9132"/>
    </row>
    <row r="9133" spans="1:35" ht="15" customHeight="1" x14ac:dyDescent="0.35">
      <c r="A9133" s="32" t="s">
        <v>1152</v>
      </c>
      <c r="B9133" s="33" t="s">
        <v>438</v>
      </c>
      <c r="C9133" s="34">
        <v>307</v>
      </c>
      <c r="D9133" s="33" t="s">
        <v>44</v>
      </c>
      <c r="E9133" s="33" t="s">
        <v>398</v>
      </c>
      <c r="F9133" s="33" t="s">
        <v>46</v>
      </c>
      <c r="G9133" s="33" t="s">
        <v>25</v>
      </c>
      <c r="H9133" s="33">
        <v>19</v>
      </c>
      <c r="I9133" s="35">
        <v>10.5</v>
      </c>
      <c r="P9133" s="29" t="s">
        <v>19498</v>
      </c>
      <c r="Q9133" s="29" t="s">
        <v>348</v>
      </c>
      <c r="R9133" s="29" t="s">
        <v>271</v>
      </c>
      <c r="S9133" s="29" t="s">
        <v>19499</v>
      </c>
      <c r="T9133" s="29" t="s">
        <v>44</v>
      </c>
      <c r="U9133" s="30">
        <v>391</v>
      </c>
      <c r="V9133" s="31">
        <v>20</v>
      </c>
      <c r="W9133" s="31">
        <v>4</v>
      </c>
      <c r="X9133" s="31" t="s">
        <v>25</v>
      </c>
      <c r="Y9133" s="29" t="s">
        <v>41</v>
      </c>
      <c r="Z9133" s="29" t="s">
        <v>509</v>
      </c>
      <c r="AA9133" s="29" t="s">
        <v>72</v>
      </c>
      <c r="AB9133"/>
      <c r="AC9133"/>
      <c r="AD9133"/>
      <c r="AE9133"/>
      <c r="AF9133"/>
      <c r="AG9133"/>
      <c r="AH9133"/>
      <c r="AI9133"/>
    </row>
    <row r="9134" spans="1:35" ht="15" customHeight="1" x14ac:dyDescent="0.35">
      <c r="A9134" s="23" t="s">
        <v>971</v>
      </c>
      <c r="B9134" s="24" t="s">
        <v>19500</v>
      </c>
      <c r="C9134" s="25">
        <v>63</v>
      </c>
      <c r="D9134" s="24" t="s">
        <v>44</v>
      </c>
      <c r="E9134" s="24" t="s">
        <v>213</v>
      </c>
      <c r="F9134" s="24" t="s">
        <v>52</v>
      </c>
      <c r="G9134" s="24" t="s">
        <v>25</v>
      </c>
      <c r="H9134" s="24">
        <v>19</v>
      </c>
      <c r="I9134" s="26">
        <v>15.25</v>
      </c>
      <c r="P9134" s="29" t="s">
        <v>19501</v>
      </c>
      <c r="Q9134" s="29" t="s">
        <v>1149</v>
      </c>
      <c r="R9134" s="29" t="s">
        <v>69</v>
      </c>
      <c r="S9134" s="29" t="s">
        <v>19502</v>
      </c>
      <c r="T9134" s="29" t="s">
        <v>44</v>
      </c>
      <c r="U9134" s="30">
        <v>307</v>
      </c>
      <c r="V9134" s="31">
        <v>20</v>
      </c>
      <c r="W9134" s="31">
        <v>4</v>
      </c>
      <c r="X9134" s="31" t="s">
        <v>29</v>
      </c>
      <c r="Y9134" s="29" t="s">
        <v>30</v>
      </c>
      <c r="Z9134" s="29" t="s">
        <v>509</v>
      </c>
      <c r="AA9134" s="29" t="s">
        <v>72</v>
      </c>
      <c r="AB9134"/>
      <c r="AC9134"/>
      <c r="AD9134"/>
      <c r="AE9134"/>
      <c r="AF9134"/>
      <c r="AG9134"/>
      <c r="AH9134"/>
      <c r="AI9134"/>
    </row>
    <row r="9135" spans="1:35" ht="15" customHeight="1" x14ac:dyDescent="0.35">
      <c r="A9135" s="32" t="s">
        <v>15374</v>
      </c>
      <c r="B9135" s="33" t="s">
        <v>19503</v>
      </c>
      <c r="C9135" s="34">
        <v>481</v>
      </c>
      <c r="D9135" s="33" t="s">
        <v>44</v>
      </c>
      <c r="E9135" s="33" t="s">
        <v>51</v>
      </c>
      <c r="F9135" s="33" t="s">
        <v>52</v>
      </c>
      <c r="G9135" s="33" t="s">
        <v>29</v>
      </c>
      <c r="H9135" s="33">
        <v>18</v>
      </c>
      <c r="I9135" s="35">
        <v>10</v>
      </c>
      <c r="P9135" s="29" t="s">
        <v>19504</v>
      </c>
      <c r="Q9135" s="29" t="s">
        <v>1152</v>
      </c>
      <c r="R9135" s="29" t="s">
        <v>438</v>
      </c>
      <c r="S9135" s="29" t="s">
        <v>19505</v>
      </c>
      <c r="T9135" s="29" t="s">
        <v>44</v>
      </c>
      <c r="U9135" s="30">
        <v>494</v>
      </c>
      <c r="V9135" s="31">
        <v>20</v>
      </c>
      <c r="W9135" s="31">
        <v>2</v>
      </c>
      <c r="X9135" s="31" t="s">
        <v>29</v>
      </c>
      <c r="Y9135" s="29" t="s">
        <v>30</v>
      </c>
      <c r="Z9135" s="29" t="s">
        <v>509</v>
      </c>
      <c r="AA9135" s="29" t="s">
        <v>72</v>
      </c>
      <c r="AB9135"/>
      <c r="AC9135"/>
      <c r="AD9135"/>
      <c r="AE9135"/>
      <c r="AF9135"/>
      <c r="AG9135"/>
      <c r="AH9135"/>
      <c r="AI9135"/>
    </row>
    <row r="9136" spans="1:35" ht="15" customHeight="1" x14ac:dyDescent="0.35">
      <c r="A9136" s="23" t="s">
        <v>12969</v>
      </c>
      <c r="B9136" s="24" t="s">
        <v>159</v>
      </c>
      <c r="C9136" s="25">
        <v>227</v>
      </c>
      <c r="D9136" s="24" t="s">
        <v>44</v>
      </c>
      <c r="E9136" s="24" t="s">
        <v>213</v>
      </c>
      <c r="F9136" s="24" t="s">
        <v>52</v>
      </c>
      <c r="G9136" s="24" t="s">
        <v>29</v>
      </c>
      <c r="H9136" s="24">
        <v>19</v>
      </c>
      <c r="I9136" s="26">
        <v>6.75</v>
      </c>
      <c r="P9136" s="29" t="s">
        <v>19506</v>
      </c>
      <c r="Q9136" s="29" t="s">
        <v>971</v>
      </c>
      <c r="R9136" s="29" t="s">
        <v>19500</v>
      </c>
      <c r="S9136" s="29" t="s">
        <v>19507</v>
      </c>
      <c r="T9136" s="29" t="s">
        <v>44</v>
      </c>
      <c r="U9136" s="30">
        <v>909</v>
      </c>
      <c r="V9136" s="31">
        <v>21</v>
      </c>
      <c r="W9136" s="31">
        <v>8</v>
      </c>
      <c r="X9136" s="31" t="s">
        <v>29</v>
      </c>
      <c r="Y9136" s="29" t="s">
        <v>41</v>
      </c>
      <c r="Z9136" s="29" t="s">
        <v>509</v>
      </c>
      <c r="AA9136" s="29" t="s">
        <v>72</v>
      </c>
      <c r="AB9136"/>
      <c r="AC9136"/>
      <c r="AD9136"/>
      <c r="AE9136"/>
      <c r="AF9136"/>
      <c r="AG9136"/>
      <c r="AH9136"/>
      <c r="AI9136"/>
    </row>
    <row r="9137" spans="1:35" ht="15" customHeight="1" x14ac:dyDescent="0.35">
      <c r="A9137" s="32" t="s">
        <v>613</v>
      </c>
      <c r="B9137" s="33" t="s">
        <v>278</v>
      </c>
      <c r="C9137" s="34">
        <v>269</v>
      </c>
      <c r="D9137" s="33" t="s">
        <v>44</v>
      </c>
      <c r="E9137" s="33" t="s">
        <v>181</v>
      </c>
      <c r="F9137" s="33" t="s">
        <v>24</v>
      </c>
      <c r="G9137" s="33" t="s">
        <v>25</v>
      </c>
      <c r="H9137" s="33">
        <v>33</v>
      </c>
      <c r="I9137" s="35">
        <v>11.25</v>
      </c>
      <c r="P9137" s="29" t="s">
        <v>19508</v>
      </c>
      <c r="Q9137" s="29" t="s">
        <v>15374</v>
      </c>
      <c r="R9137" s="29" t="s">
        <v>19503</v>
      </c>
      <c r="S9137" s="29" t="s">
        <v>19509</v>
      </c>
      <c r="T9137" s="29" t="s">
        <v>44</v>
      </c>
      <c r="U9137" s="30">
        <v>658</v>
      </c>
      <c r="V9137" s="31">
        <v>20</v>
      </c>
      <c r="W9137" s="31">
        <v>4</v>
      </c>
      <c r="X9137" s="31" t="s">
        <v>25</v>
      </c>
      <c r="Y9137" s="29" t="s">
        <v>30</v>
      </c>
      <c r="Z9137" s="29" t="s">
        <v>509</v>
      </c>
      <c r="AA9137" s="29" t="s">
        <v>72</v>
      </c>
      <c r="AB9137"/>
      <c r="AC9137"/>
      <c r="AD9137"/>
      <c r="AE9137"/>
      <c r="AF9137"/>
      <c r="AG9137"/>
      <c r="AH9137"/>
      <c r="AI9137"/>
    </row>
    <row r="9138" spans="1:35" ht="15" customHeight="1" x14ac:dyDescent="0.35">
      <c r="A9138" s="23" t="s">
        <v>864</v>
      </c>
      <c r="B9138" s="24" t="s">
        <v>377</v>
      </c>
      <c r="C9138" s="25">
        <v>218</v>
      </c>
      <c r="D9138" s="24" t="s">
        <v>22</v>
      </c>
      <c r="E9138" s="24" t="s">
        <v>77</v>
      </c>
      <c r="F9138" s="24" t="s">
        <v>78</v>
      </c>
      <c r="G9138" s="24" t="s">
        <v>25</v>
      </c>
      <c r="H9138" s="24">
        <v>19</v>
      </c>
      <c r="I9138" s="26">
        <v>10.25</v>
      </c>
      <c r="P9138" s="29" t="s">
        <v>19510</v>
      </c>
      <c r="Q9138" s="29" t="s">
        <v>12969</v>
      </c>
      <c r="R9138" s="29" t="s">
        <v>159</v>
      </c>
      <c r="S9138" s="29" t="s">
        <v>19511</v>
      </c>
      <c r="T9138" s="29" t="s">
        <v>44</v>
      </c>
      <c r="U9138" s="30">
        <v>619</v>
      </c>
      <c r="V9138" s="31">
        <v>21</v>
      </c>
      <c r="W9138" s="31">
        <v>8</v>
      </c>
      <c r="X9138" s="31" t="s">
        <v>29</v>
      </c>
      <c r="Y9138" s="29" t="s">
        <v>41</v>
      </c>
      <c r="Z9138" s="29" t="s">
        <v>509</v>
      </c>
      <c r="AA9138" s="29" t="s">
        <v>72</v>
      </c>
      <c r="AB9138"/>
      <c r="AC9138"/>
      <c r="AD9138"/>
      <c r="AE9138"/>
      <c r="AF9138"/>
      <c r="AG9138"/>
      <c r="AH9138"/>
      <c r="AI9138"/>
    </row>
    <row r="9139" spans="1:35" ht="15" customHeight="1" x14ac:dyDescent="0.35">
      <c r="A9139" s="32" t="s">
        <v>3638</v>
      </c>
      <c r="B9139" s="33" t="s">
        <v>1992</v>
      </c>
      <c r="C9139" s="34">
        <v>283</v>
      </c>
      <c r="D9139" s="33" t="s">
        <v>22</v>
      </c>
      <c r="E9139" s="33" t="s">
        <v>324</v>
      </c>
      <c r="F9139" s="33" t="s">
        <v>118</v>
      </c>
      <c r="G9139" s="33" t="s">
        <v>29</v>
      </c>
      <c r="H9139" s="33">
        <v>35</v>
      </c>
      <c r="I9139" s="35">
        <v>6.25</v>
      </c>
      <c r="P9139" s="29" t="s">
        <v>19512</v>
      </c>
      <c r="Q9139" s="29" t="s">
        <v>613</v>
      </c>
      <c r="R9139" s="29" t="s">
        <v>278</v>
      </c>
      <c r="S9139" s="29" t="s">
        <v>19513</v>
      </c>
      <c r="T9139" s="29" t="s">
        <v>22</v>
      </c>
      <c r="U9139" s="30">
        <v>373</v>
      </c>
      <c r="V9139" s="31">
        <v>17</v>
      </c>
      <c r="W9139" s="31">
        <v>2</v>
      </c>
      <c r="X9139" s="31" t="s">
        <v>25</v>
      </c>
      <c r="Y9139" s="29" t="s">
        <v>30</v>
      </c>
      <c r="Z9139" s="29" t="s">
        <v>509</v>
      </c>
      <c r="AA9139" s="29" t="s">
        <v>72</v>
      </c>
      <c r="AB9139"/>
      <c r="AC9139"/>
      <c r="AD9139"/>
      <c r="AE9139"/>
      <c r="AF9139"/>
      <c r="AG9139"/>
      <c r="AH9139"/>
      <c r="AI9139"/>
    </row>
    <row r="9140" spans="1:35" ht="15" customHeight="1" x14ac:dyDescent="0.35">
      <c r="A9140" s="23" t="s">
        <v>1161</v>
      </c>
      <c r="B9140" s="24" t="s">
        <v>904</v>
      </c>
      <c r="C9140" s="25">
        <v>55</v>
      </c>
      <c r="D9140" s="24" t="s">
        <v>44</v>
      </c>
      <c r="E9140" s="24" t="s">
        <v>382</v>
      </c>
      <c r="F9140" s="24" t="s">
        <v>86</v>
      </c>
      <c r="G9140" s="24" t="s">
        <v>29</v>
      </c>
      <c r="H9140" s="24">
        <v>40</v>
      </c>
      <c r="I9140" s="26">
        <v>6.5</v>
      </c>
      <c r="P9140" s="29" t="s">
        <v>19514</v>
      </c>
      <c r="Q9140" s="29" t="s">
        <v>864</v>
      </c>
      <c r="R9140" s="29" t="s">
        <v>377</v>
      </c>
      <c r="S9140" s="29" t="s">
        <v>19515</v>
      </c>
      <c r="T9140" s="29" t="s">
        <v>22</v>
      </c>
      <c r="U9140" s="30">
        <v>911</v>
      </c>
      <c r="V9140" s="31">
        <v>18</v>
      </c>
      <c r="W9140" s="31">
        <v>4</v>
      </c>
      <c r="X9140" s="31" t="s">
        <v>29</v>
      </c>
      <c r="Y9140" s="29" t="s">
        <v>41</v>
      </c>
      <c r="Z9140" s="29" t="s">
        <v>509</v>
      </c>
      <c r="AA9140" s="29" t="s">
        <v>72</v>
      </c>
      <c r="AB9140"/>
      <c r="AC9140"/>
      <c r="AD9140"/>
      <c r="AE9140"/>
      <c r="AF9140"/>
      <c r="AG9140"/>
      <c r="AH9140"/>
      <c r="AI9140"/>
    </row>
    <row r="9141" spans="1:35" ht="15" customHeight="1" x14ac:dyDescent="0.35">
      <c r="A9141" s="32" t="s">
        <v>10710</v>
      </c>
      <c r="B9141" s="33" t="s">
        <v>9324</v>
      </c>
      <c r="C9141" s="34">
        <v>311</v>
      </c>
      <c r="D9141" s="33" t="s">
        <v>44</v>
      </c>
      <c r="E9141" s="33" t="s">
        <v>259</v>
      </c>
      <c r="F9141" s="33" t="s">
        <v>46</v>
      </c>
      <c r="G9141" s="33" t="s">
        <v>29</v>
      </c>
      <c r="H9141" s="33">
        <v>17</v>
      </c>
      <c r="I9141" s="35">
        <v>9.5</v>
      </c>
      <c r="P9141" s="29" t="s">
        <v>19516</v>
      </c>
      <c r="Q9141" s="29" t="s">
        <v>3638</v>
      </c>
      <c r="R9141" s="29" t="s">
        <v>1992</v>
      </c>
      <c r="S9141" s="29" t="s">
        <v>19517</v>
      </c>
      <c r="T9141" s="29" t="s">
        <v>22</v>
      </c>
      <c r="U9141" s="30">
        <v>420</v>
      </c>
      <c r="V9141" s="31">
        <v>17</v>
      </c>
      <c r="W9141" s="31">
        <v>2</v>
      </c>
      <c r="X9141" s="31" t="s">
        <v>29</v>
      </c>
      <c r="Y9141" s="29" t="s">
        <v>30</v>
      </c>
      <c r="Z9141" s="29" t="s">
        <v>509</v>
      </c>
      <c r="AA9141" s="29" t="s">
        <v>72</v>
      </c>
      <c r="AB9141"/>
      <c r="AC9141"/>
      <c r="AD9141"/>
      <c r="AE9141"/>
      <c r="AF9141"/>
      <c r="AG9141"/>
      <c r="AH9141"/>
      <c r="AI9141"/>
    </row>
    <row r="9142" spans="1:35" ht="15" customHeight="1" x14ac:dyDescent="0.35">
      <c r="A9142" s="23" t="s">
        <v>1252</v>
      </c>
      <c r="B9142" s="24" t="s">
        <v>3195</v>
      </c>
      <c r="C9142" s="25">
        <v>377</v>
      </c>
      <c r="D9142" s="24" t="s">
        <v>22</v>
      </c>
      <c r="E9142" s="24" t="s">
        <v>250</v>
      </c>
      <c r="F9142" s="24" t="s">
        <v>36</v>
      </c>
      <c r="G9142" s="24" t="s">
        <v>29</v>
      </c>
      <c r="H9142" s="24">
        <v>38</v>
      </c>
      <c r="I9142" s="26">
        <v>8.75</v>
      </c>
      <c r="P9142" s="29" t="s">
        <v>19518</v>
      </c>
      <c r="Q9142" s="29" t="s">
        <v>1161</v>
      </c>
      <c r="R9142" s="29" t="s">
        <v>904</v>
      </c>
      <c r="S9142" s="29" t="s">
        <v>19519</v>
      </c>
      <c r="T9142" s="29" t="s">
        <v>44</v>
      </c>
      <c r="U9142" s="30">
        <v>141</v>
      </c>
      <c r="V9142" s="31">
        <v>24</v>
      </c>
      <c r="W9142" s="31">
        <v>10</v>
      </c>
      <c r="X9142" s="31" t="s">
        <v>25</v>
      </c>
      <c r="Y9142" s="29" t="s">
        <v>30</v>
      </c>
      <c r="Z9142" s="29" t="s">
        <v>509</v>
      </c>
      <c r="AA9142" s="29" t="s">
        <v>72</v>
      </c>
      <c r="AB9142"/>
      <c r="AC9142"/>
      <c r="AD9142"/>
      <c r="AE9142"/>
      <c r="AF9142"/>
      <c r="AG9142"/>
      <c r="AH9142"/>
      <c r="AI9142"/>
    </row>
    <row r="9143" spans="1:35" ht="15" customHeight="1" x14ac:dyDescent="0.35">
      <c r="A9143" s="32" t="s">
        <v>315</v>
      </c>
      <c r="B9143" s="33" t="s">
        <v>19520</v>
      </c>
      <c r="C9143" s="34">
        <v>63</v>
      </c>
      <c r="D9143" s="33" t="s">
        <v>22</v>
      </c>
      <c r="E9143" s="33" t="s">
        <v>102</v>
      </c>
      <c r="F9143" s="33" t="s">
        <v>52</v>
      </c>
      <c r="G9143" s="33" t="s">
        <v>29</v>
      </c>
      <c r="H9143" s="33">
        <v>18</v>
      </c>
      <c r="I9143" s="35">
        <v>8.5</v>
      </c>
      <c r="P9143" s="29" t="s">
        <v>19521</v>
      </c>
      <c r="Q9143" s="29" t="s">
        <v>10710</v>
      </c>
      <c r="R9143" s="29" t="s">
        <v>9324</v>
      </c>
      <c r="S9143" s="29" t="s">
        <v>12241</v>
      </c>
      <c r="T9143" s="29" t="s">
        <v>44</v>
      </c>
      <c r="U9143" s="30">
        <v>429</v>
      </c>
      <c r="V9143" s="31">
        <v>19</v>
      </c>
      <c r="W9143" s="31">
        <v>4</v>
      </c>
      <c r="X9143" s="31" t="s">
        <v>29</v>
      </c>
      <c r="Y9143" s="29" t="s">
        <v>50</v>
      </c>
      <c r="Z9143" s="29" t="s">
        <v>509</v>
      </c>
      <c r="AA9143" s="29" t="s">
        <v>72</v>
      </c>
      <c r="AB9143"/>
      <c r="AC9143"/>
      <c r="AD9143"/>
      <c r="AE9143"/>
      <c r="AF9143"/>
      <c r="AG9143"/>
      <c r="AH9143"/>
      <c r="AI9143"/>
    </row>
    <row r="9144" spans="1:35" ht="15" customHeight="1" x14ac:dyDescent="0.35">
      <c r="A9144" s="23" t="s">
        <v>14859</v>
      </c>
      <c r="B9144" s="24" t="s">
        <v>595</v>
      </c>
      <c r="C9144" s="25">
        <v>97</v>
      </c>
      <c r="D9144" s="24" t="s">
        <v>44</v>
      </c>
      <c r="E9144" s="24" t="s">
        <v>23</v>
      </c>
      <c r="F9144" s="24" t="s">
        <v>24</v>
      </c>
      <c r="G9144" s="24" t="s">
        <v>29</v>
      </c>
      <c r="H9144" s="24">
        <v>17</v>
      </c>
      <c r="I9144" s="26">
        <v>5</v>
      </c>
      <c r="P9144" s="29" t="s">
        <v>19522</v>
      </c>
      <c r="Q9144" s="29" t="s">
        <v>1252</v>
      </c>
      <c r="R9144" s="29" t="s">
        <v>3195</v>
      </c>
      <c r="S9144" s="29" t="s">
        <v>19523</v>
      </c>
      <c r="T9144" s="29" t="s">
        <v>44</v>
      </c>
      <c r="U9144" s="30">
        <v>524</v>
      </c>
      <c r="V9144" s="31">
        <v>18</v>
      </c>
      <c r="W9144" s="31">
        <v>2</v>
      </c>
      <c r="X9144" s="31" t="s">
        <v>29</v>
      </c>
      <c r="Y9144" s="29" t="s">
        <v>41</v>
      </c>
      <c r="Z9144" s="29" t="s">
        <v>509</v>
      </c>
      <c r="AA9144" s="29" t="s">
        <v>72</v>
      </c>
      <c r="AB9144"/>
      <c r="AC9144"/>
      <c r="AD9144"/>
      <c r="AE9144"/>
      <c r="AF9144"/>
      <c r="AG9144"/>
      <c r="AH9144"/>
      <c r="AI9144"/>
    </row>
    <row r="9145" spans="1:35" ht="15" customHeight="1" x14ac:dyDescent="0.35">
      <c r="A9145" s="32" t="s">
        <v>547</v>
      </c>
      <c r="B9145" s="33" t="s">
        <v>854</v>
      </c>
      <c r="C9145" s="34">
        <v>395</v>
      </c>
      <c r="D9145" s="33" t="s">
        <v>22</v>
      </c>
      <c r="E9145" s="33" t="s">
        <v>23</v>
      </c>
      <c r="F9145" s="33" t="s">
        <v>24</v>
      </c>
      <c r="G9145" s="33" t="s">
        <v>29</v>
      </c>
      <c r="H9145" s="33">
        <v>18</v>
      </c>
      <c r="I9145" s="35">
        <v>7.75</v>
      </c>
      <c r="P9145" s="29" t="s">
        <v>19524</v>
      </c>
      <c r="Q9145" s="29" t="s">
        <v>315</v>
      </c>
      <c r="R9145" s="29" t="s">
        <v>19520</v>
      </c>
      <c r="S9145" s="29" t="s">
        <v>19525</v>
      </c>
      <c r="T9145" s="29" t="s">
        <v>44</v>
      </c>
      <c r="U9145" s="30">
        <v>1040</v>
      </c>
      <c r="V9145" s="31">
        <v>22</v>
      </c>
      <c r="W9145" s="31">
        <v>2</v>
      </c>
      <c r="X9145" s="31" t="s">
        <v>25</v>
      </c>
      <c r="Y9145" s="29" t="s">
        <v>50</v>
      </c>
      <c r="Z9145" s="29" t="s">
        <v>509</v>
      </c>
      <c r="AA9145" s="29" t="s">
        <v>72</v>
      </c>
      <c r="AB9145"/>
      <c r="AC9145"/>
      <c r="AD9145"/>
      <c r="AE9145"/>
      <c r="AF9145"/>
      <c r="AG9145"/>
      <c r="AH9145"/>
      <c r="AI9145"/>
    </row>
    <row r="9146" spans="1:35" ht="15" customHeight="1" x14ac:dyDescent="0.35">
      <c r="A9146" s="23" t="s">
        <v>547</v>
      </c>
      <c r="B9146" s="24" t="s">
        <v>2336</v>
      </c>
      <c r="C9146" s="25">
        <v>386</v>
      </c>
      <c r="D9146" s="24" t="s">
        <v>44</v>
      </c>
      <c r="E9146" s="24" t="s">
        <v>237</v>
      </c>
      <c r="F9146" s="24" t="s">
        <v>46</v>
      </c>
      <c r="G9146" s="24" t="s">
        <v>29</v>
      </c>
      <c r="H9146" s="24">
        <v>18</v>
      </c>
      <c r="I9146" s="26">
        <v>7.5</v>
      </c>
      <c r="P9146" s="29" t="s">
        <v>19526</v>
      </c>
      <c r="Q9146" s="29" t="s">
        <v>14859</v>
      </c>
      <c r="R9146" s="29" t="s">
        <v>595</v>
      </c>
      <c r="S9146" s="29" t="s">
        <v>2084</v>
      </c>
      <c r="T9146" s="29" t="s">
        <v>22</v>
      </c>
      <c r="U9146" s="30">
        <v>1285</v>
      </c>
      <c r="V9146" s="31">
        <v>30</v>
      </c>
      <c r="W9146" s="31">
        <v>8</v>
      </c>
      <c r="X9146" s="31" t="s">
        <v>29</v>
      </c>
      <c r="Y9146" s="29" t="s">
        <v>30</v>
      </c>
      <c r="Z9146" s="29" t="s">
        <v>509</v>
      </c>
      <c r="AA9146" s="29" t="s">
        <v>72</v>
      </c>
      <c r="AB9146"/>
      <c r="AC9146"/>
      <c r="AD9146"/>
      <c r="AE9146"/>
      <c r="AF9146"/>
      <c r="AG9146"/>
      <c r="AH9146"/>
      <c r="AI9146"/>
    </row>
    <row r="9147" spans="1:35" ht="15" customHeight="1" x14ac:dyDescent="0.35">
      <c r="A9147" s="32" t="s">
        <v>3656</v>
      </c>
      <c r="B9147" s="33" t="s">
        <v>19527</v>
      </c>
      <c r="C9147" s="34">
        <v>491</v>
      </c>
      <c r="D9147" s="33" t="s">
        <v>44</v>
      </c>
      <c r="E9147" s="33" t="s">
        <v>255</v>
      </c>
      <c r="F9147" s="33" t="s">
        <v>32</v>
      </c>
      <c r="G9147" s="33" t="s">
        <v>29</v>
      </c>
      <c r="H9147" s="33">
        <v>37</v>
      </c>
      <c r="I9147" s="35">
        <v>6.5</v>
      </c>
      <c r="P9147" s="29" t="s">
        <v>19528</v>
      </c>
      <c r="Q9147" s="29" t="s">
        <v>547</v>
      </c>
      <c r="R9147" s="29" t="s">
        <v>854</v>
      </c>
      <c r="S9147" s="29" t="s">
        <v>19529</v>
      </c>
      <c r="T9147" s="29" t="s">
        <v>22</v>
      </c>
      <c r="U9147" s="30">
        <v>625</v>
      </c>
      <c r="V9147" s="31">
        <v>20</v>
      </c>
      <c r="W9147" s="31">
        <v>4</v>
      </c>
      <c r="X9147" s="31" t="s">
        <v>25</v>
      </c>
      <c r="Y9147" s="29" t="s">
        <v>41</v>
      </c>
      <c r="Z9147" s="29" t="s">
        <v>509</v>
      </c>
      <c r="AA9147" s="29" t="s">
        <v>72</v>
      </c>
      <c r="AB9147"/>
      <c r="AC9147"/>
      <c r="AD9147"/>
      <c r="AE9147"/>
      <c r="AF9147"/>
      <c r="AG9147"/>
      <c r="AH9147"/>
      <c r="AI9147"/>
    </row>
    <row r="9148" spans="1:35" ht="15" customHeight="1" x14ac:dyDescent="0.35">
      <c r="A9148" s="23" t="s">
        <v>595</v>
      </c>
      <c r="B9148" s="24" t="s">
        <v>1588</v>
      </c>
      <c r="C9148" s="25">
        <v>195</v>
      </c>
      <c r="D9148" s="24" t="s">
        <v>44</v>
      </c>
      <c r="E9148" s="24" t="s">
        <v>102</v>
      </c>
      <c r="F9148" s="24" t="s">
        <v>52</v>
      </c>
      <c r="G9148" s="24" t="s">
        <v>25</v>
      </c>
      <c r="H9148" s="24">
        <v>20</v>
      </c>
      <c r="I9148" s="26">
        <v>12</v>
      </c>
      <c r="P9148" s="29" t="s">
        <v>19530</v>
      </c>
      <c r="Q9148" s="29" t="s">
        <v>547</v>
      </c>
      <c r="R9148" s="29" t="s">
        <v>2336</v>
      </c>
      <c r="S9148" s="29" t="s">
        <v>19531</v>
      </c>
      <c r="T9148" s="29" t="s">
        <v>44</v>
      </c>
      <c r="U9148" s="30">
        <v>273</v>
      </c>
      <c r="V9148" s="31">
        <v>22</v>
      </c>
      <c r="W9148" s="31">
        <v>2</v>
      </c>
      <c r="X9148" s="31" t="s">
        <v>29</v>
      </c>
      <c r="Y9148" s="29" t="s">
        <v>41</v>
      </c>
      <c r="Z9148" s="29" t="s">
        <v>509</v>
      </c>
      <c r="AA9148" s="29" t="s">
        <v>72</v>
      </c>
      <c r="AB9148"/>
      <c r="AC9148"/>
      <c r="AD9148"/>
      <c r="AE9148"/>
      <c r="AF9148"/>
      <c r="AG9148"/>
      <c r="AH9148"/>
      <c r="AI9148"/>
    </row>
    <row r="9149" spans="1:35" ht="15" customHeight="1" x14ac:dyDescent="0.35">
      <c r="A9149" s="32" t="s">
        <v>1188</v>
      </c>
      <c r="B9149" s="33" t="s">
        <v>1410</v>
      </c>
      <c r="C9149" s="34">
        <v>260</v>
      </c>
      <c r="D9149" s="33" t="s">
        <v>22</v>
      </c>
      <c r="E9149" s="33" t="s">
        <v>71</v>
      </c>
      <c r="F9149" s="33" t="s">
        <v>72</v>
      </c>
      <c r="G9149" s="33" t="s">
        <v>25</v>
      </c>
      <c r="H9149" s="33">
        <v>18</v>
      </c>
      <c r="I9149" s="35">
        <v>12.25</v>
      </c>
      <c r="P9149" s="29" t="s">
        <v>19532</v>
      </c>
      <c r="Q9149" s="29" t="s">
        <v>3656</v>
      </c>
      <c r="R9149" s="29" t="s">
        <v>19527</v>
      </c>
      <c r="S9149" s="29" t="s">
        <v>281</v>
      </c>
      <c r="T9149" s="29" t="s">
        <v>22</v>
      </c>
      <c r="U9149" s="30">
        <v>669</v>
      </c>
      <c r="V9149" s="31">
        <v>26</v>
      </c>
      <c r="W9149" s="31">
        <v>10</v>
      </c>
      <c r="X9149" s="31" t="s">
        <v>29</v>
      </c>
      <c r="Y9149" s="29" t="s">
        <v>50</v>
      </c>
      <c r="Z9149" s="29" t="s">
        <v>509</v>
      </c>
      <c r="AA9149" s="29" t="s">
        <v>72</v>
      </c>
      <c r="AB9149"/>
      <c r="AC9149"/>
      <c r="AD9149"/>
      <c r="AE9149"/>
      <c r="AF9149"/>
      <c r="AG9149"/>
      <c r="AH9149"/>
      <c r="AI9149"/>
    </row>
    <row r="9150" spans="1:35" ht="15" customHeight="1" x14ac:dyDescent="0.35">
      <c r="A9150" s="23" t="s">
        <v>19533</v>
      </c>
      <c r="B9150" s="24" t="s">
        <v>925</v>
      </c>
      <c r="C9150" s="25">
        <v>440</v>
      </c>
      <c r="D9150" s="24" t="s">
        <v>44</v>
      </c>
      <c r="E9150" s="24" t="s">
        <v>279</v>
      </c>
      <c r="F9150" s="24" t="s">
        <v>112</v>
      </c>
      <c r="G9150" s="24" t="s">
        <v>29</v>
      </c>
      <c r="H9150" s="24">
        <v>40</v>
      </c>
      <c r="I9150" s="26">
        <v>8.25</v>
      </c>
      <c r="P9150" s="29" t="s">
        <v>19534</v>
      </c>
      <c r="Q9150" s="29" t="s">
        <v>595</v>
      </c>
      <c r="R9150" s="29" t="s">
        <v>1588</v>
      </c>
      <c r="S9150" s="29" t="s">
        <v>19535</v>
      </c>
      <c r="T9150" s="29" t="s">
        <v>22</v>
      </c>
      <c r="U9150" s="30">
        <v>132</v>
      </c>
      <c r="V9150" s="31">
        <v>21</v>
      </c>
      <c r="W9150" s="31">
        <v>4</v>
      </c>
      <c r="X9150" s="31" t="s">
        <v>29</v>
      </c>
      <c r="Y9150" s="29" t="s">
        <v>50</v>
      </c>
      <c r="Z9150" s="29" t="s">
        <v>509</v>
      </c>
      <c r="AA9150" s="29" t="s">
        <v>72</v>
      </c>
      <c r="AB9150"/>
      <c r="AC9150"/>
      <c r="AD9150"/>
      <c r="AE9150"/>
      <c r="AF9150"/>
      <c r="AG9150"/>
      <c r="AH9150"/>
      <c r="AI9150"/>
    </row>
    <row r="9151" spans="1:35" ht="15" customHeight="1" x14ac:dyDescent="0.35">
      <c r="A9151" s="32" t="s">
        <v>3661</v>
      </c>
      <c r="B9151" s="33" t="s">
        <v>951</v>
      </c>
      <c r="C9151" s="34">
        <v>102</v>
      </c>
      <c r="D9151" s="33" t="s">
        <v>44</v>
      </c>
      <c r="E9151" s="33" t="s">
        <v>92</v>
      </c>
      <c r="F9151" s="33" t="s">
        <v>86</v>
      </c>
      <c r="G9151" s="33" t="s">
        <v>29</v>
      </c>
      <c r="H9151" s="33">
        <v>39</v>
      </c>
      <c r="I9151" s="35">
        <v>9.75</v>
      </c>
      <c r="P9151" s="29" t="s">
        <v>19536</v>
      </c>
      <c r="Q9151" s="29" t="s">
        <v>1188</v>
      </c>
      <c r="R9151" s="29" t="s">
        <v>1410</v>
      </c>
      <c r="S9151" s="29" t="s">
        <v>19537</v>
      </c>
      <c r="T9151" s="29" t="s">
        <v>22</v>
      </c>
      <c r="U9151" s="30">
        <v>1227</v>
      </c>
      <c r="V9151" s="31">
        <v>22</v>
      </c>
      <c r="W9151" s="31">
        <v>10</v>
      </c>
      <c r="X9151" s="31" t="s">
        <v>29</v>
      </c>
      <c r="Y9151" s="29" t="s">
        <v>41</v>
      </c>
      <c r="Z9151" s="29" t="s">
        <v>509</v>
      </c>
      <c r="AA9151" s="29" t="s">
        <v>72</v>
      </c>
      <c r="AB9151"/>
      <c r="AC9151"/>
      <c r="AD9151"/>
      <c r="AE9151"/>
      <c r="AF9151"/>
      <c r="AG9151"/>
      <c r="AH9151"/>
      <c r="AI9151"/>
    </row>
    <row r="9152" spans="1:35" ht="15" customHeight="1" x14ac:dyDescent="0.35">
      <c r="A9152" s="23" t="s">
        <v>1206</v>
      </c>
      <c r="B9152" s="24" t="s">
        <v>258</v>
      </c>
      <c r="C9152" s="25">
        <v>484</v>
      </c>
      <c r="D9152" s="24" t="s">
        <v>44</v>
      </c>
      <c r="E9152" s="24" t="s">
        <v>108</v>
      </c>
      <c r="F9152" s="24" t="s">
        <v>46</v>
      </c>
      <c r="G9152" s="24" t="s">
        <v>29</v>
      </c>
      <c r="H9152" s="24">
        <v>36</v>
      </c>
      <c r="I9152" s="26">
        <v>7.25</v>
      </c>
      <c r="P9152" s="29" t="s">
        <v>19538</v>
      </c>
      <c r="Q9152" s="29" t="s">
        <v>19533</v>
      </c>
      <c r="R9152" s="29" t="s">
        <v>925</v>
      </c>
      <c r="S9152" s="29" t="s">
        <v>19539</v>
      </c>
      <c r="T9152" s="29" t="s">
        <v>22</v>
      </c>
      <c r="U9152" s="30">
        <v>869</v>
      </c>
      <c r="V9152" s="31">
        <v>25</v>
      </c>
      <c r="W9152" s="31">
        <v>6</v>
      </c>
      <c r="X9152" s="31" t="s">
        <v>29</v>
      </c>
      <c r="Y9152" s="29" t="s">
        <v>50</v>
      </c>
      <c r="Z9152" s="29" t="s">
        <v>509</v>
      </c>
      <c r="AA9152" s="29" t="s">
        <v>72</v>
      </c>
      <c r="AB9152"/>
      <c r="AC9152"/>
      <c r="AD9152"/>
      <c r="AE9152"/>
      <c r="AF9152"/>
      <c r="AG9152"/>
      <c r="AH9152"/>
      <c r="AI9152"/>
    </row>
    <row r="9153" spans="1:35" ht="15" customHeight="1" x14ac:dyDescent="0.35">
      <c r="A9153" s="32" t="s">
        <v>19540</v>
      </c>
      <c r="B9153" s="33" t="s">
        <v>397</v>
      </c>
      <c r="C9153" s="34">
        <v>157</v>
      </c>
      <c r="D9153" s="33" t="s">
        <v>44</v>
      </c>
      <c r="E9153" s="33" t="s">
        <v>460</v>
      </c>
      <c r="F9153" s="33" t="s">
        <v>52</v>
      </c>
      <c r="G9153" s="33" t="s">
        <v>29</v>
      </c>
      <c r="H9153" s="33">
        <v>19</v>
      </c>
      <c r="I9153" s="35">
        <v>9.5</v>
      </c>
      <c r="P9153" s="29" t="s">
        <v>19541</v>
      </c>
      <c r="Q9153" s="29" t="s">
        <v>3661</v>
      </c>
      <c r="R9153" s="29" t="s">
        <v>951</v>
      </c>
      <c r="S9153" s="29" t="s">
        <v>19542</v>
      </c>
      <c r="T9153" s="29" t="s">
        <v>22</v>
      </c>
      <c r="U9153" s="30">
        <v>1170</v>
      </c>
      <c r="V9153" s="31">
        <v>19</v>
      </c>
      <c r="W9153" s="31">
        <v>4</v>
      </c>
      <c r="X9153" s="31" t="s">
        <v>25</v>
      </c>
      <c r="Y9153" s="29" t="s">
        <v>50</v>
      </c>
      <c r="Z9153" s="29" t="s">
        <v>509</v>
      </c>
      <c r="AA9153" s="29" t="s">
        <v>72</v>
      </c>
      <c r="AB9153"/>
      <c r="AC9153"/>
      <c r="AD9153"/>
      <c r="AE9153"/>
      <c r="AF9153"/>
      <c r="AG9153"/>
      <c r="AH9153"/>
      <c r="AI9153"/>
    </row>
    <row r="9154" spans="1:35" ht="15" customHeight="1" x14ac:dyDescent="0.35">
      <c r="A9154" s="23" t="s">
        <v>271</v>
      </c>
      <c r="B9154" s="24" t="s">
        <v>222</v>
      </c>
      <c r="C9154" s="25">
        <v>287</v>
      </c>
      <c r="D9154" s="24" t="s">
        <v>22</v>
      </c>
      <c r="E9154" s="24" t="s">
        <v>398</v>
      </c>
      <c r="F9154" s="24" t="s">
        <v>46</v>
      </c>
      <c r="G9154" s="24" t="s">
        <v>25</v>
      </c>
      <c r="H9154" s="24">
        <v>18</v>
      </c>
      <c r="I9154" s="26">
        <v>11.75</v>
      </c>
      <c r="P9154" s="29" t="s">
        <v>19543</v>
      </c>
      <c r="Q9154" s="29" t="s">
        <v>1206</v>
      </c>
      <c r="R9154" s="29" t="s">
        <v>258</v>
      </c>
      <c r="S9154" s="29" t="s">
        <v>2006</v>
      </c>
      <c r="T9154" s="29" t="s">
        <v>22</v>
      </c>
      <c r="U9154" s="30">
        <v>865</v>
      </c>
      <c r="V9154" s="31">
        <v>27</v>
      </c>
      <c r="W9154" s="31">
        <v>10</v>
      </c>
      <c r="X9154" s="31" t="s">
        <v>29</v>
      </c>
      <c r="Y9154" s="29" t="s">
        <v>50</v>
      </c>
      <c r="Z9154" s="29" t="s">
        <v>509</v>
      </c>
      <c r="AA9154" s="29" t="s">
        <v>72</v>
      </c>
      <c r="AB9154"/>
      <c r="AC9154"/>
      <c r="AD9154"/>
      <c r="AE9154"/>
      <c r="AF9154"/>
      <c r="AG9154"/>
      <c r="AH9154"/>
      <c r="AI9154"/>
    </row>
    <row r="9155" spans="1:35" ht="15" customHeight="1" x14ac:dyDescent="0.35">
      <c r="A9155" s="32" t="s">
        <v>271</v>
      </c>
      <c r="B9155" s="33" t="s">
        <v>342</v>
      </c>
      <c r="C9155" s="34">
        <v>108</v>
      </c>
      <c r="D9155" s="33" t="s">
        <v>44</v>
      </c>
      <c r="E9155" s="33" t="s">
        <v>250</v>
      </c>
      <c r="F9155" s="33" t="s">
        <v>36</v>
      </c>
      <c r="G9155" s="33" t="s">
        <v>25</v>
      </c>
      <c r="H9155" s="33">
        <v>30</v>
      </c>
      <c r="I9155" s="35">
        <v>10.5</v>
      </c>
      <c r="P9155" s="29" t="s">
        <v>19544</v>
      </c>
      <c r="Q9155" s="29" t="s">
        <v>19540</v>
      </c>
      <c r="R9155" s="29" t="s">
        <v>397</v>
      </c>
      <c r="S9155" s="29" t="s">
        <v>19545</v>
      </c>
      <c r="T9155" s="29" t="s">
        <v>22</v>
      </c>
      <c r="U9155" s="30">
        <v>1198</v>
      </c>
      <c r="V9155" s="31">
        <v>23</v>
      </c>
      <c r="W9155" s="31">
        <v>10</v>
      </c>
      <c r="X9155" s="31" t="s">
        <v>29</v>
      </c>
      <c r="Y9155" s="29" t="s">
        <v>30</v>
      </c>
      <c r="Z9155" s="29" t="s">
        <v>509</v>
      </c>
      <c r="AA9155" s="29" t="s">
        <v>72</v>
      </c>
      <c r="AB9155"/>
      <c r="AC9155"/>
      <c r="AD9155"/>
      <c r="AE9155"/>
      <c r="AF9155"/>
      <c r="AG9155"/>
      <c r="AH9155"/>
      <c r="AI9155"/>
    </row>
    <row r="9156" spans="1:35" ht="15" customHeight="1" x14ac:dyDescent="0.35">
      <c r="A9156" s="23" t="s">
        <v>271</v>
      </c>
      <c r="B9156" s="24" t="s">
        <v>19546</v>
      </c>
      <c r="C9156" s="25">
        <v>367</v>
      </c>
      <c r="D9156" s="24" t="s">
        <v>44</v>
      </c>
      <c r="E9156" s="24" t="s">
        <v>45</v>
      </c>
      <c r="F9156" s="24" t="s">
        <v>46</v>
      </c>
      <c r="G9156" s="24" t="s">
        <v>29</v>
      </c>
      <c r="H9156" s="24">
        <v>36</v>
      </c>
      <c r="I9156" s="26">
        <v>6.25</v>
      </c>
      <c r="P9156" s="29" t="s">
        <v>19547</v>
      </c>
      <c r="Q9156" s="29" t="s">
        <v>271</v>
      </c>
      <c r="R9156" s="29" t="s">
        <v>222</v>
      </c>
      <c r="S9156" s="29" t="s">
        <v>19548</v>
      </c>
      <c r="T9156" s="29" t="s">
        <v>44</v>
      </c>
      <c r="U9156" s="30">
        <v>928</v>
      </c>
      <c r="V9156" s="31">
        <v>21</v>
      </c>
      <c r="W9156" s="31">
        <v>4</v>
      </c>
      <c r="X9156" s="31" t="s">
        <v>25</v>
      </c>
      <c r="Y9156" s="29" t="s">
        <v>30</v>
      </c>
      <c r="Z9156" s="29" t="s">
        <v>509</v>
      </c>
      <c r="AA9156" s="29" t="s">
        <v>72</v>
      </c>
      <c r="AB9156"/>
      <c r="AC9156"/>
      <c r="AD9156"/>
      <c r="AE9156"/>
      <c r="AF9156"/>
      <c r="AG9156"/>
      <c r="AH9156"/>
      <c r="AI9156"/>
    </row>
    <row r="9157" spans="1:35" ht="15" customHeight="1" x14ac:dyDescent="0.35">
      <c r="A9157" s="32" t="s">
        <v>1216</v>
      </c>
      <c r="B9157" s="33" t="s">
        <v>5267</v>
      </c>
      <c r="C9157" s="34">
        <v>358</v>
      </c>
      <c r="D9157" s="33" t="s">
        <v>44</v>
      </c>
      <c r="E9157" s="33" t="s">
        <v>195</v>
      </c>
      <c r="F9157" s="33" t="s">
        <v>59</v>
      </c>
      <c r="G9157" s="33" t="s">
        <v>29</v>
      </c>
      <c r="H9157" s="33">
        <v>20</v>
      </c>
      <c r="I9157" s="35">
        <v>5.25</v>
      </c>
      <c r="P9157" s="29" t="s">
        <v>19549</v>
      </c>
      <c r="Q9157" s="29" t="s">
        <v>271</v>
      </c>
      <c r="R9157" s="29" t="s">
        <v>342</v>
      </c>
      <c r="S9157" s="29" t="s">
        <v>19550</v>
      </c>
      <c r="T9157" s="29" t="s">
        <v>44</v>
      </c>
      <c r="U9157" s="30">
        <v>430</v>
      </c>
      <c r="V9157" s="31">
        <v>24</v>
      </c>
      <c r="W9157" s="31">
        <v>8</v>
      </c>
      <c r="X9157" s="31" t="s">
        <v>25</v>
      </c>
      <c r="Y9157" s="29" t="s">
        <v>41</v>
      </c>
      <c r="Z9157" s="29" t="s">
        <v>509</v>
      </c>
      <c r="AA9157" s="29" t="s">
        <v>72</v>
      </c>
      <c r="AB9157"/>
      <c r="AC9157"/>
      <c r="AD9157"/>
      <c r="AE9157"/>
      <c r="AF9157"/>
      <c r="AG9157"/>
      <c r="AH9157"/>
      <c r="AI9157"/>
    </row>
    <row r="9158" spans="1:35" ht="15" customHeight="1" x14ac:dyDescent="0.35">
      <c r="A9158" s="23" t="s">
        <v>19551</v>
      </c>
      <c r="B9158" s="24" t="s">
        <v>3658</v>
      </c>
      <c r="C9158" s="25">
        <v>147</v>
      </c>
      <c r="D9158" s="24" t="s">
        <v>44</v>
      </c>
      <c r="E9158" s="24" t="s">
        <v>460</v>
      </c>
      <c r="F9158" s="24" t="s">
        <v>52</v>
      </c>
      <c r="G9158" s="24" t="s">
        <v>25</v>
      </c>
      <c r="H9158" s="24">
        <v>19</v>
      </c>
      <c r="I9158" s="26">
        <v>15.25</v>
      </c>
      <c r="P9158" s="29" t="s">
        <v>19552</v>
      </c>
      <c r="Q9158" s="29" t="s">
        <v>271</v>
      </c>
      <c r="R9158" s="29" t="s">
        <v>19546</v>
      </c>
      <c r="S9158" s="29" t="s">
        <v>19553</v>
      </c>
      <c r="T9158" s="29" t="s">
        <v>22</v>
      </c>
      <c r="U9158" s="30">
        <v>994</v>
      </c>
      <c r="V9158" s="31">
        <v>19</v>
      </c>
      <c r="W9158" s="31">
        <v>4</v>
      </c>
      <c r="X9158" s="31" t="s">
        <v>29</v>
      </c>
      <c r="Y9158" s="29" t="s">
        <v>41</v>
      </c>
      <c r="Z9158" s="29" t="s">
        <v>509</v>
      </c>
      <c r="AA9158" s="29" t="s">
        <v>72</v>
      </c>
      <c r="AB9158"/>
      <c r="AC9158"/>
      <c r="AD9158"/>
      <c r="AE9158"/>
      <c r="AF9158"/>
      <c r="AG9158"/>
      <c r="AH9158"/>
      <c r="AI9158"/>
    </row>
    <row r="9159" spans="1:35" ht="15" customHeight="1" x14ac:dyDescent="0.35">
      <c r="A9159" s="32" t="s">
        <v>486</v>
      </c>
      <c r="B9159" s="33" t="s">
        <v>1957</v>
      </c>
      <c r="C9159" s="34">
        <v>390</v>
      </c>
      <c r="D9159" s="33" t="s">
        <v>44</v>
      </c>
      <c r="E9159" s="33" t="s">
        <v>311</v>
      </c>
      <c r="F9159" s="33" t="s">
        <v>36</v>
      </c>
      <c r="G9159" s="33" t="s">
        <v>25</v>
      </c>
      <c r="H9159" s="33">
        <v>33</v>
      </c>
      <c r="I9159" s="35">
        <v>14</v>
      </c>
      <c r="P9159" s="29" t="s">
        <v>19554</v>
      </c>
      <c r="Q9159" s="29" t="s">
        <v>1216</v>
      </c>
      <c r="R9159" s="29" t="s">
        <v>5267</v>
      </c>
      <c r="S9159" s="29" t="s">
        <v>19555</v>
      </c>
      <c r="T9159" s="29" t="s">
        <v>44</v>
      </c>
      <c r="U9159" s="30">
        <v>1160</v>
      </c>
      <c r="V9159" s="31">
        <v>20</v>
      </c>
      <c r="W9159" s="31">
        <v>4</v>
      </c>
      <c r="X9159" s="31" t="s">
        <v>29</v>
      </c>
      <c r="Y9159" s="29" t="s">
        <v>30</v>
      </c>
      <c r="Z9159" s="29" t="s">
        <v>509</v>
      </c>
      <c r="AA9159" s="29" t="s">
        <v>72</v>
      </c>
      <c r="AB9159"/>
      <c r="AC9159"/>
      <c r="AD9159"/>
      <c r="AE9159"/>
      <c r="AF9159"/>
      <c r="AG9159"/>
      <c r="AH9159"/>
      <c r="AI9159"/>
    </row>
    <row r="9160" spans="1:35" ht="15" customHeight="1" x14ac:dyDescent="0.35">
      <c r="A9160" s="23" t="s">
        <v>397</v>
      </c>
      <c r="B9160" s="24" t="s">
        <v>4299</v>
      </c>
      <c r="C9160" s="25">
        <v>274</v>
      </c>
      <c r="D9160" s="24" t="s">
        <v>44</v>
      </c>
      <c r="E9160" s="24" t="s">
        <v>382</v>
      </c>
      <c r="F9160" s="24" t="s">
        <v>86</v>
      </c>
      <c r="G9160" s="24" t="s">
        <v>29</v>
      </c>
      <c r="H9160" s="24">
        <v>35</v>
      </c>
      <c r="I9160" s="26">
        <v>7.5</v>
      </c>
      <c r="P9160" s="29" t="s">
        <v>19556</v>
      </c>
      <c r="Q9160" s="29" t="s">
        <v>19551</v>
      </c>
      <c r="R9160" s="29" t="s">
        <v>3658</v>
      </c>
      <c r="S9160" s="29" t="s">
        <v>5038</v>
      </c>
      <c r="T9160" s="29" t="s">
        <v>44</v>
      </c>
      <c r="U9160" s="30">
        <v>118</v>
      </c>
      <c r="V9160" s="31">
        <v>19</v>
      </c>
      <c r="W9160" s="31">
        <v>4</v>
      </c>
      <c r="X9160" s="31" t="s">
        <v>29</v>
      </c>
      <c r="Y9160" s="29" t="s">
        <v>50</v>
      </c>
      <c r="Z9160" s="29" t="s">
        <v>509</v>
      </c>
      <c r="AA9160" s="29" t="s">
        <v>72</v>
      </c>
      <c r="AB9160"/>
      <c r="AC9160"/>
      <c r="AD9160"/>
      <c r="AE9160"/>
      <c r="AF9160"/>
      <c r="AG9160"/>
      <c r="AH9160"/>
      <c r="AI9160"/>
    </row>
    <row r="9161" spans="1:35" ht="15" customHeight="1" x14ac:dyDescent="0.35">
      <c r="A9161" s="32" t="s">
        <v>397</v>
      </c>
      <c r="B9161" s="33" t="s">
        <v>258</v>
      </c>
      <c r="C9161" s="34">
        <v>430</v>
      </c>
      <c r="D9161" s="33" t="s">
        <v>22</v>
      </c>
      <c r="E9161" s="33" t="s">
        <v>311</v>
      </c>
      <c r="F9161" s="33" t="s">
        <v>36</v>
      </c>
      <c r="G9161" s="33" t="s">
        <v>29</v>
      </c>
      <c r="H9161" s="33">
        <v>30</v>
      </c>
      <c r="I9161" s="35">
        <v>5</v>
      </c>
      <c r="P9161" s="29" t="s">
        <v>19557</v>
      </c>
      <c r="Q9161" s="29" t="s">
        <v>486</v>
      </c>
      <c r="R9161" s="29" t="s">
        <v>1957</v>
      </c>
      <c r="S9161" s="29" t="s">
        <v>19558</v>
      </c>
      <c r="T9161" s="29" t="s">
        <v>22</v>
      </c>
      <c r="U9161" s="30">
        <v>1014</v>
      </c>
      <c r="V9161" s="31">
        <v>23</v>
      </c>
      <c r="W9161" s="31">
        <v>10</v>
      </c>
      <c r="X9161" s="31" t="s">
        <v>25</v>
      </c>
      <c r="Y9161" s="29" t="s">
        <v>30</v>
      </c>
      <c r="Z9161" s="29" t="s">
        <v>509</v>
      </c>
      <c r="AA9161" s="29" t="s">
        <v>72</v>
      </c>
      <c r="AB9161"/>
      <c r="AC9161"/>
      <c r="AD9161"/>
      <c r="AE9161"/>
      <c r="AF9161"/>
      <c r="AG9161"/>
      <c r="AH9161"/>
      <c r="AI9161"/>
    </row>
    <row r="9162" spans="1:35" ht="15" customHeight="1" x14ac:dyDescent="0.35">
      <c r="A9162" s="23" t="s">
        <v>397</v>
      </c>
      <c r="B9162" s="24" t="s">
        <v>2589</v>
      </c>
      <c r="C9162" s="25">
        <v>227</v>
      </c>
      <c r="D9162" s="24" t="s">
        <v>44</v>
      </c>
      <c r="E9162" s="24" t="s">
        <v>186</v>
      </c>
      <c r="F9162" s="24" t="s">
        <v>86</v>
      </c>
      <c r="G9162" s="24" t="s">
        <v>25</v>
      </c>
      <c r="H9162" s="24">
        <v>19</v>
      </c>
      <c r="I9162" s="26">
        <v>13.75</v>
      </c>
      <c r="P9162" s="29" t="s">
        <v>19559</v>
      </c>
      <c r="Q9162" s="29" t="s">
        <v>397</v>
      </c>
      <c r="R9162" s="29" t="s">
        <v>4299</v>
      </c>
      <c r="S9162" s="29" t="s">
        <v>2006</v>
      </c>
      <c r="T9162" s="29" t="s">
        <v>44</v>
      </c>
      <c r="U9162" s="30">
        <v>140</v>
      </c>
      <c r="V9162" s="31">
        <v>21</v>
      </c>
      <c r="W9162" s="31">
        <v>4</v>
      </c>
      <c r="X9162" s="31" t="s">
        <v>25</v>
      </c>
      <c r="Y9162" s="29" t="s">
        <v>30</v>
      </c>
      <c r="Z9162" s="29" t="s">
        <v>509</v>
      </c>
      <c r="AA9162" s="29" t="s">
        <v>72</v>
      </c>
      <c r="AB9162"/>
      <c r="AC9162"/>
      <c r="AD9162"/>
      <c r="AE9162"/>
      <c r="AF9162"/>
      <c r="AG9162"/>
      <c r="AH9162"/>
      <c r="AI9162"/>
    </row>
    <row r="9163" spans="1:35" ht="15" customHeight="1" x14ac:dyDescent="0.35">
      <c r="A9163" s="32" t="s">
        <v>397</v>
      </c>
      <c r="B9163" s="33" t="s">
        <v>1181</v>
      </c>
      <c r="C9163" s="34">
        <v>487</v>
      </c>
      <c r="D9163" s="33" t="s">
        <v>44</v>
      </c>
      <c r="E9163" s="33" t="s">
        <v>45</v>
      </c>
      <c r="F9163" s="33" t="s">
        <v>46</v>
      </c>
      <c r="G9163" s="33" t="s">
        <v>25</v>
      </c>
      <c r="H9163" s="33">
        <v>39</v>
      </c>
      <c r="I9163" s="35">
        <v>10.75</v>
      </c>
      <c r="P9163" s="29" t="s">
        <v>19560</v>
      </c>
      <c r="Q9163" s="29" t="s">
        <v>397</v>
      </c>
      <c r="R9163" s="29" t="s">
        <v>258</v>
      </c>
      <c r="S9163" s="29" t="s">
        <v>19561</v>
      </c>
      <c r="T9163" s="29" t="s">
        <v>22</v>
      </c>
      <c r="U9163" s="30">
        <v>1271</v>
      </c>
      <c r="V9163" s="31">
        <v>19</v>
      </c>
      <c r="W9163" s="31">
        <v>4</v>
      </c>
      <c r="X9163" s="31" t="s">
        <v>25</v>
      </c>
      <c r="Y9163" s="29" t="s">
        <v>41</v>
      </c>
      <c r="Z9163" s="29" t="s">
        <v>509</v>
      </c>
      <c r="AA9163" s="29" t="s">
        <v>72</v>
      </c>
      <c r="AB9163"/>
      <c r="AC9163"/>
      <c r="AD9163"/>
      <c r="AE9163"/>
      <c r="AF9163"/>
      <c r="AG9163"/>
      <c r="AH9163"/>
      <c r="AI9163"/>
    </row>
    <row r="9164" spans="1:35" ht="15" customHeight="1" x14ac:dyDescent="0.35">
      <c r="A9164" s="23" t="s">
        <v>12010</v>
      </c>
      <c r="B9164" s="24" t="s">
        <v>369</v>
      </c>
      <c r="C9164" s="25">
        <v>262</v>
      </c>
      <c r="D9164" s="24" t="s">
        <v>44</v>
      </c>
      <c r="E9164" s="24" t="s">
        <v>250</v>
      </c>
      <c r="F9164" s="24" t="s">
        <v>36</v>
      </c>
      <c r="G9164" s="24" t="s">
        <v>29</v>
      </c>
      <c r="H9164" s="24">
        <v>38</v>
      </c>
      <c r="I9164" s="26">
        <v>8.5</v>
      </c>
      <c r="P9164" s="29" t="s">
        <v>19562</v>
      </c>
      <c r="Q9164" s="29" t="s">
        <v>397</v>
      </c>
      <c r="R9164" s="29" t="s">
        <v>2589</v>
      </c>
      <c r="S9164" s="29" t="s">
        <v>19563</v>
      </c>
      <c r="T9164" s="29" t="s">
        <v>44</v>
      </c>
      <c r="U9164" s="30">
        <v>458</v>
      </c>
      <c r="V9164" s="31">
        <v>19</v>
      </c>
      <c r="W9164" s="31">
        <v>2</v>
      </c>
      <c r="X9164" s="31" t="s">
        <v>25</v>
      </c>
      <c r="Y9164" s="29" t="s">
        <v>30</v>
      </c>
      <c r="Z9164" s="29" t="s">
        <v>509</v>
      </c>
      <c r="AA9164" s="29" t="s">
        <v>72</v>
      </c>
      <c r="AB9164"/>
      <c r="AC9164"/>
      <c r="AD9164"/>
      <c r="AE9164"/>
      <c r="AF9164"/>
      <c r="AG9164"/>
      <c r="AH9164"/>
      <c r="AI9164"/>
    </row>
    <row r="9165" spans="1:35" ht="15" customHeight="1" x14ac:dyDescent="0.35">
      <c r="A9165" s="32" t="s">
        <v>9116</v>
      </c>
      <c r="B9165" s="33" t="s">
        <v>438</v>
      </c>
      <c r="C9165" s="34">
        <v>331</v>
      </c>
      <c r="D9165" s="33" t="s">
        <v>22</v>
      </c>
      <c r="E9165" s="33" t="s">
        <v>31</v>
      </c>
      <c r="F9165" s="33" t="s">
        <v>32</v>
      </c>
      <c r="G9165" s="33" t="s">
        <v>29</v>
      </c>
      <c r="H9165" s="33">
        <v>39</v>
      </c>
      <c r="I9165" s="35">
        <v>5.75</v>
      </c>
      <c r="P9165" s="29" t="s">
        <v>19564</v>
      </c>
      <c r="Q9165" s="29" t="s">
        <v>397</v>
      </c>
      <c r="R9165" s="29" t="s">
        <v>1181</v>
      </c>
      <c r="S9165" s="29" t="s">
        <v>19565</v>
      </c>
      <c r="T9165" s="29" t="s">
        <v>44</v>
      </c>
      <c r="U9165" s="30">
        <v>307</v>
      </c>
      <c r="V9165" s="31">
        <v>19</v>
      </c>
      <c r="W9165" s="31">
        <v>4</v>
      </c>
      <c r="X9165" s="31" t="s">
        <v>29</v>
      </c>
      <c r="Y9165" s="29" t="s">
        <v>41</v>
      </c>
      <c r="Z9165" s="29" t="s">
        <v>509</v>
      </c>
      <c r="AA9165" s="29" t="s">
        <v>72</v>
      </c>
      <c r="AB9165"/>
      <c r="AC9165"/>
      <c r="AD9165"/>
      <c r="AE9165"/>
      <c r="AF9165"/>
      <c r="AG9165"/>
      <c r="AH9165"/>
      <c r="AI9165"/>
    </row>
    <row r="9166" spans="1:35" ht="15" customHeight="1" x14ac:dyDescent="0.35">
      <c r="A9166" s="23" t="s">
        <v>9116</v>
      </c>
      <c r="B9166" s="24" t="s">
        <v>459</v>
      </c>
      <c r="C9166" s="25">
        <v>319</v>
      </c>
      <c r="D9166" s="24" t="s">
        <v>22</v>
      </c>
      <c r="E9166" s="24" t="s">
        <v>156</v>
      </c>
      <c r="F9166" s="24" t="s">
        <v>52</v>
      </c>
      <c r="G9166" s="24" t="s">
        <v>29</v>
      </c>
      <c r="H9166" s="24">
        <v>19</v>
      </c>
      <c r="I9166" s="26">
        <v>6.75</v>
      </c>
      <c r="P9166" s="29" t="s">
        <v>19566</v>
      </c>
      <c r="Q9166" s="29" t="s">
        <v>12010</v>
      </c>
      <c r="R9166" s="29" t="s">
        <v>369</v>
      </c>
      <c r="S9166" s="29" t="s">
        <v>19567</v>
      </c>
      <c r="T9166" s="29" t="s">
        <v>44</v>
      </c>
      <c r="U9166" s="30">
        <v>122</v>
      </c>
      <c r="V9166" s="31">
        <v>23</v>
      </c>
      <c r="W9166" s="31">
        <v>8</v>
      </c>
      <c r="X9166" s="31" t="s">
        <v>29</v>
      </c>
      <c r="Y9166" s="29" t="s">
        <v>50</v>
      </c>
      <c r="Z9166" s="29" t="s">
        <v>509</v>
      </c>
      <c r="AA9166" s="29" t="s">
        <v>72</v>
      </c>
      <c r="AB9166"/>
      <c r="AC9166"/>
      <c r="AD9166"/>
      <c r="AE9166"/>
      <c r="AF9166"/>
      <c r="AG9166"/>
      <c r="AH9166"/>
      <c r="AI9166"/>
    </row>
    <row r="9167" spans="1:35" ht="15" customHeight="1" x14ac:dyDescent="0.35">
      <c r="A9167" s="32" t="s">
        <v>3461</v>
      </c>
      <c r="B9167" s="33" t="s">
        <v>194</v>
      </c>
      <c r="C9167" s="34">
        <v>219</v>
      </c>
      <c r="D9167" s="33" t="s">
        <v>44</v>
      </c>
      <c r="E9167" s="33" t="s">
        <v>200</v>
      </c>
      <c r="F9167" s="33" t="s">
        <v>52</v>
      </c>
      <c r="G9167" s="33" t="s">
        <v>25</v>
      </c>
      <c r="H9167" s="33">
        <v>19</v>
      </c>
      <c r="I9167" s="35">
        <v>13.25</v>
      </c>
      <c r="P9167" s="29" t="s">
        <v>19568</v>
      </c>
      <c r="Q9167" s="29" t="s">
        <v>9116</v>
      </c>
      <c r="R9167" s="29" t="s">
        <v>438</v>
      </c>
      <c r="S9167" s="29" t="s">
        <v>19569</v>
      </c>
      <c r="T9167" s="29" t="s">
        <v>22</v>
      </c>
      <c r="U9167" s="30">
        <v>183</v>
      </c>
      <c r="V9167" s="31">
        <v>18</v>
      </c>
      <c r="W9167" s="31">
        <v>2</v>
      </c>
      <c r="X9167" s="31" t="s">
        <v>29</v>
      </c>
      <c r="Y9167" s="29" t="s">
        <v>30</v>
      </c>
      <c r="Z9167" s="29" t="s">
        <v>509</v>
      </c>
      <c r="AA9167" s="29" t="s">
        <v>72</v>
      </c>
      <c r="AB9167"/>
      <c r="AC9167"/>
      <c r="AD9167"/>
      <c r="AE9167"/>
      <c r="AF9167"/>
      <c r="AG9167"/>
      <c r="AH9167"/>
      <c r="AI9167"/>
    </row>
    <row r="9168" spans="1:35" ht="15" customHeight="1" x14ac:dyDescent="0.35">
      <c r="A9168" s="23" t="s">
        <v>2350</v>
      </c>
      <c r="B9168" s="24" t="s">
        <v>231</v>
      </c>
      <c r="C9168" s="25">
        <v>123</v>
      </c>
      <c r="D9168" s="24" t="s">
        <v>44</v>
      </c>
      <c r="E9168" s="24" t="s">
        <v>255</v>
      </c>
      <c r="F9168" s="24" t="s">
        <v>32</v>
      </c>
      <c r="G9168" s="24" t="s">
        <v>29</v>
      </c>
      <c r="H9168" s="24">
        <v>30</v>
      </c>
      <c r="I9168" s="26">
        <v>8.25</v>
      </c>
      <c r="P9168" s="29" t="s">
        <v>19570</v>
      </c>
      <c r="Q9168" s="29" t="s">
        <v>9116</v>
      </c>
      <c r="R9168" s="29" t="s">
        <v>459</v>
      </c>
      <c r="S9168" s="29" t="s">
        <v>19571</v>
      </c>
      <c r="T9168" s="29" t="s">
        <v>22</v>
      </c>
      <c r="U9168" s="30">
        <v>943</v>
      </c>
      <c r="V9168" s="31">
        <v>23</v>
      </c>
      <c r="W9168" s="31">
        <v>10</v>
      </c>
      <c r="X9168" s="31" t="s">
        <v>29</v>
      </c>
      <c r="Y9168" s="29" t="s">
        <v>41</v>
      </c>
      <c r="Z9168" s="29" t="s">
        <v>509</v>
      </c>
      <c r="AA9168" s="29" t="s">
        <v>72</v>
      </c>
      <c r="AB9168"/>
      <c r="AC9168"/>
      <c r="AD9168"/>
      <c r="AE9168"/>
      <c r="AF9168"/>
      <c r="AG9168"/>
      <c r="AH9168"/>
      <c r="AI9168"/>
    </row>
    <row r="9169" spans="1:35" ht="15" customHeight="1" x14ac:dyDescent="0.35">
      <c r="A9169" s="32" t="s">
        <v>598</v>
      </c>
      <c r="B9169" s="33" t="s">
        <v>558</v>
      </c>
      <c r="C9169" s="34">
        <v>483</v>
      </c>
      <c r="D9169" s="33" t="s">
        <v>44</v>
      </c>
      <c r="E9169" s="33" t="s">
        <v>97</v>
      </c>
      <c r="F9169" s="33" t="s">
        <v>46</v>
      </c>
      <c r="G9169" s="33" t="s">
        <v>25</v>
      </c>
      <c r="H9169" s="33">
        <v>19</v>
      </c>
      <c r="I9169" s="35">
        <v>11.5</v>
      </c>
      <c r="P9169" s="29" t="s">
        <v>19572</v>
      </c>
      <c r="Q9169" s="29" t="s">
        <v>3461</v>
      </c>
      <c r="R9169" s="29" t="s">
        <v>194</v>
      </c>
      <c r="S9169" s="29" t="s">
        <v>19573</v>
      </c>
      <c r="T9169" s="29" t="s">
        <v>44</v>
      </c>
      <c r="U9169" s="30">
        <v>986</v>
      </c>
      <c r="V9169" s="31">
        <v>21</v>
      </c>
      <c r="W9169" s="31">
        <v>10</v>
      </c>
      <c r="X9169" s="31" t="s">
        <v>29</v>
      </c>
      <c r="Y9169" s="29" t="s">
        <v>41</v>
      </c>
      <c r="Z9169" s="29" t="s">
        <v>509</v>
      </c>
      <c r="AA9169" s="29" t="s">
        <v>72</v>
      </c>
      <c r="AB9169"/>
      <c r="AC9169"/>
      <c r="AD9169"/>
      <c r="AE9169"/>
      <c r="AF9169"/>
      <c r="AG9169"/>
      <c r="AH9169"/>
      <c r="AI9169"/>
    </row>
    <row r="9170" spans="1:35" ht="15" customHeight="1" x14ac:dyDescent="0.35">
      <c r="A9170" s="23" t="s">
        <v>13786</v>
      </c>
      <c r="B9170" s="24" t="s">
        <v>561</v>
      </c>
      <c r="C9170" s="25">
        <v>170</v>
      </c>
      <c r="D9170" s="24" t="s">
        <v>22</v>
      </c>
      <c r="E9170" s="24" t="s">
        <v>51</v>
      </c>
      <c r="F9170" s="24" t="s">
        <v>52</v>
      </c>
      <c r="G9170" s="24" t="s">
        <v>29</v>
      </c>
      <c r="H9170" s="24">
        <v>17</v>
      </c>
      <c r="I9170" s="26">
        <v>5.75</v>
      </c>
      <c r="P9170" s="29" t="s">
        <v>19574</v>
      </c>
      <c r="Q9170" s="29" t="s">
        <v>2350</v>
      </c>
      <c r="R9170" s="29" t="s">
        <v>231</v>
      </c>
      <c r="S9170" s="29" t="s">
        <v>19575</v>
      </c>
      <c r="T9170" s="29" t="s">
        <v>44</v>
      </c>
      <c r="U9170" s="30">
        <v>829</v>
      </c>
      <c r="V9170" s="31">
        <v>21</v>
      </c>
      <c r="W9170" s="31">
        <v>8</v>
      </c>
      <c r="X9170" s="31" t="s">
        <v>29</v>
      </c>
      <c r="Y9170" s="29" t="s">
        <v>50</v>
      </c>
      <c r="Z9170" s="29" t="s">
        <v>509</v>
      </c>
      <c r="AA9170" s="29" t="s">
        <v>72</v>
      </c>
      <c r="AB9170"/>
      <c r="AC9170"/>
      <c r="AD9170"/>
      <c r="AE9170"/>
      <c r="AF9170"/>
      <c r="AG9170"/>
      <c r="AH9170"/>
      <c r="AI9170"/>
    </row>
    <row r="9171" spans="1:35" ht="15" customHeight="1" x14ac:dyDescent="0.35">
      <c r="A9171" s="32" t="s">
        <v>1237</v>
      </c>
      <c r="B9171" s="33" t="s">
        <v>803</v>
      </c>
      <c r="C9171" s="34">
        <v>385</v>
      </c>
      <c r="D9171" s="33" t="s">
        <v>22</v>
      </c>
      <c r="E9171" s="33" t="s">
        <v>237</v>
      </c>
      <c r="F9171" s="33" t="s">
        <v>46</v>
      </c>
      <c r="G9171" s="33" t="s">
        <v>29</v>
      </c>
      <c r="H9171" s="33">
        <v>17</v>
      </c>
      <c r="I9171" s="35">
        <v>10</v>
      </c>
      <c r="P9171" s="29" t="s">
        <v>19576</v>
      </c>
      <c r="Q9171" s="29" t="s">
        <v>598</v>
      </c>
      <c r="R9171" s="29" t="s">
        <v>558</v>
      </c>
      <c r="S9171" s="29" t="s">
        <v>11649</v>
      </c>
      <c r="T9171" s="29" t="s">
        <v>44</v>
      </c>
      <c r="U9171" s="30">
        <v>508</v>
      </c>
      <c r="V9171" s="31">
        <v>22</v>
      </c>
      <c r="W9171" s="31">
        <v>10</v>
      </c>
      <c r="X9171" s="31" t="s">
        <v>29</v>
      </c>
      <c r="Y9171" s="29" t="s">
        <v>30</v>
      </c>
      <c r="Z9171" s="29" t="s">
        <v>509</v>
      </c>
      <c r="AA9171" s="29" t="s">
        <v>72</v>
      </c>
      <c r="AB9171"/>
      <c r="AC9171"/>
      <c r="AD9171"/>
      <c r="AE9171"/>
      <c r="AF9171"/>
      <c r="AG9171"/>
      <c r="AH9171"/>
      <c r="AI9171"/>
    </row>
    <row r="9172" spans="1:35" ht="15" customHeight="1" x14ac:dyDescent="0.35">
      <c r="A9172" s="23" t="s">
        <v>1115</v>
      </c>
      <c r="B9172" s="24" t="s">
        <v>1639</v>
      </c>
      <c r="C9172" s="25">
        <v>441</v>
      </c>
      <c r="D9172" s="24" t="s">
        <v>44</v>
      </c>
      <c r="E9172" s="24" t="s">
        <v>141</v>
      </c>
      <c r="F9172" s="24" t="s">
        <v>46</v>
      </c>
      <c r="G9172" s="24" t="s">
        <v>29</v>
      </c>
      <c r="H9172" s="24">
        <v>19</v>
      </c>
      <c r="I9172" s="26">
        <v>9.75</v>
      </c>
      <c r="P9172" s="29" t="s">
        <v>19577</v>
      </c>
      <c r="Q9172" s="29" t="s">
        <v>13786</v>
      </c>
      <c r="R9172" s="29" t="s">
        <v>561</v>
      </c>
      <c r="S9172" s="29" t="s">
        <v>19578</v>
      </c>
      <c r="T9172" s="29" t="s">
        <v>22</v>
      </c>
      <c r="U9172" s="30">
        <v>243</v>
      </c>
      <c r="V9172" s="31">
        <v>22</v>
      </c>
      <c r="W9172" s="31">
        <v>8</v>
      </c>
      <c r="X9172" s="31" t="s">
        <v>25</v>
      </c>
      <c r="Y9172" s="29" t="s">
        <v>41</v>
      </c>
      <c r="Z9172" s="29" t="s">
        <v>509</v>
      </c>
      <c r="AA9172" s="29" t="s">
        <v>72</v>
      </c>
      <c r="AB9172"/>
      <c r="AC9172"/>
      <c r="AD9172"/>
      <c r="AE9172"/>
      <c r="AF9172"/>
      <c r="AG9172"/>
      <c r="AH9172"/>
      <c r="AI9172"/>
    </row>
    <row r="9173" spans="1:35" ht="15" customHeight="1" x14ac:dyDescent="0.35">
      <c r="A9173" s="32" t="s">
        <v>76</v>
      </c>
      <c r="B9173" s="33" t="s">
        <v>19551</v>
      </c>
      <c r="C9173" s="34">
        <v>444</v>
      </c>
      <c r="D9173" s="33" t="s">
        <v>22</v>
      </c>
      <c r="E9173" s="33" t="s">
        <v>232</v>
      </c>
      <c r="F9173" s="33" t="s">
        <v>32</v>
      </c>
      <c r="G9173" s="33" t="s">
        <v>25</v>
      </c>
      <c r="H9173" s="33">
        <v>35</v>
      </c>
      <c r="I9173" s="35">
        <v>13</v>
      </c>
      <c r="P9173" s="29" t="s">
        <v>19579</v>
      </c>
      <c r="Q9173" s="29" t="s">
        <v>1237</v>
      </c>
      <c r="R9173" s="29" t="s">
        <v>803</v>
      </c>
      <c r="S9173" s="29" t="s">
        <v>19580</v>
      </c>
      <c r="T9173" s="29" t="s">
        <v>22</v>
      </c>
      <c r="U9173" s="30">
        <v>1275</v>
      </c>
      <c r="V9173" s="31">
        <v>23</v>
      </c>
      <c r="W9173" s="31">
        <v>10</v>
      </c>
      <c r="X9173" s="31" t="s">
        <v>25</v>
      </c>
      <c r="Y9173" s="29" t="s">
        <v>50</v>
      </c>
      <c r="Z9173" s="29" t="s">
        <v>509</v>
      </c>
      <c r="AA9173" s="29" t="s">
        <v>72</v>
      </c>
      <c r="AB9173"/>
      <c r="AC9173"/>
      <c r="AD9173"/>
      <c r="AE9173"/>
      <c r="AF9173"/>
      <c r="AG9173"/>
      <c r="AH9173"/>
      <c r="AI9173"/>
    </row>
    <row r="9174" spans="1:35" ht="15" customHeight="1" x14ac:dyDescent="0.35">
      <c r="A9174" s="23" t="s">
        <v>12021</v>
      </c>
      <c r="B9174" s="24" t="s">
        <v>2101</v>
      </c>
      <c r="C9174" s="25">
        <v>425</v>
      </c>
      <c r="D9174" s="24" t="s">
        <v>22</v>
      </c>
      <c r="E9174" s="24" t="s">
        <v>255</v>
      </c>
      <c r="F9174" s="24" t="s">
        <v>32</v>
      </c>
      <c r="G9174" s="24" t="s">
        <v>25</v>
      </c>
      <c r="H9174" s="24">
        <v>31</v>
      </c>
      <c r="I9174" s="26">
        <v>11.5</v>
      </c>
      <c r="P9174" s="29" t="s">
        <v>19581</v>
      </c>
      <c r="Q9174" s="29" t="s">
        <v>1115</v>
      </c>
      <c r="R9174" s="29" t="s">
        <v>1639</v>
      </c>
      <c r="S9174" s="29" t="s">
        <v>3333</v>
      </c>
      <c r="T9174" s="29" t="s">
        <v>44</v>
      </c>
      <c r="U9174" s="30">
        <v>1116</v>
      </c>
      <c r="V9174" s="31">
        <v>25</v>
      </c>
      <c r="W9174" s="31">
        <v>10</v>
      </c>
      <c r="X9174" s="31" t="s">
        <v>29</v>
      </c>
      <c r="Y9174" s="29" t="s">
        <v>41</v>
      </c>
      <c r="Z9174" s="29" t="s">
        <v>509</v>
      </c>
      <c r="AA9174" s="29" t="s">
        <v>72</v>
      </c>
      <c r="AB9174"/>
      <c r="AC9174"/>
      <c r="AD9174"/>
      <c r="AE9174"/>
      <c r="AF9174"/>
      <c r="AG9174"/>
      <c r="AH9174"/>
      <c r="AI9174"/>
    </row>
    <row r="9175" spans="1:35" ht="15" customHeight="1" x14ac:dyDescent="0.35">
      <c r="A9175" s="32" t="s">
        <v>1255</v>
      </c>
      <c r="B9175" s="33" t="s">
        <v>145</v>
      </c>
      <c r="C9175" s="34">
        <v>198</v>
      </c>
      <c r="D9175" s="33" t="s">
        <v>44</v>
      </c>
      <c r="E9175" s="33" t="s">
        <v>136</v>
      </c>
      <c r="F9175" s="33" t="s">
        <v>86</v>
      </c>
      <c r="G9175" s="33" t="s">
        <v>25</v>
      </c>
      <c r="H9175" s="33">
        <v>35</v>
      </c>
      <c r="I9175" s="35">
        <v>16.25</v>
      </c>
      <c r="P9175" s="29" t="s">
        <v>19582</v>
      </c>
      <c r="Q9175" s="29" t="s">
        <v>76</v>
      </c>
      <c r="R9175" s="29" t="s">
        <v>19551</v>
      </c>
      <c r="S9175" s="29" t="s">
        <v>19583</v>
      </c>
      <c r="T9175" s="29" t="s">
        <v>22</v>
      </c>
      <c r="U9175" s="30">
        <v>1008</v>
      </c>
      <c r="V9175" s="31">
        <v>22</v>
      </c>
      <c r="W9175" s="31">
        <v>8</v>
      </c>
      <c r="X9175" s="31" t="s">
        <v>25</v>
      </c>
      <c r="Y9175" s="29" t="s">
        <v>50</v>
      </c>
      <c r="Z9175" s="29" t="s">
        <v>509</v>
      </c>
      <c r="AA9175" s="29" t="s">
        <v>72</v>
      </c>
      <c r="AB9175"/>
      <c r="AC9175"/>
      <c r="AD9175"/>
      <c r="AE9175"/>
      <c r="AF9175"/>
      <c r="AG9175"/>
      <c r="AH9175"/>
      <c r="AI9175"/>
    </row>
    <row r="9176" spans="1:35" ht="15" customHeight="1" x14ac:dyDescent="0.35">
      <c r="A9176" s="23" t="s">
        <v>1255</v>
      </c>
      <c r="B9176" s="24" t="s">
        <v>554</v>
      </c>
      <c r="C9176" s="25">
        <v>466</v>
      </c>
      <c r="D9176" s="24" t="s">
        <v>44</v>
      </c>
      <c r="E9176" s="24" t="s">
        <v>219</v>
      </c>
      <c r="F9176" s="24" t="s">
        <v>139</v>
      </c>
      <c r="G9176" s="24" t="s">
        <v>25</v>
      </c>
      <c r="H9176" s="24">
        <v>19</v>
      </c>
      <c r="I9176" s="26">
        <v>11.5</v>
      </c>
      <c r="P9176" s="29" t="s">
        <v>19584</v>
      </c>
      <c r="Q9176" s="29" t="s">
        <v>12021</v>
      </c>
      <c r="R9176" s="29" t="s">
        <v>2101</v>
      </c>
      <c r="S9176" s="29" t="s">
        <v>19585</v>
      </c>
      <c r="T9176" s="29" t="s">
        <v>22</v>
      </c>
      <c r="U9176" s="30">
        <v>297</v>
      </c>
      <c r="V9176" s="31">
        <v>25</v>
      </c>
      <c r="W9176" s="31">
        <v>6</v>
      </c>
      <c r="X9176" s="31" t="s">
        <v>29</v>
      </c>
      <c r="Y9176" s="29" t="s">
        <v>50</v>
      </c>
      <c r="Z9176" s="29" t="s">
        <v>509</v>
      </c>
      <c r="AA9176" s="29" t="s">
        <v>72</v>
      </c>
      <c r="AB9176"/>
      <c r="AC9176"/>
      <c r="AD9176"/>
      <c r="AE9176"/>
      <c r="AF9176"/>
      <c r="AG9176"/>
      <c r="AH9176"/>
      <c r="AI9176"/>
    </row>
    <row r="9177" spans="1:35" ht="15" customHeight="1" x14ac:dyDescent="0.35">
      <c r="A9177" s="32" t="s">
        <v>1652</v>
      </c>
      <c r="B9177" s="33" t="s">
        <v>377</v>
      </c>
      <c r="C9177" s="34">
        <v>80</v>
      </c>
      <c r="D9177" s="33" t="s">
        <v>44</v>
      </c>
      <c r="E9177" s="33" t="s">
        <v>382</v>
      </c>
      <c r="F9177" s="33" t="s">
        <v>86</v>
      </c>
      <c r="G9177" s="33" t="s">
        <v>29</v>
      </c>
      <c r="H9177" s="33">
        <v>34</v>
      </c>
      <c r="I9177" s="35">
        <v>7.75</v>
      </c>
      <c r="P9177" s="29" t="s">
        <v>19586</v>
      </c>
      <c r="Q9177" s="29" t="s">
        <v>1255</v>
      </c>
      <c r="R9177" s="29" t="s">
        <v>145</v>
      </c>
      <c r="S9177" s="29" t="s">
        <v>19587</v>
      </c>
      <c r="T9177" s="29" t="s">
        <v>44</v>
      </c>
      <c r="U9177" s="30">
        <v>1125</v>
      </c>
      <c r="V9177" s="31">
        <v>20</v>
      </c>
      <c r="W9177" s="31">
        <v>4</v>
      </c>
      <c r="X9177" s="31" t="s">
        <v>29</v>
      </c>
      <c r="Y9177" s="29" t="s">
        <v>50</v>
      </c>
      <c r="Z9177" s="29" t="s">
        <v>509</v>
      </c>
      <c r="AA9177" s="29" t="s">
        <v>72</v>
      </c>
      <c r="AB9177"/>
      <c r="AC9177"/>
      <c r="AD9177"/>
      <c r="AE9177"/>
      <c r="AF9177"/>
      <c r="AG9177"/>
      <c r="AH9177"/>
      <c r="AI9177"/>
    </row>
    <row r="9178" spans="1:35" ht="15" customHeight="1" x14ac:dyDescent="0.35">
      <c r="A9178" s="23" t="s">
        <v>1264</v>
      </c>
      <c r="B9178" s="24" t="s">
        <v>1645</v>
      </c>
      <c r="C9178" s="25">
        <v>486</v>
      </c>
      <c r="D9178" s="24" t="s">
        <v>44</v>
      </c>
      <c r="E9178" s="24" t="s">
        <v>382</v>
      </c>
      <c r="F9178" s="24" t="s">
        <v>86</v>
      </c>
      <c r="G9178" s="24" t="s">
        <v>25</v>
      </c>
      <c r="H9178" s="24">
        <v>31</v>
      </c>
      <c r="I9178" s="26">
        <v>12.5</v>
      </c>
      <c r="P9178" s="29" t="s">
        <v>19588</v>
      </c>
      <c r="Q9178" s="29" t="s">
        <v>1255</v>
      </c>
      <c r="R9178" s="29" t="s">
        <v>554</v>
      </c>
      <c r="S9178" s="29" t="s">
        <v>1230</v>
      </c>
      <c r="T9178" s="29" t="s">
        <v>44</v>
      </c>
      <c r="U9178" s="30">
        <v>694</v>
      </c>
      <c r="V9178" s="31">
        <v>20</v>
      </c>
      <c r="W9178" s="31">
        <v>4</v>
      </c>
      <c r="X9178" s="31" t="s">
        <v>25</v>
      </c>
      <c r="Y9178" s="29" t="s">
        <v>30</v>
      </c>
      <c r="Z9178" s="29" t="s">
        <v>509</v>
      </c>
      <c r="AA9178" s="29" t="s">
        <v>72</v>
      </c>
      <c r="AB9178"/>
      <c r="AC9178"/>
      <c r="AD9178"/>
      <c r="AE9178"/>
      <c r="AF9178"/>
      <c r="AG9178"/>
      <c r="AH9178"/>
      <c r="AI9178"/>
    </row>
    <row r="9179" spans="1:35" ht="15" customHeight="1" x14ac:dyDescent="0.35">
      <c r="A9179" s="32" t="s">
        <v>19589</v>
      </c>
      <c r="B9179" s="33" t="s">
        <v>373</v>
      </c>
      <c r="C9179" s="34">
        <v>408</v>
      </c>
      <c r="D9179" s="33" t="s">
        <v>44</v>
      </c>
      <c r="E9179" s="33" t="s">
        <v>245</v>
      </c>
      <c r="F9179" s="33" t="s">
        <v>36</v>
      </c>
      <c r="G9179" s="33" t="s">
        <v>29</v>
      </c>
      <c r="H9179" s="33">
        <v>37</v>
      </c>
      <c r="I9179" s="35">
        <v>7.5</v>
      </c>
      <c r="P9179" s="29" t="s">
        <v>19590</v>
      </c>
      <c r="Q9179" s="29" t="s">
        <v>1652</v>
      </c>
      <c r="R9179" s="29" t="s">
        <v>377</v>
      </c>
      <c r="S9179" s="29" t="s">
        <v>19591</v>
      </c>
      <c r="T9179" s="29" t="s">
        <v>44</v>
      </c>
      <c r="U9179" s="30">
        <v>256</v>
      </c>
      <c r="V9179" s="31">
        <v>23</v>
      </c>
      <c r="W9179" s="31">
        <v>10</v>
      </c>
      <c r="X9179" s="31" t="s">
        <v>25</v>
      </c>
      <c r="Y9179" s="29" t="s">
        <v>41</v>
      </c>
      <c r="Z9179" s="29" t="s">
        <v>509</v>
      </c>
      <c r="AA9179" s="29" t="s">
        <v>72</v>
      </c>
      <c r="AB9179"/>
      <c r="AC9179"/>
      <c r="AD9179"/>
      <c r="AE9179"/>
      <c r="AF9179"/>
      <c r="AG9179"/>
      <c r="AH9179"/>
      <c r="AI9179"/>
    </row>
    <row r="9180" spans="1:35" ht="15" customHeight="1" x14ac:dyDescent="0.35">
      <c r="A9180" s="23" t="s">
        <v>11761</v>
      </c>
      <c r="B9180" s="24" t="s">
        <v>9116</v>
      </c>
      <c r="C9180" s="25">
        <v>381</v>
      </c>
      <c r="D9180" s="24" t="s">
        <v>22</v>
      </c>
      <c r="E9180" s="24" t="s">
        <v>102</v>
      </c>
      <c r="F9180" s="24" t="s">
        <v>52</v>
      </c>
      <c r="G9180" s="24" t="s">
        <v>25</v>
      </c>
      <c r="H9180" s="24">
        <v>18</v>
      </c>
      <c r="I9180" s="26">
        <v>15.5</v>
      </c>
      <c r="P9180" s="29" t="s">
        <v>19592</v>
      </c>
      <c r="Q9180" s="29" t="s">
        <v>1264</v>
      </c>
      <c r="R9180" s="29" t="s">
        <v>1645</v>
      </c>
      <c r="S9180" s="29" t="s">
        <v>11382</v>
      </c>
      <c r="T9180" s="29" t="s">
        <v>44</v>
      </c>
      <c r="U9180" s="30">
        <v>1232</v>
      </c>
      <c r="V9180" s="31">
        <v>23</v>
      </c>
      <c r="W9180" s="31">
        <v>6</v>
      </c>
      <c r="X9180" s="31" t="s">
        <v>29</v>
      </c>
      <c r="Y9180" s="29" t="s">
        <v>50</v>
      </c>
      <c r="Z9180" s="29" t="s">
        <v>509</v>
      </c>
      <c r="AA9180" s="29" t="s">
        <v>72</v>
      </c>
      <c r="AB9180"/>
      <c r="AC9180"/>
      <c r="AD9180"/>
      <c r="AE9180"/>
      <c r="AF9180"/>
      <c r="AG9180"/>
      <c r="AH9180"/>
      <c r="AI9180"/>
    </row>
    <row r="9181" spans="1:35" ht="15" customHeight="1" x14ac:dyDescent="0.35">
      <c r="A9181" s="32" t="s">
        <v>2101</v>
      </c>
      <c r="B9181" s="33" t="s">
        <v>249</v>
      </c>
      <c r="C9181" s="34">
        <v>457</v>
      </c>
      <c r="D9181" s="33" t="s">
        <v>22</v>
      </c>
      <c r="E9181" s="33" t="s">
        <v>410</v>
      </c>
      <c r="F9181" s="33" t="s">
        <v>78</v>
      </c>
      <c r="G9181" s="33" t="s">
        <v>25</v>
      </c>
      <c r="H9181" s="33">
        <v>34</v>
      </c>
      <c r="I9181" s="35">
        <v>10.25</v>
      </c>
      <c r="P9181" s="29" t="s">
        <v>19593</v>
      </c>
      <c r="Q9181" s="29" t="s">
        <v>19589</v>
      </c>
      <c r="R9181" s="29" t="s">
        <v>373</v>
      </c>
      <c r="S9181" s="29" t="s">
        <v>19594</v>
      </c>
      <c r="T9181" s="29" t="s">
        <v>44</v>
      </c>
      <c r="U9181" s="30">
        <v>1269</v>
      </c>
      <c r="V9181" s="31">
        <v>23</v>
      </c>
      <c r="W9181" s="31">
        <v>4</v>
      </c>
      <c r="X9181" s="31" t="s">
        <v>25</v>
      </c>
      <c r="Y9181" s="29" t="s">
        <v>30</v>
      </c>
      <c r="Z9181" s="29" t="s">
        <v>509</v>
      </c>
      <c r="AA9181" s="29" t="s">
        <v>72</v>
      </c>
      <c r="AB9181"/>
      <c r="AC9181"/>
      <c r="AD9181"/>
      <c r="AE9181"/>
      <c r="AF9181"/>
      <c r="AG9181"/>
      <c r="AH9181"/>
      <c r="AI9181"/>
    </row>
    <row r="9182" spans="1:35" ht="15" customHeight="1" x14ac:dyDescent="0.35">
      <c r="A9182" s="23" t="s">
        <v>2101</v>
      </c>
      <c r="B9182" s="24" t="s">
        <v>57</v>
      </c>
      <c r="C9182" s="25">
        <v>447</v>
      </c>
      <c r="D9182" s="24" t="s">
        <v>22</v>
      </c>
      <c r="E9182" s="24" t="s">
        <v>58</v>
      </c>
      <c r="F9182" s="24" t="s">
        <v>59</v>
      </c>
      <c r="G9182" s="24" t="s">
        <v>29</v>
      </c>
      <c r="H9182" s="24">
        <v>40</v>
      </c>
      <c r="I9182" s="26">
        <v>3.25</v>
      </c>
      <c r="P9182" s="29" t="s">
        <v>19595</v>
      </c>
      <c r="Q9182" s="29" t="s">
        <v>11761</v>
      </c>
      <c r="R9182" s="29" t="s">
        <v>9116</v>
      </c>
      <c r="S9182" s="29" t="s">
        <v>3129</v>
      </c>
      <c r="T9182" s="29" t="s">
        <v>22</v>
      </c>
      <c r="U9182" s="30">
        <v>1172</v>
      </c>
      <c r="V9182" s="31">
        <v>20</v>
      </c>
      <c r="W9182" s="31">
        <v>4</v>
      </c>
      <c r="X9182" s="31" t="s">
        <v>25</v>
      </c>
      <c r="Y9182" s="29" t="s">
        <v>30</v>
      </c>
      <c r="Z9182" s="29" t="s">
        <v>509</v>
      </c>
      <c r="AA9182" s="29" t="s">
        <v>72</v>
      </c>
      <c r="AB9182"/>
      <c r="AC9182"/>
      <c r="AD9182"/>
      <c r="AE9182"/>
      <c r="AF9182"/>
      <c r="AG9182"/>
      <c r="AH9182"/>
      <c r="AI9182"/>
    </row>
    <row r="9183" spans="1:35" ht="15" customHeight="1" x14ac:dyDescent="0.35">
      <c r="A9183" s="32" t="s">
        <v>1279</v>
      </c>
      <c r="B9183" s="33" t="s">
        <v>152</v>
      </c>
      <c r="C9183" s="34">
        <v>132</v>
      </c>
      <c r="D9183" s="33" t="s">
        <v>44</v>
      </c>
      <c r="E9183" s="33" t="s">
        <v>177</v>
      </c>
      <c r="F9183" s="33" t="s">
        <v>52</v>
      </c>
      <c r="G9183" s="33" t="s">
        <v>29</v>
      </c>
      <c r="H9183" s="33">
        <v>35</v>
      </c>
      <c r="I9183" s="35">
        <v>9.25</v>
      </c>
      <c r="P9183" s="29" t="s">
        <v>19596</v>
      </c>
      <c r="Q9183" s="29" t="s">
        <v>2101</v>
      </c>
      <c r="R9183" s="29" t="s">
        <v>249</v>
      </c>
      <c r="S9183" s="29" t="s">
        <v>19597</v>
      </c>
      <c r="T9183" s="29" t="s">
        <v>22</v>
      </c>
      <c r="U9183" s="30">
        <v>712</v>
      </c>
      <c r="V9183" s="31">
        <v>21</v>
      </c>
      <c r="W9183" s="31">
        <v>6</v>
      </c>
      <c r="X9183" s="31" t="s">
        <v>29</v>
      </c>
      <c r="Y9183" s="29" t="s">
        <v>41</v>
      </c>
      <c r="Z9183" s="29" t="s">
        <v>509</v>
      </c>
      <c r="AA9183" s="29" t="s">
        <v>72</v>
      </c>
      <c r="AB9183"/>
      <c r="AC9183"/>
      <c r="AD9183"/>
      <c r="AE9183"/>
      <c r="AF9183"/>
      <c r="AG9183"/>
      <c r="AH9183"/>
      <c r="AI9183"/>
    </row>
    <row r="9184" spans="1:35" ht="15" customHeight="1" x14ac:dyDescent="0.35">
      <c r="A9184" s="23" t="s">
        <v>145</v>
      </c>
      <c r="B9184" s="24" t="s">
        <v>388</v>
      </c>
      <c r="C9184" s="25">
        <v>281</v>
      </c>
      <c r="D9184" s="24" t="s">
        <v>44</v>
      </c>
      <c r="E9184" s="24" t="s">
        <v>23</v>
      </c>
      <c r="F9184" s="24" t="s">
        <v>24</v>
      </c>
      <c r="G9184" s="24" t="s">
        <v>29</v>
      </c>
      <c r="H9184" s="24">
        <v>17</v>
      </c>
      <c r="I9184" s="26">
        <v>8.75</v>
      </c>
      <c r="P9184" s="29" t="s">
        <v>19598</v>
      </c>
      <c r="Q9184" s="29" t="s">
        <v>2101</v>
      </c>
      <c r="R9184" s="29" t="s">
        <v>57</v>
      </c>
      <c r="S9184" s="29" t="s">
        <v>19599</v>
      </c>
      <c r="T9184" s="29" t="s">
        <v>22</v>
      </c>
      <c r="U9184" s="30">
        <v>878</v>
      </c>
      <c r="V9184" s="31">
        <v>20</v>
      </c>
      <c r="W9184" s="31">
        <v>4</v>
      </c>
      <c r="X9184" s="31" t="s">
        <v>29</v>
      </c>
      <c r="Y9184" s="29" t="s">
        <v>50</v>
      </c>
      <c r="Z9184" s="29" t="s">
        <v>509</v>
      </c>
      <c r="AA9184" s="29" t="s">
        <v>72</v>
      </c>
      <c r="AB9184"/>
      <c r="AC9184"/>
      <c r="AD9184"/>
      <c r="AE9184"/>
      <c r="AF9184"/>
      <c r="AG9184"/>
      <c r="AH9184"/>
      <c r="AI9184"/>
    </row>
    <row r="9185" spans="1:35" ht="15" customHeight="1" x14ac:dyDescent="0.35">
      <c r="A9185" s="32" t="s">
        <v>145</v>
      </c>
      <c r="B9185" s="33" t="s">
        <v>1219</v>
      </c>
      <c r="C9185" s="34">
        <v>376</v>
      </c>
      <c r="D9185" s="33" t="s">
        <v>22</v>
      </c>
      <c r="E9185" s="33" t="s">
        <v>555</v>
      </c>
      <c r="F9185" s="33" t="s">
        <v>86</v>
      </c>
      <c r="G9185" s="33" t="s">
        <v>29</v>
      </c>
      <c r="H9185" s="33">
        <v>20</v>
      </c>
      <c r="I9185" s="35">
        <v>7.5</v>
      </c>
      <c r="P9185" s="29" t="s">
        <v>19600</v>
      </c>
      <c r="Q9185" s="29" t="s">
        <v>1279</v>
      </c>
      <c r="R9185" s="29" t="s">
        <v>152</v>
      </c>
      <c r="S9185" s="29" t="s">
        <v>19601</v>
      </c>
      <c r="T9185" s="29" t="s">
        <v>44</v>
      </c>
      <c r="U9185" s="30">
        <v>1232</v>
      </c>
      <c r="V9185" s="31">
        <v>20</v>
      </c>
      <c r="W9185" s="31">
        <v>2</v>
      </c>
      <c r="X9185" s="31" t="s">
        <v>25</v>
      </c>
      <c r="Y9185" s="29" t="s">
        <v>41</v>
      </c>
      <c r="Z9185" s="29" t="s">
        <v>509</v>
      </c>
      <c r="AA9185" s="29" t="s">
        <v>72</v>
      </c>
      <c r="AB9185"/>
      <c r="AC9185"/>
      <c r="AD9185"/>
      <c r="AE9185"/>
      <c r="AF9185"/>
      <c r="AG9185"/>
      <c r="AH9185"/>
      <c r="AI9185"/>
    </row>
    <row r="9186" spans="1:35" ht="15" customHeight="1" x14ac:dyDescent="0.35">
      <c r="A9186" s="23" t="s">
        <v>145</v>
      </c>
      <c r="B9186" s="24" t="s">
        <v>19602</v>
      </c>
      <c r="C9186" s="25">
        <v>338</v>
      </c>
      <c r="D9186" s="24" t="s">
        <v>22</v>
      </c>
      <c r="E9186" s="24" t="s">
        <v>266</v>
      </c>
      <c r="F9186" s="24" t="s">
        <v>78</v>
      </c>
      <c r="G9186" s="24" t="s">
        <v>29</v>
      </c>
      <c r="H9186" s="24">
        <v>33</v>
      </c>
      <c r="I9186" s="26">
        <v>9.75</v>
      </c>
      <c r="P9186" s="29" t="s">
        <v>19603</v>
      </c>
      <c r="Q9186" s="29" t="s">
        <v>145</v>
      </c>
      <c r="R9186" s="29" t="s">
        <v>388</v>
      </c>
      <c r="S9186" s="29" t="s">
        <v>7372</v>
      </c>
      <c r="T9186" s="29" t="s">
        <v>44</v>
      </c>
      <c r="U9186" s="30">
        <v>1159</v>
      </c>
      <c r="V9186" s="31">
        <v>22</v>
      </c>
      <c r="W9186" s="31">
        <v>6</v>
      </c>
      <c r="X9186" s="31" t="s">
        <v>25</v>
      </c>
      <c r="Y9186" s="29" t="s">
        <v>50</v>
      </c>
      <c r="Z9186" s="29" t="s">
        <v>509</v>
      </c>
      <c r="AA9186" s="29" t="s">
        <v>72</v>
      </c>
      <c r="AB9186"/>
      <c r="AC9186"/>
      <c r="AD9186"/>
      <c r="AE9186"/>
      <c r="AF9186"/>
      <c r="AG9186"/>
      <c r="AH9186"/>
      <c r="AI9186"/>
    </row>
    <row r="9187" spans="1:35" ht="15" customHeight="1" x14ac:dyDescent="0.35">
      <c r="A9187" s="32" t="s">
        <v>601</v>
      </c>
      <c r="B9187" s="33" t="s">
        <v>1693</v>
      </c>
      <c r="C9187" s="34">
        <v>113</v>
      </c>
      <c r="D9187" s="33" t="s">
        <v>22</v>
      </c>
      <c r="E9187" s="33" t="s">
        <v>45</v>
      </c>
      <c r="F9187" s="33" t="s">
        <v>46</v>
      </c>
      <c r="G9187" s="33" t="s">
        <v>25</v>
      </c>
      <c r="H9187" s="33">
        <v>34</v>
      </c>
      <c r="I9187" s="35">
        <v>14.25</v>
      </c>
      <c r="P9187" s="29" t="s">
        <v>19604</v>
      </c>
      <c r="Q9187" s="29" t="s">
        <v>145</v>
      </c>
      <c r="R9187" s="29" t="s">
        <v>1219</v>
      </c>
      <c r="S9187" s="29" t="s">
        <v>9688</v>
      </c>
      <c r="T9187" s="29" t="s">
        <v>22</v>
      </c>
      <c r="U9187" s="30">
        <v>1003</v>
      </c>
      <c r="V9187" s="31">
        <v>26</v>
      </c>
      <c r="W9187" s="31">
        <v>8</v>
      </c>
      <c r="X9187" s="31" t="s">
        <v>25</v>
      </c>
      <c r="Y9187" s="29" t="s">
        <v>50</v>
      </c>
      <c r="Z9187" s="29" t="s">
        <v>509</v>
      </c>
      <c r="AA9187" s="29" t="s">
        <v>72</v>
      </c>
      <c r="AB9187"/>
      <c r="AC9187"/>
      <c r="AD9187"/>
      <c r="AE9187"/>
      <c r="AF9187"/>
      <c r="AG9187"/>
      <c r="AH9187"/>
      <c r="AI9187"/>
    </row>
    <row r="9188" spans="1:35" ht="15" customHeight="1" x14ac:dyDescent="0.35">
      <c r="A9188" s="23" t="s">
        <v>601</v>
      </c>
      <c r="B9188" s="24" t="s">
        <v>91</v>
      </c>
      <c r="C9188" s="25">
        <v>482</v>
      </c>
      <c r="D9188" s="24" t="s">
        <v>44</v>
      </c>
      <c r="E9188" s="24" t="s">
        <v>311</v>
      </c>
      <c r="F9188" s="24" t="s">
        <v>36</v>
      </c>
      <c r="G9188" s="24" t="s">
        <v>29</v>
      </c>
      <c r="H9188" s="24">
        <v>39</v>
      </c>
      <c r="I9188" s="26">
        <v>8.25</v>
      </c>
      <c r="P9188" s="29" t="s">
        <v>19605</v>
      </c>
      <c r="Q9188" s="29" t="s">
        <v>145</v>
      </c>
      <c r="R9188" s="29" t="s">
        <v>19602</v>
      </c>
      <c r="S9188" s="29" t="s">
        <v>10254</v>
      </c>
      <c r="T9188" s="29" t="s">
        <v>22</v>
      </c>
      <c r="U9188" s="30">
        <v>1230</v>
      </c>
      <c r="V9188" s="31">
        <v>22</v>
      </c>
      <c r="W9188" s="31">
        <v>8</v>
      </c>
      <c r="X9188" s="31" t="s">
        <v>29</v>
      </c>
      <c r="Y9188" s="29" t="s">
        <v>50</v>
      </c>
      <c r="Z9188" s="29" t="s">
        <v>509</v>
      </c>
      <c r="AA9188" s="29" t="s">
        <v>72</v>
      </c>
      <c r="AB9188"/>
      <c r="AC9188"/>
      <c r="AD9188"/>
      <c r="AE9188"/>
      <c r="AF9188"/>
      <c r="AG9188"/>
      <c r="AH9188"/>
      <c r="AI9188"/>
    </row>
    <row r="9189" spans="1:35" ht="15" customHeight="1" x14ac:dyDescent="0.35">
      <c r="A9189" s="32" t="s">
        <v>601</v>
      </c>
      <c r="B9189" s="33" t="s">
        <v>819</v>
      </c>
      <c r="C9189" s="34">
        <v>371</v>
      </c>
      <c r="D9189" s="33" t="s">
        <v>44</v>
      </c>
      <c r="E9189" s="33" t="s">
        <v>209</v>
      </c>
      <c r="F9189" s="33" t="s">
        <v>134</v>
      </c>
      <c r="G9189" s="33" t="s">
        <v>25</v>
      </c>
      <c r="H9189" s="33">
        <v>20</v>
      </c>
      <c r="I9189" s="35">
        <v>16</v>
      </c>
      <c r="P9189" s="29" t="s">
        <v>19606</v>
      </c>
      <c r="Q9189" s="29" t="s">
        <v>601</v>
      </c>
      <c r="R9189" s="29" t="s">
        <v>1693</v>
      </c>
      <c r="S9189" s="29" t="s">
        <v>19607</v>
      </c>
      <c r="T9189" s="29" t="s">
        <v>22</v>
      </c>
      <c r="U9189" s="30">
        <v>162</v>
      </c>
      <c r="V9189" s="31">
        <v>23</v>
      </c>
      <c r="W9189" s="31">
        <v>2</v>
      </c>
      <c r="X9189" s="31" t="s">
        <v>29</v>
      </c>
      <c r="Y9189" s="29" t="s">
        <v>30</v>
      </c>
      <c r="Z9189" s="29" t="s">
        <v>509</v>
      </c>
      <c r="AA9189" s="29" t="s">
        <v>72</v>
      </c>
      <c r="AB9189"/>
      <c r="AC9189"/>
      <c r="AD9189"/>
      <c r="AE9189"/>
      <c r="AF9189"/>
      <c r="AG9189"/>
      <c r="AH9189"/>
      <c r="AI9189"/>
    </row>
    <row r="9190" spans="1:35" ht="15" customHeight="1" x14ac:dyDescent="0.35">
      <c r="A9190" s="23" t="s">
        <v>601</v>
      </c>
      <c r="B9190" s="24" t="s">
        <v>348</v>
      </c>
      <c r="C9190" s="25">
        <v>239</v>
      </c>
      <c r="D9190" s="24" t="s">
        <v>44</v>
      </c>
      <c r="E9190" s="24" t="s">
        <v>77</v>
      </c>
      <c r="F9190" s="24" t="s">
        <v>78</v>
      </c>
      <c r="G9190" s="24" t="s">
        <v>29</v>
      </c>
      <c r="H9190" s="24">
        <v>20</v>
      </c>
      <c r="I9190" s="26">
        <v>7.75</v>
      </c>
      <c r="P9190" s="29" t="s">
        <v>19608</v>
      </c>
      <c r="Q9190" s="29" t="s">
        <v>601</v>
      </c>
      <c r="R9190" s="29" t="s">
        <v>91</v>
      </c>
      <c r="S9190" s="29" t="s">
        <v>19609</v>
      </c>
      <c r="T9190" s="29" t="s">
        <v>44</v>
      </c>
      <c r="U9190" s="30">
        <v>168</v>
      </c>
      <c r="V9190" s="31">
        <v>20</v>
      </c>
      <c r="W9190" s="31">
        <v>4</v>
      </c>
      <c r="X9190" s="31" t="s">
        <v>29</v>
      </c>
      <c r="Y9190" s="29" t="s">
        <v>41</v>
      </c>
      <c r="Z9190" s="29" t="s">
        <v>509</v>
      </c>
      <c r="AA9190" s="29" t="s">
        <v>72</v>
      </c>
      <c r="AB9190"/>
      <c r="AC9190"/>
      <c r="AD9190"/>
      <c r="AE9190"/>
      <c r="AF9190"/>
      <c r="AG9190"/>
      <c r="AH9190"/>
      <c r="AI9190"/>
    </row>
    <row r="9191" spans="1:35" ht="15" customHeight="1" x14ac:dyDescent="0.35">
      <c r="A9191" s="32" t="s">
        <v>601</v>
      </c>
      <c r="B9191" s="33" t="s">
        <v>1290</v>
      </c>
      <c r="C9191" s="34">
        <v>442</v>
      </c>
      <c r="D9191" s="33" t="s">
        <v>22</v>
      </c>
      <c r="E9191" s="33" t="s">
        <v>237</v>
      </c>
      <c r="F9191" s="33" t="s">
        <v>46</v>
      </c>
      <c r="G9191" s="33" t="s">
        <v>29</v>
      </c>
      <c r="H9191" s="33">
        <v>19</v>
      </c>
      <c r="I9191" s="35">
        <v>5.5</v>
      </c>
      <c r="P9191" s="29" t="s">
        <v>19610</v>
      </c>
      <c r="Q9191" s="29" t="s">
        <v>601</v>
      </c>
      <c r="R9191" s="29" t="s">
        <v>819</v>
      </c>
      <c r="S9191" s="29" t="s">
        <v>19611</v>
      </c>
      <c r="T9191" s="29" t="s">
        <v>44</v>
      </c>
      <c r="U9191" s="30">
        <v>865</v>
      </c>
      <c r="V9191" s="31">
        <v>18</v>
      </c>
      <c r="W9191" s="31">
        <v>2</v>
      </c>
      <c r="X9191" s="31" t="s">
        <v>25</v>
      </c>
      <c r="Y9191" s="29" t="s">
        <v>30</v>
      </c>
      <c r="Z9191" s="29" t="s">
        <v>509</v>
      </c>
      <c r="AA9191" s="29" t="s">
        <v>72</v>
      </c>
      <c r="AB9191"/>
      <c r="AC9191"/>
      <c r="AD9191"/>
      <c r="AE9191"/>
      <c r="AF9191"/>
      <c r="AG9191"/>
      <c r="AH9191"/>
      <c r="AI9191"/>
    </row>
    <row r="9192" spans="1:35" ht="15" customHeight="1" x14ac:dyDescent="0.35">
      <c r="A9192" s="23" t="s">
        <v>450</v>
      </c>
      <c r="B9192" s="24" t="s">
        <v>3912</v>
      </c>
      <c r="C9192" s="25">
        <v>305</v>
      </c>
      <c r="D9192" s="24" t="s">
        <v>44</v>
      </c>
      <c r="E9192" s="24" t="s">
        <v>102</v>
      </c>
      <c r="F9192" s="24" t="s">
        <v>52</v>
      </c>
      <c r="G9192" s="24" t="s">
        <v>29</v>
      </c>
      <c r="H9192" s="24">
        <v>18</v>
      </c>
      <c r="I9192" s="26">
        <v>6</v>
      </c>
      <c r="P9192" s="29" t="s">
        <v>19612</v>
      </c>
      <c r="Q9192" s="29" t="s">
        <v>601</v>
      </c>
      <c r="R9192" s="29" t="s">
        <v>348</v>
      </c>
      <c r="S9192" s="29" t="s">
        <v>19613</v>
      </c>
      <c r="T9192" s="29" t="s">
        <v>44</v>
      </c>
      <c r="U9192" s="30">
        <v>565</v>
      </c>
      <c r="V9192" s="31">
        <v>20</v>
      </c>
      <c r="W9192" s="31">
        <v>2</v>
      </c>
      <c r="X9192" s="31" t="s">
        <v>25</v>
      </c>
      <c r="Y9192" s="29" t="s">
        <v>50</v>
      </c>
      <c r="Z9192" s="29" t="s">
        <v>509</v>
      </c>
      <c r="AA9192" s="29" t="s">
        <v>72</v>
      </c>
      <c r="AB9192"/>
      <c r="AC9192"/>
      <c r="AD9192"/>
      <c r="AE9192"/>
      <c r="AF9192"/>
      <c r="AG9192"/>
      <c r="AH9192"/>
      <c r="AI9192"/>
    </row>
    <row r="9193" spans="1:35" ht="15" customHeight="1" x14ac:dyDescent="0.35">
      <c r="A9193" s="32" t="s">
        <v>450</v>
      </c>
      <c r="B9193" s="33" t="s">
        <v>506</v>
      </c>
      <c r="C9193" s="34">
        <v>172</v>
      </c>
      <c r="D9193" s="33" t="s">
        <v>22</v>
      </c>
      <c r="E9193" s="33" t="s">
        <v>58</v>
      </c>
      <c r="F9193" s="33" t="s">
        <v>59</v>
      </c>
      <c r="G9193" s="33" t="s">
        <v>25</v>
      </c>
      <c r="H9193" s="33">
        <v>40</v>
      </c>
      <c r="I9193" s="35">
        <v>13.5</v>
      </c>
      <c r="P9193" s="29" t="s">
        <v>19614</v>
      </c>
      <c r="Q9193" s="29" t="s">
        <v>601</v>
      </c>
      <c r="R9193" s="29" t="s">
        <v>1290</v>
      </c>
      <c r="S9193" s="29" t="s">
        <v>19615</v>
      </c>
      <c r="T9193" s="29" t="s">
        <v>22</v>
      </c>
      <c r="U9193" s="30">
        <v>876</v>
      </c>
      <c r="V9193" s="31">
        <v>19</v>
      </c>
      <c r="W9193" s="31">
        <v>2</v>
      </c>
      <c r="X9193" s="31" t="s">
        <v>29</v>
      </c>
      <c r="Y9193" s="29" t="s">
        <v>50</v>
      </c>
      <c r="Z9193" s="29" t="s">
        <v>509</v>
      </c>
      <c r="AA9193" s="29" t="s">
        <v>72</v>
      </c>
      <c r="AB9193"/>
      <c r="AC9193"/>
      <c r="AD9193"/>
      <c r="AE9193"/>
      <c r="AF9193"/>
      <c r="AG9193"/>
      <c r="AH9193"/>
      <c r="AI9193"/>
    </row>
    <row r="9194" spans="1:35" ht="15" customHeight="1" x14ac:dyDescent="0.35">
      <c r="A9194" s="23" t="s">
        <v>19616</v>
      </c>
      <c r="B9194" s="24" t="s">
        <v>271</v>
      </c>
      <c r="C9194" s="25">
        <v>159</v>
      </c>
      <c r="D9194" s="24" t="s">
        <v>22</v>
      </c>
      <c r="E9194" s="24" t="s">
        <v>266</v>
      </c>
      <c r="F9194" s="24" t="s">
        <v>78</v>
      </c>
      <c r="G9194" s="24" t="s">
        <v>25</v>
      </c>
      <c r="H9194" s="24">
        <v>35</v>
      </c>
      <c r="I9194" s="26">
        <v>10.5</v>
      </c>
      <c r="P9194" s="29" t="s">
        <v>19617</v>
      </c>
      <c r="Q9194" s="29" t="s">
        <v>450</v>
      </c>
      <c r="R9194" s="29" t="s">
        <v>3912</v>
      </c>
      <c r="S9194" s="29" t="s">
        <v>19618</v>
      </c>
      <c r="T9194" s="29" t="s">
        <v>44</v>
      </c>
      <c r="U9194" s="30">
        <v>276</v>
      </c>
      <c r="V9194" s="31">
        <v>22</v>
      </c>
      <c r="W9194" s="31">
        <v>8</v>
      </c>
      <c r="X9194" s="31" t="s">
        <v>29</v>
      </c>
      <c r="Y9194" s="29" t="s">
        <v>41</v>
      </c>
      <c r="Z9194" s="29" t="s">
        <v>509</v>
      </c>
      <c r="AA9194" s="29" t="s">
        <v>72</v>
      </c>
      <c r="AB9194"/>
      <c r="AC9194"/>
      <c r="AD9194"/>
      <c r="AE9194"/>
      <c r="AF9194"/>
      <c r="AG9194"/>
      <c r="AH9194"/>
      <c r="AI9194"/>
    </row>
    <row r="9195" spans="1:35" ht="15" customHeight="1" x14ac:dyDescent="0.35">
      <c r="A9195" s="32" t="s">
        <v>12822</v>
      </c>
      <c r="B9195" s="33" t="s">
        <v>5379</v>
      </c>
      <c r="C9195" s="34">
        <v>219</v>
      </c>
      <c r="D9195" s="33" t="s">
        <v>44</v>
      </c>
      <c r="E9195" s="33" t="s">
        <v>186</v>
      </c>
      <c r="F9195" s="33" t="s">
        <v>86</v>
      </c>
      <c r="G9195" s="33" t="s">
        <v>25</v>
      </c>
      <c r="H9195" s="33">
        <v>20</v>
      </c>
      <c r="I9195" s="35">
        <v>14.25</v>
      </c>
      <c r="P9195" s="29" t="s">
        <v>19619</v>
      </c>
      <c r="Q9195" s="29" t="s">
        <v>450</v>
      </c>
      <c r="R9195" s="29" t="s">
        <v>506</v>
      </c>
      <c r="S9195" s="29" t="s">
        <v>19620</v>
      </c>
      <c r="T9195" s="29" t="s">
        <v>22</v>
      </c>
      <c r="U9195" s="30">
        <v>849</v>
      </c>
      <c r="V9195" s="31">
        <v>20</v>
      </c>
      <c r="W9195" s="31">
        <v>2</v>
      </c>
      <c r="X9195" s="31" t="s">
        <v>25</v>
      </c>
      <c r="Y9195" s="29" t="s">
        <v>41</v>
      </c>
      <c r="Z9195" s="29" t="s">
        <v>509</v>
      </c>
      <c r="AA9195" s="29" t="s">
        <v>72</v>
      </c>
      <c r="AB9195"/>
      <c r="AC9195"/>
      <c r="AD9195"/>
      <c r="AE9195"/>
      <c r="AF9195"/>
      <c r="AG9195"/>
      <c r="AH9195"/>
      <c r="AI9195"/>
    </row>
    <row r="9196" spans="1:35" ht="15" customHeight="1" x14ac:dyDescent="0.35">
      <c r="A9196" s="23" t="s">
        <v>1310</v>
      </c>
      <c r="B9196" s="24" t="s">
        <v>601</v>
      </c>
      <c r="C9196" s="25">
        <v>336</v>
      </c>
      <c r="D9196" s="24" t="s">
        <v>44</v>
      </c>
      <c r="E9196" s="24" t="s">
        <v>324</v>
      </c>
      <c r="F9196" s="24" t="s">
        <v>118</v>
      </c>
      <c r="G9196" s="24" t="s">
        <v>29</v>
      </c>
      <c r="H9196" s="24">
        <v>37</v>
      </c>
      <c r="I9196" s="26">
        <v>7</v>
      </c>
      <c r="P9196" s="29" t="s">
        <v>19621</v>
      </c>
      <c r="Q9196" s="29" t="s">
        <v>19616</v>
      </c>
      <c r="R9196" s="29" t="s">
        <v>271</v>
      </c>
      <c r="S9196" s="29" t="s">
        <v>5246</v>
      </c>
      <c r="T9196" s="29" t="s">
        <v>22</v>
      </c>
      <c r="U9196" s="30">
        <v>1287</v>
      </c>
      <c r="V9196" s="31">
        <v>17</v>
      </c>
      <c r="W9196" s="31">
        <v>2</v>
      </c>
      <c r="X9196" s="31" t="s">
        <v>25</v>
      </c>
      <c r="Y9196" s="29" t="s">
        <v>41</v>
      </c>
      <c r="Z9196" s="29" t="s">
        <v>509</v>
      </c>
      <c r="AA9196" s="29" t="s">
        <v>72</v>
      </c>
      <c r="AB9196"/>
      <c r="AC9196"/>
      <c r="AD9196"/>
      <c r="AE9196"/>
      <c r="AF9196"/>
      <c r="AG9196"/>
      <c r="AH9196"/>
      <c r="AI9196"/>
    </row>
    <row r="9197" spans="1:35" ht="15" customHeight="1" x14ac:dyDescent="0.35">
      <c r="A9197" s="32" t="s">
        <v>2640</v>
      </c>
      <c r="B9197" s="33" t="s">
        <v>391</v>
      </c>
      <c r="C9197" s="34">
        <v>283</v>
      </c>
      <c r="D9197" s="33" t="s">
        <v>44</v>
      </c>
      <c r="E9197" s="33" t="s">
        <v>245</v>
      </c>
      <c r="F9197" s="33" t="s">
        <v>36</v>
      </c>
      <c r="G9197" s="33" t="s">
        <v>29</v>
      </c>
      <c r="H9197" s="33">
        <v>36</v>
      </c>
      <c r="I9197" s="35">
        <v>9.5</v>
      </c>
      <c r="P9197" s="29" t="s">
        <v>19622</v>
      </c>
      <c r="Q9197" s="29" t="s">
        <v>12822</v>
      </c>
      <c r="R9197" s="29" t="s">
        <v>5379</v>
      </c>
      <c r="S9197" s="29" t="s">
        <v>19623</v>
      </c>
      <c r="T9197" s="29" t="s">
        <v>44</v>
      </c>
      <c r="U9197" s="30">
        <v>647</v>
      </c>
      <c r="V9197" s="31">
        <v>21</v>
      </c>
      <c r="W9197" s="31">
        <v>4</v>
      </c>
      <c r="X9197" s="31" t="s">
        <v>29</v>
      </c>
      <c r="Y9197" s="29" t="s">
        <v>30</v>
      </c>
      <c r="Z9197" s="29" t="s">
        <v>509</v>
      </c>
      <c r="AA9197" s="29" t="s">
        <v>72</v>
      </c>
      <c r="AB9197"/>
      <c r="AC9197"/>
      <c r="AD9197"/>
      <c r="AE9197"/>
      <c r="AF9197"/>
      <c r="AG9197"/>
      <c r="AH9197"/>
      <c r="AI9197"/>
    </row>
    <row r="9198" spans="1:35" ht="15" customHeight="1" x14ac:dyDescent="0.35">
      <c r="A9198" s="23" t="s">
        <v>9120</v>
      </c>
      <c r="B9198" s="24" t="s">
        <v>194</v>
      </c>
      <c r="C9198" s="25">
        <v>477</v>
      </c>
      <c r="D9198" s="24" t="s">
        <v>44</v>
      </c>
      <c r="E9198" s="24" t="s">
        <v>31</v>
      </c>
      <c r="F9198" s="24" t="s">
        <v>32</v>
      </c>
      <c r="G9198" s="24" t="s">
        <v>25</v>
      </c>
      <c r="H9198" s="24">
        <v>37</v>
      </c>
      <c r="I9198" s="26">
        <v>13.25</v>
      </c>
      <c r="P9198" s="29" t="s">
        <v>19624</v>
      </c>
      <c r="Q9198" s="29" t="s">
        <v>1310</v>
      </c>
      <c r="R9198" s="29" t="s">
        <v>601</v>
      </c>
      <c r="S9198" s="29" t="s">
        <v>19625</v>
      </c>
      <c r="T9198" s="29" t="s">
        <v>44</v>
      </c>
      <c r="U9198" s="30">
        <v>424</v>
      </c>
      <c r="V9198" s="31">
        <v>22</v>
      </c>
      <c r="W9198" s="31">
        <v>8</v>
      </c>
      <c r="X9198" s="31" t="s">
        <v>25</v>
      </c>
      <c r="Y9198" s="29" t="s">
        <v>41</v>
      </c>
      <c r="Z9198" s="29" t="s">
        <v>509</v>
      </c>
      <c r="AA9198" s="29" t="s">
        <v>72</v>
      </c>
      <c r="AB9198"/>
      <c r="AC9198"/>
      <c r="AD9198"/>
      <c r="AE9198"/>
      <c r="AF9198"/>
      <c r="AG9198"/>
      <c r="AH9198"/>
      <c r="AI9198"/>
    </row>
    <row r="9199" spans="1:35" ht="15" customHeight="1" x14ac:dyDescent="0.35">
      <c r="A9199" s="32" t="s">
        <v>1083</v>
      </c>
      <c r="B9199" s="33" t="s">
        <v>5398</v>
      </c>
      <c r="C9199" s="34">
        <v>442</v>
      </c>
      <c r="D9199" s="33" t="s">
        <v>44</v>
      </c>
      <c r="E9199" s="33" t="s">
        <v>71</v>
      </c>
      <c r="F9199" s="33" t="s">
        <v>72</v>
      </c>
      <c r="G9199" s="33" t="s">
        <v>29</v>
      </c>
      <c r="H9199" s="33">
        <v>20</v>
      </c>
      <c r="I9199" s="35">
        <v>7.25</v>
      </c>
      <c r="P9199" s="29" t="s">
        <v>19626</v>
      </c>
      <c r="Q9199" s="29" t="s">
        <v>2640</v>
      </c>
      <c r="R9199" s="29" t="s">
        <v>391</v>
      </c>
      <c r="S9199" s="29" t="s">
        <v>19627</v>
      </c>
      <c r="T9199" s="29" t="s">
        <v>44</v>
      </c>
      <c r="U9199" s="30">
        <v>765</v>
      </c>
      <c r="V9199" s="31">
        <v>21</v>
      </c>
      <c r="W9199" s="31">
        <v>2</v>
      </c>
      <c r="X9199" s="31" t="s">
        <v>29</v>
      </c>
      <c r="Y9199" s="29" t="s">
        <v>30</v>
      </c>
      <c r="Z9199" s="29" t="s">
        <v>509</v>
      </c>
      <c r="AA9199" s="29" t="s">
        <v>72</v>
      </c>
      <c r="AB9199"/>
      <c r="AC9199"/>
      <c r="AD9199"/>
      <c r="AE9199"/>
      <c r="AF9199"/>
      <c r="AG9199"/>
      <c r="AH9199"/>
      <c r="AI9199"/>
    </row>
    <row r="9200" spans="1:35" ht="15" customHeight="1" x14ac:dyDescent="0.35">
      <c r="A9200" s="23" t="s">
        <v>1083</v>
      </c>
      <c r="B9200" s="24" t="s">
        <v>207</v>
      </c>
      <c r="C9200" s="25">
        <v>330</v>
      </c>
      <c r="D9200" s="24" t="s">
        <v>22</v>
      </c>
      <c r="E9200" s="24" t="s">
        <v>92</v>
      </c>
      <c r="F9200" s="24" t="s">
        <v>86</v>
      </c>
      <c r="G9200" s="24" t="s">
        <v>29</v>
      </c>
      <c r="H9200" s="24">
        <v>33</v>
      </c>
      <c r="I9200" s="26">
        <v>6.75</v>
      </c>
      <c r="P9200" s="29" t="s">
        <v>19628</v>
      </c>
      <c r="Q9200" s="29" t="s">
        <v>9120</v>
      </c>
      <c r="R9200" s="29" t="s">
        <v>194</v>
      </c>
      <c r="S9200" s="29" t="s">
        <v>3846</v>
      </c>
      <c r="T9200" s="29" t="s">
        <v>44</v>
      </c>
      <c r="U9200" s="30">
        <v>1058</v>
      </c>
      <c r="V9200" s="31">
        <v>20</v>
      </c>
      <c r="W9200" s="31">
        <v>4</v>
      </c>
      <c r="X9200" s="31" t="s">
        <v>25</v>
      </c>
      <c r="Y9200" s="29" t="s">
        <v>30</v>
      </c>
      <c r="Z9200" s="29" t="s">
        <v>509</v>
      </c>
      <c r="AA9200" s="29" t="s">
        <v>72</v>
      </c>
      <c r="AB9200"/>
      <c r="AC9200"/>
      <c r="AD9200"/>
      <c r="AE9200"/>
      <c r="AF9200"/>
      <c r="AG9200"/>
      <c r="AH9200"/>
      <c r="AI9200"/>
    </row>
    <row r="9201" spans="1:35" ht="15" customHeight="1" x14ac:dyDescent="0.35">
      <c r="A9201" s="32" t="s">
        <v>1083</v>
      </c>
      <c r="B9201" s="33" t="s">
        <v>180</v>
      </c>
      <c r="C9201" s="34">
        <v>363</v>
      </c>
      <c r="D9201" s="33" t="s">
        <v>44</v>
      </c>
      <c r="E9201" s="33" t="s">
        <v>460</v>
      </c>
      <c r="F9201" s="33" t="s">
        <v>52</v>
      </c>
      <c r="G9201" s="33" t="s">
        <v>29</v>
      </c>
      <c r="H9201" s="33">
        <v>18</v>
      </c>
      <c r="I9201" s="35">
        <v>7</v>
      </c>
      <c r="P9201" s="29" t="s">
        <v>19629</v>
      </c>
      <c r="Q9201" s="29" t="s">
        <v>1083</v>
      </c>
      <c r="R9201" s="29" t="s">
        <v>5398</v>
      </c>
      <c r="S9201" s="29" t="s">
        <v>19630</v>
      </c>
      <c r="T9201" s="29" t="s">
        <v>44</v>
      </c>
      <c r="U9201" s="30">
        <v>898</v>
      </c>
      <c r="V9201" s="31">
        <v>21</v>
      </c>
      <c r="W9201" s="31">
        <v>2</v>
      </c>
      <c r="X9201" s="31" t="s">
        <v>25</v>
      </c>
      <c r="Y9201" s="29" t="s">
        <v>41</v>
      </c>
      <c r="Z9201" s="29" t="s">
        <v>509</v>
      </c>
      <c r="AA9201" s="29" t="s">
        <v>72</v>
      </c>
      <c r="AB9201"/>
      <c r="AC9201"/>
      <c r="AD9201"/>
      <c r="AE9201"/>
      <c r="AF9201"/>
      <c r="AG9201"/>
      <c r="AH9201"/>
      <c r="AI9201"/>
    </row>
    <row r="9202" spans="1:35" ht="15" customHeight="1" x14ac:dyDescent="0.35">
      <c r="A9202" s="23" t="s">
        <v>1083</v>
      </c>
      <c r="B9202" s="24" t="s">
        <v>7242</v>
      </c>
      <c r="C9202" s="25">
        <v>342</v>
      </c>
      <c r="D9202" s="24" t="s">
        <v>44</v>
      </c>
      <c r="E9202" s="24" t="s">
        <v>156</v>
      </c>
      <c r="F9202" s="24" t="s">
        <v>52</v>
      </c>
      <c r="G9202" s="24" t="s">
        <v>29</v>
      </c>
      <c r="H9202" s="24">
        <v>20</v>
      </c>
      <c r="I9202" s="26">
        <v>9.5</v>
      </c>
      <c r="P9202" s="29" t="s">
        <v>19631</v>
      </c>
      <c r="Q9202" s="29" t="s">
        <v>1083</v>
      </c>
      <c r="R9202" s="29" t="s">
        <v>207</v>
      </c>
      <c r="S9202" s="29" t="s">
        <v>19632</v>
      </c>
      <c r="T9202" s="29" t="s">
        <v>22</v>
      </c>
      <c r="U9202" s="30">
        <v>1278</v>
      </c>
      <c r="V9202" s="31">
        <v>20</v>
      </c>
      <c r="W9202" s="31">
        <v>4</v>
      </c>
      <c r="X9202" s="31" t="s">
        <v>25</v>
      </c>
      <c r="Y9202" s="29" t="s">
        <v>50</v>
      </c>
      <c r="Z9202" s="29" t="s">
        <v>509</v>
      </c>
      <c r="AA9202" s="29" t="s">
        <v>72</v>
      </c>
      <c r="AB9202"/>
      <c r="AC9202"/>
      <c r="AD9202"/>
      <c r="AE9202"/>
      <c r="AF9202"/>
      <c r="AG9202"/>
      <c r="AH9202"/>
      <c r="AI9202"/>
    </row>
    <row r="9203" spans="1:35" ht="15" customHeight="1" x14ac:dyDescent="0.35">
      <c r="A9203" s="32" t="s">
        <v>1083</v>
      </c>
      <c r="B9203" s="33" t="s">
        <v>123</v>
      </c>
      <c r="C9203" s="34">
        <v>482</v>
      </c>
      <c r="D9203" s="33" t="s">
        <v>44</v>
      </c>
      <c r="E9203" s="33" t="s">
        <v>97</v>
      </c>
      <c r="F9203" s="33" t="s">
        <v>46</v>
      </c>
      <c r="G9203" s="33" t="s">
        <v>29</v>
      </c>
      <c r="H9203" s="33">
        <v>19</v>
      </c>
      <c r="I9203" s="35">
        <v>7.5</v>
      </c>
      <c r="P9203" s="29" t="s">
        <v>19633</v>
      </c>
      <c r="Q9203" s="29" t="s">
        <v>1083</v>
      </c>
      <c r="R9203" s="29" t="s">
        <v>180</v>
      </c>
      <c r="S9203" s="29" t="s">
        <v>19634</v>
      </c>
      <c r="T9203" s="29" t="s">
        <v>44</v>
      </c>
      <c r="U9203" s="30">
        <v>572</v>
      </c>
      <c r="V9203" s="31">
        <v>23</v>
      </c>
      <c r="W9203" s="31">
        <v>8</v>
      </c>
      <c r="X9203" s="31" t="s">
        <v>29</v>
      </c>
      <c r="Y9203" s="29" t="s">
        <v>50</v>
      </c>
      <c r="Z9203" s="29" t="s">
        <v>509</v>
      </c>
      <c r="AA9203" s="29" t="s">
        <v>72</v>
      </c>
      <c r="AB9203"/>
      <c r="AC9203"/>
      <c r="AD9203"/>
      <c r="AE9203"/>
      <c r="AF9203"/>
      <c r="AG9203"/>
      <c r="AH9203"/>
      <c r="AI9203"/>
    </row>
    <row r="9204" spans="1:35" ht="15" customHeight="1" x14ac:dyDescent="0.35">
      <c r="A9204" s="23" t="s">
        <v>1326</v>
      </c>
      <c r="B9204" s="24" t="s">
        <v>450</v>
      </c>
      <c r="C9204" s="25">
        <v>430</v>
      </c>
      <c r="D9204" s="24" t="s">
        <v>44</v>
      </c>
      <c r="E9204" s="24" t="s">
        <v>209</v>
      </c>
      <c r="F9204" s="24" t="s">
        <v>134</v>
      </c>
      <c r="G9204" s="24" t="s">
        <v>29</v>
      </c>
      <c r="H9204" s="24">
        <v>17</v>
      </c>
      <c r="I9204" s="26">
        <v>5.75</v>
      </c>
      <c r="P9204" s="29" t="s">
        <v>19635</v>
      </c>
      <c r="Q9204" s="29" t="s">
        <v>1083</v>
      </c>
      <c r="R9204" s="29" t="s">
        <v>7242</v>
      </c>
      <c r="S9204" s="29" t="s">
        <v>19636</v>
      </c>
      <c r="T9204" s="29" t="s">
        <v>44</v>
      </c>
      <c r="U9204" s="30">
        <v>327</v>
      </c>
      <c r="V9204" s="31">
        <v>21</v>
      </c>
      <c r="W9204" s="31">
        <v>2</v>
      </c>
      <c r="X9204" s="31" t="s">
        <v>29</v>
      </c>
      <c r="Y9204" s="29" t="s">
        <v>41</v>
      </c>
      <c r="Z9204" s="29" t="s">
        <v>509</v>
      </c>
      <c r="AA9204" s="29" t="s">
        <v>72</v>
      </c>
      <c r="AB9204"/>
      <c r="AC9204"/>
      <c r="AD9204"/>
      <c r="AE9204"/>
      <c r="AF9204"/>
      <c r="AG9204"/>
      <c r="AH9204"/>
      <c r="AI9204"/>
    </row>
    <row r="9205" spans="1:35" ht="15" customHeight="1" x14ac:dyDescent="0.35">
      <c r="A9205" s="32" t="s">
        <v>1219</v>
      </c>
      <c r="B9205" s="33" t="s">
        <v>931</v>
      </c>
      <c r="C9205" s="34">
        <v>88</v>
      </c>
      <c r="D9205" s="33" t="s">
        <v>22</v>
      </c>
      <c r="E9205" s="33" t="s">
        <v>209</v>
      </c>
      <c r="F9205" s="33" t="s">
        <v>134</v>
      </c>
      <c r="G9205" s="33" t="s">
        <v>29</v>
      </c>
      <c r="H9205" s="33">
        <v>17</v>
      </c>
      <c r="I9205" s="35">
        <v>8</v>
      </c>
      <c r="P9205" s="29" t="s">
        <v>19637</v>
      </c>
      <c r="Q9205" s="29" t="s">
        <v>1083</v>
      </c>
      <c r="R9205" s="29" t="s">
        <v>123</v>
      </c>
      <c r="S9205" s="29" t="s">
        <v>379</v>
      </c>
      <c r="T9205" s="29" t="s">
        <v>44</v>
      </c>
      <c r="U9205" s="30">
        <v>886</v>
      </c>
      <c r="V9205" s="31">
        <v>22</v>
      </c>
      <c r="W9205" s="31">
        <v>4</v>
      </c>
      <c r="X9205" s="31" t="s">
        <v>25</v>
      </c>
      <c r="Y9205" s="29" t="s">
        <v>50</v>
      </c>
      <c r="Z9205" s="29" t="s">
        <v>509</v>
      </c>
      <c r="AA9205" s="29" t="s">
        <v>72</v>
      </c>
      <c r="AB9205"/>
      <c r="AC9205"/>
      <c r="AD9205"/>
      <c r="AE9205"/>
      <c r="AF9205"/>
      <c r="AG9205"/>
      <c r="AH9205"/>
      <c r="AI9205"/>
    </row>
    <row r="9206" spans="1:35" ht="15" customHeight="1" x14ac:dyDescent="0.35">
      <c r="A9206" s="23" t="s">
        <v>1219</v>
      </c>
      <c r="B9206" s="24" t="s">
        <v>57</v>
      </c>
      <c r="C9206" s="25">
        <v>480</v>
      </c>
      <c r="D9206" s="24" t="s">
        <v>22</v>
      </c>
      <c r="E9206" s="24" t="s">
        <v>266</v>
      </c>
      <c r="F9206" s="24" t="s">
        <v>78</v>
      </c>
      <c r="G9206" s="24" t="s">
        <v>29</v>
      </c>
      <c r="H9206" s="24">
        <v>34</v>
      </c>
      <c r="I9206" s="26">
        <v>6</v>
      </c>
      <c r="P9206" s="29" t="s">
        <v>19638</v>
      </c>
      <c r="Q9206" s="29" t="s">
        <v>1326</v>
      </c>
      <c r="R9206" s="29" t="s">
        <v>450</v>
      </c>
      <c r="S9206" s="29" t="s">
        <v>19639</v>
      </c>
      <c r="T9206" s="29" t="s">
        <v>44</v>
      </c>
      <c r="U9206" s="30">
        <v>916</v>
      </c>
      <c r="V9206" s="31">
        <v>18</v>
      </c>
      <c r="W9206" s="31">
        <v>2</v>
      </c>
      <c r="X9206" s="31" t="s">
        <v>29</v>
      </c>
      <c r="Y9206" s="29" t="s">
        <v>41</v>
      </c>
      <c r="Z9206" s="29" t="s">
        <v>509</v>
      </c>
      <c r="AA9206" s="29" t="s">
        <v>72</v>
      </c>
      <c r="AB9206"/>
      <c r="AC9206"/>
      <c r="AD9206"/>
      <c r="AE9206"/>
      <c r="AF9206"/>
      <c r="AG9206"/>
      <c r="AH9206"/>
      <c r="AI9206"/>
    </row>
    <row r="9207" spans="1:35" ht="15" customHeight="1" x14ac:dyDescent="0.35">
      <c r="A9207" s="32" t="s">
        <v>2650</v>
      </c>
      <c r="B9207" s="33" t="s">
        <v>194</v>
      </c>
      <c r="C9207" s="34">
        <v>187</v>
      </c>
      <c r="D9207" s="33" t="s">
        <v>44</v>
      </c>
      <c r="E9207" s="33" t="s">
        <v>102</v>
      </c>
      <c r="F9207" s="33" t="s">
        <v>52</v>
      </c>
      <c r="G9207" s="33" t="s">
        <v>29</v>
      </c>
      <c r="H9207" s="33">
        <v>17</v>
      </c>
      <c r="I9207" s="35">
        <v>6.75</v>
      </c>
      <c r="P9207" s="29" t="s">
        <v>19640</v>
      </c>
      <c r="Q9207" s="29" t="s">
        <v>1219</v>
      </c>
      <c r="R9207" s="29" t="s">
        <v>931</v>
      </c>
      <c r="S9207" s="29" t="s">
        <v>19641</v>
      </c>
      <c r="T9207" s="29" t="s">
        <v>22</v>
      </c>
      <c r="U9207" s="30">
        <v>846</v>
      </c>
      <c r="V9207" s="31">
        <v>34</v>
      </c>
      <c r="W9207" s="31">
        <v>4</v>
      </c>
      <c r="X9207" s="31" t="s">
        <v>29</v>
      </c>
      <c r="Y9207" s="29" t="s">
        <v>50</v>
      </c>
      <c r="Z9207" s="29" t="s">
        <v>509</v>
      </c>
      <c r="AA9207" s="29" t="s">
        <v>72</v>
      </c>
      <c r="AB9207"/>
      <c r="AC9207"/>
      <c r="AD9207"/>
      <c r="AE9207"/>
      <c r="AF9207"/>
      <c r="AG9207"/>
      <c r="AH9207"/>
      <c r="AI9207"/>
    </row>
    <row r="9208" spans="1:35" ht="15" customHeight="1" x14ac:dyDescent="0.35">
      <c r="A9208" s="23" t="s">
        <v>4556</v>
      </c>
      <c r="B9208" s="24" t="s">
        <v>342</v>
      </c>
      <c r="C9208" s="25">
        <v>438</v>
      </c>
      <c r="D9208" s="24" t="s">
        <v>22</v>
      </c>
      <c r="E9208" s="24" t="s">
        <v>92</v>
      </c>
      <c r="F9208" s="24" t="s">
        <v>86</v>
      </c>
      <c r="G9208" s="24" t="s">
        <v>29</v>
      </c>
      <c r="H9208" s="24">
        <v>30</v>
      </c>
      <c r="I9208" s="26">
        <v>8.5</v>
      </c>
      <c r="P9208" s="29" t="s">
        <v>19642</v>
      </c>
      <c r="Q9208" s="29" t="s">
        <v>1219</v>
      </c>
      <c r="R9208" s="29" t="s">
        <v>57</v>
      </c>
      <c r="S9208" s="29" t="s">
        <v>19643</v>
      </c>
      <c r="T9208" s="29" t="s">
        <v>22</v>
      </c>
      <c r="U9208" s="30">
        <v>811</v>
      </c>
      <c r="V9208" s="31">
        <v>19</v>
      </c>
      <c r="W9208" s="31">
        <v>4</v>
      </c>
      <c r="X9208" s="31" t="s">
        <v>25</v>
      </c>
      <c r="Y9208" s="29" t="s">
        <v>30</v>
      </c>
      <c r="Z9208" s="29" t="s">
        <v>509</v>
      </c>
      <c r="AA9208" s="29" t="s">
        <v>72</v>
      </c>
      <c r="AB9208"/>
      <c r="AC9208"/>
      <c r="AD9208"/>
      <c r="AE9208"/>
      <c r="AF9208"/>
      <c r="AG9208"/>
      <c r="AH9208"/>
      <c r="AI9208"/>
    </row>
    <row r="9209" spans="1:35" ht="15" customHeight="1" x14ac:dyDescent="0.35">
      <c r="A9209" s="32" t="s">
        <v>494</v>
      </c>
      <c r="B9209" s="33" t="s">
        <v>258</v>
      </c>
      <c r="C9209" s="34">
        <v>428</v>
      </c>
      <c r="D9209" s="33" t="s">
        <v>44</v>
      </c>
      <c r="E9209" s="33" t="s">
        <v>108</v>
      </c>
      <c r="F9209" s="33" t="s">
        <v>46</v>
      </c>
      <c r="G9209" s="33" t="s">
        <v>25</v>
      </c>
      <c r="H9209" s="33">
        <v>35</v>
      </c>
      <c r="I9209" s="35">
        <v>15.75</v>
      </c>
      <c r="P9209" s="29" t="s">
        <v>19644</v>
      </c>
      <c r="Q9209" s="29" t="s">
        <v>2650</v>
      </c>
      <c r="R9209" s="29" t="s">
        <v>194</v>
      </c>
      <c r="S9209" s="29" t="s">
        <v>7114</v>
      </c>
      <c r="T9209" s="29" t="s">
        <v>44</v>
      </c>
      <c r="U9209" s="30">
        <v>764</v>
      </c>
      <c r="V9209" s="31">
        <v>23</v>
      </c>
      <c r="W9209" s="31">
        <v>8</v>
      </c>
      <c r="X9209" s="31" t="s">
        <v>25</v>
      </c>
      <c r="Y9209" s="29" t="s">
        <v>50</v>
      </c>
      <c r="Z9209" s="29" t="s">
        <v>509</v>
      </c>
      <c r="AA9209" s="29" t="s">
        <v>72</v>
      </c>
      <c r="AB9209"/>
      <c r="AC9209"/>
      <c r="AD9209"/>
      <c r="AE9209"/>
      <c r="AF9209"/>
      <c r="AG9209"/>
      <c r="AH9209"/>
      <c r="AI9209"/>
    </row>
    <row r="9210" spans="1:35" ht="15" customHeight="1" x14ac:dyDescent="0.35">
      <c r="A9210" s="23" t="s">
        <v>1877</v>
      </c>
      <c r="B9210" s="24" t="s">
        <v>218</v>
      </c>
      <c r="C9210" s="25">
        <v>60</v>
      </c>
      <c r="D9210" s="24" t="s">
        <v>44</v>
      </c>
      <c r="E9210" s="24" t="s">
        <v>164</v>
      </c>
      <c r="F9210" s="24" t="s">
        <v>52</v>
      </c>
      <c r="G9210" s="24" t="s">
        <v>25</v>
      </c>
      <c r="H9210" s="24">
        <v>20</v>
      </c>
      <c r="I9210" s="26">
        <v>14.75</v>
      </c>
      <c r="P9210" s="29" t="s">
        <v>19645</v>
      </c>
      <c r="Q9210" s="29" t="s">
        <v>4556</v>
      </c>
      <c r="R9210" s="29" t="s">
        <v>342</v>
      </c>
      <c r="S9210" s="29" t="s">
        <v>19646</v>
      </c>
      <c r="T9210" s="29" t="s">
        <v>22</v>
      </c>
      <c r="U9210" s="30">
        <v>197</v>
      </c>
      <c r="V9210" s="31">
        <v>20</v>
      </c>
      <c r="W9210" s="31">
        <v>2</v>
      </c>
      <c r="X9210" s="31" t="s">
        <v>29</v>
      </c>
      <c r="Y9210" s="29" t="s">
        <v>30</v>
      </c>
      <c r="Z9210" s="29" t="s">
        <v>509</v>
      </c>
      <c r="AA9210" s="29" t="s">
        <v>72</v>
      </c>
      <c r="AB9210"/>
      <c r="AC9210"/>
      <c r="AD9210"/>
      <c r="AE9210"/>
      <c r="AF9210"/>
      <c r="AG9210"/>
      <c r="AH9210"/>
      <c r="AI9210"/>
    </row>
    <row r="9211" spans="1:35" ht="15" customHeight="1" x14ac:dyDescent="0.35">
      <c r="A9211" s="32" t="s">
        <v>667</v>
      </c>
      <c r="B9211" s="33" t="s">
        <v>4504</v>
      </c>
      <c r="C9211" s="34">
        <v>344</v>
      </c>
      <c r="D9211" s="33" t="s">
        <v>44</v>
      </c>
      <c r="E9211" s="33" t="s">
        <v>71</v>
      </c>
      <c r="F9211" s="33" t="s">
        <v>72</v>
      </c>
      <c r="G9211" s="33" t="s">
        <v>29</v>
      </c>
      <c r="H9211" s="33">
        <v>18</v>
      </c>
      <c r="I9211" s="35">
        <v>8.25</v>
      </c>
      <c r="P9211" s="29" t="s">
        <v>19647</v>
      </c>
      <c r="Q9211" s="29" t="s">
        <v>494</v>
      </c>
      <c r="R9211" s="29" t="s">
        <v>258</v>
      </c>
      <c r="S9211" s="29" t="s">
        <v>19648</v>
      </c>
      <c r="T9211" s="29" t="s">
        <v>44</v>
      </c>
      <c r="U9211" s="30">
        <v>1193</v>
      </c>
      <c r="V9211" s="31">
        <v>22</v>
      </c>
      <c r="W9211" s="31">
        <v>10</v>
      </c>
      <c r="X9211" s="31" t="s">
        <v>29</v>
      </c>
      <c r="Y9211" s="29" t="s">
        <v>30</v>
      </c>
      <c r="Z9211" s="29" t="s">
        <v>509</v>
      </c>
      <c r="AA9211" s="29" t="s">
        <v>72</v>
      </c>
      <c r="AB9211"/>
      <c r="AC9211"/>
      <c r="AD9211"/>
      <c r="AE9211"/>
      <c r="AF9211"/>
      <c r="AG9211"/>
      <c r="AH9211"/>
      <c r="AI9211"/>
    </row>
    <row r="9212" spans="1:35" ht="15" customHeight="1" x14ac:dyDescent="0.35">
      <c r="A9212" s="23" t="s">
        <v>667</v>
      </c>
      <c r="B9212" s="24" t="s">
        <v>1642</v>
      </c>
      <c r="C9212" s="25">
        <v>172</v>
      </c>
      <c r="D9212" s="24" t="s">
        <v>44</v>
      </c>
      <c r="E9212" s="24" t="s">
        <v>209</v>
      </c>
      <c r="F9212" s="24" t="s">
        <v>134</v>
      </c>
      <c r="G9212" s="24" t="s">
        <v>29</v>
      </c>
      <c r="H9212" s="24">
        <v>20</v>
      </c>
      <c r="I9212" s="26">
        <v>6.5</v>
      </c>
      <c r="P9212" s="29" t="s">
        <v>19649</v>
      </c>
      <c r="Q9212" s="29" t="s">
        <v>1877</v>
      </c>
      <c r="R9212" s="29" t="s">
        <v>218</v>
      </c>
      <c r="S9212" s="29" t="s">
        <v>19650</v>
      </c>
      <c r="T9212" s="29" t="s">
        <v>44</v>
      </c>
      <c r="U9212" s="30">
        <v>196</v>
      </c>
      <c r="V9212" s="31">
        <v>25</v>
      </c>
      <c r="W9212" s="31">
        <v>4</v>
      </c>
      <c r="X9212" s="31" t="s">
        <v>29</v>
      </c>
      <c r="Y9212" s="29" t="s">
        <v>30</v>
      </c>
      <c r="Z9212" s="29" t="s">
        <v>509</v>
      </c>
      <c r="AA9212" s="29" t="s">
        <v>72</v>
      </c>
      <c r="AB9212"/>
      <c r="AC9212"/>
      <c r="AD9212"/>
      <c r="AE9212"/>
      <c r="AF9212"/>
      <c r="AG9212"/>
      <c r="AH9212"/>
      <c r="AI9212"/>
    </row>
    <row r="9213" spans="1:35" ht="15" customHeight="1" x14ac:dyDescent="0.35">
      <c r="A9213" s="32" t="s">
        <v>194</v>
      </c>
      <c r="B9213" s="33" t="s">
        <v>113</v>
      </c>
      <c r="C9213" s="34">
        <v>171</v>
      </c>
      <c r="D9213" s="33" t="s">
        <v>44</v>
      </c>
      <c r="E9213" s="33" t="s">
        <v>31</v>
      </c>
      <c r="F9213" s="33" t="s">
        <v>32</v>
      </c>
      <c r="G9213" s="33" t="s">
        <v>29</v>
      </c>
      <c r="H9213" s="33">
        <v>34</v>
      </c>
      <c r="I9213" s="35">
        <v>6.25</v>
      </c>
      <c r="P9213" s="29" t="s">
        <v>19651</v>
      </c>
      <c r="Q9213" s="29" t="s">
        <v>667</v>
      </c>
      <c r="R9213" s="29" t="s">
        <v>4504</v>
      </c>
      <c r="S9213" s="29" t="s">
        <v>19652</v>
      </c>
      <c r="T9213" s="29" t="s">
        <v>44</v>
      </c>
      <c r="U9213" s="30">
        <v>337</v>
      </c>
      <c r="V9213" s="31">
        <v>21</v>
      </c>
      <c r="W9213" s="31">
        <v>4</v>
      </c>
      <c r="X9213" s="31" t="s">
        <v>29</v>
      </c>
      <c r="Y9213" s="29" t="s">
        <v>50</v>
      </c>
      <c r="Z9213" s="29" t="s">
        <v>509</v>
      </c>
      <c r="AA9213" s="29" t="s">
        <v>72</v>
      </c>
      <c r="AB9213"/>
      <c r="AC9213"/>
      <c r="AD9213"/>
      <c r="AE9213"/>
      <c r="AF9213"/>
      <c r="AG9213"/>
      <c r="AH9213"/>
      <c r="AI9213"/>
    </row>
    <row r="9214" spans="1:35" ht="15" customHeight="1" x14ac:dyDescent="0.35">
      <c r="A9214" s="23" t="s">
        <v>194</v>
      </c>
      <c r="B9214" s="24" t="s">
        <v>6208</v>
      </c>
      <c r="C9214" s="25">
        <v>275</v>
      </c>
      <c r="D9214" s="24" t="s">
        <v>22</v>
      </c>
      <c r="E9214" s="24" t="s">
        <v>509</v>
      </c>
      <c r="F9214" s="24" t="s">
        <v>72</v>
      </c>
      <c r="G9214" s="24" t="s">
        <v>25</v>
      </c>
      <c r="H9214" s="24">
        <v>20</v>
      </c>
      <c r="I9214" s="26">
        <v>14.25</v>
      </c>
      <c r="P9214" s="29" t="s">
        <v>19653</v>
      </c>
      <c r="Q9214" s="29" t="s">
        <v>667</v>
      </c>
      <c r="R9214" s="29" t="s">
        <v>1642</v>
      </c>
      <c r="S9214" s="29" t="s">
        <v>19654</v>
      </c>
      <c r="T9214" s="29" t="s">
        <v>44</v>
      </c>
      <c r="U9214" s="30">
        <v>339</v>
      </c>
      <c r="V9214" s="31">
        <v>21</v>
      </c>
      <c r="W9214" s="31">
        <v>6</v>
      </c>
      <c r="X9214" s="31" t="s">
        <v>25</v>
      </c>
      <c r="Y9214" s="29" t="s">
        <v>41</v>
      </c>
      <c r="Z9214" s="29" t="s">
        <v>509</v>
      </c>
      <c r="AA9214" s="29" t="s">
        <v>72</v>
      </c>
      <c r="AB9214"/>
      <c r="AC9214"/>
      <c r="AD9214"/>
      <c r="AE9214"/>
      <c r="AF9214"/>
      <c r="AG9214"/>
      <c r="AH9214"/>
      <c r="AI9214"/>
    </row>
    <row r="9215" spans="1:35" ht="15" customHeight="1" x14ac:dyDescent="0.35">
      <c r="A9215" s="32" t="s">
        <v>194</v>
      </c>
      <c r="B9215" s="33" t="s">
        <v>258</v>
      </c>
      <c r="C9215" s="34">
        <v>124</v>
      </c>
      <c r="D9215" s="33" t="s">
        <v>22</v>
      </c>
      <c r="E9215" s="33" t="s">
        <v>266</v>
      </c>
      <c r="F9215" s="33" t="s">
        <v>78</v>
      </c>
      <c r="G9215" s="33" t="s">
        <v>25</v>
      </c>
      <c r="H9215" s="33">
        <v>32</v>
      </c>
      <c r="I9215" s="35">
        <v>13</v>
      </c>
      <c r="P9215" s="29" t="s">
        <v>19655</v>
      </c>
      <c r="Q9215" s="29" t="s">
        <v>194</v>
      </c>
      <c r="R9215" s="29" t="s">
        <v>113</v>
      </c>
      <c r="S9215" s="29" t="s">
        <v>2637</v>
      </c>
      <c r="T9215" s="29" t="s">
        <v>44</v>
      </c>
      <c r="U9215" s="30">
        <v>1266</v>
      </c>
      <c r="V9215" s="31">
        <v>21</v>
      </c>
      <c r="W9215" s="31">
        <v>8</v>
      </c>
      <c r="X9215" s="31" t="s">
        <v>29</v>
      </c>
      <c r="Y9215" s="29" t="s">
        <v>30</v>
      </c>
      <c r="Z9215" s="29" t="s">
        <v>509</v>
      </c>
      <c r="AA9215" s="29" t="s">
        <v>72</v>
      </c>
      <c r="AB9215"/>
      <c r="AC9215"/>
      <c r="AD9215"/>
      <c r="AE9215"/>
      <c r="AF9215"/>
      <c r="AG9215"/>
      <c r="AH9215"/>
      <c r="AI9215"/>
    </row>
    <row r="9216" spans="1:35" ht="15" customHeight="1" x14ac:dyDescent="0.35">
      <c r="A9216" s="23" t="s">
        <v>194</v>
      </c>
      <c r="B9216" s="24" t="s">
        <v>822</v>
      </c>
      <c r="C9216" s="25">
        <v>68</v>
      </c>
      <c r="D9216" s="24" t="s">
        <v>44</v>
      </c>
      <c r="E9216" s="24" t="s">
        <v>177</v>
      </c>
      <c r="F9216" s="24" t="s">
        <v>52</v>
      </c>
      <c r="G9216" s="24" t="s">
        <v>29</v>
      </c>
      <c r="H9216" s="24">
        <v>31</v>
      </c>
      <c r="I9216" s="26">
        <v>9.75</v>
      </c>
      <c r="P9216" s="29" t="s">
        <v>19656</v>
      </c>
      <c r="Q9216" s="29" t="s">
        <v>194</v>
      </c>
      <c r="R9216" s="29" t="s">
        <v>6208</v>
      </c>
      <c r="S9216" s="29" t="s">
        <v>19657</v>
      </c>
      <c r="T9216" s="29" t="s">
        <v>22</v>
      </c>
      <c r="U9216" s="30">
        <v>1036</v>
      </c>
      <c r="V9216" s="31">
        <v>20</v>
      </c>
      <c r="W9216" s="31">
        <v>4</v>
      </c>
      <c r="X9216" s="31" t="s">
        <v>25</v>
      </c>
      <c r="Y9216" s="29" t="s">
        <v>50</v>
      </c>
      <c r="Z9216" s="29" t="s">
        <v>509</v>
      </c>
      <c r="AA9216" s="29" t="s">
        <v>72</v>
      </c>
      <c r="AB9216"/>
      <c r="AC9216"/>
      <c r="AD9216"/>
      <c r="AE9216"/>
      <c r="AF9216"/>
      <c r="AG9216"/>
      <c r="AH9216"/>
      <c r="AI9216"/>
    </row>
    <row r="9217" spans="1:35" ht="15" customHeight="1" x14ac:dyDescent="0.35">
      <c r="A9217" s="32" t="s">
        <v>194</v>
      </c>
      <c r="B9217" s="33" t="s">
        <v>1083</v>
      </c>
      <c r="C9217" s="34">
        <v>261</v>
      </c>
      <c r="D9217" s="33" t="s">
        <v>44</v>
      </c>
      <c r="E9217" s="33" t="s">
        <v>102</v>
      </c>
      <c r="F9217" s="33" t="s">
        <v>52</v>
      </c>
      <c r="G9217" s="33" t="s">
        <v>25</v>
      </c>
      <c r="H9217" s="33">
        <v>19</v>
      </c>
      <c r="I9217" s="35">
        <v>10.25</v>
      </c>
      <c r="P9217" s="29" t="s">
        <v>19658</v>
      </c>
      <c r="Q9217" s="29" t="s">
        <v>194</v>
      </c>
      <c r="R9217" s="29" t="s">
        <v>258</v>
      </c>
      <c r="S9217" s="29" t="s">
        <v>19659</v>
      </c>
      <c r="T9217" s="29" t="s">
        <v>22</v>
      </c>
      <c r="U9217" s="30">
        <v>1121</v>
      </c>
      <c r="V9217" s="31">
        <v>23</v>
      </c>
      <c r="W9217" s="31">
        <v>6</v>
      </c>
      <c r="X9217" s="31" t="s">
        <v>29</v>
      </c>
      <c r="Y9217" s="29" t="s">
        <v>30</v>
      </c>
      <c r="Z9217" s="29" t="s">
        <v>509</v>
      </c>
      <c r="AA9217" s="29" t="s">
        <v>72</v>
      </c>
      <c r="AB9217"/>
      <c r="AC9217"/>
      <c r="AD9217"/>
      <c r="AE9217"/>
      <c r="AF9217"/>
      <c r="AG9217"/>
      <c r="AH9217"/>
      <c r="AI9217"/>
    </row>
    <row r="9218" spans="1:35" ht="15" customHeight="1" x14ac:dyDescent="0.35">
      <c r="A9218" s="23" t="s">
        <v>194</v>
      </c>
      <c r="B9218" s="24" t="s">
        <v>278</v>
      </c>
      <c r="C9218" s="25">
        <v>493</v>
      </c>
      <c r="D9218" s="24" t="s">
        <v>44</v>
      </c>
      <c r="E9218" s="24" t="s">
        <v>279</v>
      </c>
      <c r="F9218" s="24" t="s">
        <v>112</v>
      </c>
      <c r="G9218" s="24" t="s">
        <v>29</v>
      </c>
      <c r="H9218" s="24">
        <v>37</v>
      </c>
      <c r="I9218" s="26">
        <v>9.75</v>
      </c>
      <c r="P9218" s="29" t="s">
        <v>19660</v>
      </c>
      <c r="Q9218" s="29" t="s">
        <v>194</v>
      </c>
      <c r="R9218" s="29" t="s">
        <v>822</v>
      </c>
      <c r="S9218" s="29" t="s">
        <v>281</v>
      </c>
      <c r="T9218" s="29" t="s">
        <v>44</v>
      </c>
      <c r="U9218" s="30">
        <v>676</v>
      </c>
      <c r="V9218" s="31">
        <v>24</v>
      </c>
      <c r="W9218" s="31">
        <v>10</v>
      </c>
      <c r="X9218" s="31" t="s">
        <v>25</v>
      </c>
      <c r="Y9218" s="29" t="s">
        <v>30</v>
      </c>
      <c r="Z9218" s="29" t="s">
        <v>509</v>
      </c>
      <c r="AA9218" s="29" t="s">
        <v>72</v>
      </c>
      <c r="AB9218"/>
      <c r="AC9218"/>
      <c r="AD9218"/>
      <c r="AE9218"/>
      <c r="AF9218"/>
      <c r="AG9218"/>
      <c r="AH9218"/>
      <c r="AI9218"/>
    </row>
    <row r="9219" spans="1:35" ht="15" customHeight="1" x14ac:dyDescent="0.35">
      <c r="A9219" s="32" t="s">
        <v>194</v>
      </c>
      <c r="B9219" s="33" t="s">
        <v>1372</v>
      </c>
      <c r="C9219" s="34">
        <v>146</v>
      </c>
      <c r="D9219" s="33" t="s">
        <v>22</v>
      </c>
      <c r="E9219" s="33" t="s">
        <v>237</v>
      </c>
      <c r="F9219" s="33" t="s">
        <v>46</v>
      </c>
      <c r="G9219" s="33" t="s">
        <v>29</v>
      </c>
      <c r="H9219" s="33">
        <v>18</v>
      </c>
      <c r="I9219" s="35">
        <v>6.25</v>
      </c>
      <c r="P9219" s="29" t="s">
        <v>19661</v>
      </c>
      <c r="Q9219" s="29" t="s">
        <v>194</v>
      </c>
      <c r="R9219" s="29" t="s">
        <v>1083</v>
      </c>
      <c r="S9219" s="29" t="s">
        <v>19662</v>
      </c>
      <c r="T9219" s="29" t="s">
        <v>44</v>
      </c>
      <c r="U9219" s="30">
        <v>770</v>
      </c>
      <c r="V9219" s="31">
        <v>22</v>
      </c>
      <c r="W9219" s="31">
        <v>8</v>
      </c>
      <c r="X9219" s="31" t="s">
        <v>25</v>
      </c>
      <c r="Y9219" s="29" t="s">
        <v>41</v>
      </c>
      <c r="Z9219" s="29" t="s">
        <v>509</v>
      </c>
      <c r="AA9219" s="29" t="s">
        <v>72</v>
      </c>
      <c r="AB9219"/>
      <c r="AC9219"/>
      <c r="AD9219"/>
      <c r="AE9219"/>
      <c r="AF9219"/>
      <c r="AG9219"/>
      <c r="AH9219"/>
      <c r="AI9219"/>
    </row>
    <row r="9220" spans="1:35" ht="15" customHeight="1" x14ac:dyDescent="0.35">
      <c r="A9220" s="23" t="s">
        <v>194</v>
      </c>
      <c r="B9220" s="24" t="s">
        <v>1213</v>
      </c>
      <c r="C9220" s="25">
        <v>314</v>
      </c>
      <c r="D9220" s="24" t="s">
        <v>44</v>
      </c>
      <c r="E9220" s="24" t="s">
        <v>195</v>
      </c>
      <c r="F9220" s="24" t="s">
        <v>59</v>
      </c>
      <c r="G9220" s="24" t="s">
        <v>25</v>
      </c>
      <c r="H9220" s="24">
        <v>18</v>
      </c>
      <c r="I9220" s="26">
        <v>12.75</v>
      </c>
      <c r="P9220" s="29" t="s">
        <v>19663</v>
      </c>
      <c r="Q9220" s="29" t="s">
        <v>194</v>
      </c>
      <c r="R9220" s="29" t="s">
        <v>278</v>
      </c>
      <c r="S9220" s="29" t="s">
        <v>1230</v>
      </c>
      <c r="T9220" s="29" t="s">
        <v>44</v>
      </c>
      <c r="U9220" s="30">
        <v>145</v>
      </c>
      <c r="V9220" s="31">
        <v>29</v>
      </c>
      <c r="W9220" s="31">
        <v>2</v>
      </c>
      <c r="X9220" s="31" t="s">
        <v>25</v>
      </c>
      <c r="Y9220" s="29" t="s">
        <v>50</v>
      </c>
      <c r="Z9220" s="29" t="s">
        <v>509</v>
      </c>
      <c r="AA9220" s="29" t="s">
        <v>72</v>
      </c>
      <c r="AB9220"/>
      <c r="AC9220"/>
      <c r="AD9220"/>
      <c r="AE9220"/>
      <c r="AF9220"/>
      <c r="AG9220"/>
      <c r="AH9220"/>
      <c r="AI9220"/>
    </row>
    <row r="9221" spans="1:35" ht="15" customHeight="1" x14ac:dyDescent="0.35">
      <c r="A9221" s="32" t="s">
        <v>194</v>
      </c>
      <c r="B9221" s="33" t="s">
        <v>2212</v>
      </c>
      <c r="C9221" s="34">
        <v>439</v>
      </c>
      <c r="D9221" s="33" t="s">
        <v>44</v>
      </c>
      <c r="E9221" s="33" t="s">
        <v>245</v>
      </c>
      <c r="F9221" s="33" t="s">
        <v>36</v>
      </c>
      <c r="G9221" s="33" t="s">
        <v>29</v>
      </c>
      <c r="H9221" s="33">
        <v>31</v>
      </c>
      <c r="I9221" s="35">
        <v>4.5</v>
      </c>
      <c r="P9221" s="29" t="s">
        <v>19664</v>
      </c>
      <c r="Q9221" s="29" t="s">
        <v>194</v>
      </c>
      <c r="R9221" s="29" t="s">
        <v>1372</v>
      </c>
      <c r="S9221" s="29" t="s">
        <v>19665</v>
      </c>
      <c r="T9221" s="29" t="s">
        <v>22</v>
      </c>
      <c r="U9221" s="30">
        <v>341</v>
      </c>
      <c r="V9221" s="31">
        <v>19</v>
      </c>
      <c r="W9221" s="31">
        <v>4</v>
      </c>
      <c r="X9221" s="31" t="s">
        <v>29</v>
      </c>
      <c r="Y9221" s="29" t="s">
        <v>50</v>
      </c>
      <c r="Z9221" s="29" t="s">
        <v>509</v>
      </c>
      <c r="AA9221" s="29" t="s">
        <v>72</v>
      </c>
      <c r="AB9221"/>
      <c r="AC9221"/>
      <c r="AD9221"/>
      <c r="AE9221"/>
      <c r="AF9221"/>
      <c r="AG9221"/>
      <c r="AH9221"/>
      <c r="AI9221"/>
    </row>
    <row r="9222" spans="1:35" ht="15" customHeight="1" x14ac:dyDescent="0.35">
      <c r="A9222" s="23" t="s">
        <v>194</v>
      </c>
      <c r="B9222" s="24" t="s">
        <v>1009</v>
      </c>
      <c r="C9222" s="25">
        <v>481</v>
      </c>
      <c r="D9222" s="24" t="s">
        <v>44</v>
      </c>
      <c r="E9222" s="24" t="s">
        <v>555</v>
      </c>
      <c r="F9222" s="24" t="s">
        <v>86</v>
      </c>
      <c r="G9222" s="24" t="s">
        <v>25</v>
      </c>
      <c r="H9222" s="24">
        <v>20</v>
      </c>
      <c r="I9222" s="26">
        <v>12.25</v>
      </c>
      <c r="P9222" s="29" t="s">
        <v>19666</v>
      </c>
      <c r="Q9222" s="29" t="s">
        <v>194</v>
      </c>
      <c r="R9222" s="29" t="s">
        <v>1213</v>
      </c>
      <c r="S9222" s="29" t="s">
        <v>19667</v>
      </c>
      <c r="T9222" s="29" t="s">
        <v>44</v>
      </c>
      <c r="U9222" s="30">
        <v>783</v>
      </c>
      <c r="V9222" s="31">
        <v>18</v>
      </c>
      <c r="W9222" s="31">
        <v>4</v>
      </c>
      <c r="X9222" s="31" t="s">
        <v>29</v>
      </c>
      <c r="Y9222" s="29" t="s">
        <v>50</v>
      </c>
      <c r="Z9222" s="29" t="s">
        <v>509</v>
      </c>
      <c r="AA9222" s="29" t="s">
        <v>72</v>
      </c>
      <c r="AB9222"/>
      <c r="AC9222"/>
      <c r="AD9222"/>
      <c r="AE9222"/>
      <c r="AF9222"/>
      <c r="AG9222"/>
      <c r="AH9222"/>
      <c r="AI9222"/>
    </row>
    <row r="9223" spans="1:35" ht="15" customHeight="1" x14ac:dyDescent="0.35">
      <c r="A9223" s="32" t="s">
        <v>194</v>
      </c>
      <c r="B9223" s="33" t="s">
        <v>19668</v>
      </c>
      <c r="C9223" s="34">
        <v>393</v>
      </c>
      <c r="D9223" s="33" t="s">
        <v>44</v>
      </c>
      <c r="E9223" s="33" t="s">
        <v>102</v>
      </c>
      <c r="F9223" s="33" t="s">
        <v>52</v>
      </c>
      <c r="G9223" s="33" t="s">
        <v>25</v>
      </c>
      <c r="H9223" s="33">
        <v>18</v>
      </c>
      <c r="I9223" s="35">
        <v>14.5</v>
      </c>
      <c r="P9223" s="29" t="s">
        <v>19669</v>
      </c>
      <c r="Q9223" s="29" t="s">
        <v>194</v>
      </c>
      <c r="R9223" s="29" t="s">
        <v>2212</v>
      </c>
      <c r="S9223" s="29" t="s">
        <v>6981</v>
      </c>
      <c r="T9223" s="29" t="s">
        <v>44</v>
      </c>
      <c r="U9223" s="30">
        <v>928</v>
      </c>
      <c r="V9223" s="31">
        <v>23</v>
      </c>
      <c r="W9223" s="31">
        <v>10</v>
      </c>
      <c r="X9223" s="31" t="s">
        <v>25</v>
      </c>
      <c r="Y9223" s="29" t="s">
        <v>50</v>
      </c>
      <c r="Z9223" s="29" t="s">
        <v>509</v>
      </c>
      <c r="AA9223" s="29" t="s">
        <v>72</v>
      </c>
      <c r="AB9223"/>
      <c r="AC9223"/>
      <c r="AD9223"/>
      <c r="AE9223"/>
      <c r="AF9223"/>
      <c r="AG9223"/>
      <c r="AH9223"/>
      <c r="AI9223"/>
    </row>
    <row r="9224" spans="1:35" ht="15" customHeight="1" x14ac:dyDescent="0.35">
      <c r="A9224" s="23" t="s">
        <v>622</v>
      </c>
      <c r="B9224" s="24" t="s">
        <v>3343</v>
      </c>
      <c r="C9224" s="25">
        <v>137</v>
      </c>
      <c r="D9224" s="24" t="s">
        <v>44</v>
      </c>
      <c r="E9224" s="24" t="s">
        <v>71</v>
      </c>
      <c r="F9224" s="24" t="s">
        <v>72</v>
      </c>
      <c r="G9224" s="24" t="s">
        <v>29</v>
      </c>
      <c r="H9224" s="24">
        <v>20</v>
      </c>
      <c r="I9224" s="26">
        <v>6.25</v>
      </c>
      <c r="P9224" s="29" t="s">
        <v>19670</v>
      </c>
      <c r="Q9224" s="29" t="s">
        <v>194</v>
      </c>
      <c r="R9224" s="29" t="s">
        <v>1009</v>
      </c>
      <c r="S9224" s="29" t="s">
        <v>19671</v>
      </c>
      <c r="T9224" s="29" t="s">
        <v>44</v>
      </c>
      <c r="U9224" s="30">
        <v>1108</v>
      </c>
      <c r="V9224" s="31">
        <v>17</v>
      </c>
      <c r="W9224" s="31">
        <v>2</v>
      </c>
      <c r="X9224" s="31" t="s">
        <v>29</v>
      </c>
      <c r="Y9224" s="29" t="s">
        <v>41</v>
      </c>
      <c r="Z9224" s="29" t="s">
        <v>509</v>
      </c>
      <c r="AA9224" s="29" t="s">
        <v>72</v>
      </c>
      <c r="AB9224"/>
      <c r="AC9224"/>
      <c r="AD9224"/>
      <c r="AE9224"/>
      <c r="AF9224"/>
      <c r="AG9224"/>
      <c r="AH9224"/>
      <c r="AI9224"/>
    </row>
    <row r="9225" spans="1:35" ht="15" customHeight="1" x14ac:dyDescent="0.35">
      <c r="A9225" s="32" t="s">
        <v>622</v>
      </c>
      <c r="B9225" s="33" t="s">
        <v>19672</v>
      </c>
      <c r="C9225" s="34">
        <v>181</v>
      </c>
      <c r="D9225" s="33" t="s">
        <v>44</v>
      </c>
      <c r="E9225" s="33" t="s">
        <v>35</v>
      </c>
      <c r="F9225" s="33" t="s">
        <v>36</v>
      </c>
      <c r="G9225" s="33" t="s">
        <v>25</v>
      </c>
      <c r="H9225" s="33">
        <v>18</v>
      </c>
      <c r="I9225" s="35">
        <v>10.75</v>
      </c>
      <c r="P9225" s="29" t="s">
        <v>19673</v>
      </c>
      <c r="Q9225" s="29" t="s">
        <v>194</v>
      </c>
      <c r="R9225" s="29" t="s">
        <v>19668</v>
      </c>
      <c r="S9225" s="29" t="s">
        <v>19674</v>
      </c>
      <c r="T9225" s="29" t="s">
        <v>44</v>
      </c>
      <c r="U9225" s="30">
        <v>776</v>
      </c>
      <c r="V9225" s="31">
        <v>17</v>
      </c>
      <c r="W9225" s="31">
        <v>2</v>
      </c>
      <c r="X9225" s="31" t="s">
        <v>29</v>
      </c>
      <c r="Y9225" s="29" t="s">
        <v>50</v>
      </c>
      <c r="Z9225" s="29" t="s">
        <v>509</v>
      </c>
      <c r="AA9225" s="29" t="s">
        <v>72</v>
      </c>
      <c r="AB9225"/>
      <c r="AC9225"/>
      <c r="AD9225"/>
      <c r="AE9225"/>
      <c r="AF9225"/>
      <c r="AG9225"/>
      <c r="AH9225"/>
      <c r="AI9225"/>
    </row>
    <row r="9226" spans="1:35" ht="15" customHeight="1" x14ac:dyDescent="0.35">
      <c r="A9226" s="23" t="s">
        <v>622</v>
      </c>
      <c r="B9226" s="24" t="s">
        <v>19672</v>
      </c>
      <c r="C9226" s="25">
        <v>446</v>
      </c>
      <c r="D9226" s="24" t="s">
        <v>44</v>
      </c>
      <c r="E9226" s="24" t="s">
        <v>405</v>
      </c>
      <c r="F9226" s="24" t="s">
        <v>59</v>
      </c>
      <c r="G9226" s="24" t="s">
        <v>29</v>
      </c>
      <c r="H9226" s="24">
        <v>18</v>
      </c>
      <c r="I9226" s="26">
        <v>8.5</v>
      </c>
      <c r="P9226" s="29" t="s">
        <v>19675</v>
      </c>
      <c r="Q9226" s="29" t="s">
        <v>622</v>
      </c>
      <c r="R9226" s="29" t="s">
        <v>3343</v>
      </c>
      <c r="S9226" s="29" t="s">
        <v>19502</v>
      </c>
      <c r="T9226" s="29" t="s">
        <v>44</v>
      </c>
      <c r="U9226" s="30">
        <v>1059</v>
      </c>
      <c r="V9226" s="31">
        <v>21</v>
      </c>
      <c r="W9226" s="31">
        <v>4</v>
      </c>
      <c r="X9226" s="31" t="s">
        <v>29</v>
      </c>
      <c r="Y9226" s="29" t="s">
        <v>41</v>
      </c>
      <c r="Z9226" s="29" t="s">
        <v>509</v>
      </c>
      <c r="AA9226" s="29" t="s">
        <v>72</v>
      </c>
      <c r="AB9226"/>
      <c r="AC9226"/>
      <c r="AD9226"/>
      <c r="AE9226"/>
      <c r="AF9226"/>
      <c r="AG9226"/>
      <c r="AH9226"/>
      <c r="AI9226"/>
    </row>
    <row r="9227" spans="1:35" ht="15" customHeight="1" x14ac:dyDescent="0.35">
      <c r="A9227" s="32" t="s">
        <v>622</v>
      </c>
      <c r="B9227" s="33" t="s">
        <v>19676</v>
      </c>
      <c r="C9227" s="34">
        <v>445</v>
      </c>
      <c r="D9227" s="33" t="s">
        <v>44</v>
      </c>
      <c r="E9227" s="33" t="s">
        <v>209</v>
      </c>
      <c r="F9227" s="33" t="s">
        <v>134</v>
      </c>
      <c r="G9227" s="33" t="s">
        <v>29</v>
      </c>
      <c r="H9227" s="33">
        <v>17</v>
      </c>
      <c r="I9227" s="35">
        <v>8.5</v>
      </c>
      <c r="P9227" s="29" t="s">
        <v>19677</v>
      </c>
      <c r="Q9227" s="29" t="s">
        <v>622</v>
      </c>
      <c r="R9227" s="29" t="s">
        <v>19672</v>
      </c>
      <c r="S9227" s="29" t="s">
        <v>19678</v>
      </c>
      <c r="T9227" s="29" t="s">
        <v>44</v>
      </c>
      <c r="U9227" s="30">
        <v>179</v>
      </c>
      <c r="V9227" s="31">
        <v>21</v>
      </c>
      <c r="W9227" s="31">
        <v>8</v>
      </c>
      <c r="X9227" s="31" t="s">
        <v>25</v>
      </c>
      <c r="Y9227" s="29" t="s">
        <v>30</v>
      </c>
      <c r="Z9227" s="29" t="s">
        <v>509</v>
      </c>
      <c r="AA9227" s="29" t="s">
        <v>72</v>
      </c>
      <c r="AB9227"/>
      <c r="AC9227"/>
      <c r="AD9227"/>
      <c r="AE9227"/>
      <c r="AF9227"/>
      <c r="AG9227"/>
      <c r="AH9227"/>
      <c r="AI9227"/>
    </row>
    <row r="9228" spans="1:35" ht="15" customHeight="1" x14ac:dyDescent="0.35">
      <c r="A9228" s="23" t="s">
        <v>622</v>
      </c>
      <c r="B9228" s="24" t="s">
        <v>19679</v>
      </c>
      <c r="C9228" s="25">
        <v>352</v>
      </c>
      <c r="D9228" s="24" t="s">
        <v>44</v>
      </c>
      <c r="E9228" s="24" t="s">
        <v>311</v>
      </c>
      <c r="F9228" s="24" t="s">
        <v>36</v>
      </c>
      <c r="G9228" s="24" t="s">
        <v>29</v>
      </c>
      <c r="H9228" s="24">
        <v>36</v>
      </c>
      <c r="I9228" s="26">
        <v>10</v>
      </c>
      <c r="P9228" s="29" t="s">
        <v>19680</v>
      </c>
      <c r="Q9228" s="29" t="s">
        <v>622</v>
      </c>
      <c r="R9228" s="29" t="s">
        <v>19672</v>
      </c>
      <c r="S9228" s="29" t="s">
        <v>19681</v>
      </c>
      <c r="T9228" s="29" t="s">
        <v>44</v>
      </c>
      <c r="U9228" s="30">
        <v>169</v>
      </c>
      <c r="V9228" s="31">
        <v>23</v>
      </c>
      <c r="W9228" s="31">
        <v>10</v>
      </c>
      <c r="X9228" s="31" t="s">
        <v>25</v>
      </c>
      <c r="Y9228" s="29" t="s">
        <v>50</v>
      </c>
      <c r="Z9228" s="29" t="s">
        <v>509</v>
      </c>
      <c r="AA9228" s="29" t="s">
        <v>72</v>
      </c>
      <c r="AB9228"/>
      <c r="AC9228"/>
      <c r="AD9228"/>
      <c r="AE9228"/>
      <c r="AF9228"/>
      <c r="AG9228"/>
      <c r="AH9228"/>
      <c r="AI9228"/>
    </row>
    <row r="9229" spans="1:35" ht="15" customHeight="1" x14ac:dyDescent="0.35">
      <c r="A9229" s="32" t="s">
        <v>622</v>
      </c>
      <c r="B9229" s="33" t="s">
        <v>1326</v>
      </c>
      <c r="C9229" s="34">
        <v>251</v>
      </c>
      <c r="D9229" s="33" t="s">
        <v>44</v>
      </c>
      <c r="E9229" s="33" t="s">
        <v>382</v>
      </c>
      <c r="F9229" s="33" t="s">
        <v>86</v>
      </c>
      <c r="G9229" s="33" t="s">
        <v>25</v>
      </c>
      <c r="H9229" s="33">
        <v>40</v>
      </c>
      <c r="I9229" s="35">
        <v>14.75</v>
      </c>
      <c r="P9229" s="29" t="s">
        <v>19682</v>
      </c>
      <c r="Q9229" s="29" t="s">
        <v>622</v>
      </c>
      <c r="R9229" s="29" t="s">
        <v>19676</v>
      </c>
      <c r="S9229" s="29" t="s">
        <v>9970</v>
      </c>
      <c r="T9229" s="29" t="s">
        <v>44</v>
      </c>
      <c r="U9229" s="30">
        <v>1208</v>
      </c>
      <c r="V9229" s="31">
        <v>20</v>
      </c>
      <c r="W9229" s="31">
        <v>2</v>
      </c>
      <c r="X9229" s="31" t="s">
        <v>25</v>
      </c>
      <c r="Y9229" s="29" t="s">
        <v>50</v>
      </c>
      <c r="Z9229" s="29" t="s">
        <v>509</v>
      </c>
      <c r="AA9229" s="29" t="s">
        <v>72</v>
      </c>
      <c r="AB9229"/>
      <c r="AC9229"/>
      <c r="AD9229"/>
      <c r="AE9229"/>
      <c r="AF9229"/>
      <c r="AG9229"/>
      <c r="AH9229"/>
      <c r="AI9229"/>
    </row>
    <row r="9230" spans="1:35" ht="15" customHeight="1" x14ac:dyDescent="0.35">
      <c r="A9230" s="23" t="s">
        <v>622</v>
      </c>
      <c r="B9230" s="24" t="s">
        <v>494</v>
      </c>
      <c r="C9230" s="25">
        <v>448</v>
      </c>
      <c r="D9230" s="24" t="s">
        <v>44</v>
      </c>
      <c r="E9230" s="24" t="s">
        <v>382</v>
      </c>
      <c r="F9230" s="24" t="s">
        <v>86</v>
      </c>
      <c r="G9230" s="24" t="s">
        <v>29</v>
      </c>
      <c r="H9230" s="24">
        <v>32</v>
      </c>
      <c r="I9230" s="26">
        <v>5.75</v>
      </c>
      <c r="P9230" s="29" t="s">
        <v>19683</v>
      </c>
      <c r="Q9230" s="29" t="s">
        <v>622</v>
      </c>
      <c r="R9230" s="29" t="s">
        <v>19679</v>
      </c>
      <c r="S9230" s="29" t="s">
        <v>19125</v>
      </c>
      <c r="T9230" s="29" t="s">
        <v>44</v>
      </c>
      <c r="U9230" s="30">
        <v>765</v>
      </c>
      <c r="V9230" s="31">
        <v>25</v>
      </c>
      <c r="W9230" s="31">
        <v>8</v>
      </c>
      <c r="X9230" s="31" t="s">
        <v>29</v>
      </c>
      <c r="Y9230" s="29" t="s">
        <v>50</v>
      </c>
      <c r="Z9230" s="29" t="s">
        <v>509</v>
      </c>
      <c r="AA9230" s="29" t="s">
        <v>72</v>
      </c>
      <c r="AB9230"/>
      <c r="AC9230"/>
      <c r="AD9230"/>
      <c r="AE9230"/>
      <c r="AF9230"/>
      <c r="AG9230"/>
      <c r="AH9230"/>
      <c r="AI9230"/>
    </row>
    <row r="9231" spans="1:35" ht="15" customHeight="1" x14ac:dyDescent="0.35">
      <c r="A9231" s="32" t="s">
        <v>622</v>
      </c>
      <c r="B9231" s="33" t="s">
        <v>194</v>
      </c>
      <c r="C9231" s="34">
        <v>477</v>
      </c>
      <c r="D9231" s="33" t="s">
        <v>22</v>
      </c>
      <c r="E9231" s="33" t="s">
        <v>45</v>
      </c>
      <c r="F9231" s="33" t="s">
        <v>46</v>
      </c>
      <c r="G9231" s="33" t="s">
        <v>29</v>
      </c>
      <c r="H9231" s="33">
        <v>30</v>
      </c>
      <c r="I9231" s="35">
        <v>9</v>
      </c>
      <c r="P9231" s="29" t="s">
        <v>19684</v>
      </c>
      <c r="Q9231" s="29" t="s">
        <v>622</v>
      </c>
      <c r="R9231" s="29" t="s">
        <v>1326</v>
      </c>
      <c r="S9231" s="29" t="s">
        <v>19685</v>
      </c>
      <c r="T9231" s="29" t="s">
        <v>44</v>
      </c>
      <c r="U9231" s="30">
        <v>459</v>
      </c>
      <c r="V9231" s="31">
        <v>21</v>
      </c>
      <c r="W9231" s="31">
        <v>4</v>
      </c>
      <c r="X9231" s="31" t="s">
        <v>29</v>
      </c>
      <c r="Y9231" s="29" t="s">
        <v>30</v>
      </c>
      <c r="Z9231" s="29" t="s">
        <v>509</v>
      </c>
      <c r="AA9231" s="29" t="s">
        <v>72</v>
      </c>
      <c r="AB9231"/>
      <c r="AC9231"/>
      <c r="AD9231"/>
      <c r="AE9231"/>
      <c r="AF9231"/>
      <c r="AG9231"/>
      <c r="AH9231"/>
      <c r="AI9231"/>
    </row>
    <row r="9232" spans="1:35" ht="15" customHeight="1" x14ac:dyDescent="0.35">
      <c r="A9232" s="23" t="s">
        <v>622</v>
      </c>
      <c r="B9232" s="24" t="s">
        <v>1658</v>
      </c>
      <c r="C9232" s="25">
        <v>260</v>
      </c>
      <c r="D9232" s="24" t="s">
        <v>44</v>
      </c>
      <c r="E9232" s="24" t="s">
        <v>398</v>
      </c>
      <c r="F9232" s="24" t="s">
        <v>46</v>
      </c>
      <c r="G9232" s="24" t="s">
        <v>25</v>
      </c>
      <c r="H9232" s="24">
        <v>20</v>
      </c>
      <c r="I9232" s="26">
        <v>13.75</v>
      </c>
      <c r="P9232" s="29" t="s">
        <v>19686</v>
      </c>
      <c r="Q9232" s="29" t="s">
        <v>622</v>
      </c>
      <c r="R9232" s="29" t="s">
        <v>494</v>
      </c>
      <c r="S9232" s="29" t="s">
        <v>11767</v>
      </c>
      <c r="T9232" s="29" t="s">
        <v>44</v>
      </c>
      <c r="U9232" s="30">
        <v>1072</v>
      </c>
      <c r="V9232" s="31">
        <v>20</v>
      </c>
      <c r="W9232" s="31">
        <v>4</v>
      </c>
      <c r="X9232" s="31" t="s">
        <v>25</v>
      </c>
      <c r="Y9232" s="29" t="s">
        <v>30</v>
      </c>
      <c r="Z9232" s="29" t="s">
        <v>509</v>
      </c>
      <c r="AA9232" s="29" t="s">
        <v>72</v>
      </c>
      <c r="AB9232"/>
      <c r="AC9232"/>
      <c r="AD9232"/>
      <c r="AE9232"/>
      <c r="AF9232"/>
      <c r="AG9232"/>
      <c r="AH9232"/>
      <c r="AI9232"/>
    </row>
    <row r="9233" spans="1:35" ht="15" customHeight="1" x14ac:dyDescent="0.35">
      <c r="A9233" s="32" t="s">
        <v>1383</v>
      </c>
      <c r="B9233" s="33" t="s">
        <v>189</v>
      </c>
      <c r="C9233" s="34">
        <v>369</v>
      </c>
      <c r="D9233" s="33" t="s">
        <v>22</v>
      </c>
      <c r="E9233" s="33" t="s">
        <v>23</v>
      </c>
      <c r="F9233" s="33" t="s">
        <v>24</v>
      </c>
      <c r="G9233" s="33" t="s">
        <v>29</v>
      </c>
      <c r="H9233" s="33">
        <v>17</v>
      </c>
      <c r="I9233" s="35">
        <v>10</v>
      </c>
      <c r="P9233" s="29" t="s">
        <v>19687</v>
      </c>
      <c r="Q9233" s="29" t="s">
        <v>622</v>
      </c>
      <c r="R9233" s="29" t="s">
        <v>194</v>
      </c>
      <c r="S9233" s="29" t="s">
        <v>19688</v>
      </c>
      <c r="T9233" s="29" t="s">
        <v>22</v>
      </c>
      <c r="U9233" s="30">
        <v>424</v>
      </c>
      <c r="V9233" s="31">
        <v>18</v>
      </c>
      <c r="W9233" s="31">
        <v>2</v>
      </c>
      <c r="X9233" s="31" t="s">
        <v>29</v>
      </c>
      <c r="Y9233" s="29" t="s">
        <v>50</v>
      </c>
      <c r="Z9233" s="29" t="s">
        <v>509</v>
      </c>
      <c r="AA9233" s="29" t="s">
        <v>72</v>
      </c>
      <c r="AB9233"/>
      <c r="AC9233"/>
      <c r="AD9233"/>
      <c r="AE9233"/>
      <c r="AF9233"/>
      <c r="AG9233"/>
      <c r="AH9233"/>
      <c r="AI9233"/>
    </row>
    <row r="9234" spans="1:35" ht="15" customHeight="1" x14ac:dyDescent="0.35">
      <c r="A9234" s="23" t="s">
        <v>310</v>
      </c>
      <c r="B9234" s="24" t="s">
        <v>258</v>
      </c>
      <c r="C9234" s="25">
        <v>51</v>
      </c>
      <c r="D9234" s="24" t="s">
        <v>44</v>
      </c>
      <c r="E9234" s="24" t="s">
        <v>181</v>
      </c>
      <c r="F9234" s="24" t="s">
        <v>24</v>
      </c>
      <c r="G9234" s="24" t="s">
        <v>29</v>
      </c>
      <c r="H9234" s="24">
        <v>31</v>
      </c>
      <c r="I9234" s="26">
        <v>8</v>
      </c>
      <c r="P9234" s="29" t="s">
        <v>19689</v>
      </c>
      <c r="Q9234" s="29" t="s">
        <v>622</v>
      </c>
      <c r="R9234" s="29" t="s">
        <v>1658</v>
      </c>
      <c r="S9234" s="29" t="s">
        <v>19690</v>
      </c>
      <c r="T9234" s="29" t="s">
        <v>44</v>
      </c>
      <c r="U9234" s="30">
        <v>802</v>
      </c>
      <c r="V9234" s="31">
        <v>19</v>
      </c>
      <c r="W9234" s="31">
        <v>4</v>
      </c>
      <c r="X9234" s="31" t="s">
        <v>29</v>
      </c>
      <c r="Y9234" s="29" t="s">
        <v>41</v>
      </c>
      <c r="Z9234" s="29" t="s">
        <v>509</v>
      </c>
      <c r="AA9234" s="29" t="s">
        <v>72</v>
      </c>
      <c r="AB9234"/>
      <c r="AC9234"/>
      <c r="AD9234"/>
      <c r="AE9234"/>
      <c r="AF9234"/>
      <c r="AG9234"/>
      <c r="AH9234"/>
      <c r="AI9234"/>
    </row>
    <row r="9235" spans="1:35" ht="15" customHeight="1" x14ac:dyDescent="0.35">
      <c r="A9235" s="32" t="s">
        <v>310</v>
      </c>
      <c r="B9235" s="33" t="s">
        <v>2459</v>
      </c>
      <c r="C9235" s="34">
        <v>167</v>
      </c>
      <c r="D9235" s="33" t="s">
        <v>44</v>
      </c>
      <c r="E9235" s="33" t="s">
        <v>460</v>
      </c>
      <c r="F9235" s="33" t="s">
        <v>52</v>
      </c>
      <c r="G9235" s="33" t="s">
        <v>29</v>
      </c>
      <c r="H9235" s="33">
        <v>20</v>
      </c>
      <c r="I9235" s="35">
        <v>8</v>
      </c>
      <c r="P9235" s="29" t="s">
        <v>19691</v>
      </c>
      <c r="Q9235" s="29" t="s">
        <v>1383</v>
      </c>
      <c r="R9235" s="29" t="s">
        <v>189</v>
      </c>
      <c r="S9235" s="29" t="s">
        <v>19692</v>
      </c>
      <c r="T9235" s="29" t="s">
        <v>22</v>
      </c>
      <c r="U9235" s="30">
        <v>554</v>
      </c>
      <c r="V9235" s="31">
        <v>24</v>
      </c>
      <c r="W9235" s="31">
        <v>10</v>
      </c>
      <c r="X9235" s="31" t="s">
        <v>25</v>
      </c>
      <c r="Y9235" s="29" t="s">
        <v>50</v>
      </c>
      <c r="Z9235" s="29" t="s">
        <v>509</v>
      </c>
      <c r="AA9235" s="29" t="s">
        <v>72</v>
      </c>
      <c r="AB9235"/>
      <c r="AC9235"/>
      <c r="AD9235"/>
      <c r="AE9235"/>
      <c r="AF9235"/>
      <c r="AG9235"/>
      <c r="AH9235"/>
      <c r="AI9235"/>
    </row>
    <row r="9236" spans="1:35" ht="15" customHeight="1" x14ac:dyDescent="0.35">
      <c r="A9236" s="23" t="s">
        <v>310</v>
      </c>
      <c r="B9236" s="24" t="s">
        <v>2459</v>
      </c>
      <c r="C9236" s="25">
        <v>451</v>
      </c>
      <c r="D9236" s="24" t="s">
        <v>44</v>
      </c>
      <c r="E9236" s="24" t="s">
        <v>177</v>
      </c>
      <c r="F9236" s="24" t="s">
        <v>52</v>
      </c>
      <c r="G9236" s="24" t="s">
        <v>25</v>
      </c>
      <c r="H9236" s="24">
        <v>33</v>
      </c>
      <c r="I9236" s="26">
        <v>13</v>
      </c>
      <c r="P9236" s="29" t="s">
        <v>19693</v>
      </c>
      <c r="Q9236" s="29" t="s">
        <v>310</v>
      </c>
      <c r="R9236" s="29" t="s">
        <v>258</v>
      </c>
      <c r="S9236" s="29" t="s">
        <v>19694</v>
      </c>
      <c r="T9236" s="29" t="s">
        <v>44</v>
      </c>
      <c r="U9236" s="30">
        <v>648</v>
      </c>
      <c r="V9236" s="31">
        <v>21</v>
      </c>
      <c r="W9236" s="31">
        <v>6</v>
      </c>
      <c r="X9236" s="31" t="s">
        <v>25</v>
      </c>
      <c r="Y9236" s="29" t="s">
        <v>30</v>
      </c>
      <c r="Z9236" s="29" t="s">
        <v>509</v>
      </c>
      <c r="AA9236" s="29" t="s">
        <v>72</v>
      </c>
      <c r="AB9236"/>
      <c r="AC9236"/>
      <c r="AD9236"/>
      <c r="AE9236"/>
      <c r="AF9236"/>
      <c r="AG9236"/>
      <c r="AH9236"/>
      <c r="AI9236"/>
    </row>
    <row r="9237" spans="1:35" ht="15" customHeight="1" x14ac:dyDescent="0.35">
      <c r="A9237" s="32" t="s">
        <v>2156</v>
      </c>
      <c r="B9237" s="33" t="s">
        <v>2307</v>
      </c>
      <c r="C9237" s="34">
        <v>492</v>
      </c>
      <c r="D9237" s="33" t="s">
        <v>44</v>
      </c>
      <c r="E9237" s="33" t="s">
        <v>186</v>
      </c>
      <c r="F9237" s="33" t="s">
        <v>86</v>
      </c>
      <c r="G9237" s="33" t="s">
        <v>29</v>
      </c>
      <c r="H9237" s="33">
        <v>20</v>
      </c>
      <c r="I9237" s="35">
        <v>10</v>
      </c>
      <c r="P9237" s="29" t="s">
        <v>19695</v>
      </c>
      <c r="Q9237" s="29" t="s">
        <v>310</v>
      </c>
      <c r="R9237" s="29" t="s">
        <v>2459</v>
      </c>
      <c r="S9237" s="29" t="s">
        <v>19696</v>
      </c>
      <c r="T9237" s="29" t="s">
        <v>44</v>
      </c>
      <c r="U9237" s="30">
        <v>124</v>
      </c>
      <c r="V9237" s="31">
        <v>20</v>
      </c>
      <c r="W9237" s="31">
        <v>2</v>
      </c>
      <c r="X9237" s="31" t="s">
        <v>25</v>
      </c>
      <c r="Y9237" s="29" t="s">
        <v>50</v>
      </c>
      <c r="Z9237" s="29" t="s">
        <v>509</v>
      </c>
      <c r="AA9237" s="29" t="s">
        <v>72</v>
      </c>
      <c r="AB9237"/>
      <c r="AC9237"/>
      <c r="AD9237"/>
      <c r="AE9237"/>
      <c r="AF9237"/>
      <c r="AG9237"/>
      <c r="AH9237"/>
      <c r="AI9237"/>
    </row>
    <row r="9238" spans="1:35" ht="15" customHeight="1" x14ac:dyDescent="0.35">
      <c r="A9238" s="23" t="s">
        <v>1366</v>
      </c>
      <c r="B9238" s="24" t="s">
        <v>90</v>
      </c>
      <c r="C9238" s="25">
        <v>420</v>
      </c>
      <c r="D9238" s="24" t="s">
        <v>22</v>
      </c>
      <c r="E9238" s="24" t="s">
        <v>398</v>
      </c>
      <c r="F9238" s="24" t="s">
        <v>46</v>
      </c>
      <c r="G9238" s="24" t="s">
        <v>25</v>
      </c>
      <c r="H9238" s="24">
        <v>17</v>
      </c>
      <c r="I9238" s="26">
        <v>11.5</v>
      </c>
      <c r="P9238" s="29" t="s">
        <v>19697</v>
      </c>
      <c r="Q9238" s="29" t="s">
        <v>310</v>
      </c>
      <c r="R9238" s="29" t="s">
        <v>2459</v>
      </c>
      <c r="S9238" s="29" t="s">
        <v>19698</v>
      </c>
      <c r="T9238" s="29" t="s">
        <v>44</v>
      </c>
      <c r="U9238" s="30">
        <v>771</v>
      </c>
      <c r="V9238" s="31">
        <v>2017</v>
      </c>
      <c r="W9238" s="31">
        <v>10</v>
      </c>
      <c r="X9238" s="31" t="s">
        <v>25</v>
      </c>
      <c r="Y9238" s="29" t="s">
        <v>41</v>
      </c>
      <c r="Z9238" s="29" t="s">
        <v>509</v>
      </c>
      <c r="AA9238" s="29" t="s">
        <v>72</v>
      </c>
      <c r="AB9238"/>
      <c r="AC9238"/>
      <c r="AD9238"/>
      <c r="AE9238"/>
      <c r="AF9238"/>
      <c r="AG9238"/>
      <c r="AH9238"/>
      <c r="AI9238"/>
    </row>
    <row r="9239" spans="1:35" ht="15" customHeight="1" x14ac:dyDescent="0.35">
      <c r="A9239" s="32" t="s">
        <v>1366</v>
      </c>
      <c r="B9239" s="33" t="s">
        <v>12021</v>
      </c>
      <c r="C9239" s="34">
        <v>54</v>
      </c>
      <c r="D9239" s="33" t="s">
        <v>22</v>
      </c>
      <c r="E9239" s="33" t="s">
        <v>245</v>
      </c>
      <c r="F9239" s="33" t="s">
        <v>36</v>
      </c>
      <c r="G9239" s="33" t="s">
        <v>29</v>
      </c>
      <c r="H9239" s="33">
        <v>39</v>
      </c>
      <c r="I9239" s="35">
        <v>3.25</v>
      </c>
      <c r="P9239" s="29" t="s">
        <v>19699</v>
      </c>
      <c r="Q9239" s="29" t="s">
        <v>2156</v>
      </c>
      <c r="R9239" s="29" t="s">
        <v>2307</v>
      </c>
      <c r="S9239" s="29" t="s">
        <v>19700</v>
      </c>
      <c r="T9239" s="29" t="s">
        <v>44</v>
      </c>
      <c r="U9239" s="30">
        <v>805</v>
      </c>
      <c r="V9239" s="31">
        <v>21</v>
      </c>
      <c r="W9239" s="31">
        <v>4</v>
      </c>
      <c r="X9239" s="31" t="s">
        <v>29</v>
      </c>
      <c r="Y9239" s="29" t="s">
        <v>30</v>
      </c>
      <c r="Z9239" s="29" t="s">
        <v>509</v>
      </c>
      <c r="AA9239" s="29" t="s">
        <v>72</v>
      </c>
      <c r="AB9239"/>
      <c r="AC9239"/>
      <c r="AD9239"/>
      <c r="AE9239"/>
      <c r="AF9239"/>
      <c r="AG9239"/>
      <c r="AH9239"/>
      <c r="AI9239"/>
    </row>
    <row r="9240" spans="1:35" ht="15" customHeight="1" x14ac:dyDescent="0.35">
      <c r="A9240" s="23" t="s">
        <v>2165</v>
      </c>
      <c r="B9240" s="24" t="s">
        <v>12438</v>
      </c>
      <c r="C9240" s="25">
        <v>428</v>
      </c>
      <c r="D9240" s="24" t="s">
        <v>22</v>
      </c>
      <c r="E9240" s="24" t="s">
        <v>245</v>
      </c>
      <c r="F9240" s="24" t="s">
        <v>36</v>
      </c>
      <c r="G9240" s="24" t="s">
        <v>25</v>
      </c>
      <c r="H9240" s="24">
        <v>40</v>
      </c>
      <c r="I9240" s="26">
        <v>12</v>
      </c>
      <c r="P9240" s="29" t="s">
        <v>19701</v>
      </c>
      <c r="Q9240" s="29" t="s">
        <v>1366</v>
      </c>
      <c r="R9240" s="29" t="s">
        <v>90</v>
      </c>
      <c r="S9240" s="29" t="s">
        <v>19702</v>
      </c>
      <c r="T9240" s="29" t="s">
        <v>22</v>
      </c>
      <c r="U9240" s="30">
        <v>154</v>
      </c>
      <c r="V9240" s="31">
        <v>19</v>
      </c>
      <c r="W9240" s="31">
        <v>2</v>
      </c>
      <c r="X9240" s="31" t="s">
        <v>25</v>
      </c>
      <c r="Y9240" s="29" t="s">
        <v>41</v>
      </c>
      <c r="Z9240" s="29" t="s">
        <v>509</v>
      </c>
      <c r="AA9240" s="29" t="s">
        <v>72</v>
      </c>
      <c r="AB9240"/>
      <c r="AC9240"/>
      <c r="AD9240"/>
      <c r="AE9240"/>
      <c r="AF9240"/>
      <c r="AG9240"/>
      <c r="AH9240"/>
      <c r="AI9240"/>
    </row>
    <row r="9241" spans="1:35" ht="15" customHeight="1" x14ac:dyDescent="0.35">
      <c r="A9241" s="32" t="s">
        <v>5814</v>
      </c>
      <c r="B9241" s="33" t="s">
        <v>309</v>
      </c>
      <c r="C9241" s="34">
        <v>417</v>
      </c>
      <c r="D9241" s="33" t="s">
        <v>22</v>
      </c>
      <c r="E9241" s="33" t="s">
        <v>382</v>
      </c>
      <c r="F9241" s="33" t="s">
        <v>86</v>
      </c>
      <c r="G9241" s="33" t="s">
        <v>29</v>
      </c>
      <c r="H9241" s="33">
        <v>32</v>
      </c>
      <c r="I9241" s="35">
        <v>9.5</v>
      </c>
      <c r="P9241" s="29" t="s">
        <v>19703</v>
      </c>
      <c r="Q9241" s="29" t="s">
        <v>1366</v>
      </c>
      <c r="R9241" s="29" t="s">
        <v>12021</v>
      </c>
      <c r="S9241" s="29" t="s">
        <v>19704</v>
      </c>
      <c r="T9241" s="29" t="s">
        <v>22</v>
      </c>
      <c r="U9241" s="30">
        <v>405</v>
      </c>
      <c r="V9241" s="31">
        <v>19</v>
      </c>
      <c r="W9241" s="31">
        <v>2</v>
      </c>
      <c r="X9241" s="31" t="s">
        <v>25</v>
      </c>
      <c r="Y9241" s="29" t="s">
        <v>50</v>
      </c>
      <c r="Z9241" s="29" t="s">
        <v>509</v>
      </c>
      <c r="AA9241" s="29" t="s">
        <v>72</v>
      </c>
      <c r="AB9241"/>
      <c r="AC9241"/>
      <c r="AD9241"/>
      <c r="AE9241"/>
      <c r="AF9241"/>
      <c r="AG9241"/>
      <c r="AH9241"/>
      <c r="AI9241"/>
    </row>
    <row r="9242" spans="1:35" ht="15" customHeight="1" x14ac:dyDescent="0.35">
      <c r="A9242" s="23" t="s">
        <v>5814</v>
      </c>
      <c r="B9242" s="24" t="s">
        <v>7669</v>
      </c>
      <c r="C9242" s="25">
        <v>140</v>
      </c>
      <c r="D9242" s="24" t="s">
        <v>22</v>
      </c>
      <c r="E9242" s="24" t="s">
        <v>324</v>
      </c>
      <c r="F9242" s="24" t="s">
        <v>118</v>
      </c>
      <c r="G9242" s="24" t="s">
        <v>29</v>
      </c>
      <c r="H9242" s="24">
        <v>39</v>
      </c>
      <c r="I9242" s="26">
        <v>10</v>
      </c>
      <c r="P9242" s="29" t="s">
        <v>19705</v>
      </c>
      <c r="Q9242" s="29" t="s">
        <v>2165</v>
      </c>
      <c r="R9242" s="29" t="s">
        <v>12438</v>
      </c>
      <c r="S9242" s="29" t="s">
        <v>19706</v>
      </c>
      <c r="T9242" s="29" t="s">
        <v>22</v>
      </c>
      <c r="U9242" s="30">
        <v>123</v>
      </c>
      <c r="V9242" s="31">
        <v>24</v>
      </c>
      <c r="W9242" s="31">
        <v>8</v>
      </c>
      <c r="X9242" s="31" t="s">
        <v>29</v>
      </c>
      <c r="Y9242" s="29" t="s">
        <v>50</v>
      </c>
      <c r="Z9242" s="29" t="s">
        <v>509</v>
      </c>
      <c r="AA9242" s="29" t="s">
        <v>72</v>
      </c>
      <c r="AB9242"/>
      <c r="AC9242"/>
      <c r="AD9242"/>
      <c r="AE9242"/>
      <c r="AF9242"/>
      <c r="AG9242"/>
      <c r="AH9242"/>
      <c r="AI9242"/>
    </row>
    <row r="9243" spans="1:35" ht="15" customHeight="1" x14ac:dyDescent="0.35">
      <c r="A9243" s="32" t="s">
        <v>1426</v>
      </c>
      <c r="B9243" s="33" t="s">
        <v>145</v>
      </c>
      <c r="C9243" s="34">
        <v>105</v>
      </c>
      <c r="D9243" s="33" t="s">
        <v>22</v>
      </c>
      <c r="E9243" s="33" t="s">
        <v>156</v>
      </c>
      <c r="F9243" s="33" t="s">
        <v>52</v>
      </c>
      <c r="G9243" s="33" t="s">
        <v>29</v>
      </c>
      <c r="H9243" s="33">
        <v>20</v>
      </c>
      <c r="I9243" s="35">
        <v>8</v>
      </c>
      <c r="P9243" s="29" t="s">
        <v>19707</v>
      </c>
      <c r="Q9243" s="29" t="s">
        <v>5814</v>
      </c>
      <c r="R9243" s="29" t="s">
        <v>309</v>
      </c>
      <c r="S9243" s="29" t="s">
        <v>19708</v>
      </c>
      <c r="T9243" s="29" t="s">
        <v>22</v>
      </c>
      <c r="U9243" s="30">
        <v>304</v>
      </c>
      <c r="V9243" s="31">
        <v>20</v>
      </c>
      <c r="W9243" s="31">
        <v>2</v>
      </c>
      <c r="X9243" s="31" t="s">
        <v>25</v>
      </c>
      <c r="Y9243" s="29" t="s">
        <v>50</v>
      </c>
      <c r="Z9243" s="29" t="s">
        <v>509</v>
      </c>
      <c r="AA9243" s="29" t="s">
        <v>72</v>
      </c>
      <c r="AB9243"/>
      <c r="AC9243"/>
      <c r="AD9243"/>
      <c r="AE9243"/>
      <c r="AF9243"/>
      <c r="AG9243"/>
      <c r="AH9243"/>
      <c r="AI9243"/>
    </row>
    <row r="9244" spans="1:35" ht="15" customHeight="1" x14ac:dyDescent="0.35">
      <c r="A9244" s="23" t="s">
        <v>1426</v>
      </c>
      <c r="B9244" s="24" t="s">
        <v>194</v>
      </c>
      <c r="C9244" s="25">
        <v>451</v>
      </c>
      <c r="D9244" s="24" t="s">
        <v>22</v>
      </c>
      <c r="E9244" s="24" t="s">
        <v>97</v>
      </c>
      <c r="F9244" s="24" t="s">
        <v>46</v>
      </c>
      <c r="G9244" s="24" t="s">
        <v>25</v>
      </c>
      <c r="H9244" s="24">
        <v>17</v>
      </c>
      <c r="I9244" s="26">
        <v>13.75</v>
      </c>
      <c r="P9244" s="29" t="s">
        <v>19709</v>
      </c>
      <c r="Q9244" s="29" t="s">
        <v>5814</v>
      </c>
      <c r="R9244" s="29" t="s">
        <v>7669</v>
      </c>
      <c r="S9244" s="29" t="s">
        <v>19710</v>
      </c>
      <c r="T9244" s="29" t="s">
        <v>22</v>
      </c>
      <c r="U9244" s="30">
        <v>349</v>
      </c>
      <c r="V9244" s="31">
        <v>17</v>
      </c>
      <c r="W9244" s="31">
        <v>2</v>
      </c>
      <c r="X9244" s="31" t="s">
        <v>25</v>
      </c>
      <c r="Y9244" s="29" t="s">
        <v>50</v>
      </c>
      <c r="Z9244" s="29" t="s">
        <v>509</v>
      </c>
      <c r="AA9244" s="29" t="s">
        <v>72</v>
      </c>
      <c r="AB9244"/>
      <c r="AC9244"/>
      <c r="AD9244"/>
      <c r="AE9244"/>
      <c r="AF9244"/>
      <c r="AG9244"/>
      <c r="AH9244"/>
      <c r="AI9244"/>
    </row>
    <row r="9245" spans="1:35" ht="15" customHeight="1" x14ac:dyDescent="0.35">
      <c r="A9245" s="32" t="s">
        <v>453</v>
      </c>
      <c r="B9245" s="33" t="s">
        <v>2459</v>
      </c>
      <c r="C9245" s="34">
        <v>385</v>
      </c>
      <c r="D9245" s="33" t="s">
        <v>22</v>
      </c>
      <c r="E9245" s="33" t="s">
        <v>382</v>
      </c>
      <c r="F9245" s="33" t="s">
        <v>86</v>
      </c>
      <c r="G9245" s="33" t="s">
        <v>25</v>
      </c>
      <c r="H9245" s="33">
        <v>35</v>
      </c>
      <c r="I9245" s="35">
        <v>16.25</v>
      </c>
      <c r="P9245" s="29" t="s">
        <v>19711</v>
      </c>
      <c r="Q9245" s="29" t="s">
        <v>1426</v>
      </c>
      <c r="R9245" s="29" t="s">
        <v>145</v>
      </c>
      <c r="S9245" s="29" t="s">
        <v>19712</v>
      </c>
      <c r="T9245" s="29" t="s">
        <v>22</v>
      </c>
      <c r="U9245" s="30">
        <v>589</v>
      </c>
      <c r="V9245" s="31">
        <v>19</v>
      </c>
      <c r="W9245" s="31">
        <v>2</v>
      </c>
      <c r="X9245" s="31" t="s">
        <v>29</v>
      </c>
      <c r="Y9245" s="29" t="s">
        <v>41</v>
      </c>
      <c r="Z9245" s="29" t="s">
        <v>509</v>
      </c>
      <c r="AA9245" s="29" t="s">
        <v>72</v>
      </c>
      <c r="AB9245"/>
      <c r="AC9245"/>
      <c r="AD9245"/>
      <c r="AE9245"/>
      <c r="AF9245"/>
      <c r="AG9245"/>
      <c r="AH9245"/>
      <c r="AI9245"/>
    </row>
    <row r="9246" spans="1:35" ht="15" customHeight="1" x14ac:dyDescent="0.35">
      <c r="A9246" s="23" t="s">
        <v>453</v>
      </c>
      <c r="B9246" s="24" t="s">
        <v>397</v>
      </c>
      <c r="C9246" s="25">
        <v>179</v>
      </c>
      <c r="D9246" s="24" t="s">
        <v>44</v>
      </c>
      <c r="E9246" s="24" t="s">
        <v>237</v>
      </c>
      <c r="F9246" s="24" t="s">
        <v>46</v>
      </c>
      <c r="G9246" s="24" t="s">
        <v>25</v>
      </c>
      <c r="H9246" s="24">
        <v>20</v>
      </c>
      <c r="I9246" s="26">
        <v>11.25</v>
      </c>
      <c r="P9246" s="29" t="s">
        <v>19713</v>
      </c>
      <c r="Q9246" s="29" t="s">
        <v>1426</v>
      </c>
      <c r="R9246" s="29" t="s">
        <v>194</v>
      </c>
      <c r="S9246" s="29" t="s">
        <v>19714</v>
      </c>
      <c r="T9246" s="29" t="s">
        <v>22</v>
      </c>
      <c r="U9246" s="30">
        <v>138</v>
      </c>
      <c r="V9246" s="31">
        <v>18</v>
      </c>
      <c r="W9246" s="31">
        <v>4</v>
      </c>
      <c r="X9246" s="31" t="s">
        <v>25</v>
      </c>
      <c r="Y9246" s="29" t="s">
        <v>50</v>
      </c>
      <c r="Z9246" s="29" t="s">
        <v>509</v>
      </c>
      <c r="AA9246" s="29" t="s">
        <v>72</v>
      </c>
      <c r="AB9246"/>
      <c r="AC9246"/>
      <c r="AD9246"/>
      <c r="AE9246"/>
      <c r="AF9246"/>
      <c r="AG9246"/>
      <c r="AH9246"/>
      <c r="AI9246"/>
    </row>
    <row r="9247" spans="1:35" ht="15" customHeight="1" x14ac:dyDescent="0.35">
      <c r="A9247" s="32" t="s">
        <v>1372</v>
      </c>
      <c r="B9247" s="33" t="s">
        <v>1821</v>
      </c>
      <c r="C9247" s="34">
        <v>144</v>
      </c>
      <c r="D9247" s="33" t="s">
        <v>22</v>
      </c>
      <c r="E9247" s="33" t="s">
        <v>200</v>
      </c>
      <c r="F9247" s="33" t="s">
        <v>52</v>
      </c>
      <c r="G9247" s="33" t="s">
        <v>25</v>
      </c>
      <c r="H9247" s="33">
        <v>18</v>
      </c>
      <c r="I9247" s="35">
        <v>11.5</v>
      </c>
      <c r="P9247" s="29" t="s">
        <v>19715</v>
      </c>
      <c r="Q9247" s="29" t="s">
        <v>453</v>
      </c>
      <c r="R9247" s="29" t="s">
        <v>2459</v>
      </c>
      <c r="S9247" s="29" t="s">
        <v>19716</v>
      </c>
      <c r="T9247" s="29" t="s">
        <v>22</v>
      </c>
      <c r="U9247" s="30">
        <v>1217</v>
      </c>
      <c r="V9247" s="31">
        <v>21</v>
      </c>
      <c r="W9247" s="31">
        <v>8</v>
      </c>
      <c r="X9247" s="31" t="s">
        <v>29</v>
      </c>
      <c r="Y9247" s="29" t="s">
        <v>30</v>
      </c>
      <c r="Z9247" s="29" t="s">
        <v>509</v>
      </c>
      <c r="AA9247" s="29" t="s">
        <v>72</v>
      </c>
      <c r="AB9247"/>
      <c r="AC9247"/>
      <c r="AD9247"/>
      <c r="AE9247"/>
      <c r="AF9247"/>
      <c r="AG9247"/>
      <c r="AH9247"/>
      <c r="AI9247"/>
    </row>
    <row r="9248" spans="1:35" ht="15" customHeight="1" x14ac:dyDescent="0.35">
      <c r="A9248" s="23" t="s">
        <v>377</v>
      </c>
      <c r="B9248" s="24" t="s">
        <v>726</v>
      </c>
      <c r="C9248" s="25">
        <v>438</v>
      </c>
      <c r="D9248" s="24" t="s">
        <v>44</v>
      </c>
      <c r="E9248" s="24" t="s">
        <v>250</v>
      </c>
      <c r="F9248" s="24" t="s">
        <v>36</v>
      </c>
      <c r="G9248" s="24" t="s">
        <v>25</v>
      </c>
      <c r="H9248" s="24">
        <v>37</v>
      </c>
      <c r="I9248" s="26">
        <v>14</v>
      </c>
      <c r="P9248" s="29" t="s">
        <v>19717</v>
      </c>
      <c r="Q9248" s="29" t="s">
        <v>453</v>
      </c>
      <c r="R9248" s="29" t="s">
        <v>397</v>
      </c>
      <c r="S9248" s="29" t="s">
        <v>19718</v>
      </c>
      <c r="T9248" s="29" t="s">
        <v>44</v>
      </c>
      <c r="U9248" s="30">
        <v>829</v>
      </c>
      <c r="V9248" s="31">
        <v>23</v>
      </c>
      <c r="W9248" s="31">
        <v>10</v>
      </c>
      <c r="X9248" s="31" t="s">
        <v>25</v>
      </c>
      <c r="Y9248" s="29" t="s">
        <v>41</v>
      </c>
      <c r="Z9248" s="29" t="s">
        <v>509</v>
      </c>
      <c r="AA9248" s="29" t="s">
        <v>72</v>
      </c>
      <c r="AB9248"/>
      <c r="AC9248"/>
      <c r="AD9248"/>
      <c r="AE9248"/>
      <c r="AF9248"/>
      <c r="AG9248"/>
      <c r="AH9248"/>
      <c r="AI9248"/>
    </row>
    <row r="9249" spans="1:35" ht="15" customHeight="1" x14ac:dyDescent="0.35">
      <c r="A9249" s="32" t="s">
        <v>377</v>
      </c>
      <c r="B9249" s="33" t="s">
        <v>194</v>
      </c>
      <c r="C9249" s="34">
        <v>161</v>
      </c>
      <c r="D9249" s="33" t="s">
        <v>22</v>
      </c>
      <c r="E9249" s="33" t="s">
        <v>255</v>
      </c>
      <c r="F9249" s="33" t="s">
        <v>32</v>
      </c>
      <c r="G9249" s="33" t="s">
        <v>25</v>
      </c>
      <c r="H9249" s="33">
        <v>40</v>
      </c>
      <c r="I9249" s="35">
        <v>10.5</v>
      </c>
      <c r="P9249" s="29" t="s">
        <v>19719</v>
      </c>
      <c r="Q9249" s="29" t="s">
        <v>1372</v>
      </c>
      <c r="R9249" s="29" t="s">
        <v>1821</v>
      </c>
      <c r="S9249" s="29" t="s">
        <v>6736</v>
      </c>
      <c r="T9249" s="29" t="s">
        <v>22</v>
      </c>
      <c r="U9249" s="30">
        <v>1239</v>
      </c>
      <c r="V9249" s="31">
        <v>21</v>
      </c>
      <c r="W9249" s="31">
        <v>6</v>
      </c>
      <c r="X9249" s="31" t="s">
        <v>29</v>
      </c>
      <c r="Y9249" s="29" t="s">
        <v>41</v>
      </c>
      <c r="Z9249" s="29" t="s">
        <v>509</v>
      </c>
      <c r="AA9249" s="29" t="s">
        <v>72</v>
      </c>
      <c r="AB9249"/>
      <c r="AC9249"/>
      <c r="AD9249"/>
      <c r="AE9249"/>
      <c r="AF9249"/>
      <c r="AG9249"/>
      <c r="AH9249"/>
      <c r="AI9249"/>
    </row>
    <row r="9250" spans="1:35" ht="15" customHeight="1" x14ac:dyDescent="0.35">
      <c r="A9250" s="23" t="s">
        <v>377</v>
      </c>
      <c r="B9250" s="24" t="s">
        <v>278</v>
      </c>
      <c r="C9250" s="25">
        <v>259</v>
      </c>
      <c r="D9250" s="24" t="s">
        <v>44</v>
      </c>
      <c r="E9250" s="24" t="s">
        <v>102</v>
      </c>
      <c r="F9250" s="24" t="s">
        <v>52</v>
      </c>
      <c r="G9250" s="24" t="s">
        <v>29</v>
      </c>
      <c r="H9250" s="24">
        <v>18</v>
      </c>
      <c r="I9250" s="26">
        <v>6.25</v>
      </c>
      <c r="P9250" s="29" t="s">
        <v>19720</v>
      </c>
      <c r="Q9250" s="29" t="s">
        <v>377</v>
      </c>
      <c r="R9250" s="29" t="s">
        <v>726</v>
      </c>
      <c r="S9250" s="29" t="s">
        <v>19721</v>
      </c>
      <c r="T9250" s="29" t="s">
        <v>44</v>
      </c>
      <c r="U9250" s="30">
        <v>489</v>
      </c>
      <c r="V9250" s="31">
        <v>26</v>
      </c>
      <c r="W9250" s="31">
        <v>10</v>
      </c>
      <c r="X9250" s="31" t="s">
        <v>29</v>
      </c>
      <c r="Y9250" s="29" t="s">
        <v>50</v>
      </c>
      <c r="Z9250" s="29" t="s">
        <v>509</v>
      </c>
      <c r="AA9250" s="29" t="s">
        <v>72</v>
      </c>
      <c r="AB9250"/>
      <c r="AC9250"/>
      <c r="AD9250"/>
      <c r="AE9250"/>
      <c r="AF9250"/>
      <c r="AG9250"/>
      <c r="AH9250"/>
      <c r="AI9250"/>
    </row>
    <row r="9251" spans="1:35" ht="15" customHeight="1" x14ac:dyDescent="0.35">
      <c r="A9251" s="32" t="s">
        <v>377</v>
      </c>
      <c r="B9251" s="33" t="s">
        <v>123</v>
      </c>
      <c r="C9251" s="34">
        <v>350</v>
      </c>
      <c r="D9251" s="33" t="s">
        <v>22</v>
      </c>
      <c r="E9251" s="33" t="s">
        <v>279</v>
      </c>
      <c r="F9251" s="33" t="s">
        <v>112</v>
      </c>
      <c r="G9251" s="33" t="s">
        <v>25</v>
      </c>
      <c r="H9251" s="33">
        <v>38</v>
      </c>
      <c r="I9251" s="35">
        <v>14.25</v>
      </c>
      <c r="P9251" s="29" t="s">
        <v>19722</v>
      </c>
      <c r="Q9251" s="29" t="s">
        <v>377</v>
      </c>
      <c r="R9251" s="29" t="s">
        <v>194</v>
      </c>
      <c r="S9251" s="29" t="s">
        <v>19723</v>
      </c>
      <c r="T9251" s="29" t="s">
        <v>22</v>
      </c>
      <c r="U9251" s="30">
        <v>523</v>
      </c>
      <c r="V9251" s="31">
        <v>20</v>
      </c>
      <c r="W9251" s="31">
        <v>4</v>
      </c>
      <c r="X9251" s="31" t="s">
        <v>29</v>
      </c>
      <c r="Y9251" s="29" t="s">
        <v>50</v>
      </c>
      <c r="Z9251" s="29" t="s">
        <v>509</v>
      </c>
      <c r="AA9251" s="29" t="s">
        <v>72</v>
      </c>
      <c r="AB9251"/>
      <c r="AC9251"/>
      <c r="AD9251"/>
      <c r="AE9251"/>
      <c r="AF9251"/>
      <c r="AG9251"/>
      <c r="AH9251"/>
      <c r="AI9251"/>
    </row>
    <row r="9252" spans="1:35" ht="15" customHeight="1" x14ac:dyDescent="0.35">
      <c r="A9252" s="23" t="s">
        <v>13440</v>
      </c>
      <c r="B9252" s="24" t="s">
        <v>258</v>
      </c>
      <c r="C9252" s="25">
        <v>99</v>
      </c>
      <c r="D9252" s="24" t="s">
        <v>44</v>
      </c>
      <c r="E9252" s="24" t="s">
        <v>219</v>
      </c>
      <c r="F9252" s="24" t="s">
        <v>139</v>
      </c>
      <c r="G9252" s="24" t="s">
        <v>29</v>
      </c>
      <c r="H9252" s="24">
        <v>19</v>
      </c>
      <c r="I9252" s="26">
        <v>6.5</v>
      </c>
      <c r="P9252" s="29" t="s">
        <v>19724</v>
      </c>
      <c r="Q9252" s="29" t="s">
        <v>377</v>
      </c>
      <c r="R9252" s="29" t="s">
        <v>278</v>
      </c>
      <c r="S9252" s="29" t="s">
        <v>19725</v>
      </c>
      <c r="T9252" s="29" t="s">
        <v>44</v>
      </c>
      <c r="U9252" s="30">
        <v>507</v>
      </c>
      <c r="V9252" s="31">
        <v>19</v>
      </c>
      <c r="W9252" s="31">
        <v>4</v>
      </c>
      <c r="X9252" s="31" t="s">
        <v>29</v>
      </c>
      <c r="Y9252" s="29" t="s">
        <v>41</v>
      </c>
      <c r="Z9252" s="29" t="s">
        <v>509</v>
      </c>
      <c r="AA9252" s="29" t="s">
        <v>72</v>
      </c>
      <c r="AB9252"/>
      <c r="AC9252"/>
      <c r="AD9252"/>
      <c r="AE9252"/>
      <c r="AF9252"/>
      <c r="AG9252"/>
      <c r="AH9252"/>
      <c r="AI9252"/>
    </row>
    <row r="9253" spans="1:35" ht="15" customHeight="1" x14ac:dyDescent="0.35">
      <c r="A9253" s="32" t="s">
        <v>1290</v>
      </c>
      <c r="B9253" s="33" t="s">
        <v>282</v>
      </c>
      <c r="C9253" s="34">
        <v>293</v>
      </c>
      <c r="D9253" s="33" t="s">
        <v>44</v>
      </c>
      <c r="E9253" s="33" t="s">
        <v>23</v>
      </c>
      <c r="F9253" s="33" t="s">
        <v>24</v>
      </c>
      <c r="G9253" s="33" t="s">
        <v>25</v>
      </c>
      <c r="H9253" s="33">
        <v>19</v>
      </c>
      <c r="I9253" s="35">
        <v>13.25</v>
      </c>
      <c r="P9253" s="29" t="s">
        <v>19726</v>
      </c>
      <c r="Q9253" s="29" t="s">
        <v>377</v>
      </c>
      <c r="R9253" s="29" t="s">
        <v>123</v>
      </c>
      <c r="S9253" s="29" t="s">
        <v>19727</v>
      </c>
      <c r="T9253" s="29" t="s">
        <v>22</v>
      </c>
      <c r="U9253" s="30">
        <v>958</v>
      </c>
      <c r="V9253" s="31">
        <v>24</v>
      </c>
      <c r="W9253" s="31">
        <v>10</v>
      </c>
      <c r="X9253" s="31" t="s">
        <v>29</v>
      </c>
      <c r="Y9253" s="29" t="s">
        <v>30</v>
      </c>
      <c r="Z9253" s="29" t="s">
        <v>509</v>
      </c>
      <c r="AA9253" s="29" t="s">
        <v>72</v>
      </c>
      <c r="AB9253"/>
      <c r="AC9253"/>
      <c r="AD9253"/>
      <c r="AE9253"/>
      <c r="AF9253"/>
      <c r="AG9253"/>
      <c r="AH9253"/>
      <c r="AI9253"/>
    </row>
    <row r="9254" spans="1:35" ht="15" customHeight="1" x14ac:dyDescent="0.35">
      <c r="A9254" s="23" t="s">
        <v>1290</v>
      </c>
      <c r="B9254" s="24" t="s">
        <v>2930</v>
      </c>
      <c r="C9254" s="25">
        <v>162</v>
      </c>
      <c r="D9254" s="24" t="s">
        <v>44</v>
      </c>
      <c r="E9254" s="24" t="s">
        <v>92</v>
      </c>
      <c r="F9254" s="24" t="s">
        <v>86</v>
      </c>
      <c r="G9254" s="24" t="s">
        <v>25</v>
      </c>
      <c r="H9254" s="24">
        <v>31</v>
      </c>
      <c r="I9254" s="26">
        <v>12</v>
      </c>
      <c r="P9254" s="29" t="s">
        <v>19728</v>
      </c>
      <c r="Q9254" s="29" t="s">
        <v>13440</v>
      </c>
      <c r="R9254" s="29" t="s">
        <v>258</v>
      </c>
      <c r="S9254" s="29" t="s">
        <v>14175</v>
      </c>
      <c r="T9254" s="29" t="s">
        <v>44</v>
      </c>
      <c r="U9254" s="30">
        <v>225</v>
      </c>
      <c r="V9254" s="31">
        <v>21</v>
      </c>
      <c r="W9254" s="31">
        <v>4</v>
      </c>
      <c r="X9254" s="31" t="s">
        <v>25</v>
      </c>
      <c r="Y9254" s="29" t="s">
        <v>41</v>
      </c>
      <c r="Z9254" s="29" t="s">
        <v>509</v>
      </c>
      <c r="AA9254" s="29" t="s">
        <v>72</v>
      </c>
      <c r="AB9254"/>
      <c r="AC9254"/>
      <c r="AD9254"/>
      <c r="AE9254"/>
      <c r="AF9254"/>
      <c r="AG9254"/>
      <c r="AH9254"/>
      <c r="AI9254"/>
    </row>
    <row r="9255" spans="1:35" ht="15" customHeight="1" x14ac:dyDescent="0.35">
      <c r="A9255" s="32" t="s">
        <v>1290</v>
      </c>
      <c r="B9255" s="33" t="s">
        <v>1137</v>
      </c>
      <c r="C9255" s="34">
        <v>357</v>
      </c>
      <c r="D9255" s="33" t="s">
        <v>22</v>
      </c>
      <c r="E9255" s="33" t="s">
        <v>97</v>
      </c>
      <c r="F9255" s="33" t="s">
        <v>46</v>
      </c>
      <c r="G9255" s="33" t="s">
        <v>25</v>
      </c>
      <c r="H9255" s="33">
        <v>18</v>
      </c>
      <c r="I9255" s="35">
        <v>12</v>
      </c>
      <c r="P9255" s="29" t="s">
        <v>19729</v>
      </c>
      <c r="Q9255" s="29" t="s">
        <v>1290</v>
      </c>
      <c r="R9255" s="29" t="s">
        <v>282</v>
      </c>
      <c r="S9255" s="29" t="s">
        <v>1170</v>
      </c>
      <c r="T9255" s="29" t="s">
        <v>44</v>
      </c>
      <c r="U9255" s="30">
        <v>822</v>
      </c>
      <c r="V9255" s="31">
        <v>19</v>
      </c>
      <c r="W9255" s="31">
        <v>2</v>
      </c>
      <c r="X9255" s="31" t="s">
        <v>25</v>
      </c>
      <c r="Y9255" s="29" t="s">
        <v>50</v>
      </c>
      <c r="Z9255" s="29" t="s">
        <v>509</v>
      </c>
      <c r="AA9255" s="29" t="s">
        <v>72</v>
      </c>
      <c r="AB9255"/>
      <c r="AC9255"/>
      <c r="AD9255"/>
      <c r="AE9255"/>
      <c r="AF9255"/>
      <c r="AG9255"/>
      <c r="AH9255"/>
      <c r="AI9255"/>
    </row>
    <row r="9256" spans="1:35" ht="15" customHeight="1" x14ac:dyDescent="0.35">
      <c r="A9256" s="23" t="s">
        <v>1464</v>
      </c>
      <c r="B9256" s="24" t="s">
        <v>1957</v>
      </c>
      <c r="C9256" s="25">
        <v>207</v>
      </c>
      <c r="D9256" s="24" t="s">
        <v>44</v>
      </c>
      <c r="E9256" s="24" t="s">
        <v>555</v>
      </c>
      <c r="F9256" s="24" t="s">
        <v>86</v>
      </c>
      <c r="G9256" s="24" t="s">
        <v>25</v>
      </c>
      <c r="H9256" s="24">
        <v>19</v>
      </c>
      <c r="I9256" s="26">
        <v>12.25</v>
      </c>
      <c r="P9256" s="29" t="s">
        <v>19730</v>
      </c>
      <c r="Q9256" s="29" t="s">
        <v>1290</v>
      </c>
      <c r="R9256" s="29" t="s">
        <v>2930</v>
      </c>
      <c r="S9256" s="29" t="s">
        <v>19731</v>
      </c>
      <c r="T9256" s="29" t="s">
        <v>44</v>
      </c>
      <c r="U9256" s="30">
        <v>588</v>
      </c>
      <c r="V9256" s="31">
        <v>18</v>
      </c>
      <c r="W9256" s="31">
        <v>4</v>
      </c>
      <c r="X9256" s="31" t="s">
        <v>29</v>
      </c>
      <c r="Y9256" s="29" t="s">
        <v>30</v>
      </c>
      <c r="Z9256" s="29" t="s">
        <v>509</v>
      </c>
      <c r="AA9256" s="29" t="s">
        <v>72</v>
      </c>
      <c r="AB9256"/>
      <c r="AC9256"/>
      <c r="AD9256"/>
      <c r="AE9256"/>
      <c r="AF9256"/>
      <c r="AG9256"/>
      <c r="AH9256"/>
      <c r="AI9256"/>
    </row>
    <row r="9257" spans="1:35" ht="15" customHeight="1" x14ac:dyDescent="0.35">
      <c r="A9257" s="32" t="s">
        <v>6971</v>
      </c>
      <c r="B9257" s="33" t="s">
        <v>1213</v>
      </c>
      <c r="C9257" s="34">
        <v>152</v>
      </c>
      <c r="D9257" s="33" t="s">
        <v>22</v>
      </c>
      <c r="E9257" s="33" t="s">
        <v>279</v>
      </c>
      <c r="F9257" s="33" t="s">
        <v>112</v>
      </c>
      <c r="G9257" s="33" t="s">
        <v>29</v>
      </c>
      <c r="H9257" s="33">
        <v>35</v>
      </c>
      <c r="I9257" s="35">
        <v>8.5</v>
      </c>
      <c r="P9257" s="29" t="s">
        <v>19732</v>
      </c>
      <c r="Q9257" s="29" t="s">
        <v>1290</v>
      </c>
      <c r="R9257" s="29" t="s">
        <v>1137</v>
      </c>
      <c r="S9257" s="29" t="s">
        <v>19733</v>
      </c>
      <c r="T9257" s="29" t="s">
        <v>22</v>
      </c>
      <c r="U9257" s="30">
        <v>580</v>
      </c>
      <c r="V9257" s="31">
        <v>21</v>
      </c>
      <c r="W9257" s="31">
        <v>8</v>
      </c>
      <c r="X9257" s="31" t="s">
        <v>29</v>
      </c>
      <c r="Y9257" s="29" t="s">
        <v>30</v>
      </c>
      <c r="Z9257" s="29" t="s">
        <v>509</v>
      </c>
      <c r="AA9257" s="29" t="s">
        <v>72</v>
      </c>
      <c r="AB9257"/>
      <c r="AC9257"/>
      <c r="AD9257"/>
      <c r="AE9257"/>
      <c r="AF9257"/>
      <c r="AG9257"/>
      <c r="AH9257"/>
      <c r="AI9257"/>
    </row>
    <row r="9258" spans="1:35" ht="15" customHeight="1" x14ac:dyDescent="0.35">
      <c r="A9258" s="23" t="s">
        <v>942</v>
      </c>
      <c r="B9258" s="24" t="s">
        <v>1369</v>
      </c>
      <c r="C9258" s="25">
        <v>206</v>
      </c>
      <c r="D9258" s="24" t="s">
        <v>44</v>
      </c>
      <c r="E9258" s="24" t="s">
        <v>130</v>
      </c>
      <c r="F9258" s="24" t="s">
        <v>46</v>
      </c>
      <c r="G9258" s="24" t="s">
        <v>29</v>
      </c>
      <c r="H9258" s="24">
        <v>33</v>
      </c>
      <c r="I9258" s="26">
        <v>9.75</v>
      </c>
      <c r="P9258" s="29" t="s">
        <v>19734</v>
      </c>
      <c r="Q9258" s="29" t="s">
        <v>1464</v>
      </c>
      <c r="R9258" s="29" t="s">
        <v>1957</v>
      </c>
      <c r="S9258" s="29" t="s">
        <v>19735</v>
      </c>
      <c r="T9258" s="29" t="s">
        <v>44</v>
      </c>
      <c r="U9258" s="30">
        <v>137</v>
      </c>
      <c r="V9258" s="31">
        <v>21</v>
      </c>
      <c r="W9258" s="31">
        <v>6</v>
      </c>
      <c r="X9258" s="31" t="s">
        <v>29</v>
      </c>
      <c r="Y9258" s="29" t="s">
        <v>50</v>
      </c>
      <c r="Z9258" s="29" t="s">
        <v>509</v>
      </c>
      <c r="AA9258" s="29" t="s">
        <v>72</v>
      </c>
      <c r="AB9258"/>
      <c r="AC9258"/>
      <c r="AD9258"/>
      <c r="AE9258"/>
      <c r="AF9258"/>
      <c r="AG9258"/>
      <c r="AH9258"/>
      <c r="AI9258"/>
    </row>
    <row r="9259" spans="1:35" ht="15" customHeight="1" x14ac:dyDescent="0.35">
      <c r="A9259" s="32" t="s">
        <v>3483</v>
      </c>
      <c r="B9259" s="33" t="s">
        <v>159</v>
      </c>
      <c r="C9259" s="34">
        <v>353</v>
      </c>
      <c r="D9259" s="33" t="s">
        <v>22</v>
      </c>
      <c r="E9259" s="33" t="s">
        <v>324</v>
      </c>
      <c r="F9259" s="33" t="s">
        <v>118</v>
      </c>
      <c r="G9259" s="33" t="s">
        <v>25</v>
      </c>
      <c r="H9259" s="33">
        <v>37</v>
      </c>
      <c r="I9259" s="35">
        <v>11.75</v>
      </c>
      <c r="P9259" s="29" t="s">
        <v>19736</v>
      </c>
      <c r="Q9259" s="29" t="s">
        <v>6971</v>
      </c>
      <c r="R9259" s="29" t="s">
        <v>1213</v>
      </c>
      <c r="S9259" s="29" t="s">
        <v>19737</v>
      </c>
      <c r="T9259" s="29" t="s">
        <v>22</v>
      </c>
      <c r="U9259" s="30">
        <v>397</v>
      </c>
      <c r="V9259" s="31">
        <v>19</v>
      </c>
      <c r="W9259" s="31">
        <v>4</v>
      </c>
      <c r="X9259" s="31" t="s">
        <v>25</v>
      </c>
      <c r="Y9259" s="29" t="s">
        <v>50</v>
      </c>
      <c r="Z9259" s="29" t="s">
        <v>509</v>
      </c>
      <c r="AA9259" s="29" t="s">
        <v>72</v>
      </c>
      <c r="AB9259"/>
      <c r="AC9259"/>
      <c r="AD9259"/>
      <c r="AE9259"/>
      <c r="AF9259"/>
      <c r="AG9259"/>
      <c r="AH9259"/>
      <c r="AI9259"/>
    </row>
    <row r="9260" spans="1:35" ht="15" customHeight="1" x14ac:dyDescent="0.35">
      <c r="A9260" s="23" t="s">
        <v>3483</v>
      </c>
      <c r="B9260" s="24" t="s">
        <v>19738</v>
      </c>
      <c r="C9260" s="25">
        <v>476</v>
      </c>
      <c r="D9260" s="24" t="s">
        <v>22</v>
      </c>
      <c r="E9260" s="24" t="s">
        <v>509</v>
      </c>
      <c r="F9260" s="24" t="s">
        <v>72</v>
      </c>
      <c r="G9260" s="24" t="s">
        <v>25</v>
      </c>
      <c r="H9260" s="24">
        <v>19</v>
      </c>
      <c r="I9260" s="26">
        <v>12</v>
      </c>
      <c r="P9260" s="29" t="s">
        <v>19739</v>
      </c>
      <c r="Q9260" s="29" t="s">
        <v>942</v>
      </c>
      <c r="R9260" s="29" t="s">
        <v>1369</v>
      </c>
      <c r="S9260" s="29" t="s">
        <v>19740</v>
      </c>
      <c r="T9260" s="29" t="s">
        <v>44</v>
      </c>
      <c r="U9260" s="30">
        <v>966</v>
      </c>
      <c r="V9260" s="31">
        <v>18</v>
      </c>
      <c r="W9260" s="31">
        <v>2</v>
      </c>
      <c r="X9260" s="31" t="s">
        <v>25</v>
      </c>
      <c r="Y9260" s="29" t="s">
        <v>30</v>
      </c>
      <c r="Z9260" s="29" t="s">
        <v>509</v>
      </c>
      <c r="AA9260" s="29" t="s">
        <v>72</v>
      </c>
      <c r="AB9260"/>
      <c r="AC9260"/>
      <c r="AD9260"/>
      <c r="AE9260"/>
      <c r="AF9260"/>
      <c r="AG9260"/>
      <c r="AH9260"/>
      <c r="AI9260"/>
    </row>
    <row r="9261" spans="1:35" ht="15" customHeight="1" x14ac:dyDescent="0.35">
      <c r="A9261" s="32" t="s">
        <v>185</v>
      </c>
      <c r="B9261" s="33" t="s">
        <v>5535</v>
      </c>
      <c r="C9261" s="34">
        <v>350</v>
      </c>
      <c r="D9261" s="33" t="s">
        <v>44</v>
      </c>
      <c r="E9261" s="33" t="s">
        <v>164</v>
      </c>
      <c r="F9261" s="33" t="s">
        <v>52</v>
      </c>
      <c r="G9261" s="33" t="s">
        <v>25</v>
      </c>
      <c r="H9261" s="33">
        <v>19</v>
      </c>
      <c r="I9261" s="35">
        <v>12.5</v>
      </c>
      <c r="P9261" s="29" t="s">
        <v>19741</v>
      </c>
      <c r="Q9261" s="29" t="s">
        <v>3483</v>
      </c>
      <c r="R9261" s="29" t="s">
        <v>159</v>
      </c>
      <c r="S9261" s="29" t="s">
        <v>19742</v>
      </c>
      <c r="T9261" s="29" t="s">
        <v>22</v>
      </c>
      <c r="U9261" s="30">
        <v>282</v>
      </c>
      <c r="V9261" s="31">
        <v>21</v>
      </c>
      <c r="W9261" s="31">
        <v>6</v>
      </c>
      <c r="X9261" s="31" t="s">
        <v>29</v>
      </c>
      <c r="Y9261" s="29" t="s">
        <v>41</v>
      </c>
      <c r="Z9261" s="29" t="s">
        <v>509</v>
      </c>
      <c r="AA9261" s="29" t="s">
        <v>72</v>
      </c>
      <c r="AB9261"/>
      <c r="AC9261"/>
      <c r="AD9261"/>
      <c r="AE9261"/>
      <c r="AF9261"/>
      <c r="AG9261"/>
      <c r="AH9261"/>
      <c r="AI9261"/>
    </row>
    <row r="9262" spans="1:35" ht="15" customHeight="1" x14ac:dyDescent="0.35">
      <c r="A9262" s="23" t="s">
        <v>244</v>
      </c>
      <c r="B9262" s="24" t="s">
        <v>720</v>
      </c>
      <c r="C9262" s="25">
        <v>348</v>
      </c>
      <c r="D9262" s="24" t="s">
        <v>44</v>
      </c>
      <c r="E9262" s="24" t="s">
        <v>250</v>
      </c>
      <c r="F9262" s="24" t="s">
        <v>36</v>
      </c>
      <c r="G9262" s="24" t="s">
        <v>29</v>
      </c>
      <c r="H9262" s="24">
        <v>37</v>
      </c>
      <c r="I9262" s="26">
        <v>7.25</v>
      </c>
      <c r="P9262" s="29" t="s">
        <v>19743</v>
      </c>
      <c r="Q9262" s="29" t="s">
        <v>3483</v>
      </c>
      <c r="R9262" s="29" t="s">
        <v>19738</v>
      </c>
      <c r="S9262" s="29" t="s">
        <v>19744</v>
      </c>
      <c r="T9262" s="29" t="s">
        <v>22</v>
      </c>
      <c r="U9262" s="30">
        <v>717</v>
      </c>
      <c r="V9262" s="31">
        <v>19</v>
      </c>
      <c r="W9262" s="31">
        <v>2</v>
      </c>
      <c r="X9262" s="31" t="s">
        <v>29</v>
      </c>
      <c r="Y9262" s="29" t="s">
        <v>41</v>
      </c>
      <c r="Z9262" s="29" t="s">
        <v>509</v>
      </c>
      <c r="AA9262" s="29" t="s">
        <v>72</v>
      </c>
      <c r="AB9262"/>
      <c r="AC9262"/>
      <c r="AD9262"/>
      <c r="AE9262"/>
      <c r="AF9262"/>
      <c r="AG9262"/>
      <c r="AH9262"/>
      <c r="AI9262"/>
    </row>
    <row r="9263" spans="1:35" ht="15" customHeight="1" x14ac:dyDescent="0.35">
      <c r="A9263" s="32" t="s">
        <v>244</v>
      </c>
      <c r="B9263" s="33" t="s">
        <v>348</v>
      </c>
      <c r="C9263" s="34">
        <v>236</v>
      </c>
      <c r="D9263" s="33" t="s">
        <v>44</v>
      </c>
      <c r="E9263" s="33" t="s">
        <v>31</v>
      </c>
      <c r="F9263" s="33" t="s">
        <v>32</v>
      </c>
      <c r="G9263" s="33" t="s">
        <v>29</v>
      </c>
      <c r="H9263" s="33">
        <v>34</v>
      </c>
      <c r="I9263" s="35">
        <v>9</v>
      </c>
      <c r="P9263" s="29" t="s">
        <v>19745</v>
      </c>
      <c r="Q9263" s="29" t="s">
        <v>185</v>
      </c>
      <c r="R9263" s="29" t="s">
        <v>5535</v>
      </c>
      <c r="S9263" s="29" t="s">
        <v>19746</v>
      </c>
      <c r="T9263" s="29" t="s">
        <v>44</v>
      </c>
      <c r="U9263" s="30">
        <v>925</v>
      </c>
      <c r="V9263" s="31">
        <v>17</v>
      </c>
      <c r="W9263" s="31">
        <v>2</v>
      </c>
      <c r="X9263" s="31" t="s">
        <v>25</v>
      </c>
      <c r="Y9263" s="29" t="s">
        <v>50</v>
      </c>
      <c r="Z9263" s="29" t="s">
        <v>509</v>
      </c>
      <c r="AA9263" s="29" t="s">
        <v>72</v>
      </c>
      <c r="AB9263"/>
      <c r="AC9263"/>
      <c r="AD9263"/>
      <c r="AE9263"/>
      <c r="AF9263"/>
      <c r="AG9263"/>
      <c r="AH9263"/>
      <c r="AI9263"/>
    </row>
    <row r="9264" spans="1:35" ht="15" customHeight="1" x14ac:dyDescent="0.35">
      <c r="A9264" s="23" t="s">
        <v>107</v>
      </c>
      <c r="B9264" s="24" t="s">
        <v>438</v>
      </c>
      <c r="C9264" s="25">
        <v>245</v>
      </c>
      <c r="D9264" s="24" t="s">
        <v>44</v>
      </c>
      <c r="E9264" s="24" t="s">
        <v>141</v>
      </c>
      <c r="F9264" s="24" t="s">
        <v>46</v>
      </c>
      <c r="G9264" s="24" t="s">
        <v>25</v>
      </c>
      <c r="H9264" s="24">
        <v>17</v>
      </c>
      <c r="I9264" s="26">
        <v>14.25</v>
      </c>
      <c r="P9264" s="29" t="s">
        <v>19747</v>
      </c>
      <c r="Q9264" s="29" t="s">
        <v>244</v>
      </c>
      <c r="R9264" s="29" t="s">
        <v>720</v>
      </c>
      <c r="S9264" s="29" t="s">
        <v>7062</v>
      </c>
      <c r="T9264" s="29" t="s">
        <v>44</v>
      </c>
      <c r="U9264" s="30">
        <v>436</v>
      </c>
      <c r="V9264" s="31">
        <v>21</v>
      </c>
      <c r="W9264" s="31">
        <v>10</v>
      </c>
      <c r="X9264" s="31" t="s">
        <v>25</v>
      </c>
      <c r="Y9264" s="29" t="s">
        <v>41</v>
      </c>
      <c r="Z9264" s="29" t="s">
        <v>509</v>
      </c>
      <c r="AA9264" s="29" t="s">
        <v>72</v>
      </c>
      <c r="AB9264"/>
      <c r="AC9264"/>
      <c r="AD9264"/>
      <c r="AE9264"/>
      <c r="AF9264"/>
      <c r="AG9264"/>
      <c r="AH9264"/>
      <c r="AI9264"/>
    </row>
    <row r="9265" spans="1:35" ht="15" customHeight="1" x14ac:dyDescent="0.35">
      <c r="A9265" s="32" t="s">
        <v>107</v>
      </c>
      <c r="B9265" s="33" t="s">
        <v>160</v>
      </c>
      <c r="C9265" s="34">
        <v>245</v>
      </c>
      <c r="D9265" s="33" t="s">
        <v>44</v>
      </c>
      <c r="E9265" s="33" t="s">
        <v>102</v>
      </c>
      <c r="F9265" s="33" t="s">
        <v>52</v>
      </c>
      <c r="G9265" s="33" t="s">
        <v>29</v>
      </c>
      <c r="H9265" s="33">
        <v>18</v>
      </c>
      <c r="I9265" s="35">
        <v>9.25</v>
      </c>
      <c r="P9265" s="29" t="s">
        <v>19748</v>
      </c>
      <c r="Q9265" s="29" t="s">
        <v>244</v>
      </c>
      <c r="R9265" s="29" t="s">
        <v>348</v>
      </c>
      <c r="S9265" s="29" t="s">
        <v>15072</v>
      </c>
      <c r="T9265" s="29" t="s">
        <v>44</v>
      </c>
      <c r="U9265" s="30">
        <v>385</v>
      </c>
      <c r="V9265" s="31">
        <v>23</v>
      </c>
      <c r="W9265" s="31">
        <v>8</v>
      </c>
      <c r="X9265" s="31" t="s">
        <v>25</v>
      </c>
      <c r="Y9265" s="29" t="s">
        <v>50</v>
      </c>
      <c r="Z9265" s="29" t="s">
        <v>509</v>
      </c>
      <c r="AA9265" s="29" t="s">
        <v>72</v>
      </c>
      <c r="AB9265"/>
      <c r="AC9265"/>
      <c r="AD9265"/>
      <c r="AE9265"/>
      <c r="AF9265"/>
      <c r="AG9265"/>
      <c r="AH9265"/>
      <c r="AI9265"/>
    </row>
    <row r="9266" spans="1:35" ht="15" customHeight="1" x14ac:dyDescent="0.35">
      <c r="A9266" s="23" t="s">
        <v>107</v>
      </c>
      <c r="B9266" s="24" t="s">
        <v>12021</v>
      </c>
      <c r="C9266" s="25">
        <v>53</v>
      </c>
      <c r="D9266" s="24" t="s">
        <v>44</v>
      </c>
      <c r="E9266" s="24" t="s">
        <v>250</v>
      </c>
      <c r="F9266" s="24" t="s">
        <v>36</v>
      </c>
      <c r="G9266" s="24" t="s">
        <v>25</v>
      </c>
      <c r="H9266" s="24">
        <v>35</v>
      </c>
      <c r="I9266" s="26">
        <v>13.75</v>
      </c>
      <c r="P9266" s="29" t="s">
        <v>19749</v>
      </c>
      <c r="Q9266" s="29" t="s">
        <v>107</v>
      </c>
      <c r="R9266" s="29" t="s">
        <v>438</v>
      </c>
      <c r="S9266" s="29" t="s">
        <v>19750</v>
      </c>
      <c r="T9266" s="29" t="s">
        <v>44</v>
      </c>
      <c r="U9266" s="30">
        <v>1077</v>
      </c>
      <c r="V9266" s="31">
        <v>19</v>
      </c>
      <c r="W9266" s="31">
        <v>4</v>
      </c>
      <c r="X9266" s="31" t="s">
        <v>25</v>
      </c>
      <c r="Y9266" s="29" t="s">
        <v>41</v>
      </c>
      <c r="Z9266" s="29" t="s">
        <v>509</v>
      </c>
      <c r="AA9266" s="29" t="s">
        <v>72</v>
      </c>
      <c r="AB9266"/>
      <c r="AC9266"/>
      <c r="AD9266"/>
      <c r="AE9266"/>
      <c r="AF9266"/>
      <c r="AG9266"/>
      <c r="AH9266"/>
      <c r="AI9266"/>
    </row>
    <row r="9267" spans="1:35" ht="15" customHeight="1" x14ac:dyDescent="0.35">
      <c r="A9267" s="32" t="s">
        <v>107</v>
      </c>
      <c r="B9267" s="33" t="s">
        <v>601</v>
      </c>
      <c r="C9267" s="34">
        <v>324</v>
      </c>
      <c r="D9267" s="33" t="s">
        <v>44</v>
      </c>
      <c r="E9267" s="33" t="s">
        <v>77</v>
      </c>
      <c r="F9267" s="33" t="s">
        <v>78</v>
      </c>
      <c r="G9267" s="33" t="s">
        <v>25</v>
      </c>
      <c r="H9267" s="33">
        <v>19</v>
      </c>
      <c r="I9267" s="35">
        <v>11.25</v>
      </c>
      <c r="P9267" s="29" t="s">
        <v>19751</v>
      </c>
      <c r="Q9267" s="29" t="s">
        <v>107</v>
      </c>
      <c r="R9267" s="29" t="s">
        <v>160</v>
      </c>
      <c r="S9267" s="29" t="s">
        <v>19752</v>
      </c>
      <c r="T9267" s="29" t="s">
        <v>44</v>
      </c>
      <c r="U9267" s="30">
        <v>416</v>
      </c>
      <c r="V9267" s="31">
        <v>20</v>
      </c>
      <c r="W9267" s="31">
        <v>4</v>
      </c>
      <c r="X9267" s="31" t="s">
        <v>29</v>
      </c>
      <c r="Y9267" s="29" t="s">
        <v>30</v>
      </c>
      <c r="Z9267" s="29" t="s">
        <v>509</v>
      </c>
      <c r="AA9267" s="29" t="s">
        <v>72</v>
      </c>
      <c r="AB9267"/>
      <c r="AC9267"/>
      <c r="AD9267"/>
      <c r="AE9267"/>
      <c r="AF9267"/>
      <c r="AG9267"/>
      <c r="AH9267"/>
      <c r="AI9267"/>
    </row>
    <row r="9268" spans="1:35" ht="15" customHeight="1" x14ac:dyDescent="0.35">
      <c r="A9268" s="23" t="s">
        <v>1496</v>
      </c>
      <c r="B9268" s="24" t="s">
        <v>9065</v>
      </c>
      <c r="C9268" s="25">
        <v>213</v>
      </c>
      <c r="D9268" s="24" t="s">
        <v>44</v>
      </c>
      <c r="E9268" s="24" t="s">
        <v>97</v>
      </c>
      <c r="F9268" s="24" t="s">
        <v>46</v>
      </c>
      <c r="G9268" s="24" t="s">
        <v>25</v>
      </c>
      <c r="H9268" s="24">
        <v>19</v>
      </c>
      <c r="I9268" s="26">
        <v>14.5</v>
      </c>
      <c r="P9268" s="29" t="s">
        <v>19753</v>
      </c>
      <c r="Q9268" s="29" t="s">
        <v>107</v>
      </c>
      <c r="R9268" s="29" t="s">
        <v>12021</v>
      </c>
      <c r="S9268" s="29" t="s">
        <v>19754</v>
      </c>
      <c r="T9268" s="29" t="s">
        <v>44</v>
      </c>
      <c r="U9268" s="30">
        <v>757</v>
      </c>
      <c r="V9268" s="31">
        <v>20</v>
      </c>
      <c r="W9268" s="31">
        <v>4</v>
      </c>
      <c r="X9268" s="31" t="s">
        <v>29</v>
      </c>
      <c r="Y9268" s="29" t="s">
        <v>41</v>
      </c>
      <c r="Z9268" s="29" t="s">
        <v>509</v>
      </c>
      <c r="AA9268" s="29" t="s">
        <v>72</v>
      </c>
      <c r="AB9268"/>
      <c r="AC9268"/>
      <c r="AD9268"/>
      <c r="AE9268"/>
      <c r="AF9268"/>
      <c r="AG9268"/>
      <c r="AH9268"/>
      <c r="AI9268"/>
    </row>
    <row r="9269" spans="1:35" ht="15" customHeight="1" x14ac:dyDescent="0.35">
      <c r="A9269" s="32" t="s">
        <v>7040</v>
      </c>
      <c r="B9269" s="33" t="s">
        <v>207</v>
      </c>
      <c r="C9269" s="34">
        <v>332</v>
      </c>
      <c r="D9269" s="33" t="s">
        <v>44</v>
      </c>
      <c r="E9269" s="33" t="s">
        <v>255</v>
      </c>
      <c r="F9269" s="33" t="s">
        <v>32</v>
      </c>
      <c r="G9269" s="33" t="s">
        <v>25</v>
      </c>
      <c r="H9269" s="33">
        <v>38</v>
      </c>
      <c r="I9269" s="35">
        <v>13.5</v>
      </c>
      <c r="P9269" s="29" t="s">
        <v>19755</v>
      </c>
      <c r="Q9269" s="29" t="s">
        <v>107</v>
      </c>
      <c r="R9269" s="29" t="s">
        <v>601</v>
      </c>
      <c r="S9269" s="29" t="s">
        <v>19756</v>
      </c>
      <c r="T9269" s="29" t="s">
        <v>44</v>
      </c>
      <c r="U9269" s="30">
        <v>798</v>
      </c>
      <c r="V9269" s="31">
        <v>19</v>
      </c>
      <c r="W9269" s="31">
        <v>2</v>
      </c>
      <c r="X9269" s="31" t="s">
        <v>29</v>
      </c>
      <c r="Y9269" s="29" t="s">
        <v>30</v>
      </c>
      <c r="Z9269" s="29" t="s">
        <v>509</v>
      </c>
      <c r="AA9269" s="29" t="s">
        <v>72</v>
      </c>
      <c r="AB9269"/>
      <c r="AC9269"/>
      <c r="AD9269"/>
      <c r="AE9269"/>
      <c r="AF9269"/>
      <c r="AG9269"/>
      <c r="AH9269"/>
      <c r="AI9269"/>
    </row>
    <row r="9270" spans="1:35" ht="15" customHeight="1" x14ac:dyDescent="0.35">
      <c r="A9270" s="23" t="s">
        <v>19757</v>
      </c>
      <c r="B9270" s="24" t="s">
        <v>558</v>
      </c>
      <c r="C9270" s="25">
        <v>439</v>
      </c>
      <c r="D9270" s="24" t="s">
        <v>44</v>
      </c>
      <c r="E9270" s="24" t="s">
        <v>319</v>
      </c>
      <c r="F9270" s="24" t="s">
        <v>59</v>
      </c>
      <c r="G9270" s="24" t="s">
        <v>25</v>
      </c>
      <c r="H9270" s="24">
        <v>33</v>
      </c>
      <c r="I9270" s="26">
        <v>12</v>
      </c>
      <c r="P9270" s="29" t="s">
        <v>19758</v>
      </c>
      <c r="Q9270" s="29" t="s">
        <v>1496</v>
      </c>
      <c r="R9270" s="29" t="s">
        <v>9065</v>
      </c>
      <c r="S9270" s="29" t="s">
        <v>16812</v>
      </c>
      <c r="T9270" s="29" t="s">
        <v>44</v>
      </c>
      <c r="U9270" s="30">
        <v>454</v>
      </c>
      <c r="V9270" s="31">
        <v>19</v>
      </c>
      <c r="W9270" s="31">
        <v>2</v>
      </c>
      <c r="X9270" s="31" t="s">
        <v>25</v>
      </c>
      <c r="Y9270" s="29" t="s">
        <v>30</v>
      </c>
      <c r="Z9270" s="29" t="s">
        <v>509</v>
      </c>
      <c r="AA9270" s="29" t="s">
        <v>72</v>
      </c>
      <c r="AB9270"/>
      <c r="AC9270"/>
      <c r="AD9270"/>
      <c r="AE9270"/>
      <c r="AF9270"/>
      <c r="AG9270"/>
      <c r="AH9270"/>
      <c r="AI9270"/>
    </row>
    <row r="9271" spans="1:35" ht="15" customHeight="1" x14ac:dyDescent="0.35">
      <c r="A9271" s="32" t="s">
        <v>2730</v>
      </c>
      <c r="B9271" s="33" t="s">
        <v>271</v>
      </c>
      <c r="C9271" s="34">
        <v>275</v>
      </c>
      <c r="D9271" s="33" t="s">
        <v>44</v>
      </c>
      <c r="E9271" s="33" t="s">
        <v>259</v>
      </c>
      <c r="F9271" s="33" t="s">
        <v>46</v>
      </c>
      <c r="G9271" s="33" t="s">
        <v>25</v>
      </c>
      <c r="H9271" s="33">
        <v>20</v>
      </c>
      <c r="I9271" s="35">
        <v>11</v>
      </c>
      <c r="P9271" s="29" t="s">
        <v>19759</v>
      </c>
      <c r="Q9271" s="29" t="s">
        <v>7040</v>
      </c>
      <c r="R9271" s="29" t="s">
        <v>207</v>
      </c>
      <c r="S9271" s="29" t="s">
        <v>19760</v>
      </c>
      <c r="T9271" s="29" t="s">
        <v>44</v>
      </c>
      <c r="U9271" s="30">
        <v>460</v>
      </c>
      <c r="V9271" s="31">
        <v>26</v>
      </c>
      <c r="W9271" s="31">
        <v>10</v>
      </c>
      <c r="X9271" s="31" t="s">
        <v>25</v>
      </c>
      <c r="Y9271" s="29" t="s">
        <v>50</v>
      </c>
      <c r="Z9271" s="29" t="s">
        <v>509</v>
      </c>
      <c r="AA9271" s="29" t="s">
        <v>72</v>
      </c>
      <c r="AB9271"/>
      <c r="AC9271"/>
      <c r="AD9271"/>
      <c r="AE9271"/>
      <c r="AF9271"/>
      <c r="AG9271"/>
      <c r="AH9271"/>
      <c r="AI9271"/>
    </row>
    <row r="9272" spans="1:35" ht="15" customHeight="1" x14ac:dyDescent="0.35">
      <c r="A9272" s="23" t="s">
        <v>2730</v>
      </c>
      <c r="B9272" s="24" t="s">
        <v>561</v>
      </c>
      <c r="C9272" s="25">
        <v>256</v>
      </c>
      <c r="D9272" s="24" t="s">
        <v>44</v>
      </c>
      <c r="E9272" s="24" t="s">
        <v>460</v>
      </c>
      <c r="F9272" s="24" t="s">
        <v>52</v>
      </c>
      <c r="G9272" s="24" t="s">
        <v>29</v>
      </c>
      <c r="H9272" s="24">
        <v>18</v>
      </c>
      <c r="I9272" s="26">
        <v>8.5</v>
      </c>
      <c r="P9272" s="29" t="s">
        <v>19761</v>
      </c>
      <c r="Q9272" s="29" t="s">
        <v>19757</v>
      </c>
      <c r="R9272" s="29" t="s">
        <v>558</v>
      </c>
      <c r="S9272" s="29" t="s">
        <v>19762</v>
      </c>
      <c r="T9272" s="29" t="s">
        <v>44</v>
      </c>
      <c r="U9272" s="30">
        <v>913</v>
      </c>
      <c r="V9272" s="31">
        <v>20</v>
      </c>
      <c r="W9272" s="31">
        <v>4</v>
      </c>
      <c r="X9272" s="31" t="s">
        <v>29</v>
      </c>
      <c r="Y9272" s="29" t="s">
        <v>30</v>
      </c>
      <c r="Z9272" s="29" t="s">
        <v>509</v>
      </c>
      <c r="AA9272" s="29" t="s">
        <v>72</v>
      </c>
      <c r="AB9272"/>
      <c r="AC9272"/>
      <c r="AD9272"/>
      <c r="AE9272"/>
      <c r="AF9272"/>
      <c r="AG9272"/>
      <c r="AH9272"/>
      <c r="AI9272"/>
    </row>
    <row r="9273" spans="1:35" ht="15" customHeight="1" x14ac:dyDescent="0.35">
      <c r="A9273" s="32" t="s">
        <v>19763</v>
      </c>
      <c r="B9273" s="33" t="s">
        <v>244</v>
      </c>
      <c r="C9273" s="34">
        <v>407</v>
      </c>
      <c r="D9273" s="33" t="s">
        <v>44</v>
      </c>
      <c r="E9273" s="33" t="s">
        <v>195</v>
      </c>
      <c r="F9273" s="33" t="s">
        <v>59</v>
      </c>
      <c r="G9273" s="33" t="s">
        <v>25</v>
      </c>
      <c r="H9273" s="33">
        <v>17</v>
      </c>
      <c r="I9273" s="35">
        <v>13.5</v>
      </c>
      <c r="P9273" s="29" t="s">
        <v>19764</v>
      </c>
      <c r="Q9273" s="29" t="s">
        <v>2730</v>
      </c>
      <c r="R9273" s="29" t="s">
        <v>271</v>
      </c>
      <c r="S9273" s="29" t="s">
        <v>19765</v>
      </c>
      <c r="T9273" s="29" t="s">
        <v>44</v>
      </c>
      <c r="U9273" s="30">
        <v>987</v>
      </c>
      <c r="V9273" s="31">
        <v>20</v>
      </c>
      <c r="W9273" s="31">
        <v>4</v>
      </c>
      <c r="X9273" s="31" t="s">
        <v>25</v>
      </c>
      <c r="Y9273" s="29" t="s">
        <v>30</v>
      </c>
      <c r="Z9273" s="29" t="s">
        <v>509</v>
      </c>
      <c r="AA9273" s="29" t="s">
        <v>72</v>
      </c>
      <c r="AB9273"/>
      <c r="AC9273"/>
      <c r="AD9273"/>
      <c r="AE9273"/>
      <c r="AF9273"/>
      <c r="AG9273"/>
      <c r="AH9273"/>
      <c r="AI9273"/>
    </row>
    <row r="9274" spans="1:35" ht="15" customHeight="1" x14ac:dyDescent="0.35">
      <c r="A9274" s="23" t="s">
        <v>3257</v>
      </c>
      <c r="B9274" s="24" t="s">
        <v>607</v>
      </c>
      <c r="C9274" s="25">
        <v>365</v>
      </c>
      <c r="D9274" s="24" t="s">
        <v>44</v>
      </c>
      <c r="E9274" s="24" t="s">
        <v>177</v>
      </c>
      <c r="F9274" s="24" t="s">
        <v>52</v>
      </c>
      <c r="G9274" s="24" t="s">
        <v>29</v>
      </c>
      <c r="H9274" s="24">
        <v>33</v>
      </c>
      <c r="I9274" s="26">
        <v>7.25</v>
      </c>
      <c r="P9274" s="29" t="s">
        <v>19766</v>
      </c>
      <c r="Q9274" s="29" t="s">
        <v>2730</v>
      </c>
      <c r="R9274" s="29" t="s">
        <v>561</v>
      </c>
      <c r="S9274" s="29" t="s">
        <v>19767</v>
      </c>
      <c r="T9274" s="29" t="s">
        <v>44</v>
      </c>
      <c r="U9274" s="30">
        <v>653</v>
      </c>
      <c r="V9274" s="31">
        <v>18</v>
      </c>
      <c r="W9274" s="31">
        <v>4</v>
      </c>
      <c r="X9274" s="31" t="s">
        <v>25</v>
      </c>
      <c r="Y9274" s="29" t="s">
        <v>30</v>
      </c>
      <c r="Z9274" s="29" t="s">
        <v>509</v>
      </c>
      <c r="AA9274" s="29" t="s">
        <v>72</v>
      </c>
      <c r="AB9274"/>
      <c r="AC9274"/>
      <c r="AD9274"/>
      <c r="AE9274"/>
      <c r="AF9274"/>
      <c r="AG9274"/>
      <c r="AH9274"/>
      <c r="AI9274"/>
    </row>
    <row r="9275" spans="1:35" ht="15" customHeight="1" x14ac:dyDescent="0.35">
      <c r="A9275" s="32" t="s">
        <v>847</v>
      </c>
      <c r="B9275" s="33" t="s">
        <v>988</v>
      </c>
      <c r="C9275" s="34">
        <v>213</v>
      </c>
      <c r="D9275" s="33" t="s">
        <v>22</v>
      </c>
      <c r="E9275" s="33" t="s">
        <v>35</v>
      </c>
      <c r="F9275" s="33" t="s">
        <v>36</v>
      </c>
      <c r="G9275" s="33" t="s">
        <v>25</v>
      </c>
      <c r="H9275" s="33">
        <v>17</v>
      </c>
      <c r="I9275" s="35">
        <v>11.5</v>
      </c>
      <c r="P9275" s="29" t="s">
        <v>19768</v>
      </c>
      <c r="Q9275" s="29" t="s">
        <v>19763</v>
      </c>
      <c r="R9275" s="29" t="s">
        <v>244</v>
      </c>
      <c r="S9275" s="29" t="s">
        <v>16195</v>
      </c>
      <c r="T9275" s="29" t="s">
        <v>44</v>
      </c>
      <c r="U9275" s="30">
        <v>400</v>
      </c>
      <c r="V9275" s="31">
        <v>19</v>
      </c>
      <c r="W9275" s="31">
        <v>2</v>
      </c>
      <c r="X9275" s="31" t="s">
        <v>29</v>
      </c>
      <c r="Y9275" s="29" t="s">
        <v>30</v>
      </c>
      <c r="Z9275" s="29" t="s">
        <v>509</v>
      </c>
      <c r="AA9275" s="29" t="s">
        <v>72</v>
      </c>
      <c r="AB9275"/>
      <c r="AC9275"/>
      <c r="AD9275"/>
      <c r="AE9275"/>
      <c r="AF9275"/>
      <c r="AG9275"/>
      <c r="AH9275"/>
      <c r="AI9275"/>
    </row>
    <row r="9276" spans="1:35" ht="15" customHeight="1" x14ac:dyDescent="0.35">
      <c r="A9276" s="23" t="s">
        <v>847</v>
      </c>
      <c r="B9276" s="24" t="s">
        <v>1521</v>
      </c>
      <c r="C9276" s="25">
        <v>79</v>
      </c>
      <c r="D9276" s="24" t="s">
        <v>22</v>
      </c>
      <c r="E9276" s="24" t="s">
        <v>555</v>
      </c>
      <c r="F9276" s="24" t="s">
        <v>86</v>
      </c>
      <c r="G9276" s="24" t="s">
        <v>25</v>
      </c>
      <c r="H9276" s="24">
        <v>20</v>
      </c>
      <c r="I9276" s="26">
        <v>13.25</v>
      </c>
      <c r="P9276" s="29" t="s">
        <v>19769</v>
      </c>
      <c r="Q9276" s="29" t="s">
        <v>3257</v>
      </c>
      <c r="R9276" s="29" t="s">
        <v>607</v>
      </c>
      <c r="S9276" s="29" t="s">
        <v>19770</v>
      </c>
      <c r="T9276" s="29" t="s">
        <v>44</v>
      </c>
      <c r="U9276" s="30">
        <v>1133</v>
      </c>
      <c r="V9276" s="31">
        <v>23</v>
      </c>
      <c r="W9276" s="31">
        <v>10</v>
      </c>
      <c r="X9276" s="31" t="s">
        <v>25</v>
      </c>
      <c r="Y9276" s="29" t="s">
        <v>41</v>
      </c>
      <c r="Z9276" s="29" t="s">
        <v>509</v>
      </c>
      <c r="AA9276" s="29" t="s">
        <v>72</v>
      </c>
      <c r="AB9276"/>
      <c r="AC9276"/>
      <c r="AD9276"/>
      <c r="AE9276"/>
      <c r="AF9276"/>
      <c r="AG9276"/>
      <c r="AH9276"/>
      <c r="AI9276"/>
    </row>
    <row r="9277" spans="1:35" ht="15" customHeight="1" x14ac:dyDescent="0.35">
      <c r="A9277" s="32" t="s">
        <v>19771</v>
      </c>
      <c r="B9277" s="33" t="s">
        <v>2730</v>
      </c>
      <c r="C9277" s="34">
        <v>336</v>
      </c>
      <c r="D9277" s="33" t="s">
        <v>44</v>
      </c>
      <c r="E9277" s="33" t="s">
        <v>97</v>
      </c>
      <c r="F9277" s="33" t="s">
        <v>46</v>
      </c>
      <c r="G9277" s="33" t="s">
        <v>25</v>
      </c>
      <c r="H9277" s="33">
        <v>20</v>
      </c>
      <c r="I9277" s="35">
        <v>10.25</v>
      </c>
      <c r="P9277" s="29" t="s">
        <v>19772</v>
      </c>
      <c r="Q9277" s="29" t="s">
        <v>847</v>
      </c>
      <c r="R9277" s="29" t="s">
        <v>988</v>
      </c>
      <c r="S9277" s="29" t="s">
        <v>19773</v>
      </c>
      <c r="T9277" s="29" t="s">
        <v>22</v>
      </c>
      <c r="U9277" s="30">
        <v>366</v>
      </c>
      <c r="V9277" s="31">
        <v>17</v>
      </c>
      <c r="W9277" s="31">
        <v>2</v>
      </c>
      <c r="X9277" s="31" t="s">
        <v>29</v>
      </c>
      <c r="Y9277" s="29" t="s">
        <v>41</v>
      </c>
      <c r="Z9277" s="29" t="s">
        <v>509</v>
      </c>
      <c r="AA9277" s="29" t="s">
        <v>72</v>
      </c>
      <c r="AB9277"/>
      <c r="AC9277"/>
      <c r="AD9277"/>
      <c r="AE9277"/>
      <c r="AF9277"/>
      <c r="AG9277"/>
      <c r="AH9277"/>
      <c r="AI9277"/>
    </row>
    <row r="9278" spans="1:35" ht="15" customHeight="1" x14ac:dyDescent="0.35">
      <c r="A9278" s="23" t="s">
        <v>4056</v>
      </c>
      <c r="B9278" s="24" t="s">
        <v>4222</v>
      </c>
      <c r="C9278" s="25">
        <v>382</v>
      </c>
      <c r="D9278" s="24" t="s">
        <v>44</v>
      </c>
      <c r="E9278" s="24" t="s">
        <v>23</v>
      </c>
      <c r="F9278" s="24" t="s">
        <v>24</v>
      </c>
      <c r="G9278" s="24" t="s">
        <v>25</v>
      </c>
      <c r="H9278" s="24">
        <v>19</v>
      </c>
      <c r="I9278" s="26">
        <v>11.75</v>
      </c>
      <c r="P9278" s="29" t="s">
        <v>19774</v>
      </c>
      <c r="Q9278" s="29" t="s">
        <v>847</v>
      </c>
      <c r="R9278" s="29" t="s">
        <v>1521</v>
      </c>
      <c r="S9278" s="29" t="s">
        <v>19775</v>
      </c>
      <c r="T9278" s="29" t="s">
        <v>22</v>
      </c>
      <c r="U9278" s="30">
        <v>661</v>
      </c>
      <c r="V9278" s="31">
        <v>22</v>
      </c>
      <c r="W9278" s="31">
        <v>4</v>
      </c>
      <c r="X9278" s="31" t="s">
        <v>29</v>
      </c>
      <c r="Y9278" s="29" t="s">
        <v>41</v>
      </c>
      <c r="Z9278" s="29" t="s">
        <v>509</v>
      </c>
      <c r="AA9278" s="29" t="s">
        <v>72</v>
      </c>
      <c r="AB9278"/>
      <c r="AC9278"/>
      <c r="AD9278"/>
      <c r="AE9278"/>
      <c r="AF9278"/>
      <c r="AG9278"/>
      <c r="AH9278"/>
      <c r="AI9278"/>
    </row>
    <row r="9279" spans="1:35" ht="15" customHeight="1" x14ac:dyDescent="0.35">
      <c r="A9279" s="32" t="s">
        <v>7479</v>
      </c>
      <c r="B9279" s="33" t="s">
        <v>4175</v>
      </c>
      <c r="C9279" s="34">
        <v>248</v>
      </c>
      <c r="D9279" s="33" t="s">
        <v>44</v>
      </c>
      <c r="E9279" s="33" t="s">
        <v>156</v>
      </c>
      <c r="F9279" s="33" t="s">
        <v>52</v>
      </c>
      <c r="G9279" s="33" t="s">
        <v>25</v>
      </c>
      <c r="H9279" s="33">
        <v>18</v>
      </c>
      <c r="I9279" s="35">
        <v>14.5</v>
      </c>
      <c r="P9279" s="29" t="s">
        <v>19776</v>
      </c>
      <c r="Q9279" s="29" t="s">
        <v>19771</v>
      </c>
      <c r="R9279" s="29" t="s">
        <v>2730</v>
      </c>
      <c r="S9279" s="29" t="s">
        <v>19777</v>
      </c>
      <c r="T9279" s="29" t="s">
        <v>44</v>
      </c>
      <c r="U9279" s="30">
        <v>689</v>
      </c>
      <c r="V9279" s="31">
        <v>19</v>
      </c>
      <c r="W9279" s="31">
        <v>2</v>
      </c>
      <c r="X9279" s="31" t="s">
        <v>29</v>
      </c>
      <c r="Y9279" s="29" t="s">
        <v>41</v>
      </c>
      <c r="Z9279" s="29" t="s">
        <v>509</v>
      </c>
      <c r="AA9279" s="29" t="s">
        <v>72</v>
      </c>
      <c r="AB9279"/>
      <c r="AC9279"/>
      <c r="AD9279"/>
      <c r="AE9279"/>
      <c r="AF9279"/>
      <c r="AG9279"/>
      <c r="AH9279"/>
      <c r="AI9279"/>
    </row>
    <row r="9280" spans="1:35" ht="15" customHeight="1" x14ac:dyDescent="0.35">
      <c r="A9280" s="23" t="s">
        <v>1213</v>
      </c>
      <c r="B9280" s="24" t="s">
        <v>56</v>
      </c>
      <c r="C9280" s="25">
        <v>146</v>
      </c>
      <c r="D9280" s="24" t="s">
        <v>44</v>
      </c>
      <c r="E9280" s="24" t="s">
        <v>237</v>
      </c>
      <c r="F9280" s="24" t="s">
        <v>46</v>
      </c>
      <c r="G9280" s="24" t="s">
        <v>29</v>
      </c>
      <c r="H9280" s="24">
        <v>17</v>
      </c>
      <c r="I9280" s="26">
        <v>7.75</v>
      </c>
      <c r="P9280" s="29" t="s">
        <v>19778</v>
      </c>
      <c r="Q9280" s="29" t="s">
        <v>4056</v>
      </c>
      <c r="R9280" s="29" t="s">
        <v>4222</v>
      </c>
      <c r="S9280" s="29" t="s">
        <v>14839</v>
      </c>
      <c r="T9280" s="29" t="s">
        <v>44</v>
      </c>
      <c r="U9280" s="30">
        <v>1245</v>
      </c>
      <c r="V9280" s="31">
        <v>21</v>
      </c>
      <c r="W9280" s="31">
        <v>6</v>
      </c>
      <c r="X9280" s="31" t="s">
        <v>29</v>
      </c>
      <c r="Y9280" s="29" t="s">
        <v>41</v>
      </c>
      <c r="Z9280" s="29" t="s">
        <v>509</v>
      </c>
      <c r="AA9280" s="29" t="s">
        <v>72</v>
      </c>
      <c r="AB9280"/>
      <c r="AC9280"/>
      <c r="AD9280"/>
      <c r="AE9280"/>
      <c r="AF9280"/>
      <c r="AG9280"/>
      <c r="AH9280"/>
      <c r="AI9280"/>
    </row>
    <row r="9281" spans="1:35" ht="15" customHeight="1" x14ac:dyDescent="0.35">
      <c r="A9281" s="32" t="s">
        <v>1213</v>
      </c>
      <c r="B9281" s="33" t="s">
        <v>90</v>
      </c>
      <c r="C9281" s="34">
        <v>392</v>
      </c>
      <c r="D9281" s="33" t="s">
        <v>22</v>
      </c>
      <c r="E9281" s="33" t="s">
        <v>255</v>
      </c>
      <c r="F9281" s="33" t="s">
        <v>32</v>
      </c>
      <c r="G9281" s="33" t="s">
        <v>29</v>
      </c>
      <c r="H9281" s="33">
        <v>40</v>
      </c>
      <c r="I9281" s="35">
        <v>3.25</v>
      </c>
      <c r="P9281" s="29" t="s">
        <v>19779</v>
      </c>
      <c r="Q9281" s="29" t="s">
        <v>7479</v>
      </c>
      <c r="R9281" s="29" t="s">
        <v>4175</v>
      </c>
      <c r="S9281" s="29" t="s">
        <v>13287</v>
      </c>
      <c r="T9281" s="29" t="s">
        <v>44</v>
      </c>
      <c r="U9281" s="30">
        <v>862</v>
      </c>
      <c r="V9281" s="31">
        <v>21</v>
      </c>
      <c r="W9281" s="31">
        <v>4</v>
      </c>
      <c r="X9281" s="31" t="s">
        <v>29</v>
      </c>
      <c r="Y9281" s="29" t="s">
        <v>50</v>
      </c>
      <c r="Z9281" s="29" t="s">
        <v>509</v>
      </c>
      <c r="AA9281" s="29" t="s">
        <v>72</v>
      </c>
      <c r="AB9281"/>
      <c r="AC9281"/>
      <c r="AD9281"/>
      <c r="AE9281"/>
      <c r="AF9281"/>
      <c r="AG9281"/>
      <c r="AH9281"/>
      <c r="AI9281"/>
    </row>
    <row r="9282" spans="1:35" ht="15" customHeight="1" x14ac:dyDescent="0.35">
      <c r="A9282" s="23" t="s">
        <v>1213</v>
      </c>
      <c r="B9282" s="24" t="s">
        <v>373</v>
      </c>
      <c r="C9282" s="25">
        <v>157</v>
      </c>
      <c r="D9282" s="24" t="s">
        <v>44</v>
      </c>
      <c r="E9282" s="24" t="s">
        <v>279</v>
      </c>
      <c r="F9282" s="24" t="s">
        <v>112</v>
      </c>
      <c r="G9282" s="24" t="s">
        <v>29</v>
      </c>
      <c r="H9282" s="24">
        <v>33</v>
      </c>
      <c r="I9282" s="26">
        <v>7.25</v>
      </c>
      <c r="P9282" s="29" t="s">
        <v>19780</v>
      </c>
      <c r="Q9282" s="29" t="s">
        <v>1213</v>
      </c>
      <c r="R9282" s="29" t="s">
        <v>56</v>
      </c>
      <c r="S9282" s="29" t="s">
        <v>19781</v>
      </c>
      <c r="T9282" s="29" t="s">
        <v>44</v>
      </c>
      <c r="U9282" s="30">
        <v>976</v>
      </c>
      <c r="V9282" s="31">
        <v>24</v>
      </c>
      <c r="W9282" s="31">
        <v>10</v>
      </c>
      <c r="X9282" s="31" t="s">
        <v>29</v>
      </c>
      <c r="Y9282" s="29" t="s">
        <v>50</v>
      </c>
      <c r="Z9282" s="29" t="s">
        <v>509</v>
      </c>
      <c r="AA9282" s="29" t="s">
        <v>72</v>
      </c>
      <c r="AB9282"/>
      <c r="AC9282"/>
      <c r="AD9282"/>
      <c r="AE9282"/>
      <c r="AF9282"/>
      <c r="AG9282"/>
      <c r="AH9282"/>
      <c r="AI9282"/>
    </row>
    <row r="9283" spans="1:35" ht="15" customHeight="1" x14ac:dyDescent="0.35">
      <c r="A9283" s="32" t="s">
        <v>1213</v>
      </c>
      <c r="B9283" s="33" t="s">
        <v>982</v>
      </c>
      <c r="C9283" s="34">
        <v>140</v>
      </c>
      <c r="D9283" s="33" t="s">
        <v>44</v>
      </c>
      <c r="E9283" s="33" t="s">
        <v>319</v>
      </c>
      <c r="F9283" s="33" t="s">
        <v>59</v>
      </c>
      <c r="G9283" s="33" t="s">
        <v>29</v>
      </c>
      <c r="H9283" s="33">
        <v>36</v>
      </c>
      <c r="I9283" s="35">
        <v>8</v>
      </c>
      <c r="P9283" s="29" t="s">
        <v>19782</v>
      </c>
      <c r="Q9283" s="29" t="s">
        <v>1213</v>
      </c>
      <c r="R9283" s="29" t="s">
        <v>90</v>
      </c>
      <c r="S9283" s="29" t="s">
        <v>19783</v>
      </c>
      <c r="T9283" s="29" t="s">
        <v>22</v>
      </c>
      <c r="U9283" s="30">
        <v>1093</v>
      </c>
      <c r="V9283" s="31">
        <v>18</v>
      </c>
      <c r="W9283" s="31">
        <v>4</v>
      </c>
      <c r="X9283" s="31" t="s">
        <v>25</v>
      </c>
      <c r="Y9283" s="29" t="s">
        <v>50</v>
      </c>
      <c r="Z9283" s="29" t="s">
        <v>509</v>
      </c>
      <c r="AA9283" s="29" t="s">
        <v>72</v>
      </c>
      <c r="AB9283"/>
      <c r="AC9283"/>
      <c r="AD9283"/>
      <c r="AE9283"/>
      <c r="AF9283"/>
      <c r="AG9283"/>
      <c r="AH9283"/>
      <c r="AI9283"/>
    </row>
    <row r="9284" spans="1:35" ht="15" customHeight="1" x14ac:dyDescent="0.35">
      <c r="A9284" s="23" t="s">
        <v>1213</v>
      </c>
      <c r="B9284" s="24" t="s">
        <v>1682</v>
      </c>
      <c r="C9284" s="25">
        <v>295</v>
      </c>
      <c r="D9284" s="24" t="s">
        <v>22</v>
      </c>
      <c r="E9284" s="24" t="s">
        <v>555</v>
      </c>
      <c r="F9284" s="24" t="s">
        <v>86</v>
      </c>
      <c r="G9284" s="24" t="s">
        <v>29</v>
      </c>
      <c r="H9284" s="24">
        <v>19</v>
      </c>
      <c r="I9284" s="26">
        <v>9.75</v>
      </c>
      <c r="P9284" s="29" t="s">
        <v>19784</v>
      </c>
      <c r="Q9284" s="29" t="s">
        <v>1213</v>
      </c>
      <c r="R9284" s="29" t="s">
        <v>373</v>
      </c>
      <c r="S9284" s="29" t="s">
        <v>19785</v>
      </c>
      <c r="T9284" s="29" t="s">
        <v>44</v>
      </c>
      <c r="U9284" s="30">
        <v>999</v>
      </c>
      <c r="V9284" s="31">
        <v>19</v>
      </c>
      <c r="W9284" s="31">
        <v>2</v>
      </c>
      <c r="X9284" s="31" t="s">
        <v>29</v>
      </c>
      <c r="Y9284" s="29" t="s">
        <v>50</v>
      </c>
      <c r="Z9284" s="29" t="s">
        <v>509</v>
      </c>
      <c r="AA9284" s="29" t="s">
        <v>72</v>
      </c>
      <c r="AB9284"/>
      <c r="AC9284"/>
      <c r="AD9284"/>
      <c r="AE9284"/>
      <c r="AF9284"/>
      <c r="AG9284"/>
      <c r="AH9284"/>
      <c r="AI9284"/>
    </row>
    <row r="9285" spans="1:35" ht="15" customHeight="1" x14ac:dyDescent="0.35">
      <c r="A9285" s="32" t="s">
        <v>3160</v>
      </c>
      <c r="B9285" s="33" t="s">
        <v>18419</v>
      </c>
      <c r="C9285" s="34">
        <v>53</v>
      </c>
      <c r="D9285" s="33" t="s">
        <v>44</v>
      </c>
      <c r="E9285" s="33" t="s">
        <v>200</v>
      </c>
      <c r="F9285" s="33" t="s">
        <v>52</v>
      </c>
      <c r="G9285" s="33" t="s">
        <v>29</v>
      </c>
      <c r="H9285" s="33">
        <v>17</v>
      </c>
      <c r="I9285" s="35">
        <v>4.25</v>
      </c>
      <c r="P9285" s="29" t="s">
        <v>19786</v>
      </c>
      <c r="Q9285" s="29" t="s">
        <v>1213</v>
      </c>
      <c r="R9285" s="29" t="s">
        <v>982</v>
      </c>
      <c r="S9285" s="29" t="s">
        <v>17914</v>
      </c>
      <c r="T9285" s="29" t="s">
        <v>44</v>
      </c>
      <c r="U9285" s="30">
        <v>106</v>
      </c>
      <c r="V9285" s="31">
        <v>20</v>
      </c>
      <c r="W9285" s="31">
        <v>4</v>
      </c>
      <c r="X9285" s="31" t="s">
        <v>25</v>
      </c>
      <c r="Y9285" s="29" t="s">
        <v>30</v>
      </c>
      <c r="Z9285" s="29" t="s">
        <v>509</v>
      </c>
      <c r="AA9285" s="29" t="s">
        <v>72</v>
      </c>
      <c r="AB9285"/>
      <c r="AC9285"/>
      <c r="AD9285"/>
      <c r="AE9285"/>
      <c r="AF9285"/>
      <c r="AG9285"/>
      <c r="AH9285"/>
      <c r="AI9285"/>
    </row>
    <row r="9286" spans="1:35" ht="15" customHeight="1" x14ac:dyDescent="0.35">
      <c r="A9286" s="23" t="s">
        <v>1192</v>
      </c>
      <c r="B9286" s="24" t="s">
        <v>223</v>
      </c>
      <c r="C9286" s="25">
        <v>392</v>
      </c>
      <c r="D9286" s="24" t="s">
        <v>22</v>
      </c>
      <c r="E9286" s="24" t="s">
        <v>156</v>
      </c>
      <c r="F9286" s="24" t="s">
        <v>52</v>
      </c>
      <c r="G9286" s="24" t="s">
        <v>29</v>
      </c>
      <c r="H9286" s="24">
        <v>17</v>
      </c>
      <c r="I9286" s="26">
        <v>4.5</v>
      </c>
      <c r="P9286" s="29" t="s">
        <v>19787</v>
      </c>
      <c r="Q9286" s="29" t="s">
        <v>1213</v>
      </c>
      <c r="R9286" s="29" t="s">
        <v>1682</v>
      </c>
      <c r="S9286" s="29" t="s">
        <v>19788</v>
      </c>
      <c r="T9286" s="29" t="s">
        <v>22</v>
      </c>
      <c r="U9286" s="30">
        <v>291</v>
      </c>
      <c r="V9286" s="31">
        <v>18</v>
      </c>
      <c r="W9286" s="31">
        <v>2</v>
      </c>
      <c r="X9286" s="31" t="s">
        <v>29</v>
      </c>
      <c r="Y9286" s="29" t="s">
        <v>41</v>
      </c>
      <c r="Z9286" s="29" t="s">
        <v>509</v>
      </c>
      <c r="AA9286" s="29" t="s">
        <v>72</v>
      </c>
      <c r="AB9286"/>
      <c r="AC9286"/>
      <c r="AD9286"/>
      <c r="AE9286"/>
      <c r="AF9286"/>
      <c r="AG9286"/>
      <c r="AH9286"/>
      <c r="AI9286"/>
    </row>
    <row r="9287" spans="1:35" ht="15" customHeight="1" x14ac:dyDescent="0.35">
      <c r="A9287" s="32" t="s">
        <v>8379</v>
      </c>
      <c r="B9287" s="33" t="s">
        <v>397</v>
      </c>
      <c r="C9287" s="34">
        <v>275</v>
      </c>
      <c r="D9287" s="33" t="s">
        <v>44</v>
      </c>
      <c r="E9287" s="33" t="s">
        <v>58</v>
      </c>
      <c r="F9287" s="33" t="s">
        <v>59</v>
      </c>
      <c r="G9287" s="33" t="s">
        <v>25</v>
      </c>
      <c r="H9287" s="33">
        <v>40</v>
      </c>
      <c r="I9287" s="35">
        <v>12.5</v>
      </c>
      <c r="P9287" s="29" t="s">
        <v>19789</v>
      </c>
      <c r="Q9287" s="29" t="s">
        <v>3160</v>
      </c>
      <c r="R9287" s="29" t="s">
        <v>18419</v>
      </c>
      <c r="S9287" s="29" t="s">
        <v>19790</v>
      </c>
      <c r="T9287" s="29" t="s">
        <v>44</v>
      </c>
      <c r="U9287" s="30">
        <v>544</v>
      </c>
      <c r="V9287" s="31">
        <v>18</v>
      </c>
      <c r="W9287" s="31">
        <v>2</v>
      </c>
      <c r="X9287" s="31" t="s">
        <v>29</v>
      </c>
      <c r="Y9287" s="29" t="s">
        <v>41</v>
      </c>
      <c r="Z9287" s="29" t="s">
        <v>509</v>
      </c>
      <c r="AA9287" s="29" t="s">
        <v>72</v>
      </c>
      <c r="AB9287"/>
      <c r="AC9287"/>
      <c r="AD9287"/>
      <c r="AE9287"/>
      <c r="AF9287"/>
      <c r="AG9287"/>
      <c r="AH9287"/>
      <c r="AI9287"/>
    </row>
    <row r="9288" spans="1:35" ht="15" customHeight="1" x14ac:dyDescent="0.35">
      <c r="A9288" s="23" t="s">
        <v>17959</v>
      </c>
      <c r="B9288" s="24" t="s">
        <v>69</v>
      </c>
      <c r="C9288" s="25">
        <v>368</v>
      </c>
      <c r="D9288" s="24" t="s">
        <v>44</v>
      </c>
      <c r="E9288" s="24" t="s">
        <v>250</v>
      </c>
      <c r="F9288" s="24" t="s">
        <v>36</v>
      </c>
      <c r="G9288" s="24" t="s">
        <v>25</v>
      </c>
      <c r="H9288" s="24">
        <v>33</v>
      </c>
      <c r="I9288" s="26">
        <v>10.5</v>
      </c>
      <c r="P9288" s="29" t="s">
        <v>19791</v>
      </c>
      <c r="Q9288" s="29" t="s">
        <v>1192</v>
      </c>
      <c r="R9288" s="29" t="s">
        <v>223</v>
      </c>
      <c r="S9288" s="29" t="s">
        <v>19792</v>
      </c>
      <c r="T9288" s="29" t="s">
        <v>22</v>
      </c>
      <c r="U9288" s="30">
        <v>1078</v>
      </c>
      <c r="V9288" s="31">
        <v>19</v>
      </c>
      <c r="W9288" s="31">
        <v>4</v>
      </c>
      <c r="X9288" s="31" t="s">
        <v>25</v>
      </c>
      <c r="Y9288" s="29" t="s">
        <v>41</v>
      </c>
      <c r="Z9288" s="29" t="s">
        <v>509</v>
      </c>
      <c r="AA9288" s="29" t="s">
        <v>72</v>
      </c>
      <c r="AB9288"/>
      <c r="AC9288"/>
      <c r="AD9288"/>
      <c r="AE9288"/>
      <c r="AF9288"/>
      <c r="AG9288"/>
      <c r="AH9288"/>
      <c r="AI9288"/>
    </row>
    <row r="9289" spans="1:35" ht="15" customHeight="1" x14ac:dyDescent="0.35">
      <c r="A9289" s="32" t="s">
        <v>1787</v>
      </c>
      <c r="B9289" s="33" t="s">
        <v>265</v>
      </c>
      <c r="C9289" s="34">
        <v>180</v>
      </c>
      <c r="D9289" s="33" t="s">
        <v>44</v>
      </c>
      <c r="E9289" s="33" t="s">
        <v>102</v>
      </c>
      <c r="F9289" s="33" t="s">
        <v>52</v>
      </c>
      <c r="G9289" s="33" t="s">
        <v>25</v>
      </c>
      <c r="H9289" s="33">
        <v>20</v>
      </c>
      <c r="I9289" s="35">
        <v>10.75</v>
      </c>
      <c r="P9289" s="29" t="s">
        <v>19793</v>
      </c>
      <c r="Q9289" s="29" t="s">
        <v>8379</v>
      </c>
      <c r="R9289" s="29" t="s">
        <v>397</v>
      </c>
      <c r="S9289" s="29" t="s">
        <v>2609</v>
      </c>
      <c r="T9289" s="29" t="s">
        <v>44</v>
      </c>
      <c r="U9289" s="30">
        <v>1078</v>
      </c>
      <c r="V9289" s="31">
        <v>17</v>
      </c>
      <c r="W9289" s="31">
        <v>2</v>
      </c>
      <c r="X9289" s="31" t="s">
        <v>29</v>
      </c>
      <c r="Y9289" s="29" t="s">
        <v>50</v>
      </c>
      <c r="Z9289" s="29" t="s">
        <v>509</v>
      </c>
      <c r="AA9289" s="29" t="s">
        <v>72</v>
      </c>
      <c r="AB9289"/>
      <c r="AC9289"/>
      <c r="AD9289"/>
      <c r="AE9289"/>
      <c r="AF9289"/>
      <c r="AG9289"/>
      <c r="AH9289"/>
      <c r="AI9289"/>
    </row>
    <row r="9290" spans="1:35" ht="15" customHeight="1" x14ac:dyDescent="0.35">
      <c r="A9290" s="23" t="s">
        <v>1566</v>
      </c>
      <c r="B9290" s="24" t="s">
        <v>809</v>
      </c>
      <c r="C9290" s="25">
        <v>471</v>
      </c>
      <c r="D9290" s="24" t="s">
        <v>44</v>
      </c>
      <c r="E9290" s="24" t="s">
        <v>382</v>
      </c>
      <c r="F9290" s="24" t="s">
        <v>86</v>
      </c>
      <c r="G9290" s="24" t="s">
        <v>25</v>
      </c>
      <c r="H9290" s="24">
        <v>38</v>
      </c>
      <c r="I9290" s="26">
        <v>14.25</v>
      </c>
      <c r="P9290" s="29" t="s">
        <v>19794</v>
      </c>
      <c r="Q9290" s="29" t="s">
        <v>17959</v>
      </c>
      <c r="R9290" s="29" t="s">
        <v>69</v>
      </c>
      <c r="S9290" s="29" t="s">
        <v>19795</v>
      </c>
      <c r="T9290" s="29" t="s">
        <v>44</v>
      </c>
      <c r="U9290" s="30">
        <v>685</v>
      </c>
      <c r="V9290" s="31">
        <v>18</v>
      </c>
      <c r="W9290" s="31">
        <v>2</v>
      </c>
      <c r="X9290" s="31" t="s">
        <v>25</v>
      </c>
      <c r="Y9290" s="29" t="s">
        <v>30</v>
      </c>
      <c r="Z9290" s="29" t="s">
        <v>509</v>
      </c>
      <c r="AA9290" s="29" t="s">
        <v>72</v>
      </c>
      <c r="AB9290"/>
      <c r="AC9290"/>
      <c r="AD9290"/>
      <c r="AE9290"/>
      <c r="AF9290"/>
      <c r="AG9290"/>
      <c r="AH9290"/>
      <c r="AI9290"/>
    </row>
    <row r="9291" spans="1:35" ht="15" customHeight="1" x14ac:dyDescent="0.35">
      <c r="A9291" s="32" t="s">
        <v>2221</v>
      </c>
      <c r="B9291" s="33" t="s">
        <v>17833</v>
      </c>
      <c r="C9291" s="34">
        <v>104</v>
      </c>
      <c r="D9291" s="33" t="s">
        <v>44</v>
      </c>
      <c r="E9291" s="33" t="s">
        <v>77</v>
      </c>
      <c r="F9291" s="33" t="s">
        <v>78</v>
      </c>
      <c r="G9291" s="33" t="s">
        <v>25</v>
      </c>
      <c r="H9291" s="33">
        <v>17</v>
      </c>
      <c r="I9291" s="35">
        <v>10.25</v>
      </c>
      <c r="P9291" s="29" t="s">
        <v>19796</v>
      </c>
      <c r="Q9291" s="29" t="s">
        <v>1787</v>
      </c>
      <c r="R9291" s="29" t="s">
        <v>265</v>
      </c>
      <c r="S9291" s="29" t="s">
        <v>1760</v>
      </c>
      <c r="T9291" s="29" t="s">
        <v>44</v>
      </c>
      <c r="U9291" s="30">
        <v>362</v>
      </c>
      <c r="V9291" s="31">
        <v>19</v>
      </c>
      <c r="W9291" s="31">
        <v>4</v>
      </c>
      <c r="X9291" s="31" t="s">
        <v>25</v>
      </c>
      <c r="Y9291" s="29" t="s">
        <v>50</v>
      </c>
      <c r="Z9291" s="29" t="s">
        <v>509</v>
      </c>
      <c r="AA9291" s="29" t="s">
        <v>72</v>
      </c>
      <c r="AB9291"/>
      <c r="AC9291"/>
      <c r="AD9291"/>
      <c r="AE9291"/>
      <c r="AF9291"/>
      <c r="AG9291"/>
      <c r="AH9291"/>
      <c r="AI9291"/>
    </row>
    <row r="9292" spans="1:35" ht="15" customHeight="1" x14ac:dyDescent="0.35">
      <c r="A9292" s="23" t="s">
        <v>1569</v>
      </c>
      <c r="B9292" s="24" t="s">
        <v>342</v>
      </c>
      <c r="C9292" s="25">
        <v>308</v>
      </c>
      <c r="D9292" s="24" t="s">
        <v>44</v>
      </c>
      <c r="E9292" s="24" t="s">
        <v>405</v>
      </c>
      <c r="F9292" s="24" t="s">
        <v>59</v>
      </c>
      <c r="G9292" s="24" t="s">
        <v>25</v>
      </c>
      <c r="H9292" s="24">
        <v>20</v>
      </c>
      <c r="I9292" s="26">
        <v>13.25</v>
      </c>
      <c r="P9292" s="29" t="s">
        <v>19797</v>
      </c>
      <c r="Q9292" s="29" t="s">
        <v>1566</v>
      </c>
      <c r="R9292" s="29" t="s">
        <v>809</v>
      </c>
      <c r="S9292" s="29" t="s">
        <v>19798</v>
      </c>
      <c r="T9292" s="29" t="s">
        <v>44</v>
      </c>
      <c r="U9292" s="30">
        <v>1135</v>
      </c>
      <c r="V9292" s="31">
        <v>22</v>
      </c>
      <c r="W9292" s="31">
        <v>8</v>
      </c>
      <c r="X9292" s="31" t="s">
        <v>29</v>
      </c>
      <c r="Y9292" s="29" t="s">
        <v>41</v>
      </c>
      <c r="Z9292" s="29" t="s">
        <v>509</v>
      </c>
      <c r="AA9292" s="29" t="s">
        <v>72</v>
      </c>
      <c r="AB9292"/>
      <c r="AC9292"/>
      <c r="AD9292"/>
      <c r="AE9292"/>
      <c r="AF9292"/>
      <c r="AG9292"/>
      <c r="AH9292"/>
      <c r="AI9292"/>
    </row>
    <row r="9293" spans="1:35" ht="15" customHeight="1" x14ac:dyDescent="0.35">
      <c r="A9293" s="32" t="s">
        <v>1569</v>
      </c>
      <c r="B9293" s="33" t="s">
        <v>450</v>
      </c>
      <c r="C9293" s="34">
        <v>279</v>
      </c>
      <c r="D9293" s="33" t="s">
        <v>44</v>
      </c>
      <c r="E9293" s="33" t="s">
        <v>177</v>
      </c>
      <c r="F9293" s="33" t="s">
        <v>52</v>
      </c>
      <c r="G9293" s="33" t="s">
        <v>29</v>
      </c>
      <c r="H9293" s="33">
        <v>32</v>
      </c>
      <c r="I9293" s="35">
        <v>6.75</v>
      </c>
      <c r="P9293" s="29" t="s">
        <v>19799</v>
      </c>
      <c r="Q9293" s="29" t="s">
        <v>2221</v>
      </c>
      <c r="R9293" s="29" t="s">
        <v>17833</v>
      </c>
      <c r="S9293" s="29" t="s">
        <v>19800</v>
      </c>
      <c r="T9293" s="29" t="s">
        <v>44</v>
      </c>
      <c r="U9293" s="30">
        <v>389</v>
      </c>
      <c r="V9293" s="31">
        <v>21</v>
      </c>
      <c r="W9293" s="31">
        <v>10</v>
      </c>
      <c r="X9293" s="31" t="s">
        <v>29</v>
      </c>
      <c r="Y9293" s="29" t="s">
        <v>50</v>
      </c>
      <c r="Z9293" s="29" t="s">
        <v>509</v>
      </c>
      <c r="AA9293" s="29" t="s">
        <v>72</v>
      </c>
      <c r="AB9293"/>
      <c r="AC9293"/>
      <c r="AD9293"/>
      <c r="AE9293"/>
      <c r="AF9293"/>
      <c r="AG9293"/>
      <c r="AH9293"/>
      <c r="AI9293"/>
    </row>
    <row r="9294" spans="1:35" ht="15" customHeight="1" x14ac:dyDescent="0.35">
      <c r="A9294" s="23" t="s">
        <v>1573</v>
      </c>
      <c r="B9294" s="24" t="s">
        <v>655</v>
      </c>
      <c r="C9294" s="25">
        <v>465</v>
      </c>
      <c r="D9294" s="24" t="s">
        <v>22</v>
      </c>
      <c r="E9294" s="24" t="s">
        <v>213</v>
      </c>
      <c r="F9294" s="24" t="s">
        <v>52</v>
      </c>
      <c r="G9294" s="24" t="s">
        <v>25</v>
      </c>
      <c r="H9294" s="24">
        <v>18</v>
      </c>
      <c r="I9294" s="26">
        <v>12.75</v>
      </c>
      <c r="P9294" s="29" t="s">
        <v>19801</v>
      </c>
      <c r="Q9294" s="29" t="s">
        <v>1569</v>
      </c>
      <c r="R9294" s="29" t="s">
        <v>342</v>
      </c>
      <c r="S9294" s="29" t="s">
        <v>16671</v>
      </c>
      <c r="T9294" s="29" t="s">
        <v>44</v>
      </c>
      <c r="U9294" s="30">
        <v>1213</v>
      </c>
      <c r="V9294" s="31">
        <v>17</v>
      </c>
      <c r="W9294" s="31">
        <v>2</v>
      </c>
      <c r="X9294" s="31" t="s">
        <v>29</v>
      </c>
      <c r="Y9294" s="29" t="s">
        <v>50</v>
      </c>
      <c r="Z9294" s="29" t="s">
        <v>509</v>
      </c>
      <c r="AA9294" s="29" t="s">
        <v>72</v>
      </c>
      <c r="AB9294"/>
      <c r="AC9294"/>
      <c r="AD9294"/>
      <c r="AE9294"/>
      <c r="AF9294"/>
      <c r="AG9294"/>
      <c r="AH9294"/>
      <c r="AI9294"/>
    </row>
    <row r="9295" spans="1:35" ht="15" customHeight="1" x14ac:dyDescent="0.35">
      <c r="A9295" s="32" t="s">
        <v>1573</v>
      </c>
      <c r="B9295" s="33" t="s">
        <v>1770</v>
      </c>
      <c r="C9295" s="34">
        <v>136</v>
      </c>
      <c r="D9295" s="33" t="s">
        <v>44</v>
      </c>
      <c r="E9295" s="33" t="s">
        <v>311</v>
      </c>
      <c r="F9295" s="33" t="s">
        <v>36</v>
      </c>
      <c r="G9295" s="33" t="s">
        <v>29</v>
      </c>
      <c r="H9295" s="33">
        <v>34</v>
      </c>
      <c r="I9295" s="35">
        <v>8.25</v>
      </c>
      <c r="P9295" s="29" t="s">
        <v>19802</v>
      </c>
      <c r="Q9295" s="29" t="s">
        <v>1569</v>
      </c>
      <c r="R9295" s="29" t="s">
        <v>450</v>
      </c>
      <c r="S9295" s="29" t="s">
        <v>19803</v>
      </c>
      <c r="T9295" s="29" t="s">
        <v>44</v>
      </c>
      <c r="U9295" s="30">
        <v>1262</v>
      </c>
      <c r="V9295" s="31">
        <v>23</v>
      </c>
      <c r="W9295" s="31">
        <v>10</v>
      </c>
      <c r="X9295" s="31" t="s">
        <v>25</v>
      </c>
      <c r="Y9295" s="29" t="s">
        <v>41</v>
      </c>
      <c r="Z9295" s="29" t="s">
        <v>509</v>
      </c>
      <c r="AA9295" s="29" t="s">
        <v>72</v>
      </c>
      <c r="AB9295"/>
      <c r="AC9295"/>
      <c r="AD9295"/>
      <c r="AE9295"/>
      <c r="AF9295"/>
      <c r="AG9295"/>
      <c r="AH9295"/>
      <c r="AI9295"/>
    </row>
    <row r="9296" spans="1:35" ht="15" customHeight="1" x14ac:dyDescent="0.35">
      <c r="A9296" s="23" t="s">
        <v>1573</v>
      </c>
      <c r="B9296" s="24" t="s">
        <v>1957</v>
      </c>
      <c r="C9296" s="25">
        <v>118</v>
      </c>
      <c r="D9296" s="24" t="s">
        <v>44</v>
      </c>
      <c r="E9296" s="24" t="s">
        <v>102</v>
      </c>
      <c r="F9296" s="24" t="s">
        <v>52</v>
      </c>
      <c r="G9296" s="24" t="s">
        <v>25</v>
      </c>
      <c r="H9296" s="24">
        <v>18</v>
      </c>
      <c r="I9296" s="26">
        <v>11.25</v>
      </c>
      <c r="P9296" s="29" t="s">
        <v>19804</v>
      </c>
      <c r="Q9296" s="29" t="s">
        <v>1573</v>
      </c>
      <c r="R9296" s="29" t="s">
        <v>655</v>
      </c>
      <c r="S9296" s="29" t="s">
        <v>19805</v>
      </c>
      <c r="T9296" s="29" t="s">
        <v>22</v>
      </c>
      <c r="U9296" s="30">
        <v>1277</v>
      </c>
      <c r="V9296" s="31">
        <v>23</v>
      </c>
      <c r="W9296" s="31">
        <v>10</v>
      </c>
      <c r="X9296" s="31" t="s">
        <v>25</v>
      </c>
      <c r="Y9296" s="29" t="s">
        <v>30</v>
      </c>
      <c r="Z9296" s="29" t="s">
        <v>509</v>
      </c>
      <c r="AA9296" s="29" t="s">
        <v>72</v>
      </c>
      <c r="AB9296"/>
      <c r="AC9296"/>
      <c r="AD9296"/>
      <c r="AE9296"/>
      <c r="AF9296"/>
      <c r="AG9296"/>
      <c r="AH9296"/>
      <c r="AI9296"/>
    </row>
    <row r="9297" spans="1:35" ht="15" customHeight="1" x14ac:dyDescent="0.35">
      <c r="A9297" s="32" t="s">
        <v>1573</v>
      </c>
      <c r="B9297" s="33" t="s">
        <v>19806</v>
      </c>
      <c r="C9297" s="34">
        <v>141</v>
      </c>
      <c r="D9297" s="33" t="s">
        <v>22</v>
      </c>
      <c r="E9297" s="33" t="s">
        <v>71</v>
      </c>
      <c r="F9297" s="33" t="s">
        <v>72</v>
      </c>
      <c r="G9297" s="33" t="s">
        <v>29</v>
      </c>
      <c r="H9297" s="33">
        <v>17</v>
      </c>
      <c r="I9297" s="35">
        <v>9.25</v>
      </c>
      <c r="P9297" s="29" t="s">
        <v>19807</v>
      </c>
      <c r="Q9297" s="29" t="s">
        <v>1573</v>
      </c>
      <c r="R9297" s="29" t="s">
        <v>1770</v>
      </c>
      <c r="S9297" s="29" t="s">
        <v>19808</v>
      </c>
      <c r="T9297" s="29" t="s">
        <v>44</v>
      </c>
      <c r="U9297" s="30">
        <v>308</v>
      </c>
      <c r="V9297" s="31">
        <v>20</v>
      </c>
      <c r="W9297" s="31">
        <v>2</v>
      </c>
      <c r="X9297" s="31" t="s">
        <v>29</v>
      </c>
      <c r="Y9297" s="29" t="s">
        <v>30</v>
      </c>
      <c r="Z9297" s="29" t="s">
        <v>509</v>
      </c>
      <c r="AA9297" s="29" t="s">
        <v>72</v>
      </c>
      <c r="AB9297"/>
      <c r="AC9297"/>
      <c r="AD9297"/>
      <c r="AE9297"/>
      <c r="AF9297"/>
      <c r="AG9297"/>
      <c r="AH9297"/>
      <c r="AI9297"/>
    </row>
    <row r="9298" spans="1:35" ht="15" customHeight="1" x14ac:dyDescent="0.35">
      <c r="A9298" s="23" t="s">
        <v>1009</v>
      </c>
      <c r="B9298" s="24" t="s">
        <v>198</v>
      </c>
      <c r="C9298" s="25">
        <v>447</v>
      </c>
      <c r="D9298" s="24" t="s">
        <v>44</v>
      </c>
      <c r="E9298" s="24" t="s">
        <v>266</v>
      </c>
      <c r="F9298" s="24" t="s">
        <v>78</v>
      </c>
      <c r="G9298" s="24" t="s">
        <v>29</v>
      </c>
      <c r="H9298" s="24">
        <v>34</v>
      </c>
      <c r="I9298" s="26">
        <v>8.5</v>
      </c>
      <c r="P9298" s="29" t="s">
        <v>19809</v>
      </c>
      <c r="Q9298" s="29" t="s">
        <v>1573</v>
      </c>
      <c r="R9298" s="29" t="s">
        <v>1957</v>
      </c>
      <c r="S9298" s="29" t="s">
        <v>19810</v>
      </c>
      <c r="T9298" s="29" t="s">
        <v>44</v>
      </c>
      <c r="U9298" s="30">
        <v>782</v>
      </c>
      <c r="V9298" s="31">
        <v>21</v>
      </c>
      <c r="W9298" s="31">
        <v>8</v>
      </c>
      <c r="X9298" s="31" t="s">
        <v>25</v>
      </c>
      <c r="Y9298" s="29" t="s">
        <v>30</v>
      </c>
      <c r="Z9298" s="29" t="s">
        <v>509</v>
      </c>
      <c r="AA9298" s="29" t="s">
        <v>72</v>
      </c>
      <c r="AB9298"/>
      <c r="AC9298"/>
      <c r="AD9298"/>
      <c r="AE9298"/>
      <c r="AF9298"/>
      <c r="AG9298"/>
      <c r="AH9298"/>
      <c r="AI9298"/>
    </row>
    <row r="9299" spans="1:35" ht="15" customHeight="1" x14ac:dyDescent="0.35">
      <c r="A9299" s="32" t="s">
        <v>1588</v>
      </c>
      <c r="B9299" s="33" t="s">
        <v>10895</v>
      </c>
      <c r="C9299" s="34">
        <v>145</v>
      </c>
      <c r="D9299" s="33" t="s">
        <v>44</v>
      </c>
      <c r="E9299" s="33" t="s">
        <v>237</v>
      </c>
      <c r="F9299" s="33" t="s">
        <v>46</v>
      </c>
      <c r="G9299" s="33" t="s">
        <v>29</v>
      </c>
      <c r="H9299" s="33">
        <v>20</v>
      </c>
      <c r="I9299" s="35">
        <v>9.5</v>
      </c>
      <c r="P9299" s="29" t="s">
        <v>19811</v>
      </c>
      <c r="Q9299" s="29" t="s">
        <v>1573</v>
      </c>
      <c r="R9299" s="29" t="s">
        <v>19806</v>
      </c>
      <c r="S9299" s="29" t="s">
        <v>19812</v>
      </c>
      <c r="T9299" s="29" t="s">
        <v>22</v>
      </c>
      <c r="U9299" s="30">
        <v>999</v>
      </c>
      <c r="V9299" s="31">
        <v>20</v>
      </c>
      <c r="W9299" s="31">
        <v>4</v>
      </c>
      <c r="X9299" s="31" t="s">
        <v>29</v>
      </c>
      <c r="Y9299" s="29" t="s">
        <v>50</v>
      </c>
      <c r="Z9299" s="29" t="s">
        <v>509</v>
      </c>
      <c r="AA9299" s="29" t="s">
        <v>72</v>
      </c>
      <c r="AB9299"/>
      <c r="AC9299"/>
      <c r="AD9299"/>
      <c r="AE9299"/>
      <c r="AF9299"/>
      <c r="AG9299"/>
      <c r="AH9299"/>
      <c r="AI9299"/>
    </row>
    <row r="9300" spans="1:35" ht="15" customHeight="1" x14ac:dyDescent="0.35">
      <c r="A9300" s="23" t="s">
        <v>1588</v>
      </c>
      <c r="B9300" s="24" t="s">
        <v>622</v>
      </c>
      <c r="C9300" s="25">
        <v>335</v>
      </c>
      <c r="D9300" s="24" t="s">
        <v>22</v>
      </c>
      <c r="E9300" s="24" t="s">
        <v>23</v>
      </c>
      <c r="F9300" s="24" t="s">
        <v>24</v>
      </c>
      <c r="G9300" s="24" t="s">
        <v>25</v>
      </c>
      <c r="H9300" s="24">
        <v>19</v>
      </c>
      <c r="I9300" s="26">
        <v>16.25</v>
      </c>
      <c r="P9300" s="29" t="s">
        <v>19813</v>
      </c>
      <c r="Q9300" s="29" t="s">
        <v>1009</v>
      </c>
      <c r="R9300" s="29" t="s">
        <v>198</v>
      </c>
      <c r="S9300" s="29" t="s">
        <v>19814</v>
      </c>
      <c r="T9300" s="29" t="s">
        <v>44</v>
      </c>
      <c r="U9300" s="30">
        <v>1239</v>
      </c>
      <c r="V9300" s="31">
        <v>20</v>
      </c>
      <c r="W9300" s="31">
        <v>4</v>
      </c>
      <c r="X9300" s="31" t="s">
        <v>29</v>
      </c>
      <c r="Y9300" s="29" t="s">
        <v>50</v>
      </c>
      <c r="Z9300" s="29" t="s">
        <v>509</v>
      </c>
      <c r="AA9300" s="29" t="s">
        <v>72</v>
      </c>
      <c r="AB9300"/>
      <c r="AC9300"/>
      <c r="AD9300"/>
      <c r="AE9300"/>
      <c r="AF9300"/>
      <c r="AG9300"/>
      <c r="AH9300"/>
      <c r="AI9300"/>
    </row>
    <row r="9301" spans="1:35" ht="15" customHeight="1" x14ac:dyDescent="0.35">
      <c r="A9301" s="32" t="s">
        <v>123</v>
      </c>
      <c r="B9301" s="33" t="s">
        <v>3302</v>
      </c>
      <c r="C9301" s="34">
        <v>459</v>
      </c>
      <c r="D9301" s="33" t="s">
        <v>44</v>
      </c>
      <c r="E9301" s="33" t="s">
        <v>319</v>
      </c>
      <c r="F9301" s="33" t="s">
        <v>59</v>
      </c>
      <c r="G9301" s="33" t="s">
        <v>25</v>
      </c>
      <c r="H9301" s="33">
        <v>37</v>
      </c>
      <c r="I9301" s="35">
        <v>11.75</v>
      </c>
      <c r="P9301" s="29" t="s">
        <v>19815</v>
      </c>
      <c r="Q9301" s="29" t="s">
        <v>1588</v>
      </c>
      <c r="R9301" s="29" t="s">
        <v>10895</v>
      </c>
      <c r="S9301" s="29" t="s">
        <v>3767</v>
      </c>
      <c r="T9301" s="29" t="s">
        <v>44</v>
      </c>
      <c r="U9301" s="30">
        <v>509</v>
      </c>
      <c r="V9301" s="31">
        <v>19</v>
      </c>
      <c r="W9301" s="31">
        <v>2</v>
      </c>
      <c r="X9301" s="31" t="s">
        <v>29</v>
      </c>
      <c r="Y9301" s="29" t="s">
        <v>50</v>
      </c>
      <c r="Z9301" s="29" t="s">
        <v>509</v>
      </c>
      <c r="AA9301" s="29" t="s">
        <v>72</v>
      </c>
      <c r="AB9301"/>
      <c r="AC9301"/>
      <c r="AD9301"/>
      <c r="AE9301"/>
      <c r="AF9301"/>
      <c r="AG9301"/>
      <c r="AH9301"/>
      <c r="AI9301"/>
    </row>
    <row r="9302" spans="1:35" ht="15" customHeight="1" x14ac:dyDescent="0.35">
      <c r="A9302" s="23" t="s">
        <v>123</v>
      </c>
      <c r="B9302" s="24" t="s">
        <v>5446</v>
      </c>
      <c r="C9302" s="25">
        <v>430</v>
      </c>
      <c r="D9302" s="24" t="s">
        <v>44</v>
      </c>
      <c r="E9302" s="24" t="s">
        <v>173</v>
      </c>
      <c r="F9302" s="24" t="s">
        <v>46</v>
      </c>
      <c r="G9302" s="24" t="s">
        <v>29</v>
      </c>
      <c r="H9302" s="24">
        <v>18</v>
      </c>
      <c r="I9302" s="26">
        <v>9.25</v>
      </c>
      <c r="P9302" s="29" t="s">
        <v>19816</v>
      </c>
      <c r="Q9302" s="29" t="s">
        <v>1588</v>
      </c>
      <c r="R9302" s="29" t="s">
        <v>622</v>
      </c>
      <c r="S9302" s="29" t="s">
        <v>19817</v>
      </c>
      <c r="T9302" s="29" t="s">
        <v>22</v>
      </c>
      <c r="U9302" s="30">
        <v>410</v>
      </c>
      <c r="V9302" s="31">
        <v>20</v>
      </c>
      <c r="W9302" s="31">
        <v>4</v>
      </c>
      <c r="X9302" s="31" t="s">
        <v>29</v>
      </c>
      <c r="Y9302" s="29" t="s">
        <v>50</v>
      </c>
      <c r="Z9302" s="29" t="s">
        <v>509</v>
      </c>
      <c r="AA9302" s="29" t="s">
        <v>72</v>
      </c>
      <c r="AB9302"/>
      <c r="AC9302"/>
      <c r="AD9302"/>
      <c r="AE9302"/>
      <c r="AF9302"/>
      <c r="AG9302"/>
      <c r="AH9302"/>
      <c r="AI9302"/>
    </row>
    <row r="9303" spans="1:35" ht="15" customHeight="1" x14ac:dyDescent="0.35">
      <c r="A9303" s="32" t="s">
        <v>123</v>
      </c>
      <c r="B9303" s="33" t="s">
        <v>358</v>
      </c>
      <c r="C9303" s="34">
        <v>273</v>
      </c>
      <c r="D9303" s="33" t="s">
        <v>44</v>
      </c>
      <c r="E9303" s="33" t="s">
        <v>555</v>
      </c>
      <c r="F9303" s="33" t="s">
        <v>86</v>
      </c>
      <c r="G9303" s="33" t="s">
        <v>25</v>
      </c>
      <c r="H9303" s="33">
        <v>20</v>
      </c>
      <c r="I9303" s="35">
        <v>13</v>
      </c>
      <c r="P9303" s="29" t="s">
        <v>19818</v>
      </c>
      <c r="Q9303" s="29" t="s">
        <v>123</v>
      </c>
      <c r="R9303" s="29" t="s">
        <v>3302</v>
      </c>
      <c r="S9303" s="29" t="s">
        <v>19819</v>
      </c>
      <c r="T9303" s="29" t="s">
        <v>44</v>
      </c>
      <c r="U9303" s="30">
        <v>364</v>
      </c>
      <c r="V9303" s="31">
        <v>24</v>
      </c>
      <c r="W9303" s="31">
        <v>10</v>
      </c>
      <c r="X9303" s="31" t="s">
        <v>25</v>
      </c>
      <c r="Y9303" s="29" t="s">
        <v>50</v>
      </c>
      <c r="Z9303" s="29" t="s">
        <v>509</v>
      </c>
      <c r="AA9303" s="29" t="s">
        <v>72</v>
      </c>
      <c r="AB9303"/>
      <c r="AC9303"/>
      <c r="AD9303"/>
      <c r="AE9303"/>
      <c r="AF9303"/>
      <c r="AG9303"/>
      <c r="AH9303"/>
      <c r="AI9303"/>
    </row>
    <row r="9304" spans="1:35" ht="15" customHeight="1" x14ac:dyDescent="0.35">
      <c r="A9304" s="23" t="s">
        <v>123</v>
      </c>
      <c r="B9304" s="24" t="s">
        <v>298</v>
      </c>
      <c r="C9304" s="25">
        <v>332</v>
      </c>
      <c r="D9304" s="24" t="s">
        <v>44</v>
      </c>
      <c r="E9304" s="24" t="s">
        <v>51</v>
      </c>
      <c r="F9304" s="24" t="s">
        <v>52</v>
      </c>
      <c r="G9304" s="24" t="s">
        <v>25</v>
      </c>
      <c r="H9304" s="24">
        <v>19</v>
      </c>
      <c r="I9304" s="26">
        <v>13.75</v>
      </c>
      <c r="P9304" s="29" t="s">
        <v>19820</v>
      </c>
      <c r="Q9304" s="29" t="s">
        <v>123</v>
      </c>
      <c r="R9304" s="29" t="s">
        <v>5446</v>
      </c>
      <c r="S9304" s="29" t="s">
        <v>19821</v>
      </c>
      <c r="T9304" s="29" t="s">
        <v>44</v>
      </c>
      <c r="U9304" s="30">
        <v>1132</v>
      </c>
      <c r="V9304" s="31">
        <v>22</v>
      </c>
      <c r="W9304" s="31">
        <v>10</v>
      </c>
      <c r="X9304" s="31" t="s">
        <v>25</v>
      </c>
      <c r="Y9304" s="29" t="s">
        <v>50</v>
      </c>
      <c r="Z9304" s="29" t="s">
        <v>509</v>
      </c>
      <c r="AA9304" s="29" t="s">
        <v>72</v>
      </c>
      <c r="AB9304"/>
      <c r="AC9304"/>
      <c r="AD9304"/>
      <c r="AE9304"/>
      <c r="AF9304"/>
      <c r="AG9304"/>
      <c r="AH9304"/>
      <c r="AI9304"/>
    </row>
    <row r="9305" spans="1:35" ht="15" customHeight="1" x14ac:dyDescent="0.35">
      <c r="A9305" s="32" t="s">
        <v>123</v>
      </c>
      <c r="B9305" s="33" t="s">
        <v>135</v>
      </c>
      <c r="C9305" s="34">
        <v>498</v>
      </c>
      <c r="D9305" s="33" t="s">
        <v>44</v>
      </c>
      <c r="E9305" s="33" t="s">
        <v>124</v>
      </c>
      <c r="F9305" s="33" t="s">
        <v>52</v>
      </c>
      <c r="G9305" s="33" t="s">
        <v>29</v>
      </c>
      <c r="H9305" s="33">
        <v>18</v>
      </c>
      <c r="I9305" s="35">
        <v>6.25</v>
      </c>
      <c r="P9305" s="29" t="s">
        <v>19822</v>
      </c>
      <c r="Q9305" s="29" t="s">
        <v>123</v>
      </c>
      <c r="R9305" s="29" t="s">
        <v>358</v>
      </c>
      <c r="S9305" s="29" t="s">
        <v>19823</v>
      </c>
      <c r="T9305" s="29" t="s">
        <v>44</v>
      </c>
      <c r="U9305" s="30">
        <v>250</v>
      </c>
      <c r="V9305" s="31">
        <v>21</v>
      </c>
      <c r="W9305" s="31">
        <v>10</v>
      </c>
      <c r="X9305" s="31" t="s">
        <v>25</v>
      </c>
      <c r="Y9305" s="29" t="s">
        <v>50</v>
      </c>
      <c r="Z9305" s="29" t="s">
        <v>509</v>
      </c>
      <c r="AA9305" s="29" t="s">
        <v>72</v>
      </c>
      <c r="AB9305"/>
      <c r="AC9305"/>
      <c r="AD9305"/>
      <c r="AE9305"/>
      <c r="AF9305"/>
      <c r="AG9305"/>
      <c r="AH9305"/>
      <c r="AI9305"/>
    </row>
    <row r="9306" spans="1:35" ht="15" customHeight="1" x14ac:dyDescent="0.35">
      <c r="A9306" s="23" t="s">
        <v>123</v>
      </c>
      <c r="B9306" s="24" t="s">
        <v>1434</v>
      </c>
      <c r="C9306" s="25">
        <v>461</v>
      </c>
      <c r="D9306" s="24" t="s">
        <v>44</v>
      </c>
      <c r="E9306" s="24" t="s">
        <v>255</v>
      </c>
      <c r="F9306" s="24" t="s">
        <v>32</v>
      </c>
      <c r="G9306" s="24" t="s">
        <v>29</v>
      </c>
      <c r="H9306" s="24">
        <v>30</v>
      </c>
      <c r="I9306" s="26">
        <v>6.75</v>
      </c>
      <c r="P9306" s="29" t="s">
        <v>19824</v>
      </c>
      <c r="Q9306" s="29" t="s">
        <v>123</v>
      </c>
      <c r="R9306" s="29" t="s">
        <v>298</v>
      </c>
      <c r="S9306" s="29" t="s">
        <v>19825</v>
      </c>
      <c r="T9306" s="29" t="s">
        <v>44</v>
      </c>
      <c r="U9306" s="30">
        <v>439</v>
      </c>
      <c r="V9306" s="31">
        <v>19</v>
      </c>
      <c r="W9306" s="31">
        <v>4</v>
      </c>
      <c r="X9306" s="31" t="s">
        <v>29</v>
      </c>
      <c r="Y9306" s="29" t="s">
        <v>30</v>
      </c>
      <c r="Z9306" s="29" t="s">
        <v>509</v>
      </c>
      <c r="AA9306" s="29" t="s">
        <v>72</v>
      </c>
      <c r="AB9306"/>
      <c r="AC9306"/>
      <c r="AD9306"/>
      <c r="AE9306"/>
      <c r="AF9306"/>
      <c r="AG9306"/>
      <c r="AH9306"/>
      <c r="AI9306"/>
    </row>
    <row r="9307" spans="1:35" ht="15" customHeight="1" x14ac:dyDescent="0.35">
      <c r="A9307" s="32" t="s">
        <v>123</v>
      </c>
      <c r="B9307" s="33" t="s">
        <v>17360</v>
      </c>
      <c r="C9307" s="34">
        <v>128</v>
      </c>
      <c r="D9307" s="33" t="s">
        <v>22</v>
      </c>
      <c r="E9307" s="33" t="s">
        <v>124</v>
      </c>
      <c r="F9307" s="33" t="s">
        <v>52</v>
      </c>
      <c r="G9307" s="33" t="s">
        <v>29</v>
      </c>
      <c r="H9307" s="33">
        <v>19</v>
      </c>
      <c r="I9307" s="35">
        <v>4.75</v>
      </c>
      <c r="P9307" s="29" t="s">
        <v>19826</v>
      </c>
      <c r="Q9307" s="29" t="s">
        <v>123</v>
      </c>
      <c r="R9307" s="29" t="s">
        <v>135</v>
      </c>
      <c r="S9307" s="29" t="s">
        <v>19827</v>
      </c>
      <c r="T9307" s="29" t="s">
        <v>44</v>
      </c>
      <c r="U9307" s="30">
        <v>200</v>
      </c>
      <c r="V9307" s="31">
        <v>18</v>
      </c>
      <c r="W9307" s="31">
        <v>2</v>
      </c>
      <c r="X9307" s="31" t="s">
        <v>25</v>
      </c>
      <c r="Y9307" s="29" t="s">
        <v>50</v>
      </c>
      <c r="Z9307" s="29" t="s">
        <v>509</v>
      </c>
      <c r="AA9307" s="29" t="s">
        <v>72</v>
      </c>
      <c r="AB9307"/>
      <c r="AC9307"/>
      <c r="AD9307"/>
      <c r="AE9307"/>
      <c r="AF9307"/>
      <c r="AG9307"/>
      <c r="AH9307"/>
      <c r="AI9307"/>
    </row>
    <row r="9308" spans="1:35" ht="15" customHeight="1" x14ac:dyDescent="0.35">
      <c r="A9308" s="23" t="s">
        <v>3838</v>
      </c>
      <c r="B9308" s="24" t="s">
        <v>3539</v>
      </c>
      <c r="C9308" s="25">
        <v>216</v>
      </c>
      <c r="D9308" s="24" t="s">
        <v>22</v>
      </c>
      <c r="E9308" s="24" t="s">
        <v>213</v>
      </c>
      <c r="F9308" s="24" t="s">
        <v>52</v>
      </c>
      <c r="G9308" s="24" t="s">
        <v>29</v>
      </c>
      <c r="H9308" s="24">
        <v>20</v>
      </c>
      <c r="I9308" s="26">
        <v>4</v>
      </c>
      <c r="P9308" s="29" t="s">
        <v>19828</v>
      </c>
      <c r="Q9308" s="29" t="s">
        <v>123</v>
      </c>
      <c r="R9308" s="29" t="s">
        <v>1434</v>
      </c>
      <c r="S9308" s="29" t="s">
        <v>19829</v>
      </c>
      <c r="T9308" s="29" t="s">
        <v>44</v>
      </c>
      <c r="U9308" s="30">
        <v>559</v>
      </c>
      <c r="V9308" s="31">
        <v>27</v>
      </c>
      <c r="W9308" s="31">
        <v>10</v>
      </c>
      <c r="X9308" s="31" t="s">
        <v>29</v>
      </c>
      <c r="Y9308" s="29" t="s">
        <v>41</v>
      </c>
      <c r="Z9308" s="29" t="s">
        <v>509</v>
      </c>
      <c r="AA9308" s="29" t="s">
        <v>72</v>
      </c>
      <c r="AB9308"/>
      <c r="AC9308"/>
      <c r="AD9308"/>
      <c r="AE9308"/>
      <c r="AF9308"/>
      <c r="AG9308"/>
      <c r="AH9308"/>
      <c r="AI9308"/>
    </row>
    <row r="9309" spans="1:35" ht="15" customHeight="1" x14ac:dyDescent="0.35">
      <c r="A9309" s="32" t="s">
        <v>575</v>
      </c>
      <c r="B9309" s="33" t="s">
        <v>19830</v>
      </c>
      <c r="C9309" s="34">
        <v>247</v>
      </c>
      <c r="D9309" s="33" t="s">
        <v>44</v>
      </c>
      <c r="E9309" s="33" t="s">
        <v>102</v>
      </c>
      <c r="F9309" s="33" t="s">
        <v>52</v>
      </c>
      <c r="G9309" s="33" t="s">
        <v>29</v>
      </c>
      <c r="H9309" s="33">
        <v>17</v>
      </c>
      <c r="I9309" s="35">
        <v>5.5</v>
      </c>
      <c r="P9309" s="29" t="s">
        <v>19831</v>
      </c>
      <c r="Q9309" s="29" t="s">
        <v>123</v>
      </c>
      <c r="R9309" s="29" t="s">
        <v>17360</v>
      </c>
      <c r="S9309" s="29" t="s">
        <v>19832</v>
      </c>
      <c r="T9309" s="29" t="s">
        <v>22</v>
      </c>
      <c r="U9309" s="30">
        <v>491</v>
      </c>
      <c r="V9309" s="31">
        <v>21</v>
      </c>
      <c r="W9309" s="31">
        <v>8</v>
      </c>
      <c r="X9309" s="31" t="s">
        <v>25</v>
      </c>
      <c r="Y9309" s="29" t="s">
        <v>30</v>
      </c>
      <c r="Z9309" s="29" t="s">
        <v>509</v>
      </c>
      <c r="AA9309" s="29" t="s">
        <v>72</v>
      </c>
      <c r="AB9309"/>
      <c r="AC9309"/>
      <c r="AD9309"/>
      <c r="AE9309"/>
      <c r="AF9309"/>
      <c r="AG9309"/>
      <c r="AH9309"/>
      <c r="AI9309"/>
    </row>
    <row r="9310" spans="1:35" ht="15" customHeight="1" x14ac:dyDescent="0.35">
      <c r="A9310" s="23" t="s">
        <v>636</v>
      </c>
      <c r="B9310" s="24" t="s">
        <v>91</v>
      </c>
      <c r="C9310" s="25">
        <v>148</v>
      </c>
      <c r="D9310" s="24" t="s">
        <v>44</v>
      </c>
      <c r="E9310" s="24" t="s">
        <v>23</v>
      </c>
      <c r="F9310" s="24" t="s">
        <v>24</v>
      </c>
      <c r="G9310" s="24" t="s">
        <v>25</v>
      </c>
      <c r="H9310" s="24">
        <v>19</v>
      </c>
      <c r="I9310" s="26">
        <v>12</v>
      </c>
      <c r="P9310" s="29" t="s">
        <v>19833</v>
      </c>
      <c r="Q9310" s="29" t="s">
        <v>3838</v>
      </c>
      <c r="R9310" s="29" t="s">
        <v>3539</v>
      </c>
      <c r="S9310" s="29" t="s">
        <v>19834</v>
      </c>
      <c r="T9310" s="29" t="s">
        <v>22</v>
      </c>
      <c r="U9310" s="30">
        <v>390</v>
      </c>
      <c r="V9310" s="31">
        <v>21</v>
      </c>
      <c r="W9310" s="31">
        <v>6</v>
      </c>
      <c r="X9310" s="31" t="s">
        <v>25</v>
      </c>
      <c r="Y9310" s="29" t="s">
        <v>50</v>
      </c>
      <c r="Z9310" s="29" t="s">
        <v>509</v>
      </c>
      <c r="AA9310" s="29" t="s">
        <v>72</v>
      </c>
      <c r="AB9310"/>
      <c r="AC9310"/>
      <c r="AD9310"/>
      <c r="AE9310"/>
      <c r="AF9310"/>
      <c r="AG9310"/>
      <c r="AH9310"/>
      <c r="AI9310"/>
    </row>
    <row r="9311" spans="1:35" ht="15" customHeight="1" x14ac:dyDescent="0.35">
      <c r="A9311" s="32" t="s">
        <v>636</v>
      </c>
      <c r="B9311" s="33" t="s">
        <v>533</v>
      </c>
      <c r="C9311" s="34">
        <v>486</v>
      </c>
      <c r="D9311" s="33" t="s">
        <v>44</v>
      </c>
      <c r="E9311" s="33" t="s">
        <v>102</v>
      </c>
      <c r="F9311" s="33" t="s">
        <v>52</v>
      </c>
      <c r="G9311" s="33" t="s">
        <v>25</v>
      </c>
      <c r="H9311" s="33">
        <v>19</v>
      </c>
      <c r="I9311" s="35">
        <v>11.5</v>
      </c>
      <c r="P9311" s="29" t="s">
        <v>19835</v>
      </c>
      <c r="Q9311" s="29" t="s">
        <v>575</v>
      </c>
      <c r="R9311" s="29" t="s">
        <v>19830</v>
      </c>
      <c r="S9311" s="29" t="s">
        <v>19836</v>
      </c>
      <c r="T9311" s="29" t="s">
        <v>44</v>
      </c>
      <c r="U9311" s="30">
        <v>621</v>
      </c>
      <c r="V9311" s="31">
        <v>20</v>
      </c>
      <c r="W9311" s="31">
        <v>4</v>
      </c>
      <c r="X9311" s="31" t="s">
        <v>25</v>
      </c>
      <c r="Y9311" s="29" t="s">
        <v>50</v>
      </c>
      <c r="Z9311" s="29" t="s">
        <v>509</v>
      </c>
      <c r="AA9311" s="29" t="s">
        <v>72</v>
      </c>
      <c r="AB9311"/>
      <c r="AC9311"/>
      <c r="AD9311"/>
      <c r="AE9311"/>
      <c r="AF9311"/>
      <c r="AG9311"/>
      <c r="AH9311"/>
      <c r="AI9311"/>
    </row>
    <row r="9312" spans="1:35" ht="15" customHeight="1" x14ac:dyDescent="0.35">
      <c r="A9312" s="23" t="s">
        <v>672</v>
      </c>
      <c r="B9312" s="24" t="s">
        <v>7947</v>
      </c>
      <c r="C9312" s="25">
        <v>153</v>
      </c>
      <c r="D9312" s="24" t="s">
        <v>44</v>
      </c>
      <c r="E9312" s="24" t="s">
        <v>164</v>
      </c>
      <c r="F9312" s="24" t="s">
        <v>52</v>
      </c>
      <c r="G9312" s="24" t="s">
        <v>25</v>
      </c>
      <c r="H9312" s="24">
        <v>20</v>
      </c>
      <c r="I9312" s="26">
        <v>11.25</v>
      </c>
      <c r="P9312" s="29" t="s">
        <v>19837</v>
      </c>
      <c r="Q9312" s="29" t="s">
        <v>636</v>
      </c>
      <c r="R9312" s="29" t="s">
        <v>91</v>
      </c>
      <c r="S9312" s="29" t="s">
        <v>19838</v>
      </c>
      <c r="T9312" s="29" t="s">
        <v>44</v>
      </c>
      <c r="U9312" s="30">
        <v>129</v>
      </c>
      <c r="V9312" s="31">
        <v>24</v>
      </c>
      <c r="W9312" s="31">
        <v>2</v>
      </c>
      <c r="X9312" s="31" t="s">
        <v>29</v>
      </c>
      <c r="Y9312" s="29" t="s">
        <v>41</v>
      </c>
      <c r="Z9312" s="29" t="s">
        <v>509</v>
      </c>
      <c r="AA9312" s="29" t="s">
        <v>72</v>
      </c>
      <c r="AB9312"/>
      <c r="AC9312"/>
      <c r="AD9312"/>
      <c r="AE9312"/>
      <c r="AF9312"/>
      <c r="AG9312"/>
      <c r="AH9312"/>
      <c r="AI9312"/>
    </row>
    <row r="9313" spans="1:35" ht="15" customHeight="1" x14ac:dyDescent="0.35">
      <c r="A9313" s="32" t="s">
        <v>19839</v>
      </c>
      <c r="B9313" s="33" t="s">
        <v>438</v>
      </c>
      <c r="C9313" s="34">
        <v>143</v>
      </c>
      <c r="D9313" s="33" t="s">
        <v>44</v>
      </c>
      <c r="E9313" s="33" t="s">
        <v>58</v>
      </c>
      <c r="F9313" s="33" t="s">
        <v>59</v>
      </c>
      <c r="G9313" s="33" t="s">
        <v>29</v>
      </c>
      <c r="H9313" s="33">
        <v>39</v>
      </c>
      <c r="I9313" s="35">
        <v>6</v>
      </c>
      <c r="P9313" s="29" t="s">
        <v>19840</v>
      </c>
      <c r="Q9313" s="29" t="s">
        <v>636</v>
      </c>
      <c r="R9313" s="29" t="s">
        <v>533</v>
      </c>
      <c r="S9313" s="29" t="s">
        <v>19841</v>
      </c>
      <c r="T9313" s="29" t="s">
        <v>44</v>
      </c>
      <c r="U9313" s="30">
        <v>444</v>
      </c>
      <c r="V9313" s="31">
        <v>26</v>
      </c>
      <c r="W9313" s="31">
        <v>4</v>
      </c>
      <c r="X9313" s="31" t="s">
        <v>25</v>
      </c>
      <c r="Y9313" s="29" t="s">
        <v>30</v>
      </c>
      <c r="Z9313" s="29" t="s">
        <v>509</v>
      </c>
      <c r="AA9313" s="29" t="s">
        <v>72</v>
      </c>
      <c r="AB9313"/>
      <c r="AC9313"/>
      <c r="AD9313"/>
      <c r="AE9313"/>
      <c r="AF9313"/>
      <c r="AG9313"/>
      <c r="AH9313"/>
      <c r="AI9313"/>
    </row>
    <row r="9314" spans="1:35" ht="15" customHeight="1" x14ac:dyDescent="0.35">
      <c r="A9314" s="23" t="s">
        <v>582</v>
      </c>
      <c r="B9314" s="24" t="s">
        <v>235</v>
      </c>
      <c r="C9314" s="25">
        <v>272</v>
      </c>
      <c r="D9314" s="24" t="s">
        <v>44</v>
      </c>
      <c r="E9314" s="24" t="s">
        <v>97</v>
      </c>
      <c r="F9314" s="24" t="s">
        <v>46</v>
      </c>
      <c r="G9314" s="24" t="s">
        <v>29</v>
      </c>
      <c r="H9314" s="24">
        <v>20</v>
      </c>
      <c r="I9314" s="26">
        <v>8.25</v>
      </c>
      <c r="P9314" s="29" t="s">
        <v>19842</v>
      </c>
      <c r="Q9314" s="29" t="s">
        <v>672</v>
      </c>
      <c r="R9314" s="29" t="s">
        <v>7947</v>
      </c>
      <c r="S9314" s="29" t="s">
        <v>19843</v>
      </c>
      <c r="T9314" s="29" t="s">
        <v>44</v>
      </c>
      <c r="U9314" s="30">
        <v>517</v>
      </c>
      <c r="V9314" s="31">
        <v>22</v>
      </c>
      <c r="W9314" s="31">
        <v>8</v>
      </c>
      <c r="X9314" s="31" t="s">
        <v>25</v>
      </c>
      <c r="Y9314" s="29" t="s">
        <v>50</v>
      </c>
      <c r="Z9314" s="29" t="s">
        <v>509</v>
      </c>
      <c r="AA9314" s="29" t="s">
        <v>72</v>
      </c>
      <c r="AB9314"/>
      <c r="AC9314"/>
      <c r="AD9314"/>
      <c r="AE9314"/>
      <c r="AF9314"/>
      <c r="AG9314"/>
      <c r="AH9314"/>
      <c r="AI9314"/>
    </row>
    <row r="9315" spans="1:35" ht="15" customHeight="1" x14ac:dyDescent="0.35">
      <c r="A9315" s="32" t="s">
        <v>1019</v>
      </c>
      <c r="B9315" s="33" t="s">
        <v>558</v>
      </c>
      <c r="C9315" s="34">
        <v>416</v>
      </c>
      <c r="D9315" s="33" t="s">
        <v>22</v>
      </c>
      <c r="E9315" s="33" t="s">
        <v>266</v>
      </c>
      <c r="F9315" s="33" t="s">
        <v>78</v>
      </c>
      <c r="G9315" s="33" t="s">
        <v>25</v>
      </c>
      <c r="H9315" s="33">
        <v>32</v>
      </c>
      <c r="I9315" s="35">
        <v>11.25</v>
      </c>
      <c r="P9315" s="29" t="s">
        <v>19844</v>
      </c>
      <c r="Q9315" s="29" t="s">
        <v>19839</v>
      </c>
      <c r="R9315" s="29" t="s">
        <v>438</v>
      </c>
      <c r="S9315" s="29" t="s">
        <v>19845</v>
      </c>
      <c r="T9315" s="29" t="s">
        <v>44</v>
      </c>
      <c r="U9315" s="30">
        <v>439</v>
      </c>
      <c r="V9315" s="31">
        <v>21</v>
      </c>
      <c r="W9315" s="31">
        <v>6</v>
      </c>
      <c r="X9315" s="31" t="s">
        <v>29</v>
      </c>
      <c r="Y9315" s="29" t="s">
        <v>41</v>
      </c>
      <c r="Z9315" s="29" t="s">
        <v>509</v>
      </c>
      <c r="AA9315" s="29" t="s">
        <v>72</v>
      </c>
      <c r="AB9315"/>
      <c r="AC9315"/>
      <c r="AD9315"/>
      <c r="AE9315"/>
      <c r="AF9315"/>
      <c r="AG9315"/>
      <c r="AH9315"/>
      <c r="AI9315"/>
    </row>
    <row r="9316" spans="1:35" ht="15" customHeight="1" x14ac:dyDescent="0.35">
      <c r="A9316" s="23" t="s">
        <v>1628</v>
      </c>
      <c r="B9316" s="24" t="s">
        <v>135</v>
      </c>
      <c r="C9316" s="25">
        <v>137</v>
      </c>
      <c r="D9316" s="24" t="s">
        <v>44</v>
      </c>
      <c r="E9316" s="24" t="s">
        <v>266</v>
      </c>
      <c r="F9316" s="24" t="s">
        <v>78</v>
      </c>
      <c r="G9316" s="24" t="s">
        <v>29</v>
      </c>
      <c r="H9316" s="24">
        <v>34</v>
      </c>
      <c r="I9316" s="26">
        <v>8.5</v>
      </c>
      <c r="P9316" s="29" t="s">
        <v>19846</v>
      </c>
      <c r="Q9316" s="29" t="s">
        <v>582</v>
      </c>
      <c r="R9316" s="29" t="s">
        <v>235</v>
      </c>
      <c r="S9316" s="29" t="s">
        <v>19847</v>
      </c>
      <c r="T9316" s="29" t="s">
        <v>44</v>
      </c>
      <c r="U9316" s="30">
        <v>395</v>
      </c>
      <c r="V9316" s="31">
        <v>2017</v>
      </c>
      <c r="W9316" s="31">
        <v>6</v>
      </c>
      <c r="X9316" s="31" t="s">
        <v>29</v>
      </c>
      <c r="Y9316" s="29" t="s">
        <v>50</v>
      </c>
      <c r="Z9316" s="29" t="s">
        <v>509</v>
      </c>
      <c r="AA9316" s="29" t="s">
        <v>72</v>
      </c>
      <c r="AB9316"/>
      <c r="AC9316"/>
      <c r="AD9316"/>
      <c r="AE9316"/>
      <c r="AF9316"/>
      <c r="AG9316"/>
      <c r="AH9316"/>
      <c r="AI9316"/>
    </row>
    <row r="9317" spans="1:35" ht="15" customHeight="1" x14ac:dyDescent="0.35">
      <c r="A9317" s="32" t="s">
        <v>1473</v>
      </c>
      <c r="B9317" s="33" t="s">
        <v>194</v>
      </c>
      <c r="C9317" s="34">
        <v>216</v>
      </c>
      <c r="D9317" s="33" t="s">
        <v>44</v>
      </c>
      <c r="E9317" s="33" t="s">
        <v>108</v>
      </c>
      <c r="F9317" s="33" t="s">
        <v>46</v>
      </c>
      <c r="G9317" s="33" t="s">
        <v>25</v>
      </c>
      <c r="H9317" s="33">
        <v>32</v>
      </c>
      <c r="I9317" s="35">
        <v>14.25</v>
      </c>
      <c r="P9317" s="29" t="s">
        <v>19848</v>
      </c>
      <c r="Q9317" s="29" t="s">
        <v>1019</v>
      </c>
      <c r="R9317" s="29" t="s">
        <v>558</v>
      </c>
      <c r="S9317" s="29" t="s">
        <v>19849</v>
      </c>
      <c r="T9317" s="29" t="s">
        <v>22</v>
      </c>
      <c r="U9317" s="30">
        <v>896</v>
      </c>
      <c r="V9317" s="31">
        <v>17</v>
      </c>
      <c r="W9317" s="31">
        <v>2</v>
      </c>
      <c r="X9317" s="31" t="s">
        <v>29</v>
      </c>
      <c r="Y9317" s="29" t="s">
        <v>30</v>
      </c>
      <c r="Z9317" s="29" t="s">
        <v>509</v>
      </c>
      <c r="AA9317" s="29" t="s">
        <v>72</v>
      </c>
      <c r="AB9317"/>
      <c r="AC9317"/>
      <c r="AD9317"/>
      <c r="AE9317"/>
      <c r="AF9317"/>
      <c r="AG9317"/>
      <c r="AH9317"/>
      <c r="AI9317"/>
    </row>
    <row r="9318" spans="1:35" ht="15" customHeight="1" x14ac:dyDescent="0.35">
      <c r="A9318" s="23" t="s">
        <v>1645</v>
      </c>
      <c r="B9318" s="24" t="s">
        <v>19850</v>
      </c>
      <c r="C9318" s="25">
        <v>92</v>
      </c>
      <c r="D9318" s="24" t="s">
        <v>22</v>
      </c>
      <c r="E9318" s="24" t="s">
        <v>141</v>
      </c>
      <c r="F9318" s="24" t="s">
        <v>46</v>
      </c>
      <c r="G9318" s="24" t="s">
        <v>25</v>
      </c>
      <c r="H9318" s="24">
        <v>19</v>
      </c>
      <c r="I9318" s="26">
        <v>12.75</v>
      </c>
      <c r="P9318" s="29" t="s">
        <v>19851</v>
      </c>
      <c r="Q9318" s="29" t="s">
        <v>1628</v>
      </c>
      <c r="R9318" s="29" t="s">
        <v>135</v>
      </c>
      <c r="S9318" s="29" t="s">
        <v>19852</v>
      </c>
      <c r="T9318" s="29" t="s">
        <v>44</v>
      </c>
      <c r="U9318" s="30">
        <v>743</v>
      </c>
      <c r="V9318" s="31">
        <v>19</v>
      </c>
      <c r="W9318" s="31">
        <v>4</v>
      </c>
      <c r="X9318" s="31" t="s">
        <v>25</v>
      </c>
      <c r="Y9318" s="29" t="s">
        <v>41</v>
      </c>
      <c r="Z9318" s="29" t="s">
        <v>509</v>
      </c>
      <c r="AA9318" s="29" t="s">
        <v>72</v>
      </c>
      <c r="AB9318"/>
      <c r="AC9318"/>
      <c r="AD9318"/>
      <c r="AE9318"/>
      <c r="AF9318"/>
      <c r="AG9318"/>
      <c r="AH9318"/>
      <c r="AI9318"/>
    </row>
    <row r="9319" spans="1:35" ht="15" customHeight="1" x14ac:dyDescent="0.35">
      <c r="A9319" s="32" t="s">
        <v>2248</v>
      </c>
      <c r="B9319" s="33" t="s">
        <v>945</v>
      </c>
      <c r="C9319" s="34">
        <v>353</v>
      </c>
      <c r="D9319" s="33" t="s">
        <v>44</v>
      </c>
      <c r="E9319" s="33" t="s">
        <v>102</v>
      </c>
      <c r="F9319" s="33" t="s">
        <v>52</v>
      </c>
      <c r="G9319" s="33" t="s">
        <v>29</v>
      </c>
      <c r="H9319" s="33">
        <v>18</v>
      </c>
      <c r="I9319" s="35">
        <v>5</v>
      </c>
      <c r="P9319" s="29" t="s">
        <v>19853</v>
      </c>
      <c r="Q9319" s="29" t="s">
        <v>1473</v>
      </c>
      <c r="R9319" s="29" t="s">
        <v>194</v>
      </c>
      <c r="S9319" s="29" t="s">
        <v>19854</v>
      </c>
      <c r="T9319" s="29" t="s">
        <v>44</v>
      </c>
      <c r="U9319" s="30">
        <v>1145</v>
      </c>
      <c r="V9319" s="31">
        <v>21</v>
      </c>
      <c r="W9319" s="31">
        <v>4</v>
      </c>
      <c r="X9319" s="31" t="s">
        <v>29</v>
      </c>
      <c r="Y9319" s="29" t="s">
        <v>41</v>
      </c>
      <c r="Z9319" s="29" t="s">
        <v>509</v>
      </c>
      <c r="AA9319" s="29" t="s">
        <v>72</v>
      </c>
      <c r="AB9319"/>
      <c r="AC9319"/>
      <c r="AD9319"/>
      <c r="AE9319"/>
      <c r="AF9319"/>
      <c r="AG9319"/>
      <c r="AH9319"/>
      <c r="AI9319"/>
    </row>
    <row r="9320" spans="1:35" ht="15" customHeight="1" x14ac:dyDescent="0.35">
      <c r="A9320" s="23" t="s">
        <v>1648</v>
      </c>
      <c r="B9320" s="24" t="s">
        <v>19855</v>
      </c>
      <c r="C9320" s="25">
        <v>253</v>
      </c>
      <c r="D9320" s="24" t="s">
        <v>44</v>
      </c>
      <c r="E9320" s="24" t="s">
        <v>45</v>
      </c>
      <c r="F9320" s="24" t="s">
        <v>46</v>
      </c>
      <c r="G9320" s="24" t="s">
        <v>25</v>
      </c>
      <c r="H9320" s="24">
        <v>30</v>
      </c>
      <c r="I9320" s="26">
        <v>14</v>
      </c>
      <c r="P9320" s="29" t="s">
        <v>19856</v>
      </c>
      <c r="Q9320" s="29" t="s">
        <v>1645</v>
      </c>
      <c r="R9320" s="29" t="s">
        <v>19850</v>
      </c>
      <c r="S9320" s="29" t="s">
        <v>19857</v>
      </c>
      <c r="T9320" s="29" t="s">
        <v>22</v>
      </c>
      <c r="U9320" s="30">
        <v>728</v>
      </c>
      <c r="V9320" s="31">
        <v>24</v>
      </c>
      <c r="W9320" s="31">
        <v>10</v>
      </c>
      <c r="X9320" s="31" t="s">
        <v>25</v>
      </c>
      <c r="Y9320" s="29" t="s">
        <v>30</v>
      </c>
      <c r="Z9320" s="29" t="s">
        <v>509</v>
      </c>
      <c r="AA9320" s="29" t="s">
        <v>72</v>
      </c>
      <c r="AB9320"/>
      <c r="AC9320"/>
      <c r="AD9320"/>
      <c r="AE9320"/>
      <c r="AF9320"/>
      <c r="AG9320"/>
      <c r="AH9320"/>
      <c r="AI9320"/>
    </row>
    <row r="9321" spans="1:35" ht="15" customHeight="1" x14ac:dyDescent="0.35">
      <c r="A9321" s="32" t="s">
        <v>1648</v>
      </c>
      <c r="B9321" s="33" t="s">
        <v>3794</v>
      </c>
      <c r="C9321" s="34">
        <v>452</v>
      </c>
      <c r="D9321" s="33" t="s">
        <v>22</v>
      </c>
      <c r="E9321" s="33" t="s">
        <v>181</v>
      </c>
      <c r="F9321" s="33" t="s">
        <v>24</v>
      </c>
      <c r="G9321" s="33" t="s">
        <v>29</v>
      </c>
      <c r="H9321" s="33">
        <v>38</v>
      </c>
      <c r="I9321" s="35">
        <v>10</v>
      </c>
      <c r="P9321" s="29" t="s">
        <v>19858</v>
      </c>
      <c r="Q9321" s="29" t="s">
        <v>2248</v>
      </c>
      <c r="R9321" s="29" t="s">
        <v>945</v>
      </c>
      <c r="S9321" s="29" t="s">
        <v>19859</v>
      </c>
      <c r="T9321" s="29" t="s">
        <v>44</v>
      </c>
      <c r="U9321" s="30">
        <v>744</v>
      </c>
      <c r="V9321" s="31">
        <v>21</v>
      </c>
      <c r="W9321" s="31">
        <v>6</v>
      </c>
      <c r="X9321" s="31" t="s">
        <v>25</v>
      </c>
      <c r="Y9321" s="29" t="s">
        <v>30</v>
      </c>
      <c r="Z9321" s="29" t="s">
        <v>509</v>
      </c>
      <c r="AA9321" s="29" t="s">
        <v>72</v>
      </c>
      <c r="AB9321"/>
      <c r="AC9321"/>
      <c r="AD9321"/>
      <c r="AE9321"/>
      <c r="AF9321"/>
      <c r="AG9321"/>
      <c r="AH9321"/>
      <c r="AI9321"/>
    </row>
    <row r="9322" spans="1:35" ht="15" customHeight="1" x14ac:dyDescent="0.35">
      <c r="A9322" s="23" t="s">
        <v>1655</v>
      </c>
      <c r="B9322" s="24" t="s">
        <v>3641</v>
      </c>
      <c r="C9322" s="25">
        <v>279</v>
      </c>
      <c r="D9322" s="24" t="s">
        <v>22</v>
      </c>
      <c r="E9322" s="24" t="s">
        <v>319</v>
      </c>
      <c r="F9322" s="24" t="s">
        <v>59</v>
      </c>
      <c r="G9322" s="24" t="s">
        <v>25</v>
      </c>
      <c r="H9322" s="24">
        <v>33</v>
      </c>
      <c r="I9322" s="26">
        <v>10.25</v>
      </c>
      <c r="P9322" s="29" t="s">
        <v>19860</v>
      </c>
      <c r="Q9322" s="29" t="s">
        <v>1648</v>
      </c>
      <c r="R9322" s="29" t="s">
        <v>19855</v>
      </c>
      <c r="S9322" s="29" t="s">
        <v>19861</v>
      </c>
      <c r="T9322" s="29" t="s">
        <v>44</v>
      </c>
      <c r="U9322" s="30">
        <v>1212</v>
      </c>
      <c r="V9322" s="31">
        <v>24</v>
      </c>
      <c r="W9322" s="31">
        <v>8</v>
      </c>
      <c r="X9322" s="31" t="s">
        <v>25</v>
      </c>
      <c r="Y9322" s="29" t="s">
        <v>30</v>
      </c>
      <c r="Z9322" s="29" t="s">
        <v>509</v>
      </c>
      <c r="AA9322" s="29" t="s">
        <v>72</v>
      </c>
      <c r="AB9322"/>
      <c r="AC9322"/>
      <c r="AD9322"/>
      <c r="AE9322"/>
      <c r="AF9322"/>
      <c r="AG9322"/>
      <c r="AH9322"/>
      <c r="AI9322"/>
    </row>
    <row r="9323" spans="1:35" ht="15" customHeight="1" x14ac:dyDescent="0.35">
      <c r="A9323" s="32" t="s">
        <v>2325</v>
      </c>
      <c r="B9323" s="33" t="s">
        <v>155</v>
      </c>
      <c r="C9323" s="34">
        <v>326</v>
      </c>
      <c r="D9323" s="33" t="s">
        <v>22</v>
      </c>
      <c r="E9323" s="33" t="s">
        <v>255</v>
      </c>
      <c r="F9323" s="33" t="s">
        <v>32</v>
      </c>
      <c r="G9323" s="33" t="s">
        <v>25</v>
      </c>
      <c r="H9323" s="33">
        <v>38</v>
      </c>
      <c r="I9323" s="35">
        <v>15.5</v>
      </c>
      <c r="P9323" s="29" t="s">
        <v>19862</v>
      </c>
      <c r="Q9323" s="29" t="s">
        <v>1648</v>
      </c>
      <c r="R9323" s="29" t="s">
        <v>3794</v>
      </c>
      <c r="S9323" s="29" t="s">
        <v>19863</v>
      </c>
      <c r="T9323" s="29" t="s">
        <v>22</v>
      </c>
      <c r="U9323" s="30">
        <v>725</v>
      </c>
      <c r="V9323" s="31">
        <v>19</v>
      </c>
      <c r="W9323" s="31">
        <v>2</v>
      </c>
      <c r="X9323" s="31" t="s">
        <v>29</v>
      </c>
      <c r="Y9323" s="29" t="s">
        <v>30</v>
      </c>
      <c r="Z9323" s="29" t="s">
        <v>509</v>
      </c>
      <c r="AA9323" s="29" t="s">
        <v>72</v>
      </c>
      <c r="AB9323"/>
      <c r="AC9323"/>
      <c r="AD9323"/>
      <c r="AE9323"/>
      <c r="AF9323"/>
      <c r="AG9323"/>
      <c r="AH9323"/>
      <c r="AI9323"/>
    </row>
    <row r="9324" spans="1:35" ht="15" customHeight="1" x14ac:dyDescent="0.35">
      <c r="A9324" s="23" t="s">
        <v>830</v>
      </c>
      <c r="B9324" s="24" t="s">
        <v>271</v>
      </c>
      <c r="C9324" s="25">
        <v>452</v>
      </c>
      <c r="D9324" s="24" t="s">
        <v>44</v>
      </c>
      <c r="E9324" s="24" t="s">
        <v>124</v>
      </c>
      <c r="F9324" s="24" t="s">
        <v>52</v>
      </c>
      <c r="G9324" s="24" t="s">
        <v>25</v>
      </c>
      <c r="H9324" s="24">
        <v>20</v>
      </c>
      <c r="I9324" s="26">
        <v>12.75</v>
      </c>
      <c r="P9324" s="29" t="s">
        <v>19864</v>
      </c>
      <c r="Q9324" s="29" t="s">
        <v>1655</v>
      </c>
      <c r="R9324" s="29" t="s">
        <v>3641</v>
      </c>
      <c r="S9324" s="29" t="s">
        <v>1603</v>
      </c>
      <c r="T9324" s="29" t="s">
        <v>22</v>
      </c>
      <c r="U9324" s="30">
        <v>1038</v>
      </c>
      <c r="V9324" s="31">
        <v>20</v>
      </c>
      <c r="W9324" s="31">
        <v>4</v>
      </c>
      <c r="X9324" s="31" t="s">
        <v>29</v>
      </c>
      <c r="Y9324" s="29" t="s">
        <v>41</v>
      </c>
      <c r="Z9324" s="29" t="s">
        <v>509</v>
      </c>
      <c r="AA9324" s="29" t="s">
        <v>72</v>
      </c>
      <c r="AB9324"/>
      <c r="AC9324"/>
      <c r="AD9324"/>
      <c r="AE9324"/>
      <c r="AF9324"/>
      <c r="AG9324"/>
      <c r="AH9324"/>
      <c r="AI9324"/>
    </row>
    <row r="9325" spans="1:35" ht="15" customHeight="1" x14ac:dyDescent="0.35">
      <c r="A9325" s="32" t="s">
        <v>19865</v>
      </c>
      <c r="B9325" s="33" t="s">
        <v>2206</v>
      </c>
      <c r="C9325" s="34">
        <v>492</v>
      </c>
      <c r="D9325" s="33" t="s">
        <v>44</v>
      </c>
      <c r="E9325" s="33" t="s">
        <v>213</v>
      </c>
      <c r="F9325" s="33" t="s">
        <v>52</v>
      </c>
      <c r="G9325" s="33" t="s">
        <v>29</v>
      </c>
      <c r="H9325" s="33">
        <v>17</v>
      </c>
      <c r="I9325" s="35">
        <v>7.25</v>
      </c>
      <c r="P9325" s="29" t="s">
        <v>19866</v>
      </c>
      <c r="Q9325" s="29" t="s">
        <v>2325</v>
      </c>
      <c r="R9325" s="29" t="s">
        <v>155</v>
      </c>
      <c r="S9325" s="29" t="s">
        <v>8147</v>
      </c>
      <c r="T9325" s="29" t="s">
        <v>22</v>
      </c>
      <c r="U9325" s="30">
        <v>1026</v>
      </c>
      <c r="V9325" s="31">
        <v>21</v>
      </c>
      <c r="W9325" s="31">
        <v>2</v>
      </c>
      <c r="X9325" s="31" t="s">
        <v>29</v>
      </c>
      <c r="Y9325" s="29" t="s">
        <v>41</v>
      </c>
      <c r="Z9325" s="29" t="s">
        <v>509</v>
      </c>
      <c r="AA9325" s="29" t="s">
        <v>72</v>
      </c>
      <c r="AB9325"/>
      <c r="AC9325"/>
      <c r="AD9325"/>
      <c r="AE9325"/>
      <c r="AF9325"/>
      <c r="AG9325"/>
      <c r="AH9325"/>
      <c r="AI9325"/>
    </row>
    <row r="9326" spans="1:35" ht="15" customHeight="1" x14ac:dyDescent="0.35">
      <c r="A9326" s="23" t="s">
        <v>82</v>
      </c>
      <c r="B9326" s="24" t="s">
        <v>113</v>
      </c>
      <c r="C9326" s="25">
        <v>149</v>
      </c>
      <c r="D9326" s="24" t="s">
        <v>44</v>
      </c>
      <c r="E9326" s="24" t="s">
        <v>324</v>
      </c>
      <c r="F9326" s="24" t="s">
        <v>118</v>
      </c>
      <c r="G9326" s="24" t="s">
        <v>25</v>
      </c>
      <c r="H9326" s="24">
        <v>37</v>
      </c>
      <c r="I9326" s="26">
        <v>12</v>
      </c>
      <c r="P9326" s="29" t="s">
        <v>19867</v>
      </c>
      <c r="Q9326" s="29" t="s">
        <v>830</v>
      </c>
      <c r="R9326" s="29" t="s">
        <v>271</v>
      </c>
      <c r="S9326" s="29" t="s">
        <v>19868</v>
      </c>
      <c r="T9326" s="29" t="s">
        <v>44</v>
      </c>
      <c r="U9326" s="30">
        <v>863</v>
      </c>
      <c r="V9326" s="31">
        <v>21</v>
      </c>
      <c r="W9326" s="31">
        <v>10</v>
      </c>
      <c r="X9326" s="31" t="s">
        <v>29</v>
      </c>
      <c r="Y9326" s="29" t="s">
        <v>30</v>
      </c>
      <c r="Z9326" s="29" t="s">
        <v>509</v>
      </c>
      <c r="AA9326" s="29" t="s">
        <v>72</v>
      </c>
      <c r="AB9326"/>
      <c r="AC9326"/>
      <c r="AD9326"/>
      <c r="AE9326"/>
      <c r="AF9326"/>
      <c r="AG9326"/>
      <c r="AH9326"/>
      <c r="AI9326"/>
    </row>
    <row r="9327" spans="1:35" ht="15" customHeight="1" x14ac:dyDescent="0.35">
      <c r="A9327" s="32" t="s">
        <v>82</v>
      </c>
      <c r="B9327" s="33" t="s">
        <v>323</v>
      </c>
      <c r="C9327" s="34">
        <v>383</v>
      </c>
      <c r="D9327" s="33" t="s">
        <v>22</v>
      </c>
      <c r="E9327" s="33" t="s">
        <v>509</v>
      </c>
      <c r="F9327" s="33" t="s">
        <v>72</v>
      </c>
      <c r="G9327" s="33" t="s">
        <v>29</v>
      </c>
      <c r="H9327" s="33">
        <v>18</v>
      </c>
      <c r="I9327" s="35">
        <v>8.5</v>
      </c>
      <c r="P9327" s="29" t="s">
        <v>19869</v>
      </c>
      <c r="Q9327" s="29" t="s">
        <v>19865</v>
      </c>
      <c r="R9327" s="29" t="s">
        <v>2206</v>
      </c>
      <c r="S9327" s="29" t="s">
        <v>19870</v>
      </c>
      <c r="T9327" s="29" t="s">
        <v>44</v>
      </c>
      <c r="U9327" s="30">
        <v>230</v>
      </c>
      <c r="V9327" s="31">
        <v>19</v>
      </c>
      <c r="W9327" s="31">
        <v>4</v>
      </c>
      <c r="X9327" s="31" t="s">
        <v>29</v>
      </c>
      <c r="Y9327" s="29" t="s">
        <v>30</v>
      </c>
      <c r="Z9327" s="29" t="s">
        <v>509</v>
      </c>
      <c r="AA9327" s="29" t="s">
        <v>72</v>
      </c>
      <c r="AB9327"/>
      <c r="AC9327"/>
      <c r="AD9327"/>
      <c r="AE9327"/>
      <c r="AF9327"/>
      <c r="AG9327"/>
      <c r="AH9327"/>
      <c r="AI9327"/>
    </row>
    <row r="9328" spans="1:35" ht="15" customHeight="1" x14ac:dyDescent="0.35">
      <c r="A9328" s="23" t="s">
        <v>82</v>
      </c>
      <c r="B9328" s="24" t="s">
        <v>253</v>
      </c>
      <c r="C9328" s="25">
        <v>469</v>
      </c>
      <c r="D9328" s="24" t="s">
        <v>44</v>
      </c>
      <c r="E9328" s="24" t="s">
        <v>141</v>
      </c>
      <c r="F9328" s="24" t="s">
        <v>46</v>
      </c>
      <c r="G9328" s="24" t="s">
        <v>29</v>
      </c>
      <c r="H9328" s="24">
        <v>18</v>
      </c>
      <c r="I9328" s="26">
        <v>7</v>
      </c>
      <c r="P9328" s="29" t="s">
        <v>19871</v>
      </c>
      <c r="Q9328" s="29" t="s">
        <v>82</v>
      </c>
      <c r="R9328" s="29" t="s">
        <v>113</v>
      </c>
      <c r="S9328" s="29" t="s">
        <v>19872</v>
      </c>
      <c r="T9328" s="29" t="s">
        <v>44</v>
      </c>
      <c r="U9328" s="30">
        <v>535</v>
      </c>
      <c r="V9328" s="31">
        <v>17</v>
      </c>
      <c r="W9328" s="31">
        <v>2</v>
      </c>
      <c r="X9328" s="31" t="s">
        <v>25</v>
      </c>
      <c r="Y9328" s="29" t="s">
        <v>50</v>
      </c>
      <c r="Z9328" s="29" t="s">
        <v>509</v>
      </c>
      <c r="AA9328" s="29" t="s">
        <v>72</v>
      </c>
      <c r="AB9328"/>
      <c r="AC9328"/>
      <c r="AD9328"/>
      <c r="AE9328"/>
      <c r="AF9328"/>
      <c r="AG9328"/>
      <c r="AH9328"/>
      <c r="AI9328"/>
    </row>
    <row r="9329" spans="1:35" ht="15" customHeight="1" x14ac:dyDescent="0.35">
      <c r="A9329" s="32" t="s">
        <v>82</v>
      </c>
      <c r="B9329" s="33" t="s">
        <v>1083</v>
      </c>
      <c r="C9329" s="34">
        <v>133</v>
      </c>
      <c r="D9329" s="33" t="s">
        <v>44</v>
      </c>
      <c r="E9329" s="33" t="s">
        <v>92</v>
      </c>
      <c r="F9329" s="33" t="s">
        <v>86</v>
      </c>
      <c r="G9329" s="33" t="s">
        <v>25</v>
      </c>
      <c r="H9329" s="33">
        <v>40</v>
      </c>
      <c r="I9329" s="35">
        <v>14.75</v>
      </c>
      <c r="P9329" s="29" t="s">
        <v>19873</v>
      </c>
      <c r="Q9329" s="29" t="s">
        <v>82</v>
      </c>
      <c r="R9329" s="29" t="s">
        <v>323</v>
      </c>
      <c r="S9329" s="29" t="s">
        <v>19874</v>
      </c>
      <c r="T9329" s="29" t="s">
        <v>22</v>
      </c>
      <c r="U9329" s="30">
        <v>987</v>
      </c>
      <c r="V9329" s="31">
        <v>20</v>
      </c>
      <c r="W9329" s="31">
        <v>2</v>
      </c>
      <c r="X9329" s="31" t="s">
        <v>29</v>
      </c>
      <c r="Y9329" s="29" t="s">
        <v>50</v>
      </c>
      <c r="Z9329" s="29" t="s">
        <v>509</v>
      </c>
      <c r="AA9329" s="29" t="s">
        <v>72</v>
      </c>
      <c r="AB9329"/>
      <c r="AC9329"/>
      <c r="AD9329"/>
      <c r="AE9329"/>
      <c r="AF9329"/>
      <c r="AG9329"/>
      <c r="AH9329"/>
      <c r="AI9329"/>
    </row>
    <row r="9330" spans="1:35" ht="15" customHeight="1" x14ac:dyDescent="0.35">
      <c r="A9330" s="23" t="s">
        <v>106</v>
      </c>
      <c r="B9330" s="24" t="s">
        <v>1394</v>
      </c>
      <c r="C9330" s="25">
        <v>440</v>
      </c>
      <c r="D9330" s="24" t="s">
        <v>44</v>
      </c>
      <c r="E9330" s="24" t="s">
        <v>209</v>
      </c>
      <c r="F9330" s="24" t="s">
        <v>134</v>
      </c>
      <c r="G9330" s="24" t="s">
        <v>25</v>
      </c>
      <c r="H9330" s="24">
        <v>17</v>
      </c>
      <c r="I9330" s="26">
        <v>11.75</v>
      </c>
      <c r="P9330" s="29" t="s">
        <v>19875</v>
      </c>
      <c r="Q9330" s="29" t="s">
        <v>82</v>
      </c>
      <c r="R9330" s="29" t="s">
        <v>253</v>
      </c>
      <c r="S9330" s="29" t="s">
        <v>19876</v>
      </c>
      <c r="T9330" s="29" t="s">
        <v>44</v>
      </c>
      <c r="U9330" s="30">
        <v>815</v>
      </c>
      <c r="V9330" s="31">
        <v>21</v>
      </c>
      <c r="W9330" s="31">
        <v>8</v>
      </c>
      <c r="X9330" s="31" t="s">
        <v>25</v>
      </c>
      <c r="Y9330" s="29" t="s">
        <v>41</v>
      </c>
      <c r="Z9330" s="29" t="s">
        <v>509</v>
      </c>
      <c r="AA9330" s="29" t="s">
        <v>72</v>
      </c>
      <c r="AB9330"/>
      <c r="AC9330"/>
      <c r="AD9330"/>
      <c r="AE9330"/>
      <c r="AF9330"/>
      <c r="AG9330"/>
      <c r="AH9330"/>
      <c r="AI9330"/>
    </row>
    <row r="9331" spans="1:35" ht="15" customHeight="1" x14ac:dyDescent="0.35">
      <c r="A9331" s="32" t="s">
        <v>19877</v>
      </c>
      <c r="B9331" s="33" t="s">
        <v>19878</v>
      </c>
      <c r="C9331" s="34">
        <v>244</v>
      </c>
      <c r="D9331" s="33" t="s">
        <v>44</v>
      </c>
      <c r="E9331" s="33" t="s">
        <v>164</v>
      </c>
      <c r="F9331" s="33" t="s">
        <v>52</v>
      </c>
      <c r="G9331" s="33" t="s">
        <v>25</v>
      </c>
      <c r="H9331" s="33">
        <v>20</v>
      </c>
      <c r="I9331" s="35">
        <v>12.25</v>
      </c>
      <c r="P9331" s="29" t="s">
        <v>19879</v>
      </c>
      <c r="Q9331" s="29" t="s">
        <v>82</v>
      </c>
      <c r="R9331" s="29" t="s">
        <v>1083</v>
      </c>
      <c r="S9331" s="29" t="s">
        <v>19880</v>
      </c>
      <c r="T9331" s="29" t="s">
        <v>44</v>
      </c>
      <c r="U9331" s="30">
        <v>778</v>
      </c>
      <c r="V9331" s="31">
        <v>19</v>
      </c>
      <c r="W9331" s="31">
        <v>2</v>
      </c>
      <c r="X9331" s="31" t="s">
        <v>25</v>
      </c>
      <c r="Y9331" s="29" t="s">
        <v>50</v>
      </c>
      <c r="Z9331" s="29" t="s">
        <v>509</v>
      </c>
      <c r="AA9331" s="29" t="s">
        <v>72</v>
      </c>
      <c r="AB9331"/>
      <c r="AC9331"/>
      <c r="AD9331"/>
      <c r="AE9331"/>
      <c r="AF9331"/>
      <c r="AG9331"/>
      <c r="AH9331"/>
      <c r="AI9331"/>
    </row>
    <row r="9332" spans="1:35" ht="15" customHeight="1" x14ac:dyDescent="0.35">
      <c r="A9332" s="23" t="s">
        <v>253</v>
      </c>
      <c r="B9332" s="24" t="s">
        <v>253</v>
      </c>
      <c r="C9332" s="25">
        <v>117</v>
      </c>
      <c r="D9332" s="24" t="s">
        <v>44</v>
      </c>
      <c r="E9332" s="24" t="s">
        <v>311</v>
      </c>
      <c r="F9332" s="24" t="s">
        <v>36</v>
      </c>
      <c r="G9332" s="24" t="s">
        <v>29</v>
      </c>
      <c r="H9332" s="24">
        <v>34</v>
      </c>
      <c r="I9332" s="26">
        <v>9.25</v>
      </c>
      <c r="P9332" s="29" t="s">
        <v>19881</v>
      </c>
      <c r="Q9332" s="29" t="s">
        <v>106</v>
      </c>
      <c r="R9332" s="29" t="s">
        <v>1394</v>
      </c>
      <c r="S9332" s="29" t="s">
        <v>19882</v>
      </c>
      <c r="T9332" s="29" t="s">
        <v>44</v>
      </c>
      <c r="U9332" s="30">
        <v>747</v>
      </c>
      <c r="V9332" s="31">
        <v>22</v>
      </c>
      <c r="W9332" s="31">
        <v>6</v>
      </c>
      <c r="X9332" s="31" t="s">
        <v>29</v>
      </c>
      <c r="Y9332" s="29" t="s">
        <v>30</v>
      </c>
      <c r="Z9332" s="29" t="s">
        <v>405</v>
      </c>
      <c r="AA9332" s="29" t="s">
        <v>59</v>
      </c>
      <c r="AB9332"/>
      <c r="AC9332"/>
      <c r="AD9332"/>
      <c r="AE9332"/>
      <c r="AF9332"/>
      <c r="AG9332"/>
      <c r="AH9332"/>
      <c r="AI9332"/>
    </row>
    <row r="9333" spans="1:35" ht="15" customHeight="1" x14ac:dyDescent="0.35">
      <c r="A9333" s="32" t="s">
        <v>341</v>
      </c>
      <c r="B9333" s="33" t="s">
        <v>672</v>
      </c>
      <c r="C9333" s="34">
        <v>77</v>
      </c>
      <c r="D9333" s="33" t="s">
        <v>44</v>
      </c>
      <c r="E9333" s="33" t="s">
        <v>181</v>
      </c>
      <c r="F9333" s="33" t="s">
        <v>24</v>
      </c>
      <c r="G9333" s="33" t="s">
        <v>29</v>
      </c>
      <c r="H9333" s="33">
        <v>31</v>
      </c>
      <c r="I9333" s="35">
        <v>6.25</v>
      </c>
      <c r="P9333" s="29" t="s">
        <v>19883</v>
      </c>
      <c r="Q9333" s="29" t="s">
        <v>19877</v>
      </c>
      <c r="R9333" s="29" t="s">
        <v>19878</v>
      </c>
      <c r="S9333" s="29" t="s">
        <v>2706</v>
      </c>
      <c r="T9333" s="29" t="s">
        <v>44</v>
      </c>
      <c r="U9333" s="30">
        <v>478</v>
      </c>
      <c r="V9333" s="31">
        <v>17</v>
      </c>
      <c r="W9333" s="31">
        <v>2</v>
      </c>
      <c r="X9333" s="31" t="s">
        <v>29</v>
      </c>
      <c r="Y9333" s="29" t="s">
        <v>41</v>
      </c>
      <c r="Z9333" s="29" t="s">
        <v>405</v>
      </c>
      <c r="AA9333" s="29" t="s">
        <v>59</v>
      </c>
      <c r="AB9333"/>
      <c r="AC9333"/>
      <c r="AD9333"/>
      <c r="AE9333"/>
      <c r="AF9333"/>
      <c r="AG9333"/>
      <c r="AH9333"/>
      <c r="AI9333"/>
    </row>
    <row r="9334" spans="1:35" ht="15" customHeight="1" x14ac:dyDescent="0.35">
      <c r="A9334" s="23" t="s">
        <v>1511</v>
      </c>
      <c r="B9334" s="24" t="s">
        <v>537</v>
      </c>
      <c r="C9334" s="25">
        <v>291</v>
      </c>
      <c r="D9334" s="24" t="s">
        <v>44</v>
      </c>
      <c r="E9334" s="24" t="s">
        <v>555</v>
      </c>
      <c r="F9334" s="24" t="s">
        <v>86</v>
      </c>
      <c r="G9334" s="24" t="s">
        <v>29</v>
      </c>
      <c r="H9334" s="24">
        <v>20</v>
      </c>
      <c r="I9334" s="26">
        <v>6.75</v>
      </c>
      <c r="P9334" s="29" t="s">
        <v>19884</v>
      </c>
      <c r="Q9334" s="29" t="s">
        <v>253</v>
      </c>
      <c r="R9334" s="29" t="s">
        <v>253</v>
      </c>
      <c r="S9334" s="29" t="s">
        <v>19885</v>
      </c>
      <c r="T9334" s="29" t="s">
        <v>44</v>
      </c>
      <c r="U9334" s="30">
        <v>945</v>
      </c>
      <c r="V9334" s="31">
        <v>20</v>
      </c>
      <c r="W9334" s="31">
        <v>2</v>
      </c>
      <c r="X9334" s="31" t="s">
        <v>29</v>
      </c>
      <c r="Y9334" s="29" t="s">
        <v>30</v>
      </c>
      <c r="Z9334" s="29" t="s">
        <v>405</v>
      </c>
      <c r="AA9334" s="29" t="s">
        <v>59</v>
      </c>
      <c r="AB9334"/>
      <c r="AC9334"/>
      <c r="AD9334"/>
      <c r="AE9334"/>
      <c r="AF9334"/>
      <c r="AG9334"/>
      <c r="AH9334"/>
      <c r="AI9334"/>
    </row>
    <row r="9335" spans="1:35" ht="15" customHeight="1" x14ac:dyDescent="0.35">
      <c r="A9335" s="32" t="s">
        <v>1957</v>
      </c>
      <c r="B9335" s="33" t="s">
        <v>3073</v>
      </c>
      <c r="C9335" s="34">
        <v>394</v>
      </c>
      <c r="D9335" s="33" t="s">
        <v>44</v>
      </c>
      <c r="E9335" s="33" t="s">
        <v>31</v>
      </c>
      <c r="F9335" s="33" t="s">
        <v>32</v>
      </c>
      <c r="G9335" s="33" t="s">
        <v>25</v>
      </c>
      <c r="H9335" s="33">
        <v>34</v>
      </c>
      <c r="I9335" s="35">
        <v>12.75</v>
      </c>
      <c r="P9335" s="29" t="s">
        <v>19886</v>
      </c>
      <c r="Q9335" s="29" t="s">
        <v>341</v>
      </c>
      <c r="R9335" s="29" t="s">
        <v>672</v>
      </c>
      <c r="S9335" s="29" t="s">
        <v>19887</v>
      </c>
      <c r="T9335" s="29" t="s">
        <v>44</v>
      </c>
      <c r="U9335" s="30">
        <v>411</v>
      </c>
      <c r="V9335" s="31">
        <v>21</v>
      </c>
      <c r="W9335" s="31">
        <v>2</v>
      </c>
      <c r="X9335" s="31" t="s">
        <v>29</v>
      </c>
      <c r="Y9335" s="29" t="s">
        <v>30</v>
      </c>
      <c r="Z9335" s="29" t="s">
        <v>405</v>
      </c>
      <c r="AA9335" s="29" t="s">
        <v>59</v>
      </c>
      <c r="AB9335"/>
      <c r="AC9335"/>
      <c r="AD9335"/>
      <c r="AE9335"/>
      <c r="AF9335"/>
      <c r="AG9335"/>
      <c r="AH9335"/>
      <c r="AI9335"/>
    </row>
    <row r="9336" spans="1:35" ht="15" customHeight="1" x14ac:dyDescent="0.35">
      <c r="A9336" s="23" t="s">
        <v>438</v>
      </c>
      <c r="B9336" s="24" t="s">
        <v>908</v>
      </c>
      <c r="C9336" s="25">
        <v>276</v>
      </c>
      <c r="D9336" s="24" t="s">
        <v>44</v>
      </c>
      <c r="E9336" s="24" t="s">
        <v>31</v>
      </c>
      <c r="F9336" s="24" t="s">
        <v>32</v>
      </c>
      <c r="G9336" s="24" t="s">
        <v>25</v>
      </c>
      <c r="H9336" s="24">
        <v>33</v>
      </c>
      <c r="I9336" s="26">
        <v>12.5</v>
      </c>
      <c r="P9336" s="29" t="s">
        <v>19888</v>
      </c>
      <c r="Q9336" s="29" t="s">
        <v>1511</v>
      </c>
      <c r="R9336" s="29" t="s">
        <v>537</v>
      </c>
      <c r="S9336" s="29" t="s">
        <v>19889</v>
      </c>
      <c r="T9336" s="29" t="s">
        <v>44</v>
      </c>
      <c r="U9336" s="30">
        <v>1248</v>
      </c>
      <c r="V9336" s="31">
        <v>17</v>
      </c>
      <c r="W9336" s="31">
        <v>2</v>
      </c>
      <c r="X9336" s="31" t="s">
        <v>25</v>
      </c>
      <c r="Y9336" s="29" t="s">
        <v>50</v>
      </c>
      <c r="Z9336" s="29" t="s">
        <v>405</v>
      </c>
      <c r="AA9336" s="29" t="s">
        <v>59</v>
      </c>
      <c r="AB9336"/>
      <c r="AC9336"/>
      <c r="AD9336"/>
      <c r="AE9336"/>
      <c r="AF9336"/>
      <c r="AG9336"/>
      <c r="AH9336"/>
      <c r="AI9336"/>
    </row>
    <row r="9337" spans="1:35" ht="15" customHeight="1" x14ac:dyDescent="0.35">
      <c r="A9337" s="32" t="s">
        <v>4299</v>
      </c>
      <c r="B9337" s="33" t="s">
        <v>1012</v>
      </c>
      <c r="C9337" s="34">
        <v>212</v>
      </c>
      <c r="D9337" s="33" t="s">
        <v>44</v>
      </c>
      <c r="E9337" s="33" t="s">
        <v>108</v>
      </c>
      <c r="F9337" s="33" t="s">
        <v>46</v>
      </c>
      <c r="G9337" s="33" t="s">
        <v>29</v>
      </c>
      <c r="H9337" s="33">
        <v>38</v>
      </c>
      <c r="I9337" s="35">
        <v>7</v>
      </c>
      <c r="P9337" s="29" t="s">
        <v>19890</v>
      </c>
      <c r="Q9337" s="29" t="s">
        <v>1957</v>
      </c>
      <c r="R9337" s="29" t="s">
        <v>3073</v>
      </c>
      <c r="S9337" s="29" t="s">
        <v>19891</v>
      </c>
      <c r="T9337" s="29" t="s">
        <v>44</v>
      </c>
      <c r="U9337" s="30">
        <v>375</v>
      </c>
      <c r="V9337" s="31">
        <v>21</v>
      </c>
      <c r="W9337" s="31">
        <v>4</v>
      </c>
      <c r="X9337" s="31" t="s">
        <v>25</v>
      </c>
      <c r="Y9337" s="29" t="s">
        <v>41</v>
      </c>
      <c r="Z9337" s="29" t="s">
        <v>405</v>
      </c>
      <c r="AA9337" s="29" t="s">
        <v>59</v>
      </c>
      <c r="AB9337"/>
      <c r="AC9337"/>
      <c r="AD9337"/>
      <c r="AE9337"/>
      <c r="AF9337"/>
      <c r="AG9337"/>
      <c r="AH9337"/>
      <c r="AI9337"/>
    </row>
    <row r="9338" spans="1:35" ht="15" customHeight="1" x14ac:dyDescent="0.35">
      <c r="A9338" s="23" t="s">
        <v>498</v>
      </c>
      <c r="B9338" s="24" t="s">
        <v>4478</v>
      </c>
      <c r="C9338" s="25">
        <v>171</v>
      </c>
      <c r="D9338" s="24" t="s">
        <v>44</v>
      </c>
      <c r="E9338" s="24" t="s">
        <v>509</v>
      </c>
      <c r="F9338" s="24" t="s">
        <v>72</v>
      </c>
      <c r="G9338" s="24" t="s">
        <v>29</v>
      </c>
      <c r="H9338" s="24">
        <v>18</v>
      </c>
      <c r="I9338" s="26">
        <v>10</v>
      </c>
      <c r="P9338" s="29" t="s">
        <v>19892</v>
      </c>
      <c r="Q9338" s="29" t="s">
        <v>438</v>
      </c>
      <c r="R9338" s="29" t="s">
        <v>908</v>
      </c>
      <c r="S9338" s="29" t="s">
        <v>19893</v>
      </c>
      <c r="T9338" s="29" t="s">
        <v>44</v>
      </c>
      <c r="U9338" s="30">
        <v>126</v>
      </c>
      <c r="V9338" s="31">
        <v>30</v>
      </c>
      <c r="W9338" s="31">
        <v>8</v>
      </c>
      <c r="X9338" s="31" t="s">
        <v>29</v>
      </c>
      <c r="Y9338" s="29" t="s">
        <v>50</v>
      </c>
      <c r="Z9338" s="29" t="s">
        <v>405</v>
      </c>
      <c r="AA9338" s="29" t="s">
        <v>59</v>
      </c>
      <c r="AB9338"/>
      <c r="AC9338"/>
      <c r="AD9338"/>
      <c r="AE9338"/>
      <c r="AF9338"/>
      <c r="AG9338"/>
      <c r="AH9338"/>
      <c r="AI9338"/>
    </row>
    <row r="9339" spans="1:35" ht="15" customHeight="1" x14ac:dyDescent="0.35">
      <c r="A9339" s="32" t="s">
        <v>498</v>
      </c>
      <c r="B9339" s="33" t="s">
        <v>1366</v>
      </c>
      <c r="C9339" s="34">
        <v>396</v>
      </c>
      <c r="D9339" s="33" t="s">
        <v>22</v>
      </c>
      <c r="E9339" s="33" t="s">
        <v>232</v>
      </c>
      <c r="F9339" s="33" t="s">
        <v>32</v>
      </c>
      <c r="G9339" s="33" t="s">
        <v>25</v>
      </c>
      <c r="H9339" s="33">
        <v>31</v>
      </c>
      <c r="I9339" s="35">
        <v>12.75</v>
      </c>
      <c r="P9339" s="29" t="s">
        <v>19894</v>
      </c>
      <c r="Q9339" s="29" t="s">
        <v>4299</v>
      </c>
      <c r="R9339" s="29" t="s">
        <v>1012</v>
      </c>
      <c r="S9339" s="29" t="s">
        <v>19895</v>
      </c>
      <c r="T9339" s="29" t="s">
        <v>44</v>
      </c>
      <c r="U9339" s="30">
        <v>1268</v>
      </c>
      <c r="V9339" s="31">
        <v>21</v>
      </c>
      <c r="W9339" s="31">
        <v>2</v>
      </c>
      <c r="X9339" s="31" t="s">
        <v>25</v>
      </c>
      <c r="Y9339" s="29" t="s">
        <v>50</v>
      </c>
      <c r="Z9339" s="29" t="s">
        <v>405</v>
      </c>
      <c r="AA9339" s="29" t="s">
        <v>59</v>
      </c>
      <c r="AB9339"/>
      <c r="AC9339"/>
      <c r="AD9339"/>
      <c r="AE9339"/>
      <c r="AF9339"/>
      <c r="AG9339"/>
      <c r="AH9339"/>
      <c r="AI9339"/>
    </row>
    <row r="9340" spans="1:35" ht="15" customHeight="1" x14ac:dyDescent="0.35">
      <c r="A9340" s="23" t="s">
        <v>11334</v>
      </c>
      <c r="B9340" s="24" t="s">
        <v>1213</v>
      </c>
      <c r="C9340" s="25">
        <v>246</v>
      </c>
      <c r="D9340" s="24" t="s">
        <v>44</v>
      </c>
      <c r="E9340" s="24" t="s">
        <v>405</v>
      </c>
      <c r="F9340" s="24" t="s">
        <v>59</v>
      </c>
      <c r="G9340" s="24" t="s">
        <v>29</v>
      </c>
      <c r="H9340" s="24">
        <v>17</v>
      </c>
      <c r="I9340" s="26">
        <v>5.75</v>
      </c>
      <c r="P9340" s="29" t="s">
        <v>19896</v>
      </c>
      <c r="Q9340" s="29" t="s">
        <v>498</v>
      </c>
      <c r="R9340" s="29" t="s">
        <v>4478</v>
      </c>
      <c r="S9340" s="29" t="s">
        <v>19897</v>
      </c>
      <c r="T9340" s="29" t="s">
        <v>44</v>
      </c>
      <c r="U9340" s="30">
        <v>1235</v>
      </c>
      <c r="V9340" s="31">
        <v>21</v>
      </c>
      <c r="W9340" s="31">
        <v>8</v>
      </c>
      <c r="X9340" s="31" t="s">
        <v>29</v>
      </c>
      <c r="Y9340" s="29" t="s">
        <v>50</v>
      </c>
      <c r="Z9340" s="29" t="s">
        <v>405</v>
      </c>
      <c r="AA9340" s="29" t="s">
        <v>59</v>
      </c>
      <c r="AB9340"/>
      <c r="AC9340"/>
      <c r="AD9340"/>
      <c r="AE9340"/>
      <c r="AF9340"/>
      <c r="AG9340"/>
      <c r="AH9340"/>
      <c r="AI9340"/>
    </row>
    <row r="9341" spans="1:35" ht="15" customHeight="1" x14ac:dyDescent="0.35">
      <c r="A9341" s="32" t="s">
        <v>1708</v>
      </c>
      <c r="B9341" s="33" t="s">
        <v>7594</v>
      </c>
      <c r="C9341" s="34">
        <v>346</v>
      </c>
      <c r="D9341" s="33" t="s">
        <v>44</v>
      </c>
      <c r="E9341" s="33" t="s">
        <v>130</v>
      </c>
      <c r="F9341" s="33" t="s">
        <v>46</v>
      </c>
      <c r="G9341" s="33" t="s">
        <v>25</v>
      </c>
      <c r="H9341" s="33">
        <v>38</v>
      </c>
      <c r="I9341" s="35">
        <v>11.75</v>
      </c>
      <c r="P9341" s="29" t="s">
        <v>19898</v>
      </c>
      <c r="Q9341" s="29" t="s">
        <v>498</v>
      </c>
      <c r="R9341" s="29" t="s">
        <v>1366</v>
      </c>
      <c r="S9341" s="29" t="s">
        <v>5309</v>
      </c>
      <c r="T9341" s="29" t="s">
        <v>22</v>
      </c>
      <c r="U9341" s="30">
        <v>581</v>
      </c>
      <c r="V9341" s="31">
        <v>18</v>
      </c>
      <c r="W9341" s="31">
        <v>2</v>
      </c>
      <c r="X9341" s="31" t="s">
        <v>29</v>
      </c>
      <c r="Y9341" s="29" t="s">
        <v>50</v>
      </c>
      <c r="Z9341" s="29" t="s">
        <v>405</v>
      </c>
      <c r="AA9341" s="29" t="s">
        <v>59</v>
      </c>
      <c r="AB9341"/>
      <c r="AC9341"/>
      <c r="AD9341"/>
      <c r="AE9341"/>
      <c r="AF9341"/>
      <c r="AG9341"/>
      <c r="AH9341"/>
      <c r="AI9341"/>
    </row>
    <row r="9342" spans="1:35" ht="15" customHeight="1" x14ac:dyDescent="0.35">
      <c r="A9342" s="23" t="s">
        <v>543</v>
      </c>
      <c r="B9342" s="24" t="s">
        <v>1097</v>
      </c>
      <c r="C9342" s="25">
        <v>62</v>
      </c>
      <c r="D9342" s="24" t="s">
        <v>44</v>
      </c>
      <c r="E9342" s="24" t="s">
        <v>45</v>
      </c>
      <c r="F9342" s="24" t="s">
        <v>46</v>
      </c>
      <c r="G9342" s="24" t="s">
        <v>29</v>
      </c>
      <c r="H9342" s="24">
        <v>38</v>
      </c>
      <c r="I9342" s="26">
        <v>9.75</v>
      </c>
      <c r="P9342" s="29" t="s">
        <v>19899</v>
      </c>
      <c r="Q9342" s="29" t="s">
        <v>11334</v>
      </c>
      <c r="R9342" s="29" t="s">
        <v>1213</v>
      </c>
      <c r="S9342" s="29" t="s">
        <v>15881</v>
      </c>
      <c r="T9342" s="29" t="s">
        <v>44</v>
      </c>
      <c r="U9342" s="30">
        <v>596</v>
      </c>
      <c r="V9342" s="31">
        <v>22</v>
      </c>
      <c r="W9342" s="31">
        <v>2</v>
      </c>
      <c r="X9342" s="31" t="s">
        <v>25</v>
      </c>
      <c r="Y9342" s="29" t="s">
        <v>50</v>
      </c>
      <c r="Z9342" s="29" t="s">
        <v>405</v>
      </c>
      <c r="AA9342" s="29" t="s">
        <v>59</v>
      </c>
      <c r="AB9342"/>
      <c r="AC9342"/>
      <c r="AD9342"/>
      <c r="AE9342"/>
      <c r="AF9342"/>
      <c r="AG9342"/>
      <c r="AH9342"/>
      <c r="AI9342"/>
    </row>
    <row r="9343" spans="1:35" ht="15" customHeight="1" x14ac:dyDescent="0.35">
      <c r="A9343" s="32" t="s">
        <v>4675</v>
      </c>
      <c r="B9343" s="33" t="s">
        <v>1535</v>
      </c>
      <c r="C9343" s="34">
        <v>82</v>
      </c>
      <c r="D9343" s="33" t="s">
        <v>44</v>
      </c>
      <c r="E9343" s="33" t="s">
        <v>136</v>
      </c>
      <c r="F9343" s="33" t="s">
        <v>86</v>
      </c>
      <c r="G9343" s="33" t="s">
        <v>29</v>
      </c>
      <c r="H9343" s="33">
        <v>33</v>
      </c>
      <c r="I9343" s="35">
        <v>5.5</v>
      </c>
      <c r="P9343" s="29" t="s">
        <v>19900</v>
      </c>
      <c r="Q9343" s="29" t="s">
        <v>1708</v>
      </c>
      <c r="R9343" s="29" t="s">
        <v>7594</v>
      </c>
      <c r="S9343" s="29" t="s">
        <v>19901</v>
      </c>
      <c r="T9343" s="29" t="s">
        <v>44</v>
      </c>
      <c r="U9343" s="30">
        <v>975</v>
      </c>
      <c r="V9343" s="31">
        <v>2017</v>
      </c>
      <c r="W9343" s="31">
        <v>8</v>
      </c>
      <c r="X9343" s="31" t="s">
        <v>29</v>
      </c>
      <c r="Y9343" s="29" t="s">
        <v>41</v>
      </c>
      <c r="Z9343" s="29" t="s">
        <v>405</v>
      </c>
      <c r="AA9343" s="29" t="s">
        <v>59</v>
      </c>
      <c r="AB9343"/>
      <c r="AC9343"/>
      <c r="AD9343"/>
      <c r="AE9343"/>
      <c r="AF9343"/>
      <c r="AG9343"/>
      <c r="AH9343"/>
      <c r="AI9343"/>
    </row>
    <row r="9344" spans="1:35" ht="15" customHeight="1" x14ac:dyDescent="0.35">
      <c r="A9344" s="23" t="s">
        <v>572</v>
      </c>
      <c r="B9344" s="24" t="s">
        <v>533</v>
      </c>
      <c r="C9344" s="25">
        <v>437</v>
      </c>
      <c r="D9344" s="24" t="s">
        <v>44</v>
      </c>
      <c r="E9344" s="24" t="s">
        <v>173</v>
      </c>
      <c r="F9344" s="24" t="s">
        <v>46</v>
      </c>
      <c r="G9344" s="24" t="s">
        <v>25</v>
      </c>
      <c r="H9344" s="24">
        <v>20</v>
      </c>
      <c r="I9344" s="26">
        <v>12</v>
      </c>
      <c r="P9344" s="29" t="s">
        <v>19902</v>
      </c>
      <c r="Q9344" s="29" t="s">
        <v>543</v>
      </c>
      <c r="R9344" s="29" t="s">
        <v>1097</v>
      </c>
      <c r="S9344" s="29" t="s">
        <v>19903</v>
      </c>
      <c r="T9344" s="29" t="s">
        <v>44</v>
      </c>
      <c r="U9344" s="30">
        <v>961</v>
      </c>
      <c r="V9344" s="31">
        <v>21</v>
      </c>
      <c r="W9344" s="31">
        <v>10</v>
      </c>
      <c r="X9344" s="31" t="s">
        <v>25</v>
      </c>
      <c r="Y9344" s="29" t="s">
        <v>50</v>
      </c>
      <c r="Z9344" s="29" t="s">
        <v>405</v>
      </c>
      <c r="AA9344" s="29" t="s">
        <v>59</v>
      </c>
      <c r="AB9344"/>
      <c r="AC9344"/>
      <c r="AD9344"/>
      <c r="AE9344"/>
      <c r="AF9344"/>
      <c r="AG9344"/>
      <c r="AH9344"/>
      <c r="AI9344"/>
    </row>
    <row r="9345" spans="1:35" ht="15" customHeight="1" x14ac:dyDescent="0.35">
      <c r="A9345" s="32" t="s">
        <v>2773</v>
      </c>
      <c r="B9345" s="33" t="s">
        <v>128</v>
      </c>
      <c r="C9345" s="34">
        <v>91</v>
      </c>
      <c r="D9345" s="33" t="s">
        <v>22</v>
      </c>
      <c r="E9345" s="33" t="s">
        <v>181</v>
      </c>
      <c r="F9345" s="33" t="s">
        <v>24</v>
      </c>
      <c r="G9345" s="33" t="s">
        <v>25</v>
      </c>
      <c r="H9345" s="33">
        <v>37</v>
      </c>
      <c r="I9345" s="35">
        <v>14.5</v>
      </c>
      <c r="P9345" s="29" t="s">
        <v>19904</v>
      </c>
      <c r="Q9345" s="29" t="s">
        <v>4675</v>
      </c>
      <c r="R9345" s="29" t="s">
        <v>1535</v>
      </c>
      <c r="S9345" s="29" t="s">
        <v>19905</v>
      </c>
      <c r="T9345" s="29" t="s">
        <v>44</v>
      </c>
      <c r="U9345" s="30">
        <v>1237</v>
      </c>
      <c r="V9345" s="31">
        <v>2017</v>
      </c>
      <c r="W9345" s="31">
        <v>8</v>
      </c>
      <c r="X9345" s="31" t="s">
        <v>29</v>
      </c>
      <c r="Y9345" s="29" t="s">
        <v>41</v>
      </c>
      <c r="Z9345" s="29" t="s">
        <v>405</v>
      </c>
      <c r="AA9345" s="29" t="s">
        <v>59</v>
      </c>
      <c r="AB9345"/>
      <c r="AC9345"/>
      <c r="AD9345"/>
      <c r="AE9345"/>
      <c r="AF9345"/>
      <c r="AG9345"/>
      <c r="AH9345"/>
      <c r="AI9345"/>
    </row>
    <row r="9346" spans="1:35" ht="15" customHeight="1" x14ac:dyDescent="0.35">
      <c r="A9346" s="23" t="s">
        <v>19906</v>
      </c>
      <c r="B9346" s="24" t="s">
        <v>20</v>
      </c>
      <c r="C9346" s="25">
        <v>480</v>
      </c>
      <c r="D9346" s="24" t="s">
        <v>44</v>
      </c>
      <c r="E9346" s="24" t="s">
        <v>35</v>
      </c>
      <c r="F9346" s="24" t="s">
        <v>36</v>
      </c>
      <c r="G9346" s="24" t="s">
        <v>29</v>
      </c>
      <c r="H9346" s="24">
        <v>17</v>
      </c>
      <c r="I9346" s="26">
        <v>8.5</v>
      </c>
      <c r="P9346" s="29" t="s">
        <v>19907</v>
      </c>
      <c r="Q9346" s="29" t="s">
        <v>572</v>
      </c>
      <c r="R9346" s="29" t="s">
        <v>533</v>
      </c>
      <c r="S9346" s="29" t="s">
        <v>19908</v>
      </c>
      <c r="T9346" s="29" t="s">
        <v>44</v>
      </c>
      <c r="U9346" s="30">
        <v>436</v>
      </c>
      <c r="V9346" s="31">
        <v>21</v>
      </c>
      <c r="W9346" s="31">
        <v>2</v>
      </c>
      <c r="X9346" s="31" t="s">
        <v>25</v>
      </c>
      <c r="Y9346" s="29" t="s">
        <v>41</v>
      </c>
      <c r="Z9346" s="29" t="s">
        <v>405</v>
      </c>
      <c r="AA9346" s="29" t="s">
        <v>59</v>
      </c>
      <c r="AB9346"/>
      <c r="AC9346"/>
      <c r="AD9346"/>
      <c r="AE9346"/>
      <c r="AF9346"/>
      <c r="AG9346"/>
      <c r="AH9346"/>
      <c r="AI9346"/>
    </row>
    <row r="9347" spans="1:35" ht="15" customHeight="1" x14ac:dyDescent="0.35">
      <c r="A9347" s="32" t="s">
        <v>19909</v>
      </c>
      <c r="B9347" s="33" t="s">
        <v>373</v>
      </c>
      <c r="C9347" s="34">
        <v>104</v>
      </c>
      <c r="D9347" s="33" t="s">
        <v>22</v>
      </c>
      <c r="E9347" s="33" t="s">
        <v>245</v>
      </c>
      <c r="F9347" s="33" t="s">
        <v>36</v>
      </c>
      <c r="G9347" s="33" t="s">
        <v>25</v>
      </c>
      <c r="H9347" s="33">
        <v>38</v>
      </c>
      <c r="I9347" s="35">
        <v>11.25</v>
      </c>
      <c r="P9347" s="29" t="s">
        <v>19910</v>
      </c>
      <c r="Q9347" s="29" t="s">
        <v>2773</v>
      </c>
      <c r="R9347" s="29" t="s">
        <v>128</v>
      </c>
      <c r="S9347" s="29" t="s">
        <v>19911</v>
      </c>
      <c r="T9347" s="29" t="s">
        <v>22</v>
      </c>
      <c r="U9347" s="30">
        <v>141</v>
      </c>
      <c r="V9347" s="31">
        <v>20</v>
      </c>
      <c r="W9347" s="31">
        <v>2</v>
      </c>
      <c r="X9347" s="31" t="s">
        <v>25</v>
      </c>
      <c r="Y9347" s="29" t="s">
        <v>30</v>
      </c>
      <c r="Z9347" s="29" t="s">
        <v>405</v>
      </c>
      <c r="AA9347" s="29" t="s">
        <v>59</v>
      </c>
      <c r="AB9347"/>
      <c r="AC9347"/>
      <c r="AD9347"/>
      <c r="AE9347"/>
      <c r="AF9347"/>
      <c r="AG9347"/>
      <c r="AH9347"/>
      <c r="AI9347"/>
    </row>
    <row r="9348" spans="1:35" ht="15" customHeight="1" x14ac:dyDescent="0.35">
      <c r="A9348" s="23" t="s">
        <v>639</v>
      </c>
      <c r="B9348" s="24" t="s">
        <v>19912</v>
      </c>
      <c r="C9348" s="25">
        <v>330</v>
      </c>
      <c r="D9348" s="24" t="s">
        <v>44</v>
      </c>
      <c r="E9348" s="24" t="s">
        <v>266</v>
      </c>
      <c r="F9348" s="24" t="s">
        <v>78</v>
      </c>
      <c r="G9348" s="24" t="s">
        <v>25</v>
      </c>
      <c r="H9348" s="24">
        <v>34</v>
      </c>
      <c r="I9348" s="26">
        <v>12.25</v>
      </c>
      <c r="P9348" s="29" t="s">
        <v>19913</v>
      </c>
      <c r="Q9348" s="29" t="s">
        <v>19906</v>
      </c>
      <c r="R9348" s="29" t="s">
        <v>20</v>
      </c>
      <c r="S9348" s="29" t="s">
        <v>19914</v>
      </c>
      <c r="T9348" s="29" t="s">
        <v>44</v>
      </c>
      <c r="U9348" s="30">
        <v>571</v>
      </c>
      <c r="V9348" s="31">
        <v>20</v>
      </c>
      <c r="W9348" s="31">
        <v>2</v>
      </c>
      <c r="X9348" s="31" t="s">
        <v>25</v>
      </c>
      <c r="Y9348" s="29" t="s">
        <v>41</v>
      </c>
      <c r="Z9348" s="29" t="s">
        <v>405</v>
      </c>
      <c r="AA9348" s="29" t="s">
        <v>59</v>
      </c>
      <c r="AB9348"/>
      <c r="AC9348"/>
      <c r="AD9348"/>
      <c r="AE9348"/>
      <c r="AF9348"/>
      <c r="AG9348"/>
      <c r="AH9348"/>
      <c r="AI9348"/>
    </row>
    <row r="9349" spans="1:35" ht="15" customHeight="1" x14ac:dyDescent="0.35">
      <c r="A9349" s="32" t="s">
        <v>639</v>
      </c>
      <c r="B9349" s="33" t="s">
        <v>19915</v>
      </c>
      <c r="C9349" s="34">
        <v>201</v>
      </c>
      <c r="D9349" s="33" t="s">
        <v>44</v>
      </c>
      <c r="E9349" s="33" t="s">
        <v>410</v>
      </c>
      <c r="F9349" s="33" t="s">
        <v>78</v>
      </c>
      <c r="G9349" s="33" t="s">
        <v>25</v>
      </c>
      <c r="H9349" s="33">
        <v>40</v>
      </c>
      <c r="I9349" s="35">
        <v>12.25</v>
      </c>
      <c r="P9349" s="29" t="s">
        <v>19916</v>
      </c>
      <c r="Q9349" s="29" t="s">
        <v>19909</v>
      </c>
      <c r="R9349" s="29" t="s">
        <v>373</v>
      </c>
      <c r="S9349" s="29" t="s">
        <v>19917</v>
      </c>
      <c r="T9349" s="29" t="s">
        <v>22</v>
      </c>
      <c r="U9349" s="30">
        <v>1151</v>
      </c>
      <c r="V9349" s="31">
        <v>20</v>
      </c>
      <c r="W9349" s="31">
        <v>2</v>
      </c>
      <c r="X9349" s="31" t="s">
        <v>25</v>
      </c>
      <c r="Y9349" s="29" t="s">
        <v>50</v>
      </c>
      <c r="Z9349" s="29" t="s">
        <v>405</v>
      </c>
      <c r="AA9349" s="29" t="s">
        <v>59</v>
      </c>
      <c r="AB9349"/>
      <c r="AC9349"/>
      <c r="AD9349"/>
      <c r="AE9349"/>
      <c r="AF9349"/>
      <c r="AG9349"/>
      <c r="AH9349"/>
      <c r="AI9349"/>
    </row>
    <row r="9350" spans="1:35" ht="15" customHeight="1" x14ac:dyDescent="0.35">
      <c r="A9350" s="23" t="s">
        <v>19918</v>
      </c>
      <c r="B9350" s="24" t="s">
        <v>498</v>
      </c>
      <c r="C9350" s="25">
        <v>308</v>
      </c>
      <c r="D9350" s="24" t="s">
        <v>44</v>
      </c>
      <c r="E9350" s="24" t="s">
        <v>97</v>
      </c>
      <c r="F9350" s="24" t="s">
        <v>46</v>
      </c>
      <c r="G9350" s="24" t="s">
        <v>25</v>
      </c>
      <c r="H9350" s="24">
        <v>19</v>
      </c>
      <c r="I9350" s="26">
        <v>12</v>
      </c>
      <c r="P9350" s="29" t="s">
        <v>19919</v>
      </c>
      <c r="Q9350" s="29" t="s">
        <v>639</v>
      </c>
      <c r="R9350" s="29" t="s">
        <v>19912</v>
      </c>
      <c r="S9350" s="29" t="s">
        <v>19920</v>
      </c>
      <c r="T9350" s="29" t="s">
        <v>44</v>
      </c>
      <c r="U9350" s="30">
        <v>708</v>
      </c>
      <c r="V9350" s="31">
        <v>18</v>
      </c>
      <c r="W9350" s="31">
        <v>2</v>
      </c>
      <c r="X9350" s="31" t="s">
        <v>25</v>
      </c>
      <c r="Y9350" s="29" t="s">
        <v>41</v>
      </c>
      <c r="Z9350" s="29" t="s">
        <v>405</v>
      </c>
      <c r="AA9350" s="29" t="s">
        <v>59</v>
      </c>
      <c r="AB9350"/>
      <c r="AC9350"/>
      <c r="AD9350"/>
      <c r="AE9350"/>
      <c r="AF9350"/>
      <c r="AG9350"/>
      <c r="AH9350"/>
      <c r="AI9350"/>
    </row>
    <row r="9351" spans="1:35" ht="15" customHeight="1" x14ac:dyDescent="0.35">
      <c r="A9351" s="32" t="s">
        <v>705</v>
      </c>
      <c r="B9351" s="33" t="s">
        <v>431</v>
      </c>
      <c r="C9351" s="34">
        <v>268</v>
      </c>
      <c r="D9351" s="33" t="s">
        <v>44</v>
      </c>
      <c r="E9351" s="33" t="s">
        <v>71</v>
      </c>
      <c r="F9351" s="33" t="s">
        <v>72</v>
      </c>
      <c r="G9351" s="33" t="s">
        <v>25</v>
      </c>
      <c r="H9351" s="33">
        <v>17</v>
      </c>
      <c r="I9351" s="35">
        <v>10.75</v>
      </c>
      <c r="P9351" s="29" t="s">
        <v>19921</v>
      </c>
      <c r="Q9351" s="29" t="s">
        <v>639</v>
      </c>
      <c r="R9351" s="29" t="s">
        <v>19915</v>
      </c>
      <c r="S9351" s="29" t="s">
        <v>19922</v>
      </c>
      <c r="T9351" s="29" t="s">
        <v>44</v>
      </c>
      <c r="U9351" s="30">
        <v>498</v>
      </c>
      <c r="V9351" s="31">
        <v>20</v>
      </c>
      <c r="W9351" s="31">
        <v>2</v>
      </c>
      <c r="X9351" s="31" t="s">
        <v>29</v>
      </c>
      <c r="Y9351" s="29" t="s">
        <v>30</v>
      </c>
      <c r="Z9351" s="29" t="s">
        <v>405</v>
      </c>
      <c r="AA9351" s="29" t="s">
        <v>59</v>
      </c>
      <c r="AB9351"/>
      <c r="AC9351"/>
      <c r="AD9351"/>
      <c r="AE9351"/>
      <c r="AF9351"/>
      <c r="AG9351"/>
      <c r="AH9351"/>
      <c r="AI9351"/>
    </row>
    <row r="9352" spans="1:35" ht="15" customHeight="1" x14ac:dyDescent="0.35">
      <c r="A9352" s="23" t="s">
        <v>3464</v>
      </c>
      <c r="B9352" s="24" t="s">
        <v>12401</v>
      </c>
      <c r="C9352" s="25">
        <v>364</v>
      </c>
      <c r="D9352" s="24" t="s">
        <v>44</v>
      </c>
      <c r="E9352" s="24" t="s">
        <v>77</v>
      </c>
      <c r="F9352" s="24" t="s">
        <v>78</v>
      </c>
      <c r="G9352" s="24" t="s">
        <v>25</v>
      </c>
      <c r="H9352" s="24">
        <v>19</v>
      </c>
      <c r="I9352" s="26">
        <v>10.25</v>
      </c>
      <c r="P9352" s="29" t="s">
        <v>19923</v>
      </c>
      <c r="Q9352" s="29" t="s">
        <v>19918</v>
      </c>
      <c r="R9352" s="29" t="s">
        <v>498</v>
      </c>
      <c r="S9352" s="29" t="s">
        <v>19924</v>
      </c>
      <c r="T9352" s="29" t="s">
        <v>44</v>
      </c>
      <c r="U9352" s="30">
        <v>1057</v>
      </c>
      <c r="V9352" s="31">
        <v>22</v>
      </c>
      <c r="W9352" s="31">
        <v>8</v>
      </c>
      <c r="X9352" s="31" t="s">
        <v>25</v>
      </c>
      <c r="Y9352" s="29" t="s">
        <v>50</v>
      </c>
      <c r="Z9352" s="29" t="s">
        <v>405</v>
      </c>
      <c r="AA9352" s="29" t="s">
        <v>59</v>
      </c>
      <c r="AB9352"/>
      <c r="AC9352"/>
      <c r="AD9352"/>
      <c r="AE9352"/>
      <c r="AF9352"/>
      <c r="AG9352"/>
      <c r="AH9352"/>
      <c r="AI9352"/>
    </row>
    <row r="9353" spans="1:35" ht="15" customHeight="1" x14ac:dyDescent="0.35">
      <c r="A9353" s="32" t="s">
        <v>4780</v>
      </c>
      <c r="B9353" s="33" t="s">
        <v>90</v>
      </c>
      <c r="C9353" s="34">
        <v>113</v>
      </c>
      <c r="D9353" s="33" t="s">
        <v>22</v>
      </c>
      <c r="E9353" s="33" t="s">
        <v>259</v>
      </c>
      <c r="F9353" s="33" t="s">
        <v>46</v>
      </c>
      <c r="G9353" s="33" t="s">
        <v>25</v>
      </c>
      <c r="H9353" s="33">
        <v>17</v>
      </c>
      <c r="I9353" s="35">
        <v>15.25</v>
      </c>
      <c r="P9353" s="29" t="s">
        <v>19925</v>
      </c>
      <c r="Q9353" s="29" t="s">
        <v>705</v>
      </c>
      <c r="R9353" s="29" t="s">
        <v>431</v>
      </c>
      <c r="S9353" s="29" t="s">
        <v>19926</v>
      </c>
      <c r="T9353" s="29" t="s">
        <v>44</v>
      </c>
      <c r="U9353" s="30">
        <v>653</v>
      </c>
      <c r="V9353" s="31">
        <v>20</v>
      </c>
      <c r="W9353" s="31">
        <v>2</v>
      </c>
      <c r="X9353" s="31" t="s">
        <v>25</v>
      </c>
      <c r="Y9353" s="29" t="s">
        <v>30</v>
      </c>
      <c r="Z9353" s="29" t="s">
        <v>405</v>
      </c>
      <c r="AA9353" s="29" t="s">
        <v>59</v>
      </c>
      <c r="AB9353"/>
      <c r="AC9353"/>
      <c r="AD9353"/>
      <c r="AE9353"/>
      <c r="AF9353"/>
      <c r="AG9353"/>
      <c r="AH9353"/>
      <c r="AI9353"/>
    </row>
    <row r="9354" spans="1:35" ht="15" customHeight="1" x14ac:dyDescent="0.35">
      <c r="A9354" s="23" t="s">
        <v>258</v>
      </c>
      <c r="B9354" s="24" t="s">
        <v>543</v>
      </c>
      <c r="C9354" s="25">
        <v>70</v>
      </c>
      <c r="D9354" s="24" t="s">
        <v>44</v>
      </c>
      <c r="E9354" s="24" t="s">
        <v>195</v>
      </c>
      <c r="F9354" s="24" t="s">
        <v>59</v>
      </c>
      <c r="G9354" s="24" t="s">
        <v>29</v>
      </c>
      <c r="H9354" s="24">
        <v>19</v>
      </c>
      <c r="I9354" s="26">
        <v>7</v>
      </c>
      <c r="P9354" s="29" t="s">
        <v>19927</v>
      </c>
      <c r="Q9354" s="29" t="s">
        <v>3464</v>
      </c>
      <c r="R9354" s="29" t="s">
        <v>12401</v>
      </c>
      <c r="S9354" s="29" t="s">
        <v>19928</v>
      </c>
      <c r="T9354" s="29" t="s">
        <v>44</v>
      </c>
      <c r="U9354" s="30">
        <v>1222</v>
      </c>
      <c r="V9354" s="31">
        <v>17</v>
      </c>
      <c r="W9354" s="31">
        <v>2</v>
      </c>
      <c r="X9354" s="31" t="s">
        <v>29</v>
      </c>
      <c r="Y9354" s="29" t="s">
        <v>41</v>
      </c>
      <c r="Z9354" s="29" t="s">
        <v>405</v>
      </c>
      <c r="AA9354" s="29" t="s">
        <v>59</v>
      </c>
      <c r="AB9354"/>
      <c r="AC9354"/>
      <c r="AD9354"/>
      <c r="AE9354"/>
      <c r="AF9354"/>
      <c r="AG9354"/>
      <c r="AH9354"/>
      <c r="AI9354"/>
    </row>
    <row r="9355" spans="1:35" ht="15" customHeight="1" x14ac:dyDescent="0.35">
      <c r="A9355" s="32" t="s">
        <v>764</v>
      </c>
      <c r="B9355" s="33" t="s">
        <v>2101</v>
      </c>
      <c r="C9355" s="34">
        <v>458</v>
      </c>
      <c r="D9355" s="33" t="s">
        <v>44</v>
      </c>
      <c r="E9355" s="33" t="s">
        <v>266</v>
      </c>
      <c r="F9355" s="33" t="s">
        <v>78</v>
      </c>
      <c r="G9355" s="33" t="s">
        <v>29</v>
      </c>
      <c r="H9355" s="33">
        <v>34</v>
      </c>
      <c r="I9355" s="35">
        <v>7.25</v>
      </c>
      <c r="P9355" s="29" t="s">
        <v>19929</v>
      </c>
      <c r="Q9355" s="29" t="s">
        <v>4780</v>
      </c>
      <c r="R9355" s="29" t="s">
        <v>90</v>
      </c>
      <c r="S9355" s="29" t="s">
        <v>19930</v>
      </c>
      <c r="T9355" s="29" t="s">
        <v>22</v>
      </c>
      <c r="U9355" s="30">
        <v>948</v>
      </c>
      <c r="V9355" s="31">
        <v>33</v>
      </c>
      <c r="W9355" s="31">
        <v>10</v>
      </c>
      <c r="X9355" s="31" t="s">
        <v>25</v>
      </c>
      <c r="Y9355" s="29" t="s">
        <v>50</v>
      </c>
      <c r="Z9355" s="29" t="s">
        <v>405</v>
      </c>
      <c r="AA9355" s="29" t="s">
        <v>59</v>
      </c>
      <c r="AB9355"/>
      <c r="AC9355"/>
      <c r="AD9355"/>
      <c r="AE9355"/>
      <c r="AF9355"/>
      <c r="AG9355"/>
      <c r="AH9355"/>
      <c r="AI9355"/>
    </row>
    <row r="9356" spans="1:35" ht="15" customHeight="1" x14ac:dyDescent="0.35">
      <c r="A9356" s="23" t="s">
        <v>373</v>
      </c>
      <c r="B9356" s="24" t="s">
        <v>90</v>
      </c>
      <c r="C9356" s="25">
        <v>299</v>
      </c>
      <c r="D9356" s="24" t="s">
        <v>44</v>
      </c>
      <c r="E9356" s="24" t="s">
        <v>382</v>
      </c>
      <c r="F9356" s="24" t="s">
        <v>86</v>
      </c>
      <c r="G9356" s="24" t="s">
        <v>29</v>
      </c>
      <c r="H9356" s="24">
        <v>39</v>
      </c>
      <c r="I9356" s="26">
        <v>7.75</v>
      </c>
      <c r="P9356" s="29" t="s">
        <v>19931</v>
      </c>
      <c r="Q9356" s="29" t="s">
        <v>258</v>
      </c>
      <c r="R9356" s="29" t="s">
        <v>543</v>
      </c>
      <c r="S9356" s="29" t="s">
        <v>19932</v>
      </c>
      <c r="T9356" s="29" t="s">
        <v>44</v>
      </c>
      <c r="U9356" s="30">
        <v>251</v>
      </c>
      <c r="V9356" s="31">
        <v>17</v>
      </c>
      <c r="W9356" s="31">
        <v>2</v>
      </c>
      <c r="X9356" s="31" t="s">
        <v>29</v>
      </c>
      <c r="Y9356" s="29" t="s">
        <v>30</v>
      </c>
      <c r="Z9356" s="29" t="s">
        <v>405</v>
      </c>
      <c r="AA9356" s="29" t="s">
        <v>59</v>
      </c>
      <c r="AB9356"/>
      <c r="AC9356"/>
      <c r="AD9356"/>
      <c r="AE9356"/>
      <c r="AF9356"/>
      <c r="AG9356"/>
      <c r="AH9356"/>
      <c r="AI9356"/>
    </row>
    <row r="9357" spans="1:35" ht="15" customHeight="1" x14ac:dyDescent="0.35">
      <c r="A9357" s="32" t="s">
        <v>373</v>
      </c>
      <c r="B9357" s="33" t="s">
        <v>194</v>
      </c>
      <c r="C9357" s="34">
        <v>397</v>
      </c>
      <c r="D9357" s="33" t="s">
        <v>44</v>
      </c>
      <c r="E9357" s="33" t="s">
        <v>181</v>
      </c>
      <c r="F9357" s="33" t="s">
        <v>24</v>
      </c>
      <c r="G9357" s="33" t="s">
        <v>25</v>
      </c>
      <c r="H9357" s="33">
        <v>35</v>
      </c>
      <c r="I9357" s="35">
        <v>13.5</v>
      </c>
      <c r="P9357" s="29" t="s">
        <v>19933</v>
      </c>
      <c r="Q9357" s="29" t="s">
        <v>764</v>
      </c>
      <c r="R9357" s="29" t="s">
        <v>2101</v>
      </c>
      <c r="S9357" s="29" t="s">
        <v>19934</v>
      </c>
      <c r="T9357" s="29" t="s">
        <v>44</v>
      </c>
      <c r="U9357" s="30">
        <v>793</v>
      </c>
      <c r="V9357" s="31">
        <v>17</v>
      </c>
      <c r="W9357" s="31">
        <v>2</v>
      </c>
      <c r="X9357" s="31" t="s">
        <v>29</v>
      </c>
      <c r="Y9357" s="29" t="s">
        <v>30</v>
      </c>
      <c r="Z9357" s="29" t="s">
        <v>405</v>
      </c>
      <c r="AA9357" s="29" t="s">
        <v>59</v>
      </c>
      <c r="AB9357"/>
      <c r="AC9357"/>
      <c r="AD9357"/>
      <c r="AE9357"/>
      <c r="AF9357"/>
      <c r="AG9357"/>
      <c r="AH9357"/>
      <c r="AI9357"/>
    </row>
    <row r="9358" spans="1:35" ht="15" customHeight="1" x14ac:dyDescent="0.35">
      <c r="A9358" s="23" t="s">
        <v>726</v>
      </c>
      <c r="B9358" s="24" t="s">
        <v>123</v>
      </c>
      <c r="C9358" s="25">
        <v>110</v>
      </c>
      <c r="D9358" s="24" t="s">
        <v>44</v>
      </c>
      <c r="E9358" s="24" t="s">
        <v>195</v>
      </c>
      <c r="F9358" s="24" t="s">
        <v>59</v>
      </c>
      <c r="G9358" s="24" t="s">
        <v>29</v>
      </c>
      <c r="H9358" s="24">
        <v>18</v>
      </c>
      <c r="I9358" s="26">
        <v>8</v>
      </c>
      <c r="P9358" s="29" t="s">
        <v>19935</v>
      </c>
      <c r="Q9358" s="29" t="s">
        <v>373</v>
      </c>
      <c r="R9358" s="29" t="s">
        <v>90</v>
      </c>
      <c r="S9358" s="29" t="s">
        <v>12788</v>
      </c>
      <c r="T9358" s="29" t="s">
        <v>44</v>
      </c>
      <c r="U9358" s="30">
        <v>773</v>
      </c>
      <c r="V9358" s="31">
        <v>24</v>
      </c>
      <c r="W9358" s="31">
        <v>2</v>
      </c>
      <c r="X9358" s="31" t="s">
        <v>25</v>
      </c>
      <c r="Y9358" s="29" t="s">
        <v>50</v>
      </c>
      <c r="Z9358" s="29" t="s">
        <v>405</v>
      </c>
      <c r="AA9358" s="29" t="s">
        <v>59</v>
      </c>
      <c r="AB9358"/>
      <c r="AC9358"/>
      <c r="AD9358"/>
      <c r="AE9358"/>
      <c r="AF9358"/>
      <c r="AG9358"/>
      <c r="AH9358"/>
      <c r="AI9358"/>
    </row>
    <row r="9359" spans="1:35" ht="15" customHeight="1" x14ac:dyDescent="0.35">
      <c r="A9359" s="32" t="s">
        <v>822</v>
      </c>
      <c r="B9359" s="33" t="s">
        <v>1821</v>
      </c>
      <c r="C9359" s="34">
        <v>354</v>
      </c>
      <c r="D9359" s="33" t="s">
        <v>22</v>
      </c>
      <c r="E9359" s="33" t="s">
        <v>31</v>
      </c>
      <c r="F9359" s="33" t="s">
        <v>32</v>
      </c>
      <c r="G9359" s="33" t="s">
        <v>29</v>
      </c>
      <c r="H9359" s="33">
        <v>38</v>
      </c>
      <c r="I9359" s="35">
        <v>8.75</v>
      </c>
      <c r="P9359" s="29" t="s">
        <v>19936</v>
      </c>
      <c r="Q9359" s="29" t="s">
        <v>373</v>
      </c>
      <c r="R9359" s="29" t="s">
        <v>194</v>
      </c>
      <c r="S9359" s="29" t="s">
        <v>1333</v>
      </c>
      <c r="T9359" s="29" t="s">
        <v>44</v>
      </c>
      <c r="U9359" s="30">
        <v>570</v>
      </c>
      <c r="V9359" s="31">
        <v>19</v>
      </c>
      <c r="W9359" s="31">
        <v>2</v>
      </c>
      <c r="X9359" s="31" t="s">
        <v>29</v>
      </c>
      <c r="Y9359" s="29" t="s">
        <v>41</v>
      </c>
      <c r="Z9359" s="29" t="s">
        <v>405</v>
      </c>
      <c r="AA9359" s="29" t="s">
        <v>59</v>
      </c>
      <c r="AB9359"/>
      <c r="AC9359"/>
      <c r="AD9359"/>
      <c r="AE9359"/>
      <c r="AF9359"/>
      <c r="AG9359"/>
      <c r="AH9359"/>
      <c r="AI9359"/>
    </row>
    <row r="9360" spans="1:35" ht="15" customHeight="1" x14ac:dyDescent="0.35">
      <c r="A9360" s="23" t="s">
        <v>822</v>
      </c>
      <c r="B9360" s="24" t="s">
        <v>1434</v>
      </c>
      <c r="C9360" s="25">
        <v>413</v>
      </c>
      <c r="D9360" s="24" t="s">
        <v>44</v>
      </c>
      <c r="E9360" s="24" t="s">
        <v>45</v>
      </c>
      <c r="F9360" s="24" t="s">
        <v>46</v>
      </c>
      <c r="G9360" s="24" t="s">
        <v>25</v>
      </c>
      <c r="H9360" s="24">
        <v>32</v>
      </c>
      <c r="I9360" s="26">
        <v>13.25</v>
      </c>
      <c r="P9360" s="29" t="s">
        <v>19937</v>
      </c>
      <c r="Q9360" s="29" t="s">
        <v>726</v>
      </c>
      <c r="R9360" s="29" t="s">
        <v>123</v>
      </c>
      <c r="S9360" s="29" t="s">
        <v>19938</v>
      </c>
      <c r="T9360" s="29" t="s">
        <v>44</v>
      </c>
      <c r="U9360" s="30">
        <v>1261</v>
      </c>
      <c r="V9360" s="31">
        <v>25</v>
      </c>
      <c r="W9360" s="31">
        <v>2</v>
      </c>
      <c r="X9360" s="31" t="s">
        <v>29</v>
      </c>
      <c r="Y9360" s="29" t="s">
        <v>41</v>
      </c>
      <c r="Z9360" s="29" t="s">
        <v>405</v>
      </c>
      <c r="AA9360" s="29" t="s">
        <v>59</v>
      </c>
      <c r="AB9360"/>
      <c r="AC9360"/>
      <c r="AD9360"/>
      <c r="AE9360"/>
      <c r="AF9360"/>
      <c r="AG9360"/>
      <c r="AH9360"/>
      <c r="AI9360"/>
    </row>
    <row r="9361" spans="1:35" ht="15" customHeight="1" x14ac:dyDescent="0.35">
      <c r="A9361" s="32" t="s">
        <v>661</v>
      </c>
      <c r="B9361" s="33" t="s">
        <v>90</v>
      </c>
      <c r="C9361" s="34">
        <v>473</v>
      </c>
      <c r="D9361" s="33" t="s">
        <v>44</v>
      </c>
      <c r="E9361" s="33" t="s">
        <v>156</v>
      </c>
      <c r="F9361" s="33" t="s">
        <v>52</v>
      </c>
      <c r="G9361" s="33" t="s">
        <v>25</v>
      </c>
      <c r="H9361" s="33">
        <v>20</v>
      </c>
      <c r="I9361" s="35">
        <v>14.75</v>
      </c>
      <c r="P9361" s="29" t="s">
        <v>19939</v>
      </c>
      <c r="Q9361" s="29" t="s">
        <v>822</v>
      </c>
      <c r="R9361" s="29" t="s">
        <v>1821</v>
      </c>
      <c r="S9361" s="29" t="s">
        <v>19940</v>
      </c>
      <c r="T9361" s="29" t="s">
        <v>22</v>
      </c>
      <c r="U9361" s="30">
        <v>522</v>
      </c>
      <c r="V9361" s="31">
        <v>29</v>
      </c>
      <c r="W9361" s="31">
        <v>8</v>
      </c>
      <c r="X9361" s="31" t="s">
        <v>25</v>
      </c>
      <c r="Y9361" s="29" t="s">
        <v>50</v>
      </c>
      <c r="Z9361" s="29" t="s">
        <v>405</v>
      </c>
      <c r="AA9361" s="29" t="s">
        <v>59</v>
      </c>
      <c r="AB9361"/>
      <c r="AC9361"/>
      <c r="AD9361"/>
      <c r="AE9361"/>
      <c r="AF9361"/>
      <c r="AG9361"/>
      <c r="AH9361"/>
      <c r="AI9361"/>
    </row>
    <row r="9362" spans="1:35" ht="15" customHeight="1" x14ac:dyDescent="0.35">
      <c r="A9362" s="23" t="s">
        <v>2951</v>
      </c>
      <c r="B9362" s="24" t="s">
        <v>4024</v>
      </c>
      <c r="C9362" s="25">
        <v>410</v>
      </c>
      <c r="D9362" s="24" t="s">
        <v>44</v>
      </c>
      <c r="E9362" s="24" t="s">
        <v>77</v>
      </c>
      <c r="F9362" s="24" t="s">
        <v>78</v>
      </c>
      <c r="G9362" s="24" t="s">
        <v>29</v>
      </c>
      <c r="H9362" s="24">
        <v>20</v>
      </c>
      <c r="I9362" s="26">
        <v>8.75</v>
      </c>
      <c r="P9362" s="29" t="s">
        <v>19941</v>
      </c>
      <c r="Q9362" s="29" t="s">
        <v>822</v>
      </c>
      <c r="R9362" s="29" t="s">
        <v>1434</v>
      </c>
      <c r="S9362" s="29" t="s">
        <v>19942</v>
      </c>
      <c r="T9362" s="29" t="s">
        <v>44</v>
      </c>
      <c r="U9362" s="30">
        <v>240</v>
      </c>
      <c r="V9362" s="31">
        <v>18</v>
      </c>
      <c r="W9362" s="31">
        <v>4</v>
      </c>
      <c r="X9362" s="31" t="s">
        <v>29</v>
      </c>
      <c r="Y9362" s="29" t="s">
        <v>41</v>
      </c>
      <c r="Z9362" s="29" t="s">
        <v>405</v>
      </c>
      <c r="AA9362" s="29" t="s">
        <v>59</v>
      </c>
      <c r="AB9362"/>
      <c r="AC9362"/>
      <c r="AD9362"/>
      <c r="AE9362"/>
      <c r="AF9362"/>
      <c r="AG9362"/>
      <c r="AH9362"/>
      <c r="AI9362"/>
    </row>
    <row r="9363" spans="1:35" ht="15" customHeight="1" x14ac:dyDescent="0.35">
      <c r="A9363" s="32" t="s">
        <v>558</v>
      </c>
      <c r="B9363" s="33" t="s">
        <v>774</v>
      </c>
      <c r="C9363" s="34">
        <v>389</v>
      </c>
      <c r="D9363" s="33" t="s">
        <v>44</v>
      </c>
      <c r="E9363" s="33" t="s">
        <v>173</v>
      </c>
      <c r="F9363" s="33" t="s">
        <v>46</v>
      </c>
      <c r="G9363" s="33" t="s">
        <v>29</v>
      </c>
      <c r="H9363" s="33">
        <v>18</v>
      </c>
      <c r="I9363" s="35">
        <v>7.25</v>
      </c>
      <c r="P9363" s="29" t="s">
        <v>19943</v>
      </c>
      <c r="Q9363" s="29" t="s">
        <v>661</v>
      </c>
      <c r="R9363" s="29" t="s">
        <v>90</v>
      </c>
      <c r="S9363" s="29" t="s">
        <v>19944</v>
      </c>
      <c r="T9363" s="29" t="s">
        <v>44</v>
      </c>
      <c r="U9363" s="30">
        <v>835</v>
      </c>
      <c r="V9363" s="31">
        <v>23</v>
      </c>
      <c r="W9363" s="31">
        <v>10</v>
      </c>
      <c r="X9363" s="31" t="s">
        <v>29</v>
      </c>
      <c r="Y9363" s="29" t="s">
        <v>50</v>
      </c>
      <c r="Z9363" s="29" t="s">
        <v>405</v>
      </c>
      <c r="AA9363" s="29" t="s">
        <v>59</v>
      </c>
      <c r="AB9363"/>
      <c r="AC9363"/>
      <c r="AD9363"/>
      <c r="AE9363"/>
      <c r="AF9363"/>
      <c r="AG9363"/>
      <c r="AH9363"/>
      <c r="AI9363"/>
    </row>
    <row r="9364" spans="1:35" ht="15" customHeight="1" x14ac:dyDescent="0.35">
      <c r="A9364" s="23" t="s">
        <v>2412</v>
      </c>
      <c r="B9364" s="24" t="s">
        <v>1658</v>
      </c>
      <c r="C9364" s="25">
        <v>270</v>
      </c>
      <c r="D9364" s="24" t="s">
        <v>22</v>
      </c>
      <c r="E9364" s="24" t="s">
        <v>181</v>
      </c>
      <c r="F9364" s="24" t="s">
        <v>24</v>
      </c>
      <c r="G9364" s="24" t="s">
        <v>29</v>
      </c>
      <c r="H9364" s="24">
        <v>37</v>
      </c>
      <c r="I9364" s="26">
        <v>6.75</v>
      </c>
      <c r="P9364" s="29" t="s">
        <v>19945</v>
      </c>
      <c r="Q9364" s="29" t="s">
        <v>2951</v>
      </c>
      <c r="R9364" s="29" t="s">
        <v>4024</v>
      </c>
      <c r="S9364" s="29" t="s">
        <v>19946</v>
      </c>
      <c r="T9364" s="29" t="s">
        <v>44</v>
      </c>
      <c r="U9364" s="30">
        <v>1155</v>
      </c>
      <c r="V9364" s="31">
        <v>23</v>
      </c>
      <c r="W9364" s="31">
        <v>6</v>
      </c>
      <c r="X9364" s="31" t="s">
        <v>29</v>
      </c>
      <c r="Y9364" s="29" t="s">
        <v>50</v>
      </c>
      <c r="Z9364" s="29" t="s">
        <v>405</v>
      </c>
      <c r="AA9364" s="29" t="s">
        <v>59</v>
      </c>
      <c r="AB9364"/>
      <c r="AC9364"/>
      <c r="AD9364"/>
      <c r="AE9364"/>
      <c r="AF9364"/>
      <c r="AG9364"/>
      <c r="AH9364"/>
      <c r="AI9364"/>
    </row>
    <row r="9365" spans="1:35" ht="15" customHeight="1" x14ac:dyDescent="0.35">
      <c r="A9365" s="32" t="s">
        <v>3523</v>
      </c>
      <c r="B9365" s="33" t="s">
        <v>1118</v>
      </c>
      <c r="C9365" s="34">
        <v>173</v>
      </c>
      <c r="D9365" s="33" t="s">
        <v>44</v>
      </c>
      <c r="E9365" s="33" t="s">
        <v>173</v>
      </c>
      <c r="F9365" s="33" t="s">
        <v>46</v>
      </c>
      <c r="G9365" s="33" t="s">
        <v>29</v>
      </c>
      <c r="H9365" s="33">
        <v>17</v>
      </c>
      <c r="I9365" s="35">
        <v>5.5</v>
      </c>
      <c r="P9365" s="29" t="s">
        <v>19947</v>
      </c>
      <c r="Q9365" s="29" t="s">
        <v>558</v>
      </c>
      <c r="R9365" s="29" t="s">
        <v>774</v>
      </c>
      <c r="S9365" s="29" t="s">
        <v>19948</v>
      </c>
      <c r="T9365" s="29" t="s">
        <v>44</v>
      </c>
      <c r="U9365" s="30">
        <v>407</v>
      </c>
      <c r="V9365" s="31">
        <v>23</v>
      </c>
      <c r="W9365" s="31">
        <v>4</v>
      </c>
      <c r="X9365" s="31" t="s">
        <v>25</v>
      </c>
      <c r="Y9365" s="29" t="s">
        <v>50</v>
      </c>
      <c r="Z9365" s="29" t="s">
        <v>405</v>
      </c>
      <c r="AA9365" s="29" t="s">
        <v>59</v>
      </c>
      <c r="AB9365"/>
      <c r="AC9365"/>
      <c r="AD9365"/>
      <c r="AE9365"/>
      <c r="AF9365"/>
      <c r="AG9365"/>
      <c r="AH9365"/>
      <c r="AI9365"/>
    </row>
    <row r="9366" spans="1:35" ht="15" customHeight="1" x14ac:dyDescent="0.35">
      <c r="A9366" s="23" t="s">
        <v>925</v>
      </c>
      <c r="B9366" s="24" t="s">
        <v>1911</v>
      </c>
      <c r="C9366" s="25">
        <v>206</v>
      </c>
      <c r="D9366" s="24" t="s">
        <v>44</v>
      </c>
      <c r="E9366" s="24" t="s">
        <v>136</v>
      </c>
      <c r="F9366" s="24" t="s">
        <v>86</v>
      </c>
      <c r="G9366" s="24" t="s">
        <v>25</v>
      </c>
      <c r="H9366" s="24">
        <v>40</v>
      </c>
      <c r="I9366" s="26">
        <v>16.25</v>
      </c>
      <c r="P9366" s="29" t="s">
        <v>19949</v>
      </c>
      <c r="Q9366" s="29" t="s">
        <v>2412</v>
      </c>
      <c r="R9366" s="29" t="s">
        <v>1658</v>
      </c>
      <c r="S9366" s="29" t="s">
        <v>19950</v>
      </c>
      <c r="T9366" s="29" t="s">
        <v>22</v>
      </c>
      <c r="U9366" s="30">
        <v>313</v>
      </c>
      <c r="V9366" s="31">
        <v>2017</v>
      </c>
      <c r="W9366" s="31">
        <v>10</v>
      </c>
      <c r="X9366" s="31" t="s">
        <v>29</v>
      </c>
      <c r="Y9366" s="29" t="s">
        <v>30</v>
      </c>
      <c r="Z9366" s="29" t="s">
        <v>405</v>
      </c>
      <c r="AA9366" s="29" t="s">
        <v>59</v>
      </c>
      <c r="AB9366"/>
      <c r="AC9366"/>
      <c r="AD9366"/>
      <c r="AE9366"/>
      <c r="AF9366"/>
      <c r="AG9366"/>
      <c r="AH9366"/>
      <c r="AI9366"/>
    </row>
    <row r="9367" spans="1:35" ht="15" customHeight="1" x14ac:dyDescent="0.35">
      <c r="A9367" s="32" t="s">
        <v>19951</v>
      </c>
      <c r="B9367" s="33" t="s">
        <v>82</v>
      </c>
      <c r="C9367" s="34">
        <v>390</v>
      </c>
      <c r="D9367" s="33" t="s">
        <v>44</v>
      </c>
      <c r="E9367" s="33" t="s">
        <v>108</v>
      </c>
      <c r="F9367" s="33" t="s">
        <v>46</v>
      </c>
      <c r="G9367" s="33" t="s">
        <v>29</v>
      </c>
      <c r="H9367" s="33">
        <v>35</v>
      </c>
      <c r="I9367" s="35">
        <v>10</v>
      </c>
      <c r="P9367" s="29" t="s">
        <v>19952</v>
      </c>
      <c r="Q9367" s="29" t="s">
        <v>3523</v>
      </c>
      <c r="R9367" s="29" t="s">
        <v>1118</v>
      </c>
      <c r="S9367" s="29" t="s">
        <v>19953</v>
      </c>
      <c r="T9367" s="29" t="s">
        <v>44</v>
      </c>
      <c r="U9367" s="30">
        <v>472</v>
      </c>
      <c r="V9367" s="31">
        <v>24</v>
      </c>
      <c r="W9367" s="31">
        <v>2</v>
      </c>
      <c r="X9367" s="31" t="s">
        <v>29</v>
      </c>
      <c r="Y9367" s="29" t="s">
        <v>41</v>
      </c>
      <c r="Z9367" s="29" t="s">
        <v>405</v>
      </c>
      <c r="AA9367" s="29" t="s">
        <v>59</v>
      </c>
      <c r="AB9367"/>
      <c r="AC9367"/>
      <c r="AD9367"/>
      <c r="AE9367"/>
      <c r="AF9367"/>
      <c r="AG9367"/>
      <c r="AH9367"/>
      <c r="AI9367"/>
    </row>
    <row r="9368" spans="1:35" ht="15" customHeight="1" x14ac:dyDescent="0.35">
      <c r="A9368" s="23" t="s">
        <v>442</v>
      </c>
      <c r="B9368" s="24" t="s">
        <v>432</v>
      </c>
      <c r="C9368" s="25">
        <v>213</v>
      </c>
      <c r="D9368" s="24" t="s">
        <v>44</v>
      </c>
      <c r="E9368" s="24" t="s">
        <v>324</v>
      </c>
      <c r="F9368" s="24" t="s">
        <v>118</v>
      </c>
      <c r="G9368" s="24" t="s">
        <v>29</v>
      </c>
      <c r="H9368" s="24">
        <v>36</v>
      </c>
      <c r="I9368" s="26">
        <v>5.75</v>
      </c>
      <c r="P9368" s="29" t="s">
        <v>19954</v>
      </c>
      <c r="Q9368" s="29" t="s">
        <v>925</v>
      </c>
      <c r="R9368" s="29" t="s">
        <v>1911</v>
      </c>
      <c r="S9368" s="29" t="s">
        <v>19955</v>
      </c>
      <c r="T9368" s="29" t="s">
        <v>44</v>
      </c>
      <c r="U9368" s="30">
        <v>234</v>
      </c>
      <c r="V9368" s="31">
        <v>20</v>
      </c>
      <c r="W9368" s="31">
        <v>4</v>
      </c>
      <c r="X9368" s="31" t="s">
        <v>25</v>
      </c>
      <c r="Y9368" s="29" t="s">
        <v>50</v>
      </c>
      <c r="Z9368" s="29" t="s">
        <v>405</v>
      </c>
      <c r="AA9368" s="29" t="s">
        <v>59</v>
      </c>
      <c r="AB9368"/>
      <c r="AC9368"/>
      <c r="AD9368"/>
      <c r="AE9368"/>
      <c r="AF9368"/>
      <c r="AG9368"/>
      <c r="AH9368"/>
      <c r="AI9368"/>
    </row>
    <row r="9369" spans="1:35" ht="15" customHeight="1" x14ac:dyDescent="0.35">
      <c r="A9369" s="32" t="s">
        <v>19424</v>
      </c>
      <c r="B9369" s="33" t="s">
        <v>159</v>
      </c>
      <c r="C9369" s="34">
        <v>266</v>
      </c>
      <c r="D9369" s="33" t="s">
        <v>44</v>
      </c>
      <c r="E9369" s="33" t="s">
        <v>209</v>
      </c>
      <c r="F9369" s="33" t="s">
        <v>134</v>
      </c>
      <c r="G9369" s="33" t="s">
        <v>29</v>
      </c>
      <c r="H9369" s="33">
        <v>20</v>
      </c>
      <c r="I9369" s="35">
        <v>6.5</v>
      </c>
      <c r="P9369" s="29" t="s">
        <v>19956</v>
      </c>
      <c r="Q9369" s="29" t="s">
        <v>19951</v>
      </c>
      <c r="R9369" s="29" t="s">
        <v>82</v>
      </c>
      <c r="S9369" s="29" t="s">
        <v>19957</v>
      </c>
      <c r="T9369" s="29" t="s">
        <v>44</v>
      </c>
      <c r="U9369" s="30">
        <v>1152</v>
      </c>
      <c r="V9369" s="31">
        <v>29</v>
      </c>
      <c r="W9369" s="31">
        <v>6</v>
      </c>
      <c r="X9369" s="31" t="s">
        <v>25</v>
      </c>
      <c r="Y9369" s="29" t="s">
        <v>30</v>
      </c>
      <c r="Z9369" s="29" t="s">
        <v>405</v>
      </c>
      <c r="AA9369" s="29" t="s">
        <v>59</v>
      </c>
      <c r="AB9369"/>
      <c r="AC9369"/>
      <c r="AD9369"/>
      <c r="AE9369"/>
      <c r="AF9369"/>
      <c r="AG9369"/>
      <c r="AH9369"/>
      <c r="AI9369"/>
    </row>
    <row r="9370" spans="1:35" ht="15" customHeight="1" x14ac:dyDescent="0.35">
      <c r="A9370" s="23" t="s">
        <v>1054</v>
      </c>
      <c r="B9370" s="24" t="s">
        <v>689</v>
      </c>
      <c r="C9370" s="25">
        <v>390</v>
      </c>
      <c r="D9370" s="24" t="s">
        <v>22</v>
      </c>
      <c r="E9370" s="24" t="s">
        <v>141</v>
      </c>
      <c r="F9370" s="24" t="s">
        <v>46</v>
      </c>
      <c r="G9370" s="24" t="s">
        <v>25</v>
      </c>
      <c r="H9370" s="24">
        <v>19</v>
      </c>
      <c r="I9370" s="26">
        <v>10.75</v>
      </c>
      <c r="P9370" s="29" t="s">
        <v>19958</v>
      </c>
      <c r="Q9370" s="29" t="s">
        <v>442</v>
      </c>
      <c r="R9370" s="29" t="s">
        <v>432</v>
      </c>
      <c r="S9370" s="29" t="s">
        <v>19959</v>
      </c>
      <c r="T9370" s="29" t="s">
        <v>44</v>
      </c>
      <c r="U9370" s="30">
        <v>823</v>
      </c>
      <c r="V9370" s="31">
        <v>23</v>
      </c>
      <c r="W9370" s="31">
        <v>4</v>
      </c>
      <c r="X9370" s="31" t="s">
        <v>25</v>
      </c>
      <c r="Y9370" s="29" t="s">
        <v>50</v>
      </c>
      <c r="Z9370" s="29" t="s">
        <v>405</v>
      </c>
      <c r="AA9370" s="29" t="s">
        <v>59</v>
      </c>
      <c r="AB9370"/>
      <c r="AC9370"/>
      <c r="AD9370"/>
      <c r="AE9370"/>
      <c r="AF9370"/>
      <c r="AG9370"/>
      <c r="AH9370"/>
      <c r="AI9370"/>
    </row>
    <row r="9371" spans="1:35" ht="15" customHeight="1" x14ac:dyDescent="0.35">
      <c r="A9371" s="32" t="s">
        <v>971</v>
      </c>
      <c r="B9371" s="33" t="s">
        <v>362</v>
      </c>
      <c r="C9371" s="34">
        <v>278</v>
      </c>
      <c r="D9371" s="33" t="s">
        <v>44</v>
      </c>
      <c r="E9371" s="33" t="s">
        <v>77</v>
      </c>
      <c r="F9371" s="33" t="s">
        <v>78</v>
      </c>
      <c r="G9371" s="33" t="s">
        <v>25</v>
      </c>
      <c r="H9371" s="33">
        <v>19</v>
      </c>
      <c r="I9371" s="35">
        <v>10.25</v>
      </c>
      <c r="P9371" s="29" t="s">
        <v>19960</v>
      </c>
      <c r="Q9371" s="29" t="s">
        <v>19424</v>
      </c>
      <c r="R9371" s="29" t="s">
        <v>159</v>
      </c>
      <c r="S9371" s="29" t="s">
        <v>19961</v>
      </c>
      <c r="T9371" s="29" t="s">
        <v>44</v>
      </c>
      <c r="U9371" s="30">
        <v>474</v>
      </c>
      <c r="V9371" s="31">
        <v>21</v>
      </c>
      <c r="W9371" s="31">
        <v>6</v>
      </c>
      <c r="X9371" s="31" t="s">
        <v>25</v>
      </c>
      <c r="Y9371" s="29" t="s">
        <v>41</v>
      </c>
      <c r="Z9371" s="29" t="s">
        <v>405</v>
      </c>
      <c r="AA9371" s="29" t="s">
        <v>59</v>
      </c>
      <c r="AB9371"/>
      <c r="AC9371"/>
      <c r="AD9371"/>
      <c r="AE9371"/>
      <c r="AF9371"/>
      <c r="AG9371"/>
      <c r="AH9371"/>
      <c r="AI9371"/>
    </row>
    <row r="9372" spans="1:35" ht="15" customHeight="1" x14ac:dyDescent="0.35">
      <c r="A9372" s="23" t="s">
        <v>971</v>
      </c>
      <c r="B9372" s="24" t="s">
        <v>498</v>
      </c>
      <c r="C9372" s="25">
        <v>55</v>
      </c>
      <c r="D9372" s="24" t="s">
        <v>44</v>
      </c>
      <c r="E9372" s="24" t="s">
        <v>266</v>
      </c>
      <c r="F9372" s="24" t="s">
        <v>78</v>
      </c>
      <c r="G9372" s="24" t="s">
        <v>25</v>
      </c>
      <c r="H9372" s="24">
        <v>34</v>
      </c>
      <c r="I9372" s="26">
        <v>14.25</v>
      </c>
      <c r="P9372" s="29" t="s">
        <v>19962</v>
      </c>
      <c r="Q9372" s="29" t="s">
        <v>1054</v>
      </c>
      <c r="R9372" s="29" t="s">
        <v>689</v>
      </c>
      <c r="S9372" s="29" t="s">
        <v>19963</v>
      </c>
      <c r="T9372" s="29" t="s">
        <v>22</v>
      </c>
      <c r="U9372" s="30">
        <v>372</v>
      </c>
      <c r="V9372" s="31">
        <v>21</v>
      </c>
      <c r="W9372" s="31">
        <v>2</v>
      </c>
      <c r="X9372" s="31" t="s">
        <v>29</v>
      </c>
      <c r="Y9372" s="29" t="s">
        <v>41</v>
      </c>
      <c r="Z9372" s="29" t="s">
        <v>405</v>
      </c>
      <c r="AA9372" s="29" t="s">
        <v>59</v>
      </c>
      <c r="AB9372"/>
      <c r="AC9372"/>
      <c r="AD9372"/>
      <c r="AE9372"/>
      <c r="AF9372"/>
      <c r="AG9372"/>
      <c r="AH9372"/>
      <c r="AI9372"/>
    </row>
    <row r="9373" spans="1:35" ht="15" customHeight="1" x14ac:dyDescent="0.35">
      <c r="A9373" s="32" t="s">
        <v>959</v>
      </c>
      <c r="B9373" s="33" t="s">
        <v>194</v>
      </c>
      <c r="C9373" s="34">
        <v>216</v>
      </c>
      <c r="D9373" s="33" t="s">
        <v>44</v>
      </c>
      <c r="E9373" s="33" t="s">
        <v>195</v>
      </c>
      <c r="F9373" s="33" t="s">
        <v>59</v>
      </c>
      <c r="G9373" s="33" t="s">
        <v>25</v>
      </c>
      <c r="H9373" s="33">
        <v>18</v>
      </c>
      <c r="I9373" s="35">
        <v>12</v>
      </c>
      <c r="P9373" s="29" t="s">
        <v>19964</v>
      </c>
      <c r="Q9373" s="29" t="s">
        <v>971</v>
      </c>
      <c r="R9373" s="29" t="s">
        <v>362</v>
      </c>
      <c r="S9373" s="29" t="s">
        <v>19965</v>
      </c>
      <c r="T9373" s="29" t="s">
        <v>44</v>
      </c>
      <c r="U9373" s="30">
        <v>746</v>
      </c>
      <c r="V9373" s="31">
        <v>2017</v>
      </c>
      <c r="W9373" s="31">
        <v>10</v>
      </c>
      <c r="X9373" s="31" t="s">
        <v>29</v>
      </c>
      <c r="Y9373" s="29" t="s">
        <v>41</v>
      </c>
      <c r="Z9373" s="29" t="s">
        <v>405</v>
      </c>
      <c r="AA9373" s="29" t="s">
        <v>59</v>
      </c>
      <c r="AB9373"/>
      <c r="AC9373"/>
      <c r="AD9373"/>
      <c r="AE9373"/>
      <c r="AF9373"/>
      <c r="AG9373"/>
      <c r="AH9373"/>
      <c r="AI9373"/>
    </row>
    <row r="9374" spans="1:35" ht="15" customHeight="1" x14ac:dyDescent="0.35">
      <c r="A9374" s="23" t="s">
        <v>613</v>
      </c>
      <c r="B9374" s="24" t="s">
        <v>515</v>
      </c>
      <c r="C9374" s="25">
        <v>279</v>
      </c>
      <c r="D9374" s="24" t="s">
        <v>44</v>
      </c>
      <c r="E9374" s="24" t="s">
        <v>23</v>
      </c>
      <c r="F9374" s="24" t="s">
        <v>24</v>
      </c>
      <c r="G9374" s="24" t="s">
        <v>29</v>
      </c>
      <c r="H9374" s="24">
        <v>17</v>
      </c>
      <c r="I9374" s="26">
        <v>7.25</v>
      </c>
      <c r="P9374" s="29" t="s">
        <v>19966</v>
      </c>
      <c r="Q9374" s="29" t="s">
        <v>971</v>
      </c>
      <c r="R9374" s="29" t="s">
        <v>498</v>
      </c>
      <c r="S9374" s="29" t="s">
        <v>19967</v>
      </c>
      <c r="T9374" s="29" t="s">
        <v>44</v>
      </c>
      <c r="U9374" s="30">
        <v>105</v>
      </c>
      <c r="V9374" s="31">
        <v>22</v>
      </c>
      <c r="W9374" s="31">
        <v>8</v>
      </c>
      <c r="X9374" s="31" t="s">
        <v>29</v>
      </c>
      <c r="Y9374" s="29" t="s">
        <v>41</v>
      </c>
      <c r="Z9374" s="29" t="s">
        <v>405</v>
      </c>
      <c r="AA9374" s="29" t="s">
        <v>59</v>
      </c>
      <c r="AB9374"/>
      <c r="AC9374"/>
      <c r="AD9374"/>
      <c r="AE9374"/>
      <c r="AF9374"/>
      <c r="AG9374"/>
      <c r="AH9374"/>
      <c r="AI9374"/>
    </row>
    <row r="9375" spans="1:35" ht="15" customHeight="1" x14ac:dyDescent="0.35">
      <c r="A9375" s="32" t="s">
        <v>1161</v>
      </c>
      <c r="B9375" s="33" t="s">
        <v>746</v>
      </c>
      <c r="C9375" s="34">
        <v>175</v>
      </c>
      <c r="D9375" s="33" t="s">
        <v>22</v>
      </c>
      <c r="E9375" s="33" t="s">
        <v>102</v>
      </c>
      <c r="F9375" s="33" t="s">
        <v>52</v>
      </c>
      <c r="G9375" s="33" t="s">
        <v>25</v>
      </c>
      <c r="H9375" s="33">
        <v>20</v>
      </c>
      <c r="I9375" s="35">
        <v>10.25</v>
      </c>
      <c r="P9375" s="29" t="s">
        <v>19968</v>
      </c>
      <c r="Q9375" s="29" t="s">
        <v>959</v>
      </c>
      <c r="R9375" s="29" t="s">
        <v>194</v>
      </c>
      <c r="S9375" s="29" t="s">
        <v>281</v>
      </c>
      <c r="T9375" s="29" t="s">
        <v>44</v>
      </c>
      <c r="U9375" s="30">
        <v>198</v>
      </c>
      <c r="V9375" s="31">
        <v>23</v>
      </c>
      <c r="W9375" s="31">
        <v>2</v>
      </c>
      <c r="X9375" s="31" t="s">
        <v>29</v>
      </c>
      <c r="Y9375" s="29" t="s">
        <v>50</v>
      </c>
      <c r="Z9375" s="29" t="s">
        <v>405</v>
      </c>
      <c r="AA9375" s="29" t="s">
        <v>59</v>
      </c>
      <c r="AB9375"/>
      <c r="AC9375"/>
      <c r="AD9375"/>
      <c r="AE9375"/>
      <c r="AF9375"/>
      <c r="AG9375"/>
      <c r="AH9375"/>
      <c r="AI9375"/>
    </row>
    <row r="9376" spans="1:35" ht="15" customHeight="1" x14ac:dyDescent="0.35">
      <c r="A9376" s="23" t="s">
        <v>1188</v>
      </c>
      <c r="B9376" s="24" t="s">
        <v>533</v>
      </c>
      <c r="C9376" s="25">
        <v>391</v>
      </c>
      <c r="D9376" s="24" t="s">
        <v>44</v>
      </c>
      <c r="E9376" s="24" t="s">
        <v>209</v>
      </c>
      <c r="F9376" s="24" t="s">
        <v>134</v>
      </c>
      <c r="G9376" s="24" t="s">
        <v>25</v>
      </c>
      <c r="H9376" s="24">
        <v>18</v>
      </c>
      <c r="I9376" s="26">
        <v>12.75</v>
      </c>
      <c r="P9376" s="29" t="s">
        <v>19969</v>
      </c>
      <c r="Q9376" s="29" t="s">
        <v>613</v>
      </c>
      <c r="R9376" s="29" t="s">
        <v>515</v>
      </c>
      <c r="S9376" s="29" t="s">
        <v>11877</v>
      </c>
      <c r="T9376" s="29" t="s">
        <v>44</v>
      </c>
      <c r="U9376" s="30">
        <v>830</v>
      </c>
      <c r="V9376" s="31">
        <v>20</v>
      </c>
      <c r="W9376" s="31">
        <v>4</v>
      </c>
      <c r="X9376" s="31" t="s">
        <v>29</v>
      </c>
      <c r="Y9376" s="29" t="s">
        <v>41</v>
      </c>
      <c r="Z9376" s="29" t="s">
        <v>405</v>
      </c>
      <c r="AA9376" s="29" t="s">
        <v>59</v>
      </c>
      <c r="AB9376"/>
      <c r="AC9376"/>
      <c r="AD9376"/>
      <c r="AE9376"/>
      <c r="AF9376"/>
      <c r="AG9376"/>
      <c r="AH9376"/>
      <c r="AI9376"/>
    </row>
    <row r="9377" spans="1:35" ht="15" customHeight="1" x14ac:dyDescent="0.35">
      <c r="A9377" s="32" t="s">
        <v>17970</v>
      </c>
      <c r="B9377" s="33" t="s">
        <v>180</v>
      </c>
      <c r="C9377" s="34">
        <v>399</v>
      </c>
      <c r="D9377" s="33" t="s">
        <v>44</v>
      </c>
      <c r="E9377" s="33" t="s">
        <v>195</v>
      </c>
      <c r="F9377" s="33" t="s">
        <v>59</v>
      </c>
      <c r="G9377" s="33" t="s">
        <v>29</v>
      </c>
      <c r="H9377" s="33">
        <v>17</v>
      </c>
      <c r="I9377" s="35">
        <v>6.5</v>
      </c>
      <c r="P9377" s="29" t="s">
        <v>19970</v>
      </c>
      <c r="Q9377" s="29" t="s">
        <v>1161</v>
      </c>
      <c r="R9377" s="29" t="s">
        <v>746</v>
      </c>
      <c r="S9377" s="29" t="s">
        <v>19971</v>
      </c>
      <c r="T9377" s="29" t="s">
        <v>22</v>
      </c>
      <c r="U9377" s="30">
        <v>1151</v>
      </c>
      <c r="V9377" s="31">
        <v>25</v>
      </c>
      <c r="W9377" s="31">
        <v>2</v>
      </c>
      <c r="X9377" s="31" t="s">
        <v>29</v>
      </c>
      <c r="Y9377" s="29" t="s">
        <v>30</v>
      </c>
      <c r="Z9377" s="29" t="s">
        <v>405</v>
      </c>
      <c r="AA9377" s="29" t="s">
        <v>59</v>
      </c>
      <c r="AB9377"/>
      <c r="AC9377"/>
      <c r="AD9377"/>
      <c r="AE9377"/>
      <c r="AF9377"/>
      <c r="AG9377"/>
      <c r="AH9377"/>
      <c r="AI9377"/>
    </row>
    <row r="9378" spans="1:35" ht="15" customHeight="1" x14ac:dyDescent="0.35">
      <c r="A9378" s="23" t="s">
        <v>19972</v>
      </c>
      <c r="B9378" s="24" t="s">
        <v>1133</v>
      </c>
      <c r="C9378" s="25">
        <v>306</v>
      </c>
      <c r="D9378" s="24" t="s">
        <v>44</v>
      </c>
      <c r="E9378" s="24" t="s">
        <v>173</v>
      </c>
      <c r="F9378" s="24" t="s">
        <v>46</v>
      </c>
      <c r="G9378" s="24" t="s">
        <v>29</v>
      </c>
      <c r="H9378" s="24">
        <v>17</v>
      </c>
      <c r="I9378" s="26">
        <v>7</v>
      </c>
      <c r="P9378" s="29" t="s">
        <v>19973</v>
      </c>
      <c r="Q9378" s="29" t="s">
        <v>1188</v>
      </c>
      <c r="R9378" s="29" t="s">
        <v>533</v>
      </c>
      <c r="S9378" s="29" t="s">
        <v>19974</v>
      </c>
      <c r="T9378" s="29" t="s">
        <v>44</v>
      </c>
      <c r="U9378" s="30">
        <v>970</v>
      </c>
      <c r="V9378" s="31">
        <v>21</v>
      </c>
      <c r="W9378" s="31">
        <v>2</v>
      </c>
      <c r="X9378" s="31" t="s">
        <v>29</v>
      </c>
      <c r="Y9378" s="29" t="s">
        <v>30</v>
      </c>
      <c r="Z9378" s="29" t="s">
        <v>405</v>
      </c>
      <c r="AA9378" s="29" t="s">
        <v>59</v>
      </c>
      <c r="AB9378"/>
      <c r="AC9378"/>
      <c r="AD9378"/>
      <c r="AE9378"/>
      <c r="AF9378"/>
      <c r="AG9378"/>
      <c r="AH9378"/>
      <c r="AI9378"/>
    </row>
    <row r="9379" spans="1:35" ht="15" customHeight="1" x14ac:dyDescent="0.35">
      <c r="A9379" s="32" t="s">
        <v>1279</v>
      </c>
      <c r="B9379" s="33" t="s">
        <v>533</v>
      </c>
      <c r="C9379" s="34">
        <v>252</v>
      </c>
      <c r="D9379" s="33" t="s">
        <v>44</v>
      </c>
      <c r="E9379" s="33" t="s">
        <v>92</v>
      </c>
      <c r="F9379" s="33" t="s">
        <v>86</v>
      </c>
      <c r="G9379" s="33" t="s">
        <v>25</v>
      </c>
      <c r="H9379" s="33">
        <v>35</v>
      </c>
      <c r="I9379" s="35">
        <v>10.75</v>
      </c>
      <c r="P9379" s="29" t="s">
        <v>19975</v>
      </c>
      <c r="Q9379" s="29" t="s">
        <v>17970</v>
      </c>
      <c r="R9379" s="29" t="s">
        <v>180</v>
      </c>
      <c r="S9379" s="29" t="s">
        <v>19976</v>
      </c>
      <c r="T9379" s="29" t="s">
        <v>44</v>
      </c>
      <c r="U9379" s="30">
        <v>373</v>
      </c>
      <c r="V9379" s="31">
        <v>18</v>
      </c>
      <c r="W9379" s="31">
        <v>2</v>
      </c>
      <c r="X9379" s="31" t="s">
        <v>25</v>
      </c>
      <c r="Y9379" s="29" t="s">
        <v>50</v>
      </c>
      <c r="Z9379" s="29" t="s">
        <v>405</v>
      </c>
      <c r="AA9379" s="29" t="s">
        <v>59</v>
      </c>
      <c r="AB9379"/>
      <c r="AC9379"/>
      <c r="AD9379"/>
      <c r="AE9379"/>
      <c r="AF9379"/>
      <c r="AG9379"/>
      <c r="AH9379"/>
      <c r="AI9379"/>
    </row>
    <row r="9380" spans="1:35" ht="15" customHeight="1" x14ac:dyDescent="0.35">
      <c r="A9380" s="23" t="s">
        <v>1279</v>
      </c>
      <c r="B9380" s="24" t="s">
        <v>194</v>
      </c>
      <c r="C9380" s="25">
        <v>177</v>
      </c>
      <c r="D9380" s="24" t="s">
        <v>44</v>
      </c>
      <c r="E9380" s="24" t="s">
        <v>398</v>
      </c>
      <c r="F9380" s="24" t="s">
        <v>46</v>
      </c>
      <c r="G9380" s="24" t="s">
        <v>25</v>
      </c>
      <c r="H9380" s="24">
        <v>18</v>
      </c>
      <c r="I9380" s="26">
        <v>11.25</v>
      </c>
      <c r="P9380" s="29" t="s">
        <v>19977</v>
      </c>
      <c r="Q9380" s="29" t="s">
        <v>19972</v>
      </c>
      <c r="R9380" s="29" t="s">
        <v>1133</v>
      </c>
      <c r="S9380" s="29" t="s">
        <v>19978</v>
      </c>
      <c r="T9380" s="29" t="s">
        <v>44</v>
      </c>
      <c r="U9380" s="30">
        <v>566</v>
      </c>
      <c r="V9380" s="31">
        <v>28</v>
      </c>
      <c r="W9380" s="31">
        <v>8</v>
      </c>
      <c r="X9380" s="31" t="s">
        <v>25</v>
      </c>
      <c r="Y9380" s="29" t="s">
        <v>30</v>
      </c>
      <c r="Z9380" s="29" t="s">
        <v>405</v>
      </c>
      <c r="AA9380" s="29" t="s">
        <v>59</v>
      </c>
      <c r="AB9380"/>
      <c r="AC9380"/>
      <c r="AD9380"/>
      <c r="AE9380"/>
      <c r="AF9380"/>
      <c r="AG9380"/>
      <c r="AH9380"/>
      <c r="AI9380"/>
    </row>
    <row r="9381" spans="1:35" ht="15" customHeight="1" x14ac:dyDescent="0.35">
      <c r="A9381" s="32" t="s">
        <v>145</v>
      </c>
      <c r="B9381" s="33" t="s">
        <v>152</v>
      </c>
      <c r="C9381" s="34">
        <v>269</v>
      </c>
      <c r="D9381" s="33" t="s">
        <v>44</v>
      </c>
      <c r="E9381" s="33" t="s">
        <v>35</v>
      </c>
      <c r="F9381" s="33" t="s">
        <v>36</v>
      </c>
      <c r="G9381" s="33" t="s">
        <v>29</v>
      </c>
      <c r="H9381" s="33">
        <v>19</v>
      </c>
      <c r="I9381" s="35">
        <v>7</v>
      </c>
      <c r="P9381" s="29" t="s">
        <v>19979</v>
      </c>
      <c r="Q9381" s="29" t="s">
        <v>1279</v>
      </c>
      <c r="R9381" s="29" t="s">
        <v>533</v>
      </c>
      <c r="S9381" s="29" t="s">
        <v>19980</v>
      </c>
      <c r="T9381" s="29" t="s">
        <v>44</v>
      </c>
      <c r="U9381" s="30">
        <v>698</v>
      </c>
      <c r="V9381" s="31">
        <v>21</v>
      </c>
      <c r="W9381" s="31">
        <v>2</v>
      </c>
      <c r="X9381" s="31" t="s">
        <v>25</v>
      </c>
      <c r="Y9381" s="29" t="s">
        <v>30</v>
      </c>
      <c r="Z9381" s="29" t="s">
        <v>405</v>
      </c>
      <c r="AA9381" s="29" t="s">
        <v>59</v>
      </c>
      <c r="AB9381"/>
      <c r="AC9381"/>
      <c r="AD9381"/>
      <c r="AE9381"/>
      <c r="AF9381"/>
      <c r="AG9381"/>
      <c r="AH9381"/>
      <c r="AI9381"/>
    </row>
    <row r="9382" spans="1:35" ht="15" customHeight="1" x14ac:dyDescent="0.35">
      <c r="A9382" s="23" t="s">
        <v>601</v>
      </c>
      <c r="B9382" s="24" t="s">
        <v>3015</v>
      </c>
      <c r="C9382" s="25">
        <v>156</v>
      </c>
      <c r="D9382" s="24" t="s">
        <v>44</v>
      </c>
      <c r="E9382" s="24" t="s">
        <v>209</v>
      </c>
      <c r="F9382" s="24" t="s">
        <v>134</v>
      </c>
      <c r="G9382" s="24" t="s">
        <v>29</v>
      </c>
      <c r="H9382" s="24">
        <v>20</v>
      </c>
      <c r="I9382" s="26">
        <v>8</v>
      </c>
      <c r="P9382" s="29" t="s">
        <v>19981</v>
      </c>
      <c r="Q9382" s="29" t="s">
        <v>1279</v>
      </c>
      <c r="R9382" s="29" t="s">
        <v>194</v>
      </c>
      <c r="S9382" s="29" t="s">
        <v>19982</v>
      </c>
      <c r="T9382" s="29" t="s">
        <v>44</v>
      </c>
      <c r="U9382" s="30">
        <v>429</v>
      </c>
      <c r="V9382" s="31">
        <v>17</v>
      </c>
      <c r="W9382" s="31">
        <v>2</v>
      </c>
      <c r="X9382" s="31" t="s">
        <v>25</v>
      </c>
      <c r="Y9382" s="29" t="s">
        <v>50</v>
      </c>
      <c r="Z9382" s="29" t="s">
        <v>405</v>
      </c>
      <c r="AA9382" s="29" t="s">
        <v>59</v>
      </c>
      <c r="AB9382"/>
      <c r="AC9382"/>
      <c r="AD9382"/>
      <c r="AE9382"/>
      <c r="AF9382"/>
      <c r="AG9382"/>
      <c r="AH9382"/>
      <c r="AI9382"/>
    </row>
    <row r="9383" spans="1:35" ht="15" customHeight="1" x14ac:dyDescent="0.35">
      <c r="A9383" s="32" t="s">
        <v>450</v>
      </c>
      <c r="B9383" s="33" t="s">
        <v>1750</v>
      </c>
      <c r="C9383" s="34">
        <v>443</v>
      </c>
      <c r="D9383" s="33" t="s">
        <v>44</v>
      </c>
      <c r="E9383" s="33" t="s">
        <v>51</v>
      </c>
      <c r="F9383" s="33" t="s">
        <v>52</v>
      </c>
      <c r="G9383" s="33" t="s">
        <v>29</v>
      </c>
      <c r="H9383" s="33">
        <v>19</v>
      </c>
      <c r="I9383" s="35">
        <v>10</v>
      </c>
      <c r="P9383" s="29" t="s">
        <v>19983</v>
      </c>
      <c r="Q9383" s="29" t="s">
        <v>145</v>
      </c>
      <c r="R9383" s="29" t="s">
        <v>152</v>
      </c>
      <c r="S9383" s="29" t="s">
        <v>19984</v>
      </c>
      <c r="T9383" s="29" t="s">
        <v>44</v>
      </c>
      <c r="U9383" s="30">
        <v>808</v>
      </c>
      <c r="V9383" s="31">
        <v>25</v>
      </c>
      <c r="W9383" s="31">
        <v>6</v>
      </c>
      <c r="X9383" s="31" t="s">
        <v>29</v>
      </c>
      <c r="Y9383" s="29" t="s">
        <v>41</v>
      </c>
      <c r="Z9383" s="29" t="s">
        <v>405</v>
      </c>
      <c r="AA9383" s="29" t="s">
        <v>59</v>
      </c>
      <c r="AB9383"/>
      <c r="AC9383"/>
      <c r="AD9383"/>
      <c r="AE9383"/>
      <c r="AF9383"/>
      <c r="AG9383"/>
      <c r="AH9383"/>
      <c r="AI9383"/>
    </row>
    <row r="9384" spans="1:35" ht="15" customHeight="1" x14ac:dyDescent="0.35">
      <c r="A9384" s="23" t="s">
        <v>194</v>
      </c>
      <c r="B9384" s="24" t="s">
        <v>864</v>
      </c>
      <c r="C9384" s="25">
        <v>218</v>
      </c>
      <c r="D9384" s="24" t="s">
        <v>22</v>
      </c>
      <c r="E9384" s="24" t="s">
        <v>136</v>
      </c>
      <c r="F9384" s="24" t="s">
        <v>86</v>
      </c>
      <c r="G9384" s="24" t="s">
        <v>29</v>
      </c>
      <c r="H9384" s="24">
        <v>38</v>
      </c>
      <c r="I9384" s="26">
        <v>6.5</v>
      </c>
      <c r="P9384" s="29" t="s">
        <v>19985</v>
      </c>
      <c r="Q9384" s="29" t="s">
        <v>601</v>
      </c>
      <c r="R9384" s="29" t="s">
        <v>3015</v>
      </c>
      <c r="S9384" s="29" t="s">
        <v>19986</v>
      </c>
      <c r="T9384" s="29" t="s">
        <v>44</v>
      </c>
      <c r="U9384" s="30">
        <v>1160</v>
      </c>
      <c r="V9384" s="31">
        <v>23</v>
      </c>
      <c r="W9384" s="31">
        <v>6</v>
      </c>
      <c r="X9384" s="31" t="s">
        <v>29</v>
      </c>
      <c r="Y9384" s="29" t="s">
        <v>50</v>
      </c>
      <c r="Z9384" s="29" t="s">
        <v>405</v>
      </c>
      <c r="AA9384" s="29" t="s">
        <v>59</v>
      </c>
      <c r="AB9384"/>
      <c r="AC9384"/>
      <c r="AD9384"/>
      <c r="AE9384"/>
      <c r="AF9384"/>
      <c r="AG9384"/>
      <c r="AH9384"/>
      <c r="AI9384"/>
    </row>
    <row r="9385" spans="1:35" ht="15" customHeight="1" x14ac:dyDescent="0.35">
      <c r="A9385" s="32" t="s">
        <v>622</v>
      </c>
      <c r="B9385" s="33" t="s">
        <v>4778</v>
      </c>
      <c r="C9385" s="34">
        <v>85</v>
      </c>
      <c r="D9385" s="33" t="s">
        <v>44</v>
      </c>
      <c r="E9385" s="33" t="s">
        <v>97</v>
      </c>
      <c r="F9385" s="33" t="s">
        <v>46</v>
      </c>
      <c r="G9385" s="33" t="s">
        <v>25</v>
      </c>
      <c r="H9385" s="33">
        <v>19</v>
      </c>
      <c r="I9385" s="35">
        <v>14.5</v>
      </c>
      <c r="P9385" s="29" t="s">
        <v>19987</v>
      </c>
      <c r="Q9385" s="29" t="s">
        <v>450</v>
      </c>
      <c r="R9385" s="29" t="s">
        <v>1750</v>
      </c>
      <c r="S9385" s="29" t="s">
        <v>19988</v>
      </c>
      <c r="T9385" s="29" t="s">
        <v>44</v>
      </c>
      <c r="U9385" s="30">
        <v>855</v>
      </c>
      <c r="V9385" s="31">
        <v>37</v>
      </c>
      <c r="W9385" s="31">
        <v>10</v>
      </c>
      <c r="X9385" s="31" t="s">
        <v>29</v>
      </c>
      <c r="Y9385" s="29" t="s">
        <v>41</v>
      </c>
      <c r="Z9385" s="29" t="s">
        <v>405</v>
      </c>
      <c r="AA9385" s="29" t="s">
        <v>59</v>
      </c>
      <c r="AB9385"/>
      <c r="AC9385"/>
      <c r="AD9385"/>
      <c r="AE9385"/>
      <c r="AF9385"/>
      <c r="AG9385"/>
      <c r="AH9385"/>
      <c r="AI9385"/>
    </row>
    <row r="9386" spans="1:35" ht="15" customHeight="1" x14ac:dyDescent="0.35">
      <c r="A9386" s="23" t="s">
        <v>5875</v>
      </c>
      <c r="B9386" s="24" t="s">
        <v>13103</v>
      </c>
      <c r="C9386" s="25">
        <v>266</v>
      </c>
      <c r="D9386" s="24" t="s">
        <v>44</v>
      </c>
      <c r="E9386" s="24" t="s">
        <v>213</v>
      </c>
      <c r="F9386" s="24" t="s">
        <v>52</v>
      </c>
      <c r="G9386" s="24" t="s">
        <v>29</v>
      </c>
      <c r="H9386" s="24">
        <v>19</v>
      </c>
      <c r="I9386" s="26">
        <v>7</v>
      </c>
      <c r="P9386" s="29" t="s">
        <v>19989</v>
      </c>
      <c r="Q9386" s="29" t="s">
        <v>194</v>
      </c>
      <c r="R9386" s="29" t="s">
        <v>864</v>
      </c>
      <c r="S9386" s="29" t="s">
        <v>19788</v>
      </c>
      <c r="T9386" s="29" t="s">
        <v>22</v>
      </c>
      <c r="U9386" s="30">
        <v>320</v>
      </c>
      <c r="V9386" s="31">
        <v>18</v>
      </c>
      <c r="W9386" s="31">
        <v>2</v>
      </c>
      <c r="X9386" s="31" t="s">
        <v>25</v>
      </c>
      <c r="Y9386" s="29" t="s">
        <v>30</v>
      </c>
      <c r="Z9386" s="29" t="s">
        <v>405</v>
      </c>
      <c r="AA9386" s="29" t="s">
        <v>59</v>
      </c>
      <c r="AB9386"/>
      <c r="AC9386"/>
      <c r="AD9386"/>
      <c r="AE9386"/>
      <c r="AF9386"/>
      <c r="AG9386"/>
      <c r="AH9386"/>
      <c r="AI9386"/>
    </row>
    <row r="9387" spans="1:35" ht="15" customHeight="1" x14ac:dyDescent="0.35">
      <c r="A9387" s="32" t="s">
        <v>1426</v>
      </c>
      <c r="B9387" s="33" t="s">
        <v>19990</v>
      </c>
      <c r="C9387" s="34">
        <v>484</v>
      </c>
      <c r="D9387" s="33" t="s">
        <v>22</v>
      </c>
      <c r="E9387" s="33" t="s">
        <v>35</v>
      </c>
      <c r="F9387" s="33" t="s">
        <v>36</v>
      </c>
      <c r="G9387" s="33" t="s">
        <v>29</v>
      </c>
      <c r="H9387" s="33">
        <v>17</v>
      </c>
      <c r="I9387" s="35">
        <v>7</v>
      </c>
      <c r="P9387" s="29" t="s">
        <v>19991</v>
      </c>
      <c r="Q9387" s="29" t="s">
        <v>622</v>
      </c>
      <c r="R9387" s="29" t="s">
        <v>4778</v>
      </c>
      <c r="S9387" s="29" t="s">
        <v>19992</v>
      </c>
      <c r="T9387" s="29" t="s">
        <v>44</v>
      </c>
      <c r="U9387" s="30">
        <v>838</v>
      </c>
      <c r="V9387" s="31">
        <v>17</v>
      </c>
      <c r="W9387" s="31">
        <v>2</v>
      </c>
      <c r="X9387" s="31" t="s">
        <v>29</v>
      </c>
      <c r="Y9387" s="29" t="s">
        <v>50</v>
      </c>
      <c r="Z9387" s="29" t="s">
        <v>405</v>
      </c>
      <c r="AA9387" s="29" t="s">
        <v>59</v>
      </c>
      <c r="AB9387"/>
      <c r="AC9387"/>
      <c r="AD9387"/>
      <c r="AE9387"/>
      <c r="AF9387"/>
      <c r="AG9387"/>
      <c r="AH9387"/>
      <c r="AI9387"/>
    </row>
    <row r="9388" spans="1:35" ht="15" customHeight="1" x14ac:dyDescent="0.35">
      <c r="A9388" s="23" t="s">
        <v>9653</v>
      </c>
      <c r="B9388" s="24" t="s">
        <v>373</v>
      </c>
      <c r="C9388" s="25">
        <v>405</v>
      </c>
      <c r="D9388" s="24" t="s">
        <v>22</v>
      </c>
      <c r="E9388" s="24" t="s">
        <v>382</v>
      </c>
      <c r="F9388" s="24" t="s">
        <v>86</v>
      </c>
      <c r="G9388" s="24" t="s">
        <v>29</v>
      </c>
      <c r="H9388" s="24">
        <v>33</v>
      </c>
      <c r="I9388" s="26">
        <v>7</v>
      </c>
      <c r="P9388" s="29" t="s">
        <v>19993</v>
      </c>
      <c r="Q9388" s="29" t="s">
        <v>5875</v>
      </c>
      <c r="R9388" s="29" t="s">
        <v>13103</v>
      </c>
      <c r="S9388" s="29" t="s">
        <v>19994</v>
      </c>
      <c r="T9388" s="29" t="s">
        <v>44</v>
      </c>
      <c r="U9388" s="30">
        <v>1258</v>
      </c>
      <c r="V9388" s="31">
        <v>26</v>
      </c>
      <c r="W9388" s="31">
        <v>10</v>
      </c>
      <c r="X9388" s="31" t="s">
        <v>25</v>
      </c>
      <c r="Y9388" s="29" t="s">
        <v>41</v>
      </c>
      <c r="Z9388" s="29" t="s">
        <v>405</v>
      </c>
      <c r="AA9388" s="29" t="s">
        <v>59</v>
      </c>
      <c r="AB9388"/>
      <c r="AC9388"/>
      <c r="AD9388"/>
      <c r="AE9388"/>
      <c r="AF9388"/>
      <c r="AG9388"/>
      <c r="AH9388"/>
      <c r="AI9388"/>
    </row>
    <row r="9389" spans="1:35" ht="15" customHeight="1" x14ac:dyDescent="0.35">
      <c r="A9389" s="32" t="s">
        <v>185</v>
      </c>
      <c r="B9389" s="33" t="s">
        <v>194</v>
      </c>
      <c r="C9389" s="34">
        <v>454</v>
      </c>
      <c r="D9389" s="33" t="s">
        <v>44</v>
      </c>
      <c r="E9389" s="33" t="s">
        <v>405</v>
      </c>
      <c r="F9389" s="33" t="s">
        <v>59</v>
      </c>
      <c r="G9389" s="33" t="s">
        <v>29</v>
      </c>
      <c r="H9389" s="33">
        <v>19</v>
      </c>
      <c r="I9389" s="35">
        <v>6.5</v>
      </c>
      <c r="P9389" s="29" t="s">
        <v>19995</v>
      </c>
      <c r="Q9389" s="29" t="s">
        <v>1426</v>
      </c>
      <c r="R9389" s="29" t="s">
        <v>19990</v>
      </c>
      <c r="S9389" s="29" t="s">
        <v>19996</v>
      </c>
      <c r="T9389" s="29" t="s">
        <v>22</v>
      </c>
      <c r="U9389" s="30">
        <v>1128</v>
      </c>
      <c r="V9389" s="31">
        <v>20</v>
      </c>
      <c r="W9389" s="31">
        <v>4</v>
      </c>
      <c r="X9389" s="31" t="s">
        <v>29</v>
      </c>
      <c r="Y9389" s="29" t="s">
        <v>50</v>
      </c>
      <c r="Z9389" s="29" t="s">
        <v>405</v>
      </c>
      <c r="AA9389" s="29" t="s">
        <v>59</v>
      </c>
      <c r="AB9389"/>
      <c r="AC9389"/>
      <c r="AD9389"/>
      <c r="AE9389"/>
      <c r="AF9389"/>
      <c r="AG9389"/>
      <c r="AH9389"/>
      <c r="AI9389"/>
    </row>
    <row r="9390" spans="1:35" ht="15" customHeight="1" x14ac:dyDescent="0.35">
      <c r="A9390" s="23" t="s">
        <v>244</v>
      </c>
      <c r="B9390" s="24" t="s">
        <v>6694</v>
      </c>
      <c r="C9390" s="25">
        <v>205</v>
      </c>
      <c r="D9390" s="24" t="s">
        <v>44</v>
      </c>
      <c r="E9390" s="24" t="s">
        <v>259</v>
      </c>
      <c r="F9390" s="24" t="s">
        <v>46</v>
      </c>
      <c r="G9390" s="24" t="s">
        <v>25</v>
      </c>
      <c r="H9390" s="24">
        <v>20</v>
      </c>
      <c r="I9390" s="26">
        <v>11.25</v>
      </c>
      <c r="P9390" s="29" t="s">
        <v>19997</v>
      </c>
      <c r="Q9390" s="29" t="s">
        <v>9653</v>
      </c>
      <c r="R9390" s="29" t="s">
        <v>373</v>
      </c>
      <c r="S9390" s="29" t="s">
        <v>19998</v>
      </c>
      <c r="T9390" s="29" t="s">
        <v>22</v>
      </c>
      <c r="U9390" s="30">
        <v>220</v>
      </c>
      <c r="V9390" s="31">
        <v>20</v>
      </c>
      <c r="W9390" s="31">
        <v>2</v>
      </c>
      <c r="X9390" s="31" t="s">
        <v>29</v>
      </c>
      <c r="Y9390" s="29" t="s">
        <v>30</v>
      </c>
      <c r="Z9390" s="29" t="s">
        <v>405</v>
      </c>
      <c r="AA9390" s="29" t="s">
        <v>59</v>
      </c>
      <c r="AB9390"/>
      <c r="AC9390"/>
      <c r="AD9390"/>
      <c r="AE9390"/>
      <c r="AF9390"/>
      <c r="AG9390"/>
      <c r="AH9390"/>
      <c r="AI9390"/>
    </row>
    <row r="9391" spans="1:35" ht="15" customHeight="1" x14ac:dyDescent="0.35">
      <c r="A9391" s="32" t="s">
        <v>3813</v>
      </c>
      <c r="B9391" s="33" t="s">
        <v>1100</v>
      </c>
      <c r="C9391" s="34">
        <v>341</v>
      </c>
      <c r="D9391" s="33" t="s">
        <v>22</v>
      </c>
      <c r="E9391" s="33" t="s">
        <v>102</v>
      </c>
      <c r="F9391" s="33" t="s">
        <v>52</v>
      </c>
      <c r="G9391" s="33" t="s">
        <v>29</v>
      </c>
      <c r="H9391" s="33">
        <v>18</v>
      </c>
      <c r="I9391" s="35">
        <v>7.25</v>
      </c>
      <c r="P9391" s="29" t="s">
        <v>19999</v>
      </c>
      <c r="Q9391" s="29" t="s">
        <v>185</v>
      </c>
      <c r="R9391" s="29" t="s">
        <v>194</v>
      </c>
      <c r="S9391" s="29" t="s">
        <v>18836</v>
      </c>
      <c r="T9391" s="29" t="s">
        <v>44</v>
      </c>
      <c r="U9391" s="30">
        <v>961</v>
      </c>
      <c r="V9391" s="31">
        <v>32</v>
      </c>
      <c r="W9391" s="31">
        <v>8</v>
      </c>
      <c r="X9391" s="31" t="s">
        <v>29</v>
      </c>
      <c r="Y9391" s="29" t="s">
        <v>50</v>
      </c>
      <c r="Z9391" s="29" t="s">
        <v>405</v>
      </c>
      <c r="AA9391" s="29" t="s">
        <v>59</v>
      </c>
      <c r="AB9391"/>
      <c r="AC9391"/>
      <c r="AD9391"/>
      <c r="AE9391"/>
      <c r="AF9391"/>
      <c r="AG9391"/>
      <c r="AH9391"/>
      <c r="AI9391"/>
    </row>
    <row r="9392" spans="1:35" ht="15" customHeight="1" x14ac:dyDescent="0.35">
      <c r="A9392" s="23" t="s">
        <v>1192</v>
      </c>
      <c r="B9392" s="24" t="s">
        <v>716</v>
      </c>
      <c r="C9392" s="25">
        <v>132</v>
      </c>
      <c r="D9392" s="24" t="s">
        <v>22</v>
      </c>
      <c r="E9392" s="24" t="s">
        <v>181</v>
      </c>
      <c r="F9392" s="24" t="s">
        <v>24</v>
      </c>
      <c r="G9392" s="24" t="s">
        <v>25</v>
      </c>
      <c r="H9392" s="24">
        <v>40</v>
      </c>
      <c r="I9392" s="26">
        <v>15.75</v>
      </c>
      <c r="P9392" s="29" t="s">
        <v>20000</v>
      </c>
      <c r="Q9392" s="29" t="s">
        <v>244</v>
      </c>
      <c r="R9392" s="29" t="s">
        <v>6694</v>
      </c>
      <c r="S9392" s="29" t="s">
        <v>20001</v>
      </c>
      <c r="T9392" s="29" t="s">
        <v>44</v>
      </c>
      <c r="U9392" s="30">
        <v>377</v>
      </c>
      <c r="V9392" s="31">
        <v>23</v>
      </c>
      <c r="W9392" s="31">
        <v>8</v>
      </c>
      <c r="X9392" s="31" t="s">
        <v>25</v>
      </c>
      <c r="Y9392" s="29" t="s">
        <v>50</v>
      </c>
      <c r="Z9392" s="29" t="s">
        <v>405</v>
      </c>
      <c r="AA9392" s="29" t="s">
        <v>59</v>
      </c>
      <c r="AB9392"/>
      <c r="AC9392"/>
      <c r="AD9392"/>
      <c r="AE9392"/>
      <c r="AF9392"/>
      <c r="AG9392"/>
      <c r="AH9392"/>
      <c r="AI9392"/>
    </row>
    <row r="9393" spans="1:35" ht="15" customHeight="1" x14ac:dyDescent="0.35">
      <c r="A9393" s="32" t="s">
        <v>1558</v>
      </c>
      <c r="B9393" s="33" t="s">
        <v>3229</v>
      </c>
      <c r="C9393" s="34">
        <v>412</v>
      </c>
      <c r="D9393" s="33" t="s">
        <v>44</v>
      </c>
      <c r="E9393" s="33" t="s">
        <v>259</v>
      </c>
      <c r="F9393" s="33" t="s">
        <v>46</v>
      </c>
      <c r="G9393" s="33" t="s">
        <v>25</v>
      </c>
      <c r="H9393" s="33">
        <v>17</v>
      </c>
      <c r="I9393" s="35">
        <v>13.25</v>
      </c>
      <c r="P9393" s="29" t="s">
        <v>20002</v>
      </c>
      <c r="Q9393" s="29" t="s">
        <v>3813</v>
      </c>
      <c r="R9393" s="29" t="s">
        <v>1100</v>
      </c>
      <c r="S9393" s="29" t="s">
        <v>20003</v>
      </c>
      <c r="T9393" s="29" t="s">
        <v>22</v>
      </c>
      <c r="U9393" s="30">
        <v>1273</v>
      </c>
      <c r="V9393" s="31">
        <v>28</v>
      </c>
      <c r="W9393" s="31">
        <v>10</v>
      </c>
      <c r="X9393" s="31" t="s">
        <v>29</v>
      </c>
      <c r="Y9393" s="29" t="s">
        <v>41</v>
      </c>
      <c r="Z9393" s="29" t="s">
        <v>405</v>
      </c>
      <c r="AA9393" s="29" t="s">
        <v>59</v>
      </c>
      <c r="AB9393"/>
      <c r="AC9393"/>
      <c r="AD9393"/>
      <c r="AE9393"/>
      <c r="AF9393"/>
      <c r="AG9393"/>
      <c r="AH9393"/>
      <c r="AI9393"/>
    </row>
    <row r="9394" spans="1:35" ht="15" customHeight="1" x14ac:dyDescent="0.35">
      <c r="A9394" s="23" t="s">
        <v>2221</v>
      </c>
      <c r="B9394" s="24" t="s">
        <v>6679</v>
      </c>
      <c r="C9394" s="25">
        <v>216</v>
      </c>
      <c r="D9394" s="24" t="s">
        <v>44</v>
      </c>
      <c r="E9394" s="24" t="s">
        <v>92</v>
      </c>
      <c r="F9394" s="24" t="s">
        <v>86</v>
      </c>
      <c r="G9394" s="24" t="s">
        <v>25</v>
      </c>
      <c r="H9394" s="24">
        <v>30</v>
      </c>
      <c r="I9394" s="26">
        <v>11.5</v>
      </c>
      <c r="P9394" s="29" t="s">
        <v>20004</v>
      </c>
      <c r="Q9394" s="29" t="s">
        <v>1192</v>
      </c>
      <c r="R9394" s="29" t="s">
        <v>716</v>
      </c>
      <c r="S9394" s="29" t="s">
        <v>20005</v>
      </c>
      <c r="T9394" s="29" t="s">
        <v>22</v>
      </c>
      <c r="U9394" s="30">
        <v>1274</v>
      </c>
      <c r="V9394" s="31">
        <v>28</v>
      </c>
      <c r="W9394" s="31">
        <v>10</v>
      </c>
      <c r="X9394" s="31" t="s">
        <v>25</v>
      </c>
      <c r="Y9394" s="29" t="s">
        <v>41</v>
      </c>
      <c r="Z9394" s="29" t="s">
        <v>405</v>
      </c>
      <c r="AA9394" s="29" t="s">
        <v>59</v>
      </c>
      <c r="AB9394"/>
      <c r="AC9394"/>
      <c r="AD9394"/>
      <c r="AE9394"/>
      <c r="AF9394"/>
      <c r="AG9394"/>
      <c r="AH9394"/>
      <c r="AI9394"/>
    </row>
    <row r="9395" spans="1:35" ht="15" customHeight="1" x14ac:dyDescent="0.35">
      <c r="A9395" s="32" t="s">
        <v>1469</v>
      </c>
      <c r="B9395" s="33" t="s">
        <v>123</v>
      </c>
      <c r="C9395" s="34">
        <v>229</v>
      </c>
      <c r="D9395" s="33" t="s">
        <v>44</v>
      </c>
      <c r="E9395" s="33" t="s">
        <v>92</v>
      </c>
      <c r="F9395" s="33" t="s">
        <v>86</v>
      </c>
      <c r="G9395" s="33" t="s">
        <v>25</v>
      </c>
      <c r="H9395" s="33">
        <v>36</v>
      </c>
      <c r="I9395" s="35">
        <v>15</v>
      </c>
      <c r="P9395" s="29" t="s">
        <v>20006</v>
      </c>
      <c r="Q9395" s="29" t="s">
        <v>1558</v>
      </c>
      <c r="R9395" s="29" t="s">
        <v>3229</v>
      </c>
      <c r="S9395" s="29" t="s">
        <v>20007</v>
      </c>
      <c r="T9395" s="29" t="s">
        <v>44</v>
      </c>
      <c r="U9395" s="30">
        <v>316</v>
      </c>
      <c r="V9395" s="31">
        <v>18</v>
      </c>
      <c r="W9395" s="31">
        <v>4</v>
      </c>
      <c r="X9395" s="31" t="s">
        <v>29</v>
      </c>
      <c r="Y9395" s="29" t="s">
        <v>30</v>
      </c>
      <c r="Z9395" s="29" t="s">
        <v>405</v>
      </c>
      <c r="AA9395" s="29" t="s">
        <v>59</v>
      </c>
      <c r="AB9395"/>
      <c r="AC9395"/>
      <c r="AD9395"/>
      <c r="AE9395"/>
      <c r="AF9395"/>
      <c r="AG9395"/>
      <c r="AH9395"/>
      <c r="AI9395"/>
    </row>
    <row r="9396" spans="1:35" ht="15" customHeight="1" x14ac:dyDescent="0.35">
      <c r="A9396" s="23" t="s">
        <v>1588</v>
      </c>
      <c r="B9396" s="24" t="s">
        <v>341</v>
      </c>
      <c r="C9396" s="25">
        <v>182</v>
      </c>
      <c r="D9396" s="24" t="s">
        <v>44</v>
      </c>
      <c r="E9396" s="24" t="s">
        <v>259</v>
      </c>
      <c r="F9396" s="24" t="s">
        <v>46</v>
      </c>
      <c r="G9396" s="24" t="s">
        <v>29</v>
      </c>
      <c r="H9396" s="24">
        <v>18</v>
      </c>
      <c r="I9396" s="26">
        <v>7</v>
      </c>
      <c r="P9396" s="29" t="s">
        <v>20008</v>
      </c>
      <c r="Q9396" s="29" t="s">
        <v>2221</v>
      </c>
      <c r="R9396" s="29" t="s">
        <v>6679</v>
      </c>
      <c r="S9396" s="29" t="s">
        <v>4937</v>
      </c>
      <c r="T9396" s="29" t="s">
        <v>44</v>
      </c>
      <c r="U9396" s="30">
        <v>308</v>
      </c>
      <c r="V9396" s="31">
        <v>24</v>
      </c>
      <c r="W9396" s="31">
        <v>4</v>
      </c>
      <c r="X9396" s="31" t="s">
        <v>29</v>
      </c>
      <c r="Y9396" s="29" t="s">
        <v>30</v>
      </c>
      <c r="Z9396" s="29" t="s">
        <v>405</v>
      </c>
      <c r="AA9396" s="29" t="s">
        <v>59</v>
      </c>
      <c r="AB9396"/>
      <c r="AC9396"/>
      <c r="AD9396"/>
      <c r="AE9396"/>
      <c r="AF9396"/>
      <c r="AG9396"/>
      <c r="AH9396"/>
      <c r="AI9396"/>
    </row>
    <row r="9397" spans="1:35" ht="15" customHeight="1" x14ac:dyDescent="0.35">
      <c r="A9397" s="32" t="s">
        <v>1588</v>
      </c>
      <c r="B9397" s="33" t="s">
        <v>373</v>
      </c>
      <c r="C9397" s="34">
        <v>436</v>
      </c>
      <c r="D9397" s="33" t="s">
        <v>44</v>
      </c>
      <c r="E9397" s="33" t="s">
        <v>141</v>
      </c>
      <c r="F9397" s="33" t="s">
        <v>46</v>
      </c>
      <c r="G9397" s="33" t="s">
        <v>25</v>
      </c>
      <c r="H9397" s="33">
        <v>20</v>
      </c>
      <c r="I9397" s="35">
        <v>12.5</v>
      </c>
      <c r="P9397" s="29" t="s">
        <v>20009</v>
      </c>
      <c r="Q9397" s="29" t="s">
        <v>1469</v>
      </c>
      <c r="R9397" s="29" t="s">
        <v>123</v>
      </c>
      <c r="S9397" s="29" t="s">
        <v>20010</v>
      </c>
      <c r="T9397" s="29" t="s">
        <v>44</v>
      </c>
      <c r="U9397" s="30">
        <v>817</v>
      </c>
      <c r="V9397" s="31">
        <v>28</v>
      </c>
      <c r="W9397" s="31">
        <v>8</v>
      </c>
      <c r="X9397" s="31" t="s">
        <v>29</v>
      </c>
      <c r="Y9397" s="29" t="s">
        <v>30</v>
      </c>
      <c r="Z9397" s="29" t="s">
        <v>405</v>
      </c>
      <c r="AA9397" s="29" t="s">
        <v>59</v>
      </c>
      <c r="AB9397"/>
      <c r="AC9397"/>
      <c r="AD9397"/>
      <c r="AE9397"/>
      <c r="AF9397"/>
      <c r="AG9397"/>
      <c r="AH9397"/>
      <c r="AI9397"/>
    </row>
    <row r="9398" spans="1:35" ht="15" customHeight="1" x14ac:dyDescent="0.35">
      <c r="A9398" s="23" t="s">
        <v>672</v>
      </c>
      <c r="B9398" s="24" t="s">
        <v>176</v>
      </c>
      <c r="C9398" s="25">
        <v>134</v>
      </c>
      <c r="D9398" s="24" t="s">
        <v>44</v>
      </c>
      <c r="E9398" s="24" t="s">
        <v>324</v>
      </c>
      <c r="F9398" s="24" t="s">
        <v>118</v>
      </c>
      <c r="G9398" s="24" t="s">
        <v>25</v>
      </c>
      <c r="H9398" s="24">
        <v>37</v>
      </c>
      <c r="I9398" s="26">
        <v>12</v>
      </c>
      <c r="P9398" s="29" t="s">
        <v>20011</v>
      </c>
      <c r="Q9398" s="29" t="s">
        <v>1588</v>
      </c>
      <c r="R9398" s="29" t="s">
        <v>341</v>
      </c>
      <c r="S9398" s="29" t="s">
        <v>3301</v>
      </c>
      <c r="T9398" s="29" t="s">
        <v>44</v>
      </c>
      <c r="U9398" s="30">
        <v>291</v>
      </c>
      <c r="V9398" s="31">
        <v>33</v>
      </c>
      <c r="W9398" s="31">
        <v>10</v>
      </c>
      <c r="X9398" s="31" t="s">
        <v>29</v>
      </c>
      <c r="Y9398" s="29" t="s">
        <v>50</v>
      </c>
      <c r="Z9398" s="29" t="s">
        <v>405</v>
      </c>
      <c r="AA9398" s="29" t="s">
        <v>59</v>
      </c>
      <c r="AB9398"/>
      <c r="AC9398"/>
      <c r="AD9398"/>
      <c r="AE9398"/>
      <c r="AF9398"/>
      <c r="AG9398"/>
      <c r="AH9398"/>
      <c r="AI9398"/>
    </row>
    <row r="9399" spans="1:35" ht="15" customHeight="1" x14ac:dyDescent="0.35">
      <c r="A9399" s="32" t="s">
        <v>391</v>
      </c>
      <c r="B9399" s="33" t="s">
        <v>3353</v>
      </c>
      <c r="C9399" s="34">
        <v>63</v>
      </c>
      <c r="D9399" s="33" t="s">
        <v>44</v>
      </c>
      <c r="E9399" s="33" t="s">
        <v>237</v>
      </c>
      <c r="F9399" s="33" t="s">
        <v>46</v>
      </c>
      <c r="G9399" s="33" t="s">
        <v>29</v>
      </c>
      <c r="H9399" s="33">
        <v>19</v>
      </c>
      <c r="I9399" s="35">
        <v>9</v>
      </c>
      <c r="P9399" s="29" t="s">
        <v>20012</v>
      </c>
      <c r="Q9399" s="29" t="s">
        <v>1588</v>
      </c>
      <c r="R9399" s="29" t="s">
        <v>373</v>
      </c>
      <c r="S9399" s="29" t="s">
        <v>20013</v>
      </c>
      <c r="T9399" s="29" t="s">
        <v>44</v>
      </c>
      <c r="U9399" s="30">
        <v>1300</v>
      </c>
      <c r="V9399" s="31">
        <v>20</v>
      </c>
      <c r="W9399" s="31">
        <v>4</v>
      </c>
      <c r="X9399" s="31" t="s">
        <v>29</v>
      </c>
      <c r="Y9399" s="29" t="s">
        <v>30</v>
      </c>
      <c r="Z9399" s="29" t="s">
        <v>405</v>
      </c>
      <c r="AA9399" s="29" t="s">
        <v>59</v>
      </c>
      <c r="AB9399"/>
      <c r="AC9399"/>
      <c r="AD9399"/>
      <c r="AE9399"/>
      <c r="AF9399"/>
      <c r="AG9399"/>
      <c r="AH9399"/>
      <c r="AI9399"/>
    </row>
    <row r="9400" spans="1:35" ht="15" customHeight="1" x14ac:dyDescent="0.35">
      <c r="A9400" s="23" t="s">
        <v>1658</v>
      </c>
      <c r="B9400" s="24" t="s">
        <v>11674</v>
      </c>
      <c r="C9400" s="25">
        <v>256</v>
      </c>
      <c r="D9400" s="24" t="s">
        <v>44</v>
      </c>
      <c r="E9400" s="24" t="s">
        <v>232</v>
      </c>
      <c r="F9400" s="24" t="s">
        <v>32</v>
      </c>
      <c r="G9400" s="24" t="s">
        <v>29</v>
      </c>
      <c r="H9400" s="24">
        <v>32</v>
      </c>
      <c r="I9400" s="26">
        <v>6.75</v>
      </c>
      <c r="P9400" s="29" t="s">
        <v>20014</v>
      </c>
      <c r="Q9400" s="29" t="s">
        <v>672</v>
      </c>
      <c r="R9400" s="29" t="s">
        <v>176</v>
      </c>
      <c r="S9400" s="29" t="s">
        <v>20015</v>
      </c>
      <c r="T9400" s="29" t="s">
        <v>44</v>
      </c>
      <c r="U9400" s="30">
        <v>1094</v>
      </c>
      <c r="V9400" s="31">
        <v>17</v>
      </c>
      <c r="W9400" s="31">
        <v>2</v>
      </c>
      <c r="X9400" s="31" t="s">
        <v>25</v>
      </c>
      <c r="Y9400" s="29" t="s">
        <v>30</v>
      </c>
      <c r="Z9400" s="29" t="s">
        <v>405</v>
      </c>
      <c r="AA9400" s="29" t="s">
        <v>59</v>
      </c>
      <c r="AB9400"/>
      <c r="AC9400"/>
      <c r="AD9400"/>
      <c r="AE9400"/>
      <c r="AF9400"/>
      <c r="AG9400"/>
      <c r="AH9400"/>
      <c r="AI9400"/>
    </row>
    <row r="9401" spans="1:35" ht="15" customHeight="1" x14ac:dyDescent="0.35">
      <c r="A9401" s="32" t="s">
        <v>355</v>
      </c>
      <c r="B9401" s="33" t="s">
        <v>537</v>
      </c>
      <c r="C9401" s="34">
        <v>252</v>
      </c>
      <c r="D9401" s="33" t="s">
        <v>22</v>
      </c>
      <c r="E9401" s="33" t="s">
        <v>51</v>
      </c>
      <c r="F9401" s="33" t="s">
        <v>52</v>
      </c>
      <c r="G9401" s="33" t="s">
        <v>29</v>
      </c>
      <c r="H9401" s="33">
        <v>18</v>
      </c>
      <c r="I9401" s="35">
        <v>9</v>
      </c>
      <c r="P9401" s="29" t="s">
        <v>20016</v>
      </c>
      <c r="Q9401" s="29" t="s">
        <v>391</v>
      </c>
      <c r="R9401" s="29" t="s">
        <v>3353</v>
      </c>
      <c r="S9401" s="29" t="s">
        <v>17936</v>
      </c>
      <c r="T9401" s="29" t="s">
        <v>44</v>
      </c>
      <c r="U9401" s="30">
        <v>566</v>
      </c>
      <c r="V9401" s="31">
        <v>2017</v>
      </c>
      <c r="W9401" s="31">
        <v>6</v>
      </c>
      <c r="X9401" s="31" t="s">
        <v>25</v>
      </c>
      <c r="Y9401" s="29" t="s">
        <v>41</v>
      </c>
      <c r="Z9401" s="29" t="s">
        <v>405</v>
      </c>
      <c r="AA9401" s="29" t="s">
        <v>59</v>
      </c>
      <c r="AB9401"/>
      <c r="AC9401"/>
      <c r="AD9401"/>
      <c r="AE9401"/>
      <c r="AF9401"/>
      <c r="AG9401"/>
      <c r="AH9401"/>
      <c r="AI9401"/>
    </row>
    <row r="9402" spans="1:35" ht="15" customHeight="1" x14ac:dyDescent="0.35">
      <c r="A9402" s="23" t="s">
        <v>20</v>
      </c>
      <c r="B9402" s="24" t="s">
        <v>241</v>
      </c>
      <c r="C9402" s="25">
        <v>468</v>
      </c>
      <c r="D9402" s="24" t="s">
        <v>22</v>
      </c>
      <c r="E9402" s="24" t="s">
        <v>245</v>
      </c>
      <c r="F9402" s="24" t="s">
        <v>36</v>
      </c>
      <c r="G9402" s="24" t="s">
        <v>25</v>
      </c>
      <c r="H9402" s="24">
        <v>38</v>
      </c>
      <c r="I9402" s="26">
        <v>10.5</v>
      </c>
      <c r="P9402" s="29" t="s">
        <v>20017</v>
      </c>
      <c r="Q9402" s="29" t="s">
        <v>1658</v>
      </c>
      <c r="R9402" s="29" t="s">
        <v>11674</v>
      </c>
      <c r="S9402" s="29" t="s">
        <v>20018</v>
      </c>
      <c r="T9402" s="29" t="s">
        <v>44</v>
      </c>
      <c r="U9402" s="30">
        <v>416</v>
      </c>
      <c r="V9402" s="31">
        <v>21</v>
      </c>
      <c r="W9402" s="31">
        <v>2</v>
      </c>
      <c r="X9402" s="31" t="s">
        <v>29</v>
      </c>
      <c r="Y9402" s="29" t="s">
        <v>30</v>
      </c>
      <c r="Z9402" s="29" t="s">
        <v>405</v>
      </c>
      <c r="AA9402" s="29" t="s">
        <v>59</v>
      </c>
      <c r="AB9402"/>
      <c r="AC9402"/>
      <c r="AD9402"/>
      <c r="AE9402"/>
      <c r="AF9402"/>
      <c r="AG9402"/>
      <c r="AH9402"/>
      <c r="AI9402"/>
    </row>
    <row r="9403" spans="1:35" ht="15" customHeight="1" x14ac:dyDescent="0.35">
      <c r="A9403" s="32" t="s">
        <v>20</v>
      </c>
      <c r="B9403" s="33" t="s">
        <v>57</v>
      </c>
      <c r="C9403" s="34">
        <v>354</v>
      </c>
      <c r="D9403" s="33" t="s">
        <v>44</v>
      </c>
      <c r="E9403" s="33" t="s">
        <v>177</v>
      </c>
      <c r="F9403" s="33" t="s">
        <v>52</v>
      </c>
      <c r="G9403" s="33" t="s">
        <v>29</v>
      </c>
      <c r="H9403" s="33">
        <v>31</v>
      </c>
      <c r="I9403" s="35">
        <v>8.75</v>
      </c>
      <c r="P9403" s="29" t="s">
        <v>20019</v>
      </c>
      <c r="Q9403" s="29" t="s">
        <v>355</v>
      </c>
      <c r="R9403" s="29" t="s">
        <v>537</v>
      </c>
      <c r="S9403" s="29" t="s">
        <v>20020</v>
      </c>
      <c r="T9403" s="29" t="s">
        <v>22</v>
      </c>
      <c r="U9403" s="30">
        <v>871</v>
      </c>
      <c r="V9403" s="31">
        <v>2017</v>
      </c>
      <c r="W9403" s="31">
        <v>10</v>
      </c>
      <c r="X9403" s="31" t="s">
        <v>25</v>
      </c>
      <c r="Y9403" s="29" t="s">
        <v>41</v>
      </c>
      <c r="Z9403" s="29" t="s">
        <v>405</v>
      </c>
      <c r="AA9403" s="29" t="s">
        <v>59</v>
      </c>
      <c r="AB9403"/>
      <c r="AC9403"/>
      <c r="AD9403"/>
      <c r="AE9403"/>
      <c r="AF9403"/>
      <c r="AG9403"/>
      <c r="AH9403"/>
      <c r="AI9403"/>
    </row>
    <row r="9404" spans="1:35" ht="15" customHeight="1" x14ac:dyDescent="0.35">
      <c r="A9404" s="23" t="s">
        <v>69</v>
      </c>
      <c r="B9404" s="24" t="s">
        <v>347</v>
      </c>
      <c r="C9404" s="25">
        <v>480</v>
      </c>
      <c r="D9404" s="24" t="s">
        <v>44</v>
      </c>
      <c r="E9404" s="24" t="s">
        <v>71</v>
      </c>
      <c r="F9404" s="24" t="s">
        <v>72</v>
      </c>
      <c r="G9404" s="24" t="s">
        <v>29</v>
      </c>
      <c r="H9404" s="24">
        <v>19</v>
      </c>
      <c r="I9404" s="26">
        <v>9.5</v>
      </c>
      <c r="P9404" s="29" t="s">
        <v>20021</v>
      </c>
      <c r="Q9404" s="29" t="s">
        <v>20</v>
      </c>
      <c r="R9404" s="29" t="s">
        <v>241</v>
      </c>
      <c r="S9404" s="29" t="s">
        <v>20022</v>
      </c>
      <c r="T9404" s="29" t="s">
        <v>22</v>
      </c>
      <c r="U9404" s="30">
        <v>632</v>
      </c>
      <c r="V9404" s="31">
        <v>2017</v>
      </c>
      <c r="W9404" s="31">
        <v>4</v>
      </c>
      <c r="X9404" s="31" t="s">
        <v>25</v>
      </c>
      <c r="Y9404" s="29" t="s">
        <v>30</v>
      </c>
      <c r="Z9404" s="29" t="s">
        <v>77</v>
      </c>
      <c r="AA9404" s="29" t="s">
        <v>78</v>
      </c>
      <c r="AB9404"/>
      <c r="AC9404"/>
      <c r="AD9404"/>
      <c r="AE9404"/>
      <c r="AF9404"/>
      <c r="AG9404"/>
      <c r="AH9404"/>
      <c r="AI9404"/>
    </row>
    <row r="9405" spans="1:35" ht="15" customHeight="1" x14ac:dyDescent="0.35">
      <c r="A9405" s="32" t="s">
        <v>69</v>
      </c>
      <c r="B9405" s="33" t="s">
        <v>610</v>
      </c>
      <c r="C9405" s="34">
        <v>58</v>
      </c>
      <c r="D9405" s="33" t="s">
        <v>44</v>
      </c>
      <c r="E9405" s="33" t="s">
        <v>200</v>
      </c>
      <c r="F9405" s="33" t="s">
        <v>52</v>
      </c>
      <c r="G9405" s="33" t="s">
        <v>29</v>
      </c>
      <c r="H9405" s="33">
        <v>17</v>
      </c>
      <c r="I9405" s="35">
        <v>4.5</v>
      </c>
      <c r="P9405" s="29" t="s">
        <v>20023</v>
      </c>
      <c r="Q9405" s="29" t="s">
        <v>20</v>
      </c>
      <c r="R9405" s="29" t="s">
        <v>57</v>
      </c>
      <c r="S9405" s="29" t="s">
        <v>20024</v>
      </c>
      <c r="T9405" s="29" t="s">
        <v>44</v>
      </c>
      <c r="U9405" s="30">
        <v>303</v>
      </c>
      <c r="V9405" s="31">
        <v>18</v>
      </c>
      <c r="W9405" s="31">
        <v>2</v>
      </c>
      <c r="X9405" s="31" t="s">
        <v>25</v>
      </c>
      <c r="Y9405" s="29" t="s">
        <v>41</v>
      </c>
      <c r="Z9405" s="29" t="s">
        <v>77</v>
      </c>
      <c r="AA9405" s="29" t="s">
        <v>78</v>
      </c>
      <c r="AB9405"/>
      <c r="AC9405"/>
      <c r="AD9405"/>
      <c r="AE9405"/>
      <c r="AF9405"/>
      <c r="AG9405"/>
      <c r="AH9405"/>
      <c r="AI9405"/>
    </row>
    <row r="9406" spans="1:35" ht="15" customHeight="1" x14ac:dyDescent="0.35">
      <c r="A9406" s="23" t="s">
        <v>69</v>
      </c>
      <c r="B9406" s="24" t="s">
        <v>601</v>
      </c>
      <c r="C9406" s="25">
        <v>185</v>
      </c>
      <c r="D9406" s="24" t="s">
        <v>22</v>
      </c>
      <c r="E9406" s="24" t="s">
        <v>398</v>
      </c>
      <c r="F9406" s="24" t="s">
        <v>46</v>
      </c>
      <c r="G9406" s="24" t="s">
        <v>29</v>
      </c>
      <c r="H9406" s="24">
        <v>20</v>
      </c>
      <c r="I9406" s="26">
        <v>9</v>
      </c>
      <c r="P9406" s="29" t="s">
        <v>20025</v>
      </c>
      <c r="Q9406" s="29" t="s">
        <v>69</v>
      </c>
      <c r="R9406" s="29" t="s">
        <v>347</v>
      </c>
      <c r="S9406" s="29" t="s">
        <v>14175</v>
      </c>
      <c r="T9406" s="29" t="s">
        <v>44</v>
      </c>
      <c r="U9406" s="30">
        <v>547</v>
      </c>
      <c r="V9406" s="31">
        <v>21</v>
      </c>
      <c r="W9406" s="31">
        <v>10</v>
      </c>
      <c r="X9406" s="31" t="s">
        <v>29</v>
      </c>
      <c r="Y9406" s="29" t="s">
        <v>50</v>
      </c>
      <c r="Z9406" s="29" t="s">
        <v>77</v>
      </c>
      <c r="AA9406" s="29" t="s">
        <v>78</v>
      </c>
      <c r="AB9406"/>
      <c r="AC9406"/>
      <c r="AD9406"/>
      <c r="AE9406"/>
      <c r="AF9406"/>
      <c r="AG9406"/>
      <c r="AH9406"/>
      <c r="AI9406"/>
    </row>
    <row r="9407" spans="1:35" ht="15" customHeight="1" x14ac:dyDescent="0.35">
      <c r="A9407" s="32" t="s">
        <v>69</v>
      </c>
      <c r="B9407" s="33" t="s">
        <v>194</v>
      </c>
      <c r="C9407" s="34">
        <v>91</v>
      </c>
      <c r="D9407" s="33" t="s">
        <v>44</v>
      </c>
      <c r="E9407" s="33" t="s">
        <v>398</v>
      </c>
      <c r="F9407" s="33" t="s">
        <v>46</v>
      </c>
      <c r="G9407" s="33" t="s">
        <v>29</v>
      </c>
      <c r="H9407" s="33">
        <v>20</v>
      </c>
      <c r="I9407" s="35">
        <v>6.25</v>
      </c>
      <c r="P9407" s="29" t="s">
        <v>20026</v>
      </c>
      <c r="Q9407" s="29" t="s">
        <v>69</v>
      </c>
      <c r="R9407" s="29" t="s">
        <v>610</v>
      </c>
      <c r="S9407" s="29" t="s">
        <v>20027</v>
      </c>
      <c r="T9407" s="29" t="s">
        <v>44</v>
      </c>
      <c r="U9407" s="30">
        <v>1017</v>
      </c>
      <c r="V9407" s="31">
        <v>20</v>
      </c>
      <c r="W9407" s="31">
        <v>4</v>
      </c>
      <c r="X9407" s="31" t="s">
        <v>29</v>
      </c>
      <c r="Y9407" s="29" t="s">
        <v>30</v>
      </c>
      <c r="Z9407" s="29" t="s">
        <v>77</v>
      </c>
      <c r="AA9407" s="29" t="s">
        <v>78</v>
      </c>
      <c r="AB9407"/>
      <c r="AC9407"/>
      <c r="AD9407"/>
      <c r="AE9407"/>
      <c r="AF9407"/>
      <c r="AG9407"/>
      <c r="AH9407"/>
      <c r="AI9407"/>
    </row>
    <row r="9408" spans="1:35" ht="15" customHeight="1" x14ac:dyDescent="0.35">
      <c r="A9408" s="23" t="s">
        <v>1721</v>
      </c>
      <c r="B9408" s="24" t="s">
        <v>1219</v>
      </c>
      <c r="C9408" s="25">
        <v>289</v>
      </c>
      <c r="D9408" s="24" t="s">
        <v>22</v>
      </c>
      <c r="E9408" s="24" t="s">
        <v>186</v>
      </c>
      <c r="F9408" s="24" t="s">
        <v>86</v>
      </c>
      <c r="G9408" s="24" t="s">
        <v>29</v>
      </c>
      <c r="H9408" s="24">
        <v>17</v>
      </c>
      <c r="I9408" s="26">
        <v>7.75</v>
      </c>
      <c r="P9408" s="29" t="s">
        <v>20028</v>
      </c>
      <c r="Q9408" s="29" t="s">
        <v>69</v>
      </c>
      <c r="R9408" s="29" t="s">
        <v>601</v>
      </c>
      <c r="S9408" s="29" t="s">
        <v>9688</v>
      </c>
      <c r="T9408" s="29" t="s">
        <v>22</v>
      </c>
      <c r="U9408" s="30">
        <v>1023</v>
      </c>
      <c r="V9408" s="31">
        <v>18</v>
      </c>
      <c r="W9408" s="31">
        <v>4</v>
      </c>
      <c r="X9408" s="31" t="s">
        <v>29</v>
      </c>
      <c r="Y9408" s="29" t="s">
        <v>30</v>
      </c>
      <c r="Z9408" s="29" t="s">
        <v>77</v>
      </c>
      <c r="AA9408" s="29" t="s">
        <v>78</v>
      </c>
      <c r="AB9408"/>
      <c r="AC9408"/>
      <c r="AD9408"/>
      <c r="AE9408"/>
      <c r="AF9408"/>
      <c r="AG9408"/>
      <c r="AH9408"/>
      <c r="AI9408"/>
    </row>
    <row r="9409" spans="1:35" ht="15" customHeight="1" x14ac:dyDescent="0.35">
      <c r="A9409" s="32" t="s">
        <v>106</v>
      </c>
      <c r="B9409" s="33" t="s">
        <v>373</v>
      </c>
      <c r="C9409" s="34">
        <v>139</v>
      </c>
      <c r="D9409" s="33" t="s">
        <v>22</v>
      </c>
      <c r="E9409" s="33" t="s">
        <v>58</v>
      </c>
      <c r="F9409" s="33" t="s">
        <v>59</v>
      </c>
      <c r="G9409" s="33" t="s">
        <v>25</v>
      </c>
      <c r="H9409" s="33">
        <v>32</v>
      </c>
      <c r="I9409" s="35">
        <v>10.75</v>
      </c>
      <c r="P9409" s="29" t="s">
        <v>20029</v>
      </c>
      <c r="Q9409" s="29" t="s">
        <v>69</v>
      </c>
      <c r="R9409" s="29" t="s">
        <v>194</v>
      </c>
      <c r="S9409" s="29" t="s">
        <v>20030</v>
      </c>
      <c r="T9409" s="29" t="s">
        <v>44</v>
      </c>
      <c r="U9409" s="30">
        <v>954</v>
      </c>
      <c r="V9409" s="31">
        <v>23</v>
      </c>
      <c r="W9409" s="31">
        <v>2</v>
      </c>
      <c r="X9409" s="31" t="s">
        <v>29</v>
      </c>
      <c r="Y9409" s="29" t="s">
        <v>50</v>
      </c>
      <c r="Z9409" s="29" t="s">
        <v>77</v>
      </c>
      <c r="AA9409" s="29" t="s">
        <v>78</v>
      </c>
      <c r="AB9409"/>
      <c r="AC9409"/>
      <c r="AD9409"/>
      <c r="AE9409"/>
      <c r="AF9409"/>
      <c r="AG9409"/>
      <c r="AH9409"/>
      <c r="AI9409"/>
    </row>
    <row r="9410" spans="1:35" ht="15" customHeight="1" x14ac:dyDescent="0.35">
      <c r="A9410" s="23" t="s">
        <v>106</v>
      </c>
      <c r="B9410" s="24" t="s">
        <v>1264</v>
      </c>
      <c r="C9410" s="25">
        <v>347</v>
      </c>
      <c r="D9410" s="24" t="s">
        <v>22</v>
      </c>
      <c r="E9410" s="24" t="s">
        <v>92</v>
      </c>
      <c r="F9410" s="24" t="s">
        <v>86</v>
      </c>
      <c r="G9410" s="24" t="s">
        <v>29</v>
      </c>
      <c r="H9410" s="24">
        <v>36</v>
      </c>
      <c r="I9410" s="26">
        <v>7.75</v>
      </c>
      <c r="P9410" s="29" t="s">
        <v>20031</v>
      </c>
      <c r="Q9410" s="29" t="s">
        <v>1721</v>
      </c>
      <c r="R9410" s="29" t="s">
        <v>1219</v>
      </c>
      <c r="S9410" s="29" t="s">
        <v>20032</v>
      </c>
      <c r="T9410" s="29" t="s">
        <v>22</v>
      </c>
      <c r="U9410" s="30">
        <v>269</v>
      </c>
      <c r="V9410" s="31">
        <v>22</v>
      </c>
      <c r="W9410" s="31">
        <v>10</v>
      </c>
      <c r="X9410" s="31" t="s">
        <v>29</v>
      </c>
      <c r="Y9410" s="29" t="s">
        <v>30</v>
      </c>
      <c r="Z9410" s="29" t="s">
        <v>77</v>
      </c>
      <c r="AA9410" s="29" t="s">
        <v>78</v>
      </c>
      <c r="AB9410"/>
      <c r="AC9410"/>
      <c r="AD9410"/>
      <c r="AE9410"/>
      <c r="AF9410"/>
      <c r="AG9410"/>
      <c r="AH9410"/>
      <c r="AI9410"/>
    </row>
    <row r="9411" spans="1:35" ht="15" customHeight="1" x14ac:dyDescent="0.35">
      <c r="A9411" s="32" t="s">
        <v>128</v>
      </c>
      <c r="B9411" s="33" t="s">
        <v>3288</v>
      </c>
      <c r="C9411" s="34">
        <v>308</v>
      </c>
      <c r="D9411" s="33" t="s">
        <v>22</v>
      </c>
      <c r="E9411" s="33" t="s">
        <v>279</v>
      </c>
      <c r="F9411" s="33" t="s">
        <v>112</v>
      </c>
      <c r="G9411" s="33" t="s">
        <v>25</v>
      </c>
      <c r="H9411" s="33">
        <v>31</v>
      </c>
      <c r="I9411" s="35">
        <v>10.25</v>
      </c>
      <c r="P9411" s="29" t="s">
        <v>20033</v>
      </c>
      <c r="Q9411" s="29" t="s">
        <v>106</v>
      </c>
      <c r="R9411" s="29" t="s">
        <v>373</v>
      </c>
      <c r="S9411" s="29" t="s">
        <v>5431</v>
      </c>
      <c r="T9411" s="29" t="s">
        <v>22</v>
      </c>
      <c r="U9411" s="30">
        <v>1218</v>
      </c>
      <c r="V9411" s="31">
        <v>18</v>
      </c>
      <c r="W9411" s="31">
        <v>2</v>
      </c>
      <c r="X9411" s="31" t="s">
        <v>29</v>
      </c>
      <c r="Y9411" s="29" t="s">
        <v>50</v>
      </c>
      <c r="Z9411" s="29" t="s">
        <v>77</v>
      </c>
      <c r="AA9411" s="29" t="s">
        <v>78</v>
      </c>
      <c r="AB9411"/>
      <c r="AC9411"/>
      <c r="AD9411"/>
      <c r="AE9411"/>
      <c r="AF9411"/>
      <c r="AG9411"/>
      <c r="AH9411"/>
      <c r="AI9411"/>
    </row>
    <row r="9412" spans="1:35" ht="15" customHeight="1" x14ac:dyDescent="0.35">
      <c r="A9412" s="23" t="s">
        <v>128</v>
      </c>
      <c r="B9412" s="24" t="s">
        <v>17438</v>
      </c>
      <c r="C9412" s="25">
        <v>120</v>
      </c>
      <c r="D9412" s="24" t="s">
        <v>22</v>
      </c>
      <c r="E9412" s="24" t="s">
        <v>255</v>
      </c>
      <c r="F9412" s="24" t="s">
        <v>32</v>
      </c>
      <c r="G9412" s="24" t="s">
        <v>25</v>
      </c>
      <c r="H9412" s="24">
        <v>30</v>
      </c>
      <c r="I9412" s="26">
        <v>11</v>
      </c>
      <c r="P9412" s="29" t="s">
        <v>20034</v>
      </c>
      <c r="Q9412" s="29" t="s">
        <v>106</v>
      </c>
      <c r="R9412" s="29" t="s">
        <v>1264</v>
      </c>
      <c r="S9412" s="29" t="s">
        <v>20035</v>
      </c>
      <c r="T9412" s="29" t="s">
        <v>22</v>
      </c>
      <c r="U9412" s="30">
        <v>1034</v>
      </c>
      <c r="V9412" s="31">
        <v>20</v>
      </c>
      <c r="W9412" s="31">
        <v>4</v>
      </c>
      <c r="X9412" s="31" t="s">
        <v>29</v>
      </c>
      <c r="Y9412" s="29" t="s">
        <v>41</v>
      </c>
      <c r="Z9412" s="29" t="s">
        <v>77</v>
      </c>
      <c r="AA9412" s="29" t="s">
        <v>78</v>
      </c>
      <c r="AB9412"/>
      <c r="AC9412"/>
      <c r="AD9412"/>
      <c r="AE9412"/>
      <c r="AF9412"/>
      <c r="AG9412"/>
      <c r="AH9412"/>
      <c r="AI9412"/>
    </row>
    <row r="9413" spans="1:35" ht="15" customHeight="1" x14ac:dyDescent="0.35">
      <c r="A9413" s="32" t="s">
        <v>128</v>
      </c>
      <c r="B9413" s="33" t="s">
        <v>1434</v>
      </c>
      <c r="C9413" s="34">
        <v>86</v>
      </c>
      <c r="D9413" s="33" t="s">
        <v>22</v>
      </c>
      <c r="E9413" s="33" t="s">
        <v>124</v>
      </c>
      <c r="F9413" s="33" t="s">
        <v>52</v>
      </c>
      <c r="G9413" s="33" t="s">
        <v>29</v>
      </c>
      <c r="H9413" s="33">
        <v>19</v>
      </c>
      <c r="I9413" s="35">
        <v>7</v>
      </c>
      <c r="P9413" s="29" t="s">
        <v>20036</v>
      </c>
      <c r="Q9413" s="29" t="s">
        <v>128</v>
      </c>
      <c r="R9413" s="29" t="s">
        <v>3288</v>
      </c>
      <c r="S9413" s="29" t="s">
        <v>20037</v>
      </c>
      <c r="T9413" s="29" t="s">
        <v>22</v>
      </c>
      <c r="U9413" s="30">
        <v>242</v>
      </c>
      <c r="V9413" s="31">
        <v>22</v>
      </c>
      <c r="W9413" s="31">
        <v>4</v>
      </c>
      <c r="X9413" s="31" t="s">
        <v>25</v>
      </c>
      <c r="Y9413" s="29" t="s">
        <v>50</v>
      </c>
      <c r="Z9413" s="29" t="s">
        <v>77</v>
      </c>
      <c r="AA9413" s="29" t="s">
        <v>78</v>
      </c>
      <c r="AB9413"/>
      <c r="AC9413"/>
      <c r="AD9413"/>
      <c r="AE9413"/>
      <c r="AF9413"/>
      <c r="AG9413"/>
      <c r="AH9413"/>
      <c r="AI9413"/>
    </row>
    <row r="9414" spans="1:35" ht="15" customHeight="1" x14ac:dyDescent="0.35">
      <c r="A9414" s="23" t="s">
        <v>128</v>
      </c>
      <c r="B9414" s="24" t="s">
        <v>1588</v>
      </c>
      <c r="C9414" s="25">
        <v>257</v>
      </c>
      <c r="D9414" s="24" t="s">
        <v>44</v>
      </c>
      <c r="E9414" s="24" t="s">
        <v>156</v>
      </c>
      <c r="F9414" s="24" t="s">
        <v>52</v>
      </c>
      <c r="G9414" s="24" t="s">
        <v>29</v>
      </c>
      <c r="H9414" s="24">
        <v>20</v>
      </c>
      <c r="I9414" s="26">
        <v>7.25</v>
      </c>
      <c r="P9414" s="29" t="s">
        <v>20038</v>
      </c>
      <c r="Q9414" s="29" t="s">
        <v>128</v>
      </c>
      <c r="R9414" s="29" t="s">
        <v>17438</v>
      </c>
      <c r="S9414" s="29" t="s">
        <v>20039</v>
      </c>
      <c r="T9414" s="29" t="s">
        <v>22</v>
      </c>
      <c r="U9414" s="30">
        <v>307</v>
      </c>
      <c r="V9414" s="31">
        <v>26</v>
      </c>
      <c r="W9414" s="31">
        <v>6</v>
      </c>
      <c r="X9414" s="31" t="s">
        <v>29</v>
      </c>
      <c r="Y9414" s="29" t="s">
        <v>30</v>
      </c>
      <c r="Z9414" s="29" t="s">
        <v>77</v>
      </c>
      <c r="AA9414" s="29" t="s">
        <v>78</v>
      </c>
      <c r="AB9414"/>
      <c r="AC9414"/>
      <c r="AD9414"/>
      <c r="AE9414"/>
      <c r="AF9414"/>
      <c r="AG9414"/>
      <c r="AH9414"/>
      <c r="AI9414"/>
    </row>
    <row r="9415" spans="1:35" ht="15" customHeight="1" x14ac:dyDescent="0.35">
      <c r="A9415" s="32" t="s">
        <v>159</v>
      </c>
      <c r="B9415" s="33" t="s">
        <v>1097</v>
      </c>
      <c r="C9415" s="34">
        <v>351</v>
      </c>
      <c r="D9415" s="33" t="s">
        <v>22</v>
      </c>
      <c r="E9415" s="33" t="s">
        <v>237</v>
      </c>
      <c r="F9415" s="33" t="s">
        <v>46</v>
      </c>
      <c r="G9415" s="33" t="s">
        <v>25</v>
      </c>
      <c r="H9415" s="33">
        <v>17</v>
      </c>
      <c r="I9415" s="35">
        <v>12.25</v>
      </c>
      <c r="P9415" s="29" t="s">
        <v>20040</v>
      </c>
      <c r="Q9415" s="29" t="s">
        <v>128</v>
      </c>
      <c r="R9415" s="29" t="s">
        <v>1434</v>
      </c>
      <c r="S9415" s="29" t="s">
        <v>20041</v>
      </c>
      <c r="T9415" s="29" t="s">
        <v>22</v>
      </c>
      <c r="U9415" s="30">
        <v>401</v>
      </c>
      <c r="V9415" s="31">
        <v>19</v>
      </c>
      <c r="W9415" s="31">
        <v>4</v>
      </c>
      <c r="X9415" s="31" t="s">
        <v>25</v>
      </c>
      <c r="Y9415" s="29" t="s">
        <v>41</v>
      </c>
      <c r="Z9415" s="29" t="s">
        <v>77</v>
      </c>
      <c r="AA9415" s="29" t="s">
        <v>78</v>
      </c>
      <c r="AB9415"/>
      <c r="AC9415"/>
      <c r="AD9415"/>
      <c r="AE9415"/>
      <c r="AF9415"/>
      <c r="AG9415"/>
      <c r="AH9415"/>
      <c r="AI9415"/>
    </row>
    <row r="9416" spans="1:35" ht="15" customHeight="1" x14ac:dyDescent="0.35">
      <c r="A9416" s="23" t="s">
        <v>70</v>
      </c>
      <c r="B9416" s="24" t="s">
        <v>120</v>
      </c>
      <c r="C9416" s="25">
        <v>85</v>
      </c>
      <c r="D9416" s="24" t="s">
        <v>22</v>
      </c>
      <c r="E9416" s="24" t="s">
        <v>398</v>
      </c>
      <c r="F9416" s="24" t="s">
        <v>46</v>
      </c>
      <c r="G9416" s="24" t="s">
        <v>29</v>
      </c>
      <c r="H9416" s="24">
        <v>19</v>
      </c>
      <c r="I9416" s="26">
        <v>8.5</v>
      </c>
      <c r="P9416" s="29" t="s">
        <v>20042</v>
      </c>
      <c r="Q9416" s="29" t="s">
        <v>128</v>
      </c>
      <c r="R9416" s="29" t="s">
        <v>1588</v>
      </c>
      <c r="S9416" s="29" t="s">
        <v>20043</v>
      </c>
      <c r="T9416" s="29" t="s">
        <v>44</v>
      </c>
      <c r="U9416" s="30">
        <v>1021</v>
      </c>
      <c r="V9416" s="31">
        <v>18</v>
      </c>
      <c r="W9416" s="31">
        <v>4</v>
      </c>
      <c r="X9416" s="31" t="s">
        <v>25</v>
      </c>
      <c r="Y9416" s="29" t="s">
        <v>30</v>
      </c>
      <c r="Z9416" s="29" t="s">
        <v>77</v>
      </c>
      <c r="AA9416" s="29" t="s">
        <v>78</v>
      </c>
      <c r="AB9416"/>
      <c r="AC9416"/>
      <c r="AD9416"/>
      <c r="AE9416"/>
      <c r="AF9416"/>
      <c r="AG9416"/>
      <c r="AH9416"/>
      <c r="AI9416"/>
    </row>
    <row r="9417" spans="1:35" ht="15" customHeight="1" x14ac:dyDescent="0.35">
      <c r="A9417" s="32" t="s">
        <v>70</v>
      </c>
      <c r="B9417" s="33" t="s">
        <v>601</v>
      </c>
      <c r="C9417" s="34">
        <v>422</v>
      </c>
      <c r="D9417" s="33" t="s">
        <v>22</v>
      </c>
      <c r="E9417" s="33" t="s">
        <v>173</v>
      </c>
      <c r="F9417" s="33" t="s">
        <v>46</v>
      </c>
      <c r="G9417" s="33" t="s">
        <v>29</v>
      </c>
      <c r="H9417" s="33">
        <v>19</v>
      </c>
      <c r="I9417" s="35">
        <v>5.5</v>
      </c>
      <c r="P9417" s="29" t="s">
        <v>20044</v>
      </c>
      <c r="Q9417" s="29" t="s">
        <v>159</v>
      </c>
      <c r="R9417" s="29" t="s">
        <v>1097</v>
      </c>
      <c r="S9417" s="29" t="s">
        <v>20045</v>
      </c>
      <c r="T9417" s="29" t="s">
        <v>22</v>
      </c>
      <c r="U9417" s="30">
        <v>681</v>
      </c>
      <c r="V9417" s="31">
        <v>22</v>
      </c>
      <c r="W9417" s="31">
        <v>10</v>
      </c>
      <c r="X9417" s="31" t="s">
        <v>25</v>
      </c>
      <c r="Y9417" s="29" t="s">
        <v>41</v>
      </c>
      <c r="Z9417" s="29" t="s">
        <v>77</v>
      </c>
      <c r="AA9417" s="29" t="s">
        <v>78</v>
      </c>
      <c r="AB9417"/>
      <c r="AC9417"/>
      <c r="AD9417"/>
      <c r="AE9417"/>
      <c r="AF9417"/>
      <c r="AG9417"/>
      <c r="AH9417"/>
      <c r="AI9417"/>
    </row>
    <row r="9418" spans="1:35" ht="15" customHeight="1" x14ac:dyDescent="0.35">
      <c r="A9418" s="23" t="s">
        <v>184</v>
      </c>
      <c r="B9418" s="24" t="s">
        <v>607</v>
      </c>
      <c r="C9418" s="25">
        <v>73</v>
      </c>
      <c r="D9418" s="24" t="s">
        <v>22</v>
      </c>
      <c r="E9418" s="24" t="s">
        <v>108</v>
      </c>
      <c r="F9418" s="24" t="s">
        <v>46</v>
      </c>
      <c r="G9418" s="24" t="s">
        <v>25</v>
      </c>
      <c r="H9418" s="24">
        <v>38</v>
      </c>
      <c r="I9418" s="26">
        <v>12.25</v>
      </c>
      <c r="P9418" s="29" t="s">
        <v>20046</v>
      </c>
      <c r="Q9418" s="29" t="s">
        <v>70</v>
      </c>
      <c r="R9418" s="29" t="s">
        <v>120</v>
      </c>
      <c r="S9418" s="29" t="s">
        <v>20047</v>
      </c>
      <c r="T9418" s="29" t="s">
        <v>22</v>
      </c>
      <c r="U9418" s="30">
        <v>129</v>
      </c>
      <c r="V9418" s="31">
        <v>21</v>
      </c>
      <c r="W9418" s="31">
        <v>2</v>
      </c>
      <c r="X9418" s="31" t="s">
        <v>29</v>
      </c>
      <c r="Y9418" s="29" t="s">
        <v>41</v>
      </c>
      <c r="Z9418" s="29" t="s">
        <v>77</v>
      </c>
      <c r="AA9418" s="29" t="s">
        <v>78</v>
      </c>
      <c r="AB9418"/>
      <c r="AC9418"/>
      <c r="AD9418"/>
      <c r="AE9418"/>
      <c r="AF9418"/>
      <c r="AG9418"/>
      <c r="AH9418"/>
      <c r="AI9418"/>
    </row>
    <row r="9419" spans="1:35" ht="15" customHeight="1" x14ac:dyDescent="0.35">
      <c r="A9419" s="32" t="s">
        <v>198</v>
      </c>
      <c r="B9419" s="33" t="s">
        <v>607</v>
      </c>
      <c r="C9419" s="34">
        <v>163</v>
      </c>
      <c r="D9419" s="33" t="s">
        <v>22</v>
      </c>
      <c r="E9419" s="33" t="s">
        <v>108</v>
      </c>
      <c r="F9419" s="33" t="s">
        <v>46</v>
      </c>
      <c r="G9419" s="33" t="s">
        <v>25</v>
      </c>
      <c r="H9419" s="33">
        <v>38</v>
      </c>
      <c r="I9419" s="35">
        <v>12</v>
      </c>
      <c r="P9419" s="29" t="s">
        <v>20048</v>
      </c>
      <c r="Q9419" s="29" t="s">
        <v>70</v>
      </c>
      <c r="R9419" s="29" t="s">
        <v>601</v>
      </c>
      <c r="S9419" s="29" t="s">
        <v>20049</v>
      </c>
      <c r="T9419" s="29" t="s">
        <v>22</v>
      </c>
      <c r="U9419" s="30">
        <v>838</v>
      </c>
      <c r="V9419" s="31">
        <v>24</v>
      </c>
      <c r="W9419" s="31">
        <v>10</v>
      </c>
      <c r="X9419" s="31" t="s">
        <v>25</v>
      </c>
      <c r="Y9419" s="29" t="s">
        <v>50</v>
      </c>
      <c r="Z9419" s="29" t="s">
        <v>77</v>
      </c>
      <c r="AA9419" s="29" t="s">
        <v>78</v>
      </c>
      <c r="AB9419"/>
      <c r="AC9419"/>
      <c r="AD9419"/>
      <c r="AE9419"/>
      <c r="AF9419"/>
      <c r="AG9419"/>
      <c r="AH9419"/>
      <c r="AI9419"/>
    </row>
    <row r="9420" spans="1:35" ht="15" customHeight="1" x14ac:dyDescent="0.35">
      <c r="A9420" s="23" t="s">
        <v>3004</v>
      </c>
      <c r="B9420" s="24" t="s">
        <v>10767</v>
      </c>
      <c r="C9420" s="25">
        <v>493</v>
      </c>
      <c r="D9420" s="24" t="s">
        <v>22</v>
      </c>
      <c r="E9420" s="24" t="s">
        <v>279</v>
      </c>
      <c r="F9420" s="24" t="s">
        <v>112</v>
      </c>
      <c r="G9420" s="24" t="s">
        <v>29</v>
      </c>
      <c r="H9420" s="24">
        <v>34</v>
      </c>
      <c r="I9420" s="26">
        <v>10</v>
      </c>
      <c r="P9420" s="29" t="s">
        <v>20050</v>
      </c>
      <c r="Q9420" s="29" t="s">
        <v>184</v>
      </c>
      <c r="R9420" s="29" t="s">
        <v>607</v>
      </c>
      <c r="S9420" s="29" t="s">
        <v>20051</v>
      </c>
      <c r="T9420" s="29" t="s">
        <v>22</v>
      </c>
      <c r="U9420" s="30">
        <v>179</v>
      </c>
      <c r="V9420" s="31">
        <v>24</v>
      </c>
      <c r="W9420" s="31">
        <v>8</v>
      </c>
      <c r="X9420" s="31" t="s">
        <v>25</v>
      </c>
      <c r="Y9420" s="29" t="s">
        <v>30</v>
      </c>
      <c r="Z9420" s="29" t="s">
        <v>77</v>
      </c>
      <c r="AA9420" s="29" t="s">
        <v>78</v>
      </c>
      <c r="AB9420"/>
      <c r="AC9420"/>
      <c r="AD9420"/>
      <c r="AE9420"/>
      <c r="AF9420"/>
      <c r="AG9420"/>
      <c r="AH9420"/>
      <c r="AI9420"/>
    </row>
    <row r="9421" spans="1:35" ht="15" customHeight="1" x14ac:dyDescent="0.35">
      <c r="A9421" s="32" t="s">
        <v>3004</v>
      </c>
      <c r="B9421" s="33" t="s">
        <v>515</v>
      </c>
      <c r="C9421" s="34">
        <v>209</v>
      </c>
      <c r="D9421" s="33" t="s">
        <v>22</v>
      </c>
      <c r="E9421" s="33" t="s">
        <v>259</v>
      </c>
      <c r="F9421" s="33" t="s">
        <v>46</v>
      </c>
      <c r="G9421" s="33" t="s">
        <v>25</v>
      </c>
      <c r="H9421" s="33">
        <v>18</v>
      </c>
      <c r="I9421" s="35">
        <v>12.75</v>
      </c>
      <c r="P9421" s="29" t="s">
        <v>20052</v>
      </c>
      <c r="Q9421" s="29" t="s">
        <v>198</v>
      </c>
      <c r="R9421" s="29" t="s">
        <v>607</v>
      </c>
      <c r="S9421" s="29" t="s">
        <v>20053</v>
      </c>
      <c r="T9421" s="29" t="s">
        <v>22</v>
      </c>
      <c r="U9421" s="30">
        <v>1267</v>
      </c>
      <c r="V9421" s="31">
        <v>20</v>
      </c>
      <c r="W9421" s="31">
        <v>4</v>
      </c>
      <c r="X9421" s="31" t="s">
        <v>29</v>
      </c>
      <c r="Y9421" s="29" t="s">
        <v>30</v>
      </c>
      <c r="Z9421" s="29" t="s">
        <v>77</v>
      </c>
      <c r="AA9421" s="29" t="s">
        <v>78</v>
      </c>
      <c r="AB9421"/>
      <c r="AC9421"/>
      <c r="AD9421"/>
      <c r="AE9421"/>
      <c r="AF9421"/>
      <c r="AG9421"/>
      <c r="AH9421"/>
      <c r="AI9421"/>
    </row>
    <row r="9422" spans="1:35" ht="15" customHeight="1" x14ac:dyDescent="0.35">
      <c r="A9422" s="23" t="s">
        <v>1920</v>
      </c>
      <c r="B9422" s="24" t="s">
        <v>20054</v>
      </c>
      <c r="C9422" s="25">
        <v>416</v>
      </c>
      <c r="D9422" s="24" t="s">
        <v>44</v>
      </c>
      <c r="E9422" s="24" t="s">
        <v>164</v>
      </c>
      <c r="F9422" s="24" t="s">
        <v>52</v>
      </c>
      <c r="G9422" s="24" t="s">
        <v>25</v>
      </c>
      <c r="H9422" s="24">
        <v>19</v>
      </c>
      <c r="I9422" s="26">
        <v>16.25</v>
      </c>
      <c r="P9422" s="29" t="s">
        <v>20055</v>
      </c>
      <c r="Q9422" s="29" t="s">
        <v>3004</v>
      </c>
      <c r="R9422" s="29" t="s">
        <v>10767</v>
      </c>
      <c r="S9422" s="29" t="s">
        <v>20056</v>
      </c>
      <c r="T9422" s="29" t="s">
        <v>22</v>
      </c>
      <c r="U9422" s="30">
        <v>1174</v>
      </c>
      <c r="V9422" s="31">
        <v>21</v>
      </c>
      <c r="W9422" s="31">
        <v>8</v>
      </c>
      <c r="X9422" s="31" t="s">
        <v>25</v>
      </c>
      <c r="Y9422" s="29" t="s">
        <v>50</v>
      </c>
      <c r="Z9422" s="29" t="s">
        <v>77</v>
      </c>
      <c r="AA9422" s="29" t="s">
        <v>78</v>
      </c>
      <c r="AB9422"/>
      <c r="AC9422"/>
      <c r="AD9422"/>
      <c r="AE9422"/>
      <c r="AF9422"/>
      <c r="AG9422"/>
      <c r="AH9422"/>
      <c r="AI9422"/>
    </row>
    <row r="9423" spans="1:35" ht="15" customHeight="1" x14ac:dyDescent="0.35">
      <c r="A9423" s="32" t="s">
        <v>207</v>
      </c>
      <c r="B9423" s="33" t="s">
        <v>438</v>
      </c>
      <c r="C9423" s="34">
        <v>405</v>
      </c>
      <c r="D9423" s="33" t="s">
        <v>44</v>
      </c>
      <c r="E9423" s="33" t="s">
        <v>58</v>
      </c>
      <c r="F9423" s="33" t="s">
        <v>59</v>
      </c>
      <c r="G9423" s="33" t="s">
        <v>29</v>
      </c>
      <c r="H9423" s="33">
        <v>39</v>
      </c>
      <c r="I9423" s="35">
        <v>9</v>
      </c>
      <c r="P9423" s="29" t="s">
        <v>20057</v>
      </c>
      <c r="Q9423" s="29" t="s">
        <v>3004</v>
      </c>
      <c r="R9423" s="29" t="s">
        <v>515</v>
      </c>
      <c r="S9423" s="29" t="s">
        <v>3466</v>
      </c>
      <c r="T9423" s="29" t="s">
        <v>22</v>
      </c>
      <c r="U9423" s="30">
        <v>1195</v>
      </c>
      <c r="V9423" s="31">
        <v>22</v>
      </c>
      <c r="W9423" s="31">
        <v>2</v>
      </c>
      <c r="X9423" s="31" t="s">
        <v>25</v>
      </c>
      <c r="Y9423" s="29" t="s">
        <v>50</v>
      </c>
      <c r="Z9423" s="29" t="s">
        <v>77</v>
      </c>
      <c r="AA9423" s="29" t="s">
        <v>78</v>
      </c>
      <c r="AB9423"/>
      <c r="AC9423"/>
      <c r="AD9423"/>
      <c r="AE9423"/>
      <c r="AF9423"/>
      <c r="AG9423"/>
      <c r="AH9423"/>
      <c r="AI9423"/>
    </row>
    <row r="9424" spans="1:35" ht="15" customHeight="1" x14ac:dyDescent="0.35">
      <c r="A9424" s="23" t="s">
        <v>227</v>
      </c>
      <c r="B9424" s="24" t="s">
        <v>76</v>
      </c>
      <c r="C9424" s="25">
        <v>480</v>
      </c>
      <c r="D9424" s="24" t="s">
        <v>22</v>
      </c>
      <c r="E9424" s="24" t="s">
        <v>108</v>
      </c>
      <c r="F9424" s="24" t="s">
        <v>46</v>
      </c>
      <c r="G9424" s="24" t="s">
        <v>25</v>
      </c>
      <c r="H9424" s="24">
        <v>35</v>
      </c>
      <c r="I9424" s="26">
        <v>11.75</v>
      </c>
      <c r="P9424" s="29" t="s">
        <v>20058</v>
      </c>
      <c r="Q9424" s="29" t="s">
        <v>1920</v>
      </c>
      <c r="R9424" s="29" t="s">
        <v>20054</v>
      </c>
      <c r="S9424" s="29" t="s">
        <v>20059</v>
      </c>
      <c r="T9424" s="29" t="s">
        <v>44</v>
      </c>
      <c r="U9424" s="30">
        <v>426</v>
      </c>
      <c r="V9424" s="31">
        <v>22</v>
      </c>
      <c r="W9424" s="31">
        <v>10</v>
      </c>
      <c r="X9424" s="31" t="s">
        <v>29</v>
      </c>
      <c r="Y9424" s="29" t="s">
        <v>41</v>
      </c>
      <c r="Z9424" s="29" t="s">
        <v>77</v>
      </c>
      <c r="AA9424" s="29" t="s">
        <v>78</v>
      </c>
      <c r="AB9424"/>
      <c r="AC9424"/>
      <c r="AD9424"/>
      <c r="AE9424"/>
      <c r="AF9424"/>
      <c r="AG9424"/>
      <c r="AH9424"/>
      <c r="AI9424"/>
    </row>
    <row r="9425" spans="1:35" ht="15" customHeight="1" x14ac:dyDescent="0.35">
      <c r="A9425" s="32" t="s">
        <v>222</v>
      </c>
      <c r="B9425" s="33" t="s">
        <v>322</v>
      </c>
      <c r="C9425" s="34">
        <v>289</v>
      </c>
      <c r="D9425" s="33" t="s">
        <v>44</v>
      </c>
      <c r="E9425" s="33" t="s">
        <v>177</v>
      </c>
      <c r="F9425" s="33" t="s">
        <v>52</v>
      </c>
      <c r="G9425" s="33" t="s">
        <v>25</v>
      </c>
      <c r="H9425" s="33">
        <v>40</v>
      </c>
      <c r="I9425" s="35">
        <v>14</v>
      </c>
      <c r="P9425" s="29" t="s">
        <v>20060</v>
      </c>
      <c r="Q9425" s="29" t="s">
        <v>207</v>
      </c>
      <c r="R9425" s="29" t="s">
        <v>438</v>
      </c>
      <c r="S9425" s="29" t="s">
        <v>20061</v>
      </c>
      <c r="T9425" s="29" t="s">
        <v>44</v>
      </c>
      <c r="U9425" s="30">
        <v>1051</v>
      </c>
      <c r="V9425" s="31">
        <v>28</v>
      </c>
      <c r="W9425" s="31">
        <v>10</v>
      </c>
      <c r="X9425" s="31" t="s">
        <v>25</v>
      </c>
      <c r="Y9425" s="29" t="s">
        <v>41</v>
      </c>
      <c r="Z9425" s="29" t="s">
        <v>77</v>
      </c>
      <c r="AA9425" s="29" t="s">
        <v>78</v>
      </c>
      <c r="AB9425"/>
      <c r="AC9425"/>
      <c r="AD9425"/>
      <c r="AE9425"/>
      <c r="AF9425"/>
      <c r="AG9425"/>
      <c r="AH9425"/>
      <c r="AI9425"/>
    </row>
    <row r="9426" spans="1:35" ht="15" customHeight="1" x14ac:dyDescent="0.35">
      <c r="A9426" s="23" t="s">
        <v>222</v>
      </c>
      <c r="B9426" s="24" t="s">
        <v>120</v>
      </c>
      <c r="C9426" s="25">
        <v>260</v>
      </c>
      <c r="D9426" s="24" t="s">
        <v>22</v>
      </c>
      <c r="E9426" s="24" t="s">
        <v>219</v>
      </c>
      <c r="F9426" s="24" t="s">
        <v>139</v>
      </c>
      <c r="G9426" s="24" t="s">
        <v>29</v>
      </c>
      <c r="H9426" s="24">
        <v>19</v>
      </c>
      <c r="I9426" s="26">
        <v>8</v>
      </c>
      <c r="P9426" s="29" t="s">
        <v>20062</v>
      </c>
      <c r="Q9426" s="29" t="s">
        <v>227</v>
      </c>
      <c r="R9426" s="29" t="s">
        <v>76</v>
      </c>
      <c r="S9426" s="29" t="s">
        <v>20063</v>
      </c>
      <c r="T9426" s="29" t="s">
        <v>22</v>
      </c>
      <c r="U9426" s="30">
        <v>825</v>
      </c>
      <c r="V9426" s="31">
        <v>19</v>
      </c>
      <c r="W9426" s="31">
        <v>4</v>
      </c>
      <c r="X9426" s="31" t="s">
        <v>29</v>
      </c>
      <c r="Y9426" s="29" t="s">
        <v>41</v>
      </c>
      <c r="Z9426" s="29" t="s">
        <v>77</v>
      </c>
      <c r="AA9426" s="29" t="s">
        <v>78</v>
      </c>
      <c r="AB9426"/>
      <c r="AC9426"/>
      <c r="AD9426"/>
      <c r="AE9426"/>
      <c r="AF9426"/>
      <c r="AG9426"/>
      <c r="AH9426"/>
      <c r="AI9426"/>
    </row>
    <row r="9427" spans="1:35" ht="15" customHeight="1" x14ac:dyDescent="0.35">
      <c r="A9427" s="32" t="s">
        <v>222</v>
      </c>
      <c r="B9427" s="33" t="s">
        <v>1855</v>
      </c>
      <c r="C9427" s="34">
        <v>343</v>
      </c>
      <c r="D9427" s="33" t="s">
        <v>22</v>
      </c>
      <c r="E9427" s="33" t="s">
        <v>130</v>
      </c>
      <c r="F9427" s="33" t="s">
        <v>46</v>
      </c>
      <c r="G9427" s="33" t="s">
        <v>25</v>
      </c>
      <c r="H9427" s="33">
        <v>32</v>
      </c>
      <c r="I9427" s="35">
        <v>16</v>
      </c>
      <c r="P9427" s="29" t="s">
        <v>20064</v>
      </c>
      <c r="Q9427" s="29" t="s">
        <v>222</v>
      </c>
      <c r="R9427" s="29" t="s">
        <v>322</v>
      </c>
      <c r="S9427" s="29" t="s">
        <v>3710</v>
      </c>
      <c r="T9427" s="29" t="s">
        <v>44</v>
      </c>
      <c r="U9427" s="30">
        <v>653</v>
      </c>
      <c r="V9427" s="31">
        <v>19</v>
      </c>
      <c r="W9427" s="31">
        <v>2</v>
      </c>
      <c r="X9427" s="31" t="s">
        <v>25</v>
      </c>
      <c r="Y9427" s="29" t="s">
        <v>30</v>
      </c>
      <c r="Z9427" s="29" t="s">
        <v>77</v>
      </c>
      <c r="AA9427" s="29" t="s">
        <v>78</v>
      </c>
      <c r="AB9427"/>
      <c r="AC9427"/>
      <c r="AD9427"/>
      <c r="AE9427"/>
      <c r="AF9427"/>
      <c r="AG9427"/>
      <c r="AH9427"/>
      <c r="AI9427"/>
    </row>
    <row r="9428" spans="1:35" ht="15" customHeight="1" x14ac:dyDescent="0.35">
      <c r="A9428" s="23" t="s">
        <v>230</v>
      </c>
      <c r="B9428" s="24" t="s">
        <v>20065</v>
      </c>
      <c r="C9428" s="25">
        <v>491</v>
      </c>
      <c r="D9428" s="24" t="s">
        <v>44</v>
      </c>
      <c r="E9428" s="24" t="s">
        <v>410</v>
      </c>
      <c r="F9428" s="24" t="s">
        <v>78</v>
      </c>
      <c r="G9428" s="24" t="s">
        <v>25</v>
      </c>
      <c r="H9428" s="24">
        <v>30</v>
      </c>
      <c r="I9428" s="26">
        <v>12.25</v>
      </c>
      <c r="P9428" s="29" t="s">
        <v>20066</v>
      </c>
      <c r="Q9428" s="29" t="s">
        <v>222</v>
      </c>
      <c r="R9428" s="29" t="s">
        <v>120</v>
      </c>
      <c r="S9428" s="29" t="s">
        <v>20067</v>
      </c>
      <c r="T9428" s="29" t="s">
        <v>22</v>
      </c>
      <c r="U9428" s="30">
        <v>366</v>
      </c>
      <c r="V9428" s="31">
        <v>19</v>
      </c>
      <c r="W9428" s="31">
        <v>2</v>
      </c>
      <c r="X9428" s="31" t="s">
        <v>29</v>
      </c>
      <c r="Y9428" s="29" t="s">
        <v>41</v>
      </c>
      <c r="Z9428" s="29" t="s">
        <v>77</v>
      </c>
      <c r="AA9428" s="29" t="s">
        <v>78</v>
      </c>
      <c r="AB9428"/>
      <c r="AC9428"/>
      <c r="AD9428"/>
      <c r="AE9428"/>
      <c r="AF9428"/>
      <c r="AG9428"/>
      <c r="AH9428"/>
      <c r="AI9428"/>
    </row>
    <row r="9429" spans="1:35" ht="15" customHeight="1" x14ac:dyDescent="0.35">
      <c r="A9429" s="32" t="s">
        <v>9707</v>
      </c>
      <c r="B9429" s="33" t="s">
        <v>450</v>
      </c>
      <c r="C9429" s="34">
        <v>367</v>
      </c>
      <c r="D9429" s="33" t="s">
        <v>22</v>
      </c>
      <c r="E9429" s="33" t="s">
        <v>181</v>
      </c>
      <c r="F9429" s="33" t="s">
        <v>24</v>
      </c>
      <c r="G9429" s="33" t="s">
        <v>25</v>
      </c>
      <c r="H9429" s="33">
        <v>34</v>
      </c>
      <c r="I9429" s="35">
        <v>10.75</v>
      </c>
      <c r="P9429" s="29" t="s">
        <v>20068</v>
      </c>
      <c r="Q9429" s="29" t="s">
        <v>222</v>
      </c>
      <c r="R9429" s="29" t="s">
        <v>1855</v>
      </c>
      <c r="S9429" s="29" t="s">
        <v>20069</v>
      </c>
      <c r="T9429" s="29" t="s">
        <v>22</v>
      </c>
      <c r="U9429" s="30">
        <v>1198</v>
      </c>
      <c r="V9429" s="31">
        <v>19</v>
      </c>
      <c r="W9429" s="31">
        <v>2</v>
      </c>
      <c r="X9429" s="31" t="s">
        <v>29</v>
      </c>
      <c r="Y9429" s="29" t="s">
        <v>50</v>
      </c>
      <c r="Z9429" s="29" t="s">
        <v>77</v>
      </c>
      <c r="AA9429" s="29" t="s">
        <v>78</v>
      </c>
      <c r="AB9429"/>
      <c r="AC9429"/>
      <c r="AD9429"/>
      <c r="AE9429"/>
      <c r="AF9429"/>
      <c r="AG9429"/>
      <c r="AH9429"/>
      <c r="AI9429"/>
    </row>
    <row r="9430" spans="1:35" ht="15" customHeight="1" x14ac:dyDescent="0.35">
      <c r="A9430" s="23" t="s">
        <v>3978</v>
      </c>
      <c r="B9430" s="24" t="s">
        <v>2144</v>
      </c>
      <c r="C9430" s="25">
        <v>467</v>
      </c>
      <c r="D9430" s="24" t="s">
        <v>44</v>
      </c>
      <c r="E9430" s="24" t="s">
        <v>97</v>
      </c>
      <c r="F9430" s="24" t="s">
        <v>46</v>
      </c>
      <c r="G9430" s="24" t="s">
        <v>29</v>
      </c>
      <c r="H9430" s="24">
        <v>18</v>
      </c>
      <c r="I9430" s="26">
        <v>9.25</v>
      </c>
      <c r="P9430" s="29" t="s">
        <v>20070</v>
      </c>
      <c r="Q9430" s="29" t="s">
        <v>230</v>
      </c>
      <c r="R9430" s="29" t="s">
        <v>20065</v>
      </c>
      <c r="S9430" s="29" t="s">
        <v>15239</v>
      </c>
      <c r="T9430" s="29" t="s">
        <v>44</v>
      </c>
      <c r="U9430" s="30">
        <v>1086</v>
      </c>
      <c r="V9430" s="31">
        <v>18</v>
      </c>
      <c r="W9430" s="31">
        <v>4</v>
      </c>
      <c r="X9430" s="31" t="s">
        <v>29</v>
      </c>
      <c r="Y9430" s="29" t="s">
        <v>50</v>
      </c>
      <c r="Z9430" s="29" t="s">
        <v>77</v>
      </c>
      <c r="AA9430" s="29" t="s">
        <v>78</v>
      </c>
      <c r="AB9430"/>
      <c r="AC9430"/>
      <c r="AD9430"/>
      <c r="AE9430"/>
      <c r="AF9430"/>
      <c r="AG9430"/>
      <c r="AH9430"/>
      <c r="AI9430"/>
    </row>
    <row r="9431" spans="1:35" ht="15" customHeight="1" x14ac:dyDescent="0.35">
      <c r="A9431" s="32" t="s">
        <v>3978</v>
      </c>
      <c r="B9431" s="33" t="s">
        <v>1096</v>
      </c>
      <c r="C9431" s="34">
        <v>226</v>
      </c>
      <c r="D9431" s="33" t="s">
        <v>44</v>
      </c>
      <c r="E9431" s="33" t="s">
        <v>324</v>
      </c>
      <c r="F9431" s="33" t="s">
        <v>118</v>
      </c>
      <c r="G9431" s="33" t="s">
        <v>29</v>
      </c>
      <c r="H9431" s="33">
        <v>37</v>
      </c>
      <c r="I9431" s="35">
        <v>6.25</v>
      </c>
      <c r="P9431" s="29" t="s">
        <v>20071</v>
      </c>
      <c r="Q9431" s="29" t="s">
        <v>9707</v>
      </c>
      <c r="R9431" s="29" t="s">
        <v>450</v>
      </c>
      <c r="S9431" s="29" t="s">
        <v>20072</v>
      </c>
      <c r="T9431" s="29" t="s">
        <v>22</v>
      </c>
      <c r="U9431" s="30">
        <v>1004</v>
      </c>
      <c r="V9431" s="31">
        <v>25</v>
      </c>
      <c r="W9431" s="31">
        <v>10</v>
      </c>
      <c r="X9431" s="31" t="s">
        <v>29</v>
      </c>
      <c r="Y9431" s="29" t="s">
        <v>41</v>
      </c>
      <c r="Z9431" s="29" t="s">
        <v>77</v>
      </c>
      <c r="AA9431" s="29" t="s">
        <v>78</v>
      </c>
      <c r="AB9431"/>
      <c r="AC9431"/>
      <c r="AD9431"/>
      <c r="AE9431"/>
      <c r="AF9431"/>
      <c r="AG9431"/>
      <c r="AH9431"/>
      <c r="AI9431"/>
    </row>
    <row r="9432" spans="1:35" ht="15" customHeight="1" x14ac:dyDescent="0.35">
      <c r="A9432" s="23" t="s">
        <v>20073</v>
      </c>
      <c r="B9432" s="24" t="s">
        <v>1019</v>
      </c>
      <c r="C9432" s="25">
        <v>61</v>
      </c>
      <c r="D9432" s="24" t="s">
        <v>22</v>
      </c>
      <c r="E9432" s="24" t="s">
        <v>555</v>
      </c>
      <c r="F9432" s="24" t="s">
        <v>86</v>
      </c>
      <c r="G9432" s="24" t="s">
        <v>25</v>
      </c>
      <c r="H9432" s="24">
        <v>19</v>
      </c>
      <c r="I9432" s="26">
        <v>11.5</v>
      </c>
      <c r="P9432" s="29" t="s">
        <v>20074</v>
      </c>
      <c r="Q9432" s="29" t="s">
        <v>3978</v>
      </c>
      <c r="R9432" s="29" t="s">
        <v>2144</v>
      </c>
      <c r="S9432" s="29" t="s">
        <v>20075</v>
      </c>
      <c r="T9432" s="29" t="s">
        <v>44</v>
      </c>
      <c r="U9432" s="30">
        <v>669</v>
      </c>
      <c r="V9432" s="31">
        <v>18</v>
      </c>
      <c r="W9432" s="31">
        <v>2</v>
      </c>
      <c r="X9432" s="31" t="s">
        <v>29</v>
      </c>
      <c r="Y9432" s="29" t="s">
        <v>41</v>
      </c>
      <c r="Z9432" s="29" t="s">
        <v>77</v>
      </c>
      <c r="AA9432" s="29" t="s">
        <v>78</v>
      </c>
      <c r="AB9432"/>
      <c r="AC9432"/>
      <c r="AD9432"/>
      <c r="AE9432"/>
      <c r="AF9432"/>
      <c r="AG9432"/>
      <c r="AH9432"/>
      <c r="AI9432"/>
    </row>
    <row r="9433" spans="1:35" ht="15" customHeight="1" x14ac:dyDescent="0.35">
      <c r="A9433" s="32" t="s">
        <v>3320</v>
      </c>
      <c r="B9433" s="33" t="s">
        <v>1588</v>
      </c>
      <c r="C9433" s="34">
        <v>340</v>
      </c>
      <c r="D9433" s="33" t="s">
        <v>44</v>
      </c>
      <c r="E9433" s="33" t="s">
        <v>156</v>
      </c>
      <c r="F9433" s="33" t="s">
        <v>52</v>
      </c>
      <c r="G9433" s="33" t="s">
        <v>29</v>
      </c>
      <c r="H9433" s="33">
        <v>19</v>
      </c>
      <c r="I9433" s="35">
        <v>7.5</v>
      </c>
      <c r="P9433" s="29" t="s">
        <v>20076</v>
      </c>
      <c r="Q9433" s="29" t="s">
        <v>3978</v>
      </c>
      <c r="R9433" s="29" t="s">
        <v>1096</v>
      </c>
      <c r="S9433" s="29" t="s">
        <v>15868</v>
      </c>
      <c r="T9433" s="29" t="s">
        <v>44</v>
      </c>
      <c r="U9433" s="30">
        <v>335</v>
      </c>
      <c r="V9433" s="31">
        <v>24</v>
      </c>
      <c r="W9433" s="31">
        <v>8</v>
      </c>
      <c r="X9433" s="31" t="s">
        <v>29</v>
      </c>
      <c r="Y9433" s="29" t="s">
        <v>41</v>
      </c>
      <c r="Z9433" s="29" t="s">
        <v>77</v>
      </c>
      <c r="AA9433" s="29" t="s">
        <v>78</v>
      </c>
      <c r="AB9433"/>
      <c r="AC9433"/>
      <c r="AD9433"/>
      <c r="AE9433"/>
      <c r="AF9433"/>
      <c r="AG9433"/>
      <c r="AH9433"/>
      <c r="AI9433"/>
    </row>
    <row r="9434" spans="1:35" ht="15" customHeight="1" x14ac:dyDescent="0.35">
      <c r="A9434" s="23" t="s">
        <v>13222</v>
      </c>
      <c r="B9434" s="24" t="s">
        <v>13222</v>
      </c>
      <c r="C9434" s="25">
        <v>56</v>
      </c>
      <c r="D9434" s="24" t="s">
        <v>22</v>
      </c>
      <c r="E9434" s="24" t="s">
        <v>71</v>
      </c>
      <c r="F9434" s="24" t="s">
        <v>72</v>
      </c>
      <c r="G9434" s="24" t="s">
        <v>29</v>
      </c>
      <c r="H9434" s="24">
        <v>20</v>
      </c>
      <c r="I9434" s="26">
        <v>6</v>
      </c>
      <c r="P9434" s="29" t="s">
        <v>20077</v>
      </c>
      <c r="Q9434" s="29" t="s">
        <v>20073</v>
      </c>
      <c r="R9434" s="29" t="s">
        <v>1019</v>
      </c>
      <c r="S9434" s="29" t="s">
        <v>20078</v>
      </c>
      <c r="T9434" s="29" t="s">
        <v>22</v>
      </c>
      <c r="U9434" s="30">
        <v>265</v>
      </c>
      <c r="V9434" s="31">
        <v>23</v>
      </c>
      <c r="W9434" s="31">
        <v>4</v>
      </c>
      <c r="X9434" s="31" t="s">
        <v>25</v>
      </c>
      <c r="Y9434" s="29" t="s">
        <v>50</v>
      </c>
      <c r="Z9434" s="29" t="s">
        <v>77</v>
      </c>
      <c r="AA9434" s="29" t="s">
        <v>78</v>
      </c>
      <c r="AB9434"/>
      <c r="AC9434"/>
      <c r="AD9434"/>
      <c r="AE9434"/>
      <c r="AF9434"/>
      <c r="AG9434"/>
      <c r="AH9434"/>
      <c r="AI9434"/>
    </row>
    <row r="9435" spans="1:35" ht="15" customHeight="1" x14ac:dyDescent="0.35">
      <c r="A9435" s="32" t="s">
        <v>301</v>
      </c>
      <c r="B9435" s="33" t="s">
        <v>5610</v>
      </c>
      <c r="C9435" s="34">
        <v>265</v>
      </c>
      <c r="D9435" s="33" t="s">
        <v>44</v>
      </c>
      <c r="E9435" s="33" t="s">
        <v>460</v>
      </c>
      <c r="F9435" s="33" t="s">
        <v>52</v>
      </c>
      <c r="G9435" s="33" t="s">
        <v>25</v>
      </c>
      <c r="H9435" s="33">
        <v>18</v>
      </c>
      <c r="I9435" s="35">
        <v>10.25</v>
      </c>
      <c r="P9435" s="29" t="s">
        <v>20079</v>
      </c>
      <c r="Q9435" s="29" t="s">
        <v>3320</v>
      </c>
      <c r="R9435" s="29" t="s">
        <v>1588</v>
      </c>
      <c r="S9435" s="29" t="s">
        <v>20080</v>
      </c>
      <c r="T9435" s="29" t="s">
        <v>44</v>
      </c>
      <c r="U9435" s="30">
        <v>935</v>
      </c>
      <c r="V9435" s="31">
        <v>20</v>
      </c>
      <c r="W9435" s="31">
        <v>4</v>
      </c>
      <c r="X9435" s="31" t="s">
        <v>25</v>
      </c>
      <c r="Y9435" s="29" t="s">
        <v>50</v>
      </c>
      <c r="Z9435" s="29" t="s">
        <v>77</v>
      </c>
      <c r="AA9435" s="29" t="s">
        <v>78</v>
      </c>
      <c r="AB9435"/>
      <c r="AC9435"/>
      <c r="AD9435"/>
      <c r="AE9435"/>
      <c r="AF9435"/>
      <c r="AG9435"/>
      <c r="AH9435"/>
      <c r="AI9435"/>
    </row>
    <row r="9436" spans="1:35" ht="15" customHeight="1" x14ac:dyDescent="0.35">
      <c r="A9436" s="23" t="s">
        <v>8569</v>
      </c>
      <c r="B9436" s="24" t="s">
        <v>746</v>
      </c>
      <c r="C9436" s="25">
        <v>112</v>
      </c>
      <c r="D9436" s="24" t="s">
        <v>44</v>
      </c>
      <c r="E9436" s="24" t="s">
        <v>245</v>
      </c>
      <c r="F9436" s="24" t="s">
        <v>36</v>
      </c>
      <c r="G9436" s="24" t="s">
        <v>25</v>
      </c>
      <c r="H9436" s="24">
        <v>36</v>
      </c>
      <c r="I9436" s="26">
        <v>11.75</v>
      </c>
      <c r="P9436" s="29" t="s">
        <v>20081</v>
      </c>
      <c r="Q9436" s="29" t="s">
        <v>13222</v>
      </c>
      <c r="R9436" s="29" t="s">
        <v>13222</v>
      </c>
      <c r="S9436" s="29" t="s">
        <v>20082</v>
      </c>
      <c r="T9436" s="29" t="s">
        <v>22</v>
      </c>
      <c r="U9436" s="30">
        <v>478</v>
      </c>
      <c r="V9436" s="31">
        <v>23</v>
      </c>
      <c r="W9436" s="31">
        <v>4</v>
      </c>
      <c r="X9436" s="31" t="s">
        <v>25</v>
      </c>
      <c r="Y9436" s="29" t="s">
        <v>50</v>
      </c>
      <c r="Z9436" s="29" t="s">
        <v>77</v>
      </c>
      <c r="AA9436" s="29" t="s">
        <v>78</v>
      </c>
      <c r="AB9436"/>
      <c r="AC9436"/>
      <c r="AD9436"/>
      <c r="AE9436"/>
      <c r="AF9436"/>
      <c r="AG9436"/>
      <c r="AH9436"/>
      <c r="AI9436"/>
    </row>
    <row r="9437" spans="1:35" ht="15" customHeight="1" x14ac:dyDescent="0.35">
      <c r="A9437" s="32" t="s">
        <v>322</v>
      </c>
      <c r="B9437" s="33" t="s">
        <v>189</v>
      </c>
      <c r="C9437" s="34">
        <v>151</v>
      </c>
      <c r="D9437" s="33" t="s">
        <v>22</v>
      </c>
      <c r="E9437" s="33" t="s">
        <v>555</v>
      </c>
      <c r="F9437" s="33" t="s">
        <v>86</v>
      </c>
      <c r="G9437" s="33" t="s">
        <v>29</v>
      </c>
      <c r="H9437" s="33">
        <v>19</v>
      </c>
      <c r="I9437" s="35">
        <v>8</v>
      </c>
      <c r="P9437" s="29" t="s">
        <v>20083</v>
      </c>
      <c r="Q9437" s="29" t="s">
        <v>301</v>
      </c>
      <c r="R9437" s="29" t="s">
        <v>5610</v>
      </c>
      <c r="S9437" s="29" t="s">
        <v>20084</v>
      </c>
      <c r="T9437" s="29" t="s">
        <v>44</v>
      </c>
      <c r="U9437" s="30">
        <v>821</v>
      </c>
      <c r="V9437" s="31">
        <v>20</v>
      </c>
      <c r="W9437" s="31">
        <v>4</v>
      </c>
      <c r="X9437" s="31" t="s">
        <v>29</v>
      </c>
      <c r="Y9437" s="29" t="s">
        <v>41</v>
      </c>
      <c r="Z9437" s="29" t="s">
        <v>77</v>
      </c>
      <c r="AA9437" s="29" t="s">
        <v>78</v>
      </c>
      <c r="AB9437"/>
      <c r="AC9437"/>
      <c r="AD9437"/>
      <c r="AE9437"/>
      <c r="AF9437"/>
      <c r="AG9437"/>
      <c r="AH9437"/>
      <c r="AI9437"/>
    </row>
    <row r="9438" spans="1:35" ht="15" customHeight="1" x14ac:dyDescent="0.35">
      <c r="A9438" s="23" t="s">
        <v>322</v>
      </c>
      <c r="B9438" s="24" t="s">
        <v>3217</v>
      </c>
      <c r="C9438" s="25">
        <v>380</v>
      </c>
      <c r="D9438" s="24" t="s">
        <v>22</v>
      </c>
      <c r="E9438" s="24" t="s">
        <v>279</v>
      </c>
      <c r="F9438" s="24" t="s">
        <v>112</v>
      </c>
      <c r="G9438" s="24" t="s">
        <v>25</v>
      </c>
      <c r="H9438" s="24">
        <v>39</v>
      </c>
      <c r="I9438" s="26">
        <v>12.5</v>
      </c>
      <c r="P9438" s="29" t="s">
        <v>20085</v>
      </c>
      <c r="Q9438" s="29" t="s">
        <v>8569</v>
      </c>
      <c r="R9438" s="29" t="s">
        <v>746</v>
      </c>
      <c r="S9438" s="29" t="s">
        <v>20086</v>
      </c>
      <c r="T9438" s="29" t="s">
        <v>44</v>
      </c>
      <c r="U9438" s="30">
        <v>485</v>
      </c>
      <c r="V9438" s="31">
        <v>21</v>
      </c>
      <c r="W9438" s="31">
        <v>10</v>
      </c>
      <c r="X9438" s="31" t="s">
        <v>25</v>
      </c>
      <c r="Y9438" s="29" t="s">
        <v>41</v>
      </c>
      <c r="Z9438" s="29" t="s">
        <v>77</v>
      </c>
      <c r="AA9438" s="29" t="s">
        <v>78</v>
      </c>
      <c r="AB9438"/>
      <c r="AC9438"/>
      <c r="AD9438"/>
      <c r="AE9438"/>
      <c r="AF9438"/>
      <c r="AG9438"/>
      <c r="AH9438"/>
      <c r="AI9438"/>
    </row>
    <row r="9439" spans="1:35" ht="15" customHeight="1" x14ac:dyDescent="0.35">
      <c r="A9439" s="32" t="s">
        <v>2117</v>
      </c>
      <c r="B9439" s="33" t="s">
        <v>180</v>
      </c>
      <c r="C9439" s="34">
        <v>398</v>
      </c>
      <c r="D9439" s="33" t="s">
        <v>22</v>
      </c>
      <c r="E9439" s="33" t="s">
        <v>509</v>
      </c>
      <c r="F9439" s="33" t="s">
        <v>72</v>
      </c>
      <c r="G9439" s="33" t="s">
        <v>29</v>
      </c>
      <c r="H9439" s="33">
        <v>17</v>
      </c>
      <c r="I9439" s="35">
        <v>10</v>
      </c>
      <c r="P9439" s="29" t="s">
        <v>20087</v>
      </c>
      <c r="Q9439" s="29" t="s">
        <v>322</v>
      </c>
      <c r="R9439" s="29" t="s">
        <v>189</v>
      </c>
      <c r="S9439" s="29" t="s">
        <v>20088</v>
      </c>
      <c r="T9439" s="29" t="s">
        <v>22</v>
      </c>
      <c r="U9439" s="30">
        <v>732</v>
      </c>
      <c r="V9439" s="31">
        <v>21</v>
      </c>
      <c r="W9439" s="31">
        <v>8</v>
      </c>
      <c r="X9439" s="31" t="s">
        <v>25</v>
      </c>
      <c r="Y9439" s="29" t="s">
        <v>50</v>
      </c>
      <c r="Z9439" s="29" t="s">
        <v>77</v>
      </c>
      <c r="AA9439" s="29" t="s">
        <v>78</v>
      </c>
      <c r="AB9439"/>
      <c r="AC9439"/>
      <c r="AD9439"/>
      <c r="AE9439"/>
      <c r="AF9439"/>
      <c r="AG9439"/>
      <c r="AH9439"/>
      <c r="AI9439"/>
    </row>
    <row r="9440" spans="1:35" ht="15" customHeight="1" x14ac:dyDescent="0.35">
      <c r="A9440" s="23" t="s">
        <v>341</v>
      </c>
      <c r="B9440" s="24" t="s">
        <v>342</v>
      </c>
      <c r="C9440" s="25">
        <v>200</v>
      </c>
      <c r="D9440" s="24" t="s">
        <v>44</v>
      </c>
      <c r="E9440" s="24" t="s">
        <v>124</v>
      </c>
      <c r="F9440" s="24" t="s">
        <v>52</v>
      </c>
      <c r="G9440" s="24" t="s">
        <v>25</v>
      </c>
      <c r="H9440" s="24">
        <v>20</v>
      </c>
      <c r="I9440" s="26">
        <v>11.5</v>
      </c>
      <c r="P9440" s="29" t="s">
        <v>20089</v>
      </c>
      <c r="Q9440" s="29" t="s">
        <v>322</v>
      </c>
      <c r="R9440" s="29" t="s">
        <v>3217</v>
      </c>
      <c r="S9440" s="29" t="s">
        <v>20090</v>
      </c>
      <c r="T9440" s="29" t="s">
        <v>22</v>
      </c>
      <c r="U9440" s="30">
        <v>198</v>
      </c>
      <c r="V9440" s="31">
        <v>23</v>
      </c>
      <c r="W9440" s="31">
        <v>10</v>
      </c>
      <c r="X9440" s="31" t="s">
        <v>29</v>
      </c>
      <c r="Y9440" s="29" t="s">
        <v>30</v>
      </c>
      <c r="Z9440" s="29" t="s">
        <v>77</v>
      </c>
      <c r="AA9440" s="29" t="s">
        <v>78</v>
      </c>
      <c r="AB9440"/>
      <c r="AC9440"/>
      <c r="AD9440"/>
      <c r="AE9440"/>
      <c r="AF9440"/>
      <c r="AG9440"/>
      <c r="AH9440"/>
      <c r="AI9440"/>
    </row>
    <row r="9441" spans="1:35" ht="15" customHeight="1" x14ac:dyDescent="0.35">
      <c r="A9441" s="32" t="s">
        <v>347</v>
      </c>
      <c r="B9441" s="33" t="s">
        <v>1089</v>
      </c>
      <c r="C9441" s="34">
        <v>69</v>
      </c>
      <c r="D9441" s="33" t="s">
        <v>22</v>
      </c>
      <c r="E9441" s="33" t="s">
        <v>177</v>
      </c>
      <c r="F9441" s="33" t="s">
        <v>52</v>
      </c>
      <c r="G9441" s="33" t="s">
        <v>29</v>
      </c>
      <c r="H9441" s="33">
        <v>37</v>
      </c>
      <c r="I9441" s="35">
        <v>7.75</v>
      </c>
      <c r="P9441" s="29" t="s">
        <v>20091</v>
      </c>
      <c r="Q9441" s="29" t="s">
        <v>2117</v>
      </c>
      <c r="R9441" s="29" t="s">
        <v>180</v>
      </c>
      <c r="S9441" s="29" t="s">
        <v>20092</v>
      </c>
      <c r="T9441" s="29" t="s">
        <v>22</v>
      </c>
      <c r="U9441" s="30">
        <v>107</v>
      </c>
      <c r="V9441" s="31">
        <v>22</v>
      </c>
      <c r="W9441" s="31">
        <v>6</v>
      </c>
      <c r="X9441" s="31" t="s">
        <v>29</v>
      </c>
      <c r="Y9441" s="29" t="s">
        <v>50</v>
      </c>
      <c r="Z9441" s="29" t="s">
        <v>77</v>
      </c>
      <c r="AA9441" s="29" t="s">
        <v>78</v>
      </c>
      <c r="AB9441"/>
      <c r="AC9441"/>
      <c r="AD9441"/>
      <c r="AE9441"/>
      <c r="AF9441"/>
      <c r="AG9441"/>
      <c r="AH9441"/>
      <c r="AI9441"/>
    </row>
    <row r="9442" spans="1:35" ht="15" customHeight="1" x14ac:dyDescent="0.35">
      <c r="A9442" s="23" t="s">
        <v>347</v>
      </c>
      <c r="B9442" s="24" t="s">
        <v>2330</v>
      </c>
      <c r="C9442" s="25">
        <v>456</v>
      </c>
      <c r="D9442" s="24" t="s">
        <v>22</v>
      </c>
      <c r="E9442" s="24" t="s">
        <v>58</v>
      </c>
      <c r="F9442" s="24" t="s">
        <v>59</v>
      </c>
      <c r="G9442" s="24" t="s">
        <v>25</v>
      </c>
      <c r="H9442" s="24">
        <v>30</v>
      </c>
      <c r="I9442" s="26">
        <v>10.5</v>
      </c>
      <c r="P9442" s="29" t="s">
        <v>20093</v>
      </c>
      <c r="Q9442" s="29" t="s">
        <v>341</v>
      </c>
      <c r="R9442" s="29" t="s">
        <v>342</v>
      </c>
      <c r="S9442" s="29" t="s">
        <v>20094</v>
      </c>
      <c r="T9442" s="29" t="s">
        <v>44</v>
      </c>
      <c r="U9442" s="30">
        <v>199</v>
      </c>
      <c r="V9442" s="31">
        <v>22</v>
      </c>
      <c r="W9442" s="31">
        <v>2</v>
      </c>
      <c r="X9442" s="31" t="s">
        <v>29</v>
      </c>
      <c r="Y9442" s="29" t="s">
        <v>50</v>
      </c>
      <c r="Z9442" s="29" t="s">
        <v>77</v>
      </c>
      <c r="AA9442" s="29" t="s">
        <v>78</v>
      </c>
      <c r="AB9442"/>
      <c r="AC9442"/>
      <c r="AD9442"/>
      <c r="AE9442"/>
      <c r="AF9442"/>
      <c r="AG9442"/>
      <c r="AH9442"/>
      <c r="AI9442"/>
    </row>
    <row r="9443" spans="1:35" ht="15" customHeight="1" x14ac:dyDescent="0.35">
      <c r="A9443" s="32" t="s">
        <v>1106</v>
      </c>
      <c r="B9443" s="33" t="s">
        <v>20095</v>
      </c>
      <c r="C9443" s="34">
        <v>52</v>
      </c>
      <c r="D9443" s="33" t="s">
        <v>22</v>
      </c>
      <c r="E9443" s="33" t="s">
        <v>266</v>
      </c>
      <c r="F9443" s="33" t="s">
        <v>78</v>
      </c>
      <c r="G9443" s="33" t="s">
        <v>29</v>
      </c>
      <c r="H9443" s="33">
        <v>34</v>
      </c>
      <c r="I9443" s="35">
        <v>7.25</v>
      </c>
      <c r="P9443" s="29" t="s">
        <v>20096</v>
      </c>
      <c r="Q9443" s="29" t="s">
        <v>347</v>
      </c>
      <c r="R9443" s="29" t="s">
        <v>1089</v>
      </c>
      <c r="S9443" s="29" t="s">
        <v>20097</v>
      </c>
      <c r="T9443" s="29" t="s">
        <v>22</v>
      </c>
      <c r="U9443" s="30">
        <v>516</v>
      </c>
      <c r="V9443" s="31">
        <v>18</v>
      </c>
      <c r="W9443" s="31">
        <v>4</v>
      </c>
      <c r="X9443" s="31" t="s">
        <v>25</v>
      </c>
      <c r="Y9443" s="29" t="s">
        <v>30</v>
      </c>
      <c r="Z9443" s="29" t="s">
        <v>77</v>
      </c>
      <c r="AA9443" s="29" t="s">
        <v>78</v>
      </c>
      <c r="AB9443"/>
      <c r="AC9443"/>
      <c r="AD9443"/>
      <c r="AE9443"/>
      <c r="AF9443"/>
      <c r="AG9443"/>
      <c r="AH9443"/>
      <c r="AI9443"/>
    </row>
    <row r="9444" spans="1:35" ht="15" customHeight="1" x14ac:dyDescent="0.35">
      <c r="A9444" s="23" t="s">
        <v>342</v>
      </c>
      <c r="B9444" s="24" t="s">
        <v>222</v>
      </c>
      <c r="C9444" s="25">
        <v>379</v>
      </c>
      <c r="D9444" s="24" t="s">
        <v>22</v>
      </c>
      <c r="E9444" s="24" t="s">
        <v>177</v>
      </c>
      <c r="F9444" s="24" t="s">
        <v>52</v>
      </c>
      <c r="G9444" s="24" t="s">
        <v>25</v>
      </c>
      <c r="H9444" s="24">
        <v>31</v>
      </c>
      <c r="I9444" s="26">
        <v>14.5</v>
      </c>
      <c r="P9444" s="29" t="s">
        <v>20098</v>
      </c>
      <c r="Q9444" s="29" t="s">
        <v>347</v>
      </c>
      <c r="R9444" s="29" t="s">
        <v>2330</v>
      </c>
      <c r="S9444" s="29" t="s">
        <v>20099</v>
      </c>
      <c r="T9444" s="29" t="s">
        <v>22</v>
      </c>
      <c r="U9444" s="30">
        <v>542</v>
      </c>
      <c r="V9444" s="31">
        <v>19</v>
      </c>
      <c r="W9444" s="31">
        <v>2</v>
      </c>
      <c r="X9444" s="31" t="s">
        <v>25</v>
      </c>
      <c r="Y9444" s="29" t="s">
        <v>30</v>
      </c>
      <c r="Z9444" s="29" t="s">
        <v>77</v>
      </c>
      <c r="AA9444" s="29" t="s">
        <v>78</v>
      </c>
      <c r="AB9444"/>
      <c r="AC9444"/>
      <c r="AD9444"/>
      <c r="AE9444"/>
      <c r="AF9444"/>
      <c r="AG9444"/>
      <c r="AH9444"/>
      <c r="AI9444"/>
    </row>
    <row r="9445" spans="1:35" ht="15" customHeight="1" x14ac:dyDescent="0.35">
      <c r="A9445" s="32" t="s">
        <v>358</v>
      </c>
      <c r="B9445" s="33" t="s">
        <v>244</v>
      </c>
      <c r="C9445" s="34">
        <v>439</v>
      </c>
      <c r="D9445" s="33" t="s">
        <v>44</v>
      </c>
      <c r="E9445" s="33" t="s">
        <v>279</v>
      </c>
      <c r="F9445" s="33" t="s">
        <v>112</v>
      </c>
      <c r="G9445" s="33" t="s">
        <v>25</v>
      </c>
      <c r="H9445" s="33">
        <v>31</v>
      </c>
      <c r="I9445" s="35">
        <v>10.25</v>
      </c>
      <c r="P9445" s="29" t="s">
        <v>20100</v>
      </c>
      <c r="Q9445" s="29" t="s">
        <v>1106</v>
      </c>
      <c r="R9445" s="29" t="s">
        <v>20095</v>
      </c>
      <c r="S9445" s="29" t="s">
        <v>20101</v>
      </c>
      <c r="T9445" s="29" t="s">
        <v>22</v>
      </c>
      <c r="U9445" s="30">
        <v>782</v>
      </c>
      <c r="V9445" s="31">
        <v>24</v>
      </c>
      <c r="W9445" s="31">
        <v>4</v>
      </c>
      <c r="X9445" s="31" t="s">
        <v>25</v>
      </c>
      <c r="Y9445" s="29" t="s">
        <v>30</v>
      </c>
      <c r="Z9445" s="29" t="s">
        <v>77</v>
      </c>
      <c r="AA9445" s="29" t="s">
        <v>78</v>
      </c>
      <c r="AB9445"/>
      <c r="AC9445"/>
      <c r="AD9445"/>
      <c r="AE9445"/>
      <c r="AF9445"/>
      <c r="AG9445"/>
      <c r="AH9445"/>
      <c r="AI9445"/>
    </row>
    <row r="9446" spans="1:35" ht="15" customHeight="1" x14ac:dyDescent="0.35">
      <c r="A9446" s="23" t="s">
        <v>369</v>
      </c>
      <c r="B9446" s="24" t="s">
        <v>743</v>
      </c>
      <c r="C9446" s="25">
        <v>129</v>
      </c>
      <c r="D9446" s="24" t="s">
        <v>44</v>
      </c>
      <c r="E9446" s="24" t="s">
        <v>130</v>
      </c>
      <c r="F9446" s="24" t="s">
        <v>46</v>
      </c>
      <c r="G9446" s="24" t="s">
        <v>29</v>
      </c>
      <c r="H9446" s="24">
        <v>34</v>
      </c>
      <c r="I9446" s="26">
        <v>6.75</v>
      </c>
      <c r="P9446" s="29" t="s">
        <v>20102</v>
      </c>
      <c r="Q9446" s="29" t="s">
        <v>342</v>
      </c>
      <c r="R9446" s="29" t="s">
        <v>222</v>
      </c>
      <c r="S9446" s="29" t="s">
        <v>20103</v>
      </c>
      <c r="T9446" s="29" t="s">
        <v>22</v>
      </c>
      <c r="U9446" s="30">
        <v>413</v>
      </c>
      <c r="V9446" s="31">
        <v>18</v>
      </c>
      <c r="W9446" s="31">
        <v>4</v>
      </c>
      <c r="X9446" s="31" t="s">
        <v>29</v>
      </c>
      <c r="Y9446" s="29" t="s">
        <v>41</v>
      </c>
      <c r="Z9446" s="29" t="s">
        <v>77</v>
      </c>
      <c r="AA9446" s="29" t="s">
        <v>78</v>
      </c>
      <c r="AB9446"/>
      <c r="AC9446"/>
      <c r="AD9446"/>
      <c r="AE9446"/>
      <c r="AF9446"/>
      <c r="AG9446"/>
      <c r="AH9446"/>
      <c r="AI9446"/>
    </row>
    <row r="9447" spans="1:35" ht="15" customHeight="1" x14ac:dyDescent="0.35">
      <c r="A9447" s="32" t="s">
        <v>369</v>
      </c>
      <c r="B9447" s="33" t="s">
        <v>194</v>
      </c>
      <c r="C9447" s="34">
        <v>360</v>
      </c>
      <c r="D9447" s="33" t="s">
        <v>22</v>
      </c>
      <c r="E9447" s="33" t="s">
        <v>398</v>
      </c>
      <c r="F9447" s="33" t="s">
        <v>46</v>
      </c>
      <c r="G9447" s="33" t="s">
        <v>29</v>
      </c>
      <c r="H9447" s="33">
        <v>19</v>
      </c>
      <c r="I9447" s="35">
        <v>9.75</v>
      </c>
      <c r="P9447" s="29" t="s">
        <v>20104</v>
      </c>
      <c r="Q9447" s="29" t="s">
        <v>358</v>
      </c>
      <c r="R9447" s="29" t="s">
        <v>244</v>
      </c>
      <c r="S9447" s="29" t="s">
        <v>20105</v>
      </c>
      <c r="T9447" s="29" t="s">
        <v>44</v>
      </c>
      <c r="U9447" s="30">
        <v>997</v>
      </c>
      <c r="V9447" s="31">
        <v>17</v>
      </c>
      <c r="W9447" s="31">
        <v>2</v>
      </c>
      <c r="X9447" s="31" t="s">
        <v>25</v>
      </c>
      <c r="Y9447" s="29" t="s">
        <v>30</v>
      </c>
      <c r="Z9447" s="29" t="s">
        <v>77</v>
      </c>
      <c r="AA9447" s="29" t="s">
        <v>78</v>
      </c>
      <c r="AB9447"/>
      <c r="AC9447"/>
      <c r="AD9447"/>
      <c r="AE9447"/>
      <c r="AF9447"/>
      <c r="AG9447"/>
      <c r="AH9447"/>
      <c r="AI9447"/>
    </row>
    <row r="9448" spans="1:35" ht="15" customHeight="1" x14ac:dyDescent="0.35">
      <c r="A9448" s="23" t="s">
        <v>3342</v>
      </c>
      <c r="B9448" s="24" t="s">
        <v>533</v>
      </c>
      <c r="C9448" s="25">
        <v>395</v>
      </c>
      <c r="D9448" s="24" t="s">
        <v>22</v>
      </c>
      <c r="E9448" s="24" t="s">
        <v>102</v>
      </c>
      <c r="F9448" s="24" t="s">
        <v>52</v>
      </c>
      <c r="G9448" s="24" t="s">
        <v>29</v>
      </c>
      <c r="H9448" s="24">
        <v>18</v>
      </c>
      <c r="I9448" s="26">
        <v>6.75</v>
      </c>
      <c r="P9448" s="29" t="s">
        <v>20106</v>
      </c>
      <c r="Q9448" s="29" t="s">
        <v>369</v>
      </c>
      <c r="R9448" s="29" t="s">
        <v>743</v>
      </c>
      <c r="S9448" s="29" t="s">
        <v>20107</v>
      </c>
      <c r="T9448" s="29" t="s">
        <v>44</v>
      </c>
      <c r="U9448" s="30">
        <v>625</v>
      </c>
      <c r="V9448" s="31">
        <v>18</v>
      </c>
      <c r="W9448" s="31">
        <v>2</v>
      </c>
      <c r="X9448" s="31" t="s">
        <v>29</v>
      </c>
      <c r="Y9448" s="29" t="s">
        <v>41</v>
      </c>
      <c r="Z9448" s="29" t="s">
        <v>77</v>
      </c>
      <c r="AA9448" s="29" t="s">
        <v>78</v>
      </c>
      <c r="AB9448"/>
      <c r="AC9448"/>
      <c r="AD9448"/>
      <c r="AE9448"/>
      <c r="AF9448"/>
      <c r="AG9448"/>
      <c r="AH9448"/>
      <c r="AI9448"/>
    </row>
    <row r="9449" spans="1:35" ht="15" customHeight="1" x14ac:dyDescent="0.35">
      <c r="A9449" s="32" t="s">
        <v>20108</v>
      </c>
      <c r="B9449" s="33" t="s">
        <v>230</v>
      </c>
      <c r="C9449" s="34">
        <v>162</v>
      </c>
      <c r="D9449" s="33" t="s">
        <v>44</v>
      </c>
      <c r="E9449" s="33" t="s">
        <v>141</v>
      </c>
      <c r="F9449" s="33" t="s">
        <v>46</v>
      </c>
      <c r="G9449" s="33" t="s">
        <v>29</v>
      </c>
      <c r="H9449" s="33">
        <v>17</v>
      </c>
      <c r="I9449" s="35">
        <v>7.5</v>
      </c>
      <c r="P9449" s="29" t="s">
        <v>20109</v>
      </c>
      <c r="Q9449" s="29" t="s">
        <v>369</v>
      </c>
      <c r="R9449" s="29" t="s">
        <v>194</v>
      </c>
      <c r="S9449" s="29" t="s">
        <v>20110</v>
      </c>
      <c r="T9449" s="29" t="s">
        <v>22</v>
      </c>
      <c r="U9449" s="30">
        <v>773</v>
      </c>
      <c r="V9449" s="31">
        <v>22</v>
      </c>
      <c r="W9449" s="31">
        <v>10</v>
      </c>
      <c r="X9449" s="31" t="s">
        <v>29</v>
      </c>
      <c r="Y9449" s="29" t="s">
        <v>50</v>
      </c>
      <c r="Z9449" s="29" t="s">
        <v>77</v>
      </c>
      <c r="AA9449" s="29" t="s">
        <v>78</v>
      </c>
      <c r="AB9449"/>
      <c r="AC9449"/>
      <c r="AD9449"/>
      <c r="AE9449"/>
      <c r="AF9449"/>
      <c r="AG9449"/>
      <c r="AH9449"/>
      <c r="AI9449"/>
    </row>
    <row r="9450" spans="1:35" ht="15" customHeight="1" x14ac:dyDescent="0.35">
      <c r="A9450" s="23" t="s">
        <v>904</v>
      </c>
      <c r="B9450" s="24" t="s">
        <v>377</v>
      </c>
      <c r="C9450" s="25">
        <v>407</v>
      </c>
      <c r="D9450" s="24" t="s">
        <v>22</v>
      </c>
      <c r="E9450" s="24" t="s">
        <v>245</v>
      </c>
      <c r="F9450" s="24" t="s">
        <v>36</v>
      </c>
      <c r="G9450" s="24" t="s">
        <v>25</v>
      </c>
      <c r="H9450" s="24">
        <v>32</v>
      </c>
      <c r="I9450" s="26">
        <v>13.75</v>
      </c>
      <c r="P9450" s="29" t="s">
        <v>20111</v>
      </c>
      <c r="Q9450" s="29" t="s">
        <v>3342</v>
      </c>
      <c r="R9450" s="29" t="s">
        <v>533</v>
      </c>
      <c r="S9450" s="29" t="s">
        <v>20112</v>
      </c>
      <c r="T9450" s="29" t="s">
        <v>22</v>
      </c>
      <c r="U9450" s="30">
        <v>188</v>
      </c>
      <c r="V9450" s="31">
        <v>18</v>
      </c>
      <c r="W9450" s="31">
        <v>2</v>
      </c>
      <c r="X9450" s="31" t="s">
        <v>29</v>
      </c>
      <c r="Y9450" s="29" t="s">
        <v>30</v>
      </c>
      <c r="Z9450" s="29" t="s">
        <v>77</v>
      </c>
      <c r="AA9450" s="29" t="s">
        <v>78</v>
      </c>
      <c r="AB9450"/>
      <c r="AC9450"/>
      <c r="AD9450"/>
      <c r="AE9450"/>
      <c r="AF9450"/>
      <c r="AG9450"/>
      <c r="AH9450"/>
      <c r="AI9450"/>
    </row>
    <row r="9451" spans="1:35" ht="15" customHeight="1" x14ac:dyDescent="0.35">
      <c r="A9451" s="32" t="s">
        <v>380</v>
      </c>
      <c r="B9451" s="33" t="s">
        <v>925</v>
      </c>
      <c r="C9451" s="34">
        <v>328</v>
      </c>
      <c r="D9451" s="33" t="s">
        <v>22</v>
      </c>
      <c r="E9451" s="33" t="s">
        <v>319</v>
      </c>
      <c r="F9451" s="33" t="s">
        <v>59</v>
      </c>
      <c r="G9451" s="33" t="s">
        <v>25</v>
      </c>
      <c r="H9451" s="33">
        <v>34</v>
      </c>
      <c r="I9451" s="35">
        <v>11.75</v>
      </c>
      <c r="P9451" s="29" t="s">
        <v>20113</v>
      </c>
      <c r="Q9451" s="29" t="s">
        <v>20108</v>
      </c>
      <c r="R9451" s="29" t="s">
        <v>230</v>
      </c>
      <c r="S9451" s="29" t="s">
        <v>20114</v>
      </c>
      <c r="T9451" s="29" t="s">
        <v>44</v>
      </c>
      <c r="U9451" s="30">
        <v>925</v>
      </c>
      <c r="V9451" s="31">
        <v>18</v>
      </c>
      <c r="W9451" s="31">
        <v>2</v>
      </c>
      <c r="X9451" s="31" t="s">
        <v>29</v>
      </c>
      <c r="Y9451" s="29" t="s">
        <v>30</v>
      </c>
      <c r="Z9451" s="29" t="s">
        <v>77</v>
      </c>
      <c r="AA9451" s="29" t="s">
        <v>78</v>
      </c>
      <c r="AB9451"/>
      <c r="AC9451"/>
      <c r="AD9451"/>
      <c r="AE9451"/>
      <c r="AF9451"/>
      <c r="AG9451"/>
      <c r="AH9451"/>
      <c r="AI9451"/>
    </row>
    <row r="9452" spans="1:35" ht="15" customHeight="1" x14ac:dyDescent="0.35">
      <c r="A9452" s="23" t="s">
        <v>380</v>
      </c>
      <c r="B9452" s="24" t="s">
        <v>123</v>
      </c>
      <c r="C9452" s="25">
        <v>445</v>
      </c>
      <c r="D9452" s="24" t="s">
        <v>44</v>
      </c>
      <c r="E9452" s="24" t="s">
        <v>250</v>
      </c>
      <c r="F9452" s="24" t="s">
        <v>36</v>
      </c>
      <c r="G9452" s="24" t="s">
        <v>25</v>
      </c>
      <c r="H9452" s="24">
        <v>37</v>
      </c>
      <c r="I9452" s="26">
        <v>12.25</v>
      </c>
      <c r="P9452" s="29" t="s">
        <v>20115</v>
      </c>
      <c r="Q9452" s="29" t="s">
        <v>904</v>
      </c>
      <c r="R9452" s="29" t="s">
        <v>377</v>
      </c>
      <c r="S9452" s="29" t="s">
        <v>20116</v>
      </c>
      <c r="T9452" s="29" t="s">
        <v>22</v>
      </c>
      <c r="U9452" s="30">
        <v>283</v>
      </c>
      <c r="V9452" s="31">
        <v>23</v>
      </c>
      <c r="W9452" s="31">
        <v>10</v>
      </c>
      <c r="X9452" s="31" t="s">
        <v>29</v>
      </c>
      <c r="Y9452" s="29" t="s">
        <v>41</v>
      </c>
      <c r="Z9452" s="29" t="s">
        <v>77</v>
      </c>
      <c r="AA9452" s="29" t="s">
        <v>78</v>
      </c>
      <c r="AB9452"/>
      <c r="AC9452"/>
      <c r="AD9452"/>
      <c r="AE9452"/>
      <c r="AF9452"/>
      <c r="AG9452"/>
      <c r="AH9452"/>
      <c r="AI9452"/>
    </row>
    <row r="9453" spans="1:35" ht="15" customHeight="1" x14ac:dyDescent="0.35">
      <c r="A9453" s="32" t="s">
        <v>1957</v>
      </c>
      <c r="B9453" s="33" t="s">
        <v>194</v>
      </c>
      <c r="C9453" s="34">
        <v>239</v>
      </c>
      <c r="D9453" s="33" t="s">
        <v>22</v>
      </c>
      <c r="E9453" s="33" t="s">
        <v>164</v>
      </c>
      <c r="F9453" s="33" t="s">
        <v>52</v>
      </c>
      <c r="G9453" s="33" t="s">
        <v>25</v>
      </c>
      <c r="H9453" s="33">
        <v>18</v>
      </c>
      <c r="I9453" s="35">
        <v>13.5</v>
      </c>
      <c r="P9453" s="29" t="s">
        <v>20117</v>
      </c>
      <c r="Q9453" s="29" t="s">
        <v>380</v>
      </c>
      <c r="R9453" s="29" t="s">
        <v>925</v>
      </c>
      <c r="S9453" s="29" t="s">
        <v>3904</v>
      </c>
      <c r="T9453" s="29" t="s">
        <v>22</v>
      </c>
      <c r="U9453" s="30">
        <v>1118</v>
      </c>
      <c r="V9453" s="31">
        <v>19</v>
      </c>
      <c r="W9453" s="31">
        <v>4</v>
      </c>
      <c r="X9453" s="31" t="s">
        <v>29</v>
      </c>
      <c r="Y9453" s="29" t="s">
        <v>30</v>
      </c>
      <c r="Z9453" s="29" t="s">
        <v>77</v>
      </c>
      <c r="AA9453" s="29" t="s">
        <v>78</v>
      </c>
      <c r="AB9453"/>
      <c r="AC9453"/>
      <c r="AD9453"/>
      <c r="AE9453"/>
      <c r="AF9453"/>
      <c r="AG9453"/>
      <c r="AH9453"/>
      <c r="AI9453"/>
    </row>
    <row r="9454" spans="1:35" ht="15" customHeight="1" x14ac:dyDescent="0.35">
      <c r="A9454" s="23" t="s">
        <v>1200</v>
      </c>
      <c r="B9454" s="24" t="s">
        <v>380</v>
      </c>
      <c r="C9454" s="25">
        <v>454</v>
      </c>
      <c r="D9454" s="24" t="s">
        <v>22</v>
      </c>
      <c r="E9454" s="24" t="s">
        <v>45</v>
      </c>
      <c r="F9454" s="24" t="s">
        <v>46</v>
      </c>
      <c r="G9454" s="24" t="s">
        <v>25</v>
      </c>
      <c r="H9454" s="24">
        <v>32</v>
      </c>
      <c r="I9454" s="26">
        <v>11.5</v>
      </c>
      <c r="P9454" s="29" t="s">
        <v>20118</v>
      </c>
      <c r="Q9454" s="29" t="s">
        <v>380</v>
      </c>
      <c r="R9454" s="29" t="s">
        <v>123</v>
      </c>
      <c r="S9454" s="29" t="s">
        <v>379</v>
      </c>
      <c r="T9454" s="29" t="s">
        <v>44</v>
      </c>
      <c r="U9454" s="30">
        <v>804</v>
      </c>
      <c r="V9454" s="31">
        <v>21</v>
      </c>
      <c r="W9454" s="31">
        <v>10</v>
      </c>
      <c r="X9454" s="31" t="s">
        <v>25</v>
      </c>
      <c r="Y9454" s="29" t="s">
        <v>30</v>
      </c>
      <c r="Z9454" s="29" t="s">
        <v>77</v>
      </c>
      <c r="AA9454" s="29" t="s">
        <v>78</v>
      </c>
      <c r="AB9454"/>
      <c r="AC9454"/>
      <c r="AD9454"/>
      <c r="AE9454"/>
      <c r="AF9454"/>
      <c r="AG9454"/>
      <c r="AH9454"/>
      <c r="AI9454"/>
    </row>
    <row r="9455" spans="1:35" ht="15" customHeight="1" x14ac:dyDescent="0.35">
      <c r="A9455" s="32" t="s">
        <v>129</v>
      </c>
      <c r="B9455" s="33" t="s">
        <v>341</v>
      </c>
      <c r="C9455" s="34">
        <v>335</v>
      </c>
      <c r="D9455" s="33" t="s">
        <v>44</v>
      </c>
      <c r="E9455" s="33" t="s">
        <v>164</v>
      </c>
      <c r="F9455" s="33" t="s">
        <v>52</v>
      </c>
      <c r="G9455" s="33" t="s">
        <v>25</v>
      </c>
      <c r="H9455" s="33">
        <v>20</v>
      </c>
      <c r="I9455" s="35">
        <v>13.75</v>
      </c>
      <c r="P9455" s="29" t="s">
        <v>20119</v>
      </c>
      <c r="Q9455" s="29" t="s">
        <v>1957</v>
      </c>
      <c r="R9455" s="29" t="s">
        <v>194</v>
      </c>
      <c r="S9455" s="29" t="s">
        <v>20120</v>
      </c>
      <c r="T9455" s="29" t="s">
        <v>22</v>
      </c>
      <c r="U9455" s="30">
        <v>357</v>
      </c>
      <c r="V9455" s="31">
        <v>21</v>
      </c>
      <c r="W9455" s="31">
        <v>4</v>
      </c>
      <c r="X9455" s="31" t="s">
        <v>25</v>
      </c>
      <c r="Y9455" s="29" t="s">
        <v>30</v>
      </c>
      <c r="Z9455" s="29" t="s">
        <v>77</v>
      </c>
      <c r="AA9455" s="29" t="s">
        <v>78</v>
      </c>
      <c r="AB9455"/>
      <c r="AC9455"/>
      <c r="AD9455"/>
      <c r="AE9455"/>
      <c r="AF9455"/>
      <c r="AG9455"/>
      <c r="AH9455"/>
      <c r="AI9455"/>
    </row>
    <row r="9456" spans="1:35" ht="15" customHeight="1" x14ac:dyDescent="0.35">
      <c r="A9456" s="23" t="s">
        <v>408</v>
      </c>
      <c r="B9456" s="24" t="s">
        <v>20121</v>
      </c>
      <c r="C9456" s="25">
        <v>475</v>
      </c>
      <c r="D9456" s="24" t="s">
        <v>22</v>
      </c>
      <c r="E9456" s="24" t="s">
        <v>97</v>
      </c>
      <c r="F9456" s="24" t="s">
        <v>46</v>
      </c>
      <c r="G9456" s="24" t="s">
        <v>29</v>
      </c>
      <c r="H9456" s="24">
        <v>17</v>
      </c>
      <c r="I9456" s="26">
        <v>7.75</v>
      </c>
      <c r="P9456" s="29" t="s">
        <v>20122</v>
      </c>
      <c r="Q9456" s="29" t="s">
        <v>1200</v>
      </c>
      <c r="R9456" s="29" t="s">
        <v>380</v>
      </c>
      <c r="S9456" s="29" t="s">
        <v>20123</v>
      </c>
      <c r="T9456" s="29" t="s">
        <v>22</v>
      </c>
      <c r="U9456" s="30">
        <v>829</v>
      </c>
      <c r="V9456" s="31">
        <v>21</v>
      </c>
      <c r="W9456" s="31">
        <v>4</v>
      </c>
      <c r="X9456" s="31" t="s">
        <v>29</v>
      </c>
      <c r="Y9456" s="29" t="s">
        <v>50</v>
      </c>
      <c r="Z9456" s="29" t="s">
        <v>77</v>
      </c>
      <c r="AA9456" s="29" t="s">
        <v>78</v>
      </c>
      <c r="AB9456"/>
      <c r="AC9456"/>
      <c r="AD9456"/>
      <c r="AE9456"/>
      <c r="AF9456"/>
      <c r="AG9456"/>
      <c r="AH9456"/>
      <c r="AI9456"/>
    </row>
    <row r="9457" spans="1:35" ht="15" customHeight="1" x14ac:dyDescent="0.35">
      <c r="A9457" s="32" t="s">
        <v>438</v>
      </c>
      <c r="B9457" s="33" t="s">
        <v>113</v>
      </c>
      <c r="C9457" s="34">
        <v>63</v>
      </c>
      <c r="D9457" s="33" t="s">
        <v>22</v>
      </c>
      <c r="E9457" s="33" t="s">
        <v>279</v>
      </c>
      <c r="F9457" s="33" t="s">
        <v>112</v>
      </c>
      <c r="G9457" s="33" t="s">
        <v>29</v>
      </c>
      <c r="H9457" s="33">
        <v>30</v>
      </c>
      <c r="I9457" s="35">
        <v>9.25</v>
      </c>
      <c r="P9457" s="29" t="s">
        <v>20124</v>
      </c>
      <c r="Q9457" s="29" t="s">
        <v>129</v>
      </c>
      <c r="R9457" s="29" t="s">
        <v>341</v>
      </c>
      <c r="S9457" s="29" t="s">
        <v>20125</v>
      </c>
      <c r="T9457" s="29" t="s">
        <v>44</v>
      </c>
      <c r="U9457" s="30">
        <v>1076</v>
      </c>
      <c r="V9457" s="31">
        <v>22</v>
      </c>
      <c r="W9457" s="31">
        <v>8</v>
      </c>
      <c r="X9457" s="31" t="s">
        <v>29</v>
      </c>
      <c r="Y9457" s="29" t="s">
        <v>50</v>
      </c>
      <c r="Z9457" s="29" t="s">
        <v>77</v>
      </c>
      <c r="AA9457" s="29" t="s">
        <v>78</v>
      </c>
      <c r="AB9457"/>
      <c r="AC9457"/>
      <c r="AD9457"/>
      <c r="AE9457"/>
      <c r="AF9457"/>
      <c r="AG9457"/>
      <c r="AH9457"/>
      <c r="AI9457"/>
    </row>
    <row r="9458" spans="1:35" ht="15" customHeight="1" x14ac:dyDescent="0.35">
      <c r="A9458" s="23" t="s">
        <v>438</v>
      </c>
      <c r="B9458" s="24" t="s">
        <v>1662</v>
      </c>
      <c r="C9458" s="25">
        <v>136</v>
      </c>
      <c r="D9458" s="24" t="s">
        <v>44</v>
      </c>
      <c r="E9458" s="24" t="s">
        <v>181</v>
      </c>
      <c r="F9458" s="24" t="s">
        <v>24</v>
      </c>
      <c r="G9458" s="24" t="s">
        <v>25</v>
      </c>
      <c r="H9458" s="24">
        <v>35</v>
      </c>
      <c r="I9458" s="26">
        <v>10.5</v>
      </c>
      <c r="P9458" s="29" t="s">
        <v>20126</v>
      </c>
      <c r="Q9458" s="29" t="s">
        <v>408</v>
      </c>
      <c r="R9458" s="29" t="s">
        <v>20121</v>
      </c>
      <c r="S9458" s="29" t="s">
        <v>20127</v>
      </c>
      <c r="T9458" s="29" t="s">
        <v>22</v>
      </c>
      <c r="U9458" s="30">
        <v>829</v>
      </c>
      <c r="V9458" s="31">
        <v>23</v>
      </c>
      <c r="W9458" s="31">
        <v>8</v>
      </c>
      <c r="X9458" s="31" t="s">
        <v>25</v>
      </c>
      <c r="Y9458" s="29" t="s">
        <v>30</v>
      </c>
      <c r="Z9458" s="29" t="s">
        <v>77</v>
      </c>
      <c r="AA9458" s="29" t="s">
        <v>78</v>
      </c>
      <c r="AB9458"/>
      <c r="AC9458"/>
      <c r="AD9458"/>
      <c r="AE9458"/>
      <c r="AF9458"/>
      <c r="AG9458"/>
      <c r="AH9458"/>
      <c r="AI9458"/>
    </row>
    <row r="9459" spans="1:35" ht="15" customHeight="1" x14ac:dyDescent="0.35">
      <c r="A9459" s="32" t="s">
        <v>438</v>
      </c>
      <c r="B9459" s="33" t="s">
        <v>57</v>
      </c>
      <c r="C9459" s="34">
        <v>436</v>
      </c>
      <c r="D9459" s="33" t="s">
        <v>22</v>
      </c>
      <c r="E9459" s="33" t="s">
        <v>31</v>
      </c>
      <c r="F9459" s="33" t="s">
        <v>32</v>
      </c>
      <c r="G9459" s="33" t="s">
        <v>29</v>
      </c>
      <c r="H9459" s="33">
        <v>32</v>
      </c>
      <c r="I9459" s="35">
        <v>4.5</v>
      </c>
      <c r="P9459" s="29" t="s">
        <v>20128</v>
      </c>
      <c r="Q9459" s="29" t="s">
        <v>438</v>
      </c>
      <c r="R9459" s="29" t="s">
        <v>113</v>
      </c>
      <c r="S9459" s="29" t="s">
        <v>20129</v>
      </c>
      <c r="T9459" s="29" t="s">
        <v>22</v>
      </c>
      <c r="U9459" s="30">
        <v>781</v>
      </c>
      <c r="V9459" s="31">
        <v>26</v>
      </c>
      <c r="W9459" s="31">
        <v>2</v>
      </c>
      <c r="X9459" s="31" t="s">
        <v>25</v>
      </c>
      <c r="Y9459" s="29" t="s">
        <v>30</v>
      </c>
      <c r="Z9459" s="29" t="s">
        <v>77</v>
      </c>
      <c r="AA9459" s="29" t="s">
        <v>78</v>
      </c>
      <c r="AB9459"/>
      <c r="AC9459"/>
      <c r="AD9459"/>
      <c r="AE9459"/>
      <c r="AF9459"/>
      <c r="AG9459"/>
      <c r="AH9459"/>
      <c r="AI9459"/>
    </row>
    <row r="9460" spans="1:35" ht="15" customHeight="1" x14ac:dyDescent="0.35">
      <c r="A9460" s="23" t="s">
        <v>438</v>
      </c>
      <c r="B9460" s="24" t="s">
        <v>2218</v>
      </c>
      <c r="C9460" s="25">
        <v>388</v>
      </c>
      <c r="D9460" s="24" t="s">
        <v>22</v>
      </c>
      <c r="E9460" s="24" t="s">
        <v>130</v>
      </c>
      <c r="F9460" s="24" t="s">
        <v>46</v>
      </c>
      <c r="G9460" s="24" t="s">
        <v>25</v>
      </c>
      <c r="H9460" s="24">
        <v>38</v>
      </c>
      <c r="I9460" s="26">
        <v>12.75</v>
      </c>
      <c r="P9460" s="29" t="s">
        <v>20130</v>
      </c>
      <c r="Q9460" s="29" t="s">
        <v>438</v>
      </c>
      <c r="R9460" s="29" t="s">
        <v>1662</v>
      </c>
      <c r="S9460" s="29" t="s">
        <v>20131</v>
      </c>
      <c r="T9460" s="29" t="s">
        <v>44</v>
      </c>
      <c r="U9460" s="30">
        <v>716</v>
      </c>
      <c r="V9460" s="31">
        <v>22</v>
      </c>
      <c r="W9460" s="31">
        <v>10</v>
      </c>
      <c r="X9460" s="31" t="s">
        <v>29</v>
      </c>
      <c r="Y9460" s="29" t="s">
        <v>41</v>
      </c>
      <c r="Z9460" s="29" t="s">
        <v>77</v>
      </c>
      <c r="AA9460" s="29" t="s">
        <v>78</v>
      </c>
      <c r="AB9460"/>
      <c r="AC9460"/>
      <c r="AD9460"/>
      <c r="AE9460"/>
      <c r="AF9460"/>
      <c r="AG9460"/>
      <c r="AH9460"/>
      <c r="AI9460"/>
    </row>
    <row r="9461" spans="1:35" ht="15" customHeight="1" x14ac:dyDescent="0.35">
      <c r="A9461" s="32" t="s">
        <v>4296</v>
      </c>
      <c r="B9461" s="33" t="s">
        <v>380</v>
      </c>
      <c r="C9461" s="34">
        <v>186</v>
      </c>
      <c r="D9461" s="33" t="s">
        <v>44</v>
      </c>
      <c r="E9461" s="33" t="s">
        <v>31</v>
      </c>
      <c r="F9461" s="33" t="s">
        <v>32</v>
      </c>
      <c r="G9461" s="33" t="s">
        <v>25</v>
      </c>
      <c r="H9461" s="33">
        <v>36</v>
      </c>
      <c r="I9461" s="35">
        <v>10.5</v>
      </c>
      <c r="P9461" s="29" t="s">
        <v>20132</v>
      </c>
      <c r="Q9461" s="29" t="s">
        <v>438</v>
      </c>
      <c r="R9461" s="29" t="s">
        <v>57</v>
      </c>
      <c r="S9461" s="29" t="s">
        <v>7142</v>
      </c>
      <c r="T9461" s="29" t="s">
        <v>22</v>
      </c>
      <c r="U9461" s="30">
        <v>243</v>
      </c>
      <c r="V9461" s="31">
        <v>22</v>
      </c>
      <c r="W9461" s="31">
        <v>8</v>
      </c>
      <c r="X9461" s="31" t="s">
        <v>29</v>
      </c>
      <c r="Y9461" s="29" t="s">
        <v>50</v>
      </c>
      <c r="Z9461" s="29" t="s">
        <v>77</v>
      </c>
      <c r="AA9461" s="29" t="s">
        <v>78</v>
      </c>
      <c r="AB9461"/>
      <c r="AC9461"/>
      <c r="AD9461"/>
      <c r="AE9461"/>
      <c r="AF9461"/>
      <c r="AG9461"/>
      <c r="AH9461"/>
      <c r="AI9461"/>
    </row>
    <row r="9462" spans="1:35" ht="15" customHeight="1" x14ac:dyDescent="0.35">
      <c r="A9462" s="23" t="s">
        <v>3728</v>
      </c>
      <c r="B9462" s="24" t="s">
        <v>76</v>
      </c>
      <c r="C9462" s="25">
        <v>126</v>
      </c>
      <c r="D9462" s="24" t="s">
        <v>44</v>
      </c>
      <c r="E9462" s="24" t="s">
        <v>232</v>
      </c>
      <c r="F9462" s="24" t="s">
        <v>32</v>
      </c>
      <c r="G9462" s="24" t="s">
        <v>25</v>
      </c>
      <c r="H9462" s="24">
        <v>39</v>
      </c>
      <c r="I9462" s="26">
        <v>12</v>
      </c>
      <c r="P9462" s="29" t="s">
        <v>20133</v>
      </c>
      <c r="Q9462" s="29" t="s">
        <v>438</v>
      </c>
      <c r="R9462" s="29" t="s">
        <v>2218</v>
      </c>
      <c r="S9462" s="29" t="s">
        <v>20134</v>
      </c>
      <c r="T9462" s="29" t="s">
        <v>22</v>
      </c>
      <c r="U9462" s="30">
        <v>463</v>
      </c>
      <c r="V9462" s="31">
        <v>22</v>
      </c>
      <c r="W9462" s="31">
        <v>10</v>
      </c>
      <c r="X9462" s="31" t="s">
        <v>25</v>
      </c>
      <c r="Y9462" s="29" t="s">
        <v>50</v>
      </c>
      <c r="Z9462" s="29" t="s">
        <v>77</v>
      </c>
      <c r="AA9462" s="29" t="s">
        <v>78</v>
      </c>
      <c r="AB9462"/>
      <c r="AC9462"/>
      <c r="AD9462"/>
      <c r="AE9462"/>
      <c r="AF9462"/>
      <c r="AG9462"/>
      <c r="AH9462"/>
      <c r="AI9462"/>
    </row>
    <row r="9463" spans="1:35" ht="15" customHeight="1" x14ac:dyDescent="0.35">
      <c r="A9463" s="32" t="s">
        <v>489</v>
      </c>
      <c r="B9463" s="33" t="s">
        <v>1588</v>
      </c>
      <c r="C9463" s="34">
        <v>200</v>
      </c>
      <c r="D9463" s="33" t="s">
        <v>44</v>
      </c>
      <c r="E9463" s="33" t="s">
        <v>405</v>
      </c>
      <c r="F9463" s="33" t="s">
        <v>59</v>
      </c>
      <c r="G9463" s="33" t="s">
        <v>29</v>
      </c>
      <c r="H9463" s="33">
        <v>20</v>
      </c>
      <c r="I9463" s="35">
        <v>8.5</v>
      </c>
      <c r="P9463" s="29" t="s">
        <v>20135</v>
      </c>
      <c r="Q9463" s="29" t="s">
        <v>4296</v>
      </c>
      <c r="R9463" s="29" t="s">
        <v>380</v>
      </c>
      <c r="S9463" s="29" t="s">
        <v>20136</v>
      </c>
      <c r="T9463" s="29" t="s">
        <v>44</v>
      </c>
      <c r="U9463" s="30">
        <v>1180</v>
      </c>
      <c r="V9463" s="31">
        <v>20</v>
      </c>
      <c r="W9463" s="31">
        <v>4</v>
      </c>
      <c r="X9463" s="31" t="s">
        <v>25</v>
      </c>
      <c r="Y9463" s="29" t="s">
        <v>50</v>
      </c>
      <c r="Z9463" s="29" t="s">
        <v>77</v>
      </c>
      <c r="AA9463" s="29" t="s">
        <v>78</v>
      </c>
      <c r="AB9463"/>
      <c r="AC9463"/>
      <c r="AD9463"/>
      <c r="AE9463"/>
      <c r="AF9463"/>
      <c r="AG9463"/>
      <c r="AH9463"/>
      <c r="AI9463"/>
    </row>
    <row r="9464" spans="1:35" ht="15" customHeight="1" x14ac:dyDescent="0.35">
      <c r="A9464" s="23" t="s">
        <v>16601</v>
      </c>
      <c r="B9464" s="24" t="s">
        <v>20137</v>
      </c>
      <c r="C9464" s="25">
        <v>216</v>
      </c>
      <c r="D9464" s="24" t="s">
        <v>22</v>
      </c>
      <c r="E9464" s="24" t="s">
        <v>35</v>
      </c>
      <c r="F9464" s="24" t="s">
        <v>36</v>
      </c>
      <c r="G9464" s="24" t="s">
        <v>29</v>
      </c>
      <c r="H9464" s="24">
        <v>20</v>
      </c>
      <c r="I9464" s="26">
        <v>4.25</v>
      </c>
      <c r="P9464" s="29" t="s">
        <v>20138</v>
      </c>
      <c r="Q9464" s="29" t="s">
        <v>3728</v>
      </c>
      <c r="R9464" s="29" t="s">
        <v>76</v>
      </c>
      <c r="S9464" s="29" t="s">
        <v>20139</v>
      </c>
      <c r="T9464" s="29" t="s">
        <v>44</v>
      </c>
      <c r="U9464" s="30">
        <v>356</v>
      </c>
      <c r="V9464" s="31">
        <v>26</v>
      </c>
      <c r="W9464" s="31">
        <v>8</v>
      </c>
      <c r="X9464" s="31" t="s">
        <v>25</v>
      </c>
      <c r="Y9464" s="29" t="s">
        <v>41</v>
      </c>
      <c r="Z9464" s="29" t="s">
        <v>77</v>
      </c>
      <c r="AA9464" s="29" t="s">
        <v>78</v>
      </c>
      <c r="AB9464"/>
      <c r="AC9464"/>
      <c r="AD9464"/>
      <c r="AE9464"/>
      <c r="AF9464"/>
      <c r="AG9464"/>
      <c r="AH9464"/>
      <c r="AI9464"/>
    </row>
    <row r="9465" spans="1:35" ht="15" customHeight="1" x14ac:dyDescent="0.35">
      <c r="A9465" s="32" t="s">
        <v>497</v>
      </c>
      <c r="B9465" s="33" t="s">
        <v>207</v>
      </c>
      <c r="C9465" s="34">
        <v>307</v>
      </c>
      <c r="D9465" s="33" t="s">
        <v>22</v>
      </c>
      <c r="E9465" s="33" t="s">
        <v>324</v>
      </c>
      <c r="F9465" s="33" t="s">
        <v>118</v>
      </c>
      <c r="G9465" s="33" t="s">
        <v>29</v>
      </c>
      <c r="H9465" s="33">
        <v>40</v>
      </c>
      <c r="I9465" s="35">
        <v>8</v>
      </c>
      <c r="P9465" s="29" t="s">
        <v>20140</v>
      </c>
      <c r="Q9465" s="29" t="s">
        <v>489</v>
      </c>
      <c r="R9465" s="29" t="s">
        <v>1588</v>
      </c>
      <c r="S9465" s="29" t="s">
        <v>3378</v>
      </c>
      <c r="T9465" s="29" t="s">
        <v>44</v>
      </c>
      <c r="U9465" s="30">
        <v>1014</v>
      </c>
      <c r="V9465" s="31">
        <v>2017</v>
      </c>
      <c r="W9465" s="31">
        <v>8</v>
      </c>
      <c r="X9465" s="31" t="s">
        <v>29</v>
      </c>
      <c r="Y9465" s="29" t="s">
        <v>50</v>
      </c>
      <c r="Z9465" s="29" t="s">
        <v>77</v>
      </c>
      <c r="AA9465" s="29" t="s">
        <v>78</v>
      </c>
      <c r="AB9465"/>
      <c r="AC9465"/>
      <c r="AD9465"/>
      <c r="AE9465"/>
      <c r="AF9465"/>
      <c r="AG9465"/>
      <c r="AH9465"/>
      <c r="AI9465"/>
    </row>
    <row r="9466" spans="1:35" ht="15" customHeight="1" x14ac:dyDescent="0.35">
      <c r="A9466" s="23" t="s">
        <v>498</v>
      </c>
      <c r="B9466" s="24" t="s">
        <v>123</v>
      </c>
      <c r="C9466" s="25">
        <v>140</v>
      </c>
      <c r="D9466" s="24" t="s">
        <v>22</v>
      </c>
      <c r="E9466" s="24" t="s">
        <v>509</v>
      </c>
      <c r="F9466" s="24" t="s">
        <v>72</v>
      </c>
      <c r="G9466" s="24" t="s">
        <v>25</v>
      </c>
      <c r="H9466" s="24">
        <v>19</v>
      </c>
      <c r="I9466" s="26">
        <v>11.25</v>
      </c>
      <c r="P9466" s="29" t="s">
        <v>20141</v>
      </c>
      <c r="Q9466" s="29" t="s">
        <v>16601</v>
      </c>
      <c r="R9466" s="29" t="s">
        <v>20137</v>
      </c>
      <c r="S9466" s="29" t="s">
        <v>20142</v>
      </c>
      <c r="T9466" s="29" t="s">
        <v>22</v>
      </c>
      <c r="U9466" s="30">
        <v>524</v>
      </c>
      <c r="V9466" s="31">
        <v>20</v>
      </c>
      <c r="W9466" s="31">
        <v>4</v>
      </c>
      <c r="X9466" s="31" t="s">
        <v>29</v>
      </c>
      <c r="Y9466" s="29" t="s">
        <v>30</v>
      </c>
      <c r="Z9466" s="29" t="s">
        <v>77</v>
      </c>
      <c r="AA9466" s="29" t="s">
        <v>78</v>
      </c>
      <c r="AB9466"/>
      <c r="AC9466"/>
      <c r="AD9466"/>
      <c r="AE9466"/>
      <c r="AF9466"/>
      <c r="AG9466"/>
      <c r="AH9466"/>
      <c r="AI9466"/>
    </row>
    <row r="9467" spans="1:35" ht="15" customHeight="1" x14ac:dyDescent="0.35">
      <c r="A9467" s="32" t="s">
        <v>20143</v>
      </c>
      <c r="B9467" s="33" t="s">
        <v>20144</v>
      </c>
      <c r="C9467" s="34">
        <v>112</v>
      </c>
      <c r="D9467" s="33" t="s">
        <v>44</v>
      </c>
      <c r="E9467" s="33" t="s">
        <v>311</v>
      </c>
      <c r="F9467" s="33" t="s">
        <v>36</v>
      </c>
      <c r="G9467" s="33" t="s">
        <v>25</v>
      </c>
      <c r="H9467" s="33">
        <v>35</v>
      </c>
      <c r="I9467" s="35">
        <v>12</v>
      </c>
      <c r="P9467" s="29" t="s">
        <v>20145</v>
      </c>
      <c r="Q9467" s="29" t="s">
        <v>497</v>
      </c>
      <c r="R9467" s="29" t="s">
        <v>207</v>
      </c>
      <c r="S9467" s="29" t="s">
        <v>20146</v>
      </c>
      <c r="T9467" s="29" t="s">
        <v>22</v>
      </c>
      <c r="U9467" s="30">
        <v>679</v>
      </c>
      <c r="V9467" s="31">
        <v>19</v>
      </c>
      <c r="W9467" s="31">
        <v>4</v>
      </c>
      <c r="X9467" s="31" t="s">
        <v>25</v>
      </c>
      <c r="Y9467" s="29" t="s">
        <v>41</v>
      </c>
      <c r="Z9467" s="29" t="s">
        <v>77</v>
      </c>
      <c r="AA9467" s="29" t="s">
        <v>78</v>
      </c>
      <c r="AB9467"/>
      <c r="AC9467"/>
      <c r="AD9467"/>
      <c r="AE9467"/>
      <c r="AF9467"/>
      <c r="AG9467"/>
      <c r="AH9467"/>
      <c r="AI9467"/>
    </row>
    <row r="9468" spans="1:35" ht="15" customHeight="1" x14ac:dyDescent="0.35">
      <c r="A9468" s="23" t="s">
        <v>7605</v>
      </c>
      <c r="B9468" s="24" t="s">
        <v>57</v>
      </c>
      <c r="C9468" s="25">
        <v>97</v>
      </c>
      <c r="D9468" s="24" t="s">
        <v>22</v>
      </c>
      <c r="E9468" s="24" t="s">
        <v>555</v>
      </c>
      <c r="F9468" s="24" t="s">
        <v>86</v>
      </c>
      <c r="G9468" s="24" t="s">
        <v>25</v>
      </c>
      <c r="H9468" s="24">
        <v>17</v>
      </c>
      <c r="I9468" s="26">
        <v>12.75</v>
      </c>
      <c r="P9468" s="29" t="s">
        <v>20147</v>
      </c>
      <c r="Q9468" s="29" t="s">
        <v>498</v>
      </c>
      <c r="R9468" s="29" t="s">
        <v>123</v>
      </c>
      <c r="S9468" s="29" t="s">
        <v>20148</v>
      </c>
      <c r="T9468" s="29" t="s">
        <v>22</v>
      </c>
      <c r="U9468" s="30">
        <v>321</v>
      </c>
      <c r="V9468" s="31">
        <v>17</v>
      </c>
      <c r="W9468" s="31">
        <v>2</v>
      </c>
      <c r="X9468" s="31" t="s">
        <v>25</v>
      </c>
      <c r="Y9468" s="29" t="s">
        <v>41</v>
      </c>
      <c r="Z9468" s="29" t="s">
        <v>77</v>
      </c>
      <c r="AA9468" s="29" t="s">
        <v>78</v>
      </c>
      <c r="AB9468"/>
      <c r="AC9468"/>
      <c r="AD9468"/>
      <c r="AE9468"/>
      <c r="AF9468"/>
      <c r="AG9468"/>
      <c r="AH9468"/>
      <c r="AI9468"/>
    </row>
    <row r="9469" spans="1:35" ht="15" customHeight="1" x14ac:dyDescent="0.35">
      <c r="A9469" s="32" t="s">
        <v>20149</v>
      </c>
      <c r="B9469" s="33" t="s">
        <v>70</v>
      </c>
      <c r="C9469" s="34">
        <v>310</v>
      </c>
      <c r="D9469" s="33" t="s">
        <v>22</v>
      </c>
      <c r="E9469" s="33" t="s">
        <v>97</v>
      </c>
      <c r="F9469" s="33" t="s">
        <v>46</v>
      </c>
      <c r="G9469" s="33" t="s">
        <v>29</v>
      </c>
      <c r="H9469" s="33">
        <v>17</v>
      </c>
      <c r="I9469" s="35">
        <v>6.5</v>
      </c>
      <c r="P9469" s="29" t="s">
        <v>20150</v>
      </c>
      <c r="Q9469" s="29" t="s">
        <v>20143</v>
      </c>
      <c r="R9469" s="29" t="s">
        <v>20144</v>
      </c>
      <c r="S9469" s="29" t="s">
        <v>20151</v>
      </c>
      <c r="T9469" s="29" t="s">
        <v>44</v>
      </c>
      <c r="U9469" s="30">
        <v>369</v>
      </c>
      <c r="V9469" s="31">
        <v>23</v>
      </c>
      <c r="W9469" s="31">
        <v>6</v>
      </c>
      <c r="X9469" s="31" t="s">
        <v>29</v>
      </c>
      <c r="Y9469" s="29" t="s">
        <v>50</v>
      </c>
      <c r="Z9469" s="29" t="s">
        <v>77</v>
      </c>
      <c r="AA9469" s="29" t="s">
        <v>78</v>
      </c>
      <c r="AB9469"/>
      <c r="AC9469"/>
      <c r="AD9469"/>
      <c r="AE9469"/>
      <c r="AF9469"/>
      <c r="AG9469"/>
      <c r="AH9469"/>
      <c r="AI9469"/>
    </row>
    <row r="9470" spans="1:35" ht="15" customHeight="1" x14ac:dyDescent="0.35">
      <c r="A9470" s="23" t="s">
        <v>135</v>
      </c>
      <c r="B9470" s="24" t="s">
        <v>438</v>
      </c>
      <c r="C9470" s="25">
        <v>74</v>
      </c>
      <c r="D9470" s="24" t="s">
        <v>22</v>
      </c>
      <c r="E9470" s="24" t="s">
        <v>156</v>
      </c>
      <c r="F9470" s="24" t="s">
        <v>52</v>
      </c>
      <c r="G9470" s="24" t="s">
        <v>25</v>
      </c>
      <c r="H9470" s="24">
        <v>20</v>
      </c>
      <c r="I9470" s="26">
        <v>10.75</v>
      </c>
      <c r="P9470" s="29" t="s">
        <v>20152</v>
      </c>
      <c r="Q9470" s="29" t="s">
        <v>7605</v>
      </c>
      <c r="R9470" s="29" t="s">
        <v>57</v>
      </c>
      <c r="S9470" s="29" t="s">
        <v>20153</v>
      </c>
      <c r="T9470" s="29" t="s">
        <v>22</v>
      </c>
      <c r="U9470" s="30">
        <v>1278</v>
      </c>
      <c r="V9470" s="31">
        <v>25</v>
      </c>
      <c r="W9470" s="31">
        <v>2</v>
      </c>
      <c r="X9470" s="31" t="s">
        <v>29</v>
      </c>
      <c r="Y9470" s="29" t="s">
        <v>50</v>
      </c>
      <c r="Z9470" s="29" t="s">
        <v>77</v>
      </c>
      <c r="AA9470" s="29" t="s">
        <v>78</v>
      </c>
      <c r="AB9470"/>
      <c r="AC9470"/>
      <c r="AD9470"/>
      <c r="AE9470"/>
      <c r="AF9470"/>
      <c r="AG9470"/>
      <c r="AH9470"/>
      <c r="AI9470"/>
    </row>
    <row r="9471" spans="1:35" ht="15" customHeight="1" x14ac:dyDescent="0.35">
      <c r="A9471" s="32" t="s">
        <v>135</v>
      </c>
      <c r="B9471" s="33" t="s">
        <v>199</v>
      </c>
      <c r="C9471" s="34">
        <v>180</v>
      </c>
      <c r="D9471" s="33" t="s">
        <v>22</v>
      </c>
      <c r="E9471" s="33" t="s">
        <v>555</v>
      </c>
      <c r="F9471" s="33" t="s">
        <v>86</v>
      </c>
      <c r="G9471" s="33" t="s">
        <v>25</v>
      </c>
      <c r="H9471" s="33">
        <v>20</v>
      </c>
      <c r="I9471" s="35">
        <v>11.5</v>
      </c>
      <c r="P9471" s="29" t="s">
        <v>20154</v>
      </c>
      <c r="Q9471" s="29" t="s">
        <v>20149</v>
      </c>
      <c r="R9471" s="29" t="s">
        <v>70</v>
      </c>
      <c r="S9471" s="29" t="s">
        <v>5810</v>
      </c>
      <c r="T9471" s="29" t="s">
        <v>22</v>
      </c>
      <c r="U9471" s="30">
        <v>690</v>
      </c>
      <c r="V9471" s="31">
        <v>19</v>
      </c>
      <c r="W9471" s="31">
        <v>4</v>
      </c>
      <c r="X9471" s="31" t="s">
        <v>29</v>
      </c>
      <c r="Y9471" s="29" t="s">
        <v>50</v>
      </c>
      <c r="Z9471" s="29" t="s">
        <v>77</v>
      </c>
      <c r="AA9471" s="29" t="s">
        <v>78</v>
      </c>
      <c r="AB9471"/>
      <c r="AC9471"/>
      <c r="AD9471"/>
      <c r="AE9471"/>
      <c r="AF9471"/>
      <c r="AG9471"/>
      <c r="AH9471"/>
      <c r="AI9471"/>
    </row>
    <row r="9472" spans="1:35" ht="15" customHeight="1" x14ac:dyDescent="0.35">
      <c r="A9472" s="23" t="s">
        <v>135</v>
      </c>
      <c r="B9472" s="24" t="s">
        <v>135</v>
      </c>
      <c r="C9472" s="25">
        <v>69</v>
      </c>
      <c r="D9472" s="24" t="s">
        <v>44</v>
      </c>
      <c r="E9472" s="24" t="s">
        <v>250</v>
      </c>
      <c r="F9472" s="24" t="s">
        <v>36</v>
      </c>
      <c r="G9472" s="24" t="s">
        <v>25</v>
      </c>
      <c r="H9472" s="24">
        <v>31</v>
      </c>
      <c r="I9472" s="26">
        <v>12.25</v>
      </c>
      <c r="P9472" s="29" t="s">
        <v>20155</v>
      </c>
      <c r="Q9472" s="29" t="s">
        <v>135</v>
      </c>
      <c r="R9472" s="29" t="s">
        <v>438</v>
      </c>
      <c r="S9472" s="29" t="s">
        <v>20156</v>
      </c>
      <c r="T9472" s="29" t="s">
        <v>22</v>
      </c>
      <c r="U9472" s="30">
        <v>359</v>
      </c>
      <c r="V9472" s="31">
        <v>20</v>
      </c>
      <c r="W9472" s="31">
        <v>4</v>
      </c>
      <c r="X9472" s="31" t="s">
        <v>29</v>
      </c>
      <c r="Y9472" s="29" t="s">
        <v>30</v>
      </c>
      <c r="Z9472" s="29" t="s">
        <v>77</v>
      </c>
      <c r="AA9472" s="29" t="s">
        <v>78</v>
      </c>
      <c r="AB9472"/>
      <c r="AC9472"/>
      <c r="AD9472"/>
      <c r="AE9472"/>
      <c r="AF9472"/>
      <c r="AG9472"/>
      <c r="AH9472"/>
      <c r="AI9472"/>
    </row>
    <row r="9473" spans="1:35" ht="15" customHeight="1" x14ac:dyDescent="0.35">
      <c r="A9473" s="32" t="s">
        <v>135</v>
      </c>
      <c r="B9473" s="33" t="s">
        <v>4056</v>
      </c>
      <c r="C9473" s="34">
        <v>418</v>
      </c>
      <c r="D9473" s="33" t="s">
        <v>22</v>
      </c>
      <c r="E9473" s="33" t="s">
        <v>92</v>
      </c>
      <c r="F9473" s="33" t="s">
        <v>86</v>
      </c>
      <c r="G9473" s="33" t="s">
        <v>29</v>
      </c>
      <c r="H9473" s="33">
        <v>37</v>
      </c>
      <c r="I9473" s="35">
        <v>7.5</v>
      </c>
      <c r="P9473" s="29" t="s">
        <v>20157</v>
      </c>
      <c r="Q9473" s="29" t="s">
        <v>135</v>
      </c>
      <c r="R9473" s="29" t="s">
        <v>199</v>
      </c>
      <c r="S9473" s="29" t="s">
        <v>20158</v>
      </c>
      <c r="T9473" s="29" t="s">
        <v>22</v>
      </c>
      <c r="U9473" s="30">
        <v>868</v>
      </c>
      <c r="V9473" s="31">
        <v>21</v>
      </c>
      <c r="W9473" s="31">
        <v>8</v>
      </c>
      <c r="X9473" s="31" t="s">
        <v>25</v>
      </c>
      <c r="Y9473" s="29" t="s">
        <v>41</v>
      </c>
      <c r="Z9473" s="29" t="s">
        <v>77</v>
      </c>
      <c r="AA9473" s="29" t="s">
        <v>78</v>
      </c>
      <c r="AB9473"/>
      <c r="AC9473"/>
      <c r="AD9473"/>
      <c r="AE9473"/>
      <c r="AF9473"/>
      <c r="AG9473"/>
      <c r="AH9473"/>
      <c r="AI9473"/>
    </row>
    <row r="9474" spans="1:35" ht="15" customHeight="1" x14ac:dyDescent="0.35">
      <c r="A9474" s="23" t="s">
        <v>135</v>
      </c>
      <c r="B9474" s="24" t="s">
        <v>4175</v>
      </c>
      <c r="C9474" s="25">
        <v>275</v>
      </c>
      <c r="D9474" s="24" t="s">
        <v>22</v>
      </c>
      <c r="E9474" s="24" t="s">
        <v>410</v>
      </c>
      <c r="F9474" s="24" t="s">
        <v>78</v>
      </c>
      <c r="G9474" s="24" t="s">
        <v>29</v>
      </c>
      <c r="H9474" s="24">
        <v>30</v>
      </c>
      <c r="I9474" s="26">
        <v>8.5</v>
      </c>
      <c r="P9474" s="29" t="s">
        <v>20159</v>
      </c>
      <c r="Q9474" s="29" t="s">
        <v>135</v>
      </c>
      <c r="R9474" s="29" t="s">
        <v>135</v>
      </c>
      <c r="S9474" s="29" t="s">
        <v>20160</v>
      </c>
      <c r="T9474" s="29" t="s">
        <v>44</v>
      </c>
      <c r="U9474" s="30">
        <v>734</v>
      </c>
      <c r="V9474" s="31">
        <v>37</v>
      </c>
      <c r="W9474" s="31">
        <v>4</v>
      </c>
      <c r="X9474" s="31" t="s">
        <v>29</v>
      </c>
      <c r="Y9474" s="29" t="s">
        <v>50</v>
      </c>
      <c r="Z9474" s="29" t="s">
        <v>77</v>
      </c>
      <c r="AA9474" s="29" t="s">
        <v>78</v>
      </c>
      <c r="AB9474"/>
      <c r="AC9474"/>
      <c r="AD9474"/>
      <c r="AE9474"/>
      <c r="AF9474"/>
      <c r="AG9474"/>
      <c r="AH9474"/>
      <c r="AI9474"/>
    </row>
    <row r="9475" spans="1:35" ht="15" customHeight="1" x14ac:dyDescent="0.35">
      <c r="A9475" s="32" t="s">
        <v>2773</v>
      </c>
      <c r="B9475" s="33" t="s">
        <v>135</v>
      </c>
      <c r="C9475" s="34">
        <v>364</v>
      </c>
      <c r="D9475" s="33" t="s">
        <v>22</v>
      </c>
      <c r="E9475" s="33" t="s">
        <v>232</v>
      </c>
      <c r="F9475" s="33" t="s">
        <v>32</v>
      </c>
      <c r="G9475" s="33" t="s">
        <v>29</v>
      </c>
      <c r="H9475" s="33">
        <v>36</v>
      </c>
      <c r="I9475" s="35">
        <v>9</v>
      </c>
      <c r="P9475" s="29" t="s">
        <v>20161</v>
      </c>
      <c r="Q9475" s="29" t="s">
        <v>135</v>
      </c>
      <c r="R9475" s="29" t="s">
        <v>4056</v>
      </c>
      <c r="S9475" s="29" t="s">
        <v>20162</v>
      </c>
      <c r="T9475" s="29" t="s">
        <v>22</v>
      </c>
      <c r="U9475" s="30">
        <v>355</v>
      </c>
      <c r="V9475" s="31">
        <v>20</v>
      </c>
      <c r="W9475" s="31">
        <v>4</v>
      </c>
      <c r="X9475" s="31" t="s">
        <v>29</v>
      </c>
      <c r="Y9475" s="29" t="s">
        <v>50</v>
      </c>
      <c r="Z9475" s="29" t="s">
        <v>77</v>
      </c>
      <c r="AA9475" s="29" t="s">
        <v>78</v>
      </c>
      <c r="AB9475"/>
      <c r="AC9475"/>
      <c r="AD9475"/>
      <c r="AE9475"/>
      <c r="AF9475"/>
      <c r="AG9475"/>
      <c r="AH9475"/>
      <c r="AI9475"/>
    </row>
    <row r="9476" spans="1:35" ht="15" customHeight="1" x14ac:dyDescent="0.35">
      <c r="A9476" s="23" t="s">
        <v>2773</v>
      </c>
      <c r="B9476" s="24" t="s">
        <v>720</v>
      </c>
      <c r="C9476" s="25">
        <v>404</v>
      </c>
      <c r="D9476" s="24" t="s">
        <v>22</v>
      </c>
      <c r="E9476" s="24" t="s">
        <v>51</v>
      </c>
      <c r="F9476" s="24" t="s">
        <v>52</v>
      </c>
      <c r="G9476" s="24" t="s">
        <v>29</v>
      </c>
      <c r="H9476" s="24">
        <v>17</v>
      </c>
      <c r="I9476" s="26">
        <v>7.5</v>
      </c>
      <c r="P9476" s="29" t="s">
        <v>20163</v>
      </c>
      <c r="Q9476" s="29" t="s">
        <v>135</v>
      </c>
      <c r="R9476" s="29" t="s">
        <v>4175</v>
      </c>
      <c r="S9476" s="29" t="s">
        <v>20164</v>
      </c>
      <c r="T9476" s="29" t="s">
        <v>22</v>
      </c>
      <c r="U9476" s="30">
        <v>544</v>
      </c>
      <c r="V9476" s="31">
        <v>23</v>
      </c>
      <c r="W9476" s="31">
        <v>6</v>
      </c>
      <c r="X9476" s="31" t="s">
        <v>29</v>
      </c>
      <c r="Y9476" s="29" t="s">
        <v>50</v>
      </c>
      <c r="Z9476" s="29" t="s">
        <v>77</v>
      </c>
      <c r="AA9476" s="29" t="s">
        <v>78</v>
      </c>
      <c r="AB9476"/>
      <c r="AC9476"/>
      <c r="AD9476"/>
      <c r="AE9476"/>
      <c r="AF9476"/>
      <c r="AG9476"/>
      <c r="AH9476"/>
      <c r="AI9476"/>
    </row>
    <row r="9477" spans="1:35" ht="15" customHeight="1" x14ac:dyDescent="0.35">
      <c r="A9477" s="32" t="s">
        <v>2898</v>
      </c>
      <c r="B9477" s="33" t="s">
        <v>129</v>
      </c>
      <c r="C9477" s="34">
        <v>53</v>
      </c>
      <c r="D9477" s="33" t="s">
        <v>22</v>
      </c>
      <c r="E9477" s="33" t="s">
        <v>181</v>
      </c>
      <c r="F9477" s="33" t="s">
        <v>24</v>
      </c>
      <c r="G9477" s="33" t="s">
        <v>25</v>
      </c>
      <c r="H9477" s="33">
        <v>31</v>
      </c>
      <c r="I9477" s="35">
        <v>10.25</v>
      </c>
      <c r="P9477" s="29" t="s">
        <v>20165</v>
      </c>
      <c r="Q9477" s="29" t="s">
        <v>2773</v>
      </c>
      <c r="R9477" s="29" t="s">
        <v>135</v>
      </c>
      <c r="S9477" s="29" t="s">
        <v>20166</v>
      </c>
      <c r="T9477" s="29" t="s">
        <v>22</v>
      </c>
      <c r="U9477" s="30">
        <v>1256</v>
      </c>
      <c r="V9477" s="31">
        <v>20</v>
      </c>
      <c r="W9477" s="31">
        <v>4</v>
      </c>
      <c r="X9477" s="31" t="s">
        <v>29</v>
      </c>
      <c r="Y9477" s="29" t="s">
        <v>30</v>
      </c>
      <c r="Z9477" s="29" t="s">
        <v>77</v>
      </c>
      <c r="AA9477" s="29" t="s">
        <v>78</v>
      </c>
      <c r="AB9477"/>
      <c r="AC9477"/>
      <c r="AD9477"/>
      <c r="AE9477"/>
      <c r="AF9477"/>
      <c r="AG9477"/>
      <c r="AH9477"/>
      <c r="AI9477"/>
    </row>
    <row r="9478" spans="1:35" ht="15" customHeight="1" x14ac:dyDescent="0.35">
      <c r="A9478" s="23" t="s">
        <v>639</v>
      </c>
      <c r="B9478" s="24" t="s">
        <v>20167</v>
      </c>
      <c r="C9478" s="25">
        <v>288</v>
      </c>
      <c r="D9478" s="24" t="s">
        <v>22</v>
      </c>
      <c r="E9478" s="24" t="s">
        <v>255</v>
      </c>
      <c r="F9478" s="24" t="s">
        <v>32</v>
      </c>
      <c r="G9478" s="24" t="s">
        <v>29</v>
      </c>
      <c r="H9478" s="24">
        <v>38</v>
      </c>
      <c r="I9478" s="26">
        <v>10</v>
      </c>
      <c r="P9478" s="29" t="s">
        <v>20168</v>
      </c>
      <c r="Q9478" s="29" t="s">
        <v>2773</v>
      </c>
      <c r="R9478" s="29" t="s">
        <v>720</v>
      </c>
      <c r="S9478" s="29" t="s">
        <v>20169</v>
      </c>
      <c r="T9478" s="29" t="s">
        <v>22</v>
      </c>
      <c r="U9478" s="30">
        <v>648</v>
      </c>
      <c r="V9478" s="31">
        <v>22</v>
      </c>
      <c r="W9478" s="31">
        <v>10</v>
      </c>
      <c r="X9478" s="31" t="s">
        <v>29</v>
      </c>
      <c r="Y9478" s="29" t="s">
        <v>30</v>
      </c>
      <c r="Z9478" s="29" t="s">
        <v>77</v>
      </c>
      <c r="AA9478" s="29" t="s">
        <v>78</v>
      </c>
      <c r="AB9478"/>
      <c r="AC9478"/>
      <c r="AD9478"/>
      <c r="AE9478"/>
      <c r="AF9478"/>
      <c r="AG9478"/>
      <c r="AH9478"/>
      <c r="AI9478"/>
    </row>
    <row r="9479" spans="1:35" ht="15" customHeight="1" x14ac:dyDescent="0.35">
      <c r="A9479" s="32" t="s">
        <v>180</v>
      </c>
      <c r="B9479" s="33" t="s">
        <v>249</v>
      </c>
      <c r="C9479" s="34">
        <v>259</v>
      </c>
      <c r="D9479" s="33" t="s">
        <v>22</v>
      </c>
      <c r="E9479" s="33" t="s">
        <v>71</v>
      </c>
      <c r="F9479" s="33" t="s">
        <v>72</v>
      </c>
      <c r="G9479" s="33" t="s">
        <v>25</v>
      </c>
      <c r="H9479" s="33">
        <v>18</v>
      </c>
      <c r="I9479" s="35">
        <v>12.25</v>
      </c>
      <c r="P9479" s="29" t="s">
        <v>20170</v>
      </c>
      <c r="Q9479" s="29" t="s">
        <v>2898</v>
      </c>
      <c r="R9479" s="29" t="s">
        <v>129</v>
      </c>
      <c r="S9479" s="29" t="s">
        <v>20171</v>
      </c>
      <c r="T9479" s="29" t="s">
        <v>22</v>
      </c>
      <c r="U9479" s="30">
        <v>1261</v>
      </c>
      <c r="V9479" s="31">
        <v>21</v>
      </c>
      <c r="W9479" s="31">
        <v>10</v>
      </c>
      <c r="X9479" s="31" t="s">
        <v>25</v>
      </c>
      <c r="Y9479" s="29" t="s">
        <v>30</v>
      </c>
      <c r="Z9479" s="29" t="s">
        <v>77</v>
      </c>
      <c r="AA9479" s="29" t="s">
        <v>78</v>
      </c>
      <c r="AB9479"/>
      <c r="AC9479"/>
      <c r="AD9479"/>
      <c r="AE9479"/>
      <c r="AF9479"/>
      <c r="AG9479"/>
      <c r="AH9479"/>
      <c r="AI9479"/>
    </row>
    <row r="9480" spans="1:35" ht="15" customHeight="1" x14ac:dyDescent="0.35">
      <c r="A9480" s="23" t="s">
        <v>180</v>
      </c>
      <c r="B9480" s="24" t="s">
        <v>438</v>
      </c>
      <c r="C9480" s="25">
        <v>288</v>
      </c>
      <c r="D9480" s="24" t="s">
        <v>22</v>
      </c>
      <c r="E9480" s="24" t="s">
        <v>23</v>
      </c>
      <c r="F9480" s="24" t="s">
        <v>24</v>
      </c>
      <c r="G9480" s="24" t="s">
        <v>29</v>
      </c>
      <c r="H9480" s="24">
        <v>17</v>
      </c>
      <c r="I9480" s="26">
        <v>9.75</v>
      </c>
      <c r="P9480" s="29" t="s">
        <v>20172</v>
      </c>
      <c r="Q9480" s="29" t="s">
        <v>639</v>
      </c>
      <c r="R9480" s="29" t="s">
        <v>20167</v>
      </c>
      <c r="S9480" s="29" t="s">
        <v>20173</v>
      </c>
      <c r="T9480" s="29" t="s">
        <v>22</v>
      </c>
      <c r="U9480" s="30">
        <v>616</v>
      </c>
      <c r="V9480" s="31">
        <v>23</v>
      </c>
      <c r="W9480" s="31">
        <v>6</v>
      </c>
      <c r="X9480" s="31" t="s">
        <v>25</v>
      </c>
      <c r="Y9480" s="29" t="s">
        <v>50</v>
      </c>
      <c r="Z9480" s="29" t="s">
        <v>77</v>
      </c>
      <c r="AA9480" s="29" t="s">
        <v>78</v>
      </c>
      <c r="AB9480"/>
      <c r="AC9480"/>
      <c r="AD9480"/>
      <c r="AE9480"/>
      <c r="AF9480"/>
      <c r="AG9480"/>
      <c r="AH9480"/>
      <c r="AI9480"/>
    </row>
    <row r="9481" spans="1:35" ht="15" customHeight="1" x14ac:dyDescent="0.35">
      <c r="A9481" s="32" t="s">
        <v>180</v>
      </c>
      <c r="B9481" s="33" t="s">
        <v>91</v>
      </c>
      <c r="C9481" s="34">
        <v>478</v>
      </c>
      <c r="D9481" s="33" t="s">
        <v>22</v>
      </c>
      <c r="E9481" s="33" t="s">
        <v>77</v>
      </c>
      <c r="F9481" s="33" t="s">
        <v>78</v>
      </c>
      <c r="G9481" s="33" t="s">
        <v>29</v>
      </c>
      <c r="H9481" s="33">
        <v>17</v>
      </c>
      <c r="I9481" s="35">
        <v>9.5</v>
      </c>
      <c r="P9481" s="29" t="s">
        <v>20174</v>
      </c>
      <c r="Q9481" s="29" t="s">
        <v>180</v>
      </c>
      <c r="R9481" s="29" t="s">
        <v>249</v>
      </c>
      <c r="S9481" s="29" t="s">
        <v>20175</v>
      </c>
      <c r="T9481" s="29" t="s">
        <v>22</v>
      </c>
      <c r="U9481" s="30">
        <v>451</v>
      </c>
      <c r="V9481" s="31">
        <v>20</v>
      </c>
      <c r="W9481" s="31">
        <v>2</v>
      </c>
      <c r="X9481" s="31" t="s">
        <v>25</v>
      </c>
      <c r="Y9481" s="29" t="s">
        <v>41</v>
      </c>
      <c r="Z9481" s="29" t="s">
        <v>77</v>
      </c>
      <c r="AA9481" s="29" t="s">
        <v>78</v>
      </c>
      <c r="AB9481"/>
      <c r="AC9481"/>
      <c r="AD9481"/>
      <c r="AE9481"/>
      <c r="AF9481"/>
      <c r="AG9481"/>
      <c r="AH9481"/>
      <c r="AI9481"/>
    </row>
    <row r="9482" spans="1:35" ht="15" customHeight="1" x14ac:dyDescent="0.35">
      <c r="A9482" s="23" t="s">
        <v>180</v>
      </c>
      <c r="B9482" s="24" t="s">
        <v>971</v>
      </c>
      <c r="C9482" s="25">
        <v>104</v>
      </c>
      <c r="D9482" s="24" t="s">
        <v>22</v>
      </c>
      <c r="E9482" s="24" t="s">
        <v>259</v>
      </c>
      <c r="F9482" s="24" t="s">
        <v>46</v>
      </c>
      <c r="G9482" s="24" t="s">
        <v>25</v>
      </c>
      <c r="H9482" s="24">
        <v>18</v>
      </c>
      <c r="I9482" s="26">
        <v>10.5</v>
      </c>
      <c r="P9482" s="29" t="s">
        <v>20176</v>
      </c>
      <c r="Q9482" s="29" t="s">
        <v>180</v>
      </c>
      <c r="R9482" s="29" t="s">
        <v>438</v>
      </c>
      <c r="S9482" s="29" t="s">
        <v>3647</v>
      </c>
      <c r="T9482" s="29" t="s">
        <v>22</v>
      </c>
      <c r="U9482" s="30">
        <v>335</v>
      </c>
      <c r="V9482" s="31">
        <v>21</v>
      </c>
      <c r="W9482" s="31">
        <v>8</v>
      </c>
      <c r="X9482" s="31" t="s">
        <v>29</v>
      </c>
      <c r="Y9482" s="29" t="s">
        <v>50</v>
      </c>
      <c r="Z9482" s="29" t="s">
        <v>77</v>
      </c>
      <c r="AA9482" s="29" t="s">
        <v>78</v>
      </c>
      <c r="AB9482"/>
      <c r="AC9482"/>
      <c r="AD9482"/>
      <c r="AE9482"/>
      <c r="AF9482"/>
      <c r="AG9482"/>
      <c r="AH9482"/>
      <c r="AI9482"/>
    </row>
    <row r="9483" spans="1:35" ht="15" customHeight="1" x14ac:dyDescent="0.35">
      <c r="A9483" s="32" t="s">
        <v>180</v>
      </c>
      <c r="B9483" s="33" t="s">
        <v>1652</v>
      </c>
      <c r="C9483" s="34">
        <v>184</v>
      </c>
      <c r="D9483" s="33" t="s">
        <v>44</v>
      </c>
      <c r="E9483" s="33" t="s">
        <v>509</v>
      </c>
      <c r="F9483" s="33" t="s">
        <v>72</v>
      </c>
      <c r="G9483" s="33" t="s">
        <v>29</v>
      </c>
      <c r="H9483" s="33">
        <v>17</v>
      </c>
      <c r="I9483" s="35">
        <v>3.75</v>
      </c>
      <c r="P9483" s="29" t="s">
        <v>20177</v>
      </c>
      <c r="Q9483" s="29" t="s">
        <v>180</v>
      </c>
      <c r="R9483" s="29" t="s">
        <v>91</v>
      </c>
      <c r="S9483" s="29" t="s">
        <v>5120</v>
      </c>
      <c r="T9483" s="29" t="s">
        <v>22</v>
      </c>
      <c r="U9483" s="30">
        <v>480</v>
      </c>
      <c r="V9483" s="31">
        <v>22</v>
      </c>
      <c r="W9483" s="31">
        <v>10</v>
      </c>
      <c r="X9483" s="31" t="s">
        <v>29</v>
      </c>
      <c r="Y9483" s="29" t="s">
        <v>50</v>
      </c>
      <c r="Z9483" s="29" t="s">
        <v>77</v>
      </c>
      <c r="AA9483" s="29" t="s">
        <v>78</v>
      </c>
      <c r="AB9483"/>
      <c r="AC9483"/>
      <c r="AD9483"/>
      <c r="AE9483"/>
      <c r="AF9483"/>
      <c r="AG9483"/>
      <c r="AH9483"/>
      <c r="AI9483"/>
    </row>
    <row r="9484" spans="1:35" ht="15" customHeight="1" x14ac:dyDescent="0.35">
      <c r="A9484" s="23" t="s">
        <v>3827</v>
      </c>
      <c r="B9484" s="24" t="s">
        <v>4401</v>
      </c>
      <c r="C9484" s="25">
        <v>225</v>
      </c>
      <c r="D9484" s="24" t="s">
        <v>44</v>
      </c>
      <c r="E9484" s="24" t="s">
        <v>23</v>
      </c>
      <c r="F9484" s="24" t="s">
        <v>24</v>
      </c>
      <c r="G9484" s="24" t="s">
        <v>29</v>
      </c>
      <c r="H9484" s="24">
        <v>20</v>
      </c>
      <c r="I9484" s="26">
        <v>8.25</v>
      </c>
      <c r="P9484" s="29" t="s">
        <v>20178</v>
      </c>
      <c r="Q9484" s="29" t="s">
        <v>180</v>
      </c>
      <c r="R9484" s="29" t="s">
        <v>971</v>
      </c>
      <c r="S9484" s="29" t="s">
        <v>20179</v>
      </c>
      <c r="T9484" s="29" t="s">
        <v>22</v>
      </c>
      <c r="U9484" s="30">
        <v>1145</v>
      </c>
      <c r="V9484" s="31">
        <v>20</v>
      </c>
      <c r="W9484" s="31">
        <v>4</v>
      </c>
      <c r="X9484" s="31" t="s">
        <v>25</v>
      </c>
      <c r="Y9484" s="29" t="s">
        <v>30</v>
      </c>
      <c r="Z9484" s="29" t="s">
        <v>77</v>
      </c>
      <c r="AA9484" s="29" t="s">
        <v>78</v>
      </c>
      <c r="AB9484"/>
      <c r="AC9484"/>
      <c r="AD9484"/>
      <c r="AE9484"/>
      <c r="AF9484"/>
      <c r="AG9484"/>
      <c r="AH9484"/>
      <c r="AI9484"/>
    </row>
    <row r="9485" spans="1:35" ht="15" customHeight="1" x14ac:dyDescent="0.35">
      <c r="A9485" s="32" t="s">
        <v>688</v>
      </c>
      <c r="B9485" s="33" t="s">
        <v>1279</v>
      </c>
      <c r="C9485" s="34">
        <v>275</v>
      </c>
      <c r="D9485" s="33" t="s">
        <v>44</v>
      </c>
      <c r="E9485" s="33" t="s">
        <v>45</v>
      </c>
      <c r="F9485" s="33" t="s">
        <v>46</v>
      </c>
      <c r="G9485" s="33" t="s">
        <v>25</v>
      </c>
      <c r="H9485" s="33">
        <v>30</v>
      </c>
      <c r="I9485" s="35">
        <v>12.25</v>
      </c>
      <c r="P9485" s="29" t="s">
        <v>20180</v>
      </c>
      <c r="Q9485" s="29" t="s">
        <v>180</v>
      </c>
      <c r="R9485" s="29" t="s">
        <v>1652</v>
      </c>
      <c r="S9485" s="29" t="s">
        <v>20181</v>
      </c>
      <c r="T9485" s="29" t="s">
        <v>44</v>
      </c>
      <c r="U9485" s="30">
        <v>498</v>
      </c>
      <c r="V9485" s="31">
        <v>19</v>
      </c>
      <c r="W9485" s="31">
        <v>2</v>
      </c>
      <c r="X9485" s="31" t="s">
        <v>25</v>
      </c>
      <c r="Y9485" s="29" t="s">
        <v>50</v>
      </c>
      <c r="Z9485" s="29" t="s">
        <v>77</v>
      </c>
      <c r="AA9485" s="29" t="s">
        <v>78</v>
      </c>
      <c r="AB9485"/>
      <c r="AC9485"/>
      <c r="AD9485"/>
      <c r="AE9485"/>
      <c r="AF9485"/>
      <c r="AG9485"/>
      <c r="AH9485"/>
      <c r="AI9485"/>
    </row>
    <row r="9486" spans="1:35" ht="15" customHeight="1" x14ac:dyDescent="0.35">
      <c r="A9486" s="23" t="s">
        <v>2918</v>
      </c>
      <c r="B9486" s="24" t="s">
        <v>1213</v>
      </c>
      <c r="C9486" s="25">
        <v>400</v>
      </c>
      <c r="D9486" s="24" t="s">
        <v>22</v>
      </c>
      <c r="E9486" s="24" t="s">
        <v>209</v>
      </c>
      <c r="F9486" s="24" t="s">
        <v>134</v>
      </c>
      <c r="G9486" s="24" t="s">
        <v>25</v>
      </c>
      <c r="H9486" s="24">
        <v>20</v>
      </c>
      <c r="I9486" s="26">
        <v>14.25</v>
      </c>
      <c r="P9486" s="29" t="s">
        <v>20182</v>
      </c>
      <c r="Q9486" s="29" t="s">
        <v>3827</v>
      </c>
      <c r="R9486" s="29" t="s">
        <v>4401</v>
      </c>
      <c r="S9486" s="29" t="s">
        <v>20183</v>
      </c>
      <c r="T9486" s="29" t="s">
        <v>44</v>
      </c>
      <c r="U9486" s="30">
        <v>1040</v>
      </c>
      <c r="V9486" s="31">
        <v>21</v>
      </c>
      <c r="W9486" s="31">
        <v>8</v>
      </c>
      <c r="X9486" s="31" t="s">
        <v>29</v>
      </c>
      <c r="Y9486" s="29" t="s">
        <v>50</v>
      </c>
      <c r="Z9486" s="29" t="s">
        <v>77</v>
      </c>
      <c r="AA9486" s="29" t="s">
        <v>78</v>
      </c>
      <c r="AB9486"/>
      <c r="AC9486"/>
      <c r="AD9486"/>
      <c r="AE9486"/>
      <c r="AF9486"/>
      <c r="AG9486"/>
      <c r="AH9486"/>
      <c r="AI9486"/>
    </row>
    <row r="9487" spans="1:35" ht="15" customHeight="1" x14ac:dyDescent="0.35">
      <c r="A9487" s="32" t="s">
        <v>1434</v>
      </c>
      <c r="B9487" s="33" t="s">
        <v>431</v>
      </c>
      <c r="C9487" s="34">
        <v>276</v>
      </c>
      <c r="D9487" s="33" t="s">
        <v>22</v>
      </c>
      <c r="E9487" s="33" t="s">
        <v>58</v>
      </c>
      <c r="F9487" s="33" t="s">
        <v>59</v>
      </c>
      <c r="G9487" s="33" t="s">
        <v>25</v>
      </c>
      <c r="H9487" s="33">
        <v>35</v>
      </c>
      <c r="I9487" s="35">
        <v>16.5</v>
      </c>
      <c r="P9487" s="29" t="s">
        <v>20184</v>
      </c>
      <c r="Q9487" s="29" t="s">
        <v>688</v>
      </c>
      <c r="R9487" s="29" t="s">
        <v>1279</v>
      </c>
      <c r="S9487" s="29" t="s">
        <v>20185</v>
      </c>
      <c r="T9487" s="29" t="s">
        <v>44</v>
      </c>
      <c r="U9487" s="30">
        <v>749</v>
      </c>
      <c r="V9487" s="31">
        <v>20</v>
      </c>
      <c r="W9487" s="31">
        <v>4</v>
      </c>
      <c r="X9487" s="31" t="s">
        <v>25</v>
      </c>
      <c r="Y9487" s="29" t="s">
        <v>41</v>
      </c>
      <c r="Z9487" s="29" t="s">
        <v>77</v>
      </c>
      <c r="AA9487" s="29" t="s">
        <v>78</v>
      </c>
      <c r="AB9487"/>
      <c r="AC9487"/>
      <c r="AD9487"/>
      <c r="AE9487"/>
      <c r="AF9487"/>
      <c r="AG9487"/>
      <c r="AH9487"/>
      <c r="AI9487"/>
    </row>
    <row r="9488" spans="1:35" ht="15" customHeight="1" x14ac:dyDescent="0.35">
      <c r="A9488" s="23" t="s">
        <v>1434</v>
      </c>
      <c r="B9488" s="24" t="s">
        <v>1521</v>
      </c>
      <c r="C9488" s="25">
        <v>147</v>
      </c>
      <c r="D9488" s="24" t="s">
        <v>44</v>
      </c>
      <c r="E9488" s="24" t="s">
        <v>97</v>
      </c>
      <c r="F9488" s="24" t="s">
        <v>46</v>
      </c>
      <c r="G9488" s="24" t="s">
        <v>25</v>
      </c>
      <c r="H9488" s="24">
        <v>19</v>
      </c>
      <c r="I9488" s="26">
        <v>12</v>
      </c>
      <c r="P9488" s="29" t="s">
        <v>20186</v>
      </c>
      <c r="Q9488" s="29" t="s">
        <v>2918</v>
      </c>
      <c r="R9488" s="29" t="s">
        <v>1213</v>
      </c>
      <c r="S9488" s="29" t="s">
        <v>20187</v>
      </c>
      <c r="T9488" s="29" t="s">
        <v>22</v>
      </c>
      <c r="U9488" s="30">
        <v>1248</v>
      </c>
      <c r="V9488" s="31">
        <v>21</v>
      </c>
      <c r="W9488" s="31">
        <v>8</v>
      </c>
      <c r="X9488" s="31" t="s">
        <v>25</v>
      </c>
      <c r="Y9488" s="29" t="s">
        <v>30</v>
      </c>
      <c r="Z9488" s="29" t="s">
        <v>77</v>
      </c>
      <c r="AA9488" s="29" t="s">
        <v>78</v>
      </c>
      <c r="AB9488"/>
      <c r="AC9488"/>
      <c r="AD9488"/>
      <c r="AE9488"/>
      <c r="AF9488"/>
      <c r="AG9488"/>
      <c r="AH9488"/>
      <c r="AI9488"/>
    </row>
    <row r="9489" spans="1:35" ht="15" customHeight="1" x14ac:dyDescent="0.35">
      <c r="A9489" s="32" t="s">
        <v>204</v>
      </c>
      <c r="B9489" s="33" t="s">
        <v>82</v>
      </c>
      <c r="C9489" s="34">
        <v>159</v>
      </c>
      <c r="D9489" s="33" t="s">
        <v>22</v>
      </c>
      <c r="E9489" s="33" t="s">
        <v>405</v>
      </c>
      <c r="F9489" s="33" t="s">
        <v>59</v>
      </c>
      <c r="G9489" s="33" t="s">
        <v>29</v>
      </c>
      <c r="H9489" s="33">
        <v>20</v>
      </c>
      <c r="I9489" s="35">
        <v>7.5</v>
      </c>
      <c r="P9489" s="29" t="s">
        <v>20188</v>
      </c>
      <c r="Q9489" s="29" t="s">
        <v>1434</v>
      </c>
      <c r="R9489" s="29" t="s">
        <v>431</v>
      </c>
      <c r="S9489" s="29" t="s">
        <v>5587</v>
      </c>
      <c r="T9489" s="29" t="s">
        <v>22</v>
      </c>
      <c r="U9489" s="30">
        <v>1210</v>
      </c>
      <c r="V9489" s="31">
        <v>22</v>
      </c>
      <c r="W9489" s="31">
        <v>6</v>
      </c>
      <c r="X9489" s="31" t="s">
        <v>25</v>
      </c>
      <c r="Y9489" s="29" t="s">
        <v>30</v>
      </c>
      <c r="Z9489" s="29" t="s">
        <v>77</v>
      </c>
      <c r="AA9489" s="29" t="s">
        <v>78</v>
      </c>
      <c r="AB9489"/>
      <c r="AC9489"/>
      <c r="AD9489"/>
      <c r="AE9489"/>
      <c r="AF9489"/>
      <c r="AG9489"/>
      <c r="AH9489"/>
      <c r="AI9489"/>
    </row>
    <row r="9490" spans="1:35" ht="15" customHeight="1" x14ac:dyDescent="0.35">
      <c r="A9490" s="23" t="s">
        <v>4226</v>
      </c>
      <c r="B9490" s="24" t="s">
        <v>271</v>
      </c>
      <c r="C9490" s="25">
        <v>106</v>
      </c>
      <c r="D9490" s="24" t="s">
        <v>22</v>
      </c>
      <c r="E9490" s="24" t="s">
        <v>259</v>
      </c>
      <c r="F9490" s="24" t="s">
        <v>46</v>
      </c>
      <c r="G9490" s="24" t="s">
        <v>25</v>
      </c>
      <c r="H9490" s="24">
        <v>19</v>
      </c>
      <c r="I9490" s="26">
        <v>13</v>
      </c>
      <c r="P9490" s="29" t="s">
        <v>20189</v>
      </c>
      <c r="Q9490" s="29" t="s">
        <v>1434</v>
      </c>
      <c r="R9490" s="29" t="s">
        <v>1521</v>
      </c>
      <c r="S9490" s="29" t="s">
        <v>20190</v>
      </c>
      <c r="T9490" s="29" t="s">
        <v>44</v>
      </c>
      <c r="U9490" s="30">
        <v>796</v>
      </c>
      <c r="V9490" s="31">
        <v>18</v>
      </c>
      <c r="W9490" s="31">
        <v>4</v>
      </c>
      <c r="X9490" s="31" t="s">
        <v>29</v>
      </c>
      <c r="Y9490" s="29" t="s">
        <v>30</v>
      </c>
      <c r="Z9490" s="29" t="s">
        <v>77</v>
      </c>
      <c r="AA9490" s="29" t="s">
        <v>78</v>
      </c>
      <c r="AB9490"/>
      <c r="AC9490"/>
      <c r="AD9490"/>
      <c r="AE9490"/>
      <c r="AF9490"/>
      <c r="AG9490"/>
      <c r="AH9490"/>
      <c r="AI9490"/>
    </row>
    <row r="9491" spans="1:35" ht="15" customHeight="1" x14ac:dyDescent="0.35">
      <c r="A9491" s="32" t="s">
        <v>91</v>
      </c>
      <c r="B9491" s="33" t="s">
        <v>7421</v>
      </c>
      <c r="C9491" s="34">
        <v>489</v>
      </c>
      <c r="D9491" s="33" t="s">
        <v>44</v>
      </c>
      <c r="E9491" s="33" t="s">
        <v>232</v>
      </c>
      <c r="F9491" s="33" t="s">
        <v>32</v>
      </c>
      <c r="G9491" s="33" t="s">
        <v>29</v>
      </c>
      <c r="H9491" s="33">
        <v>37</v>
      </c>
      <c r="I9491" s="35">
        <v>7.25</v>
      </c>
      <c r="P9491" s="29" t="s">
        <v>20191</v>
      </c>
      <c r="Q9491" s="29" t="s">
        <v>204</v>
      </c>
      <c r="R9491" s="29" t="s">
        <v>82</v>
      </c>
      <c r="S9491" s="29" t="s">
        <v>20192</v>
      </c>
      <c r="T9491" s="29" t="s">
        <v>22</v>
      </c>
      <c r="U9491" s="30">
        <v>1205</v>
      </c>
      <c r="V9491" s="31">
        <v>19</v>
      </c>
      <c r="W9491" s="31">
        <v>4</v>
      </c>
      <c r="X9491" s="31" t="s">
        <v>29</v>
      </c>
      <c r="Y9491" s="29" t="s">
        <v>30</v>
      </c>
      <c r="Z9491" s="29" t="s">
        <v>77</v>
      </c>
      <c r="AA9491" s="29" t="s">
        <v>78</v>
      </c>
      <c r="AB9491"/>
      <c r="AC9491"/>
      <c r="AD9491"/>
      <c r="AE9491"/>
      <c r="AF9491"/>
      <c r="AG9491"/>
      <c r="AH9491"/>
      <c r="AI9491"/>
    </row>
    <row r="9492" spans="1:35" ht="15" customHeight="1" x14ac:dyDescent="0.35">
      <c r="A9492" s="23" t="s">
        <v>91</v>
      </c>
      <c r="B9492" s="24" t="s">
        <v>782</v>
      </c>
      <c r="C9492" s="25">
        <v>213</v>
      </c>
      <c r="D9492" s="24" t="s">
        <v>44</v>
      </c>
      <c r="E9492" s="24" t="s">
        <v>237</v>
      </c>
      <c r="F9492" s="24" t="s">
        <v>46</v>
      </c>
      <c r="G9492" s="24" t="s">
        <v>25</v>
      </c>
      <c r="H9492" s="24">
        <v>17</v>
      </c>
      <c r="I9492" s="26">
        <v>10.25</v>
      </c>
      <c r="P9492" s="29" t="s">
        <v>20193</v>
      </c>
      <c r="Q9492" s="29" t="s">
        <v>4226</v>
      </c>
      <c r="R9492" s="29" t="s">
        <v>271</v>
      </c>
      <c r="S9492" s="29" t="s">
        <v>20194</v>
      </c>
      <c r="T9492" s="29" t="s">
        <v>22</v>
      </c>
      <c r="U9492" s="30">
        <v>965</v>
      </c>
      <c r="V9492" s="31">
        <v>24</v>
      </c>
      <c r="W9492" s="31">
        <v>10</v>
      </c>
      <c r="X9492" s="31" t="s">
        <v>25</v>
      </c>
      <c r="Y9492" s="29" t="s">
        <v>30</v>
      </c>
      <c r="Z9492" s="29" t="s">
        <v>77</v>
      </c>
      <c r="AA9492" s="29" t="s">
        <v>78</v>
      </c>
      <c r="AB9492"/>
      <c r="AC9492"/>
      <c r="AD9492"/>
      <c r="AE9492"/>
      <c r="AF9492"/>
      <c r="AG9492"/>
      <c r="AH9492"/>
      <c r="AI9492"/>
    </row>
    <row r="9493" spans="1:35" ht="15" customHeight="1" x14ac:dyDescent="0.35">
      <c r="A9493" s="32" t="s">
        <v>91</v>
      </c>
      <c r="B9493" s="33" t="s">
        <v>2259</v>
      </c>
      <c r="C9493" s="34">
        <v>359</v>
      </c>
      <c r="D9493" s="33" t="s">
        <v>22</v>
      </c>
      <c r="E9493" s="33" t="s">
        <v>319</v>
      </c>
      <c r="F9493" s="33" t="s">
        <v>59</v>
      </c>
      <c r="G9493" s="33" t="s">
        <v>29</v>
      </c>
      <c r="H9493" s="33">
        <v>32</v>
      </c>
      <c r="I9493" s="35">
        <v>5.5</v>
      </c>
      <c r="P9493" s="29" t="s">
        <v>20195</v>
      </c>
      <c r="Q9493" s="29" t="s">
        <v>91</v>
      </c>
      <c r="R9493" s="29" t="s">
        <v>7421</v>
      </c>
      <c r="S9493" s="29" t="s">
        <v>20196</v>
      </c>
      <c r="T9493" s="29" t="s">
        <v>44</v>
      </c>
      <c r="U9493" s="30">
        <v>1075</v>
      </c>
      <c r="V9493" s="31">
        <v>20</v>
      </c>
      <c r="W9493" s="31">
        <v>4</v>
      </c>
      <c r="X9493" s="31" t="s">
        <v>29</v>
      </c>
      <c r="Y9493" s="29" t="s">
        <v>50</v>
      </c>
      <c r="Z9493" s="29" t="s">
        <v>77</v>
      </c>
      <c r="AA9493" s="29" t="s">
        <v>78</v>
      </c>
      <c r="AB9493"/>
      <c r="AC9493"/>
      <c r="AD9493"/>
      <c r="AE9493"/>
      <c r="AF9493"/>
      <c r="AG9493"/>
      <c r="AH9493"/>
      <c r="AI9493"/>
    </row>
    <row r="9494" spans="1:35" ht="15" customHeight="1" x14ac:dyDescent="0.35">
      <c r="A9494" s="23" t="s">
        <v>91</v>
      </c>
      <c r="B9494" s="24" t="s">
        <v>20197</v>
      </c>
      <c r="C9494" s="25">
        <v>428</v>
      </c>
      <c r="D9494" s="24" t="s">
        <v>44</v>
      </c>
      <c r="E9494" s="24" t="s">
        <v>209</v>
      </c>
      <c r="F9494" s="24" t="s">
        <v>134</v>
      </c>
      <c r="G9494" s="24" t="s">
        <v>25</v>
      </c>
      <c r="H9494" s="24">
        <v>19</v>
      </c>
      <c r="I9494" s="26">
        <v>11</v>
      </c>
      <c r="P9494" s="29" t="s">
        <v>20198</v>
      </c>
      <c r="Q9494" s="29" t="s">
        <v>91</v>
      </c>
      <c r="R9494" s="29" t="s">
        <v>782</v>
      </c>
      <c r="S9494" s="29" t="s">
        <v>20199</v>
      </c>
      <c r="T9494" s="29" t="s">
        <v>44</v>
      </c>
      <c r="U9494" s="30">
        <v>1109</v>
      </c>
      <c r="V9494" s="31">
        <v>23</v>
      </c>
      <c r="W9494" s="31">
        <v>8</v>
      </c>
      <c r="X9494" s="31" t="s">
        <v>29</v>
      </c>
      <c r="Y9494" s="29" t="s">
        <v>50</v>
      </c>
      <c r="Z9494" s="29" t="s">
        <v>77</v>
      </c>
      <c r="AA9494" s="29" t="s">
        <v>78</v>
      </c>
      <c r="AB9494"/>
      <c r="AC9494"/>
      <c r="AD9494"/>
      <c r="AE9494"/>
      <c r="AF9494"/>
      <c r="AG9494"/>
      <c r="AH9494"/>
      <c r="AI9494"/>
    </row>
    <row r="9495" spans="1:35" ht="15" customHeight="1" x14ac:dyDescent="0.35">
      <c r="A9495" s="32" t="s">
        <v>1100</v>
      </c>
      <c r="B9495" s="33" t="s">
        <v>310</v>
      </c>
      <c r="C9495" s="34">
        <v>238</v>
      </c>
      <c r="D9495" s="33" t="s">
        <v>22</v>
      </c>
      <c r="E9495" s="33" t="s">
        <v>51</v>
      </c>
      <c r="F9495" s="33" t="s">
        <v>52</v>
      </c>
      <c r="G9495" s="33" t="s">
        <v>25</v>
      </c>
      <c r="H9495" s="33">
        <v>18</v>
      </c>
      <c r="I9495" s="35">
        <v>14.75</v>
      </c>
      <c r="P9495" s="29" t="s">
        <v>20200</v>
      </c>
      <c r="Q9495" s="29" t="s">
        <v>91</v>
      </c>
      <c r="R9495" s="29" t="s">
        <v>2259</v>
      </c>
      <c r="S9495" s="29" t="s">
        <v>20201</v>
      </c>
      <c r="T9495" s="29" t="s">
        <v>22</v>
      </c>
      <c r="U9495" s="30">
        <v>310</v>
      </c>
      <c r="V9495" s="31">
        <v>23</v>
      </c>
      <c r="W9495" s="31">
        <v>8</v>
      </c>
      <c r="X9495" s="31" t="s">
        <v>25</v>
      </c>
      <c r="Y9495" s="29" t="s">
        <v>30</v>
      </c>
      <c r="Z9495" s="29" t="s">
        <v>77</v>
      </c>
      <c r="AA9495" s="29" t="s">
        <v>78</v>
      </c>
      <c r="AB9495"/>
      <c r="AC9495"/>
      <c r="AD9495"/>
      <c r="AE9495"/>
      <c r="AF9495"/>
      <c r="AG9495"/>
      <c r="AH9495"/>
      <c r="AI9495"/>
    </row>
    <row r="9496" spans="1:35" ht="15" customHeight="1" x14ac:dyDescent="0.35">
      <c r="A9496" s="23" t="s">
        <v>4060</v>
      </c>
      <c r="B9496" s="24" t="s">
        <v>271</v>
      </c>
      <c r="C9496" s="25">
        <v>139</v>
      </c>
      <c r="D9496" s="24" t="s">
        <v>44</v>
      </c>
      <c r="E9496" s="24" t="s">
        <v>311</v>
      </c>
      <c r="F9496" s="24" t="s">
        <v>36</v>
      </c>
      <c r="G9496" s="24" t="s">
        <v>29</v>
      </c>
      <c r="H9496" s="24">
        <v>33</v>
      </c>
      <c r="I9496" s="26">
        <v>9.25</v>
      </c>
      <c r="P9496" s="29" t="s">
        <v>20202</v>
      </c>
      <c r="Q9496" s="29" t="s">
        <v>91</v>
      </c>
      <c r="R9496" s="29" t="s">
        <v>20197</v>
      </c>
      <c r="S9496" s="29" t="s">
        <v>3447</v>
      </c>
      <c r="T9496" s="29" t="s">
        <v>44</v>
      </c>
      <c r="U9496" s="30">
        <v>838</v>
      </c>
      <c r="V9496" s="31">
        <v>22</v>
      </c>
      <c r="W9496" s="31">
        <v>4</v>
      </c>
      <c r="X9496" s="31" t="s">
        <v>29</v>
      </c>
      <c r="Y9496" s="29" t="s">
        <v>41</v>
      </c>
      <c r="Z9496" s="29" t="s">
        <v>77</v>
      </c>
      <c r="AA9496" s="29" t="s">
        <v>78</v>
      </c>
      <c r="AB9496"/>
      <c r="AC9496"/>
      <c r="AD9496"/>
      <c r="AE9496"/>
      <c r="AF9496"/>
      <c r="AG9496"/>
      <c r="AH9496"/>
      <c r="AI9496"/>
    </row>
    <row r="9497" spans="1:35" ht="15" customHeight="1" x14ac:dyDescent="0.35">
      <c r="A9497" s="32" t="s">
        <v>373</v>
      </c>
      <c r="B9497" s="33" t="s">
        <v>3004</v>
      </c>
      <c r="C9497" s="34">
        <v>87</v>
      </c>
      <c r="D9497" s="33" t="s">
        <v>22</v>
      </c>
      <c r="E9497" s="33" t="s">
        <v>405</v>
      </c>
      <c r="F9497" s="33" t="s">
        <v>59</v>
      </c>
      <c r="G9497" s="33" t="s">
        <v>25</v>
      </c>
      <c r="H9497" s="33">
        <v>19</v>
      </c>
      <c r="I9497" s="35">
        <v>13.25</v>
      </c>
      <c r="P9497" s="29" t="s">
        <v>20203</v>
      </c>
      <c r="Q9497" s="29" t="s">
        <v>1100</v>
      </c>
      <c r="R9497" s="29" t="s">
        <v>310</v>
      </c>
      <c r="S9497" s="29" t="s">
        <v>657</v>
      </c>
      <c r="T9497" s="29" t="s">
        <v>22</v>
      </c>
      <c r="U9497" s="30">
        <v>955</v>
      </c>
      <c r="V9497" s="31">
        <v>26</v>
      </c>
      <c r="W9497" s="31">
        <v>4</v>
      </c>
      <c r="X9497" s="31" t="s">
        <v>29</v>
      </c>
      <c r="Y9497" s="29" t="s">
        <v>50</v>
      </c>
      <c r="Z9497" s="29" t="s">
        <v>77</v>
      </c>
      <c r="AA9497" s="29" t="s">
        <v>78</v>
      </c>
      <c r="AB9497"/>
      <c r="AC9497"/>
      <c r="AD9497"/>
      <c r="AE9497"/>
      <c r="AF9497"/>
      <c r="AG9497"/>
      <c r="AH9497"/>
      <c r="AI9497"/>
    </row>
    <row r="9498" spans="1:35" ht="15" customHeight="1" x14ac:dyDescent="0.35">
      <c r="A9498" s="23" t="s">
        <v>373</v>
      </c>
      <c r="B9498" s="24" t="s">
        <v>380</v>
      </c>
      <c r="C9498" s="25">
        <v>390</v>
      </c>
      <c r="D9498" s="24" t="s">
        <v>22</v>
      </c>
      <c r="E9498" s="24" t="s">
        <v>311</v>
      </c>
      <c r="F9498" s="24" t="s">
        <v>36</v>
      </c>
      <c r="G9498" s="24" t="s">
        <v>25</v>
      </c>
      <c r="H9498" s="24">
        <v>35</v>
      </c>
      <c r="I9498" s="26">
        <v>11.5</v>
      </c>
      <c r="P9498" s="29" t="s">
        <v>20204</v>
      </c>
      <c r="Q9498" s="29" t="s">
        <v>4060</v>
      </c>
      <c r="R9498" s="29" t="s">
        <v>271</v>
      </c>
      <c r="S9498" s="29" t="s">
        <v>20205</v>
      </c>
      <c r="T9498" s="29" t="s">
        <v>44</v>
      </c>
      <c r="U9498" s="30">
        <v>1163</v>
      </c>
      <c r="V9498" s="31">
        <v>21</v>
      </c>
      <c r="W9498" s="31">
        <v>8</v>
      </c>
      <c r="X9498" s="31" t="s">
        <v>25</v>
      </c>
      <c r="Y9498" s="29" t="s">
        <v>41</v>
      </c>
      <c r="Z9498" s="29" t="s">
        <v>77</v>
      </c>
      <c r="AA9498" s="29" t="s">
        <v>78</v>
      </c>
      <c r="AB9498"/>
      <c r="AC9498"/>
      <c r="AD9498"/>
      <c r="AE9498"/>
      <c r="AF9498"/>
      <c r="AG9498"/>
      <c r="AH9498"/>
      <c r="AI9498"/>
    </row>
    <row r="9499" spans="1:35" ht="15" customHeight="1" x14ac:dyDescent="0.35">
      <c r="A9499" s="32" t="s">
        <v>373</v>
      </c>
      <c r="B9499" s="33" t="s">
        <v>123</v>
      </c>
      <c r="C9499" s="34">
        <v>231</v>
      </c>
      <c r="D9499" s="33" t="s">
        <v>22</v>
      </c>
      <c r="E9499" s="33" t="s">
        <v>200</v>
      </c>
      <c r="F9499" s="33" t="s">
        <v>52</v>
      </c>
      <c r="G9499" s="33" t="s">
        <v>25</v>
      </c>
      <c r="H9499" s="33">
        <v>20</v>
      </c>
      <c r="I9499" s="35">
        <v>10.75</v>
      </c>
      <c r="P9499" s="29" t="s">
        <v>20206</v>
      </c>
      <c r="Q9499" s="29" t="s">
        <v>373</v>
      </c>
      <c r="R9499" s="29" t="s">
        <v>3004</v>
      </c>
      <c r="S9499" s="29" t="s">
        <v>20207</v>
      </c>
      <c r="T9499" s="29" t="s">
        <v>22</v>
      </c>
      <c r="U9499" s="30">
        <v>1263</v>
      </c>
      <c r="V9499" s="31">
        <v>23</v>
      </c>
      <c r="W9499" s="31">
        <v>10</v>
      </c>
      <c r="X9499" s="31" t="s">
        <v>29</v>
      </c>
      <c r="Y9499" s="29" t="s">
        <v>30</v>
      </c>
      <c r="Z9499" s="29" t="s">
        <v>77</v>
      </c>
      <c r="AA9499" s="29" t="s">
        <v>78</v>
      </c>
      <c r="AB9499"/>
      <c r="AC9499"/>
      <c r="AD9499"/>
      <c r="AE9499"/>
      <c r="AF9499"/>
      <c r="AG9499"/>
      <c r="AH9499"/>
      <c r="AI9499"/>
    </row>
    <row r="9500" spans="1:35" ht="15" customHeight="1" x14ac:dyDescent="0.35">
      <c r="A9500" s="23" t="s">
        <v>3479</v>
      </c>
      <c r="B9500" s="24" t="s">
        <v>5413</v>
      </c>
      <c r="C9500" s="25">
        <v>466</v>
      </c>
      <c r="D9500" s="24" t="s">
        <v>22</v>
      </c>
      <c r="E9500" s="24" t="s">
        <v>58</v>
      </c>
      <c r="F9500" s="24" t="s">
        <v>59</v>
      </c>
      <c r="G9500" s="24" t="s">
        <v>29</v>
      </c>
      <c r="H9500" s="24">
        <v>38</v>
      </c>
      <c r="I9500" s="26">
        <v>6.75</v>
      </c>
      <c r="P9500" s="29" t="s">
        <v>20208</v>
      </c>
      <c r="Q9500" s="29" t="s">
        <v>373</v>
      </c>
      <c r="R9500" s="29" t="s">
        <v>380</v>
      </c>
      <c r="S9500" s="29" t="s">
        <v>20209</v>
      </c>
      <c r="T9500" s="29" t="s">
        <v>22</v>
      </c>
      <c r="U9500" s="30">
        <v>172</v>
      </c>
      <c r="V9500" s="31">
        <v>22</v>
      </c>
      <c r="W9500" s="31">
        <v>10</v>
      </c>
      <c r="X9500" s="31" t="s">
        <v>29</v>
      </c>
      <c r="Y9500" s="29" t="s">
        <v>50</v>
      </c>
      <c r="Z9500" s="29" t="s">
        <v>77</v>
      </c>
      <c r="AA9500" s="29" t="s">
        <v>78</v>
      </c>
      <c r="AB9500"/>
      <c r="AC9500"/>
      <c r="AD9500"/>
      <c r="AE9500"/>
      <c r="AF9500"/>
      <c r="AG9500"/>
      <c r="AH9500"/>
      <c r="AI9500"/>
    </row>
    <row r="9501" spans="1:35" ht="15" customHeight="1" x14ac:dyDescent="0.35">
      <c r="A9501" s="32" t="s">
        <v>1437</v>
      </c>
      <c r="B9501" s="33" t="s">
        <v>377</v>
      </c>
      <c r="C9501" s="34">
        <v>267</v>
      </c>
      <c r="D9501" s="33" t="s">
        <v>22</v>
      </c>
      <c r="E9501" s="33" t="s">
        <v>266</v>
      </c>
      <c r="F9501" s="33" t="s">
        <v>78</v>
      </c>
      <c r="G9501" s="33" t="s">
        <v>29</v>
      </c>
      <c r="H9501" s="33">
        <v>31</v>
      </c>
      <c r="I9501" s="35">
        <v>6.5</v>
      </c>
      <c r="P9501" s="29" t="s">
        <v>20210</v>
      </c>
      <c r="Q9501" s="29" t="s">
        <v>373</v>
      </c>
      <c r="R9501" s="29" t="s">
        <v>123</v>
      </c>
      <c r="S9501" s="29" t="s">
        <v>20211</v>
      </c>
      <c r="T9501" s="29" t="s">
        <v>22</v>
      </c>
      <c r="U9501" s="30">
        <v>740</v>
      </c>
      <c r="V9501" s="31">
        <v>19</v>
      </c>
      <c r="W9501" s="31">
        <v>4</v>
      </c>
      <c r="X9501" s="31" t="s">
        <v>29</v>
      </c>
      <c r="Y9501" s="29" t="s">
        <v>30</v>
      </c>
      <c r="Z9501" s="29" t="s">
        <v>77</v>
      </c>
      <c r="AA9501" s="29" t="s">
        <v>78</v>
      </c>
      <c r="AB9501"/>
      <c r="AC9501"/>
      <c r="AD9501"/>
      <c r="AE9501"/>
      <c r="AF9501"/>
      <c r="AG9501"/>
      <c r="AH9501"/>
      <c r="AI9501"/>
    </row>
    <row r="9502" spans="1:35" ht="15" customHeight="1" x14ac:dyDescent="0.35">
      <c r="A9502" s="23" t="s">
        <v>4365</v>
      </c>
      <c r="B9502" s="24" t="s">
        <v>6010</v>
      </c>
      <c r="C9502" s="25">
        <v>211</v>
      </c>
      <c r="D9502" s="24" t="s">
        <v>22</v>
      </c>
      <c r="E9502" s="24" t="s">
        <v>195</v>
      </c>
      <c r="F9502" s="24" t="s">
        <v>59</v>
      </c>
      <c r="G9502" s="24" t="s">
        <v>25</v>
      </c>
      <c r="H9502" s="24">
        <v>20</v>
      </c>
      <c r="I9502" s="26">
        <v>10.5</v>
      </c>
      <c r="P9502" s="29" t="s">
        <v>20212</v>
      </c>
      <c r="Q9502" s="29" t="s">
        <v>3479</v>
      </c>
      <c r="R9502" s="29" t="s">
        <v>5413</v>
      </c>
      <c r="S9502" s="29" t="s">
        <v>20213</v>
      </c>
      <c r="T9502" s="29" t="s">
        <v>22</v>
      </c>
      <c r="U9502" s="30">
        <v>529</v>
      </c>
      <c r="V9502" s="31">
        <v>19</v>
      </c>
      <c r="W9502" s="31">
        <v>2</v>
      </c>
      <c r="X9502" s="31" t="s">
        <v>25</v>
      </c>
      <c r="Y9502" s="29" t="s">
        <v>41</v>
      </c>
      <c r="Z9502" s="29" t="s">
        <v>77</v>
      </c>
      <c r="AA9502" s="29" t="s">
        <v>78</v>
      </c>
      <c r="AB9502"/>
      <c r="AC9502"/>
      <c r="AD9502"/>
      <c r="AE9502"/>
      <c r="AF9502"/>
      <c r="AG9502"/>
      <c r="AH9502"/>
      <c r="AI9502"/>
    </row>
    <row r="9503" spans="1:35" ht="15" customHeight="1" x14ac:dyDescent="0.35">
      <c r="A9503" s="32" t="s">
        <v>812</v>
      </c>
      <c r="B9503" s="33" t="s">
        <v>128</v>
      </c>
      <c r="C9503" s="34">
        <v>218</v>
      </c>
      <c r="D9503" s="33" t="s">
        <v>22</v>
      </c>
      <c r="E9503" s="33" t="s">
        <v>108</v>
      </c>
      <c r="F9503" s="33" t="s">
        <v>46</v>
      </c>
      <c r="G9503" s="33" t="s">
        <v>25</v>
      </c>
      <c r="H9503" s="33">
        <v>32</v>
      </c>
      <c r="I9503" s="35">
        <v>10.25</v>
      </c>
      <c r="P9503" s="29" t="s">
        <v>20214</v>
      </c>
      <c r="Q9503" s="29" t="s">
        <v>1437</v>
      </c>
      <c r="R9503" s="29" t="s">
        <v>377</v>
      </c>
      <c r="S9503" s="29" t="s">
        <v>5749</v>
      </c>
      <c r="T9503" s="29" t="s">
        <v>22</v>
      </c>
      <c r="U9503" s="30">
        <v>1198</v>
      </c>
      <c r="V9503" s="31">
        <v>19</v>
      </c>
      <c r="W9503" s="31">
        <v>2</v>
      </c>
      <c r="X9503" s="31" t="s">
        <v>29</v>
      </c>
      <c r="Y9503" s="29" t="s">
        <v>30</v>
      </c>
      <c r="Z9503" s="29" t="s">
        <v>77</v>
      </c>
      <c r="AA9503" s="29" t="s">
        <v>78</v>
      </c>
      <c r="AB9503"/>
      <c r="AC9503"/>
      <c r="AD9503"/>
      <c r="AE9503"/>
      <c r="AF9503"/>
      <c r="AG9503"/>
      <c r="AH9503"/>
      <c r="AI9503"/>
    </row>
    <row r="9504" spans="1:35" ht="15" customHeight="1" x14ac:dyDescent="0.35">
      <c r="A9504" s="23" t="s">
        <v>331</v>
      </c>
      <c r="B9504" s="24" t="s">
        <v>688</v>
      </c>
      <c r="C9504" s="25">
        <v>400</v>
      </c>
      <c r="D9504" s="24" t="s">
        <v>22</v>
      </c>
      <c r="E9504" s="24" t="s">
        <v>266</v>
      </c>
      <c r="F9504" s="24" t="s">
        <v>78</v>
      </c>
      <c r="G9504" s="24" t="s">
        <v>25</v>
      </c>
      <c r="H9504" s="24">
        <v>30</v>
      </c>
      <c r="I9504" s="26">
        <v>12.5</v>
      </c>
      <c r="P9504" s="29" t="s">
        <v>20215</v>
      </c>
      <c r="Q9504" s="29" t="s">
        <v>4365</v>
      </c>
      <c r="R9504" s="29" t="s">
        <v>6010</v>
      </c>
      <c r="S9504" s="29" t="s">
        <v>20216</v>
      </c>
      <c r="T9504" s="29" t="s">
        <v>22</v>
      </c>
      <c r="U9504" s="30">
        <v>499</v>
      </c>
      <c r="V9504" s="31">
        <v>23</v>
      </c>
      <c r="W9504" s="31">
        <v>10</v>
      </c>
      <c r="X9504" s="31" t="s">
        <v>29</v>
      </c>
      <c r="Y9504" s="29" t="s">
        <v>30</v>
      </c>
      <c r="Z9504" s="29" t="s">
        <v>77</v>
      </c>
      <c r="AA9504" s="29" t="s">
        <v>78</v>
      </c>
      <c r="AB9504"/>
      <c r="AC9504"/>
      <c r="AD9504"/>
      <c r="AE9504"/>
      <c r="AF9504"/>
      <c r="AG9504"/>
      <c r="AH9504"/>
      <c r="AI9504"/>
    </row>
    <row r="9505" spans="1:35" ht="15" customHeight="1" x14ac:dyDescent="0.35">
      <c r="A9505" s="32" t="s">
        <v>20217</v>
      </c>
      <c r="B9505" s="33" t="s">
        <v>688</v>
      </c>
      <c r="C9505" s="34">
        <v>413</v>
      </c>
      <c r="D9505" s="33" t="s">
        <v>22</v>
      </c>
      <c r="E9505" s="33" t="s">
        <v>324</v>
      </c>
      <c r="F9505" s="33" t="s">
        <v>118</v>
      </c>
      <c r="G9505" s="33" t="s">
        <v>29</v>
      </c>
      <c r="H9505" s="33">
        <v>35</v>
      </c>
      <c r="I9505" s="35">
        <v>7.5</v>
      </c>
      <c r="P9505" s="29" t="s">
        <v>20218</v>
      </c>
      <c r="Q9505" s="29" t="s">
        <v>812</v>
      </c>
      <c r="R9505" s="29" t="s">
        <v>128</v>
      </c>
      <c r="S9505" s="29" t="s">
        <v>20219</v>
      </c>
      <c r="T9505" s="29" t="s">
        <v>22</v>
      </c>
      <c r="U9505" s="30">
        <v>246</v>
      </c>
      <c r="V9505" s="31">
        <v>20</v>
      </c>
      <c r="W9505" s="31">
        <v>4</v>
      </c>
      <c r="X9505" s="31" t="s">
        <v>25</v>
      </c>
      <c r="Y9505" s="29" t="s">
        <v>30</v>
      </c>
      <c r="Z9505" s="29" t="s">
        <v>77</v>
      </c>
      <c r="AA9505" s="29" t="s">
        <v>78</v>
      </c>
      <c r="AB9505"/>
      <c r="AC9505"/>
      <c r="AD9505"/>
      <c r="AE9505"/>
      <c r="AF9505"/>
      <c r="AG9505"/>
      <c r="AH9505"/>
      <c r="AI9505"/>
    </row>
    <row r="9506" spans="1:35" ht="15" customHeight="1" x14ac:dyDescent="0.35">
      <c r="A9506" s="23" t="s">
        <v>829</v>
      </c>
      <c r="B9506" s="24" t="s">
        <v>1588</v>
      </c>
      <c r="C9506" s="25">
        <v>317</v>
      </c>
      <c r="D9506" s="24" t="s">
        <v>22</v>
      </c>
      <c r="E9506" s="24" t="s">
        <v>324</v>
      </c>
      <c r="F9506" s="24" t="s">
        <v>118</v>
      </c>
      <c r="G9506" s="24" t="s">
        <v>29</v>
      </c>
      <c r="H9506" s="24">
        <v>40</v>
      </c>
      <c r="I9506" s="26">
        <v>7</v>
      </c>
      <c r="P9506" s="29" t="s">
        <v>20220</v>
      </c>
      <c r="Q9506" s="29" t="s">
        <v>331</v>
      </c>
      <c r="R9506" s="29" t="s">
        <v>688</v>
      </c>
      <c r="S9506" s="29" t="s">
        <v>20221</v>
      </c>
      <c r="T9506" s="29" t="s">
        <v>22</v>
      </c>
      <c r="U9506" s="30">
        <v>862</v>
      </c>
      <c r="V9506" s="31">
        <v>19</v>
      </c>
      <c r="W9506" s="31">
        <v>4</v>
      </c>
      <c r="X9506" s="31" t="s">
        <v>25</v>
      </c>
      <c r="Y9506" s="29" t="s">
        <v>30</v>
      </c>
      <c r="Z9506" s="29" t="s">
        <v>77</v>
      </c>
      <c r="AA9506" s="29" t="s">
        <v>78</v>
      </c>
      <c r="AB9506"/>
      <c r="AC9506"/>
      <c r="AD9506"/>
      <c r="AE9506"/>
      <c r="AF9506"/>
      <c r="AG9506"/>
      <c r="AH9506"/>
      <c r="AI9506"/>
    </row>
    <row r="9507" spans="1:35" ht="15" customHeight="1" x14ac:dyDescent="0.35">
      <c r="A9507" s="32" t="s">
        <v>846</v>
      </c>
      <c r="B9507" s="33" t="s">
        <v>4781</v>
      </c>
      <c r="C9507" s="34">
        <v>232</v>
      </c>
      <c r="D9507" s="33" t="s">
        <v>22</v>
      </c>
      <c r="E9507" s="33" t="s">
        <v>555</v>
      </c>
      <c r="F9507" s="33" t="s">
        <v>86</v>
      </c>
      <c r="G9507" s="33" t="s">
        <v>29</v>
      </c>
      <c r="H9507" s="33">
        <v>17</v>
      </c>
      <c r="I9507" s="35">
        <v>7.5</v>
      </c>
      <c r="P9507" s="29" t="s">
        <v>20222</v>
      </c>
      <c r="Q9507" s="29" t="s">
        <v>20217</v>
      </c>
      <c r="R9507" s="29" t="s">
        <v>688</v>
      </c>
      <c r="S9507" s="29" t="s">
        <v>20223</v>
      </c>
      <c r="T9507" s="29" t="s">
        <v>22</v>
      </c>
      <c r="U9507" s="30">
        <v>956</v>
      </c>
      <c r="V9507" s="31">
        <v>17</v>
      </c>
      <c r="W9507" s="31">
        <v>2</v>
      </c>
      <c r="X9507" s="31" t="s">
        <v>29</v>
      </c>
      <c r="Y9507" s="29" t="s">
        <v>41</v>
      </c>
      <c r="Z9507" s="29" t="s">
        <v>77</v>
      </c>
      <c r="AA9507" s="29" t="s">
        <v>78</v>
      </c>
      <c r="AB9507"/>
      <c r="AC9507"/>
      <c r="AD9507"/>
      <c r="AE9507"/>
      <c r="AF9507"/>
      <c r="AG9507"/>
      <c r="AH9507"/>
      <c r="AI9507"/>
    </row>
    <row r="9508" spans="1:35" ht="15" customHeight="1" x14ac:dyDescent="0.35">
      <c r="A9508" s="23" t="s">
        <v>533</v>
      </c>
      <c r="B9508" s="24" t="s">
        <v>159</v>
      </c>
      <c r="C9508" s="25">
        <v>337</v>
      </c>
      <c r="D9508" s="24" t="s">
        <v>22</v>
      </c>
      <c r="E9508" s="24" t="s">
        <v>130</v>
      </c>
      <c r="F9508" s="24" t="s">
        <v>46</v>
      </c>
      <c r="G9508" s="24" t="s">
        <v>29</v>
      </c>
      <c r="H9508" s="24">
        <v>39</v>
      </c>
      <c r="I9508" s="26">
        <v>8.75</v>
      </c>
      <c r="P9508" s="29" t="s">
        <v>20224</v>
      </c>
      <c r="Q9508" s="29" t="s">
        <v>829</v>
      </c>
      <c r="R9508" s="29" t="s">
        <v>1588</v>
      </c>
      <c r="S9508" s="29" t="s">
        <v>20225</v>
      </c>
      <c r="T9508" s="29" t="s">
        <v>22</v>
      </c>
      <c r="U9508" s="30">
        <v>270</v>
      </c>
      <c r="V9508" s="31">
        <v>22</v>
      </c>
      <c r="W9508" s="31">
        <v>6</v>
      </c>
      <c r="X9508" s="31" t="s">
        <v>25</v>
      </c>
      <c r="Y9508" s="29" t="s">
        <v>50</v>
      </c>
      <c r="Z9508" s="29" t="s">
        <v>77</v>
      </c>
      <c r="AA9508" s="29" t="s">
        <v>78</v>
      </c>
      <c r="AB9508"/>
      <c r="AC9508"/>
      <c r="AD9508"/>
      <c r="AE9508"/>
      <c r="AF9508"/>
      <c r="AG9508"/>
      <c r="AH9508"/>
      <c r="AI9508"/>
    </row>
    <row r="9509" spans="1:35" ht="15" customHeight="1" x14ac:dyDescent="0.35">
      <c r="A9509" s="32" t="s">
        <v>854</v>
      </c>
      <c r="B9509" s="33" t="s">
        <v>129</v>
      </c>
      <c r="C9509" s="34">
        <v>369</v>
      </c>
      <c r="D9509" s="33" t="s">
        <v>44</v>
      </c>
      <c r="E9509" s="33" t="s">
        <v>45</v>
      </c>
      <c r="F9509" s="33" t="s">
        <v>46</v>
      </c>
      <c r="G9509" s="33" t="s">
        <v>25</v>
      </c>
      <c r="H9509" s="33">
        <v>32</v>
      </c>
      <c r="I9509" s="35">
        <v>15.75</v>
      </c>
      <c r="P9509" s="29" t="s">
        <v>20226</v>
      </c>
      <c r="Q9509" s="29" t="s">
        <v>846</v>
      </c>
      <c r="R9509" s="29" t="s">
        <v>4781</v>
      </c>
      <c r="S9509" s="29" t="s">
        <v>20227</v>
      </c>
      <c r="T9509" s="29" t="s">
        <v>22</v>
      </c>
      <c r="U9509" s="30">
        <v>970</v>
      </c>
      <c r="V9509" s="31">
        <v>20</v>
      </c>
      <c r="W9509" s="31">
        <v>4</v>
      </c>
      <c r="X9509" s="31" t="s">
        <v>25</v>
      </c>
      <c r="Y9509" s="29" t="s">
        <v>41</v>
      </c>
      <c r="Z9509" s="29" t="s">
        <v>77</v>
      </c>
      <c r="AA9509" s="29" t="s">
        <v>78</v>
      </c>
      <c r="AB9509"/>
      <c r="AC9509"/>
      <c r="AD9509"/>
      <c r="AE9509"/>
      <c r="AF9509"/>
      <c r="AG9509"/>
      <c r="AH9509"/>
      <c r="AI9509"/>
    </row>
    <row r="9510" spans="1:35" ht="15" customHeight="1" x14ac:dyDescent="0.35">
      <c r="A9510" s="23" t="s">
        <v>854</v>
      </c>
      <c r="B9510" s="24" t="s">
        <v>262</v>
      </c>
      <c r="C9510" s="25">
        <v>202</v>
      </c>
      <c r="D9510" s="24" t="s">
        <v>22</v>
      </c>
      <c r="E9510" s="24" t="s">
        <v>108</v>
      </c>
      <c r="F9510" s="24" t="s">
        <v>46</v>
      </c>
      <c r="G9510" s="24" t="s">
        <v>29</v>
      </c>
      <c r="H9510" s="24">
        <v>34</v>
      </c>
      <c r="I9510" s="26">
        <v>9.75</v>
      </c>
      <c r="P9510" s="29" t="s">
        <v>20228</v>
      </c>
      <c r="Q9510" s="29" t="s">
        <v>533</v>
      </c>
      <c r="R9510" s="29" t="s">
        <v>159</v>
      </c>
      <c r="S9510" s="29" t="s">
        <v>20229</v>
      </c>
      <c r="T9510" s="29" t="s">
        <v>22</v>
      </c>
      <c r="U9510" s="30">
        <v>842</v>
      </c>
      <c r="V9510" s="31">
        <v>31</v>
      </c>
      <c r="W9510" s="31">
        <v>2</v>
      </c>
      <c r="X9510" s="31" t="s">
        <v>25</v>
      </c>
      <c r="Y9510" s="29" t="s">
        <v>50</v>
      </c>
      <c r="Z9510" s="29" t="s">
        <v>77</v>
      </c>
      <c r="AA9510" s="29" t="s">
        <v>78</v>
      </c>
      <c r="AB9510"/>
      <c r="AC9510"/>
      <c r="AD9510"/>
      <c r="AE9510"/>
      <c r="AF9510"/>
      <c r="AG9510"/>
      <c r="AH9510"/>
      <c r="AI9510"/>
    </row>
    <row r="9511" spans="1:35" ht="15" customHeight="1" x14ac:dyDescent="0.35">
      <c r="A9511" s="32" t="s">
        <v>854</v>
      </c>
      <c r="B9511" s="33" t="s">
        <v>720</v>
      </c>
      <c r="C9511" s="34">
        <v>296</v>
      </c>
      <c r="D9511" s="33" t="s">
        <v>22</v>
      </c>
      <c r="E9511" s="33" t="s">
        <v>58</v>
      </c>
      <c r="F9511" s="33" t="s">
        <v>59</v>
      </c>
      <c r="G9511" s="33" t="s">
        <v>25</v>
      </c>
      <c r="H9511" s="33">
        <v>34</v>
      </c>
      <c r="I9511" s="35">
        <v>11.75</v>
      </c>
      <c r="P9511" s="29" t="s">
        <v>20230</v>
      </c>
      <c r="Q9511" s="29" t="s">
        <v>854</v>
      </c>
      <c r="R9511" s="29" t="s">
        <v>129</v>
      </c>
      <c r="S9511" s="29" t="s">
        <v>20231</v>
      </c>
      <c r="T9511" s="29" t="s">
        <v>44</v>
      </c>
      <c r="U9511" s="30">
        <v>821</v>
      </c>
      <c r="V9511" s="31">
        <v>24</v>
      </c>
      <c r="W9511" s="31">
        <v>10</v>
      </c>
      <c r="X9511" s="31" t="s">
        <v>29</v>
      </c>
      <c r="Y9511" s="29" t="s">
        <v>30</v>
      </c>
      <c r="Z9511" s="29" t="s">
        <v>77</v>
      </c>
      <c r="AA9511" s="29" t="s">
        <v>78</v>
      </c>
      <c r="AB9511"/>
      <c r="AC9511"/>
      <c r="AD9511"/>
      <c r="AE9511"/>
      <c r="AF9511"/>
      <c r="AG9511"/>
      <c r="AH9511"/>
      <c r="AI9511"/>
    </row>
    <row r="9512" spans="1:35" ht="15" customHeight="1" x14ac:dyDescent="0.35">
      <c r="A9512" s="23" t="s">
        <v>854</v>
      </c>
      <c r="B9512" s="24" t="s">
        <v>7824</v>
      </c>
      <c r="C9512" s="25">
        <v>485</v>
      </c>
      <c r="D9512" s="24" t="s">
        <v>22</v>
      </c>
      <c r="E9512" s="24" t="s">
        <v>266</v>
      </c>
      <c r="F9512" s="24" t="s">
        <v>78</v>
      </c>
      <c r="G9512" s="24" t="s">
        <v>29</v>
      </c>
      <c r="H9512" s="24">
        <v>35</v>
      </c>
      <c r="I9512" s="26">
        <v>8.25</v>
      </c>
      <c r="P9512" s="29" t="s">
        <v>20232</v>
      </c>
      <c r="Q9512" s="29" t="s">
        <v>854</v>
      </c>
      <c r="R9512" s="29" t="s">
        <v>262</v>
      </c>
      <c r="S9512" s="29" t="s">
        <v>20233</v>
      </c>
      <c r="T9512" s="29" t="s">
        <v>22</v>
      </c>
      <c r="U9512" s="30">
        <v>909</v>
      </c>
      <c r="V9512" s="31">
        <v>21</v>
      </c>
      <c r="W9512" s="31">
        <v>6</v>
      </c>
      <c r="X9512" s="31" t="s">
        <v>25</v>
      </c>
      <c r="Y9512" s="29" t="s">
        <v>30</v>
      </c>
      <c r="Z9512" s="29" t="s">
        <v>77</v>
      </c>
      <c r="AA9512" s="29" t="s">
        <v>78</v>
      </c>
      <c r="AB9512"/>
      <c r="AC9512"/>
      <c r="AD9512"/>
      <c r="AE9512"/>
      <c r="AF9512"/>
      <c r="AG9512"/>
      <c r="AH9512"/>
      <c r="AI9512"/>
    </row>
    <row r="9513" spans="1:35" ht="15" customHeight="1" x14ac:dyDescent="0.35">
      <c r="A9513" s="32" t="s">
        <v>876</v>
      </c>
      <c r="B9513" s="33" t="s">
        <v>152</v>
      </c>
      <c r="C9513" s="34">
        <v>208</v>
      </c>
      <c r="D9513" s="33" t="s">
        <v>22</v>
      </c>
      <c r="E9513" s="33" t="s">
        <v>35</v>
      </c>
      <c r="F9513" s="33" t="s">
        <v>36</v>
      </c>
      <c r="G9513" s="33" t="s">
        <v>29</v>
      </c>
      <c r="H9513" s="33">
        <v>20</v>
      </c>
      <c r="I9513" s="35">
        <v>5.75</v>
      </c>
      <c r="P9513" s="29" t="s">
        <v>20234</v>
      </c>
      <c r="Q9513" s="29" t="s">
        <v>854</v>
      </c>
      <c r="R9513" s="29" t="s">
        <v>720</v>
      </c>
      <c r="S9513" s="29" t="s">
        <v>20235</v>
      </c>
      <c r="T9513" s="29" t="s">
        <v>22</v>
      </c>
      <c r="U9513" s="30">
        <v>578</v>
      </c>
      <c r="V9513" s="31">
        <v>23</v>
      </c>
      <c r="W9513" s="31">
        <v>4</v>
      </c>
      <c r="X9513" s="31" t="s">
        <v>29</v>
      </c>
      <c r="Y9513" s="29" t="s">
        <v>50</v>
      </c>
      <c r="Z9513" s="29" t="s">
        <v>77</v>
      </c>
      <c r="AA9513" s="29" t="s">
        <v>78</v>
      </c>
      <c r="AB9513"/>
      <c r="AC9513"/>
      <c r="AD9513"/>
      <c r="AE9513"/>
      <c r="AF9513"/>
      <c r="AG9513"/>
      <c r="AH9513"/>
      <c r="AI9513"/>
    </row>
    <row r="9514" spans="1:35" ht="15" customHeight="1" x14ac:dyDescent="0.35">
      <c r="A9514" s="23" t="s">
        <v>876</v>
      </c>
      <c r="B9514" s="24" t="s">
        <v>431</v>
      </c>
      <c r="C9514" s="25">
        <v>247</v>
      </c>
      <c r="D9514" s="24" t="s">
        <v>22</v>
      </c>
      <c r="E9514" s="24" t="s">
        <v>209</v>
      </c>
      <c r="F9514" s="24" t="s">
        <v>134</v>
      </c>
      <c r="G9514" s="24" t="s">
        <v>29</v>
      </c>
      <c r="H9514" s="24">
        <v>18</v>
      </c>
      <c r="I9514" s="26">
        <v>9</v>
      </c>
      <c r="P9514" s="29" t="s">
        <v>20236</v>
      </c>
      <c r="Q9514" s="29" t="s">
        <v>854</v>
      </c>
      <c r="R9514" s="29" t="s">
        <v>7824</v>
      </c>
      <c r="S9514" s="29" t="s">
        <v>20237</v>
      </c>
      <c r="T9514" s="29" t="s">
        <v>22</v>
      </c>
      <c r="U9514" s="30">
        <v>683</v>
      </c>
      <c r="V9514" s="31">
        <v>17</v>
      </c>
      <c r="W9514" s="31">
        <v>2</v>
      </c>
      <c r="X9514" s="31" t="s">
        <v>29</v>
      </c>
      <c r="Y9514" s="29" t="s">
        <v>50</v>
      </c>
      <c r="Z9514" s="29" t="s">
        <v>77</v>
      </c>
      <c r="AA9514" s="29" t="s">
        <v>78</v>
      </c>
      <c r="AB9514"/>
      <c r="AC9514"/>
      <c r="AD9514"/>
      <c r="AE9514"/>
      <c r="AF9514"/>
      <c r="AG9514"/>
      <c r="AH9514"/>
      <c r="AI9514"/>
    </row>
    <row r="9515" spans="1:35" ht="15" customHeight="1" x14ac:dyDescent="0.35">
      <c r="A9515" s="32" t="s">
        <v>2459</v>
      </c>
      <c r="B9515" s="33" t="s">
        <v>20238</v>
      </c>
      <c r="C9515" s="34">
        <v>389</v>
      </c>
      <c r="D9515" s="33" t="s">
        <v>44</v>
      </c>
      <c r="E9515" s="33" t="s">
        <v>164</v>
      </c>
      <c r="F9515" s="33" t="s">
        <v>52</v>
      </c>
      <c r="G9515" s="33" t="s">
        <v>25</v>
      </c>
      <c r="H9515" s="33">
        <v>18</v>
      </c>
      <c r="I9515" s="35">
        <v>14.5</v>
      </c>
      <c r="P9515" s="29" t="s">
        <v>20239</v>
      </c>
      <c r="Q9515" s="29" t="s">
        <v>876</v>
      </c>
      <c r="R9515" s="29" t="s">
        <v>152</v>
      </c>
      <c r="S9515" s="29" t="s">
        <v>20240</v>
      </c>
      <c r="T9515" s="29" t="s">
        <v>22</v>
      </c>
      <c r="U9515" s="30">
        <v>1262</v>
      </c>
      <c r="V9515" s="31">
        <v>17</v>
      </c>
      <c r="W9515" s="31">
        <v>2</v>
      </c>
      <c r="X9515" s="31" t="s">
        <v>25</v>
      </c>
      <c r="Y9515" s="29" t="s">
        <v>50</v>
      </c>
      <c r="Z9515" s="29" t="s">
        <v>77</v>
      </c>
      <c r="AA9515" s="29" t="s">
        <v>78</v>
      </c>
      <c r="AB9515"/>
      <c r="AC9515"/>
      <c r="AD9515"/>
      <c r="AE9515"/>
      <c r="AF9515"/>
      <c r="AG9515"/>
      <c r="AH9515"/>
      <c r="AI9515"/>
    </row>
    <row r="9516" spans="1:35" ht="15" customHeight="1" x14ac:dyDescent="0.35">
      <c r="A9516" s="23" t="s">
        <v>1196</v>
      </c>
      <c r="B9516" s="24" t="s">
        <v>194</v>
      </c>
      <c r="C9516" s="25">
        <v>301</v>
      </c>
      <c r="D9516" s="24" t="s">
        <v>44</v>
      </c>
      <c r="E9516" s="24" t="s">
        <v>124</v>
      </c>
      <c r="F9516" s="24" t="s">
        <v>52</v>
      </c>
      <c r="G9516" s="24" t="s">
        <v>29</v>
      </c>
      <c r="H9516" s="24">
        <v>18</v>
      </c>
      <c r="I9516" s="26">
        <v>9</v>
      </c>
      <c r="P9516" s="29" t="s">
        <v>20241</v>
      </c>
      <c r="Q9516" s="29" t="s">
        <v>876</v>
      </c>
      <c r="R9516" s="29" t="s">
        <v>431</v>
      </c>
      <c r="S9516" s="29" t="s">
        <v>20242</v>
      </c>
      <c r="T9516" s="29" t="s">
        <v>22</v>
      </c>
      <c r="U9516" s="30">
        <v>270</v>
      </c>
      <c r="V9516" s="31">
        <v>19</v>
      </c>
      <c r="W9516" s="31">
        <v>4</v>
      </c>
      <c r="X9516" s="31" t="s">
        <v>29</v>
      </c>
      <c r="Y9516" s="29" t="s">
        <v>50</v>
      </c>
      <c r="Z9516" s="29" t="s">
        <v>77</v>
      </c>
      <c r="AA9516" s="29" t="s">
        <v>78</v>
      </c>
      <c r="AB9516"/>
      <c r="AC9516"/>
      <c r="AD9516"/>
      <c r="AE9516"/>
      <c r="AF9516"/>
      <c r="AG9516"/>
      <c r="AH9516"/>
      <c r="AI9516"/>
    </row>
    <row r="9517" spans="1:35" ht="15" customHeight="1" x14ac:dyDescent="0.35">
      <c r="A9517" s="32" t="s">
        <v>4946</v>
      </c>
      <c r="B9517" s="33" t="s">
        <v>2054</v>
      </c>
      <c r="C9517" s="34">
        <v>225</v>
      </c>
      <c r="D9517" s="33" t="s">
        <v>44</v>
      </c>
      <c r="E9517" s="33" t="s">
        <v>460</v>
      </c>
      <c r="F9517" s="33" t="s">
        <v>52</v>
      </c>
      <c r="G9517" s="33" t="s">
        <v>29</v>
      </c>
      <c r="H9517" s="33">
        <v>20</v>
      </c>
      <c r="I9517" s="35">
        <v>9.75</v>
      </c>
      <c r="P9517" s="29" t="s">
        <v>20243</v>
      </c>
      <c r="Q9517" s="29" t="s">
        <v>2459</v>
      </c>
      <c r="R9517" s="29" t="s">
        <v>20238</v>
      </c>
      <c r="S9517" s="29" t="s">
        <v>20244</v>
      </c>
      <c r="T9517" s="29" t="s">
        <v>44</v>
      </c>
      <c r="U9517" s="30">
        <v>341</v>
      </c>
      <c r="V9517" s="31">
        <v>18</v>
      </c>
      <c r="W9517" s="31">
        <v>2</v>
      </c>
      <c r="X9517" s="31" t="s">
        <v>29</v>
      </c>
      <c r="Y9517" s="29" t="s">
        <v>50</v>
      </c>
      <c r="Z9517" s="29" t="s">
        <v>77</v>
      </c>
      <c r="AA9517" s="29" t="s">
        <v>78</v>
      </c>
      <c r="AB9517"/>
      <c r="AC9517"/>
      <c r="AD9517"/>
      <c r="AE9517"/>
      <c r="AF9517"/>
      <c r="AG9517"/>
      <c r="AH9517"/>
      <c r="AI9517"/>
    </row>
    <row r="9518" spans="1:35" ht="15" customHeight="1" x14ac:dyDescent="0.35">
      <c r="A9518" s="23" t="s">
        <v>558</v>
      </c>
      <c r="B9518" s="24" t="s">
        <v>822</v>
      </c>
      <c r="C9518" s="25">
        <v>136</v>
      </c>
      <c r="D9518" s="24" t="s">
        <v>22</v>
      </c>
      <c r="E9518" s="24" t="s">
        <v>31</v>
      </c>
      <c r="F9518" s="24" t="s">
        <v>32</v>
      </c>
      <c r="G9518" s="24" t="s">
        <v>29</v>
      </c>
      <c r="H9518" s="24">
        <v>30</v>
      </c>
      <c r="I9518" s="26">
        <v>9</v>
      </c>
      <c r="P9518" s="29" t="s">
        <v>20245</v>
      </c>
      <c r="Q9518" s="29" t="s">
        <v>1196</v>
      </c>
      <c r="R9518" s="29" t="s">
        <v>194</v>
      </c>
      <c r="S9518" s="29" t="s">
        <v>20246</v>
      </c>
      <c r="T9518" s="29" t="s">
        <v>44</v>
      </c>
      <c r="U9518" s="30">
        <v>962</v>
      </c>
      <c r="V9518" s="31">
        <v>28</v>
      </c>
      <c r="W9518" s="31">
        <v>10</v>
      </c>
      <c r="X9518" s="31" t="s">
        <v>25</v>
      </c>
      <c r="Y9518" s="29" t="s">
        <v>30</v>
      </c>
      <c r="Z9518" s="29" t="s">
        <v>77</v>
      </c>
      <c r="AA9518" s="29" t="s">
        <v>78</v>
      </c>
      <c r="AB9518"/>
      <c r="AC9518"/>
      <c r="AD9518"/>
      <c r="AE9518"/>
      <c r="AF9518"/>
      <c r="AG9518"/>
      <c r="AH9518"/>
      <c r="AI9518"/>
    </row>
    <row r="9519" spans="1:35" ht="15" customHeight="1" x14ac:dyDescent="0.35">
      <c r="A9519" s="32" t="s">
        <v>558</v>
      </c>
      <c r="B9519" s="33" t="s">
        <v>194</v>
      </c>
      <c r="C9519" s="34">
        <v>173</v>
      </c>
      <c r="D9519" s="33" t="s">
        <v>44</v>
      </c>
      <c r="E9519" s="33" t="s">
        <v>108</v>
      </c>
      <c r="F9519" s="33" t="s">
        <v>46</v>
      </c>
      <c r="G9519" s="33" t="s">
        <v>25</v>
      </c>
      <c r="H9519" s="33">
        <v>39</v>
      </c>
      <c r="I9519" s="35">
        <v>12.5</v>
      </c>
      <c r="P9519" s="29" t="s">
        <v>20247</v>
      </c>
      <c r="Q9519" s="29" t="s">
        <v>4946</v>
      </c>
      <c r="R9519" s="29" t="s">
        <v>2054</v>
      </c>
      <c r="S9519" s="29" t="s">
        <v>20248</v>
      </c>
      <c r="T9519" s="29" t="s">
        <v>44</v>
      </c>
      <c r="U9519" s="30">
        <v>652</v>
      </c>
      <c r="V9519" s="31">
        <v>27</v>
      </c>
      <c r="W9519" s="31">
        <v>2</v>
      </c>
      <c r="X9519" s="31" t="s">
        <v>25</v>
      </c>
      <c r="Y9519" s="29" t="s">
        <v>41</v>
      </c>
      <c r="Z9519" s="29" t="s">
        <v>77</v>
      </c>
      <c r="AA9519" s="29" t="s">
        <v>78</v>
      </c>
      <c r="AB9519"/>
      <c r="AC9519"/>
      <c r="AD9519"/>
      <c r="AE9519"/>
      <c r="AF9519"/>
      <c r="AG9519"/>
      <c r="AH9519"/>
      <c r="AI9519"/>
    </row>
    <row r="9520" spans="1:35" ht="15" customHeight="1" x14ac:dyDescent="0.35">
      <c r="A9520" s="23" t="s">
        <v>907</v>
      </c>
      <c r="B9520" s="24" t="s">
        <v>1137</v>
      </c>
      <c r="C9520" s="25">
        <v>224</v>
      </c>
      <c r="D9520" s="24" t="s">
        <v>22</v>
      </c>
      <c r="E9520" s="24" t="s">
        <v>108</v>
      </c>
      <c r="F9520" s="24" t="s">
        <v>46</v>
      </c>
      <c r="G9520" s="24" t="s">
        <v>29</v>
      </c>
      <c r="H9520" s="24">
        <v>37</v>
      </c>
      <c r="I9520" s="26">
        <v>6.25</v>
      </c>
      <c r="P9520" s="29" t="s">
        <v>20249</v>
      </c>
      <c r="Q9520" s="29" t="s">
        <v>558</v>
      </c>
      <c r="R9520" s="29" t="s">
        <v>822</v>
      </c>
      <c r="S9520" s="29" t="s">
        <v>1032</v>
      </c>
      <c r="T9520" s="29" t="s">
        <v>22</v>
      </c>
      <c r="U9520" s="30">
        <v>959</v>
      </c>
      <c r="V9520" s="31">
        <v>19</v>
      </c>
      <c r="W9520" s="31">
        <v>4</v>
      </c>
      <c r="X9520" s="31" t="s">
        <v>25</v>
      </c>
      <c r="Y9520" s="29" t="s">
        <v>30</v>
      </c>
      <c r="Z9520" s="29" t="s">
        <v>77</v>
      </c>
      <c r="AA9520" s="29" t="s">
        <v>78</v>
      </c>
      <c r="AB9520"/>
      <c r="AC9520"/>
      <c r="AD9520"/>
      <c r="AE9520"/>
      <c r="AF9520"/>
      <c r="AG9520"/>
      <c r="AH9520"/>
      <c r="AI9520"/>
    </row>
    <row r="9521" spans="1:35" ht="15" customHeight="1" x14ac:dyDescent="0.35">
      <c r="A9521" s="32" t="s">
        <v>2989</v>
      </c>
      <c r="B9521" s="33" t="s">
        <v>854</v>
      </c>
      <c r="C9521" s="34">
        <v>337</v>
      </c>
      <c r="D9521" s="33" t="s">
        <v>22</v>
      </c>
      <c r="E9521" s="33" t="s">
        <v>319</v>
      </c>
      <c r="F9521" s="33" t="s">
        <v>59</v>
      </c>
      <c r="G9521" s="33" t="s">
        <v>25</v>
      </c>
      <c r="H9521" s="33">
        <v>34</v>
      </c>
      <c r="I9521" s="35">
        <v>12.25</v>
      </c>
      <c r="P9521" s="29" t="s">
        <v>20250</v>
      </c>
      <c r="Q9521" s="29" t="s">
        <v>558</v>
      </c>
      <c r="R9521" s="29" t="s">
        <v>194</v>
      </c>
      <c r="S9521" s="29" t="s">
        <v>16354</v>
      </c>
      <c r="T9521" s="29" t="s">
        <v>44</v>
      </c>
      <c r="U9521" s="30">
        <v>162</v>
      </c>
      <c r="V9521" s="31">
        <v>22</v>
      </c>
      <c r="W9521" s="31">
        <v>2</v>
      </c>
      <c r="X9521" s="31" t="s">
        <v>29</v>
      </c>
      <c r="Y9521" s="29" t="s">
        <v>30</v>
      </c>
      <c r="Z9521" s="29" t="s">
        <v>77</v>
      </c>
      <c r="AA9521" s="29" t="s">
        <v>78</v>
      </c>
      <c r="AB9521"/>
      <c r="AC9521"/>
      <c r="AD9521"/>
      <c r="AE9521"/>
      <c r="AF9521"/>
      <c r="AG9521"/>
      <c r="AH9521"/>
      <c r="AI9521"/>
    </row>
    <row r="9522" spans="1:35" ht="15" customHeight="1" x14ac:dyDescent="0.35">
      <c r="A9522" s="23" t="s">
        <v>911</v>
      </c>
      <c r="B9522" s="24" t="s">
        <v>459</v>
      </c>
      <c r="C9522" s="25">
        <v>389</v>
      </c>
      <c r="D9522" s="24" t="s">
        <v>22</v>
      </c>
      <c r="E9522" s="24" t="s">
        <v>177</v>
      </c>
      <c r="F9522" s="24" t="s">
        <v>52</v>
      </c>
      <c r="G9522" s="24" t="s">
        <v>29</v>
      </c>
      <c r="H9522" s="24">
        <v>30</v>
      </c>
      <c r="I9522" s="26">
        <v>6.75</v>
      </c>
      <c r="P9522" s="29" t="s">
        <v>20251</v>
      </c>
      <c r="Q9522" s="29" t="s">
        <v>907</v>
      </c>
      <c r="R9522" s="29" t="s">
        <v>1137</v>
      </c>
      <c r="S9522" s="29" t="s">
        <v>20252</v>
      </c>
      <c r="T9522" s="29" t="s">
        <v>22</v>
      </c>
      <c r="U9522" s="30">
        <v>1237</v>
      </c>
      <c r="V9522" s="31">
        <v>21</v>
      </c>
      <c r="W9522" s="31">
        <v>8</v>
      </c>
      <c r="X9522" s="31" t="s">
        <v>25</v>
      </c>
      <c r="Y9522" s="29" t="s">
        <v>41</v>
      </c>
      <c r="Z9522" s="29" t="s">
        <v>77</v>
      </c>
      <c r="AA9522" s="29" t="s">
        <v>78</v>
      </c>
      <c r="AB9522"/>
      <c r="AC9522"/>
      <c r="AD9522"/>
      <c r="AE9522"/>
      <c r="AF9522"/>
      <c r="AG9522"/>
      <c r="AH9522"/>
      <c r="AI9522"/>
    </row>
    <row r="9523" spans="1:35" ht="15" customHeight="1" x14ac:dyDescent="0.35">
      <c r="A9523" s="32" t="s">
        <v>911</v>
      </c>
      <c r="B9523" s="33" t="s">
        <v>231</v>
      </c>
      <c r="C9523" s="34">
        <v>380</v>
      </c>
      <c r="D9523" s="33" t="s">
        <v>44</v>
      </c>
      <c r="E9523" s="33" t="s">
        <v>130</v>
      </c>
      <c r="F9523" s="33" t="s">
        <v>46</v>
      </c>
      <c r="G9523" s="33" t="s">
        <v>25</v>
      </c>
      <c r="H9523" s="33">
        <v>33</v>
      </c>
      <c r="I9523" s="35">
        <v>13.5</v>
      </c>
      <c r="P9523" s="29" t="s">
        <v>20253</v>
      </c>
      <c r="Q9523" s="29" t="s">
        <v>2989</v>
      </c>
      <c r="R9523" s="29" t="s">
        <v>854</v>
      </c>
      <c r="S9523" s="29" t="s">
        <v>20254</v>
      </c>
      <c r="T9523" s="29" t="s">
        <v>22</v>
      </c>
      <c r="U9523" s="30">
        <v>1055</v>
      </c>
      <c r="V9523" s="31">
        <v>20</v>
      </c>
      <c r="W9523" s="31">
        <v>4</v>
      </c>
      <c r="X9523" s="31" t="s">
        <v>25</v>
      </c>
      <c r="Y9523" s="29" t="s">
        <v>30</v>
      </c>
      <c r="Z9523" s="29" t="s">
        <v>77</v>
      </c>
      <c r="AA9523" s="29" t="s">
        <v>78</v>
      </c>
      <c r="AB9523"/>
      <c r="AC9523"/>
      <c r="AD9523"/>
      <c r="AE9523"/>
      <c r="AF9523"/>
      <c r="AG9523"/>
      <c r="AH9523"/>
      <c r="AI9523"/>
    </row>
    <row r="9524" spans="1:35" ht="15" customHeight="1" x14ac:dyDescent="0.35">
      <c r="A9524" s="23" t="s">
        <v>15632</v>
      </c>
      <c r="B9524" s="24" t="s">
        <v>1877</v>
      </c>
      <c r="C9524" s="25">
        <v>99</v>
      </c>
      <c r="D9524" s="24" t="s">
        <v>44</v>
      </c>
      <c r="E9524" s="24" t="s">
        <v>35</v>
      </c>
      <c r="F9524" s="24" t="s">
        <v>36</v>
      </c>
      <c r="G9524" s="24" t="s">
        <v>29</v>
      </c>
      <c r="H9524" s="24">
        <v>18</v>
      </c>
      <c r="I9524" s="26">
        <v>9</v>
      </c>
      <c r="P9524" s="29" t="s">
        <v>20255</v>
      </c>
      <c r="Q9524" s="29" t="s">
        <v>911</v>
      </c>
      <c r="R9524" s="29" t="s">
        <v>459</v>
      </c>
      <c r="S9524" s="29" t="s">
        <v>20256</v>
      </c>
      <c r="T9524" s="29" t="s">
        <v>22</v>
      </c>
      <c r="U9524" s="30">
        <v>199</v>
      </c>
      <c r="V9524" s="31">
        <v>20</v>
      </c>
      <c r="W9524" s="31">
        <v>4</v>
      </c>
      <c r="X9524" s="31" t="s">
        <v>29</v>
      </c>
      <c r="Y9524" s="29" t="s">
        <v>41</v>
      </c>
      <c r="Z9524" s="29" t="s">
        <v>77</v>
      </c>
      <c r="AA9524" s="29" t="s">
        <v>78</v>
      </c>
      <c r="AB9524"/>
      <c r="AC9524"/>
      <c r="AD9524"/>
      <c r="AE9524"/>
      <c r="AF9524"/>
      <c r="AG9524"/>
      <c r="AH9524"/>
      <c r="AI9524"/>
    </row>
    <row r="9525" spans="1:35" ht="15" customHeight="1" x14ac:dyDescent="0.35">
      <c r="A9525" s="32" t="s">
        <v>15632</v>
      </c>
      <c r="B9525" s="33" t="s">
        <v>377</v>
      </c>
      <c r="C9525" s="34">
        <v>440</v>
      </c>
      <c r="D9525" s="33" t="s">
        <v>44</v>
      </c>
      <c r="E9525" s="33" t="s">
        <v>136</v>
      </c>
      <c r="F9525" s="33" t="s">
        <v>86</v>
      </c>
      <c r="G9525" s="33" t="s">
        <v>25</v>
      </c>
      <c r="H9525" s="33">
        <v>40</v>
      </c>
      <c r="I9525" s="35">
        <v>11.75</v>
      </c>
      <c r="P9525" s="29" t="s">
        <v>20257</v>
      </c>
      <c r="Q9525" s="29" t="s">
        <v>911</v>
      </c>
      <c r="R9525" s="29" t="s">
        <v>231</v>
      </c>
      <c r="S9525" s="29" t="s">
        <v>20258</v>
      </c>
      <c r="T9525" s="29" t="s">
        <v>44</v>
      </c>
      <c r="U9525" s="30">
        <v>622</v>
      </c>
      <c r="V9525" s="31">
        <v>20</v>
      </c>
      <c r="W9525" s="31">
        <v>4</v>
      </c>
      <c r="X9525" s="31" t="s">
        <v>25</v>
      </c>
      <c r="Y9525" s="29" t="s">
        <v>30</v>
      </c>
      <c r="Z9525" s="29" t="s">
        <v>77</v>
      </c>
      <c r="AA9525" s="29" t="s">
        <v>78</v>
      </c>
      <c r="AB9525"/>
      <c r="AC9525"/>
      <c r="AD9525"/>
      <c r="AE9525"/>
      <c r="AF9525"/>
      <c r="AG9525"/>
      <c r="AH9525"/>
      <c r="AI9525"/>
    </row>
    <row r="9526" spans="1:35" ht="15" customHeight="1" x14ac:dyDescent="0.35">
      <c r="A9526" s="23" t="s">
        <v>925</v>
      </c>
      <c r="B9526" s="24" t="s">
        <v>6784</v>
      </c>
      <c r="C9526" s="25">
        <v>218</v>
      </c>
      <c r="D9526" s="24" t="s">
        <v>22</v>
      </c>
      <c r="E9526" s="24" t="s">
        <v>460</v>
      </c>
      <c r="F9526" s="24" t="s">
        <v>52</v>
      </c>
      <c r="G9526" s="24" t="s">
        <v>29</v>
      </c>
      <c r="H9526" s="24">
        <v>18</v>
      </c>
      <c r="I9526" s="26">
        <v>9</v>
      </c>
      <c r="P9526" s="29" t="s">
        <v>20259</v>
      </c>
      <c r="Q9526" s="29" t="s">
        <v>15632</v>
      </c>
      <c r="R9526" s="29" t="s">
        <v>1877</v>
      </c>
      <c r="S9526" s="29" t="s">
        <v>20260</v>
      </c>
      <c r="T9526" s="29" t="s">
        <v>44</v>
      </c>
      <c r="U9526" s="30">
        <v>1080</v>
      </c>
      <c r="V9526" s="31">
        <v>20</v>
      </c>
      <c r="W9526" s="31">
        <v>2</v>
      </c>
      <c r="X9526" s="31" t="s">
        <v>25</v>
      </c>
      <c r="Y9526" s="29" t="s">
        <v>50</v>
      </c>
      <c r="Z9526" s="29" t="s">
        <v>77</v>
      </c>
      <c r="AA9526" s="29" t="s">
        <v>78</v>
      </c>
      <c r="AB9526"/>
      <c r="AC9526"/>
      <c r="AD9526"/>
      <c r="AE9526"/>
      <c r="AF9526"/>
      <c r="AG9526"/>
      <c r="AH9526"/>
      <c r="AI9526"/>
    </row>
    <row r="9527" spans="1:35" ht="15" customHeight="1" x14ac:dyDescent="0.35">
      <c r="A9527" s="32" t="s">
        <v>338</v>
      </c>
      <c r="B9527" s="33" t="s">
        <v>1048</v>
      </c>
      <c r="C9527" s="34">
        <v>323</v>
      </c>
      <c r="D9527" s="33" t="s">
        <v>22</v>
      </c>
      <c r="E9527" s="33" t="s">
        <v>555</v>
      </c>
      <c r="F9527" s="33" t="s">
        <v>86</v>
      </c>
      <c r="G9527" s="33" t="s">
        <v>29</v>
      </c>
      <c r="H9527" s="33">
        <v>18</v>
      </c>
      <c r="I9527" s="35">
        <v>8.5</v>
      </c>
      <c r="P9527" s="29" t="s">
        <v>20261</v>
      </c>
      <c r="Q9527" s="29" t="s">
        <v>15632</v>
      </c>
      <c r="R9527" s="29" t="s">
        <v>377</v>
      </c>
      <c r="S9527" s="29" t="s">
        <v>20262</v>
      </c>
      <c r="T9527" s="29" t="s">
        <v>44</v>
      </c>
      <c r="U9527" s="30">
        <v>1212</v>
      </c>
      <c r="V9527" s="31">
        <v>18</v>
      </c>
      <c r="W9527" s="31">
        <v>2</v>
      </c>
      <c r="X9527" s="31" t="s">
        <v>25</v>
      </c>
      <c r="Y9527" s="29" t="s">
        <v>30</v>
      </c>
      <c r="Z9527" s="29" t="s">
        <v>77</v>
      </c>
      <c r="AA9527" s="29" t="s">
        <v>78</v>
      </c>
      <c r="AB9527"/>
      <c r="AC9527"/>
      <c r="AD9527"/>
      <c r="AE9527"/>
      <c r="AF9527"/>
      <c r="AG9527"/>
      <c r="AH9527"/>
      <c r="AI9527"/>
    </row>
    <row r="9528" spans="1:35" ht="15" customHeight="1" x14ac:dyDescent="0.35">
      <c r="A9528" s="23" t="s">
        <v>951</v>
      </c>
      <c r="B9528" s="24" t="s">
        <v>4767</v>
      </c>
      <c r="C9528" s="25">
        <v>61</v>
      </c>
      <c r="D9528" s="24" t="s">
        <v>44</v>
      </c>
      <c r="E9528" s="24" t="s">
        <v>51</v>
      </c>
      <c r="F9528" s="24" t="s">
        <v>52</v>
      </c>
      <c r="G9528" s="24" t="s">
        <v>25</v>
      </c>
      <c r="H9528" s="24">
        <v>18</v>
      </c>
      <c r="I9528" s="26">
        <v>10.25</v>
      </c>
      <c r="P9528" s="29" t="s">
        <v>20263</v>
      </c>
      <c r="Q9528" s="29" t="s">
        <v>925</v>
      </c>
      <c r="R9528" s="29" t="s">
        <v>6784</v>
      </c>
      <c r="S9528" s="29" t="s">
        <v>20264</v>
      </c>
      <c r="T9528" s="29" t="s">
        <v>22</v>
      </c>
      <c r="U9528" s="30">
        <v>599</v>
      </c>
      <c r="V9528" s="31">
        <v>20</v>
      </c>
      <c r="W9528" s="31">
        <v>2</v>
      </c>
      <c r="X9528" s="31" t="s">
        <v>25</v>
      </c>
      <c r="Y9528" s="29" t="s">
        <v>41</v>
      </c>
      <c r="Z9528" s="29" t="s">
        <v>77</v>
      </c>
      <c r="AA9528" s="29" t="s">
        <v>78</v>
      </c>
      <c r="AB9528"/>
      <c r="AC9528"/>
      <c r="AD9528"/>
      <c r="AE9528"/>
      <c r="AF9528"/>
      <c r="AG9528"/>
      <c r="AH9528"/>
      <c r="AI9528"/>
    </row>
    <row r="9529" spans="1:35" ht="15" customHeight="1" x14ac:dyDescent="0.35">
      <c r="A9529" s="32" t="s">
        <v>951</v>
      </c>
      <c r="B9529" s="33" t="s">
        <v>5578</v>
      </c>
      <c r="C9529" s="34">
        <v>55</v>
      </c>
      <c r="D9529" s="33" t="s">
        <v>22</v>
      </c>
      <c r="E9529" s="33" t="s">
        <v>136</v>
      </c>
      <c r="F9529" s="33" t="s">
        <v>86</v>
      </c>
      <c r="G9529" s="33" t="s">
        <v>25</v>
      </c>
      <c r="H9529" s="33">
        <v>36</v>
      </c>
      <c r="I9529" s="35">
        <v>12.5</v>
      </c>
      <c r="P9529" s="29" t="s">
        <v>20265</v>
      </c>
      <c r="Q9529" s="29" t="s">
        <v>338</v>
      </c>
      <c r="R9529" s="29" t="s">
        <v>1048</v>
      </c>
      <c r="S9529" s="29" t="s">
        <v>20266</v>
      </c>
      <c r="T9529" s="29" t="s">
        <v>22</v>
      </c>
      <c r="U9529" s="30">
        <v>128</v>
      </c>
      <c r="V9529" s="31">
        <v>21</v>
      </c>
      <c r="W9529" s="31">
        <v>6</v>
      </c>
      <c r="X9529" s="31" t="s">
        <v>29</v>
      </c>
      <c r="Y9529" s="29" t="s">
        <v>30</v>
      </c>
      <c r="Z9529" s="29" t="s">
        <v>77</v>
      </c>
      <c r="AA9529" s="29" t="s">
        <v>78</v>
      </c>
      <c r="AB9529"/>
      <c r="AC9529"/>
      <c r="AD9529"/>
      <c r="AE9529"/>
      <c r="AF9529"/>
      <c r="AG9529"/>
      <c r="AH9529"/>
      <c r="AI9529"/>
    </row>
    <row r="9530" spans="1:35" ht="15" customHeight="1" x14ac:dyDescent="0.35">
      <c r="A9530" s="23" t="s">
        <v>20267</v>
      </c>
      <c r="B9530" s="24" t="s">
        <v>439</v>
      </c>
      <c r="C9530" s="25">
        <v>91</v>
      </c>
      <c r="D9530" s="24" t="s">
        <v>44</v>
      </c>
      <c r="E9530" s="24" t="s">
        <v>200</v>
      </c>
      <c r="F9530" s="24" t="s">
        <v>52</v>
      </c>
      <c r="G9530" s="24" t="s">
        <v>25</v>
      </c>
      <c r="H9530" s="24">
        <v>20</v>
      </c>
      <c r="I9530" s="26">
        <v>11.75</v>
      </c>
      <c r="P9530" s="29" t="s">
        <v>20268</v>
      </c>
      <c r="Q9530" s="29" t="s">
        <v>951</v>
      </c>
      <c r="R9530" s="29" t="s">
        <v>4767</v>
      </c>
      <c r="S9530" s="29" t="s">
        <v>795</v>
      </c>
      <c r="T9530" s="29" t="s">
        <v>44</v>
      </c>
      <c r="U9530" s="30">
        <v>1236</v>
      </c>
      <c r="V9530" s="31">
        <v>23</v>
      </c>
      <c r="W9530" s="31">
        <v>6</v>
      </c>
      <c r="X9530" s="31" t="s">
        <v>25</v>
      </c>
      <c r="Y9530" s="29" t="s">
        <v>30</v>
      </c>
      <c r="Z9530" s="29" t="s">
        <v>77</v>
      </c>
      <c r="AA9530" s="29" t="s">
        <v>78</v>
      </c>
      <c r="AB9530"/>
      <c r="AC9530"/>
      <c r="AD9530"/>
      <c r="AE9530"/>
      <c r="AF9530"/>
      <c r="AG9530"/>
      <c r="AH9530"/>
      <c r="AI9530"/>
    </row>
    <row r="9531" spans="1:35" ht="15" customHeight="1" x14ac:dyDescent="0.35">
      <c r="A9531" s="32" t="s">
        <v>956</v>
      </c>
      <c r="B9531" s="33" t="s">
        <v>732</v>
      </c>
      <c r="C9531" s="34">
        <v>219</v>
      </c>
      <c r="D9531" s="33" t="s">
        <v>44</v>
      </c>
      <c r="E9531" s="33" t="s">
        <v>255</v>
      </c>
      <c r="F9531" s="33" t="s">
        <v>32</v>
      </c>
      <c r="G9531" s="33" t="s">
        <v>29</v>
      </c>
      <c r="H9531" s="33">
        <v>31</v>
      </c>
      <c r="I9531" s="35">
        <v>9.5</v>
      </c>
      <c r="P9531" s="29" t="s">
        <v>20269</v>
      </c>
      <c r="Q9531" s="29" t="s">
        <v>951</v>
      </c>
      <c r="R9531" s="29" t="s">
        <v>5578</v>
      </c>
      <c r="S9531" s="29" t="s">
        <v>20270</v>
      </c>
      <c r="T9531" s="29" t="s">
        <v>22</v>
      </c>
      <c r="U9531" s="30">
        <v>762</v>
      </c>
      <c r="V9531" s="31">
        <v>20</v>
      </c>
      <c r="W9531" s="31">
        <v>4</v>
      </c>
      <c r="X9531" s="31" t="s">
        <v>25</v>
      </c>
      <c r="Y9531" s="29" t="s">
        <v>41</v>
      </c>
      <c r="Z9531" s="29" t="s">
        <v>77</v>
      </c>
      <c r="AA9531" s="29" t="s">
        <v>78</v>
      </c>
      <c r="AB9531"/>
      <c r="AC9531"/>
      <c r="AD9531"/>
      <c r="AE9531"/>
      <c r="AF9531"/>
      <c r="AG9531"/>
      <c r="AH9531"/>
      <c r="AI9531"/>
    </row>
    <row r="9532" spans="1:35" ht="15" customHeight="1" x14ac:dyDescent="0.35">
      <c r="A9532" s="23" t="s">
        <v>439</v>
      </c>
      <c r="B9532" s="24" t="s">
        <v>57</v>
      </c>
      <c r="C9532" s="25">
        <v>236</v>
      </c>
      <c r="D9532" s="24" t="s">
        <v>22</v>
      </c>
      <c r="E9532" s="24" t="s">
        <v>255</v>
      </c>
      <c r="F9532" s="24" t="s">
        <v>32</v>
      </c>
      <c r="G9532" s="24" t="s">
        <v>25</v>
      </c>
      <c r="H9532" s="24">
        <v>34</v>
      </c>
      <c r="I9532" s="26">
        <v>10.5</v>
      </c>
      <c r="P9532" s="29" t="s">
        <v>20271</v>
      </c>
      <c r="Q9532" s="29" t="s">
        <v>20267</v>
      </c>
      <c r="R9532" s="29" t="s">
        <v>439</v>
      </c>
      <c r="S9532" s="29" t="s">
        <v>17892</v>
      </c>
      <c r="T9532" s="29" t="s">
        <v>44</v>
      </c>
      <c r="U9532" s="30">
        <v>868</v>
      </c>
      <c r="V9532" s="31">
        <v>18</v>
      </c>
      <c r="W9532" s="31">
        <v>4</v>
      </c>
      <c r="X9532" s="31" t="s">
        <v>29</v>
      </c>
      <c r="Y9532" s="29" t="s">
        <v>50</v>
      </c>
      <c r="Z9532" s="29" t="s">
        <v>77</v>
      </c>
      <c r="AA9532" s="29" t="s">
        <v>78</v>
      </c>
      <c r="AB9532"/>
      <c r="AC9532"/>
      <c r="AD9532"/>
      <c r="AE9532"/>
      <c r="AF9532"/>
      <c r="AG9532"/>
      <c r="AH9532"/>
      <c r="AI9532"/>
    </row>
    <row r="9533" spans="1:35" ht="15" customHeight="1" x14ac:dyDescent="0.35">
      <c r="A9533" s="32" t="s">
        <v>982</v>
      </c>
      <c r="B9533" s="33" t="s">
        <v>1023</v>
      </c>
      <c r="C9533" s="34">
        <v>301</v>
      </c>
      <c r="D9533" s="33" t="s">
        <v>44</v>
      </c>
      <c r="E9533" s="33" t="s">
        <v>177</v>
      </c>
      <c r="F9533" s="33" t="s">
        <v>52</v>
      </c>
      <c r="G9533" s="33" t="s">
        <v>25</v>
      </c>
      <c r="H9533" s="33">
        <v>31</v>
      </c>
      <c r="I9533" s="35">
        <v>13.75</v>
      </c>
      <c r="P9533" s="29" t="s">
        <v>20272</v>
      </c>
      <c r="Q9533" s="29" t="s">
        <v>956</v>
      </c>
      <c r="R9533" s="29" t="s">
        <v>732</v>
      </c>
      <c r="S9533" s="29" t="s">
        <v>20273</v>
      </c>
      <c r="T9533" s="29" t="s">
        <v>44</v>
      </c>
      <c r="U9533" s="30">
        <v>1202</v>
      </c>
      <c r="V9533" s="31">
        <v>21</v>
      </c>
      <c r="W9533" s="31">
        <v>4</v>
      </c>
      <c r="X9533" s="31" t="s">
        <v>25</v>
      </c>
      <c r="Y9533" s="29" t="s">
        <v>30</v>
      </c>
      <c r="Z9533" s="29" t="s">
        <v>77</v>
      </c>
      <c r="AA9533" s="29" t="s">
        <v>78</v>
      </c>
      <c r="AB9533"/>
      <c r="AC9533"/>
      <c r="AD9533"/>
      <c r="AE9533"/>
      <c r="AF9533"/>
      <c r="AG9533"/>
      <c r="AH9533"/>
      <c r="AI9533"/>
    </row>
    <row r="9534" spans="1:35" ht="15" customHeight="1" x14ac:dyDescent="0.35">
      <c r="A9534" s="23" t="s">
        <v>2251</v>
      </c>
      <c r="B9534" s="24" t="s">
        <v>1206</v>
      </c>
      <c r="C9534" s="25">
        <v>486</v>
      </c>
      <c r="D9534" s="24" t="s">
        <v>44</v>
      </c>
      <c r="E9534" s="24" t="s">
        <v>405</v>
      </c>
      <c r="F9534" s="24" t="s">
        <v>59</v>
      </c>
      <c r="G9534" s="24" t="s">
        <v>25</v>
      </c>
      <c r="H9534" s="24">
        <v>18</v>
      </c>
      <c r="I9534" s="26">
        <v>10.25</v>
      </c>
      <c r="P9534" s="29" t="s">
        <v>20274</v>
      </c>
      <c r="Q9534" s="29" t="s">
        <v>439</v>
      </c>
      <c r="R9534" s="29" t="s">
        <v>57</v>
      </c>
      <c r="S9534" s="29" t="s">
        <v>20275</v>
      </c>
      <c r="T9534" s="29" t="s">
        <v>22</v>
      </c>
      <c r="U9534" s="30">
        <v>695</v>
      </c>
      <c r="V9534" s="31">
        <v>24</v>
      </c>
      <c r="W9534" s="31">
        <v>4</v>
      </c>
      <c r="X9534" s="31" t="s">
        <v>25</v>
      </c>
      <c r="Y9534" s="29" t="s">
        <v>41</v>
      </c>
      <c r="Z9534" s="29" t="s">
        <v>77</v>
      </c>
      <c r="AA9534" s="29" t="s">
        <v>78</v>
      </c>
      <c r="AB9534"/>
      <c r="AC9534"/>
      <c r="AD9534"/>
      <c r="AE9534"/>
      <c r="AF9534"/>
      <c r="AG9534"/>
      <c r="AH9534"/>
      <c r="AI9534"/>
    </row>
    <row r="9535" spans="1:35" ht="15" customHeight="1" x14ac:dyDescent="0.35">
      <c r="A9535" s="32" t="s">
        <v>140</v>
      </c>
      <c r="B9535" s="33" t="s">
        <v>362</v>
      </c>
      <c r="C9535" s="34">
        <v>81</v>
      </c>
      <c r="D9535" s="33" t="s">
        <v>22</v>
      </c>
      <c r="E9535" s="33" t="s">
        <v>460</v>
      </c>
      <c r="F9535" s="33" t="s">
        <v>52</v>
      </c>
      <c r="G9535" s="33" t="s">
        <v>25</v>
      </c>
      <c r="H9535" s="33">
        <v>17</v>
      </c>
      <c r="I9535" s="35">
        <v>10.75</v>
      </c>
      <c r="P9535" s="29" t="s">
        <v>20276</v>
      </c>
      <c r="Q9535" s="29" t="s">
        <v>982</v>
      </c>
      <c r="R9535" s="29" t="s">
        <v>1023</v>
      </c>
      <c r="S9535" s="29" t="s">
        <v>20277</v>
      </c>
      <c r="T9535" s="29" t="s">
        <v>44</v>
      </c>
      <c r="U9535" s="30">
        <v>1082</v>
      </c>
      <c r="V9535" s="31">
        <v>22</v>
      </c>
      <c r="W9535" s="31">
        <v>2</v>
      </c>
      <c r="X9535" s="31" t="s">
        <v>29</v>
      </c>
      <c r="Y9535" s="29" t="s">
        <v>41</v>
      </c>
      <c r="Z9535" s="29" t="s">
        <v>77</v>
      </c>
      <c r="AA9535" s="29" t="s">
        <v>78</v>
      </c>
      <c r="AB9535"/>
      <c r="AC9535"/>
      <c r="AD9535"/>
      <c r="AE9535"/>
      <c r="AF9535"/>
      <c r="AG9535"/>
      <c r="AH9535"/>
      <c r="AI9535"/>
    </row>
    <row r="9536" spans="1:35" ht="15" customHeight="1" x14ac:dyDescent="0.35">
      <c r="A9536" s="23" t="s">
        <v>2534</v>
      </c>
      <c r="B9536" s="24" t="s">
        <v>20278</v>
      </c>
      <c r="C9536" s="25">
        <v>412</v>
      </c>
      <c r="D9536" s="24" t="s">
        <v>22</v>
      </c>
      <c r="E9536" s="24" t="s">
        <v>460</v>
      </c>
      <c r="F9536" s="24" t="s">
        <v>52</v>
      </c>
      <c r="G9536" s="24" t="s">
        <v>25</v>
      </c>
      <c r="H9536" s="24">
        <v>19</v>
      </c>
      <c r="I9536" s="26">
        <v>13.5</v>
      </c>
      <c r="P9536" s="29" t="s">
        <v>20279</v>
      </c>
      <c r="Q9536" s="29" t="s">
        <v>2251</v>
      </c>
      <c r="R9536" s="29" t="s">
        <v>1206</v>
      </c>
      <c r="S9536" s="29" t="s">
        <v>20280</v>
      </c>
      <c r="T9536" s="29" t="s">
        <v>44</v>
      </c>
      <c r="U9536" s="30">
        <v>833</v>
      </c>
      <c r="V9536" s="31">
        <v>18</v>
      </c>
      <c r="W9536" s="31">
        <v>2</v>
      </c>
      <c r="X9536" s="31" t="s">
        <v>29</v>
      </c>
      <c r="Y9536" s="29" t="s">
        <v>30</v>
      </c>
      <c r="Z9536" s="29" t="s">
        <v>77</v>
      </c>
      <c r="AA9536" s="29" t="s">
        <v>78</v>
      </c>
      <c r="AB9536"/>
      <c r="AC9536"/>
      <c r="AD9536"/>
      <c r="AE9536"/>
      <c r="AF9536"/>
      <c r="AG9536"/>
      <c r="AH9536"/>
      <c r="AI9536"/>
    </row>
    <row r="9537" spans="1:35" ht="15" customHeight="1" x14ac:dyDescent="0.35">
      <c r="A9537" s="32" t="s">
        <v>262</v>
      </c>
      <c r="B9537" s="33" t="s">
        <v>1100</v>
      </c>
      <c r="C9537" s="34">
        <v>481</v>
      </c>
      <c r="D9537" s="33" t="s">
        <v>22</v>
      </c>
      <c r="E9537" s="33" t="s">
        <v>97</v>
      </c>
      <c r="F9537" s="33" t="s">
        <v>46</v>
      </c>
      <c r="G9537" s="33" t="s">
        <v>29</v>
      </c>
      <c r="H9537" s="33">
        <v>19</v>
      </c>
      <c r="I9537" s="35">
        <v>9</v>
      </c>
      <c r="P9537" s="29" t="s">
        <v>20281</v>
      </c>
      <c r="Q9537" s="29" t="s">
        <v>140</v>
      </c>
      <c r="R9537" s="29" t="s">
        <v>362</v>
      </c>
      <c r="S9537" s="29" t="s">
        <v>20282</v>
      </c>
      <c r="T9537" s="29" t="s">
        <v>22</v>
      </c>
      <c r="U9537" s="30">
        <v>161</v>
      </c>
      <c r="V9537" s="31">
        <v>23</v>
      </c>
      <c r="W9537" s="31">
        <v>6</v>
      </c>
      <c r="X9537" s="31" t="s">
        <v>29</v>
      </c>
      <c r="Y9537" s="29" t="s">
        <v>41</v>
      </c>
      <c r="Z9537" s="29" t="s">
        <v>77</v>
      </c>
      <c r="AA9537" s="29" t="s">
        <v>78</v>
      </c>
      <c r="AB9537"/>
      <c r="AC9537"/>
      <c r="AD9537"/>
      <c r="AE9537"/>
      <c r="AF9537"/>
      <c r="AG9537"/>
      <c r="AH9537"/>
      <c r="AI9537"/>
    </row>
    <row r="9538" spans="1:35" ht="15" customHeight="1" x14ac:dyDescent="0.35">
      <c r="A9538" s="23" t="s">
        <v>262</v>
      </c>
      <c r="B9538" s="24" t="s">
        <v>2027</v>
      </c>
      <c r="C9538" s="25">
        <v>452</v>
      </c>
      <c r="D9538" s="24" t="s">
        <v>44</v>
      </c>
      <c r="E9538" s="24" t="s">
        <v>555</v>
      </c>
      <c r="F9538" s="24" t="s">
        <v>86</v>
      </c>
      <c r="G9538" s="24" t="s">
        <v>29</v>
      </c>
      <c r="H9538" s="24">
        <v>18</v>
      </c>
      <c r="I9538" s="26">
        <v>10</v>
      </c>
      <c r="P9538" s="29" t="s">
        <v>20283</v>
      </c>
      <c r="Q9538" s="29" t="s">
        <v>2534</v>
      </c>
      <c r="R9538" s="29" t="s">
        <v>20278</v>
      </c>
      <c r="S9538" s="29" t="s">
        <v>20284</v>
      </c>
      <c r="T9538" s="29" t="s">
        <v>22</v>
      </c>
      <c r="U9538" s="30">
        <v>1043</v>
      </c>
      <c r="V9538" s="31">
        <v>20</v>
      </c>
      <c r="W9538" s="31">
        <v>4</v>
      </c>
      <c r="X9538" s="31" t="s">
        <v>25</v>
      </c>
      <c r="Y9538" s="29" t="s">
        <v>30</v>
      </c>
      <c r="Z9538" s="29" t="s">
        <v>77</v>
      </c>
      <c r="AA9538" s="29" t="s">
        <v>78</v>
      </c>
      <c r="AB9538"/>
      <c r="AC9538"/>
      <c r="AD9538"/>
      <c r="AE9538"/>
      <c r="AF9538"/>
      <c r="AG9538"/>
      <c r="AH9538"/>
      <c r="AI9538"/>
    </row>
    <row r="9539" spans="1:35" ht="15" customHeight="1" x14ac:dyDescent="0.35">
      <c r="A9539" s="32" t="s">
        <v>442</v>
      </c>
      <c r="B9539" s="33" t="s">
        <v>271</v>
      </c>
      <c r="C9539" s="34">
        <v>445</v>
      </c>
      <c r="D9539" s="33" t="s">
        <v>44</v>
      </c>
      <c r="E9539" s="33" t="s">
        <v>164</v>
      </c>
      <c r="F9539" s="33" t="s">
        <v>52</v>
      </c>
      <c r="G9539" s="33" t="s">
        <v>25</v>
      </c>
      <c r="H9539" s="33">
        <v>18</v>
      </c>
      <c r="I9539" s="35">
        <v>11.25</v>
      </c>
      <c r="P9539" s="29" t="s">
        <v>20285</v>
      </c>
      <c r="Q9539" s="29" t="s">
        <v>262</v>
      </c>
      <c r="R9539" s="29" t="s">
        <v>1100</v>
      </c>
      <c r="S9539" s="29" t="s">
        <v>2744</v>
      </c>
      <c r="T9539" s="29" t="s">
        <v>22</v>
      </c>
      <c r="U9539" s="30">
        <v>868</v>
      </c>
      <c r="V9539" s="31">
        <v>22</v>
      </c>
      <c r="W9539" s="31">
        <v>10</v>
      </c>
      <c r="X9539" s="31" t="s">
        <v>29</v>
      </c>
      <c r="Y9539" s="29" t="s">
        <v>30</v>
      </c>
      <c r="Z9539" s="29" t="s">
        <v>77</v>
      </c>
      <c r="AA9539" s="29" t="s">
        <v>78</v>
      </c>
      <c r="AB9539"/>
      <c r="AC9539"/>
      <c r="AD9539"/>
      <c r="AE9539"/>
      <c r="AF9539"/>
      <c r="AG9539"/>
      <c r="AH9539"/>
      <c r="AI9539"/>
    </row>
    <row r="9540" spans="1:35" ht="15" customHeight="1" x14ac:dyDescent="0.35">
      <c r="A9540" s="23" t="s">
        <v>19503</v>
      </c>
      <c r="B9540" s="24" t="s">
        <v>1434</v>
      </c>
      <c r="C9540" s="25">
        <v>377</v>
      </c>
      <c r="D9540" s="24" t="s">
        <v>44</v>
      </c>
      <c r="E9540" s="24" t="s">
        <v>209</v>
      </c>
      <c r="F9540" s="24" t="s">
        <v>134</v>
      </c>
      <c r="G9540" s="24" t="s">
        <v>29</v>
      </c>
      <c r="H9540" s="24">
        <v>18</v>
      </c>
      <c r="I9540" s="26">
        <v>8.25</v>
      </c>
      <c r="P9540" s="29" t="s">
        <v>20286</v>
      </c>
      <c r="Q9540" s="29" t="s">
        <v>262</v>
      </c>
      <c r="R9540" s="29" t="s">
        <v>2027</v>
      </c>
      <c r="S9540" s="29" t="s">
        <v>20287</v>
      </c>
      <c r="T9540" s="29" t="s">
        <v>44</v>
      </c>
      <c r="U9540" s="30">
        <v>778</v>
      </c>
      <c r="V9540" s="31">
        <v>24</v>
      </c>
      <c r="W9540" s="31">
        <v>2</v>
      </c>
      <c r="X9540" s="31" t="s">
        <v>25</v>
      </c>
      <c r="Y9540" s="29" t="s">
        <v>50</v>
      </c>
      <c r="Z9540" s="29" t="s">
        <v>77</v>
      </c>
      <c r="AA9540" s="29" t="s">
        <v>78</v>
      </c>
      <c r="AB9540"/>
      <c r="AC9540"/>
      <c r="AD9540"/>
      <c r="AE9540"/>
      <c r="AF9540"/>
      <c r="AG9540"/>
      <c r="AH9540"/>
      <c r="AI9540"/>
    </row>
    <row r="9541" spans="1:35" ht="15" customHeight="1" x14ac:dyDescent="0.35">
      <c r="A9541" s="32" t="s">
        <v>231</v>
      </c>
      <c r="B9541" s="33" t="s">
        <v>185</v>
      </c>
      <c r="C9541" s="34">
        <v>105</v>
      </c>
      <c r="D9541" s="33" t="s">
        <v>22</v>
      </c>
      <c r="E9541" s="33" t="s">
        <v>311</v>
      </c>
      <c r="F9541" s="33" t="s">
        <v>36</v>
      </c>
      <c r="G9541" s="33" t="s">
        <v>25</v>
      </c>
      <c r="H9541" s="33">
        <v>35</v>
      </c>
      <c r="I9541" s="35">
        <v>10.5</v>
      </c>
      <c r="P9541" s="29" t="s">
        <v>20288</v>
      </c>
      <c r="Q9541" s="29" t="s">
        <v>442</v>
      </c>
      <c r="R9541" s="29" t="s">
        <v>271</v>
      </c>
      <c r="S9541" s="29" t="s">
        <v>20289</v>
      </c>
      <c r="T9541" s="29" t="s">
        <v>44</v>
      </c>
      <c r="U9541" s="30">
        <v>678</v>
      </c>
      <c r="V9541" s="31">
        <v>28</v>
      </c>
      <c r="W9541" s="31">
        <v>10</v>
      </c>
      <c r="X9541" s="31" t="s">
        <v>25</v>
      </c>
      <c r="Y9541" s="29" t="s">
        <v>50</v>
      </c>
      <c r="Z9541" s="29" t="s">
        <v>77</v>
      </c>
      <c r="AA9541" s="29" t="s">
        <v>78</v>
      </c>
      <c r="AB9541"/>
      <c r="AC9541"/>
      <c r="AD9541"/>
      <c r="AE9541"/>
      <c r="AF9541"/>
      <c r="AG9541"/>
      <c r="AH9541"/>
      <c r="AI9541"/>
    </row>
    <row r="9542" spans="1:35" ht="15" customHeight="1" x14ac:dyDescent="0.35">
      <c r="A9542" s="23" t="s">
        <v>231</v>
      </c>
      <c r="B9542" s="24" t="s">
        <v>1573</v>
      </c>
      <c r="C9542" s="25">
        <v>288</v>
      </c>
      <c r="D9542" s="24" t="s">
        <v>22</v>
      </c>
      <c r="E9542" s="24" t="s">
        <v>232</v>
      </c>
      <c r="F9542" s="24" t="s">
        <v>32</v>
      </c>
      <c r="G9542" s="24" t="s">
        <v>29</v>
      </c>
      <c r="H9542" s="24">
        <v>36</v>
      </c>
      <c r="I9542" s="26">
        <v>6.25</v>
      </c>
      <c r="P9542" s="29" t="s">
        <v>20290</v>
      </c>
      <c r="Q9542" s="29" t="s">
        <v>19503</v>
      </c>
      <c r="R9542" s="29" t="s">
        <v>1434</v>
      </c>
      <c r="S9542" s="29" t="s">
        <v>20291</v>
      </c>
      <c r="T9542" s="29" t="s">
        <v>44</v>
      </c>
      <c r="U9542" s="30">
        <v>367</v>
      </c>
      <c r="V9542" s="31">
        <v>22</v>
      </c>
      <c r="W9542" s="31">
        <v>4</v>
      </c>
      <c r="X9542" s="31" t="s">
        <v>25</v>
      </c>
      <c r="Y9542" s="29" t="s">
        <v>41</v>
      </c>
      <c r="Z9542" s="29" t="s">
        <v>77</v>
      </c>
      <c r="AA9542" s="29" t="s">
        <v>78</v>
      </c>
      <c r="AB9542"/>
      <c r="AC9542"/>
      <c r="AD9542"/>
      <c r="AE9542"/>
      <c r="AF9542"/>
      <c r="AG9542"/>
      <c r="AH9542"/>
      <c r="AI9542"/>
    </row>
    <row r="9543" spans="1:35" ht="15" customHeight="1" x14ac:dyDescent="0.35">
      <c r="A9543" s="32" t="s">
        <v>779</v>
      </c>
      <c r="B9543" s="33" t="s">
        <v>17959</v>
      </c>
      <c r="C9543" s="34">
        <v>350</v>
      </c>
      <c r="D9543" s="33" t="s">
        <v>22</v>
      </c>
      <c r="E9543" s="33" t="s">
        <v>555</v>
      </c>
      <c r="F9543" s="33" t="s">
        <v>86</v>
      </c>
      <c r="G9543" s="33" t="s">
        <v>29</v>
      </c>
      <c r="H9543" s="33">
        <v>20</v>
      </c>
      <c r="I9543" s="35">
        <v>5</v>
      </c>
      <c r="P9543" s="29" t="s">
        <v>20292</v>
      </c>
      <c r="Q9543" s="29" t="s">
        <v>231</v>
      </c>
      <c r="R9543" s="29" t="s">
        <v>185</v>
      </c>
      <c r="S9543" s="29" t="s">
        <v>1501</v>
      </c>
      <c r="T9543" s="29" t="s">
        <v>22</v>
      </c>
      <c r="U9543" s="30">
        <v>536</v>
      </c>
      <c r="V9543" s="31">
        <v>20</v>
      </c>
      <c r="W9543" s="31">
        <v>2</v>
      </c>
      <c r="X9543" s="31" t="s">
        <v>29</v>
      </c>
      <c r="Y9543" s="29" t="s">
        <v>41</v>
      </c>
      <c r="Z9543" s="29" t="s">
        <v>77</v>
      </c>
      <c r="AA9543" s="29" t="s">
        <v>78</v>
      </c>
      <c r="AB9543"/>
      <c r="AC9543"/>
      <c r="AD9543"/>
      <c r="AE9543"/>
      <c r="AF9543"/>
      <c r="AG9543"/>
      <c r="AH9543"/>
      <c r="AI9543"/>
    </row>
    <row r="9544" spans="1:35" ht="15" customHeight="1" x14ac:dyDescent="0.35">
      <c r="A9544" s="23" t="s">
        <v>1937</v>
      </c>
      <c r="B9544" s="24" t="s">
        <v>20293</v>
      </c>
      <c r="C9544" s="25">
        <v>250</v>
      </c>
      <c r="D9544" s="24" t="s">
        <v>22</v>
      </c>
      <c r="E9544" s="24" t="s">
        <v>555</v>
      </c>
      <c r="F9544" s="24" t="s">
        <v>86</v>
      </c>
      <c r="G9544" s="24" t="s">
        <v>25</v>
      </c>
      <c r="H9544" s="24">
        <v>17</v>
      </c>
      <c r="I9544" s="26">
        <v>13</v>
      </c>
      <c r="P9544" s="29" t="s">
        <v>20294</v>
      </c>
      <c r="Q9544" s="29" t="s">
        <v>231</v>
      </c>
      <c r="R9544" s="29" t="s">
        <v>1573</v>
      </c>
      <c r="S9544" s="29" t="s">
        <v>20295</v>
      </c>
      <c r="T9544" s="29" t="s">
        <v>22</v>
      </c>
      <c r="U9544" s="30">
        <v>506</v>
      </c>
      <c r="V9544" s="31">
        <v>19</v>
      </c>
      <c r="W9544" s="31">
        <v>2</v>
      </c>
      <c r="X9544" s="31" t="s">
        <v>25</v>
      </c>
      <c r="Y9544" s="29" t="s">
        <v>50</v>
      </c>
      <c r="Z9544" s="29" t="s">
        <v>77</v>
      </c>
      <c r="AA9544" s="29" t="s">
        <v>78</v>
      </c>
      <c r="AB9544"/>
      <c r="AC9544"/>
      <c r="AD9544"/>
      <c r="AE9544"/>
      <c r="AF9544"/>
      <c r="AG9544"/>
      <c r="AH9544"/>
      <c r="AI9544"/>
    </row>
    <row r="9545" spans="1:35" ht="15" customHeight="1" x14ac:dyDescent="0.35">
      <c r="A9545" s="32" t="s">
        <v>1054</v>
      </c>
      <c r="B9545" s="33" t="s">
        <v>76</v>
      </c>
      <c r="C9545" s="34">
        <v>207</v>
      </c>
      <c r="D9545" s="33" t="s">
        <v>44</v>
      </c>
      <c r="E9545" s="33" t="s">
        <v>232</v>
      </c>
      <c r="F9545" s="33" t="s">
        <v>32</v>
      </c>
      <c r="G9545" s="33" t="s">
        <v>29</v>
      </c>
      <c r="H9545" s="33">
        <v>31</v>
      </c>
      <c r="I9545" s="35">
        <v>9.75</v>
      </c>
      <c r="P9545" s="29" t="s">
        <v>20296</v>
      </c>
      <c r="Q9545" s="29" t="s">
        <v>779</v>
      </c>
      <c r="R9545" s="29" t="s">
        <v>17959</v>
      </c>
      <c r="S9545" s="29" t="s">
        <v>20297</v>
      </c>
      <c r="T9545" s="29" t="s">
        <v>22</v>
      </c>
      <c r="U9545" s="30">
        <v>668</v>
      </c>
      <c r="V9545" s="31">
        <v>18</v>
      </c>
      <c r="W9545" s="31">
        <v>4</v>
      </c>
      <c r="X9545" s="31" t="s">
        <v>25</v>
      </c>
      <c r="Y9545" s="29" t="s">
        <v>50</v>
      </c>
      <c r="Z9545" s="29" t="s">
        <v>77</v>
      </c>
      <c r="AA9545" s="29" t="s">
        <v>78</v>
      </c>
      <c r="AB9545"/>
      <c r="AC9545"/>
      <c r="AD9545"/>
      <c r="AE9545"/>
      <c r="AF9545"/>
      <c r="AG9545"/>
      <c r="AH9545"/>
      <c r="AI9545"/>
    </row>
    <row r="9546" spans="1:35" ht="15" customHeight="1" x14ac:dyDescent="0.35">
      <c r="A9546" s="23" t="s">
        <v>720</v>
      </c>
      <c r="B9546" s="24" t="s">
        <v>720</v>
      </c>
      <c r="C9546" s="25">
        <v>251</v>
      </c>
      <c r="D9546" s="24" t="s">
        <v>22</v>
      </c>
      <c r="E9546" s="24" t="s">
        <v>200</v>
      </c>
      <c r="F9546" s="24" t="s">
        <v>52</v>
      </c>
      <c r="G9546" s="24" t="s">
        <v>25</v>
      </c>
      <c r="H9546" s="24">
        <v>17</v>
      </c>
      <c r="I9546" s="26">
        <v>11</v>
      </c>
      <c r="P9546" s="29" t="s">
        <v>20298</v>
      </c>
      <c r="Q9546" s="29" t="s">
        <v>1937</v>
      </c>
      <c r="R9546" s="29" t="s">
        <v>20293</v>
      </c>
      <c r="S9546" s="29" t="s">
        <v>20299</v>
      </c>
      <c r="T9546" s="29" t="s">
        <v>22</v>
      </c>
      <c r="U9546" s="30">
        <v>473</v>
      </c>
      <c r="V9546" s="31">
        <v>19</v>
      </c>
      <c r="W9546" s="31">
        <v>4</v>
      </c>
      <c r="X9546" s="31" t="s">
        <v>29</v>
      </c>
      <c r="Y9546" s="29" t="s">
        <v>30</v>
      </c>
      <c r="Z9546" s="29" t="s">
        <v>77</v>
      </c>
      <c r="AA9546" s="29" t="s">
        <v>78</v>
      </c>
      <c r="AB9546"/>
      <c r="AC9546"/>
      <c r="AD9546"/>
      <c r="AE9546"/>
      <c r="AF9546"/>
      <c r="AG9546"/>
      <c r="AH9546"/>
      <c r="AI9546"/>
    </row>
    <row r="9547" spans="1:35" ht="15" customHeight="1" x14ac:dyDescent="0.35">
      <c r="A9547" s="32" t="s">
        <v>5998</v>
      </c>
      <c r="B9547" s="33" t="s">
        <v>249</v>
      </c>
      <c r="C9547" s="34">
        <v>399</v>
      </c>
      <c r="D9547" s="33" t="s">
        <v>22</v>
      </c>
      <c r="E9547" s="33" t="s">
        <v>35</v>
      </c>
      <c r="F9547" s="33" t="s">
        <v>36</v>
      </c>
      <c r="G9547" s="33" t="s">
        <v>25</v>
      </c>
      <c r="H9547" s="33">
        <v>19</v>
      </c>
      <c r="I9547" s="35">
        <v>11.25</v>
      </c>
      <c r="P9547" s="29" t="s">
        <v>20300</v>
      </c>
      <c r="Q9547" s="29" t="s">
        <v>1054</v>
      </c>
      <c r="R9547" s="29" t="s">
        <v>76</v>
      </c>
      <c r="S9547" s="29" t="s">
        <v>20301</v>
      </c>
      <c r="T9547" s="29" t="s">
        <v>44</v>
      </c>
      <c r="U9547" s="30">
        <v>370</v>
      </c>
      <c r="V9547" s="31">
        <v>22</v>
      </c>
      <c r="W9547" s="31">
        <v>10</v>
      </c>
      <c r="X9547" s="31" t="s">
        <v>25</v>
      </c>
      <c r="Y9547" s="29" t="s">
        <v>41</v>
      </c>
      <c r="Z9547" s="29" t="s">
        <v>77</v>
      </c>
      <c r="AA9547" s="29" t="s">
        <v>78</v>
      </c>
      <c r="AB9547"/>
      <c r="AC9547"/>
      <c r="AD9547"/>
      <c r="AE9547"/>
      <c r="AF9547"/>
      <c r="AG9547"/>
      <c r="AH9547"/>
      <c r="AI9547"/>
    </row>
    <row r="9548" spans="1:35" ht="15" customHeight="1" x14ac:dyDescent="0.35">
      <c r="A9548" s="23" t="s">
        <v>1112</v>
      </c>
      <c r="B9548" s="24" t="s">
        <v>1009</v>
      </c>
      <c r="C9548" s="25">
        <v>356</v>
      </c>
      <c r="D9548" s="24" t="s">
        <v>44</v>
      </c>
      <c r="E9548" s="24" t="s">
        <v>232</v>
      </c>
      <c r="F9548" s="24" t="s">
        <v>32</v>
      </c>
      <c r="G9548" s="24" t="s">
        <v>29</v>
      </c>
      <c r="H9548" s="24">
        <v>33</v>
      </c>
      <c r="I9548" s="26">
        <v>8.5</v>
      </c>
      <c r="P9548" s="29" t="s">
        <v>20302</v>
      </c>
      <c r="Q9548" s="29" t="s">
        <v>720</v>
      </c>
      <c r="R9548" s="29" t="s">
        <v>720</v>
      </c>
      <c r="S9548" s="29" t="s">
        <v>20303</v>
      </c>
      <c r="T9548" s="29" t="s">
        <v>22</v>
      </c>
      <c r="U9548" s="30">
        <v>394</v>
      </c>
      <c r="V9548" s="31">
        <v>25</v>
      </c>
      <c r="W9548" s="31">
        <v>2</v>
      </c>
      <c r="X9548" s="31" t="s">
        <v>29</v>
      </c>
      <c r="Y9548" s="29" t="s">
        <v>50</v>
      </c>
      <c r="Z9548" s="29" t="s">
        <v>77</v>
      </c>
      <c r="AA9548" s="29" t="s">
        <v>78</v>
      </c>
      <c r="AB9548"/>
      <c r="AC9548"/>
      <c r="AD9548"/>
      <c r="AE9548"/>
      <c r="AF9548"/>
      <c r="AG9548"/>
      <c r="AH9548"/>
      <c r="AI9548"/>
    </row>
    <row r="9549" spans="1:35" ht="15" customHeight="1" x14ac:dyDescent="0.35">
      <c r="A9549" s="32" t="s">
        <v>163</v>
      </c>
      <c r="B9549" s="33" t="s">
        <v>764</v>
      </c>
      <c r="C9549" s="34">
        <v>438</v>
      </c>
      <c r="D9549" s="33" t="s">
        <v>44</v>
      </c>
      <c r="E9549" s="33" t="s">
        <v>71</v>
      </c>
      <c r="F9549" s="33" t="s">
        <v>72</v>
      </c>
      <c r="G9549" s="33" t="s">
        <v>29</v>
      </c>
      <c r="H9549" s="33">
        <v>20</v>
      </c>
      <c r="I9549" s="35">
        <v>10</v>
      </c>
      <c r="P9549" s="29" t="s">
        <v>20304</v>
      </c>
      <c r="Q9549" s="29" t="s">
        <v>5998</v>
      </c>
      <c r="R9549" s="29" t="s">
        <v>249</v>
      </c>
      <c r="S9549" s="29" t="s">
        <v>20305</v>
      </c>
      <c r="T9549" s="29" t="s">
        <v>22</v>
      </c>
      <c r="U9549" s="30">
        <v>1213</v>
      </c>
      <c r="V9549" s="31">
        <v>25</v>
      </c>
      <c r="W9549" s="31">
        <v>4</v>
      </c>
      <c r="X9549" s="31" t="s">
        <v>29</v>
      </c>
      <c r="Y9549" s="29" t="s">
        <v>41</v>
      </c>
      <c r="Z9549" s="29" t="s">
        <v>77</v>
      </c>
      <c r="AA9549" s="29" t="s">
        <v>78</v>
      </c>
      <c r="AB9549"/>
      <c r="AC9549"/>
      <c r="AD9549"/>
      <c r="AE9549"/>
      <c r="AF9549"/>
      <c r="AG9549"/>
      <c r="AH9549"/>
      <c r="AI9549"/>
    </row>
    <row r="9550" spans="1:35" ht="15" customHeight="1" x14ac:dyDescent="0.35">
      <c r="A9550" s="23" t="s">
        <v>2841</v>
      </c>
      <c r="B9550" s="24" t="s">
        <v>6240</v>
      </c>
      <c r="C9550" s="25">
        <v>72</v>
      </c>
      <c r="D9550" s="24" t="s">
        <v>44</v>
      </c>
      <c r="E9550" s="24" t="s">
        <v>130</v>
      </c>
      <c r="F9550" s="24" t="s">
        <v>46</v>
      </c>
      <c r="G9550" s="24" t="s">
        <v>25</v>
      </c>
      <c r="H9550" s="24">
        <v>39</v>
      </c>
      <c r="I9550" s="26">
        <v>10.25</v>
      </c>
      <c r="P9550" s="29" t="s">
        <v>20306</v>
      </c>
      <c r="Q9550" s="29" t="s">
        <v>1112</v>
      </c>
      <c r="R9550" s="29" t="s">
        <v>1009</v>
      </c>
      <c r="S9550" s="29" t="s">
        <v>20307</v>
      </c>
      <c r="T9550" s="29" t="s">
        <v>44</v>
      </c>
      <c r="U9550" s="30">
        <v>906</v>
      </c>
      <c r="V9550" s="31">
        <v>22</v>
      </c>
      <c r="W9550" s="31">
        <v>4</v>
      </c>
      <c r="X9550" s="31" t="s">
        <v>29</v>
      </c>
      <c r="Y9550" s="29" t="s">
        <v>41</v>
      </c>
      <c r="Z9550" s="29" t="s">
        <v>77</v>
      </c>
      <c r="AA9550" s="29" t="s">
        <v>78</v>
      </c>
      <c r="AB9550"/>
      <c r="AC9550"/>
      <c r="AD9550"/>
      <c r="AE9550"/>
      <c r="AF9550"/>
      <c r="AG9550"/>
      <c r="AH9550"/>
      <c r="AI9550"/>
    </row>
    <row r="9551" spans="1:35" ht="15" customHeight="1" x14ac:dyDescent="0.35">
      <c r="A9551" s="32" t="s">
        <v>4343</v>
      </c>
      <c r="B9551" s="33" t="s">
        <v>180</v>
      </c>
      <c r="C9551" s="34">
        <v>310</v>
      </c>
      <c r="D9551" s="33" t="s">
        <v>22</v>
      </c>
      <c r="E9551" s="33" t="s">
        <v>555</v>
      </c>
      <c r="F9551" s="33" t="s">
        <v>86</v>
      </c>
      <c r="G9551" s="33" t="s">
        <v>25</v>
      </c>
      <c r="H9551" s="33">
        <v>20</v>
      </c>
      <c r="I9551" s="35">
        <v>15</v>
      </c>
      <c r="P9551" s="29" t="s">
        <v>20308</v>
      </c>
      <c r="Q9551" s="29" t="s">
        <v>163</v>
      </c>
      <c r="R9551" s="29" t="s">
        <v>764</v>
      </c>
      <c r="S9551" s="29" t="s">
        <v>20309</v>
      </c>
      <c r="T9551" s="29" t="s">
        <v>44</v>
      </c>
      <c r="U9551" s="30">
        <v>183</v>
      </c>
      <c r="V9551" s="31">
        <v>23</v>
      </c>
      <c r="W9551" s="31">
        <v>6</v>
      </c>
      <c r="X9551" s="31" t="s">
        <v>29</v>
      </c>
      <c r="Y9551" s="29" t="s">
        <v>41</v>
      </c>
      <c r="Z9551" s="29" t="s">
        <v>77</v>
      </c>
      <c r="AA9551" s="29" t="s">
        <v>78</v>
      </c>
      <c r="AB9551"/>
      <c r="AC9551"/>
      <c r="AD9551"/>
      <c r="AE9551"/>
      <c r="AF9551"/>
      <c r="AG9551"/>
      <c r="AH9551"/>
      <c r="AI9551"/>
    </row>
    <row r="9552" spans="1:35" ht="15" customHeight="1" x14ac:dyDescent="0.35">
      <c r="A9552" s="23" t="s">
        <v>1137</v>
      </c>
      <c r="B9552" s="24" t="s">
        <v>1042</v>
      </c>
      <c r="C9552" s="25">
        <v>432</v>
      </c>
      <c r="D9552" s="24" t="s">
        <v>22</v>
      </c>
      <c r="E9552" s="24" t="s">
        <v>124</v>
      </c>
      <c r="F9552" s="24" t="s">
        <v>52</v>
      </c>
      <c r="G9552" s="24" t="s">
        <v>29</v>
      </c>
      <c r="H9552" s="24">
        <v>17</v>
      </c>
      <c r="I9552" s="26">
        <v>7.75</v>
      </c>
      <c r="P9552" s="29" t="s">
        <v>20310</v>
      </c>
      <c r="Q9552" s="29" t="s">
        <v>2841</v>
      </c>
      <c r="R9552" s="29" t="s">
        <v>6240</v>
      </c>
      <c r="S9552" s="29" t="s">
        <v>20311</v>
      </c>
      <c r="T9552" s="29" t="s">
        <v>44</v>
      </c>
      <c r="U9552" s="30">
        <v>975</v>
      </c>
      <c r="V9552" s="31">
        <v>28</v>
      </c>
      <c r="W9552" s="31">
        <v>4</v>
      </c>
      <c r="X9552" s="31" t="s">
        <v>29</v>
      </c>
      <c r="Y9552" s="29" t="s">
        <v>30</v>
      </c>
      <c r="Z9552" s="29" t="s">
        <v>77</v>
      </c>
      <c r="AA9552" s="29" t="s">
        <v>78</v>
      </c>
      <c r="AB9552"/>
      <c r="AC9552"/>
      <c r="AD9552"/>
      <c r="AE9552"/>
      <c r="AF9552"/>
      <c r="AG9552"/>
      <c r="AH9552"/>
      <c r="AI9552"/>
    </row>
    <row r="9553" spans="1:35" ht="15" customHeight="1" x14ac:dyDescent="0.35">
      <c r="A9553" s="32" t="s">
        <v>20312</v>
      </c>
      <c r="B9553" s="33" t="s">
        <v>1054</v>
      </c>
      <c r="C9553" s="34">
        <v>74</v>
      </c>
      <c r="D9553" s="33" t="s">
        <v>44</v>
      </c>
      <c r="E9553" s="33" t="s">
        <v>102</v>
      </c>
      <c r="F9553" s="33" t="s">
        <v>52</v>
      </c>
      <c r="G9553" s="33" t="s">
        <v>25</v>
      </c>
      <c r="H9553" s="33">
        <v>18</v>
      </c>
      <c r="I9553" s="35">
        <v>13.75</v>
      </c>
      <c r="P9553" s="29" t="s">
        <v>20313</v>
      </c>
      <c r="Q9553" s="29" t="s">
        <v>4343</v>
      </c>
      <c r="R9553" s="29" t="s">
        <v>180</v>
      </c>
      <c r="S9553" s="29" t="s">
        <v>20314</v>
      </c>
      <c r="T9553" s="29" t="s">
        <v>22</v>
      </c>
      <c r="U9553" s="30">
        <v>433</v>
      </c>
      <c r="V9553" s="31">
        <v>19</v>
      </c>
      <c r="W9553" s="31">
        <v>2</v>
      </c>
      <c r="X9553" s="31" t="s">
        <v>29</v>
      </c>
      <c r="Y9553" s="29" t="s">
        <v>50</v>
      </c>
      <c r="Z9553" s="29" t="s">
        <v>77</v>
      </c>
      <c r="AA9553" s="29" t="s">
        <v>78</v>
      </c>
      <c r="AB9553"/>
      <c r="AC9553"/>
      <c r="AD9553"/>
      <c r="AE9553"/>
      <c r="AF9553"/>
      <c r="AG9553"/>
      <c r="AH9553"/>
      <c r="AI9553"/>
    </row>
    <row r="9554" spans="1:35" ht="15" customHeight="1" x14ac:dyDescent="0.35">
      <c r="A9554" s="23" t="s">
        <v>3629</v>
      </c>
      <c r="B9554" s="24" t="s">
        <v>4299</v>
      </c>
      <c r="C9554" s="25">
        <v>298</v>
      </c>
      <c r="D9554" s="24" t="s">
        <v>22</v>
      </c>
      <c r="E9554" s="24" t="s">
        <v>213</v>
      </c>
      <c r="F9554" s="24" t="s">
        <v>52</v>
      </c>
      <c r="G9554" s="24" t="s">
        <v>29</v>
      </c>
      <c r="H9554" s="24">
        <v>20</v>
      </c>
      <c r="I9554" s="26">
        <v>9.75</v>
      </c>
      <c r="P9554" s="29" t="s">
        <v>20315</v>
      </c>
      <c r="Q9554" s="29" t="s">
        <v>1137</v>
      </c>
      <c r="R9554" s="29" t="s">
        <v>1042</v>
      </c>
      <c r="S9554" s="29" t="s">
        <v>20316</v>
      </c>
      <c r="T9554" s="29" t="s">
        <v>22</v>
      </c>
      <c r="U9554" s="30">
        <v>286</v>
      </c>
      <c r="V9554" s="31">
        <v>19</v>
      </c>
      <c r="W9554" s="31">
        <v>2</v>
      </c>
      <c r="X9554" s="31" t="s">
        <v>25</v>
      </c>
      <c r="Y9554" s="29" t="s">
        <v>50</v>
      </c>
      <c r="Z9554" s="29" t="s">
        <v>77</v>
      </c>
      <c r="AA9554" s="29" t="s">
        <v>78</v>
      </c>
      <c r="AB9554"/>
      <c r="AC9554"/>
      <c r="AD9554"/>
      <c r="AE9554"/>
      <c r="AF9554"/>
      <c r="AG9554"/>
      <c r="AH9554"/>
      <c r="AI9554"/>
    </row>
    <row r="9555" spans="1:35" ht="15" customHeight="1" x14ac:dyDescent="0.35">
      <c r="A9555" s="32" t="s">
        <v>613</v>
      </c>
      <c r="B9555" s="33" t="s">
        <v>672</v>
      </c>
      <c r="C9555" s="34">
        <v>498</v>
      </c>
      <c r="D9555" s="33" t="s">
        <v>22</v>
      </c>
      <c r="E9555" s="33" t="s">
        <v>23</v>
      </c>
      <c r="F9555" s="33" t="s">
        <v>24</v>
      </c>
      <c r="G9555" s="33" t="s">
        <v>25</v>
      </c>
      <c r="H9555" s="33">
        <v>19</v>
      </c>
      <c r="I9555" s="35">
        <v>12.5</v>
      </c>
      <c r="P9555" s="29" t="s">
        <v>20317</v>
      </c>
      <c r="Q9555" s="29" t="s">
        <v>20312</v>
      </c>
      <c r="R9555" s="29" t="s">
        <v>1054</v>
      </c>
      <c r="S9555" s="29" t="s">
        <v>20318</v>
      </c>
      <c r="T9555" s="29" t="s">
        <v>44</v>
      </c>
      <c r="U9555" s="30">
        <v>1213</v>
      </c>
      <c r="V9555" s="31">
        <v>18</v>
      </c>
      <c r="W9555" s="31">
        <v>4</v>
      </c>
      <c r="X9555" s="31" t="s">
        <v>25</v>
      </c>
      <c r="Y9555" s="29" t="s">
        <v>50</v>
      </c>
      <c r="Z9555" s="29" t="s">
        <v>77</v>
      </c>
      <c r="AA9555" s="29" t="s">
        <v>78</v>
      </c>
      <c r="AB9555"/>
      <c r="AC9555"/>
      <c r="AD9555"/>
      <c r="AE9555"/>
      <c r="AF9555"/>
      <c r="AG9555"/>
      <c r="AH9555"/>
      <c r="AI9555"/>
    </row>
    <row r="9556" spans="1:35" ht="15" customHeight="1" x14ac:dyDescent="0.35">
      <c r="A9556" s="23" t="s">
        <v>1871</v>
      </c>
      <c r="B9556" s="24" t="s">
        <v>129</v>
      </c>
      <c r="C9556" s="25">
        <v>200</v>
      </c>
      <c r="D9556" s="24" t="s">
        <v>22</v>
      </c>
      <c r="E9556" s="24" t="s">
        <v>181</v>
      </c>
      <c r="F9556" s="24" t="s">
        <v>24</v>
      </c>
      <c r="G9556" s="24" t="s">
        <v>29</v>
      </c>
      <c r="H9556" s="24">
        <v>34</v>
      </c>
      <c r="I9556" s="26">
        <v>7.75</v>
      </c>
      <c r="P9556" s="29" t="s">
        <v>20319</v>
      </c>
      <c r="Q9556" s="29" t="s">
        <v>3629</v>
      </c>
      <c r="R9556" s="29" t="s">
        <v>4299</v>
      </c>
      <c r="S9556" s="29" t="s">
        <v>20320</v>
      </c>
      <c r="T9556" s="29" t="s">
        <v>22</v>
      </c>
      <c r="U9556" s="30">
        <v>721</v>
      </c>
      <c r="V9556" s="31">
        <v>21</v>
      </c>
      <c r="W9556" s="31">
        <v>4</v>
      </c>
      <c r="X9556" s="31" t="s">
        <v>25</v>
      </c>
      <c r="Y9556" s="29" t="s">
        <v>41</v>
      </c>
      <c r="Z9556" s="29" t="s">
        <v>77</v>
      </c>
      <c r="AA9556" s="29" t="s">
        <v>78</v>
      </c>
      <c r="AB9556"/>
      <c r="AC9556"/>
      <c r="AD9556"/>
      <c r="AE9556"/>
      <c r="AF9556"/>
      <c r="AG9556"/>
      <c r="AH9556"/>
      <c r="AI9556"/>
    </row>
    <row r="9557" spans="1:35" ht="15" customHeight="1" x14ac:dyDescent="0.35">
      <c r="A9557" s="32" t="s">
        <v>3553</v>
      </c>
      <c r="B9557" s="33" t="s">
        <v>120</v>
      </c>
      <c r="C9557" s="34">
        <v>115</v>
      </c>
      <c r="D9557" s="33" t="s">
        <v>22</v>
      </c>
      <c r="E9557" s="33" t="s">
        <v>410</v>
      </c>
      <c r="F9557" s="33" t="s">
        <v>78</v>
      </c>
      <c r="G9557" s="33" t="s">
        <v>29</v>
      </c>
      <c r="H9557" s="33">
        <v>38</v>
      </c>
      <c r="I9557" s="35">
        <v>8.5</v>
      </c>
      <c r="P9557" s="29" t="s">
        <v>20321</v>
      </c>
      <c r="Q9557" s="29" t="s">
        <v>613</v>
      </c>
      <c r="R9557" s="29" t="s">
        <v>672</v>
      </c>
      <c r="S9557" s="29" t="s">
        <v>20322</v>
      </c>
      <c r="T9557" s="29" t="s">
        <v>22</v>
      </c>
      <c r="U9557" s="30">
        <v>137</v>
      </c>
      <c r="V9557" s="31">
        <v>17</v>
      </c>
      <c r="W9557" s="31">
        <v>2</v>
      </c>
      <c r="X9557" s="31" t="s">
        <v>25</v>
      </c>
      <c r="Y9557" s="29" t="s">
        <v>41</v>
      </c>
      <c r="Z9557" s="29" t="s">
        <v>77</v>
      </c>
      <c r="AA9557" s="29" t="s">
        <v>78</v>
      </c>
      <c r="AB9557"/>
      <c r="AC9557"/>
      <c r="AD9557"/>
      <c r="AE9557"/>
      <c r="AF9557"/>
      <c r="AG9557"/>
      <c r="AH9557"/>
      <c r="AI9557"/>
    </row>
    <row r="9558" spans="1:35" ht="15" customHeight="1" x14ac:dyDescent="0.35">
      <c r="A9558" s="23" t="s">
        <v>1639</v>
      </c>
      <c r="B9558" s="24" t="s">
        <v>4093</v>
      </c>
      <c r="C9558" s="25">
        <v>224</v>
      </c>
      <c r="D9558" s="24" t="s">
        <v>44</v>
      </c>
      <c r="E9558" s="24" t="s">
        <v>259</v>
      </c>
      <c r="F9558" s="24" t="s">
        <v>46</v>
      </c>
      <c r="G9558" s="24" t="s">
        <v>29</v>
      </c>
      <c r="H9558" s="24">
        <v>18</v>
      </c>
      <c r="I9558" s="26">
        <v>8.5</v>
      </c>
      <c r="P9558" s="29" t="s">
        <v>20323</v>
      </c>
      <c r="Q9558" s="29" t="s">
        <v>1871</v>
      </c>
      <c r="R9558" s="29" t="s">
        <v>129</v>
      </c>
      <c r="S9558" s="29" t="s">
        <v>20324</v>
      </c>
      <c r="T9558" s="29" t="s">
        <v>22</v>
      </c>
      <c r="U9558" s="30">
        <v>1035</v>
      </c>
      <c r="V9558" s="31">
        <v>24</v>
      </c>
      <c r="W9558" s="31">
        <v>4</v>
      </c>
      <c r="X9558" s="31" t="s">
        <v>29</v>
      </c>
      <c r="Y9558" s="29" t="s">
        <v>41</v>
      </c>
      <c r="Z9558" s="29" t="s">
        <v>77</v>
      </c>
      <c r="AA9558" s="29" t="s">
        <v>78</v>
      </c>
      <c r="AB9558"/>
      <c r="AC9558"/>
      <c r="AD9558"/>
      <c r="AE9558"/>
      <c r="AF9558"/>
      <c r="AG9558"/>
      <c r="AH9558"/>
      <c r="AI9558"/>
    </row>
    <row r="9559" spans="1:35" ht="15" customHeight="1" x14ac:dyDescent="0.35">
      <c r="A9559" s="32" t="s">
        <v>743</v>
      </c>
      <c r="B9559" s="33" t="s">
        <v>56</v>
      </c>
      <c r="C9559" s="34">
        <v>426</v>
      </c>
      <c r="D9559" s="33" t="s">
        <v>22</v>
      </c>
      <c r="E9559" s="33" t="s">
        <v>398</v>
      </c>
      <c r="F9559" s="33" t="s">
        <v>46</v>
      </c>
      <c r="G9559" s="33" t="s">
        <v>29</v>
      </c>
      <c r="H9559" s="33">
        <v>17</v>
      </c>
      <c r="I9559" s="35">
        <v>8</v>
      </c>
      <c r="P9559" s="29" t="s">
        <v>20325</v>
      </c>
      <c r="Q9559" s="29" t="s">
        <v>3553</v>
      </c>
      <c r="R9559" s="29" t="s">
        <v>120</v>
      </c>
      <c r="S9559" s="29" t="s">
        <v>20326</v>
      </c>
      <c r="T9559" s="29" t="s">
        <v>22</v>
      </c>
      <c r="U9559" s="30">
        <v>158</v>
      </c>
      <c r="V9559" s="31">
        <v>17</v>
      </c>
      <c r="W9559" s="31">
        <v>2</v>
      </c>
      <c r="X9559" s="31" t="s">
        <v>29</v>
      </c>
      <c r="Y9559" s="29" t="s">
        <v>41</v>
      </c>
      <c r="Z9559" s="29" t="s">
        <v>77</v>
      </c>
      <c r="AA9559" s="29" t="s">
        <v>78</v>
      </c>
      <c r="AB9559"/>
      <c r="AC9559"/>
      <c r="AD9559"/>
      <c r="AE9559"/>
      <c r="AF9559"/>
      <c r="AG9559"/>
      <c r="AH9559"/>
      <c r="AI9559"/>
    </row>
    <row r="9560" spans="1:35" ht="15" customHeight="1" x14ac:dyDescent="0.35">
      <c r="A9560" s="23" t="s">
        <v>20327</v>
      </c>
      <c r="B9560" s="24" t="s">
        <v>622</v>
      </c>
      <c r="C9560" s="25">
        <v>466</v>
      </c>
      <c r="D9560" s="24" t="s">
        <v>44</v>
      </c>
      <c r="E9560" s="24" t="s">
        <v>173</v>
      </c>
      <c r="F9560" s="24" t="s">
        <v>46</v>
      </c>
      <c r="G9560" s="24" t="s">
        <v>29</v>
      </c>
      <c r="H9560" s="24">
        <v>17</v>
      </c>
      <c r="I9560" s="26">
        <v>3.75</v>
      </c>
      <c r="P9560" s="29" t="s">
        <v>20328</v>
      </c>
      <c r="Q9560" s="29" t="s">
        <v>1639</v>
      </c>
      <c r="R9560" s="29" t="s">
        <v>4093</v>
      </c>
      <c r="S9560" s="29" t="s">
        <v>20329</v>
      </c>
      <c r="T9560" s="29" t="s">
        <v>44</v>
      </c>
      <c r="U9560" s="30">
        <v>833</v>
      </c>
      <c r="V9560" s="31">
        <v>18</v>
      </c>
      <c r="W9560" s="31">
        <v>4</v>
      </c>
      <c r="X9560" s="31" t="s">
        <v>29</v>
      </c>
      <c r="Y9560" s="29" t="s">
        <v>41</v>
      </c>
      <c r="Z9560" s="29" t="s">
        <v>77</v>
      </c>
      <c r="AA9560" s="29" t="s">
        <v>78</v>
      </c>
      <c r="AB9560"/>
      <c r="AC9560"/>
      <c r="AD9560"/>
      <c r="AE9560"/>
      <c r="AF9560"/>
      <c r="AG9560"/>
      <c r="AH9560"/>
      <c r="AI9560"/>
    </row>
    <row r="9561" spans="1:35" ht="15" customHeight="1" x14ac:dyDescent="0.35">
      <c r="A9561" s="32" t="s">
        <v>595</v>
      </c>
      <c r="B9561" s="33" t="s">
        <v>2001</v>
      </c>
      <c r="C9561" s="34">
        <v>69</v>
      </c>
      <c r="D9561" s="33" t="s">
        <v>22</v>
      </c>
      <c r="E9561" s="33" t="s">
        <v>177</v>
      </c>
      <c r="F9561" s="33" t="s">
        <v>52</v>
      </c>
      <c r="G9561" s="33" t="s">
        <v>25</v>
      </c>
      <c r="H9561" s="33">
        <v>39</v>
      </c>
      <c r="I9561" s="35">
        <v>13.5</v>
      </c>
      <c r="P9561" s="29" t="s">
        <v>20330</v>
      </c>
      <c r="Q9561" s="29" t="s">
        <v>743</v>
      </c>
      <c r="R9561" s="29" t="s">
        <v>56</v>
      </c>
      <c r="S9561" s="29" t="s">
        <v>20331</v>
      </c>
      <c r="T9561" s="29" t="s">
        <v>22</v>
      </c>
      <c r="U9561" s="30">
        <v>175</v>
      </c>
      <c r="V9561" s="31">
        <v>19</v>
      </c>
      <c r="W9561" s="31">
        <v>4</v>
      </c>
      <c r="X9561" s="31" t="s">
        <v>29</v>
      </c>
      <c r="Y9561" s="29" t="s">
        <v>41</v>
      </c>
      <c r="Z9561" s="29" t="s">
        <v>77</v>
      </c>
      <c r="AA9561" s="29" t="s">
        <v>78</v>
      </c>
      <c r="AB9561"/>
      <c r="AC9561"/>
      <c r="AD9561"/>
      <c r="AE9561"/>
      <c r="AF9561"/>
      <c r="AG9561"/>
      <c r="AH9561"/>
      <c r="AI9561"/>
    </row>
    <row r="9562" spans="1:35" ht="15" customHeight="1" x14ac:dyDescent="0.35">
      <c r="A9562" s="23" t="s">
        <v>3661</v>
      </c>
      <c r="B9562" s="24" t="s">
        <v>622</v>
      </c>
      <c r="C9562" s="25">
        <v>329</v>
      </c>
      <c r="D9562" s="24" t="s">
        <v>44</v>
      </c>
      <c r="E9562" s="24" t="s">
        <v>186</v>
      </c>
      <c r="F9562" s="24" t="s">
        <v>86</v>
      </c>
      <c r="G9562" s="24" t="s">
        <v>25</v>
      </c>
      <c r="H9562" s="24">
        <v>19</v>
      </c>
      <c r="I9562" s="26">
        <v>13.75</v>
      </c>
      <c r="P9562" s="29" t="s">
        <v>20332</v>
      </c>
      <c r="Q9562" s="29" t="s">
        <v>20327</v>
      </c>
      <c r="R9562" s="29" t="s">
        <v>622</v>
      </c>
      <c r="S9562" s="29" t="s">
        <v>458</v>
      </c>
      <c r="T9562" s="29" t="s">
        <v>44</v>
      </c>
      <c r="U9562" s="30">
        <v>513</v>
      </c>
      <c r="V9562" s="31">
        <v>22</v>
      </c>
      <c r="W9562" s="31">
        <v>10</v>
      </c>
      <c r="X9562" s="31" t="s">
        <v>25</v>
      </c>
      <c r="Y9562" s="29" t="s">
        <v>41</v>
      </c>
      <c r="Z9562" s="29" t="s">
        <v>77</v>
      </c>
      <c r="AA9562" s="29" t="s">
        <v>78</v>
      </c>
      <c r="AB9562"/>
      <c r="AC9562"/>
      <c r="AD9562"/>
      <c r="AE9562"/>
      <c r="AF9562"/>
      <c r="AG9562"/>
      <c r="AH9562"/>
      <c r="AI9562"/>
    </row>
    <row r="9563" spans="1:35" ht="15" customHeight="1" x14ac:dyDescent="0.35">
      <c r="A9563" s="32" t="s">
        <v>271</v>
      </c>
      <c r="B9563" s="33" t="s">
        <v>1237</v>
      </c>
      <c r="C9563" s="34">
        <v>75</v>
      </c>
      <c r="D9563" s="33" t="s">
        <v>22</v>
      </c>
      <c r="E9563" s="33" t="s">
        <v>232</v>
      </c>
      <c r="F9563" s="33" t="s">
        <v>32</v>
      </c>
      <c r="G9563" s="33" t="s">
        <v>29</v>
      </c>
      <c r="H9563" s="33">
        <v>35</v>
      </c>
      <c r="I9563" s="35">
        <v>8.75</v>
      </c>
      <c r="P9563" s="29" t="s">
        <v>20333</v>
      </c>
      <c r="Q9563" s="29" t="s">
        <v>595</v>
      </c>
      <c r="R9563" s="29" t="s">
        <v>2001</v>
      </c>
      <c r="S9563" s="29" t="s">
        <v>20334</v>
      </c>
      <c r="T9563" s="29" t="s">
        <v>22</v>
      </c>
      <c r="U9563" s="30">
        <v>1158</v>
      </c>
      <c r="V9563" s="31">
        <v>20</v>
      </c>
      <c r="W9563" s="31">
        <v>2</v>
      </c>
      <c r="X9563" s="31" t="s">
        <v>29</v>
      </c>
      <c r="Y9563" s="29" t="s">
        <v>30</v>
      </c>
      <c r="Z9563" s="29" t="s">
        <v>77</v>
      </c>
      <c r="AA9563" s="29" t="s">
        <v>78</v>
      </c>
      <c r="AB9563"/>
      <c r="AC9563"/>
      <c r="AD9563"/>
      <c r="AE9563"/>
      <c r="AF9563"/>
      <c r="AG9563"/>
      <c r="AH9563"/>
      <c r="AI9563"/>
    </row>
    <row r="9564" spans="1:35" ht="15" customHeight="1" x14ac:dyDescent="0.35">
      <c r="A9564" s="23" t="s">
        <v>3666</v>
      </c>
      <c r="B9564" s="24" t="s">
        <v>20335</v>
      </c>
      <c r="C9564" s="25">
        <v>478</v>
      </c>
      <c r="D9564" s="24" t="s">
        <v>44</v>
      </c>
      <c r="E9564" s="24" t="s">
        <v>319</v>
      </c>
      <c r="F9564" s="24" t="s">
        <v>59</v>
      </c>
      <c r="G9564" s="24" t="s">
        <v>25</v>
      </c>
      <c r="H9564" s="24">
        <v>38</v>
      </c>
      <c r="I9564" s="26">
        <v>12.75</v>
      </c>
      <c r="P9564" s="29" t="s">
        <v>20336</v>
      </c>
      <c r="Q9564" s="29" t="s">
        <v>3661</v>
      </c>
      <c r="R9564" s="29" t="s">
        <v>622</v>
      </c>
      <c r="S9564" s="29" t="s">
        <v>12764</v>
      </c>
      <c r="T9564" s="29" t="s">
        <v>44</v>
      </c>
      <c r="U9564" s="30">
        <v>1132</v>
      </c>
      <c r="V9564" s="31">
        <v>24</v>
      </c>
      <c r="W9564" s="31">
        <v>4</v>
      </c>
      <c r="X9564" s="31" t="s">
        <v>25</v>
      </c>
      <c r="Y9564" s="29" t="s">
        <v>30</v>
      </c>
      <c r="Z9564" s="29" t="s">
        <v>77</v>
      </c>
      <c r="AA9564" s="29" t="s">
        <v>78</v>
      </c>
      <c r="AB9564"/>
      <c r="AC9564"/>
      <c r="AD9564"/>
      <c r="AE9564"/>
      <c r="AF9564"/>
      <c r="AG9564"/>
      <c r="AH9564"/>
      <c r="AI9564"/>
    </row>
    <row r="9565" spans="1:35" ht="15" customHeight="1" x14ac:dyDescent="0.35">
      <c r="A9565" s="32" t="s">
        <v>17970</v>
      </c>
      <c r="B9565" s="33" t="s">
        <v>4222</v>
      </c>
      <c r="C9565" s="34">
        <v>217</v>
      </c>
      <c r="D9565" s="33" t="s">
        <v>44</v>
      </c>
      <c r="E9565" s="33" t="s">
        <v>97</v>
      </c>
      <c r="F9565" s="33" t="s">
        <v>46</v>
      </c>
      <c r="G9565" s="33" t="s">
        <v>25</v>
      </c>
      <c r="H9565" s="33">
        <v>18</v>
      </c>
      <c r="I9565" s="35">
        <v>10.75</v>
      </c>
      <c r="P9565" s="29" t="s">
        <v>20337</v>
      </c>
      <c r="Q9565" s="29" t="s">
        <v>271</v>
      </c>
      <c r="R9565" s="29" t="s">
        <v>1237</v>
      </c>
      <c r="S9565" s="29" t="s">
        <v>20338</v>
      </c>
      <c r="T9565" s="29" t="s">
        <v>22</v>
      </c>
      <c r="U9565" s="30">
        <v>1042</v>
      </c>
      <c r="V9565" s="31">
        <v>23</v>
      </c>
      <c r="W9565" s="31">
        <v>10</v>
      </c>
      <c r="X9565" s="31" t="s">
        <v>25</v>
      </c>
      <c r="Y9565" s="29" t="s">
        <v>50</v>
      </c>
      <c r="Z9565" s="29" t="s">
        <v>77</v>
      </c>
      <c r="AA9565" s="29" t="s">
        <v>78</v>
      </c>
      <c r="AB9565"/>
      <c r="AC9565"/>
      <c r="AD9565"/>
      <c r="AE9565"/>
      <c r="AF9565"/>
      <c r="AG9565"/>
      <c r="AH9565"/>
      <c r="AI9565"/>
    </row>
    <row r="9566" spans="1:35" ht="15" customHeight="1" x14ac:dyDescent="0.35">
      <c r="A9566" s="23" t="s">
        <v>397</v>
      </c>
      <c r="B9566" s="24" t="s">
        <v>4343</v>
      </c>
      <c r="C9566" s="25">
        <v>276</v>
      </c>
      <c r="D9566" s="24" t="s">
        <v>22</v>
      </c>
      <c r="E9566" s="24" t="s">
        <v>398</v>
      </c>
      <c r="F9566" s="24" t="s">
        <v>46</v>
      </c>
      <c r="G9566" s="24" t="s">
        <v>25</v>
      </c>
      <c r="H9566" s="24">
        <v>20</v>
      </c>
      <c r="I9566" s="26">
        <v>11</v>
      </c>
      <c r="P9566" s="29" t="s">
        <v>20339</v>
      </c>
      <c r="Q9566" s="29" t="s">
        <v>3666</v>
      </c>
      <c r="R9566" s="29" t="s">
        <v>20335</v>
      </c>
      <c r="S9566" s="29" t="s">
        <v>20340</v>
      </c>
      <c r="T9566" s="29" t="s">
        <v>44</v>
      </c>
      <c r="U9566" s="30">
        <v>1173</v>
      </c>
      <c r="V9566" s="31">
        <v>18</v>
      </c>
      <c r="W9566" s="31">
        <v>2</v>
      </c>
      <c r="X9566" s="31" t="s">
        <v>29</v>
      </c>
      <c r="Y9566" s="29" t="s">
        <v>30</v>
      </c>
      <c r="Z9566" s="29" t="s">
        <v>77</v>
      </c>
      <c r="AA9566" s="29" t="s">
        <v>78</v>
      </c>
      <c r="AB9566"/>
      <c r="AC9566"/>
      <c r="AD9566"/>
      <c r="AE9566"/>
      <c r="AF9566"/>
      <c r="AG9566"/>
      <c r="AH9566"/>
      <c r="AI9566"/>
    </row>
    <row r="9567" spans="1:35" ht="15" customHeight="1" x14ac:dyDescent="0.35">
      <c r="A9567" s="32" t="s">
        <v>397</v>
      </c>
      <c r="B9567" s="33" t="s">
        <v>622</v>
      </c>
      <c r="C9567" s="34">
        <v>369</v>
      </c>
      <c r="D9567" s="33" t="s">
        <v>22</v>
      </c>
      <c r="E9567" s="33" t="s">
        <v>245</v>
      </c>
      <c r="F9567" s="33" t="s">
        <v>36</v>
      </c>
      <c r="G9567" s="33" t="s">
        <v>25</v>
      </c>
      <c r="H9567" s="33">
        <v>38</v>
      </c>
      <c r="I9567" s="35">
        <v>12.5</v>
      </c>
      <c r="P9567" s="29" t="s">
        <v>20341</v>
      </c>
      <c r="Q9567" s="29" t="s">
        <v>17970</v>
      </c>
      <c r="R9567" s="29" t="s">
        <v>4222</v>
      </c>
      <c r="S9567" s="29" t="s">
        <v>795</v>
      </c>
      <c r="T9567" s="29" t="s">
        <v>44</v>
      </c>
      <c r="U9567" s="30">
        <v>943</v>
      </c>
      <c r="V9567" s="31">
        <v>23</v>
      </c>
      <c r="W9567" s="31">
        <v>10</v>
      </c>
      <c r="X9567" s="31" t="s">
        <v>25</v>
      </c>
      <c r="Y9567" s="29" t="s">
        <v>41</v>
      </c>
      <c r="Z9567" s="29" t="s">
        <v>77</v>
      </c>
      <c r="AA9567" s="29" t="s">
        <v>78</v>
      </c>
      <c r="AB9567"/>
      <c r="AC9567"/>
      <c r="AD9567"/>
      <c r="AE9567"/>
      <c r="AF9567"/>
      <c r="AG9567"/>
      <c r="AH9567"/>
      <c r="AI9567"/>
    </row>
    <row r="9568" spans="1:35" ht="15" customHeight="1" x14ac:dyDescent="0.35">
      <c r="A9568" s="23" t="s">
        <v>397</v>
      </c>
      <c r="B9568" s="24" t="s">
        <v>20342</v>
      </c>
      <c r="C9568" s="25">
        <v>119</v>
      </c>
      <c r="D9568" s="24" t="s">
        <v>22</v>
      </c>
      <c r="E9568" s="24" t="s">
        <v>71</v>
      </c>
      <c r="F9568" s="24" t="s">
        <v>72</v>
      </c>
      <c r="G9568" s="24" t="s">
        <v>29</v>
      </c>
      <c r="H9568" s="24">
        <v>19</v>
      </c>
      <c r="I9568" s="26">
        <v>7.5</v>
      </c>
      <c r="P9568" s="29" t="s">
        <v>20343</v>
      </c>
      <c r="Q9568" s="29" t="s">
        <v>397</v>
      </c>
      <c r="R9568" s="29" t="s">
        <v>4343</v>
      </c>
      <c r="S9568" s="29" t="s">
        <v>20344</v>
      </c>
      <c r="T9568" s="29" t="s">
        <v>22</v>
      </c>
      <c r="U9568" s="30">
        <v>877</v>
      </c>
      <c r="V9568" s="31">
        <v>23</v>
      </c>
      <c r="W9568" s="31">
        <v>10</v>
      </c>
      <c r="X9568" s="31" t="s">
        <v>29</v>
      </c>
      <c r="Y9568" s="29" t="s">
        <v>41</v>
      </c>
      <c r="Z9568" s="29" t="s">
        <v>77</v>
      </c>
      <c r="AA9568" s="29" t="s">
        <v>78</v>
      </c>
      <c r="AB9568"/>
      <c r="AC9568"/>
      <c r="AD9568"/>
      <c r="AE9568"/>
      <c r="AF9568"/>
      <c r="AG9568"/>
      <c r="AH9568"/>
      <c r="AI9568"/>
    </row>
    <row r="9569" spans="1:35" ht="15" customHeight="1" x14ac:dyDescent="0.35">
      <c r="A9569" s="32" t="s">
        <v>5679</v>
      </c>
      <c r="B9569" s="33" t="s">
        <v>19551</v>
      </c>
      <c r="C9569" s="34">
        <v>405</v>
      </c>
      <c r="D9569" s="33" t="s">
        <v>44</v>
      </c>
      <c r="E9569" s="33" t="s">
        <v>136</v>
      </c>
      <c r="F9569" s="33" t="s">
        <v>86</v>
      </c>
      <c r="G9569" s="33" t="s">
        <v>29</v>
      </c>
      <c r="H9569" s="33">
        <v>34</v>
      </c>
      <c r="I9569" s="35">
        <v>10</v>
      </c>
      <c r="P9569" s="29" t="s">
        <v>20345</v>
      </c>
      <c r="Q9569" s="29" t="s">
        <v>397</v>
      </c>
      <c r="R9569" s="29" t="s">
        <v>622</v>
      </c>
      <c r="S9569" s="29" t="s">
        <v>6876</v>
      </c>
      <c r="T9569" s="29" t="s">
        <v>22</v>
      </c>
      <c r="U9569" s="30">
        <v>324</v>
      </c>
      <c r="V9569" s="31">
        <v>23</v>
      </c>
      <c r="W9569" s="31">
        <v>8</v>
      </c>
      <c r="X9569" s="31" t="s">
        <v>29</v>
      </c>
      <c r="Y9569" s="29" t="s">
        <v>41</v>
      </c>
      <c r="Z9569" s="29" t="s">
        <v>77</v>
      </c>
      <c r="AA9569" s="29" t="s">
        <v>78</v>
      </c>
      <c r="AB9569"/>
      <c r="AC9569"/>
      <c r="AD9569"/>
      <c r="AE9569"/>
      <c r="AF9569"/>
      <c r="AG9569"/>
      <c r="AH9569"/>
      <c r="AI9569"/>
    </row>
    <row r="9570" spans="1:35" ht="15" customHeight="1" x14ac:dyDescent="0.35">
      <c r="A9570" s="23" t="s">
        <v>1115</v>
      </c>
      <c r="B9570" s="24" t="s">
        <v>1588</v>
      </c>
      <c r="C9570" s="25">
        <v>339</v>
      </c>
      <c r="D9570" s="24" t="s">
        <v>22</v>
      </c>
      <c r="E9570" s="24" t="s">
        <v>259</v>
      </c>
      <c r="F9570" s="24" t="s">
        <v>46</v>
      </c>
      <c r="G9570" s="24" t="s">
        <v>29</v>
      </c>
      <c r="H9570" s="24">
        <v>17</v>
      </c>
      <c r="I9570" s="26">
        <v>6.75</v>
      </c>
      <c r="P9570" s="29" t="s">
        <v>20346</v>
      </c>
      <c r="Q9570" s="29" t="s">
        <v>397</v>
      </c>
      <c r="R9570" s="29" t="s">
        <v>20342</v>
      </c>
      <c r="S9570" s="29" t="s">
        <v>20347</v>
      </c>
      <c r="T9570" s="29" t="s">
        <v>22</v>
      </c>
      <c r="U9570" s="30">
        <v>874</v>
      </c>
      <c r="V9570" s="31">
        <v>18</v>
      </c>
      <c r="W9570" s="31">
        <v>4</v>
      </c>
      <c r="X9570" s="31" t="s">
        <v>25</v>
      </c>
      <c r="Y9570" s="29" t="s">
        <v>30</v>
      </c>
      <c r="Z9570" s="29" t="s">
        <v>77</v>
      </c>
      <c r="AA9570" s="29" t="s">
        <v>78</v>
      </c>
      <c r="AB9570"/>
      <c r="AC9570"/>
      <c r="AD9570"/>
      <c r="AE9570"/>
      <c r="AF9570"/>
      <c r="AG9570"/>
      <c r="AH9570"/>
      <c r="AI9570"/>
    </row>
    <row r="9571" spans="1:35" ht="15" customHeight="1" x14ac:dyDescent="0.35">
      <c r="A9571" s="32" t="s">
        <v>1261</v>
      </c>
      <c r="B9571" s="33" t="s">
        <v>271</v>
      </c>
      <c r="C9571" s="34">
        <v>290</v>
      </c>
      <c r="D9571" s="33" t="s">
        <v>44</v>
      </c>
      <c r="E9571" s="33" t="s">
        <v>219</v>
      </c>
      <c r="F9571" s="33" t="s">
        <v>139</v>
      </c>
      <c r="G9571" s="33" t="s">
        <v>29</v>
      </c>
      <c r="H9571" s="33">
        <v>19</v>
      </c>
      <c r="I9571" s="35">
        <v>7.75</v>
      </c>
      <c r="P9571" s="29" t="s">
        <v>20348</v>
      </c>
      <c r="Q9571" s="29" t="s">
        <v>5679</v>
      </c>
      <c r="R9571" s="29" t="s">
        <v>19551</v>
      </c>
      <c r="S9571" s="29" t="s">
        <v>20349</v>
      </c>
      <c r="T9571" s="29" t="s">
        <v>44</v>
      </c>
      <c r="U9571" s="30">
        <v>941</v>
      </c>
      <c r="V9571" s="31">
        <v>23</v>
      </c>
      <c r="W9571" s="31">
        <v>2</v>
      </c>
      <c r="X9571" s="31" t="s">
        <v>29</v>
      </c>
      <c r="Y9571" s="29" t="s">
        <v>50</v>
      </c>
      <c r="Z9571" s="29" t="s">
        <v>77</v>
      </c>
      <c r="AA9571" s="29" t="s">
        <v>78</v>
      </c>
      <c r="AB9571"/>
      <c r="AC9571"/>
      <c r="AD9571"/>
      <c r="AE9571"/>
      <c r="AF9571"/>
      <c r="AG9571"/>
      <c r="AH9571"/>
      <c r="AI9571"/>
    </row>
    <row r="9572" spans="1:35" ht="15" customHeight="1" x14ac:dyDescent="0.35">
      <c r="A9572" s="23" t="s">
        <v>2101</v>
      </c>
      <c r="B9572" s="24" t="s">
        <v>1394</v>
      </c>
      <c r="C9572" s="25">
        <v>144</v>
      </c>
      <c r="D9572" s="24" t="s">
        <v>22</v>
      </c>
      <c r="E9572" s="24" t="s">
        <v>102</v>
      </c>
      <c r="F9572" s="24" t="s">
        <v>52</v>
      </c>
      <c r="G9572" s="24" t="s">
        <v>25</v>
      </c>
      <c r="H9572" s="24">
        <v>20</v>
      </c>
      <c r="I9572" s="26">
        <v>11.5</v>
      </c>
      <c r="P9572" s="29" t="s">
        <v>20350</v>
      </c>
      <c r="Q9572" s="29" t="s">
        <v>1115</v>
      </c>
      <c r="R9572" s="29" t="s">
        <v>1588</v>
      </c>
      <c r="S9572" s="29" t="s">
        <v>20351</v>
      </c>
      <c r="T9572" s="29" t="s">
        <v>22</v>
      </c>
      <c r="U9572" s="30">
        <v>1242</v>
      </c>
      <c r="V9572" s="31">
        <v>21</v>
      </c>
      <c r="W9572" s="31">
        <v>10</v>
      </c>
      <c r="X9572" s="31" t="s">
        <v>25</v>
      </c>
      <c r="Y9572" s="29" t="s">
        <v>30</v>
      </c>
      <c r="Z9572" s="29" t="s">
        <v>77</v>
      </c>
      <c r="AA9572" s="29" t="s">
        <v>78</v>
      </c>
      <c r="AB9572"/>
      <c r="AC9572"/>
      <c r="AD9572"/>
      <c r="AE9572"/>
      <c r="AF9572"/>
      <c r="AG9572"/>
      <c r="AH9572"/>
      <c r="AI9572"/>
    </row>
    <row r="9573" spans="1:35" ht="15" customHeight="1" x14ac:dyDescent="0.35">
      <c r="A9573" s="32" t="s">
        <v>1279</v>
      </c>
      <c r="B9573" s="33" t="s">
        <v>373</v>
      </c>
      <c r="C9573" s="34">
        <v>314</v>
      </c>
      <c r="D9573" s="33" t="s">
        <v>22</v>
      </c>
      <c r="E9573" s="33" t="s">
        <v>209</v>
      </c>
      <c r="F9573" s="33" t="s">
        <v>134</v>
      </c>
      <c r="G9573" s="33" t="s">
        <v>25</v>
      </c>
      <c r="H9573" s="33">
        <v>18</v>
      </c>
      <c r="I9573" s="35">
        <v>11.75</v>
      </c>
      <c r="P9573" s="29" t="s">
        <v>20352</v>
      </c>
      <c r="Q9573" s="29" t="s">
        <v>1261</v>
      </c>
      <c r="R9573" s="29" t="s">
        <v>271</v>
      </c>
      <c r="S9573" s="29" t="s">
        <v>14357</v>
      </c>
      <c r="T9573" s="29" t="s">
        <v>44</v>
      </c>
      <c r="U9573" s="30">
        <v>753</v>
      </c>
      <c r="V9573" s="31">
        <v>26</v>
      </c>
      <c r="W9573" s="31">
        <v>8</v>
      </c>
      <c r="X9573" s="31" t="s">
        <v>29</v>
      </c>
      <c r="Y9573" s="29" t="s">
        <v>41</v>
      </c>
      <c r="Z9573" s="29" t="s">
        <v>77</v>
      </c>
      <c r="AA9573" s="29" t="s">
        <v>78</v>
      </c>
      <c r="AB9573"/>
      <c r="AC9573"/>
      <c r="AD9573"/>
      <c r="AE9573"/>
      <c r="AF9573"/>
      <c r="AG9573"/>
      <c r="AH9573"/>
      <c r="AI9573"/>
    </row>
    <row r="9574" spans="1:35" ht="15" customHeight="1" x14ac:dyDescent="0.35">
      <c r="A9574" s="23" t="s">
        <v>145</v>
      </c>
      <c r="B9574" s="24" t="s">
        <v>450</v>
      </c>
      <c r="C9574" s="25">
        <v>306</v>
      </c>
      <c r="D9574" s="24" t="s">
        <v>22</v>
      </c>
      <c r="E9574" s="24" t="s">
        <v>555</v>
      </c>
      <c r="F9574" s="24" t="s">
        <v>86</v>
      </c>
      <c r="G9574" s="24" t="s">
        <v>25</v>
      </c>
      <c r="H9574" s="24">
        <v>20</v>
      </c>
      <c r="I9574" s="26">
        <v>16.5</v>
      </c>
      <c r="P9574" s="29" t="s">
        <v>20353</v>
      </c>
      <c r="Q9574" s="29" t="s">
        <v>2101</v>
      </c>
      <c r="R9574" s="29" t="s">
        <v>1394</v>
      </c>
      <c r="S9574" s="29" t="s">
        <v>20354</v>
      </c>
      <c r="T9574" s="29" t="s">
        <v>22</v>
      </c>
      <c r="U9574" s="30">
        <v>219</v>
      </c>
      <c r="V9574" s="31">
        <v>20</v>
      </c>
      <c r="W9574" s="31">
        <v>4</v>
      </c>
      <c r="X9574" s="31" t="s">
        <v>25</v>
      </c>
      <c r="Y9574" s="29" t="s">
        <v>30</v>
      </c>
      <c r="Z9574" s="29" t="s">
        <v>77</v>
      </c>
      <c r="AA9574" s="29" t="s">
        <v>78</v>
      </c>
      <c r="AB9574"/>
      <c r="AC9574"/>
      <c r="AD9574"/>
      <c r="AE9574"/>
      <c r="AF9574"/>
      <c r="AG9574"/>
      <c r="AH9574"/>
      <c r="AI9574"/>
    </row>
    <row r="9575" spans="1:35" ht="15" customHeight="1" x14ac:dyDescent="0.35">
      <c r="A9575" s="32" t="s">
        <v>12036</v>
      </c>
      <c r="B9575" s="33" t="s">
        <v>249</v>
      </c>
      <c r="C9575" s="34">
        <v>118</v>
      </c>
      <c r="D9575" s="33" t="s">
        <v>22</v>
      </c>
      <c r="E9575" s="33" t="s">
        <v>31</v>
      </c>
      <c r="F9575" s="33" t="s">
        <v>32</v>
      </c>
      <c r="G9575" s="33" t="s">
        <v>29</v>
      </c>
      <c r="H9575" s="33">
        <v>34</v>
      </c>
      <c r="I9575" s="35">
        <v>8</v>
      </c>
      <c r="P9575" s="29" t="s">
        <v>20355</v>
      </c>
      <c r="Q9575" s="29" t="s">
        <v>1279</v>
      </c>
      <c r="R9575" s="29" t="s">
        <v>373</v>
      </c>
      <c r="S9575" s="29" t="s">
        <v>20356</v>
      </c>
      <c r="T9575" s="29" t="s">
        <v>22</v>
      </c>
      <c r="U9575" s="30">
        <v>692</v>
      </c>
      <c r="V9575" s="31">
        <v>19</v>
      </c>
      <c r="W9575" s="31">
        <v>2</v>
      </c>
      <c r="X9575" s="31" t="s">
        <v>25</v>
      </c>
      <c r="Y9575" s="29" t="s">
        <v>50</v>
      </c>
      <c r="Z9575" s="29" t="s">
        <v>77</v>
      </c>
      <c r="AA9575" s="29" t="s">
        <v>78</v>
      </c>
      <c r="AB9575"/>
      <c r="AC9575"/>
      <c r="AD9575"/>
      <c r="AE9575"/>
      <c r="AF9575"/>
      <c r="AG9575"/>
      <c r="AH9575"/>
      <c r="AI9575"/>
    </row>
    <row r="9576" spans="1:35" ht="15" customHeight="1" x14ac:dyDescent="0.35">
      <c r="A9576" s="23" t="s">
        <v>601</v>
      </c>
      <c r="B9576" s="24" t="s">
        <v>3127</v>
      </c>
      <c r="C9576" s="25">
        <v>234</v>
      </c>
      <c r="D9576" s="24" t="s">
        <v>44</v>
      </c>
      <c r="E9576" s="24" t="s">
        <v>237</v>
      </c>
      <c r="F9576" s="24" t="s">
        <v>46</v>
      </c>
      <c r="G9576" s="24" t="s">
        <v>29</v>
      </c>
      <c r="H9576" s="24">
        <v>20</v>
      </c>
      <c r="I9576" s="26">
        <v>9.75</v>
      </c>
      <c r="P9576" s="29" t="s">
        <v>20357</v>
      </c>
      <c r="Q9576" s="29" t="s">
        <v>145</v>
      </c>
      <c r="R9576" s="29" t="s">
        <v>450</v>
      </c>
      <c r="S9576" s="29" t="s">
        <v>8406</v>
      </c>
      <c r="T9576" s="29" t="s">
        <v>22</v>
      </c>
      <c r="U9576" s="30">
        <v>264</v>
      </c>
      <c r="V9576" s="31">
        <v>24</v>
      </c>
      <c r="W9576" s="31">
        <v>6</v>
      </c>
      <c r="X9576" s="31" t="s">
        <v>25</v>
      </c>
      <c r="Y9576" s="29" t="s">
        <v>30</v>
      </c>
      <c r="Z9576" s="29" t="s">
        <v>77</v>
      </c>
      <c r="AA9576" s="29" t="s">
        <v>78</v>
      </c>
      <c r="AB9576"/>
      <c r="AC9576"/>
      <c r="AD9576"/>
      <c r="AE9576"/>
      <c r="AF9576"/>
      <c r="AG9576"/>
      <c r="AH9576"/>
      <c r="AI9576"/>
    </row>
    <row r="9577" spans="1:35" ht="15" customHeight="1" x14ac:dyDescent="0.35">
      <c r="A9577" s="32" t="s">
        <v>689</v>
      </c>
      <c r="B9577" s="33" t="s">
        <v>1054</v>
      </c>
      <c r="C9577" s="34">
        <v>135</v>
      </c>
      <c r="D9577" s="33" t="s">
        <v>22</v>
      </c>
      <c r="E9577" s="33" t="s">
        <v>173</v>
      </c>
      <c r="F9577" s="33" t="s">
        <v>46</v>
      </c>
      <c r="G9577" s="33" t="s">
        <v>29</v>
      </c>
      <c r="H9577" s="33">
        <v>19</v>
      </c>
      <c r="I9577" s="35">
        <v>7.75</v>
      </c>
      <c r="P9577" s="29" t="s">
        <v>20358</v>
      </c>
      <c r="Q9577" s="29" t="s">
        <v>12036</v>
      </c>
      <c r="R9577" s="29" t="s">
        <v>249</v>
      </c>
      <c r="S9577" s="29" t="s">
        <v>20359</v>
      </c>
      <c r="T9577" s="29" t="s">
        <v>22</v>
      </c>
      <c r="U9577" s="30">
        <v>904</v>
      </c>
      <c r="V9577" s="31">
        <v>22</v>
      </c>
      <c r="W9577" s="31">
        <v>8</v>
      </c>
      <c r="X9577" s="31" t="s">
        <v>29</v>
      </c>
      <c r="Y9577" s="29" t="s">
        <v>50</v>
      </c>
      <c r="Z9577" s="29" t="s">
        <v>77</v>
      </c>
      <c r="AA9577" s="29" t="s">
        <v>78</v>
      </c>
      <c r="AB9577"/>
      <c r="AC9577"/>
      <c r="AD9577"/>
      <c r="AE9577"/>
      <c r="AF9577"/>
      <c r="AG9577"/>
      <c r="AH9577"/>
      <c r="AI9577"/>
    </row>
    <row r="9578" spans="1:35" ht="15" customHeight="1" x14ac:dyDescent="0.35">
      <c r="A9578" s="23" t="s">
        <v>1313</v>
      </c>
      <c r="B9578" s="24" t="s">
        <v>1937</v>
      </c>
      <c r="C9578" s="25">
        <v>180</v>
      </c>
      <c r="D9578" s="24" t="s">
        <v>22</v>
      </c>
      <c r="E9578" s="24" t="s">
        <v>23</v>
      </c>
      <c r="F9578" s="24" t="s">
        <v>24</v>
      </c>
      <c r="G9578" s="24" t="s">
        <v>25</v>
      </c>
      <c r="H9578" s="24">
        <v>20</v>
      </c>
      <c r="I9578" s="26">
        <v>10.5</v>
      </c>
      <c r="P9578" s="29" t="s">
        <v>20360</v>
      </c>
      <c r="Q9578" s="29" t="s">
        <v>601</v>
      </c>
      <c r="R9578" s="29" t="s">
        <v>3127</v>
      </c>
      <c r="S9578" s="29" t="s">
        <v>20361</v>
      </c>
      <c r="T9578" s="29" t="s">
        <v>44</v>
      </c>
      <c r="U9578" s="30">
        <v>1273</v>
      </c>
      <c r="V9578" s="31">
        <v>27</v>
      </c>
      <c r="W9578" s="31">
        <v>4</v>
      </c>
      <c r="X9578" s="31" t="s">
        <v>25</v>
      </c>
      <c r="Y9578" s="29" t="s">
        <v>50</v>
      </c>
      <c r="Z9578" s="29" t="s">
        <v>77</v>
      </c>
      <c r="AA9578" s="29" t="s">
        <v>78</v>
      </c>
      <c r="AB9578"/>
      <c r="AC9578"/>
      <c r="AD9578"/>
      <c r="AE9578"/>
      <c r="AF9578"/>
      <c r="AG9578"/>
      <c r="AH9578"/>
      <c r="AI9578"/>
    </row>
    <row r="9579" spans="1:35" ht="15" customHeight="1" x14ac:dyDescent="0.35">
      <c r="A9579" s="32" t="s">
        <v>1083</v>
      </c>
      <c r="B9579" s="33" t="s">
        <v>1276</v>
      </c>
      <c r="C9579" s="34">
        <v>423</v>
      </c>
      <c r="D9579" s="33" t="s">
        <v>22</v>
      </c>
      <c r="E9579" s="33" t="s">
        <v>232</v>
      </c>
      <c r="F9579" s="33" t="s">
        <v>32</v>
      </c>
      <c r="G9579" s="33" t="s">
        <v>29</v>
      </c>
      <c r="H9579" s="33">
        <v>37</v>
      </c>
      <c r="I9579" s="35">
        <v>8.25</v>
      </c>
      <c r="P9579" s="29" t="s">
        <v>20362</v>
      </c>
      <c r="Q9579" s="29" t="s">
        <v>689</v>
      </c>
      <c r="R9579" s="29" t="s">
        <v>1054</v>
      </c>
      <c r="S9579" s="29" t="s">
        <v>20363</v>
      </c>
      <c r="T9579" s="29" t="s">
        <v>22</v>
      </c>
      <c r="U9579" s="30">
        <v>1191</v>
      </c>
      <c r="V9579" s="31">
        <v>22</v>
      </c>
      <c r="W9579" s="31">
        <v>10</v>
      </c>
      <c r="X9579" s="31" t="s">
        <v>29</v>
      </c>
      <c r="Y9579" s="29" t="s">
        <v>41</v>
      </c>
      <c r="Z9579" s="29" t="s">
        <v>77</v>
      </c>
      <c r="AA9579" s="29" t="s">
        <v>78</v>
      </c>
      <c r="AB9579"/>
      <c r="AC9579"/>
      <c r="AD9579"/>
      <c r="AE9579"/>
      <c r="AF9579"/>
      <c r="AG9579"/>
      <c r="AH9579"/>
      <c r="AI9579"/>
    </row>
    <row r="9580" spans="1:35" ht="15" customHeight="1" x14ac:dyDescent="0.35">
      <c r="A9580" s="23" t="s">
        <v>1083</v>
      </c>
      <c r="B9580" s="24" t="s">
        <v>20364</v>
      </c>
      <c r="C9580" s="25">
        <v>126</v>
      </c>
      <c r="D9580" s="24" t="s">
        <v>44</v>
      </c>
      <c r="E9580" s="24" t="s">
        <v>177</v>
      </c>
      <c r="F9580" s="24" t="s">
        <v>52</v>
      </c>
      <c r="G9580" s="24" t="s">
        <v>25</v>
      </c>
      <c r="H9580" s="24">
        <v>34</v>
      </c>
      <c r="I9580" s="26">
        <v>11.5</v>
      </c>
      <c r="P9580" s="29" t="s">
        <v>20365</v>
      </c>
      <c r="Q9580" s="29" t="s">
        <v>1313</v>
      </c>
      <c r="R9580" s="29" t="s">
        <v>1937</v>
      </c>
      <c r="S9580" s="29" t="s">
        <v>20366</v>
      </c>
      <c r="T9580" s="29" t="s">
        <v>22</v>
      </c>
      <c r="U9580" s="30">
        <v>322</v>
      </c>
      <c r="V9580" s="31">
        <v>21</v>
      </c>
      <c r="W9580" s="31">
        <v>8</v>
      </c>
      <c r="X9580" s="31" t="s">
        <v>29</v>
      </c>
      <c r="Y9580" s="29" t="s">
        <v>41</v>
      </c>
      <c r="Z9580" s="29" t="s">
        <v>77</v>
      </c>
      <c r="AA9580" s="29" t="s">
        <v>78</v>
      </c>
      <c r="AB9580"/>
      <c r="AC9580"/>
      <c r="AD9580"/>
      <c r="AE9580"/>
      <c r="AF9580"/>
      <c r="AG9580"/>
      <c r="AH9580"/>
      <c r="AI9580"/>
    </row>
    <row r="9581" spans="1:35" ht="15" customHeight="1" x14ac:dyDescent="0.35">
      <c r="A9581" s="32" t="s">
        <v>1326</v>
      </c>
      <c r="B9581" s="33" t="s">
        <v>1573</v>
      </c>
      <c r="C9581" s="34">
        <v>57</v>
      </c>
      <c r="D9581" s="33" t="s">
        <v>22</v>
      </c>
      <c r="E9581" s="33" t="s">
        <v>156</v>
      </c>
      <c r="F9581" s="33" t="s">
        <v>52</v>
      </c>
      <c r="G9581" s="33" t="s">
        <v>29</v>
      </c>
      <c r="H9581" s="33">
        <v>20</v>
      </c>
      <c r="I9581" s="35">
        <v>7</v>
      </c>
      <c r="P9581" s="29" t="s">
        <v>20367</v>
      </c>
      <c r="Q9581" s="29" t="s">
        <v>1083</v>
      </c>
      <c r="R9581" s="29" t="s">
        <v>1276</v>
      </c>
      <c r="S9581" s="29" t="s">
        <v>20368</v>
      </c>
      <c r="T9581" s="29" t="s">
        <v>22</v>
      </c>
      <c r="U9581" s="30">
        <v>1058</v>
      </c>
      <c r="V9581" s="31">
        <v>20</v>
      </c>
      <c r="W9581" s="31">
        <v>4</v>
      </c>
      <c r="X9581" s="31" t="s">
        <v>29</v>
      </c>
      <c r="Y9581" s="29" t="s">
        <v>41</v>
      </c>
      <c r="Z9581" s="29" t="s">
        <v>77</v>
      </c>
      <c r="AA9581" s="29" t="s">
        <v>78</v>
      </c>
      <c r="AB9581"/>
      <c r="AC9581"/>
      <c r="AD9581"/>
      <c r="AE9581"/>
      <c r="AF9581"/>
      <c r="AG9581"/>
      <c r="AH9581"/>
      <c r="AI9581"/>
    </row>
    <row r="9582" spans="1:35" ht="15" customHeight="1" x14ac:dyDescent="0.35">
      <c r="A9582" s="23" t="s">
        <v>1219</v>
      </c>
      <c r="B9582" s="24" t="s">
        <v>159</v>
      </c>
      <c r="C9582" s="25">
        <v>340</v>
      </c>
      <c r="D9582" s="24" t="s">
        <v>22</v>
      </c>
      <c r="E9582" s="24" t="s">
        <v>58</v>
      </c>
      <c r="F9582" s="24" t="s">
        <v>59</v>
      </c>
      <c r="G9582" s="24" t="s">
        <v>29</v>
      </c>
      <c r="H9582" s="24">
        <v>38</v>
      </c>
      <c r="I9582" s="26">
        <v>8.25</v>
      </c>
      <c r="P9582" s="29" t="s">
        <v>20369</v>
      </c>
      <c r="Q9582" s="29" t="s">
        <v>1083</v>
      </c>
      <c r="R9582" s="29" t="s">
        <v>20364</v>
      </c>
      <c r="S9582" s="29" t="s">
        <v>20370</v>
      </c>
      <c r="T9582" s="29" t="s">
        <v>44</v>
      </c>
      <c r="U9582" s="30">
        <v>1155</v>
      </c>
      <c r="V9582" s="31">
        <v>17</v>
      </c>
      <c r="W9582" s="31">
        <v>2</v>
      </c>
      <c r="X9582" s="31" t="s">
        <v>25</v>
      </c>
      <c r="Y9582" s="29" t="s">
        <v>50</v>
      </c>
      <c r="Z9582" s="29" t="s">
        <v>77</v>
      </c>
      <c r="AA9582" s="29" t="s">
        <v>78</v>
      </c>
      <c r="AB9582"/>
      <c r="AC9582"/>
      <c r="AD9582"/>
      <c r="AE9582"/>
      <c r="AF9582"/>
      <c r="AG9582"/>
      <c r="AH9582"/>
      <c r="AI9582"/>
    </row>
    <row r="9583" spans="1:35" ht="15" customHeight="1" x14ac:dyDescent="0.35">
      <c r="A9583" s="32" t="s">
        <v>494</v>
      </c>
      <c r="B9583" s="33" t="s">
        <v>20371</v>
      </c>
      <c r="C9583" s="34">
        <v>312</v>
      </c>
      <c r="D9583" s="33" t="s">
        <v>22</v>
      </c>
      <c r="E9583" s="33" t="s">
        <v>237</v>
      </c>
      <c r="F9583" s="33" t="s">
        <v>46</v>
      </c>
      <c r="G9583" s="33" t="s">
        <v>25</v>
      </c>
      <c r="H9583" s="33">
        <v>17</v>
      </c>
      <c r="I9583" s="35">
        <v>15</v>
      </c>
      <c r="P9583" s="29" t="s">
        <v>20372</v>
      </c>
      <c r="Q9583" s="29" t="s">
        <v>1326</v>
      </c>
      <c r="R9583" s="29" t="s">
        <v>1573</v>
      </c>
      <c r="S9583" s="29" t="s">
        <v>13355</v>
      </c>
      <c r="T9583" s="29" t="s">
        <v>22</v>
      </c>
      <c r="U9583" s="30">
        <v>1048</v>
      </c>
      <c r="V9583" s="31">
        <v>21</v>
      </c>
      <c r="W9583" s="31">
        <v>2</v>
      </c>
      <c r="X9583" s="31" t="s">
        <v>25</v>
      </c>
      <c r="Y9583" s="29" t="s">
        <v>30</v>
      </c>
      <c r="Z9583" s="29" t="s">
        <v>77</v>
      </c>
      <c r="AA9583" s="29" t="s">
        <v>78</v>
      </c>
      <c r="AB9583"/>
      <c r="AC9583"/>
      <c r="AD9583"/>
      <c r="AE9583"/>
      <c r="AF9583"/>
      <c r="AG9583"/>
      <c r="AH9583"/>
      <c r="AI9583"/>
    </row>
    <row r="9584" spans="1:35" ht="15" customHeight="1" x14ac:dyDescent="0.35">
      <c r="A9584" s="23" t="s">
        <v>5379</v>
      </c>
      <c r="B9584" s="24" t="s">
        <v>20373</v>
      </c>
      <c r="C9584" s="25">
        <v>364</v>
      </c>
      <c r="D9584" s="24" t="s">
        <v>22</v>
      </c>
      <c r="E9584" s="24" t="s">
        <v>405</v>
      </c>
      <c r="F9584" s="24" t="s">
        <v>59</v>
      </c>
      <c r="G9584" s="24" t="s">
        <v>29</v>
      </c>
      <c r="H9584" s="24">
        <v>18</v>
      </c>
      <c r="I9584" s="26">
        <v>9.5</v>
      </c>
      <c r="P9584" s="29" t="s">
        <v>20374</v>
      </c>
      <c r="Q9584" s="29" t="s">
        <v>1219</v>
      </c>
      <c r="R9584" s="29" t="s">
        <v>159</v>
      </c>
      <c r="S9584" s="29" t="s">
        <v>20375</v>
      </c>
      <c r="T9584" s="29" t="s">
        <v>22</v>
      </c>
      <c r="U9584" s="30">
        <v>563</v>
      </c>
      <c r="V9584" s="31">
        <v>21</v>
      </c>
      <c r="W9584" s="31">
        <v>6</v>
      </c>
      <c r="X9584" s="31" t="s">
        <v>25</v>
      </c>
      <c r="Y9584" s="29" t="s">
        <v>41</v>
      </c>
      <c r="Z9584" s="29" t="s">
        <v>77</v>
      </c>
      <c r="AA9584" s="29" t="s">
        <v>78</v>
      </c>
      <c r="AB9584"/>
      <c r="AC9584"/>
      <c r="AD9584"/>
      <c r="AE9584"/>
      <c r="AF9584"/>
      <c r="AG9584"/>
      <c r="AH9584"/>
      <c r="AI9584"/>
    </row>
    <row r="9585" spans="1:35" ht="15" customHeight="1" x14ac:dyDescent="0.35">
      <c r="A9585" s="32" t="s">
        <v>5379</v>
      </c>
      <c r="B9585" s="33" t="s">
        <v>1639</v>
      </c>
      <c r="C9585" s="34">
        <v>294</v>
      </c>
      <c r="D9585" s="33" t="s">
        <v>44</v>
      </c>
      <c r="E9585" s="33" t="s">
        <v>58</v>
      </c>
      <c r="F9585" s="33" t="s">
        <v>59</v>
      </c>
      <c r="G9585" s="33" t="s">
        <v>25</v>
      </c>
      <c r="H9585" s="33">
        <v>37</v>
      </c>
      <c r="I9585" s="35">
        <v>11.5</v>
      </c>
      <c r="P9585" s="29" t="s">
        <v>20376</v>
      </c>
      <c r="Q9585" s="29" t="s">
        <v>494</v>
      </c>
      <c r="R9585" s="29" t="s">
        <v>20371</v>
      </c>
      <c r="S9585" s="29" t="s">
        <v>20377</v>
      </c>
      <c r="T9585" s="29" t="s">
        <v>22</v>
      </c>
      <c r="U9585" s="30">
        <v>950</v>
      </c>
      <c r="V9585" s="31">
        <v>17</v>
      </c>
      <c r="W9585" s="31">
        <v>2</v>
      </c>
      <c r="X9585" s="31" t="s">
        <v>25</v>
      </c>
      <c r="Y9585" s="29" t="s">
        <v>30</v>
      </c>
      <c r="Z9585" s="29" t="s">
        <v>77</v>
      </c>
      <c r="AA9585" s="29" t="s">
        <v>78</v>
      </c>
      <c r="AB9585"/>
      <c r="AC9585"/>
      <c r="AD9585"/>
      <c r="AE9585"/>
      <c r="AF9585"/>
      <c r="AG9585"/>
      <c r="AH9585"/>
      <c r="AI9585"/>
    </row>
    <row r="9586" spans="1:35" ht="15" customHeight="1" x14ac:dyDescent="0.35">
      <c r="A9586" s="23" t="s">
        <v>194</v>
      </c>
      <c r="B9586" s="24" t="s">
        <v>249</v>
      </c>
      <c r="C9586" s="25">
        <v>182</v>
      </c>
      <c r="D9586" s="24" t="s">
        <v>22</v>
      </c>
      <c r="E9586" s="24" t="s">
        <v>45</v>
      </c>
      <c r="F9586" s="24" t="s">
        <v>46</v>
      </c>
      <c r="G9586" s="24" t="s">
        <v>29</v>
      </c>
      <c r="H9586" s="24">
        <v>40</v>
      </c>
      <c r="I9586" s="26">
        <v>7.5</v>
      </c>
      <c r="P9586" s="29" t="s">
        <v>20378</v>
      </c>
      <c r="Q9586" s="29" t="s">
        <v>5379</v>
      </c>
      <c r="R9586" s="29" t="s">
        <v>20373</v>
      </c>
      <c r="S9586" s="29" t="s">
        <v>20379</v>
      </c>
      <c r="T9586" s="29" t="s">
        <v>22</v>
      </c>
      <c r="U9586" s="30">
        <v>404</v>
      </c>
      <c r="V9586" s="31">
        <v>18</v>
      </c>
      <c r="W9586" s="31">
        <v>2</v>
      </c>
      <c r="X9586" s="31" t="s">
        <v>25</v>
      </c>
      <c r="Y9586" s="29" t="s">
        <v>30</v>
      </c>
      <c r="Z9586" s="29" t="s">
        <v>77</v>
      </c>
      <c r="AA9586" s="29" t="s">
        <v>78</v>
      </c>
      <c r="AB9586"/>
      <c r="AC9586"/>
      <c r="AD9586"/>
      <c r="AE9586"/>
      <c r="AF9586"/>
      <c r="AG9586"/>
      <c r="AH9586"/>
      <c r="AI9586"/>
    </row>
    <row r="9587" spans="1:35" ht="15" customHeight="1" x14ac:dyDescent="0.35">
      <c r="A9587" s="32" t="s">
        <v>194</v>
      </c>
      <c r="B9587" s="33" t="s">
        <v>20380</v>
      </c>
      <c r="C9587" s="34">
        <v>266</v>
      </c>
      <c r="D9587" s="33" t="s">
        <v>22</v>
      </c>
      <c r="E9587" s="33" t="s">
        <v>124</v>
      </c>
      <c r="F9587" s="33" t="s">
        <v>52</v>
      </c>
      <c r="G9587" s="33" t="s">
        <v>25</v>
      </c>
      <c r="H9587" s="33">
        <v>20</v>
      </c>
      <c r="I9587" s="35">
        <v>15.25</v>
      </c>
      <c r="P9587" s="29" t="s">
        <v>20381</v>
      </c>
      <c r="Q9587" s="29" t="s">
        <v>5379</v>
      </c>
      <c r="R9587" s="29" t="s">
        <v>1639</v>
      </c>
      <c r="S9587" s="29" t="s">
        <v>20382</v>
      </c>
      <c r="T9587" s="29" t="s">
        <v>44</v>
      </c>
      <c r="U9587" s="30">
        <v>1173</v>
      </c>
      <c r="V9587" s="31">
        <v>22</v>
      </c>
      <c r="W9587" s="31">
        <v>6</v>
      </c>
      <c r="X9587" s="31" t="s">
        <v>29</v>
      </c>
      <c r="Y9587" s="29" t="s">
        <v>41</v>
      </c>
      <c r="Z9587" s="29" t="s">
        <v>77</v>
      </c>
      <c r="AA9587" s="29" t="s">
        <v>78</v>
      </c>
      <c r="AB9587"/>
      <c r="AC9587"/>
      <c r="AD9587"/>
      <c r="AE9587"/>
      <c r="AF9587"/>
      <c r="AG9587"/>
      <c r="AH9587"/>
      <c r="AI9587"/>
    </row>
    <row r="9588" spans="1:35" ht="15" customHeight="1" x14ac:dyDescent="0.35">
      <c r="A9588" s="23" t="s">
        <v>194</v>
      </c>
      <c r="B9588" s="24" t="s">
        <v>212</v>
      </c>
      <c r="C9588" s="25">
        <v>265</v>
      </c>
      <c r="D9588" s="24" t="s">
        <v>22</v>
      </c>
      <c r="E9588" s="24" t="s">
        <v>200</v>
      </c>
      <c r="F9588" s="24" t="s">
        <v>52</v>
      </c>
      <c r="G9588" s="24" t="s">
        <v>29</v>
      </c>
      <c r="H9588" s="24">
        <v>19</v>
      </c>
      <c r="I9588" s="26">
        <v>9.75</v>
      </c>
      <c r="P9588" s="29" t="s">
        <v>20383</v>
      </c>
      <c r="Q9588" s="29" t="s">
        <v>194</v>
      </c>
      <c r="R9588" s="29" t="s">
        <v>249</v>
      </c>
      <c r="S9588" s="29" t="s">
        <v>20384</v>
      </c>
      <c r="T9588" s="29" t="s">
        <v>22</v>
      </c>
      <c r="U9588" s="30">
        <v>703</v>
      </c>
      <c r="V9588" s="31">
        <v>21</v>
      </c>
      <c r="W9588" s="31">
        <v>8</v>
      </c>
      <c r="X9588" s="31" t="s">
        <v>25</v>
      </c>
      <c r="Y9588" s="29" t="s">
        <v>30</v>
      </c>
      <c r="Z9588" s="29" t="s">
        <v>77</v>
      </c>
      <c r="AA9588" s="29" t="s">
        <v>78</v>
      </c>
      <c r="AB9588"/>
      <c r="AC9588"/>
      <c r="AD9588"/>
      <c r="AE9588"/>
      <c r="AF9588"/>
      <c r="AG9588"/>
      <c r="AH9588"/>
      <c r="AI9588"/>
    </row>
    <row r="9589" spans="1:35" ht="15" customHeight="1" x14ac:dyDescent="0.35">
      <c r="A9589" s="32" t="s">
        <v>194</v>
      </c>
      <c r="B9589" s="33" t="s">
        <v>2101</v>
      </c>
      <c r="C9589" s="34">
        <v>432</v>
      </c>
      <c r="D9589" s="33" t="s">
        <v>44</v>
      </c>
      <c r="E9589" s="33" t="s">
        <v>97</v>
      </c>
      <c r="F9589" s="33" t="s">
        <v>46</v>
      </c>
      <c r="G9589" s="33" t="s">
        <v>29</v>
      </c>
      <c r="H9589" s="33">
        <v>19</v>
      </c>
      <c r="I9589" s="35">
        <v>9.75</v>
      </c>
      <c r="P9589" s="29" t="s">
        <v>20385</v>
      </c>
      <c r="Q9589" s="29" t="s">
        <v>194</v>
      </c>
      <c r="R9589" s="29" t="s">
        <v>20380</v>
      </c>
      <c r="S9589" s="29" t="s">
        <v>20386</v>
      </c>
      <c r="T9589" s="29" t="s">
        <v>22</v>
      </c>
      <c r="U9589" s="30">
        <v>1082</v>
      </c>
      <c r="V9589" s="31">
        <v>25</v>
      </c>
      <c r="W9589" s="31">
        <v>6</v>
      </c>
      <c r="X9589" s="31" t="s">
        <v>29</v>
      </c>
      <c r="Y9589" s="29" t="s">
        <v>50</v>
      </c>
      <c r="Z9589" s="29" t="s">
        <v>77</v>
      </c>
      <c r="AA9589" s="29" t="s">
        <v>78</v>
      </c>
      <c r="AB9589"/>
      <c r="AC9589"/>
      <c r="AD9589"/>
      <c r="AE9589"/>
      <c r="AF9589"/>
      <c r="AG9589"/>
      <c r="AH9589"/>
      <c r="AI9589"/>
    </row>
    <row r="9590" spans="1:35" ht="15" customHeight="1" x14ac:dyDescent="0.35">
      <c r="A9590" s="23" t="s">
        <v>622</v>
      </c>
      <c r="B9590" s="24" t="s">
        <v>258</v>
      </c>
      <c r="C9590" s="25">
        <v>256</v>
      </c>
      <c r="D9590" s="24" t="s">
        <v>22</v>
      </c>
      <c r="E9590" s="24" t="s">
        <v>31</v>
      </c>
      <c r="F9590" s="24" t="s">
        <v>32</v>
      </c>
      <c r="G9590" s="24" t="s">
        <v>25</v>
      </c>
      <c r="H9590" s="24">
        <v>35</v>
      </c>
      <c r="I9590" s="26">
        <v>13.5</v>
      </c>
      <c r="P9590" s="29" t="s">
        <v>20387</v>
      </c>
      <c r="Q9590" s="29" t="s">
        <v>194</v>
      </c>
      <c r="R9590" s="29" t="s">
        <v>212</v>
      </c>
      <c r="S9590" s="29" t="s">
        <v>20388</v>
      </c>
      <c r="T9590" s="29" t="s">
        <v>22</v>
      </c>
      <c r="U9590" s="30">
        <v>340</v>
      </c>
      <c r="V9590" s="31">
        <v>24</v>
      </c>
      <c r="W9590" s="31">
        <v>6</v>
      </c>
      <c r="X9590" s="31" t="s">
        <v>25</v>
      </c>
      <c r="Y9590" s="29" t="s">
        <v>50</v>
      </c>
      <c r="Z9590" s="29" t="s">
        <v>77</v>
      </c>
      <c r="AA9590" s="29" t="s">
        <v>78</v>
      </c>
      <c r="AB9590"/>
      <c r="AC9590"/>
      <c r="AD9590"/>
      <c r="AE9590"/>
      <c r="AF9590"/>
      <c r="AG9590"/>
      <c r="AH9590"/>
      <c r="AI9590"/>
    </row>
    <row r="9591" spans="1:35" ht="15" customHeight="1" x14ac:dyDescent="0.35">
      <c r="A9591" s="32" t="s">
        <v>622</v>
      </c>
      <c r="B9591" s="33" t="s">
        <v>749</v>
      </c>
      <c r="C9591" s="34">
        <v>263</v>
      </c>
      <c r="D9591" s="33" t="s">
        <v>22</v>
      </c>
      <c r="E9591" s="33" t="s">
        <v>382</v>
      </c>
      <c r="F9591" s="33" t="s">
        <v>86</v>
      </c>
      <c r="G9591" s="33" t="s">
        <v>29</v>
      </c>
      <c r="H9591" s="33">
        <v>40</v>
      </c>
      <c r="I9591" s="35">
        <v>6</v>
      </c>
      <c r="P9591" s="29" t="s">
        <v>20389</v>
      </c>
      <c r="Q9591" s="29" t="s">
        <v>194</v>
      </c>
      <c r="R9591" s="29" t="s">
        <v>2101</v>
      </c>
      <c r="S9591" s="29" t="s">
        <v>20390</v>
      </c>
      <c r="T9591" s="29" t="s">
        <v>44</v>
      </c>
      <c r="U9591" s="30">
        <v>464</v>
      </c>
      <c r="V9591" s="31">
        <v>23</v>
      </c>
      <c r="W9591" s="31">
        <v>6</v>
      </c>
      <c r="X9591" s="31" t="s">
        <v>25</v>
      </c>
      <c r="Y9591" s="29" t="s">
        <v>30</v>
      </c>
      <c r="Z9591" s="29" t="s">
        <v>77</v>
      </c>
      <c r="AA9591" s="29" t="s">
        <v>78</v>
      </c>
      <c r="AB9591"/>
      <c r="AC9591"/>
      <c r="AD9591"/>
      <c r="AE9591"/>
      <c r="AF9591"/>
      <c r="AG9591"/>
      <c r="AH9591"/>
      <c r="AI9591"/>
    </row>
    <row r="9592" spans="1:35" ht="15" customHeight="1" x14ac:dyDescent="0.35">
      <c r="A9592" s="23" t="s">
        <v>622</v>
      </c>
      <c r="B9592" s="24" t="s">
        <v>854</v>
      </c>
      <c r="C9592" s="25">
        <v>213</v>
      </c>
      <c r="D9592" s="24" t="s">
        <v>22</v>
      </c>
      <c r="E9592" s="24" t="s">
        <v>245</v>
      </c>
      <c r="F9592" s="24" t="s">
        <v>36</v>
      </c>
      <c r="G9592" s="24" t="s">
        <v>29</v>
      </c>
      <c r="H9592" s="24">
        <v>33</v>
      </c>
      <c r="I9592" s="26">
        <v>6.25</v>
      </c>
      <c r="P9592" s="29" t="s">
        <v>20391</v>
      </c>
      <c r="Q9592" s="29" t="s">
        <v>622</v>
      </c>
      <c r="R9592" s="29" t="s">
        <v>258</v>
      </c>
      <c r="S9592" s="29" t="s">
        <v>20392</v>
      </c>
      <c r="T9592" s="29" t="s">
        <v>22</v>
      </c>
      <c r="U9592" s="30">
        <v>930</v>
      </c>
      <c r="V9592" s="31">
        <v>23</v>
      </c>
      <c r="W9592" s="31">
        <v>6</v>
      </c>
      <c r="X9592" s="31" t="s">
        <v>29</v>
      </c>
      <c r="Y9592" s="29" t="s">
        <v>30</v>
      </c>
      <c r="Z9592" s="29" t="s">
        <v>77</v>
      </c>
      <c r="AA9592" s="29" t="s">
        <v>78</v>
      </c>
      <c r="AB9592"/>
      <c r="AC9592"/>
      <c r="AD9592"/>
      <c r="AE9592"/>
      <c r="AF9592"/>
      <c r="AG9592"/>
      <c r="AH9592"/>
      <c r="AI9592"/>
    </row>
    <row r="9593" spans="1:35" ht="15" customHeight="1" x14ac:dyDescent="0.35">
      <c r="A9593" s="32" t="s">
        <v>622</v>
      </c>
      <c r="B9593" s="33" t="s">
        <v>18232</v>
      </c>
      <c r="C9593" s="34">
        <v>403</v>
      </c>
      <c r="D9593" s="33" t="s">
        <v>22</v>
      </c>
      <c r="E9593" s="33" t="s">
        <v>195</v>
      </c>
      <c r="F9593" s="33" t="s">
        <v>59</v>
      </c>
      <c r="G9593" s="33" t="s">
        <v>25</v>
      </c>
      <c r="H9593" s="33">
        <v>18</v>
      </c>
      <c r="I9593" s="35">
        <v>10.5</v>
      </c>
      <c r="P9593" s="29" t="s">
        <v>20393</v>
      </c>
      <c r="Q9593" s="29" t="s">
        <v>622</v>
      </c>
      <c r="R9593" s="29" t="s">
        <v>749</v>
      </c>
      <c r="S9593" s="29" t="s">
        <v>20394</v>
      </c>
      <c r="T9593" s="29" t="s">
        <v>22</v>
      </c>
      <c r="U9593" s="30">
        <v>265</v>
      </c>
      <c r="V9593" s="31">
        <v>27</v>
      </c>
      <c r="W9593" s="31">
        <v>10</v>
      </c>
      <c r="X9593" s="31" t="s">
        <v>29</v>
      </c>
      <c r="Y9593" s="29" t="s">
        <v>30</v>
      </c>
      <c r="Z9593" s="29" t="s">
        <v>77</v>
      </c>
      <c r="AA9593" s="29" t="s">
        <v>78</v>
      </c>
      <c r="AB9593"/>
      <c r="AC9593"/>
      <c r="AD9593"/>
      <c r="AE9593"/>
      <c r="AF9593"/>
      <c r="AG9593"/>
      <c r="AH9593"/>
      <c r="AI9593"/>
    </row>
    <row r="9594" spans="1:35" ht="15" customHeight="1" x14ac:dyDescent="0.35">
      <c r="A9594" s="23" t="s">
        <v>622</v>
      </c>
      <c r="B9594" s="24" t="s">
        <v>1391</v>
      </c>
      <c r="C9594" s="25">
        <v>71</v>
      </c>
      <c r="D9594" s="24" t="s">
        <v>44</v>
      </c>
      <c r="E9594" s="24" t="s">
        <v>266</v>
      </c>
      <c r="F9594" s="24" t="s">
        <v>78</v>
      </c>
      <c r="G9594" s="24" t="s">
        <v>29</v>
      </c>
      <c r="H9594" s="24">
        <v>35</v>
      </c>
      <c r="I9594" s="26">
        <v>4.5</v>
      </c>
      <c r="P9594" s="29" t="s">
        <v>20395</v>
      </c>
      <c r="Q9594" s="29" t="s">
        <v>622</v>
      </c>
      <c r="R9594" s="29" t="s">
        <v>854</v>
      </c>
      <c r="S9594" s="29" t="s">
        <v>20396</v>
      </c>
      <c r="T9594" s="29" t="s">
        <v>22</v>
      </c>
      <c r="U9594" s="30">
        <v>515</v>
      </c>
      <c r="V9594" s="31">
        <v>19</v>
      </c>
      <c r="W9594" s="31">
        <v>4</v>
      </c>
      <c r="X9594" s="31" t="s">
        <v>29</v>
      </c>
      <c r="Y9594" s="29" t="s">
        <v>41</v>
      </c>
      <c r="Z9594" s="29" t="s">
        <v>77</v>
      </c>
      <c r="AA9594" s="29" t="s">
        <v>78</v>
      </c>
      <c r="AB9594"/>
      <c r="AC9594"/>
      <c r="AD9594"/>
      <c r="AE9594"/>
      <c r="AF9594"/>
      <c r="AG9594"/>
      <c r="AH9594"/>
      <c r="AI9594"/>
    </row>
    <row r="9595" spans="1:35" ht="15" customHeight="1" x14ac:dyDescent="0.35">
      <c r="A9595" s="32" t="s">
        <v>622</v>
      </c>
      <c r="B9595" s="33" t="s">
        <v>922</v>
      </c>
      <c r="C9595" s="34">
        <v>78</v>
      </c>
      <c r="D9595" s="33" t="s">
        <v>22</v>
      </c>
      <c r="E9595" s="33" t="s">
        <v>58</v>
      </c>
      <c r="F9595" s="33" t="s">
        <v>59</v>
      </c>
      <c r="G9595" s="33" t="s">
        <v>25</v>
      </c>
      <c r="H9595" s="33">
        <v>32</v>
      </c>
      <c r="I9595" s="35">
        <v>13.75</v>
      </c>
      <c r="P9595" s="29" t="s">
        <v>20397</v>
      </c>
      <c r="Q9595" s="29" t="s">
        <v>622</v>
      </c>
      <c r="R9595" s="29" t="s">
        <v>18232</v>
      </c>
      <c r="S9595" s="29" t="s">
        <v>20398</v>
      </c>
      <c r="T9595" s="29" t="s">
        <v>22</v>
      </c>
      <c r="U9595" s="30">
        <v>798</v>
      </c>
      <c r="V9595" s="31">
        <v>19</v>
      </c>
      <c r="W9595" s="31">
        <v>2</v>
      </c>
      <c r="X9595" s="31" t="s">
        <v>29</v>
      </c>
      <c r="Y9595" s="29" t="s">
        <v>30</v>
      </c>
      <c r="Z9595" s="29" t="s">
        <v>77</v>
      </c>
      <c r="AA9595" s="29" t="s">
        <v>78</v>
      </c>
      <c r="AB9595"/>
      <c r="AC9595"/>
      <c r="AD9595"/>
      <c r="AE9595"/>
      <c r="AF9595"/>
      <c r="AG9595"/>
      <c r="AH9595"/>
      <c r="AI9595"/>
    </row>
    <row r="9596" spans="1:35" ht="15" customHeight="1" x14ac:dyDescent="0.35">
      <c r="A9596" s="23" t="s">
        <v>5875</v>
      </c>
      <c r="B9596" s="24" t="s">
        <v>732</v>
      </c>
      <c r="C9596" s="25">
        <v>107</v>
      </c>
      <c r="D9596" s="24" t="s">
        <v>44</v>
      </c>
      <c r="E9596" s="24" t="s">
        <v>31</v>
      </c>
      <c r="F9596" s="24" t="s">
        <v>32</v>
      </c>
      <c r="G9596" s="24" t="s">
        <v>29</v>
      </c>
      <c r="H9596" s="24">
        <v>38</v>
      </c>
      <c r="I9596" s="26">
        <v>9.25</v>
      </c>
      <c r="P9596" s="29" t="s">
        <v>20399</v>
      </c>
      <c r="Q9596" s="29" t="s">
        <v>622</v>
      </c>
      <c r="R9596" s="29" t="s">
        <v>1391</v>
      </c>
      <c r="S9596" s="29" t="s">
        <v>832</v>
      </c>
      <c r="T9596" s="29" t="s">
        <v>44</v>
      </c>
      <c r="U9596" s="30">
        <v>315</v>
      </c>
      <c r="V9596" s="31">
        <v>25</v>
      </c>
      <c r="W9596" s="31">
        <v>2</v>
      </c>
      <c r="X9596" s="31" t="s">
        <v>29</v>
      </c>
      <c r="Y9596" s="29" t="s">
        <v>41</v>
      </c>
      <c r="Z9596" s="29" t="s">
        <v>77</v>
      </c>
      <c r="AA9596" s="29" t="s">
        <v>78</v>
      </c>
      <c r="AB9596"/>
      <c r="AC9596"/>
      <c r="AD9596"/>
      <c r="AE9596"/>
      <c r="AF9596"/>
      <c r="AG9596"/>
      <c r="AH9596"/>
      <c r="AI9596"/>
    </row>
    <row r="9597" spans="1:35" ht="15" customHeight="1" x14ac:dyDescent="0.35">
      <c r="A9597" s="32" t="s">
        <v>310</v>
      </c>
      <c r="B9597" s="33" t="s">
        <v>2625</v>
      </c>
      <c r="C9597" s="34">
        <v>152</v>
      </c>
      <c r="D9597" s="33" t="s">
        <v>44</v>
      </c>
      <c r="E9597" s="33" t="s">
        <v>35</v>
      </c>
      <c r="F9597" s="33" t="s">
        <v>36</v>
      </c>
      <c r="G9597" s="33" t="s">
        <v>29</v>
      </c>
      <c r="H9597" s="33">
        <v>18</v>
      </c>
      <c r="I9597" s="35">
        <v>6.75</v>
      </c>
      <c r="P9597" s="29" t="s">
        <v>20400</v>
      </c>
      <c r="Q9597" s="29" t="s">
        <v>622</v>
      </c>
      <c r="R9597" s="29" t="s">
        <v>922</v>
      </c>
      <c r="S9597" s="29" t="s">
        <v>20401</v>
      </c>
      <c r="T9597" s="29" t="s">
        <v>22</v>
      </c>
      <c r="U9597" s="30">
        <v>1063</v>
      </c>
      <c r="V9597" s="31">
        <v>24</v>
      </c>
      <c r="W9597" s="31">
        <v>6</v>
      </c>
      <c r="X9597" s="31" t="s">
        <v>29</v>
      </c>
      <c r="Y9597" s="29" t="s">
        <v>30</v>
      </c>
      <c r="Z9597" s="29" t="s">
        <v>77</v>
      </c>
      <c r="AA9597" s="29" t="s">
        <v>78</v>
      </c>
      <c r="AB9597"/>
      <c r="AC9597"/>
      <c r="AD9597"/>
      <c r="AE9597"/>
      <c r="AF9597"/>
      <c r="AG9597"/>
      <c r="AH9597"/>
      <c r="AI9597"/>
    </row>
    <row r="9598" spans="1:35" ht="15" customHeight="1" x14ac:dyDescent="0.35">
      <c r="A9598" s="23" t="s">
        <v>310</v>
      </c>
      <c r="B9598" s="24" t="s">
        <v>377</v>
      </c>
      <c r="C9598" s="25">
        <v>307</v>
      </c>
      <c r="D9598" s="24" t="s">
        <v>22</v>
      </c>
      <c r="E9598" s="24" t="s">
        <v>58</v>
      </c>
      <c r="F9598" s="24" t="s">
        <v>59</v>
      </c>
      <c r="G9598" s="24" t="s">
        <v>29</v>
      </c>
      <c r="H9598" s="24">
        <v>30</v>
      </c>
      <c r="I9598" s="26">
        <v>8.75</v>
      </c>
      <c r="P9598" s="29" t="s">
        <v>20402</v>
      </c>
      <c r="Q9598" s="29" t="s">
        <v>5875</v>
      </c>
      <c r="R9598" s="29" t="s">
        <v>732</v>
      </c>
      <c r="S9598" s="29" t="s">
        <v>20403</v>
      </c>
      <c r="T9598" s="29" t="s">
        <v>44</v>
      </c>
      <c r="U9598" s="30">
        <v>484</v>
      </c>
      <c r="V9598" s="31">
        <v>18</v>
      </c>
      <c r="W9598" s="31">
        <v>4</v>
      </c>
      <c r="X9598" s="31" t="s">
        <v>25</v>
      </c>
      <c r="Y9598" s="29" t="s">
        <v>50</v>
      </c>
      <c r="Z9598" s="29" t="s">
        <v>77</v>
      </c>
      <c r="AA9598" s="29" t="s">
        <v>78</v>
      </c>
      <c r="AB9598"/>
      <c r="AC9598"/>
      <c r="AD9598"/>
      <c r="AE9598"/>
      <c r="AF9598"/>
      <c r="AG9598"/>
      <c r="AH9598"/>
      <c r="AI9598"/>
    </row>
    <row r="9599" spans="1:35" ht="15" customHeight="1" x14ac:dyDescent="0.35">
      <c r="A9599" s="32" t="s">
        <v>1366</v>
      </c>
      <c r="B9599" s="33" t="s">
        <v>450</v>
      </c>
      <c r="C9599" s="34">
        <v>394</v>
      </c>
      <c r="D9599" s="33" t="s">
        <v>22</v>
      </c>
      <c r="E9599" s="33" t="s">
        <v>259</v>
      </c>
      <c r="F9599" s="33" t="s">
        <v>46</v>
      </c>
      <c r="G9599" s="33" t="s">
        <v>25</v>
      </c>
      <c r="H9599" s="33">
        <v>19</v>
      </c>
      <c r="I9599" s="35">
        <v>12.25</v>
      </c>
      <c r="P9599" s="29" t="s">
        <v>20404</v>
      </c>
      <c r="Q9599" s="29" t="s">
        <v>310</v>
      </c>
      <c r="R9599" s="29" t="s">
        <v>2625</v>
      </c>
      <c r="S9599" s="29" t="s">
        <v>20405</v>
      </c>
      <c r="T9599" s="29" t="s">
        <v>44</v>
      </c>
      <c r="U9599" s="30">
        <v>292</v>
      </c>
      <c r="V9599" s="31">
        <v>23</v>
      </c>
      <c r="W9599" s="31">
        <v>2</v>
      </c>
      <c r="X9599" s="31" t="s">
        <v>25</v>
      </c>
      <c r="Y9599" s="29" t="s">
        <v>41</v>
      </c>
      <c r="Z9599" s="29" t="s">
        <v>77</v>
      </c>
      <c r="AA9599" s="29" t="s">
        <v>78</v>
      </c>
      <c r="AB9599"/>
      <c r="AC9599"/>
      <c r="AD9599"/>
      <c r="AE9599"/>
      <c r="AF9599"/>
      <c r="AG9599"/>
      <c r="AH9599"/>
      <c r="AI9599"/>
    </row>
    <row r="9600" spans="1:35" ht="15" customHeight="1" x14ac:dyDescent="0.35">
      <c r="A9600" s="23" t="s">
        <v>57</v>
      </c>
      <c r="B9600" s="24" t="s">
        <v>258</v>
      </c>
      <c r="C9600" s="25">
        <v>477</v>
      </c>
      <c r="D9600" s="24" t="s">
        <v>22</v>
      </c>
      <c r="E9600" s="24" t="s">
        <v>195</v>
      </c>
      <c r="F9600" s="24" t="s">
        <v>59</v>
      </c>
      <c r="G9600" s="24" t="s">
        <v>29</v>
      </c>
      <c r="H9600" s="24">
        <v>17</v>
      </c>
      <c r="I9600" s="26">
        <v>6.25</v>
      </c>
      <c r="P9600" s="29" t="s">
        <v>20406</v>
      </c>
      <c r="Q9600" s="29" t="s">
        <v>310</v>
      </c>
      <c r="R9600" s="29" t="s">
        <v>377</v>
      </c>
      <c r="S9600" s="29" t="s">
        <v>20407</v>
      </c>
      <c r="T9600" s="29" t="s">
        <v>22</v>
      </c>
      <c r="U9600" s="30">
        <v>1201</v>
      </c>
      <c r="V9600" s="31">
        <v>22</v>
      </c>
      <c r="W9600" s="31">
        <v>10</v>
      </c>
      <c r="X9600" s="31" t="s">
        <v>25</v>
      </c>
      <c r="Y9600" s="29" t="s">
        <v>41</v>
      </c>
      <c r="Z9600" s="29" t="s">
        <v>77</v>
      </c>
      <c r="AA9600" s="29" t="s">
        <v>78</v>
      </c>
      <c r="AB9600"/>
      <c r="AC9600"/>
      <c r="AD9600"/>
      <c r="AE9600"/>
      <c r="AF9600"/>
      <c r="AG9600"/>
      <c r="AH9600"/>
      <c r="AI9600"/>
    </row>
    <row r="9601" spans="1:35" ht="15" customHeight="1" x14ac:dyDescent="0.35">
      <c r="A9601" s="32" t="s">
        <v>57</v>
      </c>
      <c r="B9601" s="33" t="s">
        <v>3229</v>
      </c>
      <c r="C9601" s="34">
        <v>371</v>
      </c>
      <c r="D9601" s="33" t="s">
        <v>22</v>
      </c>
      <c r="E9601" s="33" t="s">
        <v>209</v>
      </c>
      <c r="F9601" s="33" t="s">
        <v>134</v>
      </c>
      <c r="G9601" s="33" t="s">
        <v>25</v>
      </c>
      <c r="H9601" s="33">
        <v>20</v>
      </c>
      <c r="I9601" s="35">
        <v>10.5</v>
      </c>
      <c r="P9601" s="29" t="s">
        <v>20408</v>
      </c>
      <c r="Q9601" s="29" t="s">
        <v>1366</v>
      </c>
      <c r="R9601" s="29" t="s">
        <v>450</v>
      </c>
      <c r="S9601" s="29" t="s">
        <v>20409</v>
      </c>
      <c r="T9601" s="29" t="s">
        <v>22</v>
      </c>
      <c r="U9601" s="30">
        <v>864</v>
      </c>
      <c r="V9601" s="31">
        <v>28</v>
      </c>
      <c r="W9601" s="31">
        <v>10</v>
      </c>
      <c r="X9601" s="31" t="s">
        <v>25</v>
      </c>
      <c r="Y9601" s="29" t="s">
        <v>41</v>
      </c>
      <c r="Z9601" s="29" t="s">
        <v>77</v>
      </c>
      <c r="AA9601" s="29" t="s">
        <v>78</v>
      </c>
      <c r="AB9601"/>
      <c r="AC9601"/>
      <c r="AD9601"/>
      <c r="AE9601"/>
      <c r="AF9601"/>
      <c r="AG9601"/>
      <c r="AH9601"/>
      <c r="AI9601"/>
    </row>
    <row r="9602" spans="1:35" ht="15" customHeight="1" x14ac:dyDescent="0.35">
      <c r="A9602" s="23" t="s">
        <v>278</v>
      </c>
      <c r="B9602" s="24" t="s">
        <v>262</v>
      </c>
      <c r="C9602" s="25">
        <v>475</v>
      </c>
      <c r="D9602" s="24" t="s">
        <v>44</v>
      </c>
      <c r="E9602" s="24" t="s">
        <v>141</v>
      </c>
      <c r="F9602" s="24" t="s">
        <v>46</v>
      </c>
      <c r="G9602" s="24" t="s">
        <v>25</v>
      </c>
      <c r="H9602" s="24">
        <v>20</v>
      </c>
      <c r="I9602" s="26">
        <v>11.75</v>
      </c>
      <c r="P9602" s="29" t="s">
        <v>20410</v>
      </c>
      <c r="Q9602" s="29" t="s">
        <v>57</v>
      </c>
      <c r="R9602" s="29" t="s">
        <v>258</v>
      </c>
      <c r="S9602" s="29" t="s">
        <v>20411</v>
      </c>
      <c r="T9602" s="29" t="s">
        <v>22</v>
      </c>
      <c r="U9602" s="30">
        <v>375</v>
      </c>
      <c r="V9602" s="31">
        <v>20</v>
      </c>
      <c r="W9602" s="31">
        <v>2</v>
      </c>
      <c r="X9602" s="31" t="s">
        <v>25</v>
      </c>
      <c r="Y9602" s="29" t="s">
        <v>30</v>
      </c>
      <c r="Z9602" s="29" t="s">
        <v>77</v>
      </c>
      <c r="AA9602" s="29" t="s">
        <v>78</v>
      </c>
      <c r="AB9602"/>
      <c r="AC9602"/>
      <c r="AD9602"/>
      <c r="AE9602"/>
      <c r="AF9602"/>
      <c r="AG9602"/>
      <c r="AH9602"/>
      <c r="AI9602"/>
    </row>
    <row r="9603" spans="1:35" ht="15" customHeight="1" x14ac:dyDescent="0.35">
      <c r="A9603" s="32" t="s">
        <v>1426</v>
      </c>
      <c r="B9603" s="33" t="s">
        <v>1957</v>
      </c>
      <c r="C9603" s="34">
        <v>102</v>
      </c>
      <c r="D9603" s="33" t="s">
        <v>44</v>
      </c>
      <c r="E9603" s="33" t="s">
        <v>102</v>
      </c>
      <c r="F9603" s="33" t="s">
        <v>52</v>
      </c>
      <c r="G9603" s="33" t="s">
        <v>25</v>
      </c>
      <c r="H9603" s="33">
        <v>18</v>
      </c>
      <c r="I9603" s="35">
        <v>11.5</v>
      </c>
      <c r="P9603" s="29" t="s">
        <v>20412</v>
      </c>
      <c r="Q9603" s="29" t="s">
        <v>57</v>
      </c>
      <c r="R9603" s="29" t="s">
        <v>3229</v>
      </c>
      <c r="S9603" s="29" t="s">
        <v>20413</v>
      </c>
      <c r="T9603" s="29" t="s">
        <v>22</v>
      </c>
      <c r="U9603" s="30">
        <v>280</v>
      </c>
      <c r="V9603" s="31">
        <v>21</v>
      </c>
      <c r="W9603" s="31">
        <v>8</v>
      </c>
      <c r="X9603" s="31" t="s">
        <v>29</v>
      </c>
      <c r="Y9603" s="29" t="s">
        <v>50</v>
      </c>
      <c r="Z9603" s="29" t="s">
        <v>77</v>
      </c>
      <c r="AA9603" s="29" t="s">
        <v>78</v>
      </c>
      <c r="AB9603"/>
      <c r="AC9603"/>
      <c r="AD9603"/>
      <c r="AE9603"/>
      <c r="AF9603"/>
      <c r="AG9603"/>
      <c r="AH9603"/>
      <c r="AI9603"/>
    </row>
    <row r="9604" spans="1:35" ht="15" customHeight="1" x14ac:dyDescent="0.35">
      <c r="A9604" s="23" t="s">
        <v>1426</v>
      </c>
      <c r="B9604" s="24" t="s">
        <v>5219</v>
      </c>
      <c r="C9604" s="25">
        <v>344</v>
      </c>
      <c r="D9604" s="24" t="s">
        <v>22</v>
      </c>
      <c r="E9604" s="24" t="s">
        <v>108</v>
      </c>
      <c r="F9604" s="24" t="s">
        <v>46</v>
      </c>
      <c r="G9604" s="24" t="s">
        <v>29</v>
      </c>
      <c r="H9604" s="24">
        <v>32</v>
      </c>
      <c r="I9604" s="26">
        <v>3.75</v>
      </c>
      <c r="P9604" s="29" t="s">
        <v>20414</v>
      </c>
      <c r="Q9604" s="29" t="s">
        <v>278</v>
      </c>
      <c r="R9604" s="29" t="s">
        <v>262</v>
      </c>
      <c r="S9604" s="29" t="s">
        <v>20415</v>
      </c>
      <c r="T9604" s="29" t="s">
        <v>44</v>
      </c>
      <c r="U9604" s="30">
        <v>959</v>
      </c>
      <c r="V9604" s="31">
        <v>17</v>
      </c>
      <c r="W9604" s="31">
        <v>2</v>
      </c>
      <c r="X9604" s="31" t="s">
        <v>25</v>
      </c>
      <c r="Y9604" s="29" t="s">
        <v>30</v>
      </c>
      <c r="Z9604" s="29" t="s">
        <v>77</v>
      </c>
      <c r="AA9604" s="29" t="s">
        <v>78</v>
      </c>
      <c r="AB9604"/>
      <c r="AC9604"/>
      <c r="AD9604"/>
      <c r="AE9604"/>
      <c r="AF9604"/>
      <c r="AG9604"/>
      <c r="AH9604"/>
      <c r="AI9604"/>
    </row>
    <row r="9605" spans="1:35" ht="15" customHeight="1" x14ac:dyDescent="0.35">
      <c r="A9605" s="32" t="s">
        <v>1426</v>
      </c>
      <c r="B9605" s="33" t="s">
        <v>1634</v>
      </c>
      <c r="C9605" s="34">
        <v>252</v>
      </c>
      <c r="D9605" s="33" t="s">
        <v>44</v>
      </c>
      <c r="E9605" s="33" t="s">
        <v>200</v>
      </c>
      <c r="F9605" s="33" t="s">
        <v>52</v>
      </c>
      <c r="G9605" s="33" t="s">
        <v>25</v>
      </c>
      <c r="H9605" s="33">
        <v>17</v>
      </c>
      <c r="I9605" s="35">
        <v>13</v>
      </c>
      <c r="P9605" s="29" t="s">
        <v>20416</v>
      </c>
      <c r="Q9605" s="29" t="s">
        <v>1426</v>
      </c>
      <c r="R9605" s="29" t="s">
        <v>1957</v>
      </c>
      <c r="S9605" s="29" t="s">
        <v>20417</v>
      </c>
      <c r="T9605" s="29" t="s">
        <v>44</v>
      </c>
      <c r="U9605" s="30">
        <v>210</v>
      </c>
      <c r="V9605" s="31">
        <v>20</v>
      </c>
      <c r="W9605" s="31">
        <v>2</v>
      </c>
      <c r="X9605" s="31" t="s">
        <v>25</v>
      </c>
      <c r="Y9605" s="29" t="s">
        <v>30</v>
      </c>
      <c r="Z9605" s="29" t="s">
        <v>77</v>
      </c>
      <c r="AA9605" s="29" t="s">
        <v>78</v>
      </c>
      <c r="AB9605"/>
      <c r="AC9605"/>
      <c r="AD9605"/>
      <c r="AE9605"/>
      <c r="AF9605"/>
      <c r="AG9605"/>
      <c r="AH9605"/>
      <c r="AI9605"/>
    </row>
    <row r="9606" spans="1:35" ht="15" customHeight="1" x14ac:dyDescent="0.35">
      <c r="A9606" s="23" t="s">
        <v>3217</v>
      </c>
      <c r="B9606" s="24" t="s">
        <v>262</v>
      </c>
      <c r="C9606" s="25">
        <v>390</v>
      </c>
      <c r="D9606" s="24" t="s">
        <v>22</v>
      </c>
      <c r="E9606" s="24" t="s">
        <v>232</v>
      </c>
      <c r="F9606" s="24" t="s">
        <v>32</v>
      </c>
      <c r="G9606" s="24" t="s">
        <v>25</v>
      </c>
      <c r="H9606" s="24">
        <v>33</v>
      </c>
      <c r="I9606" s="26">
        <v>11.5</v>
      </c>
      <c r="P9606" s="29" t="s">
        <v>20418</v>
      </c>
      <c r="Q9606" s="29" t="s">
        <v>1426</v>
      </c>
      <c r="R9606" s="29" t="s">
        <v>5219</v>
      </c>
      <c r="S9606" s="29" t="s">
        <v>20419</v>
      </c>
      <c r="T9606" s="29" t="s">
        <v>22</v>
      </c>
      <c r="U9606" s="30">
        <v>1241</v>
      </c>
      <c r="V9606" s="31">
        <v>27</v>
      </c>
      <c r="W9606" s="31">
        <v>10</v>
      </c>
      <c r="X9606" s="31" t="s">
        <v>29</v>
      </c>
      <c r="Y9606" s="29" t="s">
        <v>41</v>
      </c>
      <c r="Z9606" s="29" t="s">
        <v>77</v>
      </c>
      <c r="AA9606" s="29" t="s">
        <v>78</v>
      </c>
      <c r="AB9606"/>
      <c r="AC9606"/>
      <c r="AD9606"/>
      <c r="AE9606"/>
      <c r="AF9606"/>
      <c r="AG9606"/>
      <c r="AH9606"/>
      <c r="AI9606"/>
    </row>
    <row r="9607" spans="1:35" ht="15" customHeight="1" x14ac:dyDescent="0.35">
      <c r="A9607" s="32" t="s">
        <v>554</v>
      </c>
      <c r="B9607" s="33" t="s">
        <v>854</v>
      </c>
      <c r="C9607" s="34">
        <v>379</v>
      </c>
      <c r="D9607" s="33" t="s">
        <v>44</v>
      </c>
      <c r="E9607" s="33" t="s">
        <v>45</v>
      </c>
      <c r="F9607" s="33" t="s">
        <v>46</v>
      </c>
      <c r="G9607" s="33" t="s">
        <v>29</v>
      </c>
      <c r="H9607" s="33">
        <v>37</v>
      </c>
      <c r="I9607" s="35">
        <v>6.75</v>
      </c>
      <c r="P9607" s="29" t="s">
        <v>20420</v>
      </c>
      <c r="Q9607" s="29" t="s">
        <v>1426</v>
      </c>
      <c r="R9607" s="29" t="s">
        <v>1634</v>
      </c>
      <c r="S9607" s="29" t="s">
        <v>20421</v>
      </c>
      <c r="T9607" s="29" t="s">
        <v>44</v>
      </c>
      <c r="U9607" s="30">
        <v>190</v>
      </c>
      <c r="V9607" s="31">
        <v>20</v>
      </c>
      <c r="W9607" s="31">
        <v>4</v>
      </c>
      <c r="X9607" s="31" t="s">
        <v>29</v>
      </c>
      <c r="Y9607" s="29" t="s">
        <v>30</v>
      </c>
      <c r="Z9607" s="29" t="s">
        <v>77</v>
      </c>
      <c r="AA9607" s="29" t="s">
        <v>78</v>
      </c>
      <c r="AB9607"/>
      <c r="AC9607"/>
      <c r="AD9607"/>
      <c r="AE9607"/>
      <c r="AF9607"/>
      <c r="AG9607"/>
      <c r="AH9607"/>
      <c r="AI9607"/>
    </row>
    <row r="9608" spans="1:35" ht="15" customHeight="1" x14ac:dyDescent="0.35">
      <c r="A9608" s="23" t="s">
        <v>1372</v>
      </c>
      <c r="B9608" s="24" t="s">
        <v>622</v>
      </c>
      <c r="C9608" s="25">
        <v>336</v>
      </c>
      <c r="D9608" s="24" t="s">
        <v>44</v>
      </c>
      <c r="E9608" s="24" t="s">
        <v>410</v>
      </c>
      <c r="F9608" s="24" t="s">
        <v>78</v>
      </c>
      <c r="G9608" s="24" t="s">
        <v>25</v>
      </c>
      <c r="H9608" s="24">
        <v>33</v>
      </c>
      <c r="I9608" s="26">
        <v>10.75</v>
      </c>
      <c r="P9608" s="29" t="s">
        <v>20422</v>
      </c>
      <c r="Q9608" s="29" t="s">
        <v>3217</v>
      </c>
      <c r="R9608" s="29" t="s">
        <v>262</v>
      </c>
      <c r="S9608" s="29" t="s">
        <v>20423</v>
      </c>
      <c r="T9608" s="29" t="s">
        <v>22</v>
      </c>
      <c r="U9608" s="30">
        <v>891</v>
      </c>
      <c r="V9608" s="31">
        <v>21</v>
      </c>
      <c r="W9608" s="31">
        <v>6</v>
      </c>
      <c r="X9608" s="31" t="s">
        <v>29</v>
      </c>
      <c r="Y9608" s="29" t="s">
        <v>50</v>
      </c>
      <c r="Z9608" s="29" t="s">
        <v>77</v>
      </c>
      <c r="AA9608" s="29" t="s">
        <v>78</v>
      </c>
      <c r="AB9608"/>
      <c r="AC9608"/>
      <c r="AD9608"/>
      <c r="AE9608"/>
      <c r="AF9608"/>
      <c r="AG9608"/>
      <c r="AH9608"/>
      <c r="AI9608"/>
    </row>
    <row r="9609" spans="1:35" ht="15" customHeight="1" x14ac:dyDescent="0.35">
      <c r="A9609" s="32" t="s">
        <v>377</v>
      </c>
      <c r="B9609" s="33" t="s">
        <v>622</v>
      </c>
      <c r="C9609" s="34">
        <v>296</v>
      </c>
      <c r="D9609" s="33" t="s">
        <v>44</v>
      </c>
      <c r="E9609" s="33" t="s">
        <v>31</v>
      </c>
      <c r="F9609" s="33" t="s">
        <v>32</v>
      </c>
      <c r="G9609" s="33" t="s">
        <v>25</v>
      </c>
      <c r="H9609" s="33">
        <v>37</v>
      </c>
      <c r="I9609" s="35">
        <v>14.5</v>
      </c>
      <c r="P9609" s="29" t="s">
        <v>20424</v>
      </c>
      <c r="Q9609" s="29" t="s">
        <v>554</v>
      </c>
      <c r="R9609" s="29" t="s">
        <v>854</v>
      </c>
      <c r="S9609" s="29" t="s">
        <v>379</v>
      </c>
      <c r="T9609" s="29" t="s">
        <v>44</v>
      </c>
      <c r="U9609" s="30">
        <v>231</v>
      </c>
      <c r="V9609" s="31">
        <v>26</v>
      </c>
      <c r="W9609" s="31">
        <v>8</v>
      </c>
      <c r="X9609" s="31" t="s">
        <v>29</v>
      </c>
      <c r="Y9609" s="29" t="s">
        <v>30</v>
      </c>
      <c r="Z9609" s="29" t="s">
        <v>77</v>
      </c>
      <c r="AA9609" s="29" t="s">
        <v>78</v>
      </c>
      <c r="AB9609"/>
      <c r="AC9609"/>
      <c r="AD9609"/>
      <c r="AE9609"/>
      <c r="AF9609"/>
      <c r="AG9609"/>
      <c r="AH9609"/>
      <c r="AI9609"/>
    </row>
    <row r="9610" spans="1:35" ht="15" customHeight="1" x14ac:dyDescent="0.35">
      <c r="A9610" s="23" t="s">
        <v>12144</v>
      </c>
      <c r="B9610" s="24" t="s">
        <v>712</v>
      </c>
      <c r="C9610" s="25">
        <v>55</v>
      </c>
      <c r="D9610" s="24" t="s">
        <v>44</v>
      </c>
      <c r="E9610" s="24" t="s">
        <v>245</v>
      </c>
      <c r="F9610" s="24" t="s">
        <v>36</v>
      </c>
      <c r="G9610" s="24" t="s">
        <v>25</v>
      </c>
      <c r="H9610" s="24">
        <v>37</v>
      </c>
      <c r="I9610" s="26">
        <v>10.5</v>
      </c>
      <c r="P9610" s="29" t="s">
        <v>20425</v>
      </c>
      <c r="Q9610" s="29" t="s">
        <v>1372</v>
      </c>
      <c r="R9610" s="29" t="s">
        <v>622</v>
      </c>
      <c r="S9610" s="29" t="s">
        <v>7048</v>
      </c>
      <c r="T9610" s="29" t="s">
        <v>44</v>
      </c>
      <c r="U9610" s="30">
        <v>786</v>
      </c>
      <c r="V9610" s="31">
        <v>20</v>
      </c>
      <c r="W9610" s="31">
        <v>2</v>
      </c>
      <c r="X9610" s="31" t="s">
        <v>29</v>
      </c>
      <c r="Y9610" s="29" t="s">
        <v>41</v>
      </c>
      <c r="Z9610" s="29" t="s">
        <v>77</v>
      </c>
      <c r="AA9610" s="29" t="s">
        <v>78</v>
      </c>
      <c r="AB9610"/>
      <c r="AC9610"/>
      <c r="AD9610"/>
      <c r="AE9610"/>
      <c r="AF9610"/>
      <c r="AG9610"/>
      <c r="AH9610"/>
      <c r="AI9610"/>
    </row>
    <row r="9611" spans="1:35" ht="15" customHeight="1" x14ac:dyDescent="0.35">
      <c r="A9611" s="32" t="s">
        <v>6971</v>
      </c>
      <c r="B9611" s="33" t="s">
        <v>1137</v>
      </c>
      <c r="C9611" s="34">
        <v>429</v>
      </c>
      <c r="D9611" s="33" t="s">
        <v>44</v>
      </c>
      <c r="E9611" s="33" t="s">
        <v>382</v>
      </c>
      <c r="F9611" s="33" t="s">
        <v>86</v>
      </c>
      <c r="G9611" s="33" t="s">
        <v>25</v>
      </c>
      <c r="H9611" s="33">
        <v>30</v>
      </c>
      <c r="I9611" s="35">
        <v>10.25</v>
      </c>
      <c r="P9611" s="29" t="s">
        <v>20426</v>
      </c>
      <c r="Q9611" s="29" t="s">
        <v>377</v>
      </c>
      <c r="R9611" s="29" t="s">
        <v>622</v>
      </c>
      <c r="S9611" s="29" t="s">
        <v>20427</v>
      </c>
      <c r="T9611" s="29" t="s">
        <v>44</v>
      </c>
      <c r="U9611" s="30">
        <v>1236</v>
      </c>
      <c r="V9611" s="31">
        <v>21</v>
      </c>
      <c r="W9611" s="31">
        <v>6</v>
      </c>
      <c r="X9611" s="31" t="s">
        <v>29</v>
      </c>
      <c r="Y9611" s="29" t="s">
        <v>41</v>
      </c>
      <c r="Z9611" s="29" t="s">
        <v>77</v>
      </c>
      <c r="AA9611" s="29" t="s">
        <v>78</v>
      </c>
      <c r="AB9611"/>
      <c r="AC9611"/>
      <c r="AD9611"/>
      <c r="AE9611"/>
      <c r="AF9611"/>
      <c r="AG9611"/>
      <c r="AH9611"/>
      <c r="AI9611"/>
    </row>
    <row r="9612" spans="1:35" ht="15" customHeight="1" x14ac:dyDescent="0.35">
      <c r="A9612" s="23" t="s">
        <v>218</v>
      </c>
      <c r="B9612" s="24" t="s">
        <v>2773</v>
      </c>
      <c r="C9612" s="25">
        <v>374</v>
      </c>
      <c r="D9612" s="24" t="s">
        <v>22</v>
      </c>
      <c r="E9612" s="24" t="s">
        <v>259</v>
      </c>
      <c r="F9612" s="24" t="s">
        <v>46</v>
      </c>
      <c r="G9612" s="24" t="s">
        <v>25</v>
      </c>
      <c r="H9612" s="24">
        <v>18</v>
      </c>
      <c r="I9612" s="26">
        <v>11.5</v>
      </c>
      <c r="P9612" s="29" t="s">
        <v>20428</v>
      </c>
      <c r="Q9612" s="29" t="s">
        <v>12144</v>
      </c>
      <c r="R9612" s="29" t="s">
        <v>712</v>
      </c>
      <c r="S9612" s="29" t="s">
        <v>20429</v>
      </c>
      <c r="T9612" s="29" t="s">
        <v>44</v>
      </c>
      <c r="U9612" s="30">
        <v>580</v>
      </c>
      <c r="V9612" s="31">
        <v>18</v>
      </c>
      <c r="W9612" s="31">
        <v>4</v>
      </c>
      <c r="X9612" s="31" t="s">
        <v>29</v>
      </c>
      <c r="Y9612" s="29" t="s">
        <v>50</v>
      </c>
      <c r="Z9612" s="29" t="s">
        <v>77</v>
      </c>
      <c r="AA9612" s="29" t="s">
        <v>78</v>
      </c>
      <c r="AB9612"/>
      <c r="AC9612"/>
      <c r="AD9612"/>
      <c r="AE9612"/>
      <c r="AF9612"/>
      <c r="AG9612"/>
      <c r="AH9612"/>
      <c r="AI9612"/>
    </row>
    <row r="9613" spans="1:35" ht="15" customHeight="1" x14ac:dyDescent="0.35">
      <c r="A9613" s="32" t="s">
        <v>12085</v>
      </c>
      <c r="B9613" s="33" t="s">
        <v>1219</v>
      </c>
      <c r="C9613" s="34">
        <v>209</v>
      </c>
      <c r="D9613" s="33" t="s">
        <v>22</v>
      </c>
      <c r="E9613" s="33" t="s">
        <v>237</v>
      </c>
      <c r="F9613" s="33" t="s">
        <v>46</v>
      </c>
      <c r="G9613" s="33" t="s">
        <v>29</v>
      </c>
      <c r="H9613" s="33">
        <v>17</v>
      </c>
      <c r="I9613" s="35">
        <v>4.5</v>
      </c>
      <c r="P9613" s="29" t="s">
        <v>20430</v>
      </c>
      <c r="Q9613" s="29" t="s">
        <v>6971</v>
      </c>
      <c r="R9613" s="29" t="s">
        <v>1137</v>
      </c>
      <c r="S9613" s="29" t="s">
        <v>20431</v>
      </c>
      <c r="T9613" s="29" t="s">
        <v>44</v>
      </c>
      <c r="U9613" s="30">
        <v>1126</v>
      </c>
      <c r="V9613" s="31">
        <v>22</v>
      </c>
      <c r="W9613" s="31">
        <v>2</v>
      </c>
      <c r="X9613" s="31" t="s">
        <v>29</v>
      </c>
      <c r="Y9613" s="29" t="s">
        <v>50</v>
      </c>
      <c r="Z9613" s="29" t="s">
        <v>77</v>
      </c>
      <c r="AA9613" s="29" t="s">
        <v>78</v>
      </c>
      <c r="AB9613"/>
      <c r="AC9613"/>
      <c r="AD9613"/>
      <c r="AE9613"/>
      <c r="AF9613"/>
      <c r="AG9613"/>
      <c r="AH9613"/>
      <c r="AI9613"/>
    </row>
    <row r="9614" spans="1:35" ht="15" customHeight="1" x14ac:dyDescent="0.35">
      <c r="A9614" s="23" t="s">
        <v>244</v>
      </c>
      <c r="B9614" s="24" t="s">
        <v>262</v>
      </c>
      <c r="C9614" s="25">
        <v>426</v>
      </c>
      <c r="D9614" s="24" t="s">
        <v>22</v>
      </c>
      <c r="E9614" s="24" t="s">
        <v>555</v>
      </c>
      <c r="F9614" s="24" t="s">
        <v>86</v>
      </c>
      <c r="G9614" s="24" t="s">
        <v>29</v>
      </c>
      <c r="H9614" s="24">
        <v>18</v>
      </c>
      <c r="I9614" s="26">
        <v>5.75</v>
      </c>
      <c r="P9614" s="29" t="s">
        <v>20432</v>
      </c>
      <c r="Q9614" s="29" t="s">
        <v>218</v>
      </c>
      <c r="R9614" s="29" t="s">
        <v>2773</v>
      </c>
      <c r="S9614" s="29" t="s">
        <v>20433</v>
      </c>
      <c r="T9614" s="29" t="s">
        <v>22</v>
      </c>
      <c r="U9614" s="30">
        <v>540</v>
      </c>
      <c r="V9614" s="31">
        <v>24</v>
      </c>
      <c r="W9614" s="31">
        <v>2</v>
      </c>
      <c r="X9614" s="31" t="s">
        <v>29</v>
      </c>
      <c r="Y9614" s="29" t="s">
        <v>41</v>
      </c>
      <c r="Z9614" s="29" t="s">
        <v>77</v>
      </c>
      <c r="AA9614" s="29" t="s">
        <v>78</v>
      </c>
      <c r="AB9614"/>
      <c r="AC9614"/>
      <c r="AD9614"/>
      <c r="AE9614"/>
      <c r="AF9614"/>
      <c r="AG9614"/>
      <c r="AH9614"/>
      <c r="AI9614"/>
    </row>
    <row r="9615" spans="1:35" ht="15" customHeight="1" x14ac:dyDescent="0.35">
      <c r="A9615" s="32" t="s">
        <v>244</v>
      </c>
      <c r="B9615" s="33" t="s">
        <v>1310</v>
      </c>
      <c r="C9615" s="34">
        <v>58</v>
      </c>
      <c r="D9615" s="33" t="s">
        <v>44</v>
      </c>
      <c r="E9615" s="33" t="s">
        <v>279</v>
      </c>
      <c r="F9615" s="33" t="s">
        <v>112</v>
      </c>
      <c r="G9615" s="33" t="s">
        <v>29</v>
      </c>
      <c r="H9615" s="33">
        <v>38</v>
      </c>
      <c r="I9615" s="35">
        <v>9.75</v>
      </c>
      <c r="P9615" s="29" t="s">
        <v>20434</v>
      </c>
      <c r="Q9615" s="29" t="s">
        <v>12085</v>
      </c>
      <c r="R9615" s="29" t="s">
        <v>1219</v>
      </c>
      <c r="S9615" s="29" t="s">
        <v>20435</v>
      </c>
      <c r="T9615" s="29" t="s">
        <v>22</v>
      </c>
      <c r="U9615" s="30">
        <v>846</v>
      </c>
      <c r="V9615" s="31">
        <v>19</v>
      </c>
      <c r="W9615" s="31">
        <v>2</v>
      </c>
      <c r="X9615" s="31" t="s">
        <v>25</v>
      </c>
      <c r="Y9615" s="29" t="s">
        <v>41</v>
      </c>
      <c r="Z9615" s="29" t="s">
        <v>77</v>
      </c>
      <c r="AA9615" s="29" t="s">
        <v>78</v>
      </c>
      <c r="AB9615"/>
      <c r="AC9615"/>
      <c r="AD9615"/>
      <c r="AE9615"/>
      <c r="AF9615"/>
      <c r="AG9615"/>
      <c r="AH9615"/>
      <c r="AI9615"/>
    </row>
    <row r="9616" spans="1:35" ht="15" customHeight="1" x14ac:dyDescent="0.35">
      <c r="A9616" s="23" t="s">
        <v>244</v>
      </c>
      <c r="B9616" s="24" t="s">
        <v>57</v>
      </c>
      <c r="C9616" s="25">
        <v>119</v>
      </c>
      <c r="D9616" s="24" t="s">
        <v>22</v>
      </c>
      <c r="E9616" s="24" t="s">
        <v>410</v>
      </c>
      <c r="F9616" s="24" t="s">
        <v>78</v>
      </c>
      <c r="G9616" s="24" t="s">
        <v>29</v>
      </c>
      <c r="H9616" s="24">
        <v>33</v>
      </c>
      <c r="I9616" s="26">
        <v>4.75</v>
      </c>
      <c r="P9616" s="29" t="s">
        <v>20436</v>
      </c>
      <c r="Q9616" s="29" t="s">
        <v>244</v>
      </c>
      <c r="R9616" s="29" t="s">
        <v>262</v>
      </c>
      <c r="S9616" s="29" t="s">
        <v>6900</v>
      </c>
      <c r="T9616" s="29" t="s">
        <v>22</v>
      </c>
      <c r="U9616" s="30">
        <v>965</v>
      </c>
      <c r="V9616" s="31">
        <v>22</v>
      </c>
      <c r="W9616" s="31">
        <v>8</v>
      </c>
      <c r="X9616" s="31" t="s">
        <v>29</v>
      </c>
      <c r="Y9616" s="29" t="s">
        <v>50</v>
      </c>
      <c r="Z9616" s="29" t="s">
        <v>77</v>
      </c>
      <c r="AA9616" s="29" t="s">
        <v>78</v>
      </c>
      <c r="AB9616"/>
      <c r="AC9616"/>
      <c r="AD9616"/>
      <c r="AE9616"/>
      <c r="AF9616"/>
      <c r="AG9616"/>
      <c r="AH9616"/>
      <c r="AI9616"/>
    </row>
    <row r="9617" spans="1:35" ht="15" customHeight="1" x14ac:dyDescent="0.35">
      <c r="A9617" s="32" t="s">
        <v>244</v>
      </c>
      <c r="B9617" s="33" t="s">
        <v>575</v>
      </c>
      <c r="C9617" s="34">
        <v>51</v>
      </c>
      <c r="D9617" s="33" t="s">
        <v>22</v>
      </c>
      <c r="E9617" s="33" t="s">
        <v>259</v>
      </c>
      <c r="F9617" s="33" t="s">
        <v>46</v>
      </c>
      <c r="G9617" s="33" t="s">
        <v>29</v>
      </c>
      <c r="H9617" s="33">
        <v>18</v>
      </c>
      <c r="I9617" s="35">
        <v>7.75</v>
      </c>
      <c r="P9617" s="29" t="s">
        <v>20437</v>
      </c>
      <c r="Q9617" s="29" t="s">
        <v>244</v>
      </c>
      <c r="R9617" s="29" t="s">
        <v>1310</v>
      </c>
      <c r="S9617" s="29" t="s">
        <v>884</v>
      </c>
      <c r="T9617" s="29" t="s">
        <v>44</v>
      </c>
      <c r="U9617" s="30">
        <v>139</v>
      </c>
      <c r="V9617" s="31">
        <v>20</v>
      </c>
      <c r="W9617" s="31">
        <v>4</v>
      </c>
      <c r="X9617" s="31" t="s">
        <v>29</v>
      </c>
      <c r="Y9617" s="29" t="s">
        <v>30</v>
      </c>
      <c r="Z9617" s="29" t="s">
        <v>77</v>
      </c>
      <c r="AA9617" s="29" t="s">
        <v>78</v>
      </c>
      <c r="AB9617"/>
      <c r="AC9617"/>
      <c r="AD9617"/>
      <c r="AE9617"/>
      <c r="AF9617"/>
      <c r="AG9617"/>
      <c r="AH9617"/>
      <c r="AI9617"/>
    </row>
    <row r="9618" spans="1:35" ht="15" customHeight="1" x14ac:dyDescent="0.35">
      <c r="A9618" s="23" t="s">
        <v>107</v>
      </c>
      <c r="B9618" s="24" t="s">
        <v>12021</v>
      </c>
      <c r="C9618" s="25">
        <v>482</v>
      </c>
      <c r="D9618" s="24" t="s">
        <v>44</v>
      </c>
      <c r="E9618" s="24" t="s">
        <v>97</v>
      </c>
      <c r="F9618" s="24" t="s">
        <v>46</v>
      </c>
      <c r="G9618" s="24" t="s">
        <v>29</v>
      </c>
      <c r="H9618" s="24">
        <v>17</v>
      </c>
      <c r="I9618" s="26">
        <v>4.25</v>
      </c>
      <c r="P9618" s="29" t="s">
        <v>20438</v>
      </c>
      <c r="Q9618" s="29" t="s">
        <v>244</v>
      </c>
      <c r="R9618" s="29" t="s">
        <v>57</v>
      </c>
      <c r="S9618" s="29" t="s">
        <v>20439</v>
      </c>
      <c r="T9618" s="29" t="s">
        <v>22</v>
      </c>
      <c r="U9618" s="30">
        <v>630</v>
      </c>
      <c r="V9618" s="31">
        <v>22</v>
      </c>
      <c r="W9618" s="31">
        <v>4</v>
      </c>
      <c r="X9618" s="31" t="s">
        <v>29</v>
      </c>
      <c r="Y9618" s="29" t="s">
        <v>41</v>
      </c>
      <c r="Z9618" s="29" t="s">
        <v>77</v>
      </c>
      <c r="AA9618" s="29" t="s">
        <v>78</v>
      </c>
      <c r="AB9618"/>
      <c r="AC9618"/>
      <c r="AD9618"/>
      <c r="AE9618"/>
      <c r="AF9618"/>
      <c r="AG9618"/>
      <c r="AH9618"/>
      <c r="AI9618"/>
    </row>
    <row r="9619" spans="1:35" ht="15" customHeight="1" x14ac:dyDescent="0.35">
      <c r="A9619" s="32" t="s">
        <v>20440</v>
      </c>
      <c r="B9619" s="33" t="s">
        <v>258</v>
      </c>
      <c r="C9619" s="34">
        <v>52</v>
      </c>
      <c r="D9619" s="33" t="s">
        <v>22</v>
      </c>
      <c r="E9619" s="33" t="s">
        <v>245</v>
      </c>
      <c r="F9619" s="33" t="s">
        <v>36</v>
      </c>
      <c r="G9619" s="33" t="s">
        <v>25</v>
      </c>
      <c r="H9619" s="33">
        <v>32</v>
      </c>
      <c r="I9619" s="35">
        <v>11.5</v>
      </c>
      <c r="P9619" s="29" t="s">
        <v>20441</v>
      </c>
      <c r="Q9619" s="29" t="s">
        <v>244</v>
      </c>
      <c r="R9619" s="29" t="s">
        <v>575</v>
      </c>
      <c r="S9619" s="29" t="s">
        <v>20442</v>
      </c>
      <c r="T9619" s="29" t="s">
        <v>22</v>
      </c>
      <c r="U9619" s="30">
        <v>925</v>
      </c>
      <c r="V9619" s="31">
        <v>22</v>
      </c>
      <c r="W9619" s="31">
        <v>6</v>
      </c>
      <c r="X9619" s="31" t="s">
        <v>29</v>
      </c>
      <c r="Y9619" s="29" t="s">
        <v>41</v>
      </c>
      <c r="Z9619" s="29" t="s">
        <v>77</v>
      </c>
      <c r="AA9619" s="29" t="s">
        <v>78</v>
      </c>
      <c r="AB9619"/>
      <c r="AC9619"/>
      <c r="AD9619"/>
      <c r="AE9619"/>
      <c r="AF9619"/>
      <c r="AG9619"/>
      <c r="AH9619"/>
      <c r="AI9619"/>
    </row>
    <row r="9620" spans="1:35" ht="15" customHeight="1" x14ac:dyDescent="0.35">
      <c r="A9620" s="23" t="s">
        <v>6848</v>
      </c>
      <c r="B9620" s="24" t="s">
        <v>309</v>
      </c>
      <c r="C9620" s="25">
        <v>272</v>
      </c>
      <c r="D9620" s="24" t="s">
        <v>22</v>
      </c>
      <c r="E9620" s="24" t="s">
        <v>509</v>
      </c>
      <c r="F9620" s="24" t="s">
        <v>72</v>
      </c>
      <c r="G9620" s="24" t="s">
        <v>29</v>
      </c>
      <c r="H9620" s="24">
        <v>18</v>
      </c>
      <c r="I9620" s="26">
        <v>9.25</v>
      </c>
      <c r="P9620" s="29" t="s">
        <v>20443</v>
      </c>
      <c r="Q9620" s="29" t="s">
        <v>107</v>
      </c>
      <c r="R9620" s="29" t="s">
        <v>12021</v>
      </c>
      <c r="S9620" s="29" t="s">
        <v>20444</v>
      </c>
      <c r="T9620" s="29" t="s">
        <v>44</v>
      </c>
      <c r="U9620" s="30">
        <v>781</v>
      </c>
      <c r="V9620" s="31">
        <v>24</v>
      </c>
      <c r="W9620" s="31">
        <v>2</v>
      </c>
      <c r="X9620" s="31" t="s">
        <v>25</v>
      </c>
      <c r="Y9620" s="29" t="s">
        <v>41</v>
      </c>
      <c r="Z9620" s="29" t="s">
        <v>77</v>
      </c>
      <c r="AA9620" s="29" t="s">
        <v>78</v>
      </c>
      <c r="AB9620"/>
      <c r="AC9620"/>
      <c r="AD9620"/>
      <c r="AE9620"/>
      <c r="AF9620"/>
      <c r="AG9620"/>
      <c r="AH9620"/>
      <c r="AI9620"/>
    </row>
    <row r="9621" spans="1:35" ht="15" customHeight="1" x14ac:dyDescent="0.35">
      <c r="A9621" s="32" t="s">
        <v>922</v>
      </c>
      <c r="B9621" s="33" t="s">
        <v>1200</v>
      </c>
      <c r="C9621" s="34">
        <v>465</v>
      </c>
      <c r="D9621" s="33" t="s">
        <v>22</v>
      </c>
      <c r="E9621" s="33" t="s">
        <v>250</v>
      </c>
      <c r="F9621" s="33" t="s">
        <v>36</v>
      </c>
      <c r="G9621" s="33" t="s">
        <v>25</v>
      </c>
      <c r="H9621" s="33">
        <v>37</v>
      </c>
      <c r="I9621" s="35">
        <v>13.25</v>
      </c>
      <c r="P9621" s="29" t="s">
        <v>20445</v>
      </c>
      <c r="Q9621" s="29" t="s">
        <v>20440</v>
      </c>
      <c r="R9621" s="29" t="s">
        <v>258</v>
      </c>
      <c r="S9621" s="29" t="s">
        <v>20446</v>
      </c>
      <c r="T9621" s="29" t="s">
        <v>22</v>
      </c>
      <c r="U9621" s="30">
        <v>679</v>
      </c>
      <c r="V9621" s="31">
        <v>20</v>
      </c>
      <c r="W9621" s="31">
        <v>4</v>
      </c>
      <c r="X9621" s="31" t="s">
        <v>29</v>
      </c>
      <c r="Y9621" s="29" t="s">
        <v>41</v>
      </c>
      <c r="Z9621" s="29" t="s">
        <v>77</v>
      </c>
      <c r="AA9621" s="29" t="s">
        <v>78</v>
      </c>
      <c r="AB9621"/>
      <c r="AC9621"/>
      <c r="AD9621"/>
      <c r="AE9621"/>
      <c r="AF9621"/>
      <c r="AG9621"/>
      <c r="AH9621"/>
      <c r="AI9621"/>
    </row>
    <row r="9622" spans="1:35" ht="15" customHeight="1" x14ac:dyDescent="0.35">
      <c r="A9622" s="23" t="s">
        <v>10234</v>
      </c>
      <c r="B9622" s="24" t="s">
        <v>253</v>
      </c>
      <c r="C9622" s="25">
        <v>104</v>
      </c>
      <c r="D9622" s="24" t="s">
        <v>22</v>
      </c>
      <c r="E9622" s="24" t="s">
        <v>200</v>
      </c>
      <c r="F9622" s="24" t="s">
        <v>52</v>
      </c>
      <c r="G9622" s="24" t="s">
        <v>29</v>
      </c>
      <c r="H9622" s="24">
        <v>17</v>
      </c>
      <c r="I9622" s="26">
        <v>6</v>
      </c>
      <c r="P9622" s="29" t="s">
        <v>20447</v>
      </c>
      <c r="Q9622" s="29" t="s">
        <v>6848</v>
      </c>
      <c r="R9622" s="29" t="s">
        <v>309</v>
      </c>
      <c r="S9622" s="29" t="s">
        <v>20448</v>
      </c>
      <c r="T9622" s="29" t="s">
        <v>22</v>
      </c>
      <c r="U9622" s="30">
        <v>421</v>
      </c>
      <c r="V9622" s="31">
        <v>21</v>
      </c>
      <c r="W9622" s="31">
        <v>10</v>
      </c>
      <c r="X9622" s="31" t="s">
        <v>29</v>
      </c>
      <c r="Y9622" s="29" t="s">
        <v>41</v>
      </c>
      <c r="Z9622" s="29" t="s">
        <v>77</v>
      </c>
      <c r="AA9622" s="29" t="s">
        <v>78</v>
      </c>
      <c r="AB9622"/>
      <c r="AC9622"/>
      <c r="AD9622"/>
      <c r="AE9622"/>
      <c r="AF9622"/>
      <c r="AG9622"/>
      <c r="AH9622"/>
      <c r="AI9622"/>
    </row>
    <row r="9623" spans="1:35" ht="15" customHeight="1" x14ac:dyDescent="0.35">
      <c r="A9623" s="32" t="s">
        <v>20449</v>
      </c>
      <c r="B9623" s="33" t="s">
        <v>689</v>
      </c>
      <c r="C9623" s="34">
        <v>439</v>
      </c>
      <c r="D9623" s="33" t="s">
        <v>44</v>
      </c>
      <c r="E9623" s="33" t="s">
        <v>259</v>
      </c>
      <c r="F9623" s="33" t="s">
        <v>46</v>
      </c>
      <c r="G9623" s="33" t="s">
        <v>25</v>
      </c>
      <c r="H9623" s="33">
        <v>19</v>
      </c>
      <c r="I9623" s="35">
        <v>15.5</v>
      </c>
      <c r="P9623" s="29" t="s">
        <v>20450</v>
      </c>
      <c r="Q9623" s="29" t="s">
        <v>922</v>
      </c>
      <c r="R9623" s="29" t="s">
        <v>1200</v>
      </c>
      <c r="S9623" s="29" t="s">
        <v>20451</v>
      </c>
      <c r="T9623" s="29" t="s">
        <v>22</v>
      </c>
      <c r="U9623" s="30">
        <v>430</v>
      </c>
      <c r="V9623" s="31">
        <v>18</v>
      </c>
      <c r="W9623" s="31">
        <v>4</v>
      </c>
      <c r="X9623" s="31" t="s">
        <v>25</v>
      </c>
      <c r="Y9623" s="29" t="s">
        <v>41</v>
      </c>
      <c r="Z9623" s="29" t="s">
        <v>77</v>
      </c>
      <c r="AA9623" s="29" t="s">
        <v>78</v>
      </c>
      <c r="AB9623"/>
      <c r="AC9623"/>
      <c r="AD9623"/>
      <c r="AE9623"/>
      <c r="AF9623"/>
      <c r="AG9623"/>
      <c r="AH9623"/>
      <c r="AI9623"/>
    </row>
    <row r="9624" spans="1:35" ht="15" customHeight="1" x14ac:dyDescent="0.35">
      <c r="A9624" s="23" t="s">
        <v>847</v>
      </c>
      <c r="B9624" s="24" t="s">
        <v>128</v>
      </c>
      <c r="C9624" s="25">
        <v>364</v>
      </c>
      <c r="D9624" s="24" t="s">
        <v>44</v>
      </c>
      <c r="E9624" s="24" t="s">
        <v>124</v>
      </c>
      <c r="F9624" s="24" t="s">
        <v>52</v>
      </c>
      <c r="G9624" s="24" t="s">
        <v>25</v>
      </c>
      <c r="H9624" s="24">
        <v>17</v>
      </c>
      <c r="I9624" s="26">
        <v>11.75</v>
      </c>
      <c r="P9624" s="29" t="s">
        <v>20452</v>
      </c>
      <c r="Q9624" s="29" t="s">
        <v>10234</v>
      </c>
      <c r="R9624" s="29" t="s">
        <v>253</v>
      </c>
      <c r="S9624" s="29" t="s">
        <v>20453</v>
      </c>
      <c r="T9624" s="29" t="s">
        <v>22</v>
      </c>
      <c r="U9624" s="30">
        <v>294</v>
      </c>
      <c r="V9624" s="31">
        <v>20</v>
      </c>
      <c r="W9624" s="31">
        <v>4</v>
      </c>
      <c r="X9624" s="31" t="s">
        <v>25</v>
      </c>
      <c r="Y9624" s="29" t="s">
        <v>50</v>
      </c>
      <c r="Z9624" s="29" t="s">
        <v>77</v>
      </c>
      <c r="AA9624" s="29" t="s">
        <v>78</v>
      </c>
      <c r="AB9624"/>
      <c r="AC9624"/>
      <c r="AD9624"/>
      <c r="AE9624"/>
      <c r="AF9624"/>
      <c r="AG9624"/>
      <c r="AH9624"/>
      <c r="AI9624"/>
    </row>
    <row r="9625" spans="1:35" ht="15" customHeight="1" x14ac:dyDescent="0.35">
      <c r="A9625" s="32" t="s">
        <v>4056</v>
      </c>
      <c r="B9625" s="33" t="s">
        <v>1097</v>
      </c>
      <c r="C9625" s="34">
        <v>471</v>
      </c>
      <c r="D9625" s="33" t="s">
        <v>22</v>
      </c>
      <c r="E9625" s="33" t="s">
        <v>311</v>
      </c>
      <c r="F9625" s="33" t="s">
        <v>36</v>
      </c>
      <c r="G9625" s="33" t="s">
        <v>25</v>
      </c>
      <c r="H9625" s="33">
        <v>34</v>
      </c>
      <c r="I9625" s="35">
        <v>12</v>
      </c>
      <c r="P9625" s="29" t="s">
        <v>20454</v>
      </c>
      <c r="Q9625" s="29" t="s">
        <v>20449</v>
      </c>
      <c r="R9625" s="29" t="s">
        <v>689</v>
      </c>
      <c r="S9625" s="29" t="s">
        <v>20455</v>
      </c>
      <c r="T9625" s="29" t="s">
        <v>44</v>
      </c>
      <c r="U9625" s="30">
        <v>966</v>
      </c>
      <c r="V9625" s="31">
        <v>17</v>
      </c>
      <c r="W9625" s="31">
        <v>2</v>
      </c>
      <c r="X9625" s="31" t="s">
        <v>29</v>
      </c>
      <c r="Y9625" s="29" t="s">
        <v>30</v>
      </c>
      <c r="Z9625" s="29" t="s">
        <v>77</v>
      </c>
      <c r="AA9625" s="29" t="s">
        <v>78</v>
      </c>
      <c r="AB9625"/>
      <c r="AC9625"/>
      <c r="AD9625"/>
      <c r="AE9625"/>
      <c r="AF9625"/>
      <c r="AG9625"/>
      <c r="AH9625"/>
      <c r="AI9625"/>
    </row>
    <row r="9626" spans="1:35" ht="15" customHeight="1" x14ac:dyDescent="0.35">
      <c r="A9626" s="23" t="s">
        <v>4056</v>
      </c>
      <c r="B9626" s="24" t="s">
        <v>1051</v>
      </c>
      <c r="C9626" s="25">
        <v>233</v>
      </c>
      <c r="D9626" s="24" t="s">
        <v>22</v>
      </c>
      <c r="E9626" s="24" t="s">
        <v>102</v>
      </c>
      <c r="F9626" s="24" t="s">
        <v>52</v>
      </c>
      <c r="G9626" s="24" t="s">
        <v>29</v>
      </c>
      <c r="H9626" s="24">
        <v>20</v>
      </c>
      <c r="I9626" s="26">
        <v>7</v>
      </c>
      <c r="P9626" s="29" t="s">
        <v>20456</v>
      </c>
      <c r="Q9626" s="29" t="s">
        <v>847</v>
      </c>
      <c r="R9626" s="29" t="s">
        <v>128</v>
      </c>
      <c r="S9626" s="29" t="s">
        <v>2034</v>
      </c>
      <c r="T9626" s="29" t="s">
        <v>44</v>
      </c>
      <c r="U9626" s="30">
        <v>324</v>
      </c>
      <c r="V9626" s="31">
        <v>23</v>
      </c>
      <c r="W9626" s="31">
        <v>8</v>
      </c>
      <c r="X9626" s="31" t="s">
        <v>29</v>
      </c>
      <c r="Y9626" s="29" t="s">
        <v>50</v>
      </c>
      <c r="Z9626" s="29" t="s">
        <v>77</v>
      </c>
      <c r="AA9626" s="29" t="s">
        <v>78</v>
      </c>
      <c r="AB9626"/>
      <c r="AC9626"/>
      <c r="AD9626"/>
      <c r="AE9626"/>
      <c r="AF9626"/>
      <c r="AG9626"/>
      <c r="AH9626"/>
      <c r="AI9626"/>
    </row>
    <row r="9627" spans="1:35" ht="15" customHeight="1" x14ac:dyDescent="0.35">
      <c r="A9627" s="32" t="s">
        <v>7112</v>
      </c>
      <c r="B9627" s="33" t="s">
        <v>12466</v>
      </c>
      <c r="C9627" s="34">
        <v>60</v>
      </c>
      <c r="D9627" s="33" t="s">
        <v>22</v>
      </c>
      <c r="E9627" s="33" t="s">
        <v>245</v>
      </c>
      <c r="F9627" s="33" t="s">
        <v>36</v>
      </c>
      <c r="G9627" s="33" t="s">
        <v>25</v>
      </c>
      <c r="H9627" s="33">
        <v>36</v>
      </c>
      <c r="I9627" s="35">
        <v>13</v>
      </c>
      <c r="P9627" s="29" t="s">
        <v>20457</v>
      </c>
      <c r="Q9627" s="29" t="s">
        <v>4056</v>
      </c>
      <c r="R9627" s="29" t="s">
        <v>1097</v>
      </c>
      <c r="S9627" s="29" t="s">
        <v>20458</v>
      </c>
      <c r="T9627" s="29" t="s">
        <v>22</v>
      </c>
      <c r="U9627" s="30">
        <v>192</v>
      </c>
      <c r="V9627" s="31">
        <v>18</v>
      </c>
      <c r="W9627" s="31">
        <v>2</v>
      </c>
      <c r="X9627" s="31" t="s">
        <v>29</v>
      </c>
      <c r="Y9627" s="29" t="s">
        <v>41</v>
      </c>
      <c r="Z9627" s="29" t="s">
        <v>77</v>
      </c>
      <c r="AA9627" s="29" t="s">
        <v>78</v>
      </c>
      <c r="AB9627"/>
      <c r="AC9627"/>
      <c r="AD9627"/>
      <c r="AE9627"/>
      <c r="AF9627"/>
      <c r="AG9627"/>
      <c r="AH9627"/>
      <c r="AI9627"/>
    </row>
    <row r="9628" spans="1:35" ht="15" customHeight="1" x14ac:dyDescent="0.35">
      <c r="A9628" s="23" t="s">
        <v>1213</v>
      </c>
      <c r="B9628" s="24" t="s">
        <v>331</v>
      </c>
      <c r="C9628" s="25">
        <v>433</v>
      </c>
      <c r="D9628" s="24" t="s">
        <v>44</v>
      </c>
      <c r="E9628" s="24" t="s">
        <v>410</v>
      </c>
      <c r="F9628" s="24" t="s">
        <v>78</v>
      </c>
      <c r="G9628" s="24" t="s">
        <v>25</v>
      </c>
      <c r="H9628" s="24">
        <v>34</v>
      </c>
      <c r="I9628" s="26">
        <v>12.5</v>
      </c>
      <c r="P9628" s="29" t="s">
        <v>20459</v>
      </c>
      <c r="Q9628" s="29" t="s">
        <v>4056</v>
      </c>
      <c r="R9628" s="29" t="s">
        <v>1051</v>
      </c>
      <c r="S9628" s="29" t="s">
        <v>20460</v>
      </c>
      <c r="T9628" s="29" t="s">
        <v>22</v>
      </c>
      <c r="U9628" s="30">
        <v>709</v>
      </c>
      <c r="V9628" s="31">
        <v>21</v>
      </c>
      <c r="W9628" s="31">
        <v>4</v>
      </c>
      <c r="X9628" s="31" t="s">
        <v>29</v>
      </c>
      <c r="Y9628" s="29" t="s">
        <v>30</v>
      </c>
      <c r="Z9628" s="29" t="s">
        <v>77</v>
      </c>
      <c r="AA9628" s="29" t="s">
        <v>78</v>
      </c>
      <c r="AB9628"/>
      <c r="AC9628"/>
      <c r="AD9628"/>
      <c r="AE9628"/>
      <c r="AF9628"/>
      <c r="AG9628"/>
      <c r="AH9628"/>
      <c r="AI9628"/>
    </row>
    <row r="9629" spans="1:35" ht="15" customHeight="1" x14ac:dyDescent="0.35">
      <c r="A9629" s="32" t="s">
        <v>1213</v>
      </c>
      <c r="B9629" s="33" t="s">
        <v>1165</v>
      </c>
      <c r="C9629" s="34">
        <v>477</v>
      </c>
      <c r="D9629" s="33" t="s">
        <v>22</v>
      </c>
      <c r="E9629" s="33" t="s">
        <v>92</v>
      </c>
      <c r="F9629" s="33" t="s">
        <v>86</v>
      </c>
      <c r="G9629" s="33" t="s">
        <v>29</v>
      </c>
      <c r="H9629" s="33">
        <v>38</v>
      </c>
      <c r="I9629" s="35">
        <v>6.5</v>
      </c>
      <c r="P9629" s="29" t="s">
        <v>20461</v>
      </c>
      <c r="Q9629" s="29" t="s">
        <v>7112</v>
      </c>
      <c r="R9629" s="29" t="s">
        <v>12466</v>
      </c>
      <c r="S9629" s="29" t="s">
        <v>20462</v>
      </c>
      <c r="T9629" s="29" t="s">
        <v>22</v>
      </c>
      <c r="U9629" s="30">
        <v>905</v>
      </c>
      <c r="V9629" s="31">
        <v>21</v>
      </c>
      <c r="W9629" s="31">
        <v>6</v>
      </c>
      <c r="X9629" s="31" t="s">
        <v>29</v>
      </c>
      <c r="Y9629" s="29" t="s">
        <v>30</v>
      </c>
      <c r="Z9629" s="29" t="s">
        <v>77</v>
      </c>
      <c r="AA9629" s="29" t="s">
        <v>78</v>
      </c>
      <c r="AB9629"/>
      <c r="AC9629"/>
      <c r="AD9629"/>
      <c r="AE9629"/>
      <c r="AF9629"/>
      <c r="AG9629"/>
      <c r="AH9629"/>
      <c r="AI9629"/>
    </row>
    <row r="9630" spans="1:35" ht="15" customHeight="1" x14ac:dyDescent="0.35">
      <c r="A9630" s="23" t="s">
        <v>5441</v>
      </c>
      <c r="B9630" s="24" t="s">
        <v>1276</v>
      </c>
      <c r="C9630" s="25">
        <v>290</v>
      </c>
      <c r="D9630" s="24" t="s">
        <v>44</v>
      </c>
      <c r="E9630" s="24" t="s">
        <v>237</v>
      </c>
      <c r="F9630" s="24" t="s">
        <v>46</v>
      </c>
      <c r="G9630" s="24" t="s">
        <v>29</v>
      </c>
      <c r="H9630" s="24">
        <v>17</v>
      </c>
      <c r="I9630" s="26">
        <v>9</v>
      </c>
      <c r="P9630" s="29" t="s">
        <v>20463</v>
      </c>
      <c r="Q9630" s="29" t="s">
        <v>1213</v>
      </c>
      <c r="R9630" s="29" t="s">
        <v>331</v>
      </c>
      <c r="S9630" s="29" t="s">
        <v>12180</v>
      </c>
      <c r="T9630" s="29" t="s">
        <v>44</v>
      </c>
      <c r="U9630" s="30">
        <v>872</v>
      </c>
      <c r="V9630" s="31">
        <v>21</v>
      </c>
      <c r="W9630" s="31">
        <v>2</v>
      </c>
      <c r="X9630" s="31" t="s">
        <v>25</v>
      </c>
      <c r="Y9630" s="29" t="s">
        <v>41</v>
      </c>
      <c r="Z9630" s="29" t="s">
        <v>77</v>
      </c>
      <c r="AA9630" s="29" t="s">
        <v>78</v>
      </c>
      <c r="AB9630"/>
      <c r="AC9630"/>
      <c r="AD9630"/>
      <c r="AE9630"/>
      <c r="AF9630"/>
      <c r="AG9630"/>
      <c r="AH9630"/>
      <c r="AI9630"/>
    </row>
    <row r="9631" spans="1:35" ht="15" customHeight="1" x14ac:dyDescent="0.35">
      <c r="A9631" s="32" t="s">
        <v>1976</v>
      </c>
      <c r="B9631" s="33" t="s">
        <v>438</v>
      </c>
      <c r="C9631" s="34">
        <v>146</v>
      </c>
      <c r="D9631" s="33" t="s">
        <v>44</v>
      </c>
      <c r="E9631" s="33" t="s">
        <v>279</v>
      </c>
      <c r="F9631" s="33" t="s">
        <v>112</v>
      </c>
      <c r="G9631" s="33" t="s">
        <v>29</v>
      </c>
      <c r="H9631" s="33">
        <v>33</v>
      </c>
      <c r="I9631" s="35">
        <v>9</v>
      </c>
      <c r="P9631" s="29" t="s">
        <v>20464</v>
      </c>
      <c r="Q9631" s="29" t="s">
        <v>1213</v>
      </c>
      <c r="R9631" s="29" t="s">
        <v>1165</v>
      </c>
      <c r="S9631" s="29" t="s">
        <v>20465</v>
      </c>
      <c r="T9631" s="29" t="s">
        <v>22</v>
      </c>
      <c r="U9631" s="30">
        <v>1286</v>
      </c>
      <c r="V9631" s="31">
        <v>23</v>
      </c>
      <c r="W9631" s="31">
        <v>10</v>
      </c>
      <c r="X9631" s="31" t="s">
        <v>29</v>
      </c>
      <c r="Y9631" s="29" t="s">
        <v>30</v>
      </c>
      <c r="Z9631" s="29" t="s">
        <v>77</v>
      </c>
      <c r="AA9631" s="29" t="s">
        <v>78</v>
      </c>
      <c r="AB9631"/>
      <c r="AC9631"/>
      <c r="AD9631"/>
      <c r="AE9631"/>
      <c r="AF9631"/>
      <c r="AG9631"/>
      <c r="AH9631"/>
      <c r="AI9631"/>
    </row>
    <row r="9632" spans="1:35" ht="15" customHeight="1" x14ac:dyDescent="0.35">
      <c r="A9632" s="23" t="s">
        <v>1976</v>
      </c>
      <c r="B9632" s="24" t="s">
        <v>554</v>
      </c>
      <c r="C9632" s="25">
        <v>202</v>
      </c>
      <c r="D9632" s="24" t="s">
        <v>22</v>
      </c>
      <c r="E9632" s="24" t="s">
        <v>71</v>
      </c>
      <c r="F9632" s="24" t="s">
        <v>72</v>
      </c>
      <c r="G9632" s="24" t="s">
        <v>25</v>
      </c>
      <c r="H9632" s="24">
        <v>17</v>
      </c>
      <c r="I9632" s="26">
        <v>11</v>
      </c>
      <c r="P9632" s="29" t="s">
        <v>20466</v>
      </c>
      <c r="Q9632" s="29" t="s">
        <v>5441</v>
      </c>
      <c r="R9632" s="29" t="s">
        <v>1276</v>
      </c>
      <c r="S9632" s="29" t="s">
        <v>20467</v>
      </c>
      <c r="T9632" s="29" t="s">
        <v>44</v>
      </c>
      <c r="U9632" s="30">
        <v>587</v>
      </c>
      <c r="V9632" s="31">
        <v>22</v>
      </c>
      <c r="W9632" s="31">
        <v>2</v>
      </c>
      <c r="X9632" s="31" t="s">
        <v>29</v>
      </c>
      <c r="Y9632" s="29" t="s">
        <v>50</v>
      </c>
      <c r="Z9632" s="29" t="s">
        <v>77</v>
      </c>
      <c r="AA9632" s="29" t="s">
        <v>78</v>
      </c>
      <c r="AB9632"/>
      <c r="AC9632"/>
      <c r="AD9632"/>
      <c r="AE9632"/>
      <c r="AF9632"/>
      <c r="AG9632"/>
      <c r="AH9632"/>
      <c r="AI9632"/>
    </row>
    <row r="9633" spans="1:35" ht="15" customHeight="1" x14ac:dyDescent="0.35">
      <c r="A9633" s="32" t="s">
        <v>2085</v>
      </c>
      <c r="B9633" s="33" t="s">
        <v>5660</v>
      </c>
      <c r="C9633" s="34">
        <v>319</v>
      </c>
      <c r="D9633" s="33" t="s">
        <v>22</v>
      </c>
      <c r="E9633" s="33" t="s">
        <v>266</v>
      </c>
      <c r="F9633" s="33" t="s">
        <v>78</v>
      </c>
      <c r="G9633" s="33" t="s">
        <v>29</v>
      </c>
      <c r="H9633" s="33">
        <v>36</v>
      </c>
      <c r="I9633" s="35">
        <v>9</v>
      </c>
      <c r="P9633" s="29" t="s">
        <v>20468</v>
      </c>
      <c r="Q9633" s="29" t="s">
        <v>1976</v>
      </c>
      <c r="R9633" s="29" t="s">
        <v>438</v>
      </c>
      <c r="S9633" s="29" t="s">
        <v>20469</v>
      </c>
      <c r="T9633" s="29" t="s">
        <v>44</v>
      </c>
      <c r="U9633" s="30">
        <v>792</v>
      </c>
      <c r="V9633" s="31">
        <v>22</v>
      </c>
      <c r="W9633" s="31">
        <v>6</v>
      </c>
      <c r="X9633" s="31" t="s">
        <v>29</v>
      </c>
      <c r="Y9633" s="29" t="s">
        <v>50</v>
      </c>
      <c r="Z9633" s="29" t="s">
        <v>77</v>
      </c>
      <c r="AA9633" s="29" t="s">
        <v>78</v>
      </c>
      <c r="AB9633"/>
      <c r="AC9633"/>
      <c r="AD9633"/>
      <c r="AE9633"/>
      <c r="AF9633"/>
      <c r="AG9633"/>
      <c r="AH9633"/>
      <c r="AI9633"/>
    </row>
    <row r="9634" spans="1:35" ht="15" customHeight="1" x14ac:dyDescent="0.35">
      <c r="A9634" s="23" t="s">
        <v>537</v>
      </c>
      <c r="B9634" s="24" t="s">
        <v>271</v>
      </c>
      <c r="C9634" s="25">
        <v>207</v>
      </c>
      <c r="D9634" s="24" t="s">
        <v>22</v>
      </c>
      <c r="E9634" s="24" t="s">
        <v>130</v>
      </c>
      <c r="F9634" s="24" t="s">
        <v>46</v>
      </c>
      <c r="G9634" s="24" t="s">
        <v>25</v>
      </c>
      <c r="H9634" s="24">
        <v>31</v>
      </c>
      <c r="I9634" s="26">
        <v>14</v>
      </c>
      <c r="P9634" s="29" t="s">
        <v>20470</v>
      </c>
      <c r="Q9634" s="29" t="s">
        <v>1976</v>
      </c>
      <c r="R9634" s="29" t="s">
        <v>554</v>
      </c>
      <c r="S9634" s="29" t="s">
        <v>20471</v>
      </c>
      <c r="T9634" s="29" t="s">
        <v>22</v>
      </c>
      <c r="U9634" s="30">
        <v>1203</v>
      </c>
      <c r="V9634" s="31">
        <v>18</v>
      </c>
      <c r="W9634" s="31">
        <v>2</v>
      </c>
      <c r="X9634" s="31" t="s">
        <v>25</v>
      </c>
      <c r="Y9634" s="29" t="s">
        <v>50</v>
      </c>
      <c r="Z9634" s="29" t="s">
        <v>77</v>
      </c>
      <c r="AA9634" s="29" t="s">
        <v>78</v>
      </c>
      <c r="AB9634"/>
      <c r="AC9634"/>
      <c r="AD9634"/>
      <c r="AE9634"/>
      <c r="AF9634"/>
      <c r="AG9634"/>
      <c r="AH9634"/>
      <c r="AI9634"/>
    </row>
    <row r="9635" spans="1:35" ht="15" customHeight="1" x14ac:dyDescent="0.35">
      <c r="A9635" s="32" t="s">
        <v>537</v>
      </c>
      <c r="B9635" s="33" t="s">
        <v>1255</v>
      </c>
      <c r="C9635" s="34">
        <v>116</v>
      </c>
      <c r="D9635" s="33" t="s">
        <v>22</v>
      </c>
      <c r="E9635" s="33" t="s">
        <v>279</v>
      </c>
      <c r="F9635" s="33" t="s">
        <v>112</v>
      </c>
      <c r="G9635" s="33" t="s">
        <v>25</v>
      </c>
      <c r="H9635" s="33">
        <v>33</v>
      </c>
      <c r="I9635" s="35">
        <v>18.25</v>
      </c>
      <c r="P9635" s="29" t="s">
        <v>20472</v>
      </c>
      <c r="Q9635" s="29" t="s">
        <v>2085</v>
      </c>
      <c r="R9635" s="29" t="s">
        <v>5660</v>
      </c>
      <c r="S9635" s="29" t="s">
        <v>20473</v>
      </c>
      <c r="T9635" s="29" t="s">
        <v>22</v>
      </c>
      <c r="U9635" s="30">
        <v>522</v>
      </c>
      <c r="V9635" s="31">
        <v>20</v>
      </c>
      <c r="W9635" s="31">
        <v>4</v>
      </c>
      <c r="X9635" s="31" t="s">
        <v>29</v>
      </c>
      <c r="Y9635" s="29" t="s">
        <v>30</v>
      </c>
      <c r="Z9635" s="29" t="s">
        <v>77</v>
      </c>
      <c r="AA9635" s="29" t="s">
        <v>78</v>
      </c>
      <c r="AB9635"/>
      <c r="AC9635"/>
      <c r="AD9635"/>
      <c r="AE9635"/>
      <c r="AF9635"/>
      <c r="AG9635"/>
      <c r="AH9635"/>
      <c r="AI9635"/>
    </row>
    <row r="9636" spans="1:35" ht="15" customHeight="1" x14ac:dyDescent="0.35">
      <c r="A9636" s="23" t="s">
        <v>537</v>
      </c>
      <c r="B9636" s="24" t="s">
        <v>1255</v>
      </c>
      <c r="C9636" s="25">
        <v>287</v>
      </c>
      <c r="D9636" s="24" t="s">
        <v>22</v>
      </c>
      <c r="E9636" s="24" t="s">
        <v>31</v>
      </c>
      <c r="F9636" s="24" t="s">
        <v>32</v>
      </c>
      <c r="G9636" s="24" t="s">
        <v>29</v>
      </c>
      <c r="H9636" s="24">
        <v>39</v>
      </c>
      <c r="I9636" s="26">
        <v>6</v>
      </c>
      <c r="P9636" s="29" t="s">
        <v>20474</v>
      </c>
      <c r="Q9636" s="29" t="s">
        <v>537</v>
      </c>
      <c r="R9636" s="29" t="s">
        <v>271</v>
      </c>
      <c r="S9636" s="29" t="s">
        <v>19198</v>
      </c>
      <c r="T9636" s="29" t="s">
        <v>22</v>
      </c>
      <c r="U9636" s="30">
        <v>361</v>
      </c>
      <c r="V9636" s="31">
        <v>22</v>
      </c>
      <c r="W9636" s="31">
        <v>10</v>
      </c>
      <c r="X9636" s="31" t="s">
        <v>29</v>
      </c>
      <c r="Y9636" s="29" t="s">
        <v>41</v>
      </c>
      <c r="Z9636" s="29" t="s">
        <v>77</v>
      </c>
      <c r="AA9636" s="29" t="s">
        <v>78</v>
      </c>
      <c r="AB9636"/>
      <c r="AC9636"/>
      <c r="AD9636"/>
      <c r="AE9636"/>
      <c r="AF9636"/>
      <c r="AG9636"/>
      <c r="AH9636"/>
      <c r="AI9636"/>
    </row>
    <row r="9637" spans="1:35" ht="15" customHeight="1" x14ac:dyDescent="0.35">
      <c r="A9637" s="32" t="s">
        <v>537</v>
      </c>
      <c r="B9637" s="33" t="s">
        <v>622</v>
      </c>
      <c r="C9637" s="34">
        <v>275</v>
      </c>
      <c r="D9637" s="33" t="s">
        <v>44</v>
      </c>
      <c r="E9637" s="33" t="s">
        <v>136</v>
      </c>
      <c r="F9637" s="33" t="s">
        <v>86</v>
      </c>
      <c r="G9637" s="33" t="s">
        <v>25</v>
      </c>
      <c r="H9637" s="33">
        <v>35</v>
      </c>
      <c r="I9637" s="35">
        <v>13.5</v>
      </c>
      <c r="P9637" s="29" t="s">
        <v>20475</v>
      </c>
      <c r="Q9637" s="29" t="s">
        <v>537</v>
      </c>
      <c r="R9637" s="29" t="s">
        <v>1255</v>
      </c>
      <c r="S9637" s="29" t="s">
        <v>20476</v>
      </c>
      <c r="T9637" s="29" t="s">
        <v>22</v>
      </c>
      <c r="U9637" s="30">
        <v>1049</v>
      </c>
      <c r="V9637" s="31">
        <v>24</v>
      </c>
      <c r="W9637" s="31">
        <v>2</v>
      </c>
      <c r="X9637" s="31" t="s">
        <v>29</v>
      </c>
      <c r="Y9637" s="29" t="s">
        <v>50</v>
      </c>
      <c r="Z9637" s="29" t="s">
        <v>77</v>
      </c>
      <c r="AA9637" s="29" t="s">
        <v>78</v>
      </c>
      <c r="AB9637"/>
      <c r="AC9637"/>
      <c r="AD9637"/>
      <c r="AE9637"/>
      <c r="AF9637"/>
      <c r="AG9637"/>
      <c r="AH9637"/>
      <c r="AI9637"/>
    </row>
    <row r="9638" spans="1:35" ht="15" customHeight="1" x14ac:dyDescent="0.35">
      <c r="A9638" s="23" t="s">
        <v>2218</v>
      </c>
      <c r="B9638" s="24" t="s">
        <v>90</v>
      </c>
      <c r="C9638" s="25">
        <v>137</v>
      </c>
      <c r="D9638" s="24" t="s">
        <v>22</v>
      </c>
      <c r="E9638" s="24" t="s">
        <v>213</v>
      </c>
      <c r="F9638" s="24" t="s">
        <v>52</v>
      </c>
      <c r="G9638" s="24" t="s">
        <v>25</v>
      </c>
      <c r="H9638" s="24">
        <v>18</v>
      </c>
      <c r="I9638" s="26">
        <v>12</v>
      </c>
      <c r="P9638" s="29" t="s">
        <v>20477</v>
      </c>
      <c r="Q9638" s="29" t="s">
        <v>537</v>
      </c>
      <c r="R9638" s="29" t="s">
        <v>1255</v>
      </c>
      <c r="S9638" s="29" t="s">
        <v>20478</v>
      </c>
      <c r="T9638" s="29" t="s">
        <v>22</v>
      </c>
      <c r="U9638" s="30">
        <v>472</v>
      </c>
      <c r="V9638" s="31">
        <v>20</v>
      </c>
      <c r="W9638" s="31">
        <v>2</v>
      </c>
      <c r="X9638" s="31" t="s">
        <v>25</v>
      </c>
      <c r="Y9638" s="29" t="s">
        <v>50</v>
      </c>
      <c r="Z9638" s="29" t="s">
        <v>77</v>
      </c>
      <c r="AA9638" s="29" t="s">
        <v>78</v>
      </c>
      <c r="AB9638"/>
      <c r="AC9638"/>
      <c r="AD9638"/>
      <c r="AE9638"/>
      <c r="AF9638"/>
      <c r="AG9638"/>
      <c r="AH9638"/>
      <c r="AI9638"/>
    </row>
    <row r="9639" spans="1:35" ht="15" customHeight="1" x14ac:dyDescent="0.35">
      <c r="A9639" s="32" t="s">
        <v>2218</v>
      </c>
      <c r="B9639" s="33" t="s">
        <v>82</v>
      </c>
      <c r="C9639" s="34">
        <v>332</v>
      </c>
      <c r="D9639" s="33" t="s">
        <v>44</v>
      </c>
      <c r="E9639" s="33" t="s">
        <v>405</v>
      </c>
      <c r="F9639" s="33" t="s">
        <v>59</v>
      </c>
      <c r="G9639" s="33" t="s">
        <v>25</v>
      </c>
      <c r="H9639" s="33">
        <v>19</v>
      </c>
      <c r="I9639" s="35">
        <v>10.25</v>
      </c>
      <c r="P9639" s="29" t="s">
        <v>20479</v>
      </c>
      <c r="Q9639" s="29" t="s">
        <v>537</v>
      </c>
      <c r="R9639" s="29" t="s">
        <v>622</v>
      </c>
      <c r="S9639" s="29" t="s">
        <v>20480</v>
      </c>
      <c r="T9639" s="29" t="s">
        <v>44</v>
      </c>
      <c r="U9639" s="30">
        <v>517</v>
      </c>
      <c r="V9639" s="31">
        <v>20</v>
      </c>
      <c r="W9639" s="31">
        <v>4</v>
      </c>
      <c r="X9639" s="31" t="s">
        <v>29</v>
      </c>
      <c r="Y9639" s="29" t="s">
        <v>41</v>
      </c>
      <c r="Z9639" s="29" t="s">
        <v>77</v>
      </c>
      <c r="AA9639" s="29" t="s">
        <v>78</v>
      </c>
      <c r="AB9639"/>
      <c r="AC9639"/>
      <c r="AD9639"/>
      <c r="AE9639"/>
      <c r="AF9639"/>
      <c r="AG9639"/>
      <c r="AH9639"/>
      <c r="AI9639"/>
    </row>
    <row r="9640" spans="1:35" ht="15" customHeight="1" x14ac:dyDescent="0.35">
      <c r="A9640" s="23" t="s">
        <v>1569</v>
      </c>
      <c r="B9640" s="24" t="s">
        <v>1290</v>
      </c>
      <c r="C9640" s="25">
        <v>222</v>
      </c>
      <c r="D9640" s="24" t="s">
        <v>22</v>
      </c>
      <c r="E9640" s="24" t="s">
        <v>164</v>
      </c>
      <c r="F9640" s="24" t="s">
        <v>52</v>
      </c>
      <c r="G9640" s="24" t="s">
        <v>25</v>
      </c>
      <c r="H9640" s="24">
        <v>19</v>
      </c>
      <c r="I9640" s="26">
        <v>13.75</v>
      </c>
      <c r="P9640" s="29" t="s">
        <v>20481</v>
      </c>
      <c r="Q9640" s="29" t="s">
        <v>2218</v>
      </c>
      <c r="R9640" s="29" t="s">
        <v>90</v>
      </c>
      <c r="S9640" s="29" t="s">
        <v>20482</v>
      </c>
      <c r="T9640" s="29" t="s">
        <v>22</v>
      </c>
      <c r="U9640" s="30">
        <v>872</v>
      </c>
      <c r="V9640" s="31">
        <v>24</v>
      </c>
      <c r="W9640" s="31">
        <v>10</v>
      </c>
      <c r="X9640" s="31" t="s">
        <v>29</v>
      </c>
      <c r="Y9640" s="29" t="s">
        <v>41</v>
      </c>
      <c r="Z9640" s="29" t="s">
        <v>77</v>
      </c>
      <c r="AA9640" s="29" t="s">
        <v>78</v>
      </c>
      <c r="AB9640"/>
      <c r="AC9640"/>
      <c r="AD9640"/>
      <c r="AE9640"/>
      <c r="AF9640"/>
      <c r="AG9640"/>
      <c r="AH9640"/>
      <c r="AI9640"/>
    </row>
    <row r="9641" spans="1:35" ht="15" customHeight="1" x14ac:dyDescent="0.35">
      <c r="A9641" s="32" t="s">
        <v>5971</v>
      </c>
      <c r="B9641" s="33" t="s">
        <v>10176</v>
      </c>
      <c r="C9641" s="34">
        <v>84</v>
      </c>
      <c r="D9641" s="33" t="s">
        <v>22</v>
      </c>
      <c r="E9641" s="33" t="s">
        <v>97</v>
      </c>
      <c r="F9641" s="33" t="s">
        <v>46</v>
      </c>
      <c r="G9641" s="33" t="s">
        <v>25</v>
      </c>
      <c r="H9641" s="33">
        <v>18</v>
      </c>
      <c r="I9641" s="35">
        <v>11</v>
      </c>
      <c r="P9641" s="29" t="s">
        <v>20483</v>
      </c>
      <c r="Q9641" s="29" t="s">
        <v>2218</v>
      </c>
      <c r="R9641" s="29" t="s">
        <v>82</v>
      </c>
      <c r="S9641" s="29" t="s">
        <v>20484</v>
      </c>
      <c r="T9641" s="29" t="s">
        <v>44</v>
      </c>
      <c r="U9641" s="30">
        <v>956</v>
      </c>
      <c r="V9641" s="31">
        <v>19</v>
      </c>
      <c r="W9641" s="31">
        <v>2</v>
      </c>
      <c r="X9641" s="31" t="s">
        <v>29</v>
      </c>
      <c r="Y9641" s="29" t="s">
        <v>41</v>
      </c>
      <c r="Z9641" s="29" t="s">
        <v>77</v>
      </c>
      <c r="AA9641" s="29" t="s">
        <v>78</v>
      </c>
      <c r="AB9641"/>
      <c r="AC9641"/>
      <c r="AD9641"/>
      <c r="AE9641"/>
      <c r="AF9641"/>
      <c r="AG9641"/>
      <c r="AH9641"/>
      <c r="AI9641"/>
    </row>
    <row r="9642" spans="1:35" ht="15" customHeight="1" x14ac:dyDescent="0.35">
      <c r="A9642" s="23" t="s">
        <v>1009</v>
      </c>
      <c r="B9642" s="24" t="s">
        <v>19169</v>
      </c>
      <c r="C9642" s="25">
        <v>277</v>
      </c>
      <c r="D9642" s="24" t="s">
        <v>22</v>
      </c>
      <c r="E9642" s="24" t="s">
        <v>35</v>
      </c>
      <c r="F9642" s="24" t="s">
        <v>36</v>
      </c>
      <c r="G9642" s="24" t="s">
        <v>29</v>
      </c>
      <c r="H9642" s="24">
        <v>18</v>
      </c>
      <c r="I9642" s="26">
        <v>4.75</v>
      </c>
      <c r="P9642" s="29" t="s">
        <v>20485</v>
      </c>
      <c r="Q9642" s="29" t="s">
        <v>1569</v>
      </c>
      <c r="R9642" s="29" t="s">
        <v>1290</v>
      </c>
      <c r="S9642" s="29" t="s">
        <v>10215</v>
      </c>
      <c r="T9642" s="29" t="s">
        <v>22</v>
      </c>
      <c r="U9642" s="30">
        <v>263</v>
      </c>
      <c r="V9642" s="31">
        <v>22</v>
      </c>
      <c r="W9642" s="31">
        <v>10</v>
      </c>
      <c r="X9642" s="31" t="s">
        <v>25</v>
      </c>
      <c r="Y9642" s="29" t="s">
        <v>50</v>
      </c>
      <c r="Z9642" s="29" t="s">
        <v>77</v>
      </c>
      <c r="AA9642" s="29" t="s">
        <v>78</v>
      </c>
      <c r="AB9642"/>
      <c r="AC9642"/>
      <c r="AD9642"/>
      <c r="AE9642"/>
      <c r="AF9642"/>
      <c r="AG9642"/>
      <c r="AH9642"/>
      <c r="AI9642"/>
    </row>
    <row r="9643" spans="1:35" ht="15" customHeight="1" x14ac:dyDescent="0.35">
      <c r="A9643" s="32" t="s">
        <v>1009</v>
      </c>
      <c r="B9643" s="33" t="s">
        <v>16750</v>
      </c>
      <c r="C9643" s="34">
        <v>347</v>
      </c>
      <c r="D9643" s="33" t="s">
        <v>22</v>
      </c>
      <c r="E9643" s="33" t="s">
        <v>136</v>
      </c>
      <c r="F9643" s="33" t="s">
        <v>86</v>
      </c>
      <c r="G9643" s="33" t="s">
        <v>25</v>
      </c>
      <c r="H9643" s="33">
        <v>40</v>
      </c>
      <c r="I9643" s="35">
        <v>14.75</v>
      </c>
      <c r="P9643" s="29" t="s">
        <v>20486</v>
      </c>
      <c r="Q9643" s="29" t="s">
        <v>5971</v>
      </c>
      <c r="R9643" s="29" t="s">
        <v>10176</v>
      </c>
      <c r="S9643" s="29" t="s">
        <v>20487</v>
      </c>
      <c r="T9643" s="29" t="s">
        <v>22</v>
      </c>
      <c r="U9643" s="30">
        <v>861</v>
      </c>
      <c r="V9643" s="31">
        <v>22</v>
      </c>
      <c r="W9643" s="31">
        <v>8</v>
      </c>
      <c r="X9643" s="31" t="s">
        <v>25</v>
      </c>
      <c r="Y9643" s="29" t="s">
        <v>50</v>
      </c>
      <c r="Z9643" s="29" t="s">
        <v>77</v>
      </c>
      <c r="AA9643" s="29" t="s">
        <v>78</v>
      </c>
      <c r="AB9643"/>
      <c r="AC9643"/>
      <c r="AD9643"/>
      <c r="AE9643"/>
      <c r="AF9643"/>
      <c r="AG9643"/>
      <c r="AH9643"/>
      <c r="AI9643"/>
    </row>
    <row r="9644" spans="1:35" ht="15" customHeight="1" x14ac:dyDescent="0.35">
      <c r="A9644" s="23" t="s">
        <v>5753</v>
      </c>
      <c r="B9644" s="24" t="s">
        <v>1259</v>
      </c>
      <c r="C9644" s="25">
        <v>196</v>
      </c>
      <c r="D9644" s="24" t="s">
        <v>22</v>
      </c>
      <c r="E9644" s="24" t="s">
        <v>177</v>
      </c>
      <c r="F9644" s="24" t="s">
        <v>52</v>
      </c>
      <c r="G9644" s="24" t="s">
        <v>29</v>
      </c>
      <c r="H9644" s="24">
        <v>39</v>
      </c>
      <c r="I9644" s="26">
        <v>4.5</v>
      </c>
      <c r="P9644" s="29" t="s">
        <v>20488</v>
      </c>
      <c r="Q9644" s="29" t="s">
        <v>1009</v>
      </c>
      <c r="R9644" s="29" t="s">
        <v>19169</v>
      </c>
      <c r="S9644" s="29" t="s">
        <v>2793</v>
      </c>
      <c r="T9644" s="29" t="s">
        <v>22</v>
      </c>
      <c r="U9644" s="30">
        <v>834</v>
      </c>
      <c r="V9644" s="31">
        <v>20</v>
      </c>
      <c r="W9644" s="31">
        <v>4</v>
      </c>
      <c r="X9644" s="31" t="s">
        <v>29</v>
      </c>
      <c r="Y9644" s="29" t="s">
        <v>30</v>
      </c>
      <c r="Z9644" s="29" t="s">
        <v>77</v>
      </c>
      <c r="AA9644" s="29" t="s">
        <v>78</v>
      </c>
      <c r="AB9644"/>
      <c r="AC9644"/>
      <c r="AD9644"/>
      <c r="AE9644"/>
      <c r="AF9644"/>
      <c r="AG9644"/>
      <c r="AH9644"/>
      <c r="AI9644"/>
    </row>
    <row r="9645" spans="1:35" ht="15" customHeight="1" x14ac:dyDescent="0.35">
      <c r="A9645" s="32" t="s">
        <v>1588</v>
      </c>
      <c r="B9645" s="33" t="s">
        <v>908</v>
      </c>
      <c r="C9645" s="34">
        <v>337</v>
      </c>
      <c r="D9645" s="33" t="s">
        <v>44</v>
      </c>
      <c r="E9645" s="33" t="s">
        <v>195</v>
      </c>
      <c r="F9645" s="33" t="s">
        <v>59</v>
      </c>
      <c r="G9645" s="33" t="s">
        <v>25</v>
      </c>
      <c r="H9645" s="33">
        <v>20</v>
      </c>
      <c r="I9645" s="35">
        <v>13.25</v>
      </c>
      <c r="P9645" s="29" t="s">
        <v>20489</v>
      </c>
      <c r="Q9645" s="29" t="s">
        <v>1009</v>
      </c>
      <c r="R9645" s="29" t="s">
        <v>16750</v>
      </c>
      <c r="S9645" s="29" t="s">
        <v>20490</v>
      </c>
      <c r="T9645" s="29" t="s">
        <v>22</v>
      </c>
      <c r="U9645" s="30">
        <v>371</v>
      </c>
      <c r="V9645" s="31">
        <v>29</v>
      </c>
      <c r="W9645" s="31">
        <v>8</v>
      </c>
      <c r="X9645" s="31" t="s">
        <v>29</v>
      </c>
      <c r="Y9645" s="29" t="s">
        <v>50</v>
      </c>
      <c r="Z9645" s="29" t="s">
        <v>77</v>
      </c>
      <c r="AA9645" s="29" t="s">
        <v>78</v>
      </c>
      <c r="AB9645"/>
      <c r="AC9645"/>
      <c r="AD9645"/>
      <c r="AE9645"/>
      <c r="AF9645"/>
      <c r="AG9645"/>
      <c r="AH9645"/>
      <c r="AI9645"/>
    </row>
    <row r="9646" spans="1:35" ht="15" customHeight="1" x14ac:dyDescent="0.35">
      <c r="A9646" s="23" t="s">
        <v>1588</v>
      </c>
      <c r="B9646" s="24" t="s">
        <v>180</v>
      </c>
      <c r="C9646" s="25">
        <v>265</v>
      </c>
      <c r="D9646" s="24" t="s">
        <v>22</v>
      </c>
      <c r="E9646" s="24" t="s">
        <v>460</v>
      </c>
      <c r="F9646" s="24" t="s">
        <v>52</v>
      </c>
      <c r="G9646" s="24" t="s">
        <v>29</v>
      </c>
      <c r="H9646" s="24">
        <v>17</v>
      </c>
      <c r="I9646" s="26">
        <v>5</v>
      </c>
      <c r="P9646" s="29" t="s">
        <v>20491</v>
      </c>
      <c r="Q9646" s="29" t="s">
        <v>5753</v>
      </c>
      <c r="R9646" s="29" t="s">
        <v>1259</v>
      </c>
      <c r="S9646" s="29" t="s">
        <v>20492</v>
      </c>
      <c r="T9646" s="29" t="s">
        <v>22</v>
      </c>
      <c r="U9646" s="30">
        <v>447</v>
      </c>
      <c r="V9646" s="31">
        <v>2017</v>
      </c>
      <c r="W9646" s="31">
        <v>6</v>
      </c>
      <c r="X9646" s="31" t="s">
        <v>29</v>
      </c>
      <c r="Y9646" s="29" t="s">
        <v>30</v>
      </c>
      <c r="Z9646" s="29" t="s">
        <v>77</v>
      </c>
      <c r="AA9646" s="29" t="s">
        <v>78</v>
      </c>
      <c r="AB9646"/>
      <c r="AC9646"/>
      <c r="AD9646"/>
      <c r="AE9646"/>
      <c r="AF9646"/>
      <c r="AG9646"/>
      <c r="AH9646"/>
      <c r="AI9646"/>
    </row>
    <row r="9647" spans="1:35" ht="15" customHeight="1" x14ac:dyDescent="0.35">
      <c r="A9647" s="32" t="s">
        <v>1259</v>
      </c>
      <c r="B9647" s="33" t="s">
        <v>3553</v>
      </c>
      <c r="C9647" s="34">
        <v>211</v>
      </c>
      <c r="D9647" s="33" t="s">
        <v>44</v>
      </c>
      <c r="E9647" s="33" t="s">
        <v>181</v>
      </c>
      <c r="F9647" s="33" t="s">
        <v>24</v>
      </c>
      <c r="G9647" s="33" t="s">
        <v>29</v>
      </c>
      <c r="H9647" s="33">
        <v>34</v>
      </c>
      <c r="I9647" s="35">
        <v>6.75</v>
      </c>
      <c r="P9647" s="29" t="s">
        <v>20493</v>
      </c>
      <c r="Q9647" s="29" t="s">
        <v>1588</v>
      </c>
      <c r="R9647" s="29" t="s">
        <v>908</v>
      </c>
      <c r="S9647" s="29" t="s">
        <v>4565</v>
      </c>
      <c r="T9647" s="29" t="s">
        <v>44</v>
      </c>
      <c r="U9647" s="30">
        <v>1067</v>
      </c>
      <c r="V9647" s="31">
        <v>26</v>
      </c>
      <c r="W9647" s="31">
        <v>4</v>
      </c>
      <c r="X9647" s="31" t="s">
        <v>25</v>
      </c>
      <c r="Y9647" s="29" t="s">
        <v>50</v>
      </c>
      <c r="Z9647" s="29" t="s">
        <v>77</v>
      </c>
      <c r="AA9647" s="29" t="s">
        <v>78</v>
      </c>
      <c r="AB9647"/>
      <c r="AC9647"/>
      <c r="AD9647"/>
      <c r="AE9647"/>
      <c r="AF9647"/>
      <c r="AG9647"/>
      <c r="AH9647"/>
      <c r="AI9647"/>
    </row>
    <row r="9648" spans="1:35" ht="15" customHeight="1" x14ac:dyDescent="0.35">
      <c r="A9648" s="23" t="s">
        <v>575</v>
      </c>
      <c r="B9648" s="24" t="s">
        <v>198</v>
      </c>
      <c r="C9648" s="25">
        <v>86</v>
      </c>
      <c r="D9648" s="24" t="s">
        <v>44</v>
      </c>
      <c r="E9648" s="24" t="s">
        <v>279</v>
      </c>
      <c r="F9648" s="24" t="s">
        <v>112</v>
      </c>
      <c r="G9648" s="24" t="s">
        <v>25</v>
      </c>
      <c r="H9648" s="24">
        <v>40</v>
      </c>
      <c r="I9648" s="26">
        <v>12</v>
      </c>
      <c r="P9648" s="29" t="s">
        <v>20494</v>
      </c>
      <c r="Q9648" s="29" t="s">
        <v>1588</v>
      </c>
      <c r="R9648" s="29" t="s">
        <v>180</v>
      </c>
      <c r="S9648" s="29" t="s">
        <v>20495</v>
      </c>
      <c r="T9648" s="29" t="s">
        <v>22</v>
      </c>
      <c r="U9648" s="30">
        <v>638</v>
      </c>
      <c r="V9648" s="31">
        <v>23</v>
      </c>
      <c r="W9648" s="31">
        <v>6</v>
      </c>
      <c r="X9648" s="31" t="s">
        <v>29</v>
      </c>
      <c r="Y9648" s="29" t="s">
        <v>50</v>
      </c>
      <c r="Z9648" s="29" t="s">
        <v>77</v>
      </c>
      <c r="AA9648" s="29" t="s">
        <v>78</v>
      </c>
      <c r="AB9648"/>
      <c r="AC9648"/>
      <c r="AD9648"/>
      <c r="AE9648"/>
      <c r="AF9648"/>
      <c r="AG9648"/>
      <c r="AH9648"/>
      <c r="AI9648"/>
    </row>
    <row r="9649" spans="1:35" ht="15" customHeight="1" x14ac:dyDescent="0.35">
      <c r="A9649" s="32" t="s">
        <v>1482</v>
      </c>
      <c r="B9649" s="33" t="s">
        <v>1213</v>
      </c>
      <c r="C9649" s="34">
        <v>483</v>
      </c>
      <c r="D9649" s="33" t="s">
        <v>22</v>
      </c>
      <c r="E9649" s="33" t="s">
        <v>181</v>
      </c>
      <c r="F9649" s="33" t="s">
        <v>24</v>
      </c>
      <c r="G9649" s="33" t="s">
        <v>29</v>
      </c>
      <c r="H9649" s="33">
        <v>36</v>
      </c>
      <c r="I9649" s="35">
        <v>7</v>
      </c>
      <c r="P9649" s="29" t="s">
        <v>20496</v>
      </c>
      <c r="Q9649" s="29" t="s">
        <v>1259</v>
      </c>
      <c r="R9649" s="29" t="s">
        <v>3553</v>
      </c>
      <c r="S9649" s="29" t="s">
        <v>1236</v>
      </c>
      <c r="T9649" s="29" t="s">
        <v>44</v>
      </c>
      <c r="U9649" s="30">
        <v>1012</v>
      </c>
      <c r="V9649" s="31">
        <v>22</v>
      </c>
      <c r="W9649" s="31">
        <v>10</v>
      </c>
      <c r="X9649" s="31" t="s">
        <v>25</v>
      </c>
      <c r="Y9649" s="29" t="s">
        <v>30</v>
      </c>
      <c r="Z9649" s="29" t="s">
        <v>77</v>
      </c>
      <c r="AA9649" s="29" t="s">
        <v>78</v>
      </c>
      <c r="AB9649"/>
      <c r="AC9649"/>
      <c r="AD9649"/>
      <c r="AE9649"/>
      <c r="AF9649"/>
      <c r="AG9649"/>
      <c r="AH9649"/>
      <c r="AI9649"/>
    </row>
    <row r="9650" spans="1:35" ht="15" customHeight="1" x14ac:dyDescent="0.35">
      <c r="A9650" s="23" t="s">
        <v>636</v>
      </c>
      <c r="B9650" s="24" t="s">
        <v>20497</v>
      </c>
      <c r="C9650" s="25">
        <v>297</v>
      </c>
      <c r="D9650" s="24" t="s">
        <v>22</v>
      </c>
      <c r="E9650" s="24" t="s">
        <v>186</v>
      </c>
      <c r="F9650" s="24" t="s">
        <v>86</v>
      </c>
      <c r="G9650" s="24" t="s">
        <v>25</v>
      </c>
      <c r="H9650" s="24">
        <v>18</v>
      </c>
      <c r="I9650" s="26">
        <v>12.25</v>
      </c>
      <c r="P9650" s="29" t="s">
        <v>20498</v>
      </c>
      <c r="Q9650" s="29" t="s">
        <v>575</v>
      </c>
      <c r="R9650" s="29" t="s">
        <v>198</v>
      </c>
      <c r="S9650" s="29" t="s">
        <v>20499</v>
      </c>
      <c r="T9650" s="29" t="s">
        <v>44</v>
      </c>
      <c r="U9650" s="30">
        <v>805</v>
      </c>
      <c r="V9650" s="31">
        <v>19</v>
      </c>
      <c r="W9650" s="31">
        <v>2</v>
      </c>
      <c r="X9650" s="31" t="s">
        <v>29</v>
      </c>
      <c r="Y9650" s="29" t="s">
        <v>50</v>
      </c>
      <c r="Z9650" s="29" t="s">
        <v>77</v>
      </c>
      <c r="AA9650" s="29" t="s">
        <v>78</v>
      </c>
      <c r="AB9650"/>
      <c r="AC9650"/>
      <c r="AD9650"/>
      <c r="AE9650"/>
      <c r="AF9650"/>
      <c r="AG9650"/>
      <c r="AH9650"/>
      <c r="AI9650"/>
    </row>
    <row r="9651" spans="1:35" ht="15" customHeight="1" x14ac:dyDescent="0.35">
      <c r="A9651" s="32" t="s">
        <v>1019</v>
      </c>
      <c r="B9651" s="33" t="s">
        <v>265</v>
      </c>
      <c r="C9651" s="34">
        <v>73</v>
      </c>
      <c r="D9651" s="33" t="s">
        <v>22</v>
      </c>
      <c r="E9651" s="33" t="s">
        <v>200</v>
      </c>
      <c r="F9651" s="33" t="s">
        <v>52</v>
      </c>
      <c r="G9651" s="33" t="s">
        <v>29</v>
      </c>
      <c r="H9651" s="33">
        <v>19</v>
      </c>
      <c r="I9651" s="35">
        <v>7.5</v>
      </c>
      <c r="P9651" s="29" t="s">
        <v>20500</v>
      </c>
      <c r="Q9651" s="29" t="s">
        <v>1482</v>
      </c>
      <c r="R9651" s="29" t="s">
        <v>1213</v>
      </c>
      <c r="S9651" s="29" t="s">
        <v>20501</v>
      </c>
      <c r="T9651" s="29" t="s">
        <v>22</v>
      </c>
      <c r="U9651" s="30">
        <v>659</v>
      </c>
      <c r="V9651" s="31">
        <v>18</v>
      </c>
      <c r="W9651" s="31">
        <v>4</v>
      </c>
      <c r="X9651" s="31" t="s">
        <v>25</v>
      </c>
      <c r="Y9651" s="29" t="s">
        <v>30</v>
      </c>
      <c r="Z9651" s="29" t="s">
        <v>77</v>
      </c>
      <c r="AA9651" s="29" t="s">
        <v>78</v>
      </c>
      <c r="AB9651"/>
      <c r="AC9651"/>
      <c r="AD9651"/>
      <c r="AE9651"/>
      <c r="AF9651"/>
      <c r="AG9651"/>
      <c r="AH9651"/>
      <c r="AI9651"/>
    </row>
    <row r="9652" spans="1:35" ht="15" customHeight="1" x14ac:dyDescent="0.35">
      <c r="A9652" s="23" t="s">
        <v>1634</v>
      </c>
      <c r="B9652" s="24" t="s">
        <v>377</v>
      </c>
      <c r="C9652" s="25">
        <v>471</v>
      </c>
      <c r="D9652" s="24" t="s">
        <v>22</v>
      </c>
      <c r="E9652" s="24" t="s">
        <v>156</v>
      </c>
      <c r="F9652" s="24" t="s">
        <v>52</v>
      </c>
      <c r="G9652" s="24" t="s">
        <v>29</v>
      </c>
      <c r="H9652" s="24">
        <v>18</v>
      </c>
      <c r="I9652" s="26">
        <v>3.75</v>
      </c>
      <c r="P9652" s="29" t="s">
        <v>20502</v>
      </c>
      <c r="Q9652" s="29" t="s">
        <v>636</v>
      </c>
      <c r="R9652" s="29" t="s">
        <v>20497</v>
      </c>
      <c r="S9652" s="29" t="s">
        <v>20503</v>
      </c>
      <c r="T9652" s="29" t="s">
        <v>22</v>
      </c>
      <c r="U9652" s="30">
        <v>394</v>
      </c>
      <c r="V9652" s="31">
        <v>21</v>
      </c>
      <c r="W9652" s="31">
        <v>4</v>
      </c>
      <c r="X9652" s="31" t="s">
        <v>25</v>
      </c>
      <c r="Y9652" s="29" t="s">
        <v>30</v>
      </c>
      <c r="Z9652" s="29" t="s">
        <v>77</v>
      </c>
      <c r="AA9652" s="29" t="s">
        <v>78</v>
      </c>
      <c r="AB9652"/>
      <c r="AC9652"/>
      <c r="AD9652"/>
      <c r="AE9652"/>
      <c r="AF9652"/>
      <c r="AG9652"/>
      <c r="AH9652"/>
      <c r="AI9652"/>
    </row>
    <row r="9653" spans="1:35" ht="15" customHeight="1" x14ac:dyDescent="0.35">
      <c r="A9653" s="32" t="s">
        <v>20504</v>
      </c>
      <c r="B9653" s="33" t="s">
        <v>377</v>
      </c>
      <c r="C9653" s="34">
        <v>144</v>
      </c>
      <c r="D9653" s="33" t="s">
        <v>44</v>
      </c>
      <c r="E9653" s="33" t="s">
        <v>97</v>
      </c>
      <c r="F9653" s="33" t="s">
        <v>46</v>
      </c>
      <c r="G9653" s="33" t="s">
        <v>25</v>
      </c>
      <c r="H9653" s="33">
        <v>19</v>
      </c>
      <c r="I9653" s="35">
        <v>15</v>
      </c>
      <c r="P9653" s="29" t="s">
        <v>20505</v>
      </c>
      <c r="Q9653" s="29" t="s">
        <v>1019</v>
      </c>
      <c r="R9653" s="29" t="s">
        <v>265</v>
      </c>
      <c r="S9653" s="29" t="s">
        <v>13327</v>
      </c>
      <c r="T9653" s="29" t="s">
        <v>22</v>
      </c>
      <c r="U9653" s="30">
        <v>315</v>
      </c>
      <c r="V9653" s="31">
        <v>22</v>
      </c>
      <c r="W9653" s="31">
        <v>4</v>
      </c>
      <c r="X9653" s="31" t="s">
        <v>29</v>
      </c>
      <c r="Y9653" s="29" t="s">
        <v>30</v>
      </c>
      <c r="Z9653" s="29" t="s">
        <v>77</v>
      </c>
      <c r="AA9653" s="29" t="s">
        <v>78</v>
      </c>
      <c r="AB9653"/>
      <c r="AC9653"/>
      <c r="AD9653"/>
      <c r="AE9653"/>
      <c r="AF9653"/>
      <c r="AG9653"/>
      <c r="AH9653"/>
      <c r="AI9653"/>
    </row>
    <row r="9654" spans="1:35" ht="15" customHeight="1" x14ac:dyDescent="0.35">
      <c r="A9654" s="23" t="s">
        <v>1642</v>
      </c>
      <c r="B9654" s="24" t="s">
        <v>283</v>
      </c>
      <c r="C9654" s="25">
        <v>462</v>
      </c>
      <c r="D9654" s="24" t="s">
        <v>22</v>
      </c>
      <c r="E9654" s="24" t="s">
        <v>311</v>
      </c>
      <c r="F9654" s="24" t="s">
        <v>36</v>
      </c>
      <c r="G9654" s="24" t="s">
        <v>25</v>
      </c>
      <c r="H9654" s="24">
        <v>36</v>
      </c>
      <c r="I9654" s="26">
        <v>11.75</v>
      </c>
      <c r="P9654" s="29" t="s">
        <v>20506</v>
      </c>
      <c r="Q9654" s="29" t="s">
        <v>1634</v>
      </c>
      <c r="R9654" s="29" t="s">
        <v>377</v>
      </c>
      <c r="S9654" s="29" t="s">
        <v>20507</v>
      </c>
      <c r="T9654" s="29" t="s">
        <v>22</v>
      </c>
      <c r="U9654" s="30">
        <v>656</v>
      </c>
      <c r="V9654" s="31">
        <v>22</v>
      </c>
      <c r="W9654" s="31">
        <v>4</v>
      </c>
      <c r="X9654" s="31" t="s">
        <v>25</v>
      </c>
      <c r="Y9654" s="29" t="s">
        <v>50</v>
      </c>
      <c r="Z9654" s="29" t="s">
        <v>77</v>
      </c>
      <c r="AA9654" s="29" t="s">
        <v>78</v>
      </c>
      <c r="AB9654"/>
      <c r="AC9654"/>
      <c r="AD9654"/>
      <c r="AE9654"/>
      <c r="AF9654"/>
      <c r="AG9654"/>
      <c r="AH9654"/>
      <c r="AI9654"/>
    </row>
    <row r="9655" spans="1:35" ht="15" customHeight="1" x14ac:dyDescent="0.35">
      <c r="A9655" s="32" t="s">
        <v>20508</v>
      </c>
      <c r="B9655" s="33" t="s">
        <v>1682</v>
      </c>
      <c r="C9655" s="34">
        <v>192</v>
      </c>
      <c r="D9655" s="33" t="s">
        <v>44</v>
      </c>
      <c r="E9655" s="33" t="s">
        <v>71</v>
      </c>
      <c r="F9655" s="33" t="s">
        <v>72</v>
      </c>
      <c r="G9655" s="33" t="s">
        <v>25</v>
      </c>
      <c r="H9655" s="33">
        <v>19</v>
      </c>
      <c r="I9655" s="35">
        <v>15.25</v>
      </c>
      <c r="P9655" s="29" t="s">
        <v>20509</v>
      </c>
      <c r="Q9655" s="29" t="s">
        <v>20504</v>
      </c>
      <c r="R9655" s="29" t="s">
        <v>377</v>
      </c>
      <c r="S9655" s="29" t="s">
        <v>20510</v>
      </c>
      <c r="T9655" s="29" t="s">
        <v>44</v>
      </c>
      <c r="U9655" s="30">
        <v>155</v>
      </c>
      <c r="V9655" s="31">
        <v>19</v>
      </c>
      <c r="W9655" s="31">
        <v>4</v>
      </c>
      <c r="X9655" s="31" t="s">
        <v>29</v>
      </c>
      <c r="Y9655" s="29" t="s">
        <v>30</v>
      </c>
      <c r="Z9655" s="29" t="s">
        <v>77</v>
      </c>
      <c r="AA9655" s="29" t="s">
        <v>78</v>
      </c>
      <c r="AB9655"/>
      <c r="AC9655"/>
      <c r="AD9655"/>
      <c r="AE9655"/>
      <c r="AF9655"/>
      <c r="AG9655"/>
      <c r="AH9655"/>
      <c r="AI9655"/>
    </row>
    <row r="9656" spans="1:35" ht="15" customHeight="1" x14ac:dyDescent="0.35">
      <c r="A9656" s="23" t="s">
        <v>1655</v>
      </c>
      <c r="B9656" s="24" t="s">
        <v>622</v>
      </c>
      <c r="C9656" s="25">
        <v>230</v>
      </c>
      <c r="D9656" s="24" t="s">
        <v>44</v>
      </c>
      <c r="E9656" s="24" t="s">
        <v>92</v>
      </c>
      <c r="F9656" s="24" t="s">
        <v>86</v>
      </c>
      <c r="G9656" s="24" t="s">
        <v>29</v>
      </c>
      <c r="H9656" s="24">
        <v>33</v>
      </c>
      <c r="I9656" s="26">
        <v>9</v>
      </c>
      <c r="P9656" s="29" t="s">
        <v>20511</v>
      </c>
      <c r="Q9656" s="29" t="s">
        <v>1642</v>
      </c>
      <c r="R9656" s="29" t="s">
        <v>283</v>
      </c>
      <c r="S9656" s="29" t="s">
        <v>20512</v>
      </c>
      <c r="T9656" s="29" t="s">
        <v>22</v>
      </c>
      <c r="U9656" s="30">
        <v>401</v>
      </c>
      <c r="V9656" s="31">
        <v>18</v>
      </c>
      <c r="W9656" s="31">
        <v>2</v>
      </c>
      <c r="X9656" s="31" t="s">
        <v>25</v>
      </c>
      <c r="Y9656" s="29" t="s">
        <v>41</v>
      </c>
      <c r="Z9656" s="29" t="s">
        <v>77</v>
      </c>
      <c r="AA9656" s="29" t="s">
        <v>78</v>
      </c>
      <c r="AB9656"/>
      <c r="AC9656"/>
      <c r="AD9656"/>
      <c r="AE9656"/>
      <c r="AF9656"/>
      <c r="AG9656"/>
      <c r="AH9656"/>
      <c r="AI9656"/>
    </row>
    <row r="9657" spans="1:35" ht="15" customHeight="1" x14ac:dyDescent="0.35">
      <c r="A9657" s="32" t="s">
        <v>1750</v>
      </c>
      <c r="B9657" s="33" t="s">
        <v>3661</v>
      </c>
      <c r="C9657" s="34">
        <v>93</v>
      </c>
      <c r="D9657" s="33" t="s">
        <v>44</v>
      </c>
      <c r="E9657" s="33" t="s">
        <v>259</v>
      </c>
      <c r="F9657" s="33" t="s">
        <v>46</v>
      </c>
      <c r="G9657" s="33" t="s">
        <v>25</v>
      </c>
      <c r="H9657" s="33">
        <v>18</v>
      </c>
      <c r="I9657" s="35">
        <v>10.25</v>
      </c>
      <c r="P9657" s="29" t="s">
        <v>20513</v>
      </c>
      <c r="Q9657" s="29" t="s">
        <v>20508</v>
      </c>
      <c r="R9657" s="29" t="s">
        <v>1682</v>
      </c>
      <c r="S9657" s="29" t="s">
        <v>20514</v>
      </c>
      <c r="T9657" s="29" t="s">
        <v>44</v>
      </c>
      <c r="U9657" s="30">
        <v>756</v>
      </c>
      <c r="V9657" s="31">
        <v>21</v>
      </c>
      <c r="W9657" s="31">
        <v>8</v>
      </c>
      <c r="X9657" s="31" t="s">
        <v>29</v>
      </c>
      <c r="Y9657" s="29" t="s">
        <v>41</v>
      </c>
      <c r="Z9657" s="29" t="s">
        <v>77</v>
      </c>
      <c r="AA9657" s="29" t="s">
        <v>78</v>
      </c>
      <c r="AB9657"/>
      <c r="AC9657"/>
      <c r="AD9657"/>
      <c r="AE9657"/>
      <c r="AF9657"/>
      <c r="AG9657"/>
      <c r="AH9657"/>
      <c r="AI9657"/>
    </row>
    <row r="9658" spans="1:35" ht="15" customHeight="1" x14ac:dyDescent="0.35">
      <c r="A9658" s="23" t="s">
        <v>20</v>
      </c>
      <c r="B9658" s="24" t="s">
        <v>7242</v>
      </c>
      <c r="C9658" s="25">
        <v>460</v>
      </c>
      <c r="D9658" s="24" t="s">
        <v>22</v>
      </c>
      <c r="E9658" s="24" t="s">
        <v>92</v>
      </c>
      <c r="F9658" s="24" t="s">
        <v>86</v>
      </c>
      <c r="G9658" s="24" t="s">
        <v>29</v>
      </c>
      <c r="H9658" s="24">
        <v>36</v>
      </c>
      <c r="I9658" s="26">
        <v>10</v>
      </c>
      <c r="P9658" s="29" t="s">
        <v>20515</v>
      </c>
      <c r="Q9658" s="29" t="s">
        <v>1655</v>
      </c>
      <c r="R9658" s="29" t="s">
        <v>622</v>
      </c>
      <c r="S9658" s="29" t="s">
        <v>20516</v>
      </c>
      <c r="T9658" s="29" t="s">
        <v>44</v>
      </c>
      <c r="U9658" s="30">
        <v>220</v>
      </c>
      <c r="V9658" s="31">
        <v>25</v>
      </c>
      <c r="W9658" s="31">
        <v>2</v>
      </c>
      <c r="X9658" s="31" t="s">
        <v>29</v>
      </c>
      <c r="Y9658" s="29" t="s">
        <v>30</v>
      </c>
      <c r="Z9658" s="29" t="s">
        <v>77</v>
      </c>
      <c r="AA9658" s="29" t="s">
        <v>78</v>
      </c>
      <c r="AB9658"/>
      <c r="AC9658"/>
      <c r="AD9658"/>
      <c r="AE9658"/>
      <c r="AF9658"/>
      <c r="AG9658"/>
      <c r="AH9658"/>
      <c r="AI9658"/>
    </row>
    <row r="9659" spans="1:35" ht="15" customHeight="1" x14ac:dyDescent="0.35">
      <c r="A9659" s="32" t="s">
        <v>42</v>
      </c>
      <c r="B9659" s="33" t="s">
        <v>1219</v>
      </c>
      <c r="C9659" s="34">
        <v>81</v>
      </c>
      <c r="D9659" s="33" t="s">
        <v>22</v>
      </c>
      <c r="E9659" s="33" t="s">
        <v>173</v>
      </c>
      <c r="F9659" s="33" t="s">
        <v>46</v>
      </c>
      <c r="G9659" s="33" t="s">
        <v>29</v>
      </c>
      <c r="H9659" s="33">
        <v>20</v>
      </c>
      <c r="I9659" s="35">
        <v>7.5</v>
      </c>
      <c r="P9659" s="29" t="s">
        <v>20517</v>
      </c>
      <c r="Q9659" s="29" t="s">
        <v>1750</v>
      </c>
      <c r="R9659" s="29" t="s">
        <v>3661</v>
      </c>
      <c r="S9659" s="29" t="s">
        <v>20518</v>
      </c>
      <c r="T9659" s="29" t="s">
        <v>44</v>
      </c>
      <c r="U9659" s="30">
        <v>123</v>
      </c>
      <c r="V9659" s="31">
        <v>23</v>
      </c>
      <c r="W9659" s="31">
        <v>2</v>
      </c>
      <c r="X9659" s="31" t="s">
        <v>29</v>
      </c>
      <c r="Y9659" s="29" t="s">
        <v>41</v>
      </c>
      <c r="Z9659" s="29" t="s">
        <v>77</v>
      </c>
      <c r="AA9659" s="29" t="s">
        <v>78</v>
      </c>
      <c r="AB9659"/>
      <c r="AC9659"/>
      <c r="AD9659"/>
      <c r="AE9659"/>
      <c r="AF9659"/>
      <c r="AG9659"/>
      <c r="AH9659"/>
      <c r="AI9659"/>
    </row>
    <row r="9660" spans="1:35" ht="15" customHeight="1" x14ac:dyDescent="0.35">
      <c r="A9660" s="23" t="s">
        <v>306</v>
      </c>
      <c r="B9660" s="24" t="s">
        <v>925</v>
      </c>
      <c r="C9660" s="25">
        <v>464</v>
      </c>
      <c r="D9660" s="24" t="s">
        <v>22</v>
      </c>
      <c r="E9660" s="24" t="s">
        <v>219</v>
      </c>
      <c r="F9660" s="24" t="s">
        <v>139</v>
      </c>
      <c r="G9660" s="24" t="s">
        <v>25</v>
      </c>
      <c r="H9660" s="24">
        <v>20</v>
      </c>
      <c r="I9660" s="26">
        <v>13.25</v>
      </c>
      <c r="P9660" s="29" t="s">
        <v>20519</v>
      </c>
      <c r="Q9660" s="29" t="s">
        <v>20</v>
      </c>
      <c r="R9660" s="29" t="s">
        <v>7242</v>
      </c>
      <c r="S9660" s="29" t="s">
        <v>20520</v>
      </c>
      <c r="T9660" s="29" t="s">
        <v>22</v>
      </c>
      <c r="U9660" s="30">
        <v>262</v>
      </c>
      <c r="V9660" s="31">
        <v>20</v>
      </c>
      <c r="W9660" s="31">
        <v>4</v>
      </c>
      <c r="X9660" s="31" t="s">
        <v>25</v>
      </c>
      <c r="Y9660" s="29" t="s">
        <v>41</v>
      </c>
      <c r="Z9660" s="29" t="s">
        <v>555</v>
      </c>
      <c r="AA9660" s="29" t="s">
        <v>86</v>
      </c>
      <c r="AB9660"/>
      <c r="AC9660"/>
      <c r="AD9660"/>
      <c r="AE9660"/>
      <c r="AF9660"/>
      <c r="AG9660"/>
      <c r="AH9660"/>
      <c r="AI9660"/>
    </row>
    <row r="9661" spans="1:35" ht="15" customHeight="1" x14ac:dyDescent="0.35">
      <c r="A9661" s="32" t="s">
        <v>56</v>
      </c>
      <c r="B9661" s="33" t="s">
        <v>282</v>
      </c>
      <c r="C9661" s="34">
        <v>329</v>
      </c>
      <c r="D9661" s="33" t="s">
        <v>22</v>
      </c>
      <c r="E9661" s="33" t="s">
        <v>410</v>
      </c>
      <c r="F9661" s="33" t="s">
        <v>78</v>
      </c>
      <c r="G9661" s="33" t="s">
        <v>29</v>
      </c>
      <c r="H9661" s="33">
        <v>39</v>
      </c>
      <c r="I9661" s="35">
        <v>9</v>
      </c>
      <c r="P9661" s="29" t="s">
        <v>20521</v>
      </c>
      <c r="Q9661" s="29" t="s">
        <v>42</v>
      </c>
      <c r="R9661" s="29" t="s">
        <v>1219</v>
      </c>
      <c r="S9661" s="29" t="s">
        <v>20522</v>
      </c>
      <c r="T9661" s="29" t="s">
        <v>22</v>
      </c>
      <c r="U9661" s="30">
        <v>143</v>
      </c>
      <c r="V9661" s="31">
        <v>21</v>
      </c>
      <c r="W9661" s="31">
        <v>2</v>
      </c>
      <c r="X9661" s="31" t="s">
        <v>29</v>
      </c>
      <c r="Y9661" s="29" t="s">
        <v>30</v>
      </c>
      <c r="Z9661" s="29" t="s">
        <v>555</v>
      </c>
      <c r="AA9661" s="29" t="s">
        <v>86</v>
      </c>
      <c r="AB9661"/>
      <c r="AC9661"/>
      <c r="AD9661"/>
      <c r="AE9661"/>
      <c r="AF9661"/>
      <c r="AG9661"/>
      <c r="AH9661"/>
      <c r="AI9661"/>
    </row>
    <row r="9662" spans="1:35" ht="15" customHeight="1" x14ac:dyDescent="0.35">
      <c r="A9662" s="23" t="s">
        <v>56</v>
      </c>
      <c r="B9662" s="24" t="s">
        <v>2144</v>
      </c>
      <c r="C9662" s="25">
        <v>136</v>
      </c>
      <c r="D9662" s="24" t="s">
        <v>22</v>
      </c>
      <c r="E9662" s="24" t="s">
        <v>250</v>
      </c>
      <c r="F9662" s="24" t="s">
        <v>36</v>
      </c>
      <c r="G9662" s="24" t="s">
        <v>29</v>
      </c>
      <c r="H9662" s="24">
        <v>39</v>
      </c>
      <c r="I9662" s="26">
        <v>7.5</v>
      </c>
      <c r="P9662" s="29" t="s">
        <v>20523</v>
      </c>
      <c r="Q9662" s="29" t="s">
        <v>306</v>
      </c>
      <c r="R9662" s="29" t="s">
        <v>925</v>
      </c>
      <c r="S9662" s="29" t="s">
        <v>20524</v>
      </c>
      <c r="T9662" s="29" t="s">
        <v>22</v>
      </c>
      <c r="U9662" s="30">
        <v>1053</v>
      </c>
      <c r="V9662" s="31">
        <v>24</v>
      </c>
      <c r="W9662" s="31">
        <v>6</v>
      </c>
      <c r="X9662" s="31" t="s">
        <v>29</v>
      </c>
      <c r="Y9662" s="29" t="s">
        <v>50</v>
      </c>
      <c r="Z9662" s="29" t="s">
        <v>555</v>
      </c>
      <c r="AA9662" s="29" t="s">
        <v>86</v>
      </c>
      <c r="AB9662"/>
      <c r="AC9662"/>
      <c r="AD9662"/>
      <c r="AE9662"/>
      <c r="AF9662"/>
      <c r="AG9662"/>
      <c r="AH9662"/>
      <c r="AI9662"/>
    </row>
    <row r="9663" spans="1:35" ht="15" customHeight="1" x14ac:dyDescent="0.35">
      <c r="A9663" s="32" t="s">
        <v>69</v>
      </c>
      <c r="B9663" s="33" t="s">
        <v>1083</v>
      </c>
      <c r="C9663" s="34">
        <v>459</v>
      </c>
      <c r="D9663" s="33" t="s">
        <v>22</v>
      </c>
      <c r="E9663" s="33" t="s">
        <v>181</v>
      </c>
      <c r="F9663" s="33" t="s">
        <v>24</v>
      </c>
      <c r="G9663" s="33" t="s">
        <v>25</v>
      </c>
      <c r="H9663" s="33">
        <v>33</v>
      </c>
      <c r="I9663" s="35">
        <v>10.75</v>
      </c>
      <c r="P9663" s="29" t="s">
        <v>20525</v>
      </c>
      <c r="Q9663" s="29" t="s">
        <v>56</v>
      </c>
      <c r="R9663" s="29" t="s">
        <v>282</v>
      </c>
      <c r="S9663" s="29" t="s">
        <v>20526</v>
      </c>
      <c r="T9663" s="29" t="s">
        <v>22</v>
      </c>
      <c r="U9663" s="30">
        <v>135</v>
      </c>
      <c r="V9663" s="31">
        <v>19</v>
      </c>
      <c r="W9663" s="31">
        <v>2</v>
      </c>
      <c r="X9663" s="31" t="s">
        <v>29</v>
      </c>
      <c r="Y9663" s="29" t="s">
        <v>50</v>
      </c>
      <c r="Z9663" s="29" t="s">
        <v>555</v>
      </c>
      <c r="AA9663" s="29" t="s">
        <v>86</v>
      </c>
      <c r="AB9663"/>
      <c r="AC9663"/>
      <c r="AD9663"/>
      <c r="AE9663"/>
      <c r="AF9663"/>
      <c r="AG9663"/>
      <c r="AH9663"/>
      <c r="AI9663"/>
    </row>
    <row r="9664" spans="1:35" ht="15" customHeight="1" x14ac:dyDescent="0.35">
      <c r="A9664" s="23" t="s">
        <v>69</v>
      </c>
      <c r="B9664" s="24" t="s">
        <v>244</v>
      </c>
      <c r="C9664" s="25">
        <v>103</v>
      </c>
      <c r="D9664" s="24" t="s">
        <v>22</v>
      </c>
      <c r="E9664" s="24" t="s">
        <v>319</v>
      </c>
      <c r="F9664" s="24" t="s">
        <v>59</v>
      </c>
      <c r="G9664" s="24" t="s">
        <v>29</v>
      </c>
      <c r="H9664" s="24">
        <v>30</v>
      </c>
      <c r="I9664" s="26">
        <v>7.25</v>
      </c>
      <c r="P9664" s="29" t="s">
        <v>20527</v>
      </c>
      <c r="Q9664" s="29" t="s">
        <v>56</v>
      </c>
      <c r="R9664" s="29" t="s">
        <v>2144</v>
      </c>
      <c r="S9664" s="29" t="s">
        <v>20528</v>
      </c>
      <c r="T9664" s="29" t="s">
        <v>22</v>
      </c>
      <c r="U9664" s="30">
        <v>139</v>
      </c>
      <c r="V9664" s="31">
        <v>20</v>
      </c>
      <c r="W9664" s="31">
        <v>4</v>
      </c>
      <c r="X9664" s="31" t="s">
        <v>25</v>
      </c>
      <c r="Y9664" s="29" t="s">
        <v>30</v>
      </c>
      <c r="Z9664" s="29" t="s">
        <v>555</v>
      </c>
      <c r="AA9664" s="29" t="s">
        <v>86</v>
      </c>
      <c r="AB9664"/>
      <c r="AC9664"/>
      <c r="AD9664"/>
      <c r="AE9664"/>
      <c r="AF9664"/>
      <c r="AG9664"/>
      <c r="AH9664"/>
      <c r="AI9664"/>
    </row>
    <row r="9665" spans="1:35" ht="15" customHeight="1" x14ac:dyDescent="0.35">
      <c r="A9665" s="32" t="s">
        <v>106</v>
      </c>
      <c r="B9665" s="33" t="s">
        <v>746</v>
      </c>
      <c r="C9665" s="34">
        <v>428</v>
      </c>
      <c r="D9665" s="33" t="s">
        <v>22</v>
      </c>
      <c r="E9665" s="33" t="s">
        <v>156</v>
      </c>
      <c r="F9665" s="33" t="s">
        <v>52</v>
      </c>
      <c r="G9665" s="33" t="s">
        <v>29</v>
      </c>
      <c r="H9665" s="33">
        <v>17</v>
      </c>
      <c r="I9665" s="35">
        <v>9</v>
      </c>
      <c r="P9665" s="29" t="s">
        <v>20529</v>
      </c>
      <c r="Q9665" s="29" t="s">
        <v>69</v>
      </c>
      <c r="R9665" s="29" t="s">
        <v>1083</v>
      </c>
      <c r="S9665" s="29" t="s">
        <v>20530</v>
      </c>
      <c r="T9665" s="29" t="s">
        <v>22</v>
      </c>
      <c r="U9665" s="30">
        <v>715</v>
      </c>
      <c r="V9665" s="31">
        <v>21</v>
      </c>
      <c r="W9665" s="31">
        <v>10</v>
      </c>
      <c r="X9665" s="31" t="s">
        <v>25</v>
      </c>
      <c r="Y9665" s="29" t="s">
        <v>30</v>
      </c>
      <c r="Z9665" s="29" t="s">
        <v>555</v>
      </c>
      <c r="AA9665" s="29" t="s">
        <v>86</v>
      </c>
      <c r="AB9665"/>
      <c r="AC9665"/>
      <c r="AD9665"/>
      <c r="AE9665"/>
      <c r="AF9665"/>
      <c r="AG9665"/>
      <c r="AH9665"/>
      <c r="AI9665"/>
    </row>
    <row r="9666" spans="1:35" ht="15" customHeight="1" x14ac:dyDescent="0.35">
      <c r="A9666" s="23" t="s">
        <v>106</v>
      </c>
      <c r="B9666" s="24" t="s">
        <v>262</v>
      </c>
      <c r="C9666" s="25">
        <v>283</v>
      </c>
      <c r="D9666" s="24" t="s">
        <v>22</v>
      </c>
      <c r="E9666" s="24" t="s">
        <v>51</v>
      </c>
      <c r="F9666" s="24" t="s">
        <v>52</v>
      </c>
      <c r="G9666" s="24" t="s">
        <v>29</v>
      </c>
      <c r="H9666" s="24">
        <v>18</v>
      </c>
      <c r="I9666" s="26">
        <v>8</v>
      </c>
      <c r="P9666" s="29" t="s">
        <v>20531</v>
      </c>
      <c r="Q9666" s="29" t="s">
        <v>69</v>
      </c>
      <c r="R9666" s="29" t="s">
        <v>244</v>
      </c>
      <c r="S9666" s="29" t="s">
        <v>20532</v>
      </c>
      <c r="T9666" s="29" t="s">
        <v>22</v>
      </c>
      <c r="U9666" s="30">
        <v>634</v>
      </c>
      <c r="V9666" s="31">
        <v>20</v>
      </c>
      <c r="W9666" s="31">
        <v>4</v>
      </c>
      <c r="X9666" s="31" t="s">
        <v>29</v>
      </c>
      <c r="Y9666" s="29" t="s">
        <v>41</v>
      </c>
      <c r="Z9666" s="29" t="s">
        <v>555</v>
      </c>
      <c r="AA9666" s="29" t="s">
        <v>86</v>
      </c>
      <c r="AB9666"/>
      <c r="AC9666"/>
      <c r="AD9666"/>
      <c r="AE9666"/>
      <c r="AF9666"/>
      <c r="AG9666"/>
      <c r="AH9666"/>
      <c r="AI9666"/>
    </row>
    <row r="9667" spans="1:35" ht="15" customHeight="1" x14ac:dyDescent="0.35">
      <c r="A9667" s="32" t="s">
        <v>113</v>
      </c>
      <c r="B9667" s="33" t="s">
        <v>438</v>
      </c>
      <c r="C9667" s="34">
        <v>285</v>
      </c>
      <c r="D9667" s="33" t="s">
        <v>22</v>
      </c>
      <c r="E9667" s="33" t="s">
        <v>213</v>
      </c>
      <c r="F9667" s="33" t="s">
        <v>52</v>
      </c>
      <c r="G9667" s="33" t="s">
        <v>25</v>
      </c>
      <c r="H9667" s="33">
        <v>19</v>
      </c>
      <c r="I9667" s="35">
        <v>10.25</v>
      </c>
      <c r="P9667" s="29" t="s">
        <v>20533</v>
      </c>
      <c r="Q9667" s="29" t="s">
        <v>106</v>
      </c>
      <c r="R9667" s="29" t="s">
        <v>746</v>
      </c>
      <c r="S9667" s="29" t="s">
        <v>20534</v>
      </c>
      <c r="T9667" s="29" t="s">
        <v>22</v>
      </c>
      <c r="U9667" s="30">
        <v>693</v>
      </c>
      <c r="V9667" s="31">
        <v>19</v>
      </c>
      <c r="W9667" s="31">
        <v>2</v>
      </c>
      <c r="X9667" s="31" t="s">
        <v>29</v>
      </c>
      <c r="Y9667" s="29" t="s">
        <v>30</v>
      </c>
      <c r="Z9667" s="29" t="s">
        <v>555</v>
      </c>
      <c r="AA9667" s="29" t="s">
        <v>86</v>
      </c>
      <c r="AB9667"/>
      <c r="AC9667"/>
      <c r="AD9667"/>
      <c r="AE9667"/>
      <c r="AF9667"/>
      <c r="AG9667"/>
      <c r="AH9667"/>
      <c r="AI9667"/>
    </row>
    <row r="9668" spans="1:35" ht="15" customHeight="1" x14ac:dyDescent="0.35">
      <c r="A9668" s="23" t="s">
        <v>128</v>
      </c>
      <c r="B9668" s="24" t="s">
        <v>8870</v>
      </c>
      <c r="C9668" s="25">
        <v>103</v>
      </c>
      <c r="D9668" s="24" t="s">
        <v>22</v>
      </c>
      <c r="E9668" s="24" t="s">
        <v>382</v>
      </c>
      <c r="F9668" s="24" t="s">
        <v>86</v>
      </c>
      <c r="G9668" s="24" t="s">
        <v>29</v>
      </c>
      <c r="H9668" s="24">
        <v>33</v>
      </c>
      <c r="I9668" s="26">
        <v>9.25</v>
      </c>
      <c r="P9668" s="29" t="s">
        <v>20535</v>
      </c>
      <c r="Q9668" s="29" t="s">
        <v>106</v>
      </c>
      <c r="R9668" s="29" t="s">
        <v>262</v>
      </c>
      <c r="S9668" s="29" t="s">
        <v>20536</v>
      </c>
      <c r="T9668" s="29" t="s">
        <v>22</v>
      </c>
      <c r="U9668" s="30">
        <v>306</v>
      </c>
      <c r="V9668" s="31">
        <v>20</v>
      </c>
      <c r="W9668" s="31">
        <v>4</v>
      </c>
      <c r="X9668" s="31" t="s">
        <v>29</v>
      </c>
      <c r="Y9668" s="29" t="s">
        <v>41</v>
      </c>
      <c r="Z9668" s="29" t="s">
        <v>555</v>
      </c>
      <c r="AA9668" s="29" t="s">
        <v>86</v>
      </c>
      <c r="AB9668"/>
      <c r="AC9668"/>
      <c r="AD9668"/>
      <c r="AE9668"/>
      <c r="AF9668"/>
      <c r="AG9668"/>
      <c r="AH9668"/>
      <c r="AI9668"/>
    </row>
    <row r="9669" spans="1:35" ht="15" customHeight="1" x14ac:dyDescent="0.35">
      <c r="A9669" s="32" t="s">
        <v>20537</v>
      </c>
      <c r="B9669" s="33" t="s">
        <v>726</v>
      </c>
      <c r="C9669" s="34">
        <v>260</v>
      </c>
      <c r="D9669" s="33" t="s">
        <v>22</v>
      </c>
      <c r="E9669" s="33" t="s">
        <v>58</v>
      </c>
      <c r="F9669" s="33" t="s">
        <v>59</v>
      </c>
      <c r="G9669" s="33" t="s">
        <v>29</v>
      </c>
      <c r="H9669" s="33">
        <v>39</v>
      </c>
      <c r="I9669" s="35">
        <v>9.75</v>
      </c>
      <c r="P9669" s="29" t="s">
        <v>20538</v>
      </c>
      <c r="Q9669" s="29" t="s">
        <v>113</v>
      </c>
      <c r="R9669" s="29" t="s">
        <v>438</v>
      </c>
      <c r="S9669" s="29" t="s">
        <v>20539</v>
      </c>
      <c r="T9669" s="29" t="s">
        <v>22</v>
      </c>
      <c r="U9669" s="30">
        <v>1197</v>
      </c>
      <c r="V9669" s="31">
        <v>21</v>
      </c>
      <c r="W9669" s="31">
        <v>4</v>
      </c>
      <c r="X9669" s="31" t="s">
        <v>29</v>
      </c>
      <c r="Y9669" s="29" t="s">
        <v>50</v>
      </c>
      <c r="Z9669" s="29" t="s">
        <v>555</v>
      </c>
      <c r="AA9669" s="29" t="s">
        <v>86</v>
      </c>
      <c r="AB9669"/>
      <c r="AC9669"/>
      <c r="AD9669"/>
      <c r="AE9669"/>
      <c r="AF9669"/>
      <c r="AG9669"/>
      <c r="AH9669"/>
      <c r="AI9669"/>
    </row>
    <row r="9670" spans="1:35" ht="15" customHeight="1" x14ac:dyDescent="0.35">
      <c r="A9670" s="23" t="s">
        <v>241</v>
      </c>
      <c r="B9670" s="24" t="s">
        <v>1426</v>
      </c>
      <c r="C9670" s="25">
        <v>430</v>
      </c>
      <c r="D9670" s="24" t="s">
        <v>22</v>
      </c>
      <c r="E9670" s="24" t="s">
        <v>181</v>
      </c>
      <c r="F9670" s="24" t="s">
        <v>24</v>
      </c>
      <c r="G9670" s="24" t="s">
        <v>29</v>
      </c>
      <c r="H9670" s="24">
        <v>36</v>
      </c>
      <c r="I9670" s="26">
        <v>9.5</v>
      </c>
      <c r="P9670" s="29" t="s">
        <v>20540</v>
      </c>
      <c r="Q9670" s="29" t="s">
        <v>128</v>
      </c>
      <c r="R9670" s="29" t="s">
        <v>8870</v>
      </c>
      <c r="S9670" s="29" t="s">
        <v>2757</v>
      </c>
      <c r="T9670" s="29" t="s">
        <v>22</v>
      </c>
      <c r="U9670" s="30">
        <v>866</v>
      </c>
      <c r="V9670" s="31">
        <v>19</v>
      </c>
      <c r="W9670" s="31">
        <v>4</v>
      </c>
      <c r="X9670" s="31" t="s">
        <v>29</v>
      </c>
      <c r="Y9670" s="29" t="s">
        <v>50</v>
      </c>
      <c r="Z9670" s="29" t="s">
        <v>555</v>
      </c>
      <c r="AA9670" s="29" t="s">
        <v>86</v>
      </c>
      <c r="AB9670"/>
      <c r="AC9670"/>
      <c r="AD9670"/>
      <c r="AE9670"/>
      <c r="AF9670"/>
      <c r="AG9670"/>
      <c r="AH9670"/>
      <c r="AI9670"/>
    </row>
    <row r="9671" spans="1:35" ht="15" customHeight="1" x14ac:dyDescent="0.35">
      <c r="A9671" s="32" t="s">
        <v>159</v>
      </c>
      <c r="B9671" s="33" t="s">
        <v>235</v>
      </c>
      <c r="C9671" s="34">
        <v>216</v>
      </c>
      <c r="D9671" s="33" t="s">
        <v>22</v>
      </c>
      <c r="E9671" s="33" t="s">
        <v>324</v>
      </c>
      <c r="F9671" s="33" t="s">
        <v>118</v>
      </c>
      <c r="G9671" s="33" t="s">
        <v>25</v>
      </c>
      <c r="H9671" s="33">
        <v>39</v>
      </c>
      <c r="I9671" s="35">
        <v>15.75</v>
      </c>
      <c r="P9671" s="29" t="s">
        <v>20541</v>
      </c>
      <c r="Q9671" s="29" t="s">
        <v>20537</v>
      </c>
      <c r="R9671" s="29" t="s">
        <v>726</v>
      </c>
      <c r="S9671" s="29" t="s">
        <v>20542</v>
      </c>
      <c r="T9671" s="29" t="s">
        <v>22</v>
      </c>
      <c r="U9671" s="30">
        <v>725</v>
      </c>
      <c r="V9671" s="31">
        <v>22</v>
      </c>
      <c r="W9671" s="31">
        <v>10</v>
      </c>
      <c r="X9671" s="31" t="s">
        <v>29</v>
      </c>
      <c r="Y9671" s="29" t="s">
        <v>30</v>
      </c>
      <c r="Z9671" s="29" t="s">
        <v>555</v>
      </c>
      <c r="AA9671" s="29" t="s">
        <v>86</v>
      </c>
      <c r="AB9671"/>
      <c r="AC9671"/>
      <c r="AD9671"/>
      <c r="AE9671"/>
      <c r="AF9671"/>
      <c r="AG9671"/>
      <c r="AH9671"/>
      <c r="AI9671"/>
    </row>
    <row r="9672" spans="1:35" ht="15" customHeight="1" x14ac:dyDescent="0.35">
      <c r="A9672" s="23" t="s">
        <v>159</v>
      </c>
      <c r="B9672" s="24" t="s">
        <v>854</v>
      </c>
      <c r="C9672" s="25">
        <v>76</v>
      </c>
      <c r="D9672" s="24" t="s">
        <v>22</v>
      </c>
      <c r="E9672" s="24" t="s">
        <v>509</v>
      </c>
      <c r="F9672" s="24" t="s">
        <v>72</v>
      </c>
      <c r="G9672" s="24" t="s">
        <v>29</v>
      </c>
      <c r="H9672" s="24">
        <v>17</v>
      </c>
      <c r="I9672" s="26">
        <v>9.75</v>
      </c>
      <c r="P9672" s="29" t="s">
        <v>20543</v>
      </c>
      <c r="Q9672" s="29" t="s">
        <v>241</v>
      </c>
      <c r="R9672" s="29" t="s">
        <v>1426</v>
      </c>
      <c r="S9672" s="29" t="s">
        <v>20544</v>
      </c>
      <c r="T9672" s="29" t="s">
        <v>22</v>
      </c>
      <c r="U9672" s="30">
        <v>218</v>
      </c>
      <c r="V9672" s="31">
        <v>20</v>
      </c>
      <c r="W9672" s="31">
        <v>4</v>
      </c>
      <c r="X9672" s="31" t="s">
        <v>25</v>
      </c>
      <c r="Y9672" s="29" t="s">
        <v>50</v>
      </c>
      <c r="Z9672" s="29" t="s">
        <v>555</v>
      </c>
      <c r="AA9672" s="29" t="s">
        <v>86</v>
      </c>
      <c r="AB9672"/>
      <c r="AC9672"/>
      <c r="AD9672"/>
      <c r="AE9672"/>
      <c r="AF9672"/>
      <c r="AG9672"/>
      <c r="AH9672"/>
      <c r="AI9672"/>
    </row>
    <row r="9673" spans="1:35" ht="15" customHeight="1" x14ac:dyDescent="0.35">
      <c r="A9673" s="32" t="s">
        <v>159</v>
      </c>
      <c r="B9673" s="33" t="s">
        <v>664</v>
      </c>
      <c r="C9673" s="34">
        <v>290</v>
      </c>
      <c r="D9673" s="33" t="s">
        <v>22</v>
      </c>
      <c r="E9673" s="33" t="s">
        <v>324</v>
      </c>
      <c r="F9673" s="33" t="s">
        <v>118</v>
      </c>
      <c r="G9673" s="33" t="s">
        <v>29</v>
      </c>
      <c r="H9673" s="33">
        <v>35</v>
      </c>
      <c r="I9673" s="35">
        <v>8.25</v>
      </c>
      <c r="P9673" s="29" t="s">
        <v>20545</v>
      </c>
      <c r="Q9673" s="29" t="s">
        <v>159</v>
      </c>
      <c r="R9673" s="29" t="s">
        <v>235</v>
      </c>
      <c r="S9673" s="29" t="s">
        <v>20546</v>
      </c>
      <c r="T9673" s="29" t="s">
        <v>22</v>
      </c>
      <c r="U9673" s="30">
        <v>1082</v>
      </c>
      <c r="V9673" s="31">
        <v>21</v>
      </c>
      <c r="W9673" s="31">
        <v>4</v>
      </c>
      <c r="X9673" s="31" t="s">
        <v>29</v>
      </c>
      <c r="Y9673" s="29" t="s">
        <v>30</v>
      </c>
      <c r="Z9673" s="29" t="s">
        <v>555</v>
      </c>
      <c r="AA9673" s="29" t="s">
        <v>86</v>
      </c>
      <c r="AB9673"/>
      <c r="AC9673"/>
      <c r="AD9673"/>
      <c r="AE9673"/>
      <c r="AF9673"/>
      <c r="AG9673"/>
      <c r="AH9673"/>
      <c r="AI9673"/>
    </row>
    <row r="9674" spans="1:35" ht="15" customHeight="1" x14ac:dyDescent="0.35">
      <c r="A9674" s="23" t="s">
        <v>159</v>
      </c>
      <c r="B9674" s="24" t="s">
        <v>194</v>
      </c>
      <c r="C9674" s="25">
        <v>100</v>
      </c>
      <c r="D9674" s="24" t="s">
        <v>22</v>
      </c>
      <c r="E9674" s="24" t="s">
        <v>382</v>
      </c>
      <c r="F9674" s="24" t="s">
        <v>86</v>
      </c>
      <c r="G9674" s="24" t="s">
        <v>25</v>
      </c>
      <c r="H9674" s="24">
        <v>39</v>
      </c>
      <c r="I9674" s="26">
        <v>11.25</v>
      </c>
      <c r="P9674" s="29" t="s">
        <v>20547</v>
      </c>
      <c r="Q9674" s="29" t="s">
        <v>159</v>
      </c>
      <c r="R9674" s="29" t="s">
        <v>854</v>
      </c>
      <c r="S9674" s="29" t="s">
        <v>20548</v>
      </c>
      <c r="T9674" s="29" t="s">
        <v>22</v>
      </c>
      <c r="U9674" s="30">
        <v>391</v>
      </c>
      <c r="V9674" s="31">
        <v>22</v>
      </c>
      <c r="W9674" s="31">
        <v>10</v>
      </c>
      <c r="X9674" s="31" t="s">
        <v>29</v>
      </c>
      <c r="Y9674" s="29" t="s">
        <v>41</v>
      </c>
      <c r="Z9674" s="29" t="s">
        <v>555</v>
      </c>
      <c r="AA9674" s="29" t="s">
        <v>86</v>
      </c>
      <c r="AB9674"/>
      <c r="AC9674"/>
      <c r="AD9674"/>
      <c r="AE9674"/>
      <c r="AF9674"/>
      <c r="AG9674"/>
      <c r="AH9674"/>
      <c r="AI9674"/>
    </row>
    <row r="9675" spans="1:35" ht="15" customHeight="1" x14ac:dyDescent="0.35">
      <c r="A9675" s="32" t="s">
        <v>159</v>
      </c>
      <c r="B9675" s="33" t="s">
        <v>1290</v>
      </c>
      <c r="C9675" s="34">
        <v>131</v>
      </c>
      <c r="D9675" s="33" t="s">
        <v>22</v>
      </c>
      <c r="E9675" s="33" t="s">
        <v>173</v>
      </c>
      <c r="F9675" s="33" t="s">
        <v>46</v>
      </c>
      <c r="G9675" s="33" t="s">
        <v>25</v>
      </c>
      <c r="H9675" s="33">
        <v>20</v>
      </c>
      <c r="I9675" s="35">
        <v>11.25</v>
      </c>
      <c r="P9675" s="29" t="s">
        <v>20549</v>
      </c>
      <c r="Q9675" s="29" t="s">
        <v>159</v>
      </c>
      <c r="R9675" s="29" t="s">
        <v>664</v>
      </c>
      <c r="S9675" s="29" t="s">
        <v>16989</v>
      </c>
      <c r="T9675" s="29" t="s">
        <v>22</v>
      </c>
      <c r="U9675" s="30">
        <v>920</v>
      </c>
      <c r="V9675" s="31">
        <v>20</v>
      </c>
      <c r="W9675" s="31">
        <v>4</v>
      </c>
      <c r="X9675" s="31" t="s">
        <v>29</v>
      </c>
      <c r="Y9675" s="29" t="s">
        <v>50</v>
      </c>
      <c r="Z9675" s="29" t="s">
        <v>555</v>
      </c>
      <c r="AA9675" s="29" t="s">
        <v>86</v>
      </c>
      <c r="AB9675"/>
      <c r="AC9675"/>
      <c r="AD9675"/>
      <c r="AE9675"/>
      <c r="AF9675"/>
      <c r="AG9675"/>
      <c r="AH9675"/>
      <c r="AI9675"/>
    </row>
    <row r="9676" spans="1:35" ht="15" customHeight="1" x14ac:dyDescent="0.35">
      <c r="A9676" s="23" t="s">
        <v>70</v>
      </c>
      <c r="B9676" s="24" t="s">
        <v>601</v>
      </c>
      <c r="C9676" s="25">
        <v>449</v>
      </c>
      <c r="D9676" s="24" t="s">
        <v>22</v>
      </c>
      <c r="E9676" s="24" t="s">
        <v>97</v>
      </c>
      <c r="F9676" s="24" t="s">
        <v>46</v>
      </c>
      <c r="G9676" s="24" t="s">
        <v>29</v>
      </c>
      <c r="H9676" s="24">
        <v>20</v>
      </c>
      <c r="I9676" s="26">
        <v>4.5</v>
      </c>
      <c r="P9676" s="29" t="s">
        <v>20550</v>
      </c>
      <c r="Q9676" s="29" t="s">
        <v>159</v>
      </c>
      <c r="R9676" s="29" t="s">
        <v>194</v>
      </c>
      <c r="S9676" s="29" t="s">
        <v>20551</v>
      </c>
      <c r="T9676" s="29" t="s">
        <v>22</v>
      </c>
      <c r="U9676" s="30">
        <v>554</v>
      </c>
      <c r="V9676" s="31">
        <v>26</v>
      </c>
      <c r="W9676" s="31">
        <v>10</v>
      </c>
      <c r="X9676" s="31" t="s">
        <v>29</v>
      </c>
      <c r="Y9676" s="29" t="s">
        <v>30</v>
      </c>
      <c r="Z9676" s="29" t="s">
        <v>555</v>
      </c>
      <c r="AA9676" s="29" t="s">
        <v>86</v>
      </c>
      <c r="AB9676"/>
      <c r="AC9676"/>
      <c r="AD9676"/>
      <c r="AE9676"/>
      <c r="AF9676"/>
      <c r="AG9676"/>
      <c r="AH9676"/>
      <c r="AI9676"/>
    </row>
    <row r="9677" spans="1:35" ht="15" customHeight="1" x14ac:dyDescent="0.35">
      <c r="A9677" s="32" t="s">
        <v>20552</v>
      </c>
      <c r="B9677" s="33" t="s">
        <v>854</v>
      </c>
      <c r="C9677" s="34">
        <v>205</v>
      </c>
      <c r="D9677" s="33" t="s">
        <v>22</v>
      </c>
      <c r="E9677" s="33" t="s">
        <v>209</v>
      </c>
      <c r="F9677" s="33" t="s">
        <v>134</v>
      </c>
      <c r="G9677" s="33" t="s">
        <v>29</v>
      </c>
      <c r="H9677" s="33">
        <v>18</v>
      </c>
      <c r="I9677" s="35">
        <v>6.5</v>
      </c>
      <c r="P9677" s="29" t="s">
        <v>20553</v>
      </c>
      <c r="Q9677" s="29" t="s">
        <v>159</v>
      </c>
      <c r="R9677" s="29" t="s">
        <v>1290</v>
      </c>
      <c r="S9677" s="29" t="s">
        <v>20554</v>
      </c>
      <c r="T9677" s="29" t="s">
        <v>22</v>
      </c>
      <c r="U9677" s="30">
        <v>979</v>
      </c>
      <c r="V9677" s="31">
        <v>18</v>
      </c>
      <c r="W9677" s="31">
        <v>4</v>
      </c>
      <c r="X9677" s="31" t="s">
        <v>25</v>
      </c>
      <c r="Y9677" s="29" t="s">
        <v>30</v>
      </c>
      <c r="Z9677" s="29" t="s">
        <v>555</v>
      </c>
      <c r="AA9677" s="29" t="s">
        <v>86</v>
      </c>
      <c r="AB9677"/>
      <c r="AC9677"/>
      <c r="AD9677"/>
      <c r="AE9677"/>
      <c r="AF9677"/>
      <c r="AG9677"/>
      <c r="AH9677"/>
      <c r="AI9677"/>
    </row>
    <row r="9678" spans="1:35" ht="15" customHeight="1" x14ac:dyDescent="0.35">
      <c r="A9678" s="23" t="s">
        <v>189</v>
      </c>
      <c r="B9678" s="24" t="s">
        <v>720</v>
      </c>
      <c r="C9678" s="25">
        <v>253</v>
      </c>
      <c r="D9678" s="24" t="s">
        <v>22</v>
      </c>
      <c r="E9678" s="24" t="s">
        <v>186</v>
      </c>
      <c r="F9678" s="24" t="s">
        <v>86</v>
      </c>
      <c r="G9678" s="24" t="s">
        <v>29</v>
      </c>
      <c r="H9678" s="24">
        <v>17</v>
      </c>
      <c r="I9678" s="26">
        <v>6.25</v>
      </c>
      <c r="P9678" s="29" t="s">
        <v>20555</v>
      </c>
      <c r="Q9678" s="29" t="s">
        <v>70</v>
      </c>
      <c r="R9678" s="29" t="s">
        <v>601</v>
      </c>
      <c r="S9678" s="29" t="s">
        <v>20556</v>
      </c>
      <c r="T9678" s="29" t="s">
        <v>22</v>
      </c>
      <c r="U9678" s="30">
        <v>1245</v>
      </c>
      <c r="V9678" s="31">
        <v>22</v>
      </c>
      <c r="W9678" s="31">
        <v>8</v>
      </c>
      <c r="X9678" s="31" t="s">
        <v>25</v>
      </c>
      <c r="Y9678" s="29" t="s">
        <v>41</v>
      </c>
      <c r="Z9678" s="29" t="s">
        <v>555</v>
      </c>
      <c r="AA9678" s="29" t="s">
        <v>86</v>
      </c>
      <c r="AB9678"/>
      <c r="AC9678"/>
      <c r="AD9678"/>
      <c r="AE9678"/>
      <c r="AF9678"/>
      <c r="AG9678"/>
      <c r="AH9678"/>
      <c r="AI9678"/>
    </row>
    <row r="9679" spans="1:35" ht="15" customHeight="1" x14ac:dyDescent="0.35">
      <c r="A9679" s="32" t="s">
        <v>323</v>
      </c>
      <c r="B9679" s="33" t="s">
        <v>1426</v>
      </c>
      <c r="C9679" s="34">
        <v>439</v>
      </c>
      <c r="D9679" s="33" t="s">
        <v>44</v>
      </c>
      <c r="E9679" s="33" t="s">
        <v>319</v>
      </c>
      <c r="F9679" s="33" t="s">
        <v>59</v>
      </c>
      <c r="G9679" s="33" t="s">
        <v>25</v>
      </c>
      <c r="H9679" s="33">
        <v>32</v>
      </c>
      <c r="I9679" s="35">
        <v>14.25</v>
      </c>
      <c r="P9679" s="29" t="s">
        <v>20557</v>
      </c>
      <c r="Q9679" s="29" t="s">
        <v>20552</v>
      </c>
      <c r="R9679" s="29" t="s">
        <v>854</v>
      </c>
      <c r="S9679" s="29" t="s">
        <v>20558</v>
      </c>
      <c r="T9679" s="29" t="s">
        <v>22</v>
      </c>
      <c r="U9679" s="30">
        <v>841</v>
      </c>
      <c r="V9679" s="31">
        <v>33</v>
      </c>
      <c r="W9679" s="31">
        <v>8</v>
      </c>
      <c r="X9679" s="31" t="s">
        <v>29</v>
      </c>
      <c r="Y9679" s="29" t="s">
        <v>50</v>
      </c>
      <c r="Z9679" s="29" t="s">
        <v>555</v>
      </c>
      <c r="AA9679" s="29" t="s">
        <v>86</v>
      </c>
      <c r="AB9679"/>
      <c r="AC9679"/>
      <c r="AD9679"/>
      <c r="AE9679"/>
      <c r="AF9679"/>
      <c r="AG9679"/>
      <c r="AH9679"/>
      <c r="AI9679"/>
    </row>
    <row r="9680" spans="1:35" ht="15" customHeight="1" x14ac:dyDescent="0.35">
      <c r="A9680" s="23" t="s">
        <v>249</v>
      </c>
      <c r="B9680" s="24" t="s">
        <v>1248</v>
      </c>
      <c r="C9680" s="25">
        <v>237</v>
      </c>
      <c r="D9680" s="24" t="s">
        <v>22</v>
      </c>
      <c r="E9680" s="24" t="s">
        <v>136</v>
      </c>
      <c r="F9680" s="24" t="s">
        <v>86</v>
      </c>
      <c r="G9680" s="24" t="s">
        <v>25</v>
      </c>
      <c r="H9680" s="24">
        <v>34</v>
      </c>
      <c r="I9680" s="26">
        <v>14.5</v>
      </c>
      <c r="P9680" s="29" t="s">
        <v>20559</v>
      </c>
      <c r="Q9680" s="29" t="s">
        <v>189</v>
      </c>
      <c r="R9680" s="29" t="s">
        <v>720</v>
      </c>
      <c r="S9680" s="29" t="s">
        <v>20560</v>
      </c>
      <c r="T9680" s="29" t="s">
        <v>22</v>
      </c>
      <c r="U9680" s="30">
        <v>449</v>
      </c>
      <c r="V9680" s="31">
        <v>19</v>
      </c>
      <c r="W9680" s="31">
        <v>4</v>
      </c>
      <c r="X9680" s="31" t="s">
        <v>25</v>
      </c>
      <c r="Y9680" s="29" t="s">
        <v>30</v>
      </c>
      <c r="Z9680" s="29" t="s">
        <v>555</v>
      </c>
      <c r="AA9680" s="29" t="s">
        <v>86</v>
      </c>
      <c r="AB9680"/>
      <c r="AC9680"/>
      <c r="AD9680"/>
      <c r="AE9680"/>
      <c r="AF9680"/>
      <c r="AG9680"/>
      <c r="AH9680"/>
      <c r="AI9680"/>
    </row>
    <row r="9681" spans="1:35" ht="15" customHeight="1" x14ac:dyDescent="0.35">
      <c r="A9681" s="32" t="s">
        <v>20561</v>
      </c>
      <c r="B9681" s="33" t="s">
        <v>498</v>
      </c>
      <c r="C9681" s="34">
        <v>213</v>
      </c>
      <c r="D9681" s="33" t="s">
        <v>22</v>
      </c>
      <c r="E9681" s="33" t="s">
        <v>156</v>
      </c>
      <c r="F9681" s="33" t="s">
        <v>52</v>
      </c>
      <c r="G9681" s="33" t="s">
        <v>25</v>
      </c>
      <c r="H9681" s="33">
        <v>20</v>
      </c>
      <c r="I9681" s="35">
        <v>10.5</v>
      </c>
      <c r="P9681" s="29" t="s">
        <v>20562</v>
      </c>
      <c r="Q9681" s="29" t="s">
        <v>323</v>
      </c>
      <c r="R9681" s="29" t="s">
        <v>1426</v>
      </c>
      <c r="S9681" s="29" t="s">
        <v>20563</v>
      </c>
      <c r="T9681" s="29" t="s">
        <v>44</v>
      </c>
      <c r="U9681" s="30">
        <v>1230</v>
      </c>
      <c r="V9681" s="31">
        <v>22</v>
      </c>
      <c r="W9681" s="31">
        <v>8</v>
      </c>
      <c r="X9681" s="31" t="s">
        <v>25</v>
      </c>
      <c r="Y9681" s="29" t="s">
        <v>41</v>
      </c>
      <c r="Z9681" s="29" t="s">
        <v>555</v>
      </c>
      <c r="AA9681" s="29" t="s">
        <v>86</v>
      </c>
      <c r="AB9681"/>
      <c r="AC9681"/>
      <c r="AD9681"/>
      <c r="AE9681"/>
      <c r="AF9681"/>
      <c r="AG9681"/>
      <c r="AH9681"/>
      <c r="AI9681"/>
    </row>
    <row r="9682" spans="1:35" ht="15" customHeight="1" x14ac:dyDescent="0.35">
      <c r="A9682" s="23" t="s">
        <v>20564</v>
      </c>
      <c r="B9682" s="24" t="s">
        <v>746</v>
      </c>
      <c r="C9682" s="25">
        <v>191</v>
      </c>
      <c r="D9682" s="24" t="s">
        <v>22</v>
      </c>
      <c r="E9682" s="24" t="s">
        <v>31</v>
      </c>
      <c r="F9682" s="24" t="s">
        <v>32</v>
      </c>
      <c r="G9682" s="24" t="s">
        <v>29</v>
      </c>
      <c r="H9682" s="24">
        <v>40</v>
      </c>
      <c r="I9682" s="26">
        <v>8</v>
      </c>
      <c r="P9682" s="29" t="s">
        <v>20565</v>
      </c>
      <c r="Q9682" s="29" t="s">
        <v>249</v>
      </c>
      <c r="R9682" s="29" t="s">
        <v>1248</v>
      </c>
      <c r="S9682" s="29" t="s">
        <v>20566</v>
      </c>
      <c r="T9682" s="29" t="s">
        <v>22</v>
      </c>
      <c r="U9682" s="30">
        <v>100</v>
      </c>
      <c r="V9682" s="31">
        <v>19</v>
      </c>
      <c r="W9682" s="31">
        <v>2</v>
      </c>
      <c r="X9682" s="31" t="s">
        <v>25</v>
      </c>
      <c r="Y9682" s="29" t="s">
        <v>30</v>
      </c>
      <c r="Z9682" s="29" t="s">
        <v>555</v>
      </c>
      <c r="AA9682" s="29" t="s">
        <v>86</v>
      </c>
      <c r="AB9682"/>
      <c r="AC9682"/>
      <c r="AD9682"/>
      <c r="AE9682"/>
      <c r="AF9682"/>
      <c r="AG9682"/>
      <c r="AH9682"/>
      <c r="AI9682"/>
    </row>
    <row r="9683" spans="1:35" ht="15" customHeight="1" x14ac:dyDescent="0.35">
      <c r="A9683" s="32" t="s">
        <v>207</v>
      </c>
      <c r="B9683" s="33" t="s">
        <v>1026</v>
      </c>
      <c r="C9683" s="34">
        <v>111</v>
      </c>
      <c r="D9683" s="33" t="s">
        <v>22</v>
      </c>
      <c r="E9683" s="33" t="s">
        <v>232</v>
      </c>
      <c r="F9683" s="33" t="s">
        <v>32</v>
      </c>
      <c r="G9683" s="33" t="s">
        <v>25</v>
      </c>
      <c r="H9683" s="33">
        <v>30</v>
      </c>
      <c r="I9683" s="35">
        <v>13.25</v>
      </c>
      <c r="P9683" s="29" t="s">
        <v>20567</v>
      </c>
      <c r="Q9683" s="29" t="s">
        <v>20561</v>
      </c>
      <c r="R9683" s="29" t="s">
        <v>498</v>
      </c>
      <c r="S9683" s="29" t="s">
        <v>20568</v>
      </c>
      <c r="T9683" s="29" t="s">
        <v>22</v>
      </c>
      <c r="U9683" s="30">
        <v>418</v>
      </c>
      <c r="V9683" s="31">
        <v>19</v>
      </c>
      <c r="W9683" s="31">
        <v>4</v>
      </c>
      <c r="X9683" s="31" t="s">
        <v>25</v>
      </c>
      <c r="Y9683" s="29" t="s">
        <v>41</v>
      </c>
      <c r="Z9683" s="29" t="s">
        <v>555</v>
      </c>
      <c r="AA9683" s="29" t="s">
        <v>86</v>
      </c>
      <c r="AB9683"/>
      <c r="AC9683"/>
      <c r="AD9683"/>
      <c r="AE9683"/>
      <c r="AF9683"/>
      <c r="AG9683"/>
      <c r="AH9683"/>
      <c r="AI9683"/>
    </row>
    <row r="9684" spans="1:35" ht="15" customHeight="1" x14ac:dyDescent="0.35">
      <c r="A9684" s="23" t="s">
        <v>227</v>
      </c>
      <c r="B9684" s="24" t="s">
        <v>1394</v>
      </c>
      <c r="C9684" s="25">
        <v>304</v>
      </c>
      <c r="D9684" s="24" t="s">
        <v>22</v>
      </c>
      <c r="E9684" s="24" t="s">
        <v>35</v>
      </c>
      <c r="F9684" s="24" t="s">
        <v>36</v>
      </c>
      <c r="G9684" s="24" t="s">
        <v>29</v>
      </c>
      <c r="H9684" s="24">
        <v>20</v>
      </c>
      <c r="I9684" s="26">
        <v>6.5</v>
      </c>
      <c r="P9684" s="29" t="s">
        <v>20569</v>
      </c>
      <c r="Q9684" s="29" t="s">
        <v>20564</v>
      </c>
      <c r="R9684" s="29" t="s">
        <v>746</v>
      </c>
      <c r="S9684" s="29" t="s">
        <v>20570</v>
      </c>
      <c r="T9684" s="29" t="s">
        <v>22</v>
      </c>
      <c r="U9684" s="30">
        <v>688</v>
      </c>
      <c r="V9684" s="31">
        <v>19</v>
      </c>
      <c r="W9684" s="31">
        <v>2</v>
      </c>
      <c r="X9684" s="31" t="s">
        <v>25</v>
      </c>
      <c r="Y9684" s="29" t="s">
        <v>50</v>
      </c>
      <c r="Z9684" s="29" t="s">
        <v>555</v>
      </c>
      <c r="AA9684" s="29" t="s">
        <v>86</v>
      </c>
      <c r="AB9684"/>
      <c r="AC9684"/>
      <c r="AD9684"/>
      <c r="AE9684"/>
      <c r="AF9684"/>
      <c r="AG9684"/>
      <c r="AH9684"/>
      <c r="AI9684"/>
    </row>
    <row r="9685" spans="1:35" ht="15" customHeight="1" x14ac:dyDescent="0.35">
      <c r="A9685" s="32" t="s">
        <v>222</v>
      </c>
      <c r="B9685" s="33" t="s">
        <v>194</v>
      </c>
      <c r="C9685" s="34">
        <v>359</v>
      </c>
      <c r="D9685" s="33" t="s">
        <v>22</v>
      </c>
      <c r="E9685" s="33" t="s">
        <v>319</v>
      </c>
      <c r="F9685" s="33" t="s">
        <v>59</v>
      </c>
      <c r="G9685" s="33" t="s">
        <v>25</v>
      </c>
      <c r="H9685" s="33">
        <v>37</v>
      </c>
      <c r="I9685" s="35">
        <v>10.25</v>
      </c>
      <c r="P9685" s="29" t="s">
        <v>20571</v>
      </c>
      <c r="Q9685" s="29" t="s">
        <v>207</v>
      </c>
      <c r="R9685" s="29" t="s">
        <v>1026</v>
      </c>
      <c r="S9685" s="29" t="s">
        <v>20572</v>
      </c>
      <c r="T9685" s="29" t="s">
        <v>22</v>
      </c>
      <c r="U9685" s="30">
        <v>907</v>
      </c>
      <c r="V9685" s="31">
        <v>23</v>
      </c>
      <c r="W9685" s="31">
        <v>10</v>
      </c>
      <c r="X9685" s="31" t="s">
        <v>25</v>
      </c>
      <c r="Y9685" s="29" t="s">
        <v>50</v>
      </c>
      <c r="Z9685" s="29" t="s">
        <v>555</v>
      </c>
      <c r="AA9685" s="29" t="s">
        <v>86</v>
      </c>
      <c r="AB9685"/>
      <c r="AC9685"/>
      <c r="AD9685"/>
      <c r="AE9685"/>
      <c r="AF9685"/>
      <c r="AG9685"/>
      <c r="AH9685"/>
      <c r="AI9685"/>
    </row>
    <row r="9686" spans="1:35" ht="15" customHeight="1" x14ac:dyDescent="0.35">
      <c r="A9686" s="23" t="s">
        <v>4225</v>
      </c>
      <c r="B9686" s="24" t="s">
        <v>834</v>
      </c>
      <c r="C9686" s="25">
        <v>484</v>
      </c>
      <c r="D9686" s="24" t="s">
        <v>22</v>
      </c>
      <c r="E9686" s="24" t="s">
        <v>266</v>
      </c>
      <c r="F9686" s="24" t="s">
        <v>78</v>
      </c>
      <c r="G9686" s="24" t="s">
        <v>25</v>
      </c>
      <c r="H9686" s="24">
        <v>34</v>
      </c>
      <c r="I9686" s="26">
        <v>10.25</v>
      </c>
      <c r="P9686" s="29" t="s">
        <v>20573</v>
      </c>
      <c r="Q9686" s="29" t="s">
        <v>227</v>
      </c>
      <c r="R9686" s="29" t="s">
        <v>1394</v>
      </c>
      <c r="S9686" s="29" t="s">
        <v>20574</v>
      </c>
      <c r="T9686" s="29" t="s">
        <v>22</v>
      </c>
      <c r="U9686" s="30">
        <v>1007</v>
      </c>
      <c r="V9686" s="31">
        <v>23</v>
      </c>
      <c r="W9686" s="31">
        <v>10</v>
      </c>
      <c r="X9686" s="31" t="s">
        <v>25</v>
      </c>
      <c r="Y9686" s="29" t="s">
        <v>30</v>
      </c>
      <c r="Z9686" s="29" t="s">
        <v>555</v>
      </c>
      <c r="AA9686" s="29" t="s">
        <v>86</v>
      </c>
      <c r="AB9686"/>
      <c r="AC9686"/>
      <c r="AD9686"/>
      <c r="AE9686"/>
      <c r="AF9686"/>
      <c r="AG9686"/>
      <c r="AH9686"/>
      <c r="AI9686"/>
    </row>
    <row r="9687" spans="1:35" ht="15" customHeight="1" x14ac:dyDescent="0.35">
      <c r="A9687" s="32" t="s">
        <v>253</v>
      </c>
      <c r="B9687" s="33" t="s">
        <v>1276</v>
      </c>
      <c r="C9687" s="34">
        <v>86</v>
      </c>
      <c r="D9687" s="33" t="s">
        <v>22</v>
      </c>
      <c r="E9687" s="33" t="s">
        <v>398</v>
      </c>
      <c r="F9687" s="33" t="s">
        <v>46</v>
      </c>
      <c r="G9687" s="33" t="s">
        <v>29</v>
      </c>
      <c r="H9687" s="33">
        <v>17</v>
      </c>
      <c r="I9687" s="35">
        <v>7</v>
      </c>
      <c r="P9687" s="29" t="s">
        <v>20575</v>
      </c>
      <c r="Q9687" s="29" t="s">
        <v>222</v>
      </c>
      <c r="R9687" s="29" t="s">
        <v>194</v>
      </c>
      <c r="S9687" s="29" t="s">
        <v>20576</v>
      </c>
      <c r="T9687" s="29" t="s">
        <v>22</v>
      </c>
      <c r="U9687" s="30">
        <v>1008</v>
      </c>
      <c r="V9687" s="31">
        <v>20</v>
      </c>
      <c r="W9687" s="31">
        <v>4</v>
      </c>
      <c r="X9687" s="31" t="s">
        <v>29</v>
      </c>
      <c r="Y9687" s="29" t="s">
        <v>30</v>
      </c>
      <c r="Z9687" s="29" t="s">
        <v>555</v>
      </c>
      <c r="AA9687" s="29" t="s">
        <v>86</v>
      </c>
      <c r="AB9687"/>
      <c r="AC9687"/>
      <c r="AD9687"/>
      <c r="AE9687"/>
      <c r="AF9687"/>
      <c r="AG9687"/>
      <c r="AH9687"/>
      <c r="AI9687"/>
    </row>
    <row r="9688" spans="1:35" ht="15" customHeight="1" x14ac:dyDescent="0.35">
      <c r="A9688" s="23" t="s">
        <v>253</v>
      </c>
      <c r="B9688" s="24" t="s">
        <v>2535</v>
      </c>
      <c r="C9688" s="25">
        <v>329</v>
      </c>
      <c r="D9688" s="24" t="s">
        <v>22</v>
      </c>
      <c r="E9688" s="24" t="s">
        <v>130</v>
      </c>
      <c r="F9688" s="24" t="s">
        <v>46</v>
      </c>
      <c r="G9688" s="24" t="s">
        <v>25</v>
      </c>
      <c r="H9688" s="24">
        <v>30</v>
      </c>
      <c r="I9688" s="26">
        <v>14</v>
      </c>
      <c r="P9688" s="29" t="s">
        <v>20577</v>
      </c>
      <c r="Q9688" s="29" t="s">
        <v>4225</v>
      </c>
      <c r="R9688" s="29" t="s">
        <v>834</v>
      </c>
      <c r="S9688" s="29" t="s">
        <v>20578</v>
      </c>
      <c r="T9688" s="29" t="s">
        <v>22</v>
      </c>
      <c r="U9688" s="30">
        <v>609</v>
      </c>
      <c r="V9688" s="31">
        <v>20</v>
      </c>
      <c r="W9688" s="31">
        <v>4</v>
      </c>
      <c r="X9688" s="31" t="s">
        <v>25</v>
      </c>
      <c r="Y9688" s="29" t="s">
        <v>41</v>
      </c>
      <c r="Z9688" s="29" t="s">
        <v>555</v>
      </c>
      <c r="AA9688" s="29" t="s">
        <v>86</v>
      </c>
      <c r="AB9688"/>
      <c r="AC9688"/>
      <c r="AD9688"/>
      <c r="AE9688"/>
      <c r="AF9688"/>
      <c r="AG9688"/>
      <c r="AH9688"/>
      <c r="AI9688"/>
    </row>
    <row r="9689" spans="1:35" ht="15" customHeight="1" x14ac:dyDescent="0.35">
      <c r="A9689" s="32" t="s">
        <v>265</v>
      </c>
      <c r="B9689" s="33" t="s">
        <v>438</v>
      </c>
      <c r="C9689" s="34">
        <v>283</v>
      </c>
      <c r="D9689" s="33" t="s">
        <v>22</v>
      </c>
      <c r="E9689" s="33" t="s">
        <v>250</v>
      </c>
      <c r="F9689" s="33" t="s">
        <v>36</v>
      </c>
      <c r="G9689" s="33" t="s">
        <v>29</v>
      </c>
      <c r="H9689" s="33">
        <v>37</v>
      </c>
      <c r="I9689" s="35">
        <v>6</v>
      </c>
      <c r="P9689" s="29" t="s">
        <v>20579</v>
      </c>
      <c r="Q9689" s="29" t="s">
        <v>253</v>
      </c>
      <c r="R9689" s="29" t="s">
        <v>1276</v>
      </c>
      <c r="S9689" s="29" t="s">
        <v>20580</v>
      </c>
      <c r="T9689" s="29" t="s">
        <v>22</v>
      </c>
      <c r="U9689" s="30">
        <v>721</v>
      </c>
      <c r="V9689" s="31">
        <v>21</v>
      </c>
      <c r="W9689" s="31">
        <v>8</v>
      </c>
      <c r="X9689" s="31" t="s">
        <v>29</v>
      </c>
      <c r="Y9689" s="29" t="s">
        <v>50</v>
      </c>
      <c r="Z9689" s="29" t="s">
        <v>555</v>
      </c>
      <c r="AA9689" s="29" t="s">
        <v>86</v>
      </c>
      <c r="AB9689"/>
      <c r="AC9689"/>
      <c r="AD9689"/>
      <c r="AE9689"/>
      <c r="AF9689"/>
      <c r="AG9689"/>
      <c r="AH9689"/>
      <c r="AI9689"/>
    </row>
    <row r="9690" spans="1:35" ht="15" customHeight="1" x14ac:dyDescent="0.35">
      <c r="A9690" s="23" t="s">
        <v>297</v>
      </c>
      <c r="B9690" s="24" t="s">
        <v>2037</v>
      </c>
      <c r="C9690" s="25">
        <v>232</v>
      </c>
      <c r="D9690" s="24" t="s">
        <v>22</v>
      </c>
      <c r="E9690" s="24" t="s">
        <v>219</v>
      </c>
      <c r="F9690" s="24" t="s">
        <v>139</v>
      </c>
      <c r="G9690" s="24" t="s">
        <v>25</v>
      </c>
      <c r="H9690" s="24">
        <v>17</v>
      </c>
      <c r="I9690" s="26">
        <v>10.25</v>
      </c>
      <c r="P9690" s="29" t="s">
        <v>20581</v>
      </c>
      <c r="Q9690" s="29" t="s">
        <v>253</v>
      </c>
      <c r="R9690" s="29" t="s">
        <v>2535</v>
      </c>
      <c r="S9690" s="29" t="s">
        <v>20582</v>
      </c>
      <c r="T9690" s="29" t="s">
        <v>22</v>
      </c>
      <c r="U9690" s="30">
        <v>856</v>
      </c>
      <c r="V9690" s="31">
        <v>20</v>
      </c>
      <c r="W9690" s="31">
        <v>4</v>
      </c>
      <c r="X9690" s="31" t="s">
        <v>29</v>
      </c>
      <c r="Y9690" s="29" t="s">
        <v>41</v>
      </c>
      <c r="Z9690" s="29" t="s">
        <v>555</v>
      </c>
      <c r="AA9690" s="29" t="s">
        <v>86</v>
      </c>
      <c r="AB9690"/>
      <c r="AC9690"/>
      <c r="AD9690"/>
      <c r="AE9690"/>
      <c r="AF9690"/>
      <c r="AG9690"/>
      <c r="AH9690"/>
      <c r="AI9690"/>
    </row>
    <row r="9691" spans="1:35" ht="15" customHeight="1" x14ac:dyDescent="0.35">
      <c r="A9691" s="32" t="s">
        <v>301</v>
      </c>
      <c r="B9691" s="33" t="s">
        <v>2339</v>
      </c>
      <c r="C9691" s="34">
        <v>281</v>
      </c>
      <c r="D9691" s="33" t="s">
        <v>22</v>
      </c>
      <c r="E9691" s="33" t="s">
        <v>509</v>
      </c>
      <c r="F9691" s="33" t="s">
        <v>72</v>
      </c>
      <c r="G9691" s="33" t="s">
        <v>29</v>
      </c>
      <c r="H9691" s="33">
        <v>17</v>
      </c>
      <c r="I9691" s="35">
        <v>8.75</v>
      </c>
      <c r="P9691" s="29" t="s">
        <v>20583</v>
      </c>
      <c r="Q9691" s="29" t="s">
        <v>265</v>
      </c>
      <c r="R9691" s="29" t="s">
        <v>438</v>
      </c>
      <c r="S9691" s="29" t="s">
        <v>20584</v>
      </c>
      <c r="T9691" s="29" t="s">
        <v>22</v>
      </c>
      <c r="U9691" s="30">
        <v>735</v>
      </c>
      <c r="V9691" s="31">
        <v>18</v>
      </c>
      <c r="W9691" s="31">
        <v>2</v>
      </c>
      <c r="X9691" s="31" t="s">
        <v>25</v>
      </c>
      <c r="Y9691" s="29" t="s">
        <v>41</v>
      </c>
      <c r="Z9691" s="29" t="s">
        <v>555</v>
      </c>
      <c r="AA9691" s="29" t="s">
        <v>86</v>
      </c>
      <c r="AB9691"/>
      <c r="AC9691"/>
      <c r="AD9691"/>
      <c r="AE9691"/>
      <c r="AF9691"/>
      <c r="AG9691"/>
      <c r="AH9691"/>
      <c r="AI9691"/>
    </row>
    <row r="9692" spans="1:35" ht="15" customHeight="1" x14ac:dyDescent="0.35">
      <c r="A9692" s="23" t="s">
        <v>2954</v>
      </c>
      <c r="B9692" s="24" t="s">
        <v>123</v>
      </c>
      <c r="C9692" s="25">
        <v>487</v>
      </c>
      <c r="D9692" s="24" t="s">
        <v>22</v>
      </c>
      <c r="E9692" s="24" t="s">
        <v>164</v>
      </c>
      <c r="F9692" s="24" t="s">
        <v>52</v>
      </c>
      <c r="G9692" s="24" t="s">
        <v>29</v>
      </c>
      <c r="H9692" s="24">
        <v>18</v>
      </c>
      <c r="I9692" s="26">
        <v>3.75</v>
      </c>
      <c r="P9692" s="29" t="s">
        <v>20585</v>
      </c>
      <c r="Q9692" s="29" t="s">
        <v>297</v>
      </c>
      <c r="R9692" s="29" t="s">
        <v>2037</v>
      </c>
      <c r="S9692" s="29" t="s">
        <v>20586</v>
      </c>
      <c r="T9692" s="29" t="s">
        <v>22</v>
      </c>
      <c r="U9692" s="30">
        <v>819</v>
      </c>
      <c r="V9692" s="31">
        <v>22</v>
      </c>
      <c r="W9692" s="31">
        <v>8</v>
      </c>
      <c r="X9692" s="31" t="s">
        <v>25</v>
      </c>
      <c r="Y9692" s="29" t="s">
        <v>41</v>
      </c>
      <c r="Z9692" s="29" t="s">
        <v>555</v>
      </c>
      <c r="AA9692" s="29" t="s">
        <v>86</v>
      </c>
      <c r="AB9692"/>
      <c r="AC9692"/>
      <c r="AD9692"/>
      <c r="AE9692"/>
      <c r="AF9692"/>
      <c r="AG9692"/>
      <c r="AH9692"/>
      <c r="AI9692"/>
    </row>
    <row r="9693" spans="1:35" ht="15" customHeight="1" x14ac:dyDescent="0.35">
      <c r="A9693" s="32" t="s">
        <v>7811</v>
      </c>
      <c r="B9693" s="33" t="s">
        <v>342</v>
      </c>
      <c r="C9693" s="34">
        <v>438</v>
      </c>
      <c r="D9693" s="33" t="s">
        <v>22</v>
      </c>
      <c r="E9693" s="33" t="s">
        <v>71</v>
      </c>
      <c r="F9693" s="33" t="s">
        <v>72</v>
      </c>
      <c r="G9693" s="33" t="s">
        <v>25</v>
      </c>
      <c r="H9693" s="33">
        <v>19</v>
      </c>
      <c r="I9693" s="35">
        <v>12.75</v>
      </c>
      <c r="P9693" s="29" t="s">
        <v>20587</v>
      </c>
      <c r="Q9693" s="29" t="s">
        <v>301</v>
      </c>
      <c r="R9693" s="29" t="s">
        <v>2339</v>
      </c>
      <c r="S9693" s="29" t="s">
        <v>9688</v>
      </c>
      <c r="T9693" s="29" t="s">
        <v>22</v>
      </c>
      <c r="U9693" s="30">
        <v>861</v>
      </c>
      <c r="V9693" s="31">
        <v>20</v>
      </c>
      <c r="W9693" s="31">
        <v>4</v>
      </c>
      <c r="X9693" s="31" t="s">
        <v>25</v>
      </c>
      <c r="Y9693" s="29" t="s">
        <v>41</v>
      </c>
      <c r="Z9693" s="29" t="s">
        <v>555</v>
      </c>
      <c r="AA9693" s="29" t="s">
        <v>86</v>
      </c>
      <c r="AB9693"/>
      <c r="AC9693"/>
      <c r="AD9693"/>
      <c r="AE9693"/>
      <c r="AF9693"/>
      <c r="AG9693"/>
      <c r="AH9693"/>
      <c r="AI9693"/>
    </row>
    <row r="9694" spans="1:35" ht="15" customHeight="1" x14ac:dyDescent="0.35">
      <c r="A9694" s="23" t="s">
        <v>13872</v>
      </c>
      <c r="B9694" s="24" t="s">
        <v>904</v>
      </c>
      <c r="C9694" s="25">
        <v>126</v>
      </c>
      <c r="D9694" s="24" t="s">
        <v>22</v>
      </c>
      <c r="E9694" s="24" t="s">
        <v>245</v>
      </c>
      <c r="F9694" s="24" t="s">
        <v>36</v>
      </c>
      <c r="G9694" s="24" t="s">
        <v>29</v>
      </c>
      <c r="H9694" s="24">
        <v>30</v>
      </c>
      <c r="I9694" s="26">
        <v>9.75</v>
      </c>
      <c r="P9694" s="29" t="s">
        <v>20588</v>
      </c>
      <c r="Q9694" s="29" t="s">
        <v>2954</v>
      </c>
      <c r="R9694" s="29" t="s">
        <v>123</v>
      </c>
      <c r="S9694" s="29" t="s">
        <v>20589</v>
      </c>
      <c r="T9694" s="29" t="s">
        <v>22</v>
      </c>
      <c r="U9694" s="30">
        <v>255</v>
      </c>
      <c r="V9694" s="31">
        <v>20</v>
      </c>
      <c r="W9694" s="31">
        <v>4</v>
      </c>
      <c r="X9694" s="31" t="s">
        <v>25</v>
      </c>
      <c r="Y9694" s="29" t="s">
        <v>30</v>
      </c>
      <c r="Z9694" s="29" t="s">
        <v>555</v>
      </c>
      <c r="AA9694" s="29" t="s">
        <v>86</v>
      </c>
      <c r="AB9694"/>
      <c r="AC9694"/>
      <c r="AD9694"/>
      <c r="AE9694"/>
      <c r="AF9694"/>
      <c r="AG9694"/>
      <c r="AH9694"/>
      <c r="AI9694"/>
    </row>
    <row r="9695" spans="1:35" ht="15" customHeight="1" x14ac:dyDescent="0.35">
      <c r="A9695" s="32" t="s">
        <v>322</v>
      </c>
      <c r="B9695" s="33" t="s">
        <v>661</v>
      </c>
      <c r="C9695" s="34">
        <v>239</v>
      </c>
      <c r="D9695" s="33" t="s">
        <v>22</v>
      </c>
      <c r="E9695" s="33" t="s">
        <v>237</v>
      </c>
      <c r="F9695" s="33" t="s">
        <v>46</v>
      </c>
      <c r="G9695" s="33" t="s">
        <v>29</v>
      </c>
      <c r="H9695" s="33">
        <v>20</v>
      </c>
      <c r="I9695" s="35">
        <v>8.75</v>
      </c>
      <c r="P9695" s="29" t="s">
        <v>20590</v>
      </c>
      <c r="Q9695" s="29" t="s">
        <v>7811</v>
      </c>
      <c r="R9695" s="29" t="s">
        <v>342</v>
      </c>
      <c r="S9695" s="29" t="s">
        <v>20591</v>
      </c>
      <c r="T9695" s="29" t="s">
        <v>22</v>
      </c>
      <c r="U9695" s="30">
        <v>614</v>
      </c>
      <c r="V9695" s="31">
        <v>21</v>
      </c>
      <c r="W9695" s="31">
        <v>2</v>
      </c>
      <c r="X9695" s="31" t="s">
        <v>29</v>
      </c>
      <c r="Y9695" s="29" t="s">
        <v>50</v>
      </c>
      <c r="Z9695" s="29" t="s">
        <v>555</v>
      </c>
      <c r="AA9695" s="29" t="s">
        <v>86</v>
      </c>
      <c r="AB9695"/>
      <c r="AC9695"/>
      <c r="AD9695"/>
      <c r="AE9695"/>
      <c r="AF9695"/>
      <c r="AG9695"/>
      <c r="AH9695"/>
      <c r="AI9695"/>
    </row>
    <row r="9696" spans="1:35" ht="15" customHeight="1" x14ac:dyDescent="0.35">
      <c r="A9696" s="23" t="s">
        <v>322</v>
      </c>
      <c r="B9696" s="24" t="s">
        <v>8759</v>
      </c>
      <c r="C9696" s="25">
        <v>133</v>
      </c>
      <c r="D9696" s="24" t="s">
        <v>22</v>
      </c>
      <c r="E9696" s="24" t="s">
        <v>141</v>
      </c>
      <c r="F9696" s="24" t="s">
        <v>46</v>
      </c>
      <c r="G9696" s="24" t="s">
        <v>29</v>
      </c>
      <c r="H9696" s="24">
        <v>17</v>
      </c>
      <c r="I9696" s="26">
        <v>4.25</v>
      </c>
      <c r="P9696" s="29" t="s">
        <v>20592</v>
      </c>
      <c r="Q9696" s="29" t="s">
        <v>13872</v>
      </c>
      <c r="R9696" s="29" t="s">
        <v>904</v>
      </c>
      <c r="S9696" s="29" t="s">
        <v>20593</v>
      </c>
      <c r="T9696" s="29" t="s">
        <v>22</v>
      </c>
      <c r="U9696" s="30">
        <v>421</v>
      </c>
      <c r="V9696" s="31">
        <v>23</v>
      </c>
      <c r="W9696" s="31">
        <v>10</v>
      </c>
      <c r="X9696" s="31" t="s">
        <v>29</v>
      </c>
      <c r="Y9696" s="29" t="s">
        <v>41</v>
      </c>
      <c r="Z9696" s="29" t="s">
        <v>555</v>
      </c>
      <c r="AA9696" s="29" t="s">
        <v>86</v>
      </c>
      <c r="AB9696"/>
      <c r="AC9696"/>
      <c r="AD9696"/>
      <c r="AE9696"/>
      <c r="AF9696"/>
      <c r="AG9696"/>
      <c r="AH9696"/>
      <c r="AI9696"/>
    </row>
    <row r="9697" spans="1:35" ht="15" customHeight="1" x14ac:dyDescent="0.35">
      <c r="A9697" s="32" t="s">
        <v>2117</v>
      </c>
      <c r="B9697" s="33" t="s">
        <v>1750</v>
      </c>
      <c r="C9697" s="34">
        <v>330</v>
      </c>
      <c r="D9697" s="33" t="s">
        <v>22</v>
      </c>
      <c r="E9697" s="33" t="s">
        <v>108</v>
      </c>
      <c r="F9697" s="33" t="s">
        <v>46</v>
      </c>
      <c r="G9697" s="33" t="s">
        <v>29</v>
      </c>
      <c r="H9697" s="33">
        <v>38</v>
      </c>
      <c r="I9697" s="35">
        <v>8</v>
      </c>
      <c r="P9697" s="29" t="s">
        <v>20594</v>
      </c>
      <c r="Q9697" s="29" t="s">
        <v>322</v>
      </c>
      <c r="R9697" s="29" t="s">
        <v>661</v>
      </c>
      <c r="S9697" s="29" t="s">
        <v>20595</v>
      </c>
      <c r="T9697" s="29" t="s">
        <v>22</v>
      </c>
      <c r="U9697" s="30">
        <v>928</v>
      </c>
      <c r="V9697" s="31">
        <v>19</v>
      </c>
      <c r="W9697" s="31">
        <v>2</v>
      </c>
      <c r="X9697" s="31" t="s">
        <v>29</v>
      </c>
      <c r="Y9697" s="29" t="s">
        <v>41</v>
      </c>
      <c r="Z9697" s="29" t="s">
        <v>555</v>
      </c>
      <c r="AA9697" s="29" t="s">
        <v>86</v>
      </c>
      <c r="AB9697"/>
      <c r="AC9697"/>
      <c r="AD9697"/>
      <c r="AE9697"/>
      <c r="AF9697"/>
      <c r="AG9697"/>
      <c r="AH9697"/>
      <c r="AI9697"/>
    </row>
    <row r="9698" spans="1:35" ht="15" customHeight="1" x14ac:dyDescent="0.35">
      <c r="A9698" s="23" t="s">
        <v>3922</v>
      </c>
      <c r="B9698" s="24" t="s">
        <v>732</v>
      </c>
      <c r="C9698" s="25">
        <v>393</v>
      </c>
      <c r="D9698" s="24" t="s">
        <v>22</v>
      </c>
      <c r="E9698" s="24" t="s">
        <v>509</v>
      </c>
      <c r="F9698" s="24" t="s">
        <v>72</v>
      </c>
      <c r="G9698" s="24" t="s">
        <v>29</v>
      </c>
      <c r="H9698" s="24">
        <v>18</v>
      </c>
      <c r="I9698" s="26">
        <v>8.75</v>
      </c>
      <c r="P9698" s="29" t="s">
        <v>20596</v>
      </c>
      <c r="Q9698" s="29" t="s">
        <v>322</v>
      </c>
      <c r="R9698" s="29" t="s">
        <v>8759</v>
      </c>
      <c r="S9698" s="29" t="s">
        <v>20597</v>
      </c>
      <c r="T9698" s="29" t="s">
        <v>22</v>
      </c>
      <c r="U9698" s="30">
        <v>533</v>
      </c>
      <c r="V9698" s="31">
        <v>19</v>
      </c>
      <c r="W9698" s="31">
        <v>4</v>
      </c>
      <c r="X9698" s="31" t="s">
        <v>25</v>
      </c>
      <c r="Y9698" s="29" t="s">
        <v>30</v>
      </c>
      <c r="Z9698" s="29" t="s">
        <v>555</v>
      </c>
      <c r="AA9698" s="29" t="s">
        <v>86</v>
      </c>
      <c r="AB9698"/>
      <c r="AC9698"/>
      <c r="AD9698"/>
      <c r="AE9698"/>
      <c r="AF9698"/>
      <c r="AG9698"/>
      <c r="AH9698"/>
      <c r="AI9698"/>
    </row>
    <row r="9699" spans="1:35" ht="15" customHeight="1" x14ac:dyDescent="0.35">
      <c r="A9699" s="32" t="s">
        <v>341</v>
      </c>
      <c r="B9699" s="33" t="s">
        <v>128</v>
      </c>
      <c r="C9699" s="34">
        <v>119</v>
      </c>
      <c r="D9699" s="33" t="s">
        <v>22</v>
      </c>
      <c r="E9699" s="33" t="s">
        <v>164</v>
      </c>
      <c r="F9699" s="33" t="s">
        <v>52</v>
      </c>
      <c r="G9699" s="33" t="s">
        <v>25</v>
      </c>
      <c r="H9699" s="33">
        <v>18</v>
      </c>
      <c r="I9699" s="35">
        <v>13.5</v>
      </c>
      <c r="P9699" s="29" t="s">
        <v>20598</v>
      </c>
      <c r="Q9699" s="29" t="s">
        <v>2117</v>
      </c>
      <c r="R9699" s="29" t="s">
        <v>1750</v>
      </c>
      <c r="S9699" s="29" t="s">
        <v>20599</v>
      </c>
      <c r="T9699" s="29" t="s">
        <v>22</v>
      </c>
      <c r="U9699" s="30">
        <v>234</v>
      </c>
      <c r="V9699" s="31">
        <v>21</v>
      </c>
      <c r="W9699" s="31">
        <v>6</v>
      </c>
      <c r="X9699" s="31" t="s">
        <v>25</v>
      </c>
      <c r="Y9699" s="29" t="s">
        <v>41</v>
      </c>
      <c r="Z9699" s="29" t="s">
        <v>555</v>
      </c>
      <c r="AA9699" s="29" t="s">
        <v>86</v>
      </c>
      <c r="AB9699"/>
      <c r="AC9699"/>
      <c r="AD9699"/>
      <c r="AE9699"/>
      <c r="AF9699"/>
      <c r="AG9699"/>
      <c r="AH9699"/>
      <c r="AI9699"/>
    </row>
    <row r="9700" spans="1:35" ht="15" customHeight="1" x14ac:dyDescent="0.35">
      <c r="A9700" s="23" t="s">
        <v>341</v>
      </c>
      <c r="B9700" s="24" t="s">
        <v>9076</v>
      </c>
      <c r="C9700" s="25">
        <v>51</v>
      </c>
      <c r="D9700" s="24" t="s">
        <v>22</v>
      </c>
      <c r="E9700" s="24" t="s">
        <v>195</v>
      </c>
      <c r="F9700" s="24" t="s">
        <v>59</v>
      </c>
      <c r="G9700" s="24" t="s">
        <v>29</v>
      </c>
      <c r="H9700" s="24">
        <v>20</v>
      </c>
      <c r="I9700" s="26">
        <v>9.75</v>
      </c>
      <c r="P9700" s="29" t="s">
        <v>20600</v>
      </c>
      <c r="Q9700" s="29" t="s">
        <v>3922</v>
      </c>
      <c r="R9700" s="29" t="s">
        <v>732</v>
      </c>
      <c r="S9700" s="29" t="s">
        <v>20601</v>
      </c>
      <c r="T9700" s="29" t="s">
        <v>22</v>
      </c>
      <c r="U9700" s="30">
        <v>894</v>
      </c>
      <c r="V9700" s="31">
        <v>19</v>
      </c>
      <c r="W9700" s="31">
        <v>2</v>
      </c>
      <c r="X9700" s="31" t="s">
        <v>29</v>
      </c>
      <c r="Y9700" s="29" t="s">
        <v>41</v>
      </c>
      <c r="Z9700" s="29" t="s">
        <v>555</v>
      </c>
      <c r="AA9700" s="29" t="s">
        <v>86</v>
      </c>
      <c r="AB9700"/>
      <c r="AC9700"/>
      <c r="AD9700"/>
      <c r="AE9700"/>
      <c r="AF9700"/>
      <c r="AG9700"/>
      <c r="AH9700"/>
      <c r="AI9700"/>
    </row>
    <row r="9701" spans="1:35" ht="15" customHeight="1" x14ac:dyDescent="0.35">
      <c r="A9701" s="32" t="s">
        <v>20602</v>
      </c>
      <c r="B9701" s="33" t="s">
        <v>442</v>
      </c>
      <c r="C9701" s="34">
        <v>484</v>
      </c>
      <c r="D9701" s="33" t="s">
        <v>22</v>
      </c>
      <c r="E9701" s="33" t="s">
        <v>177</v>
      </c>
      <c r="F9701" s="33" t="s">
        <v>52</v>
      </c>
      <c r="G9701" s="33" t="s">
        <v>25</v>
      </c>
      <c r="H9701" s="33">
        <v>40</v>
      </c>
      <c r="I9701" s="35">
        <v>10.5</v>
      </c>
      <c r="P9701" s="29" t="s">
        <v>20603</v>
      </c>
      <c r="Q9701" s="29" t="s">
        <v>341</v>
      </c>
      <c r="R9701" s="29" t="s">
        <v>128</v>
      </c>
      <c r="S9701" s="29" t="s">
        <v>20604</v>
      </c>
      <c r="T9701" s="29" t="s">
        <v>22</v>
      </c>
      <c r="U9701" s="30">
        <v>123</v>
      </c>
      <c r="V9701" s="31">
        <v>19</v>
      </c>
      <c r="W9701" s="31">
        <v>2</v>
      </c>
      <c r="X9701" s="31" t="s">
        <v>29</v>
      </c>
      <c r="Y9701" s="29" t="s">
        <v>50</v>
      </c>
      <c r="Z9701" s="29" t="s">
        <v>555</v>
      </c>
      <c r="AA9701" s="29" t="s">
        <v>86</v>
      </c>
      <c r="AB9701"/>
      <c r="AC9701"/>
      <c r="AD9701"/>
      <c r="AE9701"/>
      <c r="AF9701"/>
      <c r="AG9701"/>
      <c r="AH9701"/>
      <c r="AI9701"/>
    </row>
    <row r="9702" spans="1:35" ht="15" customHeight="1" x14ac:dyDescent="0.35">
      <c r="A9702" s="23" t="s">
        <v>342</v>
      </c>
      <c r="B9702" s="24" t="s">
        <v>20605</v>
      </c>
      <c r="C9702" s="25">
        <v>143</v>
      </c>
      <c r="D9702" s="24" t="s">
        <v>22</v>
      </c>
      <c r="E9702" s="24" t="s">
        <v>250</v>
      </c>
      <c r="F9702" s="24" t="s">
        <v>36</v>
      </c>
      <c r="G9702" s="24" t="s">
        <v>25</v>
      </c>
      <c r="H9702" s="24">
        <v>32</v>
      </c>
      <c r="I9702" s="26">
        <v>14.75</v>
      </c>
      <c r="P9702" s="29" t="s">
        <v>20606</v>
      </c>
      <c r="Q9702" s="29" t="s">
        <v>341</v>
      </c>
      <c r="R9702" s="29" t="s">
        <v>9076</v>
      </c>
      <c r="S9702" s="29" t="s">
        <v>20607</v>
      </c>
      <c r="T9702" s="29" t="s">
        <v>22</v>
      </c>
      <c r="U9702" s="30">
        <v>230</v>
      </c>
      <c r="V9702" s="31">
        <v>25</v>
      </c>
      <c r="W9702" s="31">
        <v>10</v>
      </c>
      <c r="X9702" s="31" t="s">
        <v>29</v>
      </c>
      <c r="Y9702" s="29" t="s">
        <v>41</v>
      </c>
      <c r="Z9702" s="29" t="s">
        <v>555</v>
      </c>
      <c r="AA9702" s="29" t="s">
        <v>86</v>
      </c>
      <c r="AB9702"/>
      <c r="AC9702"/>
      <c r="AD9702"/>
      <c r="AE9702"/>
      <c r="AF9702"/>
      <c r="AG9702"/>
      <c r="AH9702"/>
      <c r="AI9702"/>
    </row>
    <row r="9703" spans="1:35" ht="15" customHeight="1" x14ac:dyDescent="0.35">
      <c r="A9703" s="32" t="s">
        <v>369</v>
      </c>
      <c r="B9703" s="33" t="s">
        <v>347</v>
      </c>
      <c r="C9703" s="34">
        <v>222</v>
      </c>
      <c r="D9703" s="33" t="s">
        <v>22</v>
      </c>
      <c r="E9703" s="33" t="s">
        <v>45</v>
      </c>
      <c r="F9703" s="33" t="s">
        <v>46</v>
      </c>
      <c r="G9703" s="33" t="s">
        <v>25</v>
      </c>
      <c r="H9703" s="33">
        <v>38</v>
      </c>
      <c r="I9703" s="35">
        <v>12.5</v>
      </c>
      <c r="P9703" s="29" t="s">
        <v>20608</v>
      </c>
      <c r="Q9703" s="29" t="s">
        <v>20602</v>
      </c>
      <c r="R9703" s="29" t="s">
        <v>442</v>
      </c>
      <c r="S9703" s="29" t="s">
        <v>20609</v>
      </c>
      <c r="T9703" s="29" t="s">
        <v>22</v>
      </c>
      <c r="U9703" s="30">
        <v>341</v>
      </c>
      <c r="V9703" s="31">
        <v>23</v>
      </c>
      <c r="W9703" s="31">
        <v>8</v>
      </c>
      <c r="X9703" s="31" t="s">
        <v>25</v>
      </c>
      <c r="Y9703" s="29" t="s">
        <v>50</v>
      </c>
      <c r="Z9703" s="29" t="s">
        <v>555</v>
      </c>
      <c r="AA9703" s="29" t="s">
        <v>86</v>
      </c>
      <c r="AB9703"/>
      <c r="AC9703"/>
      <c r="AD9703"/>
      <c r="AE9703"/>
      <c r="AF9703"/>
      <c r="AG9703"/>
      <c r="AH9703"/>
      <c r="AI9703"/>
    </row>
    <row r="9704" spans="1:35" ht="15" customHeight="1" x14ac:dyDescent="0.35">
      <c r="A9704" s="23" t="s">
        <v>380</v>
      </c>
      <c r="B9704" s="24" t="s">
        <v>129</v>
      </c>
      <c r="C9704" s="25">
        <v>332</v>
      </c>
      <c r="D9704" s="24" t="s">
        <v>22</v>
      </c>
      <c r="E9704" s="24" t="s">
        <v>108</v>
      </c>
      <c r="F9704" s="24" t="s">
        <v>46</v>
      </c>
      <c r="G9704" s="24" t="s">
        <v>29</v>
      </c>
      <c r="H9704" s="24">
        <v>37</v>
      </c>
      <c r="I9704" s="26">
        <v>9.75</v>
      </c>
      <c r="P9704" s="29" t="s">
        <v>20610</v>
      </c>
      <c r="Q9704" s="29" t="s">
        <v>342</v>
      </c>
      <c r="R9704" s="29" t="s">
        <v>20605</v>
      </c>
      <c r="S9704" s="29" t="s">
        <v>20611</v>
      </c>
      <c r="T9704" s="29" t="s">
        <v>44</v>
      </c>
      <c r="U9704" s="30">
        <v>601</v>
      </c>
      <c r="V9704" s="31">
        <v>19</v>
      </c>
      <c r="W9704" s="31">
        <v>2</v>
      </c>
      <c r="X9704" s="31" t="s">
        <v>29</v>
      </c>
      <c r="Y9704" s="29" t="s">
        <v>41</v>
      </c>
      <c r="Z9704" s="29" t="s">
        <v>555</v>
      </c>
      <c r="AA9704" s="29" t="s">
        <v>86</v>
      </c>
      <c r="AB9704"/>
      <c r="AC9704"/>
      <c r="AD9704"/>
      <c r="AE9704"/>
      <c r="AF9704"/>
      <c r="AG9704"/>
      <c r="AH9704"/>
      <c r="AI9704"/>
    </row>
    <row r="9705" spans="1:35" ht="15" customHeight="1" x14ac:dyDescent="0.35">
      <c r="A9705" s="32" t="s">
        <v>380</v>
      </c>
      <c r="B9705" s="33" t="s">
        <v>373</v>
      </c>
      <c r="C9705" s="34">
        <v>163</v>
      </c>
      <c r="D9705" s="33" t="s">
        <v>22</v>
      </c>
      <c r="E9705" s="33" t="s">
        <v>58</v>
      </c>
      <c r="F9705" s="33" t="s">
        <v>59</v>
      </c>
      <c r="G9705" s="33" t="s">
        <v>29</v>
      </c>
      <c r="H9705" s="33">
        <v>36</v>
      </c>
      <c r="I9705" s="35">
        <v>9.5</v>
      </c>
      <c r="P9705" s="29" t="s">
        <v>20612</v>
      </c>
      <c r="Q9705" s="29" t="s">
        <v>369</v>
      </c>
      <c r="R9705" s="29" t="s">
        <v>347</v>
      </c>
      <c r="S9705" s="29" t="s">
        <v>20613</v>
      </c>
      <c r="T9705" s="29" t="s">
        <v>44</v>
      </c>
      <c r="U9705" s="30">
        <v>1081</v>
      </c>
      <c r="V9705" s="31">
        <v>22</v>
      </c>
      <c r="W9705" s="31">
        <v>8</v>
      </c>
      <c r="X9705" s="31" t="s">
        <v>25</v>
      </c>
      <c r="Y9705" s="29" t="s">
        <v>30</v>
      </c>
      <c r="Z9705" s="29" t="s">
        <v>555</v>
      </c>
      <c r="AA9705" s="29" t="s">
        <v>86</v>
      </c>
      <c r="AB9705"/>
      <c r="AC9705"/>
      <c r="AD9705"/>
      <c r="AE9705"/>
      <c r="AF9705"/>
      <c r="AG9705"/>
      <c r="AH9705"/>
      <c r="AI9705"/>
    </row>
    <row r="9706" spans="1:35" ht="15" customHeight="1" x14ac:dyDescent="0.35">
      <c r="A9706" s="23" t="s">
        <v>2844</v>
      </c>
      <c r="B9706" s="24" t="s">
        <v>123</v>
      </c>
      <c r="C9706" s="25">
        <v>84</v>
      </c>
      <c r="D9706" s="24" t="s">
        <v>22</v>
      </c>
      <c r="E9706" s="24" t="s">
        <v>259</v>
      </c>
      <c r="F9706" s="24" t="s">
        <v>46</v>
      </c>
      <c r="G9706" s="24" t="s">
        <v>25</v>
      </c>
      <c r="H9706" s="24">
        <v>20</v>
      </c>
      <c r="I9706" s="26">
        <v>14</v>
      </c>
      <c r="P9706" s="29" t="s">
        <v>20614</v>
      </c>
      <c r="Q9706" s="29" t="s">
        <v>380</v>
      </c>
      <c r="R9706" s="29" t="s">
        <v>129</v>
      </c>
      <c r="S9706" s="29" t="s">
        <v>9666</v>
      </c>
      <c r="T9706" s="29" t="s">
        <v>22</v>
      </c>
      <c r="U9706" s="30">
        <v>1228</v>
      </c>
      <c r="V9706" s="31">
        <v>36</v>
      </c>
      <c r="W9706" s="31">
        <v>6</v>
      </c>
      <c r="X9706" s="31" t="s">
        <v>29</v>
      </c>
      <c r="Y9706" s="29" t="s">
        <v>30</v>
      </c>
      <c r="Z9706" s="29" t="s">
        <v>555</v>
      </c>
      <c r="AA9706" s="29" t="s">
        <v>86</v>
      </c>
      <c r="AB9706"/>
      <c r="AC9706"/>
      <c r="AD9706"/>
      <c r="AE9706"/>
      <c r="AF9706"/>
      <c r="AG9706"/>
      <c r="AH9706"/>
      <c r="AI9706"/>
    </row>
    <row r="9707" spans="1:35" ht="15" customHeight="1" x14ac:dyDescent="0.35">
      <c r="A9707" s="32" t="s">
        <v>1957</v>
      </c>
      <c r="B9707" s="33" t="s">
        <v>543</v>
      </c>
      <c r="C9707" s="34">
        <v>393</v>
      </c>
      <c r="D9707" s="33" t="s">
        <v>22</v>
      </c>
      <c r="E9707" s="33" t="s">
        <v>319</v>
      </c>
      <c r="F9707" s="33" t="s">
        <v>59</v>
      </c>
      <c r="G9707" s="33" t="s">
        <v>25</v>
      </c>
      <c r="H9707" s="33">
        <v>31</v>
      </c>
      <c r="I9707" s="35">
        <v>13.5</v>
      </c>
      <c r="P9707" s="29" t="s">
        <v>20615</v>
      </c>
      <c r="Q9707" s="29" t="s">
        <v>380</v>
      </c>
      <c r="R9707" s="29" t="s">
        <v>373</v>
      </c>
      <c r="S9707" s="29" t="s">
        <v>20616</v>
      </c>
      <c r="T9707" s="29" t="s">
        <v>44</v>
      </c>
      <c r="U9707" s="30">
        <v>925</v>
      </c>
      <c r="V9707" s="31">
        <v>24</v>
      </c>
      <c r="W9707" s="31">
        <v>10</v>
      </c>
      <c r="X9707" s="31" t="s">
        <v>25</v>
      </c>
      <c r="Y9707" s="29" t="s">
        <v>30</v>
      </c>
      <c r="Z9707" s="29" t="s">
        <v>555</v>
      </c>
      <c r="AA9707" s="29" t="s">
        <v>86</v>
      </c>
      <c r="AB9707"/>
      <c r="AC9707"/>
      <c r="AD9707"/>
      <c r="AE9707"/>
      <c r="AF9707"/>
      <c r="AG9707"/>
      <c r="AH9707"/>
      <c r="AI9707"/>
    </row>
    <row r="9708" spans="1:35" ht="15" customHeight="1" x14ac:dyDescent="0.35">
      <c r="A9708" s="23" t="s">
        <v>1957</v>
      </c>
      <c r="B9708" s="24" t="s">
        <v>231</v>
      </c>
      <c r="C9708" s="25">
        <v>412</v>
      </c>
      <c r="D9708" s="24" t="s">
        <v>22</v>
      </c>
      <c r="E9708" s="24" t="s">
        <v>124</v>
      </c>
      <c r="F9708" s="24" t="s">
        <v>52</v>
      </c>
      <c r="G9708" s="24" t="s">
        <v>29</v>
      </c>
      <c r="H9708" s="24">
        <v>18</v>
      </c>
      <c r="I9708" s="26">
        <v>9.75</v>
      </c>
      <c r="P9708" s="29" t="s">
        <v>20617</v>
      </c>
      <c r="Q9708" s="29" t="s">
        <v>2844</v>
      </c>
      <c r="R9708" s="29" t="s">
        <v>123</v>
      </c>
      <c r="S9708" s="29" t="s">
        <v>5431</v>
      </c>
      <c r="T9708" s="29" t="s">
        <v>44</v>
      </c>
      <c r="U9708" s="30">
        <v>586</v>
      </c>
      <c r="V9708" s="31">
        <v>21</v>
      </c>
      <c r="W9708" s="31">
        <v>6</v>
      </c>
      <c r="X9708" s="31" t="s">
        <v>29</v>
      </c>
      <c r="Y9708" s="29" t="s">
        <v>41</v>
      </c>
      <c r="Z9708" s="29" t="s">
        <v>555</v>
      </c>
      <c r="AA9708" s="29" t="s">
        <v>86</v>
      </c>
      <c r="AB9708"/>
      <c r="AC9708"/>
      <c r="AD9708"/>
      <c r="AE9708"/>
      <c r="AF9708"/>
      <c r="AG9708"/>
      <c r="AH9708"/>
      <c r="AI9708"/>
    </row>
    <row r="9709" spans="1:35" ht="15" customHeight="1" x14ac:dyDescent="0.35">
      <c r="A9709" s="32" t="s">
        <v>1957</v>
      </c>
      <c r="B9709" s="33" t="s">
        <v>1083</v>
      </c>
      <c r="C9709" s="34">
        <v>345</v>
      </c>
      <c r="D9709" s="33" t="s">
        <v>22</v>
      </c>
      <c r="E9709" s="33" t="s">
        <v>136</v>
      </c>
      <c r="F9709" s="33" t="s">
        <v>86</v>
      </c>
      <c r="G9709" s="33" t="s">
        <v>25</v>
      </c>
      <c r="H9709" s="33">
        <v>35</v>
      </c>
      <c r="I9709" s="35">
        <v>13</v>
      </c>
      <c r="P9709" s="29" t="s">
        <v>20618</v>
      </c>
      <c r="Q9709" s="29" t="s">
        <v>1957</v>
      </c>
      <c r="R9709" s="29" t="s">
        <v>543</v>
      </c>
      <c r="S9709" s="29" t="s">
        <v>20619</v>
      </c>
      <c r="T9709" s="29" t="s">
        <v>22</v>
      </c>
      <c r="U9709" s="30">
        <v>188</v>
      </c>
      <c r="V9709" s="31">
        <v>20</v>
      </c>
      <c r="W9709" s="31">
        <v>2</v>
      </c>
      <c r="X9709" s="31" t="s">
        <v>29</v>
      </c>
      <c r="Y9709" s="29" t="s">
        <v>41</v>
      </c>
      <c r="Z9709" s="29" t="s">
        <v>555</v>
      </c>
      <c r="AA9709" s="29" t="s">
        <v>86</v>
      </c>
      <c r="AB9709"/>
      <c r="AC9709"/>
      <c r="AD9709"/>
      <c r="AE9709"/>
      <c r="AF9709"/>
      <c r="AG9709"/>
      <c r="AH9709"/>
      <c r="AI9709"/>
    </row>
    <row r="9710" spans="1:35" ht="15" customHeight="1" x14ac:dyDescent="0.35">
      <c r="A9710" s="23" t="s">
        <v>20620</v>
      </c>
      <c r="B9710" s="24" t="s">
        <v>4767</v>
      </c>
      <c r="C9710" s="25">
        <v>476</v>
      </c>
      <c r="D9710" s="24" t="s">
        <v>22</v>
      </c>
      <c r="E9710" s="24" t="s">
        <v>177</v>
      </c>
      <c r="F9710" s="24" t="s">
        <v>52</v>
      </c>
      <c r="G9710" s="24" t="s">
        <v>25</v>
      </c>
      <c r="H9710" s="24">
        <v>40</v>
      </c>
      <c r="I9710" s="26">
        <v>10.5</v>
      </c>
      <c r="P9710" s="29" t="s">
        <v>20621</v>
      </c>
      <c r="Q9710" s="29" t="s">
        <v>1957</v>
      </c>
      <c r="R9710" s="29" t="s">
        <v>231</v>
      </c>
      <c r="S9710" s="29" t="s">
        <v>20622</v>
      </c>
      <c r="T9710" s="29" t="s">
        <v>22</v>
      </c>
      <c r="U9710" s="30">
        <v>281</v>
      </c>
      <c r="V9710" s="31">
        <v>20</v>
      </c>
      <c r="W9710" s="31">
        <v>4</v>
      </c>
      <c r="X9710" s="31" t="s">
        <v>29</v>
      </c>
      <c r="Y9710" s="29" t="s">
        <v>50</v>
      </c>
      <c r="Z9710" s="29" t="s">
        <v>555</v>
      </c>
      <c r="AA9710" s="29" t="s">
        <v>86</v>
      </c>
      <c r="AB9710"/>
      <c r="AC9710"/>
      <c r="AD9710"/>
      <c r="AE9710"/>
      <c r="AF9710"/>
      <c r="AG9710"/>
      <c r="AH9710"/>
      <c r="AI9710"/>
    </row>
    <row r="9711" spans="1:35" ht="15" customHeight="1" x14ac:dyDescent="0.35">
      <c r="A9711" s="32" t="s">
        <v>898</v>
      </c>
      <c r="B9711" s="33" t="s">
        <v>194</v>
      </c>
      <c r="C9711" s="34">
        <v>125</v>
      </c>
      <c r="D9711" s="33" t="s">
        <v>22</v>
      </c>
      <c r="E9711" s="33" t="s">
        <v>255</v>
      </c>
      <c r="F9711" s="33" t="s">
        <v>32</v>
      </c>
      <c r="G9711" s="33" t="s">
        <v>29</v>
      </c>
      <c r="H9711" s="33">
        <v>35</v>
      </c>
      <c r="I9711" s="35">
        <v>10</v>
      </c>
      <c r="P9711" s="29" t="s">
        <v>20623</v>
      </c>
      <c r="Q9711" s="29" t="s">
        <v>1957</v>
      </c>
      <c r="R9711" s="29" t="s">
        <v>1083</v>
      </c>
      <c r="S9711" s="29" t="s">
        <v>2008</v>
      </c>
      <c r="T9711" s="29" t="s">
        <v>22</v>
      </c>
      <c r="U9711" s="30">
        <v>168</v>
      </c>
      <c r="V9711" s="31">
        <v>19</v>
      </c>
      <c r="W9711" s="31">
        <v>4</v>
      </c>
      <c r="X9711" s="31" t="s">
        <v>25</v>
      </c>
      <c r="Y9711" s="29" t="s">
        <v>30</v>
      </c>
      <c r="Z9711" s="29" t="s">
        <v>555</v>
      </c>
      <c r="AA9711" s="29" t="s">
        <v>86</v>
      </c>
      <c r="AB9711"/>
      <c r="AC9711"/>
      <c r="AD9711"/>
      <c r="AE9711"/>
      <c r="AF9711"/>
      <c r="AG9711"/>
      <c r="AH9711"/>
      <c r="AI9711"/>
    </row>
    <row r="9712" spans="1:35" ht="15" customHeight="1" x14ac:dyDescent="0.35">
      <c r="A9712" s="23" t="s">
        <v>129</v>
      </c>
      <c r="B9712" s="24" t="s">
        <v>145</v>
      </c>
      <c r="C9712" s="25">
        <v>64</v>
      </c>
      <c r="D9712" s="24" t="s">
        <v>22</v>
      </c>
      <c r="E9712" s="24" t="s">
        <v>509</v>
      </c>
      <c r="F9712" s="24" t="s">
        <v>72</v>
      </c>
      <c r="G9712" s="24" t="s">
        <v>29</v>
      </c>
      <c r="H9712" s="24">
        <v>20</v>
      </c>
      <c r="I9712" s="26">
        <v>8</v>
      </c>
      <c r="P9712" s="29" t="s">
        <v>20624</v>
      </c>
      <c r="Q9712" s="29" t="s">
        <v>20620</v>
      </c>
      <c r="R9712" s="29" t="s">
        <v>4767</v>
      </c>
      <c r="S9712" s="29" t="s">
        <v>20625</v>
      </c>
      <c r="T9712" s="29" t="s">
        <v>44</v>
      </c>
      <c r="U9712" s="30">
        <v>940</v>
      </c>
      <c r="V9712" s="31">
        <v>22</v>
      </c>
      <c r="W9712" s="31">
        <v>8</v>
      </c>
      <c r="X9712" s="31" t="s">
        <v>25</v>
      </c>
      <c r="Y9712" s="29" t="s">
        <v>30</v>
      </c>
      <c r="Z9712" s="29" t="s">
        <v>555</v>
      </c>
      <c r="AA9712" s="29" t="s">
        <v>86</v>
      </c>
      <c r="AB9712"/>
      <c r="AC9712"/>
      <c r="AD9712"/>
      <c r="AE9712"/>
      <c r="AF9712"/>
      <c r="AG9712"/>
      <c r="AH9712"/>
      <c r="AI9712"/>
    </row>
    <row r="9713" spans="1:35" ht="15" customHeight="1" x14ac:dyDescent="0.35">
      <c r="A9713" s="32" t="s">
        <v>431</v>
      </c>
      <c r="B9713" s="33" t="s">
        <v>91</v>
      </c>
      <c r="C9713" s="34">
        <v>310</v>
      </c>
      <c r="D9713" s="33" t="s">
        <v>22</v>
      </c>
      <c r="E9713" s="33" t="s">
        <v>35</v>
      </c>
      <c r="F9713" s="33" t="s">
        <v>36</v>
      </c>
      <c r="G9713" s="33" t="s">
        <v>25</v>
      </c>
      <c r="H9713" s="33">
        <v>20</v>
      </c>
      <c r="I9713" s="35">
        <v>11.5</v>
      </c>
      <c r="P9713" s="29" t="s">
        <v>20626</v>
      </c>
      <c r="Q9713" s="29" t="s">
        <v>898</v>
      </c>
      <c r="R9713" s="29" t="s">
        <v>194</v>
      </c>
      <c r="S9713" s="29" t="s">
        <v>20627</v>
      </c>
      <c r="T9713" s="29" t="s">
        <v>22</v>
      </c>
      <c r="U9713" s="30">
        <v>865</v>
      </c>
      <c r="V9713" s="31">
        <v>19</v>
      </c>
      <c r="W9713" s="31">
        <v>2</v>
      </c>
      <c r="X9713" s="31" t="s">
        <v>29</v>
      </c>
      <c r="Y9713" s="29" t="s">
        <v>41</v>
      </c>
      <c r="Z9713" s="29" t="s">
        <v>555</v>
      </c>
      <c r="AA9713" s="29" t="s">
        <v>86</v>
      </c>
      <c r="AB9713"/>
      <c r="AC9713"/>
      <c r="AD9713"/>
      <c r="AE9713"/>
      <c r="AF9713"/>
      <c r="AG9713"/>
      <c r="AH9713"/>
      <c r="AI9713"/>
    </row>
    <row r="9714" spans="1:35" ht="15" customHeight="1" x14ac:dyDescent="0.35">
      <c r="A9714" s="23" t="s">
        <v>438</v>
      </c>
      <c r="B9714" s="24" t="s">
        <v>373</v>
      </c>
      <c r="C9714" s="25">
        <v>404</v>
      </c>
      <c r="D9714" s="24" t="s">
        <v>22</v>
      </c>
      <c r="E9714" s="24" t="s">
        <v>410</v>
      </c>
      <c r="F9714" s="24" t="s">
        <v>78</v>
      </c>
      <c r="G9714" s="24" t="s">
        <v>25</v>
      </c>
      <c r="H9714" s="24">
        <v>31</v>
      </c>
      <c r="I9714" s="26">
        <v>16</v>
      </c>
      <c r="P9714" s="29" t="s">
        <v>20628</v>
      </c>
      <c r="Q9714" s="29" t="s">
        <v>129</v>
      </c>
      <c r="R9714" s="29" t="s">
        <v>145</v>
      </c>
      <c r="S9714" s="29" t="s">
        <v>20629</v>
      </c>
      <c r="T9714" s="29" t="s">
        <v>22</v>
      </c>
      <c r="U9714" s="30">
        <v>654</v>
      </c>
      <c r="V9714" s="31">
        <v>19</v>
      </c>
      <c r="W9714" s="31">
        <v>4</v>
      </c>
      <c r="X9714" s="31" t="s">
        <v>25</v>
      </c>
      <c r="Y9714" s="29" t="s">
        <v>30</v>
      </c>
      <c r="Z9714" s="29" t="s">
        <v>555</v>
      </c>
      <c r="AA9714" s="29" t="s">
        <v>86</v>
      </c>
      <c r="AB9714"/>
      <c r="AC9714"/>
      <c r="AD9714"/>
      <c r="AE9714"/>
      <c r="AF9714"/>
      <c r="AG9714"/>
      <c r="AH9714"/>
      <c r="AI9714"/>
    </row>
    <row r="9715" spans="1:35" ht="15" customHeight="1" x14ac:dyDescent="0.35">
      <c r="A9715" s="32" t="s">
        <v>438</v>
      </c>
      <c r="B9715" s="33" t="s">
        <v>1089</v>
      </c>
      <c r="C9715" s="34">
        <v>414</v>
      </c>
      <c r="D9715" s="33" t="s">
        <v>22</v>
      </c>
      <c r="E9715" s="33" t="s">
        <v>102</v>
      </c>
      <c r="F9715" s="33" t="s">
        <v>52</v>
      </c>
      <c r="G9715" s="33" t="s">
        <v>29</v>
      </c>
      <c r="H9715" s="33">
        <v>17</v>
      </c>
      <c r="I9715" s="35">
        <v>6</v>
      </c>
      <c r="P9715" s="29" t="s">
        <v>20630</v>
      </c>
      <c r="Q9715" s="29" t="s">
        <v>431</v>
      </c>
      <c r="R9715" s="29" t="s">
        <v>91</v>
      </c>
      <c r="S9715" s="29" t="s">
        <v>20631</v>
      </c>
      <c r="T9715" s="29" t="s">
        <v>22</v>
      </c>
      <c r="U9715" s="30">
        <v>175</v>
      </c>
      <c r="V9715" s="31">
        <v>20</v>
      </c>
      <c r="W9715" s="31">
        <v>4</v>
      </c>
      <c r="X9715" s="31" t="s">
        <v>25</v>
      </c>
      <c r="Y9715" s="29" t="s">
        <v>50</v>
      </c>
      <c r="Z9715" s="29" t="s">
        <v>555</v>
      </c>
      <c r="AA9715" s="29" t="s">
        <v>86</v>
      </c>
      <c r="AB9715"/>
      <c r="AC9715"/>
      <c r="AD9715"/>
      <c r="AE9715"/>
      <c r="AF9715"/>
      <c r="AG9715"/>
      <c r="AH9715"/>
      <c r="AI9715"/>
    </row>
    <row r="9716" spans="1:35" ht="15" customHeight="1" x14ac:dyDescent="0.35">
      <c r="A9716" s="23" t="s">
        <v>438</v>
      </c>
      <c r="B9716" s="24" t="s">
        <v>1639</v>
      </c>
      <c r="C9716" s="25">
        <v>105</v>
      </c>
      <c r="D9716" s="24" t="s">
        <v>22</v>
      </c>
      <c r="E9716" s="24" t="s">
        <v>164</v>
      </c>
      <c r="F9716" s="24" t="s">
        <v>52</v>
      </c>
      <c r="G9716" s="24" t="s">
        <v>29</v>
      </c>
      <c r="H9716" s="24">
        <v>17</v>
      </c>
      <c r="I9716" s="26">
        <v>5</v>
      </c>
      <c r="P9716" s="29" t="s">
        <v>20632</v>
      </c>
      <c r="Q9716" s="29" t="s">
        <v>438</v>
      </c>
      <c r="R9716" s="29" t="s">
        <v>373</v>
      </c>
      <c r="S9716" s="29" t="s">
        <v>20633</v>
      </c>
      <c r="T9716" s="29" t="s">
        <v>44</v>
      </c>
      <c r="U9716" s="30">
        <v>674</v>
      </c>
      <c r="V9716" s="31">
        <v>21</v>
      </c>
      <c r="W9716" s="31">
        <v>6</v>
      </c>
      <c r="X9716" s="31" t="s">
        <v>25</v>
      </c>
      <c r="Y9716" s="29" t="s">
        <v>30</v>
      </c>
      <c r="Z9716" s="29" t="s">
        <v>555</v>
      </c>
      <c r="AA9716" s="29" t="s">
        <v>86</v>
      </c>
      <c r="AB9716"/>
      <c r="AC9716"/>
      <c r="AD9716"/>
      <c r="AE9716"/>
      <c r="AF9716"/>
      <c r="AG9716"/>
      <c r="AH9716"/>
      <c r="AI9716"/>
    </row>
    <row r="9717" spans="1:35" ht="15" customHeight="1" x14ac:dyDescent="0.35">
      <c r="A9717" s="32" t="s">
        <v>438</v>
      </c>
      <c r="B9717" s="33" t="s">
        <v>82</v>
      </c>
      <c r="C9717" s="34">
        <v>198</v>
      </c>
      <c r="D9717" s="33" t="s">
        <v>22</v>
      </c>
      <c r="E9717" s="33" t="s">
        <v>232</v>
      </c>
      <c r="F9717" s="33" t="s">
        <v>32</v>
      </c>
      <c r="G9717" s="33" t="s">
        <v>29</v>
      </c>
      <c r="H9717" s="33">
        <v>38</v>
      </c>
      <c r="I9717" s="35">
        <v>7.75</v>
      </c>
      <c r="P9717" s="29" t="s">
        <v>20634</v>
      </c>
      <c r="Q9717" s="29" t="s">
        <v>438</v>
      </c>
      <c r="R9717" s="29" t="s">
        <v>1089</v>
      </c>
      <c r="S9717" s="29" t="s">
        <v>20635</v>
      </c>
      <c r="T9717" s="29" t="s">
        <v>44</v>
      </c>
      <c r="U9717" s="30">
        <v>526</v>
      </c>
      <c r="V9717" s="31">
        <v>19</v>
      </c>
      <c r="W9717" s="31">
        <v>2</v>
      </c>
      <c r="X9717" s="31" t="s">
        <v>29</v>
      </c>
      <c r="Y9717" s="29" t="s">
        <v>41</v>
      </c>
      <c r="Z9717" s="29" t="s">
        <v>555</v>
      </c>
      <c r="AA9717" s="29" t="s">
        <v>86</v>
      </c>
      <c r="AB9717"/>
      <c r="AC9717"/>
      <c r="AD9717"/>
      <c r="AE9717"/>
      <c r="AF9717"/>
      <c r="AG9717"/>
      <c r="AH9717"/>
      <c r="AI9717"/>
    </row>
    <row r="9718" spans="1:35" ht="15" customHeight="1" x14ac:dyDescent="0.35">
      <c r="A9718" s="23" t="s">
        <v>2372</v>
      </c>
      <c r="B9718" s="24" t="s">
        <v>982</v>
      </c>
      <c r="C9718" s="25">
        <v>360</v>
      </c>
      <c r="D9718" s="24" t="s">
        <v>22</v>
      </c>
      <c r="E9718" s="24" t="s">
        <v>255</v>
      </c>
      <c r="F9718" s="24" t="s">
        <v>32</v>
      </c>
      <c r="G9718" s="24" t="s">
        <v>25</v>
      </c>
      <c r="H9718" s="24">
        <v>39</v>
      </c>
      <c r="I9718" s="26">
        <v>10.75</v>
      </c>
      <c r="P9718" s="29" t="s">
        <v>20636</v>
      </c>
      <c r="Q9718" s="29" t="s">
        <v>438</v>
      </c>
      <c r="R9718" s="29" t="s">
        <v>1639</v>
      </c>
      <c r="S9718" s="29" t="s">
        <v>20637</v>
      </c>
      <c r="T9718" s="29" t="s">
        <v>22</v>
      </c>
      <c r="U9718" s="30">
        <v>913</v>
      </c>
      <c r="V9718" s="31">
        <v>20</v>
      </c>
      <c r="W9718" s="31">
        <v>4</v>
      </c>
      <c r="X9718" s="31" t="s">
        <v>25</v>
      </c>
      <c r="Y9718" s="29" t="s">
        <v>50</v>
      </c>
      <c r="Z9718" s="29" t="s">
        <v>555</v>
      </c>
      <c r="AA9718" s="29" t="s">
        <v>86</v>
      </c>
      <c r="AB9718"/>
      <c r="AC9718"/>
      <c r="AD9718"/>
      <c r="AE9718"/>
      <c r="AF9718"/>
      <c r="AG9718"/>
      <c r="AH9718"/>
      <c r="AI9718"/>
    </row>
    <row r="9719" spans="1:35" ht="15" customHeight="1" x14ac:dyDescent="0.35">
      <c r="A9719" s="32" t="s">
        <v>736</v>
      </c>
      <c r="B9719" s="33" t="s">
        <v>498</v>
      </c>
      <c r="C9719" s="34">
        <v>51</v>
      </c>
      <c r="D9719" s="33" t="s">
        <v>22</v>
      </c>
      <c r="E9719" s="33" t="s">
        <v>108</v>
      </c>
      <c r="F9719" s="33" t="s">
        <v>46</v>
      </c>
      <c r="G9719" s="33" t="s">
        <v>29</v>
      </c>
      <c r="H9719" s="33">
        <v>40</v>
      </c>
      <c r="I9719" s="35">
        <v>7</v>
      </c>
      <c r="P9719" s="29" t="s">
        <v>20638</v>
      </c>
      <c r="Q9719" s="29" t="s">
        <v>438</v>
      </c>
      <c r="R9719" s="29" t="s">
        <v>82</v>
      </c>
      <c r="S9719" s="29" t="s">
        <v>20639</v>
      </c>
      <c r="T9719" s="29" t="s">
        <v>22</v>
      </c>
      <c r="U9719" s="30">
        <v>864</v>
      </c>
      <c r="V9719" s="31">
        <v>21</v>
      </c>
      <c r="W9719" s="31">
        <v>4</v>
      </c>
      <c r="X9719" s="31" t="s">
        <v>29</v>
      </c>
      <c r="Y9719" s="29" t="s">
        <v>41</v>
      </c>
      <c r="Z9719" s="29" t="s">
        <v>555</v>
      </c>
      <c r="AA9719" s="29" t="s">
        <v>86</v>
      </c>
      <c r="AB9719"/>
      <c r="AC9719"/>
      <c r="AD9719"/>
      <c r="AE9719"/>
      <c r="AF9719"/>
      <c r="AG9719"/>
      <c r="AH9719"/>
      <c r="AI9719"/>
    </row>
    <row r="9720" spans="1:35" ht="15" customHeight="1" x14ac:dyDescent="0.35">
      <c r="A9720" s="23" t="s">
        <v>736</v>
      </c>
      <c r="B9720" s="24" t="s">
        <v>15771</v>
      </c>
      <c r="C9720" s="25">
        <v>376</v>
      </c>
      <c r="D9720" s="24" t="s">
        <v>22</v>
      </c>
      <c r="E9720" s="24" t="s">
        <v>195</v>
      </c>
      <c r="F9720" s="24" t="s">
        <v>59</v>
      </c>
      <c r="G9720" s="24" t="s">
        <v>25</v>
      </c>
      <c r="H9720" s="24">
        <v>18</v>
      </c>
      <c r="I9720" s="26">
        <v>14.75</v>
      </c>
      <c r="P9720" s="29" t="s">
        <v>20640</v>
      </c>
      <c r="Q9720" s="29" t="s">
        <v>2372</v>
      </c>
      <c r="R9720" s="29" t="s">
        <v>982</v>
      </c>
      <c r="S9720" s="29" t="s">
        <v>20641</v>
      </c>
      <c r="T9720" s="29" t="s">
        <v>44</v>
      </c>
      <c r="U9720" s="30">
        <v>1183</v>
      </c>
      <c r="V9720" s="31">
        <v>19</v>
      </c>
      <c r="W9720" s="31">
        <v>4</v>
      </c>
      <c r="X9720" s="31" t="s">
        <v>25</v>
      </c>
      <c r="Y9720" s="29" t="s">
        <v>50</v>
      </c>
      <c r="Z9720" s="29" t="s">
        <v>555</v>
      </c>
      <c r="AA9720" s="29" t="s">
        <v>86</v>
      </c>
      <c r="AB9720"/>
      <c r="AC9720"/>
      <c r="AD9720"/>
      <c r="AE9720"/>
      <c r="AF9720"/>
      <c r="AG9720"/>
      <c r="AH9720"/>
      <c r="AI9720"/>
    </row>
    <row r="9721" spans="1:35" ht="15" customHeight="1" x14ac:dyDescent="0.35">
      <c r="A9721" s="32" t="s">
        <v>483</v>
      </c>
      <c r="B9721" s="33" t="s">
        <v>1026</v>
      </c>
      <c r="C9721" s="34">
        <v>473</v>
      </c>
      <c r="D9721" s="33" t="s">
        <v>22</v>
      </c>
      <c r="E9721" s="33" t="s">
        <v>177</v>
      </c>
      <c r="F9721" s="33" t="s">
        <v>52</v>
      </c>
      <c r="G9721" s="33" t="s">
        <v>29</v>
      </c>
      <c r="H9721" s="33">
        <v>36</v>
      </c>
      <c r="I9721" s="35">
        <v>6.25</v>
      </c>
      <c r="P9721" s="29" t="s">
        <v>20642</v>
      </c>
      <c r="Q9721" s="29" t="s">
        <v>736</v>
      </c>
      <c r="R9721" s="29" t="s">
        <v>498</v>
      </c>
      <c r="S9721" s="29" t="s">
        <v>20643</v>
      </c>
      <c r="T9721" s="29" t="s">
        <v>22</v>
      </c>
      <c r="U9721" s="30">
        <v>909</v>
      </c>
      <c r="V9721" s="31">
        <v>23</v>
      </c>
      <c r="W9721" s="31">
        <v>10</v>
      </c>
      <c r="X9721" s="31" t="s">
        <v>29</v>
      </c>
      <c r="Y9721" s="29" t="s">
        <v>30</v>
      </c>
      <c r="Z9721" s="29" t="s">
        <v>555</v>
      </c>
      <c r="AA9721" s="29" t="s">
        <v>86</v>
      </c>
      <c r="AB9721"/>
      <c r="AC9721"/>
      <c r="AD9721"/>
      <c r="AE9721"/>
      <c r="AF9721"/>
      <c r="AG9721"/>
      <c r="AH9721"/>
      <c r="AI9721"/>
    </row>
    <row r="9722" spans="1:35" ht="15" customHeight="1" x14ac:dyDescent="0.35">
      <c r="A9722" s="23" t="s">
        <v>20644</v>
      </c>
      <c r="B9722" s="24" t="s">
        <v>438</v>
      </c>
      <c r="C9722" s="25">
        <v>233</v>
      </c>
      <c r="D9722" s="24" t="s">
        <v>22</v>
      </c>
      <c r="E9722" s="24" t="s">
        <v>97</v>
      </c>
      <c r="F9722" s="24" t="s">
        <v>46</v>
      </c>
      <c r="G9722" s="24" t="s">
        <v>29</v>
      </c>
      <c r="H9722" s="24">
        <v>17</v>
      </c>
      <c r="I9722" s="26">
        <v>9.25</v>
      </c>
      <c r="P9722" s="29" t="s">
        <v>20645</v>
      </c>
      <c r="Q9722" s="29" t="s">
        <v>736</v>
      </c>
      <c r="R9722" s="29" t="s">
        <v>15771</v>
      </c>
      <c r="S9722" s="29" t="s">
        <v>20646</v>
      </c>
      <c r="T9722" s="29" t="s">
        <v>22</v>
      </c>
      <c r="U9722" s="30">
        <v>449</v>
      </c>
      <c r="V9722" s="31">
        <v>20</v>
      </c>
      <c r="W9722" s="31">
        <v>4</v>
      </c>
      <c r="X9722" s="31" t="s">
        <v>29</v>
      </c>
      <c r="Y9722" s="29" t="s">
        <v>41</v>
      </c>
      <c r="Z9722" s="29" t="s">
        <v>555</v>
      </c>
      <c r="AA9722" s="29" t="s">
        <v>86</v>
      </c>
      <c r="AB9722"/>
      <c r="AC9722"/>
      <c r="AD9722"/>
      <c r="AE9722"/>
      <c r="AF9722"/>
      <c r="AG9722"/>
      <c r="AH9722"/>
      <c r="AI9722"/>
    </row>
    <row r="9723" spans="1:35" ht="15" customHeight="1" x14ac:dyDescent="0.35">
      <c r="A9723" s="32" t="s">
        <v>3902</v>
      </c>
      <c r="B9723" s="33" t="s">
        <v>3257</v>
      </c>
      <c r="C9723" s="34">
        <v>372</v>
      </c>
      <c r="D9723" s="33" t="s">
        <v>22</v>
      </c>
      <c r="E9723" s="33" t="s">
        <v>311</v>
      </c>
      <c r="F9723" s="33" t="s">
        <v>36</v>
      </c>
      <c r="G9723" s="33" t="s">
        <v>29</v>
      </c>
      <c r="H9723" s="33">
        <v>35</v>
      </c>
      <c r="I9723" s="35">
        <v>9</v>
      </c>
      <c r="P9723" s="29" t="s">
        <v>20647</v>
      </c>
      <c r="Q9723" s="29" t="s">
        <v>483</v>
      </c>
      <c r="R9723" s="29" t="s">
        <v>1026</v>
      </c>
      <c r="S9723" s="29" t="s">
        <v>20648</v>
      </c>
      <c r="T9723" s="29" t="s">
        <v>22</v>
      </c>
      <c r="U9723" s="30">
        <v>124</v>
      </c>
      <c r="V9723" s="31">
        <v>19</v>
      </c>
      <c r="W9723" s="31">
        <v>4</v>
      </c>
      <c r="X9723" s="31" t="s">
        <v>29</v>
      </c>
      <c r="Y9723" s="29" t="s">
        <v>41</v>
      </c>
      <c r="Z9723" s="29" t="s">
        <v>555</v>
      </c>
      <c r="AA9723" s="29" t="s">
        <v>86</v>
      </c>
      <c r="AB9723"/>
      <c r="AC9723"/>
      <c r="AD9723"/>
      <c r="AE9723"/>
      <c r="AF9723"/>
      <c r="AG9723"/>
      <c r="AH9723"/>
      <c r="AI9723"/>
    </row>
    <row r="9724" spans="1:35" ht="15" customHeight="1" x14ac:dyDescent="0.35">
      <c r="A9724" s="23" t="s">
        <v>529</v>
      </c>
      <c r="B9724" s="24" t="s">
        <v>1524</v>
      </c>
      <c r="C9724" s="25">
        <v>231</v>
      </c>
      <c r="D9724" s="24" t="s">
        <v>22</v>
      </c>
      <c r="E9724" s="24" t="s">
        <v>156</v>
      </c>
      <c r="F9724" s="24" t="s">
        <v>52</v>
      </c>
      <c r="G9724" s="24" t="s">
        <v>29</v>
      </c>
      <c r="H9724" s="24">
        <v>19</v>
      </c>
      <c r="I9724" s="26">
        <v>7.5</v>
      </c>
      <c r="P9724" s="29" t="s">
        <v>20649</v>
      </c>
      <c r="Q9724" s="29" t="s">
        <v>20644</v>
      </c>
      <c r="R9724" s="29" t="s">
        <v>438</v>
      </c>
      <c r="S9724" s="29" t="s">
        <v>20650</v>
      </c>
      <c r="T9724" s="29" t="s">
        <v>44</v>
      </c>
      <c r="U9724" s="30">
        <v>883</v>
      </c>
      <c r="V9724" s="31">
        <v>20</v>
      </c>
      <c r="W9724" s="31">
        <v>4</v>
      </c>
      <c r="X9724" s="31" t="s">
        <v>25</v>
      </c>
      <c r="Y9724" s="29" t="s">
        <v>50</v>
      </c>
      <c r="Z9724" s="29" t="s">
        <v>555</v>
      </c>
      <c r="AA9724" s="29" t="s">
        <v>86</v>
      </c>
      <c r="AB9724"/>
      <c r="AC9724"/>
      <c r="AD9724"/>
      <c r="AE9724"/>
      <c r="AF9724"/>
      <c r="AG9724"/>
      <c r="AH9724"/>
      <c r="AI9724"/>
    </row>
    <row r="9725" spans="1:35" ht="15" customHeight="1" x14ac:dyDescent="0.35">
      <c r="A9725" s="32" t="s">
        <v>4778</v>
      </c>
      <c r="B9725" s="33" t="s">
        <v>533</v>
      </c>
      <c r="C9725" s="34">
        <v>63</v>
      </c>
      <c r="D9725" s="33" t="s">
        <v>22</v>
      </c>
      <c r="E9725" s="33" t="s">
        <v>186</v>
      </c>
      <c r="F9725" s="33" t="s">
        <v>86</v>
      </c>
      <c r="G9725" s="33" t="s">
        <v>25</v>
      </c>
      <c r="H9725" s="33">
        <v>20</v>
      </c>
      <c r="I9725" s="35">
        <v>11.75</v>
      </c>
      <c r="P9725" s="29" t="s">
        <v>20651</v>
      </c>
      <c r="Q9725" s="29" t="s">
        <v>3902</v>
      </c>
      <c r="R9725" s="29" t="s">
        <v>3257</v>
      </c>
      <c r="S9725" s="29" t="s">
        <v>20652</v>
      </c>
      <c r="T9725" s="29" t="s">
        <v>44</v>
      </c>
      <c r="U9725" s="30">
        <v>294</v>
      </c>
      <c r="V9725" s="31">
        <v>17</v>
      </c>
      <c r="W9725" s="31">
        <v>2</v>
      </c>
      <c r="X9725" s="31" t="s">
        <v>29</v>
      </c>
      <c r="Y9725" s="29" t="s">
        <v>41</v>
      </c>
      <c r="Z9725" s="29" t="s">
        <v>555</v>
      </c>
      <c r="AA9725" s="29" t="s">
        <v>86</v>
      </c>
      <c r="AB9725"/>
      <c r="AC9725"/>
      <c r="AD9725"/>
      <c r="AE9725"/>
      <c r="AF9725"/>
      <c r="AG9725"/>
      <c r="AH9725"/>
      <c r="AI9725"/>
    </row>
    <row r="9726" spans="1:35" ht="15" customHeight="1" x14ac:dyDescent="0.35">
      <c r="A9726" s="23" t="s">
        <v>543</v>
      </c>
      <c r="B9726" s="24" t="s">
        <v>69</v>
      </c>
      <c r="C9726" s="25">
        <v>456</v>
      </c>
      <c r="D9726" s="24" t="s">
        <v>22</v>
      </c>
      <c r="E9726" s="24" t="s">
        <v>398</v>
      </c>
      <c r="F9726" s="24" t="s">
        <v>46</v>
      </c>
      <c r="G9726" s="24" t="s">
        <v>25</v>
      </c>
      <c r="H9726" s="24">
        <v>18</v>
      </c>
      <c r="I9726" s="26">
        <v>11.25</v>
      </c>
      <c r="P9726" s="29" t="s">
        <v>20653</v>
      </c>
      <c r="Q9726" s="29" t="s">
        <v>529</v>
      </c>
      <c r="R9726" s="29" t="s">
        <v>1524</v>
      </c>
      <c r="S9726" s="29" t="s">
        <v>1218</v>
      </c>
      <c r="T9726" s="29" t="s">
        <v>44</v>
      </c>
      <c r="U9726" s="30">
        <v>549</v>
      </c>
      <c r="V9726" s="31">
        <v>17</v>
      </c>
      <c r="W9726" s="31">
        <v>2</v>
      </c>
      <c r="X9726" s="31" t="s">
        <v>25</v>
      </c>
      <c r="Y9726" s="29" t="s">
        <v>50</v>
      </c>
      <c r="Z9726" s="29" t="s">
        <v>555</v>
      </c>
      <c r="AA9726" s="29" t="s">
        <v>86</v>
      </c>
      <c r="AB9726"/>
      <c r="AC9726"/>
      <c r="AD9726"/>
      <c r="AE9726"/>
      <c r="AF9726"/>
      <c r="AG9726"/>
      <c r="AH9726"/>
      <c r="AI9726"/>
    </row>
    <row r="9727" spans="1:35" ht="15" customHeight="1" x14ac:dyDescent="0.35">
      <c r="A9727" s="32" t="s">
        <v>543</v>
      </c>
      <c r="B9727" s="33" t="s">
        <v>809</v>
      </c>
      <c r="C9727" s="34">
        <v>404</v>
      </c>
      <c r="D9727" s="33" t="s">
        <v>22</v>
      </c>
      <c r="E9727" s="33" t="s">
        <v>124</v>
      </c>
      <c r="F9727" s="33" t="s">
        <v>52</v>
      </c>
      <c r="G9727" s="33" t="s">
        <v>25</v>
      </c>
      <c r="H9727" s="33">
        <v>19</v>
      </c>
      <c r="I9727" s="35">
        <v>10.25</v>
      </c>
      <c r="P9727" s="29" t="s">
        <v>20654</v>
      </c>
      <c r="Q9727" s="29" t="s">
        <v>4778</v>
      </c>
      <c r="R9727" s="29" t="s">
        <v>533</v>
      </c>
      <c r="S9727" s="29" t="s">
        <v>20655</v>
      </c>
      <c r="T9727" s="29" t="s">
        <v>22</v>
      </c>
      <c r="U9727" s="30">
        <v>1000</v>
      </c>
      <c r="V9727" s="31">
        <v>22</v>
      </c>
      <c r="W9727" s="31">
        <v>8</v>
      </c>
      <c r="X9727" s="31" t="s">
        <v>29</v>
      </c>
      <c r="Y9727" s="29" t="s">
        <v>41</v>
      </c>
      <c r="Z9727" s="29" t="s">
        <v>555</v>
      </c>
      <c r="AA9727" s="29" t="s">
        <v>86</v>
      </c>
      <c r="AB9727"/>
      <c r="AC9727"/>
      <c r="AD9727"/>
      <c r="AE9727"/>
      <c r="AF9727"/>
      <c r="AG9727"/>
      <c r="AH9727"/>
      <c r="AI9727"/>
    </row>
    <row r="9728" spans="1:35" ht="15" customHeight="1" x14ac:dyDescent="0.35">
      <c r="A9728" s="23" t="s">
        <v>160</v>
      </c>
      <c r="B9728" s="24" t="s">
        <v>12144</v>
      </c>
      <c r="C9728" s="25">
        <v>96</v>
      </c>
      <c r="D9728" s="24" t="s">
        <v>22</v>
      </c>
      <c r="E9728" s="24" t="s">
        <v>164</v>
      </c>
      <c r="F9728" s="24" t="s">
        <v>52</v>
      </c>
      <c r="G9728" s="24" t="s">
        <v>29</v>
      </c>
      <c r="H9728" s="24">
        <v>17</v>
      </c>
      <c r="I9728" s="26">
        <v>8</v>
      </c>
      <c r="P9728" s="29" t="s">
        <v>20656</v>
      </c>
      <c r="Q9728" s="29" t="s">
        <v>543</v>
      </c>
      <c r="R9728" s="29" t="s">
        <v>69</v>
      </c>
      <c r="S9728" s="29" t="s">
        <v>20657</v>
      </c>
      <c r="T9728" s="29" t="s">
        <v>44</v>
      </c>
      <c r="U9728" s="30">
        <v>359</v>
      </c>
      <c r="V9728" s="31">
        <v>19</v>
      </c>
      <c r="W9728" s="31">
        <v>2</v>
      </c>
      <c r="X9728" s="31" t="s">
        <v>29</v>
      </c>
      <c r="Y9728" s="29" t="s">
        <v>30</v>
      </c>
      <c r="Z9728" s="29" t="s">
        <v>555</v>
      </c>
      <c r="AA9728" s="29" t="s">
        <v>86</v>
      </c>
      <c r="AB9728"/>
      <c r="AC9728"/>
      <c r="AD9728"/>
      <c r="AE9728"/>
      <c r="AF9728"/>
      <c r="AG9728"/>
      <c r="AH9728"/>
      <c r="AI9728"/>
    </row>
    <row r="9729" spans="1:35" ht="15" customHeight="1" x14ac:dyDescent="0.35">
      <c r="A9729" s="32" t="s">
        <v>5537</v>
      </c>
      <c r="B9729" s="33" t="s">
        <v>20658</v>
      </c>
      <c r="C9729" s="34">
        <v>201</v>
      </c>
      <c r="D9729" s="33" t="s">
        <v>22</v>
      </c>
      <c r="E9729" s="33" t="s">
        <v>130</v>
      </c>
      <c r="F9729" s="33" t="s">
        <v>46</v>
      </c>
      <c r="G9729" s="33" t="s">
        <v>25</v>
      </c>
      <c r="H9729" s="33">
        <v>32</v>
      </c>
      <c r="I9729" s="35">
        <v>11</v>
      </c>
      <c r="P9729" s="29" t="s">
        <v>20659</v>
      </c>
      <c r="Q9729" s="29" t="s">
        <v>543</v>
      </c>
      <c r="R9729" s="29" t="s">
        <v>809</v>
      </c>
      <c r="S9729" s="29" t="s">
        <v>2039</v>
      </c>
      <c r="T9729" s="29" t="s">
        <v>22</v>
      </c>
      <c r="U9729" s="30">
        <v>1239</v>
      </c>
      <c r="V9729" s="31">
        <v>20</v>
      </c>
      <c r="W9729" s="31">
        <v>4</v>
      </c>
      <c r="X9729" s="31" t="s">
        <v>25</v>
      </c>
      <c r="Y9729" s="29" t="s">
        <v>30</v>
      </c>
      <c r="Z9729" s="29" t="s">
        <v>555</v>
      </c>
      <c r="AA9729" s="29" t="s">
        <v>86</v>
      </c>
      <c r="AB9729"/>
      <c r="AC9729"/>
      <c r="AD9729"/>
      <c r="AE9729"/>
      <c r="AF9729"/>
      <c r="AG9729"/>
      <c r="AH9729"/>
      <c r="AI9729"/>
    </row>
    <row r="9730" spans="1:35" ht="15" customHeight="1" x14ac:dyDescent="0.35">
      <c r="A9730" s="23" t="s">
        <v>572</v>
      </c>
      <c r="B9730" s="24" t="s">
        <v>91</v>
      </c>
      <c r="C9730" s="25">
        <v>470</v>
      </c>
      <c r="D9730" s="24" t="s">
        <v>22</v>
      </c>
      <c r="E9730" s="24" t="s">
        <v>279</v>
      </c>
      <c r="F9730" s="24" t="s">
        <v>112</v>
      </c>
      <c r="G9730" s="24" t="s">
        <v>25</v>
      </c>
      <c r="H9730" s="24">
        <v>35</v>
      </c>
      <c r="I9730" s="26">
        <v>11.5</v>
      </c>
      <c r="P9730" s="29" t="s">
        <v>20660</v>
      </c>
      <c r="Q9730" s="29" t="s">
        <v>160</v>
      </c>
      <c r="R9730" s="29" t="s">
        <v>12144</v>
      </c>
      <c r="S9730" s="29" t="s">
        <v>20661</v>
      </c>
      <c r="T9730" s="29" t="s">
        <v>44</v>
      </c>
      <c r="U9730" s="30">
        <v>361</v>
      </c>
      <c r="V9730" s="31">
        <v>19</v>
      </c>
      <c r="W9730" s="31">
        <v>4</v>
      </c>
      <c r="X9730" s="31" t="s">
        <v>25</v>
      </c>
      <c r="Y9730" s="29" t="s">
        <v>41</v>
      </c>
      <c r="Z9730" s="29" t="s">
        <v>555</v>
      </c>
      <c r="AA9730" s="29" t="s">
        <v>86</v>
      </c>
      <c r="AB9730"/>
      <c r="AC9730"/>
      <c r="AD9730"/>
      <c r="AE9730"/>
      <c r="AF9730"/>
      <c r="AG9730"/>
      <c r="AH9730"/>
      <c r="AI9730"/>
    </row>
    <row r="9731" spans="1:35" ht="15" customHeight="1" x14ac:dyDescent="0.35">
      <c r="A9731" s="32" t="s">
        <v>572</v>
      </c>
      <c r="B9731" s="33" t="s">
        <v>91</v>
      </c>
      <c r="C9731" s="34">
        <v>86</v>
      </c>
      <c r="D9731" s="33" t="s">
        <v>22</v>
      </c>
      <c r="E9731" s="33" t="s">
        <v>136</v>
      </c>
      <c r="F9731" s="33" t="s">
        <v>86</v>
      </c>
      <c r="G9731" s="33" t="s">
        <v>29</v>
      </c>
      <c r="H9731" s="33">
        <v>33</v>
      </c>
      <c r="I9731" s="35">
        <v>6.25</v>
      </c>
      <c r="P9731" s="29" t="s">
        <v>20662</v>
      </c>
      <c r="Q9731" s="29" t="s">
        <v>5537</v>
      </c>
      <c r="R9731" s="29" t="s">
        <v>20658</v>
      </c>
      <c r="S9731" s="29" t="s">
        <v>20663</v>
      </c>
      <c r="T9731" s="29" t="s">
        <v>22</v>
      </c>
      <c r="U9731" s="30">
        <v>1071</v>
      </c>
      <c r="V9731" s="31">
        <v>20</v>
      </c>
      <c r="W9731" s="31">
        <v>4</v>
      </c>
      <c r="X9731" s="31" t="s">
        <v>25</v>
      </c>
      <c r="Y9731" s="29" t="s">
        <v>41</v>
      </c>
      <c r="Z9731" s="29" t="s">
        <v>555</v>
      </c>
      <c r="AA9731" s="29" t="s">
        <v>86</v>
      </c>
      <c r="AB9731"/>
      <c r="AC9731"/>
      <c r="AD9731"/>
      <c r="AE9731"/>
      <c r="AF9731"/>
      <c r="AG9731"/>
      <c r="AH9731"/>
      <c r="AI9731"/>
    </row>
    <row r="9732" spans="1:35" ht="15" customHeight="1" x14ac:dyDescent="0.35">
      <c r="A9732" s="23" t="s">
        <v>135</v>
      </c>
      <c r="B9732" s="24" t="s">
        <v>70</v>
      </c>
      <c r="C9732" s="25">
        <v>127</v>
      </c>
      <c r="D9732" s="24" t="s">
        <v>22</v>
      </c>
      <c r="E9732" s="24" t="s">
        <v>232</v>
      </c>
      <c r="F9732" s="24" t="s">
        <v>32</v>
      </c>
      <c r="G9732" s="24" t="s">
        <v>29</v>
      </c>
      <c r="H9732" s="24">
        <v>39</v>
      </c>
      <c r="I9732" s="26">
        <v>6.75</v>
      </c>
      <c r="P9732" s="29" t="s">
        <v>20664</v>
      </c>
      <c r="Q9732" s="29" t="s">
        <v>572</v>
      </c>
      <c r="R9732" s="29" t="s">
        <v>91</v>
      </c>
      <c r="S9732" s="29" t="s">
        <v>20665</v>
      </c>
      <c r="T9732" s="29" t="s">
        <v>44</v>
      </c>
      <c r="U9732" s="30">
        <v>697</v>
      </c>
      <c r="V9732" s="31">
        <v>19</v>
      </c>
      <c r="W9732" s="31">
        <v>2</v>
      </c>
      <c r="X9732" s="31" t="s">
        <v>29</v>
      </c>
      <c r="Y9732" s="29" t="s">
        <v>50</v>
      </c>
      <c r="Z9732" s="29" t="s">
        <v>555</v>
      </c>
      <c r="AA9732" s="29" t="s">
        <v>86</v>
      </c>
      <c r="AB9732"/>
      <c r="AC9732"/>
      <c r="AD9732"/>
      <c r="AE9732"/>
      <c r="AF9732"/>
      <c r="AG9732"/>
      <c r="AH9732"/>
      <c r="AI9732"/>
    </row>
    <row r="9733" spans="1:35" ht="15" customHeight="1" x14ac:dyDescent="0.35">
      <c r="A9733" s="32" t="s">
        <v>135</v>
      </c>
      <c r="B9733" s="33" t="s">
        <v>198</v>
      </c>
      <c r="C9733" s="34">
        <v>97</v>
      </c>
      <c r="D9733" s="33" t="s">
        <v>22</v>
      </c>
      <c r="E9733" s="33" t="s">
        <v>136</v>
      </c>
      <c r="F9733" s="33" t="s">
        <v>86</v>
      </c>
      <c r="G9733" s="33" t="s">
        <v>29</v>
      </c>
      <c r="H9733" s="33">
        <v>36</v>
      </c>
      <c r="I9733" s="35">
        <v>9.25</v>
      </c>
      <c r="P9733" s="29" t="s">
        <v>20666</v>
      </c>
      <c r="Q9733" s="29" t="s">
        <v>572</v>
      </c>
      <c r="R9733" s="29" t="s">
        <v>91</v>
      </c>
      <c r="S9733" s="29" t="s">
        <v>20667</v>
      </c>
      <c r="T9733" s="29" t="s">
        <v>44</v>
      </c>
      <c r="U9733" s="30">
        <v>795</v>
      </c>
      <c r="V9733" s="31">
        <v>23</v>
      </c>
      <c r="W9733" s="31">
        <v>8</v>
      </c>
      <c r="X9733" s="31" t="s">
        <v>29</v>
      </c>
      <c r="Y9733" s="29" t="s">
        <v>30</v>
      </c>
      <c r="Z9733" s="29" t="s">
        <v>555</v>
      </c>
      <c r="AA9733" s="29" t="s">
        <v>86</v>
      </c>
      <c r="AB9733"/>
      <c r="AC9733"/>
      <c r="AD9733"/>
      <c r="AE9733"/>
      <c r="AF9733"/>
      <c r="AG9733"/>
      <c r="AH9733"/>
      <c r="AI9733"/>
    </row>
    <row r="9734" spans="1:35" ht="15" customHeight="1" x14ac:dyDescent="0.35">
      <c r="A9734" s="23" t="s">
        <v>135</v>
      </c>
      <c r="B9734" s="24" t="s">
        <v>342</v>
      </c>
      <c r="C9734" s="25">
        <v>456</v>
      </c>
      <c r="D9734" s="24" t="s">
        <v>22</v>
      </c>
      <c r="E9734" s="24" t="s">
        <v>405</v>
      </c>
      <c r="F9734" s="24" t="s">
        <v>59</v>
      </c>
      <c r="G9734" s="24" t="s">
        <v>29</v>
      </c>
      <c r="H9734" s="24">
        <v>20</v>
      </c>
      <c r="I9734" s="26">
        <v>9</v>
      </c>
      <c r="P9734" s="29" t="s">
        <v>20668</v>
      </c>
      <c r="Q9734" s="29" t="s">
        <v>135</v>
      </c>
      <c r="R9734" s="29" t="s">
        <v>70</v>
      </c>
      <c r="S9734" s="29" t="s">
        <v>882</v>
      </c>
      <c r="T9734" s="29" t="s">
        <v>22</v>
      </c>
      <c r="U9734" s="30">
        <v>300</v>
      </c>
      <c r="V9734" s="31">
        <v>18</v>
      </c>
      <c r="W9734" s="31">
        <v>2</v>
      </c>
      <c r="X9734" s="31" t="s">
        <v>25</v>
      </c>
      <c r="Y9734" s="29" t="s">
        <v>41</v>
      </c>
      <c r="Z9734" s="29" t="s">
        <v>555</v>
      </c>
      <c r="AA9734" s="29" t="s">
        <v>86</v>
      </c>
      <c r="AB9734"/>
      <c r="AC9734"/>
      <c r="AD9734"/>
      <c r="AE9734"/>
      <c r="AF9734"/>
      <c r="AG9734"/>
      <c r="AH9734"/>
      <c r="AI9734"/>
    </row>
    <row r="9735" spans="1:35" ht="15" customHeight="1" x14ac:dyDescent="0.35">
      <c r="A9735" s="32" t="s">
        <v>135</v>
      </c>
      <c r="B9735" s="33" t="s">
        <v>743</v>
      </c>
      <c r="C9735" s="34">
        <v>239</v>
      </c>
      <c r="D9735" s="33" t="s">
        <v>22</v>
      </c>
      <c r="E9735" s="33" t="s">
        <v>398</v>
      </c>
      <c r="F9735" s="33" t="s">
        <v>46</v>
      </c>
      <c r="G9735" s="33" t="s">
        <v>29</v>
      </c>
      <c r="H9735" s="33">
        <v>19</v>
      </c>
      <c r="I9735" s="35">
        <v>8.5</v>
      </c>
      <c r="P9735" s="29" t="s">
        <v>20669</v>
      </c>
      <c r="Q9735" s="29" t="s">
        <v>135</v>
      </c>
      <c r="R9735" s="29" t="s">
        <v>198</v>
      </c>
      <c r="S9735" s="29" t="s">
        <v>7142</v>
      </c>
      <c r="T9735" s="29" t="s">
        <v>22</v>
      </c>
      <c r="U9735" s="30">
        <v>692</v>
      </c>
      <c r="V9735" s="31">
        <v>20</v>
      </c>
      <c r="W9735" s="31">
        <v>4</v>
      </c>
      <c r="X9735" s="31" t="s">
        <v>25</v>
      </c>
      <c r="Y9735" s="29" t="s">
        <v>41</v>
      </c>
      <c r="Z9735" s="29" t="s">
        <v>555</v>
      </c>
      <c r="AA9735" s="29" t="s">
        <v>86</v>
      </c>
      <c r="AB9735"/>
      <c r="AC9735"/>
      <c r="AD9735"/>
      <c r="AE9735"/>
      <c r="AF9735"/>
      <c r="AG9735"/>
      <c r="AH9735"/>
      <c r="AI9735"/>
    </row>
    <row r="9736" spans="1:35" ht="15" customHeight="1" x14ac:dyDescent="0.35">
      <c r="A9736" s="23" t="s">
        <v>135</v>
      </c>
      <c r="B9736" s="24" t="s">
        <v>6127</v>
      </c>
      <c r="C9736" s="25">
        <v>494</v>
      </c>
      <c r="D9736" s="24" t="s">
        <v>22</v>
      </c>
      <c r="E9736" s="24" t="s">
        <v>136</v>
      </c>
      <c r="F9736" s="24" t="s">
        <v>86</v>
      </c>
      <c r="G9736" s="24" t="s">
        <v>25</v>
      </c>
      <c r="H9736" s="24">
        <v>39</v>
      </c>
      <c r="I9736" s="26">
        <v>11.25</v>
      </c>
      <c r="P9736" s="29" t="s">
        <v>20670</v>
      </c>
      <c r="Q9736" s="29" t="s">
        <v>135</v>
      </c>
      <c r="R9736" s="29" t="s">
        <v>342</v>
      </c>
      <c r="S9736" s="29" t="s">
        <v>20671</v>
      </c>
      <c r="T9736" s="29" t="s">
        <v>44</v>
      </c>
      <c r="U9736" s="30">
        <v>1205</v>
      </c>
      <c r="V9736" s="31">
        <v>24</v>
      </c>
      <c r="W9736" s="31">
        <v>6</v>
      </c>
      <c r="X9736" s="31" t="s">
        <v>25</v>
      </c>
      <c r="Y9736" s="29" t="s">
        <v>41</v>
      </c>
      <c r="Z9736" s="29" t="s">
        <v>555</v>
      </c>
      <c r="AA9736" s="29" t="s">
        <v>86</v>
      </c>
      <c r="AB9736"/>
      <c r="AC9736"/>
      <c r="AD9736"/>
      <c r="AE9736"/>
      <c r="AF9736"/>
      <c r="AG9736"/>
      <c r="AH9736"/>
      <c r="AI9736"/>
    </row>
    <row r="9737" spans="1:35" ht="15" customHeight="1" x14ac:dyDescent="0.35">
      <c r="A9737" s="32" t="s">
        <v>607</v>
      </c>
      <c r="B9737" s="33" t="s">
        <v>956</v>
      </c>
      <c r="C9737" s="34">
        <v>52</v>
      </c>
      <c r="D9737" s="33" t="s">
        <v>22</v>
      </c>
      <c r="E9737" s="33" t="s">
        <v>141</v>
      </c>
      <c r="F9737" s="33" t="s">
        <v>46</v>
      </c>
      <c r="G9737" s="33" t="s">
        <v>25</v>
      </c>
      <c r="H9737" s="33">
        <v>17</v>
      </c>
      <c r="I9737" s="35">
        <v>13.5</v>
      </c>
      <c r="P9737" s="29" t="s">
        <v>20672</v>
      </c>
      <c r="Q9737" s="29" t="s">
        <v>135</v>
      </c>
      <c r="R9737" s="29" t="s">
        <v>743</v>
      </c>
      <c r="S9737" s="29" t="s">
        <v>20673</v>
      </c>
      <c r="T9737" s="29" t="s">
        <v>44</v>
      </c>
      <c r="U9737" s="30">
        <v>800</v>
      </c>
      <c r="V9737" s="31">
        <v>17</v>
      </c>
      <c r="W9737" s="31">
        <v>2</v>
      </c>
      <c r="X9737" s="31" t="s">
        <v>25</v>
      </c>
      <c r="Y9737" s="29" t="s">
        <v>50</v>
      </c>
      <c r="Z9737" s="29" t="s">
        <v>555</v>
      </c>
      <c r="AA9737" s="29" t="s">
        <v>86</v>
      </c>
      <c r="AB9737"/>
      <c r="AC9737"/>
      <c r="AD9737"/>
      <c r="AE9737"/>
      <c r="AF9737"/>
      <c r="AG9737"/>
      <c r="AH9737"/>
      <c r="AI9737"/>
    </row>
    <row r="9738" spans="1:35" ht="15" customHeight="1" x14ac:dyDescent="0.35">
      <c r="A9738" s="23" t="s">
        <v>607</v>
      </c>
      <c r="B9738" s="24" t="s">
        <v>636</v>
      </c>
      <c r="C9738" s="25">
        <v>114</v>
      </c>
      <c r="D9738" s="24" t="s">
        <v>22</v>
      </c>
      <c r="E9738" s="24" t="s">
        <v>200</v>
      </c>
      <c r="F9738" s="24" t="s">
        <v>52</v>
      </c>
      <c r="G9738" s="24" t="s">
        <v>29</v>
      </c>
      <c r="H9738" s="24">
        <v>19</v>
      </c>
      <c r="I9738" s="26">
        <v>6</v>
      </c>
      <c r="P9738" s="29" t="s">
        <v>20674</v>
      </c>
      <c r="Q9738" s="29" t="s">
        <v>135</v>
      </c>
      <c r="R9738" s="29" t="s">
        <v>6127</v>
      </c>
      <c r="S9738" s="29" t="s">
        <v>20675</v>
      </c>
      <c r="T9738" s="29" t="s">
        <v>22</v>
      </c>
      <c r="U9738" s="30">
        <v>867</v>
      </c>
      <c r="V9738" s="31">
        <v>25</v>
      </c>
      <c r="W9738" s="31">
        <v>10</v>
      </c>
      <c r="X9738" s="31" t="s">
        <v>25</v>
      </c>
      <c r="Y9738" s="29" t="s">
        <v>41</v>
      </c>
      <c r="Z9738" s="29" t="s">
        <v>555</v>
      </c>
      <c r="AA9738" s="29" t="s">
        <v>86</v>
      </c>
      <c r="AB9738"/>
      <c r="AC9738"/>
      <c r="AD9738"/>
      <c r="AE9738"/>
      <c r="AF9738"/>
      <c r="AG9738"/>
      <c r="AH9738"/>
      <c r="AI9738"/>
    </row>
    <row r="9739" spans="1:35" ht="15" customHeight="1" x14ac:dyDescent="0.35">
      <c r="A9739" s="32" t="s">
        <v>2898</v>
      </c>
      <c r="B9739" s="33" t="s">
        <v>1968</v>
      </c>
      <c r="C9739" s="34">
        <v>454</v>
      </c>
      <c r="D9739" s="33" t="s">
        <v>22</v>
      </c>
      <c r="E9739" s="33" t="s">
        <v>141</v>
      </c>
      <c r="F9739" s="33" t="s">
        <v>46</v>
      </c>
      <c r="G9739" s="33" t="s">
        <v>25</v>
      </c>
      <c r="H9739" s="33">
        <v>17</v>
      </c>
      <c r="I9739" s="35">
        <v>11.5</v>
      </c>
      <c r="P9739" s="29" t="s">
        <v>20676</v>
      </c>
      <c r="Q9739" s="29" t="s">
        <v>607</v>
      </c>
      <c r="R9739" s="29" t="s">
        <v>956</v>
      </c>
      <c r="S9739" s="29" t="s">
        <v>20677</v>
      </c>
      <c r="T9739" s="29" t="s">
        <v>22</v>
      </c>
      <c r="U9739" s="30">
        <v>950</v>
      </c>
      <c r="V9739" s="31">
        <v>19</v>
      </c>
      <c r="W9739" s="31">
        <v>4</v>
      </c>
      <c r="X9739" s="31" t="s">
        <v>29</v>
      </c>
      <c r="Y9739" s="29" t="s">
        <v>41</v>
      </c>
      <c r="Z9739" s="29" t="s">
        <v>555</v>
      </c>
      <c r="AA9739" s="29" t="s">
        <v>86</v>
      </c>
      <c r="AB9739"/>
      <c r="AC9739"/>
      <c r="AD9739"/>
      <c r="AE9739"/>
      <c r="AF9739"/>
      <c r="AG9739"/>
      <c r="AH9739"/>
      <c r="AI9739"/>
    </row>
    <row r="9740" spans="1:35" ht="15" customHeight="1" x14ac:dyDescent="0.35">
      <c r="A9740" s="23" t="s">
        <v>2898</v>
      </c>
      <c r="B9740" s="24" t="s">
        <v>575</v>
      </c>
      <c r="C9740" s="25">
        <v>465</v>
      </c>
      <c r="D9740" s="24" t="s">
        <v>22</v>
      </c>
      <c r="E9740" s="24" t="s">
        <v>250</v>
      </c>
      <c r="F9740" s="24" t="s">
        <v>36</v>
      </c>
      <c r="G9740" s="24" t="s">
        <v>29</v>
      </c>
      <c r="H9740" s="24">
        <v>34</v>
      </c>
      <c r="I9740" s="26">
        <v>7.25</v>
      </c>
      <c r="P9740" s="29" t="s">
        <v>20678</v>
      </c>
      <c r="Q9740" s="29" t="s">
        <v>607</v>
      </c>
      <c r="R9740" s="29" t="s">
        <v>636</v>
      </c>
      <c r="S9740" s="29" t="s">
        <v>20679</v>
      </c>
      <c r="T9740" s="29" t="s">
        <v>44</v>
      </c>
      <c r="U9740" s="30">
        <v>382</v>
      </c>
      <c r="V9740" s="31">
        <v>22</v>
      </c>
      <c r="W9740" s="31">
        <v>4</v>
      </c>
      <c r="X9740" s="31" t="s">
        <v>25</v>
      </c>
      <c r="Y9740" s="29" t="s">
        <v>50</v>
      </c>
      <c r="Z9740" s="29" t="s">
        <v>555</v>
      </c>
      <c r="AA9740" s="29" t="s">
        <v>86</v>
      </c>
      <c r="AB9740"/>
      <c r="AC9740"/>
      <c r="AD9740"/>
      <c r="AE9740"/>
      <c r="AF9740"/>
      <c r="AG9740"/>
      <c r="AH9740"/>
      <c r="AI9740"/>
    </row>
    <row r="9741" spans="1:35" ht="15" customHeight="1" x14ac:dyDescent="0.35">
      <c r="A9741" s="32" t="s">
        <v>639</v>
      </c>
      <c r="B9741" s="33" t="s">
        <v>20680</v>
      </c>
      <c r="C9741" s="34">
        <v>419</v>
      </c>
      <c r="D9741" s="33" t="s">
        <v>22</v>
      </c>
      <c r="E9741" s="33" t="s">
        <v>51</v>
      </c>
      <c r="F9741" s="33" t="s">
        <v>52</v>
      </c>
      <c r="G9741" s="33" t="s">
        <v>25</v>
      </c>
      <c r="H9741" s="33">
        <v>17</v>
      </c>
      <c r="I9741" s="35">
        <v>13.75</v>
      </c>
      <c r="P9741" s="29" t="s">
        <v>20681</v>
      </c>
      <c r="Q9741" s="29" t="s">
        <v>2898</v>
      </c>
      <c r="R9741" s="29" t="s">
        <v>1968</v>
      </c>
      <c r="S9741" s="29" t="s">
        <v>20682</v>
      </c>
      <c r="T9741" s="29" t="s">
        <v>22</v>
      </c>
      <c r="U9741" s="30">
        <v>738</v>
      </c>
      <c r="V9741" s="31">
        <v>25</v>
      </c>
      <c r="W9741" s="31">
        <v>10</v>
      </c>
      <c r="X9741" s="31" t="s">
        <v>29</v>
      </c>
      <c r="Y9741" s="29" t="s">
        <v>41</v>
      </c>
      <c r="Z9741" s="29" t="s">
        <v>555</v>
      </c>
      <c r="AA9741" s="29" t="s">
        <v>86</v>
      </c>
      <c r="AB9741"/>
      <c r="AC9741"/>
      <c r="AD9741"/>
      <c r="AE9741"/>
      <c r="AF9741"/>
      <c r="AG9741"/>
      <c r="AH9741"/>
      <c r="AI9741"/>
    </row>
    <row r="9742" spans="1:35" ht="15" customHeight="1" x14ac:dyDescent="0.35">
      <c r="A9742" s="23" t="s">
        <v>649</v>
      </c>
      <c r="B9742" s="24" t="s">
        <v>4675</v>
      </c>
      <c r="C9742" s="25">
        <v>134</v>
      </c>
      <c r="D9742" s="24" t="s">
        <v>22</v>
      </c>
      <c r="E9742" s="24" t="s">
        <v>23</v>
      </c>
      <c r="F9742" s="24" t="s">
        <v>24</v>
      </c>
      <c r="G9742" s="24" t="s">
        <v>29</v>
      </c>
      <c r="H9742" s="24">
        <v>20</v>
      </c>
      <c r="I9742" s="26">
        <v>8.75</v>
      </c>
      <c r="P9742" s="29" t="s">
        <v>20683</v>
      </c>
      <c r="Q9742" s="29" t="s">
        <v>2898</v>
      </c>
      <c r="R9742" s="29" t="s">
        <v>575</v>
      </c>
      <c r="S9742" s="29" t="s">
        <v>20684</v>
      </c>
      <c r="T9742" s="29" t="s">
        <v>22</v>
      </c>
      <c r="U9742" s="30">
        <v>936</v>
      </c>
      <c r="V9742" s="31">
        <v>20</v>
      </c>
      <c r="W9742" s="31">
        <v>4</v>
      </c>
      <c r="X9742" s="31" t="s">
        <v>29</v>
      </c>
      <c r="Y9742" s="29" t="s">
        <v>30</v>
      </c>
      <c r="Z9742" s="29" t="s">
        <v>555</v>
      </c>
      <c r="AA9742" s="29" t="s">
        <v>86</v>
      </c>
      <c r="AB9742"/>
      <c r="AC9742"/>
      <c r="AD9742"/>
      <c r="AE9742"/>
      <c r="AF9742"/>
      <c r="AG9742"/>
      <c r="AH9742"/>
      <c r="AI9742"/>
    </row>
    <row r="9743" spans="1:35" ht="15" customHeight="1" x14ac:dyDescent="0.35">
      <c r="A9743" s="32" t="s">
        <v>180</v>
      </c>
      <c r="B9743" s="33" t="s">
        <v>1097</v>
      </c>
      <c r="C9743" s="34">
        <v>306</v>
      </c>
      <c r="D9743" s="33" t="s">
        <v>22</v>
      </c>
      <c r="E9743" s="33" t="s">
        <v>200</v>
      </c>
      <c r="F9743" s="33" t="s">
        <v>52</v>
      </c>
      <c r="G9743" s="33" t="s">
        <v>25</v>
      </c>
      <c r="H9743" s="33">
        <v>17</v>
      </c>
      <c r="I9743" s="35">
        <v>12</v>
      </c>
      <c r="P9743" s="29" t="s">
        <v>20685</v>
      </c>
      <c r="Q9743" s="29" t="s">
        <v>639</v>
      </c>
      <c r="R9743" s="29" t="s">
        <v>20680</v>
      </c>
      <c r="S9743" s="29" t="s">
        <v>20686</v>
      </c>
      <c r="T9743" s="29" t="s">
        <v>44</v>
      </c>
      <c r="U9743" s="30">
        <v>668</v>
      </c>
      <c r="V9743" s="31">
        <v>20</v>
      </c>
      <c r="W9743" s="31">
        <v>4</v>
      </c>
      <c r="X9743" s="31" t="s">
        <v>29</v>
      </c>
      <c r="Y9743" s="29" t="s">
        <v>30</v>
      </c>
      <c r="Z9743" s="29" t="s">
        <v>555</v>
      </c>
      <c r="AA9743" s="29" t="s">
        <v>86</v>
      </c>
      <c r="AB9743"/>
      <c r="AC9743"/>
      <c r="AD9743"/>
      <c r="AE9743"/>
      <c r="AF9743"/>
      <c r="AG9743"/>
      <c r="AH9743"/>
      <c r="AI9743"/>
    </row>
    <row r="9744" spans="1:35" ht="15" customHeight="1" x14ac:dyDescent="0.35">
      <c r="A9744" s="23" t="s">
        <v>180</v>
      </c>
      <c r="B9744" s="24" t="s">
        <v>20687</v>
      </c>
      <c r="C9744" s="25">
        <v>288</v>
      </c>
      <c r="D9744" s="24" t="s">
        <v>22</v>
      </c>
      <c r="E9744" s="24" t="s">
        <v>108</v>
      </c>
      <c r="F9744" s="24" t="s">
        <v>46</v>
      </c>
      <c r="G9744" s="24" t="s">
        <v>29</v>
      </c>
      <c r="H9744" s="24">
        <v>32</v>
      </c>
      <c r="I9744" s="26">
        <v>7.25</v>
      </c>
      <c r="P9744" s="29" t="s">
        <v>20688</v>
      </c>
      <c r="Q9744" s="29" t="s">
        <v>649</v>
      </c>
      <c r="R9744" s="29" t="s">
        <v>4675</v>
      </c>
      <c r="S9744" s="29" t="s">
        <v>20689</v>
      </c>
      <c r="T9744" s="29" t="s">
        <v>44</v>
      </c>
      <c r="U9744" s="30">
        <v>367</v>
      </c>
      <c r="V9744" s="31">
        <v>21</v>
      </c>
      <c r="W9744" s="31">
        <v>2</v>
      </c>
      <c r="X9744" s="31" t="s">
        <v>29</v>
      </c>
      <c r="Y9744" s="29" t="s">
        <v>30</v>
      </c>
      <c r="Z9744" s="29" t="s">
        <v>555</v>
      </c>
      <c r="AA9744" s="29" t="s">
        <v>86</v>
      </c>
      <c r="AB9744"/>
      <c r="AC9744"/>
      <c r="AD9744"/>
      <c r="AE9744"/>
      <c r="AF9744"/>
      <c r="AG9744"/>
      <c r="AH9744"/>
      <c r="AI9744"/>
    </row>
    <row r="9745" spans="1:35" ht="15" customHeight="1" x14ac:dyDescent="0.35">
      <c r="A9745" s="32" t="s">
        <v>180</v>
      </c>
      <c r="B9745" s="33" t="s">
        <v>180</v>
      </c>
      <c r="C9745" s="34">
        <v>456</v>
      </c>
      <c r="D9745" s="33" t="s">
        <v>22</v>
      </c>
      <c r="E9745" s="33" t="s">
        <v>102</v>
      </c>
      <c r="F9745" s="33" t="s">
        <v>52</v>
      </c>
      <c r="G9745" s="33" t="s">
        <v>29</v>
      </c>
      <c r="H9745" s="33">
        <v>20</v>
      </c>
      <c r="I9745" s="35">
        <v>4.5</v>
      </c>
      <c r="P9745" s="29" t="s">
        <v>20690</v>
      </c>
      <c r="Q9745" s="29" t="s">
        <v>180</v>
      </c>
      <c r="R9745" s="29" t="s">
        <v>1097</v>
      </c>
      <c r="S9745" s="29" t="s">
        <v>20691</v>
      </c>
      <c r="T9745" s="29" t="s">
        <v>44</v>
      </c>
      <c r="U9745" s="30">
        <v>1057</v>
      </c>
      <c r="V9745" s="31">
        <v>19</v>
      </c>
      <c r="W9745" s="31">
        <v>2</v>
      </c>
      <c r="X9745" s="31" t="s">
        <v>29</v>
      </c>
      <c r="Y9745" s="29" t="s">
        <v>50</v>
      </c>
      <c r="Z9745" s="29" t="s">
        <v>555</v>
      </c>
      <c r="AA9745" s="29" t="s">
        <v>86</v>
      </c>
      <c r="AB9745"/>
      <c r="AC9745"/>
      <c r="AD9745"/>
      <c r="AE9745"/>
      <c r="AF9745"/>
      <c r="AG9745"/>
      <c r="AH9745"/>
      <c r="AI9745"/>
    </row>
    <row r="9746" spans="1:35" ht="15" customHeight="1" x14ac:dyDescent="0.35">
      <c r="A9746" s="23" t="s">
        <v>180</v>
      </c>
      <c r="B9746" s="24" t="s">
        <v>1096</v>
      </c>
      <c r="C9746" s="25">
        <v>489</v>
      </c>
      <c r="D9746" s="24" t="s">
        <v>22</v>
      </c>
      <c r="E9746" s="24" t="s">
        <v>173</v>
      </c>
      <c r="F9746" s="24" t="s">
        <v>46</v>
      </c>
      <c r="G9746" s="24" t="s">
        <v>29</v>
      </c>
      <c r="H9746" s="24">
        <v>20</v>
      </c>
      <c r="I9746" s="26">
        <v>6.5</v>
      </c>
      <c r="P9746" s="29" t="s">
        <v>20692</v>
      </c>
      <c r="Q9746" s="29" t="s">
        <v>180</v>
      </c>
      <c r="R9746" s="29" t="s">
        <v>20687</v>
      </c>
      <c r="S9746" s="29" t="s">
        <v>20693</v>
      </c>
      <c r="T9746" s="29" t="s">
        <v>44</v>
      </c>
      <c r="U9746" s="30">
        <v>862</v>
      </c>
      <c r="V9746" s="31">
        <v>21</v>
      </c>
      <c r="W9746" s="31">
        <v>8</v>
      </c>
      <c r="X9746" s="31" t="s">
        <v>29</v>
      </c>
      <c r="Y9746" s="29" t="s">
        <v>50</v>
      </c>
      <c r="Z9746" s="29" t="s">
        <v>555</v>
      </c>
      <c r="AA9746" s="29" t="s">
        <v>86</v>
      </c>
      <c r="AB9746"/>
      <c r="AC9746"/>
      <c r="AD9746"/>
      <c r="AE9746"/>
      <c r="AF9746"/>
      <c r="AG9746"/>
      <c r="AH9746"/>
      <c r="AI9746"/>
    </row>
    <row r="9747" spans="1:35" ht="15" customHeight="1" x14ac:dyDescent="0.35">
      <c r="A9747" s="32" t="s">
        <v>6422</v>
      </c>
      <c r="B9747" s="33" t="s">
        <v>9293</v>
      </c>
      <c r="C9747" s="34">
        <v>82</v>
      </c>
      <c r="D9747" s="33" t="s">
        <v>22</v>
      </c>
      <c r="E9747" s="33" t="s">
        <v>509</v>
      </c>
      <c r="F9747" s="33" t="s">
        <v>72</v>
      </c>
      <c r="G9747" s="33" t="s">
        <v>25</v>
      </c>
      <c r="H9747" s="33">
        <v>19</v>
      </c>
      <c r="I9747" s="35">
        <v>10.75</v>
      </c>
      <c r="P9747" s="29" t="s">
        <v>20694</v>
      </c>
      <c r="Q9747" s="29" t="s">
        <v>180</v>
      </c>
      <c r="R9747" s="29" t="s">
        <v>180</v>
      </c>
      <c r="S9747" s="29" t="s">
        <v>20695</v>
      </c>
      <c r="T9747" s="29" t="s">
        <v>22</v>
      </c>
      <c r="U9747" s="30">
        <v>272</v>
      </c>
      <c r="V9747" s="31">
        <v>23</v>
      </c>
      <c r="W9747" s="31">
        <v>8</v>
      </c>
      <c r="X9747" s="31" t="s">
        <v>25</v>
      </c>
      <c r="Y9747" s="29" t="s">
        <v>41</v>
      </c>
      <c r="Z9747" s="29" t="s">
        <v>555</v>
      </c>
      <c r="AA9747" s="29" t="s">
        <v>86</v>
      </c>
      <c r="AB9747"/>
      <c r="AC9747"/>
      <c r="AD9747"/>
      <c r="AE9747"/>
      <c r="AF9747"/>
      <c r="AG9747"/>
      <c r="AH9747"/>
      <c r="AI9747"/>
    </row>
    <row r="9748" spans="1:35" ht="15" customHeight="1" x14ac:dyDescent="0.35">
      <c r="A9748" s="23" t="s">
        <v>675</v>
      </c>
      <c r="B9748" s="24" t="s">
        <v>1588</v>
      </c>
      <c r="C9748" s="25">
        <v>454</v>
      </c>
      <c r="D9748" s="24" t="s">
        <v>22</v>
      </c>
      <c r="E9748" s="24" t="s">
        <v>130</v>
      </c>
      <c r="F9748" s="24" t="s">
        <v>46</v>
      </c>
      <c r="G9748" s="24" t="s">
        <v>25</v>
      </c>
      <c r="H9748" s="24">
        <v>31</v>
      </c>
      <c r="I9748" s="26">
        <v>14</v>
      </c>
      <c r="P9748" s="29" t="s">
        <v>20696</v>
      </c>
      <c r="Q9748" s="29" t="s">
        <v>180</v>
      </c>
      <c r="R9748" s="29" t="s">
        <v>1096</v>
      </c>
      <c r="S9748" s="29" t="s">
        <v>20697</v>
      </c>
      <c r="T9748" s="29" t="s">
        <v>44</v>
      </c>
      <c r="U9748" s="30">
        <v>653</v>
      </c>
      <c r="V9748" s="31">
        <v>22</v>
      </c>
      <c r="W9748" s="31">
        <v>4</v>
      </c>
      <c r="X9748" s="31" t="s">
        <v>25</v>
      </c>
      <c r="Y9748" s="29" t="s">
        <v>50</v>
      </c>
      <c r="Z9748" s="29" t="s">
        <v>555</v>
      </c>
      <c r="AA9748" s="29" t="s">
        <v>86</v>
      </c>
      <c r="AB9748"/>
      <c r="AC9748"/>
      <c r="AD9748"/>
      <c r="AE9748"/>
      <c r="AF9748"/>
      <c r="AG9748"/>
      <c r="AH9748"/>
      <c r="AI9748"/>
    </row>
    <row r="9749" spans="1:35" ht="15" customHeight="1" x14ac:dyDescent="0.35">
      <c r="A9749" s="32" t="s">
        <v>688</v>
      </c>
      <c r="B9749" s="33" t="s">
        <v>7633</v>
      </c>
      <c r="C9749" s="34">
        <v>492</v>
      </c>
      <c r="D9749" s="33" t="s">
        <v>22</v>
      </c>
      <c r="E9749" s="33" t="s">
        <v>509</v>
      </c>
      <c r="F9749" s="33" t="s">
        <v>72</v>
      </c>
      <c r="G9749" s="33" t="s">
        <v>25</v>
      </c>
      <c r="H9749" s="33">
        <v>20</v>
      </c>
      <c r="I9749" s="35">
        <v>11.25</v>
      </c>
      <c r="P9749" s="29" t="s">
        <v>20698</v>
      </c>
      <c r="Q9749" s="29" t="s">
        <v>6422</v>
      </c>
      <c r="R9749" s="29" t="s">
        <v>9293</v>
      </c>
      <c r="S9749" s="29" t="s">
        <v>20699</v>
      </c>
      <c r="T9749" s="29" t="s">
        <v>22</v>
      </c>
      <c r="U9749" s="30">
        <v>725</v>
      </c>
      <c r="V9749" s="31">
        <v>20</v>
      </c>
      <c r="W9749" s="31">
        <v>4</v>
      </c>
      <c r="X9749" s="31" t="s">
        <v>29</v>
      </c>
      <c r="Y9749" s="29" t="s">
        <v>30</v>
      </c>
      <c r="Z9749" s="29" t="s">
        <v>555</v>
      </c>
      <c r="AA9749" s="29" t="s">
        <v>86</v>
      </c>
      <c r="AB9749"/>
      <c r="AC9749"/>
      <c r="AD9749"/>
      <c r="AE9749"/>
      <c r="AF9749"/>
      <c r="AG9749"/>
      <c r="AH9749"/>
      <c r="AI9749"/>
    </row>
    <row r="9750" spans="1:35" ht="15" customHeight="1" x14ac:dyDescent="0.35">
      <c r="A9750" s="23" t="s">
        <v>698</v>
      </c>
      <c r="B9750" s="24" t="s">
        <v>290</v>
      </c>
      <c r="C9750" s="25">
        <v>318</v>
      </c>
      <c r="D9750" s="24" t="s">
        <v>22</v>
      </c>
      <c r="E9750" s="24" t="s">
        <v>130</v>
      </c>
      <c r="F9750" s="24" t="s">
        <v>46</v>
      </c>
      <c r="G9750" s="24" t="s">
        <v>25</v>
      </c>
      <c r="H9750" s="24">
        <v>31</v>
      </c>
      <c r="I9750" s="26">
        <v>11.25</v>
      </c>
      <c r="P9750" s="29" t="s">
        <v>20700</v>
      </c>
      <c r="Q9750" s="29" t="s">
        <v>675</v>
      </c>
      <c r="R9750" s="29" t="s">
        <v>1588</v>
      </c>
      <c r="S9750" s="29" t="s">
        <v>20701</v>
      </c>
      <c r="T9750" s="29" t="s">
        <v>22</v>
      </c>
      <c r="U9750" s="30">
        <v>1106</v>
      </c>
      <c r="V9750" s="31">
        <v>19</v>
      </c>
      <c r="W9750" s="31">
        <v>4</v>
      </c>
      <c r="X9750" s="31" t="s">
        <v>25</v>
      </c>
      <c r="Y9750" s="29" t="s">
        <v>30</v>
      </c>
      <c r="Z9750" s="29" t="s">
        <v>555</v>
      </c>
      <c r="AA9750" s="29" t="s">
        <v>86</v>
      </c>
      <c r="AB9750"/>
      <c r="AC9750"/>
      <c r="AD9750"/>
      <c r="AE9750"/>
      <c r="AF9750"/>
      <c r="AG9750"/>
      <c r="AH9750"/>
      <c r="AI9750"/>
    </row>
    <row r="9751" spans="1:35" ht="15" customHeight="1" x14ac:dyDescent="0.35">
      <c r="A9751" s="32" t="s">
        <v>1434</v>
      </c>
      <c r="B9751" s="33" t="s">
        <v>20702</v>
      </c>
      <c r="C9751" s="34">
        <v>382</v>
      </c>
      <c r="D9751" s="33" t="s">
        <v>22</v>
      </c>
      <c r="E9751" s="33" t="s">
        <v>200</v>
      </c>
      <c r="F9751" s="33" t="s">
        <v>52</v>
      </c>
      <c r="G9751" s="33" t="s">
        <v>25</v>
      </c>
      <c r="H9751" s="33">
        <v>17</v>
      </c>
      <c r="I9751" s="35">
        <v>13.5</v>
      </c>
      <c r="P9751" s="29" t="s">
        <v>20703</v>
      </c>
      <c r="Q9751" s="29" t="s">
        <v>688</v>
      </c>
      <c r="R9751" s="29" t="s">
        <v>7633</v>
      </c>
      <c r="S9751" s="29" t="s">
        <v>20704</v>
      </c>
      <c r="T9751" s="29" t="s">
        <v>22</v>
      </c>
      <c r="U9751" s="30">
        <v>413</v>
      </c>
      <c r="V9751" s="31">
        <v>22</v>
      </c>
      <c r="W9751" s="31">
        <v>6</v>
      </c>
      <c r="X9751" s="31" t="s">
        <v>25</v>
      </c>
      <c r="Y9751" s="29" t="s">
        <v>30</v>
      </c>
      <c r="Z9751" s="29" t="s">
        <v>555</v>
      </c>
      <c r="AA9751" s="29" t="s">
        <v>86</v>
      </c>
      <c r="AB9751"/>
      <c r="AC9751"/>
      <c r="AD9751"/>
      <c r="AE9751"/>
      <c r="AF9751"/>
      <c r="AG9751"/>
      <c r="AH9751"/>
      <c r="AI9751"/>
    </row>
    <row r="9752" spans="1:35" ht="15" customHeight="1" x14ac:dyDescent="0.35">
      <c r="A9752" s="23" t="s">
        <v>1434</v>
      </c>
      <c r="B9752" s="24" t="s">
        <v>20705</v>
      </c>
      <c r="C9752" s="25">
        <v>463</v>
      </c>
      <c r="D9752" s="24" t="s">
        <v>22</v>
      </c>
      <c r="E9752" s="24" t="s">
        <v>324</v>
      </c>
      <c r="F9752" s="24" t="s">
        <v>118</v>
      </c>
      <c r="G9752" s="24" t="s">
        <v>25</v>
      </c>
      <c r="H9752" s="24">
        <v>33</v>
      </c>
      <c r="I9752" s="26">
        <v>13.5</v>
      </c>
      <c r="P9752" s="29" t="s">
        <v>20706</v>
      </c>
      <c r="Q9752" s="29" t="s">
        <v>698</v>
      </c>
      <c r="R9752" s="29" t="s">
        <v>290</v>
      </c>
      <c r="S9752" s="29" t="s">
        <v>20707</v>
      </c>
      <c r="T9752" s="29" t="s">
        <v>22</v>
      </c>
      <c r="U9752" s="30">
        <v>513</v>
      </c>
      <c r="V9752" s="31">
        <v>18</v>
      </c>
      <c r="W9752" s="31">
        <v>4</v>
      </c>
      <c r="X9752" s="31" t="s">
        <v>25</v>
      </c>
      <c r="Y9752" s="29" t="s">
        <v>30</v>
      </c>
      <c r="Z9752" s="29" t="s">
        <v>555</v>
      </c>
      <c r="AA9752" s="29" t="s">
        <v>86</v>
      </c>
      <c r="AB9752"/>
      <c r="AC9752"/>
      <c r="AD9752"/>
      <c r="AE9752"/>
      <c r="AF9752"/>
      <c r="AG9752"/>
      <c r="AH9752"/>
      <c r="AI9752"/>
    </row>
    <row r="9753" spans="1:35" ht="15" customHeight="1" x14ac:dyDescent="0.35">
      <c r="A9753" s="32" t="s">
        <v>1434</v>
      </c>
      <c r="B9753" s="33" t="s">
        <v>4445</v>
      </c>
      <c r="C9753" s="34">
        <v>352</v>
      </c>
      <c r="D9753" s="33" t="s">
        <v>22</v>
      </c>
      <c r="E9753" s="33" t="s">
        <v>209</v>
      </c>
      <c r="F9753" s="33" t="s">
        <v>134</v>
      </c>
      <c r="G9753" s="33" t="s">
        <v>25</v>
      </c>
      <c r="H9753" s="33">
        <v>20</v>
      </c>
      <c r="I9753" s="35">
        <v>15.75</v>
      </c>
      <c r="P9753" s="29" t="s">
        <v>20708</v>
      </c>
      <c r="Q9753" s="29" t="s">
        <v>1434</v>
      </c>
      <c r="R9753" s="29" t="s">
        <v>20702</v>
      </c>
      <c r="S9753" s="29" t="s">
        <v>20709</v>
      </c>
      <c r="T9753" s="29" t="s">
        <v>44</v>
      </c>
      <c r="U9753" s="30">
        <v>148</v>
      </c>
      <c r="V9753" s="31">
        <v>21</v>
      </c>
      <c r="W9753" s="31">
        <v>6</v>
      </c>
      <c r="X9753" s="31" t="s">
        <v>25</v>
      </c>
      <c r="Y9753" s="29" t="s">
        <v>50</v>
      </c>
      <c r="Z9753" s="29" t="s">
        <v>555</v>
      </c>
      <c r="AA9753" s="29" t="s">
        <v>86</v>
      </c>
      <c r="AB9753"/>
      <c r="AC9753"/>
      <c r="AD9753"/>
      <c r="AE9753"/>
      <c r="AF9753"/>
      <c r="AG9753"/>
      <c r="AH9753"/>
      <c r="AI9753"/>
    </row>
    <row r="9754" spans="1:35" ht="15" customHeight="1" x14ac:dyDescent="0.35">
      <c r="A9754" s="23" t="s">
        <v>1594</v>
      </c>
      <c r="B9754" s="24" t="s">
        <v>194</v>
      </c>
      <c r="C9754" s="25">
        <v>459</v>
      </c>
      <c r="D9754" s="24" t="s">
        <v>44</v>
      </c>
      <c r="E9754" s="24" t="s">
        <v>181</v>
      </c>
      <c r="F9754" s="24" t="s">
        <v>24</v>
      </c>
      <c r="G9754" s="24" t="s">
        <v>29</v>
      </c>
      <c r="H9754" s="24">
        <v>34</v>
      </c>
      <c r="I9754" s="26">
        <v>9.5</v>
      </c>
      <c r="P9754" s="29" t="s">
        <v>20710</v>
      </c>
      <c r="Q9754" s="29" t="s">
        <v>1434</v>
      </c>
      <c r="R9754" s="29" t="s">
        <v>20705</v>
      </c>
      <c r="S9754" s="29" t="s">
        <v>20711</v>
      </c>
      <c r="T9754" s="29" t="s">
        <v>44</v>
      </c>
      <c r="U9754" s="30">
        <v>536</v>
      </c>
      <c r="V9754" s="31">
        <v>21</v>
      </c>
      <c r="W9754" s="31">
        <v>8</v>
      </c>
      <c r="X9754" s="31" t="s">
        <v>25</v>
      </c>
      <c r="Y9754" s="29" t="s">
        <v>50</v>
      </c>
      <c r="Z9754" s="29" t="s">
        <v>555</v>
      </c>
      <c r="AA9754" s="29" t="s">
        <v>86</v>
      </c>
      <c r="AB9754"/>
      <c r="AC9754"/>
      <c r="AD9754"/>
      <c r="AE9754"/>
      <c r="AF9754"/>
      <c r="AG9754"/>
      <c r="AH9754"/>
      <c r="AI9754"/>
    </row>
    <row r="9755" spans="1:35" ht="15" customHeight="1" x14ac:dyDescent="0.35">
      <c r="A9755" s="32" t="s">
        <v>13506</v>
      </c>
      <c r="B9755" s="33" t="s">
        <v>3629</v>
      </c>
      <c r="C9755" s="34">
        <v>423</v>
      </c>
      <c r="D9755" s="33" t="s">
        <v>22</v>
      </c>
      <c r="E9755" s="33" t="s">
        <v>141</v>
      </c>
      <c r="F9755" s="33" t="s">
        <v>46</v>
      </c>
      <c r="G9755" s="33" t="s">
        <v>25</v>
      </c>
      <c r="H9755" s="33">
        <v>20</v>
      </c>
      <c r="I9755" s="35">
        <v>10.75</v>
      </c>
      <c r="P9755" s="29" t="s">
        <v>20712</v>
      </c>
      <c r="Q9755" s="29" t="s">
        <v>1434</v>
      </c>
      <c r="R9755" s="29" t="s">
        <v>4445</v>
      </c>
      <c r="S9755" s="29" t="s">
        <v>20713</v>
      </c>
      <c r="T9755" s="29" t="s">
        <v>44</v>
      </c>
      <c r="U9755" s="30">
        <v>289</v>
      </c>
      <c r="V9755" s="31">
        <v>22</v>
      </c>
      <c r="W9755" s="31">
        <v>6</v>
      </c>
      <c r="X9755" s="31" t="s">
        <v>29</v>
      </c>
      <c r="Y9755" s="29" t="s">
        <v>50</v>
      </c>
      <c r="Z9755" s="29" t="s">
        <v>555</v>
      </c>
      <c r="AA9755" s="29" t="s">
        <v>86</v>
      </c>
      <c r="AB9755"/>
      <c r="AC9755"/>
      <c r="AD9755"/>
      <c r="AE9755"/>
      <c r="AF9755"/>
      <c r="AG9755"/>
      <c r="AH9755"/>
      <c r="AI9755"/>
    </row>
    <row r="9756" spans="1:35" ht="15" customHeight="1" x14ac:dyDescent="0.35">
      <c r="A9756" s="23" t="s">
        <v>258</v>
      </c>
      <c r="B9756" s="24" t="s">
        <v>854</v>
      </c>
      <c r="C9756" s="25">
        <v>101</v>
      </c>
      <c r="D9756" s="24" t="s">
        <v>22</v>
      </c>
      <c r="E9756" s="24" t="s">
        <v>164</v>
      </c>
      <c r="F9756" s="24" t="s">
        <v>52</v>
      </c>
      <c r="G9756" s="24" t="s">
        <v>25</v>
      </c>
      <c r="H9756" s="24">
        <v>18</v>
      </c>
      <c r="I9756" s="26">
        <v>12.25</v>
      </c>
      <c r="P9756" s="29" t="s">
        <v>20714</v>
      </c>
      <c r="Q9756" s="29" t="s">
        <v>1594</v>
      </c>
      <c r="R9756" s="29" t="s">
        <v>194</v>
      </c>
      <c r="S9756" s="29" t="s">
        <v>20715</v>
      </c>
      <c r="T9756" s="29" t="s">
        <v>22</v>
      </c>
      <c r="U9756" s="30">
        <v>263</v>
      </c>
      <c r="V9756" s="31">
        <v>20</v>
      </c>
      <c r="W9756" s="31">
        <v>4</v>
      </c>
      <c r="X9756" s="31" t="s">
        <v>29</v>
      </c>
      <c r="Y9756" s="29" t="s">
        <v>41</v>
      </c>
      <c r="Z9756" s="29" t="s">
        <v>555</v>
      </c>
      <c r="AA9756" s="29" t="s">
        <v>86</v>
      </c>
      <c r="AB9756"/>
      <c r="AC9756"/>
      <c r="AD9756"/>
      <c r="AE9756"/>
      <c r="AF9756"/>
      <c r="AG9756"/>
      <c r="AH9756"/>
      <c r="AI9756"/>
    </row>
    <row r="9757" spans="1:35" ht="15" customHeight="1" x14ac:dyDescent="0.35">
      <c r="A9757" s="32" t="s">
        <v>258</v>
      </c>
      <c r="B9757" s="33" t="s">
        <v>1019</v>
      </c>
      <c r="C9757" s="34">
        <v>224</v>
      </c>
      <c r="D9757" s="33" t="s">
        <v>22</v>
      </c>
      <c r="E9757" s="33" t="s">
        <v>232</v>
      </c>
      <c r="F9757" s="33" t="s">
        <v>32</v>
      </c>
      <c r="G9757" s="33" t="s">
        <v>29</v>
      </c>
      <c r="H9757" s="33">
        <v>40</v>
      </c>
      <c r="I9757" s="35">
        <v>8.25</v>
      </c>
      <c r="P9757" s="29" t="s">
        <v>20716</v>
      </c>
      <c r="Q9757" s="29" t="s">
        <v>13506</v>
      </c>
      <c r="R9757" s="29" t="s">
        <v>3629</v>
      </c>
      <c r="S9757" s="29" t="s">
        <v>20717</v>
      </c>
      <c r="T9757" s="29" t="s">
        <v>44</v>
      </c>
      <c r="U9757" s="30">
        <v>578</v>
      </c>
      <c r="V9757" s="31">
        <v>18</v>
      </c>
      <c r="W9757" s="31">
        <v>2</v>
      </c>
      <c r="X9757" s="31" t="s">
        <v>25</v>
      </c>
      <c r="Y9757" s="29" t="s">
        <v>41</v>
      </c>
      <c r="Z9757" s="29" t="s">
        <v>555</v>
      </c>
      <c r="AA9757" s="29" t="s">
        <v>86</v>
      </c>
      <c r="AB9757"/>
      <c r="AC9757"/>
      <c r="AD9757"/>
      <c r="AE9757"/>
      <c r="AF9757"/>
      <c r="AG9757"/>
      <c r="AH9757"/>
      <c r="AI9757"/>
    </row>
    <row r="9758" spans="1:35" ht="15" customHeight="1" x14ac:dyDescent="0.35">
      <c r="A9758" s="23" t="s">
        <v>739</v>
      </c>
      <c r="B9758" s="24" t="s">
        <v>91</v>
      </c>
      <c r="C9758" s="25">
        <v>428</v>
      </c>
      <c r="D9758" s="24" t="s">
        <v>22</v>
      </c>
      <c r="E9758" s="24" t="s">
        <v>77</v>
      </c>
      <c r="F9758" s="24" t="s">
        <v>78</v>
      </c>
      <c r="G9758" s="24" t="s">
        <v>29</v>
      </c>
      <c r="H9758" s="24">
        <v>19</v>
      </c>
      <c r="I9758" s="26">
        <v>8</v>
      </c>
      <c r="P9758" s="29" t="s">
        <v>20718</v>
      </c>
      <c r="Q9758" s="29" t="s">
        <v>258</v>
      </c>
      <c r="R9758" s="29" t="s">
        <v>854</v>
      </c>
      <c r="S9758" s="29" t="s">
        <v>20719</v>
      </c>
      <c r="T9758" s="29" t="s">
        <v>22</v>
      </c>
      <c r="U9758" s="30">
        <v>572</v>
      </c>
      <c r="V9758" s="31">
        <v>20</v>
      </c>
      <c r="W9758" s="31">
        <v>4</v>
      </c>
      <c r="X9758" s="31" t="s">
        <v>29</v>
      </c>
      <c r="Y9758" s="29" t="s">
        <v>41</v>
      </c>
      <c r="Z9758" s="29" t="s">
        <v>555</v>
      </c>
      <c r="AA9758" s="29" t="s">
        <v>86</v>
      </c>
      <c r="AB9758"/>
      <c r="AC9758"/>
      <c r="AD9758"/>
      <c r="AE9758"/>
      <c r="AF9758"/>
      <c r="AG9758"/>
      <c r="AH9758"/>
      <c r="AI9758"/>
    </row>
    <row r="9759" spans="1:35" ht="15" customHeight="1" x14ac:dyDescent="0.35">
      <c r="A9759" s="32" t="s">
        <v>91</v>
      </c>
      <c r="B9759" s="33" t="s">
        <v>1276</v>
      </c>
      <c r="C9759" s="34">
        <v>191</v>
      </c>
      <c r="D9759" s="33" t="s">
        <v>22</v>
      </c>
      <c r="E9759" s="33" t="s">
        <v>35</v>
      </c>
      <c r="F9759" s="33" t="s">
        <v>36</v>
      </c>
      <c r="G9759" s="33" t="s">
        <v>29</v>
      </c>
      <c r="H9759" s="33">
        <v>17</v>
      </c>
      <c r="I9759" s="35">
        <v>7.25</v>
      </c>
      <c r="P9759" s="29" t="s">
        <v>20720</v>
      </c>
      <c r="Q9759" s="29" t="s">
        <v>258</v>
      </c>
      <c r="R9759" s="29" t="s">
        <v>1019</v>
      </c>
      <c r="S9759" s="29" t="s">
        <v>20721</v>
      </c>
      <c r="T9759" s="29" t="s">
        <v>44</v>
      </c>
      <c r="U9759" s="30">
        <v>887</v>
      </c>
      <c r="V9759" s="31">
        <v>18</v>
      </c>
      <c r="W9759" s="31">
        <v>2</v>
      </c>
      <c r="X9759" s="31" t="s">
        <v>29</v>
      </c>
      <c r="Y9759" s="29" t="s">
        <v>30</v>
      </c>
      <c r="Z9759" s="29" t="s">
        <v>555</v>
      </c>
      <c r="AA9759" s="29" t="s">
        <v>86</v>
      </c>
      <c r="AB9759"/>
      <c r="AC9759"/>
      <c r="AD9759"/>
      <c r="AE9759"/>
      <c r="AF9759"/>
      <c r="AG9759"/>
      <c r="AH9759"/>
      <c r="AI9759"/>
    </row>
    <row r="9760" spans="1:35" ht="15" customHeight="1" x14ac:dyDescent="0.35">
      <c r="A9760" s="23" t="s">
        <v>91</v>
      </c>
      <c r="B9760" s="24" t="s">
        <v>331</v>
      </c>
      <c r="C9760" s="25">
        <v>139</v>
      </c>
      <c r="D9760" s="24" t="s">
        <v>22</v>
      </c>
      <c r="E9760" s="24" t="s">
        <v>45</v>
      </c>
      <c r="F9760" s="24" t="s">
        <v>46</v>
      </c>
      <c r="G9760" s="24" t="s">
        <v>25</v>
      </c>
      <c r="H9760" s="24">
        <v>37</v>
      </c>
      <c r="I9760" s="26">
        <v>14</v>
      </c>
      <c r="P9760" s="29" t="s">
        <v>20722</v>
      </c>
      <c r="Q9760" s="29" t="s">
        <v>739</v>
      </c>
      <c r="R9760" s="29" t="s">
        <v>91</v>
      </c>
      <c r="S9760" s="29" t="s">
        <v>20723</v>
      </c>
      <c r="T9760" s="29" t="s">
        <v>44</v>
      </c>
      <c r="U9760" s="30">
        <v>135</v>
      </c>
      <c r="V9760" s="31">
        <v>21</v>
      </c>
      <c r="W9760" s="31">
        <v>6</v>
      </c>
      <c r="X9760" s="31" t="s">
        <v>29</v>
      </c>
      <c r="Y9760" s="29" t="s">
        <v>50</v>
      </c>
      <c r="Z9760" s="29" t="s">
        <v>555</v>
      </c>
      <c r="AA9760" s="29" t="s">
        <v>86</v>
      </c>
      <c r="AB9760"/>
      <c r="AC9760"/>
      <c r="AD9760"/>
      <c r="AE9760"/>
      <c r="AF9760"/>
      <c r="AG9760"/>
      <c r="AH9760"/>
      <c r="AI9760"/>
    </row>
    <row r="9761" spans="1:35" ht="15" customHeight="1" x14ac:dyDescent="0.35">
      <c r="A9761" s="32" t="s">
        <v>91</v>
      </c>
      <c r="B9761" s="33" t="s">
        <v>2144</v>
      </c>
      <c r="C9761" s="34">
        <v>131</v>
      </c>
      <c r="D9761" s="33" t="s">
        <v>22</v>
      </c>
      <c r="E9761" s="33" t="s">
        <v>108</v>
      </c>
      <c r="F9761" s="33" t="s">
        <v>46</v>
      </c>
      <c r="G9761" s="33" t="s">
        <v>25</v>
      </c>
      <c r="H9761" s="33">
        <v>31</v>
      </c>
      <c r="I9761" s="35">
        <v>14.5</v>
      </c>
      <c r="P9761" s="29" t="s">
        <v>20724</v>
      </c>
      <c r="Q9761" s="29" t="s">
        <v>91</v>
      </c>
      <c r="R9761" s="29" t="s">
        <v>1276</v>
      </c>
      <c r="S9761" s="29" t="s">
        <v>20725</v>
      </c>
      <c r="T9761" s="29" t="s">
        <v>22</v>
      </c>
      <c r="U9761" s="30">
        <v>572</v>
      </c>
      <c r="V9761" s="31">
        <v>22</v>
      </c>
      <c r="W9761" s="31">
        <v>8</v>
      </c>
      <c r="X9761" s="31" t="s">
        <v>25</v>
      </c>
      <c r="Y9761" s="29" t="s">
        <v>30</v>
      </c>
      <c r="Z9761" s="29" t="s">
        <v>555</v>
      </c>
      <c r="AA9761" s="29" t="s">
        <v>86</v>
      </c>
      <c r="AB9761"/>
      <c r="AC9761"/>
      <c r="AD9761"/>
      <c r="AE9761"/>
      <c r="AF9761"/>
      <c r="AG9761"/>
      <c r="AH9761"/>
      <c r="AI9761"/>
    </row>
    <row r="9762" spans="1:35" ht="15" customHeight="1" x14ac:dyDescent="0.35">
      <c r="A9762" s="23" t="s">
        <v>91</v>
      </c>
      <c r="B9762" s="24" t="s">
        <v>57</v>
      </c>
      <c r="C9762" s="25">
        <v>314</v>
      </c>
      <c r="D9762" s="24" t="s">
        <v>22</v>
      </c>
      <c r="E9762" s="24" t="s">
        <v>410</v>
      </c>
      <c r="F9762" s="24" t="s">
        <v>78</v>
      </c>
      <c r="G9762" s="24" t="s">
        <v>25</v>
      </c>
      <c r="H9762" s="24">
        <v>34</v>
      </c>
      <c r="I9762" s="26">
        <v>10.5</v>
      </c>
      <c r="P9762" s="29" t="s">
        <v>20726</v>
      </c>
      <c r="Q9762" s="29" t="s">
        <v>91</v>
      </c>
      <c r="R9762" s="29" t="s">
        <v>331</v>
      </c>
      <c r="S9762" s="29" t="s">
        <v>20727</v>
      </c>
      <c r="T9762" s="29" t="s">
        <v>22</v>
      </c>
      <c r="U9762" s="30">
        <v>984</v>
      </c>
      <c r="V9762" s="31">
        <v>19</v>
      </c>
      <c r="W9762" s="31">
        <v>4</v>
      </c>
      <c r="X9762" s="31" t="s">
        <v>25</v>
      </c>
      <c r="Y9762" s="29" t="s">
        <v>30</v>
      </c>
      <c r="Z9762" s="29" t="s">
        <v>555</v>
      </c>
      <c r="AA9762" s="29" t="s">
        <v>86</v>
      </c>
      <c r="AB9762"/>
      <c r="AC9762"/>
      <c r="AD9762"/>
      <c r="AE9762"/>
      <c r="AF9762"/>
      <c r="AG9762"/>
      <c r="AH9762"/>
      <c r="AI9762"/>
    </row>
    <row r="9763" spans="1:35" ht="15" customHeight="1" x14ac:dyDescent="0.35">
      <c r="A9763" s="32" t="s">
        <v>761</v>
      </c>
      <c r="B9763" s="33" t="s">
        <v>20728</v>
      </c>
      <c r="C9763" s="34">
        <v>175</v>
      </c>
      <c r="D9763" s="33" t="s">
        <v>22</v>
      </c>
      <c r="E9763" s="33" t="s">
        <v>405</v>
      </c>
      <c r="F9763" s="33" t="s">
        <v>59</v>
      </c>
      <c r="G9763" s="33" t="s">
        <v>29</v>
      </c>
      <c r="H9763" s="33">
        <v>19</v>
      </c>
      <c r="I9763" s="35">
        <v>8.75</v>
      </c>
      <c r="P9763" s="29" t="s">
        <v>20729</v>
      </c>
      <c r="Q9763" s="29" t="s">
        <v>91</v>
      </c>
      <c r="R9763" s="29" t="s">
        <v>2144</v>
      </c>
      <c r="S9763" s="29" t="s">
        <v>20730</v>
      </c>
      <c r="T9763" s="29" t="s">
        <v>44</v>
      </c>
      <c r="U9763" s="30">
        <v>626</v>
      </c>
      <c r="V9763" s="31">
        <v>18</v>
      </c>
      <c r="W9763" s="31">
        <v>2</v>
      </c>
      <c r="X9763" s="31" t="s">
        <v>25</v>
      </c>
      <c r="Y9763" s="29" t="s">
        <v>30</v>
      </c>
      <c r="Z9763" s="29" t="s">
        <v>555</v>
      </c>
      <c r="AA9763" s="29" t="s">
        <v>86</v>
      </c>
      <c r="AB9763"/>
      <c r="AC9763"/>
      <c r="AD9763"/>
      <c r="AE9763"/>
      <c r="AF9763"/>
      <c r="AG9763"/>
      <c r="AH9763"/>
      <c r="AI9763"/>
    </row>
    <row r="9764" spans="1:35" ht="15" customHeight="1" x14ac:dyDescent="0.35">
      <c r="A9764" s="23" t="s">
        <v>373</v>
      </c>
      <c r="B9764" s="24" t="s">
        <v>152</v>
      </c>
      <c r="C9764" s="25">
        <v>498</v>
      </c>
      <c r="D9764" s="24" t="s">
        <v>22</v>
      </c>
      <c r="E9764" s="24" t="s">
        <v>555</v>
      </c>
      <c r="F9764" s="24" t="s">
        <v>86</v>
      </c>
      <c r="G9764" s="24" t="s">
        <v>25</v>
      </c>
      <c r="H9764" s="24">
        <v>17</v>
      </c>
      <c r="I9764" s="26">
        <v>13</v>
      </c>
      <c r="P9764" s="29" t="s">
        <v>20731</v>
      </c>
      <c r="Q9764" s="29" t="s">
        <v>91</v>
      </c>
      <c r="R9764" s="29" t="s">
        <v>57</v>
      </c>
      <c r="S9764" s="29" t="s">
        <v>20732</v>
      </c>
      <c r="T9764" s="29" t="s">
        <v>44</v>
      </c>
      <c r="U9764" s="30">
        <v>893</v>
      </c>
      <c r="V9764" s="31">
        <v>20</v>
      </c>
      <c r="W9764" s="31">
        <v>4</v>
      </c>
      <c r="X9764" s="31" t="s">
        <v>25</v>
      </c>
      <c r="Y9764" s="29" t="s">
        <v>41</v>
      </c>
      <c r="Z9764" s="29" t="s">
        <v>555</v>
      </c>
      <c r="AA9764" s="29" t="s">
        <v>86</v>
      </c>
      <c r="AB9764"/>
      <c r="AC9764"/>
      <c r="AD9764"/>
      <c r="AE9764"/>
      <c r="AF9764"/>
      <c r="AG9764"/>
      <c r="AH9764"/>
      <c r="AI9764"/>
    </row>
    <row r="9765" spans="1:35" ht="15" customHeight="1" x14ac:dyDescent="0.35">
      <c r="A9765" s="32" t="s">
        <v>373</v>
      </c>
      <c r="B9765" s="33" t="s">
        <v>373</v>
      </c>
      <c r="C9765" s="34">
        <v>371</v>
      </c>
      <c r="D9765" s="33" t="s">
        <v>22</v>
      </c>
      <c r="E9765" s="33" t="s">
        <v>219</v>
      </c>
      <c r="F9765" s="33" t="s">
        <v>139</v>
      </c>
      <c r="G9765" s="33" t="s">
        <v>29</v>
      </c>
      <c r="H9765" s="33">
        <v>20</v>
      </c>
      <c r="I9765" s="35">
        <v>9</v>
      </c>
      <c r="P9765" s="29" t="s">
        <v>20733</v>
      </c>
      <c r="Q9765" s="29" t="s">
        <v>761</v>
      </c>
      <c r="R9765" s="29" t="s">
        <v>20728</v>
      </c>
      <c r="S9765" s="29" t="s">
        <v>20734</v>
      </c>
      <c r="T9765" s="29" t="s">
        <v>44</v>
      </c>
      <c r="U9765" s="30">
        <v>890</v>
      </c>
      <c r="V9765" s="31">
        <v>21</v>
      </c>
      <c r="W9765" s="31">
        <v>10</v>
      </c>
      <c r="X9765" s="31" t="s">
        <v>25</v>
      </c>
      <c r="Y9765" s="29" t="s">
        <v>30</v>
      </c>
      <c r="Z9765" s="29" t="s">
        <v>555</v>
      </c>
      <c r="AA9765" s="29" t="s">
        <v>86</v>
      </c>
      <c r="AB9765"/>
      <c r="AC9765"/>
      <c r="AD9765"/>
      <c r="AE9765"/>
      <c r="AF9765"/>
      <c r="AG9765"/>
      <c r="AH9765"/>
      <c r="AI9765"/>
    </row>
    <row r="9766" spans="1:35" ht="15" customHeight="1" x14ac:dyDescent="0.35">
      <c r="A9766" s="23" t="s">
        <v>373</v>
      </c>
      <c r="B9766" s="24" t="s">
        <v>13555</v>
      </c>
      <c r="C9766" s="25">
        <v>162</v>
      </c>
      <c r="D9766" s="24" t="s">
        <v>22</v>
      </c>
      <c r="E9766" s="24" t="s">
        <v>213</v>
      </c>
      <c r="F9766" s="24" t="s">
        <v>52</v>
      </c>
      <c r="G9766" s="24" t="s">
        <v>25</v>
      </c>
      <c r="H9766" s="24">
        <v>20</v>
      </c>
      <c r="I9766" s="26">
        <v>12</v>
      </c>
      <c r="P9766" s="29" t="s">
        <v>20735</v>
      </c>
      <c r="Q9766" s="29" t="s">
        <v>373</v>
      </c>
      <c r="R9766" s="29" t="s">
        <v>152</v>
      </c>
      <c r="S9766" s="29" t="s">
        <v>20736</v>
      </c>
      <c r="T9766" s="29" t="s">
        <v>44</v>
      </c>
      <c r="U9766" s="30">
        <v>683</v>
      </c>
      <c r="V9766" s="31">
        <v>20</v>
      </c>
      <c r="W9766" s="31">
        <v>4</v>
      </c>
      <c r="X9766" s="31" t="s">
        <v>25</v>
      </c>
      <c r="Y9766" s="29" t="s">
        <v>50</v>
      </c>
      <c r="Z9766" s="29" t="s">
        <v>555</v>
      </c>
      <c r="AA9766" s="29" t="s">
        <v>86</v>
      </c>
      <c r="AB9766"/>
      <c r="AC9766"/>
      <c r="AD9766"/>
      <c r="AE9766"/>
      <c r="AF9766"/>
      <c r="AG9766"/>
      <c r="AH9766"/>
      <c r="AI9766"/>
    </row>
    <row r="9767" spans="1:35" ht="15" customHeight="1" x14ac:dyDescent="0.35">
      <c r="A9767" s="32" t="s">
        <v>373</v>
      </c>
      <c r="B9767" s="33" t="s">
        <v>1366</v>
      </c>
      <c r="C9767" s="34">
        <v>247</v>
      </c>
      <c r="D9767" s="33" t="s">
        <v>22</v>
      </c>
      <c r="E9767" s="33" t="s">
        <v>58</v>
      </c>
      <c r="F9767" s="33" t="s">
        <v>59</v>
      </c>
      <c r="G9767" s="33" t="s">
        <v>25</v>
      </c>
      <c r="H9767" s="33">
        <v>39</v>
      </c>
      <c r="I9767" s="35">
        <v>15</v>
      </c>
      <c r="P9767" s="29" t="s">
        <v>20737</v>
      </c>
      <c r="Q9767" s="29" t="s">
        <v>373</v>
      </c>
      <c r="R9767" s="29" t="s">
        <v>373</v>
      </c>
      <c r="S9767" s="29" t="s">
        <v>20738</v>
      </c>
      <c r="T9767" s="29" t="s">
        <v>22</v>
      </c>
      <c r="U9767" s="30">
        <v>979</v>
      </c>
      <c r="V9767" s="31">
        <v>21</v>
      </c>
      <c r="W9767" s="31">
        <v>8</v>
      </c>
      <c r="X9767" s="31" t="s">
        <v>25</v>
      </c>
      <c r="Y9767" s="29" t="s">
        <v>30</v>
      </c>
      <c r="Z9767" s="29" t="s">
        <v>555</v>
      </c>
      <c r="AA9767" s="29" t="s">
        <v>86</v>
      </c>
      <c r="AB9767"/>
      <c r="AC9767"/>
      <c r="AD9767"/>
      <c r="AE9767"/>
      <c r="AF9767"/>
      <c r="AG9767"/>
      <c r="AH9767"/>
      <c r="AI9767"/>
    </row>
    <row r="9768" spans="1:35" ht="15" customHeight="1" x14ac:dyDescent="0.35">
      <c r="A9768" s="23" t="s">
        <v>806</v>
      </c>
      <c r="B9768" s="24" t="s">
        <v>262</v>
      </c>
      <c r="C9768" s="25">
        <v>449</v>
      </c>
      <c r="D9768" s="24" t="s">
        <v>22</v>
      </c>
      <c r="E9768" s="24" t="s">
        <v>259</v>
      </c>
      <c r="F9768" s="24" t="s">
        <v>46</v>
      </c>
      <c r="G9768" s="24" t="s">
        <v>29</v>
      </c>
      <c r="H9768" s="24">
        <v>20</v>
      </c>
      <c r="I9768" s="26">
        <v>6</v>
      </c>
      <c r="P9768" s="29" t="s">
        <v>20739</v>
      </c>
      <c r="Q9768" s="29" t="s">
        <v>373</v>
      </c>
      <c r="R9768" s="29" t="s">
        <v>13555</v>
      </c>
      <c r="S9768" s="29" t="s">
        <v>20740</v>
      </c>
      <c r="T9768" s="29" t="s">
        <v>44</v>
      </c>
      <c r="U9768" s="30">
        <v>776</v>
      </c>
      <c r="V9768" s="31">
        <v>24</v>
      </c>
      <c r="W9768" s="31">
        <v>10</v>
      </c>
      <c r="X9768" s="31" t="s">
        <v>29</v>
      </c>
      <c r="Y9768" s="29" t="s">
        <v>50</v>
      </c>
      <c r="Z9768" s="29" t="s">
        <v>555</v>
      </c>
      <c r="AA9768" s="29" t="s">
        <v>86</v>
      </c>
      <c r="AB9768"/>
      <c r="AC9768"/>
      <c r="AD9768"/>
      <c r="AE9768"/>
      <c r="AF9768"/>
      <c r="AG9768"/>
      <c r="AH9768"/>
      <c r="AI9768"/>
    </row>
    <row r="9769" spans="1:35" ht="15" customHeight="1" x14ac:dyDescent="0.35">
      <c r="A9769" s="32" t="s">
        <v>726</v>
      </c>
      <c r="B9769" s="33" t="s">
        <v>20741</v>
      </c>
      <c r="C9769" s="34">
        <v>119</v>
      </c>
      <c r="D9769" s="33" t="s">
        <v>22</v>
      </c>
      <c r="E9769" s="33" t="s">
        <v>398</v>
      </c>
      <c r="F9769" s="33" t="s">
        <v>46</v>
      </c>
      <c r="G9769" s="33" t="s">
        <v>25</v>
      </c>
      <c r="H9769" s="33">
        <v>20</v>
      </c>
      <c r="I9769" s="35">
        <v>14</v>
      </c>
      <c r="P9769" s="29" t="s">
        <v>20742</v>
      </c>
      <c r="Q9769" s="29" t="s">
        <v>373</v>
      </c>
      <c r="R9769" s="29" t="s">
        <v>1366</v>
      </c>
      <c r="S9769" s="29" t="s">
        <v>2287</v>
      </c>
      <c r="T9769" s="29" t="s">
        <v>44</v>
      </c>
      <c r="U9769" s="30">
        <v>574</v>
      </c>
      <c r="V9769" s="31">
        <v>23</v>
      </c>
      <c r="W9769" s="31">
        <v>10</v>
      </c>
      <c r="X9769" s="31" t="s">
        <v>29</v>
      </c>
      <c r="Y9769" s="29" t="s">
        <v>50</v>
      </c>
      <c r="Z9769" s="29" t="s">
        <v>555</v>
      </c>
      <c r="AA9769" s="29" t="s">
        <v>86</v>
      </c>
      <c r="AB9769"/>
      <c r="AC9769"/>
      <c r="AD9769"/>
      <c r="AE9769"/>
      <c r="AF9769"/>
      <c r="AG9769"/>
      <c r="AH9769"/>
      <c r="AI9769"/>
    </row>
    <row r="9770" spans="1:35" ht="15" customHeight="1" x14ac:dyDescent="0.35">
      <c r="A9770" s="23" t="s">
        <v>9870</v>
      </c>
      <c r="B9770" s="24" t="s">
        <v>180</v>
      </c>
      <c r="C9770" s="25">
        <v>484</v>
      </c>
      <c r="D9770" s="24" t="s">
        <v>22</v>
      </c>
      <c r="E9770" s="24" t="s">
        <v>460</v>
      </c>
      <c r="F9770" s="24" t="s">
        <v>52</v>
      </c>
      <c r="G9770" s="24" t="s">
        <v>29</v>
      </c>
      <c r="H9770" s="24">
        <v>19</v>
      </c>
      <c r="I9770" s="26">
        <v>4.75</v>
      </c>
      <c r="P9770" s="29" t="s">
        <v>20743</v>
      </c>
      <c r="Q9770" s="29" t="s">
        <v>806</v>
      </c>
      <c r="R9770" s="29" t="s">
        <v>262</v>
      </c>
      <c r="S9770" s="29" t="s">
        <v>20744</v>
      </c>
      <c r="T9770" s="29" t="s">
        <v>44</v>
      </c>
      <c r="U9770" s="30">
        <v>212</v>
      </c>
      <c r="V9770" s="31">
        <v>20</v>
      </c>
      <c r="W9770" s="31">
        <v>4</v>
      </c>
      <c r="X9770" s="31" t="s">
        <v>29</v>
      </c>
      <c r="Y9770" s="29" t="s">
        <v>41</v>
      </c>
      <c r="Z9770" s="29" t="s">
        <v>555</v>
      </c>
      <c r="AA9770" s="29" t="s">
        <v>86</v>
      </c>
      <c r="AB9770"/>
      <c r="AC9770"/>
      <c r="AD9770"/>
      <c r="AE9770"/>
      <c r="AF9770"/>
      <c r="AG9770"/>
      <c r="AH9770"/>
      <c r="AI9770"/>
    </row>
    <row r="9771" spans="1:35" ht="15" customHeight="1" x14ac:dyDescent="0.35">
      <c r="A9771" s="32" t="s">
        <v>9870</v>
      </c>
      <c r="B9771" s="33" t="s">
        <v>91</v>
      </c>
      <c r="C9771" s="34">
        <v>485</v>
      </c>
      <c r="D9771" s="33" t="s">
        <v>22</v>
      </c>
      <c r="E9771" s="33" t="s">
        <v>108</v>
      </c>
      <c r="F9771" s="33" t="s">
        <v>46</v>
      </c>
      <c r="G9771" s="33" t="s">
        <v>25</v>
      </c>
      <c r="H9771" s="33">
        <v>39</v>
      </c>
      <c r="I9771" s="35">
        <v>10.75</v>
      </c>
      <c r="P9771" s="29" t="s">
        <v>20745</v>
      </c>
      <c r="Q9771" s="29" t="s">
        <v>726</v>
      </c>
      <c r="R9771" s="29" t="s">
        <v>20741</v>
      </c>
      <c r="S9771" s="29" t="s">
        <v>20746</v>
      </c>
      <c r="T9771" s="29" t="s">
        <v>22</v>
      </c>
      <c r="U9771" s="30">
        <v>540</v>
      </c>
      <c r="V9771" s="31">
        <v>2017</v>
      </c>
      <c r="W9771" s="31">
        <v>2</v>
      </c>
      <c r="X9771" s="31" t="s">
        <v>29</v>
      </c>
      <c r="Y9771" s="29" t="s">
        <v>41</v>
      </c>
      <c r="Z9771" s="29" t="s">
        <v>555</v>
      </c>
      <c r="AA9771" s="29" t="s">
        <v>86</v>
      </c>
      <c r="AB9771"/>
      <c r="AC9771"/>
      <c r="AD9771"/>
      <c r="AE9771"/>
      <c r="AF9771"/>
      <c r="AG9771"/>
      <c r="AH9771"/>
      <c r="AI9771"/>
    </row>
    <row r="9772" spans="1:35" ht="15" customHeight="1" x14ac:dyDescent="0.35">
      <c r="A9772" s="23" t="s">
        <v>20747</v>
      </c>
      <c r="B9772" s="24" t="s">
        <v>1219</v>
      </c>
      <c r="C9772" s="25">
        <v>388</v>
      </c>
      <c r="D9772" s="24" t="s">
        <v>22</v>
      </c>
      <c r="E9772" s="24" t="s">
        <v>124</v>
      </c>
      <c r="F9772" s="24" t="s">
        <v>52</v>
      </c>
      <c r="G9772" s="24" t="s">
        <v>25</v>
      </c>
      <c r="H9772" s="24">
        <v>17</v>
      </c>
      <c r="I9772" s="26">
        <v>10.25</v>
      </c>
      <c r="P9772" s="29" t="s">
        <v>20748</v>
      </c>
      <c r="Q9772" s="29" t="s">
        <v>9870</v>
      </c>
      <c r="R9772" s="29" t="s">
        <v>180</v>
      </c>
      <c r="S9772" s="29" t="s">
        <v>20749</v>
      </c>
      <c r="T9772" s="29" t="s">
        <v>44</v>
      </c>
      <c r="U9772" s="30">
        <v>1175</v>
      </c>
      <c r="V9772" s="31">
        <v>20</v>
      </c>
      <c r="W9772" s="31">
        <v>4</v>
      </c>
      <c r="X9772" s="31" t="s">
        <v>29</v>
      </c>
      <c r="Y9772" s="29" t="s">
        <v>30</v>
      </c>
      <c r="Z9772" s="29" t="s">
        <v>555</v>
      </c>
      <c r="AA9772" s="29" t="s">
        <v>86</v>
      </c>
      <c r="AB9772"/>
      <c r="AC9772"/>
      <c r="AD9772"/>
      <c r="AE9772"/>
      <c r="AF9772"/>
      <c r="AG9772"/>
      <c r="AH9772"/>
      <c r="AI9772"/>
    </row>
    <row r="9773" spans="1:35" ht="15" customHeight="1" x14ac:dyDescent="0.35">
      <c r="A9773" s="32" t="s">
        <v>822</v>
      </c>
      <c r="B9773" s="33" t="s">
        <v>5379</v>
      </c>
      <c r="C9773" s="34">
        <v>357</v>
      </c>
      <c r="D9773" s="33" t="s">
        <v>22</v>
      </c>
      <c r="E9773" s="33" t="s">
        <v>219</v>
      </c>
      <c r="F9773" s="33" t="s">
        <v>139</v>
      </c>
      <c r="G9773" s="33" t="s">
        <v>25</v>
      </c>
      <c r="H9773" s="33">
        <v>20</v>
      </c>
      <c r="I9773" s="35">
        <v>12.5</v>
      </c>
      <c r="P9773" s="29" t="s">
        <v>20750</v>
      </c>
      <c r="Q9773" s="29" t="s">
        <v>9870</v>
      </c>
      <c r="R9773" s="29" t="s">
        <v>91</v>
      </c>
      <c r="S9773" s="29" t="s">
        <v>20751</v>
      </c>
      <c r="T9773" s="29" t="s">
        <v>22</v>
      </c>
      <c r="U9773" s="30">
        <v>405</v>
      </c>
      <c r="V9773" s="31">
        <v>22</v>
      </c>
      <c r="W9773" s="31">
        <v>10</v>
      </c>
      <c r="X9773" s="31" t="s">
        <v>25</v>
      </c>
      <c r="Y9773" s="29" t="s">
        <v>30</v>
      </c>
      <c r="Z9773" s="29" t="s">
        <v>555</v>
      </c>
      <c r="AA9773" s="29" t="s">
        <v>86</v>
      </c>
      <c r="AB9773"/>
      <c r="AC9773"/>
      <c r="AD9773"/>
      <c r="AE9773"/>
      <c r="AF9773"/>
      <c r="AG9773"/>
      <c r="AH9773"/>
      <c r="AI9773"/>
    </row>
    <row r="9774" spans="1:35" ht="15" customHeight="1" x14ac:dyDescent="0.35">
      <c r="A9774" s="23" t="s">
        <v>331</v>
      </c>
      <c r="B9774" s="24" t="s">
        <v>1383</v>
      </c>
      <c r="C9774" s="25">
        <v>211</v>
      </c>
      <c r="D9774" s="24" t="s">
        <v>22</v>
      </c>
      <c r="E9774" s="24" t="s">
        <v>173</v>
      </c>
      <c r="F9774" s="24" t="s">
        <v>46</v>
      </c>
      <c r="G9774" s="24" t="s">
        <v>25</v>
      </c>
      <c r="H9774" s="24">
        <v>19</v>
      </c>
      <c r="I9774" s="26">
        <v>10.5</v>
      </c>
      <c r="P9774" s="29" t="s">
        <v>20752</v>
      </c>
      <c r="Q9774" s="29" t="s">
        <v>20747</v>
      </c>
      <c r="R9774" s="29" t="s">
        <v>1219</v>
      </c>
      <c r="S9774" s="29" t="s">
        <v>20753</v>
      </c>
      <c r="T9774" s="29" t="s">
        <v>22</v>
      </c>
      <c r="U9774" s="30">
        <v>634</v>
      </c>
      <c r="V9774" s="31">
        <v>22</v>
      </c>
      <c r="W9774" s="31">
        <v>10</v>
      </c>
      <c r="X9774" s="31" t="s">
        <v>29</v>
      </c>
      <c r="Y9774" s="29" t="s">
        <v>30</v>
      </c>
      <c r="Z9774" s="29" t="s">
        <v>555</v>
      </c>
      <c r="AA9774" s="29" t="s">
        <v>86</v>
      </c>
      <c r="AB9774"/>
      <c r="AC9774"/>
      <c r="AD9774"/>
      <c r="AE9774"/>
      <c r="AF9774"/>
      <c r="AG9774"/>
      <c r="AH9774"/>
      <c r="AI9774"/>
    </row>
    <row r="9775" spans="1:35" ht="15" customHeight="1" x14ac:dyDescent="0.35">
      <c r="A9775" s="32" t="s">
        <v>833</v>
      </c>
      <c r="B9775" s="33" t="s">
        <v>377</v>
      </c>
      <c r="C9775" s="34">
        <v>434</v>
      </c>
      <c r="D9775" s="33" t="s">
        <v>22</v>
      </c>
      <c r="E9775" s="33" t="s">
        <v>410</v>
      </c>
      <c r="F9775" s="33" t="s">
        <v>78</v>
      </c>
      <c r="G9775" s="33" t="s">
        <v>25</v>
      </c>
      <c r="H9775" s="33">
        <v>38</v>
      </c>
      <c r="I9775" s="35">
        <v>12.5</v>
      </c>
      <c r="P9775" s="29" t="s">
        <v>20754</v>
      </c>
      <c r="Q9775" s="29" t="s">
        <v>822</v>
      </c>
      <c r="R9775" s="29" t="s">
        <v>5379</v>
      </c>
      <c r="S9775" s="29" t="s">
        <v>20755</v>
      </c>
      <c r="T9775" s="29" t="s">
        <v>44</v>
      </c>
      <c r="U9775" s="30">
        <v>557</v>
      </c>
      <c r="V9775" s="31">
        <v>19</v>
      </c>
      <c r="W9775" s="31">
        <v>4</v>
      </c>
      <c r="X9775" s="31" t="s">
        <v>29</v>
      </c>
      <c r="Y9775" s="29" t="s">
        <v>41</v>
      </c>
      <c r="Z9775" s="29" t="s">
        <v>555</v>
      </c>
      <c r="AA9775" s="29" t="s">
        <v>86</v>
      </c>
      <c r="AB9775"/>
      <c r="AC9775"/>
      <c r="AD9775"/>
      <c r="AE9775"/>
      <c r="AF9775"/>
      <c r="AG9775"/>
      <c r="AH9775"/>
      <c r="AI9775"/>
    </row>
    <row r="9776" spans="1:35" ht="15" customHeight="1" x14ac:dyDescent="0.35">
      <c r="A9776" s="23" t="s">
        <v>4384</v>
      </c>
      <c r="B9776" s="24" t="s">
        <v>123</v>
      </c>
      <c r="C9776" s="25">
        <v>367</v>
      </c>
      <c r="D9776" s="24" t="s">
        <v>22</v>
      </c>
      <c r="E9776" s="24" t="s">
        <v>45</v>
      </c>
      <c r="F9776" s="24" t="s">
        <v>46</v>
      </c>
      <c r="G9776" s="24" t="s">
        <v>29</v>
      </c>
      <c r="H9776" s="24">
        <v>35</v>
      </c>
      <c r="I9776" s="26">
        <v>8</v>
      </c>
      <c r="P9776" s="29" t="s">
        <v>20756</v>
      </c>
      <c r="Q9776" s="29" t="s">
        <v>331</v>
      </c>
      <c r="R9776" s="29" t="s">
        <v>1383</v>
      </c>
      <c r="S9776" s="29" t="s">
        <v>2811</v>
      </c>
      <c r="T9776" s="29" t="s">
        <v>44</v>
      </c>
      <c r="U9776" s="30">
        <v>962</v>
      </c>
      <c r="V9776" s="31">
        <v>22</v>
      </c>
      <c r="W9776" s="31">
        <v>4</v>
      </c>
      <c r="X9776" s="31" t="s">
        <v>29</v>
      </c>
      <c r="Y9776" s="29" t="s">
        <v>30</v>
      </c>
      <c r="Z9776" s="29" t="s">
        <v>555</v>
      </c>
      <c r="AA9776" s="29" t="s">
        <v>86</v>
      </c>
      <c r="AB9776"/>
      <c r="AC9776"/>
      <c r="AD9776"/>
      <c r="AE9776"/>
      <c r="AF9776"/>
      <c r="AG9776"/>
      <c r="AH9776"/>
      <c r="AI9776"/>
    </row>
    <row r="9777" spans="1:35" ht="15" customHeight="1" x14ac:dyDescent="0.35">
      <c r="A9777" s="32" t="s">
        <v>533</v>
      </c>
      <c r="B9777" s="33" t="s">
        <v>1920</v>
      </c>
      <c r="C9777" s="34">
        <v>111</v>
      </c>
      <c r="D9777" s="33" t="s">
        <v>22</v>
      </c>
      <c r="E9777" s="33" t="s">
        <v>405</v>
      </c>
      <c r="F9777" s="33" t="s">
        <v>59</v>
      </c>
      <c r="G9777" s="33" t="s">
        <v>29</v>
      </c>
      <c r="H9777" s="33">
        <v>18</v>
      </c>
      <c r="I9777" s="35">
        <v>9</v>
      </c>
      <c r="P9777" s="29" t="s">
        <v>20757</v>
      </c>
      <c r="Q9777" s="29" t="s">
        <v>833</v>
      </c>
      <c r="R9777" s="29" t="s">
        <v>377</v>
      </c>
      <c r="S9777" s="29" t="s">
        <v>20758</v>
      </c>
      <c r="T9777" s="29" t="s">
        <v>22</v>
      </c>
      <c r="U9777" s="30">
        <v>647</v>
      </c>
      <c r="V9777" s="31">
        <v>22</v>
      </c>
      <c r="W9777" s="31">
        <v>10</v>
      </c>
      <c r="X9777" s="31" t="s">
        <v>25</v>
      </c>
      <c r="Y9777" s="29" t="s">
        <v>41</v>
      </c>
      <c r="Z9777" s="29" t="s">
        <v>555</v>
      </c>
      <c r="AA9777" s="29" t="s">
        <v>86</v>
      </c>
      <c r="AB9777"/>
      <c r="AC9777"/>
      <c r="AD9777"/>
      <c r="AE9777"/>
      <c r="AF9777"/>
      <c r="AG9777"/>
      <c r="AH9777"/>
      <c r="AI9777"/>
    </row>
    <row r="9778" spans="1:35" ht="15" customHeight="1" x14ac:dyDescent="0.35">
      <c r="A9778" s="23" t="s">
        <v>10407</v>
      </c>
      <c r="B9778" s="24" t="s">
        <v>2205</v>
      </c>
      <c r="C9778" s="25">
        <v>121</v>
      </c>
      <c r="D9778" s="24" t="s">
        <v>22</v>
      </c>
      <c r="E9778" s="24" t="s">
        <v>405</v>
      </c>
      <c r="F9778" s="24" t="s">
        <v>59</v>
      </c>
      <c r="G9778" s="24" t="s">
        <v>29</v>
      </c>
      <c r="H9778" s="24">
        <v>17</v>
      </c>
      <c r="I9778" s="26">
        <v>4.75</v>
      </c>
      <c r="P9778" s="29" t="s">
        <v>20759</v>
      </c>
      <c r="Q9778" s="29" t="s">
        <v>4384</v>
      </c>
      <c r="R9778" s="29" t="s">
        <v>123</v>
      </c>
      <c r="S9778" s="29" t="s">
        <v>20760</v>
      </c>
      <c r="T9778" s="29" t="s">
        <v>44</v>
      </c>
      <c r="U9778" s="30">
        <v>137</v>
      </c>
      <c r="V9778" s="31">
        <v>21</v>
      </c>
      <c r="W9778" s="31">
        <v>10</v>
      </c>
      <c r="X9778" s="31" t="s">
        <v>25</v>
      </c>
      <c r="Y9778" s="29" t="s">
        <v>30</v>
      </c>
      <c r="Z9778" s="29" t="s">
        <v>555</v>
      </c>
      <c r="AA9778" s="29" t="s">
        <v>86</v>
      </c>
      <c r="AB9778"/>
      <c r="AC9778"/>
      <c r="AD9778"/>
      <c r="AE9778"/>
      <c r="AF9778"/>
      <c r="AG9778"/>
      <c r="AH9778"/>
      <c r="AI9778"/>
    </row>
    <row r="9779" spans="1:35" ht="15" customHeight="1" x14ac:dyDescent="0.35">
      <c r="A9779" s="32" t="s">
        <v>20761</v>
      </c>
      <c r="B9779" s="33" t="s">
        <v>735</v>
      </c>
      <c r="C9779" s="34">
        <v>230</v>
      </c>
      <c r="D9779" s="33" t="s">
        <v>22</v>
      </c>
      <c r="E9779" s="33" t="s">
        <v>186</v>
      </c>
      <c r="F9779" s="33" t="s">
        <v>86</v>
      </c>
      <c r="G9779" s="33" t="s">
        <v>29</v>
      </c>
      <c r="H9779" s="33">
        <v>18</v>
      </c>
      <c r="I9779" s="35">
        <v>9.75</v>
      </c>
      <c r="P9779" s="29" t="s">
        <v>20762</v>
      </c>
      <c r="Q9779" s="29" t="s">
        <v>533</v>
      </c>
      <c r="R9779" s="29" t="s">
        <v>1920</v>
      </c>
      <c r="S9779" s="29" t="s">
        <v>20763</v>
      </c>
      <c r="T9779" s="29" t="s">
        <v>44</v>
      </c>
      <c r="U9779" s="30">
        <v>1210</v>
      </c>
      <c r="V9779" s="31">
        <v>21</v>
      </c>
      <c r="W9779" s="31">
        <v>6</v>
      </c>
      <c r="X9779" s="31" t="s">
        <v>29</v>
      </c>
      <c r="Y9779" s="29" t="s">
        <v>41</v>
      </c>
      <c r="Z9779" s="29" t="s">
        <v>555</v>
      </c>
      <c r="AA9779" s="29" t="s">
        <v>86</v>
      </c>
      <c r="AB9779"/>
      <c r="AC9779"/>
      <c r="AD9779"/>
      <c r="AE9779"/>
      <c r="AF9779"/>
      <c r="AG9779"/>
      <c r="AH9779"/>
      <c r="AI9779"/>
    </row>
    <row r="9780" spans="1:35" ht="15" customHeight="1" x14ac:dyDescent="0.35">
      <c r="A9780" s="23" t="s">
        <v>854</v>
      </c>
      <c r="B9780" s="24" t="s">
        <v>2973</v>
      </c>
      <c r="C9780" s="25">
        <v>483</v>
      </c>
      <c r="D9780" s="24" t="s">
        <v>22</v>
      </c>
      <c r="E9780" s="24" t="s">
        <v>45</v>
      </c>
      <c r="F9780" s="24" t="s">
        <v>46</v>
      </c>
      <c r="G9780" s="24" t="s">
        <v>25</v>
      </c>
      <c r="H9780" s="24">
        <v>38</v>
      </c>
      <c r="I9780" s="26">
        <v>10.75</v>
      </c>
      <c r="P9780" s="29" t="s">
        <v>20764</v>
      </c>
      <c r="Q9780" s="29" t="s">
        <v>10407</v>
      </c>
      <c r="R9780" s="29" t="s">
        <v>2205</v>
      </c>
      <c r="S9780" s="29" t="s">
        <v>20765</v>
      </c>
      <c r="T9780" s="29" t="s">
        <v>22</v>
      </c>
      <c r="U9780" s="30">
        <v>280</v>
      </c>
      <c r="V9780" s="31">
        <v>20</v>
      </c>
      <c r="W9780" s="31">
        <v>4</v>
      </c>
      <c r="X9780" s="31" t="s">
        <v>29</v>
      </c>
      <c r="Y9780" s="29" t="s">
        <v>41</v>
      </c>
      <c r="Z9780" s="29" t="s">
        <v>555</v>
      </c>
      <c r="AA9780" s="29" t="s">
        <v>86</v>
      </c>
      <c r="AB9780"/>
      <c r="AC9780"/>
      <c r="AD9780"/>
      <c r="AE9780"/>
      <c r="AF9780"/>
      <c r="AG9780"/>
      <c r="AH9780"/>
      <c r="AI9780"/>
    </row>
    <row r="9781" spans="1:35" ht="15" customHeight="1" x14ac:dyDescent="0.35">
      <c r="A9781" s="32" t="s">
        <v>854</v>
      </c>
      <c r="B9781" s="33" t="s">
        <v>180</v>
      </c>
      <c r="C9781" s="34">
        <v>284</v>
      </c>
      <c r="D9781" s="33" t="s">
        <v>22</v>
      </c>
      <c r="E9781" s="33" t="s">
        <v>141</v>
      </c>
      <c r="F9781" s="33" t="s">
        <v>46</v>
      </c>
      <c r="G9781" s="33" t="s">
        <v>25</v>
      </c>
      <c r="H9781" s="33">
        <v>20</v>
      </c>
      <c r="I9781" s="35">
        <v>11</v>
      </c>
      <c r="P9781" s="29" t="s">
        <v>20766</v>
      </c>
      <c r="Q9781" s="29" t="s">
        <v>20761</v>
      </c>
      <c r="R9781" s="29" t="s">
        <v>735</v>
      </c>
      <c r="S9781" s="29" t="s">
        <v>20767</v>
      </c>
      <c r="T9781" s="29" t="s">
        <v>44</v>
      </c>
      <c r="U9781" s="30">
        <v>571</v>
      </c>
      <c r="V9781" s="31">
        <v>22</v>
      </c>
      <c r="W9781" s="31">
        <v>8</v>
      </c>
      <c r="X9781" s="31" t="s">
        <v>29</v>
      </c>
      <c r="Y9781" s="29" t="s">
        <v>41</v>
      </c>
      <c r="Z9781" s="29" t="s">
        <v>555</v>
      </c>
      <c r="AA9781" s="29" t="s">
        <v>86</v>
      </c>
      <c r="AB9781"/>
      <c r="AC9781"/>
      <c r="AD9781"/>
      <c r="AE9781"/>
      <c r="AF9781"/>
      <c r="AG9781"/>
      <c r="AH9781"/>
      <c r="AI9781"/>
    </row>
    <row r="9782" spans="1:35" ht="15" customHeight="1" x14ac:dyDescent="0.35">
      <c r="A9782" s="23" t="s">
        <v>854</v>
      </c>
      <c r="B9782" s="24" t="s">
        <v>373</v>
      </c>
      <c r="C9782" s="25">
        <v>338</v>
      </c>
      <c r="D9782" s="24" t="s">
        <v>22</v>
      </c>
      <c r="E9782" s="24" t="s">
        <v>250</v>
      </c>
      <c r="F9782" s="24" t="s">
        <v>36</v>
      </c>
      <c r="G9782" s="24" t="s">
        <v>25</v>
      </c>
      <c r="H9782" s="24">
        <v>37</v>
      </c>
      <c r="I9782" s="26">
        <v>12.25</v>
      </c>
      <c r="P9782" s="29" t="s">
        <v>20768</v>
      </c>
      <c r="Q9782" s="29" t="s">
        <v>854</v>
      </c>
      <c r="R9782" s="29" t="s">
        <v>2973</v>
      </c>
      <c r="S9782" s="29" t="s">
        <v>20769</v>
      </c>
      <c r="T9782" s="29" t="s">
        <v>22</v>
      </c>
      <c r="U9782" s="30">
        <v>504</v>
      </c>
      <c r="V9782" s="31">
        <v>22</v>
      </c>
      <c r="W9782" s="31">
        <v>8</v>
      </c>
      <c r="X9782" s="31" t="s">
        <v>25</v>
      </c>
      <c r="Y9782" s="29" t="s">
        <v>41</v>
      </c>
      <c r="Z9782" s="29" t="s">
        <v>555</v>
      </c>
      <c r="AA9782" s="29" t="s">
        <v>86</v>
      </c>
      <c r="AB9782"/>
      <c r="AC9782"/>
      <c r="AD9782"/>
      <c r="AE9782"/>
      <c r="AF9782"/>
      <c r="AG9782"/>
      <c r="AH9782"/>
      <c r="AI9782"/>
    </row>
    <row r="9783" spans="1:35" ht="15" customHeight="1" x14ac:dyDescent="0.35">
      <c r="A9783" s="32" t="s">
        <v>854</v>
      </c>
      <c r="B9783" s="33" t="s">
        <v>1992</v>
      </c>
      <c r="C9783" s="34">
        <v>383</v>
      </c>
      <c r="D9783" s="33" t="s">
        <v>22</v>
      </c>
      <c r="E9783" s="33" t="s">
        <v>209</v>
      </c>
      <c r="F9783" s="33" t="s">
        <v>134</v>
      </c>
      <c r="G9783" s="33" t="s">
        <v>29</v>
      </c>
      <c r="H9783" s="33">
        <v>17</v>
      </c>
      <c r="I9783" s="35">
        <v>8.75</v>
      </c>
      <c r="P9783" s="29" t="s">
        <v>20770</v>
      </c>
      <c r="Q9783" s="29" t="s">
        <v>854</v>
      </c>
      <c r="R9783" s="29" t="s">
        <v>180</v>
      </c>
      <c r="S9783" s="29" t="s">
        <v>20771</v>
      </c>
      <c r="T9783" s="29" t="s">
        <v>22</v>
      </c>
      <c r="U9783" s="30">
        <v>756</v>
      </c>
      <c r="V9783" s="31">
        <v>19</v>
      </c>
      <c r="W9783" s="31">
        <v>4</v>
      </c>
      <c r="X9783" s="31" t="s">
        <v>29</v>
      </c>
      <c r="Y9783" s="29" t="s">
        <v>50</v>
      </c>
      <c r="Z9783" s="29" t="s">
        <v>555</v>
      </c>
      <c r="AA9783" s="29" t="s">
        <v>86</v>
      </c>
      <c r="AB9783"/>
      <c r="AC9783"/>
      <c r="AD9783"/>
      <c r="AE9783"/>
      <c r="AF9783"/>
      <c r="AG9783"/>
      <c r="AH9783"/>
      <c r="AI9783"/>
    </row>
    <row r="9784" spans="1:35" ht="15" customHeight="1" x14ac:dyDescent="0.35">
      <c r="A9784" s="23" t="s">
        <v>854</v>
      </c>
      <c r="B9784" s="24" t="s">
        <v>1473</v>
      </c>
      <c r="C9784" s="25">
        <v>491</v>
      </c>
      <c r="D9784" s="24" t="s">
        <v>22</v>
      </c>
      <c r="E9784" s="24" t="s">
        <v>410</v>
      </c>
      <c r="F9784" s="24" t="s">
        <v>78</v>
      </c>
      <c r="G9784" s="24" t="s">
        <v>29</v>
      </c>
      <c r="H9784" s="24">
        <v>35</v>
      </c>
      <c r="I9784" s="26">
        <v>8.75</v>
      </c>
      <c r="P9784" s="29" t="s">
        <v>20772</v>
      </c>
      <c r="Q9784" s="29" t="s">
        <v>854</v>
      </c>
      <c r="R9784" s="29" t="s">
        <v>373</v>
      </c>
      <c r="S9784" s="29" t="s">
        <v>20773</v>
      </c>
      <c r="T9784" s="29" t="s">
        <v>22</v>
      </c>
      <c r="U9784" s="30">
        <v>813</v>
      </c>
      <c r="V9784" s="31">
        <v>20</v>
      </c>
      <c r="W9784" s="31">
        <v>4</v>
      </c>
      <c r="X9784" s="31" t="s">
        <v>29</v>
      </c>
      <c r="Y9784" s="29" t="s">
        <v>50</v>
      </c>
      <c r="Z9784" s="29" t="s">
        <v>555</v>
      </c>
      <c r="AA9784" s="29" t="s">
        <v>86</v>
      </c>
      <c r="AB9784"/>
      <c r="AC9784"/>
      <c r="AD9784"/>
      <c r="AE9784"/>
      <c r="AF9784"/>
      <c r="AG9784"/>
      <c r="AH9784"/>
      <c r="AI9784"/>
    </row>
    <row r="9785" spans="1:35" ht="15" customHeight="1" x14ac:dyDescent="0.35">
      <c r="A9785" s="32" t="s">
        <v>876</v>
      </c>
      <c r="B9785" s="33" t="s">
        <v>431</v>
      </c>
      <c r="C9785" s="34">
        <v>142</v>
      </c>
      <c r="D9785" s="33" t="s">
        <v>22</v>
      </c>
      <c r="E9785" s="33" t="s">
        <v>266</v>
      </c>
      <c r="F9785" s="33" t="s">
        <v>78</v>
      </c>
      <c r="G9785" s="33" t="s">
        <v>29</v>
      </c>
      <c r="H9785" s="33">
        <v>31</v>
      </c>
      <c r="I9785" s="35">
        <v>8</v>
      </c>
      <c r="P9785" s="29" t="s">
        <v>20774</v>
      </c>
      <c r="Q9785" s="29" t="s">
        <v>854</v>
      </c>
      <c r="R9785" s="29" t="s">
        <v>1992</v>
      </c>
      <c r="S9785" s="29" t="s">
        <v>20775</v>
      </c>
      <c r="T9785" s="29" t="s">
        <v>22</v>
      </c>
      <c r="U9785" s="30">
        <v>719</v>
      </c>
      <c r="V9785" s="31">
        <v>18</v>
      </c>
      <c r="W9785" s="31">
        <v>2</v>
      </c>
      <c r="X9785" s="31" t="s">
        <v>25</v>
      </c>
      <c r="Y9785" s="29" t="s">
        <v>30</v>
      </c>
      <c r="Z9785" s="29" t="s">
        <v>555</v>
      </c>
      <c r="AA9785" s="29" t="s">
        <v>86</v>
      </c>
      <c r="AB9785"/>
      <c r="AC9785"/>
      <c r="AD9785"/>
      <c r="AE9785"/>
      <c r="AF9785"/>
      <c r="AG9785"/>
      <c r="AH9785"/>
      <c r="AI9785"/>
    </row>
    <row r="9786" spans="1:35" ht="15" customHeight="1" x14ac:dyDescent="0.35">
      <c r="A9786" s="23" t="s">
        <v>7273</v>
      </c>
      <c r="B9786" s="24" t="s">
        <v>159</v>
      </c>
      <c r="C9786" s="25">
        <v>50</v>
      </c>
      <c r="D9786" s="24" t="s">
        <v>22</v>
      </c>
      <c r="E9786" s="24" t="s">
        <v>279</v>
      </c>
      <c r="F9786" s="24" t="s">
        <v>112</v>
      </c>
      <c r="G9786" s="24" t="s">
        <v>29</v>
      </c>
      <c r="H9786" s="24">
        <v>30</v>
      </c>
      <c r="I9786" s="26">
        <v>9.75</v>
      </c>
      <c r="P9786" s="29" t="s">
        <v>20776</v>
      </c>
      <c r="Q9786" s="29" t="s">
        <v>854</v>
      </c>
      <c r="R9786" s="29" t="s">
        <v>1473</v>
      </c>
      <c r="S9786" s="29" t="s">
        <v>20777</v>
      </c>
      <c r="T9786" s="29" t="s">
        <v>22</v>
      </c>
      <c r="U9786" s="30">
        <v>343</v>
      </c>
      <c r="V9786" s="31">
        <v>22</v>
      </c>
      <c r="W9786" s="31">
        <v>10</v>
      </c>
      <c r="X9786" s="31" t="s">
        <v>25</v>
      </c>
      <c r="Y9786" s="29" t="s">
        <v>30</v>
      </c>
      <c r="Z9786" s="29" t="s">
        <v>555</v>
      </c>
      <c r="AA9786" s="29" t="s">
        <v>86</v>
      </c>
      <c r="AB9786"/>
      <c r="AC9786"/>
      <c r="AD9786"/>
      <c r="AE9786"/>
      <c r="AF9786"/>
      <c r="AG9786"/>
      <c r="AH9786"/>
      <c r="AI9786"/>
    </row>
    <row r="9787" spans="1:35" ht="15" customHeight="1" x14ac:dyDescent="0.35">
      <c r="A9787" s="32" t="s">
        <v>7273</v>
      </c>
      <c r="B9787" s="33" t="s">
        <v>159</v>
      </c>
      <c r="C9787" s="34">
        <v>146</v>
      </c>
      <c r="D9787" s="33" t="s">
        <v>22</v>
      </c>
      <c r="E9787" s="33" t="s">
        <v>102</v>
      </c>
      <c r="F9787" s="33" t="s">
        <v>52</v>
      </c>
      <c r="G9787" s="33" t="s">
        <v>25</v>
      </c>
      <c r="H9787" s="33">
        <v>20</v>
      </c>
      <c r="I9787" s="35">
        <v>16</v>
      </c>
      <c r="P9787" s="29" t="s">
        <v>20778</v>
      </c>
      <c r="Q9787" s="29" t="s">
        <v>876</v>
      </c>
      <c r="R9787" s="29" t="s">
        <v>431</v>
      </c>
      <c r="S9787" s="29" t="s">
        <v>20779</v>
      </c>
      <c r="T9787" s="29" t="s">
        <v>22</v>
      </c>
      <c r="U9787" s="30">
        <v>1043</v>
      </c>
      <c r="V9787" s="31">
        <v>20</v>
      </c>
      <c r="W9787" s="31">
        <v>4</v>
      </c>
      <c r="X9787" s="31" t="s">
        <v>29</v>
      </c>
      <c r="Y9787" s="29" t="s">
        <v>50</v>
      </c>
      <c r="Z9787" s="29" t="s">
        <v>555</v>
      </c>
      <c r="AA9787" s="29" t="s">
        <v>86</v>
      </c>
      <c r="AB9787"/>
      <c r="AC9787"/>
      <c r="AD9787"/>
      <c r="AE9787"/>
      <c r="AF9787"/>
      <c r="AG9787"/>
      <c r="AH9787"/>
      <c r="AI9787"/>
    </row>
    <row r="9788" spans="1:35" ht="15" customHeight="1" x14ac:dyDescent="0.35">
      <c r="A9788" s="23" t="s">
        <v>120</v>
      </c>
      <c r="B9788" s="24" t="s">
        <v>431</v>
      </c>
      <c r="C9788" s="25">
        <v>126</v>
      </c>
      <c r="D9788" s="24" t="s">
        <v>22</v>
      </c>
      <c r="E9788" s="24" t="s">
        <v>58</v>
      </c>
      <c r="F9788" s="24" t="s">
        <v>59</v>
      </c>
      <c r="G9788" s="24" t="s">
        <v>29</v>
      </c>
      <c r="H9788" s="24">
        <v>33</v>
      </c>
      <c r="I9788" s="26">
        <v>10</v>
      </c>
      <c r="P9788" s="29" t="s">
        <v>20780</v>
      </c>
      <c r="Q9788" s="29" t="s">
        <v>7273</v>
      </c>
      <c r="R9788" s="29" t="s">
        <v>159</v>
      </c>
      <c r="S9788" s="29" t="s">
        <v>20781</v>
      </c>
      <c r="T9788" s="29" t="s">
        <v>22</v>
      </c>
      <c r="U9788" s="30">
        <v>685</v>
      </c>
      <c r="V9788" s="31">
        <v>23</v>
      </c>
      <c r="W9788" s="31">
        <v>8</v>
      </c>
      <c r="X9788" s="31" t="s">
        <v>25</v>
      </c>
      <c r="Y9788" s="29" t="s">
        <v>41</v>
      </c>
      <c r="Z9788" s="29" t="s">
        <v>555</v>
      </c>
      <c r="AA9788" s="29" t="s">
        <v>86</v>
      </c>
      <c r="AB9788"/>
      <c r="AC9788"/>
      <c r="AD9788"/>
      <c r="AE9788"/>
      <c r="AF9788"/>
      <c r="AG9788"/>
      <c r="AH9788"/>
      <c r="AI9788"/>
    </row>
    <row r="9789" spans="1:35" ht="15" customHeight="1" x14ac:dyDescent="0.35">
      <c r="A9789" s="32" t="s">
        <v>661</v>
      </c>
      <c r="B9789" s="33" t="s">
        <v>819</v>
      </c>
      <c r="C9789" s="34">
        <v>229</v>
      </c>
      <c r="D9789" s="33" t="s">
        <v>22</v>
      </c>
      <c r="E9789" s="33" t="s">
        <v>195</v>
      </c>
      <c r="F9789" s="33" t="s">
        <v>59</v>
      </c>
      <c r="G9789" s="33" t="s">
        <v>29</v>
      </c>
      <c r="H9789" s="33">
        <v>18</v>
      </c>
      <c r="I9789" s="35">
        <v>9.25</v>
      </c>
      <c r="P9789" s="29" t="s">
        <v>20782</v>
      </c>
      <c r="Q9789" s="29" t="s">
        <v>7273</v>
      </c>
      <c r="R9789" s="29" t="s">
        <v>159</v>
      </c>
      <c r="S9789" s="29" t="s">
        <v>20783</v>
      </c>
      <c r="T9789" s="29" t="s">
        <v>44</v>
      </c>
      <c r="U9789" s="30">
        <v>488</v>
      </c>
      <c r="V9789" s="31">
        <v>29</v>
      </c>
      <c r="W9789" s="31">
        <v>6</v>
      </c>
      <c r="X9789" s="31" t="s">
        <v>25</v>
      </c>
      <c r="Y9789" s="29" t="s">
        <v>50</v>
      </c>
      <c r="Z9789" s="29" t="s">
        <v>555</v>
      </c>
      <c r="AA9789" s="29" t="s">
        <v>86</v>
      </c>
      <c r="AB9789"/>
      <c r="AC9789"/>
      <c r="AD9789"/>
      <c r="AE9789"/>
      <c r="AF9789"/>
      <c r="AG9789"/>
      <c r="AH9789"/>
      <c r="AI9789"/>
    </row>
    <row r="9790" spans="1:35" ht="15" customHeight="1" x14ac:dyDescent="0.35">
      <c r="A9790" s="23" t="s">
        <v>43</v>
      </c>
      <c r="B9790" s="24" t="s">
        <v>145</v>
      </c>
      <c r="C9790" s="25">
        <v>58</v>
      </c>
      <c r="D9790" s="24" t="s">
        <v>22</v>
      </c>
      <c r="E9790" s="24" t="s">
        <v>324</v>
      </c>
      <c r="F9790" s="24" t="s">
        <v>118</v>
      </c>
      <c r="G9790" s="24" t="s">
        <v>29</v>
      </c>
      <c r="H9790" s="24">
        <v>37</v>
      </c>
      <c r="I9790" s="26">
        <v>4.25</v>
      </c>
      <c r="P9790" s="29" t="s">
        <v>20784</v>
      </c>
      <c r="Q9790" s="29" t="s">
        <v>120</v>
      </c>
      <c r="R9790" s="29" t="s">
        <v>431</v>
      </c>
      <c r="S9790" s="29" t="s">
        <v>20785</v>
      </c>
      <c r="T9790" s="29" t="s">
        <v>22</v>
      </c>
      <c r="U9790" s="30">
        <v>1271</v>
      </c>
      <c r="V9790" s="31">
        <v>22</v>
      </c>
      <c r="W9790" s="31">
        <v>8</v>
      </c>
      <c r="X9790" s="31" t="s">
        <v>25</v>
      </c>
      <c r="Y9790" s="29" t="s">
        <v>50</v>
      </c>
      <c r="Z9790" s="29" t="s">
        <v>555</v>
      </c>
      <c r="AA9790" s="29" t="s">
        <v>86</v>
      </c>
      <c r="AB9790"/>
      <c r="AC9790"/>
      <c r="AD9790"/>
      <c r="AE9790"/>
      <c r="AF9790"/>
      <c r="AG9790"/>
      <c r="AH9790"/>
      <c r="AI9790"/>
    </row>
    <row r="9791" spans="1:35" ht="15" customHeight="1" x14ac:dyDescent="0.35">
      <c r="A9791" s="32" t="s">
        <v>20786</v>
      </c>
      <c r="B9791" s="33" t="s">
        <v>57</v>
      </c>
      <c r="C9791" s="34">
        <v>204</v>
      </c>
      <c r="D9791" s="33" t="s">
        <v>22</v>
      </c>
      <c r="E9791" s="33" t="s">
        <v>232</v>
      </c>
      <c r="F9791" s="33" t="s">
        <v>32</v>
      </c>
      <c r="G9791" s="33" t="s">
        <v>29</v>
      </c>
      <c r="H9791" s="33">
        <v>40</v>
      </c>
      <c r="I9791" s="35">
        <v>7.5</v>
      </c>
      <c r="P9791" s="29" t="s">
        <v>20787</v>
      </c>
      <c r="Q9791" s="29" t="s">
        <v>661</v>
      </c>
      <c r="R9791" s="29" t="s">
        <v>819</v>
      </c>
      <c r="S9791" s="29" t="s">
        <v>20788</v>
      </c>
      <c r="T9791" s="29" t="s">
        <v>22</v>
      </c>
      <c r="U9791" s="30">
        <v>566</v>
      </c>
      <c r="V9791" s="31">
        <v>23</v>
      </c>
      <c r="W9791" s="31">
        <v>10</v>
      </c>
      <c r="X9791" s="31" t="s">
        <v>29</v>
      </c>
      <c r="Y9791" s="29" t="s">
        <v>41</v>
      </c>
      <c r="Z9791" s="29" t="s">
        <v>555</v>
      </c>
      <c r="AA9791" s="29" t="s">
        <v>86</v>
      </c>
      <c r="AB9791"/>
      <c r="AC9791"/>
      <c r="AD9791"/>
      <c r="AE9791"/>
      <c r="AF9791"/>
      <c r="AG9791"/>
      <c r="AH9791"/>
      <c r="AI9791"/>
    </row>
    <row r="9792" spans="1:35" ht="15" customHeight="1" x14ac:dyDescent="0.35">
      <c r="A9792" s="23" t="s">
        <v>294</v>
      </c>
      <c r="B9792" s="24" t="s">
        <v>758</v>
      </c>
      <c r="C9792" s="25">
        <v>112</v>
      </c>
      <c r="D9792" s="24" t="s">
        <v>22</v>
      </c>
      <c r="E9792" s="24" t="s">
        <v>200</v>
      </c>
      <c r="F9792" s="24" t="s">
        <v>52</v>
      </c>
      <c r="G9792" s="24" t="s">
        <v>25</v>
      </c>
      <c r="H9792" s="24">
        <v>20</v>
      </c>
      <c r="I9792" s="26">
        <v>14.75</v>
      </c>
      <c r="P9792" s="29" t="s">
        <v>20789</v>
      </c>
      <c r="Q9792" s="29" t="s">
        <v>43</v>
      </c>
      <c r="R9792" s="29" t="s">
        <v>145</v>
      </c>
      <c r="S9792" s="29" t="s">
        <v>20790</v>
      </c>
      <c r="T9792" s="29" t="s">
        <v>22</v>
      </c>
      <c r="U9792" s="30">
        <v>402</v>
      </c>
      <c r="V9792" s="31">
        <v>20</v>
      </c>
      <c r="W9792" s="31">
        <v>4</v>
      </c>
      <c r="X9792" s="31" t="s">
        <v>25</v>
      </c>
      <c r="Y9792" s="29" t="s">
        <v>50</v>
      </c>
      <c r="Z9792" s="29" t="s">
        <v>555</v>
      </c>
      <c r="AA9792" s="29" t="s">
        <v>86</v>
      </c>
      <c r="AB9792"/>
      <c r="AC9792"/>
      <c r="AD9792"/>
      <c r="AE9792"/>
      <c r="AF9792"/>
      <c r="AG9792"/>
      <c r="AH9792"/>
      <c r="AI9792"/>
    </row>
    <row r="9793" spans="1:35" ht="15" customHeight="1" x14ac:dyDescent="0.35">
      <c r="A9793" s="32" t="s">
        <v>6095</v>
      </c>
      <c r="B9793" s="33" t="s">
        <v>6205</v>
      </c>
      <c r="C9793" s="34">
        <v>434</v>
      </c>
      <c r="D9793" s="33" t="s">
        <v>22</v>
      </c>
      <c r="E9793" s="33" t="s">
        <v>177</v>
      </c>
      <c r="F9793" s="33" t="s">
        <v>52</v>
      </c>
      <c r="G9793" s="33" t="s">
        <v>25</v>
      </c>
      <c r="H9793" s="33">
        <v>36</v>
      </c>
      <c r="I9793" s="35">
        <v>13</v>
      </c>
      <c r="P9793" s="29" t="s">
        <v>20791</v>
      </c>
      <c r="Q9793" s="29" t="s">
        <v>20786</v>
      </c>
      <c r="R9793" s="29" t="s">
        <v>57</v>
      </c>
      <c r="S9793" s="29" t="s">
        <v>20792</v>
      </c>
      <c r="T9793" s="29" t="s">
        <v>22</v>
      </c>
      <c r="U9793" s="30">
        <v>1164</v>
      </c>
      <c r="V9793" s="31">
        <v>20</v>
      </c>
      <c r="W9793" s="31">
        <v>2</v>
      </c>
      <c r="X9793" s="31" t="s">
        <v>25</v>
      </c>
      <c r="Y9793" s="29" t="s">
        <v>50</v>
      </c>
      <c r="Z9793" s="29" t="s">
        <v>555</v>
      </c>
      <c r="AA9793" s="29" t="s">
        <v>86</v>
      </c>
      <c r="AB9793"/>
      <c r="AC9793"/>
      <c r="AD9793"/>
      <c r="AE9793"/>
      <c r="AF9793"/>
      <c r="AG9793"/>
      <c r="AH9793"/>
      <c r="AI9793"/>
    </row>
    <row r="9794" spans="1:35" ht="15" customHeight="1" x14ac:dyDescent="0.35">
      <c r="A9794" s="23" t="s">
        <v>931</v>
      </c>
      <c r="B9794" s="24" t="s">
        <v>7218</v>
      </c>
      <c r="C9794" s="25">
        <v>369</v>
      </c>
      <c r="D9794" s="24" t="s">
        <v>22</v>
      </c>
      <c r="E9794" s="24" t="s">
        <v>102</v>
      </c>
      <c r="F9794" s="24" t="s">
        <v>52</v>
      </c>
      <c r="G9794" s="24" t="s">
        <v>25</v>
      </c>
      <c r="H9794" s="24">
        <v>20</v>
      </c>
      <c r="I9794" s="26">
        <v>10.25</v>
      </c>
      <c r="P9794" s="29" t="s">
        <v>20793</v>
      </c>
      <c r="Q9794" s="29" t="s">
        <v>294</v>
      </c>
      <c r="R9794" s="29" t="s">
        <v>758</v>
      </c>
      <c r="S9794" s="29" t="s">
        <v>20794</v>
      </c>
      <c r="T9794" s="29" t="s">
        <v>22</v>
      </c>
      <c r="U9794" s="30">
        <v>192</v>
      </c>
      <c r="V9794" s="31">
        <v>20</v>
      </c>
      <c r="W9794" s="31">
        <v>4</v>
      </c>
      <c r="X9794" s="31" t="s">
        <v>29</v>
      </c>
      <c r="Y9794" s="29" t="s">
        <v>41</v>
      </c>
      <c r="Z9794" s="29" t="s">
        <v>555</v>
      </c>
      <c r="AA9794" s="29" t="s">
        <v>86</v>
      </c>
      <c r="AB9794"/>
      <c r="AC9794"/>
      <c r="AD9794"/>
      <c r="AE9794"/>
      <c r="AF9794"/>
      <c r="AG9794"/>
      <c r="AH9794"/>
      <c r="AI9794"/>
    </row>
    <row r="9795" spans="1:35" ht="15" customHeight="1" x14ac:dyDescent="0.35">
      <c r="A9795" s="32" t="s">
        <v>212</v>
      </c>
      <c r="B9795" s="33" t="s">
        <v>607</v>
      </c>
      <c r="C9795" s="34">
        <v>472</v>
      </c>
      <c r="D9795" s="33" t="s">
        <v>22</v>
      </c>
      <c r="E9795" s="33" t="s">
        <v>460</v>
      </c>
      <c r="F9795" s="33" t="s">
        <v>52</v>
      </c>
      <c r="G9795" s="33" t="s">
        <v>25</v>
      </c>
      <c r="H9795" s="33">
        <v>17</v>
      </c>
      <c r="I9795" s="35">
        <v>13.5</v>
      </c>
      <c r="P9795" s="29" t="s">
        <v>20795</v>
      </c>
      <c r="Q9795" s="29" t="s">
        <v>6095</v>
      </c>
      <c r="R9795" s="29" t="s">
        <v>6205</v>
      </c>
      <c r="S9795" s="29" t="s">
        <v>20796</v>
      </c>
      <c r="T9795" s="29" t="s">
        <v>22</v>
      </c>
      <c r="U9795" s="30">
        <v>1170</v>
      </c>
      <c r="V9795" s="31">
        <v>24</v>
      </c>
      <c r="W9795" s="31">
        <v>4</v>
      </c>
      <c r="X9795" s="31" t="s">
        <v>29</v>
      </c>
      <c r="Y9795" s="29" t="s">
        <v>41</v>
      </c>
      <c r="Z9795" s="29" t="s">
        <v>555</v>
      </c>
      <c r="AA9795" s="29" t="s">
        <v>86</v>
      </c>
      <c r="AB9795"/>
      <c r="AC9795"/>
      <c r="AD9795"/>
      <c r="AE9795"/>
      <c r="AF9795"/>
      <c r="AG9795"/>
      <c r="AH9795"/>
      <c r="AI9795"/>
    </row>
    <row r="9796" spans="1:35" ht="15" customHeight="1" x14ac:dyDescent="0.35">
      <c r="A9796" s="23" t="s">
        <v>4470</v>
      </c>
      <c r="B9796" s="24" t="s">
        <v>20797</v>
      </c>
      <c r="C9796" s="25">
        <v>441</v>
      </c>
      <c r="D9796" s="24" t="s">
        <v>22</v>
      </c>
      <c r="E9796" s="24" t="s">
        <v>245</v>
      </c>
      <c r="F9796" s="24" t="s">
        <v>36</v>
      </c>
      <c r="G9796" s="24" t="s">
        <v>25</v>
      </c>
      <c r="H9796" s="24">
        <v>32</v>
      </c>
      <c r="I9796" s="26">
        <v>12.5</v>
      </c>
      <c r="P9796" s="29" t="s">
        <v>20798</v>
      </c>
      <c r="Q9796" s="29" t="s">
        <v>931</v>
      </c>
      <c r="R9796" s="29" t="s">
        <v>7218</v>
      </c>
      <c r="S9796" s="29" t="s">
        <v>20799</v>
      </c>
      <c r="T9796" s="29" t="s">
        <v>22</v>
      </c>
      <c r="U9796" s="30">
        <v>702</v>
      </c>
      <c r="V9796" s="31">
        <v>20</v>
      </c>
      <c r="W9796" s="31">
        <v>4</v>
      </c>
      <c r="X9796" s="31" t="s">
        <v>29</v>
      </c>
      <c r="Y9796" s="29" t="s">
        <v>50</v>
      </c>
      <c r="Z9796" s="29" t="s">
        <v>555</v>
      </c>
      <c r="AA9796" s="29" t="s">
        <v>86</v>
      </c>
      <c r="AB9796"/>
      <c r="AC9796"/>
      <c r="AD9796"/>
      <c r="AE9796"/>
      <c r="AF9796"/>
      <c r="AG9796"/>
      <c r="AH9796"/>
      <c r="AI9796"/>
    </row>
    <row r="9797" spans="1:35" ht="15" customHeight="1" x14ac:dyDescent="0.35">
      <c r="A9797" s="32" t="s">
        <v>956</v>
      </c>
      <c r="B9797" s="33" t="s">
        <v>1434</v>
      </c>
      <c r="C9797" s="34">
        <v>112</v>
      </c>
      <c r="D9797" s="33" t="s">
        <v>22</v>
      </c>
      <c r="E9797" s="33" t="s">
        <v>92</v>
      </c>
      <c r="F9797" s="33" t="s">
        <v>86</v>
      </c>
      <c r="G9797" s="33" t="s">
        <v>29</v>
      </c>
      <c r="H9797" s="33">
        <v>34</v>
      </c>
      <c r="I9797" s="35">
        <v>5.75</v>
      </c>
      <c r="P9797" s="29" t="s">
        <v>20800</v>
      </c>
      <c r="Q9797" s="29" t="s">
        <v>212</v>
      </c>
      <c r="R9797" s="29" t="s">
        <v>607</v>
      </c>
      <c r="S9797" s="29" t="s">
        <v>20801</v>
      </c>
      <c r="T9797" s="29" t="s">
        <v>44</v>
      </c>
      <c r="U9797" s="30">
        <v>420</v>
      </c>
      <c r="V9797" s="31">
        <v>21</v>
      </c>
      <c r="W9797" s="31">
        <v>6</v>
      </c>
      <c r="X9797" s="31" t="s">
        <v>29</v>
      </c>
      <c r="Y9797" s="29" t="s">
        <v>30</v>
      </c>
      <c r="Z9797" s="29" t="s">
        <v>555</v>
      </c>
      <c r="AA9797" s="29" t="s">
        <v>86</v>
      </c>
      <c r="AB9797"/>
      <c r="AC9797"/>
      <c r="AD9797"/>
      <c r="AE9797"/>
      <c r="AF9797"/>
      <c r="AG9797"/>
      <c r="AH9797"/>
      <c r="AI9797"/>
    </row>
    <row r="9798" spans="1:35" ht="15" customHeight="1" x14ac:dyDescent="0.35">
      <c r="A9798" s="23" t="s">
        <v>506</v>
      </c>
      <c r="B9798" s="24" t="s">
        <v>76</v>
      </c>
      <c r="C9798" s="25">
        <v>384</v>
      </c>
      <c r="D9798" s="24" t="s">
        <v>22</v>
      </c>
      <c r="E9798" s="24" t="s">
        <v>195</v>
      </c>
      <c r="F9798" s="24" t="s">
        <v>59</v>
      </c>
      <c r="G9798" s="24" t="s">
        <v>25</v>
      </c>
      <c r="H9798" s="24">
        <v>17</v>
      </c>
      <c r="I9798" s="26">
        <v>13</v>
      </c>
      <c r="P9798" s="29" t="s">
        <v>20802</v>
      </c>
      <c r="Q9798" s="29" t="s">
        <v>4470</v>
      </c>
      <c r="R9798" s="29" t="s">
        <v>20797</v>
      </c>
      <c r="S9798" s="29" t="s">
        <v>20803</v>
      </c>
      <c r="T9798" s="29" t="s">
        <v>44</v>
      </c>
      <c r="U9798" s="30">
        <v>1265</v>
      </c>
      <c r="V9798" s="31">
        <v>28</v>
      </c>
      <c r="W9798" s="31">
        <v>4</v>
      </c>
      <c r="X9798" s="31" t="s">
        <v>29</v>
      </c>
      <c r="Y9798" s="29" t="s">
        <v>30</v>
      </c>
      <c r="Z9798" s="29" t="s">
        <v>555</v>
      </c>
      <c r="AA9798" s="29" t="s">
        <v>86</v>
      </c>
      <c r="AB9798"/>
      <c r="AC9798"/>
      <c r="AD9798"/>
      <c r="AE9798"/>
      <c r="AF9798"/>
      <c r="AG9798"/>
      <c r="AH9798"/>
      <c r="AI9798"/>
    </row>
    <row r="9799" spans="1:35" ht="15" customHeight="1" x14ac:dyDescent="0.35">
      <c r="A9799" s="32" t="s">
        <v>964</v>
      </c>
      <c r="B9799" s="33" t="s">
        <v>1083</v>
      </c>
      <c r="C9799" s="34">
        <v>362</v>
      </c>
      <c r="D9799" s="33" t="s">
        <v>22</v>
      </c>
      <c r="E9799" s="33" t="s">
        <v>186</v>
      </c>
      <c r="F9799" s="33" t="s">
        <v>86</v>
      </c>
      <c r="G9799" s="33" t="s">
        <v>25</v>
      </c>
      <c r="H9799" s="33">
        <v>20</v>
      </c>
      <c r="I9799" s="35">
        <v>10.75</v>
      </c>
      <c r="P9799" s="29" t="s">
        <v>20804</v>
      </c>
      <c r="Q9799" s="29" t="s">
        <v>956</v>
      </c>
      <c r="R9799" s="29" t="s">
        <v>1434</v>
      </c>
      <c r="S9799" s="29" t="s">
        <v>4400</v>
      </c>
      <c r="T9799" s="29" t="s">
        <v>22</v>
      </c>
      <c r="U9799" s="30">
        <v>133</v>
      </c>
      <c r="V9799" s="31">
        <v>19</v>
      </c>
      <c r="W9799" s="31">
        <v>2</v>
      </c>
      <c r="X9799" s="31" t="s">
        <v>25</v>
      </c>
      <c r="Y9799" s="29" t="s">
        <v>50</v>
      </c>
      <c r="Z9799" s="29" t="s">
        <v>555</v>
      </c>
      <c r="AA9799" s="29" t="s">
        <v>86</v>
      </c>
      <c r="AB9799"/>
      <c r="AC9799"/>
      <c r="AD9799"/>
      <c r="AE9799"/>
      <c r="AF9799"/>
      <c r="AG9799"/>
      <c r="AH9799"/>
      <c r="AI9799"/>
    </row>
    <row r="9800" spans="1:35" ht="15" customHeight="1" x14ac:dyDescent="0.35">
      <c r="A9800" s="23" t="s">
        <v>834</v>
      </c>
      <c r="B9800" s="24" t="s">
        <v>128</v>
      </c>
      <c r="C9800" s="25">
        <v>491</v>
      </c>
      <c r="D9800" s="24" t="s">
        <v>22</v>
      </c>
      <c r="E9800" s="24" t="s">
        <v>250</v>
      </c>
      <c r="F9800" s="24" t="s">
        <v>36</v>
      </c>
      <c r="G9800" s="24" t="s">
        <v>29</v>
      </c>
      <c r="H9800" s="24">
        <v>37</v>
      </c>
      <c r="I9800" s="26">
        <v>8.25</v>
      </c>
      <c r="P9800" s="29" t="s">
        <v>20805</v>
      </c>
      <c r="Q9800" s="29" t="s">
        <v>506</v>
      </c>
      <c r="R9800" s="29" t="s">
        <v>76</v>
      </c>
      <c r="S9800" s="29" t="s">
        <v>20806</v>
      </c>
      <c r="T9800" s="29" t="s">
        <v>44</v>
      </c>
      <c r="U9800" s="30">
        <v>830</v>
      </c>
      <c r="V9800" s="31">
        <v>20</v>
      </c>
      <c r="W9800" s="31">
        <v>4</v>
      </c>
      <c r="X9800" s="31" t="s">
        <v>25</v>
      </c>
      <c r="Y9800" s="29" t="s">
        <v>30</v>
      </c>
      <c r="Z9800" s="29" t="s">
        <v>555</v>
      </c>
      <c r="AA9800" s="29" t="s">
        <v>86</v>
      </c>
      <c r="AB9800"/>
      <c r="AC9800"/>
      <c r="AD9800"/>
      <c r="AE9800"/>
      <c r="AF9800"/>
      <c r="AG9800"/>
      <c r="AH9800"/>
      <c r="AI9800"/>
    </row>
    <row r="9801" spans="1:35" ht="15" customHeight="1" x14ac:dyDescent="0.35">
      <c r="A9801" s="32" t="s">
        <v>982</v>
      </c>
      <c r="B9801" s="33" t="s">
        <v>438</v>
      </c>
      <c r="C9801" s="34">
        <v>376</v>
      </c>
      <c r="D9801" s="33" t="s">
        <v>22</v>
      </c>
      <c r="E9801" s="33" t="s">
        <v>71</v>
      </c>
      <c r="F9801" s="33" t="s">
        <v>72</v>
      </c>
      <c r="G9801" s="33" t="s">
        <v>25</v>
      </c>
      <c r="H9801" s="33">
        <v>19</v>
      </c>
      <c r="I9801" s="35">
        <v>10.25</v>
      </c>
      <c r="P9801" s="29" t="s">
        <v>20807</v>
      </c>
      <c r="Q9801" s="29" t="s">
        <v>964</v>
      </c>
      <c r="R9801" s="29" t="s">
        <v>1083</v>
      </c>
      <c r="S9801" s="29" t="s">
        <v>20808</v>
      </c>
      <c r="T9801" s="29" t="s">
        <v>22</v>
      </c>
      <c r="U9801" s="30">
        <v>132</v>
      </c>
      <c r="V9801" s="31">
        <v>18</v>
      </c>
      <c r="W9801" s="31">
        <v>2</v>
      </c>
      <c r="X9801" s="31" t="s">
        <v>29</v>
      </c>
      <c r="Y9801" s="29" t="s">
        <v>41</v>
      </c>
      <c r="Z9801" s="29" t="s">
        <v>555</v>
      </c>
      <c r="AA9801" s="29" t="s">
        <v>86</v>
      </c>
      <c r="AB9801"/>
      <c r="AC9801"/>
      <c r="AD9801"/>
      <c r="AE9801"/>
      <c r="AF9801"/>
      <c r="AG9801"/>
      <c r="AH9801"/>
      <c r="AI9801"/>
    </row>
    <row r="9802" spans="1:35" ht="15" customHeight="1" x14ac:dyDescent="0.35">
      <c r="A9802" s="23" t="s">
        <v>982</v>
      </c>
      <c r="B9802" s="24" t="s">
        <v>145</v>
      </c>
      <c r="C9802" s="25">
        <v>50</v>
      </c>
      <c r="D9802" s="24" t="s">
        <v>22</v>
      </c>
      <c r="E9802" s="24" t="s">
        <v>209</v>
      </c>
      <c r="F9802" s="24" t="s">
        <v>134</v>
      </c>
      <c r="G9802" s="24" t="s">
        <v>25</v>
      </c>
      <c r="H9802" s="24">
        <v>18</v>
      </c>
      <c r="I9802" s="26">
        <v>15</v>
      </c>
      <c r="P9802" s="29" t="s">
        <v>20809</v>
      </c>
      <c r="Q9802" s="29" t="s">
        <v>834</v>
      </c>
      <c r="R9802" s="29" t="s">
        <v>128</v>
      </c>
      <c r="S9802" s="29" t="s">
        <v>20810</v>
      </c>
      <c r="T9802" s="29" t="s">
        <v>22</v>
      </c>
      <c r="U9802" s="30">
        <v>222</v>
      </c>
      <c r="V9802" s="31">
        <v>19</v>
      </c>
      <c r="W9802" s="31">
        <v>4</v>
      </c>
      <c r="X9802" s="31" t="s">
        <v>29</v>
      </c>
      <c r="Y9802" s="29" t="s">
        <v>50</v>
      </c>
      <c r="Z9802" s="29" t="s">
        <v>555</v>
      </c>
      <c r="AA9802" s="29" t="s">
        <v>86</v>
      </c>
      <c r="AB9802"/>
      <c r="AC9802"/>
      <c r="AD9802"/>
      <c r="AE9802"/>
      <c r="AF9802"/>
      <c r="AG9802"/>
      <c r="AH9802"/>
      <c r="AI9802"/>
    </row>
    <row r="9803" spans="1:35" ht="15" customHeight="1" x14ac:dyDescent="0.35">
      <c r="A9803" s="32" t="s">
        <v>3009</v>
      </c>
      <c r="B9803" s="33" t="s">
        <v>377</v>
      </c>
      <c r="C9803" s="34">
        <v>323</v>
      </c>
      <c r="D9803" s="33" t="s">
        <v>22</v>
      </c>
      <c r="E9803" s="33" t="s">
        <v>173</v>
      </c>
      <c r="F9803" s="33" t="s">
        <v>46</v>
      </c>
      <c r="G9803" s="33" t="s">
        <v>25</v>
      </c>
      <c r="H9803" s="33">
        <v>17</v>
      </c>
      <c r="I9803" s="35">
        <v>15</v>
      </c>
      <c r="P9803" s="29" t="s">
        <v>20811</v>
      </c>
      <c r="Q9803" s="29" t="s">
        <v>982</v>
      </c>
      <c r="R9803" s="29" t="s">
        <v>438</v>
      </c>
      <c r="S9803" s="29" t="s">
        <v>20812</v>
      </c>
      <c r="T9803" s="29" t="s">
        <v>22</v>
      </c>
      <c r="U9803" s="30">
        <v>1300</v>
      </c>
      <c r="V9803" s="31">
        <v>21</v>
      </c>
      <c r="W9803" s="31">
        <v>4</v>
      </c>
      <c r="X9803" s="31" t="s">
        <v>25</v>
      </c>
      <c r="Y9803" s="29" t="s">
        <v>30</v>
      </c>
      <c r="Z9803" s="29" t="s">
        <v>555</v>
      </c>
      <c r="AA9803" s="29" t="s">
        <v>86</v>
      </c>
      <c r="AB9803"/>
      <c r="AC9803"/>
      <c r="AD9803"/>
      <c r="AE9803"/>
      <c r="AF9803"/>
      <c r="AG9803"/>
      <c r="AH9803"/>
      <c r="AI9803"/>
    </row>
    <row r="9804" spans="1:35" ht="15" customHeight="1" x14ac:dyDescent="0.35">
      <c r="A9804" s="23" t="s">
        <v>2251</v>
      </c>
      <c r="B9804" s="24" t="s">
        <v>787</v>
      </c>
      <c r="C9804" s="25">
        <v>201</v>
      </c>
      <c r="D9804" s="24" t="s">
        <v>22</v>
      </c>
      <c r="E9804" s="24" t="s">
        <v>124</v>
      </c>
      <c r="F9804" s="24" t="s">
        <v>52</v>
      </c>
      <c r="G9804" s="24" t="s">
        <v>25</v>
      </c>
      <c r="H9804" s="24">
        <v>19</v>
      </c>
      <c r="I9804" s="26">
        <v>14</v>
      </c>
      <c r="P9804" s="29" t="s">
        <v>20813</v>
      </c>
      <c r="Q9804" s="29" t="s">
        <v>982</v>
      </c>
      <c r="R9804" s="29" t="s">
        <v>145</v>
      </c>
      <c r="S9804" s="29" t="s">
        <v>20814</v>
      </c>
      <c r="T9804" s="29" t="s">
        <v>44</v>
      </c>
      <c r="U9804" s="30">
        <v>997</v>
      </c>
      <c r="V9804" s="31">
        <v>20</v>
      </c>
      <c r="W9804" s="31">
        <v>4</v>
      </c>
      <c r="X9804" s="31" t="s">
        <v>25</v>
      </c>
      <c r="Y9804" s="29" t="s">
        <v>50</v>
      </c>
      <c r="Z9804" s="29" t="s">
        <v>555</v>
      </c>
      <c r="AA9804" s="29" t="s">
        <v>86</v>
      </c>
      <c r="AB9804"/>
      <c r="AC9804"/>
      <c r="AD9804"/>
      <c r="AE9804"/>
      <c r="AF9804"/>
      <c r="AG9804"/>
      <c r="AH9804"/>
      <c r="AI9804"/>
    </row>
    <row r="9805" spans="1:35" ht="15" customHeight="1" x14ac:dyDescent="0.35">
      <c r="A9805" s="32" t="s">
        <v>2251</v>
      </c>
      <c r="B9805" s="33" t="s">
        <v>123</v>
      </c>
      <c r="C9805" s="34">
        <v>290</v>
      </c>
      <c r="D9805" s="33" t="s">
        <v>22</v>
      </c>
      <c r="E9805" s="33" t="s">
        <v>92</v>
      </c>
      <c r="F9805" s="33" t="s">
        <v>86</v>
      </c>
      <c r="G9805" s="33" t="s">
        <v>29</v>
      </c>
      <c r="H9805" s="33">
        <v>37</v>
      </c>
      <c r="I9805" s="35">
        <v>8.5</v>
      </c>
      <c r="P9805" s="29" t="s">
        <v>20815</v>
      </c>
      <c r="Q9805" s="29" t="s">
        <v>3009</v>
      </c>
      <c r="R9805" s="29" t="s">
        <v>377</v>
      </c>
      <c r="S9805" s="29" t="s">
        <v>20816</v>
      </c>
      <c r="T9805" s="29" t="s">
        <v>22</v>
      </c>
      <c r="U9805" s="30">
        <v>633</v>
      </c>
      <c r="V9805" s="31">
        <v>23</v>
      </c>
      <c r="W9805" s="31">
        <v>4</v>
      </c>
      <c r="X9805" s="31" t="s">
        <v>25</v>
      </c>
      <c r="Y9805" s="29" t="s">
        <v>50</v>
      </c>
      <c r="Z9805" s="29" t="s">
        <v>555</v>
      </c>
      <c r="AA9805" s="29" t="s">
        <v>86</v>
      </c>
      <c r="AB9805"/>
      <c r="AC9805"/>
      <c r="AD9805"/>
      <c r="AE9805"/>
      <c r="AF9805"/>
      <c r="AG9805"/>
      <c r="AH9805"/>
      <c r="AI9805"/>
    </row>
    <row r="9806" spans="1:35" ht="15" customHeight="1" x14ac:dyDescent="0.35">
      <c r="A9806" s="23" t="s">
        <v>2531</v>
      </c>
      <c r="B9806" s="24" t="s">
        <v>650</v>
      </c>
      <c r="C9806" s="25">
        <v>55</v>
      </c>
      <c r="D9806" s="24" t="s">
        <v>22</v>
      </c>
      <c r="E9806" s="24" t="s">
        <v>279</v>
      </c>
      <c r="F9806" s="24" t="s">
        <v>112</v>
      </c>
      <c r="G9806" s="24" t="s">
        <v>29</v>
      </c>
      <c r="H9806" s="24">
        <v>36</v>
      </c>
      <c r="I9806" s="26">
        <v>5.5</v>
      </c>
      <c r="P9806" s="29" t="s">
        <v>20817</v>
      </c>
      <c r="Q9806" s="29" t="s">
        <v>2251</v>
      </c>
      <c r="R9806" s="29" t="s">
        <v>787</v>
      </c>
      <c r="S9806" s="29" t="s">
        <v>20818</v>
      </c>
      <c r="T9806" s="29" t="s">
        <v>22</v>
      </c>
      <c r="U9806" s="30">
        <v>763</v>
      </c>
      <c r="V9806" s="31">
        <v>19</v>
      </c>
      <c r="W9806" s="31">
        <v>4</v>
      </c>
      <c r="X9806" s="31" t="s">
        <v>29</v>
      </c>
      <c r="Y9806" s="29" t="s">
        <v>30</v>
      </c>
      <c r="Z9806" s="29" t="s">
        <v>555</v>
      </c>
      <c r="AA9806" s="29" t="s">
        <v>86</v>
      </c>
      <c r="AB9806"/>
      <c r="AC9806"/>
      <c r="AD9806"/>
      <c r="AE9806"/>
      <c r="AF9806"/>
      <c r="AG9806"/>
      <c r="AH9806"/>
      <c r="AI9806"/>
    </row>
    <row r="9807" spans="1:35" ht="15" customHeight="1" x14ac:dyDescent="0.35">
      <c r="A9807" s="32" t="s">
        <v>2307</v>
      </c>
      <c r="B9807" s="33" t="s">
        <v>834</v>
      </c>
      <c r="C9807" s="34">
        <v>264</v>
      </c>
      <c r="D9807" s="33" t="s">
        <v>22</v>
      </c>
      <c r="E9807" s="33" t="s">
        <v>509</v>
      </c>
      <c r="F9807" s="33" t="s">
        <v>72</v>
      </c>
      <c r="G9807" s="33" t="s">
        <v>29</v>
      </c>
      <c r="H9807" s="33">
        <v>18</v>
      </c>
      <c r="I9807" s="35">
        <v>9.75</v>
      </c>
      <c r="P9807" s="29" t="s">
        <v>20819</v>
      </c>
      <c r="Q9807" s="29" t="s">
        <v>2251</v>
      </c>
      <c r="R9807" s="29" t="s">
        <v>123</v>
      </c>
      <c r="S9807" s="29" t="s">
        <v>20820</v>
      </c>
      <c r="T9807" s="29" t="s">
        <v>44</v>
      </c>
      <c r="U9807" s="30">
        <v>137</v>
      </c>
      <c r="V9807" s="31">
        <v>22</v>
      </c>
      <c r="W9807" s="31">
        <v>10</v>
      </c>
      <c r="X9807" s="31" t="s">
        <v>29</v>
      </c>
      <c r="Y9807" s="29" t="s">
        <v>50</v>
      </c>
      <c r="Z9807" s="29" t="s">
        <v>555</v>
      </c>
      <c r="AA9807" s="29" t="s">
        <v>86</v>
      </c>
      <c r="AB9807"/>
      <c r="AC9807"/>
      <c r="AD9807"/>
      <c r="AE9807"/>
      <c r="AF9807"/>
      <c r="AG9807"/>
      <c r="AH9807"/>
      <c r="AI9807"/>
    </row>
    <row r="9808" spans="1:35" ht="15" customHeight="1" x14ac:dyDescent="0.35">
      <c r="A9808" s="23" t="s">
        <v>2307</v>
      </c>
      <c r="B9808" s="24" t="s">
        <v>2668</v>
      </c>
      <c r="C9808" s="25">
        <v>377</v>
      </c>
      <c r="D9808" s="24" t="s">
        <v>22</v>
      </c>
      <c r="E9808" s="24" t="s">
        <v>279</v>
      </c>
      <c r="F9808" s="24" t="s">
        <v>112</v>
      </c>
      <c r="G9808" s="24" t="s">
        <v>29</v>
      </c>
      <c r="H9808" s="24">
        <v>40</v>
      </c>
      <c r="I9808" s="26">
        <v>9.25</v>
      </c>
      <c r="P9808" s="29" t="s">
        <v>20821</v>
      </c>
      <c r="Q9808" s="29" t="s">
        <v>2531</v>
      </c>
      <c r="R9808" s="29" t="s">
        <v>650</v>
      </c>
      <c r="S9808" s="29" t="s">
        <v>20822</v>
      </c>
      <c r="T9808" s="29" t="s">
        <v>22</v>
      </c>
      <c r="U9808" s="30">
        <v>837</v>
      </c>
      <c r="V9808" s="31">
        <v>19</v>
      </c>
      <c r="W9808" s="31">
        <v>4</v>
      </c>
      <c r="X9808" s="31" t="s">
        <v>29</v>
      </c>
      <c r="Y9808" s="29" t="s">
        <v>41</v>
      </c>
      <c r="Z9808" s="29" t="s">
        <v>555</v>
      </c>
      <c r="AA9808" s="29" t="s">
        <v>86</v>
      </c>
      <c r="AB9808"/>
      <c r="AC9808"/>
      <c r="AD9808"/>
      <c r="AE9808"/>
      <c r="AF9808"/>
      <c r="AG9808"/>
      <c r="AH9808"/>
      <c r="AI9808"/>
    </row>
    <row r="9809" spans="1:35" ht="15" customHeight="1" x14ac:dyDescent="0.35">
      <c r="A9809" s="32" t="s">
        <v>262</v>
      </c>
      <c r="B9809" s="33" t="s">
        <v>194</v>
      </c>
      <c r="C9809" s="34">
        <v>77</v>
      </c>
      <c r="D9809" s="33" t="s">
        <v>22</v>
      </c>
      <c r="E9809" s="33" t="s">
        <v>97</v>
      </c>
      <c r="F9809" s="33" t="s">
        <v>46</v>
      </c>
      <c r="G9809" s="33" t="s">
        <v>25</v>
      </c>
      <c r="H9809" s="33">
        <v>18</v>
      </c>
      <c r="I9809" s="35">
        <v>10.25</v>
      </c>
      <c r="P9809" s="29" t="s">
        <v>20823</v>
      </c>
      <c r="Q9809" s="29" t="s">
        <v>2307</v>
      </c>
      <c r="R9809" s="29" t="s">
        <v>834</v>
      </c>
      <c r="S9809" s="29" t="s">
        <v>20824</v>
      </c>
      <c r="T9809" s="29" t="s">
        <v>22</v>
      </c>
      <c r="U9809" s="30">
        <v>1282</v>
      </c>
      <c r="V9809" s="31">
        <v>2017</v>
      </c>
      <c r="W9809" s="31">
        <v>6</v>
      </c>
      <c r="X9809" s="31" t="s">
        <v>25</v>
      </c>
      <c r="Y9809" s="29" t="s">
        <v>50</v>
      </c>
      <c r="Z9809" s="29" t="s">
        <v>555</v>
      </c>
      <c r="AA9809" s="29" t="s">
        <v>86</v>
      </c>
      <c r="AB9809"/>
      <c r="AC9809"/>
      <c r="AD9809"/>
      <c r="AE9809"/>
      <c r="AF9809"/>
      <c r="AG9809"/>
      <c r="AH9809"/>
      <c r="AI9809"/>
    </row>
    <row r="9810" spans="1:35" ht="15" customHeight="1" x14ac:dyDescent="0.35">
      <c r="A9810" s="23" t="s">
        <v>262</v>
      </c>
      <c r="B9810" s="24" t="s">
        <v>3401</v>
      </c>
      <c r="C9810" s="25">
        <v>352</v>
      </c>
      <c r="D9810" s="24" t="s">
        <v>22</v>
      </c>
      <c r="E9810" s="24" t="s">
        <v>23</v>
      </c>
      <c r="F9810" s="24" t="s">
        <v>24</v>
      </c>
      <c r="G9810" s="24" t="s">
        <v>29</v>
      </c>
      <c r="H9810" s="24">
        <v>18</v>
      </c>
      <c r="I9810" s="26">
        <v>6.75</v>
      </c>
      <c r="P9810" s="29" t="s">
        <v>20825</v>
      </c>
      <c r="Q9810" s="29" t="s">
        <v>2307</v>
      </c>
      <c r="R9810" s="29" t="s">
        <v>2668</v>
      </c>
      <c r="S9810" s="29" t="s">
        <v>20826</v>
      </c>
      <c r="T9810" s="29" t="s">
        <v>22</v>
      </c>
      <c r="U9810" s="30">
        <v>650</v>
      </c>
      <c r="V9810" s="31">
        <v>20</v>
      </c>
      <c r="W9810" s="31">
        <v>4</v>
      </c>
      <c r="X9810" s="31" t="s">
        <v>29</v>
      </c>
      <c r="Y9810" s="29" t="s">
        <v>30</v>
      </c>
      <c r="Z9810" s="29" t="s">
        <v>555</v>
      </c>
      <c r="AA9810" s="29" t="s">
        <v>86</v>
      </c>
      <c r="AB9810"/>
      <c r="AC9810"/>
      <c r="AD9810"/>
      <c r="AE9810"/>
      <c r="AF9810"/>
      <c r="AG9810"/>
      <c r="AH9810"/>
      <c r="AI9810"/>
    </row>
    <row r="9811" spans="1:35" ht="15" customHeight="1" x14ac:dyDescent="0.35">
      <c r="A9811" s="32" t="s">
        <v>7946</v>
      </c>
      <c r="B9811" s="33" t="s">
        <v>2144</v>
      </c>
      <c r="C9811" s="34">
        <v>449</v>
      </c>
      <c r="D9811" s="33" t="s">
        <v>22</v>
      </c>
      <c r="E9811" s="33" t="s">
        <v>177</v>
      </c>
      <c r="F9811" s="33" t="s">
        <v>52</v>
      </c>
      <c r="G9811" s="33" t="s">
        <v>29</v>
      </c>
      <c r="H9811" s="33">
        <v>32</v>
      </c>
      <c r="I9811" s="35">
        <v>10</v>
      </c>
      <c r="P9811" s="29" t="s">
        <v>20827</v>
      </c>
      <c r="Q9811" s="29" t="s">
        <v>262</v>
      </c>
      <c r="R9811" s="29" t="s">
        <v>194</v>
      </c>
      <c r="S9811" s="29" t="s">
        <v>20828</v>
      </c>
      <c r="T9811" s="29" t="s">
        <v>44</v>
      </c>
      <c r="U9811" s="30">
        <v>900</v>
      </c>
      <c r="V9811" s="31">
        <v>23</v>
      </c>
      <c r="W9811" s="31">
        <v>8</v>
      </c>
      <c r="X9811" s="31" t="s">
        <v>25</v>
      </c>
      <c r="Y9811" s="29" t="s">
        <v>41</v>
      </c>
      <c r="Z9811" s="29" t="s">
        <v>555</v>
      </c>
      <c r="AA9811" s="29" t="s">
        <v>86</v>
      </c>
      <c r="AB9811"/>
      <c r="AC9811"/>
      <c r="AD9811"/>
      <c r="AE9811"/>
      <c r="AF9811"/>
      <c r="AG9811"/>
      <c r="AH9811"/>
      <c r="AI9811"/>
    </row>
    <row r="9812" spans="1:35" ht="15" customHeight="1" x14ac:dyDescent="0.35">
      <c r="A9812" s="23" t="s">
        <v>2541</v>
      </c>
      <c r="B9812" s="24" t="s">
        <v>1079</v>
      </c>
      <c r="C9812" s="25">
        <v>308</v>
      </c>
      <c r="D9812" s="24" t="s">
        <v>22</v>
      </c>
      <c r="E9812" s="24" t="s">
        <v>279</v>
      </c>
      <c r="F9812" s="24" t="s">
        <v>112</v>
      </c>
      <c r="G9812" s="24" t="s">
        <v>25</v>
      </c>
      <c r="H9812" s="24">
        <v>38</v>
      </c>
      <c r="I9812" s="26">
        <v>12.5</v>
      </c>
      <c r="P9812" s="29" t="s">
        <v>20829</v>
      </c>
      <c r="Q9812" s="29" t="s">
        <v>262</v>
      </c>
      <c r="R9812" s="29" t="s">
        <v>3401</v>
      </c>
      <c r="S9812" s="29" t="s">
        <v>20830</v>
      </c>
      <c r="T9812" s="29" t="s">
        <v>44</v>
      </c>
      <c r="U9812" s="30">
        <v>192</v>
      </c>
      <c r="V9812" s="31">
        <v>18</v>
      </c>
      <c r="W9812" s="31">
        <v>2</v>
      </c>
      <c r="X9812" s="31" t="s">
        <v>29</v>
      </c>
      <c r="Y9812" s="29" t="s">
        <v>41</v>
      </c>
      <c r="Z9812" s="29" t="s">
        <v>555</v>
      </c>
      <c r="AA9812" s="29" t="s">
        <v>86</v>
      </c>
      <c r="AB9812"/>
      <c r="AC9812"/>
      <c r="AD9812"/>
      <c r="AE9812"/>
      <c r="AF9812"/>
      <c r="AG9812"/>
      <c r="AH9812"/>
      <c r="AI9812"/>
    </row>
    <row r="9813" spans="1:35" ht="15" customHeight="1" x14ac:dyDescent="0.35">
      <c r="A9813" s="32" t="s">
        <v>3578</v>
      </c>
      <c r="B9813" s="33" t="s">
        <v>76</v>
      </c>
      <c r="C9813" s="34">
        <v>419</v>
      </c>
      <c r="D9813" s="33" t="s">
        <v>22</v>
      </c>
      <c r="E9813" s="33" t="s">
        <v>181</v>
      </c>
      <c r="F9813" s="33" t="s">
        <v>24</v>
      </c>
      <c r="G9813" s="33" t="s">
        <v>29</v>
      </c>
      <c r="H9813" s="33">
        <v>34</v>
      </c>
      <c r="I9813" s="35">
        <v>3.5</v>
      </c>
      <c r="P9813" s="29" t="s">
        <v>20831</v>
      </c>
      <c r="Q9813" s="29" t="s">
        <v>7946</v>
      </c>
      <c r="R9813" s="29" t="s">
        <v>2144</v>
      </c>
      <c r="S9813" s="29" t="s">
        <v>20832</v>
      </c>
      <c r="T9813" s="29" t="s">
        <v>44</v>
      </c>
      <c r="U9813" s="30">
        <v>1011</v>
      </c>
      <c r="V9813" s="31">
        <v>21</v>
      </c>
      <c r="W9813" s="31">
        <v>6</v>
      </c>
      <c r="X9813" s="31" t="s">
        <v>25</v>
      </c>
      <c r="Y9813" s="29" t="s">
        <v>50</v>
      </c>
      <c r="Z9813" s="29" t="s">
        <v>555</v>
      </c>
      <c r="AA9813" s="29" t="s">
        <v>86</v>
      </c>
      <c r="AB9813"/>
      <c r="AC9813"/>
      <c r="AD9813"/>
      <c r="AE9813"/>
      <c r="AF9813"/>
      <c r="AG9813"/>
      <c r="AH9813"/>
      <c r="AI9813"/>
    </row>
    <row r="9814" spans="1:35" ht="15" customHeight="1" x14ac:dyDescent="0.35">
      <c r="A9814" s="23" t="s">
        <v>1026</v>
      </c>
      <c r="B9814" s="24" t="s">
        <v>822</v>
      </c>
      <c r="C9814" s="25">
        <v>418</v>
      </c>
      <c r="D9814" s="24" t="s">
        <v>22</v>
      </c>
      <c r="E9814" s="24" t="s">
        <v>164</v>
      </c>
      <c r="F9814" s="24" t="s">
        <v>52</v>
      </c>
      <c r="G9814" s="24" t="s">
        <v>25</v>
      </c>
      <c r="H9814" s="24">
        <v>20</v>
      </c>
      <c r="I9814" s="26">
        <v>13.5</v>
      </c>
      <c r="P9814" s="29" t="s">
        <v>20833</v>
      </c>
      <c r="Q9814" s="29" t="s">
        <v>2541</v>
      </c>
      <c r="R9814" s="29" t="s">
        <v>1079</v>
      </c>
      <c r="S9814" s="29" t="s">
        <v>20834</v>
      </c>
      <c r="T9814" s="29" t="s">
        <v>22</v>
      </c>
      <c r="U9814" s="30">
        <v>612</v>
      </c>
      <c r="V9814" s="31">
        <v>17</v>
      </c>
      <c r="W9814" s="31">
        <v>2</v>
      </c>
      <c r="X9814" s="31" t="s">
        <v>29</v>
      </c>
      <c r="Y9814" s="29" t="s">
        <v>50</v>
      </c>
      <c r="Z9814" s="29" t="s">
        <v>555</v>
      </c>
      <c r="AA9814" s="29" t="s">
        <v>86</v>
      </c>
      <c r="AB9814"/>
      <c r="AC9814"/>
      <c r="AD9814"/>
      <c r="AE9814"/>
      <c r="AF9814"/>
      <c r="AG9814"/>
      <c r="AH9814"/>
      <c r="AI9814"/>
    </row>
    <row r="9815" spans="1:35" ht="15" customHeight="1" x14ac:dyDescent="0.35">
      <c r="A9815" s="32" t="s">
        <v>6693</v>
      </c>
      <c r="B9815" s="33" t="s">
        <v>417</v>
      </c>
      <c r="C9815" s="34">
        <v>180</v>
      </c>
      <c r="D9815" s="33" t="s">
        <v>22</v>
      </c>
      <c r="E9815" s="33" t="s">
        <v>311</v>
      </c>
      <c r="F9815" s="33" t="s">
        <v>36</v>
      </c>
      <c r="G9815" s="33" t="s">
        <v>29</v>
      </c>
      <c r="H9815" s="33">
        <v>36</v>
      </c>
      <c r="I9815" s="35">
        <v>9.25</v>
      </c>
      <c r="P9815" s="29" t="s">
        <v>20835</v>
      </c>
      <c r="Q9815" s="29" t="s">
        <v>3578</v>
      </c>
      <c r="R9815" s="29" t="s">
        <v>76</v>
      </c>
      <c r="S9815" s="29" t="s">
        <v>20836</v>
      </c>
      <c r="T9815" s="29" t="s">
        <v>22</v>
      </c>
      <c r="U9815" s="30">
        <v>657</v>
      </c>
      <c r="V9815" s="31">
        <v>21</v>
      </c>
      <c r="W9815" s="31">
        <v>8</v>
      </c>
      <c r="X9815" s="31" t="s">
        <v>29</v>
      </c>
      <c r="Y9815" s="29" t="s">
        <v>30</v>
      </c>
      <c r="Z9815" s="29" t="s">
        <v>555</v>
      </c>
      <c r="AA9815" s="29" t="s">
        <v>86</v>
      </c>
      <c r="AB9815"/>
      <c r="AC9815"/>
      <c r="AD9815"/>
      <c r="AE9815"/>
      <c r="AF9815"/>
      <c r="AG9815"/>
      <c r="AH9815"/>
      <c r="AI9815"/>
    </row>
    <row r="9816" spans="1:35" ht="15" customHeight="1" x14ac:dyDescent="0.35">
      <c r="A9816" s="23" t="s">
        <v>6693</v>
      </c>
      <c r="B9816" s="24" t="s">
        <v>373</v>
      </c>
      <c r="C9816" s="25">
        <v>141</v>
      </c>
      <c r="D9816" s="24" t="s">
        <v>22</v>
      </c>
      <c r="E9816" s="24" t="s">
        <v>164</v>
      </c>
      <c r="F9816" s="24" t="s">
        <v>52</v>
      </c>
      <c r="G9816" s="24" t="s">
        <v>25</v>
      </c>
      <c r="H9816" s="24">
        <v>19</v>
      </c>
      <c r="I9816" s="26">
        <v>13</v>
      </c>
      <c r="P9816" s="29" t="s">
        <v>20837</v>
      </c>
      <c r="Q9816" s="29" t="s">
        <v>1026</v>
      </c>
      <c r="R9816" s="29" t="s">
        <v>822</v>
      </c>
      <c r="S9816" s="29" t="s">
        <v>20838</v>
      </c>
      <c r="T9816" s="29" t="s">
        <v>22</v>
      </c>
      <c r="U9816" s="30">
        <v>978</v>
      </c>
      <c r="V9816" s="31">
        <v>20</v>
      </c>
      <c r="W9816" s="31">
        <v>4</v>
      </c>
      <c r="X9816" s="31" t="s">
        <v>25</v>
      </c>
      <c r="Y9816" s="29" t="s">
        <v>41</v>
      </c>
      <c r="Z9816" s="29" t="s">
        <v>555</v>
      </c>
      <c r="AA9816" s="29" t="s">
        <v>86</v>
      </c>
      <c r="AB9816"/>
      <c r="AC9816"/>
      <c r="AD9816"/>
      <c r="AE9816"/>
      <c r="AF9816"/>
      <c r="AG9816"/>
      <c r="AH9816"/>
      <c r="AI9816"/>
    </row>
    <row r="9817" spans="1:35" ht="15" customHeight="1" x14ac:dyDescent="0.35">
      <c r="A9817" s="32" t="s">
        <v>155</v>
      </c>
      <c r="B9817" s="33" t="s">
        <v>397</v>
      </c>
      <c r="C9817" s="34">
        <v>133</v>
      </c>
      <c r="D9817" s="33" t="s">
        <v>22</v>
      </c>
      <c r="E9817" s="33" t="s">
        <v>51</v>
      </c>
      <c r="F9817" s="33" t="s">
        <v>52</v>
      </c>
      <c r="G9817" s="33" t="s">
        <v>25</v>
      </c>
      <c r="H9817" s="33">
        <v>17</v>
      </c>
      <c r="I9817" s="35">
        <v>12</v>
      </c>
      <c r="P9817" s="29" t="s">
        <v>20839</v>
      </c>
      <c r="Q9817" s="29" t="s">
        <v>6693</v>
      </c>
      <c r="R9817" s="29" t="s">
        <v>417</v>
      </c>
      <c r="S9817" s="29" t="s">
        <v>20840</v>
      </c>
      <c r="T9817" s="29" t="s">
        <v>44</v>
      </c>
      <c r="U9817" s="30">
        <v>1015</v>
      </c>
      <c r="V9817" s="31">
        <v>21</v>
      </c>
      <c r="W9817" s="31">
        <v>8</v>
      </c>
      <c r="X9817" s="31" t="s">
        <v>25</v>
      </c>
      <c r="Y9817" s="29" t="s">
        <v>41</v>
      </c>
      <c r="Z9817" s="29" t="s">
        <v>555</v>
      </c>
      <c r="AA9817" s="29" t="s">
        <v>86</v>
      </c>
      <c r="AB9817"/>
      <c r="AC9817"/>
      <c r="AD9817"/>
      <c r="AE9817"/>
      <c r="AF9817"/>
      <c r="AG9817"/>
      <c r="AH9817"/>
      <c r="AI9817"/>
    </row>
    <row r="9818" spans="1:35" ht="15" customHeight="1" x14ac:dyDescent="0.35">
      <c r="A9818" s="23" t="s">
        <v>13052</v>
      </c>
      <c r="B9818" s="24" t="s">
        <v>306</v>
      </c>
      <c r="C9818" s="25">
        <v>499</v>
      </c>
      <c r="D9818" s="24" t="s">
        <v>22</v>
      </c>
      <c r="E9818" s="24" t="s">
        <v>255</v>
      </c>
      <c r="F9818" s="24" t="s">
        <v>32</v>
      </c>
      <c r="G9818" s="24" t="s">
        <v>29</v>
      </c>
      <c r="H9818" s="24">
        <v>34</v>
      </c>
      <c r="I9818" s="26">
        <v>8.75</v>
      </c>
      <c r="P9818" s="29" t="s">
        <v>20841</v>
      </c>
      <c r="Q9818" s="29" t="s">
        <v>6693</v>
      </c>
      <c r="R9818" s="29" t="s">
        <v>373</v>
      </c>
      <c r="S9818" s="29" t="s">
        <v>20842</v>
      </c>
      <c r="T9818" s="29" t="s">
        <v>22</v>
      </c>
      <c r="U9818" s="30">
        <v>444</v>
      </c>
      <c r="V9818" s="31">
        <v>22</v>
      </c>
      <c r="W9818" s="31">
        <v>10</v>
      </c>
      <c r="X9818" s="31" t="s">
        <v>25</v>
      </c>
      <c r="Y9818" s="29" t="s">
        <v>41</v>
      </c>
      <c r="Z9818" s="29" t="s">
        <v>555</v>
      </c>
      <c r="AA9818" s="29" t="s">
        <v>86</v>
      </c>
      <c r="AB9818"/>
      <c r="AC9818"/>
      <c r="AD9818"/>
      <c r="AE9818"/>
      <c r="AF9818"/>
      <c r="AG9818"/>
      <c r="AH9818"/>
      <c r="AI9818"/>
    </row>
    <row r="9819" spans="1:35" ht="15" customHeight="1" x14ac:dyDescent="0.35">
      <c r="A9819" s="32" t="s">
        <v>1042</v>
      </c>
      <c r="B9819" s="33" t="s">
        <v>622</v>
      </c>
      <c r="C9819" s="34">
        <v>115</v>
      </c>
      <c r="D9819" s="33" t="s">
        <v>22</v>
      </c>
      <c r="E9819" s="33" t="s">
        <v>405</v>
      </c>
      <c r="F9819" s="33" t="s">
        <v>59</v>
      </c>
      <c r="G9819" s="33" t="s">
        <v>29</v>
      </c>
      <c r="H9819" s="33">
        <v>18</v>
      </c>
      <c r="I9819" s="35">
        <v>9.5</v>
      </c>
      <c r="P9819" s="29" t="s">
        <v>20843</v>
      </c>
      <c r="Q9819" s="29" t="s">
        <v>155</v>
      </c>
      <c r="R9819" s="29" t="s">
        <v>397</v>
      </c>
      <c r="S9819" s="29" t="s">
        <v>20844</v>
      </c>
      <c r="T9819" s="29" t="s">
        <v>44</v>
      </c>
      <c r="U9819" s="30">
        <v>512</v>
      </c>
      <c r="V9819" s="31">
        <v>20</v>
      </c>
      <c r="W9819" s="31">
        <v>4</v>
      </c>
      <c r="X9819" s="31" t="s">
        <v>25</v>
      </c>
      <c r="Y9819" s="29" t="s">
        <v>41</v>
      </c>
      <c r="Z9819" s="29" t="s">
        <v>555</v>
      </c>
      <c r="AA9819" s="29" t="s">
        <v>86</v>
      </c>
      <c r="AB9819"/>
      <c r="AC9819"/>
      <c r="AD9819"/>
      <c r="AE9819"/>
      <c r="AF9819"/>
      <c r="AG9819"/>
      <c r="AH9819"/>
      <c r="AI9819"/>
    </row>
    <row r="9820" spans="1:35" ht="15" customHeight="1" x14ac:dyDescent="0.35">
      <c r="A9820" s="23" t="s">
        <v>1042</v>
      </c>
      <c r="B9820" s="24" t="s">
        <v>3794</v>
      </c>
      <c r="C9820" s="25">
        <v>237</v>
      </c>
      <c r="D9820" s="24" t="s">
        <v>22</v>
      </c>
      <c r="E9820" s="24" t="s">
        <v>181</v>
      </c>
      <c r="F9820" s="24" t="s">
        <v>24</v>
      </c>
      <c r="G9820" s="24" t="s">
        <v>29</v>
      </c>
      <c r="H9820" s="24">
        <v>39</v>
      </c>
      <c r="I9820" s="26">
        <v>6.5</v>
      </c>
      <c r="P9820" s="29" t="s">
        <v>20845</v>
      </c>
      <c r="Q9820" s="29" t="s">
        <v>13052</v>
      </c>
      <c r="R9820" s="29" t="s">
        <v>306</v>
      </c>
      <c r="S9820" s="29" t="s">
        <v>8914</v>
      </c>
      <c r="T9820" s="29" t="s">
        <v>22</v>
      </c>
      <c r="U9820" s="30">
        <v>186</v>
      </c>
      <c r="V9820" s="31">
        <v>19</v>
      </c>
      <c r="W9820" s="31">
        <v>4</v>
      </c>
      <c r="X9820" s="31" t="s">
        <v>25</v>
      </c>
      <c r="Y9820" s="29" t="s">
        <v>50</v>
      </c>
      <c r="Z9820" s="29" t="s">
        <v>555</v>
      </c>
      <c r="AA9820" s="29" t="s">
        <v>86</v>
      </c>
      <c r="AB9820"/>
      <c r="AC9820"/>
      <c r="AD9820"/>
      <c r="AE9820"/>
      <c r="AF9820"/>
      <c r="AG9820"/>
      <c r="AH9820"/>
      <c r="AI9820"/>
    </row>
    <row r="9821" spans="1:35" ht="15" customHeight="1" x14ac:dyDescent="0.35">
      <c r="A9821" s="32" t="s">
        <v>720</v>
      </c>
      <c r="B9821" s="33" t="s">
        <v>911</v>
      </c>
      <c r="C9821" s="34">
        <v>259</v>
      </c>
      <c r="D9821" s="33" t="s">
        <v>22</v>
      </c>
      <c r="E9821" s="33" t="s">
        <v>255</v>
      </c>
      <c r="F9821" s="33" t="s">
        <v>32</v>
      </c>
      <c r="G9821" s="33" t="s">
        <v>29</v>
      </c>
      <c r="H9821" s="33">
        <v>39</v>
      </c>
      <c r="I9821" s="35">
        <v>9.5</v>
      </c>
      <c r="P9821" s="29" t="s">
        <v>20846</v>
      </c>
      <c r="Q9821" s="29" t="s">
        <v>1042</v>
      </c>
      <c r="R9821" s="29" t="s">
        <v>622</v>
      </c>
      <c r="S9821" s="29" t="s">
        <v>20847</v>
      </c>
      <c r="T9821" s="29" t="s">
        <v>22</v>
      </c>
      <c r="U9821" s="30">
        <v>562</v>
      </c>
      <c r="V9821" s="31">
        <v>19</v>
      </c>
      <c r="W9821" s="31">
        <v>2</v>
      </c>
      <c r="X9821" s="31" t="s">
        <v>29</v>
      </c>
      <c r="Y9821" s="29" t="s">
        <v>41</v>
      </c>
      <c r="Z9821" s="29" t="s">
        <v>555</v>
      </c>
      <c r="AA9821" s="29" t="s">
        <v>86</v>
      </c>
      <c r="AB9821"/>
      <c r="AC9821"/>
      <c r="AD9821"/>
      <c r="AE9821"/>
      <c r="AF9821"/>
      <c r="AG9821"/>
      <c r="AH9821"/>
      <c r="AI9821"/>
    </row>
    <row r="9822" spans="1:35" ht="15" customHeight="1" x14ac:dyDescent="0.35">
      <c r="A9822" s="23" t="s">
        <v>720</v>
      </c>
      <c r="B9822" s="24" t="s">
        <v>6694</v>
      </c>
      <c r="C9822" s="25">
        <v>464</v>
      </c>
      <c r="D9822" s="24" t="s">
        <v>22</v>
      </c>
      <c r="E9822" s="24" t="s">
        <v>319</v>
      </c>
      <c r="F9822" s="24" t="s">
        <v>59</v>
      </c>
      <c r="G9822" s="24" t="s">
        <v>25</v>
      </c>
      <c r="H9822" s="24">
        <v>39</v>
      </c>
      <c r="I9822" s="26">
        <v>13</v>
      </c>
      <c r="P9822" s="29" t="s">
        <v>20848</v>
      </c>
      <c r="Q9822" s="29" t="s">
        <v>1042</v>
      </c>
      <c r="R9822" s="29" t="s">
        <v>3794</v>
      </c>
      <c r="S9822" s="29" t="s">
        <v>20849</v>
      </c>
      <c r="T9822" s="29" t="s">
        <v>22</v>
      </c>
      <c r="U9822" s="30">
        <v>802</v>
      </c>
      <c r="V9822" s="31">
        <v>22</v>
      </c>
      <c r="W9822" s="31">
        <v>10</v>
      </c>
      <c r="X9822" s="31" t="s">
        <v>25</v>
      </c>
      <c r="Y9822" s="29" t="s">
        <v>50</v>
      </c>
      <c r="Z9822" s="29" t="s">
        <v>555</v>
      </c>
      <c r="AA9822" s="29" t="s">
        <v>86</v>
      </c>
      <c r="AB9822"/>
      <c r="AC9822"/>
      <c r="AD9822"/>
      <c r="AE9822"/>
      <c r="AF9822"/>
      <c r="AG9822"/>
      <c r="AH9822"/>
      <c r="AI9822"/>
    </row>
    <row r="9823" spans="1:35" ht="15" customHeight="1" x14ac:dyDescent="0.35">
      <c r="A9823" s="32" t="s">
        <v>1078</v>
      </c>
      <c r="B9823" s="33" t="s">
        <v>622</v>
      </c>
      <c r="C9823" s="34">
        <v>208</v>
      </c>
      <c r="D9823" s="33" t="s">
        <v>22</v>
      </c>
      <c r="E9823" s="33" t="s">
        <v>382</v>
      </c>
      <c r="F9823" s="33" t="s">
        <v>86</v>
      </c>
      <c r="G9823" s="33" t="s">
        <v>29</v>
      </c>
      <c r="H9823" s="33">
        <v>30</v>
      </c>
      <c r="I9823" s="35">
        <v>9</v>
      </c>
      <c r="P9823" s="29" t="s">
        <v>20850</v>
      </c>
      <c r="Q9823" s="29" t="s">
        <v>720</v>
      </c>
      <c r="R9823" s="29" t="s">
        <v>911</v>
      </c>
      <c r="S9823" s="29" t="s">
        <v>20851</v>
      </c>
      <c r="T9823" s="29" t="s">
        <v>44</v>
      </c>
      <c r="U9823" s="30">
        <v>139</v>
      </c>
      <c r="V9823" s="31">
        <v>19</v>
      </c>
      <c r="W9823" s="31">
        <v>4</v>
      </c>
      <c r="X9823" s="31" t="s">
        <v>25</v>
      </c>
      <c r="Y9823" s="29" t="s">
        <v>41</v>
      </c>
      <c r="Z9823" s="29" t="s">
        <v>555</v>
      </c>
      <c r="AA9823" s="29" t="s">
        <v>86</v>
      </c>
      <c r="AB9823"/>
      <c r="AC9823"/>
      <c r="AD9823"/>
      <c r="AE9823"/>
      <c r="AF9823"/>
      <c r="AG9823"/>
      <c r="AH9823"/>
      <c r="AI9823"/>
    </row>
    <row r="9824" spans="1:35" ht="15" customHeight="1" x14ac:dyDescent="0.35">
      <c r="A9824" s="23" t="s">
        <v>1078</v>
      </c>
      <c r="B9824" s="24" t="s">
        <v>377</v>
      </c>
      <c r="C9824" s="25">
        <v>178</v>
      </c>
      <c r="D9824" s="24" t="s">
        <v>22</v>
      </c>
      <c r="E9824" s="24" t="s">
        <v>58</v>
      </c>
      <c r="F9824" s="24" t="s">
        <v>59</v>
      </c>
      <c r="G9824" s="24" t="s">
        <v>29</v>
      </c>
      <c r="H9824" s="24">
        <v>38</v>
      </c>
      <c r="I9824" s="26">
        <v>8.75</v>
      </c>
      <c r="P9824" s="29" t="s">
        <v>20852</v>
      </c>
      <c r="Q9824" s="29" t="s">
        <v>720</v>
      </c>
      <c r="R9824" s="29" t="s">
        <v>6694</v>
      </c>
      <c r="S9824" s="29" t="s">
        <v>20853</v>
      </c>
      <c r="T9824" s="29" t="s">
        <v>22</v>
      </c>
      <c r="U9824" s="30">
        <v>764</v>
      </c>
      <c r="V9824" s="31">
        <v>21</v>
      </c>
      <c r="W9824" s="31">
        <v>6</v>
      </c>
      <c r="X9824" s="31" t="s">
        <v>25</v>
      </c>
      <c r="Y9824" s="29" t="s">
        <v>50</v>
      </c>
      <c r="Z9824" s="29" t="s">
        <v>555</v>
      </c>
      <c r="AA9824" s="29" t="s">
        <v>86</v>
      </c>
      <c r="AB9824"/>
      <c r="AC9824"/>
      <c r="AD9824"/>
      <c r="AE9824"/>
      <c r="AF9824"/>
      <c r="AG9824"/>
      <c r="AH9824"/>
      <c r="AI9824"/>
    </row>
    <row r="9825" spans="1:35" ht="15" customHeight="1" x14ac:dyDescent="0.35">
      <c r="A9825" s="32" t="s">
        <v>664</v>
      </c>
      <c r="B9825" s="33" t="s">
        <v>20854</v>
      </c>
      <c r="C9825" s="34">
        <v>499</v>
      </c>
      <c r="D9825" s="33" t="s">
        <v>22</v>
      </c>
      <c r="E9825" s="33" t="s">
        <v>181</v>
      </c>
      <c r="F9825" s="33" t="s">
        <v>24</v>
      </c>
      <c r="G9825" s="33" t="s">
        <v>25</v>
      </c>
      <c r="H9825" s="33">
        <v>37</v>
      </c>
      <c r="I9825" s="35">
        <v>13.25</v>
      </c>
      <c r="P9825" s="29" t="s">
        <v>20855</v>
      </c>
      <c r="Q9825" s="29" t="s">
        <v>1078</v>
      </c>
      <c r="R9825" s="29" t="s">
        <v>622</v>
      </c>
      <c r="S9825" s="29" t="s">
        <v>4854</v>
      </c>
      <c r="T9825" s="29" t="s">
        <v>44</v>
      </c>
      <c r="U9825" s="30">
        <v>1102</v>
      </c>
      <c r="V9825" s="31">
        <v>22</v>
      </c>
      <c r="W9825" s="31">
        <v>10</v>
      </c>
      <c r="X9825" s="31" t="s">
        <v>25</v>
      </c>
      <c r="Y9825" s="29" t="s">
        <v>41</v>
      </c>
      <c r="Z9825" s="29" t="s">
        <v>555</v>
      </c>
      <c r="AA9825" s="29" t="s">
        <v>86</v>
      </c>
      <c r="AB9825"/>
      <c r="AC9825"/>
      <c r="AD9825"/>
      <c r="AE9825"/>
      <c r="AF9825"/>
      <c r="AG9825"/>
      <c r="AH9825"/>
      <c r="AI9825"/>
    </row>
    <row r="9826" spans="1:35" ht="15" customHeight="1" x14ac:dyDescent="0.35">
      <c r="A9826" s="23" t="s">
        <v>1096</v>
      </c>
      <c r="B9826" s="24" t="s">
        <v>2941</v>
      </c>
      <c r="C9826" s="25">
        <v>348</v>
      </c>
      <c r="D9826" s="24" t="s">
        <v>22</v>
      </c>
      <c r="E9826" s="24" t="s">
        <v>77</v>
      </c>
      <c r="F9826" s="24" t="s">
        <v>78</v>
      </c>
      <c r="G9826" s="24" t="s">
        <v>29</v>
      </c>
      <c r="H9826" s="24">
        <v>18</v>
      </c>
      <c r="I9826" s="26">
        <v>7.75</v>
      </c>
      <c r="P9826" s="29" t="s">
        <v>20856</v>
      </c>
      <c r="Q9826" s="29" t="s">
        <v>1078</v>
      </c>
      <c r="R9826" s="29" t="s">
        <v>377</v>
      </c>
      <c r="S9826" s="29" t="s">
        <v>20857</v>
      </c>
      <c r="T9826" s="29" t="s">
        <v>44</v>
      </c>
      <c r="U9826" s="30">
        <v>332</v>
      </c>
      <c r="V9826" s="31">
        <v>20</v>
      </c>
      <c r="W9826" s="31">
        <v>4</v>
      </c>
      <c r="X9826" s="31" t="s">
        <v>29</v>
      </c>
      <c r="Y9826" s="29" t="s">
        <v>41</v>
      </c>
      <c r="Z9826" s="29" t="s">
        <v>555</v>
      </c>
      <c r="AA9826" s="29" t="s">
        <v>86</v>
      </c>
      <c r="AB9826"/>
      <c r="AC9826"/>
      <c r="AD9826"/>
      <c r="AE9826"/>
      <c r="AF9826"/>
      <c r="AG9826"/>
      <c r="AH9826"/>
      <c r="AI9826"/>
    </row>
    <row r="9827" spans="1:35" ht="15" customHeight="1" x14ac:dyDescent="0.35">
      <c r="A9827" s="32" t="s">
        <v>163</v>
      </c>
      <c r="B9827" s="33" t="s">
        <v>372</v>
      </c>
      <c r="C9827" s="34">
        <v>442</v>
      </c>
      <c r="D9827" s="33" t="s">
        <v>22</v>
      </c>
      <c r="E9827" s="33" t="s">
        <v>405</v>
      </c>
      <c r="F9827" s="33" t="s">
        <v>59</v>
      </c>
      <c r="G9827" s="33" t="s">
        <v>29</v>
      </c>
      <c r="H9827" s="33">
        <v>18</v>
      </c>
      <c r="I9827" s="35">
        <v>6.5</v>
      </c>
      <c r="P9827" s="29" t="s">
        <v>20858</v>
      </c>
      <c r="Q9827" s="29" t="s">
        <v>664</v>
      </c>
      <c r="R9827" s="29" t="s">
        <v>20854</v>
      </c>
      <c r="S9827" s="29" t="s">
        <v>20859</v>
      </c>
      <c r="T9827" s="29" t="s">
        <v>22</v>
      </c>
      <c r="U9827" s="30">
        <v>223</v>
      </c>
      <c r="V9827" s="31">
        <v>23</v>
      </c>
      <c r="W9827" s="31">
        <v>8</v>
      </c>
      <c r="X9827" s="31" t="s">
        <v>29</v>
      </c>
      <c r="Y9827" s="29" t="s">
        <v>50</v>
      </c>
      <c r="Z9827" s="29" t="s">
        <v>555</v>
      </c>
      <c r="AA9827" s="29" t="s">
        <v>86</v>
      </c>
      <c r="AB9827"/>
      <c r="AC9827"/>
      <c r="AD9827"/>
      <c r="AE9827"/>
      <c r="AF9827"/>
      <c r="AG9827"/>
      <c r="AH9827"/>
      <c r="AI9827"/>
    </row>
    <row r="9828" spans="1:35" ht="15" customHeight="1" x14ac:dyDescent="0.35">
      <c r="A9828" s="23" t="s">
        <v>2576</v>
      </c>
      <c r="B9828" s="24" t="s">
        <v>69</v>
      </c>
      <c r="C9828" s="25">
        <v>66</v>
      </c>
      <c r="D9828" s="24" t="s">
        <v>22</v>
      </c>
      <c r="E9828" s="24" t="s">
        <v>124</v>
      </c>
      <c r="F9828" s="24" t="s">
        <v>52</v>
      </c>
      <c r="G9828" s="24" t="s">
        <v>29</v>
      </c>
      <c r="H9828" s="24">
        <v>20</v>
      </c>
      <c r="I9828" s="26">
        <v>9</v>
      </c>
      <c r="P9828" s="29" t="s">
        <v>20860</v>
      </c>
      <c r="Q9828" s="29" t="s">
        <v>1096</v>
      </c>
      <c r="R9828" s="29" t="s">
        <v>2941</v>
      </c>
      <c r="S9828" s="29" t="s">
        <v>2516</v>
      </c>
      <c r="T9828" s="29" t="s">
        <v>44</v>
      </c>
      <c r="U9828" s="30">
        <v>223</v>
      </c>
      <c r="V9828" s="31">
        <v>21</v>
      </c>
      <c r="W9828" s="31">
        <v>6</v>
      </c>
      <c r="X9828" s="31" t="s">
        <v>29</v>
      </c>
      <c r="Y9828" s="29" t="s">
        <v>30</v>
      </c>
      <c r="Z9828" s="29" t="s">
        <v>555</v>
      </c>
      <c r="AA9828" s="29" t="s">
        <v>86</v>
      </c>
      <c r="AB9828"/>
      <c r="AC9828"/>
      <c r="AD9828"/>
      <c r="AE9828"/>
      <c r="AF9828"/>
      <c r="AG9828"/>
      <c r="AH9828"/>
      <c r="AI9828"/>
    </row>
    <row r="9829" spans="1:35" ht="15" customHeight="1" x14ac:dyDescent="0.35">
      <c r="A9829" s="32" t="s">
        <v>4343</v>
      </c>
      <c r="B9829" s="33" t="s">
        <v>152</v>
      </c>
      <c r="C9829" s="34">
        <v>183</v>
      </c>
      <c r="D9829" s="33" t="s">
        <v>22</v>
      </c>
      <c r="E9829" s="33" t="s">
        <v>195</v>
      </c>
      <c r="F9829" s="33" t="s">
        <v>59</v>
      </c>
      <c r="G9829" s="33" t="s">
        <v>25</v>
      </c>
      <c r="H9829" s="33">
        <v>20</v>
      </c>
      <c r="I9829" s="35">
        <v>10.75</v>
      </c>
      <c r="P9829" s="29" t="s">
        <v>20861</v>
      </c>
      <c r="Q9829" s="29" t="s">
        <v>163</v>
      </c>
      <c r="R9829" s="29" t="s">
        <v>372</v>
      </c>
      <c r="S9829" s="29" t="s">
        <v>20862</v>
      </c>
      <c r="T9829" s="29" t="s">
        <v>22</v>
      </c>
      <c r="U9829" s="30">
        <v>821</v>
      </c>
      <c r="V9829" s="31">
        <v>18</v>
      </c>
      <c r="W9829" s="31">
        <v>2</v>
      </c>
      <c r="X9829" s="31" t="s">
        <v>25</v>
      </c>
      <c r="Y9829" s="29" t="s">
        <v>41</v>
      </c>
      <c r="Z9829" s="29" t="s">
        <v>555</v>
      </c>
      <c r="AA9829" s="29" t="s">
        <v>86</v>
      </c>
      <c r="AB9829"/>
      <c r="AC9829"/>
      <c r="AD9829"/>
      <c r="AE9829"/>
      <c r="AF9829"/>
      <c r="AG9829"/>
      <c r="AH9829"/>
      <c r="AI9829"/>
    </row>
    <row r="9830" spans="1:35" ht="15" customHeight="1" x14ac:dyDescent="0.35">
      <c r="A9830" s="23" t="s">
        <v>334</v>
      </c>
      <c r="B9830" s="24" t="s">
        <v>1588</v>
      </c>
      <c r="C9830" s="25">
        <v>343</v>
      </c>
      <c r="D9830" s="24" t="s">
        <v>22</v>
      </c>
      <c r="E9830" s="24" t="s">
        <v>156</v>
      </c>
      <c r="F9830" s="24" t="s">
        <v>52</v>
      </c>
      <c r="G9830" s="24" t="s">
        <v>29</v>
      </c>
      <c r="H9830" s="24">
        <v>20</v>
      </c>
      <c r="I9830" s="26">
        <v>8.25</v>
      </c>
      <c r="P9830" s="29" t="s">
        <v>20863</v>
      </c>
      <c r="Q9830" s="29" t="s">
        <v>2576</v>
      </c>
      <c r="R9830" s="29" t="s">
        <v>69</v>
      </c>
      <c r="S9830" s="29" t="s">
        <v>20864</v>
      </c>
      <c r="T9830" s="29" t="s">
        <v>44</v>
      </c>
      <c r="U9830" s="30">
        <v>515</v>
      </c>
      <c r="V9830" s="31">
        <v>20</v>
      </c>
      <c r="W9830" s="31">
        <v>4</v>
      </c>
      <c r="X9830" s="31" t="s">
        <v>29</v>
      </c>
      <c r="Y9830" s="29" t="s">
        <v>30</v>
      </c>
      <c r="Z9830" s="29" t="s">
        <v>555</v>
      </c>
      <c r="AA9830" s="29" t="s">
        <v>86</v>
      </c>
      <c r="AB9830"/>
      <c r="AC9830"/>
      <c r="AD9830"/>
      <c r="AE9830"/>
      <c r="AF9830"/>
      <c r="AG9830"/>
      <c r="AH9830"/>
      <c r="AI9830"/>
    </row>
    <row r="9831" spans="1:35" ht="15" customHeight="1" x14ac:dyDescent="0.35">
      <c r="A9831" s="32" t="s">
        <v>3629</v>
      </c>
      <c r="B9831" s="33" t="s">
        <v>1957</v>
      </c>
      <c r="C9831" s="34">
        <v>349</v>
      </c>
      <c r="D9831" s="33" t="s">
        <v>22</v>
      </c>
      <c r="E9831" s="33" t="s">
        <v>97</v>
      </c>
      <c r="F9831" s="33" t="s">
        <v>46</v>
      </c>
      <c r="G9831" s="33" t="s">
        <v>29</v>
      </c>
      <c r="H9831" s="33">
        <v>18</v>
      </c>
      <c r="I9831" s="35">
        <v>3</v>
      </c>
      <c r="P9831" s="29" t="s">
        <v>20865</v>
      </c>
      <c r="Q9831" s="29" t="s">
        <v>4343</v>
      </c>
      <c r="R9831" s="29" t="s">
        <v>152</v>
      </c>
      <c r="S9831" s="29" t="s">
        <v>20866</v>
      </c>
      <c r="T9831" s="29" t="s">
        <v>44</v>
      </c>
      <c r="U9831" s="30">
        <v>1080</v>
      </c>
      <c r="V9831" s="31">
        <v>20</v>
      </c>
      <c r="W9831" s="31">
        <v>2</v>
      </c>
      <c r="X9831" s="31" t="s">
        <v>25</v>
      </c>
      <c r="Y9831" s="29" t="s">
        <v>41</v>
      </c>
      <c r="Z9831" s="29" t="s">
        <v>555</v>
      </c>
      <c r="AA9831" s="29" t="s">
        <v>86</v>
      </c>
      <c r="AB9831"/>
      <c r="AC9831"/>
      <c r="AD9831"/>
      <c r="AE9831"/>
      <c r="AF9831"/>
      <c r="AG9831"/>
      <c r="AH9831"/>
      <c r="AI9831"/>
    </row>
    <row r="9832" spans="1:35" ht="15" customHeight="1" x14ac:dyDescent="0.35">
      <c r="A9832" s="23" t="s">
        <v>7716</v>
      </c>
      <c r="B9832" s="24" t="s">
        <v>57</v>
      </c>
      <c r="C9832" s="25">
        <v>64</v>
      </c>
      <c r="D9832" s="24" t="s">
        <v>22</v>
      </c>
      <c r="E9832" s="24" t="s">
        <v>266</v>
      </c>
      <c r="F9832" s="24" t="s">
        <v>78</v>
      </c>
      <c r="G9832" s="24" t="s">
        <v>29</v>
      </c>
      <c r="H9832" s="24">
        <v>35</v>
      </c>
      <c r="I9832" s="26">
        <v>4.5</v>
      </c>
      <c r="P9832" s="29" t="s">
        <v>20867</v>
      </c>
      <c r="Q9832" s="29" t="s">
        <v>334</v>
      </c>
      <c r="R9832" s="29" t="s">
        <v>1588</v>
      </c>
      <c r="S9832" s="29" t="s">
        <v>20868</v>
      </c>
      <c r="T9832" s="29" t="s">
        <v>22</v>
      </c>
      <c r="U9832" s="30">
        <v>978</v>
      </c>
      <c r="V9832" s="31">
        <v>21</v>
      </c>
      <c r="W9832" s="31">
        <v>8</v>
      </c>
      <c r="X9832" s="31" t="s">
        <v>29</v>
      </c>
      <c r="Y9832" s="29" t="s">
        <v>41</v>
      </c>
      <c r="Z9832" s="29" t="s">
        <v>555</v>
      </c>
      <c r="AA9832" s="29" t="s">
        <v>86</v>
      </c>
      <c r="AB9832"/>
      <c r="AC9832"/>
      <c r="AD9832"/>
      <c r="AE9832"/>
      <c r="AF9832"/>
      <c r="AG9832"/>
      <c r="AH9832"/>
      <c r="AI9832"/>
    </row>
    <row r="9833" spans="1:35" ht="15" customHeight="1" x14ac:dyDescent="0.35">
      <c r="A9833" s="32" t="s">
        <v>9329</v>
      </c>
      <c r="B9833" s="33" t="s">
        <v>310</v>
      </c>
      <c r="C9833" s="34">
        <v>291</v>
      </c>
      <c r="D9833" s="33" t="s">
        <v>22</v>
      </c>
      <c r="E9833" s="33" t="s">
        <v>460</v>
      </c>
      <c r="F9833" s="33" t="s">
        <v>52</v>
      </c>
      <c r="G9833" s="33" t="s">
        <v>29</v>
      </c>
      <c r="H9833" s="33">
        <v>18</v>
      </c>
      <c r="I9833" s="35">
        <v>9</v>
      </c>
      <c r="P9833" s="29" t="s">
        <v>20869</v>
      </c>
      <c r="Q9833" s="29" t="s">
        <v>3629</v>
      </c>
      <c r="R9833" s="29" t="s">
        <v>1957</v>
      </c>
      <c r="S9833" s="29" t="s">
        <v>20870</v>
      </c>
      <c r="T9833" s="29" t="s">
        <v>44</v>
      </c>
      <c r="U9833" s="30">
        <v>386</v>
      </c>
      <c r="V9833" s="31">
        <v>21</v>
      </c>
      <c r="W9833" s="31">
        <v>8</v>
      </c>
      <c r="X9833" s="31" t="s">
        <v>29</v>
      </c>
      <c r="Y9833" s="29" t="s">
        <v>50</v>
      </c>
      <c r="Z9833" s="29" t="s">
        <v>555</v>
      </c>
      <c r="AA9833" s="29" t="s">
        <v>86</v>
      </c>
      <c r="AB9833"/>
      <c r="AC9833"/>
      <c r="AD9833"/>
      <c r="AE9833"/>
      <c r="AF9833"/>
      <c r="AG9833"/>
      <c r="AH9833"/>
      <c r="AI9833"/>
    </row>
    <row r="9834" spans="1:35" ht="15" customHeight="1" x14ac:dyDescent="0.35">
      <c r="A9834" s="23" t="s">
        <v>12090</v>
      </c>
      <c r="B9834" s="24" t="s">
        <v>194</v>
      </c>
      <c r="C9834" s="25">
        <v>499</v>
      </c>
      <c r="D9834" s="24" t="s">
        <v>22</v>
      </c>
      <c r="E9834" s="24" t="s">
        <v>311</v>
      </c>
      <c r="F9834" s="24" t="s">
        <v>36</v>
      </c>
      <c r="G9834" s="24" t="s">
        <v>25</v>
      </c>
      <c r="H9834" s="24">
        <v>38</v>
      </c>
      <c r="I9834" s="26">
        <v>13.25</v>
      </c>
      <c r="P9834" s="29" t="s">
        <v>20871</v>
      </c>
      <c r="Q9834" s="29" t="s">
        <v>7716</v>
      </c>
      <c r="R9834" s="29" t="s">
        <v>57</v>
      </c>
      <c r="S9834" s="29" t="s">
        <v>20872</v>
      </c>
      <c r="T9834" s="29" t="s">
        <v>44</v>
      </c>
      <c r="U9834" s="30">
        <v>1220</v>
      </c>
      <c r="V9834" s="31">
        <v>25</v>
      </c>
      <c r="W9834" s="31">
        <v>10</v>
      </c>
      <c r="X9834" s="31" t="s">
        <v>29</v>
      </c>
      <c r="Y9834" s="29" t="s">
        <v>50</v>
      </c>
      <c r="Z9834" s="29" t="s">
        <v>555</v>
      </c>
      <c r="AA9834" s="29" t="s">
        <v>86</v>
      </c>
      <c r="AB9834"/>
      <c r="AC9834"/>
      <c r="AD9834"/>
      <c r="AE9834"/>
      <c r="AF9834"/>
      <c r="AG9834"/>
      <c r="AH9834"/>
      <c r="AI9834"/>
    </row>
    <row r="9835" spans="1:35" ht="15" customHeight="1" x14ac:dyDescent="0.35">
      <c r="A9835" s="32" t="s">
        <v>743</v>
      </c>
      <c r="B9835" s="33" t="s">
        <v>1473</v>
      </c>
      <c r="C9835" s="34">
        <v>413</v>
      </c>
      <c r="D9835" s="33" t="s">
        <v>22</v>
      </c>
      <c r="E9835" s="33" t="s">
        <v>51</v>
      </c>
      <c r="F9835" s="33" t="s">
        <v>52</v>
      </c>
      <c r="G9835" s="33" t="s">
        <v>29</v>
      </c>
      <c r="H9835" s="33">
        <v>17</v>
      </c>
      <c r="I9835" s="35">
        <v>6.5</v>
      </c>
      <c r="P9835" s="29" t="s">
        <v>20873</v>
      </c>
      <c r="Q9835" s="29" t="s">
        <v>9329</v>
      </c>
      <c r="R9835" s="29" t="s">
        <v>310</v>
      </c>
      <c r="S9835" s="29" t="s">
        <v>20874</v>
      </c>
      <c r="T9835" s="29" t="s">
        <v>22</v>
      </c>
      <c r="U9835" s="30">
        <v>878</v>
      </c>
      <c r="V9835" s="31">
        <v>20</v>
      </c>
      <c r="W9835" s="31">
        <v>4</v>
      </c>
      <c r="X9835" s="31" t="s">
        <v>29</v>
      </c>
      <c r="Y9835" s="29" t="s">
        <v>50</v>
      </c>
      <c r="Z9835" s="29" t="s">
        <v>555</v>
      </c>
      <c r="AA9835" s="29" t="s">
        <v>86</v>
      </c>
      <c r="AB9835"/>
      <c r="AC9835"/>
      <c r="AD9835"/>
      <c r="AE9835"/>
      <c r="AF9835"/>
      <c r="AG9835"/>
      <c r="AH9835"/>
      <c r="AI9835"/>
    </row>
    <row r="9836" spans="1:35" ht="15" customHeight="1" x14ac:dyDescent="0.35">
      <c r="A9836" s="23" t="s">
        <v>3083</v>
      </c>
      <c r="B9836" s="24" t="s">
        <v>20875</v>
      </c>
      <c r="C9836" s="25">
        <v>124</v>
      </c>
      <c r="D9836" s="24" t="s">
        <v>22</v>
      </c>
      <c r="E9836" s="24" t="s">
        <v>555</v>
      </c>
      <c r="F9836" s="24" t="s">
        <v>86</v>
      </c>
      <c r="G9836" s="24" t="s">
        <v>25</v>
      </c>
      <c r="H9836" s="24">
        <v>17</v>
      </c>
      <c r="I9836" s="26">
        <v>18.5</v>
      </c>
      <c r="P9836" s="29" t="s">
        <v>20876</v>
      </c>
      <c r="Q9836" s="29" t="s">
        <v>12090</v>
      </c>
      <c r="R9836" s="29" t="s">
        <v>194</v>
      </c>
      <c r="S9836" s="29" t="s">
        <v>20877</v>
      </c>
      <c r="T9836" s="29" t="s">
        <v>22</v>
      </c>
      <c r="U9836" s="30">
        <v>1160</v>
      </c>
      <c r="V9836" s="31">
        <v>19</v>
      </c>
      <c r="W9836" s="31">
        <v>4</v>
      </c>
      <c r="X9836" s="31" t="s">
        <v>29</v>
      </c>
      <c r="Y9836" s="29" t="s">
        <v>30</v>
      </c>
      <c r="Z9836" s="29" t="s">
        <v>555</v>
      </c>
      <c r="AA9836" s="29" t="s">
        <v>86</v>
      </c>
      <c r="AB9836"/>
      <c r="AC9836"/>
      <c r="AD9836"/>
      <c r="AE9836"/>
      <c r="AF9836"/>
      <c r="AG9836"/>
      <c r="AH9836"/>
      <c r="AI9836"/>
    </row>
    <row r="9837" spans="1:35" ht="15" customHeight="1" x14ac:dyDescent="0.35">
      <c r="A9837" s="32" t="s">
        <v>595</v>
      </c>
      <c r="B9837" s="33" t="s">
        <v>1732</v>
      </c>
      <c r="C9837" s="34">
        <v>476</v>
      </c>
      <c r="D9837" s="33" t="s">
        <v>22</v>
      </c>
      <c r="E9837" s="33" t="s">
        <v>31</v>
      </c>
      <c r="F9837" s="33" t="s">
        <v>32</v>
      </c>
      <c r="G9837" s="33" t="s">
        <v>29</v>
      </c>
      <c r="H9837" s="33">
        <v>33</v>
      </c>
      <c r="I9837" s="35">
        <v>7.25</v>
      </c>
      <c r="P9837" s="29" t="s">
        <v>20878</v>
      </c>
      <c r="Q9837" s="29" t="s">
        <v>743</v>
      </c>
      <c r="R9837" s="29" t="s">
        <v>1473</v>
      </c>
      <c r="S9837" s="29" t="s">
        <v>6803</v>
      </c>
      <c r="T9837" s="29" t="s">
        <v>44</v>
      </c>
      <c r="U9837" s="30">
        <v>1189</v>
      </c>
      <c r="V9837" s="31">
        <v>22</v>
      </c>
      <c r="W9837" s="31">
        <v>10</v>
      </c>
      <c r="X9837" s="31" t="s">
        <v>29</v>
      </c>
      <c r="Y9837" s="29" t="s">
        <v>50</v>
      </c>
      <c r="Z9837" s="29" t="s">
        <v>555</v>
      </c>
      <c r="AA9837" s="29" t="s">
        <v>86</v>
      </c>
      <c r="AB9837"/>
      <c r="AC9837"/>
      <c r="AD9837"/>
      <c r="AE9837"/>
      <c r="AF9837"/>
      <c r="AG9837"/>
      <c r="AH9837"/>
      <c r="AI9837"/>
    </row>
    <row r="9838" spans="1:35" ht="15" customHeight="1" x14ac:dyDescent="0.35">
      <c r="A9838" s="23" t="s">
        <v>3658</v>
      </c>
      <c r="B9838" s="24" t="s">
        <v>774</v>
      </c>
      <c r="C9838" s="25">
        <v>105</v>
      </c>
      <c r="D9838" s="24" t="s">
        <v>22</v>
      </c>
      <c r="E9838" s="24" t="s">
        <v>77</v>
      </c>
      <c r="F9838" s="24" t="s">
        <v>78</v>
      </c>
      <c r="G9838" s="24" t="s">
        <v>25</v>
      </c>
      <c r="H9838" s="24">
        <v>20</v>
      </c>
      <c r="I9838" s="26">
        <v>11</v>
      </c>
      <c r="P9838" s="29" t="s">
        <v>20879</v>
      </c>
      <c r="Q9838" s="29" t="s">
        <v>3083</v>
      </c>
      <c r="R9838" s="29" t="s">
        <v>20875</v>
      </c>
      <c r="S9838" s="29" t="s">
        <v>20880</v>
      </c>
      <c r="T9838" s="29" t="s">
        <v>22</v>
      </c>
      <c r="U9838" s="30">
        <v>1053</v>
      </c>
      <c r="V9838" s="31">
        <v>21</v>
      </c>
      <c r="W9838" s="31">
        <v>10</v>
      </c>
      <c r="X9838" s="31" t="s">
        <v>29</v>
      </c>
      <c r="Y9838" s="29" t="s">
        <v>50</v>
      </c>
      <c r="Z9838" s="29" t="s">
        <v>555</v>
      </c>
      <c r="AA9838" s="29" t="s">
        <v>86</v>
      </c>
      <c r="AB9838"/>
      <c r="AC9838"/>
      <c r="AD9838"/>
      <c r="AE9838"/>
      <c r="AF9838"/>
      <c r="AG9838"/>
      <c r="AH9838"/>
      <c r="AI9838"/>
    </row>
    <row r="9839" spans="1:35" ht="15" customHeight="1" x14ac:dyDescent="0.35">
      <c r="A9839" s="32" t="s">
        <v>1195</v>
      </c>
      <c r="B9839" s="33" t="s">
        <v>4060</v>
      </c>
      <c r="C9839" s="34">
        <v>267</v>
      </c>
      <c r="D9839" s="33" t="s">
        <v>22</v>
      </c>
      <c r="E9839" s="33" t="s">
        <v>266</v>
      </c>
      <c r="F9839" s="33" t="s">
        <v>78</v>
      </c>
      <c r="G9839" s="33" t="s">
        <v>29</v>
      </c>
      <c r="H9839" s="33">
        <v>30</v>
      </c>
      <c r="I9839" s="35">
        <v>10</v>
      </c>
      <c r="P9839" s="29" t="s">
        <v>20881</v>
      </c>
      <c r="Q9839" s="29" t="s">
        <v>595</v>
      </c>
      <c r="R9839" s="29" t="s">
        <v>1732</v>
      </c>
      <c r="S9839" s="29" t="s">
        <v>20882</v>
      </c>
      <c r="T9839" s="29" t="s">
        <v>22</v>
      </c>
      <c r="U9839" s="30">
        <v>138</v>
      </c>
      <c r="V9839" s="31">
        <v>24</v>
      </c>
      <c r="W9839" s="31">
        <v>10</v>
      </c>
      <c r="X9839" s="31" t="s">
        <v>29</v>
      </c>
      <c r="Y9839" s="29" t="s">
        <v>30</v>
      </c>
      <c r="Z9839" s="29" t="s">
        <v>555</v>
      </c>
      <c r="AA9839" s="29" t="s">
        <v>86</v>
      </c>
      <c r="AB9839"/>
      <c r="AC9839"/>
      <c r="AD9839"/>
      <c r="AE9839"/>
      <c r="AF9839"/>
      <c r="AG9839"/>
      <c r="AH9839"/>
      <c r="AI9839"/>
    </row>
    <row r="9840" spans="1:35" ht="15" customHeight="1" x14ac:dyDescent="0.35">
      <c r="A9840" s="23" t="s">
        <v>3661</v>
      </c>
      <c r="B9840" s="24" t="s">
        <v>145</v>
      </c>
      <c r="C9840" s="25">
        <v>415</v>
      </c>
      <c r="D9840" s="24" t="s">
        <v>22</v>
      </c>
      <c r="E9840" s="24" t="s">
        <v>186</v>
      </c>
      <c r="F9840" s="24" t="s">
        <v>86</v>
      </c>
      <c r="G9840" s="24" t="s">
        <v>25</v>
      </c>
      <c r="H9840" s="24">
        <v>17</v>
      </c>
      <c r="I9840" s="26">
        <v>12.5</v>
      </c>
      <c r="P9840" s="29" t="s">
        <v>20883</v>
      </c>
      <c r="Q9840" s="29" t="s">
        <v>3658</v>
      </c>
      <c r="R9840" s="29" t="s">
        <v>774</v>
      </c>
      <c r="S9840" s="29" t="s">
        <v>20884</v>
      </c>
      <c r="T9840" s="29" t="s">
        <v>44</v>
      </c>
      <c r="U9840" s="30">
        <v>379</v>
      </c>
      <c r="V9840" s="31">
        <v>21</v>
      </c>
      <c r="W9840" s="31">
        <v>4</v>
      </c>
      <c r="X9840" s="31" t="s">
        <v>25</v>
      </c>
      <c r="Y9840" s="29" t="s">
        <v>30</v>
      </c>
      <c r="Z9840" s="29" t="s">
        <v>555</v>
      </c>
      <c r="AA9840" s="29" t="s">
        <v>86</v>
      </c>
      <c r="AB9840"/>
      <c r="AC9840"/>
      <c r="AD9840"/>
      <c r="AE9840"/>
      <c r="AF9840"/>
      <c r="AG9840"/>
      <c r="AH9840"/>
      <c r="AI9840"/>
    </row>
    <row r="9841" spans="1:35" ht="15" customHeight="1" x14ac:dyDescent="0.35">
      <c r="A9841" s="32" t="s">
        <v>271</v>
      </c>
      <c r="B9841" s="33" t="s">
        <v>323</v>
      </c>
      <c r="C9841" s="34">
        <v>136</v>
      </c>
      <c r="D9841" s="33" t="s">
        <v>22</v>
      </c>
      <c r="E9841" s="33" t="s">
        <v>71</v>
      </c>
      <c r="F9841" s="33" t="s">
        <v>72</v>
      </c>
      <c r="G9841" s="33" t="s">
        <v>29</v>
      </c>
      <c r="H9841" s="33">
        <v>17</v>
      </c>
      <c r="I9841" s="35">
        <v>9.25</v>
      </c>
      <c r="P9841" s="29" t="s">
        <v>20885</v>
      </c>
      <c r="Q9841" s="29" t="s">
        <v>1195</v>
      </c>
      <c r="R9841" s="29" t="s">
        <v>4060</v>
      </c>
      <c r="S9841" s="29" t="s">
        <v>20886</v>
      </c>
      <c r="T9841" s="29" t="s">
        <v>44</v>
      </c>
      <c r="U9841" s="30">
        <v>619</v>
      </c>
      <c r="V9841" s="31">
        <v>24</v>
      </c>
      <c r="W9841" s="31">
        <v>10</v>
      </c>
      <c r="X9841" s="31" t="s">
        <v>25</v>
      </c>
      <c r="Y9841" s="29" t="s">
        <v>50</v>
      </c>
      <c r="Z9841" s="29" t="s">
        <v>555</v>
      </c>
      <c r="AA9841" s="29" t="s">
        <v>86</v>
      </c>
      <c r="AB9841"/>
      <c r="AC9841"/>
      <c r="AD9841"/>
      <c r="AE9841"/>
      <c r="AF9841"/>
      <c r="AG9841"/>
      <c r="AH9841"/>
      <c r="AI9841"/>
    </row>
    <row r="9842" spans="1:35" ht="15" customHeight="1" x14ac:dyDescent="0.35">
      <c r="A9842" s="23" t="s">
        <v>271</v>
      </c>
      <c r="B9842" s="24" t="s">
        <v>746</v>
      </c>
      <c r="C9842" s="25">
        <v>499</v>
      </c>
      <c r="D9842" s="24" t="s">
        <v>22</v>
      </c>
      <c r="E9842" s="24" t="s">
        <v>460</v>
      </c>
      <c r="F9842" s="24" t="s">
        <v>52</v>
      </c>
      <c r="G9842" s="24" t="s">
        <v>29</v>
      </c>
      <c r="H9842" s="24">
        <v>18</v>
      </c>
      <c r="I9842" s="26">
        <v>5.25</v>
      </c>
      <c r="P9842" s="29" t="s">
        <v>20887</v>
      </c>
      <c r="Q9842" s="29" t="s">
        <v>3661</v>
      </c>
      <c r="R9842" s="29" t="s">
        <v>145</v>
      </c>
      <c r="S9842" s="29" t="s">
        <v>20888</v>
      </c>
      <c r="T9842" s="29" t="s">
        <v>22</v>
      </c>
      <c r="U9842" s="30">
        <v>1184</v>
      </c>
      <c r="V9842" s="31">
        <v>20</v>
      </c>
      <c r="W9842" s="31">
        <v>4</v>
      </c>
      <c r="X9842" s="31" t="s">
        <v>29</v>
      </c>
      <c r="Y9842" s="29" t="s">
        <v>50</v>
      </c>
      <c r="Z9842" s="29" t="s">
        <v>555</v>
      </c>
      <c r="AA9842" s="29" t="s">
        <v>86</v>
      </c>
      <c r="AB9842"/>
      <c r="AC9842"/>
      <c r="AD9842"/>
      <c r="AE9842"/>
      <c r="AF9842"/>
      <c r="AG9842"/>
      <c r="AH9842"/>
      <c r="AI9842"/>
    </row>
    <row r="9843" spans="1:35" ht="15" customHeight="1" x14ac:dyDescent="0.35">
      <c r="A9843" s="32" t="s">
        <v>271</v>
      </c>
      <c r="B9843" s="33" t="s">
        <v>4946</v>
      </c>
      <c r="C9843" s="34">
        <v>275</v>
      </c>
      <c r="D9843" s="33" t="s">
        <v>22</v>
      </c>
      <c r="E9843" s="33" t="s">
        <v>136</v>
      </c>
      <c r="F9843" s="33" t="s">
        <v>86</v>
      </c>
      <c r="G9843" s="33" t="s">
        <v>25</v>
      </c>
      <c r="H9843" s="33">
        <v>33</v>
      </c>
      <c r="I9843" s="35">
        <v>11</v>
      </c>
      <c r="P9843" s="29" t="s">
        <v>20889</v>
      </c>
      <c r="Q9843" s="29" t="s">
        <v>271</v>
      </c>
      <c r="R9843" s="29" t="s">
        <v>323</v>
      </c>
      <c r="S9843" s="29" t="s">
        <v>20388</v>
      </c>
      <c r="T9843" s="29" t="s">
        <v>44</v>
      </c>
      <c r="U9843" s="30">
        <v>159</v>
      </c>
      <c r="V9843" s="31">
        <v>24</v>
      </c>
      <c r="W9843" s="31">
        <v>8</v>
      </c>
      <c r="X9843" s="31" t="s">
        <v>29</v>
      </c>
      <c r="Y9843" s="29" t="s">
        <v>30</v>
      </c>
      <c r="Z9843" s="29" t="s">
        <v>555</v>
      </c>
      <c r="AA9843" s="29" t="s">
        <v>86</v>
      </c>
      <c r="AB9843"/>
      <c r="AC9843"/>
      <c r="AD9843"/>
      <c r="AE9843"/>
      <c r="AF9843"/>
      <c r="AG9843"/>
      <c r="AH9843"/>
      <c r="AI9843"/>
    </row>
    <row r="9844" spans="1:35" ht="15" customHeight="1" x14ac:dyDescent="0.35">
      <c r="A9844" s="23" t="s">
        <v>271</v>
      </c>
      <c r="B9844" s="24" t="s">
        <v>847</v>
      </c>
      <c r="C9844" s="25">
        <v>361</v>
      </c>
      <c r="D9844" s="24" t="s">
        <v>22</v>
      </c>
      <c r="E9844" s="24" t="s">
        <v>319</v>
      </c>
      <c r="F9844" s="24" t="s">
        <v>59</v>
      </c>
      <c r="G9844" s="24" t="s">
        <v>25</v>
      </c>
      <c r="H9844" s="24">
        <v>31</v>
      </c>
      <c r="I9844" s="26">
        <v>11</v>
      </c>
      <c r="P9844" s="29" t="s">
        <v>20890</v>
      </c>
      <c r="Q9844" s="29" t="s">
        <v>271</v>
      </c>
      <c r="R9844" s="29" t="s">
        <v>746</v>
      </c>
      <c r="S9844" s="29" t="s">
        <v>20891</v>
      </c>
      <c r="T9844" s="29" t="s">
        <v>22</v>
      </c>
      <c r="U9844" s="30">
        <v>637</v>
      </c>
      <c r="V9844" s="31">
        <v>23</v>
      </c>
      <c r="W9844" s="31">
        <v>8</v>
      </c>
      <c r="X9844" s="31" t="s">
        <v>29</v>
      </c>
      <c r="Y9844" s="29" t="s">
        <v>41</v>
      </c>
      <c r="Z9844" s="29" t="s">
        <v>555</v>
      </c>
      <c r="AA9844" s="29" t="s">
        <v>86</v>
      </c>
      <c r="AB9844"/>
      <c r="AC9844"/>
      <c r="AD9844"/>
      <c r="AE9844"/>
      <c r="AF9844"/>
      <c r="AG9844"/>
      <c r="AH9844"/>
      <c r="AI9844"/>
    </row>
    <row r="9845" spans="1:35" ht="15" customHeight="1" x14ac:dyDescent="0.35">
      <c r="A9845" s="32" t="s">
        <v>271</v>
      </c>
      <c r="B9845" s="33" t="s">
        <v>123</v>
      </c>
      <c r="C9845" s="34">
        <v>100</v>
      </c>
      <c r="D9845" s="33" t="s">
        <v>22</v>
      </c>
      <c r="E9845" s="33" t="s">
        <v>35</v>
      </c>
      <c r="F9845" s="33" t="s">
        <v>36</v>
      </c>
      <c r="G9845" s="33" t="s">
        <v>25</v>
      </c>
      <c r="H9845" s="33">
        <v>20</v>
      </c>
      <c r="I9845" s="35">
        <v>13.5</v>
      </c>
      <c r="P9845" s="29" t="s">
        <v>20892</v>
      </c>
      <c r="Q9845" s="29" t="s">
        <v>271</v>
      </c>
      <c r="R9845" s="29" t="s">
        <v>4946</v>
      </c>
      <c r="S9845" s="29" t="s">
        <v>6767</v>
      </c>
      <c r="T9845" s="29" t="s">
        <v>22</v>
      </c>
      <c r="U9845" s="30">
        <v>1240</v>
      </c>
      <c r="V9845" s="31">
        <v>21</v>
      </c>
      <c r="W9845" s="31">
        <v>8</v>
      </c>
      <c r="X9845" s="31" t="s">
        <v>25</v>
      </c>
      <c r="Y9845" s="29" t="s">
        <v>50</v>
      </c>
      <c r="Z9845" s="29" t="s">
        <v>555</v>
      </c>
      <c r="AA9845" s="29" t="s">
        <v>86</v>
      </c>
      <c r="AB9845"/>
      <c r="AC9845"/>
      <c r="AD9845"/>
      <c r="AE9845"/>
      <c r="AF9845"/>
      <c r="AG9845"/>
      <c r="AH9845"/>
      <c r="AI9845"/>
    </row>
    <row r="9846" spans="1:35" ht="15" customHeight="1" x14ac:dyDescent="0.35">
      <c r="A9846" s="23" t="s">
        <v>283</v>
      </c>
      <c r="B9846" s="24" t="s">
        <v>498</v>
      </c>
      <c r="C9846" s="25">
        <v>213</v>
      </c>
      <c r="D9846" s="24" t="s">
        <v>22</v>
      </c>
      <c r="E9846" s="24" t="s">
        <v>77</v>
      </c>
      <c r="F9846" s="24" t="s">
        <v>78</v>
      </c>
      <c r="G9846" s="24" t="s">
        <v>25</v>
      </c>
      <c r="H9846" s="24">
        <v>18</v>
      </c>
      <c r="I9846" s="26">
        <v>15.5</v>
      </c>
      <c r="P9846" s="29" t="s">
        <v>20893</v>
      </c>
      <c r="Q9846" s="29" t="s">
        <v>271</v>
      </c>
      <c r="R9846" s="29" t="s">
        <v>847</v>
      </c>
      <c r="S9846" s="29" t="s">
        <v>384</v>
      </c>
      <c r="T9846" s="29" t="s">
        <v>22</v>
      </c>
      <c r="U9846" s="30">
        <v>176</v>
      </c>
      <c r="V9846" s="31">
        <v>17</v>
      </c>
      <c r="W9846" s="31">
        <v>2</v>
      </c>
      <c r="X9846" s="31" t="s">
        <v>29</v>
      </c>
      <c r="Y9846" s="29" t="s">
        <v>41</v>
      </c>
      <c r="Z9846" s="29" t="s">
        <v>555</v>
      </c>
      <c r="AA9846" s="29" t="s">
        <v>86</v>
      </c>
      <c r="AB9846"/>
      <c r="AC9846"/>
      <c r="AD9846"/>
      <c r="AE9846"/>
      <c r="AF9846"/>
      <c r="AG9846"/>
      <c r="AH9846"/>
      <c r="AI9846"/>
    </row>
    <row r="9847" spans="1:35" ht="15" customHeight="1" x14ac:dyDescent="0.35">
      <c r="A9847" s="32" t="s">
        <v>486</v>
      </c>
      <c r="B9847" s="33" t="s">
        <v>82</v>
      </c>
      <c r="C9847" s="34">
        <v>257</v>
      </c>
      <c r="D9847" s="33" t="s">
        <v>22</v>
      </c>
      <c r="E9847" s="33" t="s">
        <v>200</v>
      </c>
      <c r="F9847" s="33" t="s">
        <v>52</v>
      </c>
      <c r="G9847" s="33" t="s">
        <v>25</v>
      </c>
      <c r="H9847" s="33">
        <v>18</v>
      </c>
      <c r="I9847" s="35">
        <v>15.75</v>
      </c>
      <c r="P9847" s="29" t="s">
        <v>20894</v>
      </c>
      <c r="Q9847" s="29" t="s">
        <v>271</v>
      </c>
      <c r="R9847" s="29" t="s">
        <v>123</v>
      </c>
      <c r="S9847" s="29" t="s">
        <v>511</v>
      </c>
      <c r="T9847" s="29" t="s">
        <v>22</v>
      </c>
      <c r="U9847" s="30">
        <v>186</v>
      </c>
      <c r="V9847" s="31">
        <v>19</v>
      </c>
      <c r="W9847" s="31">
        <v>4</v>
      </c>
      <c r="X9847" s="31" t="s">
        <v>29</v>
      </c>
      <c r="Y9847" s="29" t="s">
        <v>30</v>
      </c>
      <c r="Z9847" s="29" t="s">
        <v>555</v>
      </c>
      <c r="AA9847" s="29" t="s">
        <v>86</v>
      </c>
      <c r="AB9847"/>
      <c r="AC9847"/>
      <c r="AD9847"/>
      <c r="AE9847"/>
      <c r="AF9847"/>
      <c r="AG9847"/>
      <c r="AH9847"/>
      <c r="AI9847"/>
    </row>
    <row r="9848" spans="1:35" ht="15" customHeight="1" x14ac:dyDescent="0.35">
      <c r="A9848" s="23" t="s">
        <v>397</v>
      </c>
      <c r="B9848" s="24" t="s">
        <v>764</v>
      </c>
      <c r="C9848" s="25">
        <v>288</v>
      </c>
      <c r="D9848" s="24" t="s">
        <v>22</v>
      </c>
      <c r="E9848" s="24" t="s">
        <v>173</v>
      </c>
      <c r="F9848" s="24" t="s">
        <v>46</v>
      </c>
      <c r="G9848" s="24" t="s">
        <v>29</v>
      </c>
      <c r="H9848" s="24">
        <v>17</v>
      </c>
      <c r="I9848" s="26">
        <v>7.5</v>
      </c>
      <c r="P9848" s="29" t="s">
        <v>20895</v>
      </c>
      <c r="Q9848" s="29" t="s">
        <v>283</v>
      </c>
      <c r="R9848" s="29" t="s">
        <v>498</v>
      </c>
      <c r="S9848" s="29" t="s">
        <v>5127</v>
      </c>
      <c r="T9848" s="29" t="s">
        <v>22</v>
      </c>
      <c r="U9848" s="30">
        <v>1128</v>
      </c>
      <c r="V9848" s="31">
        <v>20</v>
      </c>
      <c r="W9848" s="31">
        <v>4</v>
      </c>
      <c r="X9848" s="31" t="s">
        <v>25</v>
      </c>
      <c r="Y9848" s="29" t="s">
        <v>30</v>
      </c>
      <c r="Z9848" s="29" t="s">
        <v>555</v>
      </c>
      <c r="AA9848" s="29" t="s">
        <v>86</v>
      </c>
      <c r="AB9848"/>
      <c r="AC9848"/>
      <c r="AD9848"/>
      <c r="AE9848"/>
      <c r="AF9848"/>
      <c r="AG9848"/>
      <c r="AH9848"/>
      <c r="AI9848"/>
    </row>
    <row r="9849" spans="1:35" ht="15" customHeight="1" x14ac:dyDescent="0.35">
      <c r="A9849" s="32" t="s">
        <v>397</v>
      </c>
      <c r="B9849" s="33" t="s">
        <v>4720</v>
      </c>
      <c r="C9849" s="34">
        <v>441</v>
      </c>
      <c r="D9849" s="33" t="s">
        <v>22</v>
      </c>
      <c r="E9849" s="33" t="s">
        <v>555</v>
      </c>
      <c r="F9849" s="33" t="s">
        <v>86</v>
      </c>
      <c r="G9849" s="33" t="s">
        <v>25</v>
      </c>
      <c r="H9849" s="33">
        <v>19</v>
      </c>
      <c r="I9849" s="35">
        <v>10.75</v>
      </c>
      <c r="P9849" s="29" t="s">
        <v>20896</v>
      </c>
      <c r="Q9849" s="29" t="s">
        <v>486</v>
      </c>
      <c r="R9849" s="29" t="s">
        <v>82</v>
      </c>
      <c r="S9849" s="29" t="s">
        <v>20897</v>
      </c>
      <c r="T9849" s="29" t="s">
        <v>44</v>
      </c>
      <c r="U9849" s="30">
        <v>806</v>
      </c>
      <c r="V9849" s="31">
        <v>24</v>
      </c>
      <c r="W9849" s="31">
        <v>10</v>
      </c>
      <c r="X9849" s="31" t="s">
        <v>29</v>
      </c>
      <c r="Y9849" s="29" t="s">
        <v>41</v>
      </c>
      <c r="Z9849" s="29" t="s">
        <v>555</v>
      </c>
      <c r="AA9849" s="29" t="s">
        <v>86</v>
      </c>
      <c r="AB9849"/>
      <c r="AC9849"/>
      <c r="AD9849"/>
      <c r="AE9849"/>
      <c r="AF9849"/>
      <c r="AG9849"/>
      <c r="AH9849"/>
      <c r="AI9849"/>
    </row>
    <row r="9850" spans="1:35" ht="15" customHeight="1" x14ac:dyDescent="0.35">
      <c r="A9850" s="23" t="s">
        <v>20898</v>
      </c>
      <c r="B9850" s="24" t="s">
        <v>91</v>
      </c>
      <c r="C9850" s="25">
        <v>386</v>
      </c>
      <c r="D9850" s="24" t="s">
        <v>22</v>
      </c>
      <c r="E9850" s="24" t="s">
        <v>102</v>
      </c>
      <c r="F9850" s="24" t="s">
        <v>52</v>
      </c>
      <c r="G9850" s="24" t="s">
        <v>25</v>
      </c>
      <c r="H9850" s="24">
        <v>17</v>
      </c>
      <c r="I9850" s="26">
        <v>10.75</v>
      </c>
      <c r="P9850" s="29" t="s">
        <v>20899</v>
      </c>
      <c r="Q9850" s="29" t="s">
        <v>397</v>
      </c>
      <c r="R9850" s="29" t="s">
        <v>764</v>
      </c>
      <c r="S9850" s="29" t="s">
        <v>20900</v>
      </c>
      <c r="T9850" s="29" t="s">
        <v>22</v>
      </c>
      <c r="U9850" s="30">
        <v>554</v>
      </c>
      <c r="V9850" s="31">
        <v>22</v>
      </c>
      <c r="W9850" s="31">
        <v>4</v>
      </c>
      <c r="X9850" s="31" t="s">
        <v>25</v>
      </c>
      <c r="Y9850" s="29" t="s">
        <v>30</v>
      </c>
      <c r="Z9850" s="29" t="s">
        <v>555</v>
      </c>
      <c r="AA9850" s="29" t="s">
        <v>86</v>
      </c>
      <c r="AB9850"/>
      <c r="AC9850"/>
      <c r="AD9850"/>
      <c r="AE9850"/>
      <c r="AF9850"/>
      <c r="AG9850"/>
      <c r="AH9850"/>
      <c r="AI9850"/>
    </row>
    <row r="9851" spans="1:35" ht="15" customHeight="1" x14ac:dyDescent="0.35">
      <c r="A9851" s="32" t="s">
        <v>2350</v>
      </c>
      <c r="B9851" s="33" t="s">
        <v>362</v>
      </c>
      <c r="C9851" s="34">
        <v>292</v>
      </c>
      <c r="D9851" s="33" t="s">
        <v>22</v>
      </c>
      <c r="E9851" s="33" t="s">
        <v>279</v>
      </c>
      <c r="F9851" s="33" t="s">
        <v>112</v>
      </c>
      <c r="G9851" s="33" t="s">
        <v>25</v>
      </c>
      <c r="H9851" s="33">
        <v>34</v>
      </c>
      <c r="I9851" s="35">
        <v>11.25</v>
      </c>
      <c r="P9851" s="29" t="s">
        <v>20901</v>
      </c>
      <c r="Q9851" s="29" t="s">
        <v>397</v>
      </c>
      <c r="R9851" s="29" t="s">
        <v>4720</v>
      </c>
      <c r="S9851" s="29" t="s">
        <v>20902</v>
      </c>
      <c r="T9851" s="29" t="s">
        <v>22</v>
      </c>
      <c r="U9851" s="30">
        <v>647</v>
      </c>
      <c r="V9851" s="31">
        <v>17</v>
      </c>
      <c r="W9851" s="31">
        <v>2</v>
      </c>
      <c r="X9851" s="31" t="s">
        <v>25</v>
      </c>
      <c r="Y9851" s="29" t="s">
        <v>41</v>
      </c>
      <c r="Z9851" s="29" t="s">
        <v>555</v>
      </c>
      <c r="AA9851" s="29" t="s">
        <v>86</v>
      </c>
      <c r="AB9851"/>
      <c r="AC9851"/>
      <c r="AD9851"/>
      <c r="AE9851"/>
      <c r="AF9851"/>
      <c r="AG9851"/>
      <c r="AH9851"/>
      <c r="AI9851"/>
    </row>
    <row r="9852" spans="1:35" ht="15" customHeight="1" x14ac:dyDescent="0.35">
      <c r="A9852" s="23" t="s">
        <v>76</v>
      </c>
      <c r="B9852" s="24" t="s">
        <v>207</v>
      </c>
      <c r="C9852" s="25">
        <v>86</v>
      </c>
      <c r="D9852" s="24" t="s">
        <v>22</v>
      </c>
      <c r="E9852" s="24" t="s">
        <v>186</v>
      </c>
      <c r="F9852" s="24" t="s">
        <v>86</v>
      </c>
      <c r="G9852" s="24" t="s">
        <v>29</v>
      </c>
      <c r="H9852" s="24">
        <v>18</v>
      </c>
      <c r="I9852" s="26">
        <v>6.75</v>
      </c>
      <c r="P9852" s="29" t="s">
        <v>20903</v>
      </c>
      <c r="Q9852" s="29" t="s">
        <v>20898</v>
      </c>
      <c r="R9852" s="29" t="s">
        <v>91</v>
      </c>
      <c r="S9852" s="29" t="s">
        <v>20904</v>
      </c>
      <c r="T9852" s="29" t="s">
        <v>22</v>
      </c>
      <c r="U9852" s="30">
        <v>1223</v>
      </c>
      <c r="V9852" s="31">
        <v>19</v>
      </c>
      <c r="W9852" s="31">
        <v>4</v>
      </c>
      <c r="X9852" s="31" t="s">
        <v>25</v>
      </c>
      <c r="Y9852" s="29" t="s">
        <v>30</v>
      </c>
      <c r="Z9852" s="29" t="s">
        <v>555</v>
      </c>
      <c r="AA9852" s="29" t="s">
        <v>86</v>
      </c>
      <c r="AB9852"/>
      <c r="AC9852"/>
      <c r="AD9852"/>
      <c r="AE9852"/>
      <c r="AF9852"/>
      <c r="AG9852"/>
      <c r="AH9852"/>
      <c r="AI9852"/>
    </row>
    <row r="9853" spans="1:35" ht="15" customHeight="1" x14ac:dyDescent="0.35">
      <c r="A9853" s="32" t="s">
        <v>512</v>
      </c>
      <c r="B9853" s="33" t="s">
        <v>194</v>
      </c>
      <c r="C9853" s="34">
        <v>435</v>
      </c>
      <c r="D9853" s="33" t="s">
        <v>22</v>
      </c>
      <c r="E9853" s="33" t="s">
        <v>23</v>
      </c>
      <c r="F9853" s="33" t="s">
        <v>24</v>
      </c>
      <c r="G9853" s="33" t="s">
        <v>29</v>
      </c>
      <c r="H9853" s="33">
        <v>20</v>
      </c>
      <c r="I9853" s="35">
        <v>8</v>
      </c>
      <c r="P9853" s="29" t="s">
        <v>20905</v>
      </c>
      <c r="Q9853" s="29" t="s">
        <v>2350</v>
      </c>
      <c r="R9853" s="29" t="s">
        <v>362</v>
      </c>
      <c r="S9853" s="29" t="s">
        <v>20906</v>
      </c>
      <c r="T9853" s="29" t="s">
        <v>22</v>
      </c>
      <c r="U9853" s="30">
        <v>1124</v>
      </c>
      <c r="V9853" s="31">
        <v>17</v>
      </c>
      <c r="W9853" s="31">
        <v>2</v>
      </c>
      <c r="X9853" s="31" t="s">
        <v>25</v>
      </c>
      <c r="Y9853" s="29" t="s">
        <v>41</v>
      </c>
      <c r="Z9853" s="29" t="s">
        <v>555</v>
      </c>
      <c r="AA9853" s="29" t="s">
        <v>86</v>
      </c>
      <c r="AB9853"/>
      <c r="AC9853"/>
      <c r="AD9853"/>
      <c r="AE9853"/>
      <c r="AF9853"/>
      <c r="AG9853"/>
      <c r="AH9853"/>
      <c r="AI9853"/>
    </row>
    <row r="9854" spans="1:35" ht="15" customHeight="1" x14ac:dyDescent="0.35">
      <c r="A9854" s="23" t="s">
        <v>512</v>
      </c>
      <c r="B9854" s="24" t="s">
        <v>1426</v>
      </c>
      <c r="C9854" s="25">
        <v>55</v>
      </c>
      <c r="D9854" s="24" t="s">
        <v>22</v>
      </c>
      <c r="E9854" s="24" t="s">
        <v>255</v>
      </c>
      <c r="F9854" s="24" t="s">
        <v>32</v>
      </c>
      <c r="G9854" s="24" t="s">
        <v>25</v>
      </c>
      <c r="H9854" s="24">
        <v>30</v>
      </c>
      <c r="I9854" s="26">
        <v>11.75</v>
      </c>
      <c r="P9854" s="29" t="s">
        <v>20907</v>
      </c>
      <c r="Q9854" s="29" t="s">
        <v>76</v>
      </c>
      <c r="R9854" s="29" t="s">
        <v>207</v>
      </c>
      <c r="S9854" s="29" t="s">
        <v>20908</v>
      </c>
      <c r="T9854" s="29" t="s">
        <v>22</v>
      </c>
      <c r="U9854" s="30">
        <v>106</v>
      </c>
      <c r="V9854" s="31">
        <v>23</v>
      </c>
      <c r="W9854" s="31">
        <v>4</v>
      </c>
      <c r="X9854" s="31" t="s">
        <v>25</v>
      </c>
      <c r="Y9854" s="29" t="s">
        <v>30</v>
      </c>
      <c r="Z9854" s="29" t="s">
        <v>555</v>
      </c>
      <c r="AA9854" s="29" t="s">
        <v>86</v>
      </c>
      <c r="AB9854"/>
      <c r="AC9854"/>
      <c r="AD9854"/>
      <c r="AE9854"/>
      <c r="AF9854"/>
      <c r="AG9854"/>
      <c r="AH9854"/>
      <c r="AI9854"/>
    </row>
    <row r="9855" spans="1:35" ht="15" customHeight="1" x14ac:dyDescent="0.35">
      <c r="A9855" s="32" t="s">
        <v>5601</v>
      </c>
      <c r="B9855" s="33" t="s">
        <v>2336</v>
      </c>
      <c r="C9855" s="34">
        <v>219</v>
      </c>
      <c r="D9855" s="33" t="s">
        <v>22</v>
      </c>
      <c r="E9855" s="33" t="s">
        <v>237</v>
      </c>
      <c r="F9855" s="33" t="s">
        <v>46</v>
      </c>
      <c r="G9855" s="33" t="s">
        <v>25</v>
      </c>
      <c r="H9855" s="33">
        <v>20</v>
      </c>
      <c r="I9855" s="35">
        <v>12</v>
      </c>
      <c r="P9855" s="29" t="s">
        <v>20909</v>
      </c>
      <c r="Q9855" s="29" t="s">
        <v>512</v>
      </c>
      <c r="R9855" s="29" t="s">
        <v>194</v>
      </c>
      <c r="S9855" s="29" t="s">
        <v>20910</v>
      </c>
      <c r="T9855" s="29" t="s">
        <v>22</v>
      </c>
      <c r="U9855" s="30">
        <v>495</v>
      </c>
      <c r="V9855" s="31">
        <v>23</v>
      </c>
      <c r="W9855" s="31">
        <v>10</v>
      </c>
      <c r="X9855" s="31" t="s">
        <v>25</v>
      </c>
      <c r="Y9855" s="29" t="s">
        <v>30</v>
      </c>
      <c r="Z9855" s="29" t="s">
        <v>555</v>
      </c>
      <c r="AA9855" s="29" t="s">
        <v>86</v>
      </c>
      <c r="AB9855"/>
      <c r="AC9855"/>
      <c r="AD9855"/>
      <c r="AE9855"/>
      <c r="AF9855"/>
      <c r="AG9855"/>
      <c r="AH9855"/>
      <c r="AI9855"/>
    </row>
    <row r="9856" spans="1:35" ht="15" customHeight="1" x14ac:dyDescent="0.35">
      <c r="A9856" s="23" t="s">
        <v>2101</v>
      </c>
      <c r="B9856" s="24" t="s">
        <v>4720</v>
      </c>
      <c r="C9856" s="25">
        <v>216</v>
      </c>
      <c r="D9856" s="24" t="s">
        <v>22</v>
      </c>
      <c r="E9856" s="24" t="s">
        <v>460</v>
      </c>
      <c r="F9856" s="24" t="s">
        <v>52</v>
      </c>
      <c r="G9856" s="24" t="s">
        <v>29</v>
      </c>
      <c r="H9856" s="24">
        <v>17</v>
      </c>
      <c r="I9856" s="26">
        <v>6.75</v>
      </c>
      <c r="P9856" s="29" t="s">
        <v>20911</v>
      </c>
      <c r="Q9856" s="29" t="s">
        <v>512</v>
      </c>
      <c r="R9856" s="29" t="s">
        <v>1426</v>
      </c>
      <c r="S9856" s="29" t="s">
        <v>20912</v>
      </c>
      <c r="T9856" s="29" t="s">
        <v>44</v>
      </c>
      <c r="U9856" s="30">
        <v>213</v>
      </c>
      <c r="V9856" s="31">
        <v>22</v>
      </c>
      <c r="W9856" s="31">
        <v>8</v>
      </c>
      <c r="X9856" s="31" t="s">
        <v>25</v>
      </c>
      <c r="Y9856" s="29" t="s">
        <v>50</v>
      </c>
      <c r="Z9856" s="29" t="s">
        <v>555</v>
      </c>
      <c r="AA9856" s="29" t="s">
        <v>86</v>
      </c>
      <c r="AB9856"/>
      <c r="AC9856"/>
      <c r="AD9856"/>
      <c r="AE9856"/>
      <c r="AF9856"/>
      <c r="AG9856"/>
      <c r="AH9856"/>
      <c r="AI9856"/>
    </row>
    <row r="9857" spans="1:35" ht="15" customHeight="1" x14ac:dyDescent="0.35">
      <c r="A9857" s="32" t="s">
        <v>2101</v>
      </c>
      <c r="B9857" s="33" t="s">
        <v>6572</v>
      </c>
      <c r="C9857" s="34">
        <v>320</v>
      </c>
      <c r="D9857" s="33" t="s">
        <v>22</v>
      </c>
      <c r="E9857" s="33" t="s">
        <v>195</v>
      </c>
      <c r="F9857" s="33" t="s">
        <v>59</v>
      </c>
      <c r="G9857" s="33" t="s">
        <v>25</v>
      </c>
      <c r="H9857" s="33">
        <v>17</v>
      </c>
      <c r="I9857" s="35">
        <v>10.75</v>
      </c>
      <c r="P9857" s="29" t="s">
        <v>20913</v>
      </c>
      <c r="Q9857" s="29" t="s">
        <v>5601</v>
      </c>
      <c r="R9857" s="29" t="s">
        <v>2336</v>
      </c>
      <c r="S9857" s="29" t="s">
        <v>20914</v>
      </c>
      <c r="T9857" s="29" t="s">
        <v>44</v>
      </c>
      <c r="U9857" s="30">
        <v>562</v>
      </c>
      <c r="V9857" s="31">
        <v>19</v>
      </c>
      <c r="W9857" s="31">
        <v>4</v>
      </c>
      <c r="X9857" s="31" t="s">
        <v>29</v>
      </c>
      <c r="Y9857" s="29" t="s">
        <v>41</v>
      </c>
      <c r="Z9857" s="29" t="s">
        <v>555</v>
      </c>
      <c r="AA9857" s="29" t="s">
        <v>86</v>
      </c>
      <c r="AB9857"/>
      <c r="AC9857"/>
      <c r="AD9857"/>
      <c r="AE9857"/>
      <c r="AF9857"/>
      <c r="AG9857"/>
      <c r="AH9857"/>
      <c r="AI9857"/>
    </row>
    <row r="9858" spans="1:35" ht="15" customHeight="1" x14ac:dyDescent="0.35">
      <c r="A9858" s="23" t="s">
        <v>145</v>
      </c>
      <c r="B9858" s="24" t="s">
        <v>1115</v>
      </c>
      <c r="C9858" s="25">
        <v>460</v>
      </c>
      <c r="D9858" s="24" t="s">
        <v>22</v>
      </c>
      <c r="E9858" s="24" t="s">
        <v>45</v>
      </c>
      <c r="F9858" s="24" t="s">
        <v>46</v>
      </c>
      <c r="G9858" s="24" t="s">
        <v>25</v>
      </c>
      <c r="H9858" s="24">
        <v>40</v>
      </c>
      <c r="I9858" s="26">
        <v>13.25</v>
      </c>
      <c r="P9858" s="29" t="s">
        <v>20915</v>
      </c>
      <c r="Q9858" s="29" t="s">
        <v>2101</v>
      </c>
      <c r="R9858" s="29" t="s">
        <v>4720</v>
      </c>
      <c r="S9858" s="29" t="s">
        <v>20916</v>
      </c>
      <c r="T9858" s="29" t="s">
        <v>44</v>
      </c>
      <c r="U9858" s="30">
        <v>999</v>
      </c>
      <c r="V9858" s="31">
        <v>21</v>
      </c>
      <c r="W9858" s="31">
        <v>4</v>
      </c>
      <c r="X9858" s="31" t="s">
        <v>25</v>
      </c>
      <c r="Y9858" s="29" t="s">
        <v>50</v>
      </c>
      <c r="Z9858" s="29" t="s">
        <v>555</v>
      </c>
      <c r="AA9858" s="29" t="s">
        <v>86</v>
      </c>
      <c r="AB9858"/>
      <c r="AC9858"/>
      <c r="AD9858"/>
      <c r="AE9858"/>
      <c r="AF9858"/>
      <c r="AG9858"/>
      <c r="AH9858"/>
      <c r="AI9858"/>
    </row>
    <row r="9859" spans="1:35" ht="15" customHeight="1" x14ac:dyDescent="0.35">
      <c r="A9859" s="32" t="s">
        <v>3603</v>
      </c>
      <c r="B9859" s="33" t="s">
        <v>438</v>
      </c>
      <c r="C9859" s="34">
        <v>452</v>
      </c>
      <c r="D9859" s="33" t="s">
        <v>22</v>
      </c>
      <c r="E9859" s="33" t="s">
        <v>71</v>
      </c>
      <c r="F9859" s="33" t="s">
        <v>72</v>
      </c>
      <c r="G9859" s="33" t="s">
        <v>29</v>
      </c>
      <c r="H9859" s="33">
        <v>18</v>
      </c>
      <c r="I9859" s="35">
        <v>5.75</v>
      </c>
      <c r="P9859" s="29" t="s">
        <v>20917</v>
      </c>
      <c r="Q9859" s="29" t="s">
        <v>2101</v>
      </c>
      <c r="R9859" s="29" t="s">
        <v>6572</v>
      </c>
      <c r="S9859" s="29" t="s">
        <v>20918</v>
      </c>
      <c r="T9859" s="29" t="s">
        <v>22</v>
      </c>
      <c r="U9859" s="30">
        <v>706</v>
      </c>
      <c r="V9859" s="31">
        <v>20</v>
      </c>
      <c r="W9859" s="31">
        <v>4</v>
      </c>
      <c r="X9859" s="31" t="s">
        <v>25</v>
      </c>
      <c r="Y9859" s="29" t="s">
        <v>30</v>
      </c>
      <c r="Z9859" s="29" t="s">
        <v>555</v>
      </c>
      <c r="AA9859" s="29" t="s">
        <v>86</v>
      </c>
      <c r="AB9859"/>
      <c r="AC9859"/>
      <c r="AD9859"/>
      <c r="AE9859"/>
      <c r="AF9859"/>
      <c r="AG9859"/>
      <c r="AH9859"/>
      <c r="AI9859"/>
    </row>
    <row r="9860" spans="1:35" ht="15" customHeight="1" x14ac:dyDescent="0.35">
      <c r="A9860" s="23" t="s">
        <v>2633</v>
      </c>
      <c r="B9860" s="24" t="s">
        <v>397</v>
      </c>
      <c r="C9860" s="25">
        <v>200</v>
      </c>
      <c r="D9860" s="24" t="s">
        <v>22</v>
      </c>
      <c r="E9860" s="24" t="s">
        <v>213</v>
      </c>
      <c r="F9860" s="24" t="s">
        <v>52</v>
      </c>
      <c r="G9860" s="24" t="s">
        <v>29</v>
      </c>
      <c r="H9860" s="24">
        <v>19</v>
      </c>
      <c r="I9860" s="26">
        <v>7.5</v>
      </c>
      <c r="P9860" s="29" t="s">
        <v>20919</v>
      </c>
      <c r="Q9860" s="29" t="s">
        <v>145</v>
      </c>
      <c r="R9860" s="29" t="s">
        <v>1115</v>
      </c>
      <c r="S9860" s="29" t="s">
        <v>20920</v>
      </c>
      <c r="T9860" s="29" t="s">
        <v>22</v>
      </c>
      <c r="U9860" s="30">
        <v>396</v>
      </c>
      <c r="V9860" s="31">
        <v>25</v>
      </c>
      <c r="W9860" s="31">
        <v>10</v>
      </c>
      <c r="X9860" s="31" t="s">
        <v>25</v>
      </c>
      <c r="Y9860" s="29" t="s">
        <v>41</v>
      </c>
      <c r="Z9860" s="29" t="s">
        <v>555</v>
      </c>
      <c r="AA9860" s="29" t="s">
        <v>86</v>
      </c>
      <c r="AB9860"/>
      <c r="AC9860"/>
      <c r="AD9860"/>
      <c r="AE9860"/>
      <c r="AF9860"/>
      <c r="AG9860"/>
      <c r="AH9860"/>
      <c r="AI9860"/>
    </row>
    <row r="9861" spans="1:35" ht="15" customHeight="1" x14ac:dyDescent="0.35">
      <c r="A9861" s="32" t="s">
        <v>1083</v>
      </c>
      <c r="B9861" s="33" t="s">
        <v>212</v>
      </c>
      <c r="C9861" s="34">
        <v>413</v>
      </c>
      <c r="D9861" s="33" t="s">
        <v>22</v>
      </c>
      <c r="E9861" s="33" t="s">
        <v>181</v>
      </c>
      <c r="F9861" s="33" t="s">
        <v>24</v>
      </c>
      <c r="G9861" s="33" t="s">
        <v>29</v>
      </c>
      <c r="H9861" s="33">
        <v>39</v>
      </c>
      <c r="I9861" s="35">
        <v>8.25</v>
      </c>
      <c r="P9861" s="29" t="s">
        <v>20921</v>
      </c>
      <c r="Q9861" s="29" t="s">
        <v>3603</v>
      </c>
      <c r="R9861" s="29" t="s">
        <v>438</v>
      </c>
      <c r="S9861" s="29" t="s">
        <v>20922</v>
      </c>
      <c r="T9861" s="29" t="s">
        <v>44</v>
      </c>
      <c r="U9861" s="30">
        <v>316</v>
      </c>
      <c r="V9861" s="31">
        <v>21</v>
      </c>
      <c r="W9861" s="31">
        <v>6</v>
      </c>
      <c r="X9861" s="31" t="s">
        <v>29</v>
      </c>
      <c r="Y9861" s="29" t="s">
        <v>41</v>
      </c>
      <c r="Z9861" s="29" t="s">
        <v>555</v>
      </c>
      <c r="AA9861" s="29" t="s">
        <v>86</v>
      </c>
      <c r="AB9861"/>
      <c r="AC9861"/>
      <c r="AD9861"/>
      <c r="AE9861"/>
      <c r="AF9861"/>
      <c r="AG9861"/>
      <c r="AH9861"/>
      <c r="AI9861"/>
    </row>
    <row r="9862" spans="1:35" ht="15" customHeight="1" x14ac:dyDescent="0.35">
      <c r="A9862" s="23" t="s">
        <v>1083</v>
      </c>
      <c r="B9862" s="24" t="s">
        <v>123</v>
      </c>
      <c r="C9862" s="25">
        <v>115</v>
      </c>
      <c r="D9862" s="24" t="s">
        <v>22</v>
      </c>
      <c r="E9862" s="24" t="s">
        <v>108</v>
      </c>
      <c r="F9862" s="24" t="s">
        <v>46</v>
      </c>
      <c r="G9862" s="24" t="s">
        <v>29</v>
      </c>
      <c r="H9862" s="24">
        <v>38</v>
      </c>
      <c r="I9862" s="26">
        <v>8</v>
      </c>
      <c r="P9862" s="29" t="s">
        <v>20923</v>
      </c>
      <c r="Q9862" s="29" t="s">
        <v>2633</v>
      </c>
      <c r="R9862" s="29" t="s">
        <v>397</v>
      </c>
      <c r="S9862" s="29" t="s">
        <v>20924</v>
      </c>
      <c r="T9862" s="29" t="s">
        <v>22</v>
      </c>
      <c r="U9862" s="30">
        <v>440</v>
      </c>
      <c r="V9862" s="31">
        <v>22</v>
      </c>
      <c r="W9862" s="31">
        <v>8</v>
      </c>
      <c r="X9862" s="31" t="s">
        <v>29</v>
      </c>
      <c r="Y9862" s="29" t="s">
        <v>50</v>
      </c>
      <c r="Z9862" s="29" t="s">
        <v>555</v>
      </c>
      <c r="AA9862" s="29" t="s">
        <v>86</v>
      </c>
      <c r="AB9862"/>
      <c r="AC9862"/>
      <c r="AD9862"/>
      <c r="AE9862"/>
      <c r="AF9862"/>
      <c r="AG9862"/>
      <c r="AH9862"/>
      <c r="AI9862"/>
    </row>
    <row r="9863" spans="1:35" ht="15" customHeight="1" x14ac:dyDescent="0.35">
      <c r="A9863" s="32" t="s">
        <v>1326</v>
      </c>
      <c r="B9863" s="33" t="s">
        <v>908</v>
      </c>
      <c r="C9863" s="34">
        <v>225</v>
      </c>
      <c r="D9863" s="33" t="s">
        <v>22</v>
      </c>
      <c r="E9863" s="33" t="s">
        <v>279</v>
      </c>
      <c r="F9863" s="33" t="s">
        <v>112</v>
      </c>
      <c r="G9863" s="33" t="s">
        <v>29</v>
      </c>
      <c r="H9863" s="33">
        <v>33</v>
      </c>
      <c r="I9863" s="35">
        <v>4</v>
      </c>
      <c r="P9863" s="29" t="s">
        <v>20925</v>
      </c>
      <c r="Q9863" s="29" t="s">
        <v>1083</v>
      </c>
      <c r="R9863" s="29" t="s">
        <v>212</v>
      </c>
      <c r="S9863" s="29" t="s">
        <v>20926</v>
      </c>
      <c r="T9863" s="29" t="s">
        <v>22</v>
      </c>
      <c r="U9863" s="30">
        <v>464</v>
      </c>
      <c r="V9863" s="31">
        <v>29</v>
      </c>
      <c r="W9863" s="31">
        <v>6</v>
      </c>
      <c r="X9863" s="31" t="s">
        <v>25</v>
      </c>
      <c r="Y9863" s="29" t="s">
        <v>50</v>
      </c>
      <c r="Z9863" s="29" t="s">
        <v>555</v>
      </c>
      <c r="AA9863" s="29" t="s">
        <v>86</v>
      </c>
      <c r="AB9863"/>
      <c r="AC9863"/>
      <c r="AD9863"/>
      <c r="AE9863"/>
      <c r="AF9863"/>
      <c r="AG9863"/>
      <c r="AH9863"/>
      <c r="AI9863"/>
    </row>
    <row r="9864" spans="1:35" ht="15" customHeight="1" x14ac:dyDescent="0.35">
      <c r="A9864" s="23" t="s">
        <v>1219</v>
      </c>
      <c r="B9864" s="24" t="s">
        <v>854</v>
      </c>
      <c r="C9864" s="25">
        <v>292</v>
      </c>
      <c r="D9864" s="24" t="s">
        <v>22</v>
      </c>
      <c r="E9864" s="24" t="s">
        <v>35</v>
      </c>
      <c r="F9864" s="24" t="s">
        <v>36</v>
      </c>
      <c r="G9864" s="24" t="s">
        <v>29</v>
      </c>
      <c r="H9864" s="24">
        <v>18</v>
      </c>
      <c r="I9864" s="26">
        <v>9.75</v>
      </c>
      <c r="P9864" s="29" t="s">
        <v>20927</v>
      </c>
      <c r="Q9864" s="29" t="s">
        <v>1083</v>
      </c>
      <c r="R9864" s="29" t="s">
        <v>123</v>
      </c>
      <c r="S9864" s="29" t="s">
        <v>20928</v>
      </c>
      <c r="T9864" s="29" t="s">
        <v>22</v>
      </c>
      <c r="U9864" s="30">
        <v>739</v>
      </c>
      <c r="V9864" s="31">
        <v>25</v>
      </c>
      <c r="W9864" s="31">
        <v>6</v>
      </c>
      <c r="X9864" s="31" t="s">
        <v>29</v>
      </c>
      <c r="Y9864" s="29" t="s">
        <v>41</v>
      </c>
      <c r="Z9864" s="29" t="s">
        <v>555</v>
      </c>
      <c r="AA9864" s="29" t="s">
        <v>86</v>
      </c>
      <c r="AB9864"/>
      <c r="AC9864"/>
      <c r="AD9864"/>
      <c r="AE9864"/>
      <c r="AF9864"/>
      <c r="AG9864"/>
      <c r="AH9864"/>
      <c r="AI9864"/>
    </row>
    <row r="9865" spans="1:35" ht="15" customHeight="1" x14ac:dyDescent="0.35">
      <c r="A9865" s="32" t="s">
        <v>1219</v>
      </c>
      <c r="B9865" s="33" t="s">
        <v>397</v>
      </c>
      <c r="C9865" s="34">
        <v>288</v>
      </c>
      <c r="D9865" s="33" t="s">
        <v>22</v>
      </c>
      <c r="E9865" s="33" t="s">
        <v>279</v>
      </c>
      <c r="F9865" s="33" t="s">
        <v>112</v>
      </c>
      <c r="G9865" s="33" t="s">
        <v>29</v>
      </c>
      <c r="H9865" s="33">
        <v>30</v>
      </c>
      <c r="I9865" s="35">
        <v>8</v>
      </c>
      <c r="P9865" s="29" t="s">
        <v>20929</v>
      </c>
      <c r="Q9865" s="29" t="s">
        <v>1326</v>
      </c>
      <c r="R9865" s="29" t="s">
        <v>908</v>
      </c>
      <c r="S9865" s="29" t="s">
        <v>20930</v>
      </c>
      <c r="T9865" s="29" t="s">
        <v>44</v>
      </c>
      <c r="U9865" s="30">
        <v>777</v>
      </c>
      <c r="V9865" s="31">
        <v>29</v>
      </c>
      <c r="W9865" s="31">
        <v>8</v>
      </c>
      <c r="X9865" s="31" t="s">
        <v>29</v>
      </c>
      <c r="Y9865" s="29" t="s">
        <v>50</v>
      </c>
      <c r="Z9865" s="29" t="s">
        <v>555</v>
      </c>
      <c r="AA9865" s="29" t="s">
        <v>86</v>
      </c>
      <c r="AB9865"/>
      <c r="AC9865"/>
      <c r="AD9865"/>
      <c r="AE9865"/>
      <c r="AF9865"/>
      <c r="AG9865"/>
      <c r="AH9865"/>
      <c r="AI9865"/>
    </row>
    <row r="9866" spans="1:35" ht="15" customHeight="1" x14ac:dyDescent="0.35">
      <c r="A9866" s="23" t="s">
        <v>1219</v>
      </c>
      <c r="B9866" s="24" t="s">
        <v>20931</v>
      </c>
      <c r="C9866" s="25">
        <v>299</v>
      </c>
      <c r="D9866" s="24" t="s">
        <v>22</v>
      </c>
      <c r="E9866" s="24" t="s">
        <v>136</v>
      </c>
      <c r="F9866" s="24" t="s">
        <v>86</v>
      </c>
      <c r="G9866" s="24" t="s">
        <v>25</v>
      </c>
      <c r="H9866" s="24">
        <v>37</v>
      </c>
      <c r="I9866" s="26">
        <v>15</v>
      </c>
      <c r="P9866" s="29" t="s">
        <v>20932</v>
      </c>
      <c r="Q9866" s="29" t="s">
        <v>1219</v>
      </c>
      <c r="R9866" s="29" t="s">
        <v>854</v>
      </c>
      <c r="S9866" s="29" t="s">
        <v>20933</v>
      </c>
      <c r="T9866" s="29" t="s">
        <v>22</v>
      </c>
      <c r="U9866" s="30">
        <v>478</v>
      </c>
      <c r="V9866" s="31">
        <v>25</v>
      </c>
      <c r="W9866" s="31">
        <v>10</v>
      </c>
      <c r="X9866" s="31" t="s">
        <v>25</v>
      </c>
      <c r="Y9866" s="29" t="s">
        <v>50</v>
      </c>
      <c r="Z9866" s="29" t="s">
        <v>555</v>
      </c>
      <c r="AA9866" s="29" t="s">
        <v>86</v>
      </c>
      <c r="AB9866"/>
      <c r="AC9866"/>
      <c r="AD9866"/>
      <c r="AE9866"/>
      <c r="AF9866"/>
      <c r="AG9866"/>
      <c r="AH9866"/>
      <c r="AI9866"/>
    </row>
    <row r="9867" spans="1:35" ht="15" customHeight="1" x14ac:dyDescent="0.35">
      <c r="A9867" s="32" t="s">
        <v>2653</v>
      </c>
      <c r="B9867" s="33" t="s">
        <v>8899</v>
      </c>
      <c r="C9867" s="34">
        <v>89</v>
      </c>
      <c r="D9867" s="33" t="s">
        <v>22</v>
      </c>
      <c r="E9867" s="33" t="s">
        <v>555</v>
      </c>
      <c r="F9867" s="33" t="s">
        <v>86</v>
      </c>
      <c r="G9867" s="33" t="s">
        <v>25</v>
      </c>
      <c r="H9867" s="33">
        <v>19</v>
      </c>
      <c r="I9867" s="35">
        <v>13.5</v>
      </c>
      <c r="P9867" s="29" t="s">
        <v>20934</v>
      </c>
      <c r="Q9867" s="29" t="s">
        <v>1219</v>
      </c>
      <c r="R9867" s="29" t="s">
        <v>397</v>
      </c>
      <c r="S9867" s="29" t="s">
        <v>20935</v>
      </c>
      <c r="T9867" s="29" t="s">
        <v>22</v>
      </c>
      <c r="U9867" s="30">
        <v>927</v>
      </c>
      <c r="V9867" s="31">
        <v>18</v>
      </c>
      <c r="W9867" s="31">
        <v>2</v>
      </c>
      <c r="X9867" s="31" t="s">
        <v>25</v>
      </c>
      <c r="Y9867" s="29" t="s">
        <v>50</v>
      </c>
      <c r="Z9867" s="29" t="s">
        <v>555</v>
      </c>
      <c r="AA9867" s="29" t="s">
        <v>86</v>
      </c>
      <c r="AB9867"/>
      <c r="AC9867"/>
      <c r="AD9867"/>
      <c r="AE9867"/>
      <c r="AF9867"/>
      <c r="AG9867"/>
      <c r="AH9867"/>
      <c r="AI9867"/>
    </row>
    <row r="9868" spans="1:35" ht="15" customHeight="1" x14ac:dyDescent="0.35">
      <c r="A9868" s="23" t="s">
        <v>194</v>
      </c>
      <c r="B9868" s="24" t="s">
        <v>265</v>
      </c>
      <c r="C9868" s="25">
        <v>385</v>
      </c>
      <c r="D9868" s="24" t="s">
        <v>22</v>
      </c>
      <c r="E9868" s="24" t="s">
        <v>398</v>
      </c>
      <c r="F9868" s="24" t="s">
        <v>46</v>
      </c>
      <c r="G9868" s="24" t="s">
        <v>29</v>
      </c>
      <c r="H9868" s="24">
        <v>19</v>
      </c>
      <c r="I9868" s="26">
        <v>7</v>
      </c>
      <c r="P9868" s="29" t="s">
        <v>20936</v>
      </c>
      <c r="Q9868" s="29" t="s">
        <v>1219</v>
      </c>
      <c r="R9868" s="29" t="s">
        <v>20931</v>
      </c>
      <c r="S9868" s="29" t="s">
        <v>20937</v>
      </c>
      <c r="T9868" s="29" t="s">
        <v>44</v>
      </c>
      <c r="U9868" s="30">
        <v>1192</v>
      </c>
      <c r="V9868" s="31">
        <v>19</v>
      </c>
      <c r="W9868" s="31">
        <v>4</v>
      </c>
      <c r="X9868" s="31" t="s">
        <v>29</v>
      </c>
      <c r="Y9868" s="29" t="s">
        <v>30</v>
      </c>
      <c r="Z9868" s="29" t="s">
        <v>555</v>
      </c>
      <c r="AA9868" s="29" t="s">
        <v>86</v>
      </c>
      <c r="AB9868"/>
      <c r="AC9868"/>
      <c r="AD9868"/>
      <c r="AE9868"/>
      <c r="AF9868"/>
      <c r="AG9868"/>
      <c r="AH9868"/>
      <c r="AI9868"/>
    </row>
    <row r="9869" spans="1:35" ht="15" customHeight="1" x14ac:dyDescent="0.35">
      <c r="A9869" s="32" t="s">
        <v>194</v>
      </c>
      <c r="B9869" s="33" t="s">
        <v>369</v>
      </c>
      <c r="C9869" s="34">
        <v>127</v>
      </c>
      <c r="D9869" s="33" t="s">
        <v>22</v>
      </c>
      <c r="E9869" s="33" t="s">
        <v>266</v>
      </c>
      <c r="F9869" s="33" t="s">
        <v>78</v>
      </c>
      <c r="G9869" s="33" t="s">
        <v>29</v>
      </c>
      <c r="H9869" s="33">
        <v>35</v>
      </c>
      <c r="I9869" s="35">
        <v>7.5</v>
      </c>
      <c r="P9869" s="29" t="s">
        <v>20938</v>
      </c>
      <c r="Q9869" s="29" t="s">
        <v>2653</v>
      </c>
      <c r="R9869" s="29" t="s">
        <v>8899</v>
      </c>
      <c r="S9869" s="29" t="s">
        <v>20939</v>
      </c>
      <c r="T9869" s="29" t="s">
        <v>22</v>
      </c>
      <c r="U9869" s="30">
        <v>125</v>
      </c>
      <c r="V9869" s="31">
        <v>26</v>
      </c>
      <c r="W9869" s="31">
        <v>10</v>
      </c>
      <c r="X9869" s="31" t="s">
        <v>29</v>
      </c>
      <c r="Y9869" s="29" t="s">
        <v>30</v>
      </c>
      <c r="Z9869" s="29" t="s">
        <v>555</v>
      </c>
      <c r="AA9869" s="29" t="s">
        <v>86</v>
      </c>
      <c r="AB9869"/>
      <c r="AC9869"/>
      <c r="AD9869"/>
      <c r="AE9869"/>
      <c r="AF9869"/>
      <c r="AG9869"/>
      <c r="AH9869"/>
      <c r="AI9869"/>
    </row>
    <row r="9870" spans="1:35" ht="15" customHeight="1" x14ac:dyDescent="0.35">
      <c r="A9870" s="23" t="s">
        <v>194</v>
      </c>
      <c r="B9870" s="24" t="s">
        <v>417</v>
      </c>
      <c r="C9870" s="25">
        <v>229</v>
      </c>
      <c r="D9870" s="24" t="s">
        <v>22</v>
      </c>
      <c r="E9870" s="24" t="s">
        <v>195</v>
      </c>
      <c r="F9870" s="24" t="s">
        <v>59</v>
      </c>
      <c r="G9870" s="24" t="s">
        <v>25</v>
      </c>
      <c r="H9870" s="24">
        <v>18</v>
      </c>
      <c r="I9870" s="26">
        <v>11.75</v>
      </c>
      <c r="P9870" s="29" t="s">
        <v>20940</v>
      </c>
      <c r="Q9870" s="29" t="s">
        <v>194</v>
      </c>
      <c r="R9870" s="29" t="s">
        <v>265</v>
      </c>
      <c r="S9870" s="29" t="s">
        <v>892</v>
      </c>
      <c r="T9870" s="29" t="s">
        <v>22</v>
      </c>
      <c r="U9870" s="30">
        <v>1283</v>
      </c>
      <c r="V9870" s="31">
        <v>19</v>
      </c>
      <c r="W9870" s="31">
        <v>4</v>
      </c>
      <c r="X9870" s="31" t="s">
        <v>25</v>
      </c>
      <c r="Y9870" s="29" t="s">
        <v>41</v>
      </c>
      <c r="Z9870" s="29" t="s">
        <v>555</v>
      </c>
      <c r="AA9870" s="29" t="s">
        <v>86</v>
      </c>
      <c r="AB9870"/>
      <c r="AC9870"/>
      <c r="AD9870"/>
      <c r="AE9870"/>
      <c r="AF9870"/>
      <c r="AG9870"/>
      <c r="AH9870"/>
      <c r="AI9870"/>
    </row>
    <row r="9871" spans="1:35" ht="15" customHeight="1" x14ac:dyDescent="0.35">
      <c r="A9871" s="32" t="s">
        <v>194</v>
      </c>
      <c r="B9871" s="33" t="s">
        <v>438</v>
      </c>
      <c r="C9871" s="34">
        <v>455</v>
      </c>
      <c r="D9871" s="33" t="s">
        <v>22</v>
      </c>
      <c r="E9871" s="33" t="s">
        <v>136</v>
      </c>
      <c r="F9871" s="33" t="s">
        <v>86</v>
      </c>
      <c r="G9871" s="33" t="s">
        <v>29</v>
      </c>
      <c r="H9871" s="33">
        <v>35</v>
      </c>
      <c r="I9871" s="35">
        <v>7</v>
      </c>
      <c r="P9871" s="29" t="s">
        <v>20941</v>
      </c>
      <c r="Q9871" s="29" t="s">
        <v>194</v>
      </c>
      <c r="R9871" s="29" t="s">
        <v>369</v>
      </c>
      <c r="S9871" s="29" t="s">
        <v>20942</v>
      </c>
      <c r="T9871" s="29" t="s">
        <v>22</v>
      </c>
      <c r="U9871" s="30">
        <v>117</v>
      </c>
      <c r="V9871" s="31">
        <v>17</v>
      </c>
      <c r="W9871" s="31">
        <v>2</v>
      </c>
      <c r="X9871" s="31" t="s">
        <v>29</v>
      </c>
      <c r="Y9871" s="29" t="s">
        <v>41</v>
      </c>
      <c r="Z9871" s="29" t="s">
        <v>555</v>
      </c>
      <c r="AA9871" s="29" t="s">
        <v>86</v>
      </c>
      <c r="AB9871"/>
      <c r="AC9871"/>
      <c r="AD9871"/>
      <c r="AE9871"/>
      <c r="AF9871"/>
      <c r="AG9871"/>
      <c r="AH9871"/>
      <c r="AI9871"/>
    </row>
    <row r="9872" spans="1:35" ht="15" customHeight="1" x14ac:dyDescent="0.35">
      <c r="A9872" s="23" t="s">
        <v>194</v>
      </c>
      <c r="B9872" s="24" t="s">
        <v>20943</v>
      </c>
      <c r="C9872" s="25">
        <v>225</v>
      </c>
      <c r="D9872" s="24" t="s">
        <v>22</v>
      </c>
      <c r="E9872" s="24" t="s">
        <v>209</v>
      </c>
      <c r="F9872" s="24" t="s">
        <v>134</v>
      </c>
      <c r="G9872" s="24" t="s">
        <v>25</v>
      </c>
      <c r="H9872" s="24">
        <v>17</v>
      </c>
      <c r="I9872" s="26">
        <v>15</v>
      </c>
      <c r="P9872" s="29" t="s">
        <v>20944</v>
      </c>
      <c r="Q9872" s="29" t="s">
        <v>194</v>
      </c>
      <c r="R9872" s="29" t="s">
        <v>417</v>
      </c>
      <c r="S9872" s="29" t="s">
        <v>20945</v>
      </c>
      <c r="T9872" s="29" t="s">
        <v>44</v>
      </c>
      <c r="U9872" s="30">
        <v>227</v>
      </c>
      <c r="V9872" s="31">
        <v>23</v>
      </c>
      <c r="W9872" s="31">
        <v>10</v>
      </c>
      <c r="X9872" s="31" t="s">
        <v>29</v>
      </c>
      <c r="Y9872" s="29" t="s">
        <v>30</v>
      </c>
      <c r="Z9872" s="29" t="s">
        <v>555</v>
      </c>
      <c r="AA9872" s="29" t="s">
        <v>86</v>
      </c>
      <c r="AB9872"/>
      <c r="AC9872"/>
      <c r="AD9872"/>
      <c r="AE9872"/>
      <c r="AF9872"/>
      <c r="AG9872"/>
      <c r="AH9872"/>
      <c r="AI9872"/>
    </row>
    <row r="9873" spans="1:35" ht="15" customHeight="1" x14ac:dyDescent="0.35">
      <c r="A9873" s="32" t="s">
        <v>194</v>
      </c>
      <c r="B9873" s="33" t="s">
        <v>1401</v>
      </c>
      <c r="C9873" s="34">
        <v>481</v>
      </c>
      <c r="D9873" s="33" t="s">
        <v>22</v>
      </c>
      <c r="E9873" s="33" t="s">
        <v>164</v>
      </c>
      <c r="F9873" s="33" t="s">
        <v>52</v>
      </c>
      <c r="G9873" s="33" t="s">
        <v>29</v>
      </c>
      <c r="H9873" s="33">
        <v>17</v>
      </c>
      <c r="I9873" s="35">
        <v>9.25</v>
      </c>
      <c r="P9873" s="29" t="s">
        <v>20946</v>
      </c>
      <c r="Q9873" s="29" t="s">
        <v>194</v>
      </c>
      <c r="R9873" s="29" t="s">
        <v>438</v>
      </c>
      <c r="S9873" s="29" t="s">
        <v>20947</v>
      </c>
      <c r="T9873" s="29" t="s">
        <v>44</v>
      </c>
      <c r="U9873" s="30">
        <v>947</v>
      </c>
      <c r="V9873" s="31">
        <v>22</v>
      </c>
      <c r="W9873" s="31">
        <v>8</v>
      </c>
      <c r="X9873" s="31" t="s">
        <v>29</v>
      </c>
      <c r="Y9873" s="29" t="s">
        <v>50</v>
      </c>
      <c r="Z9873" s="29" t="s">
        <v>555</v>
      </c>
      <c r="AA9873" s="29" t="s">
        <v>86</v>
      </c>
      <c r="AB9873"/>
      <c r="AC9873"/>
      <c r="AD9873"/>
      <c r="AE9873"/>
      <c r="AF9873"/>
      <c r="AG9873"/>
      <c r="AH9873"/>
      <c r="AI9873"/>
    </row>
    <row r="9874" spans="1:35" ht="15" customHeight="1" x14ac:dyDescent="0.35">
      <c r="A9874" s="23" t="s">
        <v>194</v>
      </c>
      <c r="B9874" s="24" t="s">
        <v>601</v>
      </c>
      <c r="C9874" s="25">
        <v>251</v>
      </c>
      <c r="D9874" s="24" t="s">
        <v>22</v>
      </c>
      <c r="E9874" s="24" t="s">
        <v>237</v>
      </c>
      <c r="F9874" s="24" t="s">
        <v>46</v>
      </c>
      <c r="G9874" s="24" t="s">
        <v>25</v>
      </c>
      <c r="H9874" s="24">
        <v>20</v>
      </c>
      <c r="I9874" s="26">
        <v>11.75</v>
      </c>
      <c r="P9874" s="29" t="s">
        <v>20948</v>
      </c>
      <c r="Q9874" s="29" t="s">
        <v>194</v>
      </c>
      <c r="R9874" s="29" t="s">
        <v>20943</v>
      </c>
      <c r="S9874" s="29" t="s">
        <v>20949</v>
      </c>
      <c r="T9874" s="29" t="s">
        <v>22</v>
      </c>
      <c r="U9874" s="30">
        <v>855</v>
      </c>
      <c r="V9874" s="31">
        <v>17</v>
      </c>
      <c r="W9874" s="31">
        <v>2</v>
      </c>
      <c r="X9874" s="31" t="s">
        <v>29</v>
      </c>
      <c r="Y9874" s="29" t="s">
        <v>30</v>
      </c>
      <c r="Z9874" s="29" t="s">
        <v>555</v>
      </c>
      <c r="AA9874" s="29" t="s">
        <v>86</v>
      </c>
      <c r="AB9874"/>
      <c r="AC9874"/>
      <c r="AD9874"/>
      <c r="AE9874"/>
      <c r="AF9874"/>
      <c r="AG9874"/>
      <c r="AH9874"/>
      <c r="AI9874"/>
    </row>
    <row r="9875" spans="1:35" ht="15" customHeight="1" x14ac:dyDescent="0.35">
      <c r="A9875" s="32" t="s">
        <v>194</v>
      </c>
      <c r="B9875" s="33" t="s">
        <v>377</v>
      </c>
      <c r="C9875" s="34">
        <v>126</v>
      </c>
      <c r="D9875" s="33" t="s">
        <v>22</v>
      </c>
      <c r="E9875" s="33" t="s">
        <v>200</v>
      </c>
      <c r="F9875" s="33" t="s">
        <v>52</v>
      </c>
      <c r="G9875" s="33" t="s">
        <v>25</v>
      </c>
      <c r="H9875" s="33">
        <v>19</v>
      </c>
      <c r="I9875" s="35">
        <v>15</v>
      </c>
      <c r="P9875" s="29" t="s">
        <v>20950</v>
      </c>
      <c r="Q9875" s="29" t="s">
        <v>194</v>
      </c>
      <c r="R9875" s="29" t="s">
        <v>1401</v>
      </c>
      <c r="S9875" s="29" t="s">
        <v>20951</v>
      </c>
      <c r="T9875" s="29" t="s">
        <v>44</v>
      </c>
      <c r="U9875" s="30">
        <v>323</v>
      </c>
      <c r="V9875" s="31">
        <v>20</v>
      </c>
      <c r="W9875" s="31">
        <v>4</v>
      </c>
      <c r="X9875" s="31" t="s">
        <v>25</v>
      </c>
      <c r="Y9875" s="29" t="s">
        <v>30</v>
      </c>
      <c r="Z9875" s="29" t="s">
        <v>555</v>
      </c>
      <c r="AA9875" s="29" t="s">
        <v>86</v>
      </c>
      <c r="AB9875"/>
      <c r="AC9875"/>
      <c r="AD9875"/>
      <c r="AE9875"/>
      <c r="AF9875"/>
      <c r="AG9875"/>
      <c r="AH9875"/>
      <c r="AI9875"/>
    </row>
    <row r="9876" spans="1:35" ht="15" customHeight="1" x14ac:dyDescent="0.35">
      <c r="A9876" s="23" t="s">
        <v>194</v>
      </c>
      <c r="B9876" s="24" t="s">
        <v>377</v>
      </c>
      <c r="C9876" s="25">
        <v>485</v>
      </c>
      <c r="D9876" s="24" t="s">
        <v>22</v>
      </c>
      <c r="E9876" s="24" t="s">
        <v>31</v>
      </c>
      <c r="F9876" s="24" t="s">
        <v>32</v>
      </c>
      <c r="G9876" s="24" t="s">
        <v>29</v>
      </c>
      <c r="H9876" s="24">
        <v>38</v>
      </c>
      <c r="I9876" s="26">
        <v>10</v>
      </c>
      <c r="P9876" s="29" t="s">
        <v>20952</v>
      </c>
      <c r="Q9876" s="29" t="s">
        <v>194</v>
      </c>
      <c r="R9876" s="29" t="s">
        <v>601</v>
      </c>
      <c r="S9876" s="29" t="s">
        <v>20953</v>
      </c>
      <c r="T9876" s="29" t="s">
        <v>22</v>
      </c>
      <c r="U9876" s="30">
        <v>368</v>
      </c>
      <c r="V9876" s="31">
        <v>20</v>
      </c>
      <c r="W9876" s="31">
        <v>4</v>
      </c>
      <c r="X9876" s="31" t="s">
        <v>29</v>
      </c>
      <c r="Y9876" s="29" t="s">
        <v>41</v>
      </c>
      <c r="Z9876" s="29" t="s">
        <v>555</v>
      </c>
      <c r="AA9876" s="29" t="s">
        <v>86</v>
      </c>
      <c r="AB9876"/>
      <c r="AC9876"/>
      <c r="AD9876"/>
      <c r="AE9876"/>
      <c r="AF9876"/>
      <c r="AG9876"/>
      <c r="AH9876"/>
      <c r="AI9876"/>
    </row>
    <row r="9877" spans="1:35" ht="15" customHeight="1" x14ac:dyDescent="0.35">
      <c r="A9877" s="32" t="s">
        <v>194</v>
      </c>
      <c r="B9877" s="33" t="s">
        <v>123</v>
      </c>
      <c r="C9877" s="34">
        <v>134</v>
      </c>
      <c r="D9877" s="33" t="s">
        <v>22</v>
      </c>
      <c r="E9877" s="33" t="s">
        <v>410</v>
      </c>
      <c r="F9877" s="33" t="s">
        <v>78</v>
      </c>
      <c r="G9877" s="33" t="s">
        <v>29</v>
      </c>
      <c r="H9877" s="33">
        <v>36</v>
      </c>
      <c r="I9877" s="35">
        <v>8</v>
      </c>
      <c r="P9877" s="29" t="s">
        <v>20954</v>
      </c>
      <c r="Q9877" s="29" t="s">
        <v>194</v>
      </c>
      <c r="R9877" s="29" t="s">
        <v>377</v>
      </c>
      <c r="S9877" s="29" t="s">
        <v>20955</v>
      </c>
      <c r="T9877" s="29" t="s">
        <v>22</v>
      </c>
      <c r="U9877" s="30">
        <v>764</v>
      </c>
      <c r="V9877" s="31">
        <v>21</v>
      </c>
      <c r="W9877" s="31">
        <v>6</v>
      </c>
      <c r="X9877" s="31" t="s">
        <v>29</v>
      </c>
      <c r="Y9877" s="29" t="s">
        <v>30</v>
      </c>
      <c r="Z9877" s="29" t="s">
        <v>555</v>
      </c>
      <c r="AA9877" s="29" t="s">
        <v>86</v>
      </c>
      <c r="AB9877"/>
      <c r="AC9877"/>
      <c r="AD9877"/>
      <c r="AE9877"/>
      <c r="AF9877"/>
      <c r="AG9877"/>
      <c r="AH9877"/>
      <c r="AI9877"/>
    </row>
    <row r="9878" spans="1:35" ht="15" customHeight="1" x14ac:dyDescent="0.35">
      <c r="A9878" s="23" t="s">
        <v>622</v>
      </c>
      <c r="B9878" s="24" t="s">
        <v>135</v>
      </c>
      <c r="C9878" s="25">
        <v>134</v>
      </c>
      <c r="D9878" s="24" t="s">
        <v>22</v>
      </c>
      <c r="E9878" s="24" t="s">
        <v>23</v>
      </c>
      <c r="F9878" s="24" t="s">
        <v>24</v>
      </c>
      <c r="G9878" s="24" t="s">
        <v>25</v>
      </c>
      <c r="H9878" s="24">
        <v>19</v>
      </c>
      <c r="I9878" s="26">
        <v>11</v>
      </c>
      <c r="P9878" s="29" t="s">
        <v>20956</v>
      </c>
      <c r="Q9878" s="29" t="s">
        <v>194</v>
      </c>
      <c r="R9878" s="29" t="s">
        <v>377</v>
      </c>
      <c r="S9878" s="29" t="s">
        <v>20957</v>
      </c>
      <c r="T9878" s="29" t="s">
        <v>44</v>
      </c>
      <c r="U9878" s="30">
        <v>855</v>
      </c>
      <c r="V9878" s="31">
        <v>22</v>
      </c>
      <c r="W9878" s="31">
        <v>6</v>
      </c>
      <c r="X9878" s="31" t="s">
        <v>25</v>
      </c>
      <c r="Y9878" s="29" t="s">
        <v>41</v>
      </c>
      <c r="Z9878" s="29" t="s">
        <v>555</v>
      </c>
      <c r="AA9878" s="29" t="s">
        <v>86</v>
      </c>
      <c r="AB9878"/>
      <c r="AC9878"/>
      <c r="AD9878"/>
      <c r="AE9878"/>
      <c r="AF9878"/>
      <c r="AG9878"/>
      <c r="AH9878"/>
      <c r="AI9878"/>
    </row>
    <row r="9879" spans="1:35" ht="15" customHeight="1" x14ac:dyDescent="0.35">
      <c r="A9879" s="32" t="s">
        <v>622</v>
      </c>
      <c r="B9879" s="33" t="s">
        <v>554</v>
      </c>
      <c r="C9879" s="34">
        <v>121</v>
      </c>
      <c r="D9879" s="33" t="s">
        <v>22</v>
      </c>
      <c r="E9879" s="33" t="s">
        <v>108</v>
      </c>
      <c r="F9879" s="33" t="s">
        <v>46</v>
      </c>
      <c r="G9879" s="33" t="s">
        <v>25</v>
      </c>
      <c r="H9879" s="33">
        <v>35</v>
      </c>
      <c r="I9879" s="35">
        <v>11</v>
      </c>
      <c r="P9879" s="29" t="s">
        <v>20958</v>
      </c>
      <c r="Q9879" s="29" t="s">
        <v>194</v>
      </c>
      <c r="R9879" s="29" t="s">
        <v>123</v>
      </c>
      <c r="S9879" s="29" t="s">
        <v>20959</v>
      </c>
      <c r="T9879" s="29" t="s">
        <v>22</v>
      </c>
      <c r="U9879" s="30">
        <v>777</v>
      </c>
      <c r="V9879" s="31">
        <v>18</v>
      </c>
      <c r="W9879" s="31">
        <v>4</v>
      </c>
      <c r="X9879" s="31" t="s">
        <v>29</v>
      </c>
      <c r="Y9879" s="29" t="s">
        <v>50</v>
      </c>
      <c r="Z9879" s="29" t="s">
        <v>555</v>
      </c>
      <c r="AA9879" s="29" t="s">
        <v>86</v>
      </c>
      <c r="AB9879"/>
      <c r="AC9879"/>
      <c r="AD9879"/>
      <c r="AE9879"/>
      <c r="AF9879"/>
      <c r="AG9879"/>
      <c r="AH9879"/>
      <c r="AI9879"/>
    </row>
    <row r="9880" spans="1:35" ht="15" customHeight="1" x14ac:dyDescent="0.35">
      <c r="A9880" s="23" t="s">
        <v>622</v>
      </c>
      <c r="B9880" s="24" t="s">
        <v>847</v>
      </c>
      <c r="C9880" s="25">
        <v>207</v>
      </c>
      <c r="D9880" s="24" t="s">
        <v>22</v>
      </c>
      <c r="E9880" s="24" t="s">
        <v>279</v>
      </c>
      <c r="F9880" s="24" t="s">
        <v>112</v>
      </c>
      <c r="G9880" s="24" t="s">
        <v>25</v>
      </c>
      <c r="H9880" s="24">
        <v>31</v>
      </c>
      <c r="I9880" s="26">
        <v>10.25</v>
      </c>
      <c r="P9880" s="29" t="s">
        <v>20960</v>
      </c>
      <c r="Q9880" s="29" t="s">
        <v>622</v>
      </c>
      <c r="R9880" s="29" t="s">
        <v>135</v>
      </c>
      <c r="S9880" s="29" t="s">
        <v>20961</v>
      </c>
      <c r="T9880" s="29" t="s">
        <v>22</v>
      </c>
      <c r="U9880" s="30">
        <v>710</v>
      </c>
      <c r="V9880" s="31">
        <v>21</v>
      </c>
      <c r="W9880" s="31">
        <v>10</v>
      </c>
      <c r="X9880" s="31" t="s">
        <v>29</v>
      </c>
      <c r="Y9880" s="29" t="s">
        <v>30</v>
      </c>
      <c r="Z9880" s="29" t="s">
        <v>555</v>
      </c>
      <c r="AA9880" s="29" t="s">
        <v>86</v>
      </c>
      <c r="AB9880"/>
      <c r="AC9880"/>
      <c r="AD9880"/>
      <c r="AE9880"/>
      <c r="AF9880"/>
      <c r="AG9880"/>
      <c r="AH9880"/>
      <c r="AI9880"/>
    </row>
    <row r="9881" spans="1:35" ht="15" customHeight="1" x14ac:dyDescent="0.35">
      <c r="A9881" s="32" t="s">
        <v>310</v>
      </c>
      <c r="B9881" s="33" t="s">
        <v>3907</v>
      </c>
      <c r="C9881" s="34">
        <v>246</v>
      </c>
      <c r="D9881" s="33" t="s">
        <v>22</v>
      </c>
      <c r="E9881" s="33" t="s">
        <v>31</v>
      </c>
      <c r="F9881" s="33" t="s">
        <v>32</v>
      </c>
      <c r="G9881" s="33" t="s">
        <v>25</v>
      </c>
      <c r="H9881" s="33">
        <v>35</v>
      </c>
      <c r="I9881" s="35">
        <v>10.75</v>
      </c>
      <c r="P9881" s="29" t="s">
        <v>20962</v>
      </c>
      <c r="Q9881" s="29" t="s">
        <v>622</v>
      </c>
      <c r="R9881" s="29" t="s">
        <v>554</v>
      </c>
      <c r="S9881" s="29" t="s">
        <v>6762</v>
      </c>
      <c r="T9881" s="29" t="s">
        <v>22</v>
      </c>
      <c r="U9881" s="30">
        <v>966</v>
      </c>
      <c r="V9881" s="31">
        <v>20</v>
      </c>
      <c r="W9881" s="31">
        <v>4</v>
      </c>
      <c r="X9881" s="31" t="s">
        <v>25</v>
      </c>
      <c r="Y9881" s="29" t="s">
        <v>41</v>
      </c>
      <c r="Z9881" s="29" t="s">
        <v>555</v>
      </c>
      <c r="AA9881" s="29" t="s">
        <v>86</v>
      </c>
      <c r="AB9881"/>
      <c r="AC9881"/>
      <c r="AD9881"/>
      <c r="AE9881"/>
      <c r="AF9881"/>
      <c r="AG9881"/>
      <c r="AH9881"/>
      <c r="AI9881"/>
    </row>
    <row r="9882" spans="1:35" ht="15" customHeight="1" x14ac:dyDescent="0.35">
      <c r="A9882" s="23" t="s">
        <v>20963</v>
      </c>
      <c r="B9882" s="24" t="s">
        <v>7347</v>
      </c>
      <c r="C9882" s="25">
        <v>404</v>
      </c>
      <c r="D9882" s="24" t="s">
        <v>22</v>
      </c>
      <c r="E9882" s="24" t="s">
        <v>92</v>
      </c>
      <c r="F9882" s="24" t="s">
        <v>86</v>
      </c>
      <c r="G9882" s="24" t="s">
        <v>29</v>
      </c>
      <c r="H9882" s="24">
        <v>32</v>
      </c>
      <c r="I9882" s="26">
        <v>6.25</v>
      </c>
      <c r="P9882" s="29" t="s">
        <v>20964</v>
      </c>
      <c r="Q9882" s="29" t="s">
        <v>622</v>
      </c>
      <c r="R9882" s="29" t="s">
        <v>847</v>
      </c>
      <c r="S9882" s="29" t="s">
        <v>20965</v>
      </c>
      <c r="T9882" s="29" t="s">
        <v>22</v>
      </c>
      <c r="U9882" s="30">
        <v>1201</v>
      </c>
      <c r="V9882" s="31">
        <v>20</v>
      </c>
      <c r="W9882" s="31">
        <v>4</v>
      </c>
      <c r="X9882" s="31" t="s">
        <v>25</v>
      </c>
      <c r="Y9882" s="29" t="s">
        <v>41</v>
      </c>
      <c r="Z9882" s="29" t="s">
        <v>555</v>
      </c>
      <c r="AA9882" s="29" t="s">
        <v>86</v>
      </c>
      <c r="AB9882"/>
      <c r="AC9882"/>
      <c r="AD9882"/>
      <c r="AE9882"/>
      <c r="AF9882"/>
      <c r="AG9882"/>
      <c r="AH9882"/>
      <c r="AI9882"/>
    </row>
    <row r="9883" spans="1:35" ht="15" customHeight="1" x14ac:dyDescent="0.35">
      <c r="A9883" s="32" t="s">
        <v>57</v>
      </c>
      <c r="B9883" s="33" t="s">
        <v>180</v>
      </c>
      <c r="C9883" s="34">
        <v>405</v>
      </c>
      <c r="D9883" s="33" t="s">
        <v>22</v>
      </c>
      <c r="E9883" s="33" t="s">
        <v>255</v>
      </c>
      <c r="F9883" s="33" t="s">
        <v>32</v>
      </c>
      <c r="G9883" s="33" t="s">
        <v>29</v>
      </c>
      <c r="H9883" s="33">
        <v>32</v>
      </c>
      <c r="I9883" s="35">
        <v>10</v>
      </c>
      <c r="P9883" s="29" t="s">
        <v>20966</v>
      </c>
      <c r="Q9883" s="29" t="s">
        <v>310</v>
      </c>
      <c r="R9883" s="29" t="s">
        <v>3907</v>
      </c>
      <c r="S9883" s="29" t="s">
        <v>20967</v>
      </c>
      <c r="T9883" s="29" t="s">
        <v>44</v>
      </c>
      <c r="U9883" s="30">
        <v>381</v>
      </c>
      <c r="V9883" s="31">
        <v>20</v>
      </c>
      <c r="W9883" s="31">
        <v>4</v>
      </c>
      <c r="X9883" s="31" t="s">
        <v>29</v>
      </c>
      <c r="Y9883" s="29" t="s">
        <v>50</v>
      </c>
      <c r="Z9883" s="29" t="s">
        <v>555</v>
      </c>
      <c r="AA9883" s="29" t="s">
        <v>86</v>
      </c>
      <c r="AB9883"/>
      <c r="AC9883"/>
      <c r="AD9883"/>
      <c r="AE9883"/>
      <c r="AF9883"/>
      <c r="AG9883"/>
      <c r="AH9883"/>
      <c r="AI9883"/>
    </row>
    <row r="9884" spans="1:35" ht="15" customHeight="1" x14ac:dyDescent="0.35">
      <c r="A9884" s="23" t="s">
        <v>57</v>
      </c>
      <c r="B9884" s="24" t="s">
        <v>6010</v>
      </c>
      <c r="C9884" s="25">
        <v>111</v>
      </c>
      <c r="D9884" s="24" t="s">
        <v>22</v>
      </c>
      <c r="E9884" s="24" t="s">
        <v>237</v>
      </c>
      <c r="F9884" s="24" t="s">
        <v>46</v>
      </c>
      <c r="G9884" s="24" t="s">
        <v>25</v>
      </c>
      <c r="H9884" s="24">
        <v>20</v>
      </c>
      <c r="I9884" s="26">
        <v>16.25</v>
      </c>
      <c r="P9884" s="29" t="s">
        <v>20968</v>
      </c>
      <c r="Q9884" s="29" t="s">
        <v>20963</v>
      </c>
      <c r="R9884" s="29" t="s">
        <v>7347</v>
      </c>
      <c r="S9884" s="29" t="s">
        <v>20969</v>
      </c>
      <c r="T9884" s="29" t="s">
        <v>44</v>
      </c>
      <c r="U9884" s="30">
        <v>820</v>
      </c>
      <c r="V9884" s="31">
        <v>24</v>
      </c>
      <c r="W9884" s="31">
        <v>10</v>
      </c>
      <c r="X9884" s="31" t="s">
        <v>25</v>
      </c>
      <c r="Y9884" s="29" t="s">
        <v>30</v>
      </c>
      <c r="Z9884" s="29" t="s">
        <v>555</v>
      </c>
      <c r="AA9884" s="29" t="s">
        <v>86</v>
      </c>
      <c r="AB9884"/>
      <c r="AC9884"/>
      <c r="AD9884"/>
      <c r="AE9884"/>
      <c r="AF9884"/>
      <c r="AG9884"/>
      <c r="AH9884"/>
      <c r="AI9884"/>
    </row>
    <row r="9885" spans="1:35" ht="15" customHeight="1" x14ac:dyDescent="0.35">
      <c r="A9885" s="32" t="s">
        <v>758</v>
      </c>
      <c r="B9885" s="33" t="s">
        <v>91</v>
      </c>
      <c r="C9885" s="34">
        <v>53</v>
      </c>
      <c r="D9885" s="33" t="s">
        <v>22</v>
      </c>
      <c r="E9885" s="33" t="s">
        <v>382</v>
      </c>
      <c r="F9885" s="33" t="s">
        <v>86</v>
      </c>
      <c r="G9885" s="33" t="s">
        <v>29</v>
      </c>
      <c r="H9885" s="33">
        <v>34</v>
      </c>
      <c r="I9885" s="35">
        <v>3.75</v>
      </c>
      <c r="P9885" s="29" t="s">
        <v>20970</v>
      </c>
      <c r="Q9885" s="29" t="s">
        <v>57</v>
      </c>
      <c r="R9885" s="29" t="s">
        <v>180</v>
      </c>
      <c r="S9885" s="29" t="s">
        <v>20971</v>
      </c>
      <c r="T9885" s="29" t="s">
        <v>44</v>
      </c>
      <c r="U9885" s="30">
        <v>898</v>
      </c>
      <c r="V9885" s="31">
        <v>19</v>
      </c>
      <c r="W9885" s="31">
        <v>2</v>
      </c>
      <c r="X9885" s="31" t="s">
        <v>29</v>
      </c>
      <c r="Y9885" s="29" t="s">
        <v>41</v>
      </c>
      <c r="Z9885" s="29" t="s">
        <v>555</v>
      </c>
      <c r="AA9885" s="29" t="s">
        <v>86</v>
      </c>
      <c r="AB9885"/>
      <c r="AC9885"/>
      <c r="AD9885"/>
      <c r="AE9885"/>
      <c r="AF9885"/>
      <c r="AG9885"/>
      <c r="AH9885"/>
      <c r="AI9885"/>
    </row>
    <row r="9886" spans="1:35" ht="15" customHeight="1" x14ac:dyDescent="0.35">
      <c r="A9886" s="23" t="s">
        <v>758</v>
      </c>
      <c r="B9886" s="24" t="s">
        <v>377</v>
      </c>
      <c r="C9886" s="25">
        <v>182</v>
      </c>
      <c r="D9886" s="24" t="s">
        <v>22</v>
      </c>
      <c r="E9886" s="24" t="s">
        <v>181</v>
      </c>
      <c r="F9886" s="24" t="s">
        <v>24</v>
      </c>
      <c r="G9886" s="24" t="s">
        <v>25</v>
      </c>
      <c r="H9886" s="24">
        <v>30</v>
      </c>
      <c r="I9886" s="26">
        <v>13.75</v>
      </c>
      <c r="P9886" s="29" t="s">
        <v>20972</v>
      </c>
      <c r="Q9886" s="29" t="s">
        <v>57</v>
      </c>
      <c r="R9886" s="29" t="s">
        <v>6010</v>
      </c>
      <c r="S9886" s="29" t="s">
        <v>20973</v>
      </c>
      <c r="T9886" s="29" t="s">
        <v>22</v>
      </c>
      <c r="U9886" s="30">
        <v>1197</v>
      </c>
      <c r="V9886" s="31">
        <v>18</v>
      </c>
      <c r="W9886" s="31">
        <v>2</v>
      </c>
      <c r="X9886" s="31" t="s">
        <v>29</v>
      </c>
      <c r="Y9886" s="29" t="s">
        <v>50</v>
      </c>
      <c r="Z9886" s="29" t="s">
        <v>555</v>
      </c>
      <c r="AA9886" s="29" t="s">
        <v>86</v>
      </c>
      <c r="AB9886"/>
      <c r="AC9886"/>
      <c r="AD9886"/>
      <c r="AE9886"/>
      <c r="AF9886"/>
      <c r="AG9886"/>
      <c r="AH9886"/>
      <c r="AI9886"/>
    </row>
    <row r="9887" spans="1:35" ht="15" customHeight="1" x14ac:dyDescent="0.35">
      <c r="A9887" s="32" t="s">
        <v>1426</v>
      </c>
      <c r="B9887" s="33" t="s">
        <v>4222</v>
      </c>
      <c r="C9887" s="34">
        <v>278</v>
      </c>
      <c r="D9887" s="33" t="s">
        <v>22</v>
      </c>
      <c r="E9887" s="33" t="s">
        <v>102</v>
      </c>
      <c r="F9887" s="33" t="s">
        <v>52</v>
      </c>
      <c r="G9887" s="33" t="s">
        <v>25</v>
      </c>
      <c r="H9887" s="33">
        <v>18</v>
      </c>
      <c r="I9887" s="35">
        <v>10.5</v>
      </c>
      <c r="P9887" s="29" t="s">
        <v>20974</v>
      </c>
      <c r="Q9887" s="29" t="s">
        <v>758</v>
      </c>
      <c r="R9887" s="29" t="s">
        <v>91</v>
      </c>
      <c r="S9887" s="29" t="s">
        <v>20975</v>
      </c>
      <c r="T9887" s="29" t="s">
        <v>22</v>
      </c>
      <c r="U9887" s="30">
        <v>460</v>
      </c>
      <c r="V9887" s="31">
        <v>25</v>
      </c>
      <c r="W9887" s="31">
        <v>8</v>
      </c>
      <c r="X9887" s="31" t="s">
        <v>29</v>
      </c>
      <c r="Y9887" s="29" t="s">
        <v>41</v>
      </c>
      <c r="Z9887" s="29" t="s">
        <v>555</v>
      </c>
      <c r="AA9887" s="29" t="s">
        <v>86</v>
      </c>
      <c r="AB9887"/>
      <c r="AC9887"/>
      <c r="AD9887"/>
      <c r="AE9887"/>
      <c r="AF9887"/>
      <c r="AG9887"/>
      <c r="AH9887"/>
      <c r="AI9887"/>
    </row>
    <row r="9888" spans="1:35" ht="15" customHeight="1" x14ac:dyDescent="0.35">
      <c r="A9888" s="23" t="s">
        <v>1426</v>
      </c>
      <c r="B9888" s="24" t="s">
        <v>20976</v>
      </c>
      <c r="C9888" s="25">
        <v>119</v>
      </c>
      <c r="D9888" s="24" t="s">
        <v>44</v>
      </c>
      <c r="E9888" s="24" t="s">
        <v>237</v>
      </c>
      <c r="F9888" s="24" t="s">
        <v>46</v>
      </c>
      <c r="G9888" s="24" t="s">
        <v>29</v>
      </c>
      <c r="H9888" s="24">
        <v>19</v>
      </c>
      <c r="I9888" s="26">
        <v>9.75</v>
      </c>
      <c r="P9888" s="29" t="s">
        <v>20977</v>
      </c>
      <c r="Q9888" s="29" t="s">
        <v>758</v>
      </c>
      <c r="R9888" s="29" t="s">
        <v>377</v>
      </c>
      <c r="S9888" s="29" t="s">
        <v>20978</v>
      </c>
      <c r="T9888" s="29" t="s">
        <v>44</v>
      </c>
      <c r="U9888" s="30">
        <v>1294</v>
      </c>
      <c r="V9888" s="31">
        <v>19</v>
      </c>
      <c r="W9888" s="31">
        <v>4</v>
      </c>
      <c r="X9888" s="31" t="s">
        <v>25</v>
      </c>
      <c r="Y9888" s="29" t="s">
        <v>50</v>
      </c>
      <c r="Z9888" s="29" t="s">
        <v>555</v>
      </c>
      <c r="AA9888" s="29" t="s">
        <v>86</v>
      </c>
      <c r="AB9888"/>
      <c r="AC9888"/>
      <c r="AD9888"/>
      <c r="AE9888"/>
      <c r="AF9888"/>
      <c r="AG9888"/>
      <c r="AH9888"/>
      <c r="AI9888"/>
    </row>
    <row r="9889" spans="1:35" ht="15" customHeight="1" x14ac:dyDescent="0.35">
      <c r="A9889" s="32" t="s">
        <v>5922</v>
      </c>
      <c r="B9889" s="33" t="s">
        <v>537</v>
      </c>
      <c r="C9889" s="34">
        <v>125</v>
      </c>
      <c r="D9889" s="33" t="s">
        <v>22</v>
      </c>
      <c r="E9889" s="33" t="s">
        <v>141</v>
      </c>
      <c r="F9889" s="33" t="s">
        <v>46</v>
      </c>
      <c r="G9889" s="33" t="s">
        <v>25</v>
      </c>
      <c r="H9889" s="33">
        <v>20</v>
      </c>
      <c r="I9889" s="35">
        <v>12.5</v>
      </c>
      <c r="P9889" s="29" t="s">
        <v>20979</v>
      </c>
      <c r="Q9889" s="29" t="s">
        <v>1426</v>
      </c>
      <c r="R9889" s="29" t="s">
        <v>4222</v>
      </c>
      <c r="S9889" s="29" t="s">
        <v>20980</v>
      </c>
      <c r="T9889" s="29" t="s">
        <v>44</v>
      </c>
      <c r="U9889" s="30">
        <v>768</v>
      </c>
      <c r="V9889" s="31">
        <v>19</v>
      </c>
      <c r="W9889" s="31">
        <v>4</v>
      </c>
      <c r="X9889" s="31" t="s">
        <v>25</v>
      </c>
      <c r="Y9889" s="29" t="s">
        <v>50</v>
      </c>
      <c r="Z9889" s="29" t="s">
        <v>555</v>
      </c>
      <c r="AA9889" s="29" t="s">
        <v>86</v>
      </c>
      <c r="AB9889"/>
      <c r="AC9889"/>
      <c r="AD9889"/>
      <c r="AE9889"/>
      <c r="AF9889"/>
      <c r="AG9889"/>
      <c r="AH9889"/>
      <c r="AI9889"/>
    </row>
    <row r="9890" spans="1:35" ht="15" customHeight="1" x14ac:dyDescent="0.35">
      <c r="A9890" s="23" t="s">
        <v>515</v>
      </c>
      <c r="B9890" s="24" t="s">
        <v>601</v>
      </c>
      <c r="C9890" s="25">
        <v>190</v>
      </c>
      <c r="D9890" s="24" t="s">
        <v>22</v>
      </c>
      <c r="E9890" s="24" t="s">
        <v>181</v>
      </c>
      <c r="F9890" s="24" t="s">
        <v>24</v>
      </c>
      <c r="G9890" s="24" t="s">
        <v>25</v>
      </c>
      <c r="H9890" s="24">
        <v>34</v>
      </c>
      <c r="I9890" s="26">
        <v>11.25</v>
      </c>
      <c r="P9890" s="29" t="s">
        <v>20981</v>
      </c>
      <c r="Q9890" s="29" t="s">
        <v>1426</v>
      </c>
      <c r="R9890" s="29" t="s">
        <v>20976</v>
      </c>
      <c r="S9890" s="29" t="s">
        <v>792</v>
      </c>
      <c r="T9890" s="29" t="s">
        <v>44</v>
      </c>
      <c r="U9890" s="30">
        <v>562</v>
      </c>
      <c r="V9890" s="31">
        <v>25</v>
      </c>
      <c r="W9890" s="31">
        <v>10</v>
      </c>
      <c r="X9890" s="31" t="s">
        <v>29</v>
      </c>
      <c r="Y9890" s="29" t="s">
        <v>50</v>
      </c>
      <c r="Z9890" s="29" t="s">
        <v>555</v>
      </c>
      <c r="AA9890" s="29" t="s">
        <v>86</v>
      </c>
      <c r="AB9890"/>
      <c r="AC9890"/>
      <c r="AD9890"/>
      <c r="AE9890"/>
      <c r="AF9890"/>
      <c r="AG9890"/>
      <c r="AH9890"/>
      <c r="AI9890"/>
    </row>
    <row r="9891" spans="1:35" ht="15" customHeight="1" x14ac:dyDescent="0.35">
      <c r="A9891" s="32" t="s">
        <v>377</v>
      </c>
      <c r="B9891" s="33" t="s">
        <v>19380</v>
      </c>
      <c r="C9891" s="34">
        <v>245</v>
      </c>
      <c r="D9891" s="33" t="s">
        <v>22</v>
      </c>
      <c r="E9891" s="33" t="s">
        <v>177</v>
      </c>
      <c r="F9891" s="33" t="s">
        <v>52</v>
      </c>
      <c r="G9891" s="33" t="s">
        <v>25</v>
      </c>
      <c r="H9891" s="33">
        <v>35</v>
      </c>
      <c r="I9891" s="35">
        <v>10.75</v>
      </c>
      <c r="P9891" s="29" t="s">
        <v>20982</v>
      </c>
      <c r="Q9891" s="29" t="s">
        <v>5922</v>
      </c>
      <c r="R9891" s="29" t="s">
        <v>537</v>
      </c>
      <c r="S9891" s="29" t="s">
        <v>20983</v>
      </c>
      <c r="T9891" s="29" t="s">
        <v>44</v>
      </c>
      <c r="U9891" s="30">
        <v>905</v>
      </c>
      <c r="V9891" s="31">
        <v>20</v>
      </c>
      <c r="W9891" s="31">
        <v>4</v>
      </c>
      <c r="X9891" s="31" t="s">
        <v>29</v>
      </c>
      <c r="Y9891" s="29" t="s">
        <v>30</v>
      </c>
      <c r="Z9891" s="29" t="s">
        <v>555</v>
      </c>
      <c r="AA9891" s="29" t="s">
        <v>86</v>
      </c>
      <c r="AB9891"/>
      <c r="AC9891"/>
      <c r="AD9891"/>
      <c r="AE9891"/>
      <c r="AF9891"/>
      <c r="AG9891"/>
      <c r="AH9891"/>
      <c r="AI9891"/>
    </row>
    <row r="9892" spans="1:35" ht="15" customHeight="1" x14ac:dyDescent="0.35">
      <c r="A9892" s="23" t="s">
        <v>377</v>
      </c>
      <c r="B9892" s="24" t="s">
        <v>163</v>
      </c>
      <c r="C9892" s="25">
        <v>349</v>
      </c>
      <c r="D9892" s="24" t="s">
        <v>22</v>
      </c>
      <c r="E9892" s="24" t="s">
        <v>102</v>
      </c>
      <c r="F9892" s="24" t="s">
        <v>52</v>
      </c>
      <c r="G9892" s="24" t="s">
        <v>29</v>
      </c>
      <c r="H9892" s="24">
        <v>18</v>
      </c>
      <c r="I9892" s="26">
        <v>9</v>
      </c>
      <c r="P9892" s="29" t="s">
        <v>20984</v>
      </c>
      <c r="Q9892" s="29" t="s">
        <v>515</v>
      </c>
      <c r="R9892" s="29" t="s">
        <v>601</v>
      </c>
      <c r="S9892" s="29" t="s">
        <v>20985</v>
      </c>
      <c r="T9892" s="29" t="s">
        <v>44</v>
      </c>
      <c r="U9892" s="30">
        <v>402</v>
      </c>
      <c r="V9892" s="31">
        <v>19</v>
      </c>
      <c r="W9892" s="31">
        <v>4</v>
      </c>
      <c r="X9892" s="31" t="s">
        <v>29</v>
      </c>
      <c r="Y9892" s="29" t="s">
        <v>41</v>
      </c>
      <c r="Z9892" s="29" t="s">
        <v>555</v>
      </c>
      <c r="AA9892" s="29" t="s">
        <v>86</v>
      </c>
      <c r="AB9892"/>
      <c r="AC9892"/>
      <c r="AD9892"/>
      <c r="AE9892"/>
      <c r="AF9892"/>
      <c r="AG9892"/>
      <c r="AH9892"/>
      <c r="AI9892"/>
    </row>
    <row r="9893" spans="1:35" ht="15" customHeight="1" x14ac:dyDescent="0.35">
      <c r="A9893" s="32" t="s">
        <v>377</v>
      </c>
      <c r="B9893" s="33" t="s">
        <v>1133</v>
      </c>
      <c r="C9893" s="34">
        <v>297</v>
      </c>
      <c r="D9893" s="33" t="s">
        <v>22</v>
      </c>
      <c r="E9893" s="33" t="s">
        <v>319</v>
      </c>
      <c r="F9893" s="33" t="s">
        <v>59</v>
      </c>
      <c r="G9893" s="33" t="s">
        <v>29</v>
      </c>
      <c r="H9893" s="33">
        <v>39</v>
      </c>
      <c r="I9893" s="35">
        <v>7.5</v>
      </c>
      <c r="P9893" s="29" t="s">
        <v>20986</v>
      </c>
      <c r="Q9893" s="29" t="s">
        <v>377</v>
      </c>
      <c r="R9893" s="29" t="s">
        <v>19380</v>
      </c>
      <c r="S9893" s="29" t="s">
        <v>20987</v>
      </c>
      <c r="T9893" s="29" t="s">
        <v>44</v>
      </c>
      <c r="U9893" s="30">
        <v>563</v>
      </c>
      <c r="V9893" s="31">
        <v>22</v>
      </c>
      <c r="W9893" s="31">
        <v>4</v>
      </c>
      <c r="X9893" s="31" t="s">
        <v>29</v>
      </c>
      <c r="Y9893" s="29" t="s">
        <v>50</v>
      </c>
      <c r="Z9893" s="29" t="s">
        <v>555</v>
      </c>
      <c r="AA9893" s="29" t="s">
        <v>86</v>
      </c>
      <c r="AB9893"/>
      <c r="AC9893"/>
      <c r="AD9893"/>
      <c r="AE9893"/>
      <c r="AF9893"/>
      <c r="AG9893"/>
      <c r="AH9893"/>
      <c r="AI9893"/>
    </row>
    <row r="9894" spans="1:35" ht="15" customHeight="1" x14ac:dyDescent="0.35">
      <c r="A9894" s="23" t="s">
        <v>377</v>
      </c>
      <c r="B9894" s="24" t="s">
        <v>450</v>
      </c>
      <c r="C9894" s="25">
        <v>94</v>
      </c>
      <c r="D9894" s="24" t="s">
        <v>22</v>
      </c>
      <c r="E9894" s="24" t="s">
        <v>173</v>
      </c>
      <c r="F9894" s="24" t="s">
        <v>46</v>
      </c>
      <c r="G9894" s="24" t="s">
        <v>29</v>
      </c>
      <c r="H9894" s="24">
        <v>17</v>
      </c>
      <c r="I9894" s="26">
        <v>6.75</v>
      </c>
      <c r="P9894" s="29" t="s">
        <v>20988</v>
      </c>
      <c r="Q9894" s="29" t="s">
        <v>377</v>
      </c>
      <c r="R9894" s="29" t="s">
        <v>163</v>
      </c>
      <c r="S9894" s="29" t="s">
        <v>20989</v>
      </c>
      <c r="T9894" s="29" t="s">
        <v>44</v>
      </c>
      <c r="U9894" s="30">
        <v>1097</v>
      </c>
      <c r="V9894" s="31">
        <v>25</v>
      </c>
      <c r="W9894" s="31">
        <v>6</v>
      </c>
      <c r="X9894" s="31" t="s">
        <v>29</v>
      </c>
      <c r="Y9894" s="29" t="s">
        <v>30</v>
      </c>
      <c r="Z9894" s="29" t="s">
        <v>555</v>
      </c>
      <c r="AA9894" s="29" t="s">
        <v>86</v>
      </c>
      <c r="AB9894"/>
      <c r="AC9894"/>
      <c r="AD9894"/>
      <c r="AE9894"/>
      <c r="AF9894"/>
      <c r="AG9894"/>
      <c r="AH9894"/>
      <c r="AI9894"/>
    </row>
    <row r="9895" spans="1:35" ht="15" customHeight="1" x14ac:dyDescent="0.35">
      <c r="A9895" s="32" t="s">
        <v>1290</v>
      </c>
      <c r="B9895" s="33" t="s">
        <v>2117</v>
      </c>
      <c r="C9895" s="34">
        <v>244</v>
      </c>
      <c r="D9895" s="33" t="s">
        <v>22</v>
      </c>
      <c r="E9895" s="33" t="s">
        <v>77</v>
      </c>
      <c r="F9895" s="33" t="s">
        <v>78</v>
      </c>
      <c r="G9895" s="33" t="s">
        <v>29</v>
      </c>
      <c r="H9895" s="33">
        <v>18</v>
      </c>
      <c r="I9895" s="35">
        <v>6.75</v>
      </c>
      <c r="P9895" s="29" t="s">
        <v>20990</v>
      </c>
      <c r="Q9895" s="29" t="s">
        <v>377</v>
      </c>
      <c r="R9895" s="29" t="s">
        <v>1133</v>
      </c>
      <c r="S9895" s="29" t="s">
        <v>20991</v>
      </c>
      <c r="T9895" s="29" t="s">
        <v>22</v>
      </c>
      <c r="U9895" s="30">
        <v>675</v>
      </c>
      <c r="V9895" s="31">
        <v>24</v>
      </c>
      <c r="W9895" s="31">
        <v>10</v>
      </c>
      <c r="X9895" s="31" t="s">
        <v>29</v>
      </c>
      <c r="Y9895" s="29" t="s">
        <v>30</v>
      </c>
      <c r="Z9895" s="29" t="s">
        <v>555</v>
      </c>
      <c r="AA9895" s="29" t="s">
        <v>86</v>
      </c>
      <c r="AB9895"/>
      <c r="AC9895"/>
      <c r="AD9895"/>
      <c r="AE9895"/>
      <c r="AF9895"/>
      <c r="AG9895"/>
      <c r="AH9895"/>
      <c r="AI9895"/>
    </row>
    <row r="9896" spans="1:35" ht="15" customHeight="1" x14ac:dyDescent="0.35">
      <c r="A9896" s="23" t="s">
        <v>1457</v>
      </c>
      <c r="B9896" s="24" t="s">
        <v>20992</v>
      </c>
      <c r="C9896" s="25">
        <v>233</v>
      </c>
      <c r="D9896" s="24" t="s">
        <v>22</v>
      </c>
      <c r="E9896" s="24" t="s">
        <v>405</v>
      </c>
      <c r="F9896" s="24" t="s">
        <v>59</v>
      </c>
      <c r="G9896" s="24" t="s">
        <v>29</v>
      </c>
      <c r="H9896" s="24">
        <v>17</v>
      </c>
      <c r="I9896" s="26">
        <v>6.25</v>
      </c>
      <c r="P9896" s="29" t="s">
        <v>20993</v>
      </c>
      <c r="Q9896" s="29" t="s">
        <v>377</v>
      </c>
      <c r="R9896" s="29" t="s">
        <v>450</v>
      </c>
      <c r="S9896" s="29" t="s">
        <v>4937</v>
      </c>
      <c r="T9896" s="29" t="s">
        <v>22</v>
      </c>
      <c r="U9896" s="30">
        <v>1209</v>
      </c>
      <c r="V9896" s="31">
        <v>22</v>
      </c>
      <c r="W9896" s="31">
        <v>8</v>
      </c>
      <c r="X9896" s="31" t="s">
        <v>29</v>
      </c>
      <c r="Y9896" s="29" t="s">
        <v>41</v>
      </c>
      <c r="Z9896" s="29" t="s">
        <v>555</v>
      </c>
      <c r="AA9896" s="29" t="s">
        <v>86</v>
      </c>
      <c r="AB9896"/>
      <c r="AC9896"/>
      <c r="AD9896"/>
      <c r="AE9896"/>
      <c r="AF9896"/>
      <c r="AG9896"/>
      <c r="AH9896"/>
      <c r="AI9896"/>
    </row>
    <row r="9897" spans="1:35" ht="15" customHeight="1" x14ac:dyDescent="0.35">
      <c r="A9897" s="32" t="s">
        <v>1464</v>
      </c>
      <c r="B9897" s="33" t="s">
        <v>6676</v>
      </c>
      <c r="C9897" s="34">
        <v>199</v>
      </c>
      <c r="D9897" s="33" t="s">
        <v>22</v>
      </c>
      <c r="E9897" s="33" t="s">
        <v>136</v>
      </c>
      <c r="F9897" s="33" t="s">
        <v>86</v>
      </c>
      <c r="G9897" s="33" t="s">
        <v>29</v>
      </c>
      <c r="H9897" s="33">
        <v>34</v>
      </c>
      <c r="I9897" s="35">
        <v>8</v>
      </c>
      <c r="P9897" s="29" t="s">
        <v>20994</v>
      </c>
      <c r="Q9897" s="29" t="s">
        <v>1290</v>
      </c>
      <c r="R9897" s="29" t="s">
        <v>2117</v>
      </c>
      <c r="S9897" s="29" t="s">
        <v>20995</v>
      </c>
      <c r="T9897" s="29" t="s">
        <v>22</v>
      </c>
      <c r="U9897" s="30">
        <v>942</v>
      </c>
      <c r="V9897" s="31">
        <v>21</v>
      </c>
      <c r="W9897" s="31">
        <v>6</v>
      </c>
      <c r="X9897" s="31" t="s">
        <v>29</v>
      </c>
      <c r="Y9897" s="29" t="s">
        <v>50</v>
      </c>
      <c r="Z9897" s="29" t="s">
        <v>555</v>
      </c>
      <c r="AA9897" s="29" t="s">
        <v>86</v>
      </c>
      <c r="AB9897"/>
      <c r="AC9897"/>
      <c r="AD9897"/>
      <c r="AE9897"/>
      <c r="AF9897"/>
      <c r="AG9897"/>
      <c r="AH9897"/>
      <c r="AI9897"/>
    </row>
    <row r="9898" spans="1:35" ht="15" customHeight="1" x14ac:dyDescent="0.35">
      <c r="A9898" s="23" t="s">
        <v>1476</v>
      </c>
      <c r="B9898" s="24" t="s">
        <v>18774</v>
      </c>
      <c r="C9898" s="25">
        <v>407</v>
      </c>
      <c r="D9898" s="24" t="s">
        <v>22</v>
      </c>
      <c r="E9898" s="24" t="s">
        <v>255</v>
      </c>
      <c r="F9898" s="24" t="s">
        <v>32</v>
      </c>
      <c r="G9898" s="24" t="s">
        <v>29</v>
      </c>
      <c r="H9898" s="24">
        <v>33</v>
      </c>
      <c r="I9898" s="26">
        <v>5.75</v>
      </c>
      <c r="P9898" s="29" t="s">
        <v>20996</v>
      </c>
      <c r="Q9898" s="29" t="s">
        <v>1457</v>
      </c>
      <c r="R9898" s="29" t="s">
        <v>20992</v>
      </c>
      <c r="S9898" s="29" t="s">
        <v>20997</v>
      </c>
      <c r="T9898" s="29" t="s">
        <v>44</v>
      </c>
      <c r="U9898" s="30">
        <v>493</v>
      </c>
      <c r="V9898" s="31">
        <v>20</v>
      </c>
      <c r="W9898" s="31">
        <v>4</v>
      </c>
      <c r="X9898" s="31" t="s">
        <v>25</v>
      </c>
      <c r="Y9898" s="29" t="s">
        <v>41</v>
      </c>
      <c r="Z9898" s="29" t="s">
        <v>555</v>
      </c>
      <c r="AA9898" s="29" t="s">
        <v>86</v>
      </c>
      <c r="AB9898"/>
      <c r="AC9898"/>
      <c r="AD9898"/>
      <c r="AE9898"/>
      <c r="AF9898"/>
      <c r="AG9898"/>
      <c r="AH9898"/>
      <c r="AI9898"/>
    </row>
    <row r="9899" spans="1:35" ht="15" customHeight="1" x14ac:dyDescent="0.35">
      <c r="A9899" s="32" t="s">
        <v>1476</v>
      </c>
      <c r="B9899" s="33" t="s">
        <v>377</v>
      </c>
      <c r="C9899" s="34">
        <v>387</v>
      </c>
      <c r="D9899" s="33" t="s">
        <v>22</v>
      </c>
      <c r="E9899" s="33" t="s">
        <v>181</v>
      </c>
      <c r="F9899" s="33" t="s">
        <v>24</v>
      </c>
      <c r="G9899" s="33" t="s">
        <v>29</v>
      </c>
      <c r="H9899" s="33">
        <v>39</v>
      </c>
      <c r="I9899" s="35">
        <v>10</v>
      </c>
      <c r="P9899" s="29" t="s">
        <v>20998</v>
      </c>
      <c r="Q9899" s="29" t="s">
        <v>1464</v>
      </c>
      <c r="R9899" s="29" t="s">
        <v>6676</v>
      </c>
      <c r="S9899" s="29" t="s">
        <v>20999</v>
      </c>
      <c r="T9899" s="29" t="s">
        <v>44</v>
      </c>
      <c r="U9899" s="30">
        <v>584</v>
      </c>
      <c r="V9899" s="31">
        <v>17</v>
      </c>
      <c r="W9899" s="31">
        <v>2</v>
      </c>
      <c r="X9899" s="31" t="s">
        <v>29</v>
      </c>
      <c r="Y9899" s="29" t="s">
        <v>50</v>
      </c>
      <c r="Z9899" s="29" t="s">
        <v>555</v>
      </c>
      <c r="AA9899" s="29" t="s">
        <v>86</v>
      </c>
      <c r="AB9899"/>
      <c r="AC9899"/>
      <c r="AD9899"/>
      <c r="AE9899"/>
      <c r="AF9899"/>
      <c r="AG9899"/>
      <c r="AH9899"/>
      <c r="AI9899"/>
    </row>
    <row r="9900" spans="1:35" ht="15" customHeight="1" x14ac:dyDescent="0.35">
      <c r="A9900" s="23" t="s">
        <v>1479</v>
      </c>
      <c r="B9900" s="24" t="s">
        <v>5372</v>
      </c>
      <c r="C9900" s="25">
        <v>205</v>
      </c>
      <c r="D9900" s="24" t="s">
        <v>22</v>
      </c>
      <c r="E9900" s="24" t="s">
        <v>156</v>
      </c>
      <c r="F9900" s="24" t="s">
        <v>52</v>
      </c>
      <c r="G9900" s="24" t="s">
        <v>29</v>
      </c>
      <c r="H9900" s="24">
        <v>17</v>
      </c>
      <c r="I9900" s="26">
        <v>7.5</v>
      </c>
      <c r="P9900" s="29" t="s">
        <v>21000</v>
      </c>
      <c r="Q9900" s="29" t="s">
        <v>1476</v>
      </c>
      <c r="R9900" s="29" t="s">
        <v>18774</v>
      </c>
      <c r="S9900" s="29" t="s">
        <v>21001</v>
      </c>
      <c r="T9900" s="29" t="s">
        <v>44</v>
      </c>
      <c r="U9900" s="30">
        <v>666</v>
      </c>
      <c r="V9900" s="31">
        <v>22</v>
      </c>
      <c r="W9900" s="31">
        <v>8</v>
      </c>
      <c r="X9900" s="31" t="s">
        <v>25</v>
      </c>
      <c r="Y9900" s="29" t="s">
        <v>50</v>
      </c>
      <c r="Z9900" s="29" t="s">
        <v>555</v>
      </c>
      <c r="AA9900" s="29" t="s">
        <v>86</v>
      </c>
      <c r="AB9900"/>
      <c r="AC9900"/>
      <c r="AD9900"/>
      <c r="AE9900"/>
      <c r="AF9900"/>
      <c r="AG9900"/>
      <c r="AH9900"/>
      <c r="AI9900"/>
    </row>
    <row r="9901" spans="1:35" ht="15" customHeight="1" x14ac:dyDescent="0.35">
      <c r="A9901" s="32" t="s">
        <v>185</v>
      </c>
      <c r="B9901" s="33" t="s">
        <v>271</v>
      </c>
      <c r="C9901" s="34">
        <v>311</v>
      </c>
      <c r="D9901" s="33" t="s">
        <v>22</v>
      </c>
      <c r="E9901" s="33" t="s">
        <v>250</v>
      </c>
      <c r="F9901" s="33" t="s">
        <v>36</v>
      </c>
      <c r="G9901" s="33" t="s">
        <v>25</v>
      </c>
      <c r="H9901" s="33">
        <v>38</v>
      </c>
      <c r="I9901" s="35">
        <v>11.5</v>
      </c>
      <c r="P9901" s="29" t="s">
        <v>21002</v>
      </c>
      <c r="Q9901" s="29" t="s">
        <v>1476</v>
      </c>
      <c r="R9901" s="29" t="s">
        <v>377</v>
      </c>
      <c r="S9901" s="29" t="s">
        <v>21003</v>
      </c>
      <c r="T9901" s="29" t="s">
        <v>44</v>
      </c>
      <c r="U9901" s="30">
        <v>174</v>
      </c>
      <c r="V9901" s="31">
        <v>20</v>
      </c>
      <c r="W9901" s="31">
        <v>4</v>
      </c>
      <c r="X9901" s="31" t="s">
        <v>25</v>
      </c>
      <c r="Y9901" s="29" t="s">
        <v>50</v>
      </c>
      <c r="Z9901" s="29" t="s">
        <v>555</v>
      </c>
      <c r="AA9901" s="29" t="s">
        <v>86</v>
      </c>
      <c r="AB9901"/>
      <c r="AC9901"/>
      <c r="AD9901"/>
      <c r="AE9901"/>
      <c r="AF9901"/>
      <c r="AG9901"/>
      <c r="AH9901"/>
      <c r="AI9901"/>
    </row>
    <row r="9902" spans="1:35" ht="15" customHeight="1" x14ac:dyDescent="0.35">
      <c r="A9902" s="23" t="s">
        <v>12085</v>
      </c>
      <c r="B9902" s="24" t="s">
        <v>2554</v>
      </c>
      <c r="C9902" s="25">
        <v>153</v>
      </c>
      <c r="D9902" s="24" t="s">
        <v>22</v>
      </c>
      <c r="E9902" s="24" t="s">
        <v>97</v>
      </c>
      <c r="F9902" s="24" t="s">
        <v>46</v>
      </c>
      <c r="G9902" s="24" t="s">
        <v>25</v>
      </c>
      <c r="H9902" s="24">
        <v>19</v>
      </c>
      <c r="I9902" s="26">
        <v>13.25</v>
      </c>
      <c r="P9902" s="29" t="s">
        <v>21004</v>
      </c>
      <c r="Q9902" s="29" t="s">
        <v>1479</v>
      </c>
      <c r="R9902" s="29" t="s">
        <v>5372</v>
      </c>
      <c r="S9902" s="29" t="s">
        <v>21005</v>
      </c>
      <c r="T9902" s="29" t="s">
        <v>22</v>
      </c>
      <c r="U9902" s="30">
        <v>585</v>
      </c>
      <c r="V9902" s="31">
        <v>21</v>
      </c>
      <c r="W9902" s="31">
        <v>4</v>
      </c>
      <c r="X9902" s="31" t="s">
        <v>25</v>
      </c>
      <c r="Y9902" s="29" t="s">
        <v>30</v>
      </c>
      <c r="Z9902" s="29" t="s">
        <v>555</v>
      </c>
      <c r="AA9902" s="29" t="s">
        <v>86</v>
      </c>
      <c r="AB9902"/>
      <c r="AC9902"/>
      <c r="AD9902"/>
      <c r="AE9902"/>
      <c r="AF9902"/>
      <c r="AG9902"/>
      <c r="AH9902"/>
      <c r="AI9902"/>
    </row>
    <row r="9903" spans="1:35" ht="15" customHeight="1" x14ac:dyDescent="0.35">
      <c r="A9903" s="32" t="s">
        <v>244</v>
      </c>
      <c r="B9903" s="33" t="s">
        <v>1764</v>
      </c>
      <c r="C9903" s="34">
        <v>191</v>
      </c>
      <c r="D9903" s="33" t="s">
        <v>22</v>
      </c>
      <c r="E9903" s="33" t="s">
        <v>324</v>
      </c>
      <c r="F9903" s="33" t="s">
        <v>118</v>
      </c>
      <c r="G9903" s="33" t="s">
        <v>29</v>
      </c>
      <c r="H9903" s="33">
        <v>39</v>
      </c>
      <c r="I9903" s="35">
        <v>8</v>
      </c>
      <c r="P9903" s="29" t="s">
        <v>21006</v>
      </c>
      <c r="Q9903" s="29" t="s">
        <v>185</v>
      </c>
      <c r="R9903" s="29" t="s">
        <v>271</v>
      </c>
      <c r="S9903" s="29" t="s">
        <v>21007</v>
      </c>
      <c r="T9903" s="29" t="s">
        <v>22</v>
      </c>
      <c r="U9903" s="30">
        <v>364</v>
      </c>
      <c r="V9903" s="31">
        <v>23</v>
      </c>
      <c r="W9903" s="31">
        <v>6</v>
      </c>
      <c r="X9903" s="31" t="s">
        <v>29</v>
      </c>
      <c r="Y9903" s="29" t="s">
        <v>41</v>
      </c>
      <c r="Z9903" s="29" t="s">
        <v>555</v>
      </c>
      <c r="AA9903" s="29" t="s">
        <v>86</v>
      </c>
      <c r="AB9903"/>
      <c r="AC9903"/>
      <c r="AD9903"/>
      <c r="AE9903"/>
      <c r="AF9903"/>
      <c r="AG9903"/>
      <c r="AH9903"/>
      <c r="AI9903"/>
    </row>
    <row r="9904" spans="1:35" ht="15" customHeight="1" x14ac:dyDescent="0.35">
      <c r="A9904" s="23" t="s">
        <v>3794</v>
      </c>
      <c r="B9904" s="24" t="s">
        <v>380</v>
      </c>
      <c r="C9904" s="25">
        <v>216</v>
      </c>
      <c r="D9904" s="24" t="s">
        <v>22</v>
      </c>
      <c r="E9904" s="24" t="s">
        <v>77</v>
      </c>
      <c r="F9904" s="24" t="s">
        <v>78</v>
      </c>
      <c r="G9904" s="24" t="s">
        <v>29</v>
      </c>
      <c r="H9904" s="24">
        <v>17</v>
      </c>
      <c r="I9904" s="26">
        <v>3.5</v>
      </c>
      <c r="P9904" s="29" t="s">
        <v>21008</v>
      </c>
      <c r="Q9904" s="29" t="s">
        <v>12085</v>
      </c>
      <c r="R9904" s="29" t="s">
        <v>2554</v>
      </c>
      <c r="S9904" s="29" t="s">
        <v>21009</v>
      </c>
      <c r="T9904" s="29" t="s">
        <v>44</v>
      </c>
      <c r="U9904" s="30">
        <v>1250</v>
      </c>
      <c r="V9904" s="31">
        <v>22</v>
      </c>
      <c r="W9904" s="31">
        <v>8</v>
      </c>
      <c r="X9904" s="31" t="s">
        <v>25</v>
      </c>
      <c r="Y9904" s="29" t="s">
        <v>30</v>
      </c>
      <c r="Z9904" s="29" t="s">
        <v>555</v>
      </c>
      <c r="AA9904" s="29" t="s">
        <v>86</v>
      </c>
      <c r="AB9904"/>
      <c r="AC9904"/>
      <c r="AD9904"/>
      <c r="AE9904"/>
      <c r="AF9904"/>
      <c r="AG9904"/>
      <c r="AH9904"/>
      <c r="AI9904"/>
    </row>
    <row r="9905" spans="1:35" ht="15" customHeight="1" x14ac:dyDescent="0.35">
      <c r="A9905" s="32" t="s">
        <v>34</v>
      </c>
      <c r="B9905" s="33" t="s">
        <v>123</v>
      </c>
      <c r="C9905" s="34">
        <v>77</v>
      </c>
      <c r="D9905" s="33" t="s">
        <v>22</v>
      </c>
      <c r="E9905" s="33" t="s">
        <v>213</v>
      </c>
      <c r="F9905" s="33" t="s">
        <v>52</v>
      </c>
      <c r="G9905" s="33" t="s">
        <v>25</v>
      </c>
      <c r="H9905" s="33">
        <v>20</v>
      </c>
      <c r="I9905" s="35">
        <v>11.75</v>
      </c>
      <c r="P9905" s="29" t="s">
        <v>21010</v>
      </c>
      <c r="Q9905" s="29" t="s">
        <v>244</v>
      </c>
      <c r="R9905" s="29" t="s">
        <v>1764</v>
      </c>
      <c r="S9905" s="29" t="s">
        <v>21011</v>
      </c>
      <c r="T9905" s="29" t="s">
        <v>22</v>
      </c>
      <c r="U9905" s="30">
        <v>580</v>
      </c>
      <c r="V9905" s="31">
        <v>24</v>
      </c>
      <c r="W9905" s="31">
        <v>10</v>
      </c>
      <c r="X9905" s="31" t="s">
        <v>25</v>
      </c>
      <c r="Y9905" s="29" t="s">
        <v>50</v>
      </c>
      <c r="Z9905" s="29" t="s">
        <v>555</v>
      </c>
      <c r="AA9905" s="29" t="s">
        <v>86</v>
      </c>
      <c r="AB9905"/>
      <c r="AC9905"/>
      <c r="AD9905"/>
      <c r="AE9905"/>
      <c r="AF9905"/>
      <c r="AG9905"/>
      <c r="AH9905"/>
      <c r="AI9905"/>
    </row>
    <row r="9906" spans="1:35" ht="15" customHeight="1" x14ac:dyDescent="0.35">
      <c r="A9906" s="23" t="s">
        <v>3127</v>
      </c>
      <c r="B9906" s="24" t="s">
        <v>1213</v>
      </c>
      <c r="C9906" s="25">
        <v>299</v>
      </c>
      <c r="D9906" s="24" t="s">
        <v>22</v>
      </c>
      <c r="E9906" s="24" t="s">
        <v>555</v>
      </c>
      <c r="F9906" s="24" t="s">
        <v>86</v>
      </c>
      <c r="G9906" s="24" t="s">
        <v>29</v>
      </c>
      <c r="H9906" s="24">
        <v>20</v>
      </c>
      <c r="I9906" s="26">
        <v>6.25</v>
      </c>
      <c r="P9906" s="29" t="s">
        <v>21012</v>
      </c>
      <c r="Q9906" s="29" t="s">
        <v>3794</v>
      </c>
      <c r="R9906" s="29" t="s">
        <v>380</v>
      </c>
      <c r="S9906" s="29" t="s">
        <v>6930</v>
      </c>
      <c r="T9906" s="29" t="s">
        <v>22</v>
      </c>
      <c r="U9906" s="30">
        <v>301</v>
      </c>
      <c r="V9906" s="31">
        <v>22</v>
      </c>
      <c r="W9906" s="31">
        <v>8</v>
      </c>
      <c r="X9906" s="31" t="s">
        <v>29</v>
      </c>
      <c r="Y9906" s="29" t="s">
        <v>50</v>
      </c>
      <c r="Z9906" s="29" t="s">
        <v>555</v>
      </c>
      <c r="AA9906" s="29" t="s">
        <v>86</v>
      </c>
      <c r="AB9906"/>
      <c r="AC9906"/>
      <c r="AD9906"/>
      <c r="AE9906"/>
      <c r="AF9906"/>
      <c r="AG9906"/>
      <c r="AH9906"/>
      <c r="AI9906"/>
    </row>
    <row r="9907" spans="1:35" ht="15" customHeight="1" x14ac:dyDescent="0.35">
      <c r="A9907" s="32" t="s">
        <v>1410</v>
      </c>
      <c r="B9907" s="33" t="s">
        <v>90</v>
      </c>
      <c r="C9907" s="34">
        <v>431</v>
      </c>
      <c r="D9907" s="33" t="s">
        <v>22</v>
      </c>
      <c r="E9907" s="33" t="s">
        <v>141</v>
      </c>
      <c r="F9907" s="33" t="s">
        <v>46</v>
      </c>
      <c r="G9907" s="33" t="s">
        <v>25</v>
      </c>
      <c r="H9907" s="33">
        <v>17</v>
      </c>
      <c r="I9907" s="35">
        <v>12.5</v>
      </c>
      <c r="P9907" s="29" t="s">
        <v>21013</v>
      </c>
      <c r="Q9907" s="29" t="s">
        <v>34</v>
      </c>
      <c r="R9907" s="29" t="s">
        <v>123</v>
      </c>
      <c r="S9907" s="29" t="s">
        <v>21014</v>
      </c>
      <c r="T9907" s="29" t="s">
        <v>22</v>
      </c>
      <c r="U9907" s="30">
        <v>271</v>
      </c>
      <c r="V9907" s="31">
        <v>21</v>
      </c>
      <c r="W9907" s="31">
        <v>6</v>
      </c>
      <c r="X9907" s="31" t="s">
        <v>29</v>
      </c>
      <c r="Y9907" s="29" t="s">
        <v>41</v>
      </c>
      <c r="Z9907" s="29" t="s">
        <v>555</v>
      </c>
      <c r="AA9907" s="29" t="s">
        <v>86</v>
      </c>
      <c r="AB9907"/>
      <c r="AC9907"/>
      <c r="AD9907"/>
      <c r="AE9907"/>
      <c r="AF9907"/>
      <c r="AG9907"/>
      <c r="AH9907"/>
      <c r="AI9907"/>
    </row>
    <row r="9908" spans="1:35" ht="15" customHeight="1" x14ac:dyDescent="0.35">
      <c r="A9908" s="23" t="s">
        <v>21015</v>
      </c>
      <c r="B9908" s="24" t="s">
        <v>119</v>
      </c>
      <c r="C9908" s="25">
        <v>195</v>
      </c>
      <c r="D9908" s="24" t="s">
        <v>22</v>
      </c>
      <c r="E9908" s="24" t="s">
        <v>555</v>
      </c>
      <c r="F9908" s="24" t="s">
        <v>86</v>
      </c>
      <c r="G9908" s="24" t="s">
        <v>25</v>
      </c>
      <c r="H9908" s="24">
        <v>18</v>
      </c>
      <c r="I9908" s="26">
        <v>11.75</v>
      </c>
      <c r="P9908" s="29" t="s">
        <v>21016</v>
      </c>
      <c r="Q9908" s="29" t="s">
        <v>3127</v>
      </c>
      <c r="R9908" s="29" t="s">
        <v>1213</v>
      </c>
      <c r="S9908" s="29" t="s">
        <v>21017</v>
      </c>
      <c r="T9908" s="29" t="s">
        <v>22</v>
      </c>
      <c r="U9908" s="30">
        <v>165</v>
      </c>
      <c r="V9908" s="31">
        <v>20</v>
      </c>
      <c r="W9908" s="31">
        <v>4</v>
      </c>
      <c r="X9908" s="31" t="s">
        <v>25</v>
      </c>
      <c r="Y9908" s="29" t="s">
        <v>41</v>
      </c>
      <c r="Z9908" s="29" t="s">
        <v>555</v>
      </c>
      <c r="AA9908" s="29" t="s">
        <v>86</v>
      </c>
      <c r="AB9908"/>
      <c r="AC9908"/>
      <c r="AD9908"/>
      <c r="AE9908"/>
      <c r="AF9908"/>
      <c r="AG9908"/>
      <c r="AH9908"/>
      <c r="AI9908"/>
    </row>
    <row r="9909" spans="1:35" ht="15" customHeight="1" x14ac:dyDescent="0.35">
      <c r="A9909" s="32" t="s">
        <v>17939</v>
      </c>
      <c r="B9909" s="33" t="s">
        <v>4523</v>
      </c>
      <c r="C9909" s="34">
        <v>321</v>
      </c>
      <c r="D9909" s="33" t="s">
        <v>22</v>
      </c>
      <c r="E9909" s="33" t="s">
        <v>71</v>
      </c>
      <c r="F9909" s="33" t="s">
        <v>72</v>
      </c>
      <c r="G9909" s="33" t="s">
        <v>25</v>
      </c>
      <c r="H9909" s="33">
        <v>18</v>
      </c>
      <c r="I9909" s="35">
        <v>10.75</v>
      </c>
      <c r="P9909" s="29" t="s">
        <v>21018</v>
      </c>
      <c r="Q9909" s="29" t="s">
        <v>1410</v>
      </c>
      <c r="R9909" s="29" t="s">
        <v>90</v>
      </c>
      <c r="S9909" s="29" t="s">
        <v>21019</v>
      </c>
      <c r="T9909" s="29" t="s">
        <v>22</v>
      </c>
      <c r="U9909" s="30">
        <v>783</v>
      </c>
      <c r="V9909" s="31">
        <v>17</v>
      </c>
      <c r="W9909" s="31">
        <v>2</v>
      </c>
      <c r="X9909" s="31" t="s">
        <v>25</v>
      </c>
      <c r="Y9909" s="29" t="s">
        <v>41</v>
      </c>
      <c r="Z9909" s="29" t="s">
        <v>555</v>
      </c>
      <c r="AA9909" s="29" t="s">
        <v>86</v>
      </c>
      <c r="AB9909"/>
      <c r="AC9909"/>
      <c r="AD9909"/>
      <c r="AE9909"/>
      <c r="AF9909"/>
      <c r="AG9909"/>
      <c r="AH9909"/>
      <c r="AI9909"/>
    </row>
    <row r="9910" spans="1:35" ht="15" customHeight="1" x14ac:dyDescent="0.35">
      <c r="A9910" s="23" t="s">
        <v>847</v>
      </c>
      <c r="B9910" s="24" t="s">
        <v>373</v>
      </c>
      <c r="C9910" s="25">
        <v>293</v>
      </c>
      <c r="D9910" s="24" t="s">
        <v>22</v>
      </c>
      <c r="E9910" s="24" t="s">
        <v>23</v>
      </c>
      <c r="F9910" s="24" t="s">
        <v>24</v>
      </c>
      <c r="G9910" s="24" t="s">
        <v>29</v>
      </c>
      <c r="H9910" s="24">
        <v>20</v>
      </c>
      <c r="I9910" s="26">
        <v>10</v>
      </c>
      <c r="P9910" s="29" t="s">
        <v>21020</v>
      </c>
      <c r="Q9910" s="29" t="s">
        <v>21015</v>
      </c>
      <c r="R9910" s="29" t="s">
        <v>119</v>
      </c>
      <c r="S9910" s="29" t="s">
        <v>21021</v>
      </c>
      <c r="T9910" s="29" t="s">
        <v>22</v>
      </c>
      <c r="U9910" s="30">
        <v>1207</v>
      </c>
      <c r="V9910" s="31">
        <v>21</v>
      </c>
      <c r="W9910" s="31">
        <v>8</v>
      </c>
      <c r="X9910" s="31" t="s">
        <v>29</v>
      </c>
      <c r="Y9910" s="29" t="s">
        <v>30</v>
      </c>
      <c r="Z9910" s="29" t="s">
        <v>555</v>
      </c>
      <c r="AA9910" s="29" t="s">
        <v>86</v>
      </c>
      <c r="AB9910"/>
      <c r="AC9910"/>
      <c r="AD9910"/>
      <c r="AE9910"/>
      <c r="AF9910"/>
      <c r="AG9910"/>
      <c r="AH9910"/>
      <c r="AI9910"/>
    </row>
    <row r="9911" spans="1:35" ht="15" customHeight="1" x14ac:dyDescent="0.35">
      <c r="A9911" s="32" t="s">
        <v>1531</v>
      </c>
      <c r="B9911" s="33" t="s">
        <v>373</v>
      </c>
      <c r="C9911" s="34">
        <v>112</v>
      </c>
      <c r="D9911" s="33" t="s">
        <v>22</v>
      </c>
      <c r="E9911" s="33" t="s">
        <v>232</v>
      </c>
      <c r="F9911" s="33" t="s">
        <v>32</v>
      </c>
      <c r="G9911" s="33" t="s">
        <v>29</v>
      </c>
      <c r="H9911" s="33">
        <v>31</v>
      </c>
      <c r="I9911" s="35">
        <v>7.5</v>
      </c>
      <c r="P9911" s="29" t="s">
        <v>21022</v>
      </c>
      <c r="Q9911" s="29" t="s">
        <v>17939</v>
      </c>
      <c r="R9911" s="29" t="s">
        <v>4523</v>
      </c>
      <c r="S9911" s="29" t="s">
        <v>21023</v>
      </c>
      <c r="T9911" s="29" t="s">
        <v>22</v>
      </c>
      <c r="U9911" s="30">
        <v>857</v>
      </c>
      <c r="V9911" s="31">
        <v>17</v>
      </c>
      <c r="W9911" s="31">
        <v>2</v>
      </c>
      <c r="X9911" s="31" t="s">
        <v>29</v>
      </c>
      <c r="Y9911" s="29" t="s">
        <v>41</v>
      </c>
      <c r="Z9911" s="29" t="s">
        <v>555</v>
      </c>
      <c r="AA9911" s="29" t="s">
        <v>86</v>
      </c>
      <c r="AB9911"/>
      <c r="AC9911"/>
      <c r="AD9911"/>
      <c r="AE9911"/>
      <c r="AF9911"/>
      <c r="AG9911"/>
      <c r="AH9911"/>
      <c r="AI9911"/>
    </row>
    <row r="9912" spans="1:35" ht="15" customHeight="1" x14ac:dyDescent="0.35">
      <c r="A9912" s="23" t="s">
        <v>4056</v>
      </c>
      <c r="B9912" s="24" t="s">
        <v>746</v>
      </c>
      <c r="C9912" s="25">
        <v>400</v>
      </c>
      <c r="D9912" s="24" t="s">
        <v>22</v>
      </c>
      <c r="E9912" s="24" t="s">
        <v>311</v>
      </c>
      <c r="F9912" s="24" t="s">
        <v>36</v>
      </c>
      <c r="G9912" s="24" t="s">
        <v>25</v>
      </c>
      <c r="H9912" s="24">
        <v>31</v>
      </c>
      <c r="I9912" s="26">
        <v>12.5</v>
      </c>
      <c r="P9912" s="29" t="s">
        <v>21024</v>
      </c>
      <c r="Q9912" s="29" t="s">
        <v>847</v>
      </c>
      <c r="R9912" s="29" t="s">
        <v>373</v>
      </c>
      <c r="S9912" s="29" t="s">
        <v>21025</v>
      </c>
      <c r="T9912" s="29" t="s">
        <v>44</v>
      </c>
      <c r="U9912" s="30">
        <v>833</v>
      </c>
      <c r="V9912" s="31">
        <v>17</v>
      </c>
      <c r="W9912" s="31">
        <v>2</v>
      </c>
      <c r="X9912" s="31" t="s">
        <v>25</v>
      </c>
      <c r="Y9912" s="29" t="s">
        <v>30</v>
      </c>
      <c r="Z9912" s="29" t="s">
        <v>555</v>
      </c>
      <c r="AA9912" s="29" t="s">
        <v>86</v>
      </c>
      <c r="AB9912"/>
      <c r="AC9912"/>
      <c r="AD9912"/>
      <c r="AE9912"/>
      <c r="AF9912"/>
      <c r="AG9912"/>
      <c r="AH9912"/>
      <c r="AI9912"/>
    </row>
    <row r="9913" spans="1:35" ht="15" customHeight="1" x14ac:dyDescent="0.35">
      <c r="A9913" s="32" t="s">
        <v>4056</v>
      </c>
      <c r="B9913" s="33" t="s">
        <v>21026</v>
      </c>
      <c r="C9913" s="34">
        <v>136</v>
      </c>
      <c r="D9913" s="33" t="s">
        <v>22</v>
      </c>
      <c r="E9913" s="33" t="s">
        <v>130</v>
      </c>
      <c r="F9913" s="33" t="s">
        <v>46</v>
      </c>
      <c r="G9913" s="33" t="s">
        <v>29</v>
      </c>
      <c r="H9913" s="33">
        <v>31</v>
      </c>
      <c r="I9913" s="35">
        <v>6.5</v>
      </c>
      <c r="P9913" s="29" t="s">
        <v>21027</v>
      </c>
      <c r="Q9913" s="29" t="s">
        <v>1531</v>
      </c>
      <c r="R9913" s="29" t="s">
        <v>373</v>
      </c>
      <c r="S9913" s="29" t="s">
        <v>21028</v>
      </c>
      <c r="T9913" s="29" t="s">
        <v>44</v>
      </c>
      <c r="U9913" s="30">
        <v>108</v>
      </c>
      <c r="V9913" s="31">
        <v>18</v>
      </c>
      <c r="W9913" s="31">
        <v>4</v>
      </c>
      <c r="X9913" s="31" t="s">
        <v>29</v>
      </c>
      <c r="Y9913" s="29" t="s">
        <v>30</v>
      </c>
      <c r="Z9913" s="29" t="s">
        <v>555</v>
      </c>
      <c r="AA9913" s="29" t="s">
        <v>86</v>
      </c>
      <c r="AB9913"/>
      <c r="AC9913"/>
      <c r="AD9913"/>
      <c r="AE9913"/>
      <c r="AF9913"/>
      <c r="AG9913"/>
      <c r="AH9913"/>
      <c r="AI9913"/>
    </row>
    <row r="9914" spans="1:35" ht="15" customHeight="1" x14ac:dyDescent="0.35">
      <c r="A9914" s="23" t="s">
        <v>2330</v>
      </c>
      <c r="B9914" s="24" t="s">
        <v>21029</v>
      </c>
      <c r="C9914" s="25">
        <v>221</v>
      </c>
      <c r="D9914" s="24" t="s">
        <v>22</v>
      </c>
      <c r="E9914" s="24" t="s">
        <v>460</v>
      </c>
      <c r="F9914" s="24" t="s">
        <v>52</v>
      </c>
      <c r="G9914" s="24" t="s">
        <v>29</v>
      </c>
      <c r="H9914" s="24">
        <v>17</v>
      </c>
      <c r="I9914" s="26">
        <v>8.5</v>
      </c>
      <c r="P9914" s="29" t="s">
        <v>21030</v>
      </c>
      <c r="Q9914" s="29" t="s">
        <v>4056</v>
      </c>
      <c r="R9914" s="29" t="s">
        <v>746</v>
      </c>
      <c r="S9914" s="29" t="s">
        <v>14626</v>
      </c>
      <c r="T9914" s="29" t="s">
        <v>22</v>
      </c>
      <c r="U9914" s="30">
        <v>396</v>
      </c>
      <c r="V9914" s="31">
        <v>19</v>
      </c>
      <c r="W9914" s="31">
        <v>2</v>
      </c>
      <c r="X9914" s="31" t="s">
        <v>29</v>
      </c>
      <c r="Y9914" s="29" t="s">
        <v>41</v>
      </c>
      <c r="Z9914" s="29" t="s">
        <v>555</v>
      </c>
      <c r="AA9914" s="29" t="s">
        <v>86</v>
      </c>
      <c r="AB9914"/>
      <c r="AC9914"/>
      <c r="AD9914"/>
      <c r="AE9914"/>
      <c r="AF9914"/>
      <c r="AG9914"/>
      <c r="AH9914"/>
      <c r="AI9914"/>
    </row>
    <row r="9915" spans="1:35" ht="15" customHeight="1" x14ac:dyDescent="0.35">
      <c r="A9915" s="32" t="s">
        <v>1213</v>
      </c>
      <c r="B9915" s="33" t="s">
        <v>543</v>
      </c>
      <c r="C9915" s="34">
        <v>69</v>
      </c>
      <c r="D9915" s="33" t="s">
        <v>22</v>
      </c>
      <c r="E9915" s="33" t="s">
        <v>51</v>
      </c>
      <c r="F9915" s="33" t="s">
        <v>52</v>
      </c>
      <c r="G9915" s="33" t="s">
        <v>25</v>
      </c>
      <c r="H9915" s="33">
        <v>19</v>
      </c>
      <c r="I9915" s="35">
        <v>13.25</v>
      </c>
      <c r="P9915" s="29" t="s">
        <v>21031</v>
      </c>
      <c r="Q9915" s="29" t="s">
        <v>4056</v>
      </c>
      <c r="R9915" s="29" t="s">
        <v>21026</v>
      </c>
      <c r="S9915" s="29" t="s">
        <v>21032</v>
      </c>
      <c r="T9915" s="29" t="s">
        <v>44</v>
      </c>
      <c r="U9915" s="30">
        <v>860</v>
      </c>
      <c r="V9915" s="31">
        <v>29</v>
      </c>
      <c r="W9915" s="31">
        <v>6</v>
      </c>
      <c r="X9915" s="31" t="s">
        <v>25</v>
      </c>
      <c r="Y9915" s="29" t="s">
        <v>50</v>
      </c>
      <c r="Z9915" s="29" t="s">
        <v>555</v>
      </c>
      <c r="AA9915" s="29" t="s">
        <v>86</v>
      </c>
      <c r="AB9915"/>
      <c r="AC9915"/>
      <c r="AD9915"/>
      <c r="AE9915"/>
      <c r="AF9915"/>
      <c r="AG9915"/>
      <c r="AH9915"/>
      <c r="AI9915"/>
    </row>
    <row r="9916" spans="1:35" ht="15" customHeight="1" x14ac:dyDescent="0.35">
      <c r="A9916" s="23" t="s">
        <v>1192</v>
      </c>
      <c r="B9916" s="24" t="s">
        <v>21033</v>
      </c>
      <c r="C9916" s="25">
        <v>196</v>
      </c>
      <c r="D9916" s="24" t="s">
        <v>22</v>
      </c>
      <c r="E9916" s="24" t="s">
        <v>97</v>
      </c>
      <c r="F9916" s="24" t="s">
        <v>46</v>
      </c>
      <c r="G9916" s="24" t="s">
        <v>25</v>
      </c>
      <c r="H9916" s="24">
        <v>20</v>
      </c>
      <c r="I9916" s="26">
        <v>12.75</v>
      </c>
      <c r="P9916" s="29" t="s">
        <v>21034</v>
      </c>
      <c r="Q9916" s="29" t="s">
        <v>2330</v>
      </c>
      <c r="R9916" s="29" t="s">
        <v>21029</v>
      </c>
      <c r="S9916" s="29" t="s">
        <v>21035</v>
      </c>
      <c r="T9916" s="29" t="s">
        <v>44</v>
      </c>
      <c r="U9916" s="30">
        <v>416</v>
      </c>
      <c r="V9916" s="31">
        <v>25</v>
      </c>
      <c r="W9916" s="31">
        <v>10</v>
      </c>
      <c r="X9916" s="31" t="s">
        <v>29</v>
      </c>
      <c r="Y9916" s="29" t="s">
        <v>50</v>
      </c>
      <c r="Z9916" s="29" t="s">
        <v>555</v>
      </c>
      <c r="AA9916" s="29" t="s">
        <v>86</v>
      </c>
      <c r="AB9916"/>
      <c r="AC9916"/>
      <c r="AD9916"/>
      <c r="AE9916"/>
      <c r="AF9916"/>
      <c r="AG9916"/>
      <c r="AH9916"/>
      <c r="AI9916"/>
    </row>
    <row r="9917" spans="1:35" ht="15" customHeight="1" x14ac:dyDescent="0.35">
      <c r="A9917" s="32" t="s">
        <v>2085</v>
      </c>
      <c r="B9917" s="33" t="s">
        <v>1219</v>
      </c>
      <c r="C9917" s="34">
        <v>254</v>
      </c>
      <c r="D9917" s="33" t="s">
        <v>22</v>
      </c>
      <c r="E9917" s="33" t="s">
        <v>181</v>
      </c>
      <c r="F9917" s="33" t="s">
        <v>24</v>
      </c>
      <c r="G9917" s="33" t="s">
        <v>25</v>
      </c>
      <c r="H9917" s="33">
        <v>39</v>
      </c>
      <c r="I9917" s="35">
        <v>10.75</v>
      </c>
      <c r="P9917" s="29" t="s">
        <v>21036</v>
      </c>
      <c r="Q9917" s="29" t="s">
        <v>1213</v>
      </c>
      <c r="R9917" s="29" t="s">
        <v>543</v>
      </c>
      <c r="S9917" s="29" t="s">
        <v>21037</v>
      </c>
      <c r="T9917" s="29" t="s">
        <v>22</v>
      </c>
      <c r="U9917" s="30">
        <v>209</v>
      </c>
      <c r="V9917" s="31">
        <v>22</v>
      </c>
      <c r="W9917" s="31">
        <v>10</v>
      </c>
      <c r="X9917" s="31" t="s">
        <v>29</v>
      </c>
      <c r="Y9917" s="29" t="s">
        <v>41</v>
      </c>
      <c r="Z9917" s="29" t="s">
        <v>555</v>
      </c>
      <c r="AA9917" s="29" t="s">
        <v>86</v>
      </c>
      <c r="AB9917"/>
      <c r="AC9917"/>
      <c r="AD9917"/>
      <c r="AE9917"/>
      <c r="AF9917"/>
      <c r="AG9917"/>
      <c r="AH9917"/>
      <c r="AI9917"/>
    </row>
    <row r="9918" spans="1:35" ht="15" customHeight="1" x14ac:dyDescent="0.35">
      <c r="A9918" s="23" t="s">
        <v>1573</v>
      </c>
      <c r="B9918" s="24" t="s">
        <v>70</v>
      </c>
      <c r="C9918" s="25">
        <v>417</v>
      </c>
      <c r="D9918" s="24" t="s">
        <v>22</v>
      </c>
      <c r="E9918" s="24" t="s">
        <v>213</v>
      </c>
      <c r="F9918" s="24" t="s">
        <v>52</v>
      </c>
      <c r="G9918" s="24" t="s">
        <v>25</v>
      </c>
      <c r="H9918" s="24">
        <v>20</v>
      </c>
      <c r="I9918" s="26">
        <v>17.5</v>
      </c>
      <c r="P9918" s="29" t="s">
        <v>21038</v>
      </c>
      <c r="Q9918" s="29" t="s">
        <v>1192</v>
      </c>
      <c r="R9918" s="29" t="s">
        <v>21033</v>
      </c>
      <c r="S9918" s="29" t="s">
        <v>21039</v>
      </c>
      <c r="T9918" s="29" t="s">
        <v>22</v>
      </c>
      <c r="U9918" s="30">
        <v>1032</v>
      </c>
      <c r="V9918" s="31">
        <v>20</v>
      </c>
      <c r="W9918" s="31">
        <v>4</v>
      </c>
      <c r="X9918" s="31" t="s">
        <v>29</v>
      </c>
      <c r="Y9918" s="29" t="s">
        <v>50</v>
      </c>
      <c r="Z9918" s="29" t="s">
        <v>555</v>
      </c>
      <c r="AA9918" s="29" t="s">
        <v>86</v>
      </c>
      <c r="AB9918"/>
      <c r="AC9918"/>
      <c r="AD9918"/>
      <c r="AE9918"/>
      <c r="AF9918"/>
      <c r="AG9918"/>
      <c r="AH9918"/>
      <c r="AI9918"/>
    </row>
    <row r="9919" spans="1:35" ht="15" customHeight="1" x14ac:dyDescent="0.35">
      <c r="A9919" s="32" t="s">
        <v>1573</v>
      </c>
      <c r="B9919" s="33" t="s">
        <v>3217</v>
      </c>
      <c r="C9919" s="34">
        <v>306</v>
      </c>
      <c r="D9919" s="33" t="s">
        <v>22</v>
      </c>
      <c r="E9919" s="33" t="s">
        <v>124</v>
      </c>
      <c r="F9919" s="33" t="s">
        <v>52</v>
      </c>
      <c r="G9919" s="33" t="s">
        <v>29</v>
      </c>
      <c r="H9919" s="33">
        <v>19</v>
      </c>
      <c r="I9919" s="35">
        <v>8.75</v>
      </c>
      <c r="P9919" s="29" t="s">
        <v>21040</v>
      </c>
      <c r="Q9919" s="29" t="s">
        <v>2085</v>
      </c>
      <c r="R9919" s="29" t="s">
        <v>1219</v>
      </c>
      <c r="S9919" s="29" t="s">
        <v>21041</v>
      </c>
      <c r="T9919" s="29" t="s">
        <v>22</v>
      </c>
      <c r="U9919" s="30">
        <v>778</v>
      </c>
      <c r="V9919" s="31">
        <v>20</v>
      </c>
      <c r="W9919" s="31">
        <v>4</v>
      </c>
      <c r="X9919" s="31" t="s">
        <v>29</v>
      </c>
      <c r="Y9919" s="29" t="s">
        <v>41</v>
      </c>
      <c r="Z9919" s="29" t="s">
        <v>555</v>
      </c>
      <c r="AA9919" s="29" t="s">
        <v>86</v>
      </c>
      <c r="AB9919"/>
      <c r="AC9919"/>
      <c r="AD9919"/>
      <c r="AE9919"/>
      <c r="AF9919"/>
      <c r="AG9919"/>
      <c r="AH9919"/>
      <c r="AI9919"/>
    </row>
    <row r="9920" spans="1:35" ht="15" customHeight="1" x14ac:dyDescent="0.35">
      <c r="A9920" s="23" t="s">
        <v>1009</v>
      </c>
      <c r="B9920" s="24" t="s">
        <v>1821</v>
      </c>
      <c r="C9920" s="25">
        <v>72</v>
      </c>
      <c r="D9920" s="24" t="s">
        <v>22</v>
      </c>
      <c r="E9920" s="24" t="s">
        <v>237</v>
      </c>
      <c r="F9920" s="24" t="s">
        <v>46</v>
      </c>
      <c r="G9920" s="24" t="s">
        <v>29</v>
      </c>
      <c r="H9920" s="24">
        <v>17</v>
      </c>
      <c r="I9920" s="26">
        <v>9.5</v>
      </c>
      <c r="P9920" s="29" t="s">
        <v>21042</v>
      </c>
      <c r="Q9920" s="29" t="s">
        <v>1573</v>
      </c>
      <c r="R9920" s="29" t="s">
        <v>70</v>
      </c>
      <c r="S9920" s="29" t="s">
        <v>21043</v>
      </c>
      <c r="T9920" s="29" t="s">
        <v>22</v>
      </c>
      <c r="U9920" s="30">
        <v>1146</v>
      </c>
      <c r="V9920" s="31">
        <v>24</v>
      </c>
      <c r="W9920" s="31">
        <v>10</v>
      </c>
      <c r="X9920" s="31" t="s">
        <v>25</v>
      </c>
      <c r="Y9920" s="29" t="s">
        <v>50</v>
      </c>
      <c r="Z9920" s="29" t="s">
        <v>555</v>
      </c>
      <c r="AA9920" s="29" t="s">
        <v>86</v>
      </c>
      <c r="AB9920"/>
      <c r="AC9920"/>
      <c r="AD9920"/>
      <c r="AE9920"/>
      <c r="AF9920"/>
      <c r="AG9920"/>
      <c r="AH9920"/>
      <c r="AI9920"/>
    </row>
    <row r="9921" spans="1:35" ht="15" customHeight="1" x14ac:dyDescent="0.35">
      <c r="A9921" s="32" t="s">
        <v>1009</v>
      </c>
      <c r="B9921" s="33" t="s">
        <v>194</v>
      </c>
      <c r="C9921" s="34">
        <v>429</v>
      </c>
      <c r="D9921" s="33" t="s">
        <v>22</v>
      </c>
      <c r="E9921" s="33" t="s">
        <v>209</v>
      </c>
      <c r="F9921" s="33" t="s">
        <v>134</v>
      </c>
      <c r="G9921" s="33" t="s">
        <v>29</v>
      </c>
      <c r="H9921" s="33">
        <v>18</v>
      </c>
      <c r="I9921" s="35">
        <v>9.5</v>
      </c>
      <c r="P9921" s="29" t="s">
        <v>21044</v>
      </c>
      <c r="Q9921" s="29" t="s">
        <v>1573</v>
      </c>
      <c r="R9921" s="29" t="s">
        <v>3217</v>
      </c>
      <c r="S9921" s="29" t="s">
        <v>21045</v>
      </c>
      <c r="T9921" s="29" t="s">
        <v>22</v>
      </c>
      <c r="U9921" s="30">
        <v>853</v>
      </c>
      <c r="V9921" s="31">
        <v>20</v>
      </c>
      <c r="W9921" s="31">
        <v>4</v>
      </c>
      <c r="X9921" s="31" t="s">
        <v>29</v>
      </c>
      <c r="Y9921" s="29" t="s">
        <v>30</v>
      </c>
      <c r="Z9921" s="29" t="s">
        <v>555</v>
      </c>
      <c r="AA9921" s="29" t="s">
        <v>86</v>
      </c>
      <c r="AB9921"/>
      <c r="AC9921"/>
      <c r="AD9921"/>
      <c r="AE9921"/>
      <c r="AF9921"/>
      <c r="AG9921"/>
      <c r="AH9921"/>
      <c r="AI9921"/>
    </row>
    <row r="9922" spans="1:35" ht="15" customHeight="1" x14ac:dyDescent="0.35">
      <c r="A9922" s="23" t="s">
        <v>1588</v>
      </c>
      <c r="B9922" s="24" t="s">
        <v>3616</v>
      </c>
      <c r="C9922" s="25">
        <v>336</v>
      </c>
      <c r="D9922" s="24" t="s">
        <v>22</v>
      </c>
      <c r="E9922" s="24" t="s">
        <v>35</v>
      </c>
      <c r="F9922" s="24" t="s">
        <v>36</v>
      </c>
      <c r="G9922" s="24" t="s">
        <v>29</v>
      </c>
      <c r="H9922" s="24">
        <v>19</v>
      </c>
      <c r="I9922" s="26">
        <v>4.75</v>
      </c>
      <c r="P9922" s="29" t="s">
        <v>21046</v>
      </c>
      <c r="Q9922" s="29" t="s">
        <v>1009</v>
      </c>
      <c r="R9922" s="29" t="s">
        <v>1821</v>
      </c>
      <c r="S9922" s="29" t="s">
        <v>21047</v>
      </c>
      <c r="T9922" s="29" t="s">
        <v>22</v>
      </c>
      <c r="U9922" s="30">
        <v>412</v>
      </c>
      <c r="V9922" s="31">
        <v>24</v>
      </c>
      <c r="W9922" s="31">
        <v>8</v>
      </c>
      <c r="X9922" s="31" t="s">
        <v>29</v>
      </c>
      <c r="Y9922" s="29" t="s">
        <v>50</v>
      </c>
      <c r="Z9922" s="29" t="s">
        <v>555</v>
      </c>
      <c r="AA9922" s="29" t="s">
        <v>86</v>
      </c>
      <c r="AB9922"/>
      <c r="AC9922"/>
      <c r="AD9922"/>
      <c r="AE9922"/>
      <c r="AF9922"/>
      <c r="AG9922"/>
      <c r="AH9922"/>
      <c r="AI9922"/>
    </row>
    <row r="9923" spans="1:35" ht="15" customHeight="1" x14ac:dyDescent="0.35">
      <c r="A9923" s="32" t="s">
        <v>123</v>
      </c>
      <c r="B9923" s="33" t="s">
        <v>1770</v>
      </c>
      <c r="C9923" s="34">
        <v>218</v>
      </c>
      <c r="D9923" s="33" t="s">
        <v>22</v>
      </c>
      <c r="E9923" s="33" t="s">
        <v>219</v>
      </c>
      <c r="F9923" s="33" t="s">
        <v>139</v>
      </c>
      <c r="G9923" s="33" t="s">
        <v>25</v>
      </c>
      <c r="H9923" s="33">
        <v>18</v>
      </c>
      <c r="I9923" s="35">
        <v>14</v>
      </c>
      <c r="P9923" s="29" t="s">
        <v>21048</v>
      </c>
      <c r="Q9923" s="29" t="s">
        <v>1009</v>
      </c>
      <c r="R9923" s="29" t="s">
        <v>194</v>
      </c>
      <c r="S9923" s="29" t="s">
        <v>21049</v>
      </c>
      <c r="T9923" s="29" t="s">
        <v>22</v>
      </c>
      <c r="U9923" s="30">
        <v>1217</v>
      </c>
      <c r="V9923" s="31">
        <v>25</v>
      </c>
      <c r="W9923" s="31">
        <v>8</v>
      </c>
      <c r="X9923" s="31" t="s">
        <v>25</v>
      </c>
      <c r="Y9923" s="29" t="s">
        <v>30</v>
      </c>
      <c r="Z9923" s="29" t="s">
        <v>555</v>
      </c>
      <c r="AA9923" s="29" t="s">
        <v>86</v>
      </c>
      <c r="AB9923"/>
      <c r="AC9923"/>
      <c r="AD9923"/>
      <c r="AE9923"/>
      <c r="AF9923"/>
      <c r="AG9923"/>
      <c r="AH9923"/>
      <c r="AI9923"/>
    </row>
    <row r="9924" spans="1:35" ht="15" customHeight="1" x14ac:dyDescent="0.35">
      <c r="A9924" s="23" t="s">
        <v>123</v>
      </c>
      <c r="B9924" s="24" t="s">
        <v>358</v>
      </c>
      <c r="C9924" s="25">
        <v>310</v>
      </c>
      <c r="D9924" s="24" t="s">
        <v>44</v>
      </c>
      <c r="E9924" s="24" t="s">
        <v>405</v>
      </c>
      <c r="F9924" s="24" t="s">
        <v>59</v>
      </c>
      <c r="G9924" s="24" t="s">
        <v>29</v>
      </c>
      <c r="H9924" s="24">
        <v>18</v>
      </c>
      <c r="I9924" s="26">
        <v>8.75</v>
      </c>
      <c r="P9924" s="29" t="s">
        <v>21050</v>
      </c>
      <c r="Q9924" s="29" t="s">
        <v>1588</v>
      </c>
      <c r="R9924" s="29" t="s">
        <v>3616</v>
      </c>
      <c r="S9924" s="29" t="s">
        <v>21051</v>
      </c>
      <c r="T9924" s="29" t="s">
        <v>22</v>
      </c>
      <c r="U9924" s="30">
        <v>874</v>
      </c>
      <c r="V9924" s="31">
        <v>23</v>
      </c>
      <c r="W9924" s="31">
        <v>6</v>
      </c>
      <c r="X9924" s="31" t="s">
        <v>29</v>
      </c>
      <c r="Y9924" s="29" t="s">
        <v>30</v>
      </c>
      <c r="Z9924" s="29" t="s">
        <v>555</v>
      </c>
      <c r="AA9924" s="29" t="s">
        <v>86</v>
      </c>
      <c r="AB9924"/>
      <c r="AC9924"/>
      <c r="AD9924"/>
      <c r="AE9924"/>
      <c r="AF9924"/>
      <c r="AG9924"/>
      <c r="AH9924"/>
      <c r="AI9924"/>
    </row>
    <row r="9925" spans="1:35" ht="15" customHeight="1" x14ac:dyDescent="0.35">
      <c r="A9925" s="32" t="s">
        <v>123</v>
      </c>
      <c r="B9925" s="33" t="s">
        <v>9375</v>
      </c>
      <c r="C9925" s="34">
        <v>231</v>
      </c>
      <c r="D9925" s="33" t="s">
        <v>22</v>
      </c>
      <c r="E9925" s="33" t="s">
        <v>45</v>
      </c>
      <c r="F9925" s="33" t="s">
        <v>46</v>
      </c>
      <c r="G9925" s="33" t="s">
        <v>25</v>
      </c>
      <c r="H9925" s="33">
        <v>35</v>
      </c>
      <c r="I9925" s="35">
        <v>12.5</v>
      </c>
      <c r="P9925" s="29" t="s">
        <v>21052</v>
      </c>
      <c r="Q9925" s="29" t="s">
        <v>123</v>
      </c>
      <c r="R9925" s="29" t="s">
        <v>1770</v>
      </c>
      <c r="S9925" s="29" t="s">
        <v>21053</v>
      </c>
      <c r="T9925" s="29" t="s">
        <v>22</v>
      </c>
      <c r="U9925" s="30">
        <v>550</v>
      </c>
      <c r="V9925" s="31">
        <v>26</v>
      </c>
      <c r="W9925" s="31">
        <v>6</v>
      </c>
      <c r="X9925" s="31" t="s">
        <v>29</v>
      </c>
      <c r="Y9925" s="29" t="s">
        <v>30</v>
      </c>
      <c r="Z9925" s="29" t="s">
        <v>555</v>
      </c>
      <c r="AA9925" s="29" t="s">
        <v>86</v>
      </c>
      <c r="AB9925"/>
      <c r="AC9925"/>
      <c r="AD9925"/>
      <c r="AE9925"/>
      <c r="AF9925"/>
      <c r="AG9925"/>
      <c r="AH9925"/>
      <c r="AI9925"/>
    </row>
    <row r="9926" spans="1:35" ht="15" customHeight="1" x14ac:dyDescent="0.35">
      <c r="A9926" s="23" t="s">
        <v>123</v>
      </c>
      <c r="B9926" s="24" t="s">
        <v>180</v>
      </c>
      <c r="C9926" s="25">
        <v>107</v>
      </c>
      <c r="D9926" s="24" t="s">
        <v>22</v>
      </c>
      <c r="E9926" s="24" t="s">
        <v>209</v>
      </c>
      <c r="F9926" s="24" t="s">
        <v>134</v>
      </c>
      <c r="G9926" s="24" t="s">
        <v>29</v>
      </c>
      <c r="H9926" s="24">
        <v>19</v>
      </c>
      <c r="I9926" s="26">
        <v>9.5</v>
      </c>
      <c r="P9926" s="29" t="s">
        <v>21054</v>
      </c>
      <c r="Q9926" s="29" t="s">
        <v>123</v>
      </c>
      <c r="R9926" s="29" t="s">
        <v>358</v>
      </c>
      <c r="S9926" s="29" t="s">
        <v>21055</v>
      </c>
      <c r="T9926" s="29" t="s">
        <v>44</v>
      </c>
      <c r="U9926" s="30">
        <v>1239</v>
      </c>
      <c r="V9926" s="31">
        <v>26</v>
      </c>
      <c r="W9926" s="31">
        <v>8</v>
      </c>
      <c r="X9926" s="31" t="s">
        <v>29</v>
      </c>
      <c r="Y9926" s="29" t="s">
        <v>50</v>
      </c>
      <c r="Z9926" s="29" t="s">
        <v>555</v>
      </c>
      <c r="AA9926" s="29" t="s">
        <v>86</v>
      </c>
      <c r="AB9926"/>
      <c r="AC9926"/>
      <c r="AD9926"/>
      <c r="AE9926"/>
      <c r="AF9926"/>
      <c r="AG9926"/>
      <c r="AH9926"/>
      <c r="AI9926"/>
    </row>
    <row r="9927" spans="1:35" ht="15" customHeight="1" x14ac:dyDescent="0.35">
      <c r="A9927" s="32" t="s">
        <v>123</v>
      </c>
      <c r="B9927" s="33" t="s">
        <v>3464</v>
      </c>
      <c r="C9927" s="34">
        <v>229</v>
      </c>
      <c r="D9927" s="33" t="s">
        <v>22</v>
      </c>
      <c r="E9927" s="33" t="s">
        <v>245</v>
      </c>
      <c r="F9927" s="33" t="s">
        <v>36</v>
      </c>
      <c r="G9927" s="33" t="s">
        <v>25</v>
      </c>
      <c r="H9927" s="33">
        <v>31</v>
      </c>
      <c r="I9927" s="35">
        <v>14</v>
      </c>
      <c r="P9927" s="29" t="s">
        <v>21056</v>
      </c>
      <c r="Q9927" s="29" t="s">
        <v>123</v>
      </c>
      <c r="R9927" s="29" t="s">
        <v>9375</v>
      </c>
      <c r="S9927" s="29" t="s">
        <v>21057</v>
      </c>
      <c r="T9927" s="29" t="s">
        <v>22</v>
      </c>
      <c r="U9927" s="30">
        <v>933</v>
      </c>
      <c r="V9927" s="31">
        <v>18</v>
      </c>
      <c r="W9927" s="31">
        <v>2</v>
      </c>
      <c r="X9927" s="31" t="s">
        <v>25</v>
      </c>
      <c r="Y9927" s="29" t="s">
        <v>41</v>
      </c>
      <c r="Z9927" s="29" t="s">
        <v>555</v>
      </c>
      <c r="AA9927" s="29" t="s">
        <v>86</v>
      </c>
      <c r="AB9927"/>
      <c r="AC9927"/>
      <c r="AD9927"/>
      <c r="AE9927"/>
      <c r="AF9927"/>
      <c r="AG9927"/>
      <c r="AH9927"/>
      <c r="AI9927"/>
    </row>
    <row r="9928" spans="1:35" ht="15" customHeight="1" x14ac:dyDescent="0.35">
      <c r="A9928" s="23" t="s">
        <v>123</v>
      </c>
      <c r="B9928" s="24" t="s">
        <v>373</v>
      </c>
      <c r="C9928" s="25">
        <v>368</v>
      </c>
      <c r="D9928" s="24" t="s">
        <v>22</v>
      </c>
      <c r="E9928" s="24" t="s">
        <v>177</v>
      </c>
      <c r="F9928" s="24" t="s">
        <v>52</v>
      </c>
      <c r="G9928" s="24" t="s">
        <v>29</v>
      </c>
      <c r="H9928" s="24">
        <v>34</v>
      </c>
      <c r="I9928" s="26">
        <v>9.75</v>
      </c>
      <c r="P9928" s="29" t="s">
        <v>21058</v>
      </c>
      <c r="Q9928" s="29" t="s">
        <v>123</v>
      </c>
      <c r="R9928" s="29" t="s">
        <v>180</v>
      </c>
      <c r="S9928" s="29" t="s">
        <v>21059</v>
      </c>
      <c r="T9928" s="29" t="s">
        <v>22</v>
      </c>
      <c r="U9928" s="30">
        <v>150</v>
      </c>
      <c r="V9928" s="31">
        <v>20</v>
      </c>
      <c r="W9928" s="31">
        <v>4</v>
      </c>
      <c r="X9928" s="31" t="s">
        <v>25</v>
      </c>
      <c r="Y9928" s="29" t="s">
        <v>30</v>
      </c>
      <c r="Z9928" s="29" t="s">
        <v>555</v>
      </c>
      <c r="AA9928" s="29" t="s">
        <v>86</v>
      </c>
      <c r="AB9928"/>
      <c r="AC9928"/>
      <c r="AD9928"/>
      <c r="AE9928"/>
      <c r="AF9928"/>
      <c r="AG9928"/>
      <c r="AH9928"/>
      <c r="AI9928"/>
    </row>
    <row r="9929" spans="1:35" ht="15" customHeight="1" x14ac:dyDescent="0.35">
      <c r="A9929" s="32" t="s">
        <v>123</v>
      </c>
      <c r="B9929" s="33" t="s">
        <v>163</v>
      </c>
      <c r="C9929" s="34">
        <v>301</v>
      </c>
      <c r="D9929" s="33" t="s">
        <v>22</v>
      </c>
      <c r="E9929" s="33" t="s">
        <v>164</v>
      </c>
      <c r="F9929" s="33" t="s">
        <v>52</v>
      </c>
      <c r="G9929" s="33" t="s">
        <v>29</v>
      </c>
      <c r="H9929" s="33">
        <v>18</v>
      </c>
      <c r="I9929" s="35">
        <v>7</v>
      </c>
      <c r="P9929" s="29" t="s">
        <v>21060</v>
      </c>
      <c r="Q9929" s="29" t="s">
        <v>123</v>
      </c>
      <c r="R9929" s="29" t="s">
        <v>3464</v>
      </c>
      <c r="S9929" s="29" t="s">
        <v>21061</v>
      </c>
      <c r="T9929" s="29" t="s">
        <v>22</v>
      </c>
      <c r="U9929" s="30">
        <v>1148</v>
      </c>
      <c r="V9929" s="31">
        <v>19</v>
      </c>
      <c r="W9929" s="31">
        <v>2</v>
      </c>
      <c r="X9929" s="31" t="s">
        <v>29</v>
      </c>
      <c r="Y9929" s="29" t="s">
        <v>50</v>
      </c>
      <c r="Z9929" s="29" t="s">
        <v>555</v>
      </c>
      <c r="AA9929" s="29" t="s">
        <v>86</v>
      </c>
      <c r="AB9929"/>
      <c r="AC9929"/>
      <c r="AD9929"/>
      <c r="AE9929"/>
      <c r="AF9929"/>
      <c r="AG9929"/>
      <c r="AH9929"/>
      <c r="AI9929"/>
    </row>
    <row r="9930" spans="1:35" ht="15" customHeight="1" x14ac:dyDescent="0.35">
      <c r="A9930" s="23" t="s">
        <v>123</v>
      </c>
      <c r="B9930" s="24" t="s">
        <v>194</v>
      </c>
      <c r="C9930" s="25">
        <v>343</v>
      </c>
      <c r="D9930" s="24" t="s">
        <v>22</v>
      </c>
      <c r="E9930" s="24" t="s">
        <v>195</v>
      </c>
      <c r="F9930" s="24" t="s">
        <v>59</v>
      </c>
      <c r="G9930" s="24" t="s">
        <v>25</v>
      </c>
      <c r="H9930" s="24">
        <v>18</v>
      </c>
      <c r="I9930" s="26">
        <v>11.25</v>
      </c>
      <c r="P9930" s="29" t="s">
        <v>21062</v>
      </c>
      <c r="Q9930" s="29" t="s">
        <v>123</v>
      </c>
      <c r="R9930" s="29" t="s">
        <v>373</v>
      </c>
      <c r="S9930" s="29" t="s">
        <v>21063</v>
      </c>
      <c r="T9930" s="29" t="s">
        <v>22</v>
      </c>
      <c r="U9930" s="30">
        <v>131</v>
      </c>
      <c r="V9930" s="31">
        <v>20</v>
      </c>
      <c r="W9930" s="31">
        <v>4</v>
      </c>
      <c r="X9930" s="31" t="s">
        <v>29</v>
      </c>
      <c r="Y9930" s="29" t="s">
        <v>30</v>
      </c>
      <c r="Z9930" s="29" t="s">
        <v>555</v>
      </c>
      <c r="AA9930" s="29" t="s">
        <v>86</v>
      </c>
      <c r="AB9930"/>
      <c r="AC9930"/>
      <c r="AD9930"/>
      <c r="AE9930"/>
      <c r="AF9930"/>
      <c r="AG9930"/>
      <c r="AH9930"/>
      <c r="AI9930"/>
    </row>
    <row r="9931" spans="1:35" ht="15" customHeight="1" x14ac:dyDescent="0.35">
      <c r="A9931" s="32" t="s">
        <v>123</v>
      </c>
      <c r="B9931" s="33" t="s">
        <v>3127</v>
      </c>
      <c r="C9931" s="34">
        <v>313</v>
      </c>
      <c r="D9931" s="33" t="s">
        <v>22</v>
      </c>
      <c r="E9931" s="33" t="s">
        <v>181</v>
      </c>
      <c r="F9931" s="33" t="s">
        <v>24</v>
      </c>
      <c r="G9931" s="33" t="s">
        <v>25</v>
      </c>
      <c r="H9931" s="33">
        <v>38</v>
      </c>
      <c r="I9931" s="35">
        <v>13.5</v>
      </c>
      <c r="P9931" s="29" t="s">
        <v>21064</v>
      </c>
      <c r="Q9931" s="29" t="s">
        <v>123</v>
      </c>
      <c r="R9931" s="29" t="s">
        <v>163</v>
      </c>
      <c r="S9931" s="29" t="s">
        <v>21065</v>
      </c>
      <c r="T9931" s="29" t="s">
        <v>22</v>
      </c>
      <c r="U9931" s="30">
        <v>689</v>
      </c>
      <c r="V9931" s="31">
        <v>19</v>
      </c>
      <c r="W9931" s="31">
        <v>2</v>
      </c>
      <c r="X9931" s="31" t="s">
        <v>29</v>
      </c>
      <c r="Y9931" s="29" t="s">
        <v>30</v>
      </c>
      <c r="Z9931" s="29" t="s">
        <v>555</v>
      </c>
      <c r="AA9931" s="29" t="s">
        <v>86</v>
      </c>
      <c r="AB9931"/>
      <c r="AC9931"/>
      <c r="AD9931"/>
      <c r="AE9931"/>
      <c r="AF9931"/>
      <c r="AG9931"/>
      <c r="AH9931"/>
      <c r="AI9931"/>
    </row>
    <row r="9932" spans="1:35" ht="15" customHeight="1" x14ac:dyDescent="0.35">
      <c r="A9932" s="23" t="s">
        <v>732</v>
      </c>
      <c r="B9932" s="24" t="s">
        <v>253</v>
      </c>
      <c r="C9932" s="25">
        <v>290</v>
      </c>
      <c r="D9932" s="24" t="s">
        <v>22</v>
      </c>
      <c r="E9932" s="24" t="s">
        <v>45</v>
      </c>
      <c r="F9932" s="24" t="s">
        <v>46</v>
      </c>
      <c r="G9932" s="24" t="s">
        <v>25</v>
      </c>
      <c r="H9932" s="24">
        <v>34</v>
      </c>
      <c r="I9932" s="26">
        <v>11.5</v>
      </c>
      <c r="P9932" s="29" t="s">
        <v>21066</v>
      </c>
      <c r="Q9932" s="29" t="s">
        <v>123</v>
      </c>
      <c r="R9932" s="29" t="s">
        <v>194</v>
      </c>
      <c r="S9932" s="29" t="s">
        <v>21067</v>
      </c>
      <c r="T9932" s="29" t="s">
        <v>22</v>
      </c>
      <c r="U9932" s="30">
        <v>819</v>
      </c>
      <c r="V9932" s="31">
        <v>22</v>
      </c>
      <c r="W9932" s="31">
        <v>8</v>
      </c>
      <c r="X9932" s="31" t="s">
        <v>29</v>
      </c>
      <c r="Y9932" s="29" t="s">
        <v>41</v>
      </c>
      <c r="Z9932" s="29" t="s">
        <v>555</v>
      </c>
      <c r="AA9932" s="29" t="s">
        <v>86</v>
      </c>
      <c r="AB9932"/>
      <c r="AC9932"/>
      <c r="AD9932"/>
      <c r="AE9932"/>
      <c r="AF9932"/>
      <c r="AG9932"/>
      <c r="AH9932"/>
      <c r="AI9932"/>
    </row>
    <row r="9933" spans="1:35" ht="15" customHeight="1" x14ac:dyDescent="0.35">
      <c r="A9933" s="32" t="s">
        <v>732</v>
      </c>
      <c r="B9933" s="33" t="s">
        <v>1444</v>
      </c>
      <c r="C9933" s="34">
        <v>438</v>
      </c>
      <c r="D9933" s="33" t="s">
        <v>22</v>
      </c>
      <c r="E9933" s="33" t="s">
        <v>92</v>
      </c>
      <c r="F9933" s="33" t="s">
        <v>86</v>
      </c>
      <c r="G9933" s="33" t="s">
        <v>29</v>
      </c>
      <c r="H9933" s="33">
        <v>33</v>
      </c>
      <c r="I9933" s="35">
        <v>6.5</v>
      </c>
      <c r="P9933" s="29" t="s">
        <v>21068</v>
      </c>
      <c r="Q9933" s="29" t="s">
        <v>123</v>
      </c>
      <c r="R9933" s="29" t="s">
        <v>3127</v>
      </c>
      <c r="S9933" s="29" t="s">
        <v>21069</v>
      </c>
      <c r="T9933" s="29" t="s">
        <v>22</v>
      </c>
      <c r="U9933" s="30">
        <v>631</v>
      </c>
      <c r="V9933" s="31">
        <v>19</v>
      </c>
      <c r="W9933" s="31">
        <v>4</v>
      </c>
      <c r="X9933" s="31" t="s">
        <v>25</v>
      </c>
      <c r="Y9933" s="29" t="s">
        <v>50</v>
      </c>
      <c r="Z9933" s="29" t="s">
        <v>555</v>
      </c>
      <c r="AA9933" s="29" t="s">
        <v>86</v>
      </c>
      <c r="AB9933"/>
      <c r="AC9933"/>
      <c r="AD9933"/>
      <c r="AE9933"/>
      <c r="AF9933"/>
      <c r="AG9933"/>
      <c r="AH9933"/>
      <c r="AI9933"/>
    </row>
    <row r="9934" spans="1:35" ht="15" customHeight="1" x14ac:dyDescent="0.35">
      <c r="A9934" s="23" t="s">
        <v>8870</v>
      </c>
      <c r="B9934" s="24" t="s">
        <v>17589</v>
      </c>
      <c r="C9934" s="25">
        <v>254</v>
      </c>
      <c r="D9934" s="24" t="s">
        <v>22</v>
      </c>
      <c r="E9934" s="24" t="s">
        <v>177</v>
      </c>
      <c r="F9934" s="24" t="s">
        <v>52</v>
      </c>
      <c r="G9934" s="24" t="s">
        <v>29</v>
      </c>
      <c r="H9934" s="24">
        <v>35</v>
      </c>
      <c r="I9934" s="26">
        <v>9.25</v>
      </c>
      <c r="P9934" s="29" t="s">
        <v>21070</v>
      </c>
      <c r="Q9934" s="29" t="s">
        <v>732</v>
      </c>
      <c r="R9934" s="29" t="s">
        <v>253</v>
      </c>
      <c r="S9934" s="29" t="s">
        <v>21071</v>
      </c>
      <c r="T9934" s="29" t="s">
        <v>22</v>
      </c>
      <c r="U9934" s="30">
        <v>653</v>
      </c>
      <c r="V9934" s="31">
        <v>18</v>
      </c>
      <c r="W9934" s="31">
        <v>2</v>
      </c>
      <c r="X9934" s="31" t="s">
        <v>29</v>
      </c>
      <c r="Y9934" s="29" t="s">
        <v>50</v>
      </c>
      <c r="Z9934" s="29" t="s">
        <v>555</v>
      </c>
      <c r="AA9934" s="29" t="s">
        <v>86</v>
      </c>
      <c r="AB9934"/>
      <c r="AC9934"/>
      <c r="AD9934"/>
      <c r="AE9934"/>
      <c r="AF9934"/>
      <c r="AG9934"/>
      <c r="AH9934"/>
      <c r="AI9934"/>
    </row>
    <row r="9935" spans="1:35" ht="15" customHeight="1" x14ac:dyDescent="0.35">
      <c r="A9935" s="32" t="s">
        <v>575</v>
      </c>
      <c r="B9935" s="33" t="s">
        <v>129</v>
      </c>
      <c r="C9935" s="34">
        <v>492</v>
      </c>
      <c r="D9935" s="33" t="s">
        <v>22</v>
      </c>
      <c r="E9935" s="33" t="s">
        <v>405</v>
      </c>
      <c r="F9935" s="33" t="s">
        <v>59</v>
      </c>
      <c r="G9935" s="33" t="s">
        <v>25</v>
      </c>
      <c r="H9935" s="33">
        <v>17</v>
      </c>
      <c r="I9935" s="35">
        <v>15.25</v>
      </c>
      <c r="P9935" s="29" t="s">
        <v>21072</v>
      </c>
      <c r="Q9935" s="29" t="s">
        <v>732</v>
      </c>
      <c r="R9935" s="29" t="s">
        <v>1444</v>
      </c>
      <c r="S9935" s="29" t="s">
        <v>21073</v>
      </c>
      <c r="T9935" s="29" t="s">
        <v>22</v>
      </c>
      <c r="U9935" s="30">
        <v>513</v>
      </c>
      <c r="V9935" s="31">
        <v>21</v>
      </c>
      <c r="W9935" s="31">
        <v>8</v>
      </c>
      <c r="X9935" s="31" t="s">
        <v>29</v>
      </c>
      <c r="Y9935" s="29" t="s">
        <v>50</v>
      </c>
      <c r="Z9935" s="29" t="s">
        <v>555</v>
      </c>
      <c r="AA9935" s="29" t="s">
        <v>86</v>
      </c>
      <c r="AB9935"/>
      <c r="AC9935"/>
      <c r="AD9935"/>
      <c r="AE9935"/>
      <c r="AF9935"/>
      <c r="AG9935"/>
      <c r="AH9935"/>
      <c r="AI9935"/>
    </row>
    <row r="9936" spans="1:35" ht="15" customHeight="1" x14ac:dyDescent="0.35">
      <c r="A9936" s="23" t="s">
        <v>672</v>
      </c>
      <c r="B9936" s="24" t="s">
        <v>3198</v>
      </c>
      <c r="C9936" s="25">
        <v>305</v>
      </c>
      <c r="D9936" s="24" t="s">
        <v>22</v>
      </c>
      <c r="E9936" s="24" t="s">
        <v>237</v>
      </c>
      <c r="F9936" s="24" t="s">
        <v>46</v>
      </c>
      <c r="G9936" s="24" t="s">
        <v>29</v>
      </c>
      <c r="H9936" s="24">
        <v>18</v>
      </c>
      <c r="I9936" s="26">
        <v>9.25</v>
      </c>
      <c r="P9936" s="29" t="s">
        <v>21074</v>
      </c>
      <c r="Q9936" s="29" t="s">
        <v>8870</v>
      </c>
      <c r="R9936" s="29" t="s">
        <v>17589</v>
      </c>
      <c r="S9936" s="29" t="s">
        <v>786</v>
      </c>
      <c r="T9936" s="29" t="s">
        <v>22</v>
      </c>
      <c r="U9936" s="30">
        <v>947</v>
      </c>
      <c r="V9936" s="31">
        <v>19</v>
      </c>
      <c r="W9936" s="31">
        <v>2</v>
      </c>
      <c r="X9936" s="31" t="s">
        <v>25</v>
      </c>
      <c r="Y9936" s="29" t="s">
        <v>50</v>
      </c>
      <c r="Z9936" s="29" t="s">
        <v>555</v>
      </c>
      <c r="AA9936" s="29" t="s">
        <v>86</v>
      </c>
      <c r="AB9936"/>
      <c r="AC9936"/>
      <c r="AD9936"/>
      <c r="AE9936"/>
      <c r="AF9936"/>
      <c r="AG9936"/>
      <c r="AH9936"/>
      <c r="AI9936"/>
    </row>
    <row r="9937" spans="1:35" ht="15" customHeight="1" x14ac:dyDescent="0.35">
      <c r="A9937" s="32" t="s">
        <v>3641</v>
      </c>
      <c r="B9937" s="33" t="s">
        <v>3523</v>
      </c>
      <c r="C9937" s="34">
        <v>387</v>
      </c>
      <c r="D9937" s="33" t="s">
        <v>22</v>
      </c>
      <c r="E9937" s="33" t="s">
        <v>186</v>
      </c>
      <c r="F9937" s="33" t="s">
        <v>86</v>
      </c>
      <c r="G9937" s="33" t="s">
        <v>25</v>
      </c>
      <c r="H9937" s="33">
        <v>17</v>
      </c>
      <c r="I9937" s="35">
        <v>15.75</v>
      </c>
      <c r="P9937" s="29" t="s">
        <v>21075</v>
      </c>
      <c r="Q9937" s="29" t="s">
        <v>575</v>
      </c>
      <c r="R9937" s="29" t="s">
        <v>129</v>
      </c>
      <c r="S9937" s="29" t="s">
        <v>21076</v>
      </c>
      <c r="T9937" s="29" t="s">
        <v>22</v>
      </c>
      <c r="U9937" s="30">
        <v>760</v>
      </c>
      <c r="V9937" s="31">
        <v>21</v>
      </c>
      <c r="W9937" s="31">
        <v>4</v>
      </c>
      <c r="X9937" s="31" t="s">
        <v>29</v>
      </c>
      <c r="Y9937" s="29" t="s">
        <v>41</v>
      </c>
      <c r="Z9937" s="29" t="s">
        <v>555</v>
      </c>
      <c r="AA9937" s="29" t="s">
        <v>86</v>
      </c>
      <c r="AB9937"/>
      <c r="AC9937"/>
      <c r="AD9937"/>
      <c r="AE9937"/>
      <c r="AF9937"/>
      <c r="AG9937"/>
      <c r="AH9937"/>
      <c r="AI9937"/>
    </row>
    <row r="9938" spans="1:35" ht="15" customHeight="1" x14ac:dyDescent="0.35">
      <c r="A9938" s="23" t="s">
        <v>1473</v>
      </c>
      <c r="B9938" s="24" t="s">
        <v>3603</v>
      </c>
      <c r="C9938" s="25">
        <v>152</v>
      </c>
      <c r="D9938" s="24" t="s">
        <v>22</v>
      </c>
      <c r="E9938" s="24" t="s">
        <v>141</v>
      </c>
      <c r="F9938" s="24" t="s">
        <v>46</v>
      </c>
      <c r="G9938" s="24" t="s">
        <v>25</v>
      </c>
      <c r="H9938" s="24">
        <v>19</v>
      </c>
      <c r="I9938" s="26">
        <v>11.5</v>
      </c>
      <c r="P9938" s="29" t="s">
        <v>21077</v>
      </c>
      <c r="Q9938" s="29" t="s">
        <v>672</v>
      </c>
      <c r="R9938" s="29" t="s">
        <v>3198</v>
      </c>
      <c r="S9938" s="29" t="s">
        <v>21078</v>
      </c>
      <c r="T9938" s="29" t="s">
        <v>22</v>
      </c>
      <c r="U9938" s="30">
        <v>993</v>
      </c>
      <c r="V9938" s="31">
        <v>25</v>
      </c>
      <c r="W9938" s="31">
        <v>6</v>
      </c>
      <c r="X9938" s="31" t="s">
        <v>25</v>
      </c>
      <c r="Y9938" s="29" t="s">
        <v>50</v>
      </c>
      <c r="Z9938" s="29" t="s">
        <v>555</v>
      </c>
      <c r="AA9938" s="29" t="s">
        <v>86</v>
      </c>
      <c r="AB9938"/>
      <c r="AC9938"/>
      <c r="AD9938"/>
      <c r="AE9938"/>
      <c r="AF9938"/>
      <c r="AG9938"/>
      <c r="AH9938"/>
      <c r="AI9938"/>
    </row>
    <row r="9939" spans="1:35" ht="15" customHeight="1" x14ac:dyDescent="0.35">
      <c r="A9939" s="32" t="s">
        <v>1645</v>
      </c>
      <c r="B9939" s="33" t="s">
        <v>5441</v>
      </c>
      <c r="C9939" s="34">
        <v>335</v>
      </c>
      <c r="D9939" s="33" t="s">
        <v>22</v>
      </c>
      <c r="E9939" s="33" t="s">
        <v>405</v>
      </c>
      <c r="F9939" s="33" t="s">
        <v>59</v>
      </c>
      <c r="G9939" s="33" t="s">
        <v>25</v>
      </c>
      <c r="H9939" s="33">
        <v>20</v>
      </c>
      <c r="I9939" s="35">
        <v>10.25</v>
      </c>
      <c r="P9939" s="29" t="s">
        <v>21079</v>
      </c>
      <c r="Q9939" s="29" t="s">
        <v>3641</v>
      </c>
      <c r="R9939" s="29" t="s">
        <v>3523</v>
      </c>
      <c r="S9939" s="29" t="s">
        <v>21080</v>
      </c>
      <c r="T9939" s="29" t="s">
        <v>22</v>
      </c>
      <c r="U9939" s="30">
        <v>1132</v>
      </c>
      <c r="V9939" s="31">
        <v>18</v>
      </c>
      <c r="W9939" s="31">
        <v>2</v>
      </c>
      <c r="X9939" s="31" t="s">
        <v>29</v>
      </c>
      <c r="Y9939" s="29" t="s">
        <v>41</v>
      </c>
      <c r="Z9939" s="29" t="s">
        <v>555</v>
      </c>
      <c r="AA9939" s="29" t="s">
        <v>86</v>
      </c>
      <c r="AB9939"/>
      <c r="AC9939"/>
      <c r="AD9939"/>
      <c r="AE9939"/>
      <c r="AF9939"/>
      <c r="AG9939"/>
      <c r="AH9939"/>
      <c r="AI9939"/>
    </row>
    <row r="9940" spans="1:35" ht="15" customHeight="1" x14ac:dyDescent="0.35">
      <c r="A9940" s="23" t="s">
        <v>1645</v>
      </c>
      <c r="B9940" s="24" t="s">
        <v>123</v>
      </c>
      <c r="C9940" s="25">
        <v>183</v>
      </c>
      <c r="D9940" s="24" t="s">
        <v>22</v>
      </c>
      <c r="E9940" s="24" t="s">
        <v>173</v>
      </c>
      <c r="F9940" s="24" t="s">
        <v>46</v>
      </c>
      <c r="G9940" s="24" t="s">
        <v>25</v>
      </c>
      <c r="H9940" s="24">
        <v>19</v>
      </c>
      <c r="I9940" s="26">
        <v>12</v>
      </c>
      <c r="P9940" s="29" t="s">
        <v>21081</v>
      </c>
      <c r="Q9940" s="29" t="s">
        <v>1473</v>
      </c>
      <c r="R9940" s="29" t="s">
        <v>3603</v>
      </c>
      <c r="S9940" s="29" t="s">
        <v>21082</v>
      </c>
      <c r="T9940" s="29" t="s">
        <v>22</v>
      </c>
      <c r="U9940" s="30">
        <v>957</v>
      </c>
      <c r="V9940" s="31">
        <v>20</v>
      </c>
      <c r="W9940" s="31">
        <v>4</v>
      </c>
      <c r="X9940" s="31" t="s">
        <v>29</v>
      </c>
      <c r="Y9940" s="29" t="s">
        <v>30</v>
      </c>
      <c r="Z9940" s="29" t="s">
        <v>555</v>
      </c>
      <c r="AA9940" s="29" t="s">
        <v>86</v>
      </c>
      <c r="AB9940"/>
      <c r="AC9940"/>
      <c r="AD9940"/>
      <c r="AE9940"/>
      <c r="AF9940"/>
      <c r="AG9940"/>
      <c r="AH9940"/>
      <c r="AI9940"/>
    </row>
    <row r="9941" spans="1:35" ht="15" customHeight="1" x14ac:dyDescent="0.35">
      <c r="A9941" s="32" t="s">
        <v>1648</v>
      </c>
      <c r="B9941" s="33" t="s">
        <v>189</v>
      </c>
      <c r="C9941" s="34">
        <v>126</v>
      </c>
      <c r="D9941" s="33" t="s">
        <v>22</v>
      </c>
      <c r="E9941" s="33" t="s">
        <v>266</v>
      </c>
      <c r="F9941" s="33" t="s">
        <v>78</v>
      </c>
      <c r="G9941" s="33" t="s">
        <v>25</v>
      </c>
      <c r="H9941" s="33">
        <v>38</v>
      </c>
      <c r="I9941" s="35">
        <v>10.25</v>
      </c>
      <c r="P9941" s="29" t="s">
        <v>21083</v>
      </c>
      <c r="Q9941" s="29" t="s">
        <v>1645</v>
      </c>
      <c r="R9941" s="29" t="s">
        <v>5441</v>
      </c>
      <c r="S9941" s="29" t="s">
        <v>21084</v>
      </c>
      <c r="T9941" s="29" t="s">
        <v>22</v>
      </c>
      <c r="U9941" s="30">
        <v>924</v>
      </c>
      <c r="V9941" s="31">
        <v>19</v>
      </c>
      <c r="W9941" s="31">
        <v>4</v>
      </c>
      <c r="X9941" s="31" t="s">
        <v>25</v>
      </c>
      <c r="Y9941" s="29" t="s">
        <v>50</v>
      </c>
      <c r="Z9941" s="29" t="s">
        <v>555</v>
      </c>
      <c r="AA9941" s="29" t="s">
        <v>86</v>
      </c>
      <c r="AB9941"/>
      <c r="AC9941"/>
      <c r="AD9941"/>
      <c r="AE9941"/>
      <c r="AF9941"/>
      <c r="AG9941"/>
      <c r="AH9941"/>
      <c r="AI9941"/>
    </row>
    <row r="9942" spans="1:35" ht="15" customHeight="1" x14ac:dyDescent="0.35">
      <c r="A9942" s="23" t="s">
        <v>1648</v>
      </c>
      <c r="B9942" s="24" t="s">
        <v>9870</v>
      </c>
      <c r="C9942" s="25">
        <v>277</v>
      </c>
      <c r="D9942" s="24" t="s">
        <v>22</v>
      </c>
      <c r="E9942" s="24" t="s">
        <v>102</v>
      </c>
      <c r="F9942" s="24" t="s">
        <v>52</v>
      </c>
      <c r="G9942" s="24" t="s">
        <v>29</v>
      </c>
      <c r="H9942" s="24">
        <v>20</v>
      </c>
      <c r="I9942" s="26">
        <v>9.5</v>
      </c>
      <c r="P9942" s="29" t="s">
        <v>21085</v>
      </c>
      <c r="Q9942" s="29" t="s">
        <v>1645</v>
      </c>
      <c r="R9942" s="29" t="s">
        <v>123</v>
      </c>
      <c r="S9942" s="29" t="s">
        <v>21086</v>
      </c>
      <c r="T9942" s="29" t="s">
        <v>22</v>
      </c>
      <c r="U9942" s="30">
        <v>1258</v>
      </c>
      <c r="V9942" s="31">
        <v>22</v>
      </c>
      <c r="W9942" s="31">
        <v>6</v>
      </c>
      <c r="X9942" s="31" t="s">
        <v>25</v>
      </c>
      <c r="Y9942" s="29" t="s">
        <v>50</v>
      </c>
      <c r="Z9942" s="29" t="s">
        <v>555</v>
      </c>
      <c r="AA9942" s="29" t="s">
        <v>86</v>
      </c>
      <c r="AB9942"/>
      <c r="AC9942"/>
      <c r="AD9942"/>
      <c r="AE9942"/>
      <c r="AF9942"/>
      <c r="AG9942"/>
      <c r="AH9942"/>
      <c r="AI9942"/>
    </row>
    <row r="9943" spans="1:35" ht="15" customHeight="1" x14ac:dyDescent="0.35">
      <c r="A9943" s="32" t="s">
        <v>1648</v>
      </c>
      <c r="B9943" s="33" t="s">
        <v>1009</v>
      </c>
      <c r="C9943" s="34">
        <v>177</v>
      </c>
      <c r="D9943" s="33" t="s">
        <v>22</v>
      </c>
      <c r="E9943" s="33" t="s">
        <v>311</v>
      </c>
      <c r="F9943" s="33" t="s">
        <v>36</v>
      </c>
      <c r="G9943" s="33" t="s">
        <v>25</v>
      </c>
      <c r="H9943" s="33">
        <v>31</v>
      </c>
      <c r="I9943" s="35">
        <v>10.75</v>
      </c>
      <c r="P9943" s="29" t="s">
        <v>21087</v>
      </c>
      <c r="Q9943" s="29" t="s">
        <v>1648</v>
      </c>
      <c r="R9943" s="29" t="s">
        <v>189</v>
      </c>
      <c r="S9943" s="29" t="s">
        <v>21088</v>
      </c>
      <c r="T9943" s="29" t="s">
        <v>22</v>
      </c>
      <c r="U9943" s="30">
        <v>766</v>
      </c>
      <c r="V9943" s="31">
        <v>20</v>
      </c>
      <c r="W9943" s="31">
        <v>2</v>
      </c>
      <c r="X9943" s="31" t="s">
        <v>29</v>
      </c>
      <c r="Y9943" s="29" t="s">
        <v>50</v>
      </c>
      <c r="Z9943" s="29" t="s">
        <v>555</v>
      </c>
      <c r="AA9943" s="29" t="s">
        <v>86</v>
      </c>
      <c r="AB9943"/>
      <c r="AC9943"/>
      <c r="AD9943"/>
      <c r="AE9943"/>
      <c r="AF9943"/>
      <c r="AG9943"/>
      <c r="AH9943"/>
      <c r="AI9943"/>
    </row>
    <row r="9944" spans="1:35" ht="15" customHeight="1" x14ac:dyDescent="0.35">
      <c r="A9944" s="23" t="s">
        <v>1658</v>
      </c>
      <c r="B9944" s="24" t="s">
        <v>442</v>
      </c>
      <c r="C9944" s="25">
        <v>271</v>
      </c>
      <c r="D9944" s="24" t="s">
        <v>22</v>
      </c>
      <c r="E9944" s="24" t="s">
        <v>324</v>
      </c>
      <c r="F9944" s="24" t="s">
        <v>118</v>
      </c>
      <c r="G9944" s="24" t="s">
        <v>29</v>
      </c>
      <c r="H9944" s="24">
        <v>30</v>
      </c>
      <c r="I9944" s="26">
        <v>8</v>
      </c>
      <c r="P9944" s="29" t="s">
        <v>21089</v>
      </c>
      <c r="Q9944" s="29" t="s">
        <v>1648</v>
      </c>
      <c r="R9944" s="29" t="s">
        <v>9870</v>
      </c>
      <c r="S9944" s="29" t="s">
        <v>21090</v>
      </c>
      <c r="T9944" s="29" t="s">
        <v>22</v>
      </c>
      <c r="U9944" s="30">
        <v>361</v>
      </c>
      <c r="V9944" s="31">
        <v>23</v>
      </c>
      <c r="W9944" s="31">
        <v>10</v>
      </c>
      <c r="X9944" s="31" t="s">
        <v>29</v>
      </c>
      <c r="Y9944" s="29" t="s">
        <v>30</v>
      </c>
      <c r="Z9944" s="29" t="s">
        <v>555</v>
      </c>
      <c r="AA9944" s="29" t="s">
        <v>86</v>
      </c>
      <c r="AB9944"/>
      <c r="AC9944"/>
      <c r="AD9944"/>
      <c r="AE9944"/>
      <c r="AF9944"/>
      <c r="AG9944"/>
      <c r="AH9944"/>
      <c r="AI9944"/>
    </row>
    <row r="9945" spans="1:35" ht="15" customHeight="1" x14ac:dyDescent="0.35">
      <c r="A9945" s="32" t="s">
        <v>7309</v>
      </c>
      <c r="B9945" s="33" t="s">
        <v>2144</v>
      </c>
      <c r="C9945" s="34">
        <v>475</v>
      </c>
      <c r="D9945" s="33" t="s">
        <v>22</v>
      </c>
      <c r="E9945" s="33" t="s">
        <v>219</v>
      </c>
      <c r="F9945" s="33" t="s">
        <v>139</v>
      </c>
      <c r="G9945" s="33" t="s">
        <v>29</v>
      </c>
      <c r="H9945" s="33">
        <v>20</v>
      </c>
      <c r="I9945" s="35">
        <v>10</v>
      </c>
      <c r="P9945" s="29" t="s">
        <v>21091</v>
      </c>
      <c r="Q9945" s="29" t="s">
        <v>1648</v>
      </c>
      <c r="R9945" s="29" t="s">
        <v>1009</v>
      </c>
      <c r="S9945" s="29" t="s">
        <v>21092</v>
      </c>
      <c r="T9945" s="29" t="s">
        <v>22</v>
      </c>
      <c r="U9945" s="30">
        <v>531</v>
      </c>
      <c r="V9945" s="31">
        <v>29</v>
      </c>
      <c r="W9945" s="31">
        <v>8</v>
      </c>
      <c r="X9945" s="31" t="s">
        <v>25</v>
      </c>
      <c r="Y9945" s="29" t="s">
        <v>30</v>
      </c>
      <c r="Z9945" s="29" t="s">
        <v>555</v>
      </c>
      <c r="AA9945" s="29" t="s">
        <v>86</v>
      </c>
      <c r="AB9945"/>
      <c r="AC9945"/>
      <c r="AD9945"/>
      <c r="AE9945"/>
      <c r="AF9945"/>
      <c r="AG9945"/>
      <c r="AH9945"/>
      <c r="AI9945"/>
    </row>
    <row r="9946" spans="1:35" ht="15" customHeight="1" x14ac:dyDescent="0.35">
      <c r="A9946" s="23" t="s">
        <v>19527</v>
      </c>
      <c r="B9946" s="24" t="s">
        <v>377</v>
      </c>
      <c r="C9946" s="25">
        <v>261</v>
      </c>
      <c r="D9946" s="24" t="s">
        <v>22</v>
      </c>
      <c r="E9946" s="24" t="s">
        <v>141</v>
      </c>
      <c r="F9946" s="24" t="s">
        <v>46</v>
      </c>
      <c r="G9946" s="24" t="s">
        <v>25</v>
      </c>
      <c r="H9946" s="24">
        <v>20</v>
      </c>
      <c r="I9946" s="26">
        <v>15.5</v>
      </c>
      <c r="P9946" s="29" t="s">
        <v>21093</v>
      </c>
      <c r="Q9946" s="29" t="s">
        <v>1658</v>
      </c>
      <c r="R9946" s="29" t="s">
        <v>442</v>
      </c>
      <c r="S9946" s="29" t="s">
        <v>21094</v>
      </c>
      <c r="T9946" s="29" t="s">
        <v>22</v>
      </c>
      <c r="U9946" s="30">
        <v>1228</v>
      </c>
      <c r="V9946" s="31">
        <v>23</v>
      </c>
      <c r="W9946" s="31">
        <v>10</v>
      </c>
      <c r="X9946" s="31" t="s">
        <v>29</v>
      </c>
      <c r="Y9946" s="29" t="s">
        <v>50</v>
      </c>
      <c r="Z9946" s="29" t="s">
        <v>555</v>
      </c>
      <c r="AA9946" s="29" t="s">
        <v>86</v>
      </c>
      <c r="AB9946"/>
      <c r="AC9946"/>
      <c r="AD9946"/>
      <c r="AE9946"/>
      <c r="AF9946"/>
      <c r="AG9946"/>
      <c r="AH9946"/>
      <c r="AI9946"/>
    </row>
    <row r="9947" spans="1:35" ht="15" customHeight="1" x14ac:dyDescent="0.35">
      <c r="A9947" s="32" t="s">
        <v>19668</v>
      </c>
      <c r="B9947" s="33" t="s">
        <v>6577</v>
      </c>
      <c r="C9947" s="34">
        <v>269</v>
      </c>
      <c r="D9947" s="33" t="s">
        <v>22</v>
      </c>
      <c r="E9947" s="33" t="s">
        <v>266</v>
      </c>
      <c r="F9947" s="33" t="s">
        <v>78</v>
      </c>
      <c r="G9947" s="33" t="s">
        <v>29</v>
      </c>
      <c r="H9947" s="33">
        <v>35</v>
      </c>
      <c r="I9947" s="35">
        <v>8</v>
      </c>
      <c r="P9947" s="29" t="s">
        <v>21095</v>
      </c>
      <c r="Q9947" s="29" t="s">
        <v>7309</v>
      </c>
      <c r="R9947" s="29" t="s">
        <v>2144</v>
      </c>
      <c r="S9947" s="29" t="s">
        <v>21096</v>
      </c>
      <c r="T9947" s="29" t="s">
        <v>22</v>
      </c>
      <c r="U9947" s="30">
        <v>917</v>
      </c>
      <c r="V9947" s="31">
        <v>19</v>
      </c>
      <c r="W9947" s="31">
        <v>4</v>
      </c>
      <c r="X9947" s="31" t="s">
        <v>25</v>
      </c>
      <c r="Y9947" s="29" t="s">
        <v>41</v>
      </c>
      <c r="Z9947" s="29" t="s">
        <v>555</v>
      </c>
      <c r="AA9947" s="29" t="s">
        <v>86</v>
      </c>
      <c r="AB9947"/>
      <c r="AC9947"/>
      <c r="AD9947"/>
      <c r="AE9947"/>
      <c r="AF9947"/>
      <c r="AG9947"/>
      <c r="AH9947"/>
      <c r="AI9947"/>
    </row>
    <row r="9948" spans="1:35" ht="15" customHeight="1" x14ac:dyDescent="0.35">
      <c r="A9948" s="23" t="s">
        <v>1750</v>
      </c>
      <c r="B9948" s="24" t="s">
        <v>854</v>
      </c>
      <c r="C9948" s="25">
        <v>494</v>
      </c>
      <c r="D9948" s="24" t="s">
        <v>22</v>
      </c>
      <c r="E9948" s="24" t="s">
        <v>319</v>
      </c>
      <c r="F9948" s="24" t="s">
        <v>59</v>
      </c>
      <c r="G9948" s="24" t="s">
        <v>29</v>
      </c>
      <c r="H9948" s="24">
        <v>39</v>
      </c>
      <c r="I9948" s="26">
        <v>4.75</v>
      </c>
      <c r="P9948" s="29" t="s">
        <v>21097</v>
      </c>
      <c r="Q9948" s="29" t="s">
        <v>19527</v>
      </c>
      <c r="R9948" s="29" t="s">
        <v>377</v>
      </c>
      <c r="S9948" s="29" t="s">
        <v>21098</v>
      </c>
      <c r="T9948" s="29" t="s">
        <v>22</v>
      </c>
      <c r="U9948" s="30">
        <v>313</v>
      </c>
      <c r="V9948" s="31">
        <v>21</v>
      </c>
      <c r="W9948" s="31">
        <v>8</v>
      </c>
      <c r="X9948" s="31" t="s">
        <v>29</v>
      </c>
      <c r="Y9948" s="29" t="s">
        <v>50</v>
      </c>
      <c r="Z9948" s="29" t="s">
        <v>555</v>
      </c>
      <c r="AA9948" s="29" t="s">
        <v>86</v>
      </c>
      <c r="AB9948"/>
      <c r="AC9948"/>
      <c r="AD9948"/>
      <c r="AE9948"/>
      <c r="AF9948"/>
      <c r="AG9948"/>
      <c r="AH9948"/>
      <c r="AI9948"/>
    </row>
    <row r="9949" spans="1:35" ht="15" customHeight="1" x14ac:dyDescent="0.35">
      <c r="A9949" s="32" t="s">
        <v>1750</v>
      </c>
      <c r="B9949" s="33" t="s">
        <v>194</v>
      </c>
      <c r="C9949" s="34">
        <v>285</v>
      </c>
      <c r="D9949" s="33" t="s">
        <v>22</v>
      </c>
      <c r="E9949" s="33" t="s">
        <v>311</v>
      </c>
      <c r="F9949" s="33" t="s">
        <v>36</v>
      </c>
      <c r="G9949" s="33" t="s">
        <v>29</v>
      </c>
      <c r="H9949" s="33">
        <v>30</v>
      </c>
      <c r="I9949" s="35">
        <v>9.5</v>
      </c>
      <c r="P9949" s="29" t="s">
        <v>21099</v>
      </c>
      <c r="Q9949" s="29" t="s">
        <v>19668</v>
      </c>
      <c r="R9949" s="29" t="s">
        <v>6577</v>
      </c>
      <c r="S9949" s="29" t="s">
        <v>21100</v>
      </c>
      <c r="T9949" s="29" t="s">
        <v>22</v>
      </c>
      <c r="U9949" s="30">
        <v>355</v>
      </c>
      <c r="V9949" s="31">
        <v>23</v>
      </c>
      <c r="W9949" s="31">
        <v>10</v>
      </c>
      <c r="X9949" s="31" t="s">
        <v>29</v>
      </c>
      <c r="Y9949" s="29" t="s">
        <v>30</v>
      </c>
      <c r="Z9949" s="29" t="s">
        <v>555</v>
      </c>
      <c r="AA9949" s="29" t="s">
        <v>86</v>
      </c>
      <c r="AB9949"/>
      <c r="AC9949"/>
      <c r="AD9949"/>
      <c r="AE9949"/>
      <c r="AF9949"/>
      <c r="AG9949"/>
      <c r="AH9949"/>
      <c r="AI9949"/>
    </row>
    <row r="9950" spans="1:35" ht="15" customHeight="1" x14ac:dyDescent="0.35">
      <c r="A9950" s="23" t="s">
        <v>13993</v>
      </c>
      <c r="B9950" s="24" t="s">
        <v>4175</v>
      </c>
      <c r="C9950" s="25">
        <v>411</v>
      </c>
      <c r="D9950" s="24" t="s">
        <v>22</v>
      </c>
      <c r="E9950" s="24" t="s">
        <v>195</v>
      </c>
      <c r="F9950" s="24" t="s">
        <v>59</v>
      </c>
      <c r="G9950" s="24" t="s">
        <v>29</v>
      </c>
      <c r="H9950" s="24">
        <v>18</v>
      </c>
      <c r="I9950" s="26">
        <v>8.25</v>
      </c>
      <c r="P9950" s="29" t="s">
        <v>21101</v>
      </c>
      <c r="Q9950" s="29" t="s">
        <v>1750</v>
      </c>
      <c r="R9950" s="29" t="s">
        <v>854</v>
      </c>
      <c r="S9950" s="29" t="s">
        <v>21102</v>
      </c>
      <c r="T9950" s="29" t="s">
        <v>22</v>
      </c>
      <c r="U9950" s="30">
        <v>379</v>
      </c>
      <c r="V9950" s="31">
        <v>20</v>
      </c>
      <c r="W9950" s="31">
        <v>2</v>
      </c>
      <c r="X9950" s="31" t="s">
        <v>25</v>
      </c>
      <c r="Y9950" s="29" t="s">
        <v>50</v>
      </c>
      <c r="Z9950" s="29" t="s">
        <v>555</v>
      </c>
      <c r="AA9950" s="29" t="s">
        <v>86</v>
      </c>
      <c r="AB9950"/>
      <c r="AC9950"/>
      <c r="AD9950"/>
      <c r="AE9950"/>
      <c r="AF9950"/>
      <c r="AG9950"/>
      <c r="AH9950"/>
      <c r="AI9950"/>
    </row>
    <row r="9951" spans="1:35" ht="15" customHeight="1" x14ac:dyDescent="0.35">
      <c r="A9951" s="32" t="s">
        <v>2267</v>
      </c>
      <c r="B9951" s="33" t="s">
        <v>8569</v>
      </c>
      <c r="C9951" s="34">
        <v>92</v>
      </c>
      <c r="D9951" s="33" t="s">
        <v>22</v>
      </c>
      <c r="E9951" s="33" t="s">
        <v>200</v>
      </c>
      <c r="F9951" s="33" t="s">
        <v>52</v>
      </c>
      <c r="G9951" s="33" t="s">
        <v>29</v>
      </c>
      <c r="H9951" s="33">
        <v>18</v>
      </c>
      <c r="I9951" s="35">
        <v>9.25</v>
      </c>
      <c r="P9951" s="29" t="s">
        <v>21103</v>
      </c>
      <c r="Q9951" s="29" t="s">
        <v>1750</v>
      </c>
      <c r="R9951" s="29" t="s">
        <v>194</v>
      </c>
      <c r="S9951" s="29" t="s">
        <v>21104</v>
      </c>
      <c r="T9951" s="29" t="s">
        <v>22</v>
      </c>
      <c r="U9951" s="30">
        <v>1251</v>
      </c>
      <c r="V9951" s="31">
        <v>18</v>
      </c>
      <c r="W9951" s="31">
        <v>2</v>
      </c>
      <c r="X9951" s="31" t="s">
        <v>29</v>
      </c>
      <c r="Y9951" s="29" t="s">
        <v>41</v>
      </c>
      <c r="Z9951" s="29" t="s">
        <v>555</v>
      </c>
      <c r="AA9951" s="29" t="s">
        <v>86</v>
      </c>
      <c r="AB9951"/>
      <c r="AC9951"/>
      <c r="AD9951"/>
      <c r="AE9951"/>
      <c r="AF9951"/>
      <c r="AG9951"/>
      <c r="AH9951"/>
      <c r="AI9951"/>
    </row>
    <row r="9952" spans="1:35" ht="15" customHeight="1" x14ac:dyDescent="0.35">
      <c r="A9952" s="23" t="s">
        <v>18466</v>
      </c>
      <c r="B9952" s="24" t="s">
        <v>57</v>
      </c>
      <c r="C9952" s="25">
        <v>397</v>
      </c>
      <c r="D9952" s="24" t="s">
        <v>22</v>
      </c>
      <c r="E9952" s="24" t="s">
        <v>124</v>
      </c>
      <c r="F9952" s="24" t="s">
        <v>52</v>
      </c>
      <c r="G9952" s="24" t="s">
        <v>29</v>
      </c>
      <c r="H9952" s="24">
        <v>17</v>
      </c>
      <c r="I9952" s="26">
        <v>7.25</v>
      </c>
      <c r="P9952" s="29" t="s">
        <v>21105</v>
      </c>
      <c r="Q9952" s="29" t="s">
        <v>13993</v>
      </c>
      <c r="R9952" s="29" t="s">
        <v>4175</v>
      </c>
      <c r="S9952" s="29" t="s">
        <v>21106</v>
      </c>
      <c r="T9952" s="29" t="s">
        <v>22</v>
      </c>
      <c r="U9952" s="30">
        <v>999</v>
      </c>
      <c r="V9952" s="31">
        <v>20</v>
      </c>
      <c r="W9952" s="31">
        <v>4</v>
      </c>
      <c r="X9952" s="31" t="s">
        <v>29</v>
      </c>
      <c r="Y9952" s="29" t="s">
        <v>30</v>
      </c>
      <c r="Z9952" s="29" t="s">
        <v>555</v>
      </c>
      <c r="AA9952" s="29" t="s">
        <v>86</v>
      </c>
      <c r="AB9952"/>
      <c r="AC9952"/>
      <c r="AD9952"/>
      <c r="AE9952"/>
      <c r="AF9952"/>
      <c r="AG9952"/>
      <c r="AH9952"/>
      <c r="AI9952"/>
    </row>
    <row r="9953" spans="1:35" ht="15" customHeight="1" x14ac:dyDescent="0.35">
      <c r="A9953" s="32" t="s">
        <v>82</v>
      </c>
      <c r="B9953" s="33" t="s">
        <v>235</v>
      </c>
      <c r="C9953" s="34">
        <v>204</v>
      </c>
      <c r="D9953" s="33" t="s">
        <v>22</v>
      </c>
      <c r="E9953" s="33" t="s">
        <v>130</v>
      </c>
      <c r="F9953" s="33" t="s">
        <v>46</v>
      </c>
      <c r="G9953" s="33" t="s">
        <v>29</v>
      </c>
      <c r="H9953" s="33">
        <v>35</v>
      </c>
      <c r="I9953" s="35">
        <v>9.25</v>
      </c>
      <c r="P9953" s="29" t="s">
        <v>21107</v>
      </c>
      <c r="Q9953" s="29" t="s">
        <v>2267</v>
      </c>
      <c r="R9953" s="29" t="s">
        <v>8569</v>
      </c>
      <c r="S9953" s="29" t="s">
        <v>7722</v>
      </c>
      <c r="T9953" s="29" t="s">
        <v>22</v>
      </c>
      <c r="U9953" s="30">
        <v>1013</v>
      </c>
      <c r="V9953" s="31">
        <v>21</v>
      </c>
      <c r="W9953" s="31">
        <v>6</v>
      </c>
      <c r="X9953" s="31" t="s">
        <v>29</v>
      </c>
      <c r="Y9953" s="29" t="s">
        <v>41</v>
      </c>
      <c r="Z9953" s="29" t="s">
        <v>555</v>
      </c>
      <c r="AA9953" s="29" t="s">
        <v>86</v>
      </c>
      <c r="AB9953"/>
      <c r="AC9953"/>
      <c r="AD9953"/>
      <c r="AE9953"/>
      <c r="AF9953"/>
      <c r="AG9953"/>
      <c r="AH9953"/>
      <c r="AI9953"/>
    </row>
    <row r="9954" spans="1:35" ht="15" customHeight="1" x14ac:dyDescent="0.35">
      <c r="A9954" s="23" t="s">
        <v>82</v>
      </c>
      <c r="B9954" s="24" t="s">
        <v>235</v>
      </c>
      <c r="C9954" s="25">
        <v>365</v>
      </c>
      <c r="D9954" s="24" t="s">
        <v>22</v>
      </c>
      <c r="E9954" s="24" t="s">
        <v>410</v>
      </c>
      <c r="F9954" s="24" t="s">
        <v>78</v>
      </c>
      <c r="G9954" s="24" t="s">
        <v>25</v>
      </c>
      <c r="H9954" s="24">
        <v>39</v>
      </c>
      <c r="I9954" s="26">
        <v>12.25</v>
      </c>
      <c r="P9954" s="29" t="s">
        <v>21108</v>
      </c>
      <c r="Q9954" s="29" t="s">
        <v>18466</v>
      </c>
      <c r="R9954" s="29" t="s">
        <v>57</v>
      </c>
      <c r="S9954" s="29" t="s">
        <v>21109</v>
      </c>
      <c r="T9954" s="29" t="s">
        <v>22</v>
      </c>
      <c r="U9954" s="30">
        <v>909</v>
      </c>
      <c r="V9954" s="31">
        <v>20</v>
      </c>
      <c r="W9954" s="31">
        <v>4</v>
      </c>
      <c r="X9954" s="31" t="s">
        <v>25</v>
      </c>
      <c r="Y9954" s="29" t="s">
        <v>50</v>
      </c>
      <c r="Z9954" s="29" t="s">
        <v>555</v>
      </c>
      <c r="AA9954" s="29" t="s">
        <v>86</v>
      </c>
      <c r="AB9954"/>
      <c r="AC9954"/>
      <c r="AD9954"/>
      <c r="AE9954"/>
      <c r="AF9954"/>
      <c r="AG9954"/>
      <c r="AH9954"/>
      <c r="AI9954"/>
    </row>
    <row r="9955" spans="1:35" ht="15" customHeight="1" x14ac:dyDescent="0.35">
      <c r="A9955" s="32" t="s">
        <v>82</v>
      </c>
      <c r="B9955" s="33" t="s">
        <v>369</v>
      </c>
      <c r="C9955" s="34">
        <v>270</v>
      </c>
      <c r="D9955" s="33" t="s">
        <v>22</v>
      </c>
      <c r="E9955" s="33" t="s">
        <v>124</v>
      </c>
      <c r="F9955" s="33" t="s">
        <v>52</v>
      </c>
      <c r="G9955" s="33" t="s">
        <v>29</v>
      </c>
      <c r="H9955" s="33">
        <v>20</v>
      </c>
      <c r="I9955" s="35">
        <v>7.25</v>
      </c>
      <c r="P9955" s="29" t="s">
        <v>21110</v>
      </c>
      <c r="Q9955" s="29" t="s">
        <v>82</v>
      </c>
      <c r="R9955" s="29" t="s">
        <v>235</v>
      </c>
      <c r="S9955" s="29" t="s">
        <v>21111</v>
      </c>
      <c r="T9955" s="29" t="s">
        <v>22</v>
      </c>
      <c r="U9955" s="30">
        <v>970</v>
      </c>
      <c r="V9955" s="31">
        <v>20</v>
      </c>
      <c r="W9955" s="31">
        <v>4</v>
      </c>
      <c r="X9955" s="31" t="s">
        <v>25</v>
      </c>
      <c r="Y9955" s="29" t="s">
        <v>50</v>
      </c>
      <c r="Z9955" s="29" t="s">
        <v>555</v>
      </c>
      <c r="AA9955" s="29" t="s">
        <v>86</v>
      </c>
      <c r="AB9955"/>
      <c r="AC9955"/>
      <c r="AD9955"/>
      <c r="AE9955"/>
      <c r="AF9955"/>
      <c r="AG9955"/>
      <c r="AH9955"/>
      <c r="AI9955"/>
    </row>
    <row r="9956" spans="1:35" ht="15" customHeight="1" x14ac:dyDescent="0.35">
      <c r="A9956" s="23" t="s">
        <v>82</v>
      </c>
      <c r="B9956" s="24" t="s">
        <v>408</v>
      </c>
      <c r="C9956" s="25">
        <v>242</v>
      </c>
      <c r="D9956" s="24" t="s">
        <v>22</v>
      </c>
      <c r="E9956" s="24" t="s">
        <v>266</v>
      </c>
      <c r="F9956" s="24" t="s">
        <v>78</v>
      </c>
      <c r="G9956" s="24" t="s">
        <v>29</v>
      </c>
      <c r="H9956" s="24">
        <v>33</v>
      </c>
      <c r="I9956" s="26">
        <v>10</v>
      </c>
      <c r="P9956" s="29" t="s">
        <v>21112</v>
      </c>
      <c r="Q9956" s="29" t="s">
        <v>82</v>
      </c>
      <c r="R9956" s="29" t="s">
        <v>235</v>
      </c>
      <c r="S9956" s="29" t="s">
        <v>21113</v>
      </c>
      <c r="T9956" s="29" t="s">
        <v>22</v>
      </c>
      <c r="U9956" s="30">
        <v>1041</v>
      </c>
      <c r="V9956" s="31">
        <v>18</v>
      </c>
      <c r="W9956" s="31">
        <v>2</v>
      </c>
      <c r="X9956" s="31" t="s">
        <v>25</v>
      </c>
      <c r="Y9956" s="29" t="s">
        <v>50</v>
      </c>
      <c r="Z9956" s="29" t="s">
        <v>555</v>
      </c>
      <c r="AA9956" s="29" t="s">
        <v>86</v>
      </c>
      <c r="AB9956"/>
      <c r="AC9956"/>
      <c r="AD9956"/>
      <c r="AE9956"/>
      <c r="AF9956"/>
      <c r="AG9956"/>
      <c r="AH9956"/>
      <c r="AI9956"/>
    </row>
    <row r="9957" spans="1:35" ht="15" customHeight="1" x14ac:dyDescent="0.35">
      <c r="A9957" s="32" t="s">
        <v>82</v>
      </c>
      <c r="B9957" s="33" t="s">
        <v>629</v>
      </c>
      <c r="C9957" s="34">
        <v>191</v>
      </c>
      <c r="D9957" s="33" t="s">
        <v>22</v>
      </c>
      <c r="E9957" s="33" t="s">
        <v>164</v>
      </c>
      <c r="F9957" s="33" t="s">
        <v>52</v>
      </c>
      <c r="G9957" s="33" t="s">
        <v>25</v>
      </c>
      <c r="H9957" s="33">
        <v>20</v>
      </c>
      <c r="I9957" s="35">
        <v>12</v>
      </c>
      <c r="P9957" s="29" t="s">
        <v>21114</v>
      </c>
      <c r="Q9957" s="29" t="s">
        <v>82</v>
      </c>
      <c r="R9957" s="29" t="s">
        <v>369</v>
      </c>
      <c r="S9957" s="29" t="s">
        <v>21115</v>
      </c>
      <c r="T9957" s="29" t="s">
        <v>22</v>
      </c>
      <c r="U9957" s="30">
        <v>1049</v>
      </c>
      <c r="V9957" s="31">
        <v>23</v>
      </c>
      <c r="W9957" s="31">
        <v>10</v>
      </c>
      <c r="X9957" s="31" t="s">
        <v>25</v>
      </c>
      <c r="Y9957" s="29" t="s">
        <v>50</v>
      </c>
      <c r="Z9957" s="29" t="s">
        <v>555</v>
      </c>
      <c r="AA9957" s="29" t="s">
        <v>86</v>
      </c>
      <c r="AB9957"/>
      <c r="AC9957"/>
      <c r="AD9957"/>
      <c r="AE9957"/>
      <c r="AF9957"/>
      <c r="AG9957"/>
      <c r="AH9957"/>
      <c r="AI9957"/>
    </row>
    <row r="9958" spans="1:35" ht="15" customHeight="1" x14ac:dyDescent="0.35">
      <c r="A9958" s="23" t="s">
        <v>82</v>
      </c>
      <c r="B9958" s="24" t="s">
        <v>5171</v>
      </c>
      <c r="C9958" s="25">
        <v>301</v>
      </c>
      <c r="D9958" s="24" t="s">
        <v>22</v>
      </c>
      <c r="E9958" s="24" t="s">
        <v>51</v>
      </c>
      <c r="F9958" s="24" t="s">
        <v>52</v>
      </c>
      <c r="G9958" s="24" t="s">
        <v>25</v>
      </c>
      <c r="H9958" s="24">
        <v>18</v>
      </c>
      <c r="I9958" s="26">
        <v>11.75</v>
      </c>
      <c r="P9958" s="29" t="s">
        <v>21116</v>
      </c>
      <c r="Q9958" s="29" t="s">
        <v>82</v>
      </c>
      <c r="R9958" s="29" t="s">
        <v>408</v>
      </c>
      <c r="S9958" s="29" t="s">
        <v>21117</v>
      </c>
      <c r="T9958" s="29" t="s">
        <v>22</v>
      </c>
      <c r="U9958" s="30">
        <v>711</v>
      </c>
      <c r="V9958" s="31">
        <v>21</v>
      </c>
      <c r="W9958" s="31">
        <v>8</v>
      </c>
      <c r="X9958" s="31" t="s">
        <v>29</v>
      </c>
      <c r="Y9958" s="29" t="s">
        <v>41</v>
      </c>
      <c r="Z9958" s="29" t="s">
        <v>555</v>
      </c>
      <c r="AA9958" s="29" t="s">
        <v>86</v>
      </c>
      <c r="AB9958"/>
      <c r="AC9958"/>
      <c r="AD9958"/>
      <c r="AE9958"/>
      <c r="AF9958"/>
      <c r="AG9958"/>
      <c r="AH9958"/>
      <c r="AI9958"/>
    </row>
    <row r="9959" spans="1:35" ht="15" customHeight="1" x14ac:dyDescent="0.35">
      <c r="A9959" s="32" t="s">
        <v>42</v>
      </c>
      <c r="B9959" s="33" t="s">
        <v>908</v>
      </c>
      <c r="C9959" s="34">
        <v>92</v>
      </c>
      <c r="D9959" s="33" t="s">
        <v>22</v>
      </c>
      <c r="E9959" s="33" t="s">
        <v>177</v>
      </c>
      <c r="F9959" s="33" t="s">
        <v>52</v>
      </c>
      <c r="G9959" s="33" t="s">
        <v>25</v>
      </c>
      <c r="H9959" s="33">
        <v>40</v>
      </c>
      <c r="I9959" s="35">
        <v>11.25</v>
      </c>
      <c r="P9959" s="29" t="s">
        <v>21118</v>
      </c>
      <c r="Q9959" s="29" t="s">
        <v>82</v>
      </c>
      <c r="R9959" s="29" t="s">
        <v>629</v>
      </c>
      <c r="S9959" s="29" t="s">
        <v>21119</v>
      </c>
      <c r="T9959" s="29" t="s">
        <v>22</v>
      </c>
      <c r="U9959" s="30">
        <v>594</v>
      </c>
      <c r="V9959" s="31">
        <v>21</v>
      </c>
      <c r="W9959" s="31">
        <v>6</v>
      </c>
      <c r="X9959" s="31" t="s">
        <v>25</v>
      </c>
      <c r="Y9959" s="29" t="s">
        <v>50</v>
      </c>
      <c r="Z9959" s="29" t="s">
        <v>555</v>
      </c>
      <c r="AA9959" s="29" t="s">
        <v>86</v>
      </c>
      <c r="AB9959"/>
      <c r="AC9959"/>
      <c r="AD9959"/>
      <c r="AE9959"/>
      <c r="AF9959"/>
      <c r="AG9959"/>
      <c r="AH9959"/>
      <c r="AI9959"/>
    </row>
    <row r="9960" spans="1:35" ht="15" customHeight="1" x14ac:dyDescent="0.35">
      <c r="A9960" s="23" t="s">
        <v>1338</v>
      </c>
      <c r="B9960" s="24" t="s">
        <v>8279</v>
      </c>
      <c r="C9960" s="25">
        <v>91</v>
      </c>
      <c r="D9960" s="24" t="s">
        <v>22</v>
      </c>
      <c r="E9960" s="24" t="s">
        <v>71</v>
      </c>
      <c r="F9960" s="24" t="s">
        <v>72</v>
      </c>
      <c r="G9960" s="24" t="s">
        <v>29</v>
      </c>
      <c r="H9960" s="24">
        <v>19</v>
      </c>
      <c r="I9960" s="26">
        <v>4</v>
      </c>
      <c r="P9960" s="29" t="s">
        <v>21120</v>
      </c>
      <c r="Q9960" s="29" t="s">
        <v>82</v>
      </c>
      <c r="R9960" s="29" t="s">
        <v>5171</v>
      </c>
      <c r="S9960" s="29" t="s">
        <v>21121</v>
      </c>
      <c r="T9960" s="29" t="s">
        <v>22</v>
      </c>
      <c r="U9960" s="30">
        <v>237</v>
      </c>
      <c r="V9960" s="31">
        <v>24</v>
      </c>
      <c r="W9960" s="31">
        <v>8</v>
      </c>
      <c r="X9960" s="31" t="s">
        <v>29</v>
      </c>
      <c r="Y9960" s="29" t="s">
        <v>30</v>
      </c>
      <c r="Z9960" s="29" t="s">
        <v>555</v>
      </c>
      <c r="AA9960" s="29" t="s">
        <v>86</v>
      </c>
      <c r="AB9960"/>
      <c r="AC9960"/>
      <c r="AD9960"/>
      <c r="AE9960"/>
      <c r="AF9960"/>
      <c r="AG9960"/>
      <c r="AH9960"/>
      <c r="AI9960"/>
    </row>
    <row r="9961" spans="1:35" ht="15" customHeight="1" x14ac:dyDescent="0.35">
      <c r="A9961" s="32" t="s">
        <v>69</v>
      </c>
      <c r="B9961" s="33" t="s">
        <v>1431</v>
      </c>
      <c r="C9961" s="34">
        <v>487</v>
      </c>
      <c r="D9961" s="33" t="s">
        <v>22</v>
      </c>
      <c r="E9961" s="33" t="s">
        <v>181</v>
      </c>
      <c r="F9961" s="33" t="s">
        <v>24</v>
      </c>
      <c r="G9961" s="33" t="s">
        <v>25</v>
      </c>
      <c r="H9961" s="33">
        <v>39</v>
      </c>
      <c r="I9961" s="35">
        <v>11.25</v>
      </c>
      <c r="P9961" s="29" t="s">
        <v>21122</v>
      </c>
      <c r="Q9961" s="29" t="s">
        <v>42</v>
      </c>
      <c r="R9961" s="29" t="s">
        <v>908</v>
      </c>
      <c r="S9961" s="29" t="s">
        <v>21123</v>
      </c>
      <c r="T9961" s="29" t="s">
        <v>22</v>
      </c>
      <c r="U9961" s="30">
        <v>529</v>
      </c>
      <c r="V9961" s="31">
        <v>20</v>
      </c>
      <c r="W9961" s="31">
        <v>4</v>
      </c>
      <c r="X9961" s="31" t="s">
        <v>29</v>
      </c>
      <c r="Y9961" s="29" t="s">
        <v>41</v>
      </c>
      <c r="Z9961" s="29" t="s">
        <v>186</v>
      </c>
      <c r="AA9961" s="29" t="s">
        <v>86</v>
      </c>
      <c r="AB9961"/>
      <c r="AC9961"/>
      <c r="AD9961"/>
      <c r="AE9961"/>
      <c r="AF9961"/>
      <c r="AG9961"/>
      <c r="AH9961"/>
      <c r="AI9961"/>
    </row>
    <row r="9962" spans="1:35" ht="15" customHeight="1" x14ac:dyDescent="0.35">
      <c r="A9962" s="23" t="s">
        <v>69</v>
      </c>
      <c r="B9962" s="24" t="s">
        <v>5148</v>
      </c>
      <c r="C9962" s="25">
        <v>112</v>
      </c>
      <c r="D9962" s="24" t="s">
        <v>22</v>
      </c>
      <c r="E9962" s="24" t="s">
        <v>71</v>
      </c>
      <c r="F9962" s="24" t="s">
        <v>72</v>
      </c>
      <c r="G9962" s="24" t="s">
        <v>25</v>
      </c>
      <c r="H9962" s="24">
        <v>20</v>
      </c>
      <c r="I9962" s="26">
        <v>11</v>
      </c>
      <c r="P9962" s="29" t="s">
        <v>21124</v>
      </c>
      <c r="Q9962" s="29" t="s">
        <v>1338</v>
      </c>
      <c r="R9962" s="29" t="s">
        <v>8279</v>
      </c>
      <c r="S9962" s="29" t="s">
        <v>5431</v>
      </c>
      <c r="T9962" s="29" t="s">
        <v>22</v>
      </c>
      <c r="U9962" s="30">
        <v>1152</v>
      </c>
      <c r="V9962" s="31">
        <v>20</v>
      </c>
      <c r="W9962" s="31">
        <v>2</v>
      </c>
      <c r="X9962" s="31" t="s">
        <v>29</v>
      </c>
      <c r="Y9962" s="29" t="s">
        <v>41</v>
      </c>
      <c r="Z9962" s="29" t="s">
        <v>186</v>
      </c>
      <c r="AA9962" s="29" t="s">
        <v>86</v>
      </c>
      <c r="AB9962"/>
      <c r="AC9962"/>
      <c r="AD9962"/>
      <c r="AE9962"/>
      <c r="AF9962"/>
      <c r="AG9962"/>
      <c r="AH9962"/>
      <c r="AI9962"/>
    </row>
    <row r="9963" spans="1:35" ht="15" customHeight="1" x14ac:dyDescent="0.35">
      <c r="A9963" s="32" t="s">
        <v>90</v>
      </c>
      <c r="B9963" s="33" t="s">
        <v>128</v>
      </c>
      <c r="C9963" s="34">
        <v>149</v>
      </c>
      <c r="D9963" s="33" t="s">
        <v>22</v>
      </c>
      <c r="E9963" s="33" t="s">
        <v>31</v>
      </c>
      <c r="F9963" s="33" t="s">
        <v>32</v>
      </c>
      <c r="G9963" s="33" t="s">
        <v>25</v>
      </c>
      <c r="H9963" s="33">
        <v>40</v>
      </c>
      <c r="I9963" s="35">
        <v>11</v>
      </c>
      <c r="P9963" s="29" t="s">
        <v>21125</v>
      </c>
      <c r="Q9963" s="29" t="s">
        <v>69</v>
      </c>
      <c r="R9963" s="29" t="s">
        <v>1431</v>
      </c>
      <c r="S9963" s="29" t="s">
        <v>21126</v>
      </c>
      <c r="T9963" s="29" t="s">
        <v>22</v>
      </c>
      <c r="U9963" s="30">
        <v>486</v>
      </c>
      <c r="V9963" s="31">
        <v>19</v>
      </c>
      <c r="W9963" s="31">
        <v>4</v>
      </c>
      <c r="X9963" s="31" t="s">
        <v>29</v>
      </c>
      <c r="Y9963" s="29" t="s">
        <v>50</v>
      </c>
      <c r="Z9963" s="29" t="s">
        <v>186</v>
      </c>
      <c r="AA9963" s="29" t="s">
        <v>86</v>
      </c>
      <c r="AB9963"/>
      <c r="AC9963"/>
      <c r="AD9963"/>
      <c r="AE9963"/>
      <c r="AF9963"/>
      <c r="AG9963"/>
      <c r="AH9963"/>
      <c r="AI9963"/>
    </row>
    <row r="9964" spans="1:35" ht="15" customHeight="1" x14ac:dyDescent="0.35">
      <c r="A9964" s="23" t="s">
        <v>90</v>
      </c>
      <c r="B9964" s="24" t="s">
        <v>96</v>
      </c>
      <c r="C9964" s="25">
        <v>260</v>
      </c>
      <c r="D9964" s="24" t="s">
        <v>22</v>
      </c>
      <c r="E9964" s="24" t="s">
        <v>279</v>
      </c>
      <c r="F9964" s="24" t="s">
        <v>112</v>
      </c>
      <c r="G9964" s="24" t="s">
        <v>29</v>
      </c>
      <c r="H9964" s="24">
        <v>35</v>
      </c>
      <c r="I9964" s="26">
        <v>6</v>
      </c>
      <c r="P9964" s="29" t="s">
        <v>21127</v>
      </c>
      <c r="Q9964" s="29" t="s">
        <v>69</v>
      </c>
      <c r="R9964" s="29" t="s">
        <v>5148</v>
      </c>
      <c r="S9964" s="29" t="s">
        <v>21128</v>
      </c>
      <c r="T9964" s="29" t="s">
        <v>22</v>
      </c>
      <c r="U9964" s="30">
        <v>103</v>
      </c>
      <c r="V9964" s="31">
        <v>22</v>
      </c>
      <c r="W9964" s="31">
        <v>10</v>
      </c>
      <c r="X9964" s="31" t="s">
        <v>29</v>
      </c>
      <c r="Y9964" s="29" t="s">
        <v>50</v>
      </c>
      <c r="Z9964" s="29" t="s">
        <v>186</v>
      </c>
      <c r="AA9964" s="29" t="s">
        <v>86</v>
      </c>
      <c r="AB9964"/>
      <c r="AC9964"/>
      <c r="AD9964"/>
      <c r="AE9964"/>
      <c r="AF9964"/>
      <c r="AG9964"/>
      <c r="AH9964"/>
      <c r="AI9964"/>
    </row>
    <row r="9965" spans="1:35" ht="15" customHeight="1" x14ac:dyDescent="0.35">
      <c r="A9965" s="32" t="s">
        <v>106</v>
      </c>
      <c r="B9965" s="33" t="s">
        <v>442</v>
      </c>
      <c r="C9965" s="34">
        <v>333</v>
      </c>
      <c r="D9965" s="33" t="s">
        <v>22</v>
      </c>
      <c r="E9965" s="33" t="s">
        <v>102</v>
      </c>
      <c r="F9965" s="33" t="s">
        <v>52</v>
      </c>
      <c r="G9965" s="33" t="s">
        <v>25</v>
      </c>
      <c r="H9965" s="33">
        <v>20</v>
      </c>
      <c r="I9965" s="35">
        <v>11.25</v>
      </c>
      <c r="P9965" s="29" t="s">
        <v>21129</v>
      </c>
      <c r="Q9965" s="29" t="s">
        <v>90</v>
      </c>
      <c r="R9965" s="29" t="s">
        <v>128</v>
      </c>
      <c r="S9965" s="29" t="s">
        <v>21130</v>
      </c>
      <c r="T9965" s="29" t="s">
        <v>22</v>
      </c>
      <c r="U9965" s="30">
        <v>495</v>
      </c>
      <c r="V9965" s="31">
        <v>19</v>
      </c>
      <c r="W9965" s="31">
        <v>4</v>
      </c>
      <c r="X9965" s="31" t="s">
        <v>25</v>
      </c>
      <c r="Y9965" s="29" t="s">
        <v>41</v>
      </c>
      <c r="Z9965" s="29" t="s">
        <v>186</v>
      </c>
      <c r="AA9965" s="29" t="s">
        <v>86</v>
      </c>
      <c r="AB9965"/>
      <c r="AC9965"/>
      <c r="AD9965"/>
      <c r="AE9965"/>
      <c r="AF9965"/>
      <c r="AG9965"/>
      <c r="AH9965"/>
      <c r="AI9965"/>
    </row>
    <row r="9966" spans="1:35" ht="15" customHeight="1" x14ac:dyDescent="0.35">
      <c r="A9966" s="23" t="s">
        <v>106</v>
      </c>
      <c r="B9966" s="24" t="s">
        <v>57</v>
      </c>
      <c r="C9966" s="25">
        <v>339</v>
      </c>
      <c r="D9966" s="24" t="s">
        <v>44</v>
      </c>
      <c r="E9966" s="24" t="s">
        <v>460</v>
      </c>
      <c r="F9966" s="24" t="s">
        <v>52</v>
      </c>
      <c r="G9966" s="24" t="s">
        <v>29</v>
      </c>
      <c r="H9966" s="24">
        <v>19</v>
      </c>
      <c r="I9966" s="26">
        <v>8.75</v>
      </c>
      <c r="P9966" s="29" t="s">
        <v>21131</v>
      </c>
      <c r="Q9966" s="29" t="s">
        <v>90</v>
      </c>
      <c r="R9966" s="29" t="s">
        <v>96</v>
      </c>
      <c r="S9966" s="29" t="s">
        <v>21132</v>
      </c>
      <c r="T9966" s="29" t="s">
        <v>22</v>
      </c>
      <c r="U9966" s="30">
        <v>869</v>
      </c>
      <c r="V9966" s="31">
        <v>21</v>
      </c>
      <c r="W9966" s="31">
        <v>8</v>
      </c>
      <c r="X9966" s="31" t="s">
        <v>25</v>
      </c>
      <c r="Y9966" s="29" t="s">
        <v>30</v>
      </c>
      <c r="Z9966" s="29" t="s">
        <v>186</v>
      </c>
      <c r="AA9966" s="29" t="s">
        <v>86</v>
      </c>
      <c r="AB9966"/>
      <c r="AC9966"/>
      <c r="AD9966"/>
      <c r="AE9966"/>
      <c r="AF9966"/>
      <c r="AG9966"/>
      <c r="AH9966"/>
      <c r="AI9966"/>
    </row>
    <row r="9967" spans="1:35" ht="15" customHeight="1" x14ac:dyDescent="0.35">
      <c r="A9967" s="32" t="s">
        <v>113</v>
      </c>
      <c r="B9967" s="33" t="s">
        <v>4299</v>
      </c>
      <c r="C9967" s="34">
        <v>301</v>
      </c>
      <c r="D9967" s="33" t="s">
        <v>22</v>
      </c>
      <c r="E9967" s="33" t="s">
        <v>279</v>
      </c>
      <c r="F9967" s="33" t="s">
        <v>112</v>
      </c>
      <c r="G9967" s="33" t="s">
        <v>25</v>
      </c>
      <c r="H9967" s="33">
        <v>38</v>
      </c>
      <c r="I9967" s="35">
        <v>13</v>
      </c>
      <c r="P9967" s="29" t="s">
        <v>21133</v>
      </c>
      <c r="Q9967" s="29" t="s">
        <v>106</v>
      </c>
      <c r="R9967" s="29" t="s">
        <v>442</v>
      </c>
      <c r="S9967" s="29" t="s">
        <v>384</v>
      </c>
      <c r="T9967" s="29" t="s">
        <v>22</v>
      </c>
      <c r="U9967" s="30">
        <v>371</v>
      </c>
      <c r="V9967" s="31">
        <v>22</v>
      </c>
      <c r="W9967" s="31">
        <v>10</v>
      </c>
      <c r="X9967" s="31" t="s">
        <v>25</v>
      </c>
      <c r="Y9967" s="29" t="s">
        <v>41</v>
      </c>
      <c r="Z9967" s="29" t="s">
        <v>186</v>
      </c>
      <c r="AA9967" s="29" t="s">
        <v>86</v>
      </c>
      <c r="AB9967"/>
      <c r="AC9967"/>
      <c r="AD9967"/>
      <c r="AE9967"/>
      <c r="AF9967"/>
      <c r="AG9967"/>
      <c r="AH9967"/>
      <c r="AI9967"/>
    </row>
    <row r="9968" spans="1:35" ht="15" customHeight="1" x14ac:dyDescent="0.35">
      <c r="A9968" s="23" t="s">
        <v>119</v>
      </c>
      <c r="B9968" s="24" t="s">
        <v>5252</v>
      </c>
      <c r="C9968" s="25">
        <v>104</v>
      </c>
      <c r="D9968" s="24" t="s">
        <v>22</v>
      </c>
      <c r="E9968" s="24" t="s">
        <v>324</v>
      </c>
      <c r="F9968" s="24" t="s">
        <v>118</v>
      </c>
      <c r="G9968" s="24" t="s">
        <v>25</v>
      </c>
      <c r="H9968" s="24">
        <v>39</v>
      </c>
      <c r="I9968" s="26">
        <v>11.75</v>
      </c>
      <c r="P9968" s="29" t="s">
        <v>21134</v>
      </c>
      <c r="Q9968" s="29" t="s">
        <v>106</v>
      </c>
      <c r="R9968" s="29" t="s">
        <v>57</v>
      </c>
      <c r="S9968" s="29" t="s">
        <v>21135</v>
      </c>
      <c r="T9968" s="29" t="s">
        <v>44</v>
      </c>
      <c r="U9968" s="30">
        <v>410</v>
      </c>
      <c r="V9968" s="31">
        <v>20</v>
      </c>
      <c r="W9968" s="31">
        <v>4</v>
      </c>
      <c r="X9968" s="31" t="s">
        <v>29</v>
      </c>
      <c r="Y9968" s="29" t="s">
        <v>50</v>
      </c>
      <c r="Z9968" s="29" t="s">
        <v>186</v>
      </c>
      <c r="AA9968" s="29" t="s">
        <v>86</v>
      </c>
      <c r="AB9968"/>
      <c r="AC9968"/>
      <c r="AD9968"/>
      <c r="AE9968"/>
      <c r="AF9968"/>
      <c r="AG9968"/>
      <c r="AH9968"/>
      <c r="AI9968"/>
    </row>
    <row r="9969" spans="1:35" ht="15" customHeight="1" x14ac:dyDescent="0.35">
      <c r="A9969" s="32" t="s">
        <v>119</v>
      </c>
      <c r="B9969" s="33" t="s">
        <v>244</v>
      </c>
      <c r="C9969" s="34">
        <v>91</v>
      </c>
      <c r="D9969" s="33" t="s">
        <v>22</v>
      </c>
      <c r="E9969" s="33" t="s">
        <v>177</v>
      </c>
      <c r="F9969" s="33" t="s">
        <v>52</v>
      </c>
      <c r="G9969" s="33" t="s">
        <v>25</v>
      </c>
      <c r="H9969" s="33">
        <v>31</v>
      </c>
      <c r="I9969" s="35">
        <v>13.75</v>
      </c>
      <c r="P9969" s="29" t="s">
        <v>21136</v>
      </c>
      <c r="Q9969" s="29" t="s">
        <v>113</v>
      </c>
      <c r="R9969" s="29" t="s">
        <v>4299</v>
      </c>
      <c r="S9969" s="29" t="s">
        <v>3075</v>
      </c>
      <c r="T9969" s="29" t="s">
        <v>22</v>
      </c>
      <c r="U9969" s="30">
        <v>749</v>
      </c>
      <c r="V9969" s="31">
        <v>22</v>
      </c>
      <c r="W9969" s="31">
        <v>10</v>
      </c>
      <c r="X9969" s="31" t="s">
        <v>29</v>
      </c>
      <c r="Y9969" s="29" t="s">
        <v>30</v>
      </c>
      <c r="Z9969" s="29" t="s">
        <v>186</v>
      </c>
      <c r="AA9969" s="29" t="s">
        <v>86</v>
      </c>
      <c r="AB9969"/>
      <c r="AC9969"/>
      <c r="AD9969"/>
      <c r="AE9969"/>
      <c r="AF9969"/>
      <c r="AG9969"/>
      <c r="AH9969"/>
      <c r="AI9969"/>
    </row>
    <row r="9970" spans="1:35" ht="15" customHeight="1" x14ac:dyDescent="0.35">
      <c r="A9970" s="23" t="s">
        <v>21137</v>
      </c>
      <c r="B9970" s="24" t="s">
        <v>1770</v>
      </c>
      <c r="C9970" s="25">
        <v>250</v>
      </c>
      <c r="D9970" s="24" t="s">
        <v>22</v>
      </c>
      <c r="E9970" s="24" t="s">
        <v>279</v>
      </c>
      <c r="F9970" s="24" t="s">
        <v>112</v>
      </c>
      <c r="G9970" s="24" t="s">
        <v>29</v>
      </c>
      <c r="H9970" s="24">
        <v>32</v>
      </c>
      <c r="I9970" s="26">
        <v>8.5</v>
      </c>
      <c r="P9970" s="29" t="s">
        <v>21138</v>
      </c>
      <c r="Q9970" s="29" t="s">
        <v>119</v>
      </c>
      <c r="R9970" s="29" t="s">
        <v>5252</v>
      </c>
      <c r="S9970" s="29" t="s">
        <v>677</v>
      </c>
      <c r="T9970" s="29" t="s">
        <v>22</v>
      </c>
      <c r="U9970" s="30">
        <v>1201</v>
      </c>
      <c r="V9970" s="31">
        <v>24</v>
      </c>
      <c r="W9970" s="31">
        <v>8</v>
      </c>
      <c r="X9970" s="31" t="s">
        <v>25</v>
      </c>
      <c r="Y9970" s="29" t="s">
        <v>30</v>
      </c>
      <c r="Z9970" s="29" t="s">
        <v>186</v>
      </c>
      <c r="AA9970" s="29" t="s">
        <v>86</v>
      </c>
      <c r="AB9970"/>
      <c r="AC9970"/>
      <c r="AD9970"/>
      <c r="AE9970"/>
      <c r="AF9970"/>
      <c r="AG9970"/>
      <c r="AH9970"/>
      <c r="AI9970"/>
    </row>
    <row r="9971" spans="1:35" ht="15" customHeight="1" x14ac:dyDescent="0.35">
      <c r="A9971" s="32" t="s">
        <v>128</v>
      </c>
      <c r="B9971" s="33" t="s">
        <v>19395</v>
      </c>
      <c r="C9971" s="34">
        <v>323</v>
      </c>
      <c r="D9971" s="33" t="s">
        <v>22</v>
      </c>
      <c r="E9971" s="33" t="s">
        <v>130</v>
      </c>
      <c r="F9971" s="33" t="s">
        <v>46</v>
      </c>
      <c r="G9971" s="33" t="s">
        <v>29</v>
      </c>
      <c r="H9971" s="33">
        <v>37</v>
      </c>
      <c r="I9971" s="35">
        <v>9.25</v>
      </c>
      <c r="P9971" s="29" t="s">
        <v>21139</v>
      </c>
      <c r="Q9971" s="29" t="s">
        <v>119</v>
      </c>
      <c r="R9971" s="29" t="s">
        <v>244</v>
      </c>
      <c r="S9971" s="29" t="s">
        <v>21140</v>
      </c>
      <c r="T9971" s="29" t="s">
        <v>22</v>
      </c>
      <c r="U9971" s="30">
        <v>120</v>
      </c>
      <c r="V9971" s="31">
        <v>20</v>
      </c>
      <c r="W9971" s="31">
        <v>2</v>
      </c>
      <c r="X9971" s="31" t="s">
        <v>29</v>
      </c>
      <c r="Y9971" s="29" t="s">
        <v>50</v>
      </c>
      <c r="Z9971" s="29" t="s">
        <v>186</v>
      </c>
      <c r="AA9971" s="29" t="s">
        <v>86</v>
      </c>
      <c r="AB9971"/>
      <c r="AC9971"/>
      <c r="AD9971"/>
      <c r="AE9971"/>
      <c r="AF9971"/>
      <c r="AG9971"/>
      <c r="AH9971"/>
      <c r="AI9971"/>
    </row>
    <row r="9972" spans="1:35" ht="15" customHeight="1" x14ac:dyDescent="0.35">
      <c r="A9972" s="23" t="s">
        <v>241</v>
      </c>
      <c r="B9972" s="24" t="s">
        <v>1219</v>
      </c>
      <c r="C9972" s="25">
        <v>100</v>
      </c>
      <c r="D9972" s="24" t="s">
        <v>22</v>
      </c>
      <c r="E9972" s="24" t="s">
        <v>250</v>
      </c>
      <c r="F9972" s="24" t="s">
        <v>36</v>
      </c>
      <c r="G9972" s="24" t="s">
        <v>29</v>
      </c>
      <c r="H9972" s="24">
        <v>40</v>
      </c>
      <c r="I9972" s="26">
        <v>7.75</v>
      </c>
      <c r="P9972" s="29" t="s">
        <v>21141</v>
      </c>
      <c r="Q9972" s="29" t="s">
        <v>21137</v>
      </c>
      <c r="R9972" s="29" t="s">
        <v>1770</v>
      </c>
      <c r="S9972" s="29" t="s">
        <v>21142</v>
      </c>
      <c r="T9972" s="29" t="s">
        <v>22</v>
      </c>
      <c r="U9972" s="30">
        <v>333</v>
      </c>
      <c r="V9972" s="31">
        <v>30</v>
      </c>
      <c r="W9972" s="31">
        <v>4</v>
      </c>
      <c r="X9972" s="31" t="s">
        <v>25</v>
      </c>
      <c r="Y9972" s="29" t="s">
        <v>50</v>
      </c>
      <c r="Z9972" s="29" t="s">
        <v>186</v>
      </c>
      <c r="AA9972" s="29" t="s">
        <v>86</v>
      </c>
      <c r="AB9972"/>
      <c r="AC9972"/>
      <c r="AD9972"/>
      <c r="AE9972"/>
      <c r="AF9972"/>
      <c r="AG9972"/>
      <c r="AH9972"/>
      <c r="AI9972"/>
    </row>
    <row r="9973" spans="1:35" ht="15" customHeight="1" x14ac:dyDescent="0.35">
      <c r="A9973" s="32" t="s">
        <v>152</v>
      </c>
      <c r="B9973" s="33" t="s">
        <v>438</v>
      </c>
      <c r="C9973" s="34">
        <v>179</v>
      </c>
      <c r="D9973" s="33" t="s">
        <v>22</v>
      </c>
      <c r="E9973" s="33" t="s">
        <v>177</v>
      </c>
      <c r="F9973" s="33" t="s">
        <v>52</v>
      </c>
      <c r="G9973" s="33" t="s">
        <v>29</v>
      </c>
      <c r="H9973" s="33">
        <v>39</v>
      </c>
      <c r="I9973" s="35">
        <v>4.75</v>
      </c>
      <c r="P9973" s="29" t="s">
        <v>21143</v>
      </c>
      <c r="Q9973" s="29" t="s">
        <v>128</v>
      </c>
      <c r="R9973" s="29" t="s">
        <v>19395</v>
      </c>
      <c r="S9973" s="29" t="s">
        <v>6866</v>
      </c>
      <c r="T9973" s="29" t="s">
        <v>22</v>
      </c>
      <c r="U9973" s="30">
        <v>524</v>
      </c>
      <c r="V9973" s="31">
        <v>20</v>
      </c>
      <c r="W9973" s="31">
        <v>4</v>
      </c>
      <c r="X9973" s="31" t="s">
        <v>25</v>
      </c>
      <c r="Y9973" s="29" t="s">
        <v>30</v>
      </c>
      <c r="Z9973" s="29" t="s">
        <v>186</v>
      </c>
      <c r="AA9973" s="29" t="s">
        <v>86</v>
      </c>
      <c r="AB9973"/>
      <c r="AC9973"/>
      <c r="AD9973"/>
      <c r="AE9973"/>
      <c r="AF9973"/>
      <c r="AG9973"/>
      <c r="AH9973"/>
      <c r="AI9973"/>
    </row>
    <row r="9974" spans="1:35" ht="15" customHeight="1" x14ac:dyDescent="0.35">
      <c r="A9974" s="23" t="s">
        <v>159</v>
      </c>
      <c r="B9974" s="24" t="s">
        <v>194</v>
      </c>
      <c r="C9974" s="25">
        <v>436</v>
      </c>
      <c r="D9974" s="24" t="s">
        <v>22</v>
      </c>
      <c r="E9974" s="24" t="s">
        <v>405</v>
      </c>
      <c r="F9974" s="24" t="s">
        <v>59</v>
      </c>
      <c r="G9974" s="24" t="s">
        <v>25</v>
      </c>
      <c r="H9974" s="24">
        <v>18</v>
      </c>
      <c r="I9974" s="26">
        <v>11.75</v>
      </c>
      <c r="P9974" s="29" t="s">
        <v>21144</v>
      </c>
      <c r="Q9974" s="29" t="s">
        <v>241</v>
      </c>
      <c r="R9974" s="29" t="s">
        <v>1219</v>
      </c>
      <c r="S9974" s="29" t="s">
        <v>21145</v>
      </c>
      <c r="T9974" s="29" t="s">
        <v>22</v>
      </c>
      <c r="U9974" s="30">
        <v>773</v>
      </c>
      <c r="V9974" s="31">
        <v>20</v>
      </c>
      <c r="W9974" s="31">
        <v>4</v>
      </c>
      <c r="X9974" s="31" t="s">
        <v>29</v>
      </c>
      <c r="Y9974" s="29" t="s">
        <v>41</v>
      </c>
      <c r="Z9974" s="29" t="s">
        <v>186</v>
      </c>
      <c r="AA9974" s="29" t="s">
        <v>86</v>
      </c>
      <c r="AB9974"/>
      <c r="AC9974"/>
      <c r="AD9974"/>
      <c r="AE9974"/>
      <c r="AF9974"/>
      <c r="AG9974"/>
      <c r="AH9974"/>
      <c r="AI9974"/>
    </row>
    <row r="9975" spans="1:35" ht="15" customHeight="1" x14ac:dyDescent="0.35">
      <c r="A9975" s="32" t="s">
        <v>1631</v>
      </c>
      <c r="B9975" s="33" t="s">
        <v>1282</v>
      </c>
      <c r="C9975" s="34">
        <v>248</v>
      </c>
      <c r="D9975" s="33" t="s">
        <v>44</v>
      </c>
      <c r="E9975" s="33" t="s">
        <v>23</v>
      </c>
      <c r="F9975" s="33" t="s">
        <v>24</v>
      </c>
      <c r="G9975" s="33" t="s">
        <v>29</v>
      </c>
      <c r="H9975" s="33">
        <v>19</v>
      </c>
      <c r="I9975" s="35">
        <v>8.75</v>
      </c>
      <c r="P9975" s="29" t="s">
        <v>21146</v>
      </c>
      <c r="Q9975" s="29" t="s">
        <v>152</v>
      </c>
      <c r="R9975" s="29" t="s">
        <v>438</v>
      </c>
      <c r="S9975" s="29" t="s">
        <v>21147</v>
      </c>
      <c r="T9975" s="29" t="s">
        <v>22</v>
      </c>
      <c r="U9975" s="30">
        <v>562</v>
      </c>
      <c r="V9975" s="31">
        <v>18</v>
      </c>
      <c r="W9975" s="31">
        <v>2</v>
      </c>
      <c r="X9975" s="31" t="s">
        <v>25</v>
      </c>
      <c r="Y9975" s="29" t="s">
        <v>41</v>
      </c>
      <c r="Z9975" s="29" t="s">
        <v>186</v>
      </c>
      <c r="AA9975" s="29" t="s">
        <v>86</v>
      </c>
      <c r="AB9975"/>
      <c r="AC9975"/>
      <c r="AD9975"/>
      <c r="AE9975"/>
      <c r="AF9975"/>
      <c r="AG9975"/>
      <c r="AH9975"/>
      <c r="AI9975"/>
    </row>
    <row r="9976" spans="1:35" ht="15" customHeight="1" x14ac:dyDescent="0.35">
      <c r="A9976" s="23" t="s">
        <v>3933</v>
      </c>
      <c r="B9976" s="24" t="s">
        <v>607</v>
      </c>
      <c r="C9976" s="25">
        <v>322</v>
      </c>
      <c r="D9976" s="24" t="s">
        <v>44</v>
      </c>
      <c r="E9976" s="24" t="s">
        <v>45</v>
      </c>
      <c r="F9976" s="24" t="s">
        <v>46</v>
      </c>
      <c r="G9976" s="24" t="s">
        <v>25</v>
      </c>
      <c r="H9976" s="24">
        <v>37</v>
      </c>
      <c r="I9976" s="26">
        <v>13.5</v>
      </c>
      <c r="P9976" s="29" t="s">
        <v>21148</v>
      </c>
      <c r="Q9976" s="29" t="s">
        <v>159</v>
      </c>
      <c r="R9976" s="29" t="s">
        <v>194</v>
      </c>
      <c r="S9976" s="29" t="s">
        <v>21149</v>
      </c>
      <c r="T9976" s="29" t="s">
        <v>22</v>
      </c>
      <c r="U9976" s="30">
        <v>843</v>
      </c>
      <c r="V9976" s="31">
        <v>23</v>
      </c>
      <c r="W9976" s="31">
        <v>10</v>
      </c>
      <c r="X9976" s="31" t="s">
        <v>29</v>
      </c>
      <c r="Y9976" s="29" t="s">
        <v>50</v>
      </c>
      <c r="Z9976" s="29" t="s">
        <v>186</v>
      </c>
      <c r="AA9976" s="29" t="s">
        <v>86</v>
      </c>
      <c r="AB9976"/>
      <c r="AC9976"/>
      <c r="AD9976"/>
      <c r="AE9976"/>
      <c r="AF9976"/>
      <c r="AG9976"/>
      <c r="AH9976"/>
      <c r="AI9976"/>
    </row>
    <row r="9977" spans="1:35" ht="15" customHeight="1" x14ac:dyDescent="0.35">
      <c r="A9977" s="32" t="s">
        <v>1287</v>
      </c>
      <c r="B9977" s="33" t="s">
        <v>3073</v>
      </c>
      <c r="C9977" s="34">
        <v>246</v>
      </c>
      <c r="D9977" s="33" t="s">
        <v>22</v>
      </c>
      <c r="E9977" s="33" t="s">
        <v>255</v>
      </c>
      <c r="F9977" s="33" t="s">
        <v>32</v>
      </c>
      <c r="G9977" s="33" t="s">
        <v>29</v>
      </c>
      <c r="H9977" s="33">
        <v>31</v>
      </c>
      <c r="I9977" s="35">
        <v>5.5</v>
      </c>
      <c r="P9977" s="29" t="s">
        <v>21150</v>
      </c>
      <c r="Q9977" s="29" t="s">
        <v>1631</v>
      </c>
      <c r="R9977" s="29" t="s">
        <v>1282</v>
      </c>
      <c r="S9977" s="29" t="s">
        <v>11382</v>
      </c>
      <c r="T9977" s="29" t="s">
        <v>44</v>
      </c>
      <c r="U9977" s="30">
        <v>431</v>
      </c>
      <c r="V9977" s="31">
        <v>25</v>
      </c>
      <c r="W9977" s="31">
        <v>4</v>
      </c>
      <c r="X9977" s="31" t="s">
        <v>29</v>
      </c>
      <c r="Y9977" s="29" t="s">
        <v>41</v>
      </c>
      <c r="Z9977" s="29" t="s">
        <v>186</v>
      </c>
      <c r="AA9977" s="29" t="s">
        <v>86</v>
      </c>
      <c r="AB9977"/>
      <c r="AC9977"/>
      <c r="AD9977"/>
      <c r="AE9977"/>
      <c r="AF9977"/>
      <c r="AG9977"/>
      <c r="AH9977"/>
      <c r="AI9977"/>
    </row>
    <row r="9978" spans="1:35" ht="15" customHeight="1" x14ac:dyDescent="0.35">
      <c r="A9978" s="23" t="s">
        <v>21151</v>
      </c>
      <c r="B9978" s="24" t="s">
        <v>1877</v>
      </c>
      <c r="C9978" s="25">
        <v>189</v>
      </c>
      <c r="D9978" s="24" t="s">
        <v>22</v>
      </c>
      <c r="E9978" s="24" t="s">
        <v>136</v>
      </c>
      <c r="F9978" s="24" t="s">
        <v>86</v>
      </c>
      <c r="G9978" s="24" t="s">
        <v>25</v>
      </c>
      <c r="H9978" s="24">
        <v>32</v>
      </c>
      <c r="I9978" s="26">
        <v>13.75</v>
      </c>
      <c r="P9978" s="29" t="s">
        <v>21152</v>
      </c>
      <c r="Q9978" s="29" t="s">
        <v>3933</v>
      </c>
      <c r="R9978" s="29" t="s">
        <v>607</v>
      </c>
      <c r="S9978" s="29" t="s">
        <v>6765</v>
      </c>
      <c r="T9978" s="29" t="s">
        <v>44</v>
      </c>
      <c r="U9978" s="30">
        <v>1173</v>
      </c>
      <c r="V9978" s="31">
        <v>22</v>
      </c>
      <c r="W9978" s="31">
        <v>6</v>
      </c>
      <c r="X9978" s="31" t="s">
        <v>25</v>
      </c>
      <c r="Y9978" s="29" t="s">
        <v>50</v>
      </c>
      <c r="Z9978" s="29" t="s">
        <v>186</v>
      </c>
      <c r="AA9978" s="29" t="s">
        <v>86</v>
      </c>
      <c r="AB9978"/>
      <c r="AC9978"/>
      <c r="AD9978"/>
      <c r="AE9978"/>
      <c r="AF9978"/>
      <c r="AG9978"/>
      <c r="AH9978"/>
      <c r="AI9978"/>
    </row>
    <row r="9979" spans="1:35" ht="15" customHeight="1" x14ac:dyDescent="0.35">
      <c r="A9979" s="32" t="s">
        <v>3004</v>
      </c>
      <c r="B9979" s="33" t="s">
        <v>616</v>
      </c>
      <c r="C9979" s="34">
        <v>343</v>
      </c>
      <c r="D9979" s="33" t="s">
        <v>44</v>
      </c>
      <c r="E9979" s="33" t="s">
        <v>259</v>
      </c>
      <c r="F9979" s="33" t="s">
        <v>46</v>
      </c>
      <c r="G9979" s="33" t="s">
        <v>25</v>
      </c>
      <c r="H9979" s="33">
        <v>19</v>
      </c>
      <c r="I9979" s="35">
        <v>10.75</v>
      </c>
      <c r="P9979" s="29" t="s">
        <v>21153</v>
      </c>
      <c r="Q9979" s="29" t="s">
        <v>1287</v>
      </c>
      <c r="R9979" s="29" t="s">
        <v>3073</v>
      </c>
      <c r="S9979" s="29" t="s">
        <v>21154</v>
      </c>
      <c r="T9979" s="29" t="s">
        <v>22</v>
      </c>
      <c r="U9979" s="30">
        <v>762</v>
      </c>
      <c r="V9979" s="31">
        <v>18</v>
      </c>
      <c r="W9979" s="31">
        <v>2</v>
      </c>
      <c r="X9979" s="31" t="s">
        <v>29</v>
      </c>
      <c r="Y9979" s="29" t="s">
        <v>41</v>
      </c>
      <c r="Z9979" s="29" t="s">
        <v>186</v>
      </c>
      <c r="AA9979" s="29" t="s">
        <v>86</v>
      </c>
      <c r="AB9979"/>
      <c r="AC9979"/>
      <c r="AD9979"/>
      <c r="AE9979"/>
      <c r="AF9979"/>
      <c r="AG9979"/>
      <c r="AH9979"/>
      <c r="AI9979"/>
    </row>
    <row r="9980" spans="1:35" ht="15" customHeight="1" x14ac:dyDescent="0.35">
      <c r="A9980" s="23" t="s">
        <v>207</v>
      </c>
      <c r="B9980" s="24" t="s">
        <v>69</v>
      </c>
      <c r="C9980" s="25">
        <v>69</v>
      </c>
      <c r="D9980" s="24" t="s">
        <v>44</v>
      </c>
      <c r="E9980" s="24" t="s">
        <v>58</v>
      </c>
      <c r="F9980" s="24" t="s">
        <v>59</v>
      </c>
      <c r="G9980" s="24" t="s">
        <v>29</v>
      </c>
      <c r="H9980" s="24">
        <v>38</v>
      </c>
      <c r="I9980" s="26">
        <v>10</v>
      </c>
      <c r="P9980" s="29" t="s">
        <v>21155</v>
      </c>
      <c r="Q9980" s="29" t="s">
        <v>21151</v>
      </c>
      <c r="R9980" s="29" t="s">
        <v>1877</v>
      </c>
      <c r="S9980" s="29" t="s">
        <v>21156</v>
      </c>
      <c r="T9980" s="29" t="s">
        <v>22</v>
      </c>
      <c r="U9980" s="30">
        <v>516</v>
      </c>
      <c r="V9980" s="31">
        <v>23</v>
      </c>
      <c r="W9980" s="31">
        <v>10</v>
      </c>
      <c r="X9980" s="31" t="s">
        <v>25</v>
      </c>
      <c r="Y9980" s="29" t="s">
        <v>30</v>
      </c>
      <c r="Z9980" s="29" t="s">
        <v>186</v>
      </c>
      <c r="AA9980" s="29" t="s">
        <v>86</v>
      </c>
      <c r="AB9980"/>
      <c r="AC9980"/>
      <c r="AD9980"/>
      <c r="AE9980"/>
      <c r="AF9980"/>
      <c r="AG9980"/>
      <c r="AH9980"/>
      <c r="AI9980"/>
    </row>
    <row r="9981" spans="1:35" ht="15" customHeight="1" x14ac:dyDescent="0.35">
      <c r="A9981" s="32" t="s">
        <v>227</v>
      </c>
      <c r="B9981" s="33" t="s">
        <v>6957</v>
      </c>
      <c r="C9981" s="34">
        <v>255</v>
      </c>
      <c r="D9981" s="33" t="s">
        <v>22</v>
      </c>
      <c r="E9981" s="33" t="s">
        <v>186</v>
      </c>
      <c r="F9981" s="33" t="s">
        <v>86</v>
      </c>
      <c r="G9981" s="33" t="s">
        <v>25</v>
      </c>
      <c r="H9981" s="33">
        <v>19</v>
      </c>
      <c r="I9981" s="35">
        <v>12.5</v>
      </c>
      <c r="P9981" s="29" t="s">
        <v>21157</v>
      </c>
      <c r="Q9981" s="29" t="s">
        <v>3004</v>
      </c>
      <c r="R9981" s="29" t="s">
        <v>616</v>
      </c>
      <c r="S9981" s="29" t="s">
        <v>21158</v>
      </c>
      <c r="T9981" s="29" t="s">
        <v>44</v>
      </c>
      <c r="U9981" s="30">
        <v>132</v>
      </c>
      <c r="V9981" s="31">
        <v>23</v>
      </c>
      <c r="W9981" s="31">
        <v>8</v>
      </c>
      <c r="X9981" s="31" t="s">
        <v>25</v>
      </c>
      <c r="Y9981" s="29" t="s">
        <v>41</v>
      </c>
      <c r="Z9981" s="29" t="s">
        <v>186</v>
      </c>
      <c r="AA9981" s="29" t="s">
        <v>86</v>
      </c>
      <c r="AB9981"/>
      <c r="AC9981"/>
      <c r="AD9981"/>
      <c r="AE9981"/>
      <c r="AF9981"/>
      <c r="AG9981"/>
      <c r="AH9981"/>
      <c r="AI9981"/>
    </row>
    <row r="9982" spans="1:35" ht="15" customHeight="1" x14ac:dyDescent="0.35">
      <c r="A9982" s="23" t="s">
        <v>222</v>
      </c>
      <c r="B9982" s="24" t="s">
        <v>2339</v>
      </c>
      <c r="C9982" s="25">
        <v>81</v>
      </c>
      <c r="D9982" s="24" t="s">
        <v>22</v>
      </c>
      <c r="E9982" s="24" t="s">
        <v>259</v>
      </c>
      <c r="F9982" s="24" t="s">
        <v>46</v>
      </c>
      <c r="G9982" s="24" t="s">
        <v>25</v>
      </c>
      <c r="H9982" s="24">
        <v>17</v>
      </c>
      <c r="I9982" s="26">
        <v>13.5</v>
      </c>
      <c r="P9982" s="29" t="s">
        <v>21159</v>
      </c>
      <c r="Q9982" s="29" t="s">
        <v>207</v>
      </c>
      <c r="R9982" s="29" t="s">
        <v>69</v>
      </c>
      <c r="S9982" s="29" t="s">
        <v>5803</v>
      </c>
      <c r="T9982" s="29" t="s">
        <v>44</v>
      </c>
      <c r="U9982" s="30">
        <v>658</v>
      </c>
      <c r="V9982" s="31">
        <v>22</v>
      </c>
      <c r="W9982" s="31">
        <v>10</v>
      </c>
      <c r="X9982" s="31" t="s">
        <v>25</v>
      </c>
      <c r="Y9982" s="29" t="s">
        <v>30</v>
      </c>
      <c r="Z9982" s="29" t="s">
        <v>186</v>
      </c>
      <c r="AA9982" s="29" t="s">
        <v>86</v>
      </c>
      <c r="AB9982"/>
      <c r="AC9982"/>
      <c r="AD9982"/>
      <c r="AE9982"/>
      <c r="AF9982"/>
      <c r="AG9982"/>
      <c r="AH9982"/>
      <c r="AI9982"/>
    </row>
    <row r="9983" spans="1:35" ht="15" customHeight="1" x14ac:dyDescent="0.35">
      <c r="A9983" s="32" t="s">
        <v>235</v>
      </c>
      <c r="B9983" s="33" t="s">
        <v>1588</v>
      </c>
      <c r="C9983" s="34">
        <v>175</v>
      </c>
      <c r="D9983" s="33" t="s">
        <v>22</v>
      </c>
      <c r="E9983" s="33" t="s">
        <v>195</v>
      </c>
      <c r="F9983" s="33" t="s">
        <v>59</v>
      </c>
      <c r="G9983" s="33" t="s">
        <v>29</v>
      </c>
      <c r="H9983" s="33">
        <v>19</v>
      </c>
      <c r="I9983" s="35">
        <v>6.75</v>
      </c>
      <c r="P9983" s="29" t="s">
        <v>21160</v>
      </c>
      <c r="Q9983" s="29" t="s">
        <v>227</v>
      </c>
      <c r="R9983" s="29" t="s">
        <v>6957</v>
      </c>
      <c r="S9983" s="29" t="s">
        <v>1846</v>
      </c>
      <c r="T9983" s="29" t="s">
        <v>22</v>
      </c>
      <c r="U9983" s="30">
        <v>841</v>
      </c>
      <c r="V9983" s="31">
        <v>19</v>
      </c>
      <c r="W9983" s="31">
        <v>4</v>
      </c>
      <c r="X9983" s="31" t="s">
        <v>29</v>
      </c>
      <c r="Y9983" s="29" t="s">
        <v>30</v>
      </c>
      <c r="Z9983" s="29" t="s">
        <v>186</v>
      </c>
      <c r="AA9983" s="29" t="s">
        <v>86</v>
      </c>
      <c r="AB9983"/>
      <c r="AC9983"/>
      <c r="AD9983"/>
      <c r="AE9983"/>
      <c r="AF9983"/>
      <c r="AG9983"/>
      <c r="AH9983"/>
      <c r="AI9983"/>
    </row>
    <row r="9984" spans="1:35" ht="15" customHeight="1" x14ac:dyDescent="0.35">
      <c r="A9984" s="23" t="s">
        <v>248</v>
      </c>
      <c r="B9984" s="24" t="s">
        <v>249</v>
      </c>
      <c r="C9984" s="25">
        <v>340</v>
      </c>
      <c r="D9984" s="24" t="s">
        <v>22</v>
      </c>
      <c r="E9984" s="24" t="s">
        <v>250</v>
      </c>
      <c r="F9984" s="24" t="s">
        <v>36</v>
      </c>
      <c r="G9984" s="24" t="s">
        <v>25</v>
      </c>
      <c r="H9984" s="24">
        <v>30</v>
      </c>
      <c r="I9984" s="26">
        <v>13</v>
      </c>
      <c r="P9984" s="29" t="s">
        <v>21161</v>
      </c>
      <c r="Q9984" s="29" t="s">
        <v>222</v>
      </c>
      <c r="R9984" s="29" t="s">
        <v>2339</v>
      </c>
      <c r="S9984" s="29" t="s">
        <v>21162</v>
      </c>
      <c r="T9984" s="29" t="s">
        <v>22</v>
      </c>
      <c r="U9984" s="30">
        <v>1032</v>
      </c>
      <c r="V9984" s="31">
        <v>21</v>
      </c>
      <c r="W9984" s="31">
        <v>4</v>
      </c>
      <c r="X9984" s="31" t="s">
        <v>29</v>
      </c>
      <c r="Y9984" s="29" t="s">
        <v>50</v>
      </c>
      <c r="Z9984" s="29" t="s">
        <v>186</v>
      </c>
      <c r="AA9984" s="29" t="s">
        <v>86</v>
      </c>
      <c r="AB9984"/>
      <c r="AC9984"/>
      <c r="AD9984"/>
      <c r="AE9984"/>
      <c r="AF9984"/>
      <c r="AG9984"/>
      <c r="AH9984"/>
      <c r="AI9984"/>
    </row>
    <row r="9985" spans="1:35" ht="15" customHeight="1" x14ac:dyDescent="0.35">
      <c r="A9985" s="32" t="s">
        <v>253</v>
      </c>
      <c r="B9985" s="33" t="s">
        <v>438</v>
      </c>
      <c r="C9985" s="34">
        <v>208</v>
      </c>
      <c r="D9985" s="33" t="s">
        <v>22</v>
      </c>
      <c r="E9985" s="33" t="s">
        <v>509</v>
      </c>
      <c r="F9985" s="33" t="s">
        <v>72</v>
      </c>
      <c r="G9985" s="33" t="s">
        <v>29</v>
      </c>
      <c r="H9985" s="33">
        <v>20</v>
      </c>
      <c r="I9985" s="35">
        <v>8</v>
      </c>
      <c r="P9985" s="29" t="s">
        <v>21163</v>
      </c>
      <c r="Q9985" s="29" t="s">
        <v>235</v>
      </c>
      <c r="R9985" s="29" t="s">
        <v>1588</v>
      </c>
      <c r="S9985" s="29" t="s">
        <v>21164</v>
      </c>
      <c r="T9985" s="29" t="s">
        <v>22</v>
      </c>
      <c r="U9985" s="30">
        <v>794</v>
      </c>
      <c r="V9985" s="31">
        <v>21</v>
      </c>
      <c r="W9985" s="31">
        <v>6</v>
      </c>
      <c r="X9985" s="31" t="s">
        <v>29</v>
      </c>
      <c r="Y9985" s="29" t="s">
        <v>30</v>
      </c>
      <c r="Z9985" s="29" t="s">
        <v>186</v>
      </c>
      <c r="AA9985" s="29" t="s">
        <v>86</v>
      </c>
      <c r="AB9985"/>
      <c r="AC9985"/>
      <c r="AD9985"/>
      <c r="AE9985"/>
      <c r="AF9985"/>
      <c r="AG9985"/>
      <c r="AH9985"/>
      <c r="AI9985"/>
    </row>
    <row r="9986" spans="1:35" ht="15" customHeight="1" x14ac:dyDescent="0.35">
      <c r="A9986" s="23" t="s">
        <v>988</v>
      </c>
      <c r="B9986" s="24" t="s">
        <v>904</v>
      </c>
      <c r="C9986" s="25">
        <v>59</v>
      </c>
      <c r="D9986" s="24" t="s">
        <v>44</v>
      </c>
      <c r="E9986" s="24" t="s">
        <v>124</v>
      </c>
      <c r="F9986" s="24" t="s">
        <v>52</v>
      </c>
      <c r="G9986" s="24" t="s">
        <v>29</v>
      </c>
      <c r="H9986" s="24">
        <v>17</v>
      </c>
      <c r="I9986" s="26">
        <v>9.5</v>
      </c>
      <c r="P9986" s="29" t="s">
        <v>21165</v>
      </c>
      <c r="Q9986" s="29" t="s">
        <v>248</v>
      </c>
      <c r="R9986" s="29" t="s">
        <v>249</v>
      </c>
      <c r="S9986" s="29" t="s">
        <v>21166</v>
      </c>
      <c r="T9986" s="29" t="s">
        <v>22</v>
      </c>
      <c r="U9986" s="30">
        <v>940</v>
      </c>
      <c r="V9986" s="31">
        <v>20</v>
      </c>
      <c r="W9986" s="31">
        <v>4</v>
      </c>
      <c r="X9986" s="31" t="s">
        <v>29</v>
      </c>
      <c r="Y9986" s="29" t="s">
        <v>30</v>
      </c>
      <c r="Z9986" s="29" t="s">
        <v>186</v>
      </c>
      <c r="AA9986" s="29" t="s">
        <v>86</v>
      </c>
      <c r="AB9986"/>
      <c r="AC9986"/>
      <c r="AD9986"/>
      <c r="AE9986"/>
      <c r="AF9986"/>
      <c r="AG9986"/>
      <c r="AH9986"/>
      <c r="AI9986"/>
    </row>
    <row r="9987" spans="1:35" ht="15" customHeight="1" x14ac:dyDescent="0.35">
      <c r="A9987" s="32" t="s">
        <v>305</v>
      </c>
      <c r="B9987" s="33" t="s">
        <v>373</v>
      </c>
      <c r="C9987" s="34">
        <v>358</v>
      </c>
      <c r="D9987" s="33" t="s">
        <v>44</v>
      </c>
      <c r="E9987" s="33" t="s">
        <v>156</v>
      </c>
      <c r="F9987" s="33" t="s">
        <v>52</v>
      </c>
      <c r="G9987" s="33" t="s">
        <v>25</v>
      </c>
      <c r="H9987" s="33">
        <v>17</v>
      </c>
      <c r="I9987" s="35">
        <v>10.25</v>
      </c>
      <c r="P9987" s="29" t="s">
        <v>21167</v>
      </c>
      <c r="Q9987" s="29" t="s">
        <v>253</v>
      </c>
      <c r="R9987" s="29" t="s">
        <v>438</v>
      </c>
      <c r="S9987" s="29" t="s">
        <v>21168</v>
      </c>
      <c r="T9987" s="29" t="s">
        <v>22</v>
      </c>
      <c r="U9987" s="30">
        <v>633</v>
      </c>
      <c r="V9987" s="31">
        <v>23</v>
      </c>
      <c r="W9987" s="31">
        <v>8</v>
      </c>
      <c r="X9987" s="31" t="s">
        <v>29</v>
      </c>
      <c r="Y9987" s="29" t="s">
        <v>30</v>
      </c>
      <c r="Z9987" s="29" t="s">
        <v>186</v>
      </c>
      <c r="AA9987" s="29" t="s">
        <v>86</v>
      </c>
      <c r="AB9987"/>
      <c r="AC9987"/>
      <c r="AD9987"/>
      <c r="AE9987"/>
      <c r="AF9987"/>
      <c r="AG9987"/>
      <c r="AH9987"/>
      <c r="AI9987"/>
    </row>
    <row r="9988" spans="1:35" ht="15" customHeight="1" x14ac:dyDescent="0.35">
      <c r="A9988" s="23" t="s">
        <v>1097</v>
      </c>
      <c r="B9988" s="24" t="s">
        <v>1434</v>
      </c>
      <c r="C9988" s="25">
        <v>56</v>
      </c>
      <c r="D9988" s="24" t="s">
        <v>22</v>
      </c>
      <c r="E9988" s="24" t="s">
        <v>266</v>
      </c>
      <c r="F9988" s="24" t="s">
        <v>78</v>
      </c>
      <c r="G9988" s="24" t="s">
        <v>25</v>
      </c>
      <c r="H9988" s="24">
        <v>35</v>
      </c>
      <c r="I9988" s="26">
        <v>10.25</v>
      </c>
      <c r="P9988" s="29" t="s">
        <v>21169</v>
      </c>
      <c r="Q9988" s="29" t="s">
        <v>988</v>
      </c>
      <c r="R9988" s="29" t="s">
        <v>904</v>
      </c>
      <c r="S9988" s="29" t="s">
        <v>21170</v>
      </c>
      <c r="T9988" s="29" t="s">
        <v>44</v>
      </c>
      <c r="U9988" s="30">
        <v>1081</v>
      </c>
      <c r="V9988" s="31">
        <v>24</v>
      </c>
      <c r="W9988" s="31">
        <v>8</v>
      </c>
      <c r="X9988" s="31" t="s">
        <v>25</v>
      </c>
      <c r="Y9988" s="29" t="s">
        <v>30</v>
      </c>
      <c r="Z9988" s="29" t="s">
        <v>186</v>
      </c>
      <c r="AA9988" s="29" t="s">
        <v>86</v>
      </c>
      <c r="AB9988"/>
      <c r="AC9988"/>
      <c r="AD9988"/>
      <c r="AE9988"/>
      <c r="AF9988"/>
      <c r="AG9988"/>
      <c r="AH9988"/>
      <c r="AI9988"/>
    </row>
    <row r="9989" spans="1:35" ht="15" customHeight="1" x14ac:dyDescent="0.35">
      <c r="A9989" s="32" t="s">
        <v>1097</v>
      </c>
      <c r="B9989" s="33" t="s">
        <v>622</v>
      </c>
      <c r="C9989" s="34">
        <v>306</v>
      </c>
      <c r="D9989" s="33" t="s">
        <v>22</v>
      </c>
      <c r="E9989" s="33" t="s">
        <v>460</v>
      </c>
      <c r="F9989" s="33" t="s">
        <v>52</v>
      </c>
      <c r="G9989" s="33" t="s">
        <v>29</v>
      </c>
      <c r="H9989" s="33">
        <v>17</v>
      </c>
      <c r="I9989" s="35">
        <v>5.25</v>
      </c>
      <c r="P9989" s="29" t="s">
        <v>21171</v>
      </c>
      <c r="Q9989" s="29" t="s">
        <v>305</v>
      </c>
      <c r="R9989" s="29" t="s">
        <v>373</v>
      </c>
      <c r="S9989" s="29" t="s">
        <v>21172</v>
      </c>
      <c r="T9989" s="29" t="s">
        <v>44</v>
      </c>
      <c r="U9989" s="30">
        <v>582</v>
      </c>
      <c r="V9989" s="31">
        <v>21</v>
      </c>
      <c r="W9989" s="31">
        <v>6</v>
      </c>
      <c r="X9989" s="31" t="s">
        <v>25</v>
      </c>
      <c r="Y9989" s="29" t="s">
        <v>41</v>
      </c>
      <c r="Z9989" s="29" t="s">
        <v>186</v>
      </c>
      <c r="AA9989" s="29" t="s">
        <v>86</v>
      </c>
      <c r="AB9989"/>
      <c r="AC9989"/>
      <c r="AD9989"/>
      <c r="AE9989"/>
      <c r="AF9989"/>
      <c r="AG9989"/>
      <c r="AH9989"/>
      <c r="AI9989"/>
    </row>
    <row r="9990" spans="1:35" ht="15" customHeight="1" x14ac:dyDescent="0.35">
      <c r="A9990" s="23" t="s">
        <v>16190</v>
      </c>
      <c r="B9990" s="24" t="s">
        <v>21173</v>
      </c>
      <c r="C9990" s="25">
        <v>80</v>
      </c>
      <c r="D9990" s="24" t="s">
        <v>22</v>
      </c>
      <c r="E9990" s="24" t="s">
        <v>45</v>
      </c>
      <c r="F9990" s="24" t="s">
        <v>46</v>
      </c>
      <c r="G9990" s="24" t="s">
        <v>29</v>
      </c>
      <c r="H9990" s="24">
        <v>31</v>
      </c>
      <c r="I9990" s="26">
        <v>8.25</v>
      </c>
      <c r="P9990" s="29" t="s">
        <v>21174</v>
      </c>
      <c r="Q9990" s="29" t="s">
        <v>1097</v>
      </c>
      <c r="R9990" s="29" t="s">
        <v>1434</v>
      </c>
      <c r="S9990" s="29" t="s">
        <v>21175</v>
      </c>
      <c r="T9990" s="29" t="s">
        <v>22</v>
      </c>
      <c r="U9990" s="30">
        <v>1243</v>
      </c>
      <c r="V9990" s="31">
        <v>22</v>
      </c>
      <c r="W9990" s="31">
        <v>8</v>
      </c>
      <c r="X9990" s="31" t="s">
        <v>25</v>
      </c>
      <c r="Y9990" s="29" t="s">
        <v>41</v>
      </c>
      <c r="Z9990" s="29" t="s">
        <v>186</v>
      </c>
      <c r="AA9990" s="29" t="s">
        <v>86</v>
      </c>
      <c r="AB9990"/>
      <c r="AC9990"/>
      <c r="AD9990"/>
      <c r="AE9990"/>
      <c r="AF9990"/>
      <c r="AG9990"/>
      <c r="AH9990"/>
      <c r="AI9990"/>
    </row>
    <row r="9991" spans="1:35" ht="15" customHeight="1" x14ac:dyDescent="0.35">
      <c r="A9991" s="32" t="s">
        <v>655</v>
      </c>
      <c r="B9991" s="33" t="s">
        <v>4772</v>
      </c>
      <c r="C9991" s="34">
        <v>154</v>
      </c>
      <c r="D9991" s="33" t="s">
        <v>22</v>
      </c>
      <c r="E9991" s="33" t="s">
        <v>324</v>
      </c>
      <c r="F9991" s="33" t="s">
        <v>118</v>
      </c>
      <c r="G9991" s="33" t="s">
        <v>25</v>
      </c>
      <c r="H9991" s="33">
        <v>40</v>
      </c>
      <c r="I9991" s="35">
        <v>12.75</v>
      </c>
      <c r="P9991" s="29" t="s">
        <v>21176</v>
      </c>
      <c r="Q9991" s="29" t="s">
        <v>1097</v>
      </c>
      <c r="R9991" s="29" t="s">
        <v>622</v>
      </c>
      <c r="S9991" s="29" t="s">
        <v>21177</v>
      </c>
      <c r="T9991" s="29" t="s">
        <v>22</v>
      </c>
      <c r="U9991" s="30">
        <v>785</v>
      </c>
      <c r="V9991" s="31">
        <v>22</v>
      </c>
      <c r="W9991" s="31">
        <v>10</v>
      </c>
      <c r="X9991" s="31" t="s">
        <v>29</v>
      </c>
      <c r="Y9991" s="29" t="s">
        <v>41</v>
      </c>
      <c r="Z9991" s="29" t="s">
        <v>186</v>
      </c>
      <c r="AA9991" s="29" t="s">
        <v>86</v>
      </c>
      <c r="AB9991"/>
      <c r="AC9991"/>
      <c r="AD9991"/>
      <c r="AE9991"/>
      <c r="AF9991"/>
      <c r="AG9991"/>
      <c r="AH9991"/>
      <c r="AI9991"/>
    </row>
    <row r="9992" spans="1:35" ht="15" customHeight="1" x14ac:dyDescent="0.35">
      <c r="A9992" s="23" t="s">
        <v>341</v>
      </c>
      <c r="B9992" s="24" t="s">
        <v>198</v>
      </c>
      <c r="C9992" s="25">
        <v>342</v>
      </c>
      <c r="D9992" s="24" t="s">
        <v>22</v>
      </c>
      <c r="E9992" s="24" t="s">
        <v>311</v>
      </c>
      <c r="F9992" s="24" t="s">
        <v>36</v>
      </c>
      <c r="G9992" s="24" t="s">
        <v>29</v>
      </c>
      <c r="H9992" s="24">
        <v>31</v>
      </c>
      <c r="I9992" s="26">
        <v>9.25</v>
      </c>
      <c r="P9992" s="29" t="s">
        <v>21178</v>
      </c>
      <c r="Q9992" s="29" t="s">
        <v>16190</v>
      </c>
      <c r="R9992" s="29" t="s">
        <v>21173</v>
      </c>
      <c r="S9992" s="29" t="s">
        <v>21179</v>
      </c>
      <c r="T9992" s="29" t="s">
        <v>22</v>
      </c>
      <c r="U9992" s="30">
        <v>1117</v>
      </c>
      <c r="V9992" s="31">
        <v>23</v>
      </c>
      <c r="W9992" s="31">
        <v>8</v>
      </c>
      <c r="X9992" s="31" t="s">
        <v>25</v>
      </c>
      <c r="Y9992" s="29" t="s">
        <v>41</v>
      </c>
      <c r="Z9992" s="29" t="s">
        <v>186</v>
      </c>
      <c r="AA9992" s="29" t="s">
        <v>86</v>
      </c>
      <c r="AB9992"/>
      <c r="AC9992"/>
      <c r="AD9992"/>
      <c r="AE9992"/>
      <c r="AF9992"/>
      <c r="AG9992"/>
      <c r="AH9992"/>
      <c r="AI9992"/>
    </row>
    <row r="9993" spans="1:35" ht="15" customHeight="1" x14ac:dyDescent="0.35">
      <c r="A9993" s="32" t="s">
        <v>341</v>
      </c>
      <c r="B9993" s="33" t="s">
        <v>194</v>
      </c>
      <c r="C9993" s="34">
        <v>81</v>
      </c>
      <c r="D9993" s="33" t="s">
        <v>22</v>
      </c>
      <c r="E9993" s="33" t="s">
        <v>124</v>
      </c>
      <c r="F9993" s="33" t="s">
        <v>52</v>
      </c>
      <c r="G9993" s="33" t="s">
        <v>25</v>
      </c>
      <c r="H9993" s="33">
        <v>20</v>
      </c>
      <c r="I9993" s="35">
        <v>10.75</v>
      </c>
      <c r="P9993" s="29" t="s">
        <v>21180</v>
      </c>
      <c r="Q9993" s="29" t="s">
        <v>655</v>
      </c>
      <c r="R9993" s="29" t="s">
        <v>4772</v>
      </c>
      <c r="S9993" s="29" t="s">
        <v>21181</v>
      </c>
      <c r="T9993" s="29" t="s">
        <v>22</v>
      </c>
      <c r="U9993" s="30">
        <v>550</v>
      </c>
      <c r="V9993" s="31">
        <v>19</v>
      </c>
      <c r="W9993" s="31">
        <v>4</v>
      </c>
      <c r="X9993" s="31" t="s">
        <v>29</v>
      </c>
      <c r="Y9993" s="29" t="s">
        <v>41</v>
      </c>
      <c r="Z9993" s="29" t="s">
        <v>186</v>
      </c>
      <c r="AA9993" s="29" t="s">
        <v>86</v>
      </c>
      <c r="AB9993"/>
      <c r="AC9993"/>
      <c r="AD9993"/>
      <c r="AE9993"/>
      <c r="AF9993"/>
      <c r="AG9993"/>
      <c r="AH9993"/>
      <c r="AI9993"/>
    </row>
    <row r="9994" spans="1:35" ht="15" customHeight="1" x14ac:dyDescent="0.35">
      <c r="A9994" s="23" t="s">
        <v>347</v>
      </c>
      <c r="B9994" s="24" t="s">
        <v>450</v>
      </c>
      <c r="C9994" s="25">
        <v>109</v>
      </c>
      <c r="D9994" s="24" t="s">
        <v>44</v>
      </c>
      <c r="E9994" s="24" t="s">
        <v>311</v>
      </c>
      <c r="F9994" s="24" t="s">
        <v>36</v>
      </c>
      <c r="G9994" s="24" t="s">
        <v>29</v>
      </c>
      <c r="H9994" s="24">
        <v>37</v>
      </c>
      <c r="I9994" s="26">
        <v>7</v>
      </c>
      <c r="P9994" s="29" t="s">
        <v>21182</v>
      </c>
      <c r="Q9994" s="29" t="s">
        <v>341</v>
      </c>
      <c r="R9994" s="29" t="s">
        <v>198</v>
      </c>
      <c r="S9994" s="29" t="s">
        <v>21183</v>
      </c>
      <c r="T9994" s="29" t="s">
        <v>22</v>
      </c>
      <c r="U9994" s="30">
        <v>141</v>
      </c>
      <c r="V9994" s="31">
        <v>20</v>
      </c>
      <c r="W9994" s="31">
        <v>4</v>
      </c>
      <c r="X9994" s="31" t="s">
        <v>25</v>
      </c>
      <c r="Y9994" s="29" t="s">
        <v>50</v>
      </c>
      <c r="Z9994" s="29" t="s">
        <v>186</v>
      </c>
      <c r="AA9994" s="29" t="s">
        <v>86</v>
      </c>
      <c r="AB9994"/>
      <c r="AC9994"/>
      <c r="AD9994"/>
      <c r="AE9994"/>
      <c r="AF9994"/>
      <c r="AG9994"/>
      <c r="AH9994"/>
      <c r="AI9994"/>
    </row>
    <row r="9995" spans="1:35" ht="15" customHeight="1" x14ac:dyDescent="0.35">
      <c r="A9995" s="32" t="s">
        <v>4756</v>
      </c>
      <c r="B9995" s="33" t="s">
        <v>1054</v>
      </c>
      <c r="C9995" s="34">
        <v>411</v>
      </c>
      <c r="D9995" s="33" t="s">
        <v>22</v>
      </c>
      <c r="E9995" s="33" t="s">
        <v>405</v>
      </c>
      <c r="F9995" s="33" t="s">
        <v>59</v>
      </c>
      <c r="G9995" s="33" t="s">
        <v>25</v>
      </c>
      <c r="H9995" s="33">
        <v>18</v>
      </c>
      <c r="I9995" s="35">
        <v>11.75</v>
      </c>
      <c r="P9995" s="29" t="s">
        <v>21184</v>
      </c>
      <c r="Q9995" s="29" t="s">
        <v>341</v>
      </c>
      <c r="R9995" s="29" t="s">
        <v>194</v>
      </c>
      <c r="S9995" s="29" t="s">
        <v>21185</v>
      </c>
      <c r="T9995" s="29" t="s">
        <v>22</v>
      </c>
      <c r="U9995" s="30">
        <v>1063</v>
      </c>
      <c r="V9995" s="31">
        <v>22</v>
      </c>
      <c r="W9995" s="31">
        <v>10</v>
      </c>
      <c r="X9995" s="31" t="s">
        <v>29</v>
      </c>
      <c r="Y9995" s="29" t="s">
        <v>50</v>
      </c>
      <c r="Z9995" s="29" t="s">
        <v>186</v>
      </c>
      <c r="AA9995" s="29" t="s">
        <v>86</v>
      </c>
      <c r="AB9995"/>
      <c r="AC9995"/>
      <c r="AD9995"/>
      <c r="AE9995"/>
      <c r="AF9995"/>
      <c r="AG9995"/>
      <c r="AH9995"/>
      <c r="AI9995"/>
    </row>
    <row r="9996" spans="1:35" ht="15" customHeight="1" x14ac:dyDescent="0.35">
      <c r="A9996" s="23" t="s">
        <v>380</v>
      </c>
      <c r="B9996" s="24" t="s">
        <v>764</v>
      </c>
      <c r="C9996" s="25">
        <v>257</v>
      </c>
      <c r="D9996" s="24" t="s">
        <v>22</v>
      </c>
      <c r="E9996" s="24" t="s">
        <v>219</v>
      </c>
      <c r="F9996" s="24" t="s">
        <v>139</v>
      </c>
      <c r="G9996" s="24" t="s">
        <v>29</v>
      </c>
      <c r="H9996" s="24">
        <v>20</v>
      </c>
      <c r="I9996" s="26">
        <v>5.25</v>
      </c>
      <c r="P9996" s="29" t="s">
        <v>21186</v>
      </c>
      <c r="Q9996" s="29" t="s">
        <v>347</v>
      </c>
      <c r="R9996" s="29" t="s">
        <v>450</v>
      </c>
      <c r="S9996" s="29" t="s">
        <v>21187</v>
      </c>
      <c r="T9996" s="29" t="s">
        <v>44</v>
      </c>
      <c r="U9996" s="30">
        <v>1079</v>
      </c>
      <c r="V9996" s="31">
        <v>18</v>
      </c>
      <c r="W9996" s="31">
        <v>4</v>
      </c>
      <c r="X9996" s="31" t="s">
        <v>25</v>
      </c>
      <c r="Y9996" s="29" t="s">
        <v>50</v>
      </c>
      <c r="Z9996" s="29" t="s">
        <v>186</v>
      </c>
      <c r="AA9996" s="29" t="s">
        <v>86</v>
      </c>
      <c r="AB9996"/>
      <c r="AC9996"/>
      <c r="AD9996"/>
      <c r="AE9996"/>
      <c r="AF9996"/>
      <c r="AG9996"/>
      <c r="AH9996"/>
      <c r="AI9996"/>
    </row>
    <row r="9997" spans="1:35" ht="15" customHeight="1" x14ac:dyDescent="0.35">
      <c r="A9997" s="32" t="s">
        <v>380</v>
      </c>
      <c r="B9997" s="33" t="s">
        <v>21188</v>
      </c>
      <c r="C9997" s="34">
        <v>187</v>
      </c>
      <c r="D9997" s="33" t="s">
        <v>22</v>
      </c>
      <c r="E9997" s="33" t="s">
        <v>200</v>
      </c>
      <c r="F9997" s="33" t="s">
        <v>52</v>
      </c>
      <c r="G9997" s="33" t="s">
        <v>29</v>
      </c>
      <c r="H9997" s="33">
        <v>19</v>
      </c>
      <c r="I9997" s="35">
        <v>7.5</v>
      </c>
      <c r="P9997" s="29" t="s">
        <v>21189</v>
      </c>
      <c r="Q9997" s="29" t="s">
        <v>4756</v>
      </c>
      <c r="R9997" s="29" t="s">
        <v>1054</v>
      </c>
      <c r="S9997" s="29" t="s">
        <v>21190</v>
      </c>
      <c r="T9997" s="29" t="s">
        <v>22</v>
      </c>
      <c r="U9997" s="30">
        <v>433</v>
      </c>
      <c r="V9997" s="31">
        <v>17</v>
      </c>
      <c r="W9997" s="31">
        <v>2</v>
      </c>
      <c r="X9997" s="31" t="s">
        <v>29</v>
      </c>
      <c r="Y9997" s="29" t="s">
        <v>50</v>
      </c>
      <c r="Z9997" s="29" t="s">
        <v>186</v>
      </c>
      <c r="AA9997" s="29" t="s">
        <v>86</v>
      </c>
      <c r="AB9997"/>
      <c r="AC9997"/>
      <c r="AD9997"/>
      <c r="AE9997"/>
      <c r="AF9997"/>
      <c r="AG9997"/>
      <c r="AH9997"/>
      <c r="AI9997"/>
    </row>
    <row r="9998" spans="1:35" ht="15" customHeight="1" x14ac:dyDescent="0.35">
      <c r="A9998" s="23" t="s">
        <v>1065</v>
      </c>
      <c r="B9998" s="24" t="s">
        <v>194</v>
      </c>
      <c r="C9998" s="25">
        <v>273</v>
      </c>
      <c r="D9998" s="24" t="s">
        <v>22</v>
      </c>
      <c r="E9998" s="24" t="s">
        <v>237</v>
      </c>
      <c r="F9998" s="24" t="s">
        <v>46</v>
      </c>
      <c r="G9998" s="24" t="s">
        <v>25</v>
      </c>
      <c r="H9998" s="24">
        <v>19</v>
      </c>
      <c r="I9998" s="26">
        <v>11.5</v>
      </c>
      <c r="P9998" s="29" t="s">
        <v>21191</v>
      </c>
      <c r="Q9998" s="29" t="s">
        <v>380</v>
      </c>
      <c r="R9998" s="29" t="s">
        <v>764</v>
      </c>
      <c r="S9998" s="29" t="s">
        <v>5710</v>
      </c>
      <c r="T9998" s="29" t="s">
        <v>22</v>
      </c>
      <c r="U9998" s="30">
        <v>826</v>
      </c>
      <c r="V9998" s="31">
        <v>17</v>
      </c>
      <c r="W9998" s="31">
        <v>2</v>
      </c>
      <c r="X9998" s="31" t="s">
        <v>25</v>
      </c>
      <c r="Y9998" s="29" t="s">
        <v>30</v>
      </c>
      <c r="Z9998" s="29" t="s">
        <v>186</v>
      </c>
      <c r="AA9998" s="29" t="s">
        <v>86</v>
      </c>
      <c r="AB9998"/>
      <c r="AC9998"/>
      <c r="AD9998"/>
      <c r="AE9998"/>
      <c r="AF9998"/>
      <c r="AG9998"/>
      <c r="AH9998"/>
      <c r="AI9998"/>
    </row>
    <row r="9999" spans="1:35" ht="15" customHeight="1" x14ac:dyDescent="0.35">
      <c r="A9999" s="32" t="s">
        <v>1957</v>
      </c>
      <c r="B9999" s="33" t="s">
        <v>123</v>
      </c>
      <c r="C9999" s="34">
        <v>329</v>
      </c>
      <c r="D9999" s="33" t="s">
        <v>44</v>
      </c>
      <c r="E9999" s="33" t="s">
        <v>156</v>
      </c>
      <c r="F9999" s="33" t="s">
        <v>52</v>
      </c>
      <c r="G9999" s="33" t="s">
        <v>25</v>
      </c>
      <c r="H9999" s="33">
        <v>19</v>
      </c>
      <c r="I9999" s="35">
        <v>11.75</v>
      </c>
      <c r="P9999" s="29" t="s">
        <v>21192</v>
      </c>
      <c r="Q9999" s="29" t="s">
        <v>380</v>
      </c>
      <c r="R9999" s="29" t="s">
        <v>21188</v>
      </c>
      <c r="S9999" s="29" t="s">
        <v>2287</v>
      </c>
      <c r="T9999" s="29" t="s">
        <v>22</v>
      </c>
      <c r="U9999" s="30">
        <v>913</v>
      </c>
      <c r="V9999" s="31">
        <v>18</v>
      </c>
      <c r="W9999" s="31">
        <v>2</v>
      </c>
      <c r="X9999" s="31" t="s">
        <v>29</v>
      </c>
      <c r="Y9999" s="29" t="s">
        <v>41</v>
      </c>
      <c r="Z9999" s="29" t="s">
        <v>186</v>
      </c>
      <c r="AA9999" s="29" t="s">
        <v>86</v>
      </c>
      <c r="AB9999"/>
      <c r="AC9999"/>
      <c r="AD9999"/>
      <c r="AE9999"/>
      <c r="AF9999"/>
      <c r="AG9999"/>
      <c r="AH9999"/>
      <c r="AI9999"/>
    </row>
    <row r="10000" spans="1:35" ht="15" customHeight="1" x14ac:dyDescent="0.35">
      <c r="A10000" s="23" t="s">
        <v>388</v>
      </c>
      <c r="B10000" s="24" t="s">
        <v>258</v>
      </c>
      <c r="C10000" s="25">
        <v>170</v>
      </c>
      <c r="D10000" s="24" t="s">
        <v>22</v>
      </c>
      <c r="E10000" s="24" t="s">
        <v>410</v>
      </c>
      <c r="F10000" s="24" t="s">
        <v>78</v>
      </c>
      <c r="G10000" s="24" t="s">
        <v>29</v>
      </c>
      <c r="H10000" s="24">
        <v>35</v>
      </c>
      <c r="I10000" s="26">
        <v>9.75</v>
      </c>
      <c r="P10000" s="29" t="s">
        <v>21193</v>
      </c>
      <c r="Q10000" s="29" t="s">
        <v>1065</v>
      </c>
      <c r="R10000" s="29" t="s">
        <v>194</v>
      </c>
      <c r="S10000" s="29" t="s">
        <v>21194</v>
      </c>
      <c r="T10000" s="29" t="s">
        <v>22</v>
      </c>
      <c r="U10000" s="30">
        <v>1274</v>
      </c>
      <c r="V10000" s="31">
        <v>22</v>
      </c>
      <c r="W10000" s="31">
        <v>8</v>
      </c>
      <c r="X10000" s="31" t="s">
        <v>25</v>
      </c>
      <c r="Y10000" s="29" t="s">
        <v>41</v>
      </c>
      <c r="Z10000" s="29" t="s">
        <v>186</v>
      </c>
      <c r="AA10000" s="29" t="s">
        <v>86</v>
      </c>
      <c r="AB10000"/>
      <c r="AC10000"/>
      <c r="AD10000"/>
      <c r="AE10000"/>
      <c r="AF10000"/>
      <c r="AG10000"/>
      <c r="AH10000"/>
      <c r="AI10000"/>
    </row>
    <row r="10001" spans="1:35" ht="15" customHeight="1" x14ac:dyDescent="0.35">
      <c r="A10001" s="32" t="s">
        <v>129</v>
      </c>
      <c r="B10001" s="33" t="s">
        <v>498</v>
      </c>
      <c r="C10001" s="34">
        <v>484</v>
      </c>
      <c r="D10001" s="33" t="s">
        <v>22</v>
      </c>
      <c r="E10001" s="33" t="s">
        <v>186</v>
      </c>
      <c r="F10001" s="33" t="s">
        <v>86</v>
      </c>
      <c r="G10001" s="33" t="s">
        <v>29</v>
      </c>
      <c r="H10001" s="33">
        <v>20</v>
      </c>
      <c r="I10001" s="35">
        <v>7.5</v>
      </c>
      <c r="P10001" s="29" t="s">
        <v>21195</v>
      </c>
      <c r="Q10001" s="29" t="s">
        <v>1957</v>
      </c>
      <c r="R10001" s="29" t="s">
        <v>123</v>
      </c>
      <c r="S10001" s="29" t="s">
        <v>4933</v>
      </c>
      <c r="T10001" s="29" t="s">
        <v>44</v>
      </c>
      <c r="U10001" s="30">
        <v>579</v>
      </c>
      <c r="V10001" s="31">
        <v>24</v>
      </c>
      <c r="W10001" s="31">
        <v>10</v>
      </c>
      <c r="X10001" s="31" t="s">
        <v>29</v>
      </c>
      <c r="Y10001" s="29" t="s">
        <v>41</v>
      </c>
      <c r="Z10001" s="29" t="s">
        <v>186</v>
      </c>
      <c r="AA10001" s="29" t="s">
        <v>86</v>
      </c>
      <c r="AB10001"/>
      <c r="AC10001"/>
      <c r="AD10001"/>
      <c r="AE10001"/>
      <c r="AF10001"/>
      <c r="AG10001"/>
      <c r="AH10001"/>
      <c r="AI10001"/>
    </row>
    <row r="10002" spans="1:35" ht="15" customHeight="1" x14ac:dyDescent="0.35">
      <c r="A10002" s="23" t="s">
        <v>129</v>
      </c>
      <c r="B10002" s="24" t="s">
        <v>194</v>
      </c>
      <c r="C10002" s="25">
        <v>142</v>
      </c>
      <c r="D10002" s="24" t="s">
        <v>22</v>
      </c>
      <c r="E10002" s="24" t="s">
        <v>97</v>
      </c>
      <c r="F10002" s="24" t="s">
        <v>46</v>
      </c>
      <c r="G10002" s="24" t="s">
        <v>25</v>
      </c>
      <c r="H10002" s="24">
        <v>19</v>
      </c>
      <c r="I10002" s="26">
        <v>12</v>
      </c>
      <c r="P10002" s="29" t="s">
        <v>21196</v>
      </c>
      <c r="Q10002" s="29" t="s">
        <v>388</v>
      </c>
      <c r="R10002" s="29" t="s">
        <v>258</v>
      </c>
      <c r="S10002" s="29" t="s">
        <v>21197</v>
      </c>
      <c r="T10002" s="29" t="s">
        <v>22</v>
      </c>
      <c r="U10002" s="30">
        <v>487</v>
      </c>
      <c r="V10002" s="31">
        <v>2017</v>
      </c>
      <c r="W10002" s="31">
        <v>8</v>
      </c>
      <c r="X10002" s="31" t="s">
        <v>29</v>
      </c>
      <c r="Y10002" s="29" t="s">
        <v>50</v>
      </c>
      <c r="Z10002" s="29" t="s">
        <v>186</v>
      </c>
      <c r="AA10002" s="29" t="s">
        <v>86</v>
      </c>
      <c r="AB10002"/>
      <c r="AC10002"/>
      <c r="AD10002"/>
      <c r="AE10002"/>
      <c r="AF10002"/>
      <c r="AG10002"/>
      <c r="AH10002"/>
      <c r="AI10002"/>
    </row>
    <row r="10003" spans="1:35" ht="15" customHeight="1" x14ac:dyDescent="0.35">
      <c r="A10003" s="32" t="s">
        <v>9971</v>
      </c>
      <c r="B10003" s="33" t="s">
        <v>21198</v>
      </c>
      <c r="C10003" s="34">
        <v>320</v>
      </c>
      <c r="D10003" s="33" t="s">
        <v>44</v>
      </c>
      <c r="E10003" s="33" t="s">
        <v>460</v>
      </c>
      <c r="F10003" s="33" t="s">
        <v>52</v>
      </c>
      <c r="G10003" s="33" t="s">
        <v>25</v>
      </c>
      <c r="H10003" s="33">
        <v>20</v>
      </c>
      <c r="I10003" s="35">
        <v>12.75</v>
      </c>
      <c r="P10003" s="29" t="s">
        <v>21199</v>
      </c>
      <c r="Q10003" s="29" t="s">
        <v>129</v>
      </c>
      <c r="R10003" s="29" t="s">
        <v>498</v>
      </c>
      <c r="S10003" s="29" t="s">
        <v>21200</v>
      </c>
      <c r="T10003" s="29" t="s">
        <v>22</v>
      </c>
      <c r="U10003" s="30">
        <v>216</v>
      </c>
      <c r="V10003" s="31">
        <v>22</v>
      </c>
      <c r="W10003" s="31">
        <v>10</v>
      </c>
      <c r="X10003" s="31" t="s">
        <v>29</v>
      </c>
      <c r="Y10003" s="29" t="s">
        <v>30</v>
      </c>
      <c r="Z10003" s="29" t="s">
        <v>186</v>
      </c>
      <c r="AA10003" s="29" t="s">
        <v>86</v>
      </c>
      <c r="AB10003"/>
      <c r="AC10003"/>
      <c r="AD10003"/>
      <c r="AE10003"/>
      <c r="AF10003"/>
      <c r="AG10003"/>
      <c r="AH10003"/>
      <c r="AI10003"/>
    </row>
    <row r="10004" spans="1:35" ht="15" customHeight="1" x14ac:dyDescent="0.35">
      <c r="A10004" s="23" t="s">
        <v>438</v>
      </c>
      <c r="B10004" s="24" t="s">
        <v>10470</v>
      </c>
      <c r="C10004" s="25">
        <v>376</v>
      </c>
      <c r="D10004" s="24" t="s">
        <v>22</v>
      </c>
      <c r="E10004" s="24" t="s">
        <v>266</v>
      </c>
      <c r="F10004" s="24" t="s">
        <v>78</v>
      </c>
      <c r="G10004" s="24" t="s">
        <v>29</v>
      </c>
      <c r="H10004" s="24">
        <v>34</v>
      </c>
      <c r="I10004" s="26">
        <v>7.25</v>
      </c>
      <c r="P10004" s="29" t="s">
        <v>21201</v>
      </c>
      <c r="Q10004" s="29" t="s">
        <v>129</v>
      </c>
      <c r="R10004" s="29" t="s">
        <v>194</v>
      </c>
      <c r="S10004" s="29" t="s">
        <v>21202</v>
      </c>
      <c r="T10004" s="29" t="s">
        <v>22</v>
      </c>
      <c r="U10004" s="30">
        <v>948</v>
      </c>
      <c r="V10004" s="31">
        <v>21</v>
      </c>
      <c r="W10004" s="31">
        <v>6</v>
      </c>
      <c r="X10004" s="31" t="s">
        <v>25</v>
      </c>
      <c r="Y10004" s="29" t="s">
        <v>50</v>
      </c>
      <c r="Z10004" s="29" t="s">
        <v>186</v>
      </c>
      <c r="AA10004" s="29" t="s">
        <v>86</v>
      </c>
      <c r="AB10004"/>
      <c r="AC10004"/>
      <c r="AD10004"/>
      <c r="AE10004"/>
      <c r="AF10004"/>
      <c r="AG10004"/>
      <c r="AH10004"/>
      <c r="AI10004"/>
    </row>
    <row r="10005" spans="1:35" ht="15" customHeight="1" x14ac:dyDescent="0.35">
      <c r="A10005" s="32" t="s">
        <v>438</v>
      </c>
      <c r="B10005" s="33" t="s">
        <v>951</v>
      </c>
      <c r="C10005" s="34">
        <v>133</v>
      </c>
      <c r="D10005" s="33" t="s">
        <v>44</v>
      </c>
      <c r="E10005" s="33" t="s">
        <v>509</v>
      </c>
      <c r="F10005" s="33" t="s">
        <v>72</v>
      </c>
      <c r="G10005" s="33" t="s">
        <v>29</v>
      </c>
      <c r="H10005" s="33">
        <v>20</v>
      </c>
      <c r="I10005" s="35">
        <v>5.25</v>
      </c>
      <c r="P10005" s="29" t="s">
        <v>21203</v>
      </c>
      <c r="Q10005" s="29" t="s">
        <v>9971</v>
      </c>
      <c r="R10005" s="29" t="s">
        <v>21198</v>
      </c>
      <c r="S10005" s="29" t="s">
        <v>21204</v>
      </c>
      <c r="T10005" s="29" t="s">
        <v>44</v>
      </c>
      <c r="U10005" s="30">
        <v>609</v>
      </c>
      <c r="V10005" s="31">
        <v>23</v>
      </c>
      <c r="W10005" s="31">
        <v>4</v>
      </c>
      <c r="X10005" s="31" t="s">
        <v>25</v>
      </c>
      <c r="Y10005" s="29" t="s">
        <v>41</v>
      </c>
      <c r="Z10005" s="29" t="s">
        <v>186</v>
      </c>
      <c r="AA10005" s="29" t="s">
        <v>86</v>
      </c>
      <c r="AB10005"/>
      <c r="AC10005"/>
      <c r="AD10005"/>
      <c r="AE10005"/>
      <c r="AF10005"/>
      <c r="AG10005"/>
      <c r="AH10005"/>
      <c r="AI10005"/>
    </row>
    <row r="10006" spans="1:35" ht="15" customHeight="1" x14ac:dyDescent="0.35">
      <c r="A10006" s="23" t="s">
        <v>438</v>
      </c>
      <c r="B10006" s="24" t="s">
        <v>5086</v>
      </c>
      <c r="C10006" s="25">
        <v>424</v>
      </c>
      <c r="D10006" s="24" t="s">
        <v>22</v>
      </c>
      <c r="E10006" s="24" t="s">
        <v>232</v>
      </c>
      <c r="F10006" s="24" t="s">
        <v>32</v>
      </c>
      <c r="G10006" s="24" t="s">
        <v>29</v>
      </c>
      <c r="H10006" s="24">
        <v>34</v>
      </c>
      <c r="I10006" s="26">
        <v>9.5</v>
      </c>
      <c r="P10006" s="29" t="s">
        <v>21205</v>
      </c>
      <c r="Q10006" s="29" t="s">
        <v>438</v>
      </c>
      <c r="R10006" s="29" t="s">
        <v>10470</v>
      </c>
      <c r="S10006" s="29" t="s">
        <v>21206</v>
      </c>
      <c r="T10006" s="29" t="s">
        <v>22</v>
      </c>
      <c r="U10006" s="30">
        <v>799</v>
      </c>
      <c r="V10006" s="31">
        <v>22</v>
      </c>
      <c r="W10006" s="31">
        <v>6</v>
      </c>
      <c r="X10006" s="31" t="s">
        <v>29</v>
      </c>
      <c r="Y10006" s="29" t="s">
        <v>50</v>
      </c>
      <c r="Z10006" s="29" t="s">
        <v>186</v>
      </c>
      <c r="AA10006" s="29" t="s">
        <v>86</v>
      </c>
      <c r="AB10006"/>
      <c r="AC10006"/>
      <c r="AD10006"/>
      <c r="AE10006"/>
      <c r="AF10006"/>
      <c r="AG10006"/>
      <c r="AH10006"/>
      <c r="AI10006"/>
    </row>
    <row r="10007" spans="1:35" ht="15" customHeight="1" x14ac:dyDescent="0.35">
      <c r="A10007" s="32" t="s">
        <v>459</v>
      </c>
      <c r="B10007" s="33" t="s">
        <v>544</v>
      </c>
      <c r="C10007" s="34">
        <v>404</v>
      </c>
      <c r="D10007" s="33" t="s">
        <v>22</v>
      </c>
      <c r="E10007" s="33" t="s">
        <v>460</v>
      </c>
      <c r="F10007" s="33" t="s">
        <v>52</v>
      </c>
      <c r="G10007" s="33" t="s">
        <v>25</v>
      </c>
      <c r="H10007" s="33">
        <v>20</v>
      </c>
      <c r="I10007" s="35">
        <v>16.5</v>
      </c>
      <c r="P10007" s="29" t="s">
        <v>21207</v>
      </c>
      <c r="Q10007" s="29" t="s">
        <v>438</v>
      </c>
      <c r="R10007" s="29" t="s">
        <v>951</v>
      </c>
      <c r="S10007" s="29" t="s">
        <v>21208</v>
      </c>
      <c r="T10007" s="29" t="s">
        <v>44</v>
      </c>
      <c r="U10007" s="30">
        <v>477</v>
      </c>
      <c r="V10007" s="31">
        <v>21</v>
      </c>
      <c r="W10007" s="31">
        <v>4</v>
      </c>
      <c r="X10007" s="31" t="s">
        <v>25</v>
      </c>
      <c r="Y10007" s="29" t="s">
        <v>50</v>
      </c>
      <c r="Z10007" s="29" t="s">
        <v>186</v>
      </c>
      <c r="AA10007" s="29" t="s">
        <v>86</v>
      </c>
      <c r="AB10007"/>
      <c r="AC10007"/>
      <c r="AD10007"/>
      <c r="AE10007"/>
      <c r="AF10007"/>
      <c r="AG10007"/>
      <c r="AH10007"/>
      <c r="AI10007"/>
    </row>
    <row r="10008" spans="1:35" ht="15" customHeight="1" x14ac:dyDescent="0.35">
      <c r="A10008" s="23" t="s">
        <v>459</v>
      </c>
      <c r="B10008" s="24" t="s">
        <v>1112</v>
      </c>
      <c r="C10008" s="25">
        <v>433</v>
      </c>
      <c r="D10008" s="24" t="s">
        <v>22</v>
      </c>
      <c r="E10008" s="24" t="s">
        <v>186</v>
      </c>
      <c r="F10008" s="24" t="s">
        <v>86</v>
      </c>
      <c r="G10008" s="24" t="s">
        <v>25</v>
      </c>
      <c r="H10008" s="24">
        <v>18</v>
      </c>
      <c r="I10008" s="26">
        <v>10.25</v>
      </c>
      <c r="P10008" s="29" t="s">
        <v>21209</v>
      </c>
      <c r="Q10008" s="29" t="s">
        <v>438</v>
      </c>
      <c r="R10008" s="29" t="s">
        <v>5086</v>
      </c>
      <c r="S10008" s="29" t="s">
        <v>8971</v>
      </c>
      <c r="T10008" s="29" t="s">
        <v>22</v>
      </c>
      <c r="U10008" s="30">
        <v>482</v>
      </c>
      <c r="V10008" s="31">
        <v>20</v>
      </c>
      <c r="W10008" s="31">
        <v>2</v>
      </c>
      <c r="X10008" s="31" t="s">
        <v>25</v>
      </c>
      <c r="Y10008" s="29" t="s">
        <v>41</v>
      </c>
      <c r="Z10008" s="29" t="s">
        <v>186</v>
      </c>
      <c r="AA10008" s="29" t="s">
        <v>86</v>
      </c>
      <c r="AB10008"/>
      <c r="AC10008"/>
      <c r="AD10008"/>
      <c r="AE10008"/>
      <c r="AF10008"/>
      <c r="AG10008"/>
      <c r="AH10008"/>
      <c r="AI10008"/>
    </row>
    <row r="10009" spans="1:35" ht="15" customHeight="1" x14ac:dyDescent="0.35">
      <c r="A10009" s="32" t="s">
        <v>2385</v>
      </c>
      <c r="B10009" s="33" t="s">
        <v>271</v>
      </c>
      <c r="C10009" s="34">
        <v>337</v>
      </c>
      <c r="D10009" s="33" t="s">
        <v>22</v>
      </c>
      <c r="E10009" s="33" t="s">
        <v>213</v>
      </c>
      <c r="F10009" s="33" t="s">
        <v>52</v>
      </c>
      <c r="G10009" s="33" t="s">
        <v>29</v>
      </c>
      <c r="H10009" s="33">
        <v>18</v>
      </c>
      <c r="I10009" s="35">
        <v>9.25</v>
      </c>
      <c r="P10009" s="29" t="s">
        <v>21210</v>
      </c>
      <c r="Q10009" s="29" t="s">
        <v>459</v>
      </c>
      <c r="R10009" s="29" t="s">
        <v>544</v>
      </c>
      <c r="S10009" s="29" t="s">
        <v>21211</v>
      </c>
      <c r="T10009" s="29" t="s">
        <v>22</v>
      </c>
      <c r="U10009" s="30">
        <v>314</v>
      </c>
      <c r="V10009" s="31">
        <v>20</v>
      </c>
      <c r="W10009" s="31">
        <v>4</v>
      </c>
      <c r="X10009" s="31" t="s">
        <v>29</v>
      </c>
      <c r="Y10009" s="29" t="s">
        <v>30</v>
      </c>
      <c r="Z10009" s="29" t="s">
        <v>186</v>
      </c>
      <c r="AA10009" s="29" t="s">
        <v>86</v>
      </c>
      <c r="AB10009"/>
      <c r="AC10009"/>
      <c r="AD10009"/>
      <c r="AE10009"/>
      <c r="AF10009"/>
      <c r="AG10009"/>
      <c r="AH10009"/>
      <c r="AI10009"/>
    </row>
    <row r="10010" spans="1:35" ht="15" customHeight="1" x14ac:dyDescent="0.35">
      <c r="A10010" s="23" t="s">
        <v>498</v>
      </c>
      <c r="B10010" s="24" t="s">
        <v>543</v>
      </c>
      <c r="C10010" s="25">
        <v>278</v>
      </c>
      <c r="D10010" s="24" t="s">
        <v>44</v>
      </c>
      <c r="E10010" s="24" t="s">
        <v>124</v>
      </c>
      <c r="F10010" s="24" t="s">
        <v>52</v>
      </c>
      <c r="G10010" s="24" t="s">
        <v>29</v>
      </c>
      <c r="H10010" s="24">
        <v>20</v>
      </c>
      <c r="I10010" s="26">
        <v>9</v>
      </c>
      <c r="P10010" s="29" t="s">
        <v>21212</v>
      </c>
      <c r="Q10010" s="29" t="s">
        <v>459</v>
      </c>
      <c r="R10010" s="29" t="s">
        <v>1112</v>
      </c>
      <c r="S10010" s="29" t="s">
        <v>21213</v>
      </c>
      <c r="T10010" s="29" t="s">
        <v>22</v>
      </c>
      <c r="U10010" s="30">
        <v>407</v>
      </c>
      <c r="V10010" s="31">
        <v>23</v>
      </c>
      <c r="W10010" s="31">
        <v>10</v>
      </c>
      <c r="X10010" s="31" t="s">
        <v>29</v>
      </c>
      <c r="Y10010" s="29" t="s">
        <v>30</v>
      </c>
      <c r="Z10010" s="29" t="s">
        <v>186</v>
      </c>
      <c r="AA10010" s="29" t="s">
        <v>86</v>
      </c>
      <c r="AB10010"/>
      <c r="AC10010"/>
      <c r="AD10010"/>
      <c r="AE10010"/>
      <c r="AF10010"/>
      <c r="AG10010"/>
      <c r="AH10010"/>
      <c r="AI10010"/>
    </row>
    <row r="10011" spans="1:35" ht="15" customHeight="1" x14ac:dyDescent="0.35">
      <c r="A10011" s="32" t="s">
        <v>498</v>
      </c>
      <c r="B10011" s="33" t="s">
        <v>533</v>
      </c>
      <c r="C10011" s="34">
        <v>441</v>
      </c>
      <c r="D10011" s="33" t="s">
        <v>22</v>
      </c>
      <c r="E10011" s="33" t="s">
        <v>259</v>
      </c>
      <c r="F10011" s="33" t="s">
        <v>46</v>
      </c>
      <c r="G10011" s="33" t="s">
        <v>25</v>
      </c>
      <c r="H10011" s="33">
        <v>19</v>
      </c>
      <c r="I10011" s="35">
        <v>11</v>
      </c>
      <c r="P10011" s="29" t="s">
        <v>21214</v>
      </c>
      <c r="Q10011" s="29" t="s">
        <v>2385</v>
      </c>
      <c r="R10011" s="29" t="s">
        <v>271</v>
      </c>
      <c r="S10011" s="29" t="s">
        <v>21215</v>
      </c>
      <c r="T10011" s="29" t="s">
        <v>22</v>
      </c>
      <c r="U10011" s="30">
        <v>277</v>
      </c>
      <c r="V10011" s="31">
        <v>22</v>
      </c>
      <c r="W10011" s="31">
        <v>4</v>
      </c>
      <c r="X10011" s="31" t="s">
        <v>29</v>
      </c>
      <c r="Y10011" s="29" t="s">
        <v>30</v>
      </c>
      <c r="Z10011" s="29" t="s">
        <v>186</v>
      </c>
      <c r="AA10011" s="29" t="s">
        <v>86</v>
      </c>
      <c r="AB10011"/>
      <c r="AC10011"/>
      <c r="AD10011"/>
      <c r="AE10011"/>
      <c r="AF10011"/>
      <c r="AG10011"/>
      <c r="AH10011"/>
      <c r="AI10011"/>
    </row>
    <row r="10012" spans="1:35" ht="15" customHeight="1" x14ac:dyDescent="0.35">
      <c r="A10012" s="23" t="s">
        <v>498</v>
      </c>
      <c r="B10012" s="24" t="s">
        <v>262</v>
      </c>
      <c r="C10012" s="25">
        <v>392</v>
      </c>
      <c r="D10012" s="24" t="s">
        <v>22</v>
      </c>
      <c r="E10012" s="24" t="s">
        <v>124</v>
      </c>
      <c r="F10012" s="24" t="s">
        <v>52</v>
      </c>
      <c r="G10012" s="24" t="s">
        <v>29</v>
      </c>
      <c r="H10012" s="24">
        <v>17</v>
      </c>
      <c r="I10012" s="26">
        <v>7</v>
      </c>
      <c r="P10012" s="29" t="s">
        <v>21216</v>
      </c>
      <c r="Q10012" s="29" t="s">
        <v>498</v>
      </c>
      <c r="R10012" s="29" t="s">
        <v>543</v>
      </c>
      <c r="S10012" s="29" t="s">
        <v>21217</v>
      </c>
      <c r="T10012" s="29" t="s">
        <v>44</v>
      </c>
      <c r="U10012" s="30">
        <v>1209</v>
      </c>
      <c r="V10012" s="31">
        <v>18</v>
      </c>
      <c r="W10012" s="31">
        <v>2</v>
      </c>
      <c r="X10012" s="31" t="s">
        <v>25</v>
      </c>
      <c r="Y10012" s="29" t="s">
        <v>50</v>
      </c>
      <c r="Z10012" s="29" t="s">
        <v>186</v>
      </c>
      <c r="AA10012" s="29" t="s">
        <v>86</v>
      </c>
      <c r="AB10012"/>
      <c r="AC10012"/>
      <c r="AD10012"/>
      <c r="AE10012"/>
      <c r="AF10012"/>
      <c r="AG10012"/>
      <c r="AH10012"/>
      <c r="AI10012"/>
    </row>
    <row r="10013" spans="1:35" ht="15" customHeight="1" x14ac:dyDescent="0.35">
      <c r="A10013" s="32" t="s">
        <v>498</v>
      </c>
      <c r="B10013" s="33" t="s">
        <v>622</v>
      </c>
      <c r="C10013" s="34">
        <v>241</v>
      </c>
      <c r="D10013" s="33" t="s">
        <v>22</v>
      </c>
      <c r="E10013" s="33" t="s">
        <v>237</v>
      </c>
      <c r="F10013" s="33" t="s">
        <v>46</v>
      </c>
      <c r="G10013" s="33" t="s">
        <v>25</v>
      </c>
      <c r="H10013" s="33">
        <v>20</v>
      </c>
      <c r="I10013" s="35">
        <v>13</v>
      </c>
      <c r="P10013" s="29" t="s">
        <v>21218</v>
      </c>
      <c r="Q10013" s="29" t="s">
        <v>498</v>
      </c>
      <c r="R10013" s="29" t="s">
        <v>533</v>
      </c>
      <c r="S10013" s="29" t="s">
        <v>21219</v>
      </c>
      <c r="T10013" s="29" t="s">
        <v>22</v>
      </c>
      <c r="U10013" s="30">
        <v>464</v>
      </c>
      <c r="V10013" s="31">
        <v>21</v>
      </c>
      <c r="W10013" s="31">
        <v>8</v>
      </c>
      <c r="X10013" s="31" t="s">
        <v>25</v>
      </c>
      <c r="Y10013" s="29" t="s">
        <v>50</v>
      </c>
      <c r="Z10013" s="29" t="s">
        <v>186</v>
      </c>
      <c r="AA10013" s="29" t="s">
        <v>86</v>
      </c>
      <c r="AB10013"/>
      <c r="AC10013"/>
      <c r="AD10013"/>
      <c r="AE10013"/>
      <c r="AF10013"/>
      <c r="AG10013"/>
      <c r="AH10013"/>
      <c r="AI10013"/>
    </row>
    <row r="10014" spans="1:35" ht="15" customHeight="1" x14ac:dyDescent="0.35">
      <c r="A10014" s="23" t="s">
        <v>498</v>
      </c>
      <c r="B10014" s="24" t="s">
        <v>1588</v>
      </c>
      <c r="C10014" s="25">
        <v>235</v>
      </c>
      <c r="D10014" s="24" t="s">
        <v>44</v>
      </c>
      <c r="E10014" s="24" t="s">
        <v>213</v>
      </c>
      <c r="F10014" s="24" t="s">
        <v>52</v>
      </c>
      <c r="G10014" s="24" t="s">
        <v>29</v>
      </c>
      <c r="H10014" s="24">
        <v>20</v>
      </c>
      <c r="I10014" s="26">
        <v>7.75</v>
      </c>
      <c r="P10014" s="29" t="s">
        <v>21220</v>
      </c>
      <c r="Q10014" s="29" t="s">
        <v>498</v>
      </c>
      <c r="R10014" s="29" t="s">
        <v>262</v>
      </c>
      <c r="S10014" s="29" t="s">
        <v>496</v>
      </c>
      <c r="T10014" s="29" t="s">
        <v>22</v>
      </c>
      <c r="U10014" s="30">
        <v>158</v>
      </c>
      <c r="V10014" s="31">
        <v>18</v>
      </c>
      <c r="W10014" s="31">
        <v>4</v>
      </c>
      <c r="X10014" s="31" t="s">
        <v>25</v>
      </c>
      <c r="Y10014" s="29" t="s">
        <v>50</v>
      </c>
      <c r="Z10014" s="29" t="s">
        <v>186</v>
      </c>
      <c r="AA10014" s="29" t="s">
        <v>86</v>
      </c>
      <c r="AB10014"/>
      <c r="AC10014"/>
      <c r="AD10014"/>
      <c r="AE10014"/>
      <c r="AF10014"/>
      <c r="AG10014"/>
      <c r="AH10014"/>
      <c r="AI10014"/>
    </row>
    <row r="10015" spans="1:35" ht="15" customHeight="1" x14ac:dyDescent="0.35">
      <c r="A10015" s="32" t="s">
        <v>498</v>
      </c>
      <c r="B10015" s="33" t="s">
        <v>1588</v>
      </c>
      <c r="C10015" s="34">
        <v>217</v>
      </c>
      <c r="D10015" s="33" t="s">
        <v>22</v>
      </c>
      <c r="E10015" s="33" t="s">
        <v>156</v>
      </c>
      <c r="F10015" s="33" t="s">
        <v>52</v>
      </c>
      <c r="G10015" s="33" t="s">
        <v>25</v>
      </c>
      <c r="H10015" s="33">
        <v>17</v>
      </c>
      <c r="I10015" s="35">
        <v>12.25</v>
      </c>
      <c r="P10015" s="29" t="s">
        <v>21221</v>
      </c>
      <c r="Q10015" s="29" t="s">
        <v>498</v>
      </c>
      <c r="R10015" s="29" t="s">
        <v>622</v>
      </c>
      <c r="S10015" s="29" t="s">
        <v>21222</v>
      </c>
      <c r="T10015" s="29" t="s">
        <v>22</v>
      </c>
      <c r="U10015" s="30">
        <v>1000</v>
      </c>
      <c r="V10015" s="31">
        <v>21</v>
      </c>
      <c r="W10015" s="31">
        <v>8</v>
      </c>
      <c r="X10015" s="31" t="s">
        <v>29</v>
      </c>
      <c r="Y10015" s="29" t="s">
        <v>50</v>
      </c>
      <c r="Z10015" s="29" t="s">
        <v>186</v>
      </c>
      <c r="AA10015" s="29" t="s">
        <v>86</v>
      </c>
      <c r="AB10015"/>
      <c r="AC10015"/>
      <c r="AD10015"/>
      <c r="AE10015"/>
      <c r="AF10015"/>
      <c r="AG10015"/>
      <c r="AH10015"/>
      <c r="AI10015"/>
    </row>
    <row r="10016" spans="1:35" ht="15" customHeight="1" x14ac:dyDescent="0.35">
      <c r="A10016" s="23" t="s">
        <v>21223</v>
      </c>
      <c r="B10016" s="24" t="s">
        <v>21224</v>
      </c>
      <c r="C10016" s="25">
        <v>470</v>
      </c>
      <c r="D10016" s="24" t="s">
        <v>22</v>
      </c>
      <c r="E10016" s="24" t="s">
        <v>195</v>
      </c>
      <c r="F10016" s="24" t="s">
        <v>59</v>
      </c>
      <c r="G10016" s="24" t="s">
        <v>25</v>
      </c>
      <c r="H10016" s="24">
        <v>18</v>
      </c>
      <c r="I10016" s="26">
        <v>12.75</v>
      </c>
      <c r="P10016" s="29" t="s">
        <v>21225</v>
      </c>
      <c r="Q10016" s="29" t="s">
        <v>498</v>
      </c>
      <c r="R10016" s="29" t="s">
        <v>1588</v>
      </c>
      <c r="S10016" s="29" t="s">
        <v>21226</v>
      </c>
      <c r="T10016" s="29" t="s">
        <v>44</v>
      </c>
      <c r="U10016" s="30">
        <v>1290</v>
      </c>
      <c r="V10016" s="31">
        <v>19</v>
      </c>
      <c r="W10016" s="31">
        <v>4</v>
      </c>
      <c r="X10016" s="31" t="s">
        <v>29</v>
      </c>
      <c r="Y10016" s="29" t="s">
        <v>50</v>
      </c>
      <c r="Z10016" s="29" t="s">
        <v>186</v>
      </c>
      <c r="AA10016" s="29" t="s">
        <v>86</v>
      </c>
      <c r="AB10016"/>
      <c r="AC10016"/>
      <c r="AD10016"/>
      <c r="AE10016"/>
      <c r="AF10016"/>
      <c r="AG10016"/>
      <c r="AH10016"/>
      <c r="AI10016"/>
    </row>
    <row r="10017" spans="1:35" ht="15" customHeight="1" x14ac:dyDescent="0.35">
      <c r="A10017" s="32" t="s">
        <v>706</v>
      </c>
      <c r="B10017" s="33" t="s">
        <v>2335</v>
      </c>
      <c r="C10017" s="34">
        <v>159</v>
      </c>
      <c r="D10017" s="33" t="s">
        <v>22</v>
      </c>
      <c r="E10017" s="33" t="s">
        <v>405</v>
      </c>
      <c r="F10017" s="33" t="s">
        <v>59</v>
      </c>
      <c r="G10017" s="33" t="s">
        <v>25</v>
      </c>
      <c r="H10017" s="33">
        <v>18</v>
      </c>
      <c r="I10017" s="35">
        <v>11.25</v>
      </c>
      <c r="P10017" s="29" t="s">
        <v>21227</v>
      </c>
      <c r="Q10017" s="29" t="s">
        <v>498</v>
      </c>
      <c r="R10017" s="29" t="s">
        <v>1588</v>
      </c>
      <c r="S10017" s="29" t="s">
        <v>21228</v>
      </c>
      <c r="T10017" s="29" t="s">
        <v>22</v>
      </c>
      <c r="U10017" s="30">
        <v>718</v>
      </c>
      <c r="V10017" s="31">
        <v>21</v>
      </c>
      <c r="W10017" s="31">
        <v>8</v>
      </c>
      <c r="X10017" s="31" t="s">
        <v>25</v>
      </c>
      <c r="Y10017" s="29" t="s">
        <v>50</v>
      </c>
      <c r="Z10017" s="29" t="s">
        <v>186</v>
      </c>
      <c r="AA10017" s="29" t="s">
        <v>86</v>
      </c>
      <c r="AB10017"/>
      <c r="AC10017"/>
      <c r="AD10017"/>
      <c r="AE10017"/>
      <c r="AF10017"/>
      <c r="AG10017"/>
      <c r="AH10017"/>
      <c r="AI10017"/>
    </row>
    <row r="10018" spans="1:35" ht="15" customHeight="1" x14ac:dyDescent="0.35">
      <c r="A10018" s="23" t="s">
        <v>9375</v>
      </c>
      <c r="B10018" s="24" t="s">
        <v>616</v>
      </c>
      <c r="C10018" s="25">
        <v>269</v>
      </c>
      <c r="D10018" s="24" t="s">
        <v>44</v>
      </c>
      <c r="E10018" s="24" t="s">
        <v>77</v>
      </c>
      <c r="F10018" s="24" t="s">
        <v>78</v>
      </c>
      <c r="G10018" s="24" t="s">
        <v>25</v>
      </c>
      <c r="H10018" s="24">
        <v>18</v>
      </c>
      <c r="I10018" s="26">
        <v>11.5</v>
      </c>
      <c r="P10018" s="29" t="s">
        <v>21229</v>
      </c>
      <c r="Q10018" s="29" t="s">
        <v>21223</v>
      </c>
      <c r="R10018" s="29" t="s">
        <v>21224</v>
      </c>
      <c r="S10018" s="29" t="s">
        <v>21230</v>
      </c>
      <c r="T10018" s="29" t="s">
        <v>22</v>
      </c>
      <c r="U10018" s="30">
        <v>1059</v>
      </c>
      <c r="V10018" s="31">
        <v>20</v>
      </c>
      <c r="W10018" s="31">
        <v>4</v>
      </c>
      <c r="X10018" s="31" t="s">
        <v>29</v>
      </c>
      <c r="Y10018" s="29" t="s">
        <v>50</v>
      </c>
      <c r="Z10018" s="29" t="s">
        <v>186</v>
      </c>
      <c r="AA10018" s="29" t="s">
        <v>86</v>
      </c>
      <c r="AB10018"/>
      <c r="AC10018"/>
      <c r="AD10018"/>
      <c r="AE10018"/>
      <c r="AF10018"/>
      <c r="AG10018"/>
      <c r="AH10018"/>
      <c r="AI10018"/>
    </row>
    <row r="10019" spans="1:35" ht="15" customHeight="1" x14ac:dyDescent="0.35">
      <c r="A10019" s="32" t="s">
        <v>543</v>
      </c>
      <c r="B10019" s="33" t="s">
        <v>21231</v>
      </c>
      <c r="C10019" s="34">
        <v>476</v>
      </c>
      <c r="D10019" s="33" t="s">
        <v>44</v>
      </c>
      <c r="E10019" s="33" t="s">
        <v>279</v>
      </c>
      <c r="F10019" s="33" t="s">
        <v>112</v>
      </c>
      <c r="G10019" s="33" t="s">
        <v>29</v>
      </c>
      <c r="H10019" s="33">
        <v>40</v>
      </c>
      <c r="I10019" s="35">
        <v>6.75</v>
      </c>
      <c r="P10019" s="29" t="s">
        <v>21232</v>
      </c>
      <c r="Q10019" s="29" t="s">
        <v>706</v>
      </c>
      <c r="R10019" s="29" t="s">
        <v>2335</v>
      </c>
      <c r="S10019" s="29" t="s">
        <v>21233</v>
      </c>
      <c r="T10019" s="29" t="s">
        <v>22</v>
      </c>
      <c r="U10019" s="30">
        <v>647</v>
      </c>
      <c r="V10019" s="31">
        <v>21</v>
      </c>
      <c r="W10019" s="31">
        <v>10</v>
      </c>
      <c r="X10019" s="31" t="s">
        <v>25</v>
      </c>
      <c r="Y10019" s="29" t="s">
        <v>30</v>
      </c>
      <c r="Z10019" s="29" t="s">
        <v>186</v>
      </c>
      <c r="AA10019" s="29" t="s">
        <v>86</v>
      </c>
      <c r="AB10019"/>
      <c r="AC10019"/>
      <c r="AD10019"/>
      <c r="AE10019"/>
      <c r="AF10019"/>
      <c r="AG10019"/>
      <c r="AH10019"/>
      <c r="AI10019"/>
    </row>
    <row r="10020" spans="1:35" ht="15" customHeight="1" x14ac:dyDescent="0.35">
      <c r="A10020" s="23" t="s">
        <v>543</v>
      </c>
      <c r="B10020" s="24" t="s">
        <v>194</v>
      </c>
      <c r="C10020" s="25">
        <v>65</v>
      </c>
      <c r="D10020" s="24" t="s">
        <v>44</v>
      </c>
      <c r="E10020" s="24" t="s">
        <v>51</v>
      </c>
      <c r="F10020" s="24" t="s">
        <v>52</v>
      </c>
      <c r="G10020" s="24" t="s">
        <v>25</v>
      </c>
      <c r="H10020" s="24">
        <v>19</v>
      </c>
      <c r="I10020" s="26">
        <v>11.25</v>
      </c>
      <c r="P10020" s="29" t="s">
        <v>21234</v>
      </c>
      <c r="Q10020" s="29" t="s">
        <v>9375</v>
      </c>
      <c r="R10020" s="29" t="s">
        <v>616</v>
      </c>
      <c r="S10020" s="29" t="s">
        <v>21235</v>
      </c>
      <c r="T10020" s="29" t="s">
        <v>44</v>
      </c>
      <c r="U10020" s="30">
        <v>1189</v>
      </c>
      <c r="V10020" s="31">
        <v>20</v>
      </c>
      <c r="W10020" s="31">
        <v>2</v>
      </c>
      <c r="X10020" s="31" t="s">
        <v>29</v>
      </c>
      <c r="Y10020" s="29" t="s">
        <v>50</v>
      </c>
      <c r="Z10020" s="29" t="s">
        <v>186</v>
      </c>
      <c r="AA10020" s="29" t="s">
        <v>86</v>
      </c>
      <c r="AB10020"/>
      <c r="AC10020"/>
      <c r="AD10020"/>
      <c r="AE10020"/>
      <c r="AF10020"/>
      <c r="AG10020"/>
      <c r="AH10020"/>
      <c r="AI10020"/>
    </row>
    <row r="10021" spans="1:35" ht="15" customHeight="1" x14ac:dyDescent="0.35">
      <c r="A10021" s="32" t="s">
        <v>543</v>
      </c>
      <c r="B10021" s="33" t="s">
        <v>57</v>
      </c>
      <c r="C10021" s="34">
        <v>163</v>
      </c>
      <c r="D10021" s="33" t="s">
        <v>44</v>
      </c>
      <c r="E10021" s="33" t="s">
        <v>213</v>
      </c>
      <c r="F10021" s="33" t="s">
        <v>52</v>
      </c>
      <c r="G10021" s="33" t="s">
        <v>25</v>
      </c>
      <c r="H10021" s="33">
        <v>19</v>
      </c>
      <c r="I10021" s="35">
        <v>14.75</v>
      </c>
      <c r="P10021" s="29" t="s">
        <v>21236</v>
      </c>
      <c r="Q10021" s="29" t="s">
        <v>543</v>
      </c>
      <c r="R10021" s="29" t="s">
        <v>21231</v>
      </c>
      <c r="S10021" s="29" t="s">
        <v>21237</v>
      </c>
      <c r="T10021" s="29" t="s">
        <v>44</v>
      </c>
      <c r="U10021" s="30">
        <v>586</v>
      </c>
      <c r="V10021" s="31">
        <v>22</v>
      </c>
      <c r="W10021" s="31">
        <v>8</v>
      </c>
      <c r="X10021" s="31" t="s">
        <v>29</v>
      </c>
      <c r="Y10021" s="29" t="s">
        <v>41</v>
      </c>
      <c r="Z10021" s="29" t="s">
        <v>186</v>
      </c>
      <c r="AA10021" s="29" t="s">
        <v>86</v>
      </c>
      <c r="AB10021"/>
      <c r="AC10021"/>
      <c r="AD10021"/>
      <c r="AE10021"/>
      <c r="AF10021"/>
      <c r="AG10021"/>
      <c r="AH10021"/>
      <c r="AI10021"/>
    </row>
    <row r="10022" spans="1:35" ht="15" customHeight="1" x14ac:dyDescent="0.35">
      <c r="A10022" s="23" t="s">
        <v>2883</v>
      </c>
      <c r="B10022" s="24" t="s">
        <v>732</v>
      </c>
      <c r="C10022" s="25">
        <v>449</v>
      </c>
      <c r="D10022" s="24" t="s">
        <v>22</v>
      </c>
      <c r="E10022" s="24" t="s">
        <v>173</v>
      </c>
      <c r="F10022" s="24" t="s">
        <v>46</v>
      </c>
      <c r="G10022" s="24" t="s">
        <v>25</v>
      </c>
      <c r="H10022" s="24">
        <v>17</v>
      </c>
      <c r="I10022" s="26">
        <v>12</v>
      </c>
      <c r="P10022" s="29" t="s">
        <v>21238</v>
      </c>
      <c r="Q10022" s="29" t="s">
        <v>543</v>
      </c>
      <c r="R10022" s="29" t="s">
        <v>194</v>
      </c>
      <c r="S10022" s="29" t="s">
        <v>21239</v>
      </c>
      <c r="T10022" s="29" t="s">
        <v>44</v>
      </c>
      <c r="U10022" s="30">
        <v>850</v>
      </c>
      <c r="V10022" s="31">
        <v>22</v>
      </c>
      <c r="W10022" s="31">
        <v>8</v>
      </c>
      <c r="X10022" s="31" t="s">
        <v>25</v>
      </c>
      <c r="Y10022" s="29" t="s">
        <v>30</v>
      </c>
      <c r="Z10022" s="29" t="s">
        <v>186</v>
      </c>
      <c r="AA10022" s="29" t="s">
        <v>86</v>
      </c>
      <c r="AB10022"/>
      <c r="AC10022"/>
      <c r="AD10022"/>
      <c r="AE10022"/>
      <c r="AF10022"/>
      <c r="AG10022"/>
      <c r="AH10022"/>
      <c r="AI10022"/>
    </row>
    <row r="10023" spans="1:35" ht="15" customHeight="1" x14ac:dyDescent="0.35">
      <c r="A10023" s="32" t="s">
        <v>160</v>
      </c>
      <c r="B10023" s="33" t="s">
        <v>4365</v>
      </c>
      <c r="C10023" s="34">
        <v>349</v>
      </c>
      <c r="D10023" s="33" t="s">
        <v>22</v>
      </c>
      <c r="E10023" s="33" t="s">
        <v>102</v>
      </c>
      <c r="F10023" s="33" t="s">
        <v>52</v>
      </c>
      <c r="G10023" s="33" t="s">
        <v>29</v>
      </c>
      <c r="H10023" s="33">
        <v>18</v>
      </c>
      <c r="I10023" s="35">
        <v>7.25</v>
      </c>
      <c r="P10023" s="29" t="s">
        <v>21240</v>
      </c>
      <c r="Q10023" s="29" t="s">
        <v>543</v>
      </c>
      <c r="R10023" s="29" t="s">
        <v>57</v>
      </c>
      <c r="S10023" s="29" t="s">
        <v>21241</v>
      </c>
      <c r="T10023" s="29" t="s">
        <v>44</v>
      </c>
      <c r="U10023" s="30">
        <v>648</v>
      </c>
      <c r="V10023" s="31">
        <v>22</v>
      </c>
      <c r="W10023" s="31">
        <v>10</v>
      </c>
      <c r="X10023" s="31" t="s">
        <v>29</v>
      </c>
      <c r="Y10023" s="29" t="s">
        <v>50</v>
      </c>
      <c r="Z10023" s="29" t="s">
        <v>186</v>
      </c>
      <c r="AA10023" s="29" t="s">
        <v>86</v>
      </c>
      <c r="AB10023"/>
      <c r="AC10023"/>
      <c r="AD10023"/>
      <c r="AE10023"/>
      <c r="AF10023"/>
      <c r="AG10023"/>
      <c r="AH10023"/>
      <c r="AI10023"/>
    </row>
    <row r="10024" spans="1:35" ht="15" customHeight="1" x14ac:dyDescent="0.35">
      <c r="A10024" s="23" t="s">
        <v>10639</v>
      </c>
      <c r="B10024" s="24" t="s">
        <v>57</v>
      </c>
      <c r="C10024" s="25">
        <v>132</v>
      </c>
      <c r="D10024" s="24" t="s">
        <v>44</v>
      </c>
      <c r="E10024" s="24" t="s">
        <v>250</v>
      </c>
      <c r="F10024" s="24" t="s">
        <v>36</v>
      </c>
      <c r="G10024" s="24" t="s">
        <v>25</v>
      </c>
      <c r="H10024" s="24">
        <v>35</v>
      </c>
      <c r="I10024" s="26">
        <v>11</v>
      </c>
      <c r="P10024" s="29" t="s">
        <v>21242</v>
      </c>
      <c r="Q10024" s="29" t="s">
        <v>2883</v>
      </c>
      <c r="R10024" s="29" t="s">
        <v>732</v>
      </c>
      <c r="S10024" s="29" t="s">
        <v>21243</v>
      </c>
      <c r="T10024" s="29" t="s">
        <v>22</v>
      </c>
      <c r="U10024" s="30">
        <v>908</v>
      </c>
      <c r="V10024" s="31">
        <v>20</v>
      </c>
      <c r="W10024" s="31">
        <v>4</v>
      </c>
      <c r="X10024" s="31" t="s">
        <v>25</v>
      </c>
      <c r="Y10024" s="29" t="s">
        <v>50</v>
      </c>
      <c r="Z10024" s="29" t="s">
        <v>186</v>
      </c>
      <c r="AA10024" s="29" t="s">
        <v>86</v>
      </c>
      <c r="AB10024"/>
      <c r="AC10024"/>
      <c r="AD10024"/>
      <c r="AE10024"/>
      <c r="AF10024"/>
      <c r="AG10024"/>
      <c r="AH10024"/>
      <c r="AI10024"/>
    </row>
    <row r="10025" spans="1:35" ht="15" customHeight="1" x14ac:dyDescent="0.35">
      <c r="A10025" s="32" t="s">
        <v>572</v>
      </c>
      <c r="B10025" s="33" t="s">
        <v>854</v>
      </c>
      <c r="C10025" s="34">
        <v>487</v>
      </c>
      <c r="D10025" s="33" t="s">
        <v>22</v>
      </c>
      <c r="E10025" s="33" t="s">
        <v>200</v>
      </c>
      <c r="F10025" s="33" t="s">
        <v>52</v>
      </c>
      <c r="G10025" s="33" t="s">
        <v>25</v>
      </c>
      <c r="H10025" s="33">
        <v>20</v>
      </c>
      <c r="I10025" s="35">
        <v>13.25</v>
      </c>
      <c r="P10025" s="29" t="s">
        <v>21244</v>
      </c>
      <c r="Q10025" s="29" t="s">
        <v>160</v>
      </c>
      <c r="R10025" s="29" t="s">
        <v>4365</v>
      </c>
      <c r="S10025" s="29" t="s">
        <v>1032</v>
      </c>
      <c r="T10025" s="29" t="s">
        <v>22</v>
      </c>
      <c r="U10025" s="30">
        <v>168</v>
      </c>
      <c r="V10025" s="31">
        <v>22</v>
      </c>
      <c r="W10025" s="31">
        <v>6</v>
      </c>
      <c r="X10025" s="31" t="s">
        <v>29</v>
      </c>
      <c r="Y10025" s="29" t="s">
        <v>41</v>
      </c>
      <c r="Z10025" s="29" t="s">
        <v>186</v>
      </c>
      <c r="AA10025" s="29" t="s">
        <v>86</v>
      </c>
      <c r="AB10025"/>
      <c r="AC10025"/>
      <c r="AD10025"/>
      <c r="AE10025"/>
      <c r="AF10025"/>
      <c r="AG10025"/>
      <c r="AH10025"/>
      <c r="AI10025"/>
    </row>
    <row r="10026" spans="1:35" ht="15" customHeight="1" x14ac:dyDescent="0.35">
      <c r="A10026" s="23" t="s">
        <v>572</v>
      </c>
      <c r="B10026" s="24" t="s">
        <v>558</v>
      </c>
      <c r="C10026" s="25">
        <v>171</v>
      </c>
      <c r="D10026" s="24" t="s">
        <v>22</v>
      </c>
      <c r="E10026" s="24" t="s">
        <v>255</v>
      </c>
      <c r="F10026" s="24" t="s">
        <v>32</v>
      </c>
      <c r="G10026" s="24" t="s">
        <v>25</v>
      </c>
      <c r="H10026" s="24">
        <v>38</v>
      </c>
      <c r="I10026" s="26">
        <v>11.5</v>
      </c>
      <c r="P10026" s="29" t="s">
        <v>21245</v>
      </c>
      <c r="Q10026" s="29" t="s">
        <v>10639</v>
      </c>
      <c r="R10026" s="29" t="s">
        <v>57</v>
      </c>
      <c r="S10026" s="29" t="s">
        <v>21246</v>
      </c>
      <c r="T10026" s="29" t="s">
        <v>44</v>
      </c>
      <c r="U10026" s="30">
        <v>559</v>
      </c>
      <c r="V10026" s="31">
        <v>28</v>
      </c>
      <c r="W10026" s="31">
        <v>2</v>
      </c>
      <c r="X10026" s="31" t="s">
        <v>25</v>
      </c>
      <c r="Y10026" s="29" t="s">
        <v>30</v>
      </c>
      <c r="Z10026" s="29" t="s">
        <v>186</v>
      </c>
      <c r="AA10026" s="29" t="s">
        <v>86</v>
      </c>
      <c r="AB10026"/>
      <c r="AC10026"/>
      <c r="AD10026"/>
      <c r="AE10026"/>
      <c r="AF10026"/>
      <c r="AG10026"/>
      <c r="AH10026"/>
      <c r="AI10026"/>
    </row>
    <row r="10027" spans="1:35" ht="15" customHeight="1" x14ac:dyDescent="0.35">
      <c r="A10027" s="32" t="s">
        <v>572</v>
      </c>
      <c r="B10027" s="33" t="s">
        <v>194</v>
      </c>
      <c r="C10027" s="34">
        <v>488</v>
      </c>
      <c r="D10027" s="33" t="s">
        <v>44</v>
      </c>
      <c r="E10027" s="33" t="s">
        <v>181</v>
      </c>
      <c r="F10027" s="33" t="s">
        <v>24</v>
      </c>
      <c r="G10027" s="33" t="s">
        <v>29</v>
      </c>
      <c r="H10027" s="33">
        <v>40</v>
      </c>
      <c r="I10027" s="35">
        <v>7</v>
      </c>
      <c r="P10027" s="29" t="s">
        <v>21247</v>
      </c>
      <c r="Q10027" s="29" t="s">
        <v>572</v>
      </c>
      <c r="R10027" s="29" t="s">
        <v>854</v>
      </c>
      <c r="S10027" s="29" t="s">
        <v>21248</v>
      </c>
      <c r="T10027" s="29" t="s">
        <v>22</v>
      </c>
      <c r="U10027" s="30">
        <v>555</v>
      </c>
      <c r="V10027" s="31">
        <v>19</v>
      </c>
      <c r="W10027" s="31">
        <v>2</v>
      </c>
      <c r="X10027" s="31" t="s">
        <v>29</v>
      </c>
      <c r="Y10027" s="29" t="s">
        <v>50</v>
      </c>
      <c r="Z10027" s="29" t="s">
        <v>186</v>
      </c>
      <c r="AA10027" s="29" t="s">
        <v>86</v>
      </c>
      <c r="AB10027"/>
      <c r="AC10027"/>
      <c r="AD10027"/>
      <c r="AE10027"/>
      <c r="AF10027"/>
      <c r="AG10027"/>
      <c r="AH10027"/>
      <c r="AI10027"/>
    </row>
    <row r="10028" spans="1:35" ht="15" customHeight="1" x14ac:dyDescent="0.35">
      <c r="A10028" s="23" t="s">
        <v>135</v>
      </c>
      <c r="B10028" s="24" t="s">
        <v>12849</v>
      </c>
      <c r="C10028" s="25">
        <v>425</v>
      </c>
      <c r="D10028" s="24" t="s">
        <v>22</v>
      </c>
      <c r="E10028" s="24" t="s">
        <v>237</v>
      </c>
      <c r="F10028" s="24" t="s">
        <v>46</v>
      </c>
      <c r="G10028" s="24" t="s">
        <v>29</v>
      </c>
      <c r="H10028" s="24">
        <v>17</v>
      </c>
      <c r="I10028" s="26">
        <v>10</v>
      </c>
      <c r="P10028" s="29" t="s">
        <v>21249</v>
      </c>
      <c r="Q10028" s="29" t="s">
        <v>572</v>
      </c>
      <c r="R10028" s="29" t="s">
        <v>558</v>
      </c>
      <c r="S10028" s="29" t="s">
        <v>21250</v>
      </c>
      <c r="T10028" s="29" t="s">
        <v>22</v>
      </c>
      <c r="U10028" s="30">
        <v>407</v>
      </c>
      <c r="V10028" s="31">
        <v>20</v>
      </c>
      <c r="W10028" s="31">
        <v>4</v>
      </c>
      <c r="X10028" s="31" t="s">
        <v>25</v>
      </c>
      <c r="Y10028" s="29" t="s">
        <v>41</v>
      </c>
      <c r="Z10028" s="29" t="s">
        <v>186</v>
      </c>
      <c r="AA10028" s="29" t="s">
        <v>86</v>
      </c>
      <c r="AB10028"/>
      <c r="AC10028"/>
      <c r="AD10028"/>
      <c r="AE10028"/>
      <c r="AF10028"/>
      <c r="AG10028"/>
      <c r="AH10028"/>
      <c r="AI10028"/>
    </row>
    <row r="10029" spans="1:35" ht="15" customHeight="1" x14ac:dyDescent="0.35">
      <c r="A10029" s="32" t="s">
        <v>135</v>
      </c>
      <c r="B10029" s="33" t="s">
        <v>21251</v>
      </c>
      <c r="C10029" s="34">
        <v>486</v>
      </c>
      <c r="D10029" s="33" t="s">
        <v>22</v>
      </c>
      <c r="E10029" s="33" t="s">
        <v>77</v>
      </c>
      <c r="F10029" s="33" t="s">
        <v>78</v>
      </c>
      <c r="G10029" s="33" t="s">
        <v>29</v>
      </c>
      <c r="H10029" s="33">
        <v>19</v>
      </c>
      <c r="I10029" s="35">
        <v>10</v>
      </c>
      <c r="P10029" s="29" t="s">
        <v>21252</v>
      </c>
      <c r="Q10029" s="29" t="s">
        <v>572</v>
      </c>
      <c r="R10029" s="29" t="s">
        <v>194</v>
      </c>
      <c r="S10029" s="29" t="s">
        <v>21253</v>
      </c>
      <c r="T10029" s="29" t="s">
        <v>44</v>
      </c>
      <c r="U10029" s="30">
        <v>149</v>
      </c>
      <c r="V10029" s="31">
        <v>23</v>
      </c>
      <c r="W10029" s="31">
        <v>8</v>
      </c>
      <c r="X10029" s="31" t="s">
        <v>25</v>
      </c>
      <c r="Y10029" s="29" t="s">
        <v>50</v>
      </c>
      <c r="Z10029" s="29" t="s">
        <v>186</v>
      </c>
      <c r="AA10029" s="29" t="s">
        <v>86</v>
      </c>
      <c r="AB10029"/>
      <c r="AC10029"/>
      <c r="AD10029"/>
      <c r="AE10029"/>
      <c r="AF10029"/>
      <c r="AG10029"/>
      <c r="AH10029"/>
      <c r="AI10029"/>
    </row>
    <row r="10030" spans="1:35" ht="15" customHeight="1" x14ac:dyDescent="0.35">
      <c r="A10030" s="23" t="s">
        <v>16005</v>
      </c>
      <c r="B10030" s="24" t="s">
        <v>1083</v>
      </c>
      <c r="C10030" s="25">
        <v>251</v>
      </c>
      <c r="D10030" s="24" t="s">
        <v>22</v>
      </c>
      <c r="E10030" s="24" t="s">
        <v>195</v>
      </c>
      <c r="F10030" s="24" t="s">
        <v>59</v>
      </c>
      <c r="G10030" s="24" t="s">
        <v>29</v>
      </c>
      <c r="H10030" s="24">
        <v>17</v>
      </c>
      <c r="I10030" s="26">
        <v>9.75</v>
      </c>
      <c r="P10030" s="29" t="s">
        <v>21254</v>
      </c>
      <c r="Q10030" s="29" t="s">
        <v>135</v>
      </c>
      <c r="R10030" s="29" t="s">
        <v>12849</v>
      </c>
      <c r="S10030" s="29" t="s">
        <v>21255</v>
      </c>
      <c r="T10030" s="29" t="s">
        <v>22</v>
      </c>
      <c r="U10030" s="30">
        <v>722</v>
      </c>
      <c r="V10030" s="31">
        <v>21</v>
      </c>
      <c r="W10030" s="31">
        <v>10</v>
      </c>
      <c r="X10030" s="31" t="s">
        <v>29</v>
      </c>
      <c r="Y10030" s="29" t="s">
        <v>30</v>
      </c>
      <c r="Z10030" s="29" t="s">
        <v>186</v>
      </c>
      <c r="AA10030" s="29" t="s">
        <v>86</v>
      </c>
      <c r="AB10030"/>
      <c r="AC10030"/>
      <c r="AD10030"/>
      <c r="AE10030"/>
      <c r="AF10030"/>
      <c r="AG10030"/>
      <c r="AH10030"/>
      <c r="AI10030"/>
    </row>
    <row r="10031" spans="1:35" ht="15" customHeight="1" x14ac:dyDescent="0.35">
      <c r="A10031" s="32" t="s">
        <v>616</v>
      </c>
      <c r="B10031" s="33" t="s">
        <v>5061</v>
      </c>
      <c r="C10031" s="34">
        <v>74</v>
      </c>
      <c r="D10031" s="33" t="s">
        <v>44</v>
      </c>
      <c r="E10031" s="33" t="s">
        <v>173</v>
      </c>
      <c r="F10031" s="33" t="s">
        <v>46</v>
      </c>
      <c r="G10031" s="33" t="s">
        <v>25</v>
      </c>
      <c r="H10031" s="33">
        <v>20</v>
      </c>
      <c r="I10031" s="35">
        <v>13.75</v>
      </c>
      <c r="P10031" s="29" t="s">
        <v>21256</v>
      </c>
      <c r="Q10031" s="29" t="s">
        <v>135</v>
      </c>
      <c r="R10031" s="29" t="s">
        <v>21251</v>
      </c>
      <c r="S10031" s="29" t="s">
        <v>21257</v>
      </c>
      <c r="T10031" s="29" t="s">
        <v>22</v>
      </c>
      <c r="U10031" s="30">
        <v>732</v>
      </c>
      <c r="V10031" s="31">
        <v>20</v>
      </c>
      <c r="W10031" s="31">
        <v>4</v>
      </c>
      <c r="X10031" s="31" t="s">
        <v>25</v>
      </c>
      <c r="Y10031" s="29" t="s">
        <v>41</v>
      </c>
      <c r="Z10031" s="29" t="s">
        <v>186</v>
      </c>
      <c r="AA10031" s="29" t="s">
        <v>86</v>
      </c>
      <c r="AB10031"/>
      <c r="AC10031"/>
      <c r="AD10031"/>
      <c r="AE10031"/>
      <c r="AF10031"/>
      <c r="AG10031"/>
      <c r="AH10031"/>
      <c r="AI10031"/>
    </row>
    <row r="10032" spans="1:35" ht="15" customHeight="1" x14ac:dyDescent="0.35">
      <c r="A10032" s="23" t="s">
        <v>616</v>
      </c>
      <c r="B10032" s="24" t="s">
        <v>1054</v>
      </c>
      <c r="C10032" s="25">
        <v>94</v>
      </c>
      <c r="D10032" s="24" t="s">
        <v>22</v>
      </c>
      <c r="E10032" s="24" t="s">
        <v>97</v>
      </c>
      <c r="F10032" s="24" t="s">
        <v>46</v>
      </c>
      <c r="G10032" s="24" t="s">
        <v>29</v>
      </c>
      <c r="H10032" s="24">
        <v>18</v>
      </c>
      <c r="I10032" s="26">
        <v>7.5</v>
      </c>
      <c r="P10032" s="29" t="s">
        <v>21258</v>
      </c>
      <c r="Q10032" s="29" t="s">
        <v>16005</v>
      </c>
      <c r="R10032" s="29" t="s">
        <v>1083</v>
      </c>
      <c r="S10032" s="29" t="s">
        <v>21259</v>
      </c>
      <c r="T10032" s="29" t="s">
        <v>22</v>
      </c>
      <c r="U10032" s="30">
        <v>987</v>
      </c>
      <c r="V10032" s="31">
        <v>21</v>
      </c>
      <c r="W10032" s="31">
        <v>8</v>
      </c>
      <c r="X10032" s="31" t="s">
        <v>29</v>
      </c>
      <c r="Y10032" s="29" t="s">
        <v>41</v>
      </c>
      <c r="Z10032" s="29" t="s">
        <v>186</v>
      </c>
      <c r="AA10032" s="29" t="s">
        <v>86</v>
      </c>
      <c r="AB10032"/>
      <c r="AC10032"/>
      <c r="AD10032"/>
      <c r="AE10032"/>
      <c r="AF10032"/>
      <c r="AG10032"/>
      <c r="AH10032"/>
      <c r="AI10032"/>
    </row>
    <row r="10033" spans="1:35" ht="15" customHeight="1" x14ac:dyDescent="0.35">
      <c r="A10033" s="32" t="s">
        <v>639</v>
      </c>
      <c r="B10033" s="33" t="s">
        <v>21260</v>
      </c>
      <c r="C10033" s="34">
        <v>497</v>
      </c>
      <c r="D10033" s="33" t="s">
        <v>22</v>
      </c>
      <c r="E10033" s="33" t="s">
        <v>237</v>
      </c>
      <c r="F10033" s="33" t="s">
        <v>46</v>
      </c>
      <c r="G10033" s="33" t="s">
        <v>29</v>
      </c>
      <c r="H10033" s="33">
        <v>17</v>
      </c>
      <c r="I10033" s="35">
        <v>6.25</v>
      </c>
      <c r="P10033" s="29" t="s">
        <v>21261</v>
      </c>
      <c r="Q10033" s="29" t="s">
        <v>616</v>
      </c>
      <c r="R10033" s="29" t="s">
        <v>5061</v>
      </c>
      <c r="S10033" s="29" t="s">
        <v>21262</v>
      </c>
      <c r="T10033" s="29" t="s">
        <v>44</v>
      </c>
      <c r="U10033" s="30">
        <v>606</v>
      </c>
      <c r="V10033" s="31">
        <v>28</v>
      </c>
      <c r="W10033" s="31">
        <v>8</v>
      </c>
      <c r="X10033" s="31" t="s">
        <v>25</v>
      </c>
      <c r="Y10033" s="29" t="s">
        <v>30</v>
      </c>
      <c r="Z10033" s="29" t="s">
        <v>186</v>
      </c>
      <c r="AA10033" s="29" t="s">
        <v>86</v>
      </c>
      <c r="AB10033"/>
      <c r="AC10033"/>
      <c r="AD10033"/>
      <c r="AE10033"/>
      <c r="AF10033"/>
      <c r="AG10033"/>
      <c r="AH10033"/>
      <c r="AI10033"/>
    </row>
    <row r="10034" spans="1:35" ht="15" customHeight="1" x14ac:dyDescent="0.35">
      <c r="A10034" s="23" t="s">
        <v>639</v>
      </c>
      <c r="B10034" s="24" t="s">
        <v>21263</v>
      </c>
      <c r="C10034" s="25">
        <v>316</v>
      </c>
      <c r="D10034" s="24" t="s">
        <v>22</v>
      </c>
      <c r="E10034" s="24" t="s">
        <v>398</v>
      </c>
      <c r="F10034" s="24" t="s">
        <v>46</v>
      </c>
      <c r="G10034" s="24" t="s">
        <v>29</v>
      </c>
      <c r="H10034" s="24">
        <v>18</v>
      </c>
      <c r="I10034" s="26">
        <v>7.75</v>
      </c>
      <c r="P10034" s="29" t="s">
        <v>21264</v>
      </c>
      <c r="Q10034" s="29" t="s">
        <v>616</v>
      </c>
      <c r="R10034" s="29" t="s">
        <v>1054</v>
      </c>
      <c r="S10034" s="29" t="s">
        <v>21265</v>
      </c>
      <c r="T10034" s="29" t="s">
        <v>22</v>
      </c>
      <c r="U10034" s="30">
        <v>465</v>
      </c>
      <c r="V10034" s="31">
        <v>24</v>
      </c>
      <c r="W10034" s="31">
        <v>8</v>
      </c>
      <c r="X10034" s="31" t="s">
        <v>25</v>
      </c>
      <c r="Y10034" s="29" t="s">
        <v>30</v>
      </c>
      <c r="Z10034" s="29" t="s">
        <v>186</v>
      </c>
      <c r="AA10034" s="29" t="s">
        <v>86</v>
      </c>
      <c r="AB10034"/>
      <c r="AC10034"/>
      <c r="AD10034"/>
      <c r="AE10034"/>
      <c r="AF10034"/>
      <c r="AG10034"/>
      <c r="AH10034"/>
      <c r="AI10034"/>
    </row>
    <row r="10035" spans="1:35" ht="15" customHeight="1" x14ac:dyDescent="0.35">
      <c r="A10035" s="32" t="s">
        <v>649</v>
      </c>
      <c r="B10035" s="33" t="s">
        <v>20</v>
      </c>
      <c r="C10035" s="34">
        <v>278</v>
      </c>
      <c r="D10035" s="33" t="s">
        <v>22</v>
      </c>
      <c r="E10035" s="33" t="s">
        <v>51</v>
      </c>
      <c r="F10035" s="33" t="s">
        <v>52</v>
      </c>
      <c r="G10035" s="33" t="s">
        <v>25</v>
      </c>
      <c r="H10035" s="33">
        <v>18</v>
      </c>
      <c r="I10035" s="35">
        <v>13</v>
      </c>
      <c r="P10035" s="29" t="s">
        <v>21266</v>
      </c>
      <c r="Q10035" s="29" t="s">
        <v>639</v>
      </c>
      <c r="R10035" s="29" t="s">
        <v>21260</v>
      </c>
      <c r="S10035" s="29" t="s">
        <v>21267</v>
      </c>
      <c r="T10035" s="29" t="s">
        <v>22</v>
      </c>
      <c r="U10035" s="30">
        <v>185</v>
      </c>
      <c r="V10035" s="31">
        <v>21</v>
      </c>
      <c r="W10035" s="31">
        <v>8</v>
      </c>
      <c r="X10035" s="31" t="s">
        <v>25</v>
      </c>
      <c r="Y10035" s="29" t="s">
        <v>30</v>
      </c>
      <c r="Z10035" s="29" t="s">
        <v>186</v>
      </c>
      <c r="AA10035" s="29" t="s">
        <v>86</v>
      </c>
      <c r="AB10035"/>
      <c r="AC10035"/>
      <c r="AD10035"/>
      <c r="AE10035"/>
      <c r="AF10035"/>
      <c r="AG10035"/>
      <c r="AH10035"/>
      <c r="AI10035"/>
    </row>
    <row r="10036" spans="1:35" ht="15" customHeight="1" x14ac:dyDescent="0.35">
      <c r="A10036" s="23" t="s">
        <v>180</v>
      </c>
      <c r="B10036" s="24" t="s">
        <v>3004</v>
      </c>
      <c r="C10036" s="25">
        <v>283</v>
      </c>
      <c r="D10036" s="24" t="s">
        <v>22</v>
      </c>
      <c r="E10036" s="24" t="s">
        <v>255</v>
      </c>
      <c r="F10036" s="24" t="s">
        <v>32</v>
      </c>
      <c r="G10036" s="24" t="s">
        <v>25</v>
      </c>
      <c r="H10036" s="24">
        <v>30</v>
      </c>
      <c r="I10036" s="26">
        <v>11.25</v>
      </c>
      <c r="P10036" s="29" t="s">
        <v>21268</v>
      </c>
      <c r="Q10036" s="29" t="s">
        <v>639</v>
      </c>
      <c r="R10036" s="29" t="s">
        <v>21263</v>
      </c>
      <c r="S10036" s="29" t="s">
        <v>21269</v>
      </c>
      <c r="T10036" s="29" t="s">
        <v>22</v>
      </c>
      <c r="U10036" s="30">
        <v>266</v>
      </c>
      <c r="V10036" s="31">
        <v>20</v>
      </c>
      <c r="W10036" s="31">
        <v>4</v>
      </c>
      <c r="X10036" s="31" t="s">
        <v>25</v>
      </c>
      <c r="Y10036" s="29" t="s">
        <v>30</v>
      </c>
      <c r="Z10036" s="29" t="s">
        <v>186</v>
      </c>
      <c r="AA10036" s="29" t="s">
        <v>86</v>
      </c>
      <c r="AB10036"/>
      <c r="AC10036"/>
      <c r="AD10036"/>
      <c r="AE10036"/>
      <c r="AF10036"/>
      <c r="AG10036"/>
      <c r="AH10036"/>
      <c r="AI10036"/>
    </row>
    <row r="10037" spans="1:35" ht="15" customHeight="1" x14ac:dyDescent="0.35">
      <c r="A10037" s="32" t="s">
        <v>21270</v>
      </c>
      <c r="B10037" s="33" t="s">
        <v>160</v>
      </c>
      <c r="C10037" s="34">
        <v>317</v>
      </c>
      <c r="D10037" s="33" t="s">
        <v>44</v>
      </c>
      <c r="E10037" s="33" t="s">
        <v>200</v>
      </c>
      <c r="F10037" s="33" t="s">
        <v>52</v>
      </c>
      <c r="G10037" s="33" t="s">
        <v>25</v>
      </c>
      <c r="H10037" s="33">
        <v>18</v>
      </c>
      <c r="I10037" s="35">
        <v>11</v>
      </c>
      <c r="P10037" s="29" t="s">
        <v>21271</v>
      </c>
      <c r="Q10037" s="29" t="s">
        <v>649</v>
      </c>
      <c r="R10037" s="29" t="s">
        <v>20</v>
      </c>
      <c r="S10037" s="29" t="s">
        <v>21272</v>
      </c>
      <c r="T10037" s="29" t="s">
        <v>22</v>
      </c>
      <c r="U10037" s="30">
        <v>660</v>
      </c>
      <c r="V10037" s="31">
        <v>21</v>
      </c>
      <c r="W10037" s="31">
        <v>8</v>
      </c>
      <c r="X10037" s="31" t="s">
        <v>25</v>
      </c>
      <c r="Y10037" s="29" t="s">
        <v>41</v>
      </c>
      <c r="Z10037" s="29" t="s">
        <v>186</v>
      </c>
      <c r="AA10037" s="29" t="s">
        <v>86</v>
      </c>
      <c r="AB10037"/>
      <c r="AC10037"/>
      <c r="AD10037"/>
      <c r="AE10037"/>
      <c r="AF10037"/>
      <c r="AG10037"/>
      <c r="AH10037"/>
      <c r="AI10037"/>
    </row>
    <row r="10038" spans="1:35" ht="15" customHeight="1" x14ac:dyDescent="0.35">
      <c r="A10038" s="23" t="s">
        <v>698</v>
      </c>
      <c r="B10038" s="24" t="s">
        <v>698</v>
      </c>
      <c r="C10038" s="25">
        <v>272</v>
      </c>
      <c r="D10038" s="24" t="s">
        <v>44</v>
      </c>
      <c r="E10038" s="24" t="s">
        <v>92</v>
      </c>
      <c r="F10038" s="24" t="s">
        <v>86</v>
      </c>
      <c r="G10038" s="24" t="s">
        <v>29</v>
      </c>
      <c r="H10038" s="24">
        <v>32</v>
      </c>
      <c r="I10038" s="26">
        <v>8.25</v>
      </c>
      <c r="P10038" s="29" t="s">
        <v>21273</v>
      </c>
      <c r="Q10038" s="29" t="s">
        <v>180</v>
      </c>
      <c r="R10038" s="29" t="s">
        <v>3004</v>
      </c>
      <c r="S10038" s="29" t="s">
        <v>20808</v>
      </c>
      <c r="T10038" s="29" t="s">
        <v>22</v>
      </c>
      <c r="U10038" s="30">
        <v>102</v>
      </c>
      <c r="V10038" s="31">
        <v>23</v>
      </c>
      <c r="W10038" s="31">
        <v>10</v>
      </c>
      <c r="X10038" s="31" t="s">
        <v>29</v>
      </c>
      <c r="Y10038" s="29" t="s">
        <v>41</v>
      </c>
      <c r="Z10038" s="29" t="s">
        <v>186</v>
      </c>
      <c r="AA10038" s="29" t="s">
        <v>86</v>
      </c>
      <c r="AB10038"/>
      <c r="AC10038"/>
      <c r="AD10038"/>
      <c r="AE10038"/>
      <c r="AF10038"/>
      <c r="AG10038"/>
      <c r="AH10038"/>
      <c r="AI10038"/>
    </row>
    <row r="10039" spans="1:35" ht="15" customHeight="1" x14ac:dyDescent="0.35">
      <c r="A10039" s="32" t="s">
        <v>1897</v>
      </c>
      <c r="B10039" s="33" t="s">
        <v>1134</v>
      </c>
      <c r="C10039" s="34">
        <v>215</v>
      </c>
      <c r="D10039" s="33" t="s">
        <v>44</v>
      </c>
      <c r="E10039" s="33" t="s">
        <v>130</v>
      </c>
      <c r="F10039" s="33" t="s">
        <v>46</v>
      </c>
      <c r="G10039" s="33" t="s">
        <v>25</v>
      </c>
      <c r="H10039" s="33">
        <v>37</v>
      </c>
      <c r="I10039" s="35">
        <v>12.25</v>
      </c>
      <c r="P10039" s="29" t="s">
        <v>21274</v>
      </c>
      <c r="Q10039" s="29" t="s">
        <v>21270</v>
      </c>
      <c r="R10039" s="29" t="s">
        <v>160</v>
      </c>
      <c r="S10039" s="29" t="s">
        <v>21275</v>
      </c>
      <c r="T10039" s="29" t="s">
        <v>44</v>
      </c>
      <c r="U10039" s="30">
        <v>686</v>
      </c>
      <c r="V10039" s="31">
        <v>21</v>
      </c>
      <c r="W10039" s="31">
        <v>6</v>
      </c>
      <c r="X10039" s="31" t="s">
        <v>25</v>
      </c>
      <c r="Y10039" s="29" t="s">
        <v>30</v>
      </c>
      <c r="Z10039" s="29" t="s">
        <v>186</v>
      </c>
      <c r="AA10039" s="29" t="s">
        <v>86</v>
      </c>
      <c r="AB10039"/>
      <c r="AC10039"/>
      <c r="AD10039"/>
      <c r="AE10039"/>
      <c r="AF10039"/>
      <c r="AG10039"/>
      <c r="AH10039"/>
      <c r="AI10039"/>
    </row>
    <row r="10040" spans="1:35" ht="15" customHeight="1" x14ac:dyDescent="0.35">
      <c r="A10040" s="23" t="s">
        <v>705</v>
      </c>
      <c r="B10040" s="24" t="s">
        <v>675</v>
      </c>
      <c r="C10040" s="25">
        <v>398</v>
      </c>
      <c r="D10040" s="24" t="s">
        <v>22</v>
      </c>
      <c r="E10040" s="24" t="s">
        <v>97</v>
      </c>
      <c r="F10040" s="24" t="s">
        <v>46</v>
      </c>
      <c r="G10040" s="24" t="s">
        <v>25</v>
      </c>
      <c r="H10040" s="24">
        <v>18</v>
      </c>
      <c r="I10040" s="26">
        <v>14.25</v>
      </c>
      <c r="P10040" s="29" t="s">
        <v>21276</v>
      </c>
      <c r="Q10040" s="29" t="s">
        <v>698</v>
      </c>
      <c r="R10040" s="29" t="s">
        <v>698</v>
      </c>
      <c r="S10040" s="29" t="s">
        <v>21277</v>
      </c>
      <c r="T10040" s="29" t="s">
        <v>44</v>
      </c>
      <c r="U10040" s="30">
        <v>684</v>
      </c>
      <c r="V10040" s="31">
        <v>20</v>
      </c>
      <c r="W10040" s="31">
        <v>4</v>
      </c>
      <c r="X10040" s="31" t="s">
        <v>25</v>
      </c>
      <c r="Y10040" s="29" t="s">
        <v>30</v>
      </c>
      <c r="Z10040" s="29" t="s">
        <v>186</v>
      </c>
      <c r="AA10040" s="29" t="s">
        <v>86</v>
      </c>
      <c r="AB10040"/>
      <c r="AC10040"/>
      <c r="AD10040"/>
      <c r="AE10040"/>
      <c r="AF10040"/>
      <c r="AG10040"/>
      <c r="AH10040"/>
      <c r="AI10040"/>
    </row>
    <row r="10041" spans="1:35" ht="15" customHeight="1" x14ac:dyDescent="0.35">
      <c r="A10041" s="32" t="s">
        <v>91</v>
      </c>
      <c r="B10041" s="33" t="s">
        <v>459</v>
      </c>
      <c r="C10041" s="34">
        <v>387</v>
      </c>
      <c r="D10041" s="33" t="s">
        <v>44</v>
      </c>
      <c r="E10041" s="33" t="s">
        <v>136</v>
      </c>
      <c r="F10041" s="33" t="s">
        <v>86</v>
      </c>
      <c r="G10041" s="33" t="s">
        <v>29</v>
      </c>
      <c r="H10041" s="33">
        <v>37</v>
      </c>
      <c r="I10041" s="35">
        <v>6</v>
      </c>
      <c r="P10041" s="29" t="s">
        <v>21278</v>
      </c>
      <c r="Q10041" s="29" t="s">
        <v>1897</v>
      </c>
      <c r="R10041" s="29" t="s">
        <v>1134</v>
      </c>
      <c r="S10041" s="29" t="s">
        <v>21279</v>
      </c>
      <c r="T10041" s="29" t="s">
        <v>44</v>
      </c>
      <c r="U10041" s="30">
        <v>989</v>
      </c>
      <c r="V10041" s="31">
        <v>21</v>
      </c>
      <c r="W10041" s="31">
        <v>4</v>
      </c>
      <c r="X10041" s="31" t="s">
        <v>25</v>
      </c>
      <c r="Y10041" s="29" t="s">
        <v>50</v>
      </c>
      <c r="Z10041" s="29" t="s">
        <v>186</v>
      </c>
      <c r="AA10041" s="29" t="s">
        <v>86</v>
      </c>
      <c r="AB10041"/>
      <c r="AC10041"/>
      <c r="AD10041"/>
      <c r="AE10041"/>
      <c r="AF10041"/>
      <c r="AG10041"/>
      <c r="AH10041"/>
      <c r="AI10041"/>
    </row>
    <row r="10042" spans="1:35" ht="15" customHeight="1" x14ac:dyDescent="0.35">
      <c r="A10042" s="23" t="s">
        <v>91</v>
      </c>
      <c r="B10042" s="24" t="s">
        <v>194</v>
      </c>
      <c r="C10042" s="25">
        <v>83</v>
      </c>
      <c r="D10042" s="24" t="s">
        <v>22</v>
      </c>
      <c r="E10042" s="24" t="s">
        <v>405</v>
      </c>
      <c r="F10042" s="24" t="s">
        <v>59</v>
      </c>
      <c r="G10042" s="24" t="s">
        <v>25</v>
      </c>
      <c r="H10042" s="24">
        <v>20</v>
      </c>
      <c r="I10042" s="26">
        <v>10.5</v>
      </c>
      <c r="P10042" s="29" t="s">
        <v>21280</v>
      </c>
      <c r="Q10042" s="29" t="s">
        <v>705</v>
      </c>
      <c r="R10042" s="29" t="s">
        <v>675</v>
      </c>
      <c r="S10042" s="29" t="s">
        <v>393</v>
      </c>
      <c r="T10042" s="29" t="s">
        <v>22</v>
      </c>
      <c r="U10042" s="30">
        <v>228</v>
      </c>
      <c r="V10042" s="31">
        <v>18</v>
      </c>
      <c r="W10042" s="31">
        <v>4</v>
      </c>
      <c r="X10042" s="31" t="s">
        <v>29</v>
      </c>
      <c r="Y10042" s="29" t="s">
        <v>50</v>
      </c>
      <c r="Z10042" s="29" t="s">
        <v>186</v>
      </c>
      <c r="AA10042" s="29" t="s">
        <v>86</v>
      </c>
      <c r="AB10042"/>
      <c r="AC10042"/>
      <c r="AD10042"/>
      <c r="AE10042"/>
      <c r="AF10042"/>
      <c r="AG10042"/>
      <c r="AH10042"/>
      <c r="AI10042"/>
    </row>
    <row r="10043" spans="1:35" ht="15" customHeight="1" x14ac:dyDescent="0.35">
      <c r="A10043" s="32" t="s">
        <v>91</v>
      </c>
      <c r="B10043" s="33" t="s">
        <v>6595</v>
      </c>
      <c r="C10043" s="34">
        <v>385</v>
      </c>
      <c r="D10043" s="33" t="s">
        <v>22</v>
      </c>
      <c r="E10043" s="33" t="s">
        <v>177</v>
      </c>
      <c r="F10043" s="33" t="s">
        <v>52</v>
      </c>
      <c r="G10043" s="33" t="s">
        <v>29</v>
      </c>
      <c r="H10043" s="33">
        <v>31</v>
      </c>
      <c r="I10043" s="35">
        <v>9.75</v>
      </c>
      <c r="P10043" s="29" t="s">
        <v>21281</v>
      </c>
      <c r="Q10043" s="29" t="s">
        <v>91</v>
      </c>
      <c r="R10043" s="29" t="s">
        <v>459</v>
      </c>
      <c r="S10043" s="29" t="s">
        <v>13069</v>
      </c>
      <c r="T10043" s="29" t="s">
        <v>44</v>
      </c>
      <c r="U10043" s="30">
        <v>478</v>
      </c>
      <c r="V10043" s="31">
        <v>23</v>
      </c>
      <c r="W10043" s="31">
        <v>8</v>
      </c>
      <c r="X10043" s="31" t="s">
        <v>29</v>
      </c>
      <c r="Y10043" s="29" t="s">
        <v>41</v>
      </c>
      <c r="Z10043" s="29" t="s">
        <v>186</v>
      </c>
      <c r="AA10043" s="29" t="s">
        <v>86</v>
      </c>
      <c r="AB10043"/>
      <c r="AC10043"/>
      <c r="AD10043"/>
      <c r="AE10043"/>
      <c r="AF10043"/>
      <c r="AG10043"/>
      <c r="AH10043"/>
      <c r="AI10043"/>
    </row>
    <row r="10044" spans="1:35" ht="15" customHeight="1" x14ac:dyDescent="0.35">
      <c r="A10044" s="23" t="s">
        <v>91</v>
      </c>
      <c r="B10044" s="24" t="s">
        <v>21282</v>
      </c>
      <c r="C10044" s="25">
        <v>273</v>
      </c>
      <c r="D10044" s="24" t="s">
        <v>22</v>
      </c>
      <c r="E10044" s="24" t="s">
        <v>405</v>
      </c>
      <c r="F10044" s="24" t="s">
        <v>59</v>
      </c>
      <c r="G10044" s="24" t="s">
        <v>29</v>
      </c>
      <c r="H10044" s="24">
        <v>17</v>
      </c>
      <c r="I10044" s="26">
        <v>4.5</v>
      </c>
      <c r="P10044" s="29" t="s">
        <v>21283</v>
      </c>
      <c r="Q10044" s="29" t="s">
        <v>91</v>
      </c>
      <c r="R10044" s="29" t="s">
        <v>194</v>
      </c>
      <c r="S10044" s="29" t="s">
        <v>21284</v>
      </c>
      <c r="T10044" s="29" t="s">
        <v>22</v>
      </c>
      <c r="U10044" s="30">
        <v>788</v>
      </c>
      <c r="V10044" s="31">
        <v>23</v>
      </c>
      <c r="W10044" s="31">
        <v>4</v>
      </c>
      <c r="X10044" s="31" t="s">
        <v>25</v>
      </c>
      <c r="Y10044" s="29" t="s">
        <v>50</v>
      </c>
      <c r="Z10044" s="29" t="s">
        <v>186</v>
      </c>
      <c r="AA10044" s="29" t="s">
        <v>86</v>
      </c>
      <c r="AB10044"/>
      <c r="AC10044"/>
      <c r="AD10044"/>
      <c r="AE10044"/>
      <c r="AF10044"/>
      <c r="AG10044"/>
      <c r="AH10044"/>
      <c r="AI10044"/>
    </row>
    <row r="10045" spans="1:35" ht="15" customHeight="1" x14ac:dyDescent="0.35">
      <c r="A10045" s="32" t="s">
        <v>749</v>
      </c>
      <c r="B10045" s="33" t="s">
        <v>323</v>
      </c>
      <c r="C10045" s="34">
        <v>171</v>
      </c>
      <c r="D10045" s="33" t="s">
        <v>22</v>
      </c>
      <c r="E10045" s="33" t="s">
        <v>232</v>
      </c>
      <c r="F10045" s="33" t="s">
        <v>32</v>
      </c>
      <c r="G10045" s="33" t="s">
        <v>29</v>
      </c>
      <c r="H10045" s="33">
        <v>39</v>
      </c>
      <c r="I10045" s="35">
        <v>8.75</v>
      </c>
      <c r="P10045" s="29" t="s">
        <v>21285</v>
      </c>
      <c r="Q10045" s="29" t="s">
        <v>91</v>
      </c>
      <c r="R10045" s="29" t="s">
        <v>6595</v>
      </c>
      <c r="S10045" s="29" t="s">
        <v>21286</v>
      </c>
      <c r="T10045" s="29" t="s">
        <v>22</v>
      </c>
      <c r="U10045" s="30">
        <v>911</v>
      </c>
      <c r="V10045" s="31">
        <v>26</v>
      </c>
      <c r="W10045" s="31">
        <v>10</v>
      </c>
      <c r="X10045" s="31" t="s">
        <v>25</v>
      </c>
      <c r="Y10045" s="29" t="s">
        <v>30</v>
      </c>
      <c r="Z10045" s="29" t="s">
        <v>186</v>
      </c>
      <c r="AA10045" s="29" t="s">
        <v>86</v>
      </c>
      <c r="AB10045"/>
      <c r="AC10045"/>
      <c r="AD10045"/>
      <c r="AE10045"/>
      <c r="AF10045"/>
      <c r="AG10045"/>
      <c r="AH10045"/>
      <c r="AI10045"/>
    </row>
    <row r="10046" spans="1:35" ht="15" customHeight="1" x14ac:dyDescent="0.35">
      <c r="A10046" s="23" t="s">
        <v>753</v>
      </c>
      <c r="B10046" s="24" t="s">
        <v>3912</v>
      </c>
      <c r="C10046" s="25">
        <v>64</v>
      </c>
      <c r="D10046" s="24" t="s">
        <v>22</v>
      </c>
      <c r="E10046" s="24" t="s">
        <v>237</v>
      </c>
      <c r="F10046" s="24" t="s">
        <v>46</v>
      </c>
      <c r="G10046" s="24" t="s">
        <v>29</v>
      </c>
      <c r="H10046" s="24">
        <v>18</v>
      </c>
      <c r="I10046" s="26">
        <v>7.5</v>
      </c>
      <c r="P10046" s="29" t="s">
        <v>21287</v>
      </c>
      <c r="Q10046" s="29" t="s">
        <v>91</v>
      </c>
      <c r="R10046" s="29" t="s">
        <v>21282</v>
      </c>
      <c r="S10046" s="29" t="s">
        <v>21288</v>
      </c>
      <c r="T10046" s="29" t="s">
        <v>22</v>
      </c>
      <c r="U10046" s="30">
        <v>234</v>
      </c>
      <c r="V10046" s="31">
        <v>18</v>
      </c>
      <c r="W10046" s="31">
        <v>4</v>
      </c>
      <c r="X10046" s="31" t="s">
        <v>25</v>
      </c>
      <c r="Y10046" s="29" t="s">
        <v>41</v>
      </c>
      <c r="Z10046" s="29" t="s">
        <v>186</v>
      </c>
      <c r="AA10046" s="29" t="s">
        <v>86</v>
      </c>
      <c r="AB10046"/>
      <c r="AC10046"/>
      <c r="AD10046"/>
      <c r="AE10046"/>
      <c r="AF10046"/>
      <c r="AG10046"/>
      <c r="AH10046"/>
      <c r="AI10046"/>
    </row>
    <row r="10047" spans="1:35" ht="15" customHeight="1" x14ac:dyDescent="0.35">
      <c r="A10047" s="32" t="s">
        <v>753</v>
      </c>
      <c r="B10047" s="33" t="s">
        <v>1165</v>
      </c>
      <c r="C10047" s="34">
        <v>68</v>
      </c>
      <c r="D10047" s="33" t="s">
        <v>22</v>
      </c>
      <c r="E10047" s="33" t="s">
        <v>555</v>
      </c>
      <c r="F10047" s="33" t="s">
        <v>86</v>
      </c>
      <c r="G10047" s="33" t="s">
        <v>29</v>
      </c>
      <c r="H10047" s="33">
        <v>20</v>
      </c>
      <c r="I10047" s="35">
        <v>7.75</v>
      </c>
      <c r="P10047" s="29" t="s">
        <v>21289</v>
      </c>
      <c r="Q10047" s="29" t="s">
        <v>749</v>
      </c>
      <c r="R10047" s="29" t="s">
        <v>323</v>
      </c>
      <c r="S10047" s="29" t="s">
        <v>21290</v>
      </c>
      <c r="T10047" s="29" t="s">
        <v>22</v>
      </c>
      <c r="U10047" s="30">
        <v>253</v>
      </c>
      <c r="V10047" s="31">
        <v>19</v>
      </c>
      <c r="W10047" s="31">
        <v>4</v>
      </c>
      <c r="X10047" s="31" t="s">
        <v>25</v>
      </c>
      <c r="Y10047" s="29" t="s">
        <v>30</v>
      </c>
      <c r="Z10047" s="29" t="s">
        <v>186</v>
      </c>
      <c r="AA10047" s="29" t="s">
        <v>86</v>
      </c>
      <c r="AB10047"/>
      <c r="AC10047"/>
      <c r="AD10047"/>
      <c r="AE10047"/>
      <c r="AF10047"/>
      <c r="AG10047"/>
      <c r="AH10047"/>
      <c r="AI10047"/>
    </row>
    <row r="10048" spans="1:35" ht="15" customHeight="1" x14ac:dyDescent="0.35">
      <c r="A10048" s="23" t="s">
        <v>761</v>
      </c>
      <c r="B10048" s="24" t="s">
        <v>1219</v>
      </c>
      <c r="C10048" s="25">
        <v>402</v>
      </c>
      <c r="D10048" s="24" t="s">
        <v>44</v>
      </c>
      <c r="E10048" s="24" t="s">
        <v>319</v>
      </c>
      <c r="F10048" s="24" t="s">
        <v>59</v>
      </c>
      <c r="G10048" s="24" t="s">
        <v>25</v>
      </c>
      <c r="H10048" s="24">
        <v>37</v>
      </c>
      <c r="I10048" s="26">
        <v>12.25</v>
      </c>
      <c r="P10048" s="29" t="s">
        <v>21291</v>
      </c>
      <c r="Q10048" s="29" t="s">
        <v>753</v>
      </c>
      <c r="R10048" s="29" t="s">
        <v>3912</v>
      </c>
      <c r="S10048" s="29" t="s">
        <v>21292</v>
      </c>
      <c r="T10048" s="29" t="s">
        <v>22</v>
      </c>
      <c r="U10048" s="30">
        <v>925</v>
      </c>
      <c r="V10048" s="31">
        <v>21</v>
      </c>
      <c r="W10048" s="31">
        <v>8</v>
      </c>
      <c r="X10048" s="31" t="s">
        <v>25</v>
      </c>
      <c r="Y10048" s="29" t="s">
        <v>30</v>
      </c>
      <c r="Z10048" s="29" t="s">
        <v>186</v>
      </c>
      <c r="AA10048" s="29" t="s">
        <v>86</v>
      </c>
      <c r="AB10048"/>
      <c r="AC10048"/>
      <c r="AD10048"/>
      <c r="AE10048"/>
      <c r="AF10048"/>
      <c r="AG10048"/>
      <c r="AH10048"/>
      <c r="AI10048"/>
    </row>
    <row r="10049" spans="1:35" ht="15" customHeight="1" x14ac:dyDescent="0.35">
      <c r="A10049" s="32" t="s">
        <v>764</v>
      </c>
      <c r="B10049" s="33" t="s">
        <v>128</v>
      </c>
      <c r="C10049" s="34">
        <v>440</v>
      </c>
      <c r="D10049" s="33" t="s">
        <v>22</v>
      </c>
      <c r="E10049" s="33" t="s">
        <v>77</v>
      </c>
      <c r="F10049" s="33" t="s">
        <v>78</v>
      </c>
      <c r="G10049" s="33" t="s">
        <v>29</v>
      </c>
      <c r="H10049" s="33">
        <v>20</v>
      </c>
      <c r="I10049" s="35">
        <v>7.75</v>
      </c>
      <c r="P10049" s="29" t="s">
        <v>21293</v>
      </c>
      <c r="Q10049" s="29" t="s">
        <v>753</v>
      </c>
      <c r="R10049" s="29" t="s">
        <v>1165</v>
      </c>
      <c r="S10049" s="29" t="s">
        <v>21294</v>
      </c>
      <c r="T10049" s="29" t="s">
        <v>22</v>
      </c>
      <c r="U10049" s="30">
        <v>604</v>
      </c>
      <c r="V10049" s="31">
        <v>20</v>
      </c>
      <c r="W10049" s="31">
        <v>4</v>
      </c>
      <c r="X10049" s="31" t="s">
        <v>25</v>
      </c>
      <c r="Y10049" s="29" t="s">
        <v>50</v>
      </c>
      <c r="Z10049" s="29" t="s">
        <v>186</v>
      </c>
      <c r="AA10049" s="29" t="s">
        <v>86</v>
      </c>
      <c r="AB10049"/>
      <c r="AC10049"/>
      <c r="AD10049"/>
      <c r="AE10049"/>
      <c r="AF10049"/>
      <c r="AG10049"/>
      <c r="AH10049"/>
      <c r="AI10049"/>
    </row>
    <row r="10050" spans="1:35" ht="15" customHeight="1" x14ac:dyDescent="0.35">
      <c r="A10050" s="23" t="s">
        <v>764</v>
      </c>
      <c r="B10050" s="24" t="s">
        <v>194</v>
      </c>
      <c r="C10050" s="25">
        <v>430</v>
      </c>
      <c r="D10050" s="24" t="s">
        <v>22</v>
      </c>
      <c r="E10050" s="24" t="s">
        <v>266</v>
      </c>
      <c r="F10050" s="24" t="s">
        <v>78</v>
      </c>
      <c r="G10050" s="24" t="s">
        <v>29</v>
      </c>
      <c r="H10050" s="24">
        <v>38</v>
      </c>
      <c r="I10050" s="26">
        <v>6.75</v>
      </c>
      <c r="P10050" s="29" t="s">
        <v>21295</v>
      </c>
      <c r="Q10050" s="29" t="s">
        <v>761</v>
      </c>
      <c r="R10050" s="29" t="s">
        <v>1219</v>
      </c>
      <c r="S10050" s="29" t="s">
        <v>21296</v>
      </c>
      <c r="T10050" s="29" t="s">
        <v>44</v>
      </c>
      <c r="U10050" s="30">
        <v>947</v>
      </c>
      <c r="V10050" s="31">
        <v>22</v>
      </c>
      <c r="W10050" s="31">
        <v>8</v>
      </c>
      <c r="X10050" s="31" t="s">
        <v>29</v>
      </c>
      <c r="Y10050" s="29" t="s">
        <v>41</v>
      </c>
      <c r="Z10050" s="29" t="s">
        <v>186</v>
      </c>
      <c r="AA10050" s="29" t="s">
        <v>86</v>
      </c>
      <c r="AB10050"/>
      <c r="AC10050"/>
      <c r="AD10050"/>
      <c r="AE10050"/>
      <c r="AF10050"/>
      <c r="AG10050"/>
      <c r="AH10050"/>
      <c r="AI10050"/>
    </row>
    <row r="10051" spans="1:35" ht="15" customHeight="1" x14ac:dyDescent="0.35">
      <c r="A10051" s="32" t="s">
        <v>764</v>
      </c>
      <c r="B10051" s="33" t="s">
        <v>8091</v>
      </c>
      <c r="C10051" s="34">
        <v>140</v>
      </c>
      <c r="D10051" s="33" t="s">
        <v>22</v>
      </c>
      <c r="E10051" s="33" t="s">
        <v>35</v>
      </c>
      <c r="F10051" s="33" t="s">
        <v>36</v>
      </c>
      <c r="G10051" s="33" t="s">
        <v>25</v>
      </c>
      <c r="H10051" s="33">
        <v>18</v>
      </c>
      <c r="I10051" s="35">
        <v>12.25</v>
      </c>
      <c r="P10051" s="29" t="s">
        <v>21297</v>
      </c>
      <c r="Q10051" s="29" t="s">
        <v>764</v>
      </c>
      <c r="R10051" s="29" t="s">
        <v>128</v>
      </c>
      <c r="S10051" s="29" t="s">
        <v>21298</v>
      </c>
      <c r="T10051" s="29" t="s">
        <v>22</v>
      </c>
      <c r="U10051" s="30">
        <v>846</v>
      </c>
      <c r="V10051" s="31">
        <v>21</v>
      </c>
      <c r="W10051" s="31">
        <v>6</v>
      </c>
      <c r="X10051" s="31" t="s">
        <v>29</v>
      </c>
      <c r="Y10051" s="29" t="s">
        <v>50</v>
      </c>
      <c r="Z10051" s="29" t="s">
        <v>186</v>
      </c>
      <c r="AA10051" s="29" t="s">
        <v>86</v>
      </c>
      <c r="AB10051"/>
      <c r="AC10051"/>
      <c r="AD10051"/>
      <c r="AE10051"/>
      <c r="AF10051"/>
      <c r="AG10051"/>
      <c r="AH10051"/>
      <c r="AI10051"/>
    </row>
    <row r="10052" spans="1:35" ht="15" customHeight="1" x14ac:dyDescent="0.35">
      <c r="A10052" s="23" t="s">
        <v>1902</v>
      </c>
      <c r="B10052" s="24" t="s">
        <v>397</v>
      </c>
      <c r="C10052" s="25">
        <v>126</v>
      </c>
      <c r="D10052" s="24" t="s">
        <v>22</v>
      </c>
      <c r="E10052" s="24" t="s">
        <v>509</v>
      </c>
      <c r="F10052" s="24" t="s">
        <v>72</v>
      </c>
      <c r="G10052" s="24" t="s">
        <v>25</v>
      </c>
      <c r="H10052" s="24">
        <v>17</v>
      </c>
      <c r="I10052" s="26">
        <v>11.25</v>
      </c>
      <c r="P10052" s="29" t="s">
        <v>21299</v>
      </c>
      <c r="Q10052" s="29" t="s">
        <v>764</v>
      </c>
      <c r="R10052" s="29" t="s">
        <v>194</v>
      </c>
      <c r="S10052" s="29" t="s">
        <v>21300</v>
      </c>
      <c r="T10052" s="29" t="s">
        <v>22</v>
      </c>
      <c r="U10052" s="30">
        <v>1283</v>
      </c>
      <c r="V10052" s="31">
        <v>20</v>
      </c>
      <c r="W10052" s="31">
        <v>4</v>
      </c>
      <c r="X10052" s="31" t="s">
        <v>29</v>
      </c>
      <c r="Y10052" s="29" t="s">
        <v>50</v>
      </c>
      <c r="Z10052" s="29" t="s">
        <v>186</v>
      </c>
      <c r="AA10052" s="29" t="s">
        <v>86</v>
      </c>
      <c r="AB10052"/>
      <c r="AC10052"/>
      <c r="AD10052"/>
      <c r="AE10052"/>
      <c r="AF10052"/>
      <c r="AG10052"/>
      <c r="AH10052"/>
      <c r="AI10052"/>
    </row>
    <row r="10053" spans="1:35" ht="15" customHeight="1" x14ac:dyDescent="0.35">
      <c r="A10053" s="32" t="s">
        <v>373</v>
      </c>
      <c r="B10053" s="33" t="s">
        <v>2133</v>
      </c>
      <c r="C10053" s="34">
        <v>165</v>
      </c>
      <c r="D10053" s="33" t="s">
        <v>22</v>
      </c>
      <c r="E10053" s="33" t="s">
        <v>398</v>
      </c>
      <c r="F10053" s="33" t="s">
        <v>46</v>
      </c>
      <c r="G10053" s="33" t="s">
        <v>25</v>
      </c>
      <c r="H10053" s="33">
        <v>19</v>
      </c>
      <c r="I10053" s="35">
        <v>15.75</v>
      </c>
      <c r="P10053" s="29" t="s">
        <v>21301</v>
      </c>
      <c r="Q10053" s="29" t="s">
        <v>764</v>
      </c>
      <c r="R10053" s="29" t="s">
        <v>8091</v>
      </c>
      <c r="S10053" s="29" t="s">
        <v>21302</v>
      </c>
      <c r="T10053" s="29" t="s">
        <v>22</v>
      </c>
      <c r="U10053" s="30">
        <v>688</v>
      </c>
      <c r="V10053" s="31">
        <v>23</v>
      </c>
      <c r="W10053" s="31">
        <v>8</v>
      </c>
      <c r="X10053" s="31" t="s">
        <v>29</v>
      </c>
      <c r="Y10053" s="29" t="s">
        <v>50</v>
      </c>
      <c r="Z10053" s="29" t="s">
        <v>186</v>
      </c>
      <c r="AA10053" s="29" t="s">
        <v>86</v>
      </c>
      <c r="AB10053"/>
      <c r="AC10053"/>
      <c r="AD10053"/>
      <c r="AE10053"/>
      <c r="AF10053"/>
      <c r="AG10053"/>
      <c r="AH10053"/>
      <c r="AI10053"/>
    </row>
    <row r="10054" spans="1:35" ht="15" customHeight="1" x14ac:dyDescent="0.35">
      <c r="A10054" s="23" t="s">
        <v>373</v>
      </c>
      <c r="B10054" s="24" t="s">
        <v>377</v>
      </c>
      <c r="C10054" s="25">
        <v>350</v>
      </c>
      <c r="D10054" s="24" t="s">
        <v>44</v>
      </c>
      <c r="E10054" s="24" t="s">
        <v>405</v>
      </c>
      <c r="F10054" s="24" t="s">
        <v>59</v>
      </c>
      <c r="G10054" s="24" t="s">
        <v>29</v>
      </c>
      <c r="H10054" s="24">
        <v>18</v>
      </c>
      <c r="I10054" s="26">
        <v>7.5</v>
      </c>
      <c r="P10054" s="29" t="s">
        <v>21303</v>
      </c>
      <c r="Q10054" s="29" t="s">
        <v>1902</v>
      </c>
      <c r="R10054" s="29" t="s">
        <v>397</v>
      </c>
      <c r="S10054" s="29" t="s">
        <v>21304</v>
      </c>
      <c r="T10054" s="29" t="s">
        <v>22</v>
      </c>
      <c r="U10054" s="30">
        <v>628</v>
      </c>
      <c r="V10054" s="31">
        <v>27</v>
      </c>
      <c r="W10054" s="31">
        <v>8</v>
      </c>
      <c r="X10054" s="31" t="s">
        <v>25</v>
      </c>
      <c r="Y10054" s="29" t="s">
        <v>50</v>
      </c>
      <c r="Z10054" s="29" t="s">
        <v>186</v>
      </c>
      <c r="AA10054" s="29" t="s">
        <v>86</v>
      </c>
      <c r="AB10054"/>
      <c r="AC10054"/>
      <c r="AD10054"/>
      <c r="AE10054"/>
      <c r="AF10054"/>
      <c r="AG10054"/>
      <c r="AH10054"/>
      <c r="AI10054"/>
    </row>
    <row r="10055" spans="1:35" ht="15" customHeight="1" x14ac:dyDescent="0.35">
      <c r="A10055" s="32" t="s">
        <v>806</v>
      </c>
      <c r="B10055" s="33" t="s">
        <v>262</v>
      </c>
      <c r="C10055" s="34">
        <v>449</v>
      </c>
      <c r="D10055" s="33" t="s">
        <v>22</v>
      </c>
      <c r="E10055" s="33" t="s">
        <v>213</v>
      </c>
      <c r="F10055" s="33" t="s">
        <v>52</v>
      </c>
      <c r="G10055" s="33" t="s">
        <v>29</v>
      </c>
      <c r="H10055" s="33">
        <v>17</v>
      </c>
      <c r="I10055" s="35">
        <v>9</v>
      </c>
      <c r="P10055" s="29" t="s">
        <v>21305</v>
      </c>
      <c r="Q10055" s="29" t="s">
        <v>373</v>
      </c>
      <c r="R10055" s="29" t="s">
        <v>2133</v>
      </c>
      <c r="S10055" s="29" t="s">
        <v>21306</v>
      </c>
      <c r="T10055" s="29" t="s">
        <v>22</v>
      </c>
      <c r="U10055" s="30">
        <v>976</v>
      </c>
      <c r="V10055" s="31">
        <v>25</v>
      </c>
      <c r="W10055" s="31">
        <v>10</v>
      </c>
      <c r="X10055" s="31" t="s">
        <v>25</v>
      </c>
      <c r="Y10055" s="29" t="s">
        <v>50</v>
      </c>
      <c r="Z10055" s="29" t="s">
        <v>186</v>
      </c>
      <c r="AA10055" s="29" t="s">
        <v>86</v>
      </c>
      <c r="AB10055"/>
      <c r="AC10055"/>
      <c r="AD10055"/>
      <c r="AE10055"/>
      <c r="AF10055"/>
      <c r="AG10055"/>
      <c r="AH10055"/>
      <c r="AI10055"/>
    </row>
    <row r="10056" spans="1:35" ht="15" customHeight="1" x14ac:dyDescent="0.35">
      <c r="A10056" s="23" t="s">
        <v>1437</v>
      </c>
      <c r="B10056" s="24" t="s">
        <v>1259</v>
      </c>
      <c r="C10056" s="25">
        <v>452</v>
      </c>
      <c r="D10056" s="24" t="s">
        <v>22</v>
      </c>
      <c r="E10056" s="24" t="s">
        <v>45</v>
      </c>
      <c r="F10056" s="24" t="s">
        <v>46</v>
      </c>
      <c r="G10056" s="24" t="s">
        <v>29</v>
      </c>
      <c r="H10056" s="24">
        <v>31</v>
      </c>
      <c r="I10056" s="26">
        <v>9.25</v>
      </c>
      <c r="P10056" s="29" t="s">
        <v>21307</v>
      </c>
      <c r="Q10056" s="29" t="s">
        <v>373</v>
      </c>
      <c r="R10056" s="29" t="s">
        <v>377</v>
      </c>
      <c r="S10056" s="29" t="s">
        <v>21308</v>
      </c>
      <c r="T10056" s="29" t="s">
        <v>44</v>
      </c>
      <c r="U10056" s="30">
        <v>288</v>
      </c>
      <c r="V10056" s="31">
        <v>20</v>
      </c>
      <c r="W10056" s="31">
        <v>4</v>
      </c>
      <c r="X10056" s="31" t="s">
        <v>25</v>
      </c>
      <c r="Y10056" s="29" t="s">
        <v>41</v>
      </c>
      <c r="Z10056" s="29" t="s">
        <v>186</v>
      </c>
      <c r="AA10056" s="29" t="s">
        <v>86</v>
      </c>
      <c r="AB10056"/>
      <c r="AC10056"/>
      <c r="AD10056"/>
      <c r="AE10056"/>
      <c r="AF10056"/>
      <c r="AG10056"/>
      <c r="AH10056"/>
      <c r="AI10056"/>
    </row>
    <row r="10057" spans="1:35" ht="15" customHeight="1" x14ac:dyDescent="0.35">
      <c r="A10057" s="32" t="s">
        <v>4365</v>
      </c>
      <c r="B10057" s="33" t="s">
        <v>2459</v>
      </c>
      <c r="C10057" s="34">
        <v>450</v>
      </c>
      <c r="D10057" s="33" t="s">
        <v>44</v>
      </c>
      <c r="E10057" s="33" t="s">
        <v>23</v>
      </c>
      <c r="F10057" s="33" t="s">
        <v>24</v>
      </c>
      <c r="G10057" s="33" t="s">
        <v>25</v>
      </c>
      <c r="H10057" s="33">
        <v>20</v>
      </c>
      <c r="I10057" s="35">
        <v>12</v>
      </c>
      <c r="P10057" s="29" t="s">
        <v>21309</v>
      </c>
      <c r="Q10057" s="29" t="s">
        <v>806</v>
      </c>
      <c r="R10057" s="29" t="s">
        <v>262</v>
      </c>
      <c r="S10057" s="29" t="s">
        <v>21310</v>
      </c>
      <c r="T10057" s="29" t="s">
        <v>22</v>
      </c>
      <c r="U10057" s="30">
        <v>143</v>
      </c>
      <c r="V10057" s="31">
        <v>22</v>
      </c>
      <c r="W10057" s="31">
        <v>4</v>
      </c>
      <c r="X10057" s="31" t="s">
        <v>29</v>
      </c>
      <c r="Y10057" s="29" t="s">
        <v>50</v>
      </c>
      <c r="Z10057" s="29" t="s">
        <v>186</v>
      </c>
      <c r="AA10057" s="29" t="s">
        <v>86</v>
      </c>
      <c r="AB10057"/>
      <c r="AC10057"/>
      <c r="AD10057"/>
      <c r="AE10057"/>
      <c r="AF10057"/>
      <c r="AG10057"/>
      <c r="AH10057"/>
      <c r="AI10057"/>
    </row>
    <row r="10058" spans="1:35" ht="15" customHeight="1" x14ac:dyDescent="0.35">
      <c r="A10058" s="23" t="s">
        <v>331</v>
      </c>
      <c r="B10058" s="24" t="s">
        <v>258</v>
      </c>
      <c r="C10058" s="25">
        <v>124</v>
      </c>
      <c r="D10058" s="24" t="s">
        <v>22</v>
      </c>
      <c r="E10058" s="24" t="s">
        <v>58</v>
      </c>
      <c r="F10058" s="24" t="s">
        <v>59</v>
      </c>
      <c r="G10058" s="24" t="s">
        <v>25</v>
      </c>
      <c r="H10058" s="24">
        <v>30</v>
      </c>
      <c r="I10058" s="26">
        <v>11.25</v>
      </c>
      <c r="P10058" s="29" t="s">
        <v>21311</v>
      </c>
      <c r="Q10058" s="29" t="s">
        <v>1437</v>
      </c>
      <c r="R10058" s="29" t="s">
        <v>1259</v>
      </c>
      <c r="S10058" s="29" t="s">
        <v>21312</v>
      </c>
      <c r="T10058" s="29" t="s">
        <v>22</v>
      </c>
      <c r="U10058" s="30">
        <v>127</v>
      </c>
      <c r="V10058" s="31">
        <v>24</v>
      </c>
      <c r="W10058" s="31">
        <v>10</v>
      </c>
      <c r="X10058" s="31" t="s">
        <v>29</v>
      </c>
      <c r="Y10058" s="29" t="s">
        <v>41</v>
      </c>
      <c r="Z10058" s="29" t="s">
        <v>186</v>
      </c>
      <c r="AA10058" s="29" t="s">
        <v>86</v>
      </c>
      <c r="AB10058"/>
      <c r="AC10058"/>
      <c r="AD10058"/>
      <c r="AE10058"/>
      <c r="AF10058"/>
      <c r="AG10058"/>
      <c r="AH10058"/>
      <c r="AI10058"/>
    </row>
    <row r="10059" spans="1:35" ht="15" customHeight="1" x14ac:dyDescent="0.35">
      <c r="A10059" s="32" t="s">
        <v>331</v>
      </c>
      <c r="B10059" s="33" t="s">
        <v>803</v>
      </c>
      <c r="C10059" s="34">
        <v>181</v>
      </c>
      <c r="D10059" s="33" t="s">
        <v>44</v>
      </c>
      <c r="E10059" s="33" t="s">
        <v>311</v>
      </c>
      <c r="F10059" s="33" t="s">
        <v>36</v>
      </c>
      <c r="G10059" s="33" t="s">
        <v>25</v>
      </c>
      <c r="H10059" s="33">
        <v>32</v>
      </c>
      <c r="I10059" s="35">
        <v>14.5</v>
      </c>
      <c r="P10059" s="29" t="s">
        <v>21313</v>
      </c>
      <c r="Q10059" s="29" t="s">
        <v>4365</v>
      </c>
      <c r="R10059" s="29" t="s">
        <v>2459</v>
      </c>
      <c r="S10059" s="29" t="s">
        <v>11517</v>
      </c>
      <c r="T10059" s="29" t="s">
        <v>44</v>
      </c>
      <c r="U10059" s="30">
        <v>700</v>
      </c>
      <c r="V10059" s="31">
        <v>26</v>
      </c>
      <c r="W10059" s="31">
        <v>6</v>
      </c>
      <c r="X10059" s="31" t="s">
        <v>29</v>
      </c>
      <c r="Y10059" s="29" t="s">
        <v>41</v>
      </c>
      <c r="Z10059" s="29" t="s">
        <v>186</v>
      </c>
      <c r="AA10059" s="29" t="s">
        <v>86</v>
      </c>
      <c r="AB10059"/>
      <c r="AC10059"/>
      <c r="AD10059"/>
      <c r="AE10059"/>
      <c r="AF10059"/>
      <c r="AG10059"/>
      <c r="AH10059"/>
      <c r="AI10059"/>
    </row>
    <row r="10060" spans="1:35" ht="15" customHeight="1" x14ac:dyDescent="0.35">
      <c r="A10060" s="23" t="s">
        <v>840</v>
      </c>
      <c r="B10060" s="24" t="s">
        <v>1594</v>
      </c>
      <c r="C10060" s="25">
        <v>151</v>
      </c>
      <c r="D10060" s="24" t="s">
        <v>22</v>
      </c>
      <c r="E10060" s="24" t="s">
        <v>232</v>
      </c>
      <c r="F10060" s="24" t="s">
        <v>32</v>
      </c>
      <c r="G10060" s="24" t="s">
        <v>25</v>
      </c>
      <c r="H10060" s="24">
        <v>40</v>
      </c>
      <c r="I10060" s="26">
        <v>11</v>
      </c>
      <c r="P10060" s="29" t="s">
        <v>21314</v>
      </c>
      <c r="Q10060" s="29" t="s">
        <v>331</v>
      </c>
      <c r="R10060" s="29" t="s">
        <v>258</v>
      </c>
      <c r="S10060" s="29" t="s">
        <v>21315</v>
      </c>
      <c r="T10060" s="29" t="s">
        <v>22</v>
      </c>
      <c r="U10060" s="30">
        <v>255</v>
      </c>
      <c r="V10060" s="31">
        <v>19</v>
      </c>
      <c r="W10060" s="31">
        <v>4</v>
      </c>
      <c r="X10060" s="31" t="s">
        <v>29</v>
      </c>
      <c r="Y10060" s="29" t="s">
        <v>30</v>
      </c>
      <c r="Z10060" s="29" t="s">
        <v>186</v>
      </c>
      <c r="AA10060" s="29" t="s">
        <v>86</v>
      </c>
      <c r="AB10060"/>
      <c r="AC10060"/>
      <c r="AD10060"/>
      <c r="AE10060"/>
      <c r="AF10060"/>
      <c r="AG10060"/>
      <c r="AH10060"/>
      <c r="AI10060"/>
    </row>
    <row r="10061" spans="1:35" ht="15" customHeight="1" x14ac:dyDescent="0.35">
      <c r="A10061" s="32" t="s">
        <v>840</v>
      </c>
      <c r="B10061" s="33" t="s">
        <v>732</v>
      </c>
      <c r="C10061" s="34">
        <v>310</v>
      </c>
      <c r="D10061" s="33" t="s">
        <v>44</v>
      </c>
      <c r="E10061" s="33" t="s">
        <v>177</v>
      </c>
      <c r="F10061" s="33" t="s">
        <v>52</v>
      </c>
      <c r="G10061" s="33" t="s">
        <v>25</v>
      </c>
      <c r="H10061" s="33">
        <v>36</v>
      </c>
      <c r="I10061" s="35">
        <v>12</v>
      </c>
      <c r="P10061" s="29" t="s">
        <v>21316</v>
      </c>
      <c r="Q10061" s="29" t="s">
        <v>331</v>
      </c>
      <c r="R10061" s="29" t="s">
        <v>803</v>
      </c>
      <c r="S10061" s="29" t="s">
        <v>21317</v>
      </c>
      <c r="T10061" s="29" t="s">
        <v>44</v>
      </c>
      <c r="U10061" s="30">
        <v>978</v>
      </c>
      <c r="V10061" s="31">
        <v>28</v>
      </c>
      <c r="W10061" s="31">
        <v>10</v>
      </c>
      <c r="X10061" s="31" t="s">
        <v>25</v>
      </c>
      <c r="Y10061" s="29" t="s">
        <v>41</v>
      </c>
      <c r="Z10061" s="29" t="s">
        <v>186</v>
      </c>
      <c r="AA10061" s="29" t="s">
        <v>86</v>
      </c>
      <c r="AB10061"/>
      <c r="AC10061"/>
      <c r="AD10061"/>
      <c r="AE10061"/>
      <c r="AF10061"/>
      <c r="AG10061"/>
      <c r="AH10061"/>
      <c r="AI10061"/>
    </row>
    <row r="10062" spans="1:35" ht="15" customHeight="1" x14ac:dyDescent="0.35">
      <c r="A10062" s="23" t="s">
        <v>21318</v>
      </c>
      <c r="B10062" s="24" t="s">
        <v>438</v>
      </c>
      <c r="C10062" s="25">
        <v>143</v>
      </c>
      <c r="D10062" s="24" t="s">
        <v>22</v>
      </c>
      <c r="E10062" s="24" t="s">
        <v>156</v>
      </c>
      <c r="F10062" s="24" t="s">
        <v>52</v>
      </c>
      <c r="G10062" s="24" t="s">
        <v>25</v>
      </c>
      <c r="H10062" s="24">
        <v>17</v>
      </c>
      <c r="I10062" s="26">
        <v>11</v>
      </c>
      <c r="P10062" s="29" t="s">
        <v>21319</v>
      </c>
      <c r="Q10062" s="29" t="s">
        <v>840</v>
      </c>
      <c r="R10062" s="29" t="s">
        <v>1594</v>
      </c>
      <c r="S10062" s="29" t="s">
        <v>21320</v>
      </c>
      <c r="T10062" s="29" t="s">
        <v>22</v>
      </c>
      <c r="U10062" s="30">
        <v>304</v>
      </c>
      <c r="V10062" s="31">
        <v>20</v>
      </c>
      <c r="W10062" s="31">
        <v>4</v>
      </c>
      <c r="X10062" s="31" t="s">
        <v>25</v>
      </c>
      <c r="Y10062" s="29" t="s">
        <v>50</v>
      </c>
      <c r="Z10062" s="29" t="s">
        <v>186</v>
      </c>
      <c r="AA10062" s="29" t="s">
        <v>86</v>
      </c>
      <c r="AB10062"/>
      <c r="AC10062"/>
      <c r="AD10062"/>
      <c r="AE10062"/>
      <c r="AF10062"/>
      <c r="AG10062"/>
      <c r="AH10062"/>
      <c r="AI10062"/>
    </row>
    <row r="10063" spans="1:35" ht="15" customHeight="1" x14ac:dyDescent="0.35">
      <c r="A10063" s="32" t="s">
        <v>4384</v>
      </c>
      <c r="B10063" s="33" t="s">
        <v>135</v>
      </c>
      <c r="C10063" s="34">
        <v>463</v>
      </c>
      <c r="D10063" s="33" t="s">
        <v>22</v>
      </c>
      <c r="E10063" s="33" t="s">
        <v>51</v>
      </c>
      <c r="F10063" s="33" t="s">
        <v>52</v>
      </c>
      <c r="G10063" s="33" t="s">
        <v>25</v>
      </c>
      <c r="H10063" s="33">
        <v>18</v>
      </c>
      <c r="I10063" s="35">
        <v>14</v>
      </c>
      <c r="P10063" s="29" t="s">
        <v>21321</v>
      </c>
      <c r="Q10063" s="29" t="s">
        <v>840</v>
      </c>
      <c r="R10063" s="29" t="s">
        <v>732</v>
      </c>
      <c r="S10063" s="29" t="s">
        <v>21322</v>
      </c>
      <c r="T10063" s="29" t="s">
        <v>44</v>
      </c>
      <c r="U10063" s="30">
        <v>1057</v>
      </c>
      <c r="V10063" s="31">
        <v>21</v>
      </c>
      <c r="W10063" s="31">
        <v>4</v>
      </c>
      <c r="X10063" s="31" t="s">
        <v>29</v>
      </c>
      <c r="Y10063" s="29" t="s">
        <v>41</v>
      </c>
      <c r="Z10063" s="29" t="s">
        <v>186</v>
      </c>
      <c r="AA10063" s="29" t="s">
        <v>86</v>
      </c>
      <c r="AB10063"/>
      <c r="AC10063"/>
      <c r="AD10063"/>
      <c r="AE10063"/>
      <c r="AF10063"/>
      <c r="AG10063"/>
      <c r="AH10063"/>
      <c r="AI10063"/>
    </row>
    <row r="10064" spans="1:35" ht="15" customHeight="1" x14ac:dyDescent="0.35">
      <c r="A10064" s="23" t="s">
        <v>533</v>
      </c>
      <c r="B10064" s="24" t="s">
        <v>506</v>
      </c>
      <c r="C10064" s="25">
        <v>264</v>
      </c>
      <c r="D10064" s="24" t="s">
        <v>22</v>
      </c>
      <c r="E10064" s="24" t="s">
        <v>213</v>
      </c>
      <c r="F10064" s="24" t="s">
        <v>52</v>
      </c>
      <c r="G10064" s="24" t="s">
        <v>25</v>
      </c>
      <c r="H10064" s="24">
        <v>18</v>
      </c>
      <c r="I10064" s="26">
        <v>12</v>
      </c>
      <c r="P10064" s="29" t="s">
        <v>21323</v>
      </c>
      <c r="Q10064" s="29" t="s">
        <v>21318</v>
      </c>
      <c r="R10064" s="29" t="s">
        <v>438</v>
      </c>
      <c r="S10064" s="29" t="s">
        <v>21324</v>
      </c>
      <c r="T10064" s="29" t="s">
        <v>22</v>
      </c>
      <c r="U10064" s="30">
        <v>374</v>
      </c>
      <c r="V10064" s="31">
        <v>18</v>
      </c>
      <c r="W10064" s="31">
        <v>4</v>
      </c>
      <c r="X10064" s="31" t="s">
        <v>25</v>
      </c>
      <c r="Y10064" s="29" t="s">
        <v>30</v>
      </c>
      <c r="Z10064" s="29" t="s">
        <v>186</v>
      </c>
      <c r="AA10064" s="29" t="s">
        <v>86</v>
      </c>
      <c r="AB10064"/>
      <c r="AC10064"/>
      <c r="AD10064"/>
      <c r="AE10064"/>
      <c r="AF10064"/>
      <c r="AG10064"/>
      <c r="AH10064"/>
      <c r="AI10064"/>
    </row>
    <row r="10065" spans="1:35" ht="15" customHeight="1" x14ac:dyDescent="0.35">
      <c r="A10065" s="32" t="s">
        <v>854</v>
      </c>
      <c r="B10065" s="33" t="s">
        <v>223</v>
      </c>
      <c r="C10065" s="34">
        <v>402</v>
      </c>
      <c r="D10065" s="33" t="s">
        <v>22</v>
      </c>
      <c r="E10065" s="33" t="s">
        <v>92</v>
      </c>
      <c r="F10065" s="33" t="s">
        <v>86</v>
      </c>
      <c r="G10065" s="33" t="s">
        <v>29</v>
      </c>
      <c r="H10065" s="33">
        <v>31</v>
      </c>
      <c r="I10065" s="35">
        <v>7.25</v>
      </c>
      <c r="P10065" s="29" t="s">
        <v>21325</v>
      </c>
      <c r="Q10065" s="29" t="s">
        <v>4384</v>
      </c>
      <c r="R10065" s="29" t="s">
        <v>135</v>
      </c>
      <c r="S10065" s="29" t="s">
        <v>21326</v>
      </c>
      <c r="T10065" s="29" t="s">
        <v>22</v>
      </c>
      <c r="U10065" s="30">
        <v>1064</v>
      </c>
      <c r="V10065" s="31">
        <v>20</v>
      </c>
      <c r="W10065" s="31">
        <v>4</v>
      </c>
      <c r="X10065" s="31" t="s">
        <v>25</v>
      </c>
      <c r="Y10065" s="29" t="s">
        <v>50</v>
      </c>
      <c r="Z10065" s="29" t="s">
        <v>186</v>
      </c>
      <c r="AA10065" s="29" t="s">
        <v>86</v>
      </c>
      <c r="AB10065"/>
      <c r="AC10065"/>
      <c r="AD10065"/>
      <c r="AE10065"/>
      <c r="AF10065"/>
      <c r="AG10065"/>
      <c r="AH10065"/>
      <c r="AI10065"/>
    </row>
    <row r="10066" spans="1:35" ht="15" customHeight="1" x14ac:dyDescent="0.35">
      <c r="A10066" s="23" t="s">
        <v>854</v>
      </c>
      <c r="B10066" s="24" t="s">
        <v>4056</v>
      </c>
      <c r="C10066" s="25">
        <v>184</v>
      </c>
      <c r="D10066" s="24" t="s">
        <v>22</v>
      </c>
      <c r="E10066" s="24" t="s">
        <v>136</v>
      </c>
      <c r="F10066" s="24" t="s">
        <v>86</v>
      </c>
      <c r="G10066" s="24" t="s">
        <v>25</v>
      </c>
      <c r="H10066" s="24">
        <v>38</v>
      </c>
      <c r="I10066" s="26">
        <v>12</v>
      </c>
      <c r="P10066" s="29" t="s">
        <v>21327</v>
      </c>
      <c r="Q10066" s="29" t="s">
        <v>533</v>
      </c>
      <c r="R10066" s="29" t="s">
        <v>506</v>
      </c>
      <c r="S10066" s="29" t="s">
        <v>21328</v>
      </c>
      <c r="T10066" s="29" t="s">
        <v>22</v>
      </c>
      <c r="U10066" s="30">
        <v>1198</v>
      </c>
      <c r="V10066" s="31">
        <v>19</v>
      </c>
      <c r="W10066" s="31">
        <v>2</v>
      </c>
      <c r="X10066" s="31" t="s">
        <v>29</v>
      </c>
      <c r="Y10066" s="29" t="s">
        <v>30</v>
      </c>
      <c r="Z10066" s="29" t="s">
        <v>186</v>
      </c>
      <c r="AA10066" s="29" t="s">
        <v>86</v>
      </c>
      <c r="AB10066"/>
      <c r="AC10066"/>
      <c r="AD10066"/>
      <c r="AE10066"/>
      <c r="AF10066"/>
      <c r="AG10066"/>
      <c r="AH10066"/>
      <c r="AI10066"/>
    </row>
    <row r="10067" spans="1:35" ht="15" customHeight="1" x14ac:dyDescent="0.35">
      <c r="A10067" s="32" t="s">
        <v>854</v>
      </c>
      <c r="B10067" s="33" t="s">
        <v>82</v>
      </c>
      <c r="C10067" s="34">
        <v>291</v>
      </c>
      <c r="D10067" s="33" t="s">
        <v>22</v>
      </c>
      <c r="E10067" s="33" t="s">
        <v>173</v>
      </c>
      <c r="F10067" s="33" t="s">
        <v>46</v>
      </c>
      <c r="G10067" s="33" t="s">
        <v>25</v>
      </c>
      <c r="H10067" s="33">
        <v>19</v>
      </c>
      <c r="I10067" s="35">
        <v>15.75</v>
      </c>
      <c r="P10067" s="29" t="s">
        <v>21329</v>
      </c>
      <c r="Q10067" s="29" t="s">
        <v>854</v>
      </c>
      <c r="R10067" s="29" t="s">
        <v>223</v>
      </c>
      <c r="S10067" s="29" t="s">
        <v>21330</v>
      </c>
      <c r="T10067" s="29" t="s">
        <v>22</v>
      </c>
      <c r="U10067" s="30">
        <v>205</v>
      </c>
      <c r="V10067" s="31">
        <v>26</v>
      </c>
      <c r="W10067" s="31">
        <v>10</v>
      </c>
      <c r="X10067" s="31" t="s">
        <v>25</v>
      </c>
      <c r="Y10067" s="29" t="s">
        <v>41</v>
      </c>
      <c r="Z10067" s="29" t="s">
        <v>186</v>
      </c>
      <c r="AA10067" s="29" t="s">
        <v>86</v>
      </c>
      <c r="AB10067"/>
      <c r="AC10067"/>
      <c r="AD10067"/>
      <c r="AE10067"/>
      <c r="AF10067"/>
      <c r="AG10067"/>
      <c r="AH10067"/>
      <c r="AI10067"/>
    </row>
    <row r="10068" spans="1:35" ht="15" customHeight="1" x14ac:dyDescent="0.35">
      <c r="A10068" s="23" t="s">
        <v>861</v>
      </c>
      <c r="B10068" s="24" t="s">
        <v>152</v>
      </c>
      <c r="C10068" s="25">
        <v>324</v>
      </c>
      <c r="D10068" s="24" t="s">
        <v>22</v>
      </c>
      <c r="E10068" s="24" t="s">
        <v>460</v>
      </c>
      <c r="F10068" s="24" t="s">
        <v>52</v>
      </c>
      <c r="G10068" s="24" t="s">
        <v>29</v>
      </c>
      <c r="H10068" s="24">
        <v>20</v>
      </c>
      <c r="I10068" s="26">
        <v>10</v>
      </c>
      <c r="P10068" s="29" t="s">
        <v>21331</v>
      </c>
      <c r="Q10068" s="29" t="s">
        <v>854</v>
      </c>
      <c r="R10068" s="29" t="s">
        <v>4056</v>
      </c>
      <c r="S10068" s="29" t="s">
        <v>21332</v>
      </c>
      <c r="T10068" s="29" t="s">
        <v>22</v>
      </c>
      <c r="U10068" s="30">
        <v>251</v>
      </c>
      <c r="V10068" s="31">
        <v>21</v>
      </c>
      <c r="W10068" s="31">
        <v>2</v>
      </c>
      <c r="X10068" s="31" t="s">
        <v>25</v>
      </c>
      <c r="Y10068" s="29" t="s">
        <v>50</v>
      </c>
      <c r="Z10068" s="29" t="s">
        <v>186</v>
      </c>
      <c r="AA10068" s="29" t="s">
        <v>86</v>
      </c>
      <c r="AB10068"/>
      <c r="AC10068"/>
      <c r="AD10068"/>
      <c r="AE10068"/>
      <c r="AF10068"/>
      <c r="AG10068"/>
      <c r="AH10068"/>
      <c r="AI10068"/>
    </row>
    <row r="10069" spans="1:35" ht="15" customHeight="1" x14ac:dyDescent="0.35">
      <c r="A10069" s="32" t="s">
        <v>21333</v>
      </c>
      <c r="B10069" s="33" t="s">
        <v>1140</v>
      </c>
      <c r="C10069" s="34">
        <v>427</v>
      </c>
      <c r="D10069" s="33" t="s">
        <v>44</v>
      </c>
      <c r="E10069" s="33" t="s">
        <v>213</v>
      </c>
      <c r="F10069" s="33" t="s">
        <v>52</v>
      </c>
      <c r="G10069" s="33" t="s">
        <v>29</v>
      </c>
      <c r="H10069" s="33">
        <v>17</v>
      </c>
      <c r="I10069" s="35">
        <v>8.5</v>
      </c>
      <c r="P10069" s="29" t="s">
        <v>21334</v>
      </c>
      <c r="Q10069" s="29" t="s">
        <v>854</v>
      </c>
      <c r="R10069" s="29" t="s">
        <v>82</v>
      </c>
      <c r="S10069" s="29" t="s">
        <v>21335</v>
      </c>
      <c r="T10069" s="29" t="s">
        <v>22</v>
      </c>
      <c r="U10069" s="30">
        <v>338</v>
      </c>
      <c r="V10069" s="31">
        <v>17</v>
      </c>
      <c r="W10069" s="31">
        <v>2</v>
      </c>
      <c r="X10069" s="31" t="s">
        <v>29</v>
      </c>
      <c r="Y10069" s="29" t="s">
        <v>30</v>
      </c>
      <c r="Z10069" s="29" t="s">
        <v>186</v>
      </c>
      <c r="AA10069" s="29" t="s">
        <v>86</v>
      </c>
      <c r="AB10069"/>
      <c r="AC10069"/>
      <c r="AD10069"/>
      <c r="AE10069"/>
      <c r="AF10069"/>
      <c r="AG10069"/>
      <c r="AH10069"/>
      <c r="AI10069"/>
    </row>
    <row r="10070" spans="1:35" ht="15" customHeight="1" x14ac:dyDescent="0.35">
      <c r="A10070" s="23" t="s">
        <v>1196</v>
      </c>
      <c r="B10070" s="24" t="s">
        <v>1877</v>
      </c>
      <c r="C10070" s="25">
        <v>374</v>
      </c>
      <c r="D10070" s="24" t="s">
        <v>22</v>
      </c>
      <c r="E10070" s="24" t="s">
        <v>195</v>
      </c>
      <c r="F10070" s="24" t="s">
        <v>59</v>
      </c>
      <c r="G10070" s="24" t="s">
        <v>29</v>
      </c>
      <c r="H10070" s="24">
        <v>19</v>
      </c>
      <c r="I10070" s="26">
        <v>9.25</v>
      </c>
      <c r="P10070" s="29" t="s">
        <v>21336</v>
      </c>
      <c r="Q10070" s="29" t="s">
        <v>861</v>
      </c>
      <c r="R10070" s="29" t="s">
        <v>152</v>
      </c>
      <c r="S10070" s="29" t="s">
        <v>21337</v>
      </c>
      <c r="T10070" s="29" t="s">
        <v>22</v>
      </c>
      <c r="U10070" s="30">
        <v>173</v>
      </c>
      <c r="V10070" s="31">
        <v>23</v>
      </c>
      <c r="W10070" s="31">
        <v>10</v>
      </c>
      <c r="X10070" s="31" t="s">
        <v>29</v>
      </c>
      <c r="Y10070" s="29" t="s">
        <v>30</v>
      </c>
      <c r="Z10070" s="29" t="s">
        <v>186</v>
      </c>
      <c r="AA10070" s="29" t="s">
        <v>86</v>
      </c>
      <c r="AB10070"/>
      <c r="AC10070"/>
      <c r="AD10070"/>
      <c r="AE10070"/>
      <c r="AF10070"/>
      <c r="AG10070"/>
      <c r="AH10070"/>
      <c r="AI10070"/>
    </row>
    <row r="10071" spans="1:35" ht="15" customHeight="1" x14ac:dyDescent="0.35">
      <c r="A10071" s="32" t="s">
        <v>661</v>
      </c>
      <c r="B10071" s="33" t="s">
        <v>13752</v>
      </c>
      <c r="C10071" s="34">
        <v>206</v>
      </c>
      <c r="D10071" s="33" t="s">
        <v>22</v>
      </c>
      <c r="E10071" s="33" t="s">
        <v>311</v>
      </c>
      <c r="F10071" s="33" t="s">
        <v>36</v>
      </c>
      <c r="G10071" s="33" t="s">
        <v>25</v>
      </c>
      <c r="H10071" s="33">
        <v>40</v>
      </c>
      <c r="I10071" s="35">
        <v>13.5</v>
      </c>
      <c r="P10071" s="29" t="s">
        <v>21338</v>
      </c>
      <c r="Q10071" s="29" t="s">
        <v>21333</v>
      </c>
      <c r="R10071" s="29" t="s">
        <v>1140</v>
      </c>
      <c r="S10071" s="29" t="s">
        <v>21339</v>
      </c>
      <c r="T10071" s="29" t="s">
        <v>44</v>
      </c>
      <c r="U10071" s="30">
        <v>797</v>
      </c>
      <c r="V10071" s="31">
        <v>20</v>
      </c>
      <c r="W10071" s="31">
        <v>2</v>
      </c>
      <c r="X10071" s="31" t="s">
        <v>25</v>
      </c>
      <c r="Y10071" s="29" t="s">
        <v>50</v>
      </c>
      <c r="Z10071" s="29" t="s">
        <v>186</v>
      </c>
      <c r="AA10071" s="29" t="s">
        <v>86</v>
      </c>
      <c r="AB10071"/>
      <c r="AC10071"/>
      <c r="AD10071"/>
      <c r="AE10071"/>
      <c r="AF10071"/>
      <c r="AG10071"/>
      <c r="AH10071"/>
      <c r="AI10071"/>
    </row>
    <row r="10072" spans="1:35" ht="15" customHeight="1" x14ac:dyDescent="0.35">
      <c r="A10072" s="23" t="s">
        <v>558</v>
      </c>
      <c r="B10072" s="24" t="s">
        <v>1464</v>
      </c>
      <c r="C10072" s="25">
        <v>427</v>
      </c>
      <c r="D10072" s="24" t="s">
        <v>44</v>
      </c>
      <c r="E10072" s="24" t="s">
        <v>136</v>
      </c>
      <c r="F10072" s="24" t="s">
        <v>86</v>
      </c>
      <c r="G10072" s="24" t="s">
        <v>25</v>
      </c>
      <c r="H10072" s="24">
        <v>33</v>
      </c>
      <c r="I10072" s="26">
        <v>11.75</v>
      </c>
      <c r="P10072" s="29" t="s">
        <v>21340</v>
      </c>
      <c r="Q10072" s="29" t="s">
        <v>1196</v>
      </c>
      <c r="R10072" s="29" t="s">
        <v>1877</v>
      </c>
      <c r="S10072" s="29" t="s">
        <v>21341</v>
      </c>
      <c r="T10072" s="29" t="s">
        <v>22</v>
      </c>
      <c r="U10072" s="30">
        <v>1190</v>
      </c>
      <c r="V10072" s="31">
        <v>20</v>
      </c>
      <c r="W10072" s="31">
        <v>4</v>
      </c>
      <c r="X10072" s="31" t="s">
        <v>25</v>
      </c>
      <c r="Y10072" s="29" t="s">
        <v>41</v>
      </c>
      <c r="Z10072" s="29" t="s">
        <v>186</v>
      </c>
      <c r="AA10072" s="29" t="s">
        <v>86</v>
      </c>
      <c r="AB10072"/>
      <c r="AC10072"/>
      <c r="AD10072"/>
      <c r="AE10072"/>
      <c r="AF10072"/>
      <c r="AG10072"/>
      <c r="AH10072"/>
      <c r="AI10072"/>
    </row>
    <row r="10073" spans="1:35" ht="15" customHeight="1" x14ac:dyDescent="0.35">
      <c r="A10073" s="32" t="s">
        <v>7833</v>
      </c>
      <c r="B10073" s="33" t="s">
        <v>2206</v>
      </c>
      <c r="C10073" s="34">
        <v>87</v>
      </c>
      <c r="D10073" s="33" t="s">
        <v>22</v>
      </c>
      <c r="E10073" s="33" t="s">
        <v>156</v>
      </c>
      <c r="F10073" s="33" t="s">
        <v>52</v>
      </c>
      <c r="G10073" s="33" t="s">
        <v>25</v>
      </c>
      <c r="H10073" s="33">
        <v>17</v>
      </c>
      <c r="I10073" s="35">
        <v>13.5</v>
      </c>
      <c r="P10073" s="29" t="s">
        <v>21342</v>
      </c>
      <c r="Q10073" s="29" t="s">
        <v>661</v>
      </c>
      <c r="R10073" s="29" t="s">
        <v>13752</v>
      </c>
      <c r="S10073" s="29" t="s">
        <v>21343</v>
      </c>
      <c r="T10073" s="29" t="s">
        <v>22</v>
      </c>
      <c r="U10073" s="30">
        <v>932</v>
      </c>
      <c r="V10073" s="31">
        <v>21</v>
      </c>
      <c r="W10073" s="31">
        <v>10</v>
      </c>
      <c r="X10073" s="31" t="s">
        <v>29</v>
      </c>
      <c r="Y10073" s="29" t="s">
        <v>41</v>
      </c>
      <c r="Z10073" s="29" t="s">
        <v>186</v>
      </c>
      <c r="AA10073" s="29" t="s">
        <v>86</v>
      </c>
      <c r="AB10073"/>
      <c r="AC10073"/>
      <c r="AD10073"/>
      <c r="AE10073"/>
      <c r="AF10073"/>
      <c r="AG10073"/>
      <c r="AH10073"/>
      <c r="AI10073"/>
    </row>
    <row r="10074" spans="1:35" ht="15" customHeight="1" x14ac:dyDescent="0.35">
      <c r="A10074" s="23" t="s">
        <v>1515</v>
      </c>
      <c r="B10074" s="24" t="s">
        <v>2367</v>
      </c>
      <c r="C10074" s="25">
        <v>372</v>
      </c>
      <c r="D10074" s="24" t="s">
        <v>22</v>
      </c>
      <c r="E10074" s="24" t="s">
        <v>405</v>
      </c>
      <c r="F10074" s="24" t="s">
        <v>59</v>
      </c>
      <c r="G10074" s="24" t="s">
        <v>25</v>
      </c>
      <c r="H10074" s="24">
        <v>20</v>
      </c>
      <c r="I10074" s="26">
        <v>11.25</v>
      </c>
      <c r="P10074" s="29" t="s">
        <v>21344</v>
      </c>
      <c r="Q10074" s="29" t="s">
        <v>558</v>
      </c>
      <c r="R10074" s="29" t="s">
        <v>1464</v>
      </c>
      <c r="S10074" s="29" t="s">
        <v>792</v>
      </c>
      <c r="T10074" s="29" t="s">
        <v>44</v>
      </c>
      <c r="U10074" s="30">
        <v>268</v>
      </c>
      <c r="V10074" s="31">
        <v>22</v>
      </c>
      <c r="W10074" s="31">
        <v>2</v>
      </c>
      <c r="X10074" s="31" t="s">
        <v>25</v>
      </c>
      <c r="Y10074" s="29" t="s">
        <v>50</v>
      </c>
      <c r="Z10074" s="29" t="s">
        <v>186</v>
      </c>
      <c r="AA10074" s="29" t="s">
        <v>86</v>
      </c>
      <c r="AB10074"/>
      <c r="AC10074"/>
      <c r="AD10074"/>
      <c r="AE10074"/>
      <c r="AF10074"/>
      <c r="AG10074"/>
      <c r="AH10074"/>
      <c r="AI10074"/>
    </row>
    <row r="10075" spans="1:35" ht="15" customHeight="1" x14ac:dyDescent="0.35">
      <c r="A10075" s="32" t="s">
        <v>15632</v>
      </c>
      <c r="B10075" s="33" t="s">
        <v>6784</v>
      </c>
      <c r="C10075" s="34">
        <v>308</v>
      </c>
      <c r="D10075" s="33" t="s">
        <v>22</v>
      </c>
      <c r="E10075" s="33" t="s">
        <v>259</v>
      </c>
      <c r="F10075" s="33" t="s">
        <v>46</v>
      </c>
      <c r="G10075" s="33" t="s">
        <v>29</v>
      </c>
      <c r="H10075" s="33">
        <v>18</v>
      </c>
      <c r="I10075" s="35">
        <v>2.25</v>
      </c>
      <c r="P10075" s="29" t="s">
        <v>21345</v>
      </c>
      <c r="Q10075" s="29" t="s">
        <v>7833</v>
      </c>
      <c r="R10075" s="29" t="s">
        <v>2206</v>
      </c>
      <c r="S10075" s="29" t="s">
        <v>21346</v>
      </c>
      <c r="T10075" s="29" t="s">
        <v>22</v>
      </c>
      <c r="U10075" s="30">
        <v>489</v>
      </c>
      <c r="V10075" s="31">
        <v>24</v>
      </c>
      <c r="W10075" s="31">
        <v>4</v>
      </c>
      <c r="X10075" s="31" t="s">
        <v>25</v>
      </c>
      <c r="Y10075" s="29" t="s">
        <v>41</v>
      </c>
      <c r="Z10075" s="29" t="s">
        <v>186</v>
      </c>
      <c r="AA10075" s="29" t="s">
        <v>86</v>
      </c>
      <c r="AB10075"/>
      <c r="AC10075"/>
      <c r="AD10075"/>
      <c r="AE10075"/>
      <c r="AF10075"/>
      <c r="AG10075"/>
      <c r="AH10075"/>
      <c r="AI10075"/>
    </row>
    <row r="10076" spans="1:35" ht="15" customHeight="1" x14ac:dyDescent="0.35">
      <c r="A10076" s="23" t="s">
        <v>914</v>
      </c>
      <c r="B10076" s="24" t="s">
        <v>21347</v>
      </c>
      <c r="C10076" s="25">
        <v>447</v>
      </c>
      <c r="D10076" s="24" t="s">
        <v>22</v>
      </c>
      <c r="E10076" s="24" t="s">
        <v>266</v>
      </c>
      <c r="F10076" s="24" t="s">
        <v>78</v>
      </c>
      <c r="G10076" s="24" t="s">
        <v>29</v>
      </c>
      <c r="H10076" s="24">
        <v>32</v>
      </c>
      <c r="I10076" s="26">
        <v>3</v>
      </c>
      <c r="P10076" s="29" t="s">
        <v>21348</v>
      </c>
      <c r="Q10076" s="29" t="s">
        <v>1515</v>
      </c>
      <c r="R10076" s="29" t="s">
        <v>2367</v>
      </c>
      <c r="S10076" s="29" t="s">
        <v>1706</v>
      </c>
      <c r="T10076" s="29" t="s">
        <v>22</v>
      </c>
      <c r="U10076" s="30">
        <v>1109</v>
      </c>
      <c r="V10076" s="31">
        <v>21</v>
      </c>
      <c r="W10076" s="31">
        <v>6</v>
      </c>
      <c r="X10076" s="31" t="s">
        <v>29</v>
      </c>
      <c r="Y10076" s="29" t="s">
        <v>50</v>
      </c>
      <c r="Z10076" s="29" t="s">
        <v>186</v>
      </c>
      <c r="AA10076" s="29" t="s">
        <v>86</v>
      </c>
      <c r="AB10076"/>
      <c r="AC10076"/>
      <c r="AD10076"/>
      <c r="AE10076"/>
      <c r="AF10076"/>
      <c r="AG10076"/>
      <c r="AH10076"/>
      <c r="AI10076"/>
    </row>
    <row r="10077" spans="1:35" ht="15" customHeight="1" x14ac:dyDescent="0.35">
      <c r="A10077" s="32" t="s">
        <v>914</v>
      </c>
      <c r="B10077" s="33" t="s">
        <v>1936</v>
      </c>
      <c r="C10077" s="34">
        <v>68</v>
      </c>
      <c r="D10077" s="33" t="s">
        <v>22</v>
      </c>
      <c r="E10077" s="33" t="s">
        <v>102</v>
      </c>
      <c r="F10077" s="33" t="s">
        <v>52</v>
      </c>
      <c r="G10077" s="33" t="s">
        <v>29</v>
      </c>
      <c r="H10077" s="33">
        <v>20</v>
      </c>
      <c r="I10077" s="35">
        <v>7.5</v>
      </c>
      <c r="P10077" s="29" t="s">
        <v>21349</v>
      </c>
      <c r="Q10077" s="29" t="s">
        <v>15632</v>
      </c>
      <c r="R10077" s="29" t="s">
        <v>6784</v>
      </c>
      <c r="S10077" s="29" t="s">
        <v>21350</v>
      </c>
      <c r="T10077" s="29" t="s">
        <v>22</v>
      </c>
      <c r="U10077" s="30">
        <v>1046</v>
      </c>
      <c r="V10077" s="31">
        <v>19</v>
      </c>
      <c r="W10077" s="31">
        <v>4</v>
      </c>
      <c r="X10077" s="31" t="s">
        <v>29</v>
      </c>
      <c r="Y10077" s="29" t="s">
        <v>50</v>
      </c>
      <c r="Z10077" s="29" t="s">
        <v>186</v>
      </c>
      <c r="AA10077" s="29" t="s">
        <v>86</v>
      </c>
      <c r="AB10077"/>
      <c r="AC10077"/>
      <c r="AD10077"/>
      <c r="AE10077"/>
      <c r="AF10077"/>
      <c r="AG10077"/>
      <c r="AH10077"/>
      <c r="AI10077"/>
    </row>
    <row r="10078" spans="1:35" ht="15" customHeight="1" x14ac:dyDescent="0.35">
      <c r="A10078" s="23" t="s">
        <v>3523</v>
      </c>
      <c r="B10078" s="24" t="s">
        <v>70</v>
      </c>
      <c r="C10078" s="25">
        <v>207</v>
      </c>
      <c r="D10078" s="24" t="s">
        <v>22</v>
      </c>
      <c r="E10078" s="24" t="s">
        <v>250</v>
      </c>
      <c r="F10078" s="24" t="s">
        <v>36</v>
      </c>
      <c r="G10078" s="24" t="s">
        <v>29</v>
      </c>
      <c r="H10078" s="24">
        <v>39</v>
      </c>
      <c r="I10078" s="26">
        <v>9.25</v>
      </c>
      <c r="P10078" s="29" t="s">
        <v>21351</v>
      </c>
      <c r="Q10078" s="29" t="s">
        <v>914</v>
      </c>
      <c r="R10078" s="29" t="s">
        <v>21347</v>
      </c>
      <c r="S10078" s="29" t="s">
        <v>5024</v>
      </c>
      <c r="T10078" s="29" t="s">
        <v>22</v>
      </c>
      <c r="U10078" s="30">
        <v>417</v>
      </c>
      <c r="V10078" s="31">
        <v>20</v>
      </c>
      <c r="W10078" s="31">
        <v>4</v>
      </c>
      <c r="X10078" s="31" t="s">
        <v>25</v>
      </c>
      <c r="Y10078" s="29" t="s">
        <v>50</v>
      </c>
      <c r="Z10078" s="29" t="s">
        <v>186</v>
      </c>
      <c r="AA10078" s="29" t="s">
        <v>86</v>
      </c>
      <c r="AB10078"/>
      <c r="AC10078"/>
      <c r="AD10078"/>
      <c r="AE10078"/>
      <c r="AF10078"/>
      <c r="AG10078"/>
      <c r="AH10078"/>
      <c r="AI10078"/>
    </row>
    <row r="10079" spans="1:35" ht="15" customHeight="1" x14ac:dyDescent="0.35">
      <c r="A10079" s="32" t="s">
        <v>4470</v>
      </c>
      <c r="B10079" s="33" t="s">
        <v>135</v>
      </c>
      <c r="C10079" s="34">
        <v>87</v>
      </c>
      <c r="D10079" s="33" t="s">
        <v>22</v>
      </c>
      <c r="E10079" s="33" t="s">
        <v>311</v>
      </c>
      <c r="F10079" s="33" t="s">
        <v>36</v>
      </c>
      <c r="G10079" s="33" t="s">
        <v>29</v>
      </c>
      <c r="H10079" s="33">
        <v>40</v>
      </c>
      <c r="I10079" s="35">
        <v>6</v>
      </c>
      <c r="P10079" s="29" t="s">
        <v>21352</v>
      </c>
      <c r="Q10079" s="29" t="s">
        <v>914</v>
      </c>
      <c r="R10079" s="29" t="s">
        <v>1936</v>
      </c>
      <c r="S10079" s="29" t="s">
        <v>7142</v>
      </c>
      <c r="T10079" s="29" t="s">
        <v>22</v>
      </c>
      <c r="U10079" s="30">
        <v>337</v>
      </c>
      <c r="V10079" s="31">
        <v>23</v>
      </c>
      <c r="W10079" s="31">
        <v>10</v>
      </c>
      <c r="X10079" s="31" t="s">
        <v>29</v>
      </c>
      <c r="Y10079" s="29" t="s">
        <v>30</v>
      </c>
      <c r="Z10079" s="29" t="s">
        <v>186</v>
      </c>
      <c r="AA10079" s="29" t="s">
        <v>86</v>
      </c>
      <c r="AB10079"/>
      <c r="AC10079"/>
      <c r="AD10079"/>
      <c r="AE10079"/>
      <c r="AF10079"/>
      <c r="AG10079"/>
      <c r="AH10079"/>
      <c r="AI10079"/>
    </row>
    <row r="10080" spans="1:35" ht="15" customHeight="1" x14ac:dyDescent="0.35">
      <c r="A10080" s="23" t="s">
        <v>925</v>
      </c>
      <c r="B10080" s="24" t="s">
        <v>377</v>
      </c>
      <c r="C10080" s="25">
        <v>310</v>
      </c>
      <c r="D10080" s="24" t="s">
        <v>44</v>
      </c>
      <c r="E10080" s="24" t="s">
        <v>97</v>
      </c>
      <c r="F10080" s="24" t="s">
        <v>46</v>
      </c>
      <c r="G10080" s="24" t="s">
        <v>29</v>
      </c>
      <c r="H10080" s="24">
        <v>20</v>
      </c>
      <c r="I10080" s="26">
        <v>8.75</v>
      </c>
      <c r="P10080" s="29" t="s">
        <v>21353</v>
      </c>
      <c r="Q10080" s="29" t="s">
        <v>3523</v>
      </c>
      <c r="R10080" s="29" t="s">
        <v>70</v>
      </c>
      <c r="S10080" s="29" t="s">
        <v>21354</v>
      </c>
      <c r="T10080" s="29" t="s">
        <v>22</v>
      </c>
      <c r="U10080" s="30">
        <v>1297</v>
      </c>
      <c r="V10080" s="31">
        <v>19</v>
      </c>
      <c r="W10080" s="31">
        <v>4</v>
      </c>
      <c r="X10080" s="31" t="s">
        <v>25</v>
      </c>
      <c r="Y10080" s="29" t="s">
        <v>41</v>
      </c>
      <c r="Z10080" s="29" t="s">
        <v>186</v>
      </c>
      <c r="AA10080" s="29" t="s">
        <v>86</v>
      </c>
      <c r="AB10080"/>
      <c r="AC10080"/>
      <c r="AD10080"/>
      <c r="AE10080"/>
      <c r="AF10080"/>
      <c r="AG10080"/>
      <c r="AH10080"/>
      <c r="AI10080"/>
    </row>
    <row r="10081" spans="1:35" ht="15" customHeight="1" x14ac:dyDescent="0.35">
      <c r="A10081" s="32" t="s">
        <v>2144</v>
      </c>
      <c r="B10081" s="33" t="s">
        <v>506</v>
      </c>
      <c r="C10081" s="34">
        <v>275</v>
      </c>
      <c r="D10081" s="33" t="s">
        <v>22</v>
      </c>
      <c r="E10081" s="33" t="s">
        <v>311</v>
      </c>
      <c r="F10081" s="33" t="s">
        <v>36</v>
      </c>
      <c r="G10081" s="33" t="s">
        <v>29</v>
      </c>
      <c r="H10081" s="33">
        <v>31</v>
      </c>
      <c r="I10081" s="35">
        <v>10</v>
      </c>
      <c r="P10081" s="29" t="s">
        <v>21355</v>
      </c>
      <c r="Q10081" s="29" t="s">
        <v>4470</v>
      </c>
      <c r="R10081" s="29" t="s">
        <v>135</v>
      </c>
      <c r="S10081" s="29" t="s">
        <v>21356</v>
      </c>
      <c r="T10081" s="29" t="s">
        <v>22</v>
      </c>
      <c r="U10081" s="30">
        <v>667</v>
      </c>
      <c r="V10081" s="31">
        <v>21</v>
      </c>
      <c r="W10081" s="31">
        <v>6</v>
      </c>
      <c r="X10081" s="31" t="s">
        <v>25</v>
      </c>
      <c r="Y10081" s="29" t="s">
        <v>50</v>
      </c>
      <c r="Z10081" s="29" t="s">
        <v>186</v>
      </c>
      <c r="AA10081" s="29" t="s">
        <v>86</v>
      </c>
      <c r="AB10081"/>
      <c r="AC10081"/>
      <c r="AD10081"/>
      <c r="AE10081"/>
      <c r="AF10081"/>
      <c r="AG10081"/>
      <c r="AH10081"/>
      <c r="AI10081"/>
    </row>
    <row r="10082" spans="1:35" ht="15" customHeight="1" x14ac:dyDescent="0.35">
      <c r="A10082" s="23" t="s">
        <v>2144</v>
      </c>
      <c r="B10082" s="24" t="s">
        <v>1012</v>
      </c>
      <c r="C10082" s="25">
        <v>270</v>
      </c>
      <c r="D10082" s="24" t="s">
        <v>22</v>
      </c>
      <c r="E10082" s="24" t="s">
        <v>45</v>
      </c>
      <c r="F10082" s="24" t="s">
        <v>46</v>
      </c>
      <c r="G10082" s="24" t="s">
        <v>25</v>
      </c>
      <c r="H10082" s="24">
        <v>37</v>
      </c>
      <c r="I10082" s="26">
        <v>11</v>
      </c>
      <c r="P10082" s="29" t="s">
        <v>21357</v>
      </c>
      <c r="Q10082" s="29" t="s">
        <v>925</v>
      </c>
      <c r="R10082" s="29" t="s">
        <v>377</v>
      </c>
      <c r="S10082" s="29" t="s">
        <v>21358</v>
      </c>
      <c r="T10082" s="29" t="s">
        <v>44</v>
      </c>
      <c r="U10082" s="30">
        <v>360</v>
      </c>
      <c r="V10082" s="31">
        <v>21</v>
      </c>
      <c r="W10082" s="31">
        <v>4</v>
      </c>
      <c r="X10082" s="31" t="s">
        <v>29</v>
      </c>
      <c r="Y10082" s="29" t="s">
        <v>30</v>
      </c>
      <c r="Z10082" s="29" t="s">
        <v>186</v>
      </c>
      <c r="AA10082" s="29" t="s">
        <v>86</v>
      </c>
      <c r="AB10082"/>
      <c r="AC10082"/>
      <c r="AD10082"/>
      <c r="AE10082"/>
      <c r="AF10082"/>
      <c r="AG10082"/>
      <c r="AH10082"/>
      <c r="AI10082"/>
    </row>
    <row r="10083" spans="1:35" ht="15" customHeight="1" x14ac:dyDescent="0.35">
      <c r="A10083" s="32" t="s">
        <v>2144</v>
      </c>
      <c r="B10083" s="33" t="s">
        <v>21359</v>
      </c>
      <c r="C10083" s="34">
        <v>301</v>
      </c>
      <c r="D10083" s="33" t="s">
        <v>44</v>
      </c>
      <c r="E10083" s="33" t="s">
        <v>209</v>
      </c>
      <c r="F10083" s="33" t="s">
        <v>134</v>
      </c>
      <c r="G10083" s="33" t="s">
        <v>25</v>
      </c>
      <c r="H10083" s="33">
        <v>19</v>
      </c>
      <c r="I10083" s="35">
        <v>13.25</v>
      </c>
      <c r="P10083" s="29" t="s">
        <v>21360</v>
      </c>
      <c r="Q10083" s="29" t="s">
        <v>2144</v>
      </c>
      <c r="R10083" s="29" t="s">
        <v>506</v>
      </c>
      <c r="S10083" s="29" t="s">
        <v>21361</v>
      </c>
      <c r="T10083" s="29" t="s">
        <v>22</v>
      </c>
      <c r="U10083" s="30">
        <v>155</v>
      </c>
      <c r="V10083" s="31">
        <v>18</v>
      </c>
      <c r="W10083" s="31">
        <v>4</v>
      </c>
      <c r="X10083" s="31" t="s">
        <v>29</v>
      </c>
      <c r="Y10083" s="29" t="s">
        <v>50</v>
      </c>
      <c r="Z10083" s="29" t="s">
        <v>186</v>
      </c>
      <c r="AA10083" s="29" t="s">
        <v>86</v>
      </c>
      <c r="AB10083"/>
      <c r="AC10083"/>
      <c r="AD10083"/>
      <c r="AE10083"/>
      <c r="AF10083"/>
      <c r="AG10083"/>
      <c r="AH10083"/>
      <c r="AI10083"/>
    </row>
    <row r="10084" spans="1:35" ht="15" customHeight="1" x14ac:dyDescent="0.35">
      <c r="A10084" s="23" t="s">
        <v>2144</v>
      </c>
      <c r="B10084" s="24" t="s">
        <v>278</v>
      </c>
      <c r="C10084" s="25">
        <v>320</v>
      </c>
      <c r="D10084" s="24" t="s">
        <v>44</v>
      </c>
      <c r="E10084" s="24" t="s">
        <v>259</v>
      </c>
      <c r="F10084" s="24" t="s">
        <v>46</v>
      </c>
      <c r="G10084" s="24" t="s">
        <v>29</v>
      </c>
      <c r="H10084" s="24">
        <v>19</v>
      </c>
      <c r="I10084" s="26">
        <v>8.25</v>
      </c>
      <c r="P10084" s="29" t="s">
        <v>21362</v>
      </c>
      <c r="Q10084" s="29" t="s">
        <v>2144</v>
      </c>
      <c r="R10084" s="29" t="s">
        <v>1012</v>
      </c>
      <c r="S10084" s="29" t="s">
        <v>21363</v>
      </c>
      <c r="T10084" s="29" t="s">
        <v>22</v>
      </c>
      <c r="U10084" s="30">
        <v>727</v>
      </c>
      <c r="V10084" s="31">
        <v>18</v>
      </c>
      <c r="W10084" s="31">
        <v>4</v>
      </c>
      <c r="X10084" s="31" t="s">
        <v>29</v>
      </c>
      <c r="Y10084" s="29" t="s">
        <v>41</v>
      </c>
      <c r="Z10084" s="29" t="s">
        <v>186</v>
      </c>
      <c r="AA10084" s="29" t="s">
        <v>86</v>
      </c>
      <c r="AB10084"/>
      <c r="AC10084"/>
      <c r="AD10084"/>
      <c r="AE10084"/>
      <c r="AF10084"/>
      <c r="AG10084"/>
      <c r="AH10084"/>
      <c r="AI10084"/>
    </row>
    <row r="10085" spans="1:35" ht="15" customHeight="1" x14ac:dyDescent="0.35">
      <c r="A10085" s="32" t="s">
        <v>506</v>
      </c>
      <c r="B10085" s="33" t="s">
        <v>90</v>
      </c>
      <c r="C10085" s="34">
        <v>393</v>
      </c>
      <c r="D10085" s="33" t="s">
        <v>22</v>
      </c>
      <c r="E10085" s="33" t="s">
        <v>186</v>
      </c>
      <c r="F10085" s="33" t="s">
        <v>86</v>
      </c>
      <c r="G10085" s="33" t="s">
        <v>29</v>
      </c>
      <c r="H10085" s="33">
        <v>17</v>
      </c>
      <c r="I10085" s="35">
        <v>7.75</v>
      </c>
      <c r="P10085" s="29" t="s">
        <v>21364</v>
      </c>
      <c r="Q10085" s="29" t="s">
        <v>2144</v>
      </c>
      <c r="R10085" s="29" t="s">
        <v>21359</v>
      </c>
      <c r="S10085" s="29" t="s">
        <v>21365</v>
      </c>
      <c r="T10085" s="29" t="s">
        <v>44</v>
      </c>
      <c r="U10085" s="30">
        <v>901</v>
      </c>
      <c r="V10085" s="31">
        <v>19</v>
      </c>
      <c r="W10085" s="31">
        <v>4</v>
      </c>
      <c r="X10085" s="31" t="s">
        <v>29</v>
      </c>
      <c r="Y10085" s="29" t="s">
        <v>41</v>
      </c>
      <c r="Z10085" s="29" t="s">
        <v>186</v>
      </c>
      <c r="AA10085" s="29" t="s">
        <v>86</v>
      </c>
      <c r="AB10085"/>
      <c r="AC10085"/>
      <c r="AD10085"/>
      <c r="AE10085"/>
      <c r="AF10085"/>
      <c r="AG10085"/>
      <c r="AH10085"/>
      <c r="AI10085"/>
    </row>
    <row r="10086" spans="1:35" ht="15" customHeight="1" x14ac:dyDescent="0.35">
      <c r="A10086" s="23" t="s">
        <v>964</v>
      </c>
      <c r="B10086" s="24" t="s">
        <v>113</v>
      </c>
      <c r="C10086" s="25">
        <v>298</v>
      </c>
      <c r="D10086" s="24" t="s">
        <v>22</v>
      </c>
      <c r="E10086" s="24" t="s">
        <v>77</v>
      </c>
      <c r="F10086" s="24" t="s">
        <v>78</v>
      </c>
      <c r="G10086" s="24" t="s">
        <v>29</v>
      </c>
      <c r="H10086" s="24">
        <v>20</v>
      </c>
      <c r="I10086" s="26">
        <v>10</v>
      </c>
      <c r="P10086" s="29" t="s">
        <v>21366</v>
      </c>
      <c r="Q10086" s="29" t="s">
        <v>2144</v>
      </c>
      <c r="R10086" s="29" t="s">
        <v>278</v>
      </c>
      <c r="S10086" s="29" t="s">
        <v>2084</v>
      </c>
      <c r="T10086" s="29" t="s">
        <v>44</v>
      </c>
      <c r="U10086" s="30">
        <v>156</v>
      </c>
      <c r="V10086" s="31">
        <v>20</v>
      </c>
      <c r="W10086" s="31">
        <v>2</v>
      </c>
      <c r="X10086" s="31" t="s">
        <v>25</v>
      </c>
      <c r="Y10086" s="29" t="s">
        <v>41</v>
      </c>
      <c r="Z10086" s="29" t="s">
        <v>186</v>
      </c>
      <c r="AA10086" s="29" t="s">
        <v>86</v>
      </c>
      <c r="AB10086"/>
      <c r="AC10086"/>
      <c r="AD10086"/>
      <c r="AE10086"/>
      <c r="AF10086"/>
      <c r="AG10086"/>
      <c r="AH10086"/>
      <c r="AI10086"/>
    </row>
    <row r="10087" spans="1:35" ht="15" customHeight="1" x14ac:dyDescent="0.35">
      <c r="A10087" s="32" t="s">
        <v>439</v>
      </c>
      <c r="B10087" s="33" t="s">
        <v>159</v>
      </c>
      <c r="C10087" s="34">
        <v>493</v>
      </c>
      <c r="D10087" s="33" t="s">
        <v>22</v>
      </c>
      <c r="E10087" s="33" t="s">
        <v>279</v>
      </c>
      <c r="F10087" s="33" t="s">
        <v>112</v>
      </c>
      <c r="G10087" s="33" t="s">
        <v>25</v>
      </c>
      <c r="H10087" s="33">
        <v>39</v>
      </c>
      <c r="I10087" s="35">
        <v>10.5</v>
      </c>
      <c r="P10087" s="29" t="s">
        <v>21367</v>
      </c>
      <c r="Q10087" s="29" t="s">
        <v>506</v>
      </c>
      <c r="R10087" s="29" t="s">
        <v>90</v>
      </c>
      <c r="S10087" s="29" t="s">
        <v>21368</v>
      </c>
      <c r="T10087" s="29" t="s">
        <v>22</v>
      </c>
      <c r="U10087" s="30">
        <v>418</v>
      </c>
      <c r="V10087" s="31">
        <v>19</v>
      </c>
      <c r="W10087" s="31">
        <v>4</v>
      </c>
      <c r="X10087" s="31" t="s">
        <v>25</v>
      </c>
      <c r="Y10087" s="29" t="s">
        <v>41</v>
      </c>
      <c r="Z10087" s="29" t="s">
        <v>186</v>
      </c>
      <c r="AA10087" s="29" t="s">
        <v>86</v>
      </c>
      <c r="AB10087"/>
      <c r="AC10087"/>
      <c r="AD10087"/>
      <c r="AE10087"/>
      <c r="AF10087"/>
      <c r="AG10087"/>
      <c r="AH10087"/>
      <c r="AI10087"/>
    </row>
    <row r="10088" spans="1:35" ht="15" customHeight="1" x14ac:dyDescent="0.35">
      <c r="A10088" s="23" t="s">
        <v>439</v>
      </c>
      <c r="B10088" s="24" t="s">
        <v>1434</v>
      </c>
      <c r="C10088" s="25">
        <v>239</v>
      </c>
      <c r="D10088" s="24" t="s">
        <v>22</v>
      </c>
      <c r="E10088" s="24" t="s">
        <v>398</v>
      </c>
      <c r="F10088" s="24" t="s">
        <v>46</v>
      </c>
      <c r="G10088" s="24" t="s">
        <v>25</v>
      </c>
      <c r="H10088" s="24">
        <v>20</v>
      </c>
      <c r="I10088" s="26">
        <v>11.5</v>
      </c>
      <c r="P10088" s="29" t="s">
        <v>21369</v>
      </c>
      <c r="Q10088" s="29" t="s">
        <v>964</v>
      </c>
      <c r="R10088" s="29" t="s">
        <v>113</v>
      </c>
      <c r="S10088" s="29" t="s">
        <v>21370</v>
      </c>
      <c r="T10088" s="29" t="s">
        <v>22</v>
      </c>
      <c r="U10088" s="30">
        <v>583</v>
      </c>
      <c r="V10088" s="31">
        <v>22</v>
      </c>
      <c r="W10088" s="31">
        <v>10</v>
      </c>
      <c r="X10088" s="31" t="s">
        <v>29</v>
      </c>
      <c r="Y10088" s="29" t="s">
        <v>50</v>
      </c>
      <c r="Z10088" s="29" t="s">
        <v>186</v>
      </c>
      <c r="AA10088" s="29" t="s">
        <v>86</v>
      </c>
      <c r="AB10088"/>
      <c r="AC10088"/>
      <c r="AD10088"/>
      <c r="AE10088"/>
      <c r="AF10088"/>
      <c r="AG10088"/>
      <c r="AH10088"/>
      <c r="AI10088"/>
    </row>
    <row r="10089" spans="1:35" ht="15" customHeight="1" x14ac:dyDescent="0.35">
      <c r="A10089" s="32" t="s">
        <v>439</v>
      </c>
      <c r="B10089" s="33" t="s">
        <v>123</v>
      </c>
      <c r="C10089" s="34">
        <v>212</v>
      </c>
      <c r="D10089" s="33" t="s">
        <v>22</v>
      </c>
      <c r="E10089" s="33" t="s">
        <v>324</v>
      </c>
      <c r="F10089" s="33" t="s">
        <v>118</v>
      </c>
      <c r="G10089" s="33" t="s">
        <v>29</v>
      </c>
      <c r="H10089" s="33">
        <v>36</v>
      </c>
      <c r="I10089" s="35">
        <v>9.25</v>
      </c>
      <c r="P10089" s="29" t="s">
        <v>21371</v>
      </c>
      <c r="Q10089" s="29" t="s">
        <v>439</v>
      </c>
      <c r="R10089" s="29" t="s">
        <v>159</v>
      </c>
      <c r="S10089" s="29" t="s">
        <v>21372</v>
      </c>
      <c r="T10089" s="29" t="s">
        <v>22</v>
      </c>
      <c r="U10089" s="30">
        <v>195</v>
      </c>
      <c r="V10089" s="31">
        <v>22</v>
      </c>
      <c r="W10089" s="31">
        <v>10</v>
      </c>
      <c r="X10089" s="31" t="s">
        <v>29</v>
      </c>
      <c r="Y10089" s="29" t="s">
        <v>41</v>
      </c>
      <c r="Z10089" s="29" t="s">
        <v>186</v>
      </c>
      <c r="AA10089" s="29" t="s">
        <v>86</v>
      </c>
      <c r="AB10089"/>
      <c r="AC10089"/>
      <c r="AD10089"/>
      <c r="AE10089"/>
      <c r="AF10089"/>
      <c r="AG10089"/>
      <c r="AH10089"/>
      <c r="AI10089"/>
    </row>
    <row r="10090" spans="1:35" ht="15" customHeight="1" x14ac:dyDescent="0.35">
      <c r="A10090" s="23" t="s">
        <v>982</v>
      </c>
      <c r="B10090" s="24" t="s">
        <v>8870</v>
      </c>
      <c r="C10090" s="25">
        <v>274</v>
      </c>
      <c r="D10090" s="24" t="s">
        <v>22</v>
      </c>
      <c r="E10090" s="24" t="s">
        <v>156</v>
      </c>
      <c r="F10090" s="24" t="s">
        <v>52</v>
      </c>
      <c r="G10090" s="24" t="s">
        <v>29</v>
      </c>
      <c r="H10090" s="24">
        <v>19</v>
      </c>
      <c r="I10090" s="26">
        <v>9.75</v>
      </c>
      <c r="P10090" s="29" t="s">
        <v>21373</v>
      </c>
      <c r="Q10090" s="29" t="s">
        <v>439</v>
      </c>
      <c r="R10090" s="29" t="s">
        <v>1434</v>
      </c>
      <c r="S10090" s="29" t="s">
        <v>21374</v>
      </c>
      <c r="T10090" s="29" t="s">
        <v>22</v>
      </c>
      <c r="U10090" s="30">
        <v>1247</v>
      </c>
      <c r="V10090" s="31">
        <v>20</v>
      </c>
      <c r="W10090" s="31">
        <v>4</v>
      </c>
      <c r="X10090" s="31" t="s">
        <v>29</v>
      </c>
      <c r="Y10090" s="29" t="s">
        <v>30</v>
      </c>
      <c r="Z10090" s="29" t="s">
        <v>186</v>
      </c>
      <c r="AA10090" s="29" t="s">
        <v>86</v>
      </c>
      <c r="AB10090"/>
      <c r="AC10090"/>
      <c r="AD10090"/>
      <c r="AE10090"/>
      <c r="AF10090"/>
      <c r="AG10090"/>
      <c r="AH10090"/>
      <c r="AI10090"/>
    </row>
    <row r="10091" spans="1:35" ht="15" customHeight="1" x14ac:dyDescent="0.35">
      <c r="A10091" s="32" t="s">
        <v>3019</v>
      </c>
      <c r="B10091" s="33" t="s">
        <v>123</v>
      </c>
      <c r="C10091" s="34">
        <v>118</v>
      </c>
      <c r="D10091" s="33" t="s">
        <v>44</v>
      </c>
      <c r="E10091" s="33" t="s">
        <v>509</v>
      </c>
      <c r="F10091" s="33" t="s">
        <v>72</v>
      </c>
      <c r="G10091" s="33" t="s">
        <v>29</v>
      </c>
      <c r="H10091" s="33">
        <v>17</v>
      </c>
      <c r="I10091" s="35">
        <v>9.25</v>
      </c>
      <c r="P10091" s="29" t="s">
        <v>21375</v>
      </c>
      <c r="Q10091" s="29" t="s">
        <v>439</v>
      </c>
      <c r="R10091" s="29" t="s">
        <v>123</v>
      </c>
      <c r="S10091" s="29" t="s">
        <v>21376</v>
      </c>
      <c r="T10091" s="29" t="s">
        <v>22</v>
      </c>
      <c r="U10091" s="30">
        <v>965</v>
      </c>
      <c r="V10091" s="31">
        <v>20</v>
      </c>
      <c r="W10091" s="31">
        <v>4</v>
      </c>
      <c r="X10091" s="31" t="s">
        <v>29</v>
      </c>
      <c r="Y10091" s="29" t="s">
        <v>30</v>
      </c>
      <c r="Z10091" s="29" t="s">
        <v>186</v>
      </c>
      <c r="AA10091" s="29" t="s">
        <v>86</v>
      </c>
      <c r="AB10091"/>
      <c r="AC10091"/>
      <c r="AD10091"/>
      <c r="AE10091"/>
      <c r="AF10091"/>
      <c r="AG10091"/>
      <c r="AH10091"/>
      <c r="AI10091"/>
    </row>
    <row r="10092" spans="1:35" ht="15" customHeight="1" x14ac:dyDescent="0.35">
      <c r="A10092" s="23" t="s">
        <v>262</v>
      </c>
      <c r="B10092" s="24" t="s">
        <v>1510</v>
      </c>
      <c r="C10092" s="25">
        <v>395</v>
      </c>
      <c r="D10092" s="24" t="s">
        <v>44</v>
      </c>
      <c r="E10092" s="24" t="s">
        <v>398</v>
      </c>
      <c r="F10092" s="24" t="s">
        <v>46</v>
      </c>
      <c r="G10092" s="24" t="s">
        <v>25</v>
      </c>
      <c r="H10092" s="24">
        <v>20</v>
      </c>
      <c r="I10092" s="26">
        <v>15.75</v>
      </c>
      <c r="P10092" s="29" t="s">
        <v>21377</v>
      </c>
      <c r="Q10092" s="29" t="s">
        <v>982</v>
      </c>
      <c r="R10092" s="29" t="s">
        <v>8870</v>
      </c>
      <c r="S10092" s="29" t="s">
        <v>21378</v>
      </c>
      <c r="T10092" s="29" t="s">
        <v>22</v>
      </c>
      <c r="U10092" s="30">
        <v>282</v>
      </c>
      <c r="V10092" s="31">
        <v>19</v>
      </c>
      <c r="W10092" s="31">
        <v>2</v>
      </c>
      <c r="X10092" s="31" t="s">
        <v>29</v>
      </c>
      <c r="Y10092" s="29" t="s">
        <v>50</v>
      </c>
      <c r="Z10092" s="29" t="s">
        <v>186</v>
      </c>
      <c r="AA10092" s="29" t="s">
        <v>86</v>
      </c>
      <c r="AB10092"/>
      <c r="AC10092"/>
      <c r="AD10092"/>
      <c r="AE10092"/>
      <c r="AF10092"/>
      <c r="AG10092"/>
      <c r="AH10092"/>
      <c r="AI10092"/>
    </row>
    <row r="10093" spans="1:35" ht="15" customHeight="1" x14ac:dyDescent="0.35">
      <c r="A10093" s="32" t="s">
        <v>1282</v>
      </c>
      <c r="B10093" s="33" t="s">
        <v>249</v>
      </c>
      <c r="C10093" s="34">
        <v>411</v>
      </c>
      <c r="D10093" s="33" t="s">
        <v>22</v>
      </c>
      <c r="E10093" s="33" t="s">
        <v>136</v>
      </c>
      <c r="F10093" s="33" t="s">
        <v>86</v>
      </c>
      <c r="G10093" s="33" t="s">
        <v>29</v>
      </c>
      <c r="H10093" s="33">
        <v>36</v>
      </c>
      <c r="I10093" s="35">
        <v>4.75</v>
      </c>
      <c r="P10093" s="29" t="s">
        <v>21379</v>
      </c>
      <c r="Q10093" s="29" t="s">
        <v>3019</v>
      </c>
      <c r="R10093" s="29" t="s">
        <v>123</v>
      </c>
      <c r="S10093" s="29" t="s">
        <v>21380</v>
      </c>
      <c r="T10093" s="29" t="s">
        <v>44</v>
      </c>
      <c r="U10093" s="30">
        <v>1050</v>
      </c>
      <c r="V10093" s="31">
        <v>24</v>
      </c>
      <c r="W10093" s="31">
        <v>10</v>
      </c>
      <c r="X10093" s="31" t="s">
        <v>25</v>
      </c>
      <c r="Y10093" s="29" t="s">
        <v>30</v>
      </c>
      <c r="Z10093" s="29" t="s">
        <v>186</v>
      </c>
      <c r="AA10093" s="29" t="s">
        <v>86</v>
      </c>
      <c r="AB10093"/>
      <c r="AC10093"/>
      <c r="AD10093"/>
      <c r="AE10093"/>
      <c r="AF10093"/>
      <c r="AG10093"/>
      <c r="AH10093"/>
      <c r="AI10093"/>
    </row>
    <row r="10094" spans="1:35" ht="15" customHeight="1" x14ac:dyDescent="0.35">
      <c r="A10094" s="23" t="s">
        <v>2001</v>
      </c>
      <c r="B10094" s="24" t="s">
        <v>1083</v>
      </c>
      <c r="C10094" s="25">
        <v>248</v>
      </c>
      <c r="D10094" s="24" t="s">
        <v>44</v>
      </c>
      <c r="E10094" s="24" t="s">
        <v>164</v>
      </c>
      <c r="F10094" s="24" t="s">
        <v>52</v>
      </c>
      <c r="G10094" s="24" t="s">
        <v>25</v>
      </c>
      <c r="H10094" s="24">
        <v>19</v>
      </c>
      <c r="I10094" s="26">
        <v>12.5</v>
      </c>
      <c r="P10094" s="29" t="s">
        <v>21381</v>
      </c>
      <c r="Q10094" s="29" t="s">
        <v>262</v>
      </c>
      <c r="R10094" s="29" t="s">
        <v>1510</v>
      </c>
      <c r="S10094" s="29" t="s">
        <v>21382</v>
      </c>
      <c r="T10094" s="29" t="s">
        <v>44</v>
      </c>
      <c r="U10094" s="30">
        <v>701</v>
      </c>
      <c r="V10094" s="31">
        <v>19</v>
      </c>
      <c r="W10094" s="31">
        <v>4</v>
      </c>
      <c r="X10094" s="31" t="s">
        <v>29</v>
      </c>
      <c r="Y10094" s="29" t="s">
        <v>30</v>
      </c>
      <c r="Z10094" s="29" t="s">
        <v>186</v>
      </c>
      <c r="AA10094" s="29" t="s">
        <v>86</v>
      </c>
      <c r="AB10094"/>
      <c r="AC10094"/>
      <c r="AD10094"/>
      <c r="AE10094"/>
      <c r="AF10094"/>
      <c r="AG10094"/>
      <c r="AH10094"/>
      <c r="AI10094"/>
    </row>
    <row r="10095" spans="1:35" ht="15" customHeight="1" x14ac:dyDescent="0.35">
      <c r="A10095" s="32" t="s">
        <v>1012</v>
      </c>
      <c r="B10095" s="33" t="s">
        <v>301</v>
      </c>
      <c r="C10095" s="34">
        <v>403</v>
      </c>
      <c r="D10095" s="33" t="s">
        <v>22</v>
      </c>
      <c r="E10095" s="33" t="s">
        <v>311</v>
      </c>
      <c r="F10095" s="33" t="s">
        <v>36</v>
      </c>
      <c r="G10095" s="33" t="s">
        <v>25</v>
      </c>
      <c r="H10095" s="33">
        <v>31</v>
      </c>
      <c r="I10095" s="35">
        <v>11</v>
      </c>
      <c r="P10095" s="29" t="s">
        <v>21383</v>
      </c>
      <c r="Q10095" s="29" t="s">
        <v>1282</v>
      </c>
      <c r="R10095" s="29" t="s">
        <v>249</v>
      </c>
      <c r="S10095" s="29" t="s">
        <v>21384</v>
      </c>
      <c r="T10095" s="29" t="s">
        <v>22</v>
      </c>
      <c r="U10095" s="30">
        <v>1208</v>
      </c>
      <c r="V10095" s="31">
        <v>19</v>
      </c>
      <c r="W10095" s="31">
        <v>4</v>
      </c>
      <c r="X10095" s="31" t="s">
        <v>29</v>
      </c>
      <c r="Y10095" s="29" t="s">
        <v>50</v>
      </c>
      <c r="Z10095" s="29" t="s">
        <v>186</v>
      </c>
      <c r="AA10095" s="29" t="s">
        <v>86</v>
      </c>
      <c r="AB10095"/>
      <c r="AC10095"/>
      <c r="AD10095"/>
      <c r="AE10095"/>
      <c r="AF10095"/>
      <c r="AG10095"/>
      <c r="AH10095"/>
      <c r="AI10095"/>
    </row>
    <row r="10096" spans="1:35" ht="15" customHeight="1" x14ac:dyDescent="0.35">
      <c r="A10096" s="23" t="s">
        <v>2541</v>
      </c>
      <c r="B10096" s="24" t="s">
        <v>1196</v>
      </c>
      <c r="C10096" s="25">
        <v>464</v>
      </c>
      <c r="D10096" s="24" t="s">
        <v>22</v>
      </c>
      <c r="E10096" s="24" t="s">
        <v>186</v>
      </c>
      <c r="F10096" s="24" t="s">
        <v>86</v>
      </c>
      <c r="G10096" s="24" t="s">
        <v>25</v>
      </c>
      <c r="H10096" s="24">
        <v>19</v>
      </c>
      <c r="I10096" s="26">
        <v>10.5</v>
      </c>
      <c r="P10096" s="29" t="s">
        <v>21385</v>
      </c>
      <c r="Q10096" s="29" t="s">
        <v>2001</v>
      </c>
      <c r="R10096" s="29" t="s">
        <v>1083</v>
      </c>
      <c r="S10096" s="29" t="s">
        <v>21386</v>
      </c>
      <c r="T10096" s="29" t="s">
        <v>44</v>
      </c>
      <c r="U10096" s="30">
        <v>295</v>
      </c>
      <c r="V10096" s="31">
        <v>20</v>
      </c>
      <c r="W10096" s="31">
        <v>4</v>
      </c>
      <c r="X10096" s="31" t="s">
        <v>29</v>
      </c>
      <c r="Y10096" s="29" t="s">
        <v>41</v>
      </c>
      <c r="Z10096" s="29" t="s">
        <v>186</v>
      </c>
      <c r="AA10096" s="29" t="s">
        <v>86</v>
      </c>
      <c r="AB10096"/>
      <c r="AC10096"/>
      <c r="AD10096"/>
      <c r="AE10096"/>
      <c r="AF10096"/>
      <c r="AG10096"/>
      <c r="AH10096"/>
      <c r="AI10096"/>
    </row>
    <row r="10097" spans="1:35" ht="15" customHeight="1" x14ac:dyDescent="0.35">
      <c r="A10097" s="32" t="s">
        <v>3198</v>
      </c>
      <c r="B10097" s="33" t="s">
        <v>601</v>
      </c>
      <c r="C10097" s="34">
        <v>201</v>
      </c>
      <c r="D10097" s="33" t="s">
        <v>22</v>
      </c>
      <c r="E10097" s="33" t="s">
        <v>311</v>
      </c>
      <c r="F10097" s="33" t="s">
        <v>36</v>
      </c>
      <c r="G10097" s="33" t="s">
        <v>25</v>
      </c>
      <c r="H10097" s="33">
        <v>33</v>
      </c>
      <c r="I10097" s="35">
        <v>13.5</v>
      </c>
      <c r="P10097" s="29" t="s">
        <v>21387</v>
      </c>
      <c r="Q10097" s="29" t="s">
        <v>1012</v>
      </c>
      <c r="R10097" s="29" t="s">
        <v>301</v>
      </c>
      <c r="S10097" s="29" t="s">
        <v>2703</v>
      </c>
      <c r="T10097" s="29" t="s">
        <v>22</v>
      </c>
      <c r="U10097" s="30">
        <v>348</v>
      </c>
      <c r="V10097" s="31">
        <v>21</v>
      </c>
      <c r="W10097" s="31">
        <v>8</v>
      </c>
      <c r="X10097" s="31" t="s">
        <v>25</v>
      </c>
      <c r="Y10097" s="29" t="s">
        <v>50</v>
      </c>
      <c r="Z10097" s="29" t="s">
        <v>186</v>
      </c>
      <c r="AA10097" s="29" t="s">
        <v>86</v>
      </c>
      <c r="AB10097"/>
      <c r="AC10097"/>
      <c r="AD10097"/>
      <c r="AE10097"/>
      <c r="AF10097"/>
      <c r="AG10097"/>
      <c r="AH10097"/>
      <c r="AI10097"/>
    </row>
    <row r="10098" spans="1:35" ht="15" customHeight="1" x14ac:dyDescent="0.35">
      <c r="A10098" s="23" t="s">
        <v>381</v>
      </c>
      <c r="B10098" s="24" t="s">
        <v>123</v>
      </c>
      <c r="C10098" s="25">
        <v>277</v>
      </c>
      <c r="D10098" s="24" t="s">
        <v>22</v>
      </c>
      <c r="E10098" s="24" t="s">
        <v>186</v>
      </c>
      <c r="F10098" s="24" t="s">
        <v>86</v>
      </c>
      <c r="G10098" s="24" t="s">
        <v>25</v>
      </c>
      <c r="H10098" s="24">
        <v>17</v>
      </c>
      <c r="I10098" s="26">
        <v>13.5</v>
      </c>
      <c r="P10098" s="29" t="s">
        <v>21388</v>
      </c>
      <c r="Q10098" s="29" t="s">
        <v>2541</v>
      </c>
      <c r="R10098" s="29" t="s">
        <v>1196</v>
      </c>
      <c r="S10098" s="29" t="s">
        <v>21389</v>
      </c>
      <c r="T10098" s="29" t="s">
        <v>22</v>
      </c>
      <c r="U10098" s="30">
        <v>963</v>
      </c>
      <c r="V10098" s="31">
        <v>24</v>
      </c>
      <c r="W10098" s="31">
        <v>10</v>
      </c>
      <c r="X10098" s="31" t="s">
        <v>29</v>
      </c>
      <c r="Y10098" s="29" t="s">
        <v>41</v>
      </c>
      <c r="Z10098" s="29" t="s">
        <v>186</v>
      </c>
      <c r="AA10098" s="29" t="s">
        <v>86</v>
      </c>
      <c r="AB10098"/>
      <c r="AC10098"/>
      <c r="AD10098"/>
      <c r="AE10098"/>
      <c r="AF10098"/>
      <c r="AG10098"/>
      <c r="AH10098"/>
      <c r="AI10098"/>
    </row>
    <row r="10099" spans="1:35" ht="15" customHeight="1" x14ac:dyDescent="0.35">
      <c r="A10099" s="32" t="s">
        <v>155</v>
      </c>
      <c r="B10099" s="33" t="s">
        <v>76</v>
      </c>
      <c r="C10099" s="34">
        <v>458</v>
      </c>
      <c r="D10099" s="33" t="s">
        <v>22</v>
      </c>
      <c r="E10099" s="33" t="s">
        <v>156</v>
      </c>
      <c r="F10099" s="33" t="s">
        <v>52</v>
      </c>
      <c r="G10099" s="33" t="s">
        <v>29</v>
      </c>
      <c r="H10099" s="33">
        <v>20</v>
      </c>
      <c r="I10099" s="35">
        <v>7.25</v>
      </c>
      <c r="P10099" s="29" t="s">
        <v>21390</v>
      </c>
      <c r="Q10099" s="29" t="s">
        <v>3198</v>
      </c>
      <c r="R10099" s="29" t="s">
        <v>601</v>
      </c>
      <c r="S10099" s="29" t="s">
        <v>21391</v>
      </c>
      <c r="T10099" s="29" t="s">
        <v>22</v>
      </c>
      <c r="U10099" s="30">
        <v>1105</v>
      </c>
      <c r="V10099" s="31">
        <v>24</v>
      </c>
      <c r="W10099" s="31">
        <v>6</v>
      </c>
      <c r="X10099" s="31" t="s">
        <v>29</v>
      </c>
      <c r="Y10099" s="29" t="s">
        <v>30</v>
      </c>
      <c r="Z10099" s="29" t="s">
        <v>186</v>
      </c>
      <c r="AA10099" s="29" t="s">
        <v>86</v>
      </c>
      <c r="AB10099"/>
      <c r="AC10099"/>
      <c r="AD10099"/>
      <c r="AE10099"/>
      <c r="AF10099"/>
      <c r="AG10099"/>
      <c r="AH10099"/>
      <c r="AI10099"/>
    </row>
    <row r="10100" spans="1:35" ht="15" customHeight="1" x14ac:dyDescent="0.35">
      <c r="A10100" s="23" t="s">
        <v>7960</v>
      </c>
      <c r="B10100" s="24" t="s">
        <v>854</v>
      </c>
      <c r="C10100" s="25">
        <v>204</v>
      </c>
      <c r="D10100" s="24" t="s">
        <v>44</v>
      </c>
      <c r="E10100" s="24" t="s">
        <v>92</v>
      </c>
      <c r="F10100" s="24" t="s">
        <v>86</v>
      </c>
      <c r="G10100" s="24" t="s">
        <v>25</v>
      </c>
      <c r="H10100" s="24">
        <v>39</v>
      </c>
      <c r="I10100" s="26">
        <v>13.25</v>
      </c>
      <c r="P10100" s="29" t="s">
        <v>21392</v>
      </c>
      <c r="Q10100" s="29" t="s">
        <v>381</v>
      </c>
      <c r="R10100" s="29" t="s">
        <v>123</v>
      </c>
      <c r="S10100" s="29" t="s">
        <v>21393</v>
      </c>
      <c r="T10100" s="29" t="s">
        <v>22</v>
      </c>
      <c r="U10100" s="30">
        <v>983</v>
      </c>
      <c r="V10100" s="31">
        <v>22</v>
      </c>
      <c r="W10100" s="31">
        <v>8</v>
      </c>
      <c r="X10100" s="31" t="s">
        <v>25</v>
      </c>
      <c r="Y10100" s="29" t="s">
        <v>50</v>
      </c>
      <c r="Z10100" s="29" t="s">
        <v>186</v>
      </c>
      <c r="AA10100" s="29" t="s">
        <v>86</v>
      </c>
      <c r="AB10100"/>
      <c r="AC10100"/>
      <c r="AD10100"/>
      <c r="AE10100"/>
      <c r="AF10100"/>
      <c r="AG10100"/>
      <c r="AH10100"/>
      <c r="AI10100"/>
    </row>
    <row r="10101" spans="1:35" ht="15" customHeight="1" x14ac:dyDescent="0.35">
      <c r="A10101" s="32" t="s">
        <v>1042</v>
      </c>
      <c r="B10101" s="33" t="s">
        <v>56</v>
      </c>
      <c r="C10101" s="34">
        <v>104</v>
      </c>
      <c r="D10101" s="33" t="s">
        <v>22</v>
      </c>
      <c r="E10101" s="33" t="s">
        <v>51</v>
      </c>
      <c r="F10101" s="33" t="s">
        <v>52</v>
      </c>
      <c r="G10101" s="33" t="s">
        <v>29</v>
      </c>
      <c r="H10101" s="33">
        <v>20</v>
      </c>
      <c r="I10101" s="35">
        <v>4.25</v>
      </c>
      <c r="P10101" s="29" t="s">
        <v>21394</v>
      </c>
      <c r="Q10101" s="29" t="s">
        <v>155</v>
      </c>
      <c r="R10101" s="29" t="s">
        <v>76</v>
      </c>
      <c r="S10101" s="29" t="s">
        <v>21395</v>
      </c>
      <c r="T10101" s="29" t="s">
        <v>22</v>
      </c>
      <c r="U10101" s="30">
        <v>436</v>
      </c>
      <c r="V10101" s="31">
        <v>18</v>
      </c>
      <c r="W10101" s="31">
        <v>2</v>
      </c>
      <c r="X10101" s="31" t="s">
        <v>25</v>
      </c>
      <c r="Y10101" s="29" t="s">
        <v>41</v>
      </c>
      <c r="Z10101" s="29" t="s">
        <v>186</v>
      </c>
      <c r="AA10101" s="29" t="s">
        <v>86</v>
      </c>
      <c r="AB10101"/>
      <c r="AC10101"/>
      <c r="AD10101"/>
      <c r="AE10101"/>
      <c r="AF10101"/>
      <c r="AG10101"/>
      <c r="AH10101"/>
      <c r="AI10101"/>
    </row>
    <row r="10102" spans="1:35" ht="15" customHeight="1" x14ac:dyDescent="0.35">
      <c r="A10102" s="23" t="s">
        <v>1048</v>
      </c>
      <c r="B10102" s="24" t="s">
        <v>16924</v>
      </c>
      <c r="C10102" s="25">
        <v>459</v>
      </c>
      <c r="D10102" s="24" t="s">
        <v>44</v>
      </c>
      <c r="E10102" s="24" t="s">
        <v>509</v>
      </c>
      <c r="F10102" s="24" t="s">
        <v>72</v>
      </c>
      <c r="G10102" s="24" t="s">
        <v>25</v>
      </c>
      <c r="H10102" s="24">
        <v>17</v>
      </c>
      <c r="I10102" s="26">
        <v>13</v>
      </c>
      <c r="P10102" s="29" t="s">
        <v>21396</v>
      </c>
      <c r="Q10102" s="29" t="s">
        <v>7960</v>
      </c>
      <c r="R10102" s="29" t="s">
        <v>854</v>
      </c>
      <c r="S10102" s="29" t="s">
        <v>1692</v>
      </c>
      <c r="T10102" s="29" t="s">
        <v>44</v>
      </c>
      <c r="U10102" s="30">
        <v>882</v>
      </c>
      <c r="V10102" s="31">
        <v>20</v>
      </c>
      <c r="W10102" s="31">
        <v>4</v>
      </c>
      <c r="X10102" s="31" t="s">
        <v>29</v>
      </c>
      <c r="Y10102" s="29" t="s">
        <v>50</v>
      </c>
      <c r="Z10102" s="29" t="s">
        <v>186</v>
      </c>
      <c r="AA10102" s="29" t="s">
        <v>86</v>
      </c>
      <c r="AB10102"/>
      <c r="AC10102"/>
      <c r="AD10102"/>
      <c r="AE10102"/>
      <c r="AF10102"/>
      <c r="AG10102"/>
      <c r="AH10102"/>
      <c r="AI10102"/>
    </row>
    <row r="10103" spans="1:35" ht="15" customHeight="1" x14ac:dyDescent="0.35">
      <c r="A10103" s="32" t="s">
        <v>1937</v>
      </c>
      <c r="B10103" s="33" t="s">
        <v>373</v>
      </c>
      <c r="C10103" s="34">
        <v>414</v>
      </c>
      <c r="D10103" s="33" t="s">
        <v>44</v>
      </c>
      <c r="E10103" s="33" t="s">
        <v>232</v>
      </c>
      <c r="F10103" s="33" t="s">
        <v>32</v>
      </c>
      <c r="G10103" s="33" t="s">
        <v>29</v>
      </c>
      <c r="H10103" s="33">
        <v>33</v>
      </c>
      <c r="I10103" s="35">
        <v>8</v>
      </c>
      <c r="P10103" s="29" t="s">
        <v>21397</v>
      </c>
      <c r="Q10103" s="29" t="s">
        <v>1042</v>
      </c>
      <c r="R10103" s="29" t="s">
        <v>56</v>
      </c>
      <c r="S10103" s="29" t="s">
        <v>1802</v>
      </c>
      <c r="T10103" s="29" t="s">
        <v>22</v>
      </c>
      <c r="U10103" s="30">
        <v>306</v>
      </c>
      <c r="V10103" s="31">
        <v>22</v>
      </c>
      <c r="W10103" s="31">
        <v>6</v>
      </c>
      <c r="X10103" s="31" t="s">
        <v>29</v>
      </c>
      <c r="Y10103" s="29" t="s">
        <v>30</v>
      </c>
      <c r="Z10103" s="29" t="s">
        <v>186</v>
      </c>
      <c r="AA10103" s="29" t="s">
        <v>86</v>
      </c>
      <c r="AB10103"/>
      <c r="AC10103"/>
      <c r="AD10103"/>
      <c r="AE10103"/>
      <c r="AF10103"/>
      <c r="AG10103"/>
      <c r="AH10103"/>
      <c r="AI10103"/>
    </row>
    <row r="10104" spans="1:35" ht="15" customHeight="1" x14ac:dyDescent="0.35">
      <c r="A10104" s="23" t="s">
        <v>1054</v>
      </c>
      <c r="B10104" s="24" t="s">
        <v>194</v>
      </c>
      <c r="C10104" s="25">
        <v>64</v>
      </c>
      <c r="D10104" s="24" t="s">
        <v>22</v>
      </c>
      <c r="E10104" s="24" t="s">
        <v>311</v>
      </c>
      <c r="F10104" s="24" t="s">
        <v>36</v>
      </c>
      <c r="G10104" s="24" t="s">
        <v>25</v>
      </c>
      <c r="H10104" s="24">
        <v>30</v>
      </c>
      <c r="I10104" s="26">
        <v>16.5</v>
      </c>
      <c r="P10104" s="29" t="s">
        <v>21398</v>
      </c>
      <c r="Q10104" s="29" t="s">
        <v>1048</v>
      </c>
      <c r="R10104" s="29" t="s">
        <v>16924</v>
      </c>
      <c r="S10104" s="29" t="s">
        <v>21399</v>
      </c>
      <c r="T10104" s="29" t="s">
        <v>44</v>
      </c>
      <c r="U10104" s="30">
        <v>943</v>
      </c>
      <c r="V10104" s="31">
        <v>20</v>
      </c>
      <c r="W10104" s="31">
        <v>4</v>
      </c>
      <c r="X10104" s="31" t="s">
        <v>25</v>
      </c>
      <c r="Y10104" s="29" t="s">
        <v>50</v>
      </c>
      <c r="Z10104" s="29" t="s">
        <v>186</v>
      </c>
      <c r="AA10104" s="29" t="s">
        <v>86</v>
      </c>
      <c r="AB10104"/>
      <c r="AC10104"/>
      <c r="AD10104"/>
      <c r="AE10104"/>
      <c r="AF10104"/>
      <c r="AG10104"/>
      <c r="AH10104"/>
      <c r="AI10104"/>
    </row>
    <row r="10105" spans="1:35" ht="15" customHeight="1" x14ac:dyDescent="0.35">
      <c r="A10105" s="32" t="s">
        <v>1075</v>
      </c>
      <c r="B10105" s="33" t="s">
        <v>21400</v>
      </c>
      <c r="C10105" s="34">
        <v>497</v>
      </c>
      <c r="D10105" s="33" t="s">
        <v>22</v>
      </c>
      <c r="E10105" s="33" t="s">
        <v>173</v>
      </c>
      <c r="F10105" s="33" t="s">
        <v>46</v>
      </c>
      <c r="G10105" s="33" t="s">
        <v>25</v>
      </c>
      <c r="H10105" s="33">
        <v>19</v>
      </c>
      <c r="I10105" s="35">
        <v>10.25</v>
      </c>
      <c r="P10105" s="29" t="s">
        <v>21401</v>
      </c>
      <c r="Q10105" s="29" t="s">
        <v>1937</v>
      </c>
      <c r="R10105" s="29" t="s">
        <v>373</v>
      </c>
      <c r="S10105" s="29" t="s">
        <v>3412</v>
      </c>
      <c r="T10105" s="29" t="s">
        <v>44</v>
      </c>
      <c r="U10105" s="30">
        <v>1017</v>
      </c>
      <c r="V10105" s="31">
        <v>33</v>
      </c>
      <c r="W10105" s="31">
        <v>10</v>
      </c>
      <c r="X10105" s="31" t="s">
        <v>29</v>
      </c>
      <c r="Y10105" s="29" t="s">
        <v>50</v>
      </c>
      <c r="Z10105" s="29" t="s">
        <v>186</v>
      </c>
      <c r="AA10105" s="29" t="s">
        <v>86</v>
      </c>
      <c r="AB10105"/>
      <c r="AC10105"/>
      <c r="AD10105"/>
      <c r="AE10105"/>
      <c r="AF10105"/>
      <c r="AG10105"/>
      <c r="AH10105"/>
      <c r="AI10105"/>
    </row>
    <row r="10106" spans="1:35" ht="15" customHeight="1" x14ac:dyDescent="0.35">
      <c r="A10106" s="23" t="s">
        <v>163</v>
      </c>
      <c r="B10106" s="24" t="s">
        <v>1196</v>
      </c>
      <c r="C10106" s="25">
        <v>77</v>
      </c>
      <c r="D10106" s="24" t="s">
        <v>22</v>
      </c>
      <c r="E10106" s="24" t="s">
        <v>141</v>
      </c>
      <c r="F10106" s="24" t="s">
        <v>46</v>
      </c>
      <c r="G10106" s="24" t="s">
        <v>29</v>
      </c>
      <c r="H10106" s="24">
        <v>17</v>
      </c>
      <c r="I10106" s="26">
        <v>9.5</v>
      </c>
      <c r="P10106" s="29" t="s">
        <v>21402</v>
      </c>
      <c r="Q10106" s="29" t="s">
        <v>1054</v>
      </c>
      <c r="R10106" s="29" t="s">
        <v>194</v>
      </c>
      <c r="S10106" s="29" t="s">
        <v>21403</v>
      </c>
      <c r="T10106" s="29" t="s">
        <v>22</v>
      </c>
      <c r="U10106" s="30">
        <v>697</v>
      </c>
      <c r="V10106" s="31">
        <v>25</v>
      </c>
      <c r="W10106" s="31">
        <v>10</v>
      </c>
      <c r="X10106" s="31" t="s">
        <v>29</v>
      </c>
      <c r="Y10106" s="29" t="s">
        <v>41</v>
      </c>
      <c r="Z10106" s="29" t="s">
        <v>186</v>
      </c>
      <c r="AA10106" s="29" t="s">
        <v>86</v>
      </c>
      <c r="AB10106"/>
      <c r="AC10106"/>
      <c r="AD10106"/>
      <c r="AE10106"/>
      <c r="AF10106"/>
      <c r="AG10106"/>
      <c r="AH10106"/>
      <c r="AI10106"/>
    </row>
    <row r="10107" spans="1:35" ht="15" customHeight="1" x14ac:dyDescent="0.35">
      <c r="A10107" s="32" t="s">
        <v>163</v>
      </c>
      <c r="B10107" s="33" t="s">
        <v>4157</v>
      </c>
      <c r="C10107" s="34">
        <v>426</v>
      </c>
      <c r="D10107" s="33" t="s">
        <v>22</v>
      </c>
      <c r="E10107" s="33" t="s">
        <v>51</v>
      </c>
      <c r="F10107" s="33" t="s">
        <v>52</v>
      </c>
      <c r="G10107" s="33" t="s">
        <v>25</v>
      </c>
      <c r="H10107" s="33">
        <v>19</v>
      </c>
      <c r="I10107" s="35">
        <v>13.5</v>
      </c>
      <c r="P10107" s="29" t="s">
        <v>21404</v>
      </c>
      <c r="Q10107" s="29" t="s">
        <v>1075</v>
      </c>
      <c r="R10107" s="29" t="s">
        <v>21400</v>
      </c>
      <c r="S10107" s="29" t="s">
        <v>21405</v>
      </c>
      <c r="T10107" s="29" t="s">
        <v>22</v>
      </c>
      <c r="U10107" s="30">
        <v>1257</v>
      </c>
      <c r="V10107" s="31">
        <v>21</v>
      </c>
      <c r="W10107" s="31">
        <v>10</v>
      </c>
      <c r="X10107" s="31" t="s">
        <v>25</v>
      </c>
      <c r="Y10107" s="29" t="s">
        <v>41</v>
      </c>
      <c r="Z10107" s="29" t="s">
        <v>186</v>
      </c>
      <c r="AA10107" s="29" t="s">
        <v>86</v>
      </c>
      <c r="AB10107"/>
      <c r="AC10107"/>
      <c r="AD10107"/>
      <c r="AE10107"/>
      <c r="AF10107"/>
      <c r="AG10107"/>
      <c r="AH10107"/>
      <c r="AI10107"/>
    </row>
    <row r="10108" spans="1:35" ht="15" customHeight="1" x14ac:dyDescent="0.35">
      <c r="A10108" s="23" t="s">
        <v>2576</v>
      </c>
      <c r="B10108" s="24" t="s">
        <v>204</v>
      </c>
      <c r="C10108" s="25">
        <v>422</v>
      </c>
      <c r="D10108" s="24" t="s">
        <v>22</v>
      </c>
      <c r="E10108" s="24" t="s">
        <v>410</v>
      </c>
      <c r="F10108" s="24" t="s">
        <v>78</v>
      </c>
      <c r="G10108" s="24" t="s">
        <v>25</v>
      </c>
      <c r="H10108" s="24">
        <v>30</v>
      </c>
      <c r="I10108" s="26">
        <v>10.25</v>
      </c>
      <c r="P10108" s="29" t="s">
        <v>21406</v>
      </c>
      <c r="Q10108" s="29" t="s">
        <v>163</v>
      </c>
      <c r="R10108" s="29" t="s">
        <v>1196</v>
      </c>
      <c r="S10108" s="29" t="s">
        <v>21407</v>
      </c>
      <c r="T10108" s="29" t="s">
        <v>22</v>
      </c>
      <c r="U10108" s="30">
        <v>846</v>
      </c>
      <c r="V10108" s="31">
        <v>19</v>
      </c>
      <c r="W10108" s="31">
        <v>2</v>
      </c>
      <c r="X10108" s="31" t="s">
        <v>25</v>
      </c>
      <c r="Y10108" s="29" t="s">
        <v>30</v>
      </c>
      <c r="Z10108" s="29" t="s">
        <v>186</v>
      </c>
      <c r="AA10108" s="29" t="s">
        <v>86</v>
      </c>
      <c r="AB10108"/>
      <c r="AC10108"/>
      <c r="AD10108"/>
      <c r="AE10108"/>
      <c r="AF10108"/>
      <c r="AG10108"/>
      <c r="AH10108"/>
      <c r="AI10108"/>
    </row>
    <row r="10109" spans="1:35" ht="15" customHeight="1" x14ac:dyDescent="0.35">
      <c r="A10109" s="32" t="s">
        <v>613</v>
      </c>
      <c r="B10109" s="33" t="s">
        <v>1004</v>
      </c>
      <c r="C10109" s="34">
        <v>162</v>
      </c>
      <c r="D10109" s="33" t="s">
        <v>22</v>
      </c>
      <c r="E10109" s="33" t="s">
        <v>186</v>
      </c>
      <c r="F10109" s="33" t="s">
        <v>86</v>
      </c>
      <c r="G10109" s="33" t="s">
        <v>25</v>
      </c>
      <c r="H10109" s="33">
        <v>18</v>
      </c>
      <c r="I10109" s="35">
        <v>14</v>
      </c>
      <c r="P10109" s="29" t="s">
        <v>21408</v>
      </c>
      <c r="Q10109" s="29" t="s">
        <v>163</v>
      </c>
      <c r="R10109" s="29" t="s">
        <v>4157</v>
      </c>
      <c r="S10109" s="29" t="s">
        <v>21409</v>
      </c>
      <c r="T10109" s="29" t="s">
        <v>22</v>
      </c>
      <c r="U10109" s="30">
        <v>956</v>
      </c>
      <c r="V10109" s="31">
        <v>22</v>
      </c>
      <c r="W10109" s="31">
        <v>8</v>
      </c>
      <c r="X10109" s="31" t="s">
        <v>25</v>
      </c>
      <c r="Y10109" s="29" t="s">
        <v>30</v>
      </c>
      <c r="Z10109" s="29" t="s">
        <v>186</v>
      </c>
      <c r="AA10109" s="29" t="s">
        <v>86</v>
      </c>
      <c r="AB10109"/>
      <c r="AC10109"/>
      <c r="AD10109"/>
      <c r="AE10109"/>
      <c r="AF10109"/>
      <c r="AG10109"/>
      <c r="AH10109"/>
      <c r="AI10109"/>
    </row>
    <row r="10110" spans="1:35" ht="15" customHeight="1" x14ac:dyDescent="0.35">
      <c r="A10110" s="23" t="s">
        <v>3078</v>
      </c>
      <c r="B10110" s="24" t="s">
        <v>8908</v>
      </c>
      <c r="C10110" s="25">
        <v>485</v>
      </c>
      <c r="D10110" s="24" t="s">
        <v>22</v>
      </c>
      <c r="E10110" s="24" t="s">
        <v>136</v>
      </c>
      <c r="F10110" s="24" t="s">
        <v>86</v>
      </c>
      <c r="G10110" s="24" t="s">
        <v>25</v>
      </c>
      <c r="H10110" s="24">
        <v>35</v>
      </c>
      <c r="I10110" s="26">
        <v>13.5</v>
      </c>
      <c r="P10110" s="29" t="s">
        <v>21410</v>
      </c>
      <c r="Q10110" s="29" t="s">
        <v>2576</v>
      </c>
      <c r="R10110" s="29" t="s">
        <v>204</v>
      </c>
      <c r="S10110" s="29" t="s">
        <v>21411</v>
      </c>
      <c r="T10110" s="29" t="s">
        <v>22</v>
      </c>
      <c r="U10110" s="30">
        <v>1243</v>
      </c>
      <c r="V10110" s="31">
        <v>21</v>
      </c>
      <c r="W10110" s="31">
        <v>8</v>
      </c>
      <c r="X10110" s="31" t="s">
        <v>25</v>
      </c>
      <c r="Y10110" s="29" t="s">
        <v>30</v>
      </c>
      <c r="Z10110" s="29" t="s">
        <v>186</v>
      </c>
      <c r="AA10110" s="29" t="s">
        <v>86</v>
      </c>
      <c r="AB10110"/>
      <c r="AC10110"/>
      <c r="AD10110"/>
      <c r="AE10110"/>
      <c r="AF10110"/>
      <c r="AG10110"/>
      <c r="AH10110"/>
      <c r="AI10110"/>
    </row>
    <row r="10111" spans="1:35" ht="15" customHeight="1" x14ac:dyDescent="0.35">
      <c r="A10111" s="32" t="s">
        <v>1165</v>
      </c>
      <c r="B10111" s="33" t="s">
        <v>515</v>
      </c>
      <c r="C10111" s="34">
        <v>150</v>
      </c>
      <c r="D10111" s="33" t="s">
        <v>22</v>
      </c>
      <c r="E10111" s="33" t="s">
        <v>311</v>
      </c>
      <c r="F10111" s="33" t="s">
        <v>36</v>
      </c>
      <c r="G10111" s="33" t="s">
        <v>25</v>
      </c>
      <c r="H10111" s="33">
        <v>33</v>
      </c>
      <c r="I10111" s="35">
        <v>13.75</v>
      </c>
      <c r="P10111" s="29" t="s">
        <v>21412</v>
      </c>
      <c r="Q10111" s="29" t="s">
        <v>613</v>
      </c>
      <c r="R10111" s="29" t="s">
        <v>1004</v>
      </c>
      <c r="S10111" s="29" t="s">
        <v>21413</v>
      </c>
      <c r="T10111" s="29" t="s">
        <v>22</v>
      </c>
      <c r="U10111" s="30">
        <v>764</v>
      </c>
      <c r="V10111" s="31">
        <v>29</v>
      </c>
      <c r="W10111" s="31">
        <v>10</v>
      </c>
      <c r="X10111" s="31" t="s">
        <v>25</v>
      </c>
      <c r="Y10111" s="29" t="s">
        <v>50</v>
      </c>
      <c r="Z10111" s="29" t="s">
        <v>186</v>
      </c>
      <c r="AA10111" s="29" t="s">
        <v>86</v>
      </c>
      <c r="AB10111"/>
      <c r="AC10111"/>
      <c r="AD10111"/>
      <c r="AE10111"/>
      <c r="AF10111"/>
      <c r="AG10111"/>
      <c r="AH10111"/>
      <c r="AI10111"/>
    </row>
    <row r="10112" spans="1:35" ht="15" customHeight="1" x14ac:dyDescent="0.35">
      <c r="A10112" s="23" t="s">
        <v>21414</v>
      </c>
      <c r="B10112" s="24" t="s">
        <v>498</v>
      </c>
      <c r="C10112" s="25">
        <v>410</v>
      </c>
      <c r="D10112" s="24" t="s">
        <v>22</v>
      </c>
      <c r="E10112" s="24" t="s">
        <v>250</v>
      </c>
      <c r="F10112" s="24" t="s">
        <v>36</v>
      </c>
      <c r="G10112" s="24" t="s">
        <v>25</v>
      </c>
      <c r="H10112" s="24">
        <v>37</v>
      </c>
      <c r="I10112" s="26">
        <v>14.25</v>
      </c>
      <c r="P10112" s="29" t="s">
        <v>21415</v>
      </c>
      <c r="Q10112" s="29" t="s">
        <v>3078</v>
      </c>
      <c r="R10112" s="29" t="s">
        <v>8908</v>
      </c>
      <c r="S10112" s="29" t="s">
        <v>21416</v>
      </c>
      <c r="T10112" s="29" t="s">
        <v>22</v>
      </c>
      <c r="U10112" s="30">
        <v>1126</v>
      </c>
      <c r="V10112" s="31">
        <v>23</v>
      </c>
      <c r="W10112" s="31">
        <v>6</v>
      </c>
      <c r="X10112" s="31" t="s">
        <v>29</v>
      </c>
      <c r="Y10112" s="29" t="s">
        <v>30</v>
      </c>
      <c r="Z10112" s="29" t="s">
        <v>186</v>
      </c>
      <c r="AA10112" s="29" t="s">
        <v>86</v>
      </c>
      <c r="AB10112"/>
      <c r="AC10112"/>
      <c r="AD10112"/>
      <c r="AE10112"/>
      <c r="AF10112"/>
      <c r="AG10112"/>
      <c r="AH10112"/>
      <c r="AI10112"/>
    </row>
    <row r="10113" spans="1:35" ht="15" customHeight="1" x14ac:dyDescent="0.35">
      <c r="A10113" s="32" t="s">
        <v>1307</v>
      </c>
      <c r="B10113" s="33" t="s">
        <v>1279</v>
      </c>
      <c r="C10113" s="34">
        <v>146</v>
      </c>
      <c r="D10113" s="33" t="s">
        <v>22</v>
      </c>
      <c r="E10113" s="33" t="s">
        <v>92</v>
      </c>
      <c r="F10113" s="33" t="s">
        <v>86</v>
      </c>
      <c r="G10113" s="33" t="s">
        <v>25</v>
      </c>
      <c r="H10113" s="33">
        <v>35</v>
      </c>
      <c r="I10113" s="35">
        <v>16.5</v>
      </c>
      <c r="P10113" s="29" t="s">
        <v>21417</v>
      </c>
      <c r="Q10113" s="29" t="s">
        <v>1165</v>
      </c>
      <c r="R10113" s="29" t="s">
        <v>515</v>
      </c>
      <c r="S10113" s="29" t="s">
        <v>21418</v>
      </c>
      <c r="T10113" s="29" t="s">
        <v>22</v>
      </c>
      <c r="U10113" s="30">
        <v>516</v>
      </c>
      <c r="V10113" s="31">
        <v>22</v>
      </c>
      <c r="W10113" s="31">
        <v>10</v>
      </c>
      <c r="X10113" s="31" t="s">
        <v>25</v>
      </c>
      <c r="Y10113" s="29" t="s">
        <v>30</v>
      </c>
      <c r="Z10113" s="29" t="s">
        <v>186</v>
      </c>
      <c r="AA10113" s="29" t="s">
        <v>86</v>
      </c>
      <c r="AB10113"/>
      <c r="AC10113"/>
      <c r="AD10113"/>
      <c r="AE10113"/>
      <c r="AF10113"/>
      <c r="AG10113"/>
      <c r="AH10113"/>
      <c r="AI10113"/>
    </row>
    <row r="10114" spans="1:35" ht="15" customHeight="1" x14ac:dyDescent="0.35">
      <c r="A10114" s="23" t="s">
        <v>21419</v>
      </c>
      <c r="B10114" s="24" t="s">
        <v>4056</v>
      </c>
      <c r="C10114" s="25">
        <v>238</v>
      </c>
      <c r="D10114" s="24" t="s">
        <v>22</v>
      </c>
      <c r="E10114" s="24" t="s">
        <v>136</v>
      </c>
      <c r="F10114" s="24" t="s">
        <v>86</v>
      </c>
      <c r="G10114" s="24" t="s">
        <v>25</v>
      </c>
      <c r="H10114" s="24">
        <v>30</v>
      </c>
      <c r="I10114" s="26">
        <v>15</v>
      </c>
      <c r="P10114" s="29" t="s">
        <v>21420</v>
      </c>
      <c r="Q10114" s="29" t="s">
        <v>21414</v>
      </c>
      <c r="R10114" s="29" t="s">
        <v>498</v>
      </c>
      <c r="S10114" s="29" t="s">
        <v>2692</v>
      </c>
      <c r="T10114" s="29" t="s">
        <v>22</v>
      </c>
      <c r="U10114" s="30">
        <v>1217</v>
      </c>
      <c r="V10114" s="31">
        <v>18</v>
      </c>
      <c r="W10114" s="31">
        <v>4</v>
      </c>
      <c r="X10114" s="31" t="s">
        <v>29</v>
      </c>
      <c r="Y10114" s="29" t="s">
        <v>41</v>
      </c>
      <c r="Z10114" s="29" t="s">
        <v>186</v>
      </c>
      <c r="AA10114" s="29" t="s">
        <v>86</v>
      </c>
      <c r="AB10114"/>
      <c r="AC10114"/>
      <c r="AD10114"/>
      <c r="AE10114"/>
      <c r="AF10114"/>
      <c r="AG10114"/>
      <c r="AH10114"/>
      <c r="AI10114"/>
    </row>
    <row r="10115" spans="1:35" ht="15" customHeight="1" x14ac:dyDescent="0.35">
      <c r="A10115" s="32" t="s">
        <v>21421</v>
      </c>
      <c r="B10115" s="33" t="s">
        <v>306</v>
      </c>
      <c r="C10115" s="34">
        <v>146</v>
      </c>
      <c r="D10115" s="33" t="s">
        <v>22</v>
      </c>
      <c r="E10115" s="33" t="s">
        <v>130</v>
      </c>
      <c r="F10115" s="33" t="s">
        <v>46</v>
      </c>
      <c r="G10115" s="33" t="s">
        <v>25</v>
      </c>
      <c r="H10115" s="33">
        <v>39</v>
      </c>
      <c r="I10115" s="35">
        <v>17.75</v>
      </c>
      <c r="P10115" s="29" t="s">
        <v>21422</v>
      </c>
      <c r="Q10115" s="29" t="s">
        <v>1307</v>
      </c>
      <c r="R10115" s="29" t="s">
        <v>1279</v>
      </c>
      <c r="S10115" s="29" t="s">
        <v>21423</v>
      </c>
      <c r="T10115" s="29" t="s">
        <v>22</v>
      </c>
      <c r="U10115" s="30">
        <v>588</v>
      </c>
      <c r="V10115" s="31">
        <v>21</v>
      </c>
      <c r="W10115" s="31">
        <v>4</v>
      </c>
      <c r="X10115" s="31" t="s">
        <v>29</v>
      </c>
      <c r="Y10115" s="29" t="s">
        <v>30</v>
      </c>
      <c r="Z10115" s="29" t="s">
        <v>186</v>
      </c>
      <c r="AA10115" s="29" t="s">
        <v>86</v>
      </c>
      <c r="AB10115"/>
      <c r="AC10115"/>
      <c r="AD10115"/>
      <c r="AE10115"/>
      <c r="AF10115"/>
      <c r="AG10115"/>
      <c r="AH10115"/>
      <c r="AI10115"/>
    </row>
    <row r="10116" spans="1:35" ht="15" customHeight="1" x14ac:dyDescent="0.35">
      <c r="A10116" s="23" t="s">
        <v>2259</v>
      </c>
      <c r="B10116" s="24" t="s">
        <v>373</v>
      </c>
      <c r="C10116" s="25">
        <v>490</v>
      </c>
      <c r="D10116" s="24" t="s">
        <v>22</v>
      </c>
      <c r="E10116" s="24" t="s">
        <v>23</v>
      </c>
      <c r="F10116" s="24" t="s">
        <v>24</v>
      </c>
      <c r="G10116" s="24" t="s">
        <v>29</v>
      </c>
      <c r="H10116" s="24">
        <v>19</v>
      </c>
      <c r="I10116" s="26">
        <v>8.5</v>
      </c>
      <c r="P10116" s="29" t="s">
        <v>21424</v>
      </c>
      <c r="Q10116" s="29" t="s">
        <v>21419</v>
      </c>
      <c r="R10116" s="29" t="s">
        <v>4056</v>
      </c>
      <c r="S10116" s="29" t="s">
        <v>21425</v>
      </c>
      <c r="T10116" s="29" t="s">
        <v>22</v>
      </c>
      <c r="U10116" s="30">
        <v>689</v>
      </c>
      <c r="V10116" s="31">
        <v>18</v>
      </c>
      <c r="W10116" s="31">
        <v>2</v>
      </c>
      <c r="X10116" s="31" t="s">
        <v>29</v>
      </c>
      <c r="Y10116" s="29" t="s">
        <v>41</v>
      </c>
      <c r="Z10116" s="29" t="s">
        <v>186</v>
      </c>
      <c r="AA10116" s="29" t="s">
        <v>86</v>
      </c>
      <c r="AB10116"/>
      <c r="AC10116"/>
      <c r="AD10116"/>
      <c r="AE10116"/>
      <c r="AF10116"/>
      <c r="AG10116"/>
      <c r="AH10116"/>
      <c r="AI10116"/>
    </row>
    <row r="10117" spans="1:35" ht="15" customHeight="1" x14ac:dyDescent="0.35">
      <c r="A10117" s="32" t="s">
        <v>681</v>
      </c>
      <c r="B10117" s="33" t="s">
        <v>1121</v>
      </c>
      <c r="C10117" s="34">
        <v>248</v>
      </c>
      <c r="D10117" s="33" t="s">
        <v>22</v>
      </c>
      <c r="E10117" s="33" t="s">
        <v>245</v>
      </c>
      <c r="F10117" s="33" t="s">
        <v>36</v>
      </c>
      <c r="G10117" s="33" t="s">
        <v>29</v>
      </c>
      <c r="H10117" s="33">
        <v>36</v>
      </c>
      <c r="I10117" s="35">
        <v>8.5</v>
      </c>
      <c r="P10117" s="29" t="s">
        <v>21426</v>
      </c>
      <c r="Q10117" s="29" t="s">
        <v>21421</v>
      </c>
      <c r="R10117" s="29" t="s">
        <v>306</v>
      </c>
      <c r="S10117" s="29" t="s">
        <v>21427</v>
      </c>
      <c r="T10117" s="29" t="s">
        <v>22</v>
      </c>
      <c r="U10117" s="30">
        <v>515</v>
      </c>
      <c r="V10117" s="31">
        <v>18</v>
      </c>
      <c r="W10117" s="31">
        <v>2</v>
      </c>
      <c r="X10117" s="31" t="s">
        <v>29</v>
      </c>
      <c r="Y10117" s="29" t="s">
        <v>30</v>
      </c>
      <c r="Z10117" s="29" t="s">
        <v>186</v>
      </c>
      <c r="AA10117" s="29" t="s">
        <v>86</v>
      </c>
      <c r="AB10117"/>
      <c r="AC10117"/>
      <c r="AD10117"/>
      <c r="AE10117"/>
      <c r="AF10117"/>
      <c r="AG10117"/>
      <c r="AH10117"/>
      <c r="AI10117"/>
    </row>
    <row r="10118" spans="1:35" ht="15" customHeight="1" x14ac:dyDescent="0.35">
      <c r="A10118" s="23" t="s">
        <v>21428</v>
      </c>
      <c r="B10118" s="24" t="s">
        <v>135</v>
      </c>
      <c r="C10118" s="25">
        <v>84</v>
      </c>
      <c r="D10118" s="24" t="s">
        <v>22</v>
      </c>
      <c r="E10118" s="24" t="s">
        <v>398</v>
      </c>
      <c r="F10118" s="24" t="s">
        <v>46</v>
      </c>
      <c r="G10118" s="24" t="s">
        <v>25</v>
      </c>
      <c r="H10118" s="24">
        <v>20</v>
      </c>
      <c r="I10118" s="26">
        <v>12.25</v>
      </c>
      <c r="P10118" s="29" t="s">
        <v>21429</v>
      </c>
      <c r="Q10118" s="29" t="s">
        <v>2259</v>
      </c>
      <c r="R10118" s="29" t="s">
        <v>373</v>
      </c>
      <c r="S10118" s="29" t="s">
        <v>21430</v>
      </c>
      <c r="T10118" s="29" t="s">
        <v>22</v>
      </c>
      <c r="U10118" s="30">
        <v>1299</v>
      </c>
      <c r="V10118" s="31">
        <v>20</v>
      </c>
      <c r="W10118" s="31">
        <v>4</v>
      </c>
      <c r="X10118" s="31" t="s">
        <v>25</v>
      </c>
      <c r="Y10118" s="29" t="s">
        <v>41</v>
      </c>
      <c r="Z10118" s="29" t="s">
        <v>186</v>
      </c>
      <c r="AA10118" s="29" t="s">
        <v>86</v>
      </c>
      <c r="AB10118"/>
      <c r="AC10118"/>
      <c r="AD10118"/>
      <c r="AE10118"/>
      <c r="AF10118"/>
      <c r="AG10118"/>
      <c r="AH10118"/>
      <c r="AI10118"/>
    </row>
    <row r="10119" spans="1:35" ht="15" customHeight="1" x14ac:dyDescent="0.35">
      <c r="A10119" s="32" t="s">
        <v>2827</v>
      </c>
      <c r="B10119" s="33" t="s">
        <v>377</v>
      </c>
      <c r="C10119" s="34">
        <v>206</v>
      </c>
      <c r="D10119" s="33" t="s">
        <v>22</v>
      </c>
      <c r="E10119" s="33" t="s">
        <v>237</v>
      </c>
      <c r="F10119" s="33" t="s">
        <v>46</v>
      </c>
      <c r="G10119" s="33" t="s">
        <v>29</v>
      </c>
      <c r="H10119" s="33">
        <v>18</v>
      </c>
      <c r="I10119" s="35">
        <v>8.25</v>
      </c>
      <c r="P10119" s="29" t="s">
        <v>21431</v>
      </c>
      <c r="Q10119" s="29" t="s">
        <v>681</v>
      </c>
      <c r="R10119" s="29" t="s">
        <v>1121</v>
      </c>
      <c r="S10119" s="29" t="s">
        <v>21432</v>
      </c>
      <c r="T10119" s="29" t="s">
        <v>22</v>
      </c>
      <c r="U10119" s="30">
        <v>263</v>
      </c>
      <c r="V10119" s="31">
        <v>19</v>
      </c>
      <c r="W10119" s="31">
        <v>2</v>
      </c>
      <c r="X10119" s="31" t="s">
        <v>29</v>
      </c>
      <c r="Y10119" s="29" t="s">
        <v>50</v>
      </c>
      <c r="Z10119" s="29" t="s">
        <v>186</v>
      </c>
      <c r="AA10119" s="29" t="s">
        <v>86</v>
      </c>
      <c r="AB10119"/>
      <c r="AC10119"/>
      <c r="AD10119"/>
      <c r="AE10119"/>
      <c r="AF10119"/>
      <c r="AG10119"/>
      <c r="AH10119"/>
      <c r="AI10119"/>
    </row>
    <row r="10120" spans="1:35" ht="15" customHeight="1" x14ac:dyDescent="0.35">
      <c r="A10120" s="23" t="s">
        <v>397</v>
      </c>
      <c r="B10120" s="24" t="s">
        <v>1770</v>
      </c>
      <c r="C10120" s="25">
        <v>406</v>
      </c>
      <c r="D10120" s="24" t="s">
        <v>22</v>
      </c>
      <c r="E10120" s="24" t="s">
        <v>35</v>
      </c>
      <c r="F10120" s="24" t="s">
        <v>36</v>
      </c>
      <c r="G10120" s="24" t="s">
        <v>25</v>
      </c>
      <c r="H10120" s="24">
        <v>19</v>
      </c>
      <c r="I10120" s="26">
        <v>14.75</v>
      </c>
      <c r="P10120" s="29" t="s">
        <v>21433</v>
      </c>
      <c r="Q10120" s="29" t="s">
        <v>21428</v>
      </c>
      <c r="R10120" s="29" t="s">
        <v>135</v>
      </c>
      <c r="S10120" s="29" t="s">
        <v>21434</v>
      </c>
      <c r="T10120" s="29" t="s">
        <v>22</v>
      </c>
      <c r="U10120" s="30">
        <v>1167</v>
      </c>
      <c r="V10120" s="31">
        <v>19</v>
      </c>
      <c r="W10120" s="31">
        <v>2</v>
      </c>
      <c r="X10120" s="31" t="s">
        <v>25</v>
      </c>
      <c r="Y10120" s="29" t="s">
        <v>30</v>
      </c>
      <c r="Z10120" s="29" t="s">
        <v>186</v>
      </c>
      <c r="AA10120" s="29" t="s">
        <v>86</v>
      </c>
      <c r="AB10120"/>
      <c r="AC10120"/>
      <c r="AD10120"/>
      <c r="AE10120"/>
      <c r="AF10120"/>
      <c r="AG10120"/>
      <c r="AH10120"/>
      <c r="AI10120"/>
    </row>
    <row r="10121" spans="1:35" ht="15" customHeight="1" x14ac:dyDescent="0.35">
      <c r="A10121" s="32" t="s">
        <v>397</v>
      </c>
      <c r="B10121" s="33" t="s">
        <v>2433</v>
      </c>
      <c r="C10121" s="34">
        <v>91</v>
      </c>
      <c r="D10121" s="33" t="s">
        <v>22</v>
      </c>
      <c r="E10121" s="33" t="s">
        <v>164</v>
      </c>
      <c r="F10121" s="33" t="s">
        <v>52</v>
      </c>
      <c r="G10121" s="33" t="s">
        <v>29</v>
      </c>
      <c r="H10121" s="33">
        <v>17</v>
      </c>
      <c r="I10121" s="35">
        <v>8.75</v>
      </c>
      <c r="P10121" s="29" t="s">
        <v>21435</v>
      </c>
      <c r="Q10121" s="29" t="s">
        <v>2827</v>
      </c>
      <c r="R10121" s="29" t="s">
        <v>377</v>
      </c>
      <c r="S10121" s="29" t="s">
        <v>21436</v>
      </c>
      <c r="T10121" s="29" t="s">
        <v>22</v>
      </c>
      <c r="U10121" s="30">
        <v>1194</v>
      </c>
      <c r="V10121" s="31">
        <v>19</v>
      </c>
      <c r="W10121" s="31">
        <v>2</v>
      </c>
      <c r="X10121" s="31" t="s">
        <v>29</v>
      </c>
      <c r="Y10121" s="29" t="s">
        <v>30</v>
      </c>
      <c r="Z10121" s="29" t="s">
        <v>186</v>
      </c>
      <c r="AA10121" s="29" t="s">
        <v>86</v>
      </c>
      <c r="AB10121"/>
      <c r="AC10121"/>
      <c r="AD10121"/>
      <c r="AE10121"/>
      <c r="AF10121"/>
      <c r="AG10121"/>
      <c r="AH10121"/>
      <c r="AI10121"/>
    </row>
    <row r="10122" spans="1:35" ht="15" customHeight="1" x14ac:dyDescent="0.35">
      <c r="A10122" s="23" t="s">
        <v>397</v>
      </c>
      <c r="B10122" s="24" t="s">
        <v>1352</v>
      </c>
      <c r="C10122" s="25">
        <v>465</v>
      </c>
      <c r="D10122" s="24" t="s">
        <v>22</v>
      </c>
      <c r="E10122" s="24" t="s">
        <v>130</v>
      </c>
      <c r="F10122" s="24" t="s">
        <v>46</v>
      </c>
      <c r="G10122" s="24" t="s">
        <v>29</v>
      </c>
      <c r="H10122" s="24">
        <v>35</v>
      </c>
      <c r="I10122" s="26">
        <v>8.5</v>
      </c>
      <c r="P10122" s="29" t="s">
        <v>21437</v>
      </c>
      <c r="Q10122" s="29" t="s">
        <v>397</v>
      </c>
      <c r="R10122" s="29" t="s">
        <v>1770</v>
      </c>
      <c r="S10122" s="29" t="s">
        <v>21438</v>
      </c>
      <c r="T10122" s="29" t="s">
        <v>22</v>
      </c>
      <c r="U10122" s="30">
        <v>773</v>
      </c>
      <c r="V10122" s="31">
        <v>23</v>
      </c>
      <c r="W10122" s="31">
        <v>10</v>
      </c>
      <c r="X10122" s="31" t="s">
        <v>29</v>
      </c>
      <c r="Y10122" s="29" t="s">
        <v>50</v>
      </c>
      <c r="Z10122" s="29" t="s">
        <v>186</v>
      </c>
      <c r="AA10122" s="29" t="s">
        <v>86</v>
      </c>
      <c r="AB10122"/>
      <c r="AC10122"/>
      <c r="AD10122"/>
      <c r="AE10122"/>
      <c r="AF10122"/>
      <c r="AG10122"/>
      <c r="AH10122"/>
      <c r="AI10122"/>
    </row>
    <row r="10123" spans="1:35" ht="15" customHeight="1" x14ac:dyDescent="0.35">
      <c r="A10123" s="32" t="s">
        <v>397</v>
      </c>
      <c r="B10123" s="33" t="s">
        <v>373</v>
      </c>
      <c r="C10123" s="34">
        <v>478</v>
      </c>
      <c r="D10123" s="33" t="s">
        <v>22</v>
      </c>
      <c r="E10123" s="33" t="s">
        <v>237</v>
      </c>
      <c r="F10123" s="33" t="s">
        <v>46</v>
      </c>
      <c r="G10123" s="33" t="s">
        <v>29</v>
      </c>
      <c r="H10123" s="33">
        <v>18</v>
      </c>
      <c r="I10123" s="35">
        <v>8</v>
      </c>
      <c r="P10123" s="29" t="s">
        <v>21439</v>
      </c>
      <c r="Q10123" s="29" t="s">
        <v>397</v>
      </c>
      <c r="R10123" s="29" t="s">
        <v>2433</v>
      </c>
      <c r="S10123" s="29" t="s">
        <v>21440</v>
      </c>
      <c r="T10123" s="29" t="s">
        <v>22</v>
      </c>
      <c r="U10123" s="30">
        <v>995</v>
      </c>
      <c r="V10123" s="31">
        <v>17</v>
      </c>
      <c r="W10123" s="31">
        <v>2</v>
      </c>
      <c r="X10123" s="31" t="s">
        <v>29</v>
      </c>
      <c r="Y10123" s="29" t="s">
        <v>30</v>
      </c>
      <c r="Z10123" s="29" t="s">
        <v>186</v>
      </c>
      <c r="AA10123" s="29" t="s">
        <v>86</v>
      </c>
      <c r="AB10123"/>
      <c r="AC10123"/>
      <c r="AD10123"/>
      <c r="AE10123"/>
      <c r="AF10123"/>
      <c r="AG10123"/>
      <c r="AH10123"/>
      <c r="AI10123"/>
    </row>
    <row r="10124" spans="1:35" ht="15" customHeight="1" x14ac:dyDescent="0.35">
      <c r="A10124" s="23" t="s">
        <v>2350</v>
      </c>
      <c r="B10124" s="24" t="s">
        <v>258</v>
      </c>
      <c r="C10124" s="25">
        <v>68</v>
      </c>
      <c r="D10124" s="24" t="s">
        <v>22</v>
      </c>
      <c r="E10124" s="24" t="s">
        <v>177</v>
      </c>
      <c r="F10124" s="24" t="s">
        <v>52</v>
      </c>
      <c r="G10124" s="24" t="s">
        <v>29</v>
      </c>
      <c r="H10124" s="24">
        <v>31</v>
      </c>
      <c r="I10124" s="26">
        <v>7.75</v>
      </c>
      <c r="P10124" s="29" t="s">
        <v>21441</v>
      </c>
      <c r="Q10124" s="29" t="s">
        <v>397</v>
      </c>
      <c r="R10124" s="29" t="s">
        <v>1352</v>
      </c>
      <c r="S10124" s="29" t="s">
        <v>21442</v>
      </c>
      <c r="T10124" s="29" t="s">
        <v>22</v>
      </c>
      <c r="U10124" s="30">
        <v>123</v>
      </c>
      <c r="V10124" s="31">
        <v>23</v>
      </c>
      <c r="W10124" s="31">
        <v>4</v>
      </c>
      <c r="X10124" s="31" t="s">
        <v>29</v>
      </c>
      <c r="Y10124" s="29" t="s">
        <v>50</v>
      </c>
      <c r="Z10124" s="29" t="s">
        <v>186</v>
      </c>
      <c r="AA10124" s="29" t="s">
        <v>86</v>
      </c>
      <c r="AB10124"/>
      <c r="AC10124"/>
      <c r="AD10124"/>
      <c r="AE10124"/>
      <c r="AF10124"/>
      <c r="AG10124"/>
      <c r="AH10124"/>
      <c r="AI10124"/>
    </row>
    <row r="10125" spans="1:35" ht="15" customHeight="1" x14ac:dyDescent="0.35">
      <c r="A10125" s="32" t="s">
        <v>76</v>
      </c>
      <c r="B10125" s="33" t="s">
        <v>1060</v>
      </c>
      <c r="C10125" s="34">
        <v>182</v>
      </c>
      <c r="D10125" s="33" t="s">
        <v>22</v>
      </c>
      <c r="E10125" s="33" t="s">
        <v>410</v>
      </c>
      <c r="F10125" s="33" t="s">
        <v>78</v>
      </c>
      <c r="G10125" s="33" t="s">
        <v>25</v>
      </c>
      <c r="H10125" s="33">
        <v>37</v>
      </c>
      <c r="I10125" s="35">
        <v>12.5</v>
      </c>
      <c r="P10125" s="29" t="s">
        <v>21443</v>
      </c>
      <c r="Q10125" s="29" t="s">
        <v>397</v>
      </c>
      <c r="R10125" s="29" t="s">
        <v>373</v>
      </c>
      <c r="S10125" s="29" t="s">
        <v>21444</v>
      </c>
      <c r="T10125" s="29" t="s">
        <v>22</v>
      </c>
      <c r="U10125" s="30">
        <v>1126</v>
      </c>
      <c r="V10125" s="31">
        <v>21</v>
      </c>
      <c r="W10125" s="31">
        <v>4</v>
      </c>
      <c r="X10125" s="31" t="s">
        <v>25</v>
      </c>
      <c r="Y10125" s="29" t="s">
        <v>41</v>
      </c>
      <c r="Z10125" s="29" t="s">
        <v>186</v>
      </c>
      <c r="AA10125" s="29" t="s">
        <v>86</v>
      </c>
      <c r="AB10125"/>
      <c r="AC10125"/>
      <c r="AD10125"/>
      <c r="AE10125"/>
      <c r="AF10125"/>
      <c r="AG10125"/>
      <c r="AH10125"/>
      <c r="AI10125"/>
    </row>
    <row r="10126" spans="1:35" ht="15" customHeight="1" x14ac:dyDescent="0.35">
      <c r="A10126" s="23" t="s">
        <v>1128</v>
      </c>
      <c r="B10126" s="24" t="s">
        <v>21445</v>
      </c>
      <c r="C10126" s="25">
        <v>483</v>
      </c>
      <c r="D10126" s="24" t="s">
        <v>22</v>
      </c>
      <c r="E10126" s="24" t="s">
        <v>124</v>
      </c>
      <c r="F10126" s="24" t="s">
        <v>52</v>
      </c>
      <c r="G10126" s="24" t="s">
        <v>29</v>
      </c>
      <c r="H10126" s="24">
        <v>18</v>
      </c>
      <c r="I10126" s="26">
        <v>6.5</v>
      </c>
      <c r="P10126" s="29" t="s">
        <v>21446</v>
      </c>
      <c r="Q10126" s="29" t="s">
        <v>2350</v>
      </c>
      <c r="R10126" s="29" t="s">
        <v>258</v>
      </c>
      <c r="S10126" s="29" t="s">
        <v>21447</v>
      </c>
      <c r="T10126" s="29" t="s">
        <v>22</v>
      </c>
      <c r="U10126" s="30">
        <v>939</v>
      </c>
      <c r="V10126" s="31">
        <v>19</v>
      </c>
      <c r="W10126" s="31">
        <v>4</v>
      </c>
      <c r="X10126" s="31" t="s">
        <v>25</v>
      </c>
      <c r="Y10126" s="29" t="s">
        <v>50</v>
      </c>
      <c r="Z10126" s="29" t="s">
        <v>186</v>
      </c>
      <c r="AA10126" s="29" t="s">
        <v>86</v>
      </c>
      <c r="AB10126"/>
      <c r="AC10126"/>
      <c r="AD10126"/>
      <c r="AE10126"/>
      <c r="AF10126"/>
      <c r="AG10126"/>
      <c r="AH10126"/>
      <c r="AI10126"/>
    </row>
    <row r="10127" spans="1:35" ht="15" customHeight="1" x14ac:dyDescent="0.35">
      <c r="A10127" s="32" t="s">
        <v>512</v>
      </c>
      <c r="B10127" s="33" t="s">
        <v>4424</v>
      </c>
      <c r="C10127" s="34">
        <v>121</v>
      </c>
      <c r="D10127" s="33" t="s">
        <v>44</v>
      </c>
      <c r="E10127" s="33" t="s">
        <v>97</v>
      </c>
      <c r="F10127" s="33" t="s">
        <v>46</v>
      </c>
      <c r="G10127" s="33" t="s">
        <v>29</v>
      </c>
      <c r="H10127" s="33">
        <v>18</v>
      </c>
      <c r="I10127" s="35">
        <v>8.5</v>
      </c>
      <c r="P10127" s="29" t="s">
        <v>21448</v>
      </c>
      <c r="Q10127" s="29" t="s">
        <v>76</v>
      </c>
      <c r="R10127" s="29" t="s">
        <v>1060</v>
      </c>
      <c r="S10127" s="29" t="s">
        <v>21449</v>
      </c>
      <c r="T10127" s="29" t="s">
        <v>22</v>
      </c>
      <c r="U10127" s="30">
        <v>831</v>
      </c>
      <c r="V10127" s="31">
        <v>19</v>
      </c>
      <c r="W10127" s="31">
        <v>2</v>
      </c>
      <c r="X10127" s="31" t="s">
        <v>25</v>
      </c>
      <c r="Y10127" s="29" t="s">
        <v>30</v>
      </c>
      <c r="Z10127" s="29" t="s">
        <v>186</v>
      </c>
      <c r="AA10127" s="29" t="s">
        <v>86</v>
      </c>
      <c r="AB10127"/>
      <c r="AC10127"/>
      <c r="AD10127"/>
      <c r="AE10127"/>
      <c r="AF10127"/>
      <c r="AG10127"/>
      <c r="AH10127"/>
      <c r="AI10127"/>
    </row>
    <row r="10128" spans="1:35" ht="15" customHeight="1" x14ac:dyDescent="0.35">
      <c r="A10128" s="23" t="s">
        <v>3114</v>
      </c>
      <c r="B10128" s="24" t="s">
        <v>2194</v>
      </c>
      <c r="C10128" s="25">
        <v>481</v>
      </c>
      <c r="D10128" s="24" t="s">
        <v>22</v>
      </c>
      <c r="E10128" s="24" t="s">
        <v>141</v>
      </c>
      <c r="F10128" s="24" t="s">
        <v>46</v>
      </c>
      <c r="G10128" s="24" t="s">
        <v>29</v>
      </c>
      <c r="H10128" s="24">
        <v>17</v>
      </c>
      <c r="I10128" s="26">
        <v>9.25</v>
      </c>
      <c r="P10128" s="29" t="s">
        <v>21450</v>
      </c>
      <c r="Q10128" s="29" t="s">
        <v>1128</v>
      </c>
      <c r="R10128" s="29" t="s">
        <v>21445</v>
      </c>
      <c r="S10128" s="29" t="s">
        <v>21451</v>
      </c>
      <c r="T10128" s="29" t="s">
        <v>22</v>
      </c>
      <c r="U10128" s="30">
        <v>459</v>
      </c>
      <c r="V10128" s="31">
        <v>19</v>
      </c>
      <c r="W10128" s="31">
        <v>2</v>
      </c>
      <c r="X10128" s="31" t="s">
        <v>25</v>
      </c>
      <c r="Y10128" s="29" t="s">
        <v>41</v>
      </c>
      <c r="Z10128" s="29" t="s">
        <v>186</v>
      </c>
      <c r="AA10128" s="29" t="s">
        <v>86</v>
      </c>
      <c r="AB10128"/>
      <c r="AC10128"/>
      <c r="AD10128"/>
      <c r="AE10128"/>
      <c r="AF10128"/>
      <c r="AG10128"/>
      <c r="AH10128"/>
      <c r="AI10128"/>
    </row>
    <row r="10129" spans="1:35" ht="15" customHeight="1" x14ac:dyDescent="0.35">
      <c r="A10129" s="32" t="s">
        <v>1261</v>
      </c>
      <c r="B10129" s="33" t="s">
        <v>1042</v>
      </c>
      <c r="C10129" s="34">
        <v>402</v>
      </c>
      <c r="D10129" s="33" t="s">
        <v>44</v>
      </c>
      <c r="E10129" s="33" t="s">
        <v>177</v>
      </c>
      <c r="F10129" s="33" t="s">
        <v>52</v>
      </c>
      <c r="G10129" s="33" t="s">
        <v>25</v>
      </c>
      <c r="H10129" s="33">
        <v>34</v>
      </c>
      <c r="I10129" s="35">
        <v>11.25</v>
      </c>
      <c r="P10129" s="29" t="s">
        <v>21452</v>
      </c>
      <c r="Q10129" s="29" t="s">
        <v>512</v>
      </c>
      <c r="R10129" s="29" t="s">
        <v>4424</v>
      </c>
      <c r="S10129" s="29" t="s">
        <v>21453</v>
      </c>
      <c r="T10129" s="29" t="s">
        <v>44</v>
      </c>
      <c r="U10129" s="30">
        <v>199</v>
      </c>
      <c r="V10129" s="31">
        <v>21</v>
      </c>
      <c r="W10129" s="31">
        <v>2</v>
      </c>
      <c r="X10129" s="31" t="s">
        <v>25</v>
      </c>
      <c r="Y10129" s="29" t="s">
        <v>30</v>
      </c>
      <c r="Z10129" s="29" t="s">
        <v>186</v>
      </c>
      <c r="AA10129" s="29" t="s">
        <v>86</v>
      </c>
      <c r="AB10129"/>
      <c r="AC10129"/>
      <c r="AD10129"/>
      <c r="AE10129"/>
      <c r="AF10129"/>
      <c r="AG10129"/>
      <c r="AH10129"/>
      <c r="AI10129"/>
    </row>
    <row r="10130" spans="1:35" ht="15" customHeight="1" x14ac:dyDescent="0.35">
      <c r="A10130" s="23" t="s">
        <v>2625</v>
      </c>
      <c r="B10130" s="24" t="s">
        <v>10185</v>
      </c>
      <c r="C10130" s="25">
        <v>219</v>
      </c>
      <c r="D10130" s="24" t="s">
        <v>22</v>
      </c>
      <c r="E10130" s="24" t="s">
        <v>102</v>
      </c>
      <c r="F10130" s="24" t="s">
        <v>52</v>
      </c>
      <c r="G10130" s="24" t="s">
        <v>25</v>
      </c>
      <c r="H10130" s="24">
        <v>17</v>
      </c>
      <c r="I10130" s="26">
        <v>11.75</v>
      </c>
      <c r="P10130" s="29" t="s">
        <v>21454</v>
      </c>
      <c r="Q10130" s="29" t="s">
        <v>3114</v>
      </c>
      <c r="R10130" s="29" t="s">
        <v>2194</v>
      </c>
      <c r="S10130" s="29" t="s">
        <v>21455</v>
      </c>
      <c r="T10130" s="29" t="s">
        <v>22</v>
      </c>
      <c r="U10130" s="30">
        <v>1009</v>
      </c>
      <c r="V10130" s="31">
        <v>20</v>
      </c>
      <c r="W10130" s="31">
        <v>4</v>
      </c>
      <c r="X10130" s="31" t="s">
        <v>25</v>
      </c>
      <c r="Y10130" s="29" t="s">
        <v>41</v>
      </c>
      <c r="Z10130" s="29" t="s">
        <v>186</v>
      </c>
      <c r="AA10130" s="29" t="s">
        <v>86</v>
      </c>
      <c r="AB10130"/>
      <c r="AC10130"/>
      <c r="AD10130"/>
      <c r="AE10130"/>
      <c r="AF10130"/>
      <c r="AG10130"/>
      <c r="AH10130"/>
      <c r="AI10130"/>
    </row>
    <row r="10131" spans="1:35" ht="15" customHeight="1" x14ac:dyDescent="0.35">
      <c r="A10131" s="32" t="s">
        <v>145</v>
      </c>
      <c r="B10131" s="33" t="s">
        <v>746</v>
      </c>
      <c r="C10131" s="34">
        <v>189</v>
      </c>
      <c r="D10131" s="33" t="s">
        <v>22</v>
      </c>
      <c r="E10131" s="33" t="s">
        <v>97</v>
      </c>
      <c r="F10131" s="33" t="s">
        <v>46</v>
      </c>
      <c r="G10131" s="33" t="s">
        <v>29</v>
      </c>
      <c r="H10131" s="33">
        <v>17</v>
      </c>
      <c r="I10131" s="35">
        <v>5.25</v>
      </c>
      <c r="P10131" s="29" t="s">
        <v>21456</v>
      </c>
      <c r="Q10131" s="29" t="s">
        <v>1261</v>
      </c>
      <c r="R10131" s="29" t="s">
        <v>1042</v>
      </c>
      <c r="S10131" s="29" t="s">
        <v>21457</v>
      </c>
      <c r="T10131" s="29" t="s">
        <v>44</v>
      </c>
      <c r="U10131" s="30">
        <v>994</v>
      </c>
      <c r="V10131" s="31">
        <v>21</v>
      </c>
      <c r="W10131" s="31">
        <v>4</v>
      </c>
      <c r="X10131" s="31" t="s">
        <v>29</v>
      </c>
      <c r="Y10131" s="29" t="s">
        <v>41</v>
      </c>
      <c r="Z10131" s="29" t="s">
        <v>186</v>
      </c>
      <c r="AA10131" s="29" t="s">
        <v>86</v>
      </c>
      <c r="AB10131"/>
      <c r="AC10131"/>
      <c r="AD10131"/>
      <c r="AE10131"/>
      <c r="AF10131"/>
      <c r="AG10131"/>
      <c r="AH10131"/>
      <c r="AI10131"/>
    </row>
    <row r="10132" spans="1:35" ht="15" customHeight="1" x14ac:dyDescent="0.35">
      <c r="A10132" s="23" t="s">
        <v>145</v>
      </c>
      <c r="B10132" s="24" t="s">
        <v>140</v>
      </c>
      <c r="C10132" s="25">
        <v>239</v>
      </c>
      <c r="D10132" s="24" t="s">
        <v>22</v>
      </c>
      <c r="E10132" s="24" t="s">
        <v>279</v>
      </c>
      <c r="F10132" s="24" t="s">
        <v>112</v>
      </c>
      <c r="G10132" s="24" t="s">
        <v>25</v>
      </c>
      <c r="H10132" s="24">
        <v>36</v>
      </c>
      <c r="I10132" s="26">
        <v>13</v>
      </c>
      <c r="P10132" s="29" t="s">
        <v>21458</v>
      </c>
      <c r="Q10132" s="29" t="s">
        <v>2625</v>
      </c>
      <c r="R10132" s="29" t="s">
        <v>10185</v>
      </c>
      <c r="S10132" s="29" t="s">
        <v>21459</v>
      </c>
      <c r="T10132" s="29" t="s">
        <v>22</v>
      </c>
      <c r="U10132" s="30">
        <v>909</v>
      </c>
      <c r="V10132" s="31">
        <v>18</v>
      </c>
      <c r="W10132" s="31">
        <v>4</v>
      </c>
      <c r="X10132" s="31" t="s">
        <v>29</v>
      </c>
      <c r="Y10132" s="29" t="s">
        <v>50</v>
      </c>
      <c r="Z10132" s="29" t="s">
        <v>186</v>
      </c>
      <c r="AA10132" s="29" t="s">
        <v>86</v>
      </c>
      <c r="AB10132"/>
      <c r="AC10132"/>
      <c r="AD10132"/>
      <c r="AE10132"/>
      <c r="AF10132"/>
      <c r="AG10132"/>
      <c r="AH10132"/>
      <c r="AI10132"/>
    </row>
    <row r="10133" spans="1:35" ht="15" customHeight="1" x14ac:dyDescent="0.35">
      <c r="A10133" s="32" t="s">
        <v>601</v>
      </c>
      <c r="B10133" s="33" t="s">
        <v>21460</v>
      </c>
      <c r="C10133" s="34">
        <v>331</v>
      </c>
      <c r="D10133" s="33" t="s">
        <v>22</v>
      </c>
      <c r="E10133" s="33" t="s">
        <v>164</v>
      </c>
      <c r="F10133" s="33" t="s">
        <v>52</v>
      </c>
      <c r="G10133" s="33" t="s">
        <v>29</v>
      </c>
      <c r="H10133" s="33">
        <v>17</v>
      </c>
      <c r="I10133" s="35">
        <v>6.75</v>
      </c>
      <c r="P10133" s="29" t="s">
        <v>21461</v>
      </c>
      <c r="Q10133" s="29" t="s">
        <v>145</v>
      </c>
      <c r="R10133" s="29" t="s">
        <v>746</v>
      </c>
      <c r="S10133" s="29" t="s">
        <v>21462</v>
      </c>
      <c r="T10133" s="29" t="s">
        <v>22</v>
      </c>
      <c r="U10133" s="30">
        <v>834</v>
      </c>
      <c r="V10133" s="31">
        <v>22</v>
      </c>
      <c r="W10133" s="31">
        <v>8</v>
      </c>
      <c r="X10133" s="31" t="s">
        <v>25</v>
      </c>
      <c r="Y10133" s="29" t="s">
        <v>30</v>
      </c>
      <c r="Z10133" s="29" t="s">
        <v>186</v>
      </c>
      <c r="AA10133" s="29" t="s">
        <v>86</v>
      </c>
      <c r="AB10133"/>
      <c r="AC10133"/>
      <c r="AD10133"/>
      <c r="AE10133"/>
      <c r="AF10133"/>
      <c r="AG10133"/>
      <c r="AH10133"/>
      <c r="AI10133"/>
    </row>
    <row r="10134" spans="1:35" ht="15" customHeight="1" x14ac:dyDescent="0.35">
      <c r="A10134" s="23" t="s">
        <v>689</v>
      </c>
      <c r="B10134" s="24" t="s">
        <v>761</v>
      </c>
      <c r="C10134" s="25">
        <v>130</v>
      </c>
      <c r="D10134" s="24" t="s">
        <v>44</v>
      </c>
      <c r="E10134" s="24" t="s">
        <v>460</v>
      </c>
      <c r="F10134" s="24" t="s">
        <v>52</v>
      </c>
      <c r="G10134" s="24" t="s">
        <v>29</v>
      </c>
      <c r="H10134" s="24">
        <v>18</v>
      </c>
      <c r="I10134" s="26">
        <v>9.25</v>
      </c>
      <c r="P10134" s="29" t="s">
        <v>21463</v>
      </c>
      <c r="Q10134" s="29" t="s">
        <v>145</v>
      </c>
      <c r="R10134" s="29" t="s">
        <v>140</v>
      </c>
      <c r="S10134" s="29" t="s">
        <v>21464</v>
      </c>
      <c r="T10134" s="29" t="s">
        <v>22</v>
      </c>
      <c r="U10134" s="30">
        <v>493</v>
      </c>
      <c r="V10134" s="31">
        <v>20</v>
      </c>
      <c r="W10134" s="31">
        <v>2</v>
      </c>
      <c r="X10134" s="31" t="s">
        <v>25</v>
      </c>
      <c r="Y10134" s="29" t="s">
        <v>30</v>
      </c>
      <c r="Z10134" s="29" t="s">
        <v>186</v>
      </c>
      <c r="AA10134" s="29" t="s">
        <v>86</v>
      </c>
      <c r="AB10134"/>
      <c r="AC10134"/>
      <c r="AD10134"/>
      <c r="AE10134"/>
      <c r="AF10134"/>
      <c r="AG10134"/>
      <c r="AH10134"/>
      <c r="AI10134"/>
    </row>
    <row r="10135" spans="1:35" ht="15" customHeight="1" x14ac:dyDescent="0.35">
      <c r="A10135" s="32" t="s">
        <v>1083</v>
      </c>
      <c r="B10135" s="33" t="s">
        <v>616</v>
      </c>
      <c r="C10135" s="34">
        <v>491</v>
      </c>
      <c r="D10135" s="33" t="s">
        <v>22</v>
      </c>
      <c r="E10135" s="33" t="s">
        <v>319</v>
      </c>
      <c r="F10135" s="33" t="s">
        <v>59</v>
      </c>
      <c r="G10135" s="33" t="s">
        <v>29</v>
      </c>
      <c r="H10135" s="33">
        <v>37</v>
      </c>
      <c r="I10135" s="35">
        <v>7.5</v>
      </c>
      <c r="P10135" s="29" t="s">
        <v>21465</v>
      </c>
      <c r="Q10135" s="29" t="s">
        <v>601</v>
      </c>
      <c r="R10135" s="29" t="s">
        <v>21460</v>
      </c>
      <c r="S10135" s="29" t="s">
        <v>21466</v>
      </c>
      <c r="T10135" s="29" t="s">
        <v>22</v>
      </c>
      <c r="U10135" s="30">
        <v>825</v>
      </c>
      <c r="V10135" s="31">
        <v>22</v>
      </c>
      <c r="W10135" s="31">
        <v>8</v>
      </c>
      <c r="X10135" s="31" t="s">
        <v>29</v>
      </c>
      <c r="Y10135" s="29" t="s">
        <v>50</v>
      </c>
      <c r="Z10135" s="29" t="s">
        <v>186</v>
      </c>
      <c r="AA10135" s="29" t="s">
        <v>86</v>
      </c>
      <c r="AB10135"/>
      <c r="AC10135"/>
      <c r="AD10135"/>
      <c r="AE10135"/>
      <c r="AF10135"/>
      <c r="AG10135"/>
      <c r="AH10135"/>
      <c r="AI10135"/>
    </row>
    <row r="10136" spans="1:35" ht="15" customHeight="1" x14ac:dyDescent="0.35">
      <c r="A10136" s="23" t="s">
        <v>1083</v>
      </c>
      <c r="B10136" s="24" t="s">
        <v>2459</v>
      </c>
      <c r="C10136" s="25">
        <v>52</v>
      </c>
      <c r="D10136" s="24" t="s">
        <v>22</v>
      </c>
      <c r="E10136" s="24" t="s">
        <v>31</v>
      </c>
      <c r="F10136" s="24" t="s">
        <v>32</v>
      </c>
      <c r="G10136" s="24" t="s">
        <v>29</v>
      </c>
      <c r="H10136" s="24">
        <v>33</v>
      </c>
      <c r="I10136" s="26">
        <v>6</v>
      </c>
      <c r="P10136" s="29" t="s">
        <v>21467</v>
      </c>
      <c r="Q10136" s="29" t="s">
        <v>689</v>
      </c>
      <c r="R10136" s="29" t="s">
        <v>761</v>
      </c>
      <c r="S10136" s="29" t="s">
        <v>21468</v>
      </c>
      <c r="T10136" s="29" t="s">
        <v>44</v>
      </c>
      <c r="U10136" s="30">
        <v>888</v>
      </c>
      <c r="V10136" s="31">
        <v>22</v>
      </c>
      <c r="W10136" s="31">
        <v>8</v>
      </c>
      <c r="X10136" s="31" t="s">
        <v>29</v>
      </c>
      <c r="Y10136" s="29" t="s">
        <v>50</v>
      </c>
      <c r="Z10136" s="29" t="s">
        <v>186</v>
      </c>
      <c r="AA10136" s="29" t="s">
        <v>86</v>
      </c>
      <c r="AB10136"/>
      <c r="AC10136"/>
      <c r="AD10136"/>
      <c r="AE10136"/>
      <c r="AF10136"/>
      <c r="AG10136"/>
      <c r="AH10136"/>
      <c r="AI10136"/>
    </row>
    <row r="10137" spans="1:35" ht="15" customHeight="1" x14ac:dyDescent="0.35">
      <c r="A10137" s="32" t="s">
        <v>1326</v>
      </c>
      <c r="B10137" s="33" t="s">
        <v>854</v>
      </c>
      <c r="C10137" s="34">
        <v>493</v>
      </c>
      <c r="D10137" s="33" t="s">
        <v>22</v>
      </c>
      <c r="E10137" s="33" t="s">
        <v>311</v>
      </c>
      <c r="F10137" s="33" t="s">
        <v>36</v>
      </c>
      <c r="G10137" s="33" t="s">
        <v>25</v>
      </c>
      <c r="H10137" s="33">
        <v>30</v>
      </c>
      <c r="I10137" s="35">
        <v>13.5</v>
      </c>
      <c r="P10137" s="29" t="s">
        <v>21469</v>
      </c>
      <c r="Q10137" s="29" t="s">
        <v>1083</v>
      </c>
      <c r="R10137" s="29" t="s">
        <v>616</v>
      </c>
      <c r="S10137" s="29" t="s">
        <v>21470</v>
      </c>
      <c r="T10137" s="29" t="s">
        <v>22</v>
      </c>
      <c r="U10137" s="30">
        <v>703</v>
      </c>
      <c r="V10137" s="31">
        <v>18</v>
      </c>
      <c r="W10137" s="31">
        <v>4</v>
      </c>
      <c r="X10137" s="31" t="s">
        <v>25</v>
      </c>
      <c r="Y10137" s="29" t="s">
        <v>41</v>
      </c>
      <c r="Z10137" s="29" t="s">
        <v>186</v>
      </c>
      <c r="AA10137" s="29" t="s">
        <v>86</v>
      </c>
      <c r="AB10137"/>
      <c r="AC10137"/>
      <c r="AD10137"/>
      <c r="AE10137"/>
      <c r="AF10137"/>
      <c r="AG10137"/>
      <c r="AH10137"/>
      <c r="AI10137"/>
    </row>
    <row r="10138" spans="1:35" ht="15" customHeight="1" x14ac:dyDescent="0.35">
      <c r="A10138" s="23" t="s">
        <v>10895</v>
      </c>
      <c r="B10138" s="24" t="s">
        <v>1165</v>
      </c>
      <c r="C10138" s="25">
        <v>53</v>
      </c>
      <c r="D10138" s="24" t="s">
        <v>22</v>
      </c>
      <c r="E10138" s="24" t="s">
        <v>58</v>
      </c>
      <c r="F10138" s="24" t="s">
        <v>59</v>
      </c>
      <c r="G10138" s="24" t="s">
        <v>29</v>
      </c>
      <c r="H10138" s="24">
        <v>31</v>
      </c>
      <c r="I10138" s="26">
        <v>5.75</v>
      </c>
      <c r="P10138" s="29" t="s">
        <v>21471</v>
      </c>
      <c r="Q10138" s="29" t="s">
        <v>1083</v>
      </c>
      <c r="R10138" s="29" t="s">
        <v>2459</v>
      </c>
      <c r="S10138" s="29" t="s">
        <v>21472</v>
      </c>
      <c r="T10138" s="29" t="s">
        <v>22</v>
      </c>
      <c r="U10138" s="30">
        <v>1100</v>
      </c>
      <c r="V10138" s="31">
        <v>18</v>
      </c>
      <c r="W10138" s="31">
        <v>4</v>
      </c>
      <c r="X10138" s="31" t="s">
        <v>29</v>
      </c>
      <c r="Y10138" s="29" t="s">
        <v>41</v>
      </c>
      <c r="Z10138" s="29" t="s">
        <v>186</v>
      </c>
      <c r="AA10138" s="29" t="s">
        <v>86</v>
      </c>
      <c r="AB10138"/>
      <c r="AC10138"/>
      <c r="AD10138"/>
      <c r="AE10138"/>
      <c r="AF10138"/>
      <c r="AG10138"/>
      <c r="AH10138"/>
      <c r="AI10138"/>
    </row>
    <row r="10139" spans="1:35" ht="15" customHeight="1" x14ac:dyDescent="0.35">
      <c r="A10139" s="32" t="s">
        <v>1219</v>
      </c>
      <c r="B10139" s="33" t="s">
        <v>5061</v>
      </c>
      <c r="C10139" s="34">
        <v>450</v>
      </c>
      <c r="D10139" s="33" t="s">
        <v>44</v>
      </c>
      <c r="E10139" s="33" t="s">
        <v>250</v>
      </c>
      <c r="F10139" s="33" t="s">
        <v>36</v>
      </c>
      <c r="G10139" s="33" t="s">
        <v>29</v>
      </c>
      <c r="H10139" s="33">
        <v>30</v>
      </c>
      <c r="I10139" s="35">
        <v>7.75</v>
      </c>
      <c r="P10139" s="29" t="s">
        <v>21473</v>
      </c>
      <c r="Q10139" s="29" t="s">
        <v>1326</v>
      </c>
      <c r="R10139" s="29" t="s">
        <v>854</v>
      </c>
      <c r="S10139" s="29" t="s">
        <v>21474</v>
      </c>
      <c r="T10139" s="29" t="s">
        <v>22</v>
      </c>
      <c r="U10139" s="30">
        <v>574</v>
      </c>
      <c r="V10139" s="31">
        <v>19</v>
      </c>
      <c r="W10139" s="31">
        <v>2</v>
      </c>
      <c r="X10139" s="31" t="s">
        <v>29</v>
      </c>
      <c r="Y10139" s="29" t="s">
        <v>41</v>
      </c>
      <c r="Z10139" s="29" t="s">
        <v>186</v>
      </c>
      <c r="AA10139" s="29" t="s">
        <v>86</v>
      </c>
      <c r="AB10139"/>
      <c r="AC10139"/>
      <c r="AD10139"/>
      <c r="AE10139"/>
      <c r="AF10139"/>
      <c r="AG10139"/>
      <c r="AH10139"/>
      <c r="AI10139"/>
    </row>
    <row r="10140" spans="1:35" ht="15" customHeight="1" x14ac:dyDescent="0.35">
      <c r="A10140" s="23" t="s">
        <v>5379</v>
      </c>
      <c r="B10140" s="24" t="s">
        <v>822</v>
      </c>
      <c r="C10140" s="25">
        <v>382</v>
      </c>
      <c r="D10140" s="24" t="s">
        <v>44</v>
      </c>
      <c r="E10140" s="24" t="s">
        <v>31</v>
      </c>
      <c r="F10140" s="24" t="s">
        <v>32</v>
      </c>
      <c r="G10140" s="24" t="s">
        <v>25</v>
      </c>
      <c r="H10140" s="24">
        <v>33</v>
      </c>
      <c r="I10140" s="26">
        <v>15</v>
      </c>
      <c r="P10140" s="29" t="s">
        <v>21475</v>
      </c>
      <c r="Q10140" s="29" t="s">
        <v>10895</v>
      </c>
      <c r="R10140" s="29" t="s">
        <v>1165</v>
      </c>
      <c r="S10140" s="29" t="s">
        <v>21476</v>
      </c>
      <c r="T10140" s="29" t="s">
        <v>22</v>
      </c>
      <c r="U10140" s="30">
        <v>977</v>
      </c>
      <c r="V10140" s="31">
        <v>23</v>
      </c>
      <c r="W10140" s="31">
        <v>10</v>
      </c>
      <c r="X10140" s="31" t="s">
        <v>25</v>
      </c>
      <c r="Y10140" s="29" t="s">
        <v>30</v>
      </c>
      <c r="Z10140" s="29" t="s">
        <v>186</v>
      </c>
      <c r="AA10140" s="29" t="s">
        <v>86</v>
      </c>
      <c r="AB10140"/>
      <c r="AC10140"/>
      <c r="AD10140"/>
      <c r="AE10140"/>
      <c r="AF10140"/>
      <c r="AG10140"/>
      <c r="AH10140"/>
      <c r="AI10140"/>
    </row>
    <row r="10141" spans="1:35" ht="15" customHeight="1" x14ac:dyDescent="0.35">
      <c r="A10141" s="32" t="s">
        <v>194</v>
      </c>
      <c r="B10141" s="33" t="s">
        <v>3145</v>
      </c>
      <c r="C10141" s="34">
        <v>481</v>
      </c>
      <c r="D10141" s="33" t="s">
        <v>22</v>
      </c>
      <c r="E10141" s="33" t="s">
        <v>124</v>
      </c>
      <c r="F10141" s="33" t="s">
        <v>52</v>
      </c>
      <c r="G10141" s="33" t="s">
        <v>25</v>
      </c>
      <c r="H10141" s="33">
        <v>18</v>
      </c>
      <c r="I10141" s="35">
        <v>13.5</v>
      </c>
      <c r="P10141" s="29" t="s">
        <v>21477</v>
      </c>
      <c r="Q10141" s="29" t="s">
        <v>1219</v>
      </c>
      <c r="R10141" s="29" t="s">
        <v>5061</v>
      </c>
      <c r="S10141" s="29" t="s">
        <v>21478</v>
      </c>
      <c r="T10141" s="29" t="s">
        <v>44</v>
      </c>
      <c r="U10141" s="30">
        <v>1130</v>
      </c>
      <c r="V10141" s="31">
        <v>20</v>
      </c>
      <c r="W10141" s="31">
        <v>4</v>
      </c>
      <c r="X10141" s="31" t="s">
        <v>25</v>
      </c>
      <c r="Y10141" s="29" t="s">
        <v>41</v>
      </c>
      <c r="Z10141" s="29" t="s">
        <v>186</v>
      </c>
      <c r="AA10141" s="29" t="s">
        <v>86</v>
      </c>
      <c r="AB10141"/>
      <c r="AC10141"/>
      <c r="AD10141"/>
      <c r="AE10141"/>
      <c r="AF10141"/>
      <c r="AG10141"/>
      <c r="AH10141"/>
      <c r="AI10141"/>
    </row>
    <row r="10142" spans="1:35" ht="15" customHeight="1" x14ac:dyDescent="0.35">
      <c r="A10142" s="23" t="s">
        <v>194</v>
      </c>
      <c r="B10142" s="24" t="s">
        <v>323</v>
      </c>
      <c r="C10142" s="25">
        <v>77</v>
      </c>
      <c r="D10142" s="24" t="s">
        <v>22</v>
      </c>
      <c r="E10142" s="24" t="s">
        <v>319</v>
      </c>
      <c r="F10142" s="24" t="s">
        <v>59</v>
      </c>
      <c r="G10142" s="24" t="s">
        <v>25</v>
      </c>
      <c r="H10142" s="24">
        <v>33</v>
      </c>
      <c r="I10142" s="26">
        <v>10.25</v>
      </c>
      <c r="P10142" s="29" t="s">
        <v>21479</v>
      </c>
      <c r="Q10142" s="29" t="s">
        <v>5379</v>
      </c>
      <c r="R10142" s="29" t="s">
        <v>822</v>
      </c>
      <c r="S10142" s="29" t="s">
        <v>21480</v>
      </c>
      <c r="T10142" s="29" t="s">
        <v>44</v>
      </c>
      <c r="U10142" s="30">
        <v>998</v>
      </c>
      <c r="V10142" s="31">
        <v>19</v>
      </c>
      <c r="W10142" s="31">
        <v>2</v>
      </c>
      <c r="X10142" s="31" t="s">
        <v>25</v>
      </c>
      <c r="Y10142" s="29" t="s">
        <v>50</v>
      </c>
      <c r="Z10142" s="29" t="s">
        <v>186</v>
      </c>
      <c r="AA10142" s="29" t="s">
        <v>86</v>
      </c>
      <c r="AB10142"/>
      <c r="AC10142"/>
      <c r="AD10142"/>
      <c r="AE10142"/>
      <c r="AF10142"/>
      <c r="AG10142"/>
      <c r="AH10142"/>
      <c r="AI10142"/>
    </row>
    <row r="10143" spans="1:35" ht="15" customHeight="1" x14ac:dyDescent="0.35">
      <c r="A10143" s="32" t="s">
        <v>194</v>
      </c>
      <c r="B10143" s="33" t="s">
        <v>282</v>
      </c>
      <c r="C10143" s="34">
        <v>55</v>
      </c>
      <c r="D10143" s="33" t="s">
        <v>22</v>
      </c>
      <c r="E10143" s="33" t="s">
        <v>124</v>
      </c>
      <c r="F10143" s="33" t="s">
        <v>52</v>
      </c>
      <c r="G10143" s="33" t="s">
        <v>25</v>
      </c>
      <c r="H10143" s="33">
        <v>18</v>
      </c>
      <c r="I10143" s="35">
        <v>11</v>
      </c>
      <c r="P10143" s="29" t="s">
        <v>21481</v>
      </c>
      <c r="Q10143" s="29" t="s">
        <v>194</v>
      </c>
      <c r="R10143" s="29" t="s">
        <v>3145</v>
      </c>
      <c r="S10143" s="29" t="s">
        <v>21482</v>
      </c>
      <c r="T10143" s="29" t="s">
        <v>22</v>
      </c>
      <c r="U10143" s="30">
        <v>563</v>
      </c>
      <c r="V10143" s="31">
        <v>22</v>
      </c>
      <c r="W10143" s="31">
        <v>6</v>
      </c>
      <c r="X10143" s="31" t="s">
        <v>29</v>
      </c>
      <c r="Y10143" s="29" t="s">
        <v>50</v>
      </c>
      <c r="Z10143" s="29" t="s">
        <v>186</v>
      </c>
      <c r="AA10143" s="29" t="s">
        <v>86</v>
      </c>
      <c r="AB10143"/>
      <c r="AC10143"/>
      <c r="AD10143"/>
      <c r="AE10143"/>
      <c r="AF10143"/>
      <c r="AG10143"/>
      <c r="AH10143"/>
      <c r="AI10143"/>
    </row>
    <row r="10144" spans="1:35" ht="15" customHeight="1" x14ac:dyDescent="0.35">
      <c r="A10144" s="23" t="s">
        <v>194</v>
      </c>
      <c r="B10144" s="24" t="s">
        <v>459</v>
      </c>
      <c r="C10144" s="25">
        <v>58</v>
      </c>
      <c r="D10144" s="24" t="s">
        <v>22</v>
      </c>
      <c r="E10144" s="24" t="s">
        <v>324</v>
      </c>
      <c r="F10144" s="24" t="s">
        <v>118</v>
      </c>
      <c r="G10144" s="24" t="s">
        <v>29</v>
      </c>
      <c r="H10144" s="24">
        <v>36</v>
      </c>
      <c r="I10144" s="26">
        <v>6.75</v>
      </c>
      <c r="P10144" s="29" t="s">
        <v>21483</v>
      </c>
      <c r="Q10144" s="29" t="s">
        <v>194</v>
      </c>
      <c r="R10144" s="29" t="s">
        <v>323</v>
      </c>
      <c r="S10144" s="29" t="s">
        <v>21484</v>
      </c>
      <c r="T10144" s="29" t="s">
        <v>22</v>
      </c>
      <c r="U10144" s="30">
        <v>759</v>
      </c>
      <c r="V10144" s="31">
        <v>19</v>
      </c>
      <c r="W10144" s="31">
        <v>4</v>
      </c>
      <c r="X10144" s="31" t="s">
        <v>29</v>
      </c>
      <c r="Y10144" s="29" t="s">
        <v>41</v>
      </c>
      <c r="Z10144" s="29" t="s">
        <v>186</v>
      </c>
      <c r="AA10144" s="29" t="s">
        <v>86</v>
      </c>
      <c r="AB10144"/>
      <c r="AC10144"/>
      <c r="AD10144"/>
      <c r="AE10144"/>
      <c r="AF10144"/>
      <c r="AG10144"/>
      <c r="AH10144"/>
      <c r="AI10144"/>
    </row>
    <row r="10145" spans="1:35" ht="15" customHeight="1" x14ac:dyDescent="0.35">
      <c r="A10145" s="32" t="s">
        <v>194</v>
      </c>
      <c r="B10145" s="33" t="s">
        <v>21485</v>
      </c>
      <c r="C10145" s="34">
        <v>300</v>
      </c>
      <c r="D10145" s="33" t="s">
        <v>44</v>
      </c>
      <c r="E10145" s="33" t="s">
        <v>31</v>
      </c>
      <c r="F10145" s="33" t="s">
        <v>32</v>
      </c>
      <c r="G10145" s="33" t="s">
        <v>25</v>
      </c>
      <c r="H10145" s="33">
        <v>30</v>
      </c>
      <c r="I10145" s="35">
        <v>12</v>
      </c>
      <c r="P10145" s="29" t="s">
        <v>21486</v>
      </c>
      <c r="Q10145" s="29" t="s">
        <v>194</v>
      </c>
      <c r="R10145" s="29" t="s">
        <v>282</v>
      </c>
      <c r="S10145" s="29" t="s">
        <v>4400</v>
      </c>
      <c r="T10145" s="29" t="s">
        <v>22</v>
      </c>
      <c r="U10145" s="30">
        <v>580</v>
      </c>
      <c r="V10145" s="31">
        <v>20</v>
      </c>
      <c r="W10145" s="31">
        <v>2</v>
      </c>
      <c r="X10145" s="31" t="s">
        <v>25</v>
      </c>
      <c r="Y10145" s="29" t="s">
        <v>41</v>
      </c>
      <c r="Z10145" s="29" t="s">
        <v>186</v>
      </c>
      <c r="AA10145" s="29" t="s">
        <v>86</v>
      </c>
      <c r="AB10145"/>
      <c r="AC10145"/>
      <c r="AD10145"/>
      <c r="AE10145"/>
      <c r="AF10145"/>
      <c r="AG10145"/>
      <c r="AH10145"/>
      <c r="AI10145"/>
    </row>
    <row r="10146" spans="1:35" ht="15" customHeight="1" x14ac:dyDescent="0.35">
      <c r="A10146" s="23" t="s">
        <v>194</v>
      </c>
      <c r="B10146" s="24" t="s">
        <v>21487</v>
      </c>
      <c r="C10146" s="25">
        <v>320</v>
      </c>
      <c r="D10146" s="24" t="s">
        <v>22</v>
      </c>
      <c r="E10146" s="24" t="s">
        <v>45</v>
      </c>
      <c r="F10146" s="24" t="s">
        <v>46</v>
      </c>
      <c r="G10146" s="24" t="s">
        <v>29</v>
      </c>
      <c r="H10146" s="24">
        <v>36</v>
      </c>
      <c r="I10146" s="26">
        <v>1.75</v>
      </c>
      <c r="P10146" s="29" t="s">
        <v>21488</v>
      </c>
      <c r="Q10146" s="29" t="s">
        <v>194</v>
      </c>
      <c r="R10146" s="29" t="s">
        <v>459</v>
      </c>
      <c r="S10146" s="29" t="s">
        <v>21489</v>
      </c>
      <c r="T10146" s="29" t="s">
        <v>22</v>
      </c>
      <c r="U10146" s="30">
        <v>637</v>
      </c>
      <c r="V10146" s="31">
        <v>22</v>
      </c>
      <c r="W10146" s="31">
        <v>8</v>
      </c>
      <c r="X10146" s="31" t="s">
        <v>25</v>
      </c>
      <c r="Y10146" s="29" t="s">
        <v>41</v>
      </c>
      <c r="Z10146" s="29" t="s">
        <v>186</v>
      </c>
      <c r="AA10146" s="29" t="s">
        <v>86</v>
      </c>
      <c r="AB10146"/>
      <c r="AC10146"/>
      <c r="AD10146"/>
      <c r="AE10146"/>
      <c r="AF10146"/>
      <c r="AG10146"/>
      <c r="AH10146"/>
      <c r="AI10146"/>
    </row>
    <row r="10147" spans="1:35" ht="15" customHeight="1" x14ac:dyDescent="0.35">
      <c r="A10147" s="32" t="s">
        <v>194</v>
      </c>
      <c r="B10147" s="33" t="s">
        <v>1012</v>
      </c>
      <c r="C10147" s="34">
        <v>312</v>
      </c>
      <c r="D10147" s="33" t="s">
        <v>44</v>
      </c>
      <c r="E10147" s="33" t="s">
        <v>509</v>
      </c>
      <c r="F10147" s="33" t="s">
        <v>72</v>
      </c>
      <c r="G10147" s="33" t="s">
        <v>25</v>
      </c>
      <c r="H10147" s="33">
        <v>17</v>
      </c>
      <c r="I10147" s="35">
        <v>12.25</v>
      </c>
      <c r="P10147" s="29" t="s">
        <v>21490</v>
      </c>
      <c r="Q10147" s="29" t="s">
        <v>194</v>
      </c>
      <c r="R10147" s="29" t="s">
        <v>21485</v>
      </c>
      <c r="S10147" s="29" t="s">
        <v>21491</v>
      </c>
      <c r="T10147" s="29" t="s">
        <v>44</v>
      </c>
      <c r="U10147" s="30">
        <v>390</v>
      </c>
      <c r="V10147" s="31">
        <v>22</v>
      </c>
      <c r="W10147" s="31">
        <v>10</v>
      </c>
      <c r="X10147" s="31" t="s">
        <v>25</v>
      </c>
      <c r="Y10147" s="29" t="s">
        <v>50</v>
      </c>
      <c r="Z10147" s="29" t="s">
        <v>186</v>
      </c>
      <c r="AA10147" s="29" t="s">
        <v>86</v>
      </c>
      <c r="AB10147"/>
      <c r="AC10147"/>
      <c r="AD10147"/>
      <c r="AE10147"/>
      <c r="AF10147"/>
      <c r="AG10147"/>
      <c r="AH10147"/>
      <c r="AI10147"/>
    </row>
    <row r="10148" spans="1:35" ht="15" customHeight="1" x14ac:dyDescent="0.35">
      <c r="A10148" s="23" t="s">
        <v>194</v>
      </c>
      <c r="B10148" s="24" t="s">
        <v>397</v>
      </c>
      <c r="C10148" s="25">
        <v>395</v>
      </c>
      <c r="D10148" s="24" t="s">
        <v>22</v>
      </c>
      <c r="E10148" s="24" t="s">
        <v>245</v>
      </c>
      <c r="F10148" s="24" t="s">
        <v>36</v>
      </c>
      <c r="G10148" s="24" t="s">
        <v>29</v>
      </c>
      <c r="H10148" s="24">
        <v>30</v>
      </c>
      <c r="I10148" s="26">
        <v>2</v>
      </c>
      <c r="P10148" s="29" t="s">
        <v>21492</v>
      </c>
      <c r="Q10148" s="29" t="s">
        <v>194</v>
      </c>
      <c r="R10148" s="29" t="s">
        <v>21487</v>
      </c>
      <c r="S10148" s="29" t="s">
        <v>21493</v>
      </c>
      <c r="T10148" s="29" t="s">
        <v>22</v>
      </c>
      <c r="U10148" s="30">
        <v>279</v>
      </c>
      <c r="V10148" s="31">
        <v>19</v>
      </c>
      <c r="W10148" s="31">
        <v>4</v>
      </c>
      <c r="X10148" s="31" t="s">
        <v>25</v>
      </c>
      <c r="Y10148" s="29" t="s">
        <v>50</v>
      </c>
      <c r="Z10148" s="29" t="s">
        <v>186</v>
      </c>
      <c r="AA10148" s="29" t="s">
        <v>86</v>
      </c>
      <c r="AB10148"/>
      <c r="AC10148"/>
      <c r="AD10148"/>
      <c r="AE10148"/>
      <c r="AF10148"/>
      <c r="AG10148"/>
      <c r="AH10148"/>
      <c r="AI10148"/>
    </row>
    <row r="10149" spans="1:35" ht="15" customHeight="1" x14ac:dyDescent="0.35">
      <c r="A10149" s="32" t="s">
        <v>194</v>
      </c>
      <c r="B10149" s="33" t="s">
        <v>6660</v>
      </c>
      <c r="C10149" s="34">
        <v>233</v>
      </c>
      <c r="D10149" s="33" t="s">
        <v>22</v>
      </c>
      <c r="E10149" s="33" t="s">
        <v>102</v>
      </c>
      <c r="F10149" s="33" t="s">
        <v>52</v>
      </c>
      <c r="G10149" s="33" t="s">
        <v>25</v>
      </c>
      <c r="H10149" s="33">
        <v>17</v>
      </c>
      <c r="I10149" s="35">
        <v>15</v>
      </c>
      <c r="P10149" s="29" t="s">
        <v>21494</v>
      </c>
      <c r="Q10149" s="29" t="s">
        <v>194</v>
      </c>
      <c r="R10149" s="29" t="s">
        <v>1012</v>
      </c>
      <c r="S10149" s="29" t="s">
        <v>21495</v>
      </c>
      <c r="T10149" s="29" t="s">
        <v>44</v>
      </c>
      <c r="U10149" s="30">
        <v>700</v>
      </c>
      <c r="V10149" s="31">
        <v>22</v>
      </c>
      <c r="W10149" s="31">
        <v>8</v>
      </c>
      <c r="X10149" s="31" t="s">
        <v>29</v>
      </c>
      <c r="Y10149" s="29" t="s">
        <v>50</v>
      </c>
      <c r="Z10149" s="29" t="s">
        <v>186</v>
      </c>
      <c r="AA10149" s="29" t="s">
        <v>86</v>
      </c>
      <c r="AB10149"/>
      <c r="AC10149"/>
      <c r="AD10149"/>
      <c r="AE10149"/>
      <c r="AF10149"/>
      <c r="AG10149"/>
      <c r="AH10149"/>
      <c r="AI10149"/>
    </row>
    <row r="10150" spans="1:35" ht="15" customHeight="1" x14ac:dyDescent="0.35">
      <c r="A10150" s="23" t="s">
        <v>194</v>
      </c>
      <c r="B10150" s="24" t="s">
        <v>667</v>
      </c>
      <c r="C10150" s="25">
        <v>200</v>
      </c>
      <c r="D10150" s="24" t="s">
        <v>22</v>
      </c>
      <c r="E10150" s="24" t="s">
        <v>51</v>
      </c>
      <c r="F10150" s="24" t="s">
        <v>52</v>
      </c>
      <c r="G10150" s="24" t="s">
        <v>29</v>
      </c>
      <c r="H10150" s="24">
        <v>20</v>
      </c>
      <c r="I10150" s="26">
        <v>6</v>
      </c>
      <c r="P10150" s="29" t="s">
        <v>21496</v>
      </c>
      <c r="Q10150" s="29" t="s">
        <v>194</v>
      </c>
      <c r="R10150" s="29" t="s">
        <v>397</v>
      </c>
      <c r="S10150" s="29" t="s">
        <v>9726</v>
      </c>
      <c r="T10150" s="29" t="s">
        <v>22</v>
      </c>
      <c r="U10150" s="30">
        <v>195</v>
      </c>
      <c r="V10150" s="31">
        <v>20</v>
      </c>
      <c r="W10150" s="31">
        <v>4</v>
      </c>
      <c r="X10150" s="31" t="s">
        <v>25</v>
      </c>
      <c r="Y10150" s="29" t="s">
        <v>41</v>
      </c>
      <c r="Z10150" s="29" t="s">
        <v>186</v>
      </c>
      <c r="AA10150" s="29" t="s">
        <v>86</v>
      </c>
      <c r="AB10150"/>
      <c r="AC10150"/>
      <c r="AD10150"/>
      <c r="AE10150"/>
      <c r="AF10150"/>
      <c r="AG10150"/>
      <c r="AH10150"/>
      <c r="AI10150"/>
    </row>
    <row r="10151" spans="1:35" ht="15" customHeight="1" x14ac:dyDescent="0.35">
      <c r="A10151" s="32" t="s">
        <v>194</v>
      </c>
      <c r="B10151" s="33" t="s">
        <v>21497</v>
      </c>
      <c r="C10151" s="34">
        <v>388</v>
      </c>
      <c r="D10151" s="33" t="s">
        <v>22</v>
      </c>
      <c r="E10151" s="33" t="s">
        <v>259</v>
      </c>
      <c r="F10151" s="33" t="s">
        <v>46</v>
      </c>
      <c r="G10151" s="33" t="s">
        <v>25</v>
      </c>
      <c r="H10151" s="33">
        <v>17</v>
      </c>
      <c r="I10151" s="35">
        <v>12.5</v>
      </c>
      <c r="P10151" s="29" t="s">
        <v>21498</v>
      </c>
      <c r="Q10151" s="29" t="s">
        <v>194</v>
      </c>
      <c r="R10151" s="29" t="s">
        <v>6660</v>
      </c>
      <c r="S10151" s="29" t="s">
        <v>21499</v>
      </c>
      <c r="T10151" s="29" t="s">
        <v>22</v>
      </c>
      <c r="U10151" s="30">
        <v>394</v>
      </c>
      <c r="V10151" s="31">
        <v>24</v>
      </c>
      <c r="W10151" s="31">
        <v>8</v>
      </c>
      <c r="X10151" s="31" t="s">
        <v>29</v>
      </c>
      <c r="Y10151" s="29" t="s">
        <v>41</v>
      </c>
      <c r="Z10151" s="29" t="s">
        <v>186</v>
      </c>
      <c r="AA10151" s="29" t="s">
        <v>86</v>
      </c>
      <c r="AB10151"/>
      <c r="AC10151"/>
      <c r="AD10151"/>
      <c r="AE10151"/>
      <c r="AF10151"/>
      <c r="AG10151"/>
      <c r="AH10151"/>
      <c r="AI10151"/>
    </row>
    <row r="10152" spans="1:35" ht="15" customHeight="1" x14ac:dyDescent="0.35">
      <c r="A10152" s="23" t="s">
        <v>194</v>
      </c>
      <c r="B10152" s="24" t="s">
        <v>672</v>
      </c>
      <c r="C10152" s="25">
        <v>132</v>
      </c>
      <c r="D10152" s="24" t="s">
        <v>22</v>
      </c>
      <c r="E10152" s="24" t="s">
        <v>219</v>
      </c>
      <c r="F10152" s="24" t="s">
        <v>139</v>
      </c>
      <c r="G10152" s="24" t="s">
        <v>29</v>
      </c>
      <c r="H10152" s="24">
        <v>17</v>
      </c>
      <c r="I10152" s="26">
        <v>8</v>
      </c>
      <c r="P10152" s="29" t="s">
        <v>21500</v>
      </c>
      <c r="Q10152" s="29" t="s">
        <v>194</v>
      </c>
      <c r="R10152" s="29" t="s">
        <v>667</v>
      </c>
      <c r="S10152" s="29" t="s">
        <v>21501</v>
      </c>
      <c r="T10152" s="29" t="s">
        <v>22</v>
      </c>
      <c r="U10152" s="30">
        <v>335</v>
      </c>
      <c r="V10152" s="31">
        <v>20</v>
      </c>
      <c r="W10152" s="31">
        <v>4</v>
      </c>
      <c r="X10152" s="31" t="s">
        <v>25</v>
      </c>
      <c r="Y10152" s="29" t="s">
        <v>50</v>
      </c>
      <c r="Z10152" s="29" t="s">
        <v>186</v>
      </c>
      <c r="AA10152" s="29" t="s">
        <v>86</v>
      </c>
      <c r="AB10152"/>
      <c r="AC10152"/>
      <c r="AD10152"/>
      <c r="AE10152"/>
      <c r="AF10152"/>
      <c r="AG10152"/>
      <c r="AH10152"/>
      <c r="AI10152"/>
    </row>
    <row r="10153" spans="1:35" ht="15" customHeight="1" x14ac:dyDescent="0.35">
      <c r="A10153" s="32" t="s">
        <v>622</v>
      </c>
      <c r="B10153" s="33" t="s">
        <v>358</v>
      </c>
      <c r="C10153" s="34">
        <v>67</v>
      </c>
      <c r="D10153" s="33" t="s">
        <v>22</v>
      </c>
      <c r="E10153" s="33" t="s">
        <v>410</v>
      </c>
      <c r="F10153" s="33" t="s">
        <v>78</v>
      </c>
      <c r="G10153" s="33" t="s">
        <v>25</v>
      </c>
      <c r="H10153" s="33">
        <v>39</v>
      </c>
      <c r="I10153" s="35">
        <v>11</v>
      </c>
      <c r="P10153" s="29" t="s">
        <v>21502</v>
      </c>
      <c r="Q10153" s="29" t="s">
        <v>194</v>
      </c>
      <c r="R10153" s="29" t="s">
        <v>21497</v>
      </c>
      <c r="S10153" s="29" t="s">
        <v>21503</v>
      </c>
      <c r="T10153" s="29" t="s">
        <v>22</v>
      </c>
      <c r="U10153" s="30">
        <v>351</v>
      </c>
      <c r="V10153" s="31">
        <v>21</v>
      </c>
      <c r="W10153" s="31">
        <v>4</v>
      </c>
      <c r="X10153" s="31" t="s">
        <v>29</v>
      </c>
      <c r="Y10153" s="29" t="s">
        <v>30</v>
      </c>
      <c r="Z10153" s="29" t="s">
        <v>186</v>
      </c>
      <c r="AA10153" s="29" t="s">
        <v>86</v>
      </c>
      <c r="AB10153"/>
      <c r="AC10153"/>
      <c r="AD10153"/>
      <c r="AE10153"/>
      <c r="AF10153"/>
      <c r="AG10153"/>
      <c r="AH10153"/>
      <c r="AI10153"/>
    </row>
    <row r="10154" spans="1:35" ht="15" customHeight="1" x14ac:dyDescent="0.35">
      <c r="A10154" s="23" t="s">
        <v>622</v>
      </c>
      <c r="B10154" s="24" t="s">
        <v>1391</v>
      </c>
      <c r="C10154" s="25">
        <v>277</v>
      </c>
      <c r="D10154" s="24" t="s">
        <v>44</v>
      </c>
      <c r="E10154" s="24" t="s">
        <v>186</v>
      </c>
      <c r="F10154" s="24" t="s">
        <v>86</v>
      </c>
      <c r="G10154" s="24" t="s">
        <v>25</v>
      </c>
      <c r="H10154" s="24">
        <v>17</v>
      </c>
      <c r="I10154" s="26">
        <v>12.5</v>
      </c>
      <c r="P10154" s="29" t="s">
        <v>21504</v>
      </c>
      <c r="Q10154" s="29" t="s">
        <v>194</v>
      </c>
      <c r="R10154" s="29" t="s">
        <v>672</v>
      </c>
      <c r="S10154" s="29" t="s">
        <v>1032</v>
      </c>
      <c r="T10154" s="29" t="s">
        <v>22</v>
      </c>
      <c r="U10154" s="30">
        <v>1231</v>
      </c>
      <c r="V10154" s="31">
        <v>18</v>
      </c>
      <c r="W10154" s="31">
        <v>2</v>
      </c>
      <c r="X10154" s="31" t="s">
        <v>29</v>
      </c>
      <c r="Y10154" s="29" t="s">
        <v>50</v>
      </c>
      <c r="Z10154" s="29" t="s">
        <v>186</v>
      </c>
      <c r="AA10154" s="29" t="s">
        <v>86</v>
      </c>
      <c r="AB10154"/>
      <c r="AC10154"/>
      <c r="AD10154"/>
      <c r="AE10154"/>
      <c r="AF10154"/>
      <c r="AG10154"/>
      <c r="AH10154"/>
      <c r="AI10154"/>
    </row>
    <row r="10155" spans="1:35" ht="15" customHeight="1" x14ac:dyDescent="0.35">
      <c r="A10155" s="32" t="s">
        <v>5875</v>
      </c>
      <c r="B10155" s="33" t="s">
        <v>846</v>
      </c>
      <c r="C10155" s="34">
        <v>236</v>
      </c>
      <c r="D10155" s="33" t="s">
        <v>22</v>
      </c>
      <c r="E10155" s="33" t="s">
        <v>23</v>
      </c>
      <c r="F10155" s="33" t="s">
        <v>24</v>
      </c>
      <c r="G10155" s="33" t="s">
        <v>25</v>
      </c>
      <c r="H10155" s="33">
        <v>20</v>
      </c>
      <c r="I10155" s="35">
        <v>10.5</v>
      </c>
      <c r="P10155" s="29" t="s">
        <v>21505</v>
      </c>
      <c r="Q10155" s="29" t="s">
        <v>622</v>
      </c>
      <c r="R10155" s="29" t="s">
        <v>358</v>
      </c>
      <c r="S10155" s="29" t="s">
        <v>21506</v>
      </c>
      <c r="T10155" s="29" t="s">
        <v>22</v>
      </c>
      <c r="U10155" s="30">
        <v>1081</v>
      </c>
      <c r="V10155" s="31">
        <v>23</v>
      </c>
      <c r="W10155" s="31">
        <v>4</v>
      </c>
      <c r="X10155" s="31" t="s">
        <v>29</v>
      </c>
      <c r="Y10155" s="29" t="s">
        <v>50</v>
      </c>
      <c r="Z10155" s="29" t="s">
        <v>186</v>
      </c>
      <c r="AA10155" s="29" t="s">
        <v>86</v>
      </c>
      <c r="AB10155"/>
      <c r="AC10155"/>
      <c r="AD10155"/>
      <c r="AE10155"/>
      <c r="AF10155"/>
      <c r="AG10155"/>
      <c r="AH10155"/>
      <c r="AI10155"/>
    </row>
    <row r="10156" spans="1:35" ht="15" customHeight="1" x14ac:dyDescent="0.35">
      <c r="A10156" s="23" t="s">
        <v>310</v>
      </c>
      <c r="B10156" s="24" t="s">
        <v>3907</v>
      </c>
      <c r="C10156" s="25">
        <v>316</v>
      </c>
      <c r="D10156" s="24" t="s">
        <v>22</v>
      </c>
      <c r="E10156" s="24" t="s">
        <v>45</v>
      </c>
      <c r="F10156" s="24" t="s">
        <v>46</v>
      </c>
      <c r="G10156" s="24" t="s">
        <v>25</v>
      </c>
      <c r="H10156" s="24">
        <v>36</v>
      </c>
      <c r="I10156" s="26">
        <v>14.5</v>
      </c>
      <c r="P10156" s="29" t="s">
        <v>21507</v>
      </c>
      <c r="Q10156" s="29" t="s">
        <v>622</v>
      </c>
      <c r="R10156" s="29" t="s">
        <v>1391</v>
      </c>
      <c r="S10156" s="29" t="s">
        <v>21508</v>
      </c>
      <c r="T10156" s="29" t="s">
        <v>44</v>
      </c>
      <c r="U10156" s="30">
        <v>651</v>
      </c>
      <c r="V10156" s="31">
        <v>2017</v>
      </c>
      <c r="W10156" s="31">
        <v>6</v>
      </c>
      <c r="X10156" s="31" t="s">
        <v>25</v>
      </c>
      <c r="Y10156" s="29" t="s">
        <v>30</v>
      </c>
      <c r="Z10156" s="29" t="s">
        <v>186</v>
      </c>
      <c r="AA10156" s="29" t="s">
        <v>86</v>
      </c>
      <c r="AB10156"/>
      <c r="AC10156"/>
      <c r="AD10156"/>
      <c r="AE10156"/>
      <c r="AF10156"/>
      <c r="AG10156"/>
      <c r="AH10156"/>
      <c r="AI10156"/>
    </row>
    <row r="10157" spans="1:35" ht="15" customHeight="1" x14ac:dyDescent="0.35">
      <c r="A10157" s="32" t="s">
        <v>310</v>
      </c>
      <c r="B10157" s="33" t="s">
        <v>2335</v>
      </c>
      <c r="C10157" s="34">
        <v>104</v>
      </c>
      <c r="D10157" s="33" t="s">
        <v>22</v>
      </c>
      <c r="E10157" s="33" t="s">
        <v>219</v>
      </c>
      <c r="F10157" s="33" t="s">
        <v>139</v>
      </c>
      <c r="G10157" s="33" t="s">
        <v>25</v>
      </c>
      <c r="H10157" s="33">
        <v>19</v>
      </c>
      <c r="I10157" s="35">
        <v>13.25</v>
      </c>
      <c r="P10157" s="29" t="s">
        <v>21509</v>
      </c>
      <c r="Q10157" s="29" t="s">
        <v>5875</v>
      </c>
      <c r="R10157" s="29" t="s">
        <v>846</v>
      </c>
      <c r="S10157" s="29" t="s">
        <v>21510</v>
      </c>
      <c r="T10157" s="29" t="s">
        <v>22</v>
      </c>
      <c r="U10157" s="30">
        <v>771</v>
      </c>
      <c r="V10157" s="31">
        <v>17</v>
      </c>
      <c r="W10157" s="31">
        <v>2</v>
      </c>
      <c r="X10157" s="31" t="s">
        <v>29</v>
      </c>
      <c r="Y10157" s="29" t="s">
        <v>30</v>
      </c>
      <c r="Z10157" s="29" t="s">
        <v>186</v>
      </c>
      <c r="AA10157" s="29" t="s">
        <v>86</v>
      </c>
      <c r="AB10157"/>
      <c r="AC10157"/>
      <c r="AD10157"/>
      <c r="AE10157"/>
      <c r="AF10157"/>
      <c r="AG10157"/>
      <c r="AH10157"/>
      <c r="AI10157"/>
    </row>
    <row r="10158" spans="1:35" ht="15" customHeight="1" x14ac:dyDescent="0.35">
      <c r="A10158" s="23" t="s">
        <v>310</v>
      </c>
      <c r="B10158" s="24" t="s">
        <v>5654</v>
      </c>
      <c r="C10158" s="25">
        <v>479</v>
      </c>
      <c r="D10158" s="24" t="s">
        <v>22</v>
      </c>
      <c r="E10158" s="24" t="s">
        <v>58</v>
      </c>
      <c r="F10158" s="24" t="s">
        <v>59</v>
      </c>
      <c r="G10158" s="24" t="s">
        <v>25</v>
      </c>
      <c r="H10158" s="24">
        <v>39</v>
      </c>
      <c r="I10158" s="26">
        <v>15.5</v>
      </c>
      <c r="P10158" s="29" t="s">
        <v>21511</v>
      </c>
      <c r="Q10158" s="29" t="s">
        <v>310</v>
      </c>
      <c r="R10158" s="29" t="s">
        <v>3907</v>
      </c>
      <c r="S10158" s="29" t="s">
        <v>21512</v>
      </c>
      <c r="T10158" s="29" t="s">
        <v>22</v>
      </c>
      <c r="U10158" s="30">
        <v>132</v>
      </c>
      <c r="V10158" s="31">
        <v>20</v>
      </c>
      <c r="W10158" s="31">
        <v>4</v>
      </c>
      <c r="X10158" s="31" t="s">
        <v>25</v>
      </c>
      <c r="Y10158" s="29" t="s">
        <v>30</v>
      </c>
      <c r="Z10158" s="29" t="s">
        <v>186</v>
      </c>
      <c r="AA10158" s="29" t="s">
        <v>86</v>
      </c>
      <c r="AB10158"/>
      <c r="AC10158"/>
      <c r="AD10158"/>
      <c r="AE10158"/>
      <c r="AF10158"/>
      <c r="AG10158"/>
      <c r="AH10158"/>
      <c r="AI10158"/>
    </row>
    <row r="10159" spans="1:35" ht="15" customHeight="1" x14ac:dyDescent="0.35">
      <c r="A10159" s="32" t="s">
        <v>310</v>
      </c>
      <c r="B10159" s="33" t="s">
        <v>12999</v>
      </c>
      <c r="C10159" s="34">
        <v>65</v>
      </c>
      <c r="D10159" s="33" t="s">
        <v>44</v>
      </c>
      <c r="E10159" s="33" t="s">
        <v>255</v>
      </c>
      <c r="F10159" s="33" t="s">
        <v>32</v>
      </c>
      <c r="G10159" s="33" t="s">
        <v>29</v>
      </c>
      <c r="H10159" s="33">
        <v>33</v>
      </c>
      <c r="I10159" s="35">
        <v>6.25</v>
      </c>
      <c r="P10159" s="29" t="s">
        <v>21513</v>
      </c>
      <c r="Q10159" s="29" t="s">
        <v>310</v>
      </c>
      <c r="R10159" s="29" t="s">
        <v>2335</v>
      </c>
      <c r="S10159" s="29" t="s">
        <v>21514</v>
      </c>
      <c r="T10159" s="29" t="s">
        <v>22</v>
      </c>
      <c r="U10159" s="30">
        <v>1263</v>
      </c>
      <c r="V10159" s="31">
        <v>19</v>
      </c>
      <c r="W10159" s="31">
        <v>4</v>
      </c>
      <c r="X10159" s="31" t="s">
        <v>29</v>
      </c>
      <c r="Y10159" s="29" t="s">
        <v>41</v>
      </c>
      <c r="Z10159" s="29" t="s">
        <v>186</v>
      </c>
      <c r="AA10159" s="29" t="s">
        <v>86</v>
      </c>
      <c r="AB10159"/>
      <c r="AC10159"/>
      <c r="AD10159"/>
      <c r="AE10159"/>
      <c r="AF10159"/>
      <c r="AG10159"/>
      <c r="AH10159"/>
      <c r="AI10159"/>
    </row>
    <row r="10160" spans="1:35" ht="15" customHeight="1" x14ac:dyDescent="0.35">
      <c r="A10160" s="23" t="s">
        <v>4572</v>
      </c>
      <c r="B10160" s="24" t="s">
        <v>453</v>
      </c>
      <c r="C10160" s="25">
        <v>446</v>
      </c>
      <c r="D10160" s="24" t="s">
        <v>44</v>
      </c>
      <c r="E10160" s="24" t="s">
        <v>219</v>
      </c>
      <c r="F10160" s="24" t="s">
        <v>139</v>
      </c>
      <c r="G10160" s="24" t="s">
        <v>25</v>
      </c>
      <c r="H10160" s="24">
        <v>17</v>
      </c>
      <c r="I10160" s="26">
        <v>10.25</v>
      </c>
      <c r="P10160" s="29" t="s">
        <v>21515</v>
      </c>
      <c r="Q10160" s="29" t="s">
        <v>310</v>
      </c>
      <c r="R10160" s="29" t="s">
        <v>5654</v>
      </c>
      <c r="S10160" s="29" t="s">
        <v>21516</v>
      </c>
      <c r="T10160" s="29" t="s">
        <v>22</v>
      </c>
      <c r="U10160" s="30">
        <v>237</v>
      </c>
      <c r="V10160" s="31">
        <v>20</v>
      </c>
      <c r="W10160" s="31">
        <v>4</v>
      </c>
      <c r="X10160" s="31" t="s">
        <v>25</v>
      </c>
      <c r="Y10160" s="29" t="s">
        <v>30</v>
      </c>
      <c r="Z10160" s="29" t="s">
        <v>186</v>
      </c>
      <c r="AA10160" s="29" t="s">
        <v>86</v>
      </c>
      <c r="AB10160"/>
      <c r="AC10160"/>
      <c r="AD10160"/>
      <c r="AE10160"/>
      <c r="AF10160"/>
      <c r="AG10160"/>
      <c r="AH10160"/>
      <c r="AI10160"/>
    </row>
    <row r="10161" spans="1:35" ht="15" customHeight="1" x14ac:dyDescent="0.35">
      <c r="A10161" s="32" t="s">
        <v>1394</v>
      </c>
      <c r="B10161" s="33" t="s">
        <v>155</v>
      </c>
      <c r="C10161" s="34">
        <v>479</v>
      </c>
      <c r="D10161" s="33" t="s">
        <v>22</v>
      </c>
      <c r="E10161" s="33" t="s">
        <v>250</v>
      </c>
      <c r="F10161" s="33" t="s">
        <v>36</v>
      </c>
      <c r="G10161" s="33" t="s">
        <v>29</v>
      </c>
      <c r="H10161" s="33">
        <v>34</v>
      </c>
      <c r="I10161" s="35">
        <v>5.5</v>
      </c>
      <c r="P10161" s="29" t="s">
        <v>21517</v>
      </c>
      <c r="Q10161" s="29" t="s">
        <v>310</v>
      </c>
      <c r="R10161" s="29" t="s">
        <v>12999</v>
      </c>
      <c r="S10161" s="29" t="s">
        <v>21518</v>
      </c>
      <c r="T10161" s="29" t="s">
        <v>44</v>
      </c>
      <c r="U10161" s="30">
        <v>1210</v>
      </c>
      <c r="V10161" s="31">
        <v>23</v>
      </c>
      <c r="W10161" s="31">
        <v>6</v>
      </c>
      <c r="X10161" s="31" t="s">
        <v>29</v>
      </c>
      <c r="Y10161" s="29" t="s">
        <v>41</v>
      </c>
      <c r="Z10161" s="29" t="s">
        <v>186</v>
      </c>
      <c r="AA10161" s="29" t="s">
        <v>86</v>
      </c>
      <c r="AB10161"/>
      <c r="AC10161"/>
      <c r="AD10161"/>
      <c r="AE10161"/>
      <c r="AF10161"/>
      <c r="AG10161"/>
      <c r="AH10161"/>
      <c r="AI10161"/>
    </row>
    <row r="10162" spans="1:35" ht="15" customHeight="1" x14ac:dyDescent="0.35">
      <c r="A10162" s="23" t="s">
        <v>1394</v>
      </c>
      <c r="B10162" s="24" t="s">
        <v>1255</v>
      </c>
      <c r="C10162" s="25">
        <v>241</v>
      </c>
      <c r="D10162" s="24" t="s">
        <v>22</v>
      </c>
      <c r="E10162" s="24" t="s">
        <v>405</v>
      </c>
      <c r="F10162" s="24" t="s">
        <v>59</v>
      </c>
      <c r="G10162" s="24" t="s">
        <v>29</v>
      </c>
      <c r="H10162" s="24">
        <v>18</v>
      </c>
      <c r="I10162" s="26">
        <v>6.25</v>
      </c>
      <c r="P10162" s="29" t="s">
        <v>21519</v>
      </c>
      <c r="Q10162" s="29" t="s">
        <v>4572</v>
      </c>
      <c r="R10162" s="29" t="s">
        <v>453</v>
      </c>
      <c r="S10162" s="29" t="s">
        <v>21520</v>
      </c>
      <c r="T10162" s="29" t="s">
        <v>44</v>
      </c>
      <c r="U10162" s="30">
        <v>1096</v>
      </c>
      <c r="V10162" s="31">
        <v>23</v>
      </c>
      <c r="W10162" s="31">
        <v>8</v>
      </c>
      <c r="X10162" s="31" t="s">
        <v>25</v>
      </c>
      <c r="Y10162" s="29" t="s">
        <v>50</v>
      </c>
      <c r="Z10162" s="29" t="s">
        <v>186</v>
      </c>
      <c r="AA10162" s="29" t="s">
        <v>86</v>
      </c>
      <c r="AB10162"/>
      <c r="AC10162"/>
      <c r="AD10162"/>
      <c r="AE10162"/>
      <c r="AF10162"/>
      <c r="AG10162"/>
      <c r="AH10162"/>
      <c r="AI10162"/>
    </row>
    <row r="10163" spans="1:35" ht="15" customHeight="1" x14ac:dyDescent="0.35">
      <c r="A10163" s="32" t="s">
        <v>787</v>
      </c>
      <c r="B10163" s="33" t="s">
        <v>3329</v>
      </c>
      <c r="C10163" s="34">
        <v>480</v>
      </c>
      <c r="D10163" s="33" t="s">
        <v>22</v>
      </c>
      <c r="E10163" s="33" t="s">
        <v>319</v>
      </c>
      <c r="F10163" s="33" t="s">
        <v>59</v>
      </c>
      <c r="G10163" s="33" t="s">
        <v>25</v>
      </c>
      <c r="H10163" s="33">
        <v>40</v>
      </c>
      <c r="I10163" s="35">
        <v>14.5</v>
      </c>
      <c r="P10163" s="29" t="s">
        <v>21521</v>
      </c>
      <c r="Q10163" s="29" t="s">
        <v>1394</v>
      </c>
      <c r="R10163" s="29" t="s">
        <v>155</v>
      </c>
      <c r="S10163" s="29" t="s">
        <v>21522</v>
      </c>
      <c r="T10163" s="29" t="s">
        <v>22</v>
      </c>
      <c r="U10163" s="30">
        <v>578</v>
      </c>
      <c r="V10163" s="31">
        <v>17</v>
      </c>
      <c r="W10163" s="31">
        <v>2</v>
      </c>
      <c r="X10163" s="31" t="s">
        <v>29</v>
      </c>
      <c r="Y10163" s="29" t="s">
        <v>30</v>
      </c>
      <c r="Z10163" s="29" t="s">
        <v>186</v>
      </c>
      <c r="AA10163" s="29" t="s">
        <v>86</v>
      </c>
      <c r="AB10163"/>
      <c r="AC10163"/>
      <c r="AD10163"/>
      <c r="AE10163"/>
      <c r="AF10163"/>
      <c r="AG10163"/>
      <c r="AH10163"/>
      <c r="AI10163"/>
    </row>
    <row r="10164" spans="1:35" ht="15" customHeight="1" x14ac:dyDescent="0.35">
      <c r="A10164" s="23" t="s">
        <v>787</v>
      </c>
      <c r="B10164" s="24" t="s">
        <v>1326</v>
      </c>
      <c r="C10164" s="25">
        <v>456</v>
      </c>
      <c r="D10164" s="24" t="s">
        <v>22</v>
      </c>
      <c r="E10164" s="24" t="s">
        <v>555</v>
      </c>
      <c r="F10164" s="24" t="s">
        <v>86</v>
      </c>
      <c r="G10164" s="24" t="s">
        <v>25</v>
      </c>
      <c r="H10164" s="24">
        <v>17</v>
      </c>
      <c r="I10164" s="26">
        <v>12.25</v>
      </c>
      <c r="P10164" s="29" t="s">
        <v>21523</v>
      </c>
      <c r="Q10164" s="29" t="s">
        <v>1394</v>
      </c>
      <c r="R10164" s="29" t="s">
        <v>1255</v>
      </c>
      <c r="S10164" s="29" t="s">
        <v>21524</v>
      </c>
      <c r="T10164" s="29" t="s">
        <v>22</v>
      </c>
      <c r="U10164" s="30">
        <v>353</v>
      </c>
      <c r="V10164" s="31">
        <v>22</v>
      </c>
      <c r="W10164" s="31">
        <v>6</v>
      </c>
      <c r="X10164" s="31" t="s">
        <v>25</v>
      </c>
      <c r="Y10164" s="29" t="s">
        <v>30</v>
      </c>
      <c r="Z10164" s="29" t="s">
        <v>186</v>
      </c>
      <c r="AA10164" s="29" t="s">
        <v>86</v>
      </c>
      <c r="AB10164"/>
      <c r="AC10164"/>
      <c r="AD10164"/>
      <c r="AE10164"/>
      <c r="AF10164"/>
      <c r="AG10164"/>
      <c r="AH10164"/>
      <c r="AI10164"/>
    </row>
    <row r="10165" spans="1:35" ht="15" customHeight="1" x14ac:dyDescent="0.35">
      <c r="A10165" s="32" t="s">
        <v>57</v>
      </c>
      <c r="B10165" s="33" t="s">
        <v>1957</v>
      </c>
      <c r="C10165" s="34">
        <v>113</v>
      </c>
      <c r="D10165" s="33" t="s">
        <v>22</v>
      </c>
      <c r="E10165" s="33" t="s">
        <v>555</v>
      </c>
      <c r="F10165" s="33" t="s">
        <v>86</v>
      </c>
      <c r="G10165" s="33" t="s">
        <v>25</v>
      </c>
      <c r="H10165" s="33">
        <v>17</v>
      </c>
      <c r="I10165" s="35">
        <v>10.25</v>
      </c>
      <c r="P10165" s="29" t="s">
        <v>21525</v>
      </c>
      <c r="Q10165" s="29" t="s">
        <v>787</v>
      </c>
      <c r="R10165" s="29" t="s">
        <v>3329</v>
      </c>
      <c r="S10165" s="29" t="s">
        <v>21526</v>
      </c>
      <c r="T10165" s="29" t="s">
        <v>22</v>
      </c>
      <c r="U10165" s="30">
        <v>519</v>
      </c>
      <c r="V10165" s="31">
        <v>18</v>
      </c>
      <c r="W10165" s="31">
        <v>4</v>
      </c>
      <c r="X10165" s="31" t="s">
        <v>25</v>
      </c>
      <c r="Y10165" s="29" t="s">
        <v>41</v>
      </c>
      <c r="Z10165" s="29" t="s">
        <v>186</v>
      </c>
      <c r="AA10165" s="29" t="s">
        <v>86</v>
      </c>
      <c r="AB10165"/>
      <c r="AC10165"/>
      <c r="AD10165"/>
      <c r="AE10165"/>
      <c r="AF10165"/>
      <c r="AG10165"/>
      <c r="AH10165"/>
      <c r="AI10165"/>
    </row>
    <row r="10166" spans="1:35" ht="15" customHeight="1" x14ac:dyDescent="0.35">
      <c r="A10166" s="23" t="s">
        <v>21527</v>
      </c>
      <c r="B10166" s="24" t="s">
        <v>498</v>
      </c>
      <c r="C10166" s="25">
        <v>435</v>
      </c>
      <c r="D10166" s="24" t="s">
        <v>44</v>
      </c>
      <c r="E10166" s="24" t="s">
        <v>410</v>
      </c>
      <c r="F10166" s="24" t="s">
        <v>78</v>
      </c>
      <c r="G10166" s="24" t="s">
        <v>29</v>
      </c>
      <c r="H10166" s="24">
        <v>38</v>
      </c>
      <c r="I10166" s="26">
        <v>8.25</v>
      </c>
      <c r="P10166" s="29" t="s">
        <v>21528</v>
      </c>
      <c r="Q10166" s="29" t="s">
        <v>787</v>
      </c>
      <c r="R10166" s="29" t="s">
        <v>1326</v>
      </c>
      <c r="S10166" s="29" t="s">
        <v>21529</v>
      </c>
      <c r="T10166" s="29" t="s">
        <v>22</v>
      </c>
      <c r="U10166" s="30">
        <v>829</v>
      </c>
      <c r="V10166" s="31">
        <v>21</v>
      </c>
      <c r="W10166" s="31">
        <v>4</v>
      </c>
      <c r="X10166" s="31" t="s">
        <v>25</v>
      </c>
      <c r="Y10166" s="29" t="s">
        <v>30</v>
      </c>
      <c r="Z10166" s="29" t="s">
        <v>186</v>
      </c>
      <c r="AA10166" s="29" t="s">
        <v>86</v>
      </c>
      <c r="AB10166"/>
      <c r="AC10166"/>
      <c r="AD10166"/>
      <c r="AE10166"/>
      <c r="AF10166"/>
      <c r="AG10166"/>
      <c r="AH10166"/>
      <c r="AI10166"/>
    </row>
    <row r="10167" spans="1:35" ht="15" customHeight="1" x14ac:dyDescent="0.35">
      <c r="A10167" s="32" t="s">
        <v>21530</v>
      </c>
      <c r="B10167" s="33" t="s">
        <v>1634</v>
      </c>
      <c r="C10167" s="34">
        <v>129</v>
      </c>
      <c r="D10167" s="33" t="s">
        <v>44</v>
      </c>
      <c r="E10167" s="33" t="s">
        <v>31</v>
      </c>
      <c r="F10167" s="33" t="s">
        <v>32</v>
      </c>
      <c r="G10167" s="33" t="s">
        <v>29</v>
      </c>
      <c r="H10167" s="33">
        <v>40</v>
      </c>
      <c r="I10167" s="35">
        <v>6.75</v>
      </c>
      <c r="P10167" s="29" t="s">
        <v>21531</v>
      </c>
      <c r="Q10167" s="29" t="s">
        <v>57</v>
      </c>
      <c r="R10167" s="29" t="s">
        <v>1957</v>
      </c>
      <c r="S10167" s="29" t="s">
        <v>8483</v>
      </c>
      <c r="T10167" s="29" t="s">
        <v>22</v>
      </c>
      <c r="U10167" s="30">
        <v>1205</v>
      </c>
      <c r="V10167" s="31">
        <v>22</v>
      </c>
      <c r="W10167" s="31">
        <v>10</v>
      </c>
      <c r="X10167" s="31" t="s">
        <v>25</v>
      </c>
      <c r="Y10167" s="29" t="s">
        <v>30</v>
      </c>
      <c r="Z10167" s="29" t="s">
        <v>186</v>
      </c>
      <c r="AA10167" s="29" t="s">
        <v>86</v>
      </c>
      <c r="AB10167"/>
      <c r="AC10167"/>
      <c r="AD10167"/>
      <c r="AE10167"/>
      <c r="AF10167"/>
      <c r="AG10167"/>
      <c r="AH10167"/>
      <c r="AI10167"/>
    </row>
    <row r="10168" spans="1:35" ht="15" customHeight="1" x14ac:dyDescent="0.35">
      <c r="A10168" s="23" t="s">
        <v>5814</v>
      </c>
      <c r="B10168" s="24" t="s">
        <v>2906</v>
      </c>
      <c r="C10168" s="25">
        <v>465</v>
      </c>
      <c r="D10168" s="24" t="s">
        <v>22</v>
      </c>
      <c r="E10168" s="24" t="s">
        <v>97</v>
      </c>
      <c r="F10168" s="24" t="s">
        <v>46</v>
      </c>
      <c r="G10168" s="24" t="s">
        <v>25</v>
      </c>
      <c r="H10168" s="24">
        <v>19</v>
      </c>
      <c r="I10168" s="26">
        <v>16.75</v>
      </c>
      <c r="P10168" s="29" t="s">
        <v>21532</v>
      </c>
      <c r="Q10168" s="29" t="s">
        <v>21527</v>
      </c>
      <c r="R10168" s="29" t="s">
        <v>498</v>
      </c>
      <c r="S10168" s="29" t="s">
        <v>21533</v>
      </c>
      <c r="T10168" s="29" t="s">
        <v>44</v>
      </c>
      <c r="U10168" s="30">
        <v>1089</v>
      </c>
      <c r="V10168" s="31">
        <v>23</v>
      </c>
      <c r="W10168" s="31">
        <v>6</v>
      </c>
      <c r="X10168" s="31" t="s">
        <v>29</v>
      </c>
      <c r="Y10168" s="29" t="s">
        <v>30</v>
      </c>
      <c r="Z10168" s="29" t="s">
        <v>186</v>
      </c>
      <c r="AA10168" s="29" t="s">
        <v>86</v>
      </c>
      <c r="AB10168"/>
      <c r="AC10168"/>
      <c r="AD10168"/>
      <c r="AE10168"/>
      <c r="AF10168"/>
      <c r="AG10168"/>
      <c r="AH10168"/>
      <c r="AI10168"/>
    </row>
    <row r="10169" spans="1:35" ht="15" customHeight="1" x14ac:dyDescent="0.35">
      <c r="A10169" s="32" t="s">
        <v>554</v>
      </c>
      <c r="B10169" s="33" t="s">
        <v>271</v>
      </c>
      <c r="C10169" s="34">
        <v>365</v>
      </c>
      <c r="D10169" s="33" t="s">
        <v>22</v>
      </c>
      <c r="E10169" s="33" t="s">
        <v>71</v>
      </c>
      <c r="F10169" s="33" t="s">
        <v>72</v>
      </c>
      <c r="G10169" s="33" t="s">
        <v>25</v>
      </c>
      <c r="H10169" s="33">
        <v>18</v>
      </c>
      <c r="I10169" s="35">
        <v>14</v>
      </c>
      <c r="P10169" s="29" t="s">
        <v>21534</v>
      </c>
      <c r="Q10169" s="29" t="s">
        <v>21530</v>
      </c>
      <c r="R10169" s="29" t="s">
        <v>1634</v>
      </c>
      <c r="S10169" s="29" t="s">
        <v>21535</v>
      </c>
      <c r="T10169" s="29" t="s">
        <v>44</v>
      </c>
      <c r="U10169" s="30">
        <v>332</v>
      </c>
      <c r="V10169" s="31">
        <v>17</v>
      </c>
      <c r="W10169" s="31">
        <v>2</v>
      </c>
      <c r="X10169" s="31" t="s">
        <v>29</v>
      </c>
      <c r="Y10169" s="29" t="s">
        <v>50</v>
      </c>
      <c r="Z10169" s="29" t="s">
        <v>186</v>
      </c>
      <c r="AA10169" s="29" t="s">
        <v>86</v>
      </c>
      <c r="AB10169"/>
      <c r="AC10169"/>
      <c r="AD10169"/>
      <c r="AE10169"/>
      <c r="AF10169"/>
      <c r="AG10169"/>
      <c r="AH10169"/>
      <c r="AI10169"/>
    </row>
    <row r="10170" spans="1:35" ht="15" customHeight="1" x14ac:dyDescent="0.35">
      <c r="A10170" s="23" t="s">
        <v>554</v>
      </c>
      <c r="B10170" s="24" t="s">
        <v>397</v>
      </c>
      <c r="C10170" s="25">
        <v>373</v>
      </c>
      <c r="D10170" s="24" t="s">
        <v>22</v>
      </c>
      <c r="E10170" s="24" t="s">
        <v>200</v>
      </c>
      <c r="F10170" s="24" t="s">
        <v>52</v>
      </c>
      <c r="G10170" s="24" t="s">
        <v>29</v>
      </c>
      <c r="H10170" s="24">
        <v>20</v>
      </c>
      <c r="I10170" s="26">
        <v>9.75</v>
      </c>
      <c r="P10170" s="29" t="s">
        <v>21536</v>
      </c>
      <c r="Q10170" s="29" t="s">
        <v>5814</v>
      </c>
      <c r="R10170" s="29" t="s">
        <v>2906</v>
      </c>
      <c r="S10170" s="29" t="s">
        <v>21537</v>
      </c>
      <c r="T10170" s="29" t="s">
        <v>22</v>
      </c>
      <c r="U10170" s="30">
        <v>858</v>
      </c>
      <c r="V10170" s="31">
        <v>24</v>
      </c>
      <c r="W10170" s="31">
        <v>10</v>
      </c>
      <c r="X10170" s="31" t="s">
        <v>29</v>
      </c>
      <c r="Y10170" s="29" t="s">
        <v>50</v>
      </c>
      <c r="Z10170" s="29" t="s">
        <v>186</v>
      </c>
      <c r="AA10170" s="29" t="s">
        <v>86</v>
      </c>
      <c r="AB10170"/>
      <c r="AC10170"/>
      <c r="AD10170"/>
      <c r="AE10170"/>
      <c r="AF10170"/>
      <c r="AG10170"/>
      <c r="AH10170"/>
      <c r="AI10170"/>
    </row>
    <row r="10171" spans="1:35" ht="15" customHeight="1" x14ac:dyDescent="0.35">
      <c r="A10171" s="32" t="s">
        <v>11577</v>
      </c>
      <c r="B10171" s="33" t="s">
        <v>10819</v>
      </c>
      <c r="C10171" s="34">
        <v>470</v>
      </c>
      <c r="D10171" s="33" t="s">
        <v>22</v>
      </c>
      <c r="E10171" s="33" t="s">
        <v>77</v>
      </c>
      <c r="F10171" s="33" t="s">
        <v>78</v>
      </c>
      <c r="G10171" s="33" t="s">
        <v>25</v>
      </c>
      <c r="H10171" s="33">
        <v>17</v>
      </c>
      <c r="I10171" s="35">
        <v>11</v>
      </c>
      <c r="P10171" s="29" t="s">
        <v>21538</v>
      </c>
      <c r="Q10171" s="29" t="s">
        <v>554</v>
      </c>
      <c r="R10171" s="29" t="s">
        <v>271</v>
      </c>
      <c r="S10171" s="29" t="s">
        <v>21539</v>
      </c>
      <c r="T10171" s="29" t="s">
        <v>22</v>
      </c>
      <c r="U10171" s="30">
        <v>778</v>
      </c>
      <c r="V10171" s="31">
        <v>18</v>
      </c>
      <c r="W10171" s="31">
        <v>2</v>
      </c>
      <c r="X10171" s="31" t="s">
        <v>29</v>
      </c>
      <c r="Y10171" s="29" t="s">
        <v>30</v>
      </c>
      <c r="Z10171" s="29" t="s">
        <v>186</v>
      </c>
      <c r="AA10171" s="29" t="s">
        <v>86</v>
      </c>
      <c r="AB10171"/>
      <c r="AC10171"/>
      <c r="AD10171"/>
      <c r="AE10171"/>
      <c r="AF10171"/>
      <c r="AG10171"/>
      <c r="AH10171"/>
      <c r="AI10171"/>
    </row>
    <row r="10172" spans="1:35" ht="15" customHeight="1" x14ac:dyDescent="0.35">
      <c r="A10172" s="23" t="s">
        <v>453</v>
      </c>
      <c r="B10172" s="24" t="s">
        <v>194</v>
      </c>
      <c r="C10172" s="25">
        <v>117</v>
      </c>
      <c r="D10172" s="24" t="s">
        <v>22</v>
      </c>
      <c r="E10172" s="24" t="s">
        <v>124</v>
      </c>
      <c r="F10172" s="24" t="s">
        <v>52</v>
      </c>
      <c r="G10172" s="24" t="s">
        <v>25</v>
      </c>
      <c r="H10172" s="24">
        <v>17</v>
      </c>
      <c r="I10172" s="26">
        <v>17.25</v>
      </c>
      <c r="P10172" s="29" t="s">
        <v>21540</v>
      </c>
      <c r="Q10172" s="29" t="s">
        <v>554</v>
      </c>
      <c r="R10172" s="29" t="s">
        <v>397</v>
      </c>
      <c r="S10172" s="29" t="s">
        <v>21541</v>
      </c>
      <c r="T10172" s="29" t="s">
        <v>22</v>
      </c>
      <c r="U10172" s="30">
        <v>192</v>
      </c>
      <c r="V10172" s="31">
        <v>23</v>
      </c>
      <c r="W10172" s="31">
        <v>8</v>
      </c>
      <c r="X10172" s="31" t="s">
        <v>25</v>
      </c>
      <c r="Y10172" s="29" t="s">
        <v>30</v>
      </c>
      <c r="Z10172" s="29" t="s">
        <v>186</v>
      </c>
      <c r="AA10172" s="29" t="s">
        <v>86</v>
      </c>
      <c r="AB10172"/>
      <c r="AC10172"/>
      <c r="AD10172"/>
      <c r="AE10172"/>
      <c r="AF10172"/>
      <c r="AG10172"/>
      <c r="AH10172"/>
      <c r="AI10172"/>
    </row>
    <row r="10173" spans="1:35" ht="15" customHeight="1" x14ac:dyDescent="0.35">
      <c r="A10173" s="32" t="s">
        <v>21542</v>
      </c>
      <c r="B10173" s="33" t="s">
        <v>622</v>
      </c>
      <c r="C10173" s="34">
        <v>498</v>
      </c>
      <c r="D10173" s="33" t="s">
        <v>44</v>
      </c>
      <c r="E10173" s="33" t="s">
        <v>97</v>
      </c>
      <c r="F10173" s="33" t="s">
        <v>46</v>
      </c>
      <c r="G10173" s="33" t="s">
        <v>25</v>
      </c>
      <c r="H10173" s="33">
        <v>17</v>
      </c>
      <c r="I10173" s="35">
        <v>16.25</v>
      </c>
      <c r="P10173" s="29" t="s">
        <v>21543</v>
      </c>
      <c r="Q10173" s="29" t="s">
        <v>11577</v>
      </c>
      <c r="R10173" s="29" t="s">
        <v>10819</v>
      </c>
      <c r="S10173" s="29" t="s">
        <v>13734</v>
      </c>
      <c r="T10173" s="29" t="s">
        <v>22</v>
      </c>
      <c r="U10173" s="30">
        <v>511</v>
      </c>
      <c r="V10173" s="31">
        <v>20</v>
      </c>
      <c r="W10173" s="31">
        <v>4</v>
      </c>
      <c r="X10173" s="31" t="s">
        <v>29</v>
      </c>
      <c r="Y10173" s="29" t="s">
        <v>41</v>
      </c>
      <c r="Z10173" s="29" t="s">
        <v>186</v>
      </c>
      <c r="AA10173" s="29" t="s">
        <v>86</v>
      </c>
      <c r="AB10173"/>
      <c r="AC10173"/>
      <c r="AD10173"/>
      <c r="AE10173"/>
      <c r="AF10173"/>
      <c r="AG10173"/>
      <c r="AH10173"/>
      <c r="AI10173"/>
    </row>
    <row r="10174" spans="1:35" ht="15" customHeight="1" x14ac:dyDescent="0.35">
      <c r="A10174" s="23" t="s">
        <v>377</v>
      </c>
      <c r="B10174" s="24" t="s">
        <v>113</v>
      </c>
      <c r="C10174" s="25">
        <v>331</v>
      </c>
      <c r="D10174" s="24" t="s">
        <v>22</v>
      </c>
      <c r="E10174" s="24" t="s">
        <v>130</v>
      </c>
      <c r="F10174" s="24" t="s">
        <v>46</v>
      </c>
      <c r="G10174" s="24" t="s">
        <v>25</v>
      </c>
      <c r="H10174" s="24">
        <v>36</v>
      </c>
      <c r="I10174" s="26">
        <v>10.5</v>
      </c>
      <c r="P10174" s="29" t="s">
        <v>21544</v>
      </c>
      <c r="Q10174" s="29" t="s">
        <v>453</v>
      </c>
      <c r="R10174" s="29" t="s">
        <v>194</v>
      </c>
      <c r="S10174" s="29" t="s">
        <v>9174</v>
      </c>
      <c r="T10174" s="29" t="s">
        <v>22</v>
      </c>
      <c r="U10174" s="30">
        <v>337</v>
      </c>
      <c r="V10174" s="31">
        <v>25</v>
      </c>
      <c r="W10174" s="31">
        <v>10</v>
      </c>
      <c r="X10174" s="31" t="s">
        <v>29</v>
      </c>
      <c r="Y10174" s="29" t="s">
        <v>50</v>
      </c>
      <c r="Z10174" s="29" t="s">
        <v>186</v>
      </c>
      <c r="AA10174" s="29" t="s">
        <v>86</v>
      </c>
      <c r="AB10174"/>
      <c r="AC10174"/>
      <c r="AD10174"/>
      <c r="AE10174"/>
      <c r="AF10174"/>
      <c r="AG10174"/>
      <c r="AH10174"/>
      <c r="AI10174"/>
    </row>
    <row r="10175" spans="1:35" ht="15" customHeight="1" x14ac:dyDescent="0.35">
      <c r="A10175" s="32" t="s">
        <v>377</v>
      </c>
      <c r="B10175" s="33" t="s">
        <v>21137</v>
      </c>
      <c r="C10175" s="34">
        <v>100</v>
      </c>
      <c r="D10175" s="33" t="s">
        <v>22</v>
      </c>
      <c r="E10175" s="33" t="s">
        <v>23</v>
      </c>
      <c r="F10175" s="33" t="s">
        <v>24</v>
      </c>
      <c r="G10175" s="33" t="s">
        <v>29</v>
      </c>
      <c r="H10175" s="33">
        <v>17</v>
      </c>
      <c r="I10175" s="35">
        <v>8.25</v>
      </c>
      <c r="P10175" s="29" t="s">
        <v>21545</v>
      </c>
      <c r="Q10175" s="29" t="s">
        <v>21542</v>
      </c>
      <c r="R10175" s="29" t="s">
        <v>622</v>
      </c>
      <c r="S10175" s="29" t="s">
        <v>21546</v>
      </c>
      <c r="T10175" s="29" t="s">
        <v>44</v>
      </c>
      <c r="U10175" s="30">
        <v>1104</v>
      </c>
      <c r="V10175" s="31">
        <v>18</v>
      </c>
      <c r="W10175" s="31">
        <v>2</v>
      </c>
      <c r="X10175" s="31" t="s">
        <v>25</v>
      </c>
      <c r="Y10175" s="29" t="s">
        <v>50</v>
      </c>
      <c r="Z10175" s="29" t="s">
        <v>186</v>
      </c>
      <c r="AA10175" s="29" t="s">
        <v>86</v>
      </c>
      <c r="AB10175"/>
      <c r="AC10175"/>
      <c r="AD10175"/>
      <c r="AE10175"/>
      <c r="AF10175"/>
      <c r="AG10175"/>
      <c r="AH10175"/>
      <c r="AI10175"/>
    </row>
    <row r="10176" spans="1:35" ht="15" customHeight="1" x14ac:dyDescent="0.35">
      <c r="A10176" s="23" t="s">
        <v>377</v>
      </c>
      <c r="B10176" s="24" t="s">
        <v>301</v>
      </c>
      <c r="C10176" s="25">
        <v>401</v>
      </c>
      <c r="D10176" s="24" t="s">
        <v>22</v>
      </c>
      <c r="E10176" s="24" t="s">
        <v>186</v>
      </c>
      <c r="F10176" s="24" t="s">
        <v>86</v>
      </c>
      <c r="G10176" s="24" t="s">
        <v>25</v>
      </c>
      <c r="H10176" s="24">
        <v>18</v>
      </c>
      <c r="I10176" s="26">
        <v>12.5</v>
      </c>
      <c r="P10176" s="29" t="s">
        <v>21547</v>
      </c>
      <c r="Q10176" s="29" t="s">
        <v>377</v>
      </c>
      <c r="R10176" s="29" t="s">
        <v>113</v>
      </c>
      <c r="S10176" s="29" t="s">
        <v>8963</v>
      </c>
      <c r="T10176" s="29" t="s">
        <v>22</v>
      </c>
      <c r="U10176" s="30">
        <v>1219</v>
      </c>
      <c r="V10176" s="31">
        <v>20</v>
      </c>
      <c r="W10176" s="31">
        <v>2</v>
      </c>
      <c r="X10176" s="31" t="s">
        <v>29</v>
      </c>
      <c r="Y10176" s="29" t="s">
        <v>50</v>
      </c>
      <c r="Z10176" s="29" t="s">
        <v>186</v>
      </c>
      <c r="AA10176" s="29" t="s">
        <v>86</v>
      </c>
      <c r="AB10176"/>
      <c r="AC10176"/>
      <c r="AD10176"/>
      <c r="AE10176"/>
      <c r="AF10176"/>
      <c r="AG10176"/>
      <c r="AH10176"/>
      <c r="AI10176"/>
    </row>
    <row r="10177" spans="1:35" ht="15" customHeight="1" x14ac:dyDescent="0.35">
      <c r="A10177" s="32" t="s">
        <v>377</v>
      </c>
      <c r="B10177" s="33" t="s">
        <v>13872</v>
      </c>
      <c r="C10177" s="34">
        <v>103</v>
      </c>
      <c r="D10177" s="33" t="s">
        <v>22</v>
      </c>
      <c r="E10177" s="33" t="s">
        <v>130</v>
      </c>
      <c r="F10177" s="33" t="s">
        <v>46</v>
      </c>
      <c r="G10177" s="33" t="s">
        <v>29</v>
      </c>
      <c r="H10177" s="33">
        <v>32</v>
      </c>
      <c r="I10177" s="35">
        <v>6.75</v>
      </c>
      <c r="P10177" s="29" t="s">
        <v>21548</v>
      </c>
      <c r="Q10177" s="29" t="s">
        <v>377</v>
      </c>
      <c r="R10177" s="29" t="s">
        <v>21137</v>
      </c>
      <c r="S10177" s="29" t="s">
        <v>21549</v>
      </c>
      <c r="T10177" s="29" t="s">
        <v>22</v>
      </c>
      <c r="U10177" s="30">
        <v>944</v>
      </c>
      <c r="V10177" s="31">
        <v>20</v>
      </c>
      <c r="W10177" s="31">
        <v>4</v>
      </c>
      <c r="X10177" s="31" t="s">
        <v>25</v>
      </c>
      <c r="Y10177" s="29" t="s">
        <v>41</v>
      </c>
      <c r="Z10177" s="29" t="s">
        <v>186</v>
      </c>
      <c r="AA10177" s="29" t="s">
        <v>86</v>
      </c>
      <c r="AB10177"/>
      <c r="AC10177"/>
      <c r="AD10177"/>
      <c r="AE10177"/>
      <c r="AF10177"/>
      <c r="AG10177"/>
      <c r="AH10177"/>
      <c r="AI10177"/>
    </row>
    <row r="10178" spans="1:35" ht="15" customHeight="1" x14ac:dyDescent="0.35">
      <c r="A10178" s="23" t="s">
        <v>4578</v>
      </c>
      <c r="B10178" s="24" t="s">
        <v>21550</v>
      </c>
      <c r="C10178" s="25">
        <v>453</v>
      </c>
      <c r="D10178" s="24" t="s">
        <v>22</v>
      </c>
      <c r="E10178" s="24" t="s">
        <v>71</v>
      </c>
      <c r="F10178" s="24" t="s">
        <v>72</v>
      </c>
      <c r="G10178" s="24" t="s">
        <v>29</v>
      </c>
      <c r="H10178" s="24">
        <v>18</v>
      </c>
      <c r="I10178" s="26">
        <v>6.25</v>
      </c>
      <c r="P10178" s="29" t="s">
        <v>21551</v>
      </c>
      <c r="Q10178" s="29" t="s">
        <v>377</v>
      </c>
      <c r="R10178" s="29" t="s">
        <v>301</v>
      </c>
      <c r="S10178" s="29" t="s">
        <v>21552</v>
      </c>
      <c r="T10178" s="29" t="s">
        <v>22</v>
      </c>
      <c r="U10178" s="30">
        <v>730</v>
      </c>
      <c r="V10178" s="31">
        <v>23</v>
      </c>
      <c r="W10178" s="31">
        <v>10</v>
      </c>
      <c r="X10178" s="31" t="s">
        <v>25</v>
      </c>
      <c r="Y10178" s="29" t="s">
        <v>50</v>
      </c>
      <c r="Z10178" s="29" t="s">
        <v>186</v>
      </c>
      <c r="AA10178" s="29" t="s">
        <v>86</v>
      </c>
      <c r="AB10178"/>
      <c r="AC10178"/>
      <c r="AD10178"/>
      <c r="AE10178"/>
      <c r="AF10178"/>
      <c r="AG10178"/>
      <c r="AH10178"/>
      <c r="AI10178"/>
    </row>
    <row r="10179" spans="1:35" ht="15" customHeight="1" x14ac:dyDescent="0.35">
      <c r="A10179" s="32" t="s">
        <v>377</v>
      </c>
      <c r="B10179" s="33" t="s">
        <v>925</v>
      </c>
      <c r="C10179" s="34">
        <v>251</v>
      </c>
      <c r="D10179" s="33" t="s">
        <v>22</v>
      </c>
      <c r="E10179" s="33" t="s">
        <v>92</v>
      </c>
      <c r="F10179" s="33" t="s">
        <v>86</v>
      </c>
      <c r="G10179" s="33" t="s">
        <v>29</v>
      </c>
      <c r="H10179" s="33">
        <v>39</v>
      </c>
      <c r="I10179" s="35">
        <v>9</v>
      </c>
      <c r="P10179" s="29" t="s">
        <v>21553</v>
      </c>
      <c r="Q10179" s="29" t="s">
        <v>377</v>
      </c>
      <c r="R10179" s="29" t="s">
        <v>13872</v>
      </c>
      <c r="S10179" s="29" t="s">
        <v>21554</v>
      </c>
      <c r="T10179" s="29" t="s">
        <v>22</v>
      </c>
      <c r="U10179" s="30">
        <v>458</v>
      </c>
      <c r="V10179" s="31">
        <v>20</v>
      </c>
      <c r="W10179" s="31">
        <v>4</v>
      </c>
      <c r="X10179" s="31" t="s">
        <v>29</v>
      </c>
      <c r="Y10179" s="29" t="s">
        <v>30</v>
      </c>
      <c r="Z10179" s="29" t="s">
        <v>186</v>
      </c>
      <c r="AA10179" s="29" t="s">
        <v>86</v>
      </c>
      <c r="AB10179"/>
      <c r="AC10179"/>
      <c r="AD10179"/>
      <c r="AE10179"/>
      <c r="AF10179"/>
      <c r="AG10179"/>
      <c r="AH10179"/>
      <c r="AI10179"/>
    </row>
    <row r="10180" spans="1:35" ht="15" customHeight="1" x14ac:dyDescent="0.35">
      <c r="A10180" s="23" t="s">
        <v>377</v>
      </c>
      <c r="B10180" s="24" t="s">
        <v>1282</v>
      </c>
      <c r="C10180" s="25">
        <v>228</v>
      </c>
      <c r="D10180" s="24" t="s">
        <v>44</v>
      </c>
      <c r="E10180" s="24" t="s">
        <v>77</v>
      </c>
      <c r="F10180" s="24" t="s">
        <v>78</v>
      </c>
      <c r="G10180" s="24" t="s">
        <v>25</v>
      </c>
      <c r="H10180" s="24">
        <v>19</v>
      </c>
      <c r="I10180" s="26">
        <v>12.25</v>
      </c>
      <c r="P10180" s="29" t="s">
        <v>21555</v>
      </c>
      <c r="Q10180" s="29" t="s">
        <v>4578</v>
      </c>
      <c r="R10180" s="29" t="s">
        <v>21550</v>
      </c>
      <c r="S10180" s="29" t="s">
        <v>21556</v>
      </c>
      <c r="T10180" s="29" t="s">
        <v>22</v>
      </c>
      <c r="U10180" s="30">
        <v>680</v>
      </c>
      <c r="V10180" s="31">
        <v>20</v>
      </c>
      <c r="W10180" s="31">
        <v>4</v>
      </c>
      <c r="X10180" s="31" t="s">
        <v>29</v>
      </c>
      <c r="Y10180" s="29" t="s">
        <v>41</v>
      </c>
      <c r="Z10180" s="29" t="s">
        <v>186</v>
      </c>
      <c r="AA10180" s="29" t="s">
        <v>86</v>
      </c>
      <c r="AB10180"/>
      <c r="AC10180"/>
      <c r="AD10180"/>
      <c r="AE10180"/>
      <c r="AF10180"/>
      <c r="AG10180"/>
      <c r="AH10180"/>
      <c r="AI10180"/>
    </row>
    <row r="10181" spans="1:35" ht="15" customHeight="1" x14ac:dyDescent="0.35">
      <c r="A10181" s="32" t="s">
        <v>377</v>
      </c>
      <c r="B10181" s="33" t="s">
        <v>1282</v>
      </c>
      <c r="C10181" s="34">
        <v>276</v>
      </c>
      <c r="D10181" s="33" t="s">
        <v>22</v>
      </c>
      <c r="E10181" s="33" t="s">
        <v>156</v>
      </c>
      <c r="F10181" s="33" t="s">
        <v>52</v>
      </c>
      <c r="G10181" s="33" t="s">
        <v>25</v>
      </c>
      <c r="H10181" s="33">
        <v>17</v>
      </c>
      <c r="I10181" s="35">
        <v>12.5</v>
      </c>
      <c r="P10181" s="29" t="s">
        <v>21557</v>
      </c>
      <c r="Q10181" s="29" t="s">
        <v>377</v>
      </c>
      <c r="R10181" s="29" t="s">
        <v>925</v>
      </c>
      <c r="S10181" s="29" t="s">
        <v>21558</v>
      </c>
      <c r="T10181" s="29" t="s">
        <v>22</v>
      </c>
      <c r="U10181" s="30">
        <v>301</v>
      </c>
      <c r="V10181" s="31">
        <v>22</v>
      </c>
      <c r="W10181" s="31">
        <v>6</v>
      </c>
      <c r="X10181" s="31" t="s">
        <v>25</v>
      </c>
      <c r="Y10181" s="29" t="s">
        <v>41</v>
      </c>
      <c r="Z10181" s="29" t="s">
        <v>186</v>
      </c>
      <c r="AA10181" s="29" t="s">
        <v>86</v>
      </c>
      <c r="AB10181"/>
      <c r="AC10181"/>
      <c r="AD10181"/>
      <c r="AE10181"/>
      <c r="AF10181"/>
      <c r="AG10181"/>
      <c r="AH10181"/>
      <c r="AI10181"/>
    </row>
    <row r="10182" spans="1:35" ht="15" customHeight="1" x14ac:dyDescent="0.35">
      <c r="A10182" s="23" t="s">
        <v>1290</v>
      </c>
      <c r="B10182" s="24" t="s">
        <v>265</v>
      </c>
      <c r="C10182" s="25">
        <v>352</v>
      </c>
      <c r="D10182" s="24" t="s">
        <v>22</v>
      </c>
      <c r="E10182" s="24" t="s">
        <v>195</v>
      </c>
      <c r="F10182" s="24" t="s">
        <v>59</v>
      </c>
      <c r="G10182" s="24" t="s">
        <v>29</v>
      </c>
      <c r="H10182" s="24">
        <v>18</v>
      </c>
      <c r="I10182" s="26">
        <v>7</v>
      </c>
      <c r="P10182" s="29" t="s">
        <v>21559</v>
      </c>
      <c r="Q10182" s="29" t="s">
        <v>377</v>
      </c>
      <c r="R10182" s="29" t="s">
        <v>1282</v>
      </c>
      <c r="S10182" s="29" t="s">
        <v>21560</v>
      </c>
      <c r="T10182" s="29" t="s">
        <v>44</v>
      </c>
      <c r="U10182" s="30">
        <v>365</v>
      </c>
      <c r="V10182" s="31">
        <v>19</v>
      </c>
      <c r="W10182" s="31">
        <v>2</v>
      </c>
      <c r="X10182" s="31" t="s">
        <v>25</v>
      </c>
      <c r="Y10182" s="29" t="s">
        <v>50</v>
      </c>
      <c r="Z10182" s="29" t="s">
        <v>186</v>
      </c>
      <c r="AA10182" s="29" t="s">
        <v>86</v>
      </c>
      <c r="AB10182"/>
      <c r="AC10182"/>
      <c r="AD10182"/>
      <c r="AE10182"/>
      <c r="AF10182"/>
      <c r="AG10182"/>
      <c r="AH10182"/>
      <c r="AI10182"/>
    </row>
    <row r="10183" spans="1:35" ht="15" customHeight="1" x14ac:dyDescent="0.35">
      <c r="A10183" s="32" t="s">
        <v>1290</v>
      </c>
      <c r="B10183" s="33" t="s">
        <v>904</v>
      </c>
      <c r="C10183" s="34">
        <v>63</v>
      </c>
      <c r="D10183" s="33" t="s">
        <v>22</v>
      </c>
      <c r="E10183" s="33" t="s">
        <v>92</v>
      </c>
      <c r="F10183" s="33" t="s">
        <v>86</v>
      </c>
      <c r="G10183" s="33" t="s">
        <v>29</v>
      </c>
      <c r="H10183" s="33">
        <v>39</v>
      </c>
      <c r="I10183" s="35">
        <v>9</v>
      </c>
      <c r="P10183" s="29" t="s">
        <v>21561</v>
      </c>
      <c r="Q10183" s="29" t="s">
        <v>377</v>
      </c>
      <c r="R10183" s="29" t="s">
        <v>1282</v>
      </c>
      <c r="S10183" s="29" t="s">
        <v>21562</v>
      </c>
      <c r="T10183" s="29" t="s">
        <v>22</v>
      </c>
      <c r="U10183" s="30">
        <v>479</v>
      </c>
      <c r="V10183" s="31">
        <v>20</v>
      </c>
      <c r="W10183" s="31">
        <v>4</v>
      </c>
      <c r="X10183" s="31" t="s">
        <v>29</v>
      </c>
      <c r="Y10183" s="29" t="s">
        <v>50</v>
      </c>
      <c r="Z10183" s="29" t="s">
        <v>186</v>
      </c>
      <c r="AA10183" s="29" t="s">
        <v>86</v>
      </c>
      <c r="AB10183"/>
      <c r="AC10183"/>
      <c r="AD10183"/>
      <c r="AE10183"/>
      <c r="AF10183"/>
      <c r="AG10183"/>
      <c r="AH10183"/>
      <c r="AI10183"/>
    </row>
    <row r="10184" spans="1:35" ht="15" customHeight="1" x14ac:dyDescent="0.35">
      <c r="A10184" s="23" t="s">
        <v>1464</v>
      </c>
      <c r="B10184" s="24" t="s">
        <v>2412</v>
      </c>
      <c r="C10184" s="25">
        <v>193</v>
      </c>
      <c r="D10184" s="24" t="s">
        <v>44</v>
      </c>
      <c r="E10184" s="24" t="s">
        <v>237</v>
      </c>
      <c r="F10184" s="24" t="s">
        <v>46</v>
      </c>
      <c r="G10184" s="24" t="s">
        <v>25</v>
      </c>
      <c r="H10184" s="24">
        <v>20</v>
      </c>
      <c r="I10184" s="26">
        <v>11.5</v>
      </c>
      <c r="P10184" s="29" t="s">
        <v>21563</v>
      </c>
      <c r="Q10184" s="29" t="s">
        <v>1290</v>
      </c>
      <c r="R10184" s="29" t="s">
        <v>265</v>
      </c>
      <c r="S10184" s="29" t="s">
        <v>21564</v>
      </c>
      <c r="T10184" s="29" t="s">
        <v>22</v>
      </c>
      <c r="U10184" s="30">
        <v>453</v>
      </c>
      <c r="V10184" s="31">
        <v>21</v>
      </c>
      <c r="W10184" s="31">
        <v>2</v>
      </c>
      <c r="X10184" s="31" t="s">
        <v>29</v>
      </c>
      <c r="Y10184" s="29" t="s">
        <v>50</v>
      </c>
      <c r="Z10184" s="29" t="s">
        <v>186</v>
      </c>
      <c r="AA10184" s="29" t="s">
        <v>86</v>
      </c>
      <c r="AB10184"/>
      <c r="AC10184"/>
      <c r="AD10184"/>
      <c r="AE10184"/>
      <c r="AF10184"/>
      <c r="AG10184"/>
      <c r="AH10184"/>
      <c r="AI10184"/>
    </row>
    <row r="10185" spans="1:35" ht="15" customHeight="1" x14ac:dyDescent="0.35">
      <c r="A10185" s="32" t="s">
        <v>1476</v>
      </c>
      <c r="B10185" s="33" t="s">
        <v>1042</v>
      </c>
      <c r="C10185" s="34">
        <v>136</v>
      </c>
      <c r="D10185" s="33" t="s">
        <v>22</v>
      </c>
      <c r="E10185" s="33" t="s">
        <v>136</v>
      </c>
      <c r="F10185" s="33" t="s">
        <v>86</v>
      </c>
      <c r="G10185" s="33" t="s">
        <v>29</v>
      </c>
      <c r="H10185" s="33">
        <v>31</v>
      </c>
      <c r="I10185" s="35">
        <v>7.75</v>
      </c>
      <c r="P10185" s="29" t="s">
        <v>21565</v>
      </c>
      <c r="Q10185" s="29" t="s">
        <v>1290</v>
      </c>
      <c r="R10185" s="29" t="s">
        <v>904</v>
      </c>
      <c r="S10185" s="29" t="s">
        <v>21566</v>
      </c>
      <c r="T10185" s="29" t="s">
        <v>22</v>
      </c>
      <c r="U10185" s="30">
        <v>920</v>
      </c>
      <c r="V10185" s="31">
        <v>19</v>
      </c>
      <c r="W10185" s="31">
        <v>4</v>
      </c>
      <c r="X10185" s="31" t="s">
        <v>29</v>
      </c>
      <c r="Y10185" s="29" t="s">
        <v>30</v>
      </c>
      <c r="Z10185" s="29" t="s">
        <v>186</v>
      </c>
      <c r="AA10185" s="29" t="s">
        <v>86</v>
      </c>
      <c r="AB10185"/>
      <c r="AC10185"/>
      <c r="AD10185"/>
      <c r="AE10185"/>
      <c r="AF10185"/>
      <c r="AG10185"/>
      <c r="AH10185"/>
      <c r="AI10185"/>
    </row>
    <row r="10186" spans="1:35" ht="15" customHeight="1" x14ac:dyDescent="0.35">
      <c r="A10186" s="23" t="s">
        <v>244</v>
      </c>
      <c r="B10186" s="24" t="s">
        <v>373</v>
      </c>
      <c r="C10186" s="25">
        <v>51</v>
      </c>
      <c r="D10186" s="24" t="s">
        <v>22</v>
      </c>
      <c r="E10186" s="24" t="s">
        <v>460</v>
      </c>
      <c r="F10186" s="24" t="s">
        <v>52</v>
      </c>
      <c r="G10186" s="24" t="s">
        <v>25</v>
      </c>
      <c r="H10186" s="24">
        <v>18</v>
      </c>
      <c r="I10186" s="26">
        <v>12.75</v>
      </c>
      <c r="P10186" s="29" t="s">
        <v>21567</v>
      </c>
      <c r="Q10186" s="29" t="s">
        <v>1464</v>
      </c>
      <c r="R10186" s="29" t="s">
        <v>2412</v>
      </c>
      <c r="S10186" s="29" t="s">
        <v>21568</v>
      </c>
      <c r="T10186" s="29" t="s">
        <v>44</v>
      </c>
      <c r="U10186" s="30">
        <v>966</v>
      </c>
      <c r="V10186" s="31">
        <v>19</v>
      </c>
      <c r="W10186" s="31">
        <v>4</v>
      </c>
      <c r="X10186" s="31" t="s">
        <v>25</v>
      </c>
      <c r="Y10186" s="29" t="s">
        <v>41</v>
      </c>
      <c r="Z10186" s="29" t="s">
        <v>186</v>
      </c>
      <c r="AA10186" s="29" t="s">
        <v>86</v>
      </c>
      <c r="AB10186"/>
      <c r="AC10186"/>
      <c r="AD10186"/>
      <c r="AE10186"/>
      <c r="AF10186"/>
      <c r="AG10186"/>
      <c r="AH10186"/>
      <c r="AI10186"/>
    </row>
    <row r="10187" spans="1:35" ht="15" customHeight="1" x14ac:dyDescent="0.35">
      <c r="A10187" s="32" t="s">
        <v>244</v>
      </c>
      <c r="B10187" s="33" t="s">
        <v>373</v>
      </c>
      <c r="C10187" s="34">
        <v>146</v>
      </c>
      <c r="D10187" s="33" t="s">
        <v>22</v>
      </c>
      <c r="E10187" s="33" t="s">
        <v>250</v>
      </c>
      <c r="F10187" s="33" t="s">
        <v>36</v>
      </c>
      <c r="G10187" s="33" t="s">
        <v>25</v>
      </c>
      <c r="H10187" s="33">
        <v>39</v>
      </c>
      <c r="I10187" s="35">
        <v>12.5</v>
      </c>
      <c r="P10187" s="29" t="s">
        <v>21569</v>
      </c>
      <c r="Q10187" s="29" t="s">
        <v>1476</v>
      </c>
      <c r="R10187" s="29" t="s">
        <v>1042</v>
      </c>
      <c r="S10187" s="29" t="s">
        <v>21570</v>
      </c>
      <c r="T10187" s="29" t="s">
        <v>22</v>
      </c>
      <c r="U10187" s="30">
        <v>674</v>
      </c>
      <c r="V10187" s="31">
        <v>20</v>
      </c>
      <c r="W10187" s="31">
        <v>4</v>
      </c>
      <c r="X10187" s="31" t="s">
        <v>29</v>
      </c>
      <c r="Y10187" s="29" t="s">
        <v>50</v>
      </c>
      <c r="Z10187" s="29" t="s">
        <v>186</v>
      </c>
      <c r="AA10187" s="29" t="s">
        <v>86</v>
      </c>
      <c r="AB10187"/>
      <c r="AC10187"/>
      <c r="AD10187"/>
      <c r="AE10187"/>
      <c r="AF10187"/>
      <c r="AG10187"/>
      <c r="AH10187"/>
      <c r="AI10187"/>
    </row>
    <row r="10188" spans="1:35" ht="15" customHeight="1" x14ac:dyDescent="0.35">
      <c r="A10188" s="23" t="s">
        <v>4966</v>
      </c>
      <c r="B10188" s="24" t="s">
        <v>1042</v>
      </c>
      <c r="C10188" s="25">
        <v>54</v>
      </c>
      <c r="D10188" s="24" t="s">
        <v>22</v>
      </c>
      <c r="E10188" s="24" t="s">
        <v>130</v>
      </c>
      <c r="F10188" s="24" t="s">
        <v>46</v>
      </c>
      <c r="G10188" s="24" t="s">
        <v>29</v>
      </c>
      <c r="H10188" s="24">
        <v>33</v>
      </c>
      <c r="I10188" s="26">
        <v>10</v>
      </c>
      <c r="P10188" s="29" t="s">
        <v>21571</v>
      </c>
      <c r="Q10188" s="29" t="s">
        <v>244</v>
      </c>
      <c r="R10188" s="29" t="s">
        <v>373</v>
      </c>
      <c r="S10188" s="29" t="s">
        <v>21572</v>
      </c>
      <c r="T10188" s="29" t="s">
        <v>22</v>
      </c>
      <c r="U10188" s="30">
        <v>189</v>
      </c>
      <c r="V10188" s="31">
        <v>19</v>
      </c>
      <c r="W10188" s="31">
        <v>4</v>
      </c>
      <c r="X10188" s="31" t="s">
        <v>25</v>
      </c>
      <c r="Y10188" s="29" t="s">
        <v>50</v>
      </c>
      <c r="Z10188" s="29" t="s">
        <v>186</v>
      </c>
      <c r="AA10188" s="29" t="s">
        <v>86</v>
      </c>
      <c r="AB10188"/>
      <c r="AC10188"/>
      <c r="AD10188"/>
      <c r="AE10188"/>
      <c r="AF10188"/>
      <c r="AG10188"/>
      <c r="AH10188"/>
      <c r="AI10188"/>
    </row>
    <row r="10189" spans="1:35" ht="15" customHeight="1" x14ac:dyDescent="0.35">
      <c r="A10189" s="32" t="s">
        <v>11654</v>
      </c>
      <c r="B10189" s="33" t="s">
        <v>91</v>
      </c>
      <c r="C10189" s="34">
        <v>399</v>
      </c>
      <c r="D10189" s="33" t="s">
        <v>22</v>
      </c>
      <c r="E10189" s="33" t="s">
        <v>250</v>
      </c>
      <c r="F10189" s="33" t="s">
        <v>36</v>
      </c>
      <c r="G10189" s="33" t="s">
        <v>25</v>
      </c>
      <c r="H10189" s="33">
        <v>33</v>
      </c>
      <c r="I10189" s="35">
        <v>12.75</v>
      </c>
      <c r="P10189" s="29" t="s">
        <v>21573</v>
      </c>
      <c r="Q10189" s="29" t="s">
        <v>244</v>
      </c>
      <c r="R10189" s="29" t="s">
        <v>373</v>
      </c>
      <c r="S10189" s="29" t="s">
        <v>21574</v>
      </c>
      <c r="T10189" s="29" t="s">
        <v>22</v>
      </c>
      <c r="U10189" s="30">
        <v>696</v>
      </c>
      <c r="V10189" s="31">
        <v>21</v>
      </c>
      <c r="W10189" s="31">
        <v>4</v>
      </c>
      <c r="X10189" s="31" t="s">
        <v>25</v>
      </c>
      <c r="Y10189" s="29" t="s">
        <v>50</v>
      </c>
      <c r="Z10189" s="29" t="s">
        <v>186</v>
      </c>
      <c r="AA10189" s="29" t="s">
        <v>86</v>
      </c>
      <c r="AB10189"/>
      <c r="AC10189"/>
      <c r="AD10189"/>
      <c r="AE10189"/>
      <c r="AF10189"/>
      <c r="AG10189"/>
      <c r="AH10189"/>
      <c r="AI10189"/>
    </row>
    <row r="10190" spans="1:35" ht="15" customHeight="1" x14ac:dyDescent="0.35">
      <c r="A10190" s="23" t="s">
        <v>1578</v>
      </c>
      <c r="B10190" s="24" t="s">
        <v>439</v>
      </c>
      <c r="C10190" s="25">
        <v>346</v>
      </c>
      <c r="D10190" s="24" t="s">
        <v>22</v>
      </c>
      <c r="E10190" s="24" t="s">
        <v>250</v>
      </c>
      <c r="F10190" s="24" t="s">
        <v>36</v>
      </c>
      <c r="G10190" s="24" t="s">
        <v>25</v>
      </c>
      <c r="H10190" s="24">
        <v>30</v>
      </c>
      <c r="I10190" s="26">
        <v>12.75</v>
      </c>
      <c r="P10190" s="29" t="s">
        <v>21575</v>
      </c>
      <c r="Q10190" s="29" t="s">
        <v>4966</v>
      </c>
      <c r="R10190" s="29" t="s">
        <v>1042</v>
      </c>
      <c r="S10190" s="29" t="s">
        <v>21576</v>
      </c>
      <c r="T10190" s="29" t="s">
        <v>22</v>
      </c>
      <c r="U10190" s="30">
        <v>855</v>
      </c>
      <c r="V10190" s="31">
        <v>20</v>
      </c>
      <c r="W10190" s="31">
        <v>4</v>
      </c>
      <c r="X10190" s="31" t="s">
        <v>29</v>
      </c>
      <c r="Y10190" s="29" t="s">
        <v>30</v>
      </c>
      <c r="Z10190" s="29" t="s">
        <v>186</v>
      </c>
      <c r="AA10190" s="29" t="s">
        <v>86</v>
      </c>
      <c r="AB10190"/>
      <c r="AC10190"/>
      <c r="AD10190"/>
      <c r="AE10190"/>
      <c r="AF10190"/>
      <c r="AG10190"/>
      <c r="AH10190"/>
      <c r="AI10190"/>
    </row>
    <row r="10191" spans="1:35" ht="15" customHeight="1" x14ac:dyDescent="0.35">
      <c r="A10191" s="32" t="s">
        <v>20449</v>
      </c>
      <c r="B10191" s="33" t="s">
        <v>689</v>
      </c>
      <c r="C10191" s="34">
        <v>360</v>
      </c>
      <c r="D10191" s="33" t="s">
        <v>44</v>
      </c>
      <c r="E10191" s="33" t="s">
        <v>259</v>
      </c>
      <c r="F10191" s="33" t="s">
        <v>46</v>
      </c>
      <c r="G10191" s="33" t="s">
        <v>25</v>
      </c>
      <c r="H10191" s="33">
        <v>17</v>
      </c>
      <c r="I10191" s="35">
        <v>13</v>
      </c>
      <c r="P10191" s="29" t="s">
        <v>21577</v>
      </c>
      <c r="Q10191" s="29" t="s">
        <v>11654</v>
      </c>
      <c r="R10191" s="29" t="s">
        <v>91</v>
      </c>
      <c r="S10191" s="29" t="s">
        <v>21578</v>
      </c>
      <c r="T10191" s="29" t="s">
        <v>22</v>
      </c>
      <c r="U10191" s="30">
        <v>1092</v>
      </c>
      <c r="V10191" s="31">
        <v>21</v>
      </c>
      <c r="W10191" s="31">
        <v>6</v>
      </c>
      <c r="X10191" s="31" t="s">
        <v>25</v>
      </c>
      <c r="Y10191" s="29" t="s">
        <v>30</v>
      </c>
      <c r="Z10191" s="29" t="s">
        <v>186</v>
      </c>
      <c r="AA10191" s="29" t="s">
        <v>86</v>
      </c>
      <c r="AB10191"/>
      <c r="AC10191"/>
      <c r="AD10191"/>
      <c r="AE10191"/>
      <c r="AF10191"/>
      <c r="AG10191"/>
      <c r="AH10191"/>
      <c r="AI10191"/>
    </row>
    <row r="10192" spans="1:35" ht="15" customHeight="1" x14ac:dyDescent="0.35">
      <c r="A10192" s="23" t="s">
        <v>1510</v>
      </c>
      <c r="B10192" s="24" t="s">
        <v>498</v>
      </c>
      <c r="C10192" s="25">
        <v>415</v>
      </c>
      <c r="D10192" s="24" t="s">
        <v>44</v>
      </c>
      <c r="E10192" s="24" t="s">
        <v>51</v>
      </c>
      <c r="F10192" s="24" t="s">
        <v>52</v>
      </c>
      <c r="G10192" s="24" t="s">
        <v>29</v>
      </c>
      <c r="H10192" s="24">
        <v>20</v>
      </c>
      <c r="I10192" s="26">
        <v>6.5</v>
      </c>
      <c r="P10192" s="29" t="s">
        <v>21579</v>
      </c>
      <c r="Q10192" s="29" t="s">
        <v>1578</v>
      </c>
      <c r="R10192" s="29" t="s">
        <v>439</v>
      </c>
      <c r="S10192" s="29" t="s">
        <v>21580</v>
      </c>
      <c r="T10192" s="29" t="s">
        <v>22</v>
      </c>
      <c r="U10192" s="30">
        <v>448</v>
      </c>
      <c r="V10192" s="31">
        <v>22</v>
      </c>
      <c r="W10192" s="31">
        <v>6</v>
      </c>
      <c r="X10192" s="31" t="s">
        <v>29</v>
      </c>
      <c r="Y10192" s="29" t="s">
        <v>30</v>
      </c>
      <c r="Z10192" s="29" t="s">
        <v>186</v>
      </c>
      <c r="AA10192" s="29" t="s">
        <v>86</v>
      </c>
      <c r="AB10192"/>
      <c r="AC10192"/>
      <c r="AD10192"/>
      <c r="AE10192"/>
      <c r="AF10192"/>
      <c r="AG10192"/>
      <c r="AH10192"/>
      <c r="AI10192"/>
    </row>
    <row r="10193" spans="1:35" ht="15" customHeight="1" x14ac:dyDescent="0.35">
      <c r="A10193" s="32" t="s">
        <v>21581</v>
      </c>
      <c r="B10193" s="33" t="s">
        <v>123</v>
      </c>
      <c r="C10193" s="34">
        <v>340</v>
      </c>
      <c r="D10193" s="33" t="s">
        <v>22</v>
      </c>
      <c r="E10193" s="33" t="s">
        <v>219</v>
      </c>
      <c r="F10193" s="33" t="s">
        <v>139</v>
      </c>
      <c r="G10193" s="33" t="s">
        <v>29</v>
      </c>
      <c r="H10193" s="33">
        <v>17</v>
      </c>
      <c r="I10193" s="35">
        <v>9.25</v>
      </c>
      <c r="P10193" s="29" t="s">
        <v>21582</v>
      </c>
      <c r="Q10193" s="29" t="s">
        <v>20449</v>
      </c>
      <c r="R10193" s="29" t="s">
        <v>689</v>
      </c>
      <c r="S10193" s="29" t="s">
        <v>21583</v>
      </c>
      <c r="T10193" s="29" t="s">
        <v>44</v>
      </c>
      <c r="U10193" s="30">
        <v>473</v>
      </c>
      <c r="V10193" s="31">
        <v>17</v>
      </c>
      <c r="W10193" s="31">
        <v>2</v>
      </c>
      <c r="X10193" s="31" t="s">
        <v>25</v>
      </c>
      <c r="Y10193" s="29" t="s">
        <v>50</v>
      </c>
      <c r="Z10193" s="29" t="s">
        <v>186</v>
      </c>
      <c r="AA10193" s="29" t="s">
        <v>86</v>
      </c>
      <c r="AB10193"/>
      <c r="AC10193"/>
      <c r="AD10193"/>
      <c r="AE10193"/>
      <c r="AF10193"/>
      <c r="AG10193"/>
      <c r="AH10193"/>
      <c r="AI10193"/>
    </row>
    <row r="10194" spans="1:35" ht="15" customHeight="1" x14ac:dyDescent="0.35">
      <c r="A10194" s="23" t="s">
        <v>847</v>
      </c>
      <c r="B10194" s="24" t="s">
        <v>1065</v>
      </c>
      <c r="C10194" s="25">
        <v>415</v>
      </c>
      <c r="D10194" s="24" t="s">
        <v>22</v>
      </c>
      <c r="E10194" s="24" t="s">
        <v>319</v>
      </c>
      <c r="F10194" s="24" t="s">
        <v>59</v>
      </c>
      <c r="G10194" s="24" t="s">
        <v>25</v>
      </c>
      <c r="H10194" s="24">
        <v>30</v>
      </c>
      <c r="I10194" s="26">
        <v>11</v>
      </c>
      <c r="P10194" s="29" t="s">
        <v>21584</v>
      </c>
      <c r="Q10194" s="29" t="s">
        <v>1510</v>
      </c>
      <c r="R10194" s="29" t="s">
        <v>498</v>
      </c>
      <c r="S10194" s="29" t="s">
        <v>21585</v>
      </c>
      <c r="T10194" s="29" t="s">
        <v>44</v>
      </c>
      <c r="U10194" s="30">
        <v>470</v>
      </c>
      <c r="V10194" s="31">
        <v>20</v>
      </c>
      <c r="W10194" s="31">
        <v>4</v>
      </c>
      <c r="X10194" s="31" t="s">
        <v>29</v>
      </c>
      <c r="Y10194" s="29" t="s">
        <v>41</v>
      </c>
      <c r="Z10194" s="29" t="s">
        <v>186</v>
      </c>
      <c r="AA10194" s="29" t="s">
        <v>86</v>
      </c>
      <c r="AB10194"/>
      <c r="AC10194"/>
      <c r="AD10194"/>
      <c r="AE10194"/>
      <c r="AF10194"/>
      <c r="AG10194"/>
      <c r="AH10194"/>
      <c r="AI10194"/>
    </row>
    <row r="10195" spans="1:35" ht="15" customHeight="1" x14ac:dyDescent="0.35">
      <c r="A10195" s="32" t="s">
        <v>4056</v>
      </c>
      <c r="B10195" s="33" t="s">
        <v>533</v>
      </c>
      <c r="C10195" s="34">
        <v>211</v>
      </c>
      <c r="D10195" s="33" t="s">
        <v>22</v>
      </c>
      <c r="E10195" s="33" t="s">
        <v>259</v>
      </c>
      <c r="F10195" s="33" t="s">
        <v>46</v>
      </c>
      <c r="G10195" s="33" t="s">
        <v>25</v>
      </c>
      <c r="H10195" s="33">
        <v>18</v>
      </c>
      <c r="I10195" s="35">
        <v>11</v>
      </c>
      <c r="P10195" s="29" t="s">
        <v>21586</v>
      </c>
      <c r="Q10195" s="29" t="s">
        <v>21581</v>
      </c>
      <c r="R10195" s="29" t="s">
        <v>123</v>
      </c>
      <c r="S10195" s="29" t="s">
        <v>21587</v>
      </c>
      <c r="T10195" s="29" t="s">
        <v>22</v>
      </c>
      <c r="U10195" s="30">
        <v>419</v>
      </c>
      <c r="V10195" s="31">
        <v>24</v>
      </c>
      <c r="W10195" s="31">
        <v>10</v>
      </c>
      <c r="X10195" s="31" t="s">
        <v>29</v>
      </c>
      <c r="Y10195" s="29" t="s">
        <v>50</v>
      </c>
      <c r="Z10195" s="29" t="s">
        <v>186</v>
      </c>
      <c r="AA10195" s="29" t="s">
        <v>86</v>
      </c>
      <c r="AB10195"/>
      <c r="AC10195"/>
      <c r="AD10195"/>
      <c r="AE10195"/>
      <c r="AF10195"/>
      <c r="AG10195"/>
      <c r="AH10195"/>
      <c r="AI10195"/>
    </row>
    <row r="10196" spans="1:35" ht="15" customHeight="1" x14ac:dyDescent="0.35">
      <c r="A10196" s="23" t="s">
        <v>4056</v>
      </c>
      <c r="B10196" s="24" t="s">
        <v>914</v>
      </c>
      <c r="C10196" s="25">
        <v>490</v>
      </c>
      <c r="D10196" s="24" t="s">
        <v>22</v>
      </c>
      <c r="E10196" s="24" t="s">
        <v>250</v>
      </c>
      <c r="F10196" s="24" t="s">
        <v>36</v>
      </c>
      <c r="G10196" s="24" t="s">
        <v>25</v>
      </c>
      <c r="H10196" s="24">
        <v>40</v>
      </c>
      <c r="I10196" s="26">
        <v>10.25</v>
      </c>
      <c r="P10196" s="29" t="s">
        <v>21588</v>
      </c>
      <c r="Q10196" s="29" t="s">
        <v>847</v>
      </c>
      <c r="R10196" s="29" t="s">
        <v>1065</v>
      </c>
      <c r="S10196" s="29" t="s">
        <v>21589</v>
      </c>
      <c r="T10196" s="29" t="s">
        <v>22</v>
      </c>
      <c r="U10196" s="30">
        <v>1273</v>
      </c>
      <c r="V10196" s="31">
        <v>18</v>
      </c>
      <c r="W10196" s="31">
        <v>4</v>
      </c>
      <c r="X10196" s="31" t="s">
        <v>29</v>
      </c>
      <c r="Y10196" s="29" t="s">
        <v>50</v>
      </c>
      <c r="Z10196" s="29" t="s">
        <v>186</v>
      </c>
      <c r="AA10196" s="29" t="s">
        <v>86</v>
      </c>
      <c r="AB10196"/>
      <c r="AC10196"/>
      <c r="AD10196"/>
      <c r="AE10196"/>
      <c r="AF10196"/>
      <c r="AG10196"/>
      <c r="AH10196"/>
      <c r="AI10196"/>
    </row>
    <row r="10197" spans="1:35" ht="15" customHeight="1" x14ac:dyDescent="0.35">
      <c r="A10197" s="32" t="s">
        <v>4056</v>
      </c>
      <c r="B10197" s="33" t="s">
        <v>271</v>
      </c>
      <c r="C10197" s="34">
        <v>217</v>
      </c>
      <c r="D10197" s="33" t="s">
        <v>22</v>
      </c>
      <c r="E10197" s="33" t="s">
        <v>279</v>
      </c>
      <c r="F10197" s="33" t="s">
        <v>112</v>
      </c>
      <c r="G10197" s="33" t="s">
        <v>29</v>
      </c>
      <c r="H10197" s="33">
        <v>40</v>
      </c>
      <c r="I10197" s="35">
        <v>4.75</v>
      </c>
      <c r="P10197" s="29" t="s">
        <v>21590</v>
      </c>
      <c r="Q10197" s="29" t="s">
        <v>4056</v>
      </c>
      <c r="R10197" s="29" t="s">
        <v>533</v>
      </c>
      <c r="S10197" s="29" t="s">
        <v>21591</v>
      </c>
      <c r="T10197" s="29" t="s">
        <v>22</v>
      </c>
      <c r="U10197" s="30">
        <v>428</v>
      </c>
      <c r="V10197" s="31">
        <v>20</v>
      </c>
      <c r="W10197" s="31">
        <v>2</v>
      </c>
      <c r="X10197" s="31" t="s">
        <v>29</v>
      </c>
      <c r="Y10197" s="29" t="s">
        <v>30</v>
      </c>
      <c r="Z10197" s="29" t="s">
        <v>186</v>
      </c>
      <c r="AA10197" s="29" t="s">
        <v>86</v>
      </c>
      <c r="AB10197"/>
      <c r="AC10197"/>
      <c r="AD10197"/>
      <c r="AE10197"/>
      <c r="AF10197"/>
      <c r="AG10197"/>
      <c r="AH10197"/>
      <c r="AI10197"/>
    </row>
    <row r="10198" spans="1:35" ht="15" customHeight="1" x14ac:dyDescent="0.35">
      <c r="A10198" s="23" t="s">
        <v>1213</v>
      </c>
      <c r="B10198" s="24" t="s">
        <v>554</v>
      </c>
      <c r="C10198" s="25">
        <v>426</v>
      </c>
      <c r="D10198" s="24" t="s">
        <v>22</v>
      </c>
      <c r="E10198" s="24" t="s">
        <v>398</v>
      </c>
      <c r="F10198" s="24" t="s">
        <v>46</v>
      </c>
      <c r="G10198" s="24" t="s">
        <v>29</v>
      </c>
      <c r="H10198" s="24">
        <v>17</v>
      </c>
      <c r="I10198" s="26">
        <v>10</v>
      </c>
      <c r="P10198" s="29" t="s">
        <v>21592</v>
      </c>
      <c r="Q10198" s="29" t="s">
        <v>4056</v>
      </c>
      <c r="R10198" s="29" t="s">
        <v>914</v>
      </c>
      <c r="S10198" s="29" t="s">
        <v>21593</v>
      </c>
      <c r="T10198" s="29" t="s">
        <v>22</v>
      </c>
      <c r="U10198" s="30">
        <v>284</v>
      </c>
      <c r="V10198" s="31">
        <v>17</v>
      </c>
      <c r="W10198" s="31">
        <v>2</v>
      </c>
      <c r="X10198" s="31" t="s">
        <v>29</v>
      </c>
      <c r="Y10198" s="29" t="s">
        <v>50</v>
      </c>
      <c r="Z10198" s="29" t="s">
        <v>186</v>
      </c>
      <c r="AA10198" s="29" t="s">
        <v>86</v>
      </c>
      <c r="AB10198"/>
      <c r="AC10198"/>
      <c r="AD10198"/>
      <c r="AE10198"/>
      <c r="AF10198"/>
      <c r="AG10198"/>
      <c r="AH10198"/>
      <c r="AI10198"/>
    </row>
    <row r="10199" spans="1:35" ht="15" customHeight="1" x14ac:dyDescent="0.35">
      <c r="A10199" s="32" t="s">
        <v>1213</v>
      </c>
      <c r="B10199" s="33" t="s">
        <v>377</v>
      </c>
      <c r="C10199" s="34">
        <v>165</v>
      </c>
      <c r="D10199" s="33" t="s">
        <v>44</v>
      </c>
      <c r="E10199" s="33" t="s">
        <v>382</v>
      </c>
      <c r="F10199" s="33" t="s">
        <v>86</v>
      </c>
      <c r="G10199" s="33" t="s">
        <v>29</v>
      </c>
      <c r="H10199" s="33">
        <v>37</v>
      </c>
      <c r="I10199" s="35">
        <v>9.25</v>
      </c>
      <c r="P10199" s="29" t="s">
        <v>21594</v>
      </c>
      <c r="Q10199" s="29" t="s">
        <v>4056</v>
      </c>
      <c r="R10199" s="29" t="s">
        <v>271</v>
      </c>
      <c r="S10199" s="29" t="s">
        <v>21595</v>
      </c>
      <c r="T10199" s="29" t="s">
        <v>22</v>
      </c>
      <c r="U10199" s="30">
        <v>318</v>
      </c>
      <c r="V10199" s="31">
        <v>20</v>
      </c>
      <c r="W10199" s="31">
        <v>4</v>
      </c>
      <c r="X10199" s="31" t="s">
        <v>25</v>
      </c>
      <c r="Y10199" s="29" t="s">
        <v>50</v>
      </c>
      <c r="Z10199" s="29" t="s">
        <v>186</v>
      </c>
      <c r="AA10199" s="29" t="s">
        <v>86</v>
      </c>
      <c r="AB10199"/>
      <c r="AC10199"/>
      <c r="AD10199"/>
      <c r="AE10199"/>
      <c r="AF10199"/>
      <c r="AG10199"/>
      <c r="AH10199"/>
      <c r="AI10199"/>
    </row>
    <row r="10200" spans="1:35" ht="15" customHeight="1" x14ac:dyDescent="0.35">
      <c r="A10200" s="23" t="s">
        <v>1213</v>
      </c>
      <c r="B10200" s="24" t="s">
        <v>1384</v>
      </c>
      <c r="C10200" s="25">
        <v>238</v>
      </c>
      <c r="D10200" s="24" t="s">
        <v>22</v>
      </c>
      <c r="E10200" s="24" t="s">
        <v>173</v>
      </c>
      <c r="F10200" s="24" t="s">
        <v>46</v>
      </c>
      <c r="G10200" s="24" t="s">
        <v>25</v>
      </c>
      <c r="H10200" s="24">
        <v>19</v>
      </c>
      <c r="I10200" s="26">
        <v>12</v>
      </c>
      <c r="P10200" s="29" t="s">
        <v>21596</v>
      </c>
      <c r="Q10200" s="29" t="s">
        <v>1213</v>
      </c>
      <c r="R10200" s="29" t="s">
        <v>554</v>
      </c>
      <c r="S10200" s="29" t="s">
        <v>16989</v>
      </c>
      <c r="T10200" s="29" t="s">
        <v>22</v>
      </c>
      <c r="U10200" s="30">
        <v>918</v>
      </c>
      <c r="V10200" s="31">
        <v>19</v>
      </c>
      <c r="W10200" s="31">
        <v>2</v>
      </c>
      <c r="X10200" s="31" t="s">
        <v>25</v>
      </c>
      <c r="Y10200" s="29" t="s">
        <v>41</v>
      </c>
      <c r="Z10200" s="29" t="s">
        <v>186</v>
      </c>
      <c r="AA10200" s="29" t="s">
        <v>86</v>
      </c>
      <c r="AB10200"/>
      <c r="AC10200"/>
      <c r="AD10200"/>
      <c r="AE10200"/>
      <c r="AF10200"/>
      <c r="AG10200"/>
      <c r="AH10200"/>
      <c r="AI10200"/>
    </row>
    <row r="10201" spans="1:35" ht="15" customHeight="1" x14ac:dyDescent="0.35">
      <c r="A10201" s="32" t="s">
        <v>2606</v>
      </c>
      <c r="B10201" s="33" t="s">
        <v>2104</v>
      </c>
      <c r="C10201" s="34">
        <v>349</v>
      </c>
      <c r="D10201" s="33" t="s">
        <v>22</v>
      </c>
      <c r="E10201" s="33" t="s">
        <v>31</v>
      </c>
      <c r="F10201" s="33" t="s">
        <v>32</v>
      </c>
      <c r="G10201" s="33" t="s">
        <v>29</v>
      </c>
      <c r="H10201" s="33">
        <v>30</v>
      </c>
      <c r="I10201" s="35">
        <v>8.75</v>
      </c>
      <c r="P10201" s="29" t="s">
        <v>21597</v>
      </c>
      <c r="Q10201" s="29" t="s">
        <v>1213</v>
      </c>
      <c r="R10201" s="29" t="s">
        <v>377</v>
      </c>
      <c r="S10201" s="29" t="s">
        <v>1760</v>
      </c>
      <c r="T10201" s="29" t="s">
        <v>44</v>
      </c>
      <c r="U10201" s="30">
        <v>809</v>
      </c>
      <c r="V10201" s="31">
        <v>20</v>
      </c>
      <c r="W10201" s="31">
        <v>2</v>
      </c>
      <c r="X10201" s="31" t="s">
        <v>29</v>
      </c>
      <c r="Y10201" s="29" t="s">
        <v>30</v>
      </c>
      <c r="Z10201" s="29" t="s">
        <v>186</v>
      </c>
      <c r="AA10201" s="29" t="s">
        <v>86</v>
      </c>
      <c r="AB10201"/>
      <c r="AC10201"/>
      <c r="AD10201"/>
      <c r="AE10201"/>
      <c r="AF10201"/>
      <c r="AG10201"/>
      <c r="AH10201"/>
      <c r="AI10201"/>
    </row>
    <row r="10202" spans="1:35" ht="15" customHeight="1" x14ac:dyDescent="0.35">
      <c r="A10202" s="23" t="s">
        <v>21598</v>
      </c>
      <c r="B10202" s="24" t="s">
        <v>1105</v>
      </c>
      <c r="C10202" s="25">
        <v>315</v>
      </c>
      <c r="D10202" s="24" t="s">
        <v>22</v>
      </c>
      <c r="E10202" s="24" t="s">
        <v>181</v>
      </c>
      <c r="F10202" s="24" t="s">
        <v>24</v>
      </c>
      <c r="G10202" s="24" t="s">
        <v>25</v>
      </c>
      <c r="H10202" s="24">
        <v>30</v>
      </c>
      <c r="I10202" s="26">
        <v>11.75</v>
      </c>
      <c r="P10202" s="29" t="s">
        <v>21599</v>
      </c>
      <c r="Q10202" s="29" t="s">
        <v>1213</v>
      </c>
      <c r="R10202" s="29" t="s">
        <v>1384</v>
      </c>
      <c r="S10202" s="29" t="s">
        <v>21600</v>
      </c>
      <c r="T10202" s="29" t="s">
        <v>22</v>
      </c>
      <c r="U10202" s="30">
        <v>467</v>
      </c>
      <c r="V10202" s="31">
        <v>20</v>
      </c>
      <c r="W10202" s="31">
        <v>4</v>
      </c>
      <c r="X10202" s="31" t="s">
        <v>29</v>
      </c>
      <c r="Y10202" s="29" t="s">
        <v>30</v>
      </c>
      <c r="Z10202" s="29" t="s">
        <v>186</v>
      </c>
      <c r="AA10202" s="29" t="s">
        <v>86</v>
      </c>
      <c r="AB10202"/>
      <c r="AC10202"/>
      <c r="AD10202"/>
      <c r="AE10202"/>
      <c r="AF10202"/>
      <c r="AG10202"/>
      <c r="AH10202"/>
      <c r="AI10202"/>
    </row>
    <row r="10203" spans="1:35" ht="15" customHeight="1" x14ac:dyDescent="0.35">
      <c r="A10203" s="32" t="s">
        <v>8379</v>
      </c>
      <c r="B10203" s="33" t="s">
        <v>397</v>
      </c>
      <c r="C10203" s="34">
        <v>468</v>
      </c>
      <c r="D10203" s="33" t="s">
        <v>22</v>
      </c>
      <c r="E10203" s="33" t="s">
        <v>35</v>
      </c>
      <c r="F10203" s="33" t="s">
        <v>36</v>
      </c>
      <c r="G10203" s="33" t="s">
        <v>29</v>
      </c>
      <c r="H10203" s="33">
        <v>19</v>
      </c>
      <c r="I10203" s="35">
        <v>7</v>
      </c>
      <c r="P10203" s="29" t="s">
        <v>21601</v>
      </c>
      <c r="Q10203" s="29" t="s">
        <v>2606</v>
      </c>
      <c r="R10203" s="29" t="s">
        <v>2104</v>
      </c>
      <c r="S10203" s="29" t="s">
        <v>21602</v>
      </c>
      <c r="T10203" s="29" t="s">
        <v>22</v>
      </c>
      <c r="U10203" s="30">
        <v>1061</v>
      </c>
      <c r="V10203" s="31">
        <v>20</v>
      </c>
      <c r="W10203" s="31">
        <v>4</v>
      </c>
      <c r="X10203" s="31" t="s">
        <v>29</v>
      </c>
      <c r="Y10203" s="29" t="s">
        <v>30</v>
      </c>
      <c r="Z10203" s="29" t="s">
        <v>186</v>
      </c>
      <c r="AA10203" s="29" t="s">
        <v>86</v>
      </c>
      <c r="AB10203"/>
      <c r="AC10203"/>
      <c r="AD10203"/>
      <c r="AE10203"/>
      <c r="AF10203"/>
      <c r="AG10203"/>
      <c r="AH10203"/>
      <c r="AI10203"/>
    </row>
    <row r="10204" spans="1:35" ht="15" customHeight="1" x14ac:dyDescent="0.35">
      <c r="A10204" s="23" t="s">
        <v>1976</v>
      </c>
      <c r="B10204" s="24" t="s">
        <v>21603</v>
      </c>
      <c r="C10204" s="25">
        <v>311</v>
      </c>
      <c r="D10204" s="24" t="s">
        <v>22</v>
      </c>
      <c r="E10204" s="24" t="s">
        <v>319</v>
      </c>
      <c r="F10204" s="24" t="s">
        <v>59</v>
      </c>
      <c r="G10204" s="24" t="s">
        <v>29</v>
      </c>
      <c r="H10204" s="24">
        <v>38</v>
      </c>
      <c r="I10204" s="26">
        <v>6.25</v>
      </c>
      <c r="P10204" s="29" t="s">
        <v>21604</v>
      </c>
      <c r="Q10204" s="29" t="s">
        <v>21598</v>
      </c>
      <c r="R10204" s="29" t="s">
        <v>1105</v>
      </c>
      <c r="S10204" s="29" t="s">
        <v>21605</v>
      </c>
      <c r="T10204" s="29" t="s">
        <v>22</v>
      </c>
      <c r="U10204" s="30">
        <v>756</v>
      </c>
      <c r="V10204" s="31">
        <v>18</v>
      </c>
      <c r="W10204" s="31">
        <v>2</v>
      </c>
      <c r="X10204" s="31" t="s">
        <v>29</v>
      </c>
      <c r="Y10204" s="29" t="s">
        <v>30</v>
      </c>
      <c r="Z10204" s="29" t="s">
        <v>186</v>
      </c>
      <c r="AA10204" s="29" t="s">
        <v>86</v>
      </c>
      <c r="AB10204"/>
      <c r="AC10204"/>
      <c r="AD10204"/>
      <c r="AE10204"/>
      <c r="AF10204"/>
      <c r="AG10204"/>
      <c r="AH10204"/>
      <c r="AI10204"/>
    </row>
    <row r="10205" spans="1:35" ht="15" customHeight="1" x14ac:dyDescent="0.35">
      <c r="A10205" s="32" t="s">
        <v>1976</v>
      </c>
      <c r="B10205" s="33" t="s">
        <v>720</v>
      </c>
      <c r="C10205" s="34">
        <v>167</v>
      </c>
      <c r="D10205" s="33" t="s">
        <v>44</v>
      </c>
      <c r="E10205" s="33" t="s">
        <v>405</v>
      </c>
      <c r="F10205" s="33" t="s">
        <v>59</v>
      </c>
      <c r="G10205" s="33" t="s">
        <v>29</v>
      </c>
      <c r="H10205" s="33">
        <v>20</v>
      </c>
      <c r="I10205" s="35">
        <v>9.75</v>
      </c>
      <c r="P10205" s="29" t="s">
        <v>21606</v>
      </c>
      <c r="Q10205" s="29" t="s">
        <v>8379</v>
      </c>
      <c r="R10205" s="29" t="s">
        <v>397</v>
      </c>
      <c r="S10205" s="29" t="s">
        <v>21607</v>
      </c>
      <c r="T10205" s="29" t="s">
        <v>22</v>
      </c>
      <c r="U10205" s="30">
        <v>174</v>
      </c>
      <c r="V10205" s="31">
        <v>21</v>
      </c>
      <c r="W10205" s="31">
        <v>8</v>
      </c>
      <c r="X10205" s="31" t="s">
        <v>29</v>
      </c>
      <c r="Y10205" s="29" t="s">
        <v>30</v>
      </c>
      <c r="Z10205" s="29" t="s">
        <v>186</v>
      </c>
      <c r="AA10205" s="29" t="s">
        <v>86</v>
      </c>
      <c r="AB10205"/>
      <c r="AC10205"/>
      <c r="AD10205"/>
      <c r="AE10205"/>
      <c r="AF10205"/>
      <c r="AG10205"/>
      <c r="AH10205"/>
      <c r="AI10205"/>
    </row>
    <row r="10206" spans="1:35" ht="15" customHeight="1" x14ac:dyDescent="0.35">
      <c r="A10206" s="23" t="s">
        <v>537</v>
      </c>
      <c r="B10206" s="24" t="s">
        <v>194</v>
      </c>
      <c r="C10206" s="25">
        <v>163</v>
      </c>
      <c r="D10206" s="24" t="s">
        <v>44</v>
      </c>
      <c r="E10206" s="24" t="s">
        <v>177</v>
      </c>
      <c r="F10206" s="24" t="s">
        <v>52</v>
      </c>
      <c r="G10206" s="24" t="s">
        <v>29</v>
      </c>
      <c r="H10206" s="24">
        <v>30</v>
      </c>
      <c r="I10206" s="26">
        <v>8.5</v>
      </c>
      <c r="P10206" s="29" t="s">
        <v>21608</v>
      </c>
      <c r="Q10206" s="29" t="s">
        <v>1976</v>
      </c>
      <c r="R10206" s="29" t="s">
        <v>21603</v>
      </c>
      <c r="S10206" s="29" t="s">
        <v>21609</v>
      </c>
      <c r="T10206" s="29" t="s">
        <v>22</v>
      </c>
      <c r="U10206" s="30">
        <v>195</v>
      </c>
      <c r="V10206" s="31">
        <v>20</v>
      </c>
      <c r="W10206" s="31">
        <v>4</v>
      </c>
      <c r="X10206" s="31" t="s">
        <v>25</v>
      </c>
      <c r="Y10206" s="29" t="s">
        <v>50</v>
      </c>
      <c r="Z10206" s="29" t="s">
        <v>186</v>
      </c>
      <c r="AA10206" s="29" t="s">
        <v>86</v>
      </c>
      <c r="AB10206"/>
      <c r="AC10206"/>
      <c r="AD10206"/>
      <c r="AE10206"/>
      <c r="AF10206"/>
      <c r="AG10206"/>
      <c r="AH10206"/>
      <c r="AI10206"/>
    </row>
    <row r="10207" spans="1:35" ht="15" customHeight="1" x14ac:dyDescent="0.35">
      <c r="A10207" s="32" t="s">
        <v>869</v>
      </c>
      <c r="B10207" s="33" t="s">
        <v>180</v>
      </c>
      <c r="C10207" s="34">
        <v>405</v>
      </c>
      <c r="D10207" s="33" t="s">
        <v>22</v>
      </c>
      <c r="E10207" s="33" t="s">
        <v>245</v>
      </c>
      <c r="F10207" s="33" t="s">
        <v>36</v>
      </c>
      <c r="G10207" s="33" t="s">
        <v>25</v>
      </c>
      <c r="H10207" s="33">
        <v>30</v>
      </c>
      <c r="I10207" s="35">
        <v>13.75</v>
      </c>
      <c r="P10207" s="29" t="s">
        <v>21610</v>
      </c>
      <c r="Q10207" s="29" t="s">
        <v>1976</v>
      </c>
      <c r="R10207" s="29" t="s">
        <v>720</v>
      </c>
      <c r="S10207" s="29" t="s">
        <v>21611</v>
      </c>
      <c r="T10207" s="29" t="s">
        <v>44</v>
      </c>
      <c r="U10207" s="30">
        <v>796</v>
      </c>
      <c r="V10207" s="31">
        <v>22</v>
      </c>
      <c r="W10207" s="31">
        <v>10</v>
      </c>
      <c r="X10207" s="31" t="s">
        <v>25</v>
      </c>
      <c r="Y10207" s="29" t="s">
        <v>50</v>
      </c>
      <c r="Z10207" s="29" t="s">
        <v>186</v>
      </c>
      <c r="AA10207" s="29" t="s">
        <v>86</v>
      </c>
      <c r="AB10207"/>
      <c r="AC10207"/>
      <c r="AD10207"/>
      <c r="AE10207"/>
      <c r="AF10207"/>
      <c r="AG10207"/>
      <c r="AH10207"/>
      <c r="AI10207"/>
    </row>
    <row r="10208" spans="1:35" ht="15" customHeight="1" x14ac:dyDescent="0.35">
      <c r="A10208" s="23" t="s">
        <v>1469</v>
      </c>
      <c r="B10208" s="24" t="s">
        <v>1476</v>
      </c>
      <c r="C10208" s="25">
        <v>426</v>
      </c>
      <c r="D10208" s="24" t="s">
        <v>22</v>
      </c>
      <c r="E10208" s="24" t="s">
        <v>279</v>
      </c>
      <c r="F10208" s="24" t="s">
        <v>112</v>
      </c>
      <c r="G10208" s="24" t="s">
        <v>29</v>
      </c>
      <c r="H10208" s="24">
        <v>34</v>
      </c>
      <c r="I10208" s="26">
        <v>7.25</v>
      </c>
      <c r="P10208" s="29" t="s">
        <v>21612</v>
      </c>
      <c r="Q10208" s="29" t="s">
        <v>537</v>
      </c>
      <c r="R10208" s="29" t="s">
        <v>194</v>
      </c>
      <c r="S10208" s="29" t="s">
        <v>21613</v>
      </c>
      <c r="T10208" s="29" t="s">
        <v>44</v>
      </c>
      <c r="U10208" s="30">
        <v>1218</v>
      </c>
      <c r="V10208" s="31">
        <v>20</v>
      </c>
      <c r="W10208" s="31">
        <v>4</v>
      </c>
      <c r="X10208" s="31" t="s">
        <v>25</v>
      </c>
      <c r="Y10208" s="29" t="s">
        <v>30</v>
      </c>
      <c r="Z10208" s="29" t="s">
        <v>186</v>
      </c>
      <c r="AA10208" s="29" t="s">
        <v>86</v>
      </c>
      <c r="AB10208"/>
      <c r="AC10208"/>
      <c r="AD10208"/>
      <c r="AE10208"/>
      <c r="AF10208"/>
      <c r="AG10208"/>
      <c r="AH10208"/>
      <c r="AI10208"/>
    </row>
    <row r="10209" spans="1:35" ht="15" customHeight="1" x14ac:dyDescent="0.35">
      <c r="A10209" s="32" t="s">
        <v>5971</v>
      </c>
      <c r="B10209" s="33" t="s">
        <v>1083</v>
      </c>
      <c r="C10209" s="34">
        <v>440</v>
      </c>
      <c r="D10209" s="33" t="s">
        <v>22</v>
      </c>
      <c r="E10209" s="33" t="s">
        <v>255</v>
      </c>
      <c r="F10209" s="33" t="s">
        <v>32</v>
      </c>
      <c r="G10209" s="33" t="s">
        <v>25</v>
      </c>
      <c r="H10209" s="33">
        <v>39</v>
      </c>
      <c r="I10209" s="35">
        <v>12.25</v>
      </c>
      <c r="P10209" s="29" t="s">
        <v>21614</v>
      </c>
      <c r="Q10209" s="29" t="s">
        <v>869</v>
      </c>
      <c r="R10209" s="29" t="s">
        <v>180</v>
      </c>
      <c r="S10209" s="29" t="s">
        <v>21615</v>
      </c>
      <c r="T10209" s="29" t="s">
        <v>22</v>
      </c>
      <c r="U10209" s="30">
        <v>292</v>
      </c>
      <c r="V10209" s="31">
        <v>18</v>
      </c>
      <c r="W10209" s="31">
        <v>2</v>
      </c>
      <c r="X10209" s="31" t="s">
        <v>25</v>
      </c>
      <c r="Y10209" s="29" t="s">
        <v>41</v>
      </c>
      <c r="Z10209" s="29" t="s">
        <v>186</v>
      </c>
      <c r="AA10209" s="29" t="s">
        <v>86</v>
      </c>
      <c r="AB10209"/>
      <c r="AC10209"/>
      <c r="AD10209"/>
      <c r="AE10209"/>
      <c r="AF10209"/>
      <c r="AG10209"/>
      <c r="AH10209"/>
      <c r="AI10209"/>
    </row>
    <row r="10210" spans="1:35" ht="15" customHeight="1" x14ac:dyDescent="0.35">
      <c r="A10210" s="23" t="s">
        <v>5971</v>
      </c>
      <c r="B10210" s="24" t="s">
        <v>244</v>
      </c>
      <c r="C10210" s="25">
        <v>385</v>
      </c>
      <c r="D10210" s="24" t="s">
        <v>44</v>
      </c>
      <c r="E10210" s="24" t="s">
        <v>382</v>
      </c>
      <c r="F10210" s="24" t="s">
        <v>86</v>
      </c>
      <c r="G10210" s="24" t="s">
        <v>29</v>
      </c>
      <c r="H10210" s="24">
        <v>40</v>
      </c>
      <c r="I10210" s="26">
        <v>6.75</v>
      </c>
      <c r="P10210" s="29" t="s">
        <v>21616</v>
      </c>
      <c r="Q10210" s="29" t="s">
        <v>1469</v>
      </c>
      <c r="R10210" s="29" t="s">
        <v>1476</v>
      </c>
      <c r="S10210" s="29" t="s">
        <v>21617</v>
      </c>
      <c r="T10210" s="29" t="s">
        <v>22</v>
      </c>
      <c r="U10210" s="30">
        <v>664</v>
      </c>
      <c r="V10210" s="31">
        <v>26</v>
      </c>
      <c r="W10210" s="31">
        <v>10</v>
      </c>
      <c r="X10210" s="31" t="s">
        <v>25</v>
      </c>
      <c r="Y10210" s="29" t="s">
        <v>50</v>
      </c>
      <c r="Z10210" s="29" t="s">
        <v>186</v>
      </c>
      <c r="AA10210" s="29" t="s">
        <v>86</v>
      </c>
      <c r="AB10210"/>
      <c r="AC10210"/>
      <c r="AD10210"/>
      <c r="AE10210"/>
      <c r="AF10210"/>
      <c r="AG10210"/>
      <c r="AH10210"/>
      <c r="AI10210"/>
    </row>
    <row r="10211" spans="1:35" ht="15" customHeight="1" x14ac:dyDescent="0.35">
      <c r="A10211" s="32" t="s">
        <v>1573</v>
      </c>
      <c r="B10211" s="33" t="s">
        <v>20854</v>
      </c>
      <c r="C10211" s="34">
        <v>176</v>
      </c>
      <c r="D10211" s="33" t="s">
        <v>22</v>
      </c>
      <c r="E10211" s="33" t="s">
        <v>319</v>
      </c>
      <c r="F10211" s="33" t="s">
        <v>59</v>
      </c>
      <c r="G10211" s="33" t="s">
        <v>25</v>
      </c>
      <c r="H10211" s="33">
        <v>36</v>
      </c>
      <c r="I10211" s="35">
        <v>11</v>
      </c>
      <c r="P10211" s="29" t="s">
        <v>21618</v>
      </c>
      <c r="Q10211" s="29" t="s">
        <v>5971</v>
      </c>
      <c r="R10211" s="29" t="s">
        <v>1083</v>
      </c>
      <c r="S10211" s="29" t="s">
        <v>4788</v>
      </c>
      <c r="T10211" s="29" t="s">
        <v>22</v>
      </c>
      <c r="U10211" s="30">
        <v>1108</v>
      </c>
      <c r="V10211" s="31">
        <v>21</v>
      </c>
      <c r="W10211" s="31">
        <v>6</v>
      </c>
      <c r="X10211" s="31" t="s">
        <v>29</v>
      </c>
      <c r="Y10211" s="29" t="s">
        <v>41</v>
      </c>
      <c r="Z10211" s="29" t="s">
        <v>186</v>
      </c>
      <c r="AA10211" s="29" t="s">
        <v>86</v>
      </c>
      <c r="AB10211"/>
      <c r="AC10211"/>
      <c r="AD10211"/>
      <c r="AE10211"/>
      <c r="AF10211"/>
      <c r="AG10211"/>
      <c r="AH10211"/>
      <c r="AI10211"/>
    </row>
    <row r="10212" spans="1:35" ht="15" customHeight="1" x14ac:dyDescent="0.35">
      <c r="A10212" s="23" t="s">
        <v>1573</v>
      </c>
      <c r="B10212" s="24" t="s">
        <v>1083</v>
      </c>
      <c r="C10212" s="25">
        <v>118</v>
      </c>
      <c r="D10212" s="24" t="s">
        <v>44</v>
      </c>
      <c r="E10212" s="24" t="s">
        <v>186</v>
      </c>
      <c r="F10212" s="24" t="s">
        <v>86</v>
      </c>
      <c r="G10212" s="24" t="s">
        <v>25</v>
      </c>
      <c r="H10212" s="24">
        <v>20</v>
      </c>
      <c r="I10212" s="26">
        <v>12</v>
      </c>
      <c r="P10212" s="29" t="s">
        <v>21619</v>
      </c>
      <c r="Q10212" s="29" t="s">
        <v>5971</v>
      </c>
      <c r="R10212" s="29" t="s">
        <v>244</v>
      </c>
      <c r="S10212" s="29" t="s">
        <v>21620</v>
      </c>
      <c r="T10212" s="29" t="s">
        <v>44</v>
      </c>
      <c r="U10212" s="30">
        <v>669</v>
      </c>
      <c r="V10212" s="31">
        <v>21</v>
      </c>
      <c r="W10212" s="31">
        <v>6</v>
      </c>
      <c r="X10212" s="31" t="s">
        <v>25</v>
      </c>
      <c r="Y10212" s="29" t="s">
        <v>30</v>
      </c>
      <c r="Z10212" s="29" t="s">
        <v>186</v>
      </c>
      <c r="AA10212" s="29" t="s">
        <v>86</v>
      </c>
      <c r="AB10212"/>
      <c r="AC10212"/>
      <c r="AD10212"/>
      <c r="AE10212"/>
      <c r="AF10212"/>
      <c r="AG10212"/>
      <c r="AH10212"/>
      <c r="AI10212"/>
    </row>
    <row r="10213" spans="1:35" ht="15" customHeight="1" x14ac:dyDescent="0.35">
      <c r="A10213" s="32" t="s">
        <v>1009</v>
      </c>
      <c r="B10213" s="33" t="s">
        <v>1012</v>
      </c>
      <c r="C10213" s="34">
        <v>305</v>
      </c>
      <c r="D10213" s="33" t="s">
        <v>44</v>
      </c>
      <c r="E10213" s="33" t="s">
        <v>555</v>
      </c>
      <c r="F10213" s="33" t="s">
        <v>86</v>
      </c>
      <c r="G10213" s="33" t="s">
        <v>29</v>
      </c>
      <c r="H10213" s="33">
        <v>18</v>
      </c>
      <c r="I10213" s="35">
        <v>7.25</v>
      </c>
      <c r="P10213" s="29" t="s">
        <v>21621</v>
      </c>
      <c r="Q10213" s="29" t="s">
        <v>1573</v>
      </c>
      <c r="R10213" s="29" t="s">
        <v>20854</v>
      </c>
      <c r="S10213" s="29" t="s">
        <v>21622</v>
      </c>
      <c r="T10213" s="29" t="s">
        <v>22</v>
      </c>
      <c r="U10213" s="30">
        <v>925</v>
      </c>
      <c r="V10213" s="31">
        <v>23</v>
      </c>
      <c r="W10213" s="31">
        <v>10</v>
      </c>
      <c r="X10213" s="31" t="s">
        <v>25</v>
      </c>
      <c r="Y10213" s="29" t="s">
        <v>50</v>
      </c>
      <c r="Z10213" s="29" t="s">
        <v>186</v>
      </c>
      <c r="AA10213" s="29" t="s">
        <v>86</v>
      </c>
      <c r="AB10213"/>
      <c r="AC10213"/>
      <c r="AD10213"/>
      <c r="AE10213"/>
      <c r="AF10213"/>
      <c r="AG10213"/>
      <c r="AH10213"/>
      <c r="AI10213"/>
    </row>
    <row r="10214" spans="1:35" ht="15" customHeight="1" x14ac:dyDescent="0.35">
      <c r="A10214" s="23" t="s">
        <v>1585</v>
      </c>
      <c r="B10214" s="24" t="s">
        <v>1588</v>
      </c>
      <c r="C10214" s="25">
        <v>285</v>
      </c>
      <c r="D10214" s="24" t="s">
        <v>22</v>
      </c>
      <c r="E10214" s="24" t="s">
        <v>219</v>
      </c>
      <c r="F10214" s="24" t="s">
        <v>139</v>
      </c>
      <c r="G10214" s="24" t="s">
        <v>29</v>
      </c>
      <c r="H10214" s="24">
        <v>19</v>
      </c>
      <c r="I10214" s="26">
        <v>9.5</v>
      </c>
      <c r="P10214" s="29" t="s">
        <v>21623</v>
      </c>
      <c r="Q10214" s="29" t="s">
        <v>1573</v>
      </c>
      <c r="R10214" s="29" t="s">
        <v>1083</v>
      </c>
      <c r="S10214" s="29" t="s">
        <v>13332</v>
      </c>
      <c r="T10214" s="29" t="s">
        <v>44</v>
      </c>
      <c r="U10214" s="30">
        <v>458</v>
      </c>
      <c r="V10214" s="31">
        <v>19</v>
      </c>
      <c r="W10214" s="31">
        <v>2</v>
      </c>
      <c r="X10214" s="31" t="s">
        <v>29</v>
      </c>
      <c r="Y10214" s="29" t="s">
        <v>30</v>
      </c>
      <c r="Z10214" s="29" t="s">
        <v>186</v>
      </c>
      <c r="AA10214" s="29" t="s">
        <v>86</v>
      </c>
      <c r="AB10214"/>
      <c r="AC10214"/>
      <c r="AD10214"/>
      <c r="AE10214"/>
      <c r="AF10214"/>
      <c r="AG10214"/>
      <c r="AH10214"/>
      <c r="AI10214"/>
    </row>
    <row r="10215" spans="1:35" ht="15" customHeight="1" x14ac:dyDescent="0.35">
      <c r="A10215" s="32" t="s">
        <v>1588</v>
      </c>
      <c r="B10215" s="33" t="s">
        <v>1299</v>
      </c>
      <c r="C10215" s="34">
        <v>163</v>
      </c>
      <c r="D10215" s="33" t="s">
        <v>22</v>
      </c>
      <c r="E10215" s="33" t="s">
        <v>23</v>
      </c>
      <c r="F10215" s="33" t="s">
        <v>24</v>
      </c>
      <c r="G10215" s="33" t="s">
        <v>29</v>
      </c>
      <c r="H10215" s="33">
        <v>17</v>
      </c>
      <c r="I10215" s="35">
        <v>10</v>
      </c>
      <c r="P10215" s="29" t="s">
        <v>21624</v>
      </c>
      <c r="Q10215" s="29" t="s">
        <v>1009</v>
      </c>
      <c r="R10215" s="29" t="s">
        <v>1012</v>
      </c>
      <c r="S10215" s="29" t="s">
        <v>15137</v>
      </c>
      <c r="T10215" s="29" t="s">
        <v>44</v>
      </c>
      <c r="U10215" s="30">
        <v>573</v>
      </c>
      <c r="V10215" s="31">
        <v>20</v>
      </c>
      <c r="W10215" s="31">
        <v>4</v>
      </c>
      <c r="X10215" s="31" t="s">
        <v>25</v>
      </c>
      <c r="Y10215" s="29" t="s">
        <v>41</v>
      </c>
      <c r="Z10215" s="29" t="s">
        <v>186</v>
      </c>
      <c r="AA10215" s="29" t="s">
        <v>86</v>
      </c>
      <c r="AB10215"/>
      <c r="AC10215"/>
      <c r="AD10215"/>
      <c r="AE10215"/>
      <c r="AF10215"/>
      <c r="AG10215"/>
      <c r="AH10215"/>
      <c r="AI10215"/>
    </row>
    <row r="10216" spans="1:35" ht="15" customHeight="1" x14ac:dyDescent="0.35">
      <c r="A10216" s="23" t="s">
        <v>123</v>
      </c>
      <c r="B10216" s="24" t="s">
        <v>739</v>
      </c>
      <c r="C10216" s="25">
        <v>492</v>
      </c>
      <c r="D10216" s="24" t="s">
        <v>44</v>
      </c>
      <c r="E10216" s="24" t="s">
        <v>311</v>
      </c>
      <c r="F10216" s="24" t="s">
        <v>36</v>
      </c>
      <c r="G10216" s="24" t="s">
        <v>29</v>
      </c>
      <c r="H10216" s="24">
        <v>36</v>
      </c>
      <c r="I10216" s="26">
        <v>10</v>
      </c>
      <c r="P10216" s="29" t="s">
        <v>21625</v>
      </c>
      <c r="Q10216" s="29" t="s">
        <v>1585</v>
      </c>
      <c r="R10216" s="29" t="s">
        <v>1588</v>
      </c>
      <c r="S10216" s="29" t="s">
        <v>21626</v>
      </c>
      <c r="T10216" s="29" t="s">
        <v>22</v>
      </c>
      <c r="U10216" s="30">
        <v>126</v>
      </c>
      <c r="V10216" s="31">
        <v>23</v>
      </c>
      <c r="W10216" s="31">
        <v>10</v>
      </c>
      <c r="X10216" s="31" t="s">
        <v>29</v>
      </c>
      <c r="Y10216" s="29" t="s">
        <v>30</v>
      </c>
      <c r="Z10216" s="29" t="s">
        <v>186</v>
      </c>
      <c r="AA10216" s="29" t="s">
        <v>86</v>
      </c>
      <c r="AB10216"/>
      <c r="AC10216"/>
      <c r="AD10216"/>
      <c r="AE10216"/>
      <c r="AF10216"/>
      <c r="AG10216"/>
      <c r="AH10216"/>
      <c r="AI10216"/>
    </row>
    <row r="10217" spans="1:35" ht="15" customHeight="1" x14ac:dyDescent="0.35">
      <c r="A10217" s="32" t="s">
        <v>123</v>
      </c>
      <c r="B10217" s="33" t="s">
        <v>163</v>
      </c>
      <c r="C10217" s="34">
        <v>415</v>
      </c>
      <c r="D10217" s="33" t="s">
        <v>22</v>
      </c>
      <c r="E10217" s="33" t="s">
        <v>410</v>
      </c>
      <c r="F10217" s="33" t="s">
        <v>78</v>
      </c>
      <c r="G10217" s="33" t="s">
        <v>25</v>
      </c>
      <c r="H10217" s="33">
        <v>36</v>
      </c>
      <c r="I10217" s="35">
        <v>12.25</v>
      </c>
      <c r="P10217" s="29" t="s">
        <v>21627</v>
      </c>
      <c r="Q10217" s="29" t="s">
        <v>1588</v>
      </c>
      <c r="R10217" s="29" t="s">
        <v>1299</v>
      </c>
      <c r="S10217" s="29" t="s">
        <v>21628</v>
      </c>
      <c r="T10217" s="29" t="s">
        <v>22</v>
      </c>
      <c r="U10217" s="30">
        <v>1030</v>
      </c>
      <c r="V10217" s="31">
        <v>22</v>
      </c>
      <c r="W10217" s="31">
        <v>10</v>
      </c>
      <c r="X10217" s="31" t="s">
        <v>25</v>
      </c>
      <c r="Y10217" s="29" t="s">
        <v>30</v>
      </c>
      <c r="Z10217" s="29" t="s">
        <v>186</v>
      </c>
      <c r="AA10217" s="29" t="s">
        <v>86</v>
      </c>
      <c r="AB10217"/>
      <c r="AC10217"/>
      <c r="AD10217"/>
      <c r="AE10217"/>
      <c r="AF10217"/>
      <c r="AG10217"/>
      <c r="AH10217"/>
      <c r="AI10217"/>
    </row>
    <row r="10218" spans="1:35" ht="15" customHeight="1" x14ac:dyDescent="0.35">
      <c r="A10218" s="23" t="s">
        <v>123</v>
      </c>
      <c r="B10218" s="24" t="s">
        <v>689</v>
      </c>
      <c r="C10218" s="25">
        <v>125</v>
      </c>
      <c r="D10218" s="24" t="s">
        <v>22</v>
      </c>
      <c r="E10218" s="24" t="s">
        <v>405</v>
      </c>
      <c r="F10218" s="24" t="s">
        <v>59</v>
      </c>
      <c r="G10218" s="24" t="s">
        <v>25</v>
      </c>
      <c r="H10218" s="24">
        <v>18</v>
      </c>
      <c r="I10218" s="26">
        <v>10.25</v>
      </c>
      <c r="P10218" s="29" t="s">
        <v>21629</v>
      </c>
      <c r="Q10218" s="29" t="s">
        <v>123</v>
      </c>
      <c r="R10218" s="29" t="s">
        <v>739</v>
      </c>
      <c r="S10218" s="29" t="s">
        <v>6924</v>
      </c>
      <c r="T10218" s="29" t="s">
        <v>44</v>
      </c>
      <c r="U10218" s="30">
        <v>723</v>
      </c>
      <c r="V10218" s="31">
        <v>21</v>
      </c>
      <c r="W10218" s="31">
        <v>2</v>
      </c>
      <c r="X10218" s="31" t="s">
        <v>29</v>
      </c>
      <c r="Y10218" s="29" t="s">
        <v>30</v>
      </c>
      <c r="Z10218" s="29" t="s">
        <v>186</v>
      </c>
      <c r="AA10218" s="29" t="s">
        <v>86</v>
      </c>
      <c r="AB10218"/>
      <c r="AC10218"/>
      <c r="AD10218"/>
      <c r="AE10218"/>
      <c r="AF10218"/>
      <c r="AG10218"/>
      <c r="AH10218"/>
      <c r="AI10218"/>
    </row>
    <row r="10219" spans="1:35" ht="15" customHeight="1" x14ac:dyDescent="0.35">
      <c r="A10219" s="32" t="s">
        <v>732</v>
      </c>
      <c r="B10219" s="33" t="s">
        <v>9076</v>
      </c>
      <c r="C10219" s="34">
        <v>477</v>
      </c>
      <c r="D10219" s="33" t="s">
        <v>22</v>
      </c>
      <c r="E10219" s="33" t="s">
        <v>92</v>
      </c>
      <c r="F10219" s="33" t="s">
        <v>86</v>
      </c>
      <c r="G10219" s="33" t="s">
        <v>29</v>
      </c>
      <c r="H10219" s="33">
        <v>37</v>
      </c>
      <c r="I10219" s="35">
        <v>7.75</v>
      </c>
      <c r="P10219" s="29" t="s">
        <v>21630</v>
      </c>
      <c r="Q10219" s="29" t="s">
        <v>123</v>
      </c>
      <c r="R10219" s="29" t="s">
        <v>163</v>
      </c>
      <c r="S10219" s="29" t="s">
        <v>21631</v>
      </c>
      <c r="T10219" s="29" t="s">
        <v>22</v>
      </c>
      <c r="U10219" s="30">
        <v>1204</v>
      </c>
      <c r="V10219" s="31">
        <v>20</v>
      </c>
      <c r="W10219" s="31">
        <v>4</v>
      </c>
      <c r="X10219" s="31" t="s">
        <v>25</v>
      </c>
      <c r="Y10219" s="29" t="s">
        <v>30</v>
      </c>
      <c r="Z10219" s="29" t="s">
        <v>186</v>
      </c>
      <c r="AA10219" s="29" t="s">
        <v>86</v>
      </c>
      <c r="AB10219"/>
      <c r="AC10219"/>
      <c r="AD10219"/>
      <c r="AE10219"/>
      <c r="AF10219"/>
      <c r="AG10219"/>
      <c r="AH10219"/>
      <c r="AI10219"/>
    </row>
    <row r="10220" spans="1:35" ht="15" customHeight="1" x14ac:dyDescent="0.35">
      <c r="A10220" s="23" t="s">
        <v>732</v>
      </c>
      <c r="B10220" s="24" t="s">
        <v>1326</v>
      </c>
      <c r="C10220" s="25">
        <v>413</v>
      </c>
      <c r="D10220" s="24" t="s">
        <v>22</v>
      </c>
      <c r="E10220" s="24" t="s">
        <v>219</v>
      </c>
      <c r="F10220" s="24" t="s">
        <v>139</v>
      </c>
      <c r="G10220" s="24" t="s">
        <v>29</v>
      </c>
      <c r="H10220" s="24">
        <v>18</v>
      </c>
      <c r="I10220" s="26">
        <v>8.25</v>
      </c>
      <c r="P10220" s="29" t="s">
        <v>21632</v>
      </c>
      <c r="Q10220" s="29" t="s">
        <v>123</v>
      </c>
      <c r="R10220" s="29" t="s">
        <v>689</v>
      </c>
      <c r="S10220" s="29" t="s">
        <v>21633</v>
      </c>
      <c r="T10220" s="29" t="s">
        <v>22</v>
      </c>
      <c r="U10220" s="30">
        <v>794</v>
      </c>
      <c r="V10220" s="31">
        <v>21</v>
      </c>
      <c r="W10220" s="31">
        <v>6</v>
      </c>
      <c r="X10220" s="31" t="s">
        <v>29</v>
      </c>
      <c r="Y10220" s="29" t="s">
        <v>41</v>
      </c>
      <c r="Z10220" s="29" t="s">
        <v>186</v>
      </c>
      <c r="AA10220" s="29" t="s">
        <v>86</v>
      </c>
      <c r="AB10220"/>
      <c r="AC10220"/>
      <c r="AD10220"/>
      <c r="AE10220"/>
      <c r="AF10220"/>
      <c r="AG10220"/>
      <c r="AH10220"/>
      <c r="AI10220"/>
    </row>
    <row r="10221" spans="1:35" ht="15" customHeight="1" x14ac:dyDescent="0.35">
      <c r="A10221" s="32" t="s">
        <v>1259</v>
      </c>
      <c r="B10221" s="33" t="s">
        <v>258</v>
      </c>
      <c r="C10221" s="34">
        <v>360</v>
      </c>
      <c r="D10221" s="33" t="s">
        <v>22</v>
      </c>
      <c r="E10221" s="33" t="s">
        <v>173</v>
      </c>
      <c r="F10221" s="33" t="s">
        <v>46</v>
      </c>
      <c r="G10221" s="33" t="s">
        <v>25</v>
      </c>
      <c r="H10221" s="33">
        <v>18</v>
      </c>
      <c r="I10221" s="35">
        <v>10.25</v>
      </c>
      <c r="P10221" s="29" t="s">
        <v>21634</v>
      </c>
      <c r="Q10221" s="29" t="s">
        <v>732</v>
      </c>
      <c r="R10221" s="29" t="s">
        <v>9076</v>
      </c>
      <c r="S10221" s="29" t="s">
        <v>21635</v>
      </c>
      <c r="T10221" s="29" t="s">
        <v>22</v>
      </c>
      <c r="U10221" s="30">
        <v>500</v>
      </c>
      <c r="V10221" s="31">
        <v>21</v>
      </c>
      <c r="W10221" s="31">
        <v>2</v>
      </c>
      <c r="X10221" s="31" t="s">
        <v>29</v>
      </c>
      <c r="Y10221" s="29" t="s">
        <v>50</v>
      </c>
      <c r="Z10221" s="29" t="s">
        <v>186</v>
      </c>
      <c r="AA10221" s="29" t="s">
        <v>86</v>
      </c>
      <c r="AB10221"/>
      <c r="AC10221"/>
      <c r="AD10221"/>
      <c r="AE10221"/>
      <c r="AF10221"/>
      <c r="AG10221"/>
      <c r="AH10221"/>
      <c r="AI10221"/>
    </row>
    <row r="10222" spans="1:35" ht="15" customHeight="1" x14ac:dyDescent="0.35">
      <c r="A10222" s="23" t="s">
        <v>636</v>
      </c>
      <c r="B10222" s="24" t="s">
        <v>231</v>
      </c>
      <c r="C10222" s="25">
        <v>387</v>
      </c>
      <c r="D10222" s="24" t="s">
        <v>22</v>
      </c>
      <c r="E10222" s="24" t="s">
        <v>58</v>
      </c>
      <c r="F10222" s="24" t="s">
        <v>59</v>
      </c>
      <c r="G10222" s="24" t="s">
        <v>29</v>
      </c>
      <c r="H10222" s="24">
        <v>34</v>
      </c>
      <c r="I10222" s="26">
        <v>8.25</v>
      </c>
      <c r="P10222" s="29" t="s">
        <v>21636</v>
      </c>
      <c r="Q10222" s="29" t="s">
        <v>732</v>
      </c>
      <c r="R10222" s="29" t="s">
        <v>1326</v>
      </c>
      <c r="S10222" s="29" t="s">
        <v>21637</v>
      </c>
      <c r="T10222" s="29" t="s">
        <v>22</v>
      </c>
      <c r="U10222" s="30">
        <v>805</v>
      </c>
      <c r="V10222" s="31">
        <v>17</v>
      </c>
      <c r="W10222" s="31">
        <v>2</v>
      </c>
      <c r="X10222" s="31" t="s">
        <v>25</v>
      </c>
      <c r="Y10222" s="29" t="s">
        <v>41</v>
      </c>
      <c r="Z10222" s="29" t="s">
        <v>186</v>
      </c>
      <c r="AA10222" s="29" t="s">
        <v>86</v>
      </c>
      <c r="AB10222"/>
      <c r="AC10222"/>
      <c r="AD10222"/>
      <c r="AE10222"/>
      <c r="AF10222"/>
      <c r="AG10222"/>
      <c r="AH10222"/>
      <c r="AI10222"/>
    </row>
    <row r="10223" spans="1:35" ht="15" customHeight="1" x14ac:dyDescent="0.35">
      <c r="A10223" s="32" t="s">
        <v>636</v>
      </c>
      <c r="B10223" s="33" t="s">
        <v>1012</v>
      </c>
      <c r="C10223" s="34">
        <v>392</v>
      </c>
      <c r="D10223" s="33" t="s">
        <v>22</v>
      </c>
      <c r="E10223" s="33" t="s">
        <v>245</v>
      </c>
      <c r="F10223" s="33" t="s">
        <v>36</v>
      </c>
      <c r="G10223" s="33" t="s">
        <v>29</v>
      </c>
      <c r="H10223" s="33">
        <v>38</v>
      </c>
      <c r="I10223" s="35">
        <v>9.5</v>
      </c>
      <c r="P10223" s="29" t="s">
        <v>21638</v>
      </c>
      <c r="Q10223" s="29" t="s">
        <v>1259</v>
      </c>
      <c r="R10223" s="29" t="s">
        <v>258</v>
      </c>
      <c r="S10223" s="29" t="s">
        <v>21639</v>
      </c>
      <c r="T10223" s="29" t="s">
        <v>22</v>
      </c>
      <c r="U10223" s="30">
        <v>934</v>
      </c>
      <c r="V10223" s="31">
        <v>18</v>
      </c>
      <c r="W10223" s="31">
        <v>2</v>
      </c>
      <c r="X10223" s="31" t="s">
        <v>25</v>
      </c>
      <c r="Y10223" s="29" t="s">
        <v>50</v>
      </c>
      <c r="Z10223" s="29" t="s">
        <v>186</v>
      </c>
      <c r="AA10223" s="29" t="s">
        <v>86</v>
      </c>
      <c r="AB10223"/>
      <c r="AC10223"/>
      <c r="AD10223"/>
      <c r="AE10223"/>
      <c r="AF10223"/>
      <c r="AG10223"/>
      <c r="AH10223"/>
      <c r="AI10223"/>
    </row>
    <row r="10224" spans="1:35" ht="15" customHeight="1" x14ac:dyDescent="0.35">
      <c r="A10224" s="23" t="s">
        <v>672</v>
      </c>
      <c r="B10224" s="24" t="s">
        <v>1121</v>
      </c>
      <c r="C10224" s="25">
        <v>119</v>
      </c>
      <c r="D10224" s="24" t="s">
        <v>44</v>
      </c>
      <c r="E10224" s="24" t="s">
        <v>509</v>
      </c>
      <c r="F10224" s="24" t="s">
        <v>72</v>
      </c>
      <c r="G10224" s="24" t="s">
        <v>29</v>
      </c>
      <c r="H10224" s="24">
        <v>19</v>
      </c>
      <c r="I10224" s="26">
        <v>8.25</v>
      </c>
      <c r="P10224" s="29" t="s">
        <v>21640</v>
      </c>
      <c r="Q10224" s="29" t="s">
        <v>636</v>
      </c>
      <c r="R10224" s="29" t="s">
        <v>231</v>
      </c>
      <c r="S10224" s="29" t="s">
        <v>21641</v>
      </c>
      <c r="T10224" s="29" t="s">
        <v>22</v>
      </c>
      <c r="U10224" s="30">
        <v>694</v>
      </c>
      <c r="V10224" s="31">
        <v>17</v>
      </c>
      <c r="W10224" s="31">
        <v>2</v>
      </c>
      <c r="X10224" s="31" t="s">
        <v>29</v>
      </c>
      <c r="Y10224" s="29" t="s">
        <v>30</v>
      </c>
      <c r="Z10224" s="29" t="s">
        <v>186</v>
      </c>
      <c r="AA10224" s="29" t="s">
        <v>86</v>
      </c>
      <c r="AB10224"/>
      <c r="AC10224"/>
      <c r="AD10224"/>
      <c r="AE10224"/>
      <c r="AF10224"/>
      <c r="AG10224"/>
      <c r="AH10224"/>
      <c r="AI10224"/>
    </row>
    <row r="10225" spans="1:35" ht="15" customHeight="1" x14ac:dyDescent="0.35">
      <c r="A10225" s="32" t="s">
        <v>4424</v>
      </c>
      <c r="B10225" s="33" t="s">
        <v>1054</v>
      </c>
      <c r="C10225" s="34">
        <v>377</v>
      </c>
      <c r="D10225" s="33" t="s">
        <v>44</v>
      </c>
      <c r="E10225" s="33" t="s">
        <v>45</v>
      </c>
      <c r="F10225" s="33" t="s">
        <v>46</v>
      </c>
      <c r="G10225" s="33" t="s">
        <v>29</v>
      </c>
      <c r="H10225" s="33">
        <v>37</v>
      </c>
      <c r="I10225" s="35">
        <v>3.75</v>
      </c>
      <c r="P10225" s="29" t="s">
        <v>21642</v>
      </c>
      <c r="Q10225" s="29" t="s">
        <v>636</v>
      </c>
      <c r="R10225" s="29" t="s">
        <v>1012</v>
      </c>
      <c r="S10225" s="29" t="s">
        <v>21643</v>
      </c>
      <c r="T10225" s="29" t="s">
        <v>22</v>
      </c>
      <c r="U10225" s="30">
        <v>866</v>
      </c>
      <c r="V10225" s="31">
        <v>20</v>
      </c>
      <c r="W10225" s="31">
        <v>4</v>
      </c>
      <c r="X10225" s="31" t="s">
        <v>25</v>
      </c>
      <c r="Y10225" s="29" t="s">
        <v>30</v>
      </c>
      <c r="Z10225" s="29" t="s">
        <v>186</v>
      </c>
      <c r="AA10225" s="29" t="s">
        <v>86</v>
      </c>
      <c r="AB10225"/>
      <c r="AC10225"/>
      <c r="AD10225"/>
      <c r="AE10225"/>
      <c r="AF10225"/>
      <c r="AG10225"/>
      <c r="AH10225"/>
      <c r="AI10225"/>
    </row>
    <row r="10226" spans="1:35" ht="15" customHeight="1" x14ac:dyDescent="0.35">
      <c r="A10226" s="23" t="s">
        <v>1622</v>
      </c>
      <c r="B10226" s="24" t="s">
        <v>21644</v>
      </c>
      <c r="C10226" s="25">
        <v>288</v>
      </c>
      <c r="D10226" s="24" t="s">
        <v>22</v>
      </c>
      <c r="E10226" s="24" t="s">
        <v>232</v>
      </c>
      <c r="F10226" s="24" t="s">
        <v>32</v>
      </c>
      <c r="G10226" s="24" t="s">
        <v>25</v>
      </c>
      <c r="H10226" s="24">
        <v>37</v>
      </c>
      <c r="I10226" s="26">
        <v>10.75</v>
      </c>
      <c r="P10226" s="29" t="s">
        <v>21645</v>
      </c>
      <c r="Q10226" s="29" t="s">
        <v>672</v>
      </c>
      <c r="R10226" s="29" t="s">
        <v>1121</v>
      </c>
      <c r="S10226" s="29" t="s">
        <v>21646</v>
      </c>
      <c r="T10226" s="29" t="s">
        <v>44</v>
      </c>
      <c r="U10226" s="30">
        <v>659</v>
      </c>
      <c r="V10226" s="31">
        <v>22</v>
      </c>
      <c r="W10226" s="31">
        <v>10</v>
      </c>
      <c r="X10226" s="31" t="s">
        <v>29</v>
      </c>
      <c r="Y10226" s="29" t="s">
        <v>50</v>
      </c>
      <c r="Z10226" s="29" t="s">
        <v>186</v>
      </c>
      <c r="AA10226" s="29" t="s">
        <v>86</v>
      </c>
      <c r="AB10226"/>
      <c r="AC10226"/>
      <c r="AD10226"/>
      <c r="AE10226"/>
      <c r="AF10226"/>
      <c r="AG10226"/>
      <c r="AH10226"/>
      <c r="AI10226"/>
    </row>
    <row r="10227" spans="1:35" ht="15" customHeight="1" x14ac:dyDescent="0.35">
      <c r="A10227" s="32" t="s">
        <v>3236</v>
      </c>
      <c r="B10227" s="33" t="s">
        <v>21647</v>
      </c>
      <c r="C10227" s="34">
        <v>300</v>
      </c>
      <c r="D10227" s="33" t="s">
        <v>22</v>
      </c>
      <c r="E10227" s="33" t="s">
        <v>250</v>
      </c>
      <c r="F10227" s="33" t="s">
        <v>36</v>
      </c>
      <c r="G10227" s="33" t="s">
        <v>29</v>
      </c>
      <c r="H10227" s="33">
        <v>31</v>
      </c>
      <c r="I10227" s="35">
        <v>8.25</v>
      </c>
      <c r="P10227" s="29" t="s">
        <v>21648</v>
      </c>
      <c r="Q10227" s="29" t="s">
        <v>4424</v>
      </c>
      <c r="R10227" s="29" t="s">
        <v>1054</v>
      </c>
      <c r="S10227" s="29" t="s">
        <v>21649</v>
      </c>
      <c r="T10227" s="29" t="s">
        <v>44</v>
      </c>
      <c r="U10227" s="30">
        <v>471</v>
      </c>
      <c r="V10227" s="31">
        <v>19</v>
      </c>
      <c r="W10227" s="31">
        <v>4</v>
      </c>
      <c r="X10227" s="31" t="s">
        <v>29</v>
      </c>
      <c r="Y10227" s="29" t="s">
        <v>50</v>
      </c>
      <c r="Z10227" s="29" t="s">
        <v>186</v>
      </c>
      <c r="AA10227" s="29" t="s">
        <v>86</v>
      </c>
      <c r="AB10227"/>
      <c r="AC10227"/>
      <c r="AD10227"/>
      <c r="AE10227"/>
      <c r="AF10227"/>
      <c r="AG10227"/>
      <c r="AH10227"/>
      <c r="AI10227"/>
    </row>
    <row r="10228" spans="1:35" ht="15" customHeight="1" x14ac:dyDescent="0.35">
      <c r="A10228" s="23" t="s">
        <v>1645</v>
      </c>
      <c r="B10228" s="24" t="s">
        <v>397</v>
      </c>
      <c r="C10228" s="25">
        <v>147</v>
      </c>
      <c r="D10228" s="24" t="s">
        <v>44</v>
      </c>
      <c r="E10228" s="24" t="s">
        <v>177</v>
      </c>
      <c r="F10228" s="24" t="s">
        <v>52</v>
      </c>
      <c r="G10228" s="24" t="s">
        <v>25</v>
      </c>
      <c r="H10228" s="24">
        <v>35</v>
      </c>
      <c r="I10228" s="26">
        <v>11.75</v>
      </c>
      <c r="P10228" s="29" t="s">
        <v>21650</v>
      </c>
      <c r="Q10228" s="29" t="s">
        <v>1622</v>
      </c>
      <c r="R10228" s="29" t="s">
        <v>21644</v>
      </c>
      <c r="S10228" s="29" t="s">
        <v>4863</v>
      </c>
      <c r="T10228" s="29" t="s">
        <v>22</v>
      </c>
      <c r="U10228" s="30">
        <v>543</v>
      </c>
      <c r="V10228" s="31">
        <v>22</v>
      </c>
      <c r="W10228" s="31">
        <v>10</v>
      </c>
      <c r="X10228" s="31" t="s">
        <v>29</v>
      </c>
      <c r="Y10228" s="29" t="s">
        <v>50</v>
      </c>
      <c r="Z10228" s="29" t="s">
        <v>186</v>
      </c>
      <c r="AA10228" s="29" t="s">
        <v>86</v>
      </c>
      <c r="AB10228"/>
      <c r="AC10228"/>
      <c r="AD10228"/>
      <c r="AE10228"/>
      <c r="AF10228"/>
      <c r="AG10228"/>
      <c r="AH10228"/>
      <c r="AI10228"/>
    </row>
    <row r="10229" spans="1:35" ht="15" customHeight="1" x14ac:dyDescent="0.35">
      <c r="A10229" s="32" t="s">
        <v>1645</v>
      </c>
      <c r="B10229" s="33" t="s">
        <v>194</v>
      </c>
      <c r="C10229" s="34">
        <v>171</v>
      </c>
      <c r="D10229" s="33" t="s">
        <v>22</v>
      </c>
      <c r="E10229" s="33" t="s">
        <v>195</v>
      </c>
      <c r="F10229" s="33" t="s">
        <v>59</v>
      </c>
      <c r="G10229" s="33" t="s">
        <v>25</v>
      </c>
      <c r="H10229" s="33">
        <v>17</v>
      </c>
      <c r="I10229" s="35">
        <v>11</v>
      </c>
      <c r="P10229" s="29" t="s">
        <v>21651</v>
      </c>
      <c r="Q10229" s="29" t="s">
        <v>3236</v>
      </c>
      <c r="R10229" s="29" t="s">
        <v>21647</v>
      </c>
      <c r="S10229" s="29" t="s">
        <v>21652</v>
      </c>
      <c r="T10229" s="29" t="s">
        <v>22</v>
      </c>
      <c r="U10229" s="30">
        <v>958</v>
      </c>
      <c r="V10229" s="31">
        <v>22</v>
      </c>
      <c r="W10229" s="31">
        <v>6</v>
      </c>
      <c r="X10229" s="31" t="s">
        <v>29</v>
      </c>
      <c r="Y10229" s="29" t="s">
        <v>50</v>
      </c>
      <c r="Z10229" s="29" t="s">
        <v>186</v>
      </c>
      <c r="AA10229" s="29" t="s">
        <v>86</v>
      </c>
      <c r="AB10229"/>
      <c r="AC10229"/>
      <c r="AD10229"/>
      <c r="AE10229"/>
      <c r="AF10229"/>
      <c r="AG10229"/>
      <c r="AH10229"/>
      <c r="AI10229"/>
    </row>
    <row r="10230" spans="1:35" ht="15" customHeight="1" x14ac:dyDescent="0.35">
      <c r="A10230" s="23" t="s">
        <v>1645</v>
      </c>
      <c r="B10230" s="24" t="s">
        <v>310</v>
      </c>
      <c r="C10230" s="25">
        <v>337</v>
      </c>
      <c r="D10230" s="24" t="s">
        <v>22</v>
      </c>
      <c r="E10230" s="24" t="s">
        <v>156</v>
      </c>
      <c r="F10230" s="24" t="s">
        <v>52</v>
      </c>
      <c r="G10230" s="24" t="s">
        <v>29</v>
      </c>
      <c r="H10230" s="24">
        <v>18</v>
      </c>
      <c r="I10230" s="26">
        <v>8.75</v>
      </c>
      <c r="P10230" s="29" t="s">
        <v>21653</v>
      </c>
      <c r="Q10230" s="29" t="s">
        <v>1645</v>
      </c>
      <c r="R10230" s="29" t="s">
        <v>397</v>
      </c>
      <c r="S10230" s="29" t="s">
        <v>21654</v>
      </c>
      <c r="T10230" s="29" t="s">
        <v>44</v>
      </c>
      <c r="U10230" s="30">
        <v>443</v>
      </c>
      <c r="V10230" s="31">
        <v>23</v>
      </c>
      <c r="W10230" s="31">
        <v>10</v>
      </c>
      <c r="X10230" s="31" t="s">
        <v>25</v>
      </c>
      <c r="Y10230" s="29" t="s">
        <v>50</v>
      </c>
      <c r="Z10230" s="29" t="s">
        <v>186</v>
      </c>
      <c r="AA10230" s="29" t="s">
        <v>86</v>
      </c>
      <c r="AB10230"/>
      <c r="AC10230"/>
      <c r="AD10230"/>
      <c r="AE10230"/>
      <c r="AF10230"/>
      <c r="AG10230"/>
      <c r="AH10230"/>
      <c r="AI10230"/>
    </row>
    <row r="10231" spans="1:35" ht="15" customHeight="1" x14ac:dyDescent="0.35">
      <c r="A10231" s="32" t="s">
        <v>1645</v>
      </c>
      <c r="B10231" s="33" t="s">
        <v>841</v>
      </c>
      <c r="C10231" s="34">
        <v>354</v>
      </c>
      <c r="D10231" s="33" t="s">
        <v>22</v>
      </c>
      <c r="E10231" s="33" t="s">
        <v>45</v>
      </c>
      <c r="F10231" s="33" t="s">
        <v>46</v>
      </c>
      <c r="G10231" s="33" t="s">
        <v>25</v>
      </c>
      <c r="H10231" s="33">
        <v>31</v>
      </c>
      <c r="I10231" s="35">
        <v>18</v>
      </c>
      <c r="P10231" s="29" t="s">
        <v>21655</v>
      </c>
      <c r="Q10231" s="29" t="s">
        <v>1645</v>
      </c>
      <c r="R10231" s="29" t="s">
        <v>194</v>
      </c>
      <c r="S10231" s="29" t="s">
        <v>21656</v>
      </c>
      <c r="T10231" s="29" t="s">
        <v>22</v>
      </c>
      <c r="U10231" s="30">
        <v>728</v>
      </c>
      <c r="V10231" s="31">
        <v>22</v>
      </c>
      <c r="W10231" s="31">
        <v>8</v>
      </c>
      <c r="X10231" s="31" t="s">
        <v>29</v>
      </c>
      <c r="Y10231" s="29" t="s">
        <v>30</v>
      </c>
      <c r="Z10231" s="29" t="s">
        <v>186</v>
      </c>
      <c r="AA10231" s="29" t="s">
        <v>86</v>
      </c>
      <c r="AB10231"/>
      <c r="AC10231"/>
      <c r="AD10231"/>
      <c r="AE10231"/>
      <c r="AF10231"/>
      <c r="AG10231"/>
      <c r="AH10231"/>
      <c r="AI10231"/>
    </row>
    <row r="10232" spans="1:35" ht="15" customHeight="1" x14ac:dyDescent="0.35">
      <c r="A10232" s="23" t="s">
        <v>3243</v>
      </c>
      <c r="B10232" s="24" t="s">
        <v>746</v>
      </c>
      <c r="C10232" s="25">
        <v>203</v>
      </c>
      <c r="D10232" s="24" t="s">
        <v>22</v>
      </c>
      <c r="E10232" s="24" t="s">
        <v>31</v>
      </c>
      <c r="F10232" s="24" t="s">
        <v>32</v>
      </c>
      <c r="G10232" s="24" t="s">
        <v>29</v>
      </c>
      <c r="H10232" s="24">
        <v>30</v>
      </c>
      <c r="I10232" s="26">
        <v>2.75</v>
      </c>
      <c r="P10232" s="29" t="s">
        <v>21657</v>
      </c>
      <c r="Q10232" s="29" t="s">
        <v>1645</v>
      </c>
      <c r="R10232" s="29" t="s">
        <v>310</v>
      </c>
      <c r="S10232" s="29" t="s">
        <v>21658</v>
      </c>
      <c r="T10232" s="29" t="s">
        <v>22</v>
      </c>
      <c r="U10232" s="30">
        <v>473</v>
      </c>
      <c r="V10232" s="31">
        <v>21</v>
      </c>
      <c r="W10232" s="31">
        <v>10</v>
      </c>
      <c r="X10232" s="31" t="s">
        <v>25</v>
      </c>
      <c r="Y10232" s="29" t="s">
        <v>41</v>
      </c>
      <c r="Z10232" s="29" t="s">
        <v>186</v>
      </c>
      <c r="AA10232" s="29" t="s">
        <v>86</v>
      </c>
      <c r="AB10232"/>
      <c r="AC10232"/>
      <c r="AD10232"/>
      <c r="AE10232"/>
      <c r="AF10232"/>
      <c r="AG10232"/>
      <c r="AH10232"/>
      <c r="AI10232"/>
    </row>
    <row r="10233" spans="1:35" ht="15" customHeight="1" x14ac:dyDescent="0.35">
      <c r="A10233" s="32" t="s">
        <v>2325</v>
      </c>
      <c r="B10233" s="33" t="s">
        <v>564</v>
      </c>
      <c r="C10233" s="34">
        <v>353</v>
      </c>
      <c r="D10233" s="33" t="s">
        <v>22</v>
      </c>
      <c r="E10233" s="33" t="s">
        <v>108</v>
      </c>
      <c r="F10233" s="33" t="s">
        <v>46</v>
      </c>
      <c r="G10233" s="33" t="s">
        <v>25</v>
      </c>
      <c r="H10233" s="33">
        <v>33</v>
      </c>
      <c r="I10233" s="35">
        <v>12</v>
      </c>
      <c r="P10233" s="29" t="s">
        <v>21659</v>
      </c>
      <c r="Q10233" s="29" t="s">
        <v>1645</v>
      </c>
      <c r="R10233" s="29" t="s">
        <v>841</v>
      </c>
      <c r="S10233" s="29" t="s">
        <v>21660</v>
      </c>
      <c r="T10233" s="29" t="s">
        <v>22</v>
      </c>
      <c r="U10233" s="30">
        <v>920</v>
      </c>
      <c r="V10233" s="31">
        <v>24</v>
      </c>
      <c r="W10233" s="31">
        <v>10</v>
      </c>
      <c r="X10233" s="31" t="s">
        <v>25</v>
      </c>
      <c r="Y10233" s="29" t="s">
        <v>30</v>
      </c>
      <c r="Z10233" s="29" t="s">
        <v>186</v>
      </c>
      <c r="AA10233" s="29" t="s">
        <v>86</v>
      </c>
      <c r="AB10233"/>
      <c r="AC10233"/>
      <c r="AD10233"/>
      <c r="AE10233"/>
      <c r="AF10233"/>
      <c r="AG10233"/>
      <c r="AH10233"/>
      <c r="AI10233"/>
    </row>
    <row r="10234" spans="1:35" ht="15" customHeight="1" x14ac:dyDescent="0.35">
      <c r="A10234" s="23" t="s">
        <v>1658</v>
      </c>
      <c r="B10234" s="24" t="s">
        <v>3243</v>
      </c>
      <c r="C10234" s="25">
        <v>62</v>
      </c>
      <c r="D10234" s="24" t="s">
        <v>22</v>
      </c>
      <c r="E10234" s="24" t="s">
        <v>232</v>
      </c>
      <c r="F10234" s="24" t="s">
        <v>32</v>
      </c>
      <c r="G10234" s="24" t="s">
        <v>29</v>
      </c>
      <c r="H10234" s="24">
        <v>40</v>
      </c>
      <c r="I10234" s="26">
        <v>4.5</v>
      </c>
      <c r="P10234" s="29" t="s">
        <v>21661</v>
      </c>
      <c r="Q10234" s="29" t="s">
        <v>3243</v>
      </c>
      <c r="R10234" s="29" t="s">
        <v>746</v>
      </c>
      <c r="S10234" s="29" t="s">
        <v>21662</v>
      </c>
      <c r="T10234" s="29" t="s">
        <v>22</v>
      </c>
      <c r="U10234" s="30">
        <v>932</v>
      </c>
      <c r="V10234" s="31">
        <v>23</v>
      </c>
      <c r="W10234" s="31">
        <v>10</v>
      </c>
      <c r="X10234" s="31" t="s">
        <v>29</v>
      </c>
      <c r="Y10234" s="29" t="s">
        <v>30</v>
      </c>
      <c r="Z10234" s="29" t="s">
        <v>186</v>
      </c>
      <c r="AA10234" s="29" t="s">
        <v>86</v>
      </c>
      <c r="AB10234"/>
      <c r="AC10234"/>
      <c r="AD10234"/>
      <c r="AE10234"/>
      <c r="AF10234"/>
      <c r="AG10234"/>
      <c r="AH10234"/>
      <c r="AI10234"/>
    </row>
    <row r="10235" spans="1:35" ht="15" customHeight="1" x14ac:dyDescent="0.35">
      <c r="A10235" s="32" t="s">
        <v>21663</v>
      </c>
      <c r="B10235" s="33" t="s">
        <v>21664</v>
      </c>
      <c r="C10235" s="34">
        <v>224</v>
      </c>
      <c r="D10235" s="33" t="s">
        <v>44</v>
      </c>
      <c r="E10235" s="33" t="s">
        <v>173</v>
      </c>
      <c r="F10235" s="33" t="s">
        <v>46</v>
      </c>
      <c r="G10235" s="33" t="s">
        <v>29</v>
      </c>
      <c r="H10235" s="33">
        <v>17</v>
      </c>
      <c r="I10235" s="35">
        <v>8</v>
      </c>
      <c r="P10235" s="29" t="s">
        <v>21665</v>
      </c>
      <c r="Q10235" s="29" t="s">
        <v>2325</v>
      </c>
      <c r="R10235" s="29" t="s">
        <v>564</v>
      </c>
      <c r="S10235" s="29" t="s">
        <v>21666</v>
      </c>
      <c r="T10235" s="29" t="s">
        <v>22</v>
      </c>
      <c r="U10235" s="30">
        <v>803</v>
      </c>
      <c r="V10235" s="31">
        <v>18</v>
      </c>
      <c r="W10235" s="31">
        <v>2</v>
      </c>
      <c r="X10235" s="31" t="s">
        <v>29</v>
      </c>
      <c r="Y10235" s="29" t="s">
        <v>41</v>
      </c>
      <c r="Z10235" s="29" t="s">
        <v>186</v>
      </c>
      <c r="AA10235" s="29" t="s">
        <v>86</v>
      </c>
      <c r="AB10235"/>
      <c r="AC10235"/>
      <c r="AD10235"/>
      <c r="AE10235"/>
      <c r="AF10235"/>
      <c r="AG10235"/>
      <c r="AH10235"/>
      <c r="AI10235"/>
    </row>
    <row r="10236" spans="1:35" ht="15" customHeight="1" x14ac:dyDescent="0.35">
      <c r="A10236" s="23" t="s">
        <v>561</v>
      </c>
      <c r="B10236" s="24" t="s">
        <v>373</v>
      </c>
      <c r="C10236" s="25">
        <v>75</v>
      </c>
      <c r="D10236" s="24" t="s">
        <v>44</v>
      </c>
      <c r="E10236" s="24" t="s">
        <v>410</v>
      </c>
      <c r="F10236" s="24" t="s">
        <v>78</v>
      </c>
      <c r="G10236" s="24" t="s">
        <v>25</v>
      </c>
      <c r="H10236" s="24">
        <v>37</v>
      </c>
      <c r="I10236" s="26">
        <v>12</v>
      </c>
      <c r="P10236" s="29" t="s">
        <v>21667</v>
      </c>
      <c r="Q10236" s="29" t="s">
        <v>1658</v>
      </c>
      <c r="R10236" s="29" t="s">
        <v>3243</v>
      </c>
      <c r="S10236" s="29" t="s">
        <v>21668</v>
      </c>
      <c r="T10236" s="29" t="s">
        <v>22</v>
      </c>
      <c r="U10236" s="30">
        <v>123</v>
      </c>
      <c r="V10236" s="31">
        <v>21</v>
      </c>
      <c r="W10236" s="31">
        <v>6</v>
      </c>
      <c r="X10236" s="31" t="s">
        <v>29</v>
      </c>
      <c r="Y10236" s="29" t="s">
        <v>30</v>
      </c>
      <c r="Z10236" s="29" t="s">
        <v>186</v>
      </c>
      <c r="AA10236" s="29" t="s">
        <v>86</v>
      </c>
      <c r="AB10236"/>
      <c r="AC10236"/>
      <c r="AD10236"/>
      <c r="AE10236"/>
      <c r="AF10236"/>
      <c r="AG10236"/>
      <c r="AH10236"/>
      <c r="AI10236"/>
    </row>
    <row r="10237" spans="1:35" ht="15" customHeight="1" x14ac:dyDescent="0.35">
      <c r="A10237" s="32" t="s">
        <v>82</v>
      </c>
      <c r="B10237" s="33" t="s">
        <v>453</v>
      </c>
      <c r="C10237" s="34">
        <v>63</v>
      </c>
      <c r="D10237" s="33" t="s">
        <v>22</v>
      </c>
      <c r="E10237" s="33" t="s">
        <v>213</v>
      </c>
      <c r="F10237" s="33" t="s">
        <v>52</v>
      </c>
      <c r="G10237" s="33" t="s">
        <v>25</v>
      </c>
      <c r="H10237" s="33">
        <v>19</v>
      </c>
      <c r="I10237" s="35">
        <v>11.25</v>
      </c>
      <c r="P10237" s="29" t="s">
        <v>21669</v>
      </c>
      <c r="Q10237" s="29" t="s">
        <v>21663</v>
      </c>
      <c r="R10237" s="29" t="s">
        <v>21664</v>
      </c>
      <c r="S10237" s="29" t="s">
        <v>21670</v>
      </c>
      <c r="T10237" s="29" t="s">
        <v>44</v>
      </c>
      <c r="U10237" s="30">
        <v>621</v>
      </c>
      <c r="V10237" s="31">
        <v>20</v>
      </c>
      <c r="W10237" s="31">
        <v>4</v>
      </c>
      <c r="X10237" s="31" t="s">
        <v>29</v>
      </c>
      <c r="Y10237" s="29" t="s">
        <v>41</v>
      </c>
      <c r="Z10237" s="29" t="s">
        <v>186</v>
      </c>
      <c r="AA10237" s="29" t="s">
        <v>86</v>
      </c>
      <c r="AB10237"/>
      <c r="AC10237"/>
      <c r="AD10237"/>
      <c r="AE10237"/>
      <c r="AF10237"/>
      <c r="AG10237"/>
      <c r="AH10237"/>
      <c r="AI10237"/>
    </row>
    <row r="10238" spans="1:35" ht="15" customHeight="1" x14ac:dyDescent="0.35">
      <c r="A10238" s="23" t="s">
        <v>82</v>
      </c>
      <c r="B10238" s="24" t="s">
        <v>34</v>
      </c>
      <c r="C10238" s="25">
        <v>116</v>
      </c>
      <c r="D10238" s="24" t="s">
        <v>22</v>
      </c>
      <c r="E10238" s="24" t="s">
        <v>92</v>
      </c>
      <c r="F10238" s="24" t="s">
        <v>86</v>
      </c>
      <c r="G10238" s="24" t="s">
        <v>25</v>
      </c>
      <c r="H10238" s="24">
        <v>30</v>
      </c>
      <c r="I10238" s="26">
        <v>15</v>
      </c>
      <c r="P10238" s="29" t="s">
        <v>21671</v>
      </c>
      <c r="Q10238" s="29" t="s">
        <v>561</v>
      </c>
      <c r="R10238" s="29" t="s">
        <v>373</v>
      </c>
      <c r="S10238" s="29" t="s">
        <v>466</v>
      </c>
      <c r="T10238" s="29" t="s">
        <v>44</v>
      </c>
      <c r="U10238" s="30">
        <v>1296</v>
      </c>
      <c r="V10238" s="31">
        <v>20</v>
      </c>
      <c r="W10238" s="31">
        <v>4</v>
      </c>
      <c r="X10238" s="31" t="s">
        <v>25</v>
      </c>
      <c r="Y10238" s="29" t="s">
        <v>30</v>
      </c>
      <c r="Z10238" s="29" t="s">
        <v>186</v>
      </c>
      <c r="AA10238" s="29" t="s">
        <v>86</v>
      </c>
      <c r="AB10238"/>
      <c r="AC10238"/>
      <c r="AD10238"/>
      <c r="AE10238"/>
      <c r="AF10238"/>
      <c r="AG10238"/>
      <c r="AH10238"/>
      <c r="AI10238"/>
    </row>
    <row r="10239" spans="1:35" ht="15" customHeight="1" x14ac:dyDescent="0.35">
      <c r="A10239" s="32" t="s">
        <v>21672</v>
      </c>
      <c r="B10239" s="33" t="s">
        <v>21673</v>
      </c>
      <c r="C10239" s="34">
        <v>370</v>
      </c>
      <c r="D10239" s="33" t="s">
        <v>22</v>
      </c>
      <c r="E10239" s="33" t="s">
        <v>219</v>
      </c>
      <c r="F10239" s="33" t="s">
        <v>139</v>
      </c>
      <c r="G10239" s="33" t="s">
        <v>25</v>
      </c>
      <c r="H10239" s="33">
        <v>20</v>
      </c>
      <c r="I10239" s="35">
        <v>13.5</v>
      </c>
      <c r="P10239" s="29" t="s">
        <v>21674</v>
      </c>
      <c r="Q10239" s="29" t="s">
        <v>82</v>
      </c>
      <c r="R10239" s="29" t="s">
        <v>453</v>
      </c>
      <c r="S10239" s="29" t="s">
        <v>21675</v>
      </c>
      <c r="T10239" s="29" t="s">
        <v>22</v>
      </c>
      <c r="U10239" s="30">
        <v>178</v>
      </c>
      <c r="V10239" s="31">
        <v>20</v>
      </c>
      <c r="W10239" s="31">
        <v>2</v>
      </c>
      <c r="X10239" s="31" t="s">
        <v>29</v>
      </c>
      <c r="Y10239" s="29" t="s">
        <v>50</v>
      </c>
      <c r="Z10239" s="29" t="s">
        <v>186</v>
      </c>
      <c r="AA10239" s="29" t="s">
        <v>86</v>
      </c>
      <c r="AB10239"/>
      <c r="AC10239"/>
      <c r="AD10239"/>
      <c r="AE10239"/>
      <c r="AF10239"/>
      <c r="AG10239"/>
      <c r="AH10239"/>
      <c r="AI10239"/>
    </row>
    <row r="10240" spans="1:35" ht="15" customHeight="1" x14ac:dyDescent="0.35">
      <c r="A10240" s="23" t="s">
        <v>20</v>
      </c>
      <c r="B10240" s="24" t="s">
        <v>3114</v>
      </c>
      <c r="C10240" s="25">
        <v>340</v>
      </c>
      <c r="D10240" s="24" t="s">
        <v>44</v>
      </c>
      <c r="E10240" s="24" t="s">
        <v>555</v>
      </c>
      <c r="F10240" s="24" t="s">
        <v>86</v>
      </c>
      <c r="G10240" s="24" t="s">
        <v>25</v>
      </c>
      <c r="H10240" s="24">
        <v>17</v>
      </c>
      <c r="I10240" s="26">
        <v>10.25</v>
      </c>
      <c r="P10240" s="29" t="s">
        <v>21676</v>
      </c>
      <c r="Q10240" s="29" t="s">
        <v>82</v>
      </c>
      <c r="R10240" s="29" t="s">
        <v>34</v>
      </c>
      <c r="S10240" s="29" t="s">
        <v>21677</v>
      </c>
      <c r="T10240" s="29" t="s">
        <v>22</v>
      </c>
      <c r="U10240" s="30">
        <v>166</v>
      </c>
      <c r="V10240" s="31">
        <v>22</v>
      </c>
      <c r="W10240" s="31">
        <v>4</v>
      </c>
      <c r="X10240" s="31" t="s">
        <v>29</v>
      </c>
      <c r="Y10240" s="29" t="s">
        <v>30</v>
      </c>
      <c r="Z10240" s="29" t="s">
        <v>186</v>
      </c>
      <c r="AA10240" s="29" t="s">
        <v>86</v>
      </c>
      <c r="AB10240"/>
      <c r="AC10240"/>
      <c r="AD10240"/>
      <c r="AE10240"/>
      <c r="AF10240"/>
      <c r="AG10240"/>
      <c r="AH10240"/>
      <c r="AI10240"/>
    </row>
    <row r="10241" spans="1:35" ht="15" customHeight="1" x14ac:dyDescent="0.35">
      <c r="A10241" s="32" t="s">
        <v>69</v>
      </c>
      <c r="B10241" s="33" t="s">
        <v>212</v>
      </c>
      <c r="C10241" s="34">
        <v>79</v>
      </c>
      <c r="D10241" s="33" t="s">
        <v>22</v>
      </c>
      <c r="E10241" s="33" t="s">
        <v>45</v>
      </c>
      <c r="F10241" s="33" t="s">
        <v>46</v>
      </c>
      <c r="G10241" s="33" t="s">
        <v>29</v>
      </c>
      <c r="H10241" s="33">
        <v>34</v>
      </c>
      <c r="I10241" s="35">
        <v>7.25</v>
      </c>
      <c r="P10241" s="29" t="s">
        <v>21678</v>
      </c>
      <c r="Q10241" s="29" t="s">
        <v>21672</v>
      </c>
      <c r="R10241" s="29" t="s">
        <v>21673</v>
      </c>
      <c r="S10241" s="29" t="s">
        <v>21679</v>
      </c>
      <c r="T10241" s="29" t="s">
        <v>22</v>
      </c>
      <c r="U10241" s="30">
        <v>749</v>
      </c>
      <c r="V10241" s="31">
        <v>21</v>
      </c>
      <c r="W10241" s="31">
        <v>6</v>
      </c>
      <c r="X10241" s="31" t="s">
        <v>29</v>
      </c>
      <c r="Y10241" s="29" t="s">
        <v>41</v>
      </c>
      <c r="Z10241" s="29" t="s">
        <v>186</v>
      </c>
      <c r="AA10241" s="29" t="s">
        <v>86</v>
      </c>
      <c r="AB10241"/>
      <c r="AC10241"/>
      <c r="AD10241"/>
      <c r="AE10241"/>
      <c r="AF10241"/>
      <c r="AG10241"/>
      <c r="AH10241"/>
      <c r="AI10241"/>
    </row>
    <row r="10242" spans="1:35" ht="15" customHeight="1" x14ac:dyDescent="0.35">
      <c r="A10242" s="23" t="s">
        <v>69</v>
      </c>
      <c r="B10242" s="24" t="s">
        <v>1476</v>
      </c>
      <c r="C10242" s="25">
        <v>401</v>
      </c>
      <c r="D10242" s="24" t="s">
        <v>44</v>
      </c>
      <c r="E10242" s="24" t="s">
        <v>237</v>
      </c>
      <c r="F10242" s="24" t="s">
        <v>46</v>
      </c>
      <c r="G10242" s="24" t="s">
        <v>25</v>
      </c>
      <c r="H10242" s="24">
        <v>18</v>
      </c>
      <c r="I10242" s="26">
        <v>17.5</v>
      </c>
      <c r="P10242" s="29" t="s">
        <v>21680</v>
      </c>
      <c r="Q10242" s="29" t="s">
        <v>20</v>
      </c>
      <c r="R10242" s="29" t="s">
        <v>3114</v>
      </c>
      <c r="S10242" s="29" t="s">
        <v>5797</v>
      </c>
      <c r="T10242" s="29" t="s">
        <v>44</v>
      </c>
      <c r="U10242" s="30">
        <v>109</v>
      </c>
      <c r="V10242" s="31">
        <v>19</v>
      </c>
      <c r="W10242" s="31">
        <v>2</v>
      </c>
      <c r="X10242" s="31" t="s">
        <v>29</v>
      </c>
      <c r="Y10242" s="29" t="s">
        <v>30</v>
      </c>
      <c r="Z10242" s="29" t="s">
        <v>35</v>
      </c>
      <c r="AA10242" s="29" t="s">
        <v>36</v>
      </c>
      <c r="AB10242"/>
      <c r="AC10242"/>
      <c r="AD10242"/>
      <c r="AE10242"/>
      <c r="AF10242"/>
      <c r="AG10242"/>
      <c r="AH10242"/>
      <c r="AI10242"/>
    </row>
    <row r="10243" spans="1:35" ht="15" customHeight="1" x14ac:dyDescent="0.35">
      <c r="A10243" s="32" t="s">
        <v>106</v>
      </c>
      <c r="B10243" s="33" t="s">
        <v>194</v>
      </c>
      <c r="C10243" s="34">
        <v>110</v>
      </c>
      <c r="D10243" s="33" t="s">
        <v>44</v>
      </c>
      <c r="E10243" s="33" t="s">
        <v>195</v>
      </c>
      <c r="F10243" s="33" t="s">
        <v>59</v>
      </c>
      <c r="G10243" s="33" t="s">
        <v>29</v>
      </c>
      <c r="H10243" s="33">
        <v>17</v>
      </c>
      <c r="I10243" s="35">
        <v>9.75</v>
      </c>
      <c r="P10243" s="29" t="s">
        <v>21681</v>
      </c>
      <c r="Q10243" s="29" t="s">
        <v>69</v>
      </c>
      <c r="R10243" s="29" t="s">
        <v>212</v>
      </c>
      <c r="S10243" s="29" t="s">
        <v>21682</v>
      </c>
      <c r="T10243" s="29" t="s">
        <v>22</v>
      </c>
      <c r="U10243" s="30">
        <v>574</v>
      </c>
      <c r="V10243" s="31">
        <v>21</v>
      </c>
      <c r="W10243" s="31">
        <v>10</v>
      </c>
      <c r="X10243" s="31" t="s">
        <v>25</v>
      </c>
      <c r="Y10243" s="29" t="s">
        <v>30</v>
      </c>
      <c r="Z10243" s="29" t="s">
        <v>35</v>
      </c>
      <c r="AA10243" s="29" t="s">
        <v>36</v>
      </c>
      <c r="AB10243"/>
      <c r="AC10243"/>
      <c r="AD10243"/>
      <c r="AE10243"/>
      <c r="AF10243"/>
      <c r="AG10243"/>
      <c r="AH10243"/>
      <c r="AI10243"/>
    </row>
    <row r="10244" spans="1:35" ht="15" customHeight="1" x14ac:dyDescent="0.35">
      <c r="A10244" s="23" t="s">
        <v>113</v>
      </c>
      <c r="B10244" s="24" t="s">
        <v>764</v>
      </c>
      <c r="C10244" s="25">
        <v>379</v>
      </c>
      <c r="D10244" s="24" t="s">
        <v>22</v>
      </c>
      <c r="E10244" s="24" t="s">
        <v>136</v>
      </c>
      <c r="F10244" s="24" t="s">
        <v>86</v>
      </c>
      <c r="G10244" s="24" t="s">
        <v>25</v>
      </c>
      <c r="H10244" s="24">
        <v>31</v>
      </c>
      <c r="I10244" s="26">
        <v>11.25</v>
      </c>
      <c r="P10244" s="29" t="s">
        <v>21683</v>
      </c>
      <c r="Q10244" s="29" t="s">
        <v>69</v>
      </c>
      <c r="R10244" s="29" t="s">
        <v>1476</v>
      </c>
      <c r="S10244" s="29" t="s">
        <v>21684</v>
      </c>
      <c r="T10244" s="29" t="s">
        <v>44</v>
      </c>
      <c r="U10244" s="30">
        <v>467</v>
      </c>
      <c r="V10244" s="31">
        <v>24</v>
      </c>
      <c r="W10244" s="31">
        <v>8</v>
      </c>
      <c r="X10244" s="31" t="s">
        <v>25</v>
      </c>
      <c r="Y10244" s="29" t="s">
        <v>41</v>
      </c>
      <c r="Z10244" s="29" t="s">
        <v>35</v>
      </c>
      <c r="AA10244" s="29" t="s">
        <v>36</v>
      </c>
      <c r="AB10244"/>
      <c r="AC10244"/>
      <c r="AD10244"/>
      <c r="AE10244"/>
      <c r="AF10244"/>
      <c r="AG10244"/>
      <c r="AH10244"/>
      <c r="AI10244"/>
    </row>
    <row r="10245" spans="1:35" ht="15" customHeight="1" x14ac:dyDescent="0.35">
      <c r="A10245" s="32" t="s">
        <v>128</v>
      </c>
      <c r="B10245" s="33" t="s">
        <v>6694</v>
      </c>
      <c r="C10245" s="34">
        <v>428</v>
      </c>
      <c r="D10245" s="33" t="s">
        <v>22</v>
      </c>
      <c r="E10245" s="33" t="s">
        <v>200</v>
      </c>
      <c r="F10245" s="33" t="s">
        <v>52</v>
      </c>
      <c r="G10245" s="33" t="s">
        <v>25</v>
      </c>
      <c r="H10245" s="33">
        <v>17</v>
      </c>
      <c r="I10245" s="35">
        <v>12</v>
      </c>
      <c r="P10245" s="29" t="s">
        <v>21685</v>
      </c>
      <c r="Q10245" s="29" t="s">
        <v>106</v>
      </c>
      <c r="R10245" s="29" t="s">
        <v>194</v>
      </c>
      <c r="S10245" s="29" t="s">
        <v>21686</v>
      </c>
      <c r="T10245" s="29" t="s">
        <v>44</v>
      </c>
      <c r="U10245" s="30">
        <v>1003</v>
      </c>
      <c r="V10245" s="31">
        <v>24</v>
      </c>
      <c r="W10245" s="31">
        <v>8</v>
      </c>
      <c r="X10245" s="31" t="s">
        <v>29</v>
      </c>
      <c r="Y10245" s="29" t="s">
        <v>50</v>
      </c>
      <c r="Z10245" s="29" t="s">
        <v>35</v>
      </c>
      <c r="AA10245" s="29" t="s">
        <v>36</v>
      </c>
      <c r="AB10245"/>
      <c r="AC10245"/>
      <c r="AD10245"/>
      <c r="AE10245"/>
      <c r="AF10245"/>
      <c r="AG10245"/>
      <c r="AH10245"/>
      <c r="AI10245"/>
    </row>
    <row r="10246" spans="1:35" ht="15" customHeight="1" x14ac:dyDescent="0.35">
      <c r="A10246" s="23" t="s">
        <v>241</v>
      </c>
      <c r="B10246" s="24" t="s">
        <v>819</v>
      </c>
      <c r="C10246" s="25">
        <v>331</v>
      </c>
      <c r="D10246" s="24" t="s">
        <v>44</v>
      </c>
      <c r="E10246" s="24" t="s">
        <v>58</v>
      </c>
      <c r="F10246" s="24" t="s">
        <v>59</v>
      </c>
      <c r="G10246" s="24" t="s">
        <v>29</v>
      </c>
      <c r="H10246" s="24">
        <v>33</v>
      </c>
      <c r="I10246" s="26">
        <v>7.75</v>
      </c>
      <c r="P10246" s="29" t="s">
        <v>21687</v>
      </c>
      <c r="Q10246" s="29" t="s">
        <v>113</v>
      </c>
      <c r="R10246" s="29" t="s">
        <v>764</v>
      </c>
      <c r="S10246" s="29" t="s">
        <v>21688</v>
      </c>
      <c r="T10246" s="29" t="s">
        <v>22</v>
      </c>
      <c r="U10246" s="30">
        <v>1281</v>
      </c>
      <c r="V10246" s="31">
        <v>24</v>
      </c>
      <c r="W10246" s="31">
        <v>8</v>
      </c>
      <c r="X10246" s="31" t="s">
        <v>25</v>
      </c>
      <c r="Y10246" s="29" t="s">
        <v>30</v>
      </c>
      <c r="Z10246" s="29" t="s">
        <v>35</v>
      </c>
      <c r="AA10246" s="29" t="s">
        <v>36</v>
      </c>
      <c r="AB10246"/>
      <c r="AC10246"/>
      <c r="AD10246"/>
      <c r="AE10246"/>
      <c r="AF10246"/>
      <c r="AG10246"/>
      <c r="AH10246"/>
      <c r="AI10246"/>
    </row>
    <row r="10247" spans="1:35" ht="15" customHeight="1" x14ac:dyDescent="0.35">
      <c r="A10247" s="32" t="s">
        <v>152</v>
      </c>
      <c r="B10247" s="33" t="s">
        <v>9653</v>
      </c>
      <c r="C10247" s="34">
        <v>341</v>
      </c>
      <c r="D10247" s="33" t="s">
        <v>22</v>
      </c>
      <c r="E10247" s="33" t="s">
        <v>58</v>
      </c>
      <c r="F10247" s="33" t="s">
        <v>59</v>
      </c>
      <c r="G10247" s="33" t="s">
        <v>29</v>
      </c>
      <c r="H10247" s="33">
        <v>30</v>
      </c>
      <c r="I10247" s="35">
        <v>7</v>
      </c>
      <c r="P10247" s="29" t="s">
        <v>21689</v>
      </c>
      <c r="Q10247" s="29" t="s">
        <v>128</v>
      </c>
      <c r="R10247" s="29" t="s">
        <v>6694</v>
      </c>
      <c r="S10247" s="29" t="s">
        <v>21690</v>
      </c>
      <c r="T10247" s="29" t="s">
        <v>22</v>
      </c>
      <c r="U10247" s="30">
        <v>1014</v>
      </c>
      <c r="V10247" s="31">
        <v>19</v>
      </c>
      <c r="W10247" s="31">
        <v>2</v>
      </c>
      <c r="X10247" s="31" t="s">
        <v>29</v>
      </c>
      <c r="Y10247" s="29" t="s">
        <v>41</v>
      </c>
      <c r="Z10247" s="29" t="s">
        <v>35</v>
      </c>
      <c r="AA10247" s="29" t="s">
        <v>36</v>
      </c>
      <c r="AB10247"/>
      <c r="AC10247"/>
      <c r="AD10247"/>
      <c r="AE10247"/>
      <c r="AF10247"/>
      <c r="AG10247"/>
      <c r="AH10247"/>
      <c r="AI10247"/>
    </row>
    <row r="10248" spans="1:35" ht="15" customHeight="1" x14ac:dyDescent="0.35">
      <c r="A10248" s="23" t="s">
        <v>159</v>
      </c>
      <c r="B10248" s="24" t="s">
        <v>5685</v>
      </c>
      <c r="C10248" s="25">
        <v>388</v>
      </c>
      <c r="D10248" s="24" t="s">
        <v>44</v>
      </c>
      <c r="E10248" s="24" t="s">
        <v>45</v>
      </c>
      <c r="F10248" s="24" t="s">
        <v>46</v>
      </c>
      <c r="G10248" s="24" t="s">
        <v>29</v>
      </c>
      <c r="H10248" s="24">
        <v>32</v>
      </c>
      <c r="I10248" s="26">
        <v>9.75</v>
      </c>
      <c r="P10248" s="29" t="s">
        <v>21691</v>
      </c>
      <c r="Q10248" s="29" t="s">
        <v>241</v>
      </c>
      <c r="R10248" s="29" t="s">
        <v>819</v>
      </c>
      <c r="S10248" s="29" t="s">
        <v>21692</v>
      </c>
      <c r="T10248" s="29" t="s">
        <v>44</v>
      </c>
      <c r="U10248" s="30">
        <v>344</v>
      </c>
      <c r="V10248" s="31">
        <v>23</v>
      </c>
      <c r="W10248" s="31">
        <v>4</v>
      </c>
      <c r="X10248" s="31" t="s">
        <v>29</v>
      </c>
      <c r="Y10248" s="29" t="s">
        <v>41</v>
      </c>
      <c r="Z10248" s="29" t="s">
        <v>35</v>
      </c>
      <c r="AA10248" s="29" t="s">
        <v>36</v>
      </c>
      <c r="AB10248"/>
      <c r="AC10248"/>
      <c r="AD10248"/>
      <c r="AE10248"/>
      <c r="AF10248"/>
      <c r="AG10248"/>
      <c r="AH10248"/>
      <c r="AI10248"/>
    </row>
    <row r="10249" spans="1:35" ht="15" customHeight="1" x14ac:dyDescent="0.35">
      <c r="A10249" s="32" t="s">
        <v>159</v>
      </c>
      <c r="B10249" s="33" t="s">
        <v>2101</v>
      </c>
      <c r="C10249" s="34">
        <v>363</v>
      </c>
      <c r="D10249" s="33" t="s">
        <v>22</v>
      </c>
      <c r="E10249" s="33" t="s">
        <v>255</v>
      </c>
      <c r="F10249" s="33" t="s">
        <v>32</v>
      </c>
      <c r="G10249" s="33" t="s">
        <v>29</v>
      </c>
      <c r="H10249" s="33">
        <v>30</v>
      </c>
      <c r="I10249" s="35">
        <v>5.25</v>
      </c>
      <c r="P10249" s="29" t="s">
        <v>21693</v>
      </c>
      <c r="Q10249" s="29" t="s">
        <v>152</v>
      </c>
      <c r="R10249" s="29" t="s">
        <v>9653</v>
      </c>
      <c r="S10249" s="29" t="s">
        <v>21694</v>
      </c>
      <c r="T10249" s="29" t="s">
        <v>22</v>
      </c>
      <c r="U10249" s="30">
        <v>686</v>
      </c>
      <c r="V10249" s="31">
        <v>18</v>
      </c>
      <c r="W10249" s="31">
        <v>2</v>
      </c>
      <c r="X10249" s="31" t="s">
        <v>29</v>
      </c>
      <c r="Y10249" s="29" t="s">
        <v>30</v>
      </c>
      <c r="Z10249" s="29" t="s">
        <v>35</v>
      </c>
      <c r="AA10249" s="29" t="s">
        <v>36</v>
      </c>
      <c r="AB10249"/>
      <c r="AC10249"/>
      <c r="AD10249"/>
      <c r="AE10249"/>
      <c r="AF10249"/>
      <c r="AG10249"/>
      <c r="AH10249"/>
      <c r="AI10249"/>
    </row>
    <row r="10250" spans="1:35" ht="15" customHeight="1" x14ac:dyDescent="0.35">
      <c r="A10250" s="23" t="s">
        <v>159</v>
      </c>
      <c r="B10250" s="24" t="s">
        <v>1658</v>
      </c>
      <c r="C10250" s="25">
        <v>457</v>
      </c>
      <c r="D10250" s="24" t="s">
        <v>22</v>
      </c>
      <c r="E10250" s="24" t="s">
        <v>130</v>
      </c>
      <c r="F10250" s="24" t="s">
        <v>46</v>
      </c>
      <c r="G10250" s="24" t="s">
        <v>25</v>
      </c>
      <c r="H10250" s="24">
        <v>31</v>
      </c>
      <c r="I10250" s="26">
        <v>10.5</v>
      </c>
      <c r="P10250" s="29" t="s">
        <v>21695</v>
      </c>
      <c r="Q10250" s="29" t="s">
        <v>159</v>
      </c>
      <c r="R10250" s="29" t="s">
        <v>5685</v>
      </c>
      <c r="S10250" s="29" t="s">
        <v>21696</v>
      </c>
      <c r="T10250" s="29" t="s">
        <v>44</v>
      </c>
      <c r="U10250" s="30">
        <v>909</v>
      </c>
      <c r="V10250" s="31">
        <v>22</v>
      </c>
      <c r="W10250" s="31">
        <v>6</v>
      </c>
      <c r="X10250" s="31" t="s">
        <v>29</v>
      </c>
      <c r="Y10250" s="29" t="s">
        <v>41</v>
      </c>
      <c r="Z10250" s="29" t="s">
        <v>35</v>
      </c>
      <c r="AA10250" s="29" t="s">
        <v>36</v>
      </c>
      <c r="AB10250"/>
      <c r="AC10250"/>
      <c r="AD10250"/>
      <c r="AE10250"/>
      <c r="AF10250"/>
      <c r="AG10250"/>
      <c r="AH10250"/>
      <c r="AI10250"/>
    </row>
    <row r="10251" spans="1:35" ht="15" customHeight="1" x14ac:dyDescent="0.35">
      <c r="A10251" s="32" t="s">
        <v>4887</v>
      </c>
      <c r="B10251" s="33" t="s">
        <v>9803</v>
      </c>
      <c r="C10251" s="34">
        <v>379</v>
      </c>
      <c r="D10251" s="33" t="s">
        <v>44</v>
      </c>
      <c r="E10251" s="33" t="s">
        <v>186</v>
      </c>
      <c r="F10251" s="33" t="s">
        <v>86</v>
      </c>
      <c r="G10251" s="33" t="s">
        <v>29</v>
      </c>
      <c r="H10251" s="33">
        <v>17</v>
      </c>
      <c r="I10251" s="35">
        <v>4</v>
      </c>
      <c r="P10251" s="29" t="s">
        <v>21697</v>
      </c>
      <c r="Q10251" s="29" t="s">
        <v>159</v>
      </c>
      <c r="R10251" s="29" t="s">
        <v>2101</v>
      </c>
      <c r="S10251" s="29" t="s">
        <v>21698</v>
      </c>
      <c r="T10251" s="29" t="s">
        <v>22</v>
      </c>
      <c r="U10251" s="30">
        <v>529</v>
      </c>
      <c r="V10251" s="31">
        <v>21</v>
      </c>
      <c r="W10251" s="31">
        <v>10</v>
      </c>
      <c r="X10251" s="31" t="s">
        <v>29</v>
      </c>
      <c r="Y10251" s="29" t="s">
        <v>30</v>
      </c>
      <c r="Z10251" s="29" t="s">
        <v>35</v>
      </c>
      <c r="AA10251" s="29" t="s">
        <v>36</v>
      </c>
      <c r="AB10251"/>
      <c r="AC10251"/>
      <c r="AD10251"/>
      <c r="AE10251"/>
      <c r="AF10251"/>
      <c r="AG10251"/>
      <c r="AH10251"/>
      <c r="AI10251"/>
    </row>
    <row r="10252" spans="1:35" ht="15" customHeight="1" x14ac:dyDescent="0.35">
      <c r="A10252" s="23" t="s">
        <v>323</v>
      </c>
      <c r="B10252" s="24" t="s">
        <v>661</v>
      </c>
      <c r="C10252" s="25">
        <v>421</v>
      </c>
      <c r="D10252" s="24" t="s">
        <v>22</v>
      </c>
      <c r="E10252" s="24" t="s">
        <v>45</v>
      </c>
      <c r="F10252" s="24" t="s">
        <v>46</v>
      </c>
      <c r="G10252" s="24" t="s">
        <v>29</v>
      </c>
      <c r="H10252" s="24">
        <v>36</v>
      </c>
      <c r="I10252" s="26">
        <v>8.5</v>
      </c>
      <c r="P10252" s="29" t="s">
        <v>21699</v>
      </c>
      <c r="Q10252" s="29" t="s">
        <v>159</v>
      </c>
      <c r="R10252" s="29" t="s">
        <v>1658</v>
      </c>
      <c r="S10252" s="29" t="s">
        <v>21700</v>
      </c>
      <c r="T10252" s="29" t="s">
        <v>22</v>
      </c>
      <c r="U10252" s="30">
        <v>991</v>
      </c>
      <c r="V10252" s="31">
        <v>20</v>
      </c>
      <c r="W10252" s="31">
        <v>2</v>
      </c>
      <c r="X10252" s="31" t="s">
        <v>29</v>
      </c>
      <c r="Y10252" s="29" t="s">
        <v>30</v>
      </c>
      <c r="Z10252" s="29" t="s">
        <v>35</v>
      </c>
      <c r="AA10252" s="29" t="s">
        <v>36</v>
      </c>
      <c r="AB10252"/>
      <c r="AC10252"/>
      <c r="AD10252"/>
      <c r="AE10252"/>
      <c r="AF10252"/>
      <c r="AG10252"/>
      <c r="AH10252"/>
      <c r="AI10252"/>
    </row>
    <row r="10253" spans="1:35" ht="15" customHeight="1" x14ac:dyDescent="0.35">
      <c r="A10253" s="32" t="s">
        <v>323</v>
      </c>
      <c r="B10253" s="33" t="s">
        <v>1219</v>
      </c>
      <c r="C10253" s="34">
        <v>161</v>
      </c>
      <c r="D10253" s="33" t="s">
        <v>44</v>
      </c>
      <c r="E10253" s="33" t="s">
        <v>141</v>
      </c>
      <c r="F10253" s="33" t="s">
        <v>46</v>
      </c>
      <c r="G10253" s="33" t="s">
        <v>29</v>
      </c>
      <c r="H10253" s="33">
        <v>17</v>
      </c>
      <c r="I10253" s="35">
        <v>6.25</v>
      </c>
      <c r="P10253" s="29" t="s">
        <v>21701</v>
      </c>
      <c r="Q10253" s="29" t="s">
        <v>4887</v>
      </c>
      <c r="R10253" s="29" t="s">
        <v>9803</v>
      </c>
      <c r="S10253" s="29" t="s">
        <v>21702</v>
      </c>
      <c r="T10253" s="29" t="s">
        <v>44</v>
      </c>
      <c r="U10253" s="30">
        <v>441</v>
      </c>
      <c r="V10253" s="31">
        <v>32</v>
      </c>
      <c r="W10253" s="31">
        <v>8</v>
      </c>
      <c r="X10253" s="31" t="s">
        <v>25</v>
      </c>
      <c r="Y10253" s="29" t="s">
        <v>50</v>
      </c>
      <c r="Z10253" s="29" t="s">
        <v>35</v>
      </c>
      <c r="AA10253" s="29" t="s">
        <v>36</v>
      </c>
      <c r="AB10253"/>
      <c r="AC10253"/>
      <c r="AD10253"/>
      <c r="AE10253"/>
      <c r="AF10253"/>
      <c r="AG10253"/>
      <c r="AH10253"/>
      <c r="AI10253"/>
    </row>
    <row r="10254" spans="1:35" ht="15" customHeight="1" x14ac:dyDescent="0.35">
      <c r="A10254" s="23" t="s">
        <v>193</v>
      </c>
      <c r="B10254" s="24" t="s">
        <v>572</v>
      </c>
      <c r="C10254" s="25">
        <v>80</v>
      </c>
      <c r="D10254" s="24" t="s">
        <v>22</v>
      </c>
      <c r="E10254" s="24" t="s">
        <v>382</v>
      </c>
      <c r="F10254" s="24" t="s">
        <v>86</v>
      </c>
      <c r="G10254" s="24" t="s">
        <v>29</v>
      </c>
      <c r="H10254" s="24">
        <v>39</v>
      </c>
      <c r="I10254" s="26">
        <v>9.75</v>
      </c>
      <c r="P10254" s="29" t="s">
        <v>21703</v>
      </c>
      <c r="Q10254" s="29" t="s">
        <v>323</v>
      </c>
      <c r="R10254" s="29" t="s">
        <v>661</v>
      </c>
      <c r="S10254" s="29" t="s">
        <v>21704</v>
      </c>
      <c r="T10254" s="29" t="s">
        <v>22</v>
      </c>
      <c r="U10254" s="30">
        <v>560</v>
      </c>
      <c r="V10254" s="31">
        <v>23</v>
      </c>
      <c r="W10254" s="31">
        <v>4</v>
      </c>
      <c r="X10254" s="31" t="s">
        <v>29</v>
      </c>
      <c r="Y10254" s="29" t="s">
        <v>50</v>
      </c>
      <c r="Z10254" s="29" t="s">
        <v>35</v>
      </c>
      <c r="AA10254" s="29" t="s">
        <v>36</v>
      </c>
      <c r="AB10254"/>
      <c r="AC10254"/>
      <c r="AD10254"/>
      <c r="AE10254"/>
      <c r="AF10254"/>
      <c r="AG10254"/>
      <c r="AH10254"/>
      <c r="AI10254"/>
    </row>
    <row r="10255" spans="1:35" ht="15" customHeight="1" x14ac:dyDescent="0.35">
      <c r="A10255" s="32" t="s">
        <v>198</v>
      </c>
      <c r="B10255" s="33" t="s">
        <v>18499</v>
      </c>
      <c r="C10255" s="34">
        <v>263</v>
      </c>
      <c r="D10255" s="33" t="s">
        <v>22</v>
      </c>
      <c r="E10255" s="33" t="s">
        <v>77</v>
      </c>
      <c r="F10255" s="33" t="s">
        <v>78</v>
      </c>
      <c r="G10255" s="33" t="s">
        <v>25</v>
      </c>
      <c r="H10255" s="33">
        <v>18</v>
      </c>
      <c r="I10255" s="35">
        <v>12.75</v>
      </c>
      <c r="P10255" s="29" t="s">
        <v>21705</v>
      </c>
      <c r="Q10255" s="29" t="s">
        <v>323</v>
      </c>
      <c r="R10255" s="29" t="s">
        <v>1219</v>
      </c>
      <c r="S10255" s="29" t="s">
        <v>5953</v>
      </c>
      <c r="T10255" s="29" t="s">
        <v>44</v>
      </c>
      <c r="U10255" s="30">
        <v>832</v>
      </c>
      <c r="V10255" s="31">
        <v>20</v>
      </c>
      <c r="W10255" s="31">
        <v>2</v>
      </c>
      <c r="X10255" s="31" t="s">
        <v>29</v>
      </c>
      <c r="Y10255" s="29" t="s">
        <v>41</v>
      </c>
      <c r="Z10255" s="29" t="s">
        <v>35</v>
      </c>
      <c r="AA10255" s="29" t="s">
        <v>36</v>
      </c>
      <c r="AB10255"/>
      <c r="AC10255"/>
      <c r="AD10255"/>
      <c r="AE10255"/>
      <c r="AF10255"/>
      <c r="AG10255"/>
      <c r="AH10255"/>
      <c r="AI10255"/>
    </row>
    <row r="10256" spans="1:35" ht="15" customHeight="1" x14ac:dyDescent="0.35">
      <c r="A10256" s="23" t="s">
        <v>1764</v>
      </c>
      <c r="B10256" s="24" t="s">
        <v>397</v>
      </c>
      <c r="C10256" s="25">
        <v>302</v>
      </c>
      <c r="D10256" s="24" t="s">
        <v>44</v>
      </c>
      <c r="E10256" s="24" t="s">
        <v>173</v>
      </c>
      <c r="F10256" s="24" t="s">
        <v>46</v>
      </c>
      <c r="G10256" s="24" t="s">
        <v>29</v>
      </c>
      <c r="H10256" s="24">
        <v>17</v>
      </c>
      <c r="I10256" s="26">
        <v>7</v>
      </c>
      <c r="P10256" s="29" t="s">
        <v>21706</v>
      </c>
      <c r="Q10256" s="29" t="s">
        <v>193</v>
      </c>
      <c r="R10256" s="29" t="s">
        <v>572</v>
      </c>
      <c r="S10256" s="29" t="s">
        <v>21707</v>
      </c>
      <c r="T10256" s="29" t="s">
        <v>22</v>
      </c>
      <c r="U10256" s="30">
        <v>935</v>
      </c>
      <c r="V10256" s="31">
        <v>21</v>
      </c>
      <c r="W10256" s="31">
        <v>4</v>
      </c>
      <c r="X10256" s="31" t="s">
        <v>29</v>
      </c>
      <c r="Y10256" s="29" t="s">
        <v>41</v>
      </c>
      <c r="Z10256" s="29" t="s">
        <v>35</v>
      </c>
      <c r="AA10256" s="29" t="s">
        <v>36</v>
      </c>
      <c r="AB10256"/>
      <c r="AC10256"/>
      <c r="AD10256"/>
      <c r="AE10256"/>
      <c r="AF10256"/>
      <c r="AG10256"/>
      <c r="AH10256"/>
      <c r="AI10256"/>
    </row>
    <row r="10257" spans="1:35" ht="15" customHeight="1" x14ac:dyDescent="0.35">
      <c r="A10257" s="32" t="s">
        <v>1824</v>
      </c>
      <c r="B10257" s="33" t="s">
        <v>439</v>
      </c>
      <c r="C10257" s="34">
        <v>122</v>
      </c>
      <c r="D10257" s="33" t="s">
        <v>22</v>
      </c>
      <c r="E10257" s="33" t="s">
        <v>124</v>
      </c>
      <c r="F10257" s="33" t="s">
        <v>52</v>
      </c>
      <c r="G10257" s="33" t="s">
        <v>25</v>
      </c>
      <c r="H10257" s="33">
        <v>17</v>
      </c>
      <c r="I10257" s="35">
        <v>11</v>
      </c>
      <c r="P10257" s="29" t="s">
        <v>21708</v>
      </c>
      <c r="Q10257" s="29" t="s">
        <v>198</v>
      </c>
      <c r="R10257" s="29" t="s">
        <v>18499</v>
      </c>
      <c r="S10257" s="29" t="s">
        <v>21709</v>
      </c>
      <c r="T10257" s="29" t="s">
        <v>22</v>
      </c>
      <c r="U10257" s="30">
        <v>166</v>
      </c>
      <c r="V10257" s="31">
        <v>18</v>
      </c>
      <c r="W10257" s="31">
        <v>2</v>
      </c>
      <c r="X10257" s="31" t="s">
        <v>25</v>
      </c>
      <c r="Y10257" s="29" t="s">
        <v>50</v>
      </c>
      <c r="Z10257" s="29" t="s">
        <v>35</v>
      </c>
      <c r="AA10257" s="29" t="s">
        <v>36</v>
      </c>
      <c r="AB10257"/>
      <c r="AC10257"/>
      <c r="AD10257"/>
      <c r="AE10257"/>
      <c r="AF10257"/>
      <c r="AG10257"/>
      <c r="AH10257"/>
      <c r="AI10257"/>
    </row>
    <row r="10258" spans="1:35" ht="15" customHeight="1" x14ac:dyDescent="0.35">
      <c r="A10258" s="23" t="s">
        <v>207</v>
      </c>
      <c r="B10258" s="24" t="s">
        <v>274</v>
      </c>
      <c r="C10258" s="25">
        <v>298</v>
      </c>
      <c r="D10258" s="24" t="s">
        <v>22</v>
      </c>
      <c r="E10258" s="24" t="s">
        <v>92</v>
      </c>
      <c r="F10258" s="24" t="s">
        <v>86</v>
      </c>
      <c r="G10258" s="24" t="s">
        <v>25</v>
      </c>
      <c r="H10258" s="24">
        <v>31</v>
      </c>
      <c r="I10258" s="26">
        <v>11</v>
      </c>
      <c r="P10258" s="29" t="s">
        <v>21710</v>
      </c>
      <c r="Q10258" s="29" t="s">
        <v>1764</v>
      </c>
      <c r="R10258" s="29" t="s">
        <v>397</v>
      </c>
      <c r="S10258" s="29" t="s">
        <v>21711</v>
      </c>
      <c r="T10258" s="29" t="s">
        <v>44</v>
      </c>
      <c r="U10258" s="30">
        <v>369</v>
      </c>
      <c r="V10258" s="31">
        <v>25</v>
      </c>
      <c r="W10258" s="31">
        <v>2</v>
      </c>
      <c r="X10258" s="31" t="s">
        <v>29</v>
      </c>
      <c r="Y10258" s="29" t="s">
        <v>50</v>
      </c>
      <c r="Z10258" s="29" t="s">
        <v>35</v>
      </c>
      <c r="AA10258" s="29" t="s">
        <v>36</v>
      </c>
      <c r="AB10258"/>
      <c r="AC10258"/>
      <c r="AD10258"/>
      <c r="AE10258"/>
      <c r="AF10258"/>
      <c r="AG10258"/>
      <c r="AH10258"/>
      <c r="AI10258"/>
    </row>
    <row r="10259" spans="1:35" ht="15" customHeight="1" x14ac:dyDescent="0.35">
      <c r="A10259" s="32" t="s">
        <v>6208</v>
      </c>
      <c r="B10259" s="33" t="s">
        <v>194</v>
      </c>
      <c r="C10259" s="34">
        <v>381</v>
      </c>
      <c r="D10259" s="33" t="s">
        <v>44</v>
      </c>
      <c r="E10259" s="33" t="s">
        <v>35</v>
      </c>
      <c r="F10259" s="33" t="s">
        <v>36</v>
      </c>
      <c r="G10259" s="33" t="s">
        <v>25</v>
      </c>
      <c r="H10259" s="33">
        <v>18</v>
      </c>
      <c r="I10259" s="35">
        <v>11.5</v>
      </c>
      <c r="P10259" s="29" t="s">
        <v>21712</v>
      </c>
      <c r="Q10259" s="29" t="s">
        <v>1824</v>
      </c>
      <c r="R10259" s="29" t="s">
        <v>439</v>
      </c>
      <c r="S10259" s="29" t="s">
        <v>21713</v>
      </c>
      <c r="T10259" s="29" t="s">
        <v>22</v>
      </c>
      <c r="U10259" s="30">
        <v>1203</v>
      </c>
      <c r="V10259" s="31">
        <v>19</v>
      </c>
      <c r="W10259" s="31">
        <v>4</v>
      </c>
      <c r="X10259" s="31" t="s">
        <v>25</v>
      </c>
      <c r="Y10259" s="29" t="s">
        <v>30</v>
      </c>
      <c r="Z10259" s="29" t="s">
        <v>35</v>
      </c>
      <c r="AA10259" s="29" t="s">
        <v>36</v>
      </c>
      <c r="AB10259"/>
      <c r="AC10259"/>
      <c r="AD10259"/>
      <c r="AE10259"/>
      <c r="AF10259"/>
      <c r="AG10259"/>
      <c r="AH10259"/>
      <c r="AI10259"/>
    </row>
    <row r="10260" spans="1:35" ht="15" customHeight="1" x14ac:dyDescent="0.35">
      <c r="A10260" s="23" t="s">
        <v>21714</v>
      </c>
      <c r="B10260" s="24" t="s">
        <v>1213</v>
      </c>
      <c r="C10260" s="25">
        <v>122</v>
      </c>
      <c r="D10260" s="24" t="s">
        <v>44</v>
      </c>
      <c r="E10260" s="24" t="s">
        <v>136</v>
      </c>
      <c r="F10260" s="24" t="s">
        <v>86</v>
      </c>
      <c r="G10260" s="24" t="s">
        <v>25</v>
      </c>
      <c r="H10260" s="24">
        <v>36</v>
      </c>
      <c r="I10260" s="26">
        <v>10.25</v>
      </c>
      <c r="P10260" s="29" t="s">
        <v>21715</v>
      </c>
      <c r="Q10260" s="29" t="s">
        <v>207</v>
      </c>
      <c r="R10260" s="29" t="s">
        <v>274</v>
      </c>
      <c r="S10260" s="29" t="s">
        <v>21716</v>
      </c>
      <c r="T10260" s="29" t="s">
        <v>22</v>
      </c>
      <c r="U10260" s="30">
        <v>627</v>
      </c>
      <c r="V10260" s="31">
        <v>21</v>
      </c>
      <c r="W10260" s="31">
        <v>6</v>
      </c>
      <c r="X10260" s="31" t="s">
        <v>29</v>
      </c>
      <c r="Y10260" s="29" t="s">
        <v>41</v>
      </c>
      <c r="Z10260" s="29" t="s">
        <v>35</v>
      </c>
      <c r="AA10260" s="29" t="s">
        <v>36</v>
      </c>
      <c r="AB10260"/>
      <c r="AC10260"/>
      <c r="AD10260"/>
      <c r="AE10260"/>
      <c r="AF10260"/>
      <c r="AG10260"/>
      <c r="AH10260"/>
      <c r="AI10260"/>
    </row>
    <row r="10261" spans="1:35" ht="15" customHeight="1" x14ac:dyDescent="0.35">
      <c r="A10261" s="32" t="s">
        <v>21717</v>
      </c>
      <c r="B10261" s="33" t="s">
        <v>253</v>
      </c>
      <c r="C10261" s="34">
        <v>400</v>
      </c>
      <c r="D10261" s="33" t="s">
        <v>22</v>
      </c>
      <c r="E10261" s="33" t="s">
        <v>124</v>
      </c>
      <c r="F10261" s="33" t="s">
        <v>52</v>
      </c>
      <c r="G10261" s="33" t="s">
        <v>25</v>
      </c>
      <c r="H10261" s="33">
        <v>20</v>
      </c>
      <c r="I10261" s="35">
        <v>13.5</v>
      </c>
      <c r="P10261" s="29" t="s">
        <v>21718</v>
      </c>
      <c r="Q10261" s="29" t="s">
        <v>6208</v>
      </c>
      <c r="R10261" s="29" t="s">
        <v>194</v>
      </c>
      <c r="S10261" s="29" t="s">
        <v>11236</v>
      </c>
      <c r="T10261" s="29" t="s">
        <v>44</v>
      </c>
      <c r="U10261" s="30">
        <v>1274</v>
      </c>
      <c r="V10261" s="31">
        <v>17</v>
      </c>
      <c r="W10261" s="31">
        <v>2</v>
      </c>
      <c r="X10261" s="31" t="s">
        <v>25</v>
      </c>
      <c r="Y10261" s="29" t="s">
        <v>50</v>
      </c>
      <c r="Z10261" s="29" t="s">
        <v>35</v>
      </c>
      <c r="AA10261" s="29" t="s">
        <v>36</v>
      </c>
      <c r="AB10261"/>
      <c r="AC10261"/>
      <c r="AD10261"/>
      <c r="AE10261"/>
      <c r="AF10261"/>
      <c r="AG10261"/>
      <c r="AH10261"/>
      <c r="AI10261"/>
    </row>
    <row r="10262" spans="1:35" ht="15" customHeight="1" x14ac:dyDescent="0.35">
      <c r="A10262" s="23" t="s">
        <v>235</v>
      </c>
      <c r="B10262" s="24" t="s">
        <v>135</v>
      </c>
      <c r="C10262" s="25">
        <v>72</v>
      </c>
      <c r="D10262" s="24" t="s">
        <v>22</v>
      </c>
      <c r="E10262" s="24" t="s">
        <v>410</v>
      </c>
      <c r="F10262" s="24" t="s">
        <v>78</v>
      </c>
      <c r="G10262" s="24" t="s">
        <v>25</v>
      </c>
      <c r="H10262" s="24">
        <v>36</v>
      </c>
      <c r="I10262" s="26">
        <v>13</v>
      </c>
      <c r="P10262" s="29" t="s">
        <v>21719</v>
      </c>
      <c r="Q10262" s="29" t="s">
        <v>21714</v>
      </c>
      <c r="R10262" s="29" t="s">
        <v>1213</v>
      </c>
      <c r="S10262" s="29" t="s">
        <v>21720</v>
      </c>
      <c r="T10262" s="29" t="s">
        <v>44</v>
      </c>
      <c r="U10262" s="30">
        <v>801</v>
      </c>
      <c r="V10262" s="31">
        <v>19</v>
      </c>
      <c r="W10262" s="31">
        <v>4</v>
      </c>
      <c r="X10262" s="31" t="s">
        <v>25</v>
      </c>
      <c r="Y10262" s="29" t="s">
        <v>41</v>
      </c>
      <c r="Z10262" s="29" t="s">
        <v>35</v>
      </c>
      <c r="AA10262" s="29" t="s">
        <v>36</v>
      </c>
      <c r="AB10262"/>
      <c r="AC10262"/>
      <c r="AD10262"/>
      <c r="AE10262"/>
      <c r="AF10262"/>
      <c r="AG10262"/>
      <c r="AH10262"/>
      <c r="AI10262"/>
    </row>
    <row r="10263" spans="1:35" ht="15" customHeight="1" x14ac:dyDescent="0.35">
      <c r="A10263" s="32" t="s">
        <v>253</v>
      </c>
      <c r="B10263" s="33" t="s">
        <v>543</v>
      </c>
      <c r="C10263" s="34">
        <v>113</v>
      </c>
      <c r="D10263" s="33" t="s">
        <v>44</v>
      </c>
      <c r="E10263" s="33" t="s">
        <v>213</v>
      </c>
      <c r="F10263" s="33" t="s">
        <v>52</v>
      </c>
      <c r="G10263" s="33" t="s">
        <v>25</v>
      </c>
      <c r="H10263" s="33">
        <v>18</v>
      </c>
      <c r="I10263" s="35">
        <v>12.75</v>
      </c>
      <c r="P10263" s="29" t="s">
        <v>21721</v>
      </c>
      <c r="Q10263" s="29" t="s">
        <v>21717</v>
      </c>
      <c r="R10263" s="29" t="s">
        <v>253</v>
      </c>
      <c r="S10263" s="29" t="s">
        <v>1846</v>
      </c>
      <c r="T10263" s="29" t="s">
        <v>22</v>
      </c>
      <c r="U10263" s="30">
        <v>1061</v>
      </c>
      <c r="V10263" s="31">
        <v>19</v>
      </c>
      <c r="W10263" s="31">
        <v>2</v>
      </c>
      <c r="X10263" s="31" t="s">
        <v>29</v>
      </c>
      <c r="Y10263" s="29" t="s">
        <v>41</v>
      </c>
      <c r="Z10263" s="29" t="s">
        <v>35</v>
      </c>
      <c r="AA10263" s="29" t="s">
        <v>36</v>
      </c>
      <c r="AB10263"/>
      <c r="AC10263"/>
      <c r="AD10263"/>
      <c r="AE10263"/>
      <c r="AF10263"/>
      <c r="AG10263"/>
      <c r="AH10263"/>
      <c r="AI10263"/>
    </row>
    <row r="10264" spans="1:35" ht="15" customHeight="1" x14ac:dyDescent="0.35">
      <c r="A10264" s="23" t="s">
        <v>265</v>
      </c>
      <c r="B10264" s="24" t="s">
        <v>274</v>
      </c>
      <c r="C10264" s="25">
        <v>382</v>
      </c>
      <c r="D10264" s="24" t="s">
        <v>22</v>
      </c>
      <c r="E10264" s="24" t="s">
        <v>51</v>
      </c>
      <c r="F10264" s="24" t="s">
        <v>52</v>
      </c>
      <c r="G10264" s="24" t="s">
        <v>29</v>
      </c>
      <c r="H10264" s="24">
        <v>17</v>
      </c>
      <c r="I10264" s="26">
        <v>8</v>
      </c>
      <c r="P10264" s="29" t="s">
        <v>21722</v>
      </c>
      <c r="Q10264" s="29" t="s">
        <v>235</v>
      </c>
      <c r="R10264" s="29" t="s">
        <v>135</v>
      </c>
      <c r="S10264" s="29" t="s">
        <v>21723</v>
      </c>
      <c r="T10264" s="29" t="s">
        <v>22</v>
      </c>
      <c r="U10264" s="30">
        <v>105</v>
      </c>
      <c r="V10264" s="31">
        <v>25</v>
      </c>
      <c r="W10264" s="31">
        <v>8</v>
      </c>
      <c r="X10264" s="31" t="s">
        <v>29</v>
      </c>
      <c r="Y10264" s="29" t="s">
        <v>41</v>
      </c>
      <c r="Z10264" s="29" t="s">
        <v>35</v>
      </c>
      <c r="AA10264" s="29" t="s">
        <v>36</v>
      </c>
      <c r="AB10264"/>
      <c r="AC10264"/>
      <c r="AD10264"/>
      <c r="AE10264"/>
      <c r="AF10264"/>
      <c r="AG10264"/>
      <c r="AH10264"/>
      <c r="AI10264"/>
    </row>
    <row r="10265" spans="1:35" ht="15" customHeight="1" x14ac:dyDescent="0.35">
      <c r="A10265" s="32" t="s">
        <v>176</v>
      </c>
      <c r="B10265" s="33" t="s">
        <v>180</v>
      </c>
      <c r="C10265" s="34">
        <v>473</v>
      </c>
      <c r="D10265" s="33" t="s">
        <v>22</v>
      </c>
      <c r="E10265" s="33" t="s">
        <v>31</v>
      </c>
      <c r="F10265" s="33" t="s">
        <v>32</v>
      </c>
      <c r="G10265" s="33" t="s">
        <v>25</v>
      </c>
      <c r="H10265" s="33">
        <v>40</v>
      </c>
      <c r="I10265" s="35">
        <v>13</v>
      </c>
      <c r="P10265" s="29" t="s">
        <v>21724</v>
      </c>
      <c r="Q10265" s="29" t="s">
        <v>253</v>
      </c>
      <c r="R10265" s="29" t="s">
        <v>543</v>
      </c>
      <c r="S10265" s="29" t="s">
        <v>21725</v>
      </c>
      <c r="T10265" s="29" t="s">
        <v>44</v>
      </c>
      <c r="U10265" s="30">
        <v>982</v>
      </c>
      <c r="V10265" s="31">
        <v>25</v>
      </c>
      <c r="W10265" s="31">
        <v>4</v>
      </c>
      <c r="X10265" s="31" t="s">
        <v>25</v>
      </c>
      <c r="Y10265" s="29" t="s">
        <v>30</v>
      </c>
      <c r="Z10265" s="29" t="s">
        <v>35</v>
      </c>
      <c r="AA10265" s="29" t="s">
        <v>36</v>
      </c>
      <c r="AB10265"/>
      <c r="AC10265"/>
      <c r="AD10265"/>
      <c r="AE10265"/>
      <c r="AF10265"/>
      <c r="AG10265"/>
      <c r="AH10265"/>
      <c r="AI10265"/>
    </row>
    <row r="10266" spans="1:35" ht="15" customHeight="1" x14ac:dyDescent="0.35">
      <c r="A10266" s="23" t="s">
        <v>988</v>
      </c>
      <c r="B10266" s="24" t="s">
        <v>1770</v>
      </c>
      <c r="C10266" s="25">
        <v>418</v>
      </c>
      <c r="D10266" s="24" t="s">
        <v>22</v>
      </c>
      <c r="E10266" s="24" t="s">
        <v>266</v>
      </c>
      <c r="F10266" s="24" t="s">
        <v>78</v>
      </c>
      <c r="G10266" s="24" t="s">
        <v>25</v>
      </c>
      <c r="H10266" s="24">
        <v>30</v>
      </c>
      <c r="I10266" s="26">
        <v>14.5</v>
      </c>
      <c r="P10266" s="29" t="s">
        <v>21726</v>
      </c>
      <c r="Q10266" s="29" t="s">
        <v>265</v>
      </c>
      <c r="R10266" s="29" t="s">
        <v>274</v>
      </c>
      <c r="S10266" s="29" t="s">
        <v>21727</v>
      </c>
      <c r="T10266" s="29" t="s">
        <v>22</v>
      </c>
      <c r="U10266" s="30">
        <v>250</v>
      </c>
      <c r="V10266" s="31">
        <v>19</v>
      </c>
      <c r="W10266" s="31">
        <v>2</v>
      </c>
      <c r="X10266" s="31" t="s">
        <v>29</v>
      </c>
      <c r="Y10266" s="29" t="s">
        <v>50</v>
      </c>
      <c r="Z10266" s="29" t="s">
        <v>35</v>
      </c>
      <c r="AA10266" s="29" t="s">
        <v>36</v>
      </c>
      <c r="AB10266"/>
      <c r="AC10266"/>
      <c r="AD10266"/>
      <c r="AE10266"/>
      <c r="AF10266"/>
      <c r="AG10266"/>
      <c r="AH10266"/>
      <c r="AI10266"/>
    </row>
    <row r="10267" spans="1:35" ht="15" customHeight="1" x14ac:dyDescent="0.35">
      <c r="A10267" s="32" t="s">
        <v>988</v>
      </c>
      <c r="B10267" s="33" t="s">
        <v>1083</v>
      </c>
      <c r="C10267" s="34">
        <v>479</v>
      </c>
      <c r="D10267" s="33" t="s">
        <v>44</v>
      </c>
      <c r="E10267" s="33" t="s">
        <v>382</v>
      </c>
      <c r="F10267" s="33" t="s">
        <v>86</v>
      </c>
      <c r="G10267" s="33" t="s">
        <v>29</v>
      </c>
      <c r="H10267" s="33">
        <v>40</v>
      </c>
      <c r="I10267" s="35">
        <v>8.5</v>
      </c>
      <c r="P10267" s="29" t="s">
        <v>21728</v>
      </c>
      <c r="Q10267" s="29" t="s">
        <v>176</v>
      </c>
      <c r="R10267" s="29" t="s">
        <v>180</v>
      </c>
      <c r="S10267" s="29" t="s">
        <v>21729</v>
      </c>
      <c r="T10267" s="29" t="s">
        <v>22</v>
      </c>
      <c r="U10267" s="30">
        <v>1038</v>
      </c>
      <c r="V10267" s="31">
        <v>21</v>
      </c>
      <c r="W10267" s="31">
        <v>4</v>
      </c>
      <c r="X10267" s="31" t="s">
        <v>29</v>
      </c>
      <c r="Y10267" s="29" t="s">
        <v>50</v>
      </c>
      <c r="Z10267" s="29" t="s">
        <v>35</v>
      </c>
      <c r="AA10267" s="29" t="s">
        <v>36</v>
      </c>
      <c r="AB10267"/>
      <c r="AC10267"/>
      <c r="AD10267"/>
      <c r="AE10267"/>
      <c r="AF10267"/>
      <c r="AG10267"/>
      <c r="AH10267"/>
      <c r="AI10267"/>
    </row>
    <row r="10268" spans="1:35" ht="15" customHeight="1" x14ac:dyDescent="0.35">
      <c r="A10268" s="23" t="s">
        <v>8559</v>
      </c>
      <c r="B10268" s="24" t="s">
        <v>622</v>
      </c>
      <c r="C10268" s="25">
        <v>140</v>
      </c>
      <c r="D10268" s="24" t="s">
        <v>22</v>
      </c>
      <c r="E10268" s="24" t="s">
        <v>266</v>
      </c>
      <c r="F10268" s="24" t="s">
        <v>78</v>
      </c>
      <c r="G10268" s="24" t="s">
        <v>25</v>
      </c>
      <c r="H10268" s="24">
        <v>31</v>
      </c>
      <c r="I10268" s="26">
        <v>13.75</v>
      </c>
      <c r="P10268" s="29" t="s">
        <v>21730</v>
      </c>
      <c r="Q10268" s="29" t="s">
        <v>988</v>
      </c>
      <c r="R10268" s="29" t="s">
        <v>1770</v>
      </c>
      <c r="S10268" s="29" t="s">
        <v>21731</v>
      </c>
      <c r="T10268" s="29" t="s">
        <v>22</v>
      </c>
      <c r="U10268" s="30">
        <v>1161</v>
      </c>
      <c r="V10268" s="31">
        <v>24</v>
      </c>
      <c r="W10268" s="31">
        <v>4</v>
      </c>
      <c r="X10268" s="31" t="s">
        <v>25</v>
      </c>
      <c r="Y10268" s="29" t="s">
        <v>50</v>
      </c>
      <c r="Z10268" s="29" t="s">
        <v>35</v>
      </c>
      <c r="AA10268" s="29" t="s">
        <v>36</v>
      </c>
      <c r="AB10268"/>
      <c r="AC10268"/>
      <c r="AD10268"/>
      <c r="AE10268"/>
      <c r="AF10268"/>
      <c r="AG10268"/>
      <c r="AH10268"/>
      <c r="AI10268"/>
    </row>
    <row r="10269" spans="1:35" ht="15" customHeight="1" x14ac:dyDescent="0.35">
      <c r="A10269" s="32" t="s">
        <v>1097</v>
      </c>
      <c r="B10269" s="33" t="s">
        <v>397</v>
      </c>
      <c r="C10269" s="34">
        <v>237</v>
      </c>
      <c r="D10269" s="33" t="s">
        <v>22</v>
      </c>
      <c r="E10269" s="33" t="s">
        <v>108</v>
      </c>
      <c r="F10269" s="33" t="s">
        <v>46</v>
      </c>
      <c r="G10269" s="33" t="s">
        <v>25</v>
      </c>
      <c r="H10269" s="33">
        <v>37</v>
      </c>
      <c r="I10269" s="35">
        <v>11.25</v>
      </c>
      <c r="P10269" s="29" t="s">
        <v>21732</v>
      </c>
      <c r="Q10269" s="29" t="s">
        <v>988</v>
      </c>
      <c r="R10269" s="29" t="s">
        <v>1083</v>
      </c>
      <c r="S10269" s="29" t="s">
        <v>21733</v>
      </c>
      <c r="T10269" s="29" t="s">
        <v>44</v>
      </c>
      <c r="U10269" s="30">
        <v>1086</v>
      </c>
      <c r="V10269" s="31">
        <v>21</v>
      </c>
      <c r="W10269" s="31">
        <v>2</v>
      </c>
      <c r="X10269" s="31" t="s">
        <v>29</v>
      </c>
      <c r="Y10269" s="29" t="s">
        <v>41</v>
      </c>
      <c r="Z10269" s="29" t="s">
        <v>35</v>
      </c>
      <c r="AA10269" s="29" t="s">
        <v>36</v>
      </c>
      <c r="AB10269"/>
      <c r="AC10269"/>
      <c r="AD10269"/>
      <c r="AE10269"/>
      <c r="AF10269"/>
      <c r="AG10269"/>
      <c r="AH10269"/>
      <c r="AI10269"/>
    </row>
    <row r="10270" spans="1:35" ht="15" customHeight="1" x14ac:dyDescent="0.35">
      <c r="A10270" s="23" t="s">
        <v>1097</v>
      </c>
      <c r="B10270" s="24" t="s">
        <v>2156</v>
      </c>
      <c r="C10270" s="25">
        <v>462</v>
      </c>
      <c r="D10270" s="24" t="s">
        <v>44</v>
      </c>
      <c r="E10270" s="24" t="s">
        <v>255</v>
      </c>
      <c r="F10270" s="24" t="s">
        <v>32</v>
      </c>
      <c r="G10270" s="24" t="s">
        <v>25</v>
      </c>
      <c r="H10270" s="24">
        <v>31</v>
      </c>
      <c r="I10270" s="26">
        <v>13</v>
      </c>
      <c r="P10270" s="29" t="s">
        <v>21734</v>
      </c>
      <c r="Q10270" s="29" t="s">
        <v>8559</v>
      </c>
      <c r="R10270" s="29" t="s">
        <v>622</v>
      </c>
      <c r="S10270" s="29" t="s">
        <v>21735</v>
      </c>
      <c r="T10270" s="29" t="s">
        <v>22</v>
      </c>
      <c r="U10270" s="30">
        <v>303</v>
      </c>
      <c r="V10270" s="31">
        <v>23</v>
      </c>
      <c r="W10270" s="31">
        <v>2</v>
      </c>
      <c r="X10270" s="31" t="s">
        <v>25</v>
      </c>
      <c r="Y10270" s="29" t="s">
        <v>41</v>
      </c>
      <c r="Z10270" s="29" t="s">
        <v>35</v>
      </c>
      <c r="AA10270" s="29" t="s">
        <v>36</v>
      </c>
      <c r="AB10270"/>
      <c r="AC10270"/>
      <c r="AD10270"/>
      <c r="AE10270"/>
      <c r="AF10270"/>
      <c r="AG10270"/>
      <c r="AH10270"/>
      <c r="AI10270"/>
    </row>
    <row r="10271" spans="1:35" ht="15" customHeight="1" x14ac:dyDescent="0.35">
      <c r="A10271" s="32" t="s">
        <v>1770</v>
      </c>
      <c r="B10271" s="33" t="s">
        <v>3653</v>
      </c>
      <c r="C10271" s="34">
        <v>306</v>
      </c>
      <c r="D10271" s="33" t="s">
        <v>44</v>
      </c>
      <c r="E10271" s="33" t="s">
        <v>108</v>
      </c>
      <c r="F10271" s="33" t="s">
        <v>46</v>
      </c>
      <c r="G10271" s="33" t="s">
        <v>25</v>
      </c>
      <c r="H10271" s="33">
        <v>39</v>
      </c>
      <c r="I10271" s="35">
        <v>12</v>
      </c>
      <c r="P10271" s="29" t="s">
        <v>21736</v>
      </c>
      <c r="Q10271" s="29" t="s">
        <v>1097</v>
      </c>
      <c r="R10271" s="29" t="s">
        <v>397</v>
      </c>
      <c r="S10271" s="29" t="s">
        <v>21737</v>
      </c>
      <c r="T10271" s="29" t="s">
        <v>22</v>
      </c>
      <c r="U10271" s="30">
        <v>915</v>
      </c>
      <c r="V10271" s="31">
        <v>19</v>
      </c>
      <c r="W10271" s="31">
        <v>2</v>
      </c>
      <c r="X10271" s="31" t="s">
        <v>29</v>
      </c>
      <c r="Y10271" s="29" t="s">
        <v>41</v>
      </c>
      <c r="Z10271" s="29" t="s">
        <v>35</v>
      </c>
      <c r="AA10271" s="29" t="s">
        <v>36</v>
      </c>
      <c r="AB10271"/>
      <c r="AC10271"/>
      <c r="AD10271"/>
      <c r="AE10271"/>
      <c r="AF10271"/>
      <c r="AG10271"/>
      <c r="AH10271"/>
      <c r="AI10271"/>
    </row>
    <row r="10272" spans="1:35" ht="15" customHeight="1" x14ac:dyDescent="0.35">
      <c r="A10272" s="23" t="s">
        <v>21738</v>
      </c>
      <c r="B10272" s="24" t="s">
        <v>21739</v>
      </c>
      <c r="C10272" s="25">
        <v>142</v>
      </c>
      <c r="D10272" s="24" t="s">
        <v>44</v>
      </c>
      <c r="E10272" s="24" t="s">
        <v>398</v>
      </c>
      <c r="F10272" s="24" t="s">
        <v>46</v>
      </c>
      <c r="G10272" s="24" t="s">
        <v>29</v>
      </c>
      <c r="H10272" s="24">
        <v>18</v>
      </c>
      <c r="I10272" s="26">
        <v>8.25</v>
      </c>
      <c r="P10272" s="29" t="s">
        <v>21740</v>
      </c>
      <c r="Q10272" s="29" t="s">
        <v>1097</v>
      </c>
      <c r="R10272" s="29" t="s">
        <v>2156</v>
      </c>
      <c r="S10272" s="29" t="s">
        <v>21741</v>
      </c>
      <c r="T10272" s="29" t="s">
        <v>44</v>
      </c>
      <c r="U10272" s="30">
        <v>1065</v>
      </c>
      <c r="V10272" s="31">
        <v>22</v>
      </c>
      <c r="W10272" s="31">
        <v>4</v>
      </c>
      <c r="X10272" s="31" t="s">
        <v>25</v>
      </c>
      <c r="Y10272" s="29" t="s">
        <v>41</v>
      </c>
      <c r="Z10272" s="29" t="s">
        <v>35</v>
      </c>
      <c r="AA10272" s="29" t="s">
        <v>36</v>
      </c>
      <c r="AB10272"/>
      <c r="AC10272"/>
      <c r="AD10272"/>
      <c r="AE10272"/>
      <c r="AF10272"/>
      <c r="AG10272"/>
      <c r="AH10272"/>
      <c r="AI10272"/>
    </row>
    <row r="10273" spans="1:35" ht="15" customHeight="1" x14ac:dyDescent="0.35">
      <c r="A10273" s="32" t="s">
        <v>1511</v>
      </c>
      <c r="B10273" s="33" t="s">
        <v>533</v>
      </c>
      <c r="C10273" s="34">
        <v>418</v>
      </c>
      <c r="D10273" s="33" t="s">
        <v>22</v>
      </c>
      <c r="E10273" s="33" t="s">
        <v>102</v>
      </c>
      <c r="F10273" s="33" t="s">
        <v>52</v>
      </c>
      <c r="G10273" s="33" t="s">
        <v>29</v>
      </c>
      <c r="H10273" s="33">
        <v>17</v>
      </c>
      <c r="I10273" s="35">
        <v>7.5</v>
      </c>
      <c r="P10273" s="29" t="s">
        <v>21742</v>
      </c>
      <c r="Q10273" s="29" t="s">
        <v>1770</v>
      </c>
      <c r="R10273" s="29" t="s">
        <v>3653</v>
      </c>
      <c r="S10273" s="29" t="s">
        <v>2084</v>
      </c>
      <c r="T10273" s="29" t="s">
        <v>44</v>
      </c>
      <c r="U10273" s="30">
        <v>183</v>
      </c>
      <c r="V10273" s="31">
        <v>21</v>
      </c>
      <c r="W10273" s="31">
        <v>2</v>
      </c>
      <c r="X10273" s="31" t="s">
        <v>29</v>
      </c>
      <c r="Y10273" s="29" t="s">
        <v>41</v>
      </c>
      <c r="Z10273" s="29" t="s">
        <v>35</v>
      </c>
      <c r="AA10273" s="29" t="s">
        <v>36</v>
      </c>
      <c r="AB10273"/>
      <c r="AC10273"/>
      <c r="AD10273"/>
      <c r="AE10273"/>
      <c r="AF10273"/>
      <c r="AG10273"/>
      <c r="AH10273"/>
      <c r="AI10273"/>
    </row>
    <row r="10274" spans="1:35" ht="15" customHeight="1" x14ac:dyDescent="0.35">
      <c r="A10274" s="23" t="s">
        <v>908</v>
      </c>
      <c r="B10274" s="24" t="s">
        <v>91</v>
      </c>
      <c r="C10274" s="25">
        <v>58</v>
      </c>
      <c r="D10274" s="24" t="s">
        <v>44</v>
      </c>
      <c r="E10274" s="24" t="s">
        <v>555</v>
      </c>
      <c r="F10274" s="24" t="s">
        <v>86</v>
      </c>
      <c r="G10274" s="24" t="s">
        <v>29</v>
      </c>
      <c r="H10274" s="24">
        <v>17</v>
      </c>
      <c r="I10274" s="26">
        <v>9.75</v>
      </c>
      <c r="P10274" s="29" t="s">
        <v>21743</v>
      </c>
      <c r="Q10274" s="29" t="s">
        <v>21738</v>
      </c>
      <c r="R10274" s="29" t="s">
        <v>21739</v>
      </c>
      <c r="S10274" s="29" t="s">
        <v>2423</v>
      </c>
      <c r="T10274" s="29" t="s">
        <v>44</v>
      </c>
      <c r="U10274" s="30">
        <v>436</v>
      </c>
      <c r="V10274" s="31">
        <v>20</v>
      </c>
      <c r="W10274" s="31">
        <v>4</v>
      </c>
      <c r="X10274" s="31" t="s">
        <v>25</v>
      </c>
      <c r="Y10274" s="29" t="s">
        <v>41</v>
      </c>
      <c r="Z10274" s="29" t="s">
        <v>35</v>
      </c>
      <c r="AA10274" s="29" t="s">
        <v>36</v>
      </c>
      <c r="AB10274"/>
      <c r="AC10274"/>
      <c r="AD10274"/>
      <c r="AE10274"/>
      <c r="AF10274"/>
      <c r="AG10274"/>
      <c r="AH10274"/>
      <c r="AI10274"/>
    </row>
    <row r="10275" spans="1:35" ht="15" customHeight="1" x14ac:dyDescent="0.35">
      <c r="A10275" s="32" t="s">
        <v>908</v>
      </c>
      <c r="B10275" s="33" t="s">
        <v>2101</v>
      </c>
      <c r="C10275" s="34">
        <v>454</v>
      </c>
      <c r="D10275" s="33" t="s">
        <v>22</v>
      </c>
      <c r="E10275" s="33" t="s">
        <v>213</v>
      </c>
      <c r="F10275" s="33" t="s">
        <v>52</v>
      </c>
      <c r="G10275" s="33" t="s">
        <v>25</v>
      </c>
      <c r="H10275" s="33">
        <v>20</v>
      </c>
      <c r="I10275" s="35">
        <v>17</v>
      </c>
      <c r="P10275" s="29" t="s">
        <v>21744</v>
      </c>
      <c r="Q10275" s="29" t="s">
        <v>1511</v>
      </c>
      <c r="R10275" s="29" t="s">
        <v>533</v>
      </c>
      <c r="S10275" s="29" t="s">
        <v>21745</v>
      </c>
      <c r="T10275" s="29" t="s">
        <v>22</v>
      </c>
      <c r="U10275" s="30">
        <v>643</v>
      </c>
      <c r="V10275" s="31">
        <v>25</v>
      </c>
      <c r="W10275" s="31">
        <v>10</v>
      </c>
      <c r="X10275" s="31" t="s">
        <v>25</v>
      </c>
      <c r="Y10275" s="29" t="s">
        <v>41</v>
      </c>
      <c r="Z10275" s="29" t="s">
        <v>35</v>
      </c>
      <c r="AA10275" s="29" t="s">
        <v>36</v>
      </c>
      <c r="AB10275"/>
      <c r="AC10275"/>
      <c r="AD10275"/>
      <c r="AE10275"/>
      <c r="AF10275"/>
      <c r="AG10275"/>
      <c r="AH10275"/>
      <c r="AI10275"/>
    </row>
    <row r="10276" spans="1:35" ht="15" customHeight="1" x14ac:dyDescent="0.35">
      <c r="A10276" s="23" t="s">
        <v>362</v>
      </c>
      <c r="B10276" s="24" t="s">
        <v>2490</v>
      </c>
      <c r="C10276" s="25">
        <v>225</v>
      </c>
      <c r="D10276" s="24" t="s">
        <v>22</v>
      </c>
      <c r="E10276" s="24" t="s">
        <v>250</v>
      </c>
      <c r="F10276" s="24" t="s">
        <v>36</v>
      </c>
      <c r="G10276" s="24" t="s">
        <v>25</v>
      </c>
      <c r="H10276" s="24">
        <v>34</v>
      </c>
      <c r="I10276" s="26">
        <v>12.75</v>
      </c>
      <c r="P10276" s="29" t="s">
        <v>21746</v>
      </c>
      <c r="Q10276" s="29" t="s">
        <v>908</v>
      </c>
      <c r="R10276" s="29" t="s">
        <v>91</v>
      </c>
      <c r="S10276" s="29" t="s">
        <v>21747</v>
      </c>
      <c r="T10276" s="29" t="s">
        <v>44</v>
      </c>
      <c r="U10276" s="30">
        <v>963</v>
      </c>
      <c r="V10276" s="31">
        <v>21</v>
      </c>
      <c r="W10276" s="31">
        <v>8</v>
      </c>
      <c r="X10276" s="31" t="s">
        <v>25</v>
      </c>
      <c r="Y10276" s="29" t="s">
        <v>30</v>
      </c>
      <c r="Z10276" s="29" t="s">
        <v>35</v>
      </c>
      <c r="AA10276" s="29" t="s">
        <v>36</v>
      </c>
      <c r="AB10276"/>
      <c r="AC10276"/>
      <c r="AD10276"/>
      <c r="AE10276"/>
      <c r="AF10276"/>
      <c r="AG10276"/>
      <c r="AH10276"/>
      <c r="AI10276"/>
    </row>
    <row r="10277" spans="1:35" ht="15" customHeight="1" x14ac:dyDescent="0.35">
      <c r="A10277" s="32" t="s">
        <v>376</v>
      </c>
      <c r="B10277" s="33" t="s">
        <v>4060</v>
      </c>
      <c r="C10277" s="34">
        <v>320</v>
      </c>
      <c r="D10277" s="33" t="s">
        <v>44</v>
      </c>
      <c r="E10277" s="33" t="s">
        <v>245</v>
      </c>
      <c r="F10277" s="33" t="s">
        <v>36</v>
      </c>
      <c r="G10277" s="33" t="s">
        <v>29</v>
      </c>
      <c r="H10277" s="33">
        <v>33</v>
      </c>
      <c r="I10277" s="35">
        <v>8.75</v>
      </c>
      <c r="P10277" s="29" t="s">
        <v>21748</v>
      </c>
      <c r="Q10277" s="29" t="s">
        <v>908</v>
      </c>
      <c r="R10277" s="29" t="s">
        <v>2101</v>
      </c>
      <c r="S10277" s="29" t="s">
        <v>21749</v>
      </c>
      <c r="T10277" s="29" t="s">
        <v>22</v>
      </c>
      <c r="U10277" s="30">
        <v>997</v>
      </c>
      <c r="V10277" s="31">
        <v>20</v>
      </c>
      <c r="W10277" s="31">
        <v>2</v>
      </c>
      <c r="X10277" s="31" t="s">
        <v>25</v>
      </c>
      <c r="Y10277" s="29" t="s">
        <v>30</v>
      </c>
      <c r="Z10277" s="29" t="s">
        <v>35</v>
      </c>
      <c r="AA10277" s="29" t="s">
        <v>36</v>
      </c>
      <c r="AB10277"/>
      <c r="AC10277"/>
      <c r="AD10277"/>
      <c r="AE10277"/>
      <c r="AF10277"/>
      <c r="AG10277"/>
      <c r="AH10277"/>
      <c r="AI10277"/>
    </row>
    <row r="10278" spans="1:35" ht="15" customHeight="1" x14ac:dyDescent="0.35">
      <c r="A10278" s="23" t="s">
        <v>21750</v>
      </c>
      <c r="B10278" s="24" t="s">
        <v>21751</v>
      </c>
      <c r="C10278" s="25">
        <v>482</v>
      </c>
      <c r="D10278" s="24" t="s">
        <v>44</v>
      </c>
      <c r="E10278" s="24" t="s">
        <v>555</v>
      </c>
      <c r="F10278" s="24" t="s">
        <v>86</v>
      </c>
      <c r="G10278" s="24" t="s">
        <v>25</v>
      </c>
      <c r="H10278" s="24">
        <v>20</v>
      </c>
      <c r="I10278" s="26">
        <v>14.25</v>
      </c>
      <c r="P10278" s="29" t="s">
        <v>21752</v>
      </c>
      <c r="Q10278" s="29" t="s">
        <v>362</v>
      </c>
      <c r="R10278" s="29" t="s">
        <v>2490</v>
      </c>
      <c r="S10278" s="29" t="s">
        <v>21753</v>
      </c>
      <c r="T10278" s="29" t="s">
        <v>22</v>
      </c>
      <c r="U10278" s="30">
        <v>1114</v>
      </c>
      <c r="V10278" s="31">
        <v>20</v>
      </c>
      <c r="W10278" s="31">
        <v>2</v>
      </c>
      <c r="X10278" s="31" t="s">
        <v>25</v>
      </c>
      <c r="Y10278" s="29" t="s">
        <v>50</v>
      </c>
      <c r="Z10278" s="29" t="s">
        <v>35</v>
      </c>
      <c r="AA10278" s="29" t="s">
        <v>36</v>
      </c>
      <c r="AB10278"/>
      <c r="AC10278"/>
      <c r="AD10278"/>
      <c r="AE10278"/>
      <c r="AF10278"/>
      <c r="AG10278"/>
      <c r="AH10278"/>
      <c r="AI10278"/>
    </row>
    <row r="10279" spans="1:35" ht="15" customHeight="1" x14ac:dyDescent="0.35">
      <c r="A10279" s="32" t="s">
        <v>5061</v>
      </c>
      <c r="B10279" s="33" t="s">
        <v>861</v>
      </c>
      <c r="C10279" s="34">
        <v>457</v>
      </c>
      <c r="D10279" s="33" t="s">
        <v>44</v>
      </c>
      <c r="E10279" s="33" t="s">
        <v>108</v>
      </c>
      <c r="F10279" s="33" t="s">
        <v>46</v>
      </c>
      <c r="G10279" s="33" t="s">
        <v>25</v>
      </c>
      <c r="H10279" s="33">
        <v>35</v>
      </c>
      <c r="I10279" s="35">
        <v>10.25</v>
      </c>
      <c r="P10279" s="29" t="s">
        <v>21754</v>
      </c>
      <c r="Q10279" s="29" t="s">
        <v>376</v>
      </c>
      <c r="R10279" s="29" t="s">
        <v>4060</v>
      </c>
      <c r="S10279" s="29" t="s">
        <v>7864</v>
      </c>
      <c r="T10279" s="29" t="s">
        <v>44</v>
      </c>
      <c r="U10279" s="30">
        <v>950</v>
      </c>
      <c r="V10279" s="31">
        <v>22</v>
      </c>
      <c r="W10279" s="31">
        <v>10</v>
      </c>
      <c r="X10279" s="31" t="s">
        <v>25</v>
      </c>
      <c r="Y10279" s="29" t="s">
        <v>30</v>
      </c>
      <c r="Z10279" s="29" t="s">
        <v>35</v>
      </c>
      <c r="AA10279" s="29" t="s">
        <v>36</v>
      </c>
      <c r="AB10279"/>
      <c r="AC10279"/>
      <c r="AD10279"/>
      <c r="AE10279"/>
      <c r="AF10279"/>
      <c r="AG10279"/>
      <c r="AH10279"/>
      <c r="AI10279"/>
    </row>
    <row r="10280" spans="1:35" ht="15" customHeight="1" x14ac:dyDescent="0.35">
      <c r="A10280" s="23" t="s">
        <v>1957</v>
      </c>
      <c r="B10280" s="24" t="s">
        <v>418</v>
      </c>
      <c r="C10280" s="25">
        <v>447</v>
      </c>
      <c r="D10280" s="24" t="s">
        <v>22</v>
      </c>
      <c r="E10280" s="24" t="s">
        <v>266</v>
      </c>
      <c r="F10280" s="24" t="s">
        <v>78</v>
      </c>
      <c r="G10280" s="24" t="s">
        <v>29</v>
      </c>
      <c r="H10280" s="24">
        <v>32</v>
      </c>
      <c r="I10280" s="26">
        <v>4.75</v>
      </c>
      <c r="P10280" s="29" t="s">
        <v>21755</v>
      </c>
      <c r="Q10280" s="29" t="s">
        <v>21750</v>
      </c>
      <c r="R10280" s="29" t="s">
        <v>21751</v>
      </c>
      <c r="S10280" s="29" t="s">
        <v>1022</v>
      </c>
      <c r="T10280" s="29" t="s">
        <v>44</v>
      </c>
      <c r="U10280" s="30">
        <v>904</v>
      </c>
      <c r="V10280" s="31">
        <v>25</v>
      </c>
      <c r="W10280" s="31">
        <v>6</v>
      </c>
      <c r="X10280" s="31" t="s">
        <v>25</v>
      </c>
      <c r="Y10280" s="29" t="s">
        <v>41</v>
      </c>
      <c r="Z10280" s="29" t="s">
        <v>35</v>
      </c>
      <c r="AA10280" s="29" t="s">
        <v>36</v>
      </c>
      <c r="AB10280"/>
      <c r="AC10280"/>
      <c r="AD10280"/>
      <c r="AE10280"/>
      <c r="AF10280"/>
      <c r="AG10280"/>
      <c r="AH10280"/>
      <c r="AI10280"/>
    </row>
    <row r="10281" spans="1:35" ht="15" customHeight="1" x14ac:dyDescent="0.35">
      <c r="A10281" s="32" t="s">
        <v>388</v>
      </c>
      <c r="B10281" s="33" t="s">
        <v>341</v>
      </c>
      <c r="C10281" s="34">
        <v>361</v>
      </c>
      <c r="D10281" s="33" t="s">
        <v>22</v>
      </c>
      <c r="E10281" s="33" t="s">
        <v>71</v>
      </c>
      <c r="F10281" s="33" t="s">
        <v>72</v>
      </c>
      <c r="G10281" s="33" t="s">
        <v>25</v>
      </c>
      <c r="H10281" s="33">
        <v>18</v>
      </c>
      <c r="I10281" s="35">
        <v>13.5</v>
      </c>
      <c r="P10281" s="29" t="s">
        <v>21756</v>
      </c>
      <c r="Q10281" s="29" t="s">
        <v>5061</v>
      </c>
      <c r="R10281" s="29" t="s">
        <v>861</v>
      </c>
      <c r="S10281" s="29" t="s">
        <v>21757</v>
      </c>
      <c r="T10281" s="29" t="s">
        <v>44</v>
      </c>
      <c r="U10281" s="30">
        <v>1093</v>
      </c>
      <c r="V10281" s="31">
        <v>17</v>
      </c>
      <c r="W10281" s="31">
        <v>2</v>
      </c>
      <c r="X10281" s="31" t="s">
        <v>29</v>
      </c>
      <c r="Y10281" s="29" t="s">
        <v>41</v>
      </c>
      <c r="Z10281" s="29" t="s">
        <v>35</v>
      </c>
      <c r="AA10281" s="29" t="s">
        <v>36</v>
      </c>
      <c r="AB10281"/>
      <c r="AC10281"/>
      <c r="AD10281"/>
      <c r="AE10281"/>
      <c r="AF10281"/>
      <c r="AG10281"/>
      <c r="AH10281"/>
      <c r="AI10281"/>
    </row>
    <row r="10282" spans="1:35" ht="15" customHeight="1" x14ac:dyDescent="0.35">
      <c r="A10282" s="23" t="s">
        <v>388</v>
      </c>
      <c r="B10282" s="24" t="s">
        <v>21758</v>
      </c>
      <c r="C10282" s="25">
        <v>169</v>
      </c>
      <c r="D10282" s="24" t="s">
        <v>22</v>
      </c>
      <c r="E10282" s="24" t="s">
        <v>279</v>
      </c>
      <c r="F10282" s="24" t="s">
        <v>112</v>
      </c>
      <c r="G10282" s="24" t="s">
        <v>29</v>
      </c>
      <c r="H10282" s="24">
        <v>31</v>
      </c>
      <c r="I10282" s="26">
        <v>6.75</v>
      </c>
      <c r="P10282" s="29" t="s">
        <v>21759</v>
      </c>
      <c r="Q10282" s="29" t="s">
        <v>1957</v>
      </c>
      <c r="R10282" s="29" t="s">
        <v>418</v>
      </c>
      <c r="S10282" s="29" t="s">
        <v>2341</v>
      </c>
      <c r="T10282" s="29" t="s">
        <v>22</v>
      </c>
      <c r="U10282" s="30">
        <v>1231</v>
      </c>
      <c r="V10282" s="31">
        <v>24</v>
      </c>
      <c r="W10282" s="31">
        <v>6</v>
      </c>
      <c r="X10282" s="31" t="s">
        <v>25</v>
      </c>
      <c r="Y10282" s="29" t="s">
        <v>41</v>
      </c>
      <c r="Z10282" s="29" t="s">
        <v>35</v>
      </c>
      <c r="AA10282" s="29" t="s">
        <v>36</v>
      </c>
      <c r="AB10282"/>
      <c r="AC10282"/>
      <c r="AD10282"/>
      <c r="AE10282"/>
      <c r="AF10282"/>
      <c r="AG10282"/>
      <c r="AH10282"/>
      <c r="AI10282"/>
    </row>
    <row r="10283" spans="1:35" ht="15" customHeight="1" x14ac:dyDescent="0.35">
      <c r="A10283" s="32" t="s">
        <v>388</v>
      </c>
      <c r="B10283" s="33" t="s">
        <v>672</v>
      </c>
      <c r="C10283" s="34">
        <v>216</v>
      </c>
      <c r="D10283" s="33" t="s">
        <v>44</v>
      </c>
      <c r="E10283" s="33" t="s">
        <v>141</v>
      </c>
      <c r="F10283" s="33" t="s">
        <v>46</v>
      </c>
      <c r="G10283" s="33" t="s">
        <v>29</v>
      </c>
      <c r="H10283" s="33">
        <v>17</v>
      </c>
      <c r="I10283" s="35">
        <v>6.25</v>
      </c>
      <c r="P10283" s="29" t="s">
        <v>21760</v>
      </c>
      <c r="Q10283" s="29" t="s">
        <v>388</v>
      </c>
      <c r="R10283" s="29" t="s">
        <v>341</v>
      </c>
      <c r="S10283" s="29" t="s">
        <v>21761</v>
      </c>
      <c r="T10283" s="29" t="s">
        <v>22</v>
      </c>
      <c r="U10283" s="30">
        <v>982</v>
      </c>
      <c r="V10283" s="31">
        <v>20</v>
      </c>
      <c r="W10283" s="31">
        <v>4</v>
      </c>
      <c r="X10283" s="31" t="s">
        <v>29</v>
      </c>
      <c r="Y10283" s="29" t="s">
        <v>30</v>
      </c>
      <c r="Z10283" s="29" t="s">
        <v>35</v>
      </c>
      <c r="AA10283" s="29" t="s">
        <v>36</v>
      </c>
      <c r="AB10283"/>
      <c r="AC10283"/>
      <c r="AD10283"/>
      <c r="AE10283"/>
      <c r="AF10283"/>
      <c r="AG10283"/>
      <c r="AH10283"/>
      <c r="AI10283"/>
    </row>
    <row r="10284" spans="1:35" ht="15" customHeight="1" x14ac:dyDescent="0.35">
      <c r="A10284" s="23" t="s">
        <v>290</v>
      </c>
      <c r="B10284" s="24" t="s">
        <v>69</v>
      </c>
      <c r="C10284" s="25">
        <v>402</v>
      </c>
      <c r="D10284" s="24" t="s">
        <v>44</v>
      </c>
      <c r="E10284" s="24" t="s">
        <v>266</v>
      </c>
      <c r="F10284" s="24" t="s">
        <v>78</v>
      </c>
      <c r="G10284" s="24" t="s">
        <v>29</v>
      </c>
      <c r="H10284" s="24">
        <v>35</v>
      </c>
      <c r="I10284" s="26">
        <v>10</v>
      </c>
      <c r="P10284" s="29" t="s">
        <v>21762</v>
      </c>
      <c r="Q10284" s="29" t="s">
        <v>388</v>
      </c>
      <c r="R10284" s="29" t="s">
        <v>21758</v>
      </c>
      <c r="S10284" s="29" t="s">
        <v>21763</v>
      </c>
      <c r="T10284" s="29" t="s">
        <v>22</v>
      </c>
      <c r="U10284" s="30">
        <v>1251</v>
      </c>
      <c r="V10284" s="31">
        <v>23</v>
      </c>
      <c r="W10284" s="31">
        <v>10</v>
      </c>
      <c r="X10284" s="31" t="s">
        <v>29</v>
      </c>
      <c r="Y10284" s="29" t="s">
        <v>50</v>
      </c>
      <c r="Z10284" s="29" t="s">
        <v>35</v>
      </c>
      <c r="AA10284" s="29" t="s">
        <v>36</v>
      </c>
      <c r="AB10284"/>
      <c r="AC10284"/>
      <c r="AD10284"/>
      <c r="AE10284"/>
      <c r="AF10284"/>
      <c r="AG10284"/>
      <c r="AH10284"/>
      <c r="AI10284"/>
    </row>
    <row r="10285" spans="1:35" ht="15" customHeight="1" x14ac:dyDescent="0.35">
      <c r="A10285" s="32" t="s">
        <v>413</v>
      </c>
      <c r="B10285" s="33" t="s">
        <v>764</v>
      </c>
      <c r="C10285" s="34">
        <v>391</v>
      </c>
      <c r="D10285" s="33" t="s">
        <v>44</v>
      </c>
      <c r="E10285" s="33" t="s">
        <v>398</v>
      </c>
      <c r="F10285" s="33" t="s">
        <v>46</v>
      </c>
      <c r="G10285" s="33" t="s">
        <v>29</v>
      </c>
      <c r="H10285" s="33">
        <v>19</v>
      </c>
      <c r="I10285" s="35">
        <v>9.25</v>
      </c>
      <c r="P10285" s="29" t="s">
        <v>21764</v>
      </c>
      <c r="Q10285" s="29" t="s">
        <v>388</v>
      </c>
      <c r="R10285" s="29" t="s">
        <v>672</v>
      </c>
      <c r="S10285" s="29" t="s">
        <v>15237</v>
      </c>
      <c r="T10285" s="29" t="s">
        <v>44</v>
      </c>
      <c r="U10285" s="30">
        <v>279</v>
      </c>
      <c r="V10285" s="31">
        <v>22</v>
      </c>
      <c r="W10285" s="31">
        <v>2</v>
      </c>
      <c r="X10285" s="31" t="s">
        <v>29</v>
      </c>
      <c r="Y10285" s="29" t="s">
        <v>30</v>
      </c>
      <c r="Z10285" s="29" t="s">
        <v>35</v>
      </c>
      <c r="AA10285" s="29" t="s">
        <v>36</v>
      </c>
      <c r="AB10285"/>
      <c r="AC10285"/>
      <c r="AD10285"/>
      <c r="AE10285"/>
      <c r="AF10285"/>
      <c r="AG10285"/>
      <c r="AH10285"/>
      <c r="AI10285"/>
    </row>
    <row r="10286" spans="1:35" ht="15" customHeight="1" x14ac:dyDescent="0.35">
      <c r="A10286" s="23" t="s">
        <v>428</v>
      </c>
      <c r="B10286" s="24" t="s">
        <v>498</v>
      </c>
      <c r="C10286" s="25">
        <v>184</v>
      </c>
      <c r="D10286" s="24" t="s">
        <v>44</v>
      </c>
      <c r="E10286" s="24" t="s">
        <v>509</v>
      </c>
      <c r="F10286" s="24" t="s">
        <v>72</v>
      </c>
      <c r="G10286" s="24" t="s">
        <v>29</v>
      </c>
      <c r="H10286" s="24">
        <v>20</v>
      </c>
      <c r="I10286" s="26">
        <v>8.25</v>
      </c>
      <c r="P10286" s="29" t="s">
        <v>21765</v>
      </c>
      <c r="Q10286" s="29" t="s">
        <v>290</v>
      </c>
      <c r="R10286" s="29" t="s">
        <v>69</v>
      </c>
      <c r="S10286" s="29" t="s">
        <v>21766</v>
      </c>
      <c r="T10286" s="29" t="s">
        <v>44</v>
      </c>
      <c r="U10286" s="30">
        <v>1113</v>
      </c>
      <c r="V10286" s="31">
        <v>21</v>
      </c>
      <c r="W10286" s="31">
        <v>6</v>
      </c>
      <c r="X10286" s="31" t="s">
        <v>25</v>
      </c>
      <c r="Y10286" s="29" t="s">
        <v>41</v>
      </c>
      <c r="Z10286" s="29" t="s">
        <v>35</v>
      </c>
      <c r="AA10286" s="29" t="s">
        <v>36</v>
      </c>
      <c r="AB10286"/>
      <c r="AC10286"/>
      <c r="AD10286"/>
      <c r="AE10286"/>
      <c r="AF10286"/>
      <c r="AG10286"/>
      <c r="AH10286"/>
      <c r="AI10286"/>
    </row>
    <row r="10287" spans="1:35" ht="15" customHeight="1" x14ac:dyDescent="0.35">
      <c r="A10287" s="32" t="s">
        <v>438</v>
      </c>
      <c r="B10287" s="33" t="s">
        <v>438</v>
      </c>
      <c r="C10287" s="34">
        <v>56</v>
      </c>
      <c r="D10287" s="33" t="s">
        <v>22</v>
      </c>
      <c r="E10287" s="33" t="s">
        <v>141</v>
      </c>
      <c r="F10287" s="33" t="s">
        <v>46</v>
      </c>
      <c r="G10287" s="33" t="s">
        <v>25</v>
      </c>
      <c r="H10287" s="33">
        <v>19</v>
      </c>
      <c r="I10287" s="35">
        <v>10.75</v>
      </c>
      <c r="P10287" s="29" t="s">
        <v>21767</v>
      </c>
      <c r="Q10287" s="29" t="s">
        <v>413</v>
      </c>
      <c r="R10287" s="29" t="s">
        <v>764</v>
      </c>
      <c r="S10287" s="29" t="s">
        <v>21768</v>
      </c>
      <c r="T10287" s="29" t="s">
        <v>44</v>
      </c>
      <c r="U10287" s="30">
        <v>133</v>
      </c>
      <c r="V10287" s="31">
        <v>19</v>
      </c>
      <c r="W10287" s="31">
        <v>4</v>
      </c>
      <c r="X10287" s="31" t="s">
        <v>29</v>
      </c>
      <c r="Y10287" s="29" t="s">
        <v>30</v>
      </c>
      <c r="Z10287" s="29" t="s">
        <v>35</v>
      </c>
      <c r="AA10287" s="29" t="s">
        <v>36</v>
      </c>
      <c r="AB10287"/>
      <c r="AC10287"/>
      <c r="AD10287"/>
      <c r="AE10287"/>
      <c r="AF10287"/>
      <c r="AG10287"/>
      <c r="AH10287"/>
      <c r="AI10287"/>
    </row>
    <row r="10288" spans="1:35" ht="15" customHeight="1" x14ac:dyDescent="0.35">
      <c r="A10288" s="23" t="s">
        <v>438</v>
      </c>
      <c r="B10288" s="24" t="s">
        <v>8666</v>
      </c>
      <c r="C10288" s="25">
        <v>365</v>
      </c>
      <c r="D10288" s="24" t="s">
        <v>44</v>
      </c>
      <c r="E10288" s="24" t="s">
        <v>31</v>
      </c>
      <c r="F10288" s="24" t="s">
        <v>32</v>
      </c>
      <c r="G10288" s="24" t="s">
        <v>29</v>
      </c>
      <c r="H10288" s="24">
        <v>35</v>
      </c>
      <c r="I10288" s="26">
        <v>5.25</v>
      </c>
      <c r="P10288" s="29" t="s">
        <v>21769</v>
      </c>
      <c r="Q10288" s="29" t="s">
        <v>428</v>
      </c>
      <c r="R10288" s="29" t="s">
        <v>498</v>
      </c>
      <c r="S10288" s="29" t="s">
        <v>21770</v>
      </c>
      <c r="T10288" s="29" t="s">
        <v>44</v>
      </c>
      <c r="U10288" s="30">
        <v>772</v>
      </c>
      <c r="V10288" s="31">
        <v>22</v>
      </c>
      <c r="W10288" s="31">
        <v>2</v>
      </c>
      <c r="X10288" s="31" t="s">
        <v>29</v>
      </c>
      <c r="Y10288" s="29" t="s">
        <v>50</v>
      </c>
      <c r="Z10288" s="29" t="s">
        <v>35</v>
      </c>
      <c r="AA10288" s="29" t="s">
        <v>36</v>
      </c>
      <c r="AB10288"/>
      <c r="AC10288"/>
      <c r="AD10288"/>
      <c r="AE10288"/>
      <c r="AF10288"/>
      <c r="AG10288"/>
      <c r="AH10288"/>
      <c r="AI10288"/>
    </row>
    <row r="10289" spans="1:35" ht="15" customHeight="1" x14ac:dyDescent="0.35">
      <c r="A10289" s="32" t="s">
        <v>438</v>
      </c>
      <c r="B10289" s="33" t="s">
        <v>713</v>
      </c>
      <c r="C10289" s="34">
        <v>480</v>
      </c>
      <c r="D10289" s="33" t="s">
        <v>22</v>
      </c>
      <c r="E10289" s="33" t="s">
        <v>250</v>
      </c>
      <c r="F10289" s="33" t="s">
        <v>36</v>
      </c>
      <c r="G10289" s="33" t="s">
        <v>29</v>
      </c>
      <c r="H10289" s="33">
        <v>31</v>
      </c>
      <c r="I10289" s="35">
        <v>7</v>
      </c>
      <c r="P10289" s="29" t="s">
        <v>21771</v>
      </c>
      <c r="Q10289" s="29" t="s">
        <v>438</v>
      </c>
      <c r="R10289" s="29" t="s">
        <v>438</v>
      </c>
      <c r="S10289" s="29" t="s">
        <v>21772</v>
      </c>
      <c r="T10289" s="29" t="s">
        <v>22</v>
      </c>
      <c r="U10289" s="30">
        <v>1090</v>
      </c>
      <c r="V10289" s="31">
        <v>20</v>
      </c>
      <c r="W10289" s="31">
        <v>4</v>
      </c>
      <c r="X10289" s="31" t="s">
        <v>25</v>
      </c>
      <c r="Y10289" s="29" t="s">
        <v>30</v>
      </c>
      <c r="Z10289" s="29" t="s">
        <v>35</v>
      </c>
      <c r="AA10289" s="29" t="s">
        <v>36</v>
      </c>
      <c r="AB10289"/>
      <c r="AC10289"/>
      <c r="AD10289"/>
      <c r="AE10289"/>
      <c r="AF10289"/>
      <c r="AG10289"/>
      <c r="AH10289"/>
      <c r="AI10289"/>
    </row>
    <row r="10290" spans="1:35" ht="15" customHeight="1" x14ac:dyDescent="0.35">
      <c r="A10290" s="23" t="s">
        <v>438</v>
      </c>
      <c r="B10290" s="24" t="s">
        <v>194</v>
      </c>
      <c r="C10290" s="25">
        <v>422</v>
      </c>
      <c r="D10290" s="24" t="s">
        <v>44</v>
      </c>
      <c r="E10290" s="24" t="s">
        <v>266</v>
      </c>
      <c r="F10290" s="24" t="s">
        <v>78</v>
      </c>
      <c r="G10290" s="24" t="s">
        <v>29</v>
      </c>
      <c r="H10290" s="24">
        <v>40</v>
      </c>
      <c r="I10290" s="26">
        <v>9.75</v>
      </c>
      <c r="P10290" s="29" t="s">
        <v>21773</v>
      </c>
      <c r="Q10290" s="29" t="s">
        <v>438</v>
      </c>
      <c r="R10290" s="29" t="s">
        <v>8666</v>
      </c>
      <c r="S10290" s="29" t="s">
        <v>21774</v>
      </c>
      <c r="T10290" s="29" t="s">
        <v>44</v>
      </c>
      <c r="U10290" s="30">
        <v>672</v>
      </c>
      <c r="V10290" s="31">
        <v>20</v>
      </c>
      <c r="W10290" s="31">
        <v>2</v>
      </c>
      <c r="X10290" s="31" t="s">
        <v>25</v>
      </c>
      <c r="Y10290" s="29" t="s">
        <v>50</v>
      </c>
      <c r="Z10290" s="29" t="s">
        <v>35</v>
      </c>
      <c r="AA10290" s="29" t="s">
        <v>36</v>
      </c>
      <c r="AB10290"/>
      <c r="AC10290"/>
      <c r="AD10290"/>
      <c r="AE10290"/>
      <c r="AF10290"/>
      <c r="AG10290"/>
      <c r="AH10290"/>
      <c r="AI10290"/>
    </row>
    <row r="10291" spans="1:35" ht="15" customHeight="1" x14ac:dyDescent="0.35">
      <c r="A10291" s="32" t="s">
        <v>459</v>
      </c>
      <c r="B10291" s="33" t="s">
        <v>1195</v>
      </c>
      <c r="C10291" s="34">
        <v>323</v>
      </c>
      <c r="D10291" s="33" t="s">
        <v>22</v>
      </c>
      <c r="E10291" s="33" t="s">
        <v>311</v>
      </c>
      <c r="F10291" s="33" t="s">
        <v>36</v>
      </c>
      <c r="G10291" s="33" t="s">
        <v>29</v>
      </c>
      <c r="H10291" s="33">
        <v>31</v>
      </c>
      <c r="I10291" s="35">
        <v>9.25</v>
      </c>
      <c r="P10291" s="29" t="s">
        <v>21775</v>
      </c>
      <c r="Q10291" s="29" t="s">
        <v>438</v>
      </c>
      <c r="R10291" s="29" t="s">
        <v>713</v>
      </c>
      <c r="S10291" s="29" t="s">
        <v>21776</v>
      </c>
      <c r="T10291" s="29" t="s">
        <v>22</v>
      </c>
      <c r="U10291" s="30">
        <v>996</v>
      </c>
      <c r="V10291" s="31">
        <v>17</v>
      </c>
      <c r="W10291" s="31">
        <v>2</v>
      </c>
      <c r="X10291" s="31" t="s">
        <v>25</v>
      </c>
      <c r="Y10291" s="29" t="s">
        <v>50</v>
      </c>
      <c r="Z10291" s="29" t="s">
        <v>35</v>
      </c>
      <c r="AA10291" s="29" t="s">
        <v>36</v>
      </c>
      <c r="AB10291"/>
      <c r="AC10291"/>
      <c r="AD10291"/>
      <c r="AE10291"/>
      <c r="AF10291"/>
      <c r="AG10291"/>
      <c r="AH10291"/>
      <c r="AI10291"/>
    </row>
    <row r="10292" spans="1:35" ht="15" customHeight="1" x14ac:dyDescent="0.35">
      <c r="A10292" s="23" t="s">
        <v>459</v>
      </c>
      <c r="B10292" s="24" t="s">
        <v>194</v>
      </c>
      <c r="C10292" s="25">
        <v>155</v>
      </c>
      <c r="D10292" s="24" t="s">
        <v>22</v>
      </c>
      <c r="E10292" s="24" t="s">
        <v>237</v>
      </c>
      <c r="F10292" s="24" t="s">
        <v>46</v>
      </c>
      <c r="G10292" s="24" t="s">
        <v>25</v>
      </c>
      <c r="H10292" s="24">
        <v>17</v>
      </c>
      <c r="I10292" s="26">
        <v>10.75</v>
      </c>
      <c r="P10292" s="29" t="s">
        <v>21777</v>
      </c>
      <c r="Q10292" s="29" t="s">
        <v>438</v>
      </c>
      <c r="R10292" s="29" t="s">
        <v>194</v>
      </c>
      <c r="S10292" s="29" t="s">
        <v>21778</v>
      </c>
      <c r="T10292" s="29" t="s">
        <v>44</v>
      </c>
      <c r="U10292" s="30">
        <v>411</v>
      </c>
      <c r="V10292" s="31">
        <v>24</v>
      </c>
      <c r="W10292" s="31">
        <v>8</v>
      </c>
      <c r="X10292" s="31" t="s">
        <v>29</v>
      </c>
      <c r="Y10292" s="29" t="s">
        <v>41</v>
      </c>
      <c r="Z10292" s="29" t="s">
        <v>35</v>
      </c>
      <c r="AA10292" s="29" t="s">
        <v>36</v>
      </c>
      <c r="AB10292"/>
      <c r="AC10292"/>
      <c r="AD10292"/>
      <c r="AE10292"/>
      <c r="AF10292"/>
      <c r="AG10292"/>
      <c r="AH10292"/>
      <c r="AI10292"/>
    </row>
    <row r="10293" spans="1:35" ht="15" customHeight="1" x14ac:dyDescent="0.35">
      <c r="A10293" s="32" t="s">
        <v>459</v>
      </c>
      <c r="B10293" s="33" t="s">
        <v>185</v>
      </c>
      <c r="C10293" s="34">
        <v>249</v>
      </c>
      <c r="D10293" s="33" t="s">
        <v>22</v>
      </c>
      <c r="E10293" s="33" t="s">
        <v>319</v>
      </c>
      <c r="F10293" s="33" t="s">
        <v>59</v>
      </c>
      <c r="G10293" s="33" t="s">
        <v>29</v>
      </c>
      <c r="H10293" s="33">
        <v>37</v>
      </c>
      <c r="I10293" s="35">
        <v>7.75</v>
      </c>
      <c r="P10293" s="29" t="s">
        <v>21779</v>
      </c>
      <c r="Q10293" s="29" t="s">
        <v>459</v>
      </c>
      <c r="R10293" s="29" t="s">
        <v>1195</v>
      </c>
      <c r="S10293" s="29" t="s">
        <v>21780</v>
      </c>
      <c r="T10293" s="29" t="s">
        <v>22</v>
      </c>
      <c r="U10293" s="30">
        <v>924</v>
      </c>
      <c r="V10293" s="31">
        <v>20</v>
      </c>
      <c r="W10293" s="31">
        <v>4</v>
      </c>
      <c r="X10293" s="31" t="s">
        <v>29</v>
      </c>
      <c r="Y10293" s="29" t="s">
        <v>41</v>
      </c>
      <c r="Z10293" s="29" t="s">
        <v>35</v>
      </c>
      <c r="AA10293" s="29" t="s">
        <v>36</v>
      </c>
      <c r="AB10293"/>
      <c r="AC10293"/>
      <c r="AD10293"/>
      <c r="AE10293"/>
      <c r="AF10293"/>
      <c r="AG10293"/>
      <c r="AH10293"/>
      <c r="AI10293"/>
    </row>
    <row r="10294" spans="1:35" ht="15" customHeight="1" x14ac:dyDescent="0.35">
      <c r="A10294" s="23" t="s">
        <v>11736</v>
      </c>
      <c r="B10294" s="24" t="s">
        <v>459</v>
      </c>
      <c r="C10294" s="25">
        <v>140</v>
      </c>
      <c r="D10294" s="24" t="s">
        <v>22</v>
      </c>
      <c r="E10294" s="24" t="s">
        <v>398</v>
      </c>
      <c r="F10294" s="24" t="s">
        <v>46</v>
      </c>
      <c r="G10294" s="24" t="s">
        <v>25</v>
      </c>
      <c r="H10294" s="24">
        <v>19</v>
      </c>
      <c r="I10294" s="26">
        <v>11.5</v>
      </c>
      <c r="P10294" s="29" t="s">
        <v>21781</v>
      </c>
      <c r="Q10294" s="29" t="s">
        <v>459</v>
      </c>
      <c r="R10294" s="29" t="s">
        <v>194</v>
      </c>
      <c r="S10294" s="29" t="s">
        <v>21782</v>
      </c>
      <c r="T10294" s="29" t="s">
        <v>22</v>
      </c>
      <c r="U10294" s="30">
        <v>805</v>
      </c>
      <c r="V10294" s="31">
        <v>22</v>
      </c>
      <c r="W10294" s="31">
        <v>6</v>
      </c>
      <c r="X10294" s="31" t="s">
        <v>29</v>
      </c>
      <c r="Y10294" s="29" t="s">
        <v>41</v>
      </c>
      <c r="Z10294" s="29" t="s">
        <v>35</v>
      </c>
      <c r="AA10294" s="29" t="s">
        <v>36</v>
      </c>
      <c r="AB10294"/>
      <c r="AC10294"/>
      <c r="AD10294"/>
      <c r="AE10294"/>
      <c r="AF10294"/>
      <c r="AG10294"/>
      <c r="AH10294"/>
      <c r="AI10294"/>
    </row>
    <row r="10295" spans="1:35" ht="15" customHeight="1" x14ac:dyDescent="0.35">
      <c r="A10295" s="32" t="s">
        <v>2391</v>
      </c>
      <c r="B10295" s="33" t="s">
        <v>622</v>
      </c>
      <c r="C10295" s="34">
        <v>128</v>
      </c>
      <c r="D10295" s="33" t="s">
        <v>22</v>
      </c>
      <c r="E10295" s="33" t="s">
        <v>460</v>
      </c>
      <c r="F10295" s="33" t="s">
        <v>52</v>
      </c>
      <c r="G10295" s="33" t="s">
        <v>25</v>
      </c>
      <c r="H10295" s="33">
        <v>18</v>
      </c>
      <c r="I10295" s="35">
        <v>13.25</v>
      </c>
      <c r="P10295" s="29" t="s">
        <v>21783</v>
      </c>
      <c r="Q10295" s="29" t="s">
        <v>459</v>
      </c>
      <c r="R10295" s="29" t="s">
        <v>185</v>
      </c>
      <c r="S10295" s="29" t="s">
        <v>2400</v>
      </c>
      <c r="T10295" s="29" t="s">
        <v>22</v>
      </c>
      <c r="U10295" s="30">
        <v>422</v>
      </c>
      <c r="V10295" s="31">
        <v>21</v>
      </c>
      <c r="W10295" s="31">
        <v>6</v>
      </c>
      <c r="X10295" s="31" t="s">
        <v>29</v>
      </c>
      <c r="Y10295" s="29" t="s">
        <v>50</v>
      </c>
      <c r="Z10295" s="29" t="s">
        <v>35</v>
      </c>
      <c r="AA10295" s="29" t="s">
        <v>36</v>
      </c>
      <c r="AB10295"/>
      <c r="AC10295"/>
      <c r="AD10295"/>
      <c r="AE10295"/>
      <c r="AF10295"/>
      <c r="AG10295"/>
      <c r="AH10295"/>
      <c r="AI10295"/>
    </row>
    <row r="10296" spans="1:35" ht="15" customHeight="1" x14ac:dyDescent="0.35">
      <c r="A10296" s="23" t="s">
        <v>498</v>
      </c>
      <c r="B10296" s="24" t="s">
        <v>184</v>
      </c>
      <c r="C10296" s="25">
        <v>190</v>
      </c>
      <c r="D10296" s="24" t="s">
        <v>22</v>
      </c>
      <c r="E10296" s="24" t="s">
        <v>51</v>
      </c>
      <c r="F10296" s="24" t="s">
        <v>52</v>
      </c>
      <c r="G10296" s="24" t="s">
        <v>29</v>
      </c>
      <c r="H10296" s="24">
        <v>19</v>
      </c>
      <c r="I10296" s="26">
        <v>7.75</v>
      </c>
      <c r="P10296" s="29" t="s">
        <v>21784</v>
      </c>
      <c r="Q10296" s="29" t="s">
        <v>11736</v>
      </c>
      <c r="R10296" s="29" t="s">
        <v>459</v>
      </c>
      <c r="S10296" s="29" t="s">
        <v>21785</v>
      </c>
      <c r="T10296" s="29" t="s">
        <v>22</v>
      </c>
      <c r="U10296" s="30">
        <v>884</v>
      </c>
      <c r="V10296" s="31">
        <v>20</v>
      </c>
      <c r="W10296" s="31">
        <v>4</v>
      </c>
      <c r="X10296" s="31" t="s">
        <v>29</v>
      </c>
      <c r="Y10296" s="29" t="s">
        <v>30</v>
      </c>
      <c r="Z10296" s="29" t="s">
        <v>35</v>
      </c>
      <c r="AA10296" s="29" t="s">
        <v>36</v>
      </c>
      <c r="AB10296"/>
      <c r="AC10296"/>
      <c r="AD10296"/>
      <c r="AE10296"/>
      <c r="AF10296"/>
      <c r="AG10296"/>
      <c r="AH10296"/>
      <c r="AI10296"/>
    </row>
    <row r="10297" spans="1:35" ht="15" customHeight="1" x14ac:dyDescent="0.35">
      <c r="A10297" s="32" t="s">
        <v>21786</v>
      </c>
      <c r="B10297" s="33" t="s">
        <v>180</v>
      </c>
      <c r="C10297" s="34">
        <v>92</v>
      </c>
      <c r="D10297" s="33" t="s">
        <v>44</v>
      </c>
      <c r="E10297" s="33" t="s">
        <v>186</v>
      </c>
      <c r="F10297" s="33" t="s">
        <v>86</v>
      </c>
      <c r="G10297" s="33" t="s">
        <v>29</v>
      </c>
      <c r="H10297" s="33">
        <v>18</v>
      </c>
      <c r="I10297" s="35">
        <v>10</v>
      </c>
      <c r="P10297" s="29" t="s">
        <v>21787</v>
      </c>
      <c r="Q10297" s="29" t="s">
        <v>2391</v>
      </c>
      <c r="R10297" s="29" t="s">
        <v>622</v>
      </c>
      <c r="S10297" s="29" t="s">
        <v>21788</v>
      </c>
      <c r="T10297" s="29" t="s">
        <v>22</v>
      </c>
      <c r="U10297" s="30">
        <v>822</v>
      </c>
      <c r="V10297" s="31">
        <v>18</v>
      </c>
      <c r="W10297" s="31">
        <v>4</v>
      </c>
      <c r="X10297" s="31" t="s">
        <v>25</v>
      </c>
      <c r="Y10297" s="29" t="s">
        <v>41</v>
      </c>
      <c r="Z10297" s="29" t="s">
        <v>35</v>
      </c>
      <c r="AA10297" s="29" t="s">
        <v>36</v>
      </c>
      <c r="AB10297"/>
      <c r="AC10297"/>
      <c r="AD10297"/>
      <c r="AE10297"/>
      <c r="AF10297"/>
      <c r="AG10297"/>
      <c r="AH10297"/>
      <c r="AI10297"/>
    </row>
    <row r="10298" spans="1:35" ht="15" customHeight="1" x14ac:dyDescent="0.35">
      <c r="A10298" s="23" t="s">
        <v>3409</v>
      </c>
      <c r="B10298" s="24" t="s">
        <v>10104</v>
      </c>
      <c r="C10298" s="25">
        <v>427</v>
      </c>
      <c r="D10298" s="24" t="s">
        <v>44</v>
      </c>
      <c r="E10298" s="24" t="s">
        <v>405</v>
      </c>
      <c r="F10298" s="24" t="s">
        <v>59</v>
      </c>
      <c r="G10298" s="24" t="s">
        <v>25</v>
      </c>
      <c r="H10298" s="24">
        <v>20</v>
      </c>
      <c r="I10298" s="26">
        <v>11.25</v>
      </c>
      <c r="P10298" s="29" t="s">
        <v>21789</v>
      </c>
      <c r="Q10298" s="29" t="s">
        <v>498</v>
      </c>
      <c r="R10298" s="29" t="s">
        <v>184</v>
      </c>
      <c r="S10298" s="29" t="s">
        <v>21790</v>
      </c>
      <c r="T10298" s="29" t="s">
        <v>22</v>
      </c>
      <c r="U10298" s="30">
        <v>1164</v>
      </c>
      <c r="V10298" s="31">
        <v>22</v>
      </c>
      <c r="W10298" s="31">
        <v>8</v>
      </c>
      <c r="X10298" s="31" t="s">
        <v>29</v>
      </c>
      <c r="Y10298" s="29" t="s">
        <v>30</v>
      </c>
      <c r="Z10298" s="29" t="s">
        <v>35</v>
      </c>
      <c r="AA10298" s="29" t="s">
        <v>36</v>
      </c>
      <c r="AB10298"/>
      <c r="AC10298"/>
      <c r="AD10298"/>
      <c r="AE10298"/>
      <c r="AF10298"/>
      <c r="AG10298"/>
      <c r="AH10298"/>
      <c r="AI10298"/>
    </row>
    <row r="10299" spans="1:35" ht="15" customHeight="1" x14ac:dyDescent="0.35">
      <c r="A10299" s="32" t="s">
        <v>21791</v>
      </c>
      <c r="B10299" s="33" t="s">
        <v>1976</v>
      </c>
      <c r="C10299" s="34">
        <v>316</v>
      </c>
      <c r="D10299" s="33" t="s">
        <v>44</v>
      </c>
      <c r="E10299" s="33" t="s">
        <v>58</v>
      </c>
      <c r="F10299" s="33" t="s">
        <v>59</v>
      </c>
      <c r="G10299" s="33" t="s">
        <v>29</v>
      </c>
      <c r="H10299" s="33">
        <v>30</v>
      </c>
      <c r="I10299" s="35">
        <v>10</v>
      </c>
      <c r="P10299" s="29" t="s">
        <v>21792</v>
      </c>
      <c r="Q10299" s="29" t="s">
        <v>21786</v>
      </c>
      <c r="R10299" s="29" t="s">
        <v>180</v>
      </c>
      <c r="S10299" s="29" t="s">
        <v>5042</v>
      </c>
      <c r="T10299" s="29" t="s">
        <v>44</v>
      </c>
      <c r="U10299" s="30">
        <v>471</v>
      </c>
      <c r="V10299" s="31">
        <v>19</v>
      </c>
      <c r="W10299" s="31">
        <v>2</v>
      </c>
      <c r="X10299" s="31" t="s">
        <v>29</v>
      </c>
      <c r="Y10299" s="29" t="s">
        <v>30</v>
      </c>
      <c r="Z10299" s="29" t="s">
        <v>35</v>
      </c>
      <c r="AA10299" s="29" t="s">
        <v>36</v>
      </c>
      <c r="AB10299"/>
      <c r="AC10299"/>
      <c r="AD10299"/>
      <c r="AE10299"/>
      <c r="AF10299"/>
      <c r="AG10299"/>
      <c r="AH10299"/>
      <c r="AI10299"/>
    </row>
    <row r="10300" spans="1:35" ht="15" customHeight="1" x14ac:dyDescent="0.35">
      <c r="A10300" s="23" t="s">
        <v>160</v>
      </c>
      <c r="B10300" s="24" t="s">
        <v>372</v>
      </c>
      <c r="C10300" s="25">
        <v>333</v>
      </c>
      <c r="D10300" s="24" t="s">
        <v>44</v>
      </c>
      <c r="E10300" s="24" t="s">
        <v>177</v>
      </c>
      <c r="F10300" s="24" t="s">
        <v>52</v>
      </c>
      <c r="G10300" s="24" t="s">
        <v>25</v>
      </c>
      <c r="H10300" s="24">
        <v>38</v>
      </c>
      <c r="I10300" s="26">
        <v>14</v>
      </c>
      <c r="P10300" s="29" t="s">
        <v>21793</v>
      </c>
      <c r="Q10300" s="29" t="s">
        <v>3409</v>
      </c>
      <c r="R10300" s="29" t="s">
        <v>10104</v>
      </c>
      <c r="S10300" s="29" t="s">
        <v>21794</v>
      </c>
      <c r="T10300" s="29" t="s">
        <v>44</v>
      </c>
      <c r="U10300" s="30">
        <v>732</v>
      </c>
      <c r="V10300" s="31">
        <v>17</v>
      </c>
      <c r="W10300" s="31">
        <v>2</v>
      </c>
      <c r="X10300" s="31" t="s">
        <v>25</v>
      </c>
      <c r="Y10300" s="29" t="s">
        <v>41</v>
      </c>
      <c r="Z10300" s="29" t="s">
        <v>35</v>
      </c>
      <c r="AA10300" s="29" t="s">
        <v>36</v>
      </c>
      <c r="AB10300"/>
      <c r="AC10300"/>
      <c r="AD10300"/>
      <c r="AE10300"/>
      <c r="AF10300"/>
      <c r="AG10300"/>
      <c r="AH10300"/>
      <c r="AI10300"/>
    </row>
    <row r="10301" spans="1:35" ht="15" customHeight="1" x14ac:dyDescent="0.35">
      <c r="A10301" s="32" t="s">
        <v>160</v>
      </c>
      <c r="B10301" s="33" t="s">
        <v>1479</v>
      </c>
      <c r="C10301" s="34">
        <v>472</v>
      </c>
      <c r="D10301" s="33" t="s">
        <v>44</v>
      </c>
      <c r="E10301" s="33" t="s">
        <v>279</v>
      </c>
      <c r="F10301" s="33" t="s">
        <v>112</v>
      </c>
      <c r="G10301" s="33" t="s">
        <v>29</v>
      </c>
      <c r="H10301" s="33">
        <v>31</v>
      </c>
      <c r="I10301" s="35">
        <v>9</v>
      </c>
      <c r="P10301" s="29" t="s">
        <v>21795</v>
      </c>
      <c r="Q10301" s="29" t="s">
        <v>21791</v>
      </c>
      <c r="R10301" s="29" t="s">
        <v>1976</v>
      </c>
      <c r="S10301" s="29" t="s">
        <v>21796</v>
      </c>
      <c r="T10301" s="29" t="s">
        <v>44</v>
      </c>
      <c r="U10301" s="30">
        <v>625</v>
      </c>
      <c r="V10301" s="31">
        <v>24</v>
      </c>
      <c r="W10301" s="31">
        <v>8</v>
      </c>
      <c r="X10301" s="31" t="s">
        <v>25</v>
      </c>
      <c r="Y10301" s="29" t="s">
        <v>30</v>
      </c>
      <c r="Z10301" s="29" t="s">
        <v>35</v>
      </c>
      <c r="AA10301" s="29" t="s">
        <v>36</v>
      </c>
      <c r="AB10301"/>
      <c r="AC10301"/>
      <c r="AD10301"/>
      <c r="AE10301"/>
      <c r="AF10301"/>
      <c r="AG10301"/>
      <c r="AH10301"/>
      <c r="AI10301"/>
    </row>
    <row r="10302" spans="1:35" ht="15" customHeight="1" x14ac:dyDescent="0.35">
      <c r="A10302" s="23" t="s">
        <v>564</v>
      </c>
      <c r="B10302" s="24" t="s">
        <v>6143</v>
      </c>
      <c r="C10302" s="25">
        <v>388</v>
      </c>
      <c r="D10302" s="24" t="s">
        <v>44</v>
      </c>
      <c r="E10302" s="24" t="s">
        <v>509</v>
      </c>
      <c r="F10302" s="24" t="s">
        <v>72</v>
      </c>
      <c r="G10302" s="24" t="s">
        <v>25</v>
      </c>
      <c r="H10302" s="24">
        <v>20</v>
      </c>
      <c r="I10302" s="26">
        <v>14.25</v>
      </c>
      <c r="P10302" s="29" t="s">
        <v>21797</v>
      </c>
      <c r="Q10302" s="29" t="s">
        <v>160</v>
      </c>
      <c r="R10302" s="29" t="s">
        <v>372</v>
      </c>
      <c r="S10302" s="29" t="s">
        <v>21798</v>
      </c>
      <c r="T10302" s="29" t="s">
        <v>44</v>
      </c>
      <c r="U10302" s="30">
        <v>700</v>
      </c>
      <c r="V10302" s="31">
        <v>19</v>
      </c>
      <c r="W10302" s="31">
        <v>4</v>
      </c>
      <c r="X10302" s="31" t="s">
        <v>29</v>
      </c>
      <c r="Y10302" s="29" t="s">
        <v>50</v>
      </c>
      <c r="Z10302" s="29" t="s">
        <v>35</v>
      </c>
      <c r="AA10302" s="29" t="s">
        <v>36</v>
      </c>
      <c r="AB10302"/>
      <c r="AC10302"/>
      <c r="AD10302"/>
      <c r="AE10302"/>
      <c r="AF10302"/>
      <c r="AG10302"/>
      <c r="AH10302"/>
      <c r="AI10302"/>
    </row>
    <row r="10303" spans="1:35" ht="15" customHeight="1" x14ac:dyDescent="0.35">
      <c r="A10303" s="32" t="s">
        <v>135</v>
      </c>
      <c r="B10303" s="33" t="s">
        <v>876</v>
      </c>
      <c r="C10303" s="34">
        <v>382</v>
      </c>
      <c r="D10303" s="33" t="s">
        <v>22</v>
      </c>
      <c r="E10303" s="33" t="s">
        <v>311</v>
      </c>
      <c r="F10303" s="33" t="s">
        <v>36</v>
      </c>
      <c r="G10303" s="33" t="s">
        <v>29</v>
      </c>
      <c r="H10303" s="33">
        <v>38</v>
      </c>
      <c r="I10303" s="35">
        <v>6</v>
      </c>
      <c r="P10303" s="29" t="s">
        <v>21799</v>
      </c>
      <c r="Q10303" s="29" t="s">
        <v>160</v>
      </c>
      <c r="R10303" s="29" t="s">
        <v>1479</v>
      </c>
      <c r="S10303" s="29" t="s">
        <v>1236</v>
      </c>
      <c r="T10303" s="29" t="s">
        <v>44</v>
      </c>
      <c r="U10303" s="30">
        <v>435</v>
      </c>
      <c r="V10303" s="31">
        <v>23</v>
      </c>
      <c r="W10303" s="31">
        <v>4</v>
      </c>
      <c r="X10303" s="31" t="s">
        <v>25</v>
      </c>
      <c r="Y10303" s="29" t="s">
        <v>50</v>
      </c>
      <c r="Z10303" s="29" t="s">
        <v>35</v>
      </c>
      <c r="AA10303" s="29" t="s">
        <v>36</v>
      </c>
      <c r="AB10303"/>
      <c r="AC10303"/>
      <c r="AD10303"/>
      <c r="AE10303"/>
      <c r="AF10303"/>
      <c r="AG10303"/>
      <c r="AH10303"/>
      <c r="AI10303"/>
    </row>
    <row r="10304" spans="1:35" ht="15" customHeight="1" x14ac:dyDescent="0.35">
      <c r="A10304" s="23" t="s">
        <v>135</v>
      </c>
      <c r="B10304" s="24" t="s">
        <v>212</v>
      </c>
      <c r="C10304" s="25">
        <v>119</v>
      </c>
      <c r="D10304" s="24" t="s">
        <v>44</v>
      </c>
      <c r="E10304" s="24" t="s">
        <v>58</v>
      </c>
      <c r="F10304" s="24" t="s">
        <v>59</v>
      </c>
      <c r="G10304" s="24" t="s">
        <v>29</v>
      </c>
      <c r="H10304" s="24">
        <v>30</v>
      </c>
      <c r="I10304" s="26">
        <v>7.75</v>
      </c>
      <c r="P10304" s="29" t="s">
        <v>21800</v>
      </c>
      <c r="Q10304" s="29" t="s">
        <v>564</v>
      </c>
      <c r="R10304" s="29" t="s">
        <v>6143</v>
      </c>
      <c r="S10304" s="29" t="s">
        <v>21801</v>
      </c>
      <c r="T10304" s="29" t="s">
        <v>44</v>
      </c>
      <c r="U10304" s="30">
        <v>1213</v>
      </c>
      <c r="V10304" s="31">
        <v>20</v>
      </c>
      <c r="W10304" s="31">
        <v>4</v>
      </c>
      <c r="X10304" s="31" t="s">
        <v>29</v>
      </c>
      <c r="Y10304" s="29" t="s">
        <v>30</v>
      </c>
      <c r="Z10304" s="29" t="s">
        <v>35</v>
      </c>
      <c r="AA10304" s="29" t="s">
        <v>36</v>
      </c>
      <c r="AB10304"/>
      <c r="AC10304"/>
      <c r="AD10304"/>
      <c r="AE10304"/>
      <c r="AF10304"/>
      <c r="AG10304"/>
      <c r="AH10304"/>
      <c r="AI10304"/>
    </row>
    <row r="10305" spans="1:35" ht="15" customHeight="1" x14ac:dyDescent="0.35">
      <c r="A10305" s="32" t="s">
        <v>135</v>
      </c>
      <c r="B10305" s="33" t="s">
        <v>1026</v>
      </c>
      <c r="C10305" s="34">
        <v>293</v>
      </c>
      <c r="D10305" s="33" t="s">
        <v>44</v>
      </c>
      <c r="E10305" s="33" t="s">
        <v>45</v>
      </c>
      <c r="F10305" s="33" t="s">
        <v>46</v>
      </c>
      <c r="G10305" s="33" t="s">
        <v>25</v>
      </c>
      <c r="H10305" s="33">
        <v>36</v>
      </c>
      <c r="I10305" s="35">
        <v>14.25</v>
      </c>
      <c r="P10305" s="29" t="s">
        <v>21802</v>
      </c>
      <c r="Q10305" s="29" t="s">
        <v>135</v>
      </c>
      <c r="R10305" s="29" t="s">
        <v>876</v>
      </c>
      <c r="S10305" s="29" t="s">
        <v>7355</v>
      </c>
      <c r="T10305" s="29" t="s">
        <v>22</v>
      </c>
      <c r="U10305" s="30">
        <v>469</v>
      </c>
      <c r="V10305" s="31">
        <v>18</v>
      </c>
      <c r="W10305" s="31">
        <v>2</v>
      </c>
      <c r="X10305" s="31" t="s">
        <v>25</v>
      </c>
      <c r="Y10305" s="29" t="s">
        <v>30</v>
      </c>
      <c r="Z10305" s="29" t="s">
        <v>35</v>
      </c>
      <c r="AA10305" s="29" t="s">
        <v>36</v>
      </c>
      <c r="AB10305"/>
      <c r="AC10305"/>
      <c r="AD10305"/>
      <c r="AE10305"/>
      <c r="AF10305"/>
      <c r="AG10305"/>
      <c r="AH10305"/>
      <c r="AI10305"/>
    </row>
    <row r="10306" spans="1:35" ht="15" customHeight="1" x14ac:dyDescent="0.35">
      <c r="A10306" s="23" t="s">
        <v>135</v>
      </c>
      <c r="B10306" s="24" t="s">
        <v>1326</v>
      </c>
      <c r="C10306" s="25">
        <v>398</v>
      </c>
      <c r="D10306" s="24" t="s">
        <v>44</v>
      </c>
      <c r="E10306" s="24" t="s">
        <v>177</v>
      </c>
      <c r="F10306" s="24" t="s">
        <v>52</v>
      </c>
      <c r="G10306" s="24" t="s">
        <v>25</v>
      </c>
      <c r="H10306" s="24">
        <v>39</v>
      </c>
      <c r="I10306" s="26">
        <v>11</v>
      </c>
      <c r="P10306" s="29" t="s">
        <v>21803</v>
      </c>
      <c r="Q10306" s="29" t="s">
        <v>135</v>
      </c>
      <c r="R10306" s="29" t="s">
        <v>212</v>
      </c>
      <c r="S10306" s="29" t="s">
        <v>832</v>
      </c>
      <c r="T10306" s="29" t="s">
        <v>44</v>
      </c>
      <c r="U10306" s="30">
        <v>547</v>
      </c>
      <c r="V10306" s="31">
        <v>20</v>
      </c>
      <c r="W10306" s="31">
        <v>2</v>
      </c>
      <c r="X10306" s="31" t="s">
        <v>29</v>
      </c>
      <c r="Y10306" s="29" t="s">
        <v>30</v>
      </c>
      <c r="Z10306" s="29" t="s">
        <v>35</v>
      </c>
      <c r="AA10306" s="29" t="s">
        <v>36</v>
      </c>
      <c r="AB10306"/>
      <c r="AC10306"/>
      <c r="AD10306"/>
      <c r="AE10306"/>
      <c r="AF10306"/>
      <c r="AG10306"/>
      <c r="AH10306"/>
      <c r="AI10306"/>
    </row>
    <row r="10307" spans="1:35" ht="15" customHeight="1" x14ac:dyDescent="0.35">
      <c r="A10307" s="32" t="s">
        <v>135</v>
      </c>
      <c r="B10307" s="33" t="s">
        <v>194</v>
      </c>
      <c r="C10307" s="34">
        <v>257</v>
      </c>
      <c r="D10307" s="33" t="s">
        <v>44</v>
      </c>
      <c r="E10307" s="33" t="s">
        <v>319</v>
      </c>
      <c r="F10307" s="33" t="s">
        <v>59</v>
      </c>
      <c r="G10307" s="33" t="s">
        <v>29</v>
      </c>
      <c r="H10307" s="33">
        <v>30</v>
      </c>
      <c r="I10307" s="35">
        <v>9.5</v>
      </c>
      <c r="P10307" s="29" t="s">
        <v>21804</v>
      </c>
      <c r="Q10307" s="29" t="s">
        <v>135</v>
      </c>
      <c r="R10307" s="29" t="s">
        <v>1026</v>
      </c>
      <c r="S10307" s="29" t="s">
        <v>21805</v>
      </c>
      <c r="T10307" s="29" t="s">
        <v>44</v>
      </c>
      <c r="U10307" s="30">
        <v>383</v>
      </c>
      <c r="V10307" s="31">
        <v>19</v>
      </c>
      <c r="W10307" s="31">
        <v>4</v>
      </c>
      <c r="X10307" s="31" t="s">
        <v>29</v>
      </c>
      <c r="Y10307" s="29" t="s">
        <v>41</v>
      </c>
      <c r="Z10307" s="29" t="s">
        <v>35</v>
      </c>
      <c r="AA10307" s="29" t="s">
        <v>36</v>
      </c>
      <c r="AB10307"/>
      <c r="AC10307"/>
      <c r="AD10307"/>
      <c r="AE10307"/>
      <c r="AF10307"/>
      <c r="AG10307"/>
      <c r="AH10307"/>
      <c r="AI10307"/>
    </row>
    <row r="10308" spans="1:35" ht="15" customHeight="1" x14ac:dyDescent="0.35">
      <c r="A10308" s="23" t="s">
        <v>135</v>
      </c>
      <c r="B10308" s="24" t="s">
        <v>194</v>
      </c>
      <c r="C10308" s="25">
        <v>442</v>
      </c>
      <c r="D10308" s="24" t="s">
        <v>22</v>
      </c>
      <c r="E10308" s="24" t="s">
        <v>259</v>
      </c>
      <c r="F10308" s="24" t="s">
        <v>46</v>
      </c>
      <c r="G10308" s="24" t="s">
        <v>25</v>
      </c>
      <c r="H10308" s="24">
        <v>20</v>
      </c>
      <c r="I10308" s="26">
        <v>12</v>
      </c>
      <c r="P10308" s="29" t="s">
        <v>21806</v>
      </c>
      <c r="Q10308" s="29" t="s">
        <v>135</v>
      </c>
      <c r="R10308" s="29" t="s">
        <v>1326</v>
      </c>
      <c r="S10308" s="29" t="s">
        <v>21807</v>
      </c>
      <c r="T10308" s="29" t="s">
        <v>44</v>
      </c>
      <c r="U10308" s="30">
        <v>1249</v>
      </c>
      <c r="V10308" s="31">
        <v>20</v>
      </c>
      <c r="W10308" s="31">
        <v>2</v>
      </c>
      <c r="X10308" s="31" t="s">
        <v>29</v>
      </c>
      <c r="Y10308" s="29" t="s">
        <v>30</v>
      </c>
      <c r="Z10308" s="29" t="s">
        <v>35</v>
      </c>
      <c r="AA10308" s="29" t="s">
        <v>36</v>
      </c>
      <c r="AB10308"/>
      <c r="AC10308"/>
      <c r="AD10308"/>
      <c r="AE10308"/>
      <c r="AF10308"/>
      <c r="AG10308"/>
      <c r="AH10308"/>
      <c r="AI10308"/>
    </row>
    <row r="10309" spans="1:35" ht="15" customHeight="1" x14ac:dyDescent="0.35">
      <c r="A10309" s="32" t="s">
        <v>135</v>
      </c>
      <c r="B10309" s="33" t="s">
        <v>4445</v>
      </c>
      <c r="C10309" s="34">
        <v>445</v>
      </c>
      <c r="D10309" s="33" t="s">
        <v>44</v>
      </c>
      <c r="E10309" s="33" t="s">
        <v>77</v>
      </c>
      <c r="F10309" s="33" t="s">
        <v>78</v>
      </c>
      <c r="G10309" s="33" t="s">
        <v>25</v>
      </c>
      <c r="H10309" s="33">
        <v>18</v>
      </c>
      <c r="I10309" s="35">
        <v>12.75</v>
      </c>
      <c r="P10309" s="29" t="s">
        <v>21808</v>
      </c>
      <c r="Q10309" s="29" t="s">
        <v>135</v>
      </c>
      <c r="R10309" s="29" t="s">
        <v>194</v>
      </c>
      <c r="S10309" s="29" t="s">
        <v>21809</v>
      </c>
      <c r="T10309" s="29" t="s">
        <v>44</v>
      </c>
      <c r="U10309" s="30">
        <v>1213</v>
      </c>
      <c r="V10309" s="31">
        <v>20</v>
      </c>
      <c r="W10309" s="31">
        <v>2</v>
      </c>
      <c r="X10309" s="31" t="s">
        <v>29</v>
      </c>
      <c r="Y10309" s="29" t="s">
        <v>41</v>
      </c>
      <c r="Z10309" s="29" t="s">
        <v>35</v>
      </c>
      <c r="AA10309" s="29" t="s">
        <v>36</v>
      </c>
      <c r="AB10309"/>
      <c r="AC10309"/>
      <c r="AD10309"/>
      <c r="AE10309"/>
      <c r="AF10309"/>
      <c r="AG10309"/>
      <c r="AH10309"/>
      <c r="AI10309"/>
    </row>
    <row r="10310" spans="1:35" ht="15" customHeight="1" x14ac:dyDescent="0.35">
      <c r="A10310" s="23" t="s">
        <v>607</v>
      </c>
      <c r="B10310" s="24" t="s">
        <v>764</v>
      </c>
      <c r="C10310" s="25">
        <v>398</v>
      </c>
      <c r="D10310" s="24" t="s">
        <v>44</v>
      </c>
      <c r="E10310" s="24" t="s">
        <v>311</v>
      </c>
      <c r="F10310" s="24" t="s">
        <v>36</v>
      </c>
      <c r="G10310" s="24" t="s">
        <v>25</v>
      </c>
      <c r="H10310" s="24">
        <v>40</v>
      </c>
      <c r="I10310" s="26">
        <v>13.25</v>
      </c>
      <c r="P10310" s="29" t="s">
        <v>21810</v>
      </c>
      <c r="Q10310" s="29" t="s">
        <v>135</v>
      </c>
      <c r="R10310" s="29" t="s">
        <v>194</v>
      </c>
      <c r="S10310" s="29" t="s">
        <v>21811</v>
      </c>
      <c r="T10310" s="29" t="s">
        <v>22</v>
      </c>
      <c r="U10310" s="30">
        <v>294</v>
      </c>
      <c r="V10310" s="31">
        <v>21</v>
      </c>
      <c r="W10310" s="31">
        <v>8</v>
      </c>
      <c r="X10310" s="31" t="s">
        <v>29</v>
      </c>
      <c r="Y10310" s="29" t="s">
        <v>30</v>
      </c>
      <c r="Z10310" s="29" t="s">
        <v>35</v>
      </c>
      <c r="AA10310" s="29" t="s">
        <v>36</v>
      </c>
      <c r="AB10310"/>
      <c r="AC10310"/>
      <c r="AD10310"/>
      <c r="AE10310"/>
      <c r="AF10310"/>
      <c r="AG10310"/>
      <c r="AH10310"/>
      <c r="AI10310"/>
    </row>
    <row r="10311" spans="1:35" ht="15" customHeight="1" x14ac:dyDescent="0.35">
      <c r="A10311" s="32" t="s">
        <v>1851</v>
      </c>
      <c r="B10311" s="33" t="s">
        <v>145</v>
      </c>
      <c r="C10311" s="34">
        <v>436</v>
      </c>
      <c r="D10311" s="33" t="s">
        <v>22</v>
      </c>
      <c r="E10311" s="33" t="s">
        <v>195</v>
      </c>
      <c r="F10311" s="33" t="s">
        <v>59</v>
      </c>
      <c r="G10311" s="33" t="s">
        <v>25</v>
      </c>
      <c r="H10311" s="33">
        <v>17</v>
      </c>
      <c r="I10311" s="35">
        <v>11.5</v>
      </c>
      <c r="P10311" s="29" t="s">
        <v>21812</v>
      </c>
      <c r="Q10311" s="29" t="s">
        <v>135</v>
      </c>
      <c r="R10311" s="29" t="s">
        <v>4445</v>
      </c>
      <c r="S10311" s="29" t="s">
        <v>21813</v>
      </c>
      <c r="T10311" s="29" t="s">
        <v>44</v>
      </c>
      <c r="U10311" s="30">
        <v>1216</v>
      </c>
      <c r="V10311" s="31">
        <v>23</v>
      </c>
      <c r="W10311" s="31">
        <v>8</v>
      </c>
      <c r="X10311" s="31" t="s">
        <v>29</v>
      </c>
      <c r="Y10311" s="29" t="s">
        <v>50</v>
      </c>
      <c r="Z10311" s="29" t="s">
        <v>35</v>
      </c>
      <c r="AA10311" s="29" t="s">
        <v>36</v>
      </c>
      <c r="AB10311"/>
      <c r="AC10311"/>
      <c r="AD10311"/>
      <c r="AE10311"/>
      <c r="AF10311"/>
      <c r="AG10311"/>
      <c r="AH10311"/>
      <c r="AI10311"/>
    </row>
    <row r="10312" spans="1:35" ht="15" customHeight="1" x14ac:dyDescent="0.35">
      <c r="A10312" s="23" t="s">
        <v>19909</v>
      </c>
      <c r="B10312" s="24" t="s">
        <v>373</v>
      </c>
      <c r="C10312" s="25">
        <v>300</v>
      </c>
      <c r="D10312" s="24" t="s">
        <v>22</v>
      </c>
      <c r="E10312" s="24" t="s">
        <v>509</v>
      </c>
      <c r="F10312" s="24" t="s">
        <v>72</v>
      </c>
      <c r="G10312" s="24" t="s">
        <v>29</v>
      </c>
      <c r="H10312" s="24">
        <v>20</v>
      </c>
      <c r="I10312" s="26">
        <v>10</v>
      </c>
      <c r="P10312" s="29" t="s">
        <v>21814</v>
      </c>
      <c r="Q10312" s="29" t="s">
        <v>607</v>
      </c>
      <c r="R10312" s="29" t="s">
        <v>764</v>
      </c>
      <c r="S10312" s="29" t="s">
        <v>15187</v>
      </c>
      <c r="T10312" s="29" t="s">
        <v>44</v>
      </c>
      <c r="U10312" s="30">
        <v>817</v>
      </c>
      <c r="V10312" s="31">
        <v>25</v>
      </c>
      <c r="W10312" s="31">
        <v>10</v>
      </c>
      <c r="X10312" s="31" t="s">
        <v>29</v>
      </c>
      <c r="Y10312" s="29" t="s">
        <v>41</v>
      </c>
      <c r="Z10312" s="29" t="s">
        <v>35</v>
      </c>
      <c r="AA10312" s="29" t="s">
        <v>36</v>
      </c>
      <c r="AB10312"/>
      <c r="AC10312"/>
      <c r="AD10312"/>
      <c r="AE10312"/>
      <c r="AF10312"/>
      <c r="AG10312"/>
      <c r="AH10312"/>
      <c r="AI10312"/>
    </row>
    <row r="10313" spans="1:35" ht="15" customHeight="1" x14ac:dyDescent="0.35">
      <c r="A10313" s="32" t="s">
        <v>1854</v>
      </c>
      <c r="B10313" s="33" t="s">
        <v>70</v>
      </c>
      <c r="C10313" s="34">
        <v>125</v>
      </c>
      <c r="D10313" s="33" t="s">
        <v>22</v>
      </c>
      <c r="E10313" s="33" t="s">
        <v>209</v>
      </c>
      <c r="F10313" s="33" t="s">
        <v>134</v>
      </c>
      <c r="G10313" s="33" t="s">
        <v>29</v>
      </c>
      <c r="H10313" s="33">
        <v>19</v>
      </c>
      <c r="I10313" s="35">
        <v>10</v>
      </c>
      <c r="P10313" s="29" t="s">
        <v>21815</v>
      </c>
      <c r="Q10313" s="29" t="s">
        <v>1851</v>
      </c>
      <c r="R10313" s="29" t="s">
        <v>145</v>
      </c>
      <c r="S10313" s="29" t="s">
        <v>21816</v>
      </c>
      <c r="T10313" s="29" t="s">
        <v>22</v>
      </c>
      <c r="U10313" s="30">
        <v>531</v>
      </c>
      <c r="V10313" s="31">
        <v>35</v>
      </c>
      <c r="W10313" s="31">
        <v>8</v>
      </c>
      <c r="X10313" s="31" t="s">
        <v>25</v>
      </c>
      <c r="Y10313" s="29" t="s">
        <v>41</v>
      </c>
      <c r="Z10313" s="29" t="s">
        <v>35</v>
      </c>
      <c r="AA10313" s="29" t="s">
        <v>36</v>
      </c>
      <c r="AB10313"/>
      <c r="AC10313"/>
      <c r="AD10313"/>
      <c r="AE10313"/>
      <c r="AF10313"/>
      <c r="AG10313"/>
      <c r="AH10313"/>
      <c r="AI10313"/>
    </row>
    <row r="10314" spans="1:35" ht="15" customHeight="1" x14ac:dyDescent="0.35">
      <c r="A10314" s="23" t="s">
        <v>180</v>
      </c>
      <c r="B10314" s="24" t="s">
        <v>5379</v>
      </c>
      <c r="C10314" s="25">
        <v>495</v>
      </c>
      <c r="D10314" s="24" t="s">
        <v>44</v>
      </c>
      <c r="E10314" s="24" t="s">
        <v>130</v>
      </c>
      <c r="F10314" s="24" t="s">
        <v>46</v>
      </c>
      <c r="G10314" s="24" t="s">
        <v>25</v>
      </c>
      <c r="H10314" s="24">
        <v>35</v>
      </c>
      <c r="I10314" s="26">
        <v>13.75</v>
      </c>
      <c r="P10314" s="29" t="s">
        <v>21817</v>
      </c>
      <c r="Q10314" s="29" t="s">
        <v>19909</v>
      </c>
      <c r="R10314" s="29" t="s">
        <v>373</v>
      </c>
      <c r="S10314" s="29" t="s">
        <v>21818</v>
      </c>
      <c r="T10314" s="29" t="s">
        <v>22</v>
      </c>
      <c r="U10314" s="30">
        <v>819</v>
      </c>
      <c r="V10314" s="31">
        <v>19</v>
      </c>
      <c r="W10314" s="31">
        <v>4</v>
      </c>
      <c r="X10314" s="31" t="s">
        <v>25</v>
      </c>
      <c r="Y10314" s="29" t="s">
        <v>41</v>
      </c>
      <c r="Z10314" s="29" t="s">
        <v>35</v>
      </c>
      <c r="AA10314" s="29" t="s">
        <v>36</v>
      </c>
      <c r="AB10314"/>
      <c r="AC10314"/>
      <c r="AD10314"/>
      <c r="AE10314"/>
      <c r="AF10314"/>
      <c r="AG10314"/>
      <c r="AH10314"/>
      <c r="AI10314"/>
    </row>
    <row r="10315" spans="1:35" ht="15" customHeight="1" x14ac:dyDescent="0.35">
      <c r="A10315" s="32" t="s">
        <v>19918</v>
      </c>
      <c r="B10315" s="33" t="s">
        <v>7760</v>
      </c>
      <c r="C10315" s="34">
        <v>291</v>
      </c>
      <c r="D10315" s="33" t="s">
        <v>44</v>
      </c>
      <c r="E10315" s="33" t="s">
        <v>266</v>
      </c>
      <c r="F10315" s="33" t="s">
        <v>78</v>
      </c>
      <c r="G10315" s="33" t="s">
        <v>29</v>
      </c>
      <c r="H10315" s="33">
        <v>40</v>
      </c>
      <c r="I10315" s="35">
        <v>9.5</v>
      </c>
      <c r="P10315" s="29" t="s">
        <v>21819</v>
      </c>
      <c r="Q10315" s="29" t="s">
        <v>1854</v>
      </c>
      <c r="R10315" s="29" t="s">
        <v>70</v>
      </c>
      <c r="S10315" s="29" t="s">
        <v>21820</v>
      </c>
      <c r="T10315" s="29" t="s">
        <v>22</v>
      </c>
      <c r="U10315" s="30">
        <v>185</v>
      </c>
      <c r="V10315" s="31">
        <v>22</v>
      </c>
      <c r="W10315" s="31">
        <v>10</v>
      </c>
      <c r="X10315" s="31" t="s">
        <v>25</v>
      </c>
      <c r="Y10315" s="29" t="s">
        <v>30</v>
      </c>
      <c r="Z10315" s="29" t="s">
        <v>35</v>
      </c>
      <c r="AA10315" s="29" t="s">
        <v>36</v>
      </c>
      <c r="AB10315"/>
      <c r="AC10315"/>
      <c r="AD10315"/>
      <c r="AE10315"/>
      <c r="AF10315"/>
      <c r="AG10315"/>
      <c r="AH10315"/>
      <c r="AI10315"/>
    </row>
    <row r="10316" spans="1:35" ht="15" customHeight="1" x14ac:dyDescent="0.35">
      <c r="A10316" s="23" t="s">
        <v>21821</v>
      </c>
      <c r="B10316" s="24" t="s">
        <v>21750</v>
      </c>
      <c r="C10316" s="25">
        <v>343</v>
      </c>
      <c r="D10316" s="24" t="s">
        <v>44</v>
      </c>
      <c r="E10316" s="24" t="s">
        <v>410</v>
      </c>
      <c r="F10316" s="24" t="s">
        <v>78</v>
      </c>
      <c r="G10316" s="24" t="s">
        <v>29</v>
      </c>
      <c r="H10316" s="24">
        <v>40</v>
      </c>
      <c r="I10316" s="26">
        <v>7</v>
      </c>
      <c r="P10316" s="29" t="s">
        <v>21822</v>
      </c>
      <c r="Q10316" s="29" t="s">
        <v>180</v>
      </c>
      <c r="R10316" s="29" t="s">
        <v>5379</v>
      </c>
      <c r="S10316" s="29" t="s">
        <v>21823</v>
      </c>
      <c r="T10316" s="29" t="s">
        <v>44</v>
      </c>
      <c r="U10316" s="30">
        <v>1066</v>
      </c>
      <c r="V10316" s="31">
        <v>24</v>
      </c>
      <c r="W10316" s="31">
        <v>4</v>
      </c>
      <c r="X10316" s="31" t="s">
        <v>29</v>
      </c>
      <c r="Y10316" s="29" t="s">
        <v>50</v>
      </c>
      <c r="Z10316" s="29" t="s">
        <v>35</v>
      </c>
      <c r="AA10316" s="29" t="s">
        <v>36</v>
      </c>
      <c r="AB10316"/>
      <c r="AC10316"/>
      <c r="AD10316"/>
      <c r="AE10316"/>
      <c r="AF10316"/>
      <c r="AG10316"/>
      <c r="AH10316"/>
      <c r="AI10316"/>
    </row>
    <row r="10317" spans="1:35" ht="15" customHeight="1" x14ac:dyDescent="0.35">
      <c r="A10317" s="32" t="s">
        <v>688</v>
      </c>
      <c r="B10317" s="33" t="s">
        <v>3324</v>
      </c>
      <c r="C10317" s="34">
        <v>92</v>
      </c>
      <c r="D10317" s="33" t="s">
        <v>22</v>
      </c>
      <c r="E10317" s="33" t="s">
        <v>71</v>
      </c>
      <c r="F10317" s="33" t="s">
        <v>72</v>
      </c>
      <c r="G10317" s="33" t="s">
        <v>29</v>
      </c>
      <c r="H10317" s="33">
        <v>18</v>
      </c>
      <c r="I10317" s="35">
        <v>8</v>
      </c>
      <c r="P10317" s="29" t="s">
        <v>21824</v>
      </c>
      <c r="Q10317" s="29" t="s">
        <v>19918</v>
      </c>
      <c r="R10317" s="29" t="s">
        <v>7760</v>
      </c>
      <c r="S10317" s="29" t="s">
        <v>645</v>
      </c>
      <c r="T10317" s="29" t="s">
        <v>44</v>
      </c>
      <c r="U10317" s="30">
        <v>205</v>
      </c>
      <c r="V10317" s="31">
        <v>24</v>
      </c>
      <c r="W10317" s="31">
        <v>4</v>
      </c>
      <c r="X10317" s="31" t="s">
        <v>29</v>
      </c>
      <c r="Y10317" s="29" t="s">
        <v>30</v>
      </c>
      <c r="Z10317" s="29" t="s">
        <v>35</v>
      </c>
      <c r="AA10317" s="29" t="s">
        <v>36</v>
      </c>
      <c r="AB10317"/>
      <c r="AC10317"/>
      <c r="AD10317"/>
      <c r="AE10317"/>
      <c r="AF10317"/>
      <c r="AG10317"/>
      <c r="AH10317"/>
      <c r="AI10317"/>
    </row>
    <row r="10318" spans="1:35" ht="15" customHeight="1" x14ac:dyDescent="0.35">
      <c r="A10318" s="23" t="s">
        <v>2918</v>
      </c>
      <c r="B10318" s="24" t="s">
        <v>8870</v>
      </c>
      <c r="C10318" s="25">
        <v>263</v>
      </c>
      <c r="D10318" s="24" t="s">
        <v>44</v>
      </c>
      <c r="E10318" s="24" t="s">
        <v>398</v>
      </c>
      <c r="F10318" s="24" t="s">
        <v>46</v>
      </c>
      <c r="G10318" s="24" t="s">
        <v>29</v>
      </c>
      <c r="H10318" s="24">
        <v>17</v>
      </c>
      <c r="I10318" s="26">
        <v>8.75</v>
      </c>
      <c r="P10318" s="29" t="s">
        <v>21825</v>
      </c>
      <c r="Q10318" s="29" t="s">
        <v>21821</v>
      </c>
      <c r="R10318" s="29" t="s">
        <v>21750</v>
      </c>
      <c r="S10318" s="29" t="s">
        <v>19944</v>
      </c>
      <c r="T10318" s="29" t="s">
        <v>44</v>
      </c>
      <c r="U10318" s="30">
        <v>149</v>
      </c>
      <c r="V10318" s="31">
        <v>18</v>
      </c>
      <c r="W10318" s="31">
        <v>2</v>
      </c>
      <c r="X10318" s="31" t="s">
        <v>25</v>
      </c>
      <c r="Y10318" s="29" t="s">
        <v>30</v>
      </c>
      <c r="Z10318" s="29" t="s">
        <v>35</v>
      </c>
      <c r="AA10318" s="29" t="s">
        <v>36</v>
      </c>
      <c r="AB10318"/>
      <c r="AC10318"/>
      <c r="AD10318"/>
      <c r="AE10318"/>
      <c r="AF10318"/>
      <c r="AG10318"/>
      <c r="AH10318"/>
      <c r="AI10318"/>
    </row>
    <row r="10319" spans="1:35" ht="15" customHeight="1" x14ac:dyDescent="0.35">
      <c r="A10319" s="32" t="s">
        <v>698</v>
      </c>
      <c r="B10319" s="33" t="s">
        <v>5446</v>
      </c>
      <c r="C10319" s="34">
        <v>271</v>
      </c>
      <c r="D10319" s="33" t="s">
        <v>44</v>
      </c>
      <c r="E10319" s="33" t="s">
        <v>232</v>
      </c>
      <c r="F10319" s="33" t="s">
        <v>32</v>
      </c>
      <c r="G10319" s="33" t="s">
        <v>29</v>
      </c>
      <c r="H10319" s="33">
        <v>39</v>
      </c>
      <c r="I10319" s="35">
        <v>6.5</v>
      </c>
      <c r="P10319" s="29" t="s">
        <v>21826</v>
      </c>
      <c r="Q10319" s="29" t="s">
        <v>688</v>
      </c>
      <c r="R10319" s="29" t="s">
        <v>3324</v>
      </c>
      <c r="S10319" s="29" t="s">
        <v>21827</v>
      </c>
      <c r="T10319" s="29" t="s">
        <v>22</v>
      </c>
      <c r="U10319" s="30">
        <v>521</v>
      </c>
      <c r="V10319" s="31">
        <v>22</v>
      </c>
      <c r="W10319" s="31">
        <v>2</v>
      </c>
      <c r="X10319" s="31" t="s">
        <v>25</v>
      </c>
      <c r="Y10319" s="29" t="s">
        <v>41</v>
      </c>
      <c r="Z10319" s="29" t="s">
        <v>35</v>
      </c>
      <c r="AA10319" s="29" t="s">
        <v>36</v>
      </c>
      <c r="AB10319"/>
      <c r="AC10319"/>
      <c r="AD10319"/>
      <c r="AE10319"/>
      <c r="AF10319"/>
      <c r="AG10319"/>
      <c r="AH10319"/>
      <c r="AI10319"/>
    </row>
    <row r="10320" spans="1:35" ht="15" customHeight="1" x14ac:dyDescent="0.35">
      <c r="A10320" s="23" t="s">
        <v>1434</v>
      </c>
      <c r="B10320" s="24" t="s">
        <v>113</v>
      </c>
      <c r="C10320" s="25">
        <v>452</v>
      </c>
      <c r="D10320" s="24" t="s">
        <v>22</v>
      </c>
      <c r="E10320" s="24" t="s">
        <v>177</v>
      </c>
      <c r="F10320" s="24" t="s">
        <v>52</v>
      </c>
      <c r="G10320" s="24" t="s">
        <v>29</v>
      </c>
      <c r="H10320" s="24">
        <v>37</v>
      </c>
      <c r="I10320" s="26">
        <v>7.5</v>
      </c>
      <c r="P10320" s="29" t="s">
        <v>21828</v>
      </c>
      <c r="Q10320" s="29" t="s">
        <v>2918</v>
      </c>
      <c r="R10320" s="29" t="s">
        <v>8870</v>
      </c>
      <c r="S10320" s="29" t="s">
        <v>21829</v>
      </c>
      <c r="T10320" s="29" t="s">
        <v>44</v>
      </c>
      <c r="U10320" s="30">
        <v>462</v>
      </c>
      <c r="V10320" s="31">
        <v>36</v>
      </c>
      <c r="W10320" s="31">
        <v>6</v>
      </c>
      <c r="X10320" s="31" t="s">
        <v>29</v>
      </c>
      <c r="Y10320" s="29" t="s">
        <v>30</v>
      </c>
      <c r="Z10320" s="29" t="s">
        <v>35</v>
      </c>
      <c r="AA10320" s="29" t="s">
        <v>36</v>
      </c>
      <c r="AB10320"/>
      <c r="AC10320"/>
      <c r="AD10320"/>
      <c r="AE10320"/>
      <c r="AF10320"/>
      <c r="AG10320"/>
      <c r="AH10320"/>
      <c r="AI10320"/>
    </row>
    <row r="10321" spans="1:35" ht="15" customHeight="1" x14ac:dyDescent="0.35">
      <c r="A10321" s="32" t="s">
        <v>2768</v>
      </c>
      <c r="B10321" s="33" t="s">
        <v>231</v>
      </c>
      <c r="C10321" s="34">
        <v>157</v>
      </c>
      <c r="D10321" s="33" t="s">
        <v>22</v>
      </c>
      <c r="E10321" s="33" t="s">
        <v>102</v>
      </c>
      <c r="F10321" s="33" t="s">
        <v>52</v>
      </c>
      <c r="G10321" s="33" t="s">
        <v>29</v>
      </c>
      <c r="H10321" s="33">
        <v>19</v>
      </c>
      <c r="I10321" s="35">
        <v>9.75</v>
      </c>
      <c r="P10321" s="29" t="s">
        <v>21830</v>
      </c>
      <c r="Q10321" s="29" t="s">
        <v>698</v>
      </c>
      <c r="R10321" s="29" t="s">
        <v>5446</v>
      </c>
      <c r="S10321" s="29" t="s">
        <v>21831</v>
      </c>
      <c r="T10321" s="29" t="s">
        <v>44</v>
      </c>
      <c r="U10321" s="30">
        <v>553</v>
      </c>
      <c r="V10321" s="31">
        <v>21</v>
      </c>
      <c r="W10321" s="31">
        <v>6</v>
      </c>
      <c r="X10321" s="31" t="s">
        <v>25</v>
      </c>
      <c r="Y10321" s="29" t="s">
        <v>50</v>
      </c>
      <c r="Z10321" s="29" t="s">
        <v>35</v>
      </c>
      <c r="AA10321" s="29" t="s">
        <v>36</v>
      </c>
      <c r="AB10321"/>
      <c r="AC10321"/>
      <c r="AD10321"/>
      <c r="AE10321"/>
      <c r="AF10321"/>
      <c r="AG10321"/>
      <c r="AH10321"/>
      <c r="AI10321"/>
    </row>
    <row r="10322" spans="1:35" ht="15" customHeight="1" x14ac:dyDescent="0.35">
      <c r="A10322" s="23" t="s">
        <v>1594</v>
      </c>
      <c r="B10322" s="24" t="s">
        <v>57</v>
      </c>
      <c r="C10322" s="25">
        <v>210</v>
      </c>
      <c r="D10322" s="24" t="s">
        <v>44</v>
      </c>
      <c r="E10322" s="24" t="s">
        <v>279</v>
      </c>
      <c r="F10322" s="24" t="s">
        <v>112</v>
      </c>
      <c r="G10322" s="24" t="s">
        <v>29</v>
      </c>
      <c r="H10322" s="24">
        <v>37</v>
      </c>
      <c r="I10322" s="26">
        <v>8.75</v>
      </c>
      <c r="P10322" s="29" t="s">
        <v>21832</v>
      </c>
      <c r="Q10322" s="29" t="s">
        <v>1434</v>
      </c>
      <c r="R10322" s="29" t="s">
        <v>113</v>
      </c>
      <c r="S10322" s="29" t="s">
        <v>21833</v>
      </c>
      <c r="T10322" s="29" t="s">
        <v>22</v>
      </c>
      <c r="U10322" s="30">
        <v>492</v>
      </c>
      <c r="V10322" s="31">
        <v>21</v>
      </c>
      <c r="W10322" s="31">
        <v>4</v>
      </c>
      <c r="X10322" s="31" t="s">
        <v>25</v>
      </c>
      <c r="Y10322" s="29" t="s">
        <v>30</v>
      </c>
      <c r="Z10322" s="29" t="s">
        <v>35</v>
      </c>
      <c r="AA10322" s="29" t="s">
        <v>36</v>
      </c>
      <c r="AB10322"/>
      <c r="AC10322"/>
      <c r="AD10322"/>
      <c r="AE10322"/>
      <c r="AF10322"/>
      <c r="AG10322"/>
      <c r="AH10322"/>
      <c r="AI10322"/>
    </row>
    <row r="10323" spans="1:35" ht="15" customHeight="1" x14ac:dyDescent="0.35">
      <c r="A10323" s="32" t="s">
        <v>4340</v>
      </c>
      <c r="B10323" s="33" t="s">
        <v>21834</v>
      </c>
      <c r="C10323" s="34">
        <v>416</v>
      </c>
      <c r="D10323" s="33" t="s">
        <v>44</v>
      </c>
      <c r="E10323" s="33" t="s">
        <v>141</v>
      </c>
      <c r="F10323" s="33" t="s">
        <v>46</v>
      </c>
      <c r="G10323" s="33" t="s">
        <v>25</v>
      </c>
      <c r="H10323" s="33">
        <v>18</v>
      </c>
      <c r="I10323" s="35">
        <v>11.25</v>
      </c>
      <c r="P10323" s="29" t="s">
        <v>21835</v>
      </c>
      <c r="Q10323" s="29" t="s">
        <v>2768</v>
      </c>
      <c r="R10323" s="29" t="s">
        <v>231</v>
      </c>
      <c r="S10323" s="29" t="s">
        <v>21836</v>
      </c>
      <c r="T10323" s="29" t="s">
        <v>22</v>
      </c>
      <c r="U10323" s="30">
        <v>884</v>
      </c>
      <c r="V10323" s="31">
        <v>22</v>
      </c>
      <c r="W10323" s="31">
        <v>8</v>
      </c>
      <c r="X10323" s="31" t="s">
        <v>29</v>
      </c>
      <c r="Y10323" s="29" t="s">
        <v>41</v>
      </c>
      <c r="Z10323" s="29" t="s">
        <v>35</v>
      </c>
      <c r="AA10323" s="29" t="s">
        <v>36</v>
      </c>
      <c r="AB10323"/>
      <c r="AC10323"/>
      <c r="AD10323"/>
      <c r="AE10323"/>
      <c r="AF10323"/>
      <c r="AG10323"/>
      <c r="AH10323"/>
      <c r="AI10323"/>
    </row>
    <row r="10324" spans="1:35" ht="15" customHeight="1" x14ac:dyDescent="0.35">
      <c r="A10324" s="23" t="s">
        <v>258</v>
      </c>
      <c r="B10324" s="24" t="s">
        <v>380</v>
      </c>
      <c r="C10324" s="25">
        <v>201</v>
      </c>
      <c r="D10324" s="24" t="s">
        <v>22</v>
      </c>
      <c r="E10324" s="24" t="s">
        <v>164</v>
      </c>
      <c r="F10324" s="24" t="s">
        <v>52</v>
      </c>
      <c r="G10324" s="24" t="s">
        <v>29</v>
      </c>
      <c r="H10324" s="24">
        <v>20</v>
      </c>
      <c r="I10324" s="26">
        <v>6.5</v>
      </c>
      <c r="P10324" s="29" t="s">
        <v>21837</v>
      </c>
      <c r="Q10324" s="29" t="s">
        <v>1594</v>
      </c>
      <c r="R10324" s="29" t="s">
        <v>57</v>
      </c>
      <c r="S10324" s="29" t="s">
        <v>21838</v>
      </c>
      <c r="T10324" s="29" t="s">
        <v>44</v>
      </c>
      <c r="U10324" s="30">
        <v>331</v>
      </c>
      <c r="V10324" s="31">
        <v>31</v>
      </c>
      <c r="W10324" s="31">
        <v>6</v>
      </c>
      <c r="X10324" s="31" t="s">
        <v>29</v>
      </c>
      <c r="Y10324" s="29" t="s">
        <v>41</v>
      </c>
      <c r="Z10324" s="29" t="s">
        <v>35</v>
      </c>
      <c r="AA10324" s="29" t="s">
        <v>36</v>
      </c>
      <c r="AB10324"/>
      <c r="AC10324"/>
      <c r="AD10324"/>
      <c r="AE10324"/>
      <c r="AF10324"/>
      <c r="AG10324"/>
      <c r="AH10324"/>
      <c r="AI10324"/>
    </row>
    <row r="10325" spans="1:35" ht="15" customHeight="1" x14ac:dyDescent="0.35">
      <c r="A10325" s="32" t="s">
        <v>753</v>
      </c>
      <c r="B10325" s="33" t="s">
        <v>622</v>
      </c>
      <c r="C10325" s="34">
        <v>472</v>
      </c>
      <c r="D10325" s="33" t="s">
        <v>44</v>
      </c>
      <c r="E10325" s="33" t="s">
        <v>108</v>
      </c>
      <c r="F10325" s="33" t="s">
        <v>46</v>
      </c>
      <c r="G10325" s="33" t="s">
        <v>29</v>
      </c>
      <c r="H10325" s="33">
        <v>38</v>
      </c>
      <c r="I10325" s="35">
        <v>6.5</v>
      </c>
      <c r="P10325" s="29" t="s">
        <v>21839</v>
      </c>
      <c r="Q10325" s="29" t="s">
        <v>4340</v>
      </c>
      <c r="R10325" s="29" t="s">
        <v>21834</v>
      </c>
      <c r="S10325" s="29" t="s">
        <v>21840</v>
      </c>
      <c r="T10325" s="29" t="s">
        <v>44</v>
      </c>
      <c r="U10325" s="30">
        <v>1114</v>
      </c>
      <c r="V10325" s="31">
        <v>18</v>
      </c>
      <c r="W10325" s="31">
        <v>2</v>
      </c>
      <c r="X10325" s="31" t="s">
        <v>29</v>
      </c>
      <c r="Y10325" s="29" t="s">
        <v>50</v>
      </c>
      <c r="Z10325" s="29" t="s">
        <v>35</v>
      </c>
      <c r="AA10325" s="29" t="s">
        <v>36</v>
      </c>
      <c r="AB10325"/>
      <c r="AC10325"/>
      <c r="AD10325"/>
      <c r="AE10325"/>
      <c r="AF10325"/>
      <c r="AG10325"/>
      <c r="AH10325"/>
      <c r="AI10325"/>
    </row>
    <row r="10326" spans="1:35" ht="15" customHeight="1" x14ac:dyDescent="0.35">
      <c r="A10326" s="23" t="s">
        <v>757</v>
      </c>
      <c r="B10326" s="24" t="s">
        <v>498</v>
      </c>
      <c r="C10326" s="25">
        <v>99</v>
      </c>
      <c r="D10326" s="24" t="s">
        <v>22</v>
      </c>
      <c r="E10326" s="24" t="s">
        <v>209</v>
      </c>
      <c r="F10326" s="24" t="s">
        <v>134</v>
      </c>
      <c r="G10326" s="24" t="s">
        <v>29</v>
      </c>
      <c r="H10326" s="24">
        <v>20</v>
      </c>
      <c r="I10326" s="26">
        <v>7.75</v>
      </c>
      <c r="P10326" s="29" t="s">
        <v>21841</v>
      </c>
      <c r="Q10326" s="29" t="s">
        <v>258</v>
      </c>
      <c r="R10326" s="29" t="s">
        <v>380</v>
      </c>
      <c r="S10326" s="29" t="s">
        <v>21842</v>
      </c>
      <c r="T10326" s="29" t="s">
        <v>22</v>
      </c>
      <c r="U10326" s="30">
        <v>432</v>
      </c>
      <c r="V10326" s="31">
        <v>18</v>
      </c>
      <c r="W10326" s="31">
        <v>4</v>
      </c>
      <c r="X10326" s="31" t="s">
        <v>25</v>
      </c>
      <c r="Y10326" s="29" t="s">
        <v>50</v>
      </c>
      <c r="Z10326" s="29" t="s">
        <v>35</v>
      </c>
      <c r="AA10326" s="29" t="s">
        <v>36</v>
      </c>
      <c r="AB10326"/>
      <c r="AC10326"/>
      <c r="AD10326"/>
      <c r="AE10326"/>
      <c r="AF10326"/>
      <c r="AG10326"/>
      <c r="AH10326"/>
      <c r="AI10326"/>
    </row>
    <row r="10327" spans="1:35" ht="15" customHeight="1" x14ac:dyDescent="0.35">
      <c r="A10327" s="32" t="s">
        <v>761</v>
      </c>
      <c r="B10327" s="33" t="s">
        <v>7973</v>
      </c>
      <c r="C10327" s="34">
        <v>457</v>
      </c>
      <c r="D10327" s="33" t="s">
        <v>22</v>
      </c>
      <c r="E10327" s="33" t="s">
        <v>279</v>
      </c>
      <c r="F10327" s="33" t="s">
        <v>112</v>
      </c>
      <c r="G10327" s="33" t="s">
        <v>25</v>
      </c>
      <c r="H10327" s="33">
        <v>31</v>
      </c>
      <c r="I10327" s="35">
        <v>11.25</v>
      </c>
      <c r="P10327" s="29" t="s">
        <v>21843</v>
      </c>
      <c r="Q10327" s="29" t="s">
        <v>753</v>
      </c>
      <c r="R10327" s="29" t="s">
        <v>622</v>
      </c>
      <c r="S10327" s="29" t="s">
        <v>21844</v>
      </c>
      <c r="T10327" s="29" t="s">
        <v>44</v>
      </c>
      <c r="U10327" s="30">
        <v>664</v>
      </c>
      <c r="V10327" s="31">
        <v>24</v>
      </c>
      <c r="W10327" s="31">
        <v>6</v>
      </c>
      <c r="X10327" s="31" t="s">
        <v>29</v>
      </c>
      <c r="Y10327" s="29" t="s">
        <v>41</v>
      </c>
      <c r="Z10327" s="29" t="s">
        <v>35</v>
      </c>
      <c r="AA10327" s="29" t="s">
        <v>36</v>
      </c>
      <c r="AB10327"/>
      <c r="AC10327"/>
      <c r="AD10327"/>
      <c r="AE10327"/>
      <c r="AF10327"/>
      <c r="AG10327"/>
      <c r="AH10327"/>
      <c r="AI10327"/>
    </row>
    <row r="10328" spans="1:35" ht="15" customHeight="1" x14ac:dyDescent="0.35">
      <c r="A10328" s="23" t="s">
        <v>761</v>
      </c>
      <c r="B10328" s="24" t="s">
        <v>194</v>
      </c>
      <c r="C10328" s="25">
        <v>410</v>
      </c>
      <c r="D10328" s="24" t="s">
        <v>22</v>
      </c>
      <c r="E10328" s="24" t="s">
        <v>195</v>
      </c>
      <c r="F10328" s="24" t="s">
        <v>59</v>
      </c>
      <c r="G10328" s="24" t="s">
        <v>25</v>
      </c>
      <c r="H10328" s="24">
        <v>20</v>
      </c>
      <c r="I10328" s="26">
        <v>15</v>
      </c>
      <c r="P10328" s="29" t="s">
        <v>21845</v>
      </c>
      <c r="Q10328" s="29" t="s">
        <v>757</v>
      </c>
      <c r="R10328" s="29" t="s">
        <v>498</v>
      </c>
      <c r="S10328" s="29" t="s">
        <v>21846</v>
      </c>
      <c r="T10328" s="29" t="s">
        <v>22</v>
      </c>
      <c r="U10328" s="30">
        <v>830</v>
      </c>
      <c r="V10328" s="31">
        <v>20</v>
      </c>
      <c r="W10328" s="31">
        <v>4</v>
      </c>
      <c r="X10328" s="31" t="s">
        <v>29</v>
      </c>
      <c r="Y10328" s="29" t="s">
        <v>41</v>
      </c>
      <c r="Z10328" s="29" t="s">
        <v>35</v>
      </c>
      <c r="AA10328" s="29" t="s">
        <v>36</v>
      </c>
      <c r="AB10328"/>
      <c r="AC10328"/>
      <c r="AD10328"/>
      <c r="AE10328"/>
      <c r="AF10328"/>
      <c r="AG10328"/>
      <c r="AH10328"/>
      <c r="AI10328"/>
    </row>
    <row r="10329" spans="1:35" ht="15" customHeight="1" x14ac:dyDescent="0.35">
      <c r="A10329" s="32" t="s">
        <v>373</v>
      </c>
      <c r="B10329" s="33" t="s">
        <v>21847</v>
      </c>
      <c r="C10329" s="34">
        <v>421</v>
      </c>
      <c r="D10329" s="33" t="s">
        <v>22</v>
      </c>
      <c r="E10329" s="33" t="s">
        <v>232</v>
      </c>
      <c r="F10329" s="33" t="s">
        <v>32</v>
      </c>
      <c r="G10329" s="33" t="s">
        <v>25</v>
      </c>
      <c r="H10329" s="33">
        <v>37</v>
      </c>
      <c r="I10329" s="35">
        <v>11.25</v>
      </c>
      <c r="P10329" s="29" t="s">
        <v>21848</v>
      </c>
      <c r="Q10329" s="29" t="s">
        <v>761</v>
      </c>
      <c r="R10329" s="29" t="s">
        <v>7973</v>
      </c>
      <c r="S10329" s="29" t="s">
        <v>21849</v>
      </c>
      <c r="T10329" s="29" t="s">
        <v>22</v>
      </c>
      <c r="U10329" s="30">
        <v>122</v>
      </c>
      <c r="V10329" s="31">
        <v>21</v>
      </c>
      <c r="W10329" s="31">
        <v>6</v>
      </c>
      <c r="X10329" s="31" t="s">
        <v>25</v>
      </c>
      <c r="Y10329" s="29" t="s">
        <v>50</v>
      </c>
      <c r="Z10329" s="29" t="s">
        <v>35</v>
      </c>
      <c r="AA10329" s="29" t="s">
        <v>36</v>
      </c>
      <c r="AB10329"/>
      <c r="AC10329"/>
      <c r="AD10329"/>
      <c r="AE10329"/>
      <c r="AF10329"/>
      <c r="AG10329"/>
      <c r="AH10329"/>
      <c r="AI10329"/>
    </row>
    <row r="10330" spans="1:35" ht="15" customHeight="1" x14ac:dyDescent="0.35">
      <c r="A10330" s="23" t="s">
        <v>373</v>
      </c>
      <c r="B10330" s="24" t="s">
        <v>82</v>
      </c>
      <c r="C10330" s="25">
        <v>252</v>
      </c>
      <c r="D10330" s="24" t="s">
        <v>44</v>
      </c>
      <c r="E10330" s="24" t="s">
        <v>164</v>
      </c>
      <c r="F10330" s="24" t="s">
        <v>52</v>
      </c>
      <c r="G10330" s="24" t="s">
        <v>25</v>
      </c>
      <c r="H10330" s="24">
        <v>20</v>
      </c>
      <c r="I10330" s="26">
        <v>11.75</v>
      </c>
      <c r="P10330" s="29" t="s">
        <v>21850</v>
      </c>
      <c r="Q10330" s="29" t="s">
        <v>761</v>
      </c>
      <c r="R10330" s="29" t="s">
        <v>194</v>
      </c>
      <c r="S10330" s="29" t="s">
        <v>21851</v>
      </c>
      <c r="T10330" s="29" t="s">
        <v>22</v>
      </c>
      <c r="U10330" s="30">
        <v>288</v>
      </c>
      <c r="V10330" s="31">
        <v>21</v>
      </c>
      <c r="W10330" s="31">
        <v>8</v>
      </c>
      <c r="X10330" s="31" t="s">
        <v>29</v>
      </c>
      <c r="Y10330" s="29" t="s">
        <v>30</v>
      </c>
      <c r="Z10330" s="29" t="s">
        <v>35</v>
      </c>
      <c r="AA10330" s="29" t="s">
        <v>36</v>
      </c>
      <c r="AB10330"/>
      <c r="AC10330"/>
      <c r="AD10330"/>
      <c r="AE10330"/>
      <c r="AF10330"/>
      <c r="AG10330"/>
      <c r="AH10330"/>
      <c r="AI10330"/>
    </row>
    <row r="10331" spans="1:35" ht="15" customHeight="1" x14ac:dyDescent="0.35">
      <c r="A10331" s="32" t="s">
        <v>812</v>
      </c>
      <c r="B10331" s="33" t="s">
        <v>3553</v>
      </c>
      <c r="C10331" s="34">
        <v>336</v>
      </c>
      <c r="D10331" s="33" t="s">
        <v>22</v>
      </c>
      <c r="E10331" s="33" t="s">
        <v>35</v>
      </c>
      <c r="F10331" s="33" t="s">
        <v>36</v>
      </c>
      <c r="G10331" s="33" t="s">
        <v>25</v>
      </c>
      <c r="H10331" s="33">
        <v>19</v>
      </c>
      <c r="I10331" s="35">
        <v>10.75</v>
      </c>
      <c r="P10331" s="29" t="s">
        <v>21852</v>
      </c>
      <c r="Q10331" s="29" t="s">
        <v>373</v>
      </c>
      <c r="R10331" s="29" t="s">
        <v>21847</v>
      </c>
      <c r="S10331" s="29" t="s">
        <v>21853</v>
      </c>
      <c r="T10331" s="29" t="s">
        <v>22</v>
      </c>
      <c r="U10331" s="30">
        <v>613</v>
      </c>
      <c r="V10331" s="31">
        <v>19</v>
      </c>
      <c r="W10331" s="31">
        <v>2</v>
      </c>
      <c r="X10331" s="31" t="s">
        <v>29</v>
      </c>
      <c r="Y10331" s="29" t="s">
        <v>41</v>
      </c>
      <c r="Z10331" s="29" t="s">
        <v>35</v>
      </c>
      <c r="AA10331" s="29" t="s">
        <v>36</v>
      </c>
      <c r="AB10331"/>
      <c r="AC10331"/>
      <c r="AD10331"/>
      <c r="AE10331"/>
      <c r="AF10331"/>
      <c r="AG10331"/>
      <c r="AH10331"/>
      <c r="AI10331"/>
    </row>
    <row r="10332" spans="1:35" ht="15" customHeight="1" x14ac:dyDescent="0.35">
      <c r="A10332" s="23" t="s">
        <v>331</v>
      </c>
      <c r="B10332" s="24" t="s">
        <v>3873</v>
      </c>
      <c r="C10332" s="25">
        <v>369</v>
      </c>
      <c r="D10332" s="24" t="s">
        <v>44</v>
      </c>
      <c r="E10332" s="24" t="s">
        <v>405</v>
      </c>
      <c r="F10332" s="24" t="s">
        <v>59</v>
      </c>
      <c r="G10332" s="24" t="s">
        <v>25</v>
      </c>
      <c r="H10332" s="24">
        <v>17</v>
      </c>
      <c r="I10332" s="26">
        <v>13.5</v>
      </c>
      <c r="P10332" s="29" t="s">
        <v>21854</v>
      </c>
      <c r="Q10332" s="29" t="s">
        <v>373</v>
      </c>
      <c r="R10332" s="29" t="s">
        <v>82</v>
      </c>
      <c r="S10332" s="29" t="s">
        <v>9014</v>
      </c>
      <c r="T10332" s="29" t="s">
        <v>44</v>
      </c>
      <c r="U10332" s="30">
        <v>1192</v>
      </c>
      <c r="V10332" s="31">
        <v>21</v>
      </c>
      <c r="W10332" s="31">
        <v>4</v>
      </c>
      <c r="X10332" s="31" t="s">
        <v>25</v>
      </c>
      <c r="Y10332" s="29" t="s">
        <v>41</v>
      </c>
      <c r="Z10332" s="29" t="s">
        <v>35</v>
      </c>
      <c r="AA10332" s="29" t="s">
        <v>36</v>
      </c>
      <c r="AB10332"/>
      <c r="AC10332"/>
      <c r="AD10332"/>
      <c r="AE10332"/>
      <c r="AF10332"/>
      <c r="AG10332"/>
      <c r="AH10332"/>
      <c r="AI10332"/>
    </row>
    <row r="10333" spans="1:35" ht="15" customHeight="1" x14ac:dyDescent="0.35">
      <c r="A10333" s="32" t="s">
        <v>840</v>
      </c>
      <c r="B10333" s="33" t="s">
        <v>459</v>
      </c>
      <c r="C10333" s="34">
        <v>66</v>
      </c>
      <c r="D10333" s="33" t="s">
        <v>44</v>
      </c>
      <c r="E10333" s="33" t="s">
        <v>232</v>
      </c>
      <c r="F10333" s="33" t="s">
        <v>32</v>
      </c>
      <c r="G10333" s="33" t="s">
        <v>25</v>
      </c>
      <c r="H10333" s="33">
        <v>30</v>
      </c>
      <c r="I10333" s="35">
        <v>13.25</v>
      </c>
      <c r="P10333" s="29" t="s">
        <v>21855</v>
      </c>
      <c r="Q10333" s="29" t="s">
        <v>812</v>
      </c>
      <c r="R10333" s="29" t="s">
        <v>3553</v>
      </c>
      <c r="S10333" s="29" t="s">
        <v>21856</v>
      </c>
      <c r="T10333" s="29" t="s">
        <v>22</v>
      </c>
      <c r="U10333" s="30">
        <v>680</v>
      </c>
      <c r="V10333" s="31">
        <v>25</v>
      </c>
      <c r="W10333" s="31">
        <v>2</v>
      </c>
      <c r="X10333" s="31" t="s">
        <v>25</v>
      </c>
      <c r="Y10333" s="29" t="s">
        <v>41</v>
      </c>
      <c r="Z10333" s="29" t="s">
        <v>35</v>
      </c>
      <c r="AA10333" s="29" t="s">
        <v>36</v>
      </c>
      <c r="AB10333"/>
      <c r="AC10333"/>
      <c r="AD10333"/>
      <c r="AE10333"/>
      <c r="AF10333"/>
      <c r="AG10333"/>
      <c r="AH10333"/>
      <c r="AI10333"/>
    </row>
    <row r="10334" spans="1:35" ht="15" customHeight="1" x14ac:dyDescent="0.35">
      <c r="A10334" s="23" t="s">
        <v>854</v>
      </c>
      <c r="B10334" s="24" t="s">
        <v>720</v>
      </c>
      <c r="C10334" s="25">
        <v>159</v>
      </c>
      <c r="D10334" s="24" t="s">
        <v>22</v>
      </c>
      <c r="E10334" s="24" t="s">
        <v>259</v>
      </c>
      <c r="F10334" s="24" t="s">
        <v>46</v>
      </c>
      <c r="G10334" s="24" t="s">
        <v>29</v>
      </c>
      <c r="H10334" s="24">
        <v>18</v>
      </c>
      <c r="I10334" s="26">
        <v>8.75</v>
      </c>
      <c r="P10334" s="29" t="s">
        <v>21857</v>
      </c>
      <c r="Q10334" s="29" t="s">
        <v>331</v>
      </c>
      <c r="R10334" s="29" t="s">
        <v>3873</v>
      </c>
      <c r="S10334" s="29" t="s">
        <v>21858</v>
      </c>
      <c r="T10334" s="29" t="s">
        <v>44</v>
      </c>
      <c r="U10334" s="30">
        <v>269</v>
      </c>
      <c r="V10334" s="31">
        <v>20</v>
      </c>
      <c r="W10334" s="31">
        <v>2</v>
      </c>
      <c r="X10334" s="31" t="s">
        <v>25</v>
      </c>
      <c r="Y10334" s="29" t="s">
        <v>41</v>
      </c>
      <c r="Z10334" s="29" t="s">
        <v>35</v>
      </c>
      <c r="AA10334" s="29" t="s">
        <v>36</v>
      </c>
      <c r="AB10334"/>
      <c r="AC10334"/>
      <c r="AD10334"/>
      <c r="AE10334"/>
      <c r="AF10334"/>
      <c r="AG10334"/>
      <c r="AH10334"/>
      <c r="AI10334"/>
    </row>
    <row r="10335" spans="1:35" ht="15" customHeight="1" x14ac:dyDescent="0.35">
      <c r="A10335" s="32" t="s">
        <v>1196</v>
      </c>
      <c r="B10335" s="33" t="s">
        <v>6572</v>
      </c>
      <c r="C10335" s="34">
        <v>60</v>
      </c>
      <c r="D10335" s="33" t="s">
        <v>44</v>
      </c>
      <c r="E10335" s="33" t="s">
        <v>195</v>
      </c>
      <c r="F10335" s="33" t="s">
        <v>59</v>
      </c>
      <c r="G10335" s="33" t="s">
        <v>25</v>
      </c>
      <c r="H10335" s="33">
        <v>19</v>
      </c>
      <c r="I10335" s="35">
        <v>14.5</v>
      </c>
      <c r="P10335" s="29" t="s">
        <v>21859</v>
      </c>
      <c r="Q10335" s="29" t="s">
        <v>840</v>
      </c>
      <c r="R10335" s="29" t="s">
        <v>459</v>
      </c>
      <c r="S10335" s="29" t="s">
        <v>21860</v>
      </c>
      <c r="T10335" s="29" t="s">
        <v>44</v>
      </c>
      <c r="U10335" s="30">
        <v>1217</v>
      </c>
      <c r="V10335" s="31">
        <v>19</v>
      </c>
      <c r="W10335" s="31">
        <v>2</v>
      </c>
      <c r="X10335" s="31" t="s">
        <v>29</v>
      </c>
      <c r="Y10335" s="29" t="s">
        <v>41</v>
      </c>
      <c r="Z10335" s="29" t="s">
        <v>35</v>
      </c>
      <c r="AA10335" s="29" t="s">
        <v>36</v>
      </c>
      <c r="AB10335"/>
      <c r="AC10335"/>
      <c r="AD10335"/>
      <c r="AE10335"/>
      <c r="AF10335"/>
      <c r="AG10335"/>
      <c r="AH10335"/>
      <c r="AI10335"/>
    </row>
    <row r="10336" spans="1:35" ht="15" customHeight="1" x14ac:dyDescent="0.35">
      <c r="A10336" s="23" t="s">
        <v>4946</v>
      </c>
      <c r="B10336" s="24" t="s">
        <v>194</v>
      </c>
      <c r="C10336" s="25">
        <v>280</v>
      </c>
      <c r="D10336" s="24" t="s">
        <v>44</v>
      </c>
      <c r="E10336" s="24" t="s">
        <v>97</v>
      </c>
      <c r="F10336" s="24" t="s">
        <v>46</v>
      </c>
      <c r="G10336" s="24" t="s">
        <v>29</v>
      </c>
      <c r="H10336" s="24">
        <v>20</v>
      </c>
      <c r="I10336" s="26">
        <v>9.75</v>
      </c>
      <c r="P10336" s="29" t="s">
        <v>21861</v>
      </c>
      <c r="Q10336" s="29" t="s">
        <v>854</v>
      </c>
      <c r="R10336" s="29" t="s">
        <v>720</v>
      </c>
      <c r="S10336" s="29" t="s">
        <v>21862</v>
      </c>
      <c r="T10336" s="29" t="s">
        <v>22</v>
      </c>
      <c r="U10336" s="30">
        <v>796</v>
      </c>
      <c r="V10336" s="31">
        <v>22</v>
      </c>
      <c r="W10336" s="31">
        <v>4</v>
      </c>
      <c r="X10336" s="31" t="s">
        <v>25</v>
      </c>
      <c r="Y10336" s="29" t="s">
        <v>41</v>
      </c>
      <c r="Z10336" s="29" t="s">
        <v>35</v>
      </c>
      <c r="AA10336" s="29" t="s">
        <v>36</v>
      </c>
      <c r="AB10336"/>
      <c r="AC10336"/>
      <c r="AD10336"/>
      <c r="AE10336"/>
      <c r="AF10336"/>
      <c r="AG10336"/>
      <c r="AH10336"/>
      <c r="AI10336"/>
    </row>
    <row r="10337" spans="1:35" ht="15" customHeight="1" x14ac:dyDescent="0.35">
      <c r="A10337" s="32" t="s">
        <v>558</v>
      </c>
      <c r="B10337" s="33" t="s">
        <v>13752</v>
      </c>
      <c r="C10337" s="34">
        <v>352</v>
      </c>
      <c r="D10337" s="33" t="s">
        <v>22</v>
      </c>
      <c r="E10337" s="33" t="s">
        <v>259</v>
      </c>
      <c r="F10337" s="33" t="s">
        <v>46</v>
      </c>
      <c r="G10337" s="33" t="s">
        <v>25</v>
      </c>
      <c r="H10337" s="33">
        <v>19</v>
      </c>
      <c r="I10337" s="35">
        <v>14.75</v>
      </c>
      <c r="P10337" s="29" t="s">
        <v>21863</v>
      </c>
      <c r="Q10337" s="29" t="s">
        <v>1196</v>
      </c>
      <c r="R10337" s="29" t="s">
        <v>6572</v>
      </c>
      <c r="S10337" s="29" t="s">
        <v>21864</v>
      </c>
      <c r="T10337" s="29" t="s">
        <v>44</v>
      </c>
      <c r="U10337" s="30">
        <v>819</v>
      </c>
      <c r="V10337" s="31">
        <v>17</v>
      </c>
      <c r="W10337" s="31">
        <v>2</v>
      </c>
      <c r="X10337" s="31" t="s">
        <v>25</v>
      </c>
      <c r="Y10337" s="29" t="s">
        <v>50</v>
      </c>
      <c r="Z10337" s="29" t="s">
        <v>35</v>
      </c>
      <c r="AA10337" s="29" t="s">
        <v>36</v>
      </c>
      <c r="AB10337"/>
      <c r="AC10337"/>
      <c r="AD10337"/>
      <c r="AE10337"/>
      <c r="AF10337"/>
      <c r="AG10337"/>
      <c r="AH10337"/>
      <c r="AI10337"/>
    </row>
    <row r="10338" spans="1:35" ht="15" customHeight="1" x14ac:dyDescent="0.35">
      <c r="A10338" s="23" t="s">
        <v>12466</v>
      </c>
      <c r="B10338" s="24" t="s">
        <v>21865</v>
      </c>
      <c r="C10338" s="25">
        <v>323</v>
      </c>
      <c r="D10338" s="24" t="s">
        <v>44</v>
      </c>
      <c r="E10338" s="24" t="s">
        <v>108</v>
      </c>
      <c r="F10338" s="24" t="s">
        <v>46</v>
      </c>
      <c r="G10338" s="24" t="s">
        <v>29</v>
      </c>
      <c r="H10338" s="24">
        <v>31</v>
      </c>
      <c r="I10338" s="26">
        <v>8.5</v>
      </c>
      <c r="P10338" s="29" t="s">
        <v>21866</v>
      </c>
      <c r="Q10338" s="29" t="s">
        <v>4946</v>
      </c>
      <c r="R10338" s="29" t="s">
        <v>194</v>
      </c>
      <c r="S10338" s="29" t="s">
        <v>21867</v>
      </c>
      <c r="T10338" s="29" t="s">
        <v>44</v>
      </c>
      <c r="U10338" s="30">
        <v>422</v>
      </c>
      <c r="V10338" s="31">
        <v>20</v>
      </c>
      <c r="W10338" s="31">
        <v>4</v>
      </c>
      <c r="X10338" s="31" t="s">
        <v>29</v>
      </c>
      <c r="Y10338" s="29" t="s">
        <v>30</v>
      </c>
      <c r="Z10338" s="29" t="s">
        <v>35</v>
      </c>
      <c r="AA10338" s="29" t="s">
        <v>36</v>
      </c>
      <c r="AB10338"/>
      <c r="AC10338"/>
      <c r="AD10338"/>
      <c r="AE10338"/>
      <c r="AF10338"/>
      <c r="AG10338"/>
      <c r="AH10338"/>
      <c r="AI10338"/>
    </row>
    <row r="10339" spans="1:35" ht="15" customHeight="1" x14ac:dyDescent="0.35">
      <c r="A10339" s="32" t="s">
        <v>10478</v>
      </c>
      <c r="B10339" s="33" t="s">
        <v>135</v>
      </c>
      <c r="C10339" s="34">
        <v>318</v>
      </c>
      <c r="D10339" s="33" t="s">
        <v>44</v>
      </c>
      <c r="E10339" s="33" t="s">
        <v>130</v>
      </c>
      <c r="F10339" s="33" t="s">
        <v>46</v>
      </c>
      <c r="G10339" s="33" t="s">
        <v>25</v>
      </c>
      <c r="H10339" s="33">
        <v>36</v>
      </c>
      <c r="I10339" s="35">
        <v>12.25</v>
      </c>
      <c r="P10339" s="29" t="s">
        <v>21868</v>
      </c>
      <c r="Q10339" s="29" t="s">
        <v>558</v>
      </c>
      <c r="R10339" s="29" t="s">
        <v>13752</v>
      </c>
      <c r="S10339" s="29" t="s">
        <v>21869</v>
      </c>
      <c r="T10339" s="29" t="s">
        <v>22</v>
      </c>
      <c r="U10339" s="30">
        <v>1031</v>
      </c>
      <c r="V10339" s="31">
        <v>20</v>
      </c>
      <c r="W10339" s="31">
        <v>4</v>
      </c>
      <c r="X10339" s="31" t="s">
        <v>25</v>
      </c>
      <c r="Y10339" s="29" t="s">
        <v>50</v>
      </c>
      <c r="Z10339" s="29" t="s">
        <v>35</v>
      </c>
      <c r="AA10339" s="29" t="s">
        <v>36</v>
      </c>
      <c r="AB10339"/>
      <c r="AC10339"/>
      <c r="AD10339"/>
      <c r="AE10339"/>
      <c r="AF10339"/>
      <c r="AG10339"/>
      <c r="AH10339"/>
      <c r="AI10339"/>
    </row>
    <row r="10340" spans="1:35" ht="15" customHeight="1" x14ac:dyDescent="0.35">
      <c r="A10340" s="23" t="s">
        <v>212</v>
      </c>
      <c r="B10340" s="24" t="s">
        <v>123</v>
      </c>
      <c r="C10340" s="25">
        <v>447</v>
      </c>
      <c r="D10340" s="24" t="s">
        <v>22</v>
      </c>
      <c r="E10340" s="24" t="s">
        <v>45</v>
      </c>
      <c r="F10340" s="24" t="s">
        <v>46</v>
      </c>
      <c r="G10340" s="24" t="s">
        <v>29</v>
      </c>
      <c r="H10340" s="24">
        <v>31</v>
      </c>
      <c r="I10340" s="26">
        <v>6</v>
      </c>
      <c r="P10340" s="29" t="s">
        <v>21870</v>
      </c>
      <c r="Q10340" s="29" t="s">
        <v>12466</v>
      </c>
      <c r="R10340" s="29" t="s">
        <v>21865</v>
      </c>
      <c r="S10340" s="29" t="s">
        <v>21871</v>
      </c>
      <c r="T10340" s="29" t="s">
        <v>44</v>
      </c>
      <c r="U10340" s="30">
        <v>417</v>
      </c>
      <c r="V10340" s="31">
        <v>19</v>
      </c>
      <c r="W10340" s="31">
        <v>4</v>
      </c>
      <c r="X10340" s="31" t="s">
        <v>29</v>
      </c>
      <c r="Y10340" s="29" t="s">
        <v>41</v>
      </c>
      <c r="Z10340" s="29" t="s">
        <v>35</v>
      </c>
      <c r="AA10340" s="29" t="s">
        <v>36</v>
      </c>
      <c r="AB10340"/>
      <c r="AC10340"/>
      <c r="AD10340"/>
      <c r="AE10340"/>
      <c r="AF10340"/>
      <c r="AG10340"/>
      <c r="AH10340"/>
      <c r="AI10340"/>
    </row>
    <row r="10341" spans="1:35" ht="15" customHeight="1" x14ac:dyDescent="0.35">
      <c r="A10341" s="32" t="s">
        <v>9286</v>
      </c>
      <c r="B10341" s="33" t="s">
        <v>194</v>
      </c>
      <c r="C10341" s="34">
        <v>372</v>
      </c>
      <c r="D10341" s="33" t="s">
        <v>22</v>
      </c>
      <c r="E10341" s="33" t="s">
        <v>51</v>
      </c>
      <c r="F10341" s="33" t="s">
        <v>52</v>
      </c>
      <c r="G10341" s="33" t="s">
        <v>29</v>
      </c>
      <c r="H10341" s="33">
        <v>17</v>
      </c>
      <c r="I10341" s="35">
        <v>6.25</v>
      </c>
      <c r="P10341" s="29" t="s">
        <v>21872</v>
      </c>
      <c r="Q10341" s="29" t="s">
        <v>10478</v>
      </c>
      <c r="R10341" s="29" t="s">
        <v>135</v>
      </c>
      <c r="S10341" s="29" t="s">
        <v>21873</v>
      </c>
      <c r="T10341" s="29" t="s">
        <v>44</v>
      </c>
      <c r="U10341" s="30">
        <v>657</v>
      </c>
      <c r="V10341" s="31">
        <v>19</v>
      </c>
      <c r="W10341" s="31">
        <v>4</v>
      </c>
      <c r="X10341" s="31" t="s">
        <v>29</v>
      </c>
      <c r="Y10341" s="29" t="s">
        <v>30</v>
      </c>
      <c r="Z10341" s="29" t="s">
        <v>35</v>
      </c>
      <c r="AA10341" s="29" t="s">
        <v>36</v>
      </c>
      <c r="AB10341"/>
      <c r="AC10341"/>
      <c r="AD10341"/>
      <c r="AE10341"/>
      <c r="AF10341"/>
      <c r="AG10341"/>
      <c r="AH10341"/>
      <c r="AI10341"/>
    </row>
    <row r="10342" spans="1:35" ht="15" customHeight="1" x14ac:dyDescent="0.35">
      <c r="A10342" s="23" t="s">
        <v>925</v>
      </c>
      <c r="B10342" s="24" t="s">
        <v>155</v>
      </c>
      <c r="C10342" s="25">
        <v>378</v>
      </c>
      <c r="D10342" s="24" t="s">
        <v>44</v>
      </c>
      <c r="E10342" s="24" t="s">
        <v>410</v>
      </c>
      <c r="F10342" s="24" t="s">
        <v>78</v>
      </c>
      <c r="G10342" s="24" t="s">
        <v>29</v>
      </c>
      <c r="H10342" s="24">
        <v>32</v>
      </c>
      <c r="I10342" s="26">
        <v>9.25</v>
      </c>
      <c r="P10342" s="29" t="s">
        <v>21874</v>
      </c>
      <c r="Q10342" s="29" t="s">
        <v>212</v>
      </c>
      <c r="R10342" s="29" t="s">
        <v>123</v>
      </c>
      <c r="S10342" s="29" t="s">
        <v>21875</v>
      </c>
      <c r="T10342" s="29" t="s">
        <v>22</v>
      </c>
      <c r="U10342" s="30">
        <v>451</v>
      </c>
      <c r="V10342" s="31">
        <v>20</v>
      </c>
      <c r="W10342" s="31">
        <v>4</v>
      </c>
      <c r="X10342" s="31" t="s">
        <v>25</v>
      </c>
      <c r="Y10342" s="29" t="s">
        <v>30</v>
      </c>
      <c r="Z10342" s="29" t="s">
        <v>35</v>
      </c>
      <c r="AA10342" s="29" t="s">
        <v>36</v>
      </c>
      <c r="AB10342"/>
      <c r="AC10342"/>
      <c r="AD10342"/>
      <c r="AE10342"/>
      <c r="AF10342"/>
      <c r="AG10342"/>
      <c r="AH10342"/>
      <c r="AI10342"/>
    </row>
    <row r="10343" spans="1:35" ht="15" customHeight="1" x14ac:dyDescent="0.35">
      <c r="A10343" s="32" t="s">
        <v>939</v>
      </c>
      <c r="B10343" s="33" t="s">
        <v>1366</v>
      </c>
      <c r="C10343" s="34">
        <v>219</v>
      </c>
      <c r="D10343" s="33" t="s">
        <v>22</v>
      </c>
      <c r="E10343" s="33" t="s">
        <v>460</v>
      </c>
      <c r="F10343" s="33" t="s">
        <v>52</v>
      </c>
      <c r="G10343" s="33" t="s">
        <v>25</v>
      </c>
      <c r="H10343" s="33">
        <v>19</v>
      </c>
      <c r="I10343" s="35">
        <v>13.75</v>
      </c>
      <c r="P10343" s="29" t="s">
        <v>21876</v>
      </c>
      <c r="Q10343" s="29" t="s">
        <v>9286</v>
      </c>
      <c r="R10343" s="29" t="s">
        <v>194</v>
      </c>
      <c r="S10343" s="29" t="s">
        <v>21877</v>
      </c>
      <c r="T10343" s="29" t="s">
        <v>22</v>
      </c>
      <c r="U10343" s="30">
        <v>1136</v>
      </c>
      <c r="V10343" s="31">
        <v>22</v>
      </c>
      <c r="W10343" s="31">
        <v>10</v>
      </c>
      <c r="X10343" s="31" t="s">
        <v>29</v>
      </c>
      <c r="Y10343" s="29" t="s">
        <v>41</v>
      </c>
      <c r="Z10343" s="29" t="s">
        <v>35</v>
      </c>
      <c r="AA10343" s="29" t="s">
        <v>36</v>
      </c>
      <c r="AB10343"/>
      <c r="AC10343"/>
      <c r="AD10343"/>
      <c r="AE10343"/>
      <c r="AF10343"/>
      <c r="AG10343"/>
      <c r="AH10343"/>
      <c r="AI10343"/>
    </row>
    <row r="10344" spans="1:35" ht="15" customHeight="1" x14ac:dyDescent="0.35">
      <c r="A10344" s="23" t="s">
        <v>951</v>
      </c>
      <c r="B10344" s="24" t="s">
        <v>265</v>
      </c>
      <c r="C10344" s="25">
        <v>278</v>
      </c>
      <c r="D10344" s="24" t="s">
        <v>22</v>
      </c>
      <c r="E10344" s="24" t="s">
        <v>177</v>
      </c>
      <c r="F10344" s="24" t="s">
        <v>52</v>
      </c>
      <c r="G10344" s="24" t="s">
        <v>25</v>
      </c>
      <c r="H10344" s="24">
        <v>37</v>
      </c>
      <c r="I10344" s="26">
        <v>13.5</v>
      </c>
      <c r="P10344" s="29" t="s">
        <v>21878</v>
      </c>
      <c r="Q10344" s="29" t="s">
        <v>925</v>
      </c>
      <c r="R10344" s="29" t="s">
        <v>155</v>
      </c>
      <c r="S10344" s="29" t="s">
        <v>21879</v>
      </c>
      <c r="T10344" s="29" t="s">
        <v>44</v>
      </c>
      <c r="U10344" s="30">
        <v>735</v>
      </c>
      <c r="V10344" s="31">
        <v>23</v>
      </c>
      <c r="W10344" s="31">
        <v>4</v>
      </c>
      <c r="X10344" s="31" t="s">
        <v>29</v>
      </c>
      <c r="Y10344" s="29" t="s">
        <v>30</v>
      </c>
      <c r="Z10344" s="29" t="s">
        <v>35</v>
      </c>
      <c r="AA10344" s="29" t="s">
        <v>36</v>
      </c>
      <c r="AB10344"/>
      <c r="AC10344"/>
      <c r="AD10344"/>
      <c r="AE10344"/>
      <c r="AF10344"/>
      <c r="AG10344"/>
      <c r="AH10344"/>
      <c r="AI10344"/>
    </row>
    <row r="10345" spans="1:35" ht="15" customHeight="1" x14ac:dyDescent="0.35">
      <c r="A10345" s="32" t="s">
        <v>956</v>
      </c>
      <c r="B10345" s="33" t="s">
        <v>567</v>
      </c>
      <c r="C10345" s="34">
        <v>478</v>
      </c>
      <c r="D10345" s="33" t="s">
        <v>22</v>
      </c>
      <c r="E10345" s="33" t="s">
        <v>51</v>
      </c>
      <c r="F10345" s="33" t="s">
        <v>52</v>
      </c>
      <c r="G10345" s="33" t="s">
        <v>25</v>
      </c>
      <c r="H10345" s="33">
        <v>18</v>
      </c>
      <c r="I10345" s="35">
        <v>13.25</v>
      </c>
      <c r="P10345" s="29" t="s">
        <v>21880</v>
      </c>
      <c r="Q10345" s="29" t="s">
        <v>939</v>
      </c>
      <c r="R10345" s="29" t="s">
        <v>1366</v>
      </c>
      <c r="S10345" s="29" t="s">
        <v>21881</v>
      </c>
      <c r="T10345" s="29" t="s">
        <v>22</v>
      </c>
      <c r="U10345" s="30">
        <v>269</v>
      </c>
      <c r="V10345" s="31">
        <v>21</v>
      </c>
      <c r="W10345" s="31">
        <v>4</v>
      </c>
      <c r="X10345" s="31" t="s">
        <v>25</v>
      </c>
      <c r="Y10345" s="29" t="s">
        <v>50</v>
      </c>
      <c r="Z10345" s="29" t="s">
        <v>35</v>
      </c>
      <c r="AA10345" s="29" t="s">
        <v>36</v>
      </c>
      <c r="AB10345"/>
      <c r="AC10345"/>
      <c r="AD10345"/>
      <c r="AE10345"/>
      <c r="AF10345"/>
      <c r="AG10345"/>
      <c r="AH10345"/>
      <c r="AI10345"/>
    </row>
    <row r="10346" spans="1:35" ht="15" customHeight="1" x14ac:dyDescent="0.35">
      <c r="A10346" s="23" t="s">
        <v>506</v>
      </c>
      <c r="B10346" s="24" t="s">
        <v>537</v>
      </c>
      <c r="C10346" s="25">
        <v>182</v>
      </c>
      <c r="D10346" s="24" t="s">
        <v>22</v>
      </c>
      <c r="E10346" s="24" t="s">
        <v>92</v>
      </c>
      <c r="F10346" s="24" t="s">
        <v>86</v>
      </c>
      <c r="G10346" s="24" t="s">
        <v>25</v>
      </c>
      <c r="H10346" s="24">
        <v>38</v>
      </c>
      <c r="I10346" s="26">
        <v>14</v>
      </c>
      <c r="P10346" s="29" t="s">
        <v>21882</v>
      </c>
      <c r="Q10346" s="29" t="s">
        <v>951</v>
      </c>
      <c r="R10346" s="29" t="s">
        <v>265</v>
      </c>
      <c r="S10346" s="29" t="s">
        <v>21883</v>
      </c>
      <c r="T10346" s="29" t="s">
        <v>22</v>
      </c>
      <c r="U10346" s="30">
        <v>547</v>
      </c>
      <c r="V10346" s="31">
        <v>24</v>
      </c>
      <c r="W10346" s="31">
        <v>4</v>
      </c>
      <c r="X10346" s="31" t="s">
        <v>29</v>
      </c>
      <c r="Y10346" s="29" t="s">
        <v>50</v>
      </c>
      <c r="Z10346" s="29" t="s">
        <v>35</v>
      </c>
      <c r="AA10346" s="29" t="s">
        <v>36</v>
      </c>
      <c r="AB10346"/>
      <c r="AC10346"/>
      <c r="AD10346"/>
      <c r="AE10346"/>
      <c r="AF10346"/>
      <c r="AG10346"/>
      <c r="AH10346"/>
      <c r="AI10346"/>
    </row>
    <row r="10347" spans="1:35" ht="15" customHeight="1" x14ac:dyDescent="0.35">
      <c r="A10347" s="32" t="s">
        <v>439</v>
      </c>
      <c r="B10347" s="33" t="s">
        <v>20</v>
      </c>
      <c r="C10347" s="34">
        <v>238</v>
      </c>
      <c r="D10347" s="33" t="s">
        <v>44</v>
      </c>
      <c r="E10347" s="33" t="s">
        <v>77</v>
      </c>
      <c r="F10347" s="33" t="s">
        <v>78</v>
      </c>
      <c r="G10347" s="33" t="s">
        <v>25</v>
      </c>
      <c r="H10347" s="33">
        <v>18</v>
      </c>
      <c r="I10347" s="35">
        <v>12</v>
      </c>
      <c r="P10347" s="29" t="s">
        <v>21884</v>
      </c>
      <c r="Q10347" s="29" t="s">
        <v>956</v>
      </c>
      <c r="R10347" s="29" t="s">
        <v>567</v>
      </c>
      <c r="S10347" s="29" t="s">
        <v>21885</v>
      </c>
      <c r="T10347" s="29" t="s">
        <v>22</v>
      </c>
      <c r="U10347" s="30">
        <v>154</v>
      </c>
      <c r="V10347" s="31">
        <v>20</v>
      </c>
      <c r="W10347" s="31">
        <v>4</v>
      </c>
      <c r="X10347" s="31" t="s">
        <v>29</v>
      </c>
      <c r="Y10347" s="29" t="s">
        <v>50</v>
      </c>
      <c r="Z10347" s="29" t="s">
        <v>35</v>
      </c>
      <c r="AA10347" s="29" t="s">
        <v>36</v>
      </c>
      <c r="AB10347"/>
      <c r="AC10347"/>
      <c r="AD10347"/>
      <c r="AE10347"/>
      <c r="AF10347"/>
      <c r="AG10347"/>
      <c r="AH10347"/>
      <c r="AI10347"/>
    </row>
    <row r="10348" spans="1:35" ht="15" customHeight="1" x14ac:dyDescent="0.35">
      <c r="A10348" s="23" t="s">
        <v>834</v>
      </c>
      <c r="B10348" s="24" t="s">
        <v>8588</v>
      </c>
      <c r="C10348" s="25">
        <v>310</v>
      </c>
      <c r="D10348" s="24" t="s">
        <v>22</v>
      </c>
      <c r="E10348" s="24" t="s">
        <v>177</v>
      </c>
      <c r="F10348" s="24" t="s">
        <v>52</v>
      </c>
      <c r="G10348" s="24" t="s">
        <v>29</v>
      </c>
      <c r="H10348" s="24">
        <v>32</v>
      </c>
      <c r="I10348" s="26">
        <v>4.75</v>
      </c>
      <c r="P10348" s="29" t="s">
        <v>21886</v>
      </c>
      <c r="Q10348" s="29" t="s">
        <v>506</v>
      </c>
      <c r="R10348" s="29" t="s">
        <v>537</v>
      </c>
      <c r="S10348" s="29" t="s">
        <v>21887</v>
      </c>
      <c r="T10348" s="29" t="s">
        <v>22</v>
      </c>
      <c r="U10348" s="30">
        <v>357</v>
      </c>
      <c r="V10348" s="31">
        <v>21</v>
      </c>
      <c r="W10348" s="31">
        <v>8</v>
      </c>
      <c r="X10348" s="31" t="s">
        <v>29</v>
      </c>
      <c r="Y10348" s="29" t="s">
        <v>30</v>
      </c>
      <c r="Z10348" s="29" t="s">
        <v>35</v>
      </c>
      <c r="AA10348" s="29" t="s">
        <v>36</v>
      </c>
      <c r="AB10348"/>
      <c r="AC10348"/>
      <c r="AD10348"/>
      <c r="AE10348"/>
      <c r="AF10348"/>
      <c r="AG10348"/>
      <c r="AH10348"/>
      <c r="AI10348"/>
    </row>
    <row r="10349" spans="1:35" ht="15" customHeight="1" x14ac:dyDescent="0.35">
      <c r="A10349" s="32" t="s">
        <v>2336</v>
      </c>
      <c r="B10349" s="33" t="s">
        <v>417</v>
      </c>
      <c r="C10349" s="34">
        <v>487</v>
      </c>
      <c r="D10349" s="33" t="s">
        <v>22</v>
      </c>
      <c r="E10349" s="33" t="s">
        <v>410</v>
      </c>
      <c r="F10349" s="33" t="s">
        <v>78</v>
      </c>
      <c r="G10349" s="33" t="s">
        <v>25</v>
      </c>
      <c r="H10349" s="33">
        <v>40</v>
      </c>
      <c r="I10349" s="35">
        <v>15.25</v>
      </c>
      <c r="P10349" s="29" t="s">
        <v>21888</v>
      </c>
      <c r="Q10349" s="29" t="s">
        <v>439</v>
      </c>
      <c r="R10349" s="29" t="s">
        <v>20</v>
      </c>
      <c r="S10349" s="29" t="s">
        <v>81</v>
      </c>
      <c r="T10349" s="29" t="s">
        <v>44</v>
      </c>
      <c r="U10349" s="30">
        <v>604</v>
      </c>
      <c r="V10349" s="31">
        <v>19</v>
      </c>
      <c r="W10349" s="31">
        <v>2</v>
      </c>
      <c r="X10349" s="31" t="s">
        <v>25</v>
      </c>
      <c r="Y10349" s="29" t="s">
        <v>41</v>
      </c>
      <c r="Z10349" s="29" t="s">
        <v>35</v>
      </c>
      <c r="AA10349" s="29" t="s">
        <v>36</v>
      </c>
      <c r="AB10349"/>
      <c r="AC10349"/>
      <c r="AD10349"/>
      <c r="AE10349"/>
      <c r="AF10349"/>
      <c r="AG10349"/>
      <c r="AH10349"/>
      <c r="AI10349"/>
    </row>
    <row r="10350" spans="1:35" ht="15" customHeight="1" x14ac:dyDescent="0.35">
      <c r="A10350" s="23" t="s">
        <v>2336</v>
      </c>
      <c r="B10350" s="24" t="s">
        <v>964</v>
      </c>
      <c r="C10350" s="25">
        <v>317</v>
      </c>
      <c r="D10350" s="24" t="s">
        <v>44</v>
      </c>
      <c r="E10350" s="24" t="s">
        <v>219</v>
      </c>
      <c r="F10350" s="24" t="s">
        <v>139</v>
      </c>
      <c r="G10350" s="24" t="s">
        <v>29</v>
      </c>
      <c r="H10350" s="24">
        <v>18</v>
      </c>
      <c r="I10350" s="26">
        <v>7.5</v>
      </c>
      <c r="P10350" s="29" t="s">
        <v>21889</v>
      </c>
      <c r="Q10350" s="29" t="s">
        <v>834</v>
      </c>
      <c r="R10350" s="29" t="s">
        <v>8588</v>
      </c>
      <c r="S10350" s="29" t="s">
        <v>21890</v>
      </c>
      <c r="T10350" s="29" t="s">
        <v>22</v>
      </c>
      <c r="U10350" s="30">
        <v>1197</v>
      </c>
      <c r="V10350" s="31">
        <v>20</v>
      </c>
      <c r="W10350" s="31">
        <v>4</v>
      </c>
      <c r="X10350" s="31" t="s">
        <v>25</v>
      </c>
      <c r="Y10350" s="29" t="s">
        <v>50</v>
      </c>
      <c r="Z10350" s="29" t="s">
        <v>35</v>
      </c>
      <c r="AA10350" s="29" t="s">
        <v>36</v>
      </c>
      <c r="AB10350"/>
      <c r="AC10350"/>
      <c r="AD10350"/>
      <c r="AE10350"/>
      <c r="AF10350"/>
      <c r="AG10350"/>
      <c r="AH10350"/>
      <c r="AI10350"/>
    </row>
    <row r="10351" spans="1:35" ht="15" customHeight="1" x14ac:dyDescent="0.35">
      <c r="A10351" s="32" t="s">
        <v>16891</v>
      </c>
      <c r="B10351" s="33" t="s">
        <v>1764</v>
      </c>
      <c r="C10351" s="34">
        <v>426</v>
      </c>
      <c r="D10351" s="33" t="s">
        <v>44</v>
      </c>
      <c r="E10351" s="33" t="s">
        <v>311</v>
      </c>
      <c r="F10351" s="33" t="s">
        <v>36</v>
      </c>
      <c r="G10351" s="33" t="s">
        <v>29</v>
      </c>
      <c r="H10351" s="33">
        <v>34</v>
      </c>
      <c r="I10351" s="35">
        <v>6.25</v>
      </c>
      <c r="P10351" s="29" t="s">
        <v>21891</v>
      </c>
      <c r="Q10351" s="29" t="s">
        <v>2336</v>
      </c>
      <c r="R10351" s="29" t="s">
        <v>417</v>
      </c>
      <c r="S10351" s="29" t="s">
        <v>21892</v>
      </c>
      <c r="T10351" s="29" t="s">
        <v>22</v>
      </c>
      <c r="U10351" s="30">
        <v>1016</v>
      </c>
      <c r="V10351" s="31">
        <v>21</v>
      </c>
      <c r="W10351" s="31">
        <v>10</v>
      </c>
      <c r="X10351" s="31" t="s">
        <v>29</v>
      </c>
      <c r="Y10351" s="29" t="s">
        <v>50</v>
      </c>
      <c r="Z10351" s="29" t="s">
        <v>35</v>
      </c>
      <c r="AA10351" s="29" t="s">
        <v>36</v>
      </c>
      <c r="AB10351"/>
      <c r="AC10351"/>
      <c r="AD10351"/>
      <c r="AE10351"/>
      <c r="AF10351"/>
      <c r="AG10351"/>
      <c r="AH10351"/>
      <c r="AI10351"/>
    </row>
    <row r="10352" spans="1:35" ht="15" customHeight="1" x14ac:dyDescent="0.35">
      <c r="A10352" s="23" t="s">
        <v>16891</v>
      </c>
      <c r="B10352" s="24" t="s">
        <v>21893</v>
      </c>
      <c r="C10352" s="25">
        <v>250</v>
      </c>
      <c r="D10352" s="24" t="s">
        <v>44</v>
      </c>
      <c r="E10352" s="24" t="s">
        <v>141</v>
      </c>
      <c r="F10352" s="24" t="s">
        <v>46</v>
      </c>
      <c r="G10352" s="24" t="s">
        <v>25</v>
      </c>
      <c r="H10352" s="24">
        <v>18</v>
      </c>
      <c r="I10352" s="26">
        <v>13.25</v>
      </c>
      <c r="P10352" s="29" t="s">
        <v>21894</v>
      </c>
      <c r="Q10352" s="29" t="s">
        <v>2336</v>
      </c>
      <c r="R10352" s="29" t="s">
        <v>964</v>
      </c>
      <c r="S10352" s="29" t="s">
        <v>21895</v>
      </c>
      <c r="T10352" s="29" t="s">
        <v>44</v>
      </c>
      <c r="U10352" s="30">
        <v>806</v>
      </c>
      <c r="V10352" s="31">
        <v>19</v>
      </c>
      <c r="W10352" s="31">
        <v>4</v>
      </c>
      <c r="X10352" s="31" t="s">
        <v>29</v>
      </c>
      <c r="Y10352" s="29" t="s">
        <v>41</v>
      </c>
      <c r="Z10352" s="29" t="s">
        <v>35</v>
      </c>
      <c r="AA10352" s="29" t="s">
        <v>36</v>
      </c>
      <c r="AB10352"/>
      <c r="AC10352"/>
      <c r="AD10352"/>
      <c r="AE10352"/>
      <c r="AF10352"/>
      <c r="AG10352"/>
      <c r="AH10352"/>
      <c r="AI10352"/>
    </row>
    <row r="10353" spans="1:35" ht="15" customHeight="1" x14ac:dyDescent="0.35">
      <c r="A10353" s="32" t="s">
        <v>5685</v>
      </c>
      <c r="B10353" s="33" t="s">
        <v>42</v>
      </c>
      <c r="C10353" s="34">
        <v>85</v>
      </c>
      <c r="D10353" s="33" t="s">
        <v>22</v>
      </c>
      <c r="E10353" s="33" t="s">
        <v>141</v>
      </c>
      <c r="F10353" s="33" t="s">
        <v>46</v>
      </c>
      <c r="G10353" s="33" t="s">
        <v>29</v>
      </c>
      <c r="H10353" s="33">
        <v>20</v>
      </c>
      <c r="I10353" s="35">
        <v>9</v>
      </c>
      <c r="P10353" s="29" t="s">
        <v>21896</v>
      </c>
      <c r="Q10353" s="29" t="s">
        <v>16891</v>
      </c>
      <c r="R10353" s="29" t="s">
        <v>1764</v>
      </c>
      <c r="S10353" s="29" t="s">
        <v>21897</v>
      </c>
      <c r="T10353" s="29" t="s">
        <v>44</v>
      </c>
      <c r="U10353" s="30">
        <v>699</v>
      </c>
      <c r="V10353" s="31">
        <v>30</v>
      </c>
      <c r="W10353" s="31">
        <v>4</v>
      </c>
      <c r="X10353" s="31" t="s">
        <v>25</v>
      </c>
      <c r="Y10353" s="29" t="s">
        <v>41</v>
      </c>
      <c r="Z10353" s="29" t="s">
        <v>35</v>
      </c>
      <c r="AA10353" s="29" t="s">
        <v>36</v>
      </c>
      <c r="AB10353"/>
      <c r="AC10353"/>
      <c r="AD10353"/>
      <c r="AE10353"/>
      <c r="AF10353"/>
      <c r="AG10353"/>
      <c r="AH10353"/>
      <c r="AI10353"/>
    </row>
    <row r="10354" spans="1:35" ht="15" customHeight="1" x14ac:dyDescent="0.35">
      <c r="A10354" s="23" t="s">
        <v>6133</v>
      </c>
      <c r="B10354" s="24" t="s">
        <v>854</v>
      </c>
      <c r="C10354" s="25">
        <v>356</v>
      </c>
      <c r="D10354" s="24" t="s">
        <v>22</v>
      </c>
      <c r="E10354" s="24" t="s">
        <v>200</v>
      </c>
      <c r="F10354" s="24" t="s">
        <v>52</v>
      </c>
      <c r="G10354" s="24" t="s">
        <v>29</v>
      </c>
      <c r="H10354" s="24">
        <v>18</v>
      </c>
      <c r="I10354" s="26">
        <v>9.75</v>
      </c>
      <c r="P10354" s="29" t="s">
        <v>21898</v>
      </c>
      <c r="Q10354" s="29" t="s">
        <v>16891</v>
      </c>
      <c r="R10354" s="29" t="s">
        <v>21893</v>
      </c>
      <c r="S10354" s="29" t="s">
        <v>14898</v>
      </c>
      <c r="T10354" s="29" t="s">
        <v>44</v>
      </c>
      <c r="U10354" s="30">
        <v>442</v>
      </c>
      <c r="V10354" s="31">
        <v>22</v>
      </c>
      <c r="W10354" s="31">
        <v>4</v>
      </c>
      <c r="X10354" s="31" t="s">
        <v>25</v>
      </c>
      <c r="Y10354" s="29" t="s">
        <v>41</v>
      </c>
      <c r="Z10354" s="29" t="s">
        <v>35</v>
      </c>
      <c r="AA10354" s="29" t="s">
        <v>36</v>
      </c>
      <c r="AB10354"/>
      <c r="AC10354"/>
      <c r="AD10354"/>
      <c r="AE10354"/>
      <c r="AF10354"/>
      <c r="AG10354"/>
      <c r="AH10354"/>
      <c r="AI10354"/>
    </row>
    <row r="10355" spans="1:35" ht="15" customHeight="1" x14ac:dyDescent="0.35">
      <c r="A10355" s="32" t="s">
        <v>262</v>
      </c>
      <c r="B10355" s="33" t="s">
        <v>57</v>
      </c>
      <c r="C10355" s="34">
        <v>471</v>
      </c>
      <c r="D10355" s="33" t="s">
        <v>22</v>
      </c>
      <c r="E10355" s="33" t="s">
        <v>35</v>
      </c>
      <c r="F10355" s="33" t="s">
        <v>36</v>
      </c>
      <c r="G10355" s="33" t="s">
        <v>29</v>
      </c>
      <c r="H10355" s="33">
        <v>18</v>
      </c>
      <c r="I10355" s="35">
        <v>7.5</v>
      </c>
      <c r="P10355" s="29" t="s">
        <v>21899</v>
      </c>
      <c r="Q10355" s="29" t="s">
        <v>5685</v>
      </c>
      <c r="R10355" s="29" t="s">
        <v>42</v>
      </c>
      <c r="S10355" s="29" t="s">
        <v>21900</v>
      </c>
      <c r="T10355" s="29" t="s">
        <v>22</v>
      </c>
      <c r="U10355" s="30">
        <v>1101</v>
      </c>
      <c r="V10355" s="31">
        <v>24</v>
      </c>
      <c r="W10355" s="31">
        <v>4</v>
      </c>
      <c r="X10355" s="31" t="s">
        <v>25</v>
      </c>
      <c r="Y10355" s="29" t="s">
        <v>50</v>
      </c>
      <c r="Z10355" s="29" t="s">
        <v>35</v>
      </c>
      <c r="AA10355" s="29" t="s">
        <v>36</v>
      </c>
      <c r="AB10355"/>
      <c r="AC10355"/>
      <c r="AD10355"/>
      <c r="AE10355"/>
      <c r="AF10355"/>
      <c r="AG10355"/>
      <c r="AH10355"/>
      <c r="AI10355"/>
    </row>
    <row r="10356" spans="1:35" ht="15" customHeight="1" x14ac:dyDescent="0.35">
      <c r="A10356" s="23" t="s">
        <v>262</v>
      </c>
      <c r="B10356" s="24" t="s">
        <v>377</v>
      </c>
      <c r="C10356" s="25">
        <v>201</v>
      </c>
      <c r="D10356" s="24" t="s">
        <v>44</v>
      </c>
      <c r="E10356" s="24" t="s">
        <v>279</v>
      </c>
      <c r="F10356" s="24" t="s">
        <v>112</v>
      </c>
      <c r="G10356" s="24" t="s">
        <v>25</v>
      </c>
      <c r="H10356" s="24">
        <v>39</v>
      </c>
      <c r="I10356" s="26">
        <v>14.75</v>
      </c>
      <c r="P10356" s="29" t="s">
        <v>21901</v>
      </c>
      <c r="Q10356" s="29" t="s">
        <v>6133</v>
      </c>
      <c r="R10356" s="29" t="s">
        <v>854</v>
      </c>
      <c r="S10356" s="29" t="s">
        <v>21902</v>
      </c>
      <c r="T10356" s="29" t="s">
        <v>22</v>
      </c>
      <c r="U10356" s="30">
        <v>989</v>
      </c>
      <c r="V10356" s="31">
        <v>23</v>
      </c>
      <c r="W10356" s="31">
        <v>8</v>
      </c>
      <c r="X10356" s="31" t="s">
        <v>25</v>
      </c>
      <c r="Y10356" s="29" t="s">
        <v>50</v>
      </c>
      <c r="Z10356" s="29" t="s">
        <v>35</v>
      </c>
      <c r="AA10356" s="29" t="s">
        <v>36</v>
      </c>
      <c r="AB10356"/>
      <c r="AC10356"/>
      <c r="AD10356"/>
      <c r="AE10356"/>
      <c r="AF10356"/>
      <c r="AG10356"/>
      <c r="AH10356"/>
      <c r="AI10356"/>
    </row>
    <row r="10357" spans="1:35" ht="15" customHeight="1" x14ac:dyDescent="0.35">
      <c r="A10357" s="32" t="s">
        <v>1992</v>
      </c>
      <c r="B10357" s="33" t="s">
        <v>4097</v>
      </c>
      <c r="C10357" s="34">
        <v>226</v>
      </c>
      <c r="D10357" s="33" t="s">
        <v>44</v>
      </c>
      <c r="E10357" s="33" t="s">
        <v>460</v>
      </c>
      <c r="F10357" s="33" t="s">
        <v>52</v>
      </c>
      <c r="G10357" s="33" t="s">
        <v>29</v>
      </c>
      <c r="H10357" s="33">
        <v>20</v>
      </c>
      <c r="I10357" s="35">
        <v>9.25</v>
      </c>
      <c r="P10357" s="29" t="s">
        <v>21903</v>
      </c>
      <c r="Q10357" s="29" t="s">
        <v>262</v>
      </c>
      <c r="R10357" s="29" t="s">
        <v>57</v>
      </c>
      <c r="S10357" s="29" t="s">
        <v>21904</v>
      </c>
      <c r="T10357" s="29" t="s">
        <v>22</v>
      </c>
      <c r="U10357" s="30">
        <v>1243</v>
      </c>
      <c r="V10357" s="31">
        <v>23</v>
      </c>
      <c r="W10357" s="31">
        <v>6</v>
      </c>
      <c r="X10357" s="31" t="s">
        <v>25</v>
      </c>
      <c r="Y10357" s="29" t="s">
        <v>30</v>
      </c>
      <c r="Z10357" s="29" t="s">
        <v>35</v>
      </c>
      <c r="AA10357" s="29" t="s">
        <v>36</v>
      </c>
      <c r="AB10357"/>
      <c r="AC10357"/>
      <c r="AD10357"/>
      <c r="AE10357"/>
      <c r="AF10357"/>
      <c r="AG10357"/>
      <c r="AH10357"/>
      <c r="AI10357"/>
    </row>
    <row r="10358" spans="1:35" ht="15" customHeight="1" x14ac:dyDescent="0.35">
      <c r="A10358" s="23" t="s">
        <v>1282</v>
      </c>
      <c r="B10358" s="24" t="s">
        <v>2194</v>
      </c>
      <c r="C10358" s="25">
        <v>99</v>
      </c>
      <c r="D10358" s="24" t="s">
        <v>44</v>
      </c>
      <c r="E10358" s="24" t="s">
        <v>195</v>
      </c>
      <c r="F10358" s="24" t="s">
        <v>59</v>
      </c>
      <c r="G10358" s="24" t="s">
        <v>25</v>
      </c>
      <c r="H10358" s="24">
        <v>17</v>
      </c>
      <c r="I10358" s="26">
        <v>16</v>
      </c>
      <c r="P10358" s="29" t="s">
        <v>21905</v>
      </c>
      <c r="Q10358" s="29" t="s">
        <v>262</v>
      </c>
      <c r="R10358" s="29" t="s">
        <v>377</v>
      </c>
      <c r="S10358" s="29" t="s">
        <v>21906</v>
      </c>
      <c r="T10358" s="29" t="s">
        <v>44</v>
      </c>
      <c r="U10358" s="30">
        <v>1221</v>
      </c>
      <c r="V10358" s="31">
        <v>20</v>
      </c>
      <c r="W10358" s="31">
        <v>4</v>
      </c>
      <c r="X10358" s="31" t="s">
        <v>29</v>
      </c>
      <c r="Y10358" s="29" t="s">
        <v>50</v>
      </c>
      <c r="Z10358" s="29" t="s">
        <v>35</v>
      </c>
      <c r="AA10358" s="29" t="s">
        <v>36</v>
      </c>
      <c r="AB10358"/>
      <c r="AC10358"/>
      <c r="AD10358"/>
      <c r="AE10358"/>
      <c r="AF10358"/>
      <c r="AG10358"/>
      <c r="AH10358"/>
      <c r="AI10358"/>
    </row>
    <row r="10359" spans="1:35" ht="15" customHeight="1" x14ac:dyDescent="0.35">
      <c r="A10359" s="32" t="s">
        <v>1546</v>
      </c>
      <c r="B10359" s="33" t="s">
        <v>819</v>
      </c>
      <c r="C10359" s="34">
        <v>257</v>
      </c>
      <c r="D10359" s="33" t="s">
        <v>44</v>
      </c>
      <c r="E10359" s="33" t="s">
        <v>279</v>
      </c>
      <c r="F10359" s="33" t="s">
        <v>112</v>
      </c>
      <c r="G10359" s="33" t="s">
        <v>29</v>
      </c>
      <c r="H10359" s="33">
        <v>30</v>
      </c>
      <c r="I10359" s="35">
        <v>9.5</v>
      </c>
      <c r="P10359" s="29" t="s">
        <v>21907</v>
      </c>
      <c r="Q10359" s="29" t="s">
        <v>1992</v>
      </c>
      <c r="R10359" s="29" t="s">
        <v>4097</v>
      </c>
      <c r="S10359" s="29" t="s">
        <v>21908</v>
      </c>
      <c r="T10359" s="29" t="s">
        <v>44</v>
      </c>
      <c r="U10359" s="30">
        <v>348</v>
      </c>
      <c r="V10359" s="31">
        <v>22</v>
      </c>
      <c r="W10359" s="31">
        <v>10</v>
      </c>
      <c r="X10359" s="31" t="s">
        <v>29</v>
      </c>
      <c r="Y10359" s="29" t="s">
        <v>30</v>
      </c>
      <c r="Z10359" s="29" t="s">
        <v>35</v>
      </c>
      <c r="AA10359" s="29" t="s">
        <v>36</v>
      </c>
      <c r="AB10359"/>
      <c r="AC10359"/>
      <c r="AD10359"/>
      <c r="AE10359"/>
      <c r="AF10359"/>
      <c r="AG10359"/>
      <c r="AH10359"/>
      <c r="AI10359"/>
    </row>
    <row r="10360" spans="1:35" ht="15" customHeight="1" x14ac:dyDescent="0.35">
      <c r="A10360" s="23" t="s">
        <v>231</v>
      </c>
      <c r="B10360" s="24" t="s">
        <v>21909</v>
      </c>
      <c r="C10360" s="25">
        <v>442</v>
      </c>
      <c r="D10360" s="24" t="s">
        <v>44</v>
      </c>
      <c r="E10360" s="24" t="s">
        <v>209</v>
      </c>
      <c r="F10360" s="24" t="s">
        <v>134</v>
      </c>
      <c r="G10360" s="24" t="s">
        <v>29</v>
      </c>
      <c r="H10360" s="24">
        <v>17</v>
      </c>
      <c r="I10360" s="26">
        <v>9.75</v>
      </c>
      <c r="P10360" s="29" t="s">
        <v>21910</v>
      </c>
      <c r="Q10360" s="29" t="s">
        <v>1282</v>
      </c>
      <c r="R10360" s="29" t="s">
        <v>2194</v>
      </c>
      <c r="S10360" s="29" t="s">
        <v>21911</v>
      </c>
      <c r="T10360" s="29" t="s">
        <v>44</v>
      </c>
      <c r="U10360" s="30">
        <v>1207</v>
      </c>
      <c r="V10360" s="31">
        <v>19</v>
      </c>
      <c r="W10360" s="31">
        <v>4</v>
      </c>
      <c r="X10360" s="31" t="s">
        <v>25</v>
      </c>
      <c r="Y10360" s="29" t="s">
        <v>50</v>
      </c>
      <c r="Z10360" s="29" t="s">
        <v>35</v>
      </c>
      <c r="AA10360" s="29" t="s">
        <v>36</v>
      </c>
      <c r="AB10360"/>
      <c r="AC10360"/>
      <c r="AD10360"/>
      <c r="AE10360"/>
      <c r="AF10360"/>
      <c r="AG10360"/>
      <c r="AH10360"/>
      <c r="AI10360"/>
    </row>
    <row r="10361" spans="1:35" ht="15" customHeight="1" x14ac:dyDescent="0.35">
      <c r="A10361" s="32" t="s">
        <v>231</v>
      </c>
      <c r="B10361" s="33" t="s">
        <v>3870</v>
      </c>
      <c r="C10361" s="34">
        <v>219</v>
      </c>
      <c r="D10361" s="33" t="s">
        <v>22</v>
      </c>
      <c r="E10361" s="33" t="s">
        <v>213</v>
      </c>
      <c r="F10361" s="33" t="s">
        <v>52</v>
      </c>
      <c r="G10361" s="33" t="s">
        <v>25</v>
      </c>
      <c r="H10361" s="33">
        <v>18</v>
      </c>
      <c r="I10361" s="35">
        <v>12.75</v>
      </c>
      <c r="P10361" s="29" t="s">
        <v>21912</v>
      </c>
      <c r="Q10361" s="29" t="s">
        <v>1546</v>
      </c>
      <c r="R10361" s="29" t="s">
        <v>819</v>
      </c>
      <c r="S10361" s="29" t="s">
        <v>7048</v>
      </c>
      <c r="T10361" s="29" t="s">
        <v>44</v>
      </c>
      <c r="U10361" s="30">
        <v>1293</v>
      </c>
      <c r="V10361" s="31">
        <v>21</v>
      </c>
      <c r="W10361" s="31">
        <v>2</v>
      </c>
      <c r="X10361" s="31" t="s">
        <v>25</v>
      </c>
      <c r="Y10361" s="29" t="s">
        <v>50</v>
      </c>
      <c r="Z10361" s="29" t="s">
        <v>35</v>
      </c>
      <c r="AA10361" s="29" t="s">
        <v>36</v>
      </c>
      <c r="AB10361"/>
      <c r="AC10361"/>
      <c r="AD10361"/>
      <c r="AE10361"/>
      <c r="AF10361"/>
      <c r="AG10361"/>
      <c r="AH10361"/>
      <c r="AI10361"/>
    </row>
    <row r="10362" spans="1:35" ht="15" customHeight="1" x14ac:dyDescent="0.35">
      <c r="A10362" s="23" t="s">
        <v>21913</v>
      </c>
      <c r="B10362" s="24" t="s">
        <v>5267</v>
      </c>
      <c r="C10362" s="25">
        <v>449</v>
      </c>
      <c r="D10362" s="24" t="s">
        <v>22</v>
      </c>
      <c r="E10362" s="24" t="s">
        <v>51</v>
      </c>
      <c r="F10362" s="24" t="s">
        <v>52</v>
      </c>
      <c r="G10362" s="24" t="s">
        <v>25</v>
      </c>
      <c r="H10362" s="24">
        <v>18</v>
      </c>
      <c r="I10362" s="26">
        <v>10.75</v>
      </c>
      <c r="P10362" s="29" t="s">
        <v>21914</v>
      </c>
      <c r="Q10362" s="29" t="s">
        <v>231</v>
      </c>
      <c r="R10362" s="29" t="s">
        <v>21909</v>
      </c>
      <c r="S10362" s="29" t="s">
        <v>795</v>
      </c>
      <c r="T10362" s="29" t="s">
        <v>44</v>
      </c>
      <c r="U10362" s="30">
        <v>961</v>
      </c>
      <c r="V10362" s="31">
        <v>19</v>
      </c>
      <c r="W10362" s="31">
        <v>2</v>
      </c>
      <c r="X10362" s="31" t="s">
        <v>29</v>
      </c>
      <c r="Y10362" s="29" t="s">
        <v>30</v>
      </c>
      <c r="Z10362" s="29" t="s">
        <v>35</v>
      </c>
      <c r="AA10362" s="29" t="s">
        <v>36</v>
      </c>
      <c r="AB10362"/>
      <c r="AC10362"/>
      <c r="AD10362"/>
      <c r="AE10362"/>
      <c r="AF10362"/>
      <c r="AG10362"/>
      <c r="AH10362"/>
      <c r="AI10362"/>
    </row>
    <row r="10363" spans="1:35" ht="15" customHeight="1" x14ac:dyDescent="0.35">
      <c r="A10363" s="32" t="s">
        <v>21915</v>
      </c>
      <c r="B10363" s="33" t="s">
        <v>21916</v>
      </c>
      <c r="C10363" s="34">
        <v>339</v>
      </c>
      <c r="D10363" s="33" t="s">
        <v>22</v>
      </c>
      <c r="E10363" s="33" t="s">
        <v>382</v>
      </c>
      <c r="F10363" s="33" t="s">
        <v>86</v>
      </c>
      <c r="G10363" s="33" t="s">
        <v>29</v>
      </c>
      <c r="H10363" s="33">
        <v>37</v>
      </c>
      <c r="I10363" s="35">
        <v>9.5</v>
      </c>
      <c r="P10363" s="29" t="s">
        <v>21917</v>
      </c>
      <c r="Q10363" s="29" t="s">
        <v>231</v>
      </c>
      <c r="R10363" s="29" t="s">
        <v>3870</v>
      </c>
      <c r="S10363" s="29" t="s">
        <v>21918</v>
      </c>
      <c r="T10363" s="29" t="s">
        <v>22</v>
      </c>
      <c r="U10363" s="30">
        <v>411</v>
      </c>
      <c r="V10363" s="31">
        <v>24</v>
      </c>
      <c r="W10363" s="31">
        <v>8</v>
      </c>
      <c r="X10363" s="31" t="s">
        <v>29</v>
      </c>
      <c r="Y10363" s="29" t="s">
        <v>50</v>
      </c>
      <c r="Z10363" s="29" t="s">
        <v>35</v>
      </c>
      <c r="AA10363" s="29" t="s">
        <v>36</v>
      </c>
      <c r="AB10363"/>
      <c r="AC10363"/>
      <c r="AD10363"/>
      <c r="AE10363"/>
      <c r="AF10363"/>
      <c r="AG10363"/>
      <c r="AH10363"/>
      <c r="AI10363"/>
    </row>
    <row r="10364" spans="1:35" ht="15" customHeight="1" x14ac:dyDescent="0.35">
      <c r="A10364" s="23" t="s">
        <v>3198</v>
      </c>
      <c r="B10364" s="24" t="s">
        <v>625</v>
      </c>
      <c r="C10364" s="25">
        <v>69</v>
      </c>
      <c r="D10364" s="24" t="s">
        <v>22</v>
      </c>
      <c r="E10364" s="24" t="s">
        <v>164</v>
      </c>
      <c r="F10364" s="24" t="s">
        <v>52</v>
      </c>
      <c r="G10364" s="24" t="s">
        <v>25</v>
      </c>
      <c r="H10364" s="24">
        <v>20</v>
      </c>
      <c r="I10364" s="26">
        <v>14.5</v>
      </c>
      <c r="P10364" s="29" t="s">
        <v>21919</v>
      </c>
      <c r="Q10364" s="29" t="s">
        <v>21913</v>
      </c>
      <c r="R10364" s="29" t="s">
        <v>5267</v>
      </c>
      <c r="S10364" s="29" t="s">
        <v>21920</v>
      </c>
      <c r="T10364" s="29" t="s">
        <v>22</v>
      </c>
      <c r="U10364" s="30">
        <v>1205</v>
      </c>
      <c r="V10364" s="31">
        <v>19</v>
      </c>
      <c r="W10364" s="31">
        <v>4</v>
      </c>
      <c r="X10364" s="31" t="s">
        <v>25</v>
      </c>
      <c r="Y10364" s="29" t="s">
        <v>30</v>
      </c>
      <c r="Z10364" s="29" t="s">
        <v>35</v>
      </c>
      <c r="AA10364" s="29" t="s">
        <v>36</v>
      </c>
      <c r="AB10364"/>
      <c r="AC10364"/>
      <c r="AD10364"/>
      <c r="AE10364"/>
      <c r="AF10364"/>
      <c r="AG10364"/>
      <c r="AH10364"/>
      <c r="AI10364"/>
    </row>
    <row r="10365" spans="1:35" ht="15" customHeight="1" x14ac:dyDescent="0.35">
      <c r="A10365" s="32" t="s">
        <v>1042</v>
      </c>
      <c r="B10365" s="33" t="s">
        <v>607</v>
      </c>
      <c r="C10365" s="34">
        <v>259</v>
      </c>
      <c r="D10365" s="33" t="s">
        <v>44</v>
      </c>
      <c r="E10365" s="33" t="s">
        <v>130</v>
      </c>
      <c r="F10365" s="33" t="s">
        <v>46</v>
      </c>
      <c r="G10365" s="33" t="s">
        <v>29</v>
      </c>
      <c r="H10365" s="33">
        <v>38</v>
      </c>
      <c r="I10365" s="35">
        <v>9.25</v>
      </c>
      <c r="P10365" s="29" t="s">
        <v>21921</v>
      </c>
      <c r="Q10365" s="29" t="s">
        <v>21915</v>
      </c>
      <c r="R10365" s="29" t="s">
        <v>21916</v>
      </c>
      <c r="S10365" s="29" t="s">
        <v>21922</v>
      </c>
      <c r="T10365" s="29" t="s">
        <v>22</v>
      </c>
      <c r="U10365" s="30">
        <v>897</v>
      </c>
      <c r="V10365" s="31">
        <v>19</v>
      </c>
      <c r="W10365" s="31">
        <v>2</v>
      </c>
      <c r="X10365" s="31" t="s">
        <v>25</v>
      </c>
      <c r="Y10365" s="29" t="s">
        <v>30</v>
      </c>
      <c r="Z10365" s="29" t="s">
        <v>35</v>
      </c>
      <c r="AA10365" s="29" t="s">
        <v>36</v>
      </c>
      <c r="AB10365"/>
      <c r="AC10365"/>
      <c r="AD10365"/>
      <c r="AE10365"/>
      <c r="AF10365"/>
      <c r="AG10365"/>
      <c r="AH10365"/>
      <c r="AI10365"/>
    </row>
    <row r="10366" spans="1:35" ht="15" customHeight="1" x14ac:dyDescent="0.35">
      <c r="A10366" s="23" t="s">
        <v>1048</v>
      </c>
      <c r="B10366" s="24" t="s">
        <v>323</v>
      </c>
      <c r="C10366" s="25">
        <v>412</v>
      </c>
      <c r="D10366" s="24" t="s">
        <v>44</v>
      </c>
      <c r="E10366" s="24" t="s">
        <v>58</v>
      </c>
      <c r="F10366" s="24" t="s">
        <v>59</v>
      </c>
      <c r="G10366" s="24" t="s">
        <v>29</v>
      </c>
      <c r="H10366" s="24">
        <v>38</v>
      </c>
      <c r="I10366" s="26">
        <v>6.5</v>
      </c>
      <c r="P10366" s="29" t="s">
        <v>21923</v>
      </c>
      <c r="Q10366" s="29" t="s">
        <v>3198</v>
      </c>
      <c r="R10366" s="29" t="s">
        <v>625</v>
      </c>
      <c r="S10366" s="29" t="s">
        <v>9311</v>
      </c>
      <c r="T10366" s="29" t="s">
        <v>22</v>
      </c>
      <c r="U10366" s="30">
        <v>1179</v>
      </c>
      <c r="V10366" s="31">
        <v>22</v>
      </c>
      <c r="W10366" s="31">
        <v>4</v>
      </c>
      <c r="X10366" s="31" t="s">
        <v>25</v>
      </c>
      <c r="Y10366" s="29" t="s">
        <v>30</v>
      </c>
      <c r="Z10366" s="29" t="s">
        <v>35</v>
      </c>
      <c r="AA10366" s="29" t="s">
        <v>36</v>
      </c>
      <c r="AB10366"/>
      <c r="AC10366"/>
      <c r="AD10366"/>
      <c r="AE10366"/>
      <c r="AF10366"/>
      <c r="AG10366"/>
      <c r="AH10366"/>
      <c r="AI10366"/>
    </row>
    <row r="10367" spans="1:35" ht="15" customHeight="1" x14ac:dyDescent="0.35">
      <c r="A10367" s="32" t="s">
        <v>1054</v>
      </c>
      <c r="B10367" s="33" t="s">
        <v>1796</v>
      </c>
      <c r="C10367" s="34">
        <v>489</v>
      </c>
      <c r="D10367" s="33" t="s">
        <v>22</v>
      </c>
      <c r="E10367" s="33" t="s">
        <v>102</v>
      </c>
      <c r="F10367" s="33" t="s">
        <v>52</v>
      </c>
      <c r="G10367" s="33" t="s">
        <v>25</v>
      </c>
      <c r="H10367" s="33">
        <v>19</v>
      </c>
      <c r="I10367" s="35">
        <v>10.25</v>
      </c>
      <c r="P10367" s="29" t="s">
        <v>21924</v>
      </c>
      <c r="Q10367" s="29" t="s">
        <v>1042</v>
      </c>
      <c r="R10367" s="29" t="s">
        <v>607</v>
      </c>
      <c r="S10367" s="29" t="s">
        <v>21925</v>
      </c>
      <c r="T10367" s="29" t="s">
        <v>44</v>
      </c>
      <c r="U10367" s="30">
        <v>728</v>
      </c>
      <c r="V10367" s="31">
        <v>18</v>
      </c>
      <c r="W10367" s="31">
        <v>4</v>
      </c>
      <c r="X10367" s="31" t="s">
        <v>29</v>
      </c>
      <c r="Y10367" s="29" t="s">
        <v>50</v>
      </c>
      <c r="Z10367" s="29" t="s">
        <v>35</v>
      </c>
      <c r="AA10367" s="29" t="s">
        <v>36</v>
      </c>
      <c r="AB10367"/>
      <c r="AC10367"/>
      <c r="AD10367"/>
      <c r="AE10367"/>
      <c r="AF10367"/>
      <c r="AG10367"/>
      <c r="AH10367"/>
      <c r="AI10367"/>
    </row>
    <row r="10368" spans="1:35" ht="15" customHeight="1" x14ac:dyDescent="0.35">
      <c r="A10368" s="23" t="s">
        <v>720</v>
      </c>
      <c r="B10368" s="24" t="s">
        <v>595</v>
      </c>
      <c r="C10368" s="25">
        <v>140</v>
      </c>
      <c r="D10368" s="24" t="s">
        <v>22</v>
      </c>
      <c r="E10368" s="24" t="s">
        <v>255</v>
      </c>
      <c r="F10368" s="24" t="s">
        <v>32</v>
      </c>
      <c r="G10368" s="24" t="s">
        <v>29</v>
      </c>
      <c r="H10368" s="24">
        <v>32</v>
      </c>
      <c r="I10368" s="26">
        <v>7.5</v>
      </c>
      <c r="P10368" s="29" t="s">
        <v>21926</v>
      </c>
      <c r="Q10368" s="29" t="s">
        <v>1048</v>
      </c>
      <c r="R10368" s="29" t="s">
        <v>323</v>
      </c>
      <c r="S10368" s="29" t="s">
        <v>15451</v>
      </c>
      <c r="T10368" s="29" t="s">
        <v>44</v>
      </c>
      <c r="U10368" s="30">
        <v>288</v>
      </c>
      <c r="V10368" s="31">
        <v>20</v>
      </c>
      <c r="W10368" s="31">
        <v>2</v>
      </c>
      <c r="X10368" s="31" t="s">
        <v>25</v>
      </c>
      <c r="Y10368" s="29" t="s">
        <v>30</v>
      </c>
      <c r="Z10368" s="29" t="s">
        <v>35</v>
      </c>
      <c r="AA10368" s="29" t="s">
        <v>36</v>
      </c>
      <c r="AB10368"/>
      <c r="AC10368"/>
      <c r="AD10368"/>
      <c r="AE10368"/>
      <c r="AF10368"/>
      <c r="AG10368"/>
      <c r="AH10368"/>
      <c r="AI10368"/>
    </row>
    <row r="10369" spans="1:35" ht="15" customHeight="1" x14ac:dyDescent="0.35">
      <c r="A10369" s="32" t="s">
        <v>720</v>
      </c>
      <c r="B10369" s="33" t="s">
        <v>2104</v>
      </c>
      <c r="C10369" s="34">
        <v>67</v>
      </c>
      <c r="D10369" s="33" t="s">
        <v>22</v>
      </c>
      <c r="E10369" s="33" t="s">
        <v>213</v>
      </c>
      <c r="F10369" s="33" t="s">
        <v>52</v>
      </c>
      <c r="G10369" s="33" t="s">
        <v>29</v>
      </c>
      <c r="H10369" s="33">
        <v>17</v>
      </c>
      <c r="I10369" s="35">
        <v>6.25</v>
      </c>
      <c r="P10369" s="29" t="s">
        <v>21927</v>
      </c>
      <c r="Q10369" s="29" t="s">
        <v>1054</v>
      </c>
      <c r="R10369" s="29" t="s">
        <v>1796</v>
      </c>
      <c r="S10369" s="29" t="s">
        <v>1405</v>
      </c>
      <c r="T10369" s="29" t="s">
        <v>22</v>
      </c>
      <c r="U10369" s="30">
        <v>951</v>
      </c>
      <c r="V10369" s="31">
        <v>18</v>
      </c>
      <c r="W10369" s="31">
        <v>2</v>
      </c>
      <c r="X10369" s="31" t="s">
        <v>25</v>
      </c>
      <c r="Y10369" s="29" t="s">
        <v>41</v>
      </c>
      <c r="Z10369" s="29" t="s">
        <v>35</v>
      </c>
      <c r="AA10369" s="29" t="s">
        <v>36</v>
      </c>
      <c r="AB10369"/>
      <c r="AC10369"/>
      <c r="AD10369"/>
      <c r="AE10369"/>
      <c r="AF10369"/>
      <c r="AG10369"/>
      <c r="AH10369"/>
      <c r="AI10369"/>
    </row>
    <row r="10370" spans="1:35" ht="15" customHeight="1" x14ac:dyDescent="0.35">
      <c r="A10370" s="23" t="s">
        <v>1089</v>
      </c>
      <c r="B10370" s="24" t="s">
        <v>764</v>
      </c>
      <c r="C10370" s="25">
        <v>400</v>
      </c>
      <c r="D10370" s="24" t="s">
        <v>44</v>
      </c>
      <c r="E10370" s="24" t="s">
        <v>58</v>
      </c>
      <c r="F10370" s="24" t="s">
        <v>59</v>
      </c>
      <c r="G10370" s="24" t="s">
        <v>25</v>
      </c>
      <c r="H10370" s="24">
        <v>39</v>
      </c>
      <c r="I10370" s="26">
        <v>11.5</v>
      </c>
      <c r="P10370" s="29" t="s">
        <v>21928</v>
      </c>
      <c r="Q10370" s="29" t="s">
        <v>720</v>
      </c>
      <c r="R10370" s="29" t="s">
        <v>595</v>
      </c>
      <c r="S10370" s="29" t="s">
        <v>21929</v>
      </c>
      <c r="T10370" s="29" t="s">
        <v>22</v>
      </c>
      <c r="U10370" s="30">
        <v>555</v>
      </c>
      <c r="V10370" s="31">
        <v>19</v>
      </c>
      <c r="W10370" s="31">
        <v>4</v>
      </c>
      <c r="X10370" s="31" t="s">
        <v>25</v>
      </c>
      <c r="Y10370" s="29" t="s">
        <v>41</v>
      </c>
      <c r="Z10370" s="29" t="s">
        <v>35</v>
      </c>
      <c r="AA10370" s="29" t="s">
        <v>36</v>
      </c>
      <c r="AB10370"/>
      <c r="AC10370"/>
      <c r="AD10370"/>
      <c r="AE10370"/>
      <c r="AF10370"/>
      <c r="AG10370"/>
      <c r="AH10370"/>
      <c r="AI10370"/>
    </row>
    <row r="10371" spans="1:35" ht="15" customHeight="1" x14ac:dyDescent="0.35">
      <c r="A10371" s="32" t="s">
        <v>1089</v>
      </c>
      <c r="B10371" s="33" t="s">
        <v>377</v>
      </c>
      <c r="C10371" s="34">
        <v>131</v>
      </c>
      <c r="D10371" s="33" t="s">
        <v>44</v>
      </c>
      <c r="E10371" s="33" t="s">
        <v>324</v>
      </c>
      <c r="F10371" s="33" t="s">
        <v>118</v>
      </c>
      <c r="G10371" s="33" t="s">
        <v>29</v>
      </c>
      <c r="H10371" s="33">
        <v>32</v>
      </c>
      <c r="I10371" s="35">
        <v>5</v>
      </c>
      <c r="P10371" s="29" t="s">
        <v>21930</v>
      </c>
      <c r="Q10371" s="29" t="s">
        <v>720</v>
      </c>
      <c r="R10371" s="29" t="s">
        <v>2104</v>
      </c>
      <c r="S10371" s="29" t="s">
        <v>21931</v>
      </c>
      <c r="T10371" s="29" t="s">
        <v>22</v>
      </c>
      <c r="U10371" s="30">
        <v>697</v>
      </c>
      <c r="V10371" s="31">
        <v>31</v>
      </c>
      <c r="W10371" s="31">
        <v>10</v>
      </c>
      <c r="X10371" s="31" t="s">
        <v>25</v>
      </c>
      <c r="Y10371" s="29" t="s">
        <v>30</v>
      </c>
      <c r="Z10371" s="29" t="s">
        <v>35</v>
      </c>
      <c r="AA10371" s="29" t="s">
        <v>36</v>
      </c>
      <c r="AB10371"/>
      <c r="AC10371"/>
      <c r="AD10371"/>
      <c r="AE10371"/>
      <c r="AF10371"/>
      <c r="AG10371"/>
      <c r="AH10371"/>
      <c r="AI10371"/>
    </row>
    <row r="10372" spans="1:35" ht="15" customHeight="1" x14ac:dyDescent="0.35">
      <c r="A10372" s="23" t="s">
        <v>1089</v>
      </c>
      <c r="B10372" s="24" t="s">
        <v>1750</v>
      </c>
      <c r="C10372" s="25">
        <v>305</v>
      </c>
      <c r="D10372" s="24" t="s">
        <v>44</v>
      </c>
      <c r="E10372" s="24" t="s">
        <v>124</v>
      </c>
      <c r="F10372" s="24" t="s">
        <v>52</v>
      </c>
      <c r="G10372" s="24" t="s">
        <v>29</v>
      </c>
      <c r="H10372" s="24">
        <v>18</v>
      </c>
      <c r="I10372" s="26">
        <v>10</v>
      </c>
      <c r="P10372" s="29" t="s">
        <v>21932</v>
      </c>
      <c r="Q10372" s="29" t="s">
        <v>1089</v>
      </c>
      <c r="R10372" s="29" t="s">
        <v>764</v>
      </c>
      <c r="S10372" s="29" t="s">
        <v>379</v>
      </c>
      <c r="T10372" s="29" t="s">
        <v>44</v>
      </c>
      <c r="U10372" s="30">
        <v>438</v>
      </c>
      <c r="V10372" s="31">
        <v>20</v>
      </c>
      <c r="W10372" s="31">
        <v>4</v>
      </c>
      <c r="X10372" s="31" t="s">
        <v>29</v>
      </c>
      <c r="Y10372" s="29" t="s">
        <v>41</v>
      </c>
      <c r="Z10372" s="29" t="s">
        <v>35</v>
      </c>
      <c r="AA10372" s="29" t="s">
        <v>36</v>
      </c>
      <c r="AB10372"/>
      <c r="AC10372"/>
      <c r="AD10372"/>
      <c r="AE10372"/>
      <c r="AF10372"/>
      <c r="AG10372"/>
      <c r="AH10372"/>
      <c r="AI10372"/>
    </row>
    <row r="10373" spans="1:35" ht="15" customHeight="1" x14ac:dyDescent="0.35">
      <c r="A10373" s="32" t="s">
        <v>1096</v>
      </c>
      <c r="B10373" s="33" t="s">
        <v>152</v>
      </c>
      <c r="C10373" s="34">
        <v>108</v>
      </c>
      <c r="D10373" s="33" t="s">
        <v>44</v>
      </c>
      <c r="E10373" s="33" t="s">
        <v>382</v>
      </c>
      <c r="F10373" s="33" t="s">
        <v>86</v>
      </c>
      <c r="G10373" s="33" t="s">
        <v>29</v>
      </c>
      <c r="H10373" s="33">
        <v>40</v>
      </c>
      <c r="I10373" s="35">
        <v>7</v>
      </c>
      <c r="P10373" s="29" t="s">
        <v>21933</v>
      </c>
      <c r="Q10373" s="29" t="s">
        <v>1089</v>
      </c>
      <c r="R10373" s="29" t="s">
        <v>377</v>
      </c>
      <c r="S10373" s="29" t="s">
        <v>21934</v>
      </c>
      <c r="T10373" s="29" t="s">
        <v>44</v>
      </c>
      <c r="U10373" s="30">
        <v>659</v>
      </c>
      <c r="V10373" s="31">
        <v>20</v>
      </c>
      <c r="W10373" s="31">
        <v>4</v>
      </c>
      <c r="X10373" s="31" t="s">
        <v>29</v>
      </c>
      <c r="Y10373" s="29" t="s">
        <v>41</v>
      </c>
      <c r="Z10373" s="29" t="s">
        <v>35</v>
      </c>
      <c r="AA10373" s="29" t="s">
        <v>36</v>
      </c>
      <c r="AB10373"/>
      <c r="AC10373"/>
      <c r="AD10373"/>
      <c r="AE10373"/>
      <c r="AF10373"/>
      <c r="AG10373"/>
      <c r="AH10373"/>
      <c r="AI10373"/>
    </row>
    <row r="10374" spans="1:35" ht="15" customHeight="1" x14ac:dyDescent="0.35">
      <c r="A10374" s="23" t="s">
        <v>1096</v>
      </c>
      <c r="B10374" s="24" t="s">
        <v>1992</v>
      </c>
      <c r="C10374" s="25">
        <v>282</v>
      </c>
      <c r="D10374" s="24" t="s">
        <v>44</v>
      </c>
      <c r="E10374" s="24" t="s">
        <v>266</v>
      </c>
      <c r="F10374" s="24" t="s">
        <v>78</v>
      </c>
      <c r="G10374" s="24" t="s">
        <v>29</v>
      </c>
      <c r="H10374" s="24">
        <v>36</v>
      </c>
      <c r="I10374" s="26">
        <v>9.75</v>
      </c>
      <c r="P10374" s="29" t="s">
        <v>21935</v>
      </c>
      <c r="Q10374" s="29" t="s">
        <v>1089</v>
      </c>
      <c r="R10374" s="29" t="s">
        <v>1750</v>
      </c>
      <c r="S10374" s="29" t="s">
        <v>21936</v>
      </c>
      <c r="T10374" s="29" t="s">
        <v>44</v>
      </c>
      <c r="U10374" s="30">
        <v>996</v>
      </c>
      <c r="V10374" s="31">
        <v>25</v>
      </c>
      <c r="W10374" s="31">
        <v>10</v>
      </c>
      <c r="X10374" s="31" t="s">
        <v>29</v>
      </c>
      <c r="Y10374" s="29" t="s">
        <v>30</v>
      </c>
      <c r="Z10374" s="29" t="s">
        <v>35</v>
      </c>
      <c r="AA10374" s="29" t="s">
        <v>36</v>
      </c>
      <c r="AB10374"/>
      <c r="AC10374"/>
      <c r="AD10374"/>
      <c r="AE10374"/>
      <c r="AF10374"/>
      <c r="AG10374"/>
      <c r="AH10374"/>
      <c r="AI10374"/>
    </row>
    <row r="10375" spans="1:35" ht="15" customHeight="1" x14ac:dyDescent="0.35">
      <c r="A10375" s="32" t="s">
        <v>3052</v>
      </c>
      <c r="B10375" s="33" t="s">
        <v>129</v>
      </c>
      <c r="C10375" s="34">
        <v>154</v>
      </c>
      <c r="D10375" s="33" t="s">
        <v>22</v>
      </c>
      <c r="E10375" s="33" t="s">
        <v>97</v>
      </c>
      <c r="F10375" s="33" t="s">
        <v>46</v>
      </c>
      <c r="G10375" s="33" t="s">
        <v>25</v>
      </c>
      <c r="H10375" s="33">
        <v>20</v>
      </c>
      <c r="I10375" s="35">
        <v>13.5</v>
      </c>
      <c r="P10375" s="29" t="s">
        <v>21937</v>
      </c>
      <c r="Q10375" s="29" t="s">
        <v>1096</v>
      </c>
      <c r="R10375" s="29" t="s">
        <v>152</v>
      </c>
      <c r="S10375" s="29" t="s">
        <v>21938</v>
      </c>
      <c r="T10375" s="29" t="s">
        <v>44</v>
      </c>
      <c r="U10375" s="30">
        <v>778</v>
      </c>
      <c r="V10375" s="31">
        <v>24</v>
      </c>
      <c r="W10375" s="31">
        <v>6</v>
      </c>
      <c r="X10375" s="31" t="s">
        <v>25</v>
      </c>
      <c r="Y10375" s="29" t="s">
        <v>50</v>
      </c>
      <c r="Z10375" s="29" t="s">
        <v>35</v>
      </c>
      <c r="AA10375" s="29" t="s">
        <v>36</v>
      </c>
      <c r="AB10375"/>
      <c r="AC10375"/>
      <c r="AD10375"/>
      <c r="AE10375"/>
      <c r="AF10375"/>
      <c r="AG10375"/>
      <c r="AH10375"/>
      <c r="AI10375"/>
    </row>
    <row r="10376" spans="1:35" ht="15" customHeight="1" x14ac:dyDescent="0.35">
      <c r="A10376" s="23" t="s">
        <v>2535</v>
      </c>
      <c r="B10376" s="24" t="s">
        <v>5061</v>
      </c>
      <c r="C10376" s="25">
        <v>190</v>
      </c>
      <c r="D10376" s="24" t="s">
        <v>22</v>
      </c>
      <c r="E10376" s="24" t="s">
        <v>51</v>
      </c>
      <c r="F10376" s="24" t="s">
        <v>52</v>
      </c>
      <c r="G10376" s="24" t="s">
        <v>25</v>
      </c>
      <c r="H10376" s="24">
        <v>17</v>
      </c>
      <c r="I10376" s="26">
        <v>11.25</v>
      </c>
      <c r="P10376" s="29" t="s">
        <v>21939</v>
      </c>
      <c r="Q10376" s="29" t="s">
        <v>1096</v>
      </c>
      <c r="R10376" s="29" t="s">
        <v>1992</v>
      </c>
      <c r="S10376" s="29" t="s">
        <v>21940</v>
      </c>
      <c r="T10376" s="29" t="s">
        <v>44</v>
      </c>
      <c r="U10376" s="30">
        <v>133</v>
      </c>
      <c r="V10376" s="31">
        <v>23</v>
      </c>
      <c r="W10376" s="31">
        <v>8</v>
      </c>
      <c r="X10376" s="31" t="s">
        <v>29</v>
      </c>
      <c r="Y10376" s="29" t="s">
        <v>50</v>
      </c>
      <c r="Z10376" s="29" t="s">
        <v>35</v>
      </c>
      <c r="AA10376" s="29" t="s">
        <v>36</v>
      </c>
      <c r="AB10376"/>
      <c r="AC10376"/>
      <c r="AD10376"/>
      <c r="AE10376"/>
      <c r="AF10376"/>
      <c r="AG10376"/>
      <c r="AH10376"/>
      <c r="AI10376"/>
    </row>
    <row r="10377" spans="1:35" ht="15" customHeight="1" x14ac:dyDescent="0.35">
      <c r="A10377" s="32" t="s">
        <v>713</v>
      </c>
      <c r="B10377" s="33" t="s">
        <v>595</v>
      </c>
      <c r="C10377" s="34">
        <v>118</v>
      </c>
      <c r="D10377" s="33" t="s">
        <v>44</v>
      </c>
      <c r="E10377" s="33" t="s">
        <v>266</v>
      </c>
      <c r="F10377" s="33" t="s">
        <v>78</v>
      </c>
      <c r="G10377" s="33" t="s">
        <v>29</v>
      </c>
      <c r="H10377" s="33">
        <v>37</v>
      </c>
      <c r="I10377" s="35">
        <v>6.5</v>
      </c>
      <c r="P10377" s="29" t="s">
        <v>21941</v>
      </c>
      <c r="Q10377" s="29" t="s">
        <v>3052</v>
      </c>
      <c r="R10377" s="29" t="s">
        <v>129</v>
      </c>
      <c r="S10377" s="29" t="s">
        <v>21942</v>
      </c>
      <c r="T10377" s="29" t="s">
        <v>22</v>
      </c>
      <c r="U10377" s="30">
        <v>819</v>
      </c>
      <c r="V10377" s="31">
        <v>17</v>
      </c>
      <c r="W10377" s="31">
        <v>2</v>
      </c>
      <c r="X10377" s="31" t="s">
        <v>25</v>
      </c>
      <c r="Y10377" s="29" t="s">
        <v>30</v>
      </c>
      <c r="Z10377" s="29" t="s">
        <v>35</v>
      </c>
      <c r="AA10377" s="29" t="s">
        <v>36</v>
      </c>
      <c r="AB10377"/>
      <c r="AC10377"/>
      <c r="AD10377"/>
      <c r="AE10377"/>
      <c r="AF10377"/>
      <c r="AG10377"/>
      <c r="AH10377"/>
      <c r="AI10377"/>
    </row>
    <row r="10378" spans="1:35" ht="15" customHeight="1" x14ac:dyDescent="0.35">
      <c r="A10378" s="23" t="s">
        <v>163</v>
      </c>
      <c r="B10378" s="24" t="s">
        <v>1012</v>
      </c>
      <c r="C10378" s="25">
        <v>233</v>
      </c>
      <c r="D10378" s="24" t="s">
        <v>44</v>
      </c>
      <c r="E10378" s="24" t="s">
        <v>181</v>
      </c>
      <c r="F10378" s="24" t="s">
        <v>24</v>
      </c>
      <c r="G10378" s="24" t="s">
        <v>29</v>
      </c>
      <c r="H10378" s="24">
        <v>38</v>
      </c>
      <c r="I10378" s="26">
        <v>8.25</v>
      </c>
      <c r="P10378" s="29" t="s">
        <v>21943</v>
      </c>
      <c r="Q10378" s="29" t="s">
        <v>2535</v>
      </c>
      <c r="R10378" s="29" t="s">
        <v>5061</v>
      </c>
      <c r="S10378" s="29" t="s">
        <v>21944</v>
      </c>
      <c r="T10378" s="29" t="s">
        <v>22</v>
      </c>
      <c r="U10378" s="30">
        <v>399</v>
      </c>
      <c r="V10378" s="31">
        <v>23</v>
      </c>
      <c r="W10378" s="31">
        <v>10</v>
      </c>
      <c r="X10378" s="31" t="s">
        <v>29</v>
      </c>
      <c r="Y10378" s="29" t="s">
        <v>30</v>
      </c>
      <c r="Z10378" s="29" t="s">
        <v>35</v>
      </c>
      <c r="AA10378" s="29" t="s">
        <v>36</v>
      </c>
      <c r="AB10378"/>
      <c r="AC10378"/>
      <c r="AD10378"/>
      <c r="AE10378"/>
      <c r="AF10378"/>
      <c r="AG10378"/>
      <c r="AH10378"/>
      <c r="AI10378"/>
    </row>
    <row r="10379" spans="1:35" ht="15" customHeight="1" x14ac:dyDescent="0.35">
      <c r="A10379" s="32" t="s">
        <v>163</v>
      </c>
      <c r="B10379" s="33" t="s">
        <v>537</v>
      </c>
      <c r="C10379" s="34">
        <v>236</v>
      </c>
      <c r="D10379" s="33" t="s">
        <v>44</v>
      </c>
      <c r="E10379" s="33" t="s">
        <v>164</v>
      </c>
      <c r="F10379" s="33" t="s">
        <v>52</v>
      </c>
      <c r="G10379" s="33" t="s">
        <v>25</v>
      </c>
      <c r="H10379" s="33">
        <v>19</v>
      </c>
      <c r="I10379" s="35">
        <v>14</v>
      </c>
      <c r="P10379" s="29" t="s">
        <v>21945</v>
      </c>
      <c r="Q10379" s="29" t="s">
        <v>713</v>
      </c>
      <c r="R10379" s="29" t="s">
        <v>595</v>
      </c>
      <c r="S10379" s="29" t="s">
        <v>127</v>
      </c>
      <c r="T10379" s="29" t="s">
        <v>44</v>
      </c>
      <c r="U10379" s="30">
        <v>742</v>
      </c>
      <c r="V10379" s="31">
        <v>22</v>
      </c>
      <c r="W10379" s="31">
        <v>8</v>
      </c>
      <c r="X10379" s="31" t="s">
        <v>25</v>
      </c>
      <c r="Y10379" s="29" t="s">
        <v>41</v>
      </c>
      <c r="Z10379" s="29" t="s">
        <v>35</v>
      </c>
      <c r="AA10379" s="29" t="s">
        <v>36</v>
      </c>
      <c r="AB10379"/>
      <c r="AC10379"/>
      <c r="AD10379"/>
      <c r="AE10379"/>
      <c r="AF10379"/>
      <c r="AG10379"/>
      <c r="AH10379"/>
      <c r="AI10379"/>
    </row>
    <row r="10380" spans="1:35" ht="15" customHeight="1" x14ac:dyDescent="0.35">
      <c r="A10380" s="23" t="s">
        <v>1133</v>
      </c>
      <c r="B10380" s="24" t="s">
        <v>180</v>
      </c>
      <c r="C10380" s="25">
        <v>382</v>
      </c>
      <c r="D10380" s="24" t="s">
        <v>22</v>
      </c>
      <c r="E10380" s="24" t="s">
        <v>509</v>
      </c>
      <c r="F10380" s="24" t="s">
        <v>72</v>
      </c>
      <c r="G10380" s="24" t="s">
        <v>25</v>
      </c>
      <c r="H10380" s="24">
        <v>17</v>
      </c>
      <c r="I10380" s="26">
        <v>13.25</v>
      </c>
      <c r="P10380" s="29" t="s">
        <v>21946</v>
      </c>
      <c r="Q10380" s="29" t="s">
        <v>163</v>
      </c>
      <c r="R10380" s="29" t="s">
        <v>1012</v>
      </c>
      <c r="S10380" s="29" t="s">
        <v>2533</v>
      </c>
      <c r="T10380" s="29" t="s">
        <v>44</v>
      </c>
      <c r="U10380" s="30">
        <v>298</v>
      </c>
      <c r="V10380" s="31">
        <v>19</v>
      </c>
      <c r="W10380" s="31">
        <v>4</v>
      </c>
      <c r="X10380" s="31" t="s">
        <v>29</v>
      </c>
      <c r="Y10380" s="29" t="s">
        <v>30</v>
      </c>
      <c r="Z10380" s="29" t="s">
        <v>35</v>
      </c>
      <c r="AA10380" s="29" t="s">
        <v>36</v>
      </c>
      <c r="AB10380"/>
      <c r="AC10380"/>
      <c r="AD10380"/>
      <c r="AE10380"/>
      <c r="AF10380"/>
      <c r="AG10380"/>
      <c r="AH10380"/>
      <c r="AI10380"/>
    </row>
    <row r="10381" spans="1:35" ht="15" customHeight="1" x14ac:dyDescent="0.35">
      <c r="A10381" s="32" t="s">
        <v>2576</v>
      </c>
      <c r="B10381" s="33" t="s">
        <v>123</v>
      </c>
      <c r="C10381" s="34">
        <v>135</v>
      </c>
      <c r="D10381" s="33" t="s">
        <v>44</v>
      </c>
      <c r="E10381" s="33" t="s">
        <v>45</v>
      </c>
      <c r="F10381" s="33" t="s">
        <v>46</v>
      </c>
      <c r="G10381" s="33" t="s">
        <v>29</v>
      </c>
      <c r="H10381" s="33">
        <v>30</v>
      </c>
      <c r="I10381" s="35">
        <v>8.5</v>
      </c>
      <c r="P10381" s="29" t="s">
        <v>21947</v>
      </c>
      <c r="Q10381" s="29" t="s">
        <v>163</v>
      </c>
      <c r="R10381" s="29" t="s">
        <v>537</v>
      </c>
      <c r="S10381" s="29" t="s">
        <v>21948</v>
      </c>
      <c r="T10381" s="29" t="s">
        <v>44</v>
      </c>
      <c r="U10381" s="30">
        <v>625</v>
      </c>
      <c r="V10381" s="31">
        <v>24</v>
      </c>
      <c r="W10381" s="31">
        <v>8</v>
      </c>
      <c r="X10381" s="31" t="s">
        <v>25</v>
      </c>
      <c r="Y10381" s="29" t="s">
        <v>41</v>
      </c>
      <c r="Z10381" s="29" t="s">
        <v>35</v>
      </c>
      <c r="AA10381" s="29" t="s">
        <v>36</v>
      </c>
      <c r="AB10381"/>
      <c r="AC10381"/>
      <c r="AD10381"/>
      <c r="AE10381"/>
      <c r="AF10381"/>
      <c r="AG10381"/>
      <c r="AH10381"/>
      <c r="AI10381"/>
    </row>
    <row r="10382" spans="1:35" ht="15" customHeight="1" x14ac:dyDescent="0.35">
      <c r="A10382" s="23" t="s">
        <v>334</v>
      </c>
      <c r="B10382" s="24" t="s">
        <v>10735</v>
      </c>
      <c r="C10382" s="25">
        <v>262</v>
      </c>
      <c r="D10382" s="24" t="s">
        <v>22</v>
      </c>
      <c r="E10382" s="24" t="s">
        <v>259</v>
      </c>
      <c r="F10382" s="24" t="s">
        <v>46</v>
      </c>
      <c r="G10382" s="24" t="s">
        <v>29</v>
      </c>
      <c r="H10382" s="24">
        <v>18</v>
      </c>
      <c r="I10382" s="26">
        <v>7</v>
      </c>
      <c r="P10382" s="29" t="s">
        <v>21949</v>
      </c>
      <c r="Q10382" s="29" t="s">
        <v>1133</v>
      </c>
      <c r="R10382" s="29" t="s">
        <v>180</v>
      </c>
      <c r="S10382" s="29" t="s">
        <v>20891</v>
      </c>
      <c r="T10382" s="29" t="s">
        <v>22</v>
      </c>
      <c r="U10382" s="30">
        <v>903</v>
      </c>
      <c r="V10382" s="31">
        <v>22</v>
      </c>
      <c r="W10382" s="31">
        <v>4</v>
      </c>
      <c r="X10382" s="31" t="s">
        <v>25</v>
      </c>
      <c r="Y10382" s="29" t="s">
        <v>50</v>
      </c>
      <c r="Z10382" s="29" t="s">
        <v>35</v>
      </c>
      <c r="AA10382" s="29" t="s">
        <v>36</v>
      </c>
      <c r="AB10382"/>
      <c r="AC10382"/>
      <c r="AD10382"/>
      <c r="AE10382"/>
      <c r="AF10382"/>
      <c r="AG10382"/>
      <c r="AH10382"/>
      <c r="AI10382"/>
    </row>
    <row r="10383" spans="1:35" ht="15" customHeight="1" x14ac:dyDescent="0.35">
      <c r="A10383" s="32" t="s">
        <v>959</v>
      </c>
      <c r="B10383" s="33" t="s">
        <v>348</v>
      </c>
      <c r="C10383" s="34">
        <v>275</v>
      </c>
      <c r="D10383" s="33" t="s">
        <v>44</v>
      </c>
      <c r="E10383" s="33" t="s">
        <v>509</v>
      </c>
      <c r="F10383" s="33" t="s">
        <v>72</v>
      </c>
      <c r="G10383" s="33" t="s">
        <v>25</v>
      </c>
      <c r="H10383" s="33">
        <v>18</v>
      </c>
      <c r="I10383" s="35">
        <v>11.25</v>
      </c>
      <c r="P10383" s="29" t="s">
        <v>21950</v>
      </c>
      <c r="Q10383" s="29" t="s">
        <v>2576</v>
      </c>
      <c r="R10383" s="29" t="s">
        <v>123</v>
      </c>
      <c r="S10383" s="29" t="s">
        <v>21951</v>
      </c>
      <c r="T10383" s="29" t="s">
        <v>44</v>
      </c>
      <c r="U10383" s="30">
        <v>1144</v>
      </c>
      <c r="V10383" s="31">
        <v>23</v>
      </c>
      <c r="W10383" s="31">
        <v>2</v>
      </c>
      <c r="X10383" s="31" t="s">
        <v>29</v>
      </c>
      <c r="Y10383" s="29" t="s">
        <v>50</v>
      </c>
      <c r="Z10383" s="29" t="s">
        <v>35</v>
      </c>
      <c r="AA10383" s="29" t="s">
        <v>36</v>
      </c>
      <c r="AB10383"/>
      <c r="AC10383"/>
      <c r="AD10383"/>
      <c r="AE10383"/>
      <c r="AF10383"/>
      <c r="AG10383"/>
      <c r="AH10383"/>
      <c r="AI10383"/>
    </row>
    <row r="10384" spans="1:35" ht="15" customHeight="1" x14ac:dyDescent="0.35">
      <c r="A10384" s="23" t="s">
        <v>613</v>
      </c>
      <c r="B10384" s="24" t="s">
        <v>2133</v>
      </c>
      <c r="C10384" s="25">
        <v>289</v>
      </c>
      <c r="D10384" s="24" t="s">
        <v>22</v>
      </c>
      <c r="E10384" s="24" t="s">
        <v>173</v>
      </c>
      <c r="F10384" s="24" t="s">
        <v>46</v>
      </c>
      <c r="G10384" s="24" t="s">
        <v>29</v>
      </c>
      <c r="H10384" s="24">
        <v>20</v>
      </c>
      <c r="I10384" s="26">
        <v>10</v>
      </c>
      <c r="P10384" s="29" t="s">
        <v>21952</v>
      </c>
      <c r="Q10384" s="29" t="s">
        <v>334</v>
      </c>
      <c r="R10384" s="29" t="s">
        <v>10735</v>
      </c>
      <c r="S10384" s="29" t="s">
        <v>21953</v>
      </c>
      <c r="T10384" s="29" t="s">
        <v>22</v>
      </c>
      <c r="U10384" s="30">
        <v>104</v>
      </c>
      <c r="V10384" s="31">
        <v>20</v>
      </c>
      <c r="W10384" s="31">
        <v>4</v>
      </c>
      <c r="X10384" s="31" t="s">
        <v>25</v>
      </c>
      <c r="Y10384" s="29" t="s">
        <v>30</v>
      </c>
      <c r="Z10384" s="29" t="s">
        <v>35</v>
      </c>
      <c r="AA10384" s="29" t="s">
        <v>36</v>
      </c>
      <c r="AB10384"/>
      <c r="AC10384"/>
      <c r="AD10384"/>
      <c r="AE10384"/>
      <c r="AF10384"/>
      <c r="AG10384"/>
      <c r="AH10384"/>
      <c r="AI10384"/>
    </row>
    <row r="10385" spans="1:35" ht="15" customHeight="1" x14ac:dyDescent="0.35">
      <c r="A10385" s="32" t="s">
        <v>6771</v>
      </c>
      <c r="B10385" s="33" t="s">
        <v>4051</v>
      </c>
      <c r="C10385" s="34">
        <v>57</v>
      </c>
      <c r="D10385" s="33" t="s">
        <v>22</v>
      </c>
      <c r="E10385" s="33" t="s">
        <v>130</v>
      </c>
      <c r="F10385" s="33" t="s">
        <v>46</v>
      </c>
      <c r="G10385" s="33" t="s">
        <v>29</v>
      </c>
      <c r="H10385" s="33">
        <v>37</v>
      </c>
      <c r="I10385" s="35">
        <v>7.5</v>
      </c>
      <c r="P10385" s="29" t="s">
        <v>21954</v>
      </c>
      <c r="Q10385" s="29" t="s">
        <v>959</v>
      </c>
      <c r="R10385" s="29" t="s">
        <v>348</v>
      </c>
      <c r="S10385" s="29" t="s">
        <v>18242</v>
      </c>
      <c r="T10385" s="29" t="s">
        <v>44</v>
      </c>
      <c r="U10385" s="30">
        <v>743</v>
      </c>
      <c r="V10385" s="31">
        <v>22</v>
      </c>
      <c r="W10385" s="31">
        <v>8</v>
      </c>
      <c r="X10385" s="31" t="s">
        <v>29</v>
      </c>
      <c r="Y10385" s="29" t="s">
        <v>50</v>
      </c>
      <c r="Z10385" s="29" t="s">
        <v>35</v>
      </c>
      <c r="AA10385" s="29" t="s">
        <v>36</v>
      </c>
      <c r="AB10385"/>
      <c r="AC10385"/>
      <c r="AD10385"/>
      <c r="AE10385"/>
      <c r="AF10385"/>
      <c r="AG10385"/>
      <c r="AH10385"/>
      <c r="AI10385"/>
    </row>
    <row r="10386" spans="1:35" ht="15" customHeight="1" x14ac:dyDescent="0.35">
      <c r="A10386" s="23" t="s">
        <v>1158</v>
      </c>
      <c r="B10386" s="24" t="s">
        <v>189</v>
      </c>
      <c r="C10386" s="25">
        <v>339</v>
      </c>
      <c r="D10386" s="24" t="s">
        <v>44</v>
      </c>
      <c r="E10386" s="24" t="s">
        <v>219</v>
      </c>
      <c r="F10386" s="24" t="s">
        <v>139</v>
      </c>
      <c r="G10386" s="24" t="s">
        <v>29</v>
      </c>
      <c r="H10386" s="24">
        <v>17</v>
      </c>
      <c r="I10386" s="26">
        <v>8.25</v>
      </c>
      <c r="P10386" s="29" t="s">
        <v>21955</v>
      </c>
      <c r="Q10386" s="29" t="s">
        <v>613</v>
      </c>
      <c r="R10386" s="29" t="s">
        <v>2133</v>
      </c>
      <c r="S10386" s="29" t="s">
        <v>21956</v>
      </c>
      <c r="T10386" s="29" t="s">
        <v>22</v>
      </c>
      <c r="U10386" s="30">
        <v>335</v>
      </c>
      <c r="V10386" s="31">
        <v>19</v>
      </c>
      <c r="W10386" s="31">
        <v>4</v>
      </c>
      <c r="X10386" s="31" t="s">
        <v>25</v>
      </c>
      <c r="Y10386" s="29" t="s">
        <v>30</v>
      </c>
      <c r="Z10386" s="29" t="s">
        <v>35</v>
      </c>
      <c r="AA10386" s="29" t="s">
        <v>36</v>
      </c>
      <c r="AB10386"/>
      <c r="AC10386"/>
      <c r="AD10386"/>
      <c r="AE10386"/>
      <c r="AF10386"/>
      <c r="AG10386"/>
      <c r="AH10386"/>
      <c r="AI10386"/>
    </row>
    <row r="10387" spans="1:35" ht="15" customHeight="1" x14ac:dyDescent="0.35">
      <c r="A10387" s="32" t="s">
        <v>10713</v>
      </c>
      <c r="B10387" s="33" t="s">
        <v>1326</v>
      </c>
      <c r="C10387" s="34">
        <v>378</v>
      </c>
      <c r="D10387" s="33" t="s">
        <v>22</v>
      </c>
      <c r="E10387" s="33" t="s">
        <v>102</v>
      </c>
      <c r="F10387" s="33" t="s">
        <v>52</v>
      </c>
      <c r="G10387" s="33" t="s">
        <v>25</v>
      </c>
      <c r="H10387" s="33">
        <v>17</v>
      </c>
      <c r="I10387" s="35">
        <v>10.5</v>
      </c>
      <c r="P10387" s="29" t="s">
        <v>21957</v>
      </c>
      <c r="Q10387" s="29" t="s">
        <v>6771</v>
      </c>
      <c r="R10387" s="29" t="s">
        <v>4051</v>
      </c>
      <c r="S10387" s="29" t="s">
        <v>21958</v>
      </c>
      <c r="T10387" s="29" t="s">
        <v>22</v>
      </c>
      <c r="U10387" s="30">
        <v>1083</v>
      </c>
      <c r="V10387" s="31">
        <v>22</v>
      </c>
      <c r="W10387" s="31">
        <v>6</v>
      </c>
      <c r="X10387" s="31" t="s">
        <v>25</v>
      </c>
      <c r="Y10387" s="29" t="s">
        <v>30</v>
      </c>
      <c r="Z10387" s="29" t="s">
        <v>35</v>
      </c>
      <c r="AA10387" s="29" t="s">
        <v>36</v>
      </c>
      <c r="AB10387"/>
      <c r="AC10387"/>
      <c r="AD10387"/>
      <c r="AE10387"/>
      <c r="AF10387"/>
      <c r="AG10387"/>
      <c r="AH10387"/>
      <c r="AI10387"/>
    </row>
    <row r="10388" spans="1:35" ht="15" customHeight="1" x14ac:dyDescent="0.35">
      <c r="A10388" s="23" t="s">
        <v>595</v>
      </c>
      <c r="B10388" s="24" t="s">
        <v>11371</v>
      </c>
      <c r="C10388" s="25">
        <v>234</v>
      </c>
      <c r="D10388" s="24" t="s">
        <v>44</v>
      </c>
      <c r="E10388" s="24" t="s">
        <v>141</v>
      </c>
      <c r="F10388" s="24" t="s">
        <v>46</v>
      </c>
      <c r="G10388" s="24" t="s">
        <v>25</v>
      </c>
      <c r="H10388" s="24">
        <v>18</v>
      </c>
      <c r="I10388" s="26">
        <v>13.25</v>
      </c>
      <c r="P10388" s="29" t="s">
        <v>21959</v>
      </c>
      <c r="Q10388" s="29" t="s">
        <v>1158</v>
      </c>
      <c r="R10388" s="29" t="s">
        <v>189</v>
      </c>
      <c r="S10388" s="29" t="s">
        <v>17652</v>
      </c>
      <c r="T10388" s="29" t="s">
        <v>44</v>
      </c>
      <c r="U10388" s="30">
        <v>145</v>
      </c>
      <c r="V10388" s="31">
        <v>21</v>
      </c>
      <c r="W10388" s="31">
        <v>4</v>
      </c>
      <c r="X10388" s="31" t="s">
        <v>25</v>
      </c>
      <c r="Y10388" s="29" t="s">
        <v>50</v>
      </c>
      <c r="Z10388" s="29" t="s">
        <v>35</v>
      </c>
      <c r="AA10388" s="29" t="s">
        <v>36</v>
      </c>
      <c r="AB10388"/>
      <c r="AC10388"/>
      <c r="AD10388"/>
      <c r="AE10388"/>
      <c r="AF10388"/>
      <c r="AG10388"/>
      <c r="AH10388"/>
      <c r="AI10388"/>
    </row>
    <row r="10389" spans="1:35" ht="15" customHeight="1" x14ac:dyDescent="0.35">
      <c r="A10389" s="32" t="s">
        <v>13486</v>
      </c>
      <c r="B10389" s="33" t="s">
        <v>253</v>
      </c>
      <c r="C10389" s="34">
        <v>268</v>
      </c>
      <c r="D10389" s="33" t="s">
        <v>44</v>
      </c>
      <c r="E10389" s="33" t="s">
        <v>255</v>
      </c>
      <c r="F10389" s="33" t="s">
        <v>32</v>
      </c>
      <c r="G10389" s="33" t="s">
        <v>25</v>
      </c>
      <c r="H10389" s="33">
        <v>36</v>
      </c>
      <c r="I10389" s="35">
        <v>14.5</v>
      </c>
      <c r="P10389" s="29" t="s">
        <v>21960</v>
      </c>
      <c r="Q10389" s="29" t="s">
        <v>10713</v>
      </c>
      <c r="R10389" s="29" t="s">
        <v>1326</v>
      </c>
      <c r="S10389" s="29" t="s">
        <v>21961</v>
      </c>
      <c r="T10389" s="29" t="s">
        <v>22</v>
      </c>
      <c r="U10389" s="30">
        <v>389</v>
      </c>
      <c r="V10389" s="31">
        <v>20</v>
      </c>
      <c r="W10389" s="31">
        <v>4</v>
      </c>
      <c r="X10389" s="31" t="s">
        <v>29</v>
      </c>
      <c r="Y10389" s="29" t="s">
        <v>50</v>
      </c>
      <c r="Z10389" s="29" t="s">
        <v>35</v>
      </c>
      <c r="AA10389" s="29" t="s">
        <v>36</v>
      </c>
      <c r="AB10389"/>
      <c r="AC10389"/>
      <c r="AD10389"/>
      <c r="AE10389"/>
      <c r="AF10389"/>
      <c r="AG10389"/>
      <c r="AH10389"/>
      <c r="AI10389"/>
    </row>
    <row r="10390" spans="1:35" ht="15" customHeight="1" x14ac:dyDescent="0.35">
      <c r="A10390" s="23" t="s">
        <v>271</v>
      </c>
      <c r="B10390" s="24" t="s">
        <v>258</v>
      </c>
      <c r="C10390" s="25">
        <v>327</v>
      </c>
      <c r="D10390" s="24" t="s">
        <v>44</v>
      </c>
      <c r="E10390" s="24" t="s">
        <v>266</v>
      </c>
      <c r="F10390" s="24" t="s">
        <v>78</v>
      </c>
      <c r="G10390" s="24" t="s">
        <v>29</v>
      </c>
      <c r="H10390" s="24">
        <v>35</v>
      </c>
      <c r="I10390" s="26">
        <v>5.25</v>
      </c>
      <c r="P10390" s="29" t="s">
        <v>21962</v>
      </c>
      <c r="Q10390" s="29" t="s">
        <v>595</v>
      </c>
      <c r="R10390" s="29" t="s">
        <v>11371</v>
      </c>
      <c r="S10390" s="29" t="s">
        <v>21963</v>
      </c>
      <c r="T10390" s="29" t="s">
        <v>44</v>
      </c>
      <c r="U10390" s="30">
        <v>238</v>
      </c>
      <c r="V10390" s="31">
        <v>18</v>
      </c>
      <c r="W10390" s="31">
        <v>2</v>
      </c>
      <c r="X10390" s="31" t="s">
        <v>29</v>
      </c>
      <c r="Y10390" s="29" t="s">
        <v>41</v>
      </c>
      <c r="Z10390" s="29" t="s">
        <v>35</v>
      </c>
      <c r="AA10390" s="29" t="s">
        <v>36</v>
      </c>
      <c r="AB10390"/>
      <c r="AC10390"/>
      <c r="AD10390"/>
      <c r="AE10390"/>
      <c r="AF10390"/>
      <c r="AG10390"/>
      <c r="AH10390"/>
      <c r="AI10390"/>
    </row>
    <row r="10391" spans="1:35" ht="15" customHeight="1" x14ac:dyDescent="0.35">
      <c r="A10391" s="32" t="s">
        <v>271</v>
      </c>
      <c r="B10391" s="33" t="s">
        <v>726</v>
      </c>
      <c r="C10391" s="34">
        <v>354</v>
      </c>
      <c r="D10391" s="33" t="s">
        <v>22</v>
      </c>
      <c r="E10391" s="33" t="s">
        <v>92</v>
      </c>
      <c r="F10391" s="33" t="s">
        <v>86</v>
      </c>
      <c r="G10391" s="33" t="s">
        <v>29</v>
      </c>
      <c r="H10391" s="33">
        <v>36</v>
      </c>
      <c r="I10391" s="35">
        <v>7.5</v>
      </c>
      <c r="P10391" s="29" t="s">
        <v>21964</v>
      </c>
      <c r="Q10391" s="29" t="s">
        <v>13486</v>
      </c>
      <c r="R10391" s="29" t="s">
        <v>253</v>
      </c>
      <c r="S10391" s="29" t="s">
        <v>21965</v>
      </c>
      <c r="T10391" s="29" t="s">
        <v>44</v>
      </c>
      <c r="U10391" s="30">
        <v>553</v>
      </c>
      <c r="V10391" s="31">
        <v>23</v>
      </c>
      <c r="W10391" s="31">
        <v>4</v>
      </c>
      <c r="X10391" s="31" t="s">
        <v>25</v>
      </c>
      <c r="Y10391" s="29" t="s">
        <v>41</v>
      </c>
      <c r="Z10391" s="29" t="s">
        <v>35</v>
      </c>
      <c r="AA10391" s="29" t="s">
        <v>36</v>
      </c>
      <c r="AB10391"/>
      <c r="AC10391"/>
      <c r="AD10391"/>
      <c r="AE10391"/>
      <c r="AF10391"/>
      <c r="AG10391"/>
      <c r="AH10391"/>
      <c r="AI10391"/>
    </row>
    <row r="10392" spans="1:35" ht="15" customHeight="1" x14ac:dyDescent="0.35">
      <c r="A10392" s="23" t="s">
        <v>2612</v>
      </c>
      <c r="B10392" s="24" t="s">
        <v>1096</v>
      </c>
      <c r="C10392" s="25">
        <v>465</v>
      </c>
      <c r="D10392" s="24" t="s">
        <v>22</v>
      </c>
      <c r="E10392" s="24" t="s">
        <v>108</v>
      </c>
      <c r="F10392" s="24" t="s">
        <v>46</v>
      </c>
      <c r="G10392" s="24" t="s">
        <v>25</v>
      </c>
      <c r="H10392" s="24">
        <v>39</v>
      </c>
      <c r="I10392" s="26">
        <v>14.25</v>
      </c>
      <c r="P10392" s="29" t="s">
        <v>21966</v>
      </c>
      <c r="Q10392" s="29" t="s">
        <v>271</v>
      </c>
      <c r="R10392" s="29" t="s">
        <v>258</v>
      </c>
      <c r="S10392" s="29" t="s">
        <v>1236</v>
      </c>
      <c r="T10392" s="29" t="s">
        <v>44</v>
      </c>
      <c r="U10392" s="30">
        <v>953</v>
      </c>
      <c r="V10392" s="31">
        <v>19</v>
      </c>
      <c r="W10392" s="31">
        <v>2</v>
      </c>
      <c r="X10392" s="31" t="s">
        <v>29</v>
      </c>
      <c r="Y10392" s="29" t="s">
        <v>50</v>
      </c>
      <c r="Z10392" s="29" t="s">
        <v>35</v>
      </c>
      <c r="AA10392" s="29" t="s">
        <v>36</v>
      </c>
      <c r="AB10392"/>
      <c r="AC10392"/>
      <c r="AD10392"/>
      <c r="AE10392"/>
      <c r="AF10392"/>
      <c r="AG10392"/>
      <c r="AH10392"/>
      <c r="AI10392"/>
    </row>
    <row r="10393" spans="1:35" ht="15" customHeight="1" x14ac:dyDescent="0.35">
      <c r="A10393" s="32" t="s">
        <v>1391</v>
      </c>
      <c r="B10393" s="33" t="s">
        <v>7468</v>
      </c>
      <c r="C10393" s="34">
        <v>272</v>
      </c>
      <c r="D10393" s="33" t="s">
        <v>22</v>
      </c>
      <c r="E10393" s="33" t="s">
        <v>509</v>
      </c>
      <c r="F10393" s="33" t="s">
        <v>72</v>
      </c>
      <c r="G10393" s="33" t="s">
        <v>25</v>
      </c>
      <c r="H10393" s="33">
        <v>18</v>
      </c>
      <c r="I10393" s="35">
        <v>12.75</v>
      </c>
      <c r="P10393" s="29" t="s">
        <v>21967</v>
      </c>
      <c r="Q10393" s="29" t="s">
        <v>271</v>
      </c>
      <c r="R10393" s="29" t="s">
        <v>726</v>
      </c>
      <c r="S10393" s="29" t="s">
        <v>21968</v>
      </c>
      <c r="T10393" s="29" t="s">
        <v>22</v>
      </c>
      <c r="U10393" s="30">
        <v>872</v>
      </c>
      <c r="V10393" s="31">
        <v>19</v>
      </c>
      <c r="W10393" s="31">
        <v>2</v>
      </c>
      <c r="X10393" s="31" t="s">
        <v>25</v>
      </c>
      <c r="Y10393" s="29" t="s">
        <v>50</v>
      </c>
      <c r="Z10393" s="29" t="s">
        <v>35</v>
      </c>
      <c r="AA10393" s="29" t="s">
        <v>36</v>
      </c>
      <c r="AB10393"/>
      <c r="AC10393"/>
      <c r="AD10393"/>
      <c r="AE10393"/>
      <c r="AF10393"/>
      <c r="AG10393"/>
      <c r="AH10393"/>
      <c r="AI10393"/>
    </row>
    <row r="10394" spans="1:35" ht="15" customHeight="1" x14ac:dyDescent="0.35">
      <c r="A10394" s="23" t="s">
        <v>486</v>
      </c>
      <c r="B10394" s="24" t="s">
        <v>649</v>
      </c>
      <c r="C10394" s="25">
        <v>389</v>
      </c>
      <c r="D10394" s="24" t="s">
        <v>22</v>
      </c>
      <c r="E10394" s="24" t="s">
        <v>58</v>
      </c>
      <c r="F10394" s="24" t="s">
        <v>59</v>
      </c>
      <c r="G10394" s="24" t="s">
        <v>25</v>
      </c>
      <c r="H10394" s="24">
        <v>38</v>
      </c>
      <c r="I10394" s="26">
        <v>15.25</v>
      </c>
      <c r="P10394" s="29" t="s">
        <v>21969</v>
      </c>
      <c r="Q10394" s="29" t="s">
        <v>2612</v>
      </c>
      <c r="R10394" s="29" t="s">
        <v>1096</v>
      </c>
      <c r="S10394" s="29" t="s">
        <v>21970</v>
      </c>
      <c r="T10394" s="29" t="s">
        <v>22</v>
      </c>
      <c r="U10394" s="30">
        <v>889</v>
      </c>
      <c r="V10394" s="31">
        <v>22</v>
      </c>
      <c r="W10394" s="31">
        <v>4</v>
      </c>
      <c r="X10394" s="31" t="s">
        <v>25</v>
      </c>
      <c r="Y10394" s="29" t="s">
        <v>30</v>
      </c>
      <c r="Z10394" s="29" t="s">
        <v>35</v>
      </c>
      <c r="AA10394" s="29" t="s">
        <v>36</v>
      </c>
      <c r="AB10394"/>
      <c r="AC10394"/>
      <c r="AD10394"/>
      <c r="AE10394"/>
      <c r="AF10394"/>
      <c r="AG10394"/>
      <c r="AH10394"/>
      <c r="AI10394"/>
    </row>
    <row r="10395" spans="1:35" ht="15" customHeight="1" x14ac:dyDescent="0.35">
      <c r="A10395" s="32" t="s">
        <v>397</v>
      </c>
      <c r="B10395" s="33" t="s">
        <v>1089</v>
      </c>
      <c r="C10395" s="34">
        <v>221</v>
      </c>
      <c r="D10395" s="33" t="s">
        <v>44</v>
      </c>
      <c r="E10395" s="33" t="s">
        <v>213</v>
      </c>
      <c r="F10395" s="33" t="s">
        <v>52</v>
      </c>
      <c r="G10395" s="33" t="s">
        <v>25</v>
      </c>
      <c r="H10395" s="33">
        <v>17</v>
      </c>
      <c r="I10395" s="35">
        <v>13.5</v>
      </c>
      <c r="P10395" s="29" t="s">
        <v>21971</v>
      </c>
      <c r="Q10395" s="29" t="s">
        <v>1391</v>
      </c>
      <c r="R10395" s="29" t="s">
        <v>7468</v>
      </c>
      <c r="S10395" s="29" t="s">
        <v>21972</v>
      </c>
      <c r="T10395" s="29" t="s">
        <v>22</v>
      </c>
      <c r="U10395" s="30">
        <v>1046</v>
      </c>
      <c r="V10395" s="31">
        <v>24</v>
      </c>
      <c r="W10395" s="31">
        <v>10</v>
      </c>
      <c r="X10395" s="31" t="s">
        <v>29</v>
      </c>
      <c r="Y10395" s="29" t="s">
        <v>41</v>
      </c>
      <c r="Z10395" s="29" t="s">
        <v>35</v>
      </c>
      <c r="AA10395" s="29" t="s">
        <v>36</v>
      </c>
      <c r="AB10395"/>
      <c r="AC10395"/>
      <c r="AD10395"/>
      <c r="AE10395"/>
      <c r="AF10395"/>
      <c r="AG10395"/>
      <c r="AH10395"/>
      <c r="AI10395"/>
    </row>
    <row r="10396" spans="1:35" ht="15" customHeight="1" x14ac:dyDescent="0.35">
      <c r="A10396" s="23" t="s">
        <v>21973</v>
      </c>
      <c r="B10396" s="24" t="s">
        <v>135</v>
      </c>
      <c r="C10396" s="25">
        <v>494</v>
      </c>
      <c r="D10396" s="24" t="s">
        <v>22</v>
      </c>
      <c r="E10396" s="24" t="s">
        <v>71</v>
      </c>
      <c r="F10396" s="24" t="s">
        <v>72</v>
      </c>
      <c r="G10396" s="24" t="s">
        <v>25</v>
      </c>
      <c r="H10396" s="24">
        <v>20</v>
      </c>
      <c r="I10396" s="26">
        <v>11.75</v>
      </c>
      <c r="P10396" s="29" t="s">
        <v>21974</v>
      </c>
      <c r="Q10396" s="29" t="s">
        <v>486</v>
      </c>
      <c r="R10396" s="29" t="s">
        <v>649</v>
      </c>
      <c r="S10396" s="29" t="s">
        <v>21975</v>
      </c>
      <c r="T10396" s="29" t="s">
        <v>22</v>
      </c>
      <c r="U10396" s="30">
        <v>882</v>
      </c>
      <c r="V10396" s="31">
        <v>19</v>
      </c>
      <c r="W10396" s="31">
        <v>2</v>
      </c>
      <c r="X10396" s="31" t="s">
        <v>25</v>
      </c>
      <c r="Y10396" s="29" t="s">
        <v>50</v>
      </c>
      <c r="Z10396" s="29" t="s">
        <v>35</v>
      </c>
      <c r="AA10396" s="29" t="s">
        <v>36</v>
      </c>
      <c r="AB10396"/>
      <c r="AC10396"/>
      <c r="AD10396"/>
      <c r="AE10396"/>
      <c r="AF10396"/>
      <c r="AG10396"/>
      <c r="AH10396"/>
      <c r="AI10396"/>
    </row>
    <row r="10397" spans="1:35" ht="15" customHeight="1" x14ac:dyDescent="0.35">
      <c r="A10397" s="32" t="s">
        <v>76</v>
      </c>
      <c r="B10397" s="33" t="s">
        <v>413</v>
      </c>
      <c r="C10397" s="34">
        <v>252</v>
      </c>
      <c r="D10397" s="33" t="s">
        <v>22</v>
      </c>
      <c r="E10397" s="33" t="s">
        <v>195</v>
      </c>
      <c r="F10397" s="33" t="s">
        <v>59</v>
      </c>
      <c r="G10397" s="33" t="s">
        <v>29</v>
      </c>
      <c r="H10397" s="33">
        <v>19</v>
      </c>
      <c r="I10397" s="35">
        <v>6</v>
      </c>
      <c r="P10397" s="29" t="s">
        <v>21976</v>
      </c>
      <c r="Q10397" s="29" t="s">
        <v>397</v>
      </c>
      <c r="R10397" s="29" t="s">
        <v>1089</v>
      </c>
      <c r="S10397" s="29" t="s">
        <v>1333</v>
      </c>
      <c r="T10397" s="29" t="s">
        <v>44</v>
      </c>
      <c r="U10397" s="30">
        <v>1242</v>
      </c>
      <c r="V10397" s="31">
        <v>18</v>
      </c>
      <c r="W10397" s="31">
        <v>2</v>
      </c>
      <c r="X10397" s="31" t="s">
        <v>29</v>
      </c>
      <c r="Y10397" s="29" t="s">
        <v>41</v>
      </c>
      <c r="Z10397" s="29" t="s">
        <v>35</v>
      </c>
      <c r="AA10397" s="29" t="s">
        <v>36</v>
      </c>
      <c r="AB10397"/>
      <c r="AC10397"/>
      <c r="AD10397"/>
      <c r="AE10397"/>
      <c r="AF10397"/>
      <c r="AG10397"/>
      <c r="AH10397"/>
      <c r="AI10397"/>
    </row>
    <row r="10398" spans="1:35" ht="15" customHeight="1" x14ac:dyDescent="0.35">
      <c r="A10398" s="23" t="s">
        <v>1255</v>
      </c>
      <c r="B10398" s="24" t="s">
        <v>145</v>
      </c>
      <c r="C10398" s="25">
        <v>54</v>
      </c>
      <c r="D10398" s="24" t="s">
        <v>22</v>
      </c>
      <c r="E10398" s="24" t="s">
        <v>77</v>
      </c>
      <c r="F10398" s="24" t="s">
        <v>78</v>
      </c>
      <c r="G10398" s="24" t="s">
        <v>29</v>
      </c>
      <c r="H10398" s="24">
        <v>17</v>
      </c>
      <c r="I10398" s="26">
        <v>9.75</v>
      </c>
      <c r="P10398" s="29" t="s">
        <v>21977</v>
      </c>
      <c r="Q10398" s="29" t="s">
        <v>21973</v>
      </c>
      <c r="R10398" s="29" t="s">
        <v>135</v>
      </c>
      <c r="S10398" s="29" t="s">
        <v>21978</v>
      </c>
      <c r="T10398" s="29" t="s">
        <v>22</v>
      </c>
      <c r="U10398" s="30">
        <v>569</v>
      </c>
      <c r="V10398" s="31">
        <v>27</v>
      </c>
      <c r="W10398" s="31">
        <v>6</v>
      </c>
      <c r="X10398" s="31" t="s">
        <v>29</v>
      </c>
      <c r="Y10398" s="29" t="s">
        <v>41</v>
      </c>
      <c r="Z10398" s="29" t="s">
        <v>35</v>
      </c>
      <c r="AA10398" s="29" t="s">
        <v>36</v>
      </c>
      <c r="AB10398"/>
      <c r="AC10398"/>
      <c r="AD10398"/>
      <c r="AE10398"/>
      <c r="AF10398"/>
      <c r="AG10398"/>
      <c r="AH10398"/>
      <c r="AI10398"/>
    </row>
    <row r="10399" spans="1:35" ht="15" customHeight="1" x14ac:dyDescent="0.35">
      <c r="A10399" s="32" t="s">
        <v>366</v>
      </c>
      <c r="B10399" s="33" t="s">
        <v>3641</v>
      </c>
      <c r="C10399" s="34">
        <v>397</v>
      </c>
      <c r="D10399" s="33" t="s">
        <v>44</v>
      </c>
      <c r="E10399" s="33" t="s">
        <v>177</v>
      </c>
      <c r="F10399" s="33" t="s">
        <v>52</v>
      </c>
      <c r="G10399" s="33" t="s">
        <v>25</v>
      </c>
      <c r="H10399" s="33">
        <v>39</v>
      </c>
      <c r="I10399" s="35">
        <v>11.75</v>
      </c>
      <c r="P10399" s="29" t="s">
        <v>21979</v>
      </c>
      <c r="Q10399" s="29" t="s">
        <v>76</v>
      </c>
      <c r="R10399" s="29" t="s">
        <v>413</v>
      </c>
      <c r="S10399" s="29" t="s">
        <v>21980</v>
      </c>
      <c r="T10399" s="29" t="s">
        <v>22</v>
      </c>
      <c r="U10399" s="30">
        <v>692</v>
      </c>
      <c r="V10399" s="31">
        <v>23</v>
      </c>
      <c r="W10399" s="31">
        <v>8</v>
      </c>
      <c r="X10399" s="31" t="s">
        <v>29</v>
      </c>
      <c r="Y10399" s="29" t="s">
        <v>41</v>
      </c>
      <c r="Z10399" s="29" t="s">
        <v>35</v>
      </c>
      <c r="AA10399" s="29" t="s">
        <v>36</v>
      </c>
      <c r="AB10399"/>
      <c r="AC10399"/>
      <c r="AD10399"/>
      <c r="AE10399"/>
      <c r="AF10399"/>
      <c r="AG10399"/>
      <c r="AH10399"/>
      <c r="AI10399"/>
    </row>
    <row r="10400" spans="1:35" ht="15" customHeight="1" x14ac:dyDescent="0.35">
      <c r="A10400" s="23" t="s">
        <v>1279</v>
      </c>
      <c r="B10400" s="24" t="s">
        <v>21847</v>
      </c>
      <c r="C10400" s="25">
        <v>287</v>
      </c>
      <c r="D10400" s="24" t="s">
        <v>22</v>
      </c>
      <c r="E10400" s="24" t="s">
        <v>35</v>
      </c>
      <c r="F10400" s="24" t="s">
        <v>36</v>
      </c>
      <c r="G10400" s="24" t="s">
        <v>25</v>
      </c>
      <c r="H10400" s="24">
        <v>18</v>
      </c>
      <c r="I10400" s="26">
        <v>10.25</v>
      </c>
      <c r="P10400" s="29" t="s">
        <v>21981</v>
      </c>
      <c r="Q10400" s="29" t="s">
        <v>1255</v>
      </c>
      <c r="R10400" s="29" t="s">
        <v>145</v>
      </c>
      <c r="S10400" s="29" t="s">
        <v>21982</v>
      </c>
      <c r="T10400" s="29" t="s">
        <v>22</v>
      </c>
      <c r="U10400" s="30">
        <v>836</v>
      </c>
      <c r="V10400" s="31">
        <v>22</v>
      </c>
      <c r="W10400" s="31">
        <v>6</v>
      </c>
      <c r="X10400" s="31" t="s">
        <v>25</v>
      </c>
      <c r="Y10400" s="29" t="s">
        <v>30</v>
      </c>
      <c r="Z10400" s="29" t="s">
        <v>35</v>
      </c>
      <c r="AA10400" s="29" t="s">
        <v>36</v>
      </c>
      <c r="AB10400"/>
      <c r="AC10400"/>
      <c r="AD10400"/>
      <c r="AE10400"/>
      <c r="AF10400"/>
      <c r="AG10400"/>
      <c r="AH10400"/>
      <c r="AI10400"/>
    </row>
    <row r="10401" spans="1:35" ht="15" customHeight="1" x14ac:dyDescent="0.35">
      <c r="A10401" s="32" t="s">
        <v>145</v>
      </c>
      <c r="B10401" s="33" t="s">
        <v>822</v>
      </c>
      <c r="C10401" s="34">
        <v>161</v>
      </c>
      <c r="D10401" s="33" t="s">
        <v>22</v>
      </c>
      <c r="E10401" s="33" t="s">
        <v>136</v>
      </c>
      <c r="F10401" s="33" t="s">
        <v>86</v>
      </c>
      <c r="G10401" s="33" t="s">
        <v>25</v>
      </c>
      <c r="H10401" s="33">
        <v>40</v>
      </c>
      <c r="I10401" s="35">
        <v>16</v>
      </c>
      <c r="P10401" s="29" t="s">
        <v>21983</v>
      </c>
      <c r="Q10401" s="29" t="s">
        <v>366</v>
      </c>
      <c r="R10401" s="29" t="s">
        <v>3641</v>
      </c>
      <c r="S10401" s="29" t="s">
        <v>21984</v>
      </c>
      <c r="T10401" s="29" t="s">
        <v>44</v>
      </c>
      <c r="U10401" s="30">
        <v>104</v>
      </c>
      <c r="V10401" s="31">
        <v>21</v>
      </c>
      <c r="W10401" s="31">
        <v>4</v>
      </c>
      <c r="X10401" s="31" t="s">
        <v>29</v>
      </c>
      <c r="Y10401" s="29" t="s">
        <v>50</v>
      </c>
      <c r="Z10401" s="29" t="s">
        <v>35</v>
      </c>
      <c r="AA10401" s="29" t="s">
        <v>36</v>
      </c>
      <c r="AB10401"/>
      <c r="AC10401"/>
      <c r="AD10401"/>
      <c r="AE10401"/>
      <c r="AF10401"/>
      <c r="AG10401"/>
      <c r="AH10401"/>
      <c r="AI10401"/>
    </row>
    <row r="10402" spans="1:35" ht="15" customHeight="1" x14ac:dyDescent="0.35">
      <c r="A10402" s="23" t="s">
        <v>145</v>
      </c>
      <c r="B10402" s="24" t="s">
        <v>57</v>
      </c>
      <c r="C10402" s="25">
        <v>326</v>
      </c>
      <c r="D10402" s="24" t="s">
        <v>44</v>
      </c>
      <c r="E10402" s="24" t="s">
        <v>97</v>
      </c>
      <c r="F10402" s="24" t="s">
        <v>46</v>
      </c>
      <c r="G10402" s="24" t="s">
        <v>25</v>
      </c>
      <c r="H10402" s="24">
        <v>19</v>
      </c>
      <c r="I10402" s="26">
        <v>11</v>
      </c>
      <c r="P10402" s="29" t="s">
        <v>21985</v>
      </c>
      <c r="Q10402" s="29" t="s">
        <v>1279</v>
      </c>
      <c r="R10402" s="29" t="s">
        <v>21847</v>
      </c>
      <c r="S10402" s="29" t="s">
        <v>21986</v>
      </c>
      <c r="T10402" s="29" t="s">
        <v>22</v>
      </c>
      <c r="U10402" s="30">
        <v>521</v>
      </c>
      <c r="V10402" s="31">
        <v>27</v>
      </c>
      <c r="W10402" s="31">
        <v>6</v>
      </c>
      <c r="X10402" s="31" t="s">
        <v>29</v>
      </c>
      <c r="Y10402" s="29" t="s">
        <v>50</v>
      </c>
      <c r="Z10402" s="29" t="s">
        <v>35</v>
      </c>
      <c r="AA10402" s="29" t="s">
        <v>36</v>
      </c>
      <c r="AB10402"/>
      <c r="AC10402"/>
      <c r="AD10402"/>
      <c r="AE10402"/>
      <c r="AF10402"/>
      <c r="AG10402"/>
      <c r="AH10402"/>
      <c r="AI10402"/>
    </row>
    <row r="10403" spans="1:35" ht="15" customHeight="1" x14ac:dyDescent="0.35">
      <c r="A10403" s="32" t="s">
        <v>145</v>
      </c>
      <c r="B10403" s="33" t="s">
        <v>1855</v>
      </c>
      <c r="C10403" s="34">
        <v>486</v>
      </c>
      <c r="D10403" s="33" t="s">
        <v>44</v>
      </c>
      <c r="E10403" s="33" t="s">
        <v>141</v>
      </c>
      <c r="F10403" s="33" t="s">
        <v>46</v>
      </c>
      <c r="G10403" s="33" t="s">
        <v>25</v>
      </c>
      <c r="H10403" s="33">
        <v>18</v>
      </c>
      <c r="I10403" s="35">
        <v>16.5</v>
      </c>
      <c r="P10403" s="29" t="s">
        <v>21987</v>
      </c>
      <c r="Q10403" s="29" t="s">
        <v>145</v>
      </c>
      <c r="R10403" s="29" t="s">
        <v>822</v>
      </c>
      <c r="S10403" s="29" t="s">
        <v>21988</v>
      </c>
      <c r="T10403" s="29" t="s">
        <v>22</v>
      </c>
      <c r="U10403" s="30">
        <v>231</v>
      </c>
      <c r="V10403" s="31">
        <v>22</v>
      </c>
      <c r="W10403" s="31">
        <v>10</v>
      </c>
      <c r="X10403" s="31" t="s">
        <v>25</v>
      </c>
      <c r="Y10403" s="29" t="s">
        <v>50</v>
      </c>
      <c r="Z10403" s="29" t="s">
        <v>35</v>
      </c>
      <c r="AA10403" s="29" t="s">
        <v>36</v>
      </c>
      <c r="AB10403"/>
      <c r="AC10403"/>
      <c r="AD10403"/>
      <c r="AE10403"/>
      <c r="AF10403"/>
      <c r="AG10403"/>
      <c r="AH10403"/>
      <c r="AI10403"/>
    </row>
    <row r="10404" spans="1:35" ht="15" customHeight="1" x14ac:dyDescent="0.35">
      <c r="A10404" s="23" t="s">
        <v>601</v>
      </c>
      <c r="B10404" s="24" t="s">
        <v>5964</v>
      </c>
      <c r="C10404" s="25">
        <v>127</v>
      </c>
      <c r="D10404" s="24" t="s">
        <v>22</v>
      </c>
      <c r="E10404" s="24" t="s">
        <v>156</v>
      </c>
      <c r="F10404" s="24" t="s">
        <v>52</v>
      </c>
      <c r="G10404" s="24" t="s">
        <v>29</v>
      </c>
      <c r="H10404" s="24">
        <v>19</v>
      </c>
      <c r="I10404" s="26">
        <v>5.75</v>
      </c>
      <c r="P10404" s="29" t="s">
        <v>21989</v>
      </c>
      <c r="Q10404" s="29" t="s">
        <v>145</v>
      </c>
      <c r="R10404" s="29" t="s">
        <v>57</v>
      </c>
      <c r="S10404" s="29" t="s">
        <v>1014</v>
      </c>
      <c r="T10404" s="29" t="s">
        <v>44</v>
      </c>
      <c r="U10404" s="30">
        <v>594</v>
      </c>
      <c r="V10404" s="31">
        <v>21</v>
      </c>
      <c r="W10404" s="31">
        <v>4</v>
      </c>
      <c r="X10404" s="31" t="s">
        <v>25</v>
      </c>
      <c r="Y10404" s="29" t="s">
        <v>41</v>
      </c>
      <c r="Z10404" s="29" t="s">
        <v>35</v>
      </c>
      <c r="AA10404" s="29" t="s">
        <v>36</v>
      </c>
      <c r="AB10404"/>
      <c r="AC10404"/>
      <c r="AD10404"/>
      <c r="AE10404"/>
      <c r="AF10404"/>
      <c r="AG10404"/>
      <c r="AH10404"/>
      <c r="AI10404"/>
    </row>
    <row r="10405" spans="1:35" ht="15" customHeight="1" x14ac:dyDescent="0.35">
      <c r="A10405" s="32" t="s">
        <v>601</v>
      </c>
      <c r="B10405" s="33" t="s">
        <v>218</v>
      </c>
      <c r="C10405" s="34">
        <v>482</v>
      </c>
      <c r="D10405" s="33" t="s">
        <v>22</v>
      </c>
      <c r="E10405" s="33" t="s">
        <v>382</v>
      </c>
      <c r="F10405" s="33" t="s">
        <v>86</v>
      </c>
      <c r="G10405" s="33" t="s">
        <v>29</v>
      </c>
      <c r="H10405" s="33">
        <v>37</v>
      </c>
      <c r="I10405" s="35">
        <v>8</v>
      </c>
      <c r="P10405" s="29" t="s">
        <v>21990</v>
      </c>
      <c r="Q10405" s="29" t="s">
        <v>145</v>
      </c>
      <c r="R10405" s="29" t="s">
        <v>1855</v>
      </c>
      <c r="S10405" s="29" t="s">
        <v>21991</v>
      </c>
      <c r="T10405" s="29" t="s">
        <v>44</v>
      </c>
      <c r="U10405" s="30">
        <v>497</v>
      </c>
      <c r="V10405" s="31">
        <v>22</v>
      </c>
      <c r="W10405" s="31">
        <v>2</v>
      </c>
      <c r="X10405" s="31" t="s">
        <v>25</v>
      </c>
      <c r="Y10405" s="29" t="s">
        <v>41</v>
      </c>
      <c r="Z10405" s="29" t="s">
        <v>35</v>
      </c>
      <c r="AA10405" s="29" t="s">
        <v>36</v>
      </c>
      <c r="AB10405"/>
      <c r="AC10405"/>
      <c r="AD10405"/>
      <c r="AE10405"/>
      <c r="AF10405"/>
      <c r="AG10405"/>
      <c r="AH10405"/>
      <c r="AI10405"/>
    </row>
    <row r="10406" spans="1:35" ht="15" customHeight="1" x14ac:dyDescent="0.35">
      <c r="A10406" s="23" t="s">
        <v>450</v>
      </c>
      <c r="B10406" s="24" t="s">
        <v>1255</v>
      </c>
      <c r="C10406" s="25">
        <v>339</v>
      </c>
      <c r="D10406" s="24" t="s">
        <v>44</v>
      </c>
      <c r="E10406" s="24" t="s">
        <v>460</v>
      </c>
      <c r="F10406" s="24" t="s">
        <v>52</v>
      </c>
      <c r="G10406" s="24" t="s">
        <v>29</v>
      </c>
      <c r="H10406" s="24">
        <v>19</v>
      </c>
      <c r="I10406" s="26">
        <v>7.75</v>
      </c>
      <c r="P10406" s="29" t="s">
        <v>21992</v>
      </c>
      <c r="Q10406" s="29" t="s">
        <v>601</v>
      </c>
      <c r="R10406" s="29" t="s">
        <v>5964</v>
      </c>
      <c r="S10406" s="29" t="s">
        <v>21993</v>
      </c>
      <c r="T10406" s="29" t="s">
        <v>22</v>
      </c>
      <c r="U10406" s="30">
        <v>555</v>
      </c>
      <c r="V10406" s="31">
        <v>20</v>
      </c>
      <c r="W10406" s="31">
        <v>4</v>
      </c>
      <c r="X10406" s="31" t="s">
        <v>29</v>
      </c>
      <c r="Y10406" s="29" t="s">
        <v>41</v>
      </c>
      <c r="Z10406" s="29" t="s">
        <v>35</v>
      </c>
      <c r="AA10406" s="29" t="s">
        <v>36</v>
      </c>
      <c r="AB10406"/>
      <c r="AC10406"/>
      <c r="AD10406"/>
      <c r="AE10406"/>
      <c r="AF10406"/>
      <c r="AG10406"/>
      <c r="AH10406"/>
      <c r="AI10406"/>
    </row>
    <row r="10407" spans="1:35" ht="15" customHeight="1" x14ac:dyDescent="0.35">
      <c r="A10407" s="32" t="s">
        <v>13578</v>
      </c>
      <c r="B10407" s="33" t="s">
        <v>10767</v>
      </c>
      <c r="C10407" s="34">
        <v>341</v>
      </c>
      <c r="D10407" s="33" t="s">
        <v>22</v>
      </c>
      <c r="E10407" s="33" t="s">
        <v>410</v>
      </c>
      <c r="F10407" s="33" t="s">
        <v>78</v>
      </c>
      <c r="G10407" s="33" t="s">
        <v>29</v>
      </c>
      <c r="H10407" s="33">
        <v>32</v>
      </c>
      <c r="I10407" s="35">
        <v>6.5</v>
      </c>
      <c r="P10407" s="29" t="s">
        <v>21994</v>
      </c>
      <c r="Q10407" s="29" t="s">
        <v>601</v>
      </c>
      <c r="R10407" s="29" t="s">
        <v>218</v>
      </c>
      <c r="S10407" s="29" t="s">
        <v>21995</v>
      </c>
      <c r="T10407" s="29" t="s">
        <v>22</v>
      </c>
      <c r="U10407" s="30">
        <v>800</v>
      </c>
      <c r="V10407" s="31">
        <v>23</v>
      </c>
      <c r="W10407" s="31">
        <v>8</v>
      </c>
      <c r="X10407" s="31" t="s">
        <v>29</v>
      </c>
      <c r="Y10407" s="29" t="s">
        <v>41</v>
      </c>
      <c r="Z10407" s="29" t="s">
        <v>35</v>
      </c>
      <c r="AA10407" s="29" t="s">
        <v>36</v>
      </c>
      <c r="AB10407"/>
      <c r="AC10407"/>
      <c r="AD10407"/>
      <c r="AE10407"/>
      <c r="AF10407"/>
      <c r="AG10407"/>
      <c r="AH10407"/>
      <c r="AI10407"/>
    </row>
    <row r="10408" spans="1:35" ht="15" customHeight="1" x14ac:dyDescent="0.35">
      <c r="A10408" s="23" t="s">
        <v>1310</v>
      </c>
      <c r="B10408" s="24" t="s">
        <v>222</v>
      </c>
      <c r="C10408" s="25">
        <v>56</v>
      </c>
      <c r="D10408" s="24" t="s">
        <v>22</v>
      </c>
      <c r="E10408" s="24" t="s">
        <v>71</v>
      </c>
      <c r="F10408" s="24" t="s">
        <v>72</v>
      </c>
      <c r="G10408" s="24" t="s">
        <v>29</v>
      </c>
      <c r="H10408" s="24">
        <v>17</v>
      </c>
      <c r="I10408" s="26">
        <v>9</v>
      </c>
      <c r="P10408" s="29" t="s">
        <v>21996</v>
      </c>
      <c r="Q10408" s="29" t="s">
        <v>450</v>
      </c>
      <c r="R10408" s="29" t="s">
        <v>1255</v>
      </c>
      <c r="S10408" s="29" t="s">
        <v>21997</v>
      </c>
      <c r="T10408" s="29" t="s">
        <v>44</v>
      </c>
      <c r="U10408" s="30">
        <v>623</v>
      </c>
      <c r="V10408" s="31">
        <v>25</v>
      </c>
      <c r="W10408" s="31">
        <v>6</v>
      </c>
      <c r="X10408" s="31" t="s">
        <v>25</v>
      </c>
      <c r="Y10408" s="29" t="s">
        <v>41</v>
      </c>
      <c r="Z10408" s="29" t="s">
        <v>35</v>
      </c>
      <c r="AA10408" s="29" t="s">
        <v>36</v>
      </c>
      <c r="AB10408"/>
      <c r="AC10408"/>
      <c r="AD10408"/>
      <c r="AE10408"/>
      <c r="AF10408"/>
      <c r="AG10408"/>
      <c r="AH10408"/>
      <c r="AI10408"/>
    </row>
    <row r="10409" spans="1:35" ht="15" customHeight="1" x14ac:dyDescent="0.35">
      <c r="A10409" s="32" t="s">
        <v>1083</v>
      </c>
      <c r="B10409" s="33" t="s">
        <v>498</v>
      </c>
      <c r="C10409" s="34">
        <v>303</v>
      </c>
      <c r="D10409" s="33" t="s">
        <v>44</v>
      </c>
      <c r="E10409" s="33" t="s">
        <v>324</v>
      </c>
      <c r="F10409" s="33" t="s">
        <v>118</v>
      </c>
      <c r="G10409" s="33" t="s">
        <v>29</v>
      </c>
      <c r="H10409" s="33">
        <v>39</v>
      </c>
      <c r="I10409" s="35">
        <v>9.75</v>
      </c>
      <c r="P10409" s="29" t="s">
        <v>21998</v>
      </c>
      <c r="Q10409" s="29" t="s">
        <v>13578</v>
      </c>
      <c r="R10409" s="29" t="s">
        <v>10767</v>
      </c>
      <c r="S10409" s="29" t="s">
        <v>21999</v>
      </c>
      <c r="T10409" s="29" t="s">
        <v>22</v>
      </c>
      <c r="U10409" s="30">
        <v>714</v>
      </c>
      <c r="V10409" s="31">
        <v>21</v>
      </c>
      <c r="W10409" s="31">
        <v>10</v>
      </c>
      <c r="X10409" s="31" t="s">
        <v>25</v>
      </c>
      <c r="Y10409" s="29" t="s">
        <v>41</v>
      </c>
      <c r="Z10409" s="29" t="s">
        <v>35</v>
      </c>
      <c r="AA10409" s="29" t="s">
        <v>36</v>
      </c>
      <c r="AB10409"/>
      <c r="AC10409"/>
      <c r="AD10409"/>
      <c r="AE10409"/>
      <c r="AF10409"/>
      <c r="AG10409"/>
      <c r="AH10409"/>
      <c r="AI10409"/>
    </row>
    <row r="10410" spans="1:35" ht="15" customHeight="1" x14ac:dyDescent="0.35">
      <c r="A10410" s="23" t="s">
        <v>1083</v>
      </c>
      <c r="B10410" s="24" t="s">
        <v>854</v>
      </c>
      <c r="C10410" s="25">
        <v>478</v>
      </c>
      <c r="D10410" s="24" t="s">
        <v>22</v>
      </c>
      <c r="E10410" s="24" t="s">
        <v>209</v>
      </c>
      <c r="F10410" s="24" t="s">
        <v>134</v>
      </c>
      <c r="G10410" s="24" t="s">
        <v>25</v>
      </c>
      <c r="H10410" s="24">
        <v>17</v>
      </c>
      <c r="I10410" s="26">
        <v>12.5</v>
      </c>
      <c r="P10410" s="29" t="s">
        <v>22000</v>
      </c>
      <c r="Q10410" s="29" t="s">
        <v>1310</v>
      </c>
      <c r="R10410" s="29" t="s">
        <v>222</v>
      </c>
      <c r="S10410" s="29" t="s">
        <v>22001</v>
      </c>
      <c r="T10410" s="29" t="s">
        <v>22</v>
      </c>
      <c r="U10410" s="30">
        <v>310</v>
      </c>
      <c r="V10410" s="31">
        <v>17</v>
      </c>
      <c r="W10410" s="31">
        <v>2</v>
      </c>
      <c r="X10410" s="31" t="s">
        <v>25</v>
      </c>
      <c r="Y10410" s="29" t="s">
        <v>41</v>
      </c>
      <c r="Z10410" s="29" t="s">
        <v>35</v>
      </c>
      <c r="AA10410" s="29" t="s">
        <v>36</v>
      </c>
      <c r="AB10410"/>
      <c r="AC10410"/>
      <c r="AD10410"/>
      <c r="AE10410"/>
      <c r="AF10410"/>
      <c r="AG10410"/>
      <c r="AH10410"/>
      <c r="AI10410"/>
    </row>
    <row r="10411" spans="1:35" ht="15" customHeight="1" x14ac:dyDescent="0.35">
      <c r="A10411" s="32" t="s">
        <v>1083</v>
      </c>
      <c r="B10411" s="33" t="s">
        <v>876</v>
      </c>
      <c r="C10411" s="34">
        <v>451</v>
      </c>
      <c r="D10411" s="33" t="s">
        <v>22</v>
      </c>
      <c r="E10411" s="33" t="s">
        <v>509</v>
      </c>
      <c r="F10411" s="33" t="s">
        <v>72</v>
      </c>
      <c r="G10411" s="33" t="s">
        <v>29</v>
      </c>
      <c r="H10411" s="33">
        <v>18</v>
      </c>
      <c r="I10411" s="35">
        <v>5</v>
      </c>
      <c r="P10411" s="29" t="s">
        <v>22002</v>
      </c>
      <c r="Q10411" s="29" t="s">
        <v>1083</v>
      </c>
      <c r="R10411" s="29" t="s">
        <v>498</v>
      </c>
      <c r="S10411" s="29" t="s">
        <v>1333</v>
      </c>
      <c r="T10411" s="29" t="s">
        <v>44</v>
      </c>
      <c r="U10411" s="30">
        <v>939</v>
      </c>
      <c r="V10411" s="31">
        <v>20</v>
      </c>
      <c r="W10411" s="31">
        <v>4</v>
      </c>
      <c r="X10411" s="31" t="s">
        <v>25</v>
      </c>
      <c r="Y10411" s="29" t="s">
        <v>30</v>
      </c>
      <c r="Z10411" s="29" t="s">
        <v>35</v>
      </c>
      <c r="AA10411" s="29" t="s">
        <v>36</v>
      </c>
      <c r="AB10411"/>
      <c r="AC10411"/>
      <c r="AD10411"/>
      <c r="AE10411"/>
      <c r="AF10411"/>
      <c r="AG10411"/>
      <c r="AH10411"/>
      <c r="AI10411"/>
    </row>
    <row r="10412" spans="1:35" ht="15" customHeight="1" x14ac:dyDescent="0.35">
      <c r="A10412" s="23" t="s">
        <v>1083</v>
      </c>
      <c r="B10412" s="24" t="s">
        <v>3523</v>
      </c>
      <c r="C10412" s="25">
        <v>260</v>
      </c>
      <c r="D10412" s="24" t="s">
        <v>44</v>
      </c>
      <c r="E10412" s="24" t="s">
        <v>232</v>
      </c>
      <c r="F10412" s="24" t="s">
        <v>32</v>
      </c>
      <c r="G10412" s="24" t="s">
        <v>25</v>
      </c>
      <c r="H10412" s="24">
        <v>32</v>
      </c>
      <c r="I10412" s="26">
        <v>12.25</v>
      </c>
      <c r="P10412" s="29" t="s">
        <v>22003</v>
      </c>
      <c r="Q10412" s="29" t="s">
        <v>1083</v>
      </c>
      <c r="R10412" s="29" t="s">
        <v>854</v>
      </c>
      <c r="S10412" s="29" t="s">
        <v>22004</v>
      </c>
      <c r="T10412" s="29" t="s">
        <v>22</v>
      </c>
      <c r="U10412" s="30">
        <v>379</v>
      </c>
      <c r="V10412" s="31">
        <v>21</v>
      </c>
      <c r="W10412" s="31">
        <v>6</v>
      </c>
      <c r="X10412" s="31" t="s">
        <v>25</v>
      </c>
      <c r="Y10412" s="29" t="s">
        <v>30</v>
      </c>
      <c r="Z10412" s="29" t="s">
        <v>35</v>
      </c>
      <c r="AA10412" s="29" t="s">
        <v>36</v>
      </c>
      <c r="AB10412"/>
      <c r="AC10412"/>
      <c r="AD10412"/>
      <c r="AE10412"/>
      <c r="AF10412"/>
      <c r="AG10412"/>
      <c r="AH10412"/>
      <c r="AI10412"/>
    </row>
    <row r="10413" spans="1:35" ht="15" customHeight="1" x14ac:dyDescent="0.35">
      <c r="A10413" s="32" t="s">
        <v>1219</v>
      </c>
      <c r="B10413" s="33" t="s">
        <v>293</v>
      </c>
      <c r="C10413" s="34">
        <v>277</v>
      </c>
      <c r="D10413" s="33" t="s">
        <v>44</v>
      </c>
      <c r="E10413" s="33" t="s">
        <v>266</v>
      </c>
      <c r="F10413" s="33" t="s">
        <v>78</v>
      </c>
      <c r="G10413" s="33" t="s">
        <v>29</v>
      </c>
      <c r="H10413" s="33">
        <v>40</v>
      </c>
      <c r="I10413" s="35">
        <v>8</v>
      </c>
      <c r="P10413" s="29" t="s">
        <v>22005</v>
      </c>
      <c r="Q10413" s="29" t="s">
        <v>1083</v>
      </c>
      <c r="R10413" s="29" t="s">
        <v>876</v>
      </c>
      <c r="S10413" s="29" t="s">
        <v>22006</v>
      </c>
      <c r="T10413" s="29" t="s">
        <v>22</v>
      </c>
      <c r="U10413" s="30">
        <v>268</v>
      </c>
      <c r="V10413" s="31">
        <v>19</v>
      </c>
      <c r="W10413" s="31">
        <v>4</v>
      </c>
      <c r="X10413" s="31" t="s">
        <v>29</v>
      </c>
      <c r="Y10413" s="29" t="s">
        <v>50</v>
      </c>
      <c r="Z10413" s="29" t="s">
        <v>35</v>
      </c>
      <c r="AA10413" s="29" t="s">
        <v>36</v>
      </c>
      <c r="AB10413"/>
      <c r="AC10413"/>
      <c r="AD10413"/>
      <c r="AE10413"/>
      <c r="AF10413"/>
      <c r="AG10413"/>
      <c r="AH10413"/>
      <c r="AI10413"/>
    </row>
    <row r="10414" spans="1:35" ht="15" customHeight="1" x14ac:dyDescent="0.35">
      <c r="A10414" s="23" t="s">
        <v>1219</v>
      </c>
      <c r="B10414" s="24" t="s">
        <v>362</v>
      </c>
      <c r="C10414" s="25">
        <v>281</v>
      </c>
      <c r="D10414" s="24" t="s">
        <v>22</v>
      </c>
      <c r="E10414" s="24" t="s">
        <v>156</v>
      </c>
      <c r="F10414" s="24" t="s">
        <v>52</v>
      </c>
      <c r="G10414" s="24" t="s">
        <v>29</v>
      </c>
      <c r="H10414" s="24">
        <v>19</v>
      </c>
      <c r="I10414" s="26">
        <v>9.5</v>
      </c>
      <c r="P10414" s="29" t="s">
        <v>22007</v>
      </c>
      <c r="Q10414" s="29" t="s">
        <v>1083</v>
      </c>
      <c r="R10414" s="29" t="s">
        <v>3523</v>
      </c>
      <c r="S10414" s="29" t="s">
        <v>22008</v>
      </c>
      <c r="T10414" s="29" t="s">
        <v>44</v>
      </c>
      <c r="U10414" s="30">
        <v>788</v>
      </c>
      <c r="V10414" s="31">
        <v>29</v>
      </c>
      <c r="W10414" s="31">
        <v>6</v>
      </c>
      <c r="X10414" s="31" t="s">
        <v>29</v>
      </c>
      <c r="Y10414" s="29" t="s">
        <v>30</v>
      </c>
      <c r="Z10414" s="29" t="s">
        <v>35</v>
      </c>
      <c r="AA10414" s="29" t="s">
        <v>36</v>
      </c>
      <c r="AB10414"/>
      <c r="AC10414"/>
      <c r="AD10414"/>
      <c r="AE10414"/>
      <c r="AF10414"/>
      <c r="AG10414"/>
      <c r="AH10414"/>
      <c r="AI10414"/>
    </row>
    <row r="10415" spans="1:35" ht="15" customHeight="1" x14ac:dyDescent="0.35">
      <c r="A10415" s="32" t="s">
        <v>1219</v>
      </c>
      <c r="B10415" s="33" t="s">
        <v>3401</v>
      </c>
      <c r="C10415" s="34">
        <v>315</v>
      </c>
      <c r="D10415" s="33" t="s">
        <v>22</v>
      </c>
      <c r="E10415" s="33" t="s">
        <v>279</v>
      </c>
      <c r="F10415" s="33" t="s">
        <v>112</v>
      </c>
      <c r="G10415" s="33" t="s">
        <v>29</v>
      </c>
      <c r="H10415" s="33">
        <v>38</v>
      </c>
      <c r="I10415" s="35">
        <v>8.25</v>
      </c>
      <c r="P10415" s="29" t="s">
        <v>22009</v>
      </c>
      <c r="Q10415" s="29" t="s">
        <v>1219</v>
      </c>
      <c r="R10415" s="29" t="s">
        <v>293</v>
      </c>
      <c r="S10415" s="29" t="s">
        <v>22010</v>
      </c>
      <c r="T10415" s="29" t="s">
        <v>44</v>
      </c>
      <c r="U10415" s="30">
        <v>349</v>
      </c>
      <c r="V10415" s="31">
        <v>22</v>
      </c>
      <c r="W10415" s="31">
        <v>8</v>
      </c>
      <c r="X10415" s="31" t="s">
        <v>25</v>
      </c>
      <c r="Y10415" s="29" t="s">
        <v>41</v>
      </c>
      <c r="Z10415" s="29" t="s">
        <v>35</v>
      </c>
      <c r="AA10415" s="29" t="s">
        <v>36</v>
      </c>
      <c r="AB10415"/>
      <c r="AC10415"/>
      <c r="AD10415"/>
      <c r="AE10415"/>
      <c r="AF10415"/>
      <c r="AG10415"/>
      <c r="AH10415"/>
      <c r="AI10415"/>
    </row>
    <row r="10416" spans="1:35" ht="15" customHeight="1" x14ac:dyDescent="0.35">
      <c r="A10416" s="23" t="s">
        <v>194</v>
      </c>
      <c r="B10416" s="24" t="s">
        <v>22011</v>
      </c>
      <c r="C10416" s="25">
        <v>114</v>
      </c>
      <c r="D10416" s="24" t="s">
        <v>44</v>
      </c>
      <c r="E10416" s="24" t="s">
        <v>213</v>
      </c>
      <c r="F10416" s="24" t="s">
        <v>52</v>
      </c>
      <c r="G10416" s="24" t="s">
        <v>29</v>
      </c>
      <c r="H10416" s="24">
        <v>18</v>
      </c>
      <c r="I10416" s="26">
        <v>9</v>
      </c>
      <c r="P10416" s="29" t="s">
        <v>22012</v>
      </c>
      <c r="Q10416" s="29" t="s">
        <v>1219</v>
      </c>
      <c r="R10416" s="29" t="s">
        <v>362</v>
      </c>
      <c r="S10416" s="29" t="s">
        <v>9434</v>
      </c>
      <c r="T10416" s="29" t="s">
        <v>22</v>
      </c>
      <c r="U10416" s="30">
        <v>589</v>
      </c>
      <c r="V10416" s="31">
        <v>22</v>
      </c>
      <c r="W10416" s="31">
        <v>6</v>
      </c>
      <c r="X10416" s="31" t="s">
        <v>25</v>
      </c>
      <c r="Y10416" s="29" t="s">
        <v>41</v>
      </c>
      <c r="Z10416" s="29" t="s">
        <v>35</v>
      </c>
      <c r="AA10416" s="29" t="s">
        <v>36</v>
      </c>
      <c r="AB10416"/>
      <c r="AC10416"/>
      <c r="AD10416"/>
      <c r="AE10416"/>
      <c r="AF10416"/>
      <c r="AG10416"/>
      <c r="AH10416"/>
      <c r="AI10416"/>
    </row>
    <row r="10417" spans="1:35" ht="15" customHeight="1" x14ac:dyDescent="0.35">
      <c r="A10417" s="32" t="s">
        <v>194</v>
      </c>
      <c r="B10417" s="33" t="s">
        <v>294</v>
      </c>
      <c r="C10417" s="34">
        <v>150</v>
      </c>
      <c r="D10417" s="33" t="s">
        <v>44</v>
      </c>
      <c r="E10417" s="33" t="s">
        <v>35</v>
      </c>
      <c r="F10417" s="33" t="s">
        <v>36</v>
      </c>
      <c r="G10417" s="33" t="s">
        <v>25</v>
      </c>
      <c r="H10417" s="33">
        <v>20</v>
      </c>
      <c r="I10417" s="35">
        <v>11.75</v>
      </c>
      <c r="P10417" s="29" t="s">
        <v>22013</v>
      </c>
      <c r="Q10417" s="29" t="s">
        <v>1219</v>
      </c>
      <c r="R10417" s="29" t="s">
        <v>3401</v>
      </c>
      <c r="S10417" s="29" t="s">
        <v>22014</v>
      </c>
      <c r="T10417" s="29" t="s">
        <v>22</v>
      </c>
      <c r="U10417" s="30">
        <v>1065</v>
      </c>
      <c r="V10417" s="31">
        <v>22</v>
      </c>
      <c r="W10417" s="31">
        <v>8</v>
      </c>
      <c r="X10417" s="31" t="s">
        <v>29</v>
      </c>
      <c r="Y10417" s="29" t="s">
        <v>41</v>
      </c>
      <c r="Z10417" s="29" t="s">
        <v>35</v>
      </c>
      <c r="AA10417" s="29" t="s">
        <v>36</v>
      </c>
      <c r="AB10417"/>
      <c r="AC10417"/>
      <c r="AD10417"/>
      <c r="AE10417"/>
      <c r="AF10417"/>
      <c r="AG10417"/>
      <c r="AH10417"/>
      <c r="AI10417"/>
    </row>
    <row r="10418" spans="1:35" ht="15" customHeight="1" x14ac:dyDescent="0.35">
      <c r="A10418" s="23" t="s">
        <v>194</v>
      </c>
      <c r="B10418" s="24" t="s">
        <v>2101</v>
      </c>
      <c r="C10418" s="25">
        <v>411</v>
      </c>
      <c r="D10418" s="24" t="s">
        <v>22</v>
      </c>
      <c r="E10418" s="24" t="s">
        <v>237</v>
      </c>
      <c r="F10418" s="24" t="s">
        <v>46</v>
      </c>
      <c r="G10418" s="24" t="s">
        <v>29</v>
      </c>
      <c r="H10418" s="24">
        <v>20</v>
      </c>
      <c r="I10418" s="26">
        <v>8.25</v>
      </c>
      <c r="P10418" s="29" t="s">
        <v>22015</v>
      </c>
      <c r="Q10418" s="29" t="s">
        <v>194</v>
      </c>
      <c r="R10418" s="29" t="s">
        <v>22011</v>
      </c>
      <c r="S10418" s="29" t="s">
        <v>2257</v>
      </c>
      <c r="T10418" s="29" t="s">
        <v>44</v>
      </c>
      <c r="U10418" s="30">
        <v>351</v>
      </c>
      <c r="V10418" s="31">
        <v>18</v>
      </c>
      <c r="W10418" s="31">
        <v>2</v>
      </c>
      <c r="X10418" s="31" t="s">
        <v>29</v>
      </c>
      <c r="Y10418" s="29" t="s">
        <v>30</v>
      </c>
      <c r="Z10418" s="29" t="s">
        <v>35</v>
      </c>
      <c r="AA10418" s="29" t="s">
        <v>36</v>
      </c>
      <c r="AB10418"/>
      <c r="AC10418"/>
      <c r="AD10418"/>
      <c r="AE10418"/>
      <c r="AF10418"/>
      <c r="AG10418"/>
      <c r="AH10418"/>
      <c r="AI10418"/>
    </row>
    <row r="10419" spans="1:35" ht="15" customHeight="1" x14ac:dyDescent="0.35">
      <c r="A10419" s="32" t="s">
        <v>194</v>
      </c>
      <c r="B10419" s="33" t="s">
        <v>194</v>
      </c>
      <c r="C10419" s="34">
        <v>70</v>
      </c>
      <c r="D10419" s="33" t="s">
        <v>22</v>
      </c>
      <c r="E10419" s="33" t="s">
        <v>97</v>
      </c>
      <c r="F10419" s="33" t="s">
        <v>46</v>
      </c>
      <c r="G10419" s="33" t="s">
        <v>25</v>
      </c>
      <c r="H10419" s="33">
        <v>18</v>
      </c>
      <c r="I10419" s="35">
        <v>10.75</v>
      </c>
      <c r="P10419" s="29" t="s">
        <v>22016</v>
      </c>
      <c r="Q10419" s="29" t="s">
        <v>194</v>
      </c>
      <c r="R10419" s="29" t="s">
        <v>294</v>
      </c>
      <c r="S10419" s="29" t="s">
        <v>22017</v>
      </c>
      <c r="T10419" s="29" t="s">
        <v>44</v>
      </c>
      <c r="U10419" s="30">
        <v>1042</v>
      </c>
      <c r="V10419" s="31">
        <v>23</v>
      </c>
      <c r="W10419" s="31">
        <v>4</v>
      </c>
      <c r="X10419" s="31" t="s">
        <v>25</v>
      </c>
      <c r="Y10419" s="29" t="s">
        <v>50</v>
      </c>
      <c r="Z10419" s="29" t="s">
        <v>35</v>
      </c>
      <c r="AA10419" s="29" t="s">
        <v>36</v>
      </c>
      <c r="AB10419"/>
      <c r="AC10419"/>
      <c r="AD10419"/>
      <c r="AE10419"/>
      <c r="AF10419"/>
      <c r="AG10419"/>
      <c r="AH10419"/>
      <c r="AI10419"/>
    </row>
    <row r="10420" spans="1:35" ht="15" customHeight="1" x14ac:dyDescent="0.35">
      <c r="A10420" s="23" t="s">
        <v>194</v>
      </c>
      <c r="B10420" s="24" t="s">
        <v>57</v>
      </c>
      <c r="C10420" s="25">
        <v>347</v>
      </c>
      <c r="D10420" s="24" t="s">
        <v>22</v>
      </c>
      <c r="E10420" s="24" t="s">
        <v>141</v>
      </c>
      <c r="F10420" s="24" t="s">
        <v>46</v>
      </c>
      <c r="G10420" s="24" t="s">
        <v>25</v>
      </c>
      <c r="H10420" s="24">
        <v>18</v>
      </c>
      <c r="I10420" s="26">
        <v>11.75</v>
      </c>
      <c r="P10420" s="29" t="s">
        <v>22018</v>
      </c>
      <c r="Q10420" s="29" t="s">
        <v>194</v>
      </c>
      <c r="R10420" s="29" t="s">
        <v>2101</v>
      </c>
      <c r="S10420" s="29" t="s">
        <v>22019</v>
      </c>
      <c r="T10420" s="29" t="s">
        <v>22</v>
      </c>
      <c r="U10420" s="30">
        <v>350</v>
      </c>
      <c r="V10420" s="31">
        <v>20</v>
      </c>
      <c r="W10420" s="31">
        <v>4</v>
      </c>
      <c r="X10420" s="31" t="s">
        <v>29</v>
      </c>
      <c r="Y10420" s="29" t="s">
        <v>30</v>
      </c>
      <c r="Z10420" s="29" t="s">
        <v>35</v>
      </c>
      <c r="AA10420" s="29" t="s">
        <v>36</v>
      </c>
      <c r="AB10420"/>
      <c r="AC10420"/>
      <c r="AD10420"/>
      <c r="AE10420"/>
      <c r="AF10420"/>
      <c r="AG10420"/>
      <c r="AH10420"/>
      <c r="AI10420"/>
    </row>
    <row r="10421" spans="1:35" ht="15" customHeight="1" x14ac:dyDescent="0.35">
      <c r="A10421" s="32" t="s">
        <v>194</v>
      </c>
      <c r="B10421" s="33" t="s">
        <v>377</v>
      </c>
      <c r="C10421" s="34">
        <v>401</v>
      </c>
      <c r="D10421" s="33" t="s">
        <v>22</v>
      </c>
      <c r="E10421" s="33" t="s">
        <v>245</v>
      </c>
      <c r="F10421" s="33" t="s">
        <v>36</v>
      </c>
      <c r="G10421" s="33" t="s">
        <v>29</v>
      </c>
      <c r="H10421" s="33">
        <v>40</v>
      </c>
      <c r="I10421" s="35">
        <v>7.25</v>
      </c>
      <c r="P10421" s="29" t="s">
        <v>22020</v>
      </c>
      <c r="Q10421" s="29" t="s">
        <v>194</v>
      </c>
      <c r="R10421" s="29" t="s">
        <v>194</v>
      </c>
      <c r="S10421" s="29" t="s">
        <v>22021</v>
      </c>
      <c r="T10421" s="29" t="s">
        <v>22</v>
      </c>
      <c r="U10421" s="30">
        <v>200</v>
      </c>
      <c r="V10421" s="31">
        <v>17</v>
      </c>
      <c r="W10421" s="31">
        <v>2</v>
      </c>
      <c r="X10421" s="31" t="s">
        <v>25</v>
      </c>
      <c r="Y10421" s="29" t="s">
        <v>41</v>
      </c>
      <c r="Z10421" s="29" t="s">
        <v>35</v>
      </c>
      <c r="AA10421" s="29" t="s">
        <v>36</v>
      </c>
      <c r="AB10421"/>
      <c r="AC10421"/>
      <c r="AD10421"/>
      <c r="AE10421"/>
      <c r="AF10421"/>
      <c r="AG10421"/>
      <c r="AH10421"/>
      <c r="AI10421"/>
    </row>
    <row r="10422" spans="1:35" ht="15" customHeight="1" x14ac:dyDescent="0.35">
      <c r="A10422" s="23" t="s">
        <v>194</v>
      </c>
      <c r="B10422" s="24" t="s">
        <v>15159</v>
      </c>
      <c r="C10422" s="25">
        <v>400</v>
      </c>
      <c r="D10422" s="24" t="s">
        <v>44</v>
      </c>
      <c r="E10422" s="24" t="s">
        <v>92</v>
      </c>
      <c r="F10422" s="24" t="s">
        <v>86</v>
      </c>
      <c r="G10422" s="24" t="s">
        <v>25</v>
      </c>
      <c r="H10422" s="24">
        <v>38</v>
      </c>
      <c r="I10422" s="26">
        <v>10.5</v>
      </c>
      <c r="P10422" s="29" t="s">
        <v>22022</v>
      </c>
      <c r="Q10422" s="29" t="s">
        <v>194</v>
      </c>
      <c r="R10422" s="29" t="s">
        <v>57</v>
      </c>
      <c r="S10422" s="29" t="s">
        <v>22023</v>
      </c>
      <c r="T10422" s="29" t="s">
        <v>22</v>
      </c>
      <c r="U10422" s="30">
        <v>667</v>
      </c>
      <c r="V10422" s="31">
        <v>22</v>
      </c>
      <c r="W10422" s="31">
        <v>4</v>
      </c>
      <c r="X10422" s="31" t="s">
        <v>29</v>
      </c>
      <c r="Y10422" s="29" t="s">
        <v>30</v>
      </c>
      <c r="Z10422" s="29" t="s">
        <v>35</v>
      </c>
      <c r="AA10422" s="29" t="s">
        <v>36</v>
      </c>
      <c r="AB10422"/>
      <c r="AC10422"/>
      <c r="AD10422"/>
      <c r="AE10422"/>
      <c r="AF10422"/>
      <c r="AG10422"/>
      <c r="AH10422"/>
      <c r="AI10422"/>
    </row>
    <row r="10423" spans="1:35" ht="15" customHeight="1" x14ac:dyDescent="0.35">
      <c r="A10423" s="32" t="s">
        <v>194</v>
      </c>
      <c r="B10423" s="33" t="s">
        <v>123</v>
      </c>
      <c r="C10423" s="34">
        <v>218</v>
      </c>
      <c r="D10423" s="33" t="s">
        <v>44</v>
      </c>
      <c r="E10423" s="33" t="s">
        <v>311</v>
      </c>
      <c r="F10423" s="33" t="s">
        <v>36</v>
      </c>
      <c r="G10423" s="33" t="s">
        <v>29</v>
      </c>
      <c r="H10423" s="33">
        <v>33</v>
      </c>
      <c r="I10423" s="35">
        <v>6.5</v>
      </c>
      <c r="P10423" s="29" t="s">
        <v>22024</v>
      </c>
      <c r="Q10423" s="29" t="s">
        <v>194</v>
      </c>
      <c r="R10423" s="29" t="s">
        <v>377</v>
      </c>
      <c r="S10423" s="29" t="s">
        <v>22025</v>
      </c>
      <c r="T10423" s="29" t="s">
        <v>22</v>
      </c>
      <c r="U10423" s="30">
        <v>1228</v>
      </c>
      <c r="V10423" s="31">
        <v>28</v>
      </c>
      <c r="W10423" s="31">
        <v>6</v>
      </c>
      <c r="X10423" s="31" t="s">
        <v>29</v>
      </c>
      <c r="Y10423" s="29" t="s">
        <v>50</v>
      </c>
      <c r="Z10423" s="29" t="s">
        <v>35</v>
      </c>
      <c r="AA10423" s="29" t="s">
        <v>36</v>
      </c>
      <c r="AB10423"/>
      <c r="AC10423"/>
      <c r="AD10423"/>
      <c r="AE10423"/>
      <c r="AF10423"/>
      <c r="AG10423"/>
      <c r="AH10423"/>
      <c r="AI10423"/>
    </row>
    <row r="10424" spans="1:35" ht="15" customHeight="1" x14ac:dyDescent="0.35">
      <c r="A10424" s="23" t="s">
        <v>194</v>
      </c>
      <c r="B10424" s="24" t="s">
        <v>22026</v>
      </c>
      <c r="C10424" s="25">
        <v>60</v>
      </c>
      <c r="D10424" s="24" t="s">
        <v>44</v>
      </c>
      <c r="E10424" s="24" t="s">
        <v>250</v>
      </c>
      <c r="F10424" s="24" t="s">
        <v>36</v>
      </c>
      <c r="G10424" s="24" t="s">
        <v>25</v>
      </c>
      <c r="H10424" s="24">
        <v>39</v>
      </c>
      <c r="I10424" s="26">
        <v>13.75</v>
      </c>
      <c r="P10424" s="29" t="s">
        <v>22027</v>
      </c>
      <c r="Q10424" s="29" t="s">
        <v>194</v>
      </c>
      <c r="R10424" s="29" t="s">
        <v>15159</v>
      </c>
      <c r="S10424" s="29" t="s">
        <v>22028</v>
      </c>
      <c r="T10424" s="29" t="s">
        <v>44</v>
      </c>
      <c r="U10424" s="30">
        <v>307</v>
      </c>
      <c r="V10424" s="31">
        <v>20</v>
      </c>
      <c r="W10424" s="31">
        <v>4</v>
      </c>
      <c r="X10424" s="31" t="s">
        <v>29</v>
      </c>
      <c r="Y10424" s="29" t="s">
        <v>30</v>
      </c>
      <c r="Z10424" s="29" t="s">
        <v>35</v>
      </c>
      <c r="AA10424" s="29" t="s">
        <v>36</v>
      </c>
      <c r="AB10424"/>
      <c r="AC10424"/>
      <c r="AD10424"/>
      <c r="AE10424"/>
      <c r="AF10424"/>
      <c r="AG10424"/>
      <c r="AH10424"/>
      <c r="AI10424"/>
    </row>
    <row r="10425" spans="1:35" ht="15" customHeight="1" x14ac:dyDescent="0.35">
      <c r="A10425" s="32" t="s">
        <v>21359</v>
      </c>
      <c r="B10425" s="33" t="s">
        <v>180</v>
      </c>
      <c r="C10425" s="34">
        <v>68</v>
      </c>
      <c r="D10425" s="33" t="s">
        <v>22</v>
      </c>
      <c r="E10425" s="33" t="s">
        <v>460</v>
      </c>
      <c r="F10425" s="33" t="s">
        <v>52</v>
      </c>
      <c r="G10425" s="33" t="s">
        <v>29</v>
      </c>
      <c r="H10425" s="33">
        <v>19</v>
      </c>
      <c r="I10425" s="35">
        <v>9.75</v>
      </c>
      <c r="P10425" s="29" t="s">
        <v>22029</v>
      </c>
      <c r="Q10425" s="29" t="s">
        <v>194</v>
      </c>
      <c r="R10425" s="29" t="s">
        <v>123</v>
      </c>
      <c r="S10425" s="29" t="s">
        <v>11380</v>
      </c>
      <c r="T10425" s="29" t="s">
        <v>44</v>
      </c>
      <c r="U10425" s="30">
        <v>1077</v>
      </c>
      <c r="V10425" s="31">
        <v>27</v>
      </c>
      <c r="W10425" s="31">
        <v>8</v>
      </c>
      <c r="X10425" s="31" t="s">
        <v>29</v>
      </c>
      <c r="Y10425" s="29" t="s">
        <v>50</v>
      </c>
      <c r="Z10425" s="29" t="s">
        <v>35</v>
      </c>
      <c r="AA10425" s="29" t="s">
        <v>36</v>
      </c>
      <c r="AB10425"/>
      <c r="AC10425"/>
      <c r="AD10425"/>
      <c r="AE10425"/>
      <c r="AF10425"/>
      <c r="AG10425"/>
      <c r="AH10425"/>
      <c r="AI10425"/>
    </row>
    <row r="10426" spans="1:35" ht="15" customHeight="1" x14ac:dyDescent="0.35">
      <c r="A10426" s="23" t="s">
        <v>622</v>
      </c>
      <c r="B10426" s="24" t="s">
        <v>1957</v>
      </c>
      <c r="C10426" s="25">
        <v>334</v>
      </c>
      <c r="D10426" s="24" t="s">
        <v>22</v>
      </c>
      <c r="E10426" s="24" t="s">
        <v>102</v>
      </c>
      <c r="F10426" s="24" t="s">
        <v>52</v>
      </c>
      <c r="G10426" s="24" t="s">
        <v>29</v>
      </c>
      <c r="H10426" s="24">
        <v>17</v>
      </c>
      <c r="I10426" s="26">
        <v>7</v>
      </c>
      <c r="P10426" s="29" t="s">
        <v>22030</v>
      </c>
      <c r="Q10426" s="29" t="s">
        <v>194</v>
      </c>
      <c r="R10426" s="29" t="s">
        <v>22026</v>
      </c>
      <c r="S10426" s="29" t="s">
        <v>18928</v>
      </c>
      <c r="T10426" s="29" t="s">
        <v>44</v>
      </c>
      <c r="U10426" s="30">
        <v>430</v>
      </c>
      <c r="V10426" s="31">
        <v>22</v>
      </c>
      <c r="W10426" s="31">
        <v>6</v>
      </c>
      <c r="X10426" s="31" t="s">
        <v>25</v>
      </c>
      <c r="Y10426" s="29" t="s">
        <v>50</v>
      </c>
      <c r="Z10426" s="29" t="s">
        <v>35</v>
      </c>
      <c r="AA10426" s="29" t="s">
        <v>36</v>
      </c>
      <c r="AB10426"/>
      <c r="AC10426"/>
      <c r="AD10426"/>
      <c r="AE10426"/>
      <c r="AF10426"/>
      <c r="AG10426"/>
      <c r="AH10426"/>
      <c r="AI10426"/>
    </row>
    <row r="10427" spans="1:35" ht="15" customHeight="1" x14ac:dyDescent="0.35">
      <c r="A10427" s="32" t="s">
        <v>622</v>
      </c>
      <c r="B10427" s="33" t="s">
        <v>6266</v>
      </c>
      <c r="C10427" s="34">
        <v>386</v>
      </c>
      <c r="D10427" s="33" t="s">
        <v>44</v>
      </c>
      <c r="E10427" s="33" t="s">
        <v>92</v>
      </c>
      <c r="F10427" s="33" t="s">
        <v>86</v>
      </c>
      <c r="G10427" s="33" t="s">
        <v>29</v>
      </c>
      <c r="H10427" s="33">
        <v>39</v>
      </c>
      <c r="I10427" s="35">
        <v>7.25</v>
      </c>
      <c r="P10427" s="29" t="s">
        <v>22031</v>
      </c>
      <c r="Q10427" s="29" t="s">
        <v>21359</v>
      </c>
      <c r="R10427" s="29" t="s">
        <v>180</v>
      </c>
      <c r="S10427" s="29" t="s">
        <v>22032</v>
      </c>
      <c r="T10427" s="29" t="s">
        <v>22</v>
      </c>
      <c r="U10427" s="30">
        <v>1145</v>
      </c>
      <c r="V10427" s="31">
        <v>23</v>
      </c>
      <c r="W10427" s="31">
        <v>2</v>
      </c>
      <c r="X10427" s="31" t="s">
        <v>25</v>
      </c>
      <c r="Y10427" s="29" t="s">
        <v>41</v>
      </c>
      <c r="Z10427" s="29" t="s">
        <v>35</v>
      </c>
      <c r="AA10427" s="29" t="s">
        <v>36</v>
      </c>
      <c r="AB10427"/>
      <c r="AC10427"/>
      <c r="AD10427"/>
      <c r="AE10427"/>
      <c r="AF10427"/>
      <c r="AG10427"/>
      <c r="AH10427"/>
      <c r="AI10427"/>
    </row>
    <row r="10428" spans="1:35" ht="15" customHeight="1" x14ac:dyDescent="0.35">
      <c r="A10428" s="23" t="s">
        <v>57</v>
      </c>
      <c r="B10428" s="24" t="s">
        <v>1112</v>
      </c>
      <c r="C10428" s="25">
        <v>477</v>
      </c>
      <c r="D10428" s="24" t="s">
        <v>44</v>
      </c>
      <c r="E10428" s="24" t="s">
        <v>164</v>
      </c>
      <c r="F10428" s="24" t="s">
        <v>52</v>
      </c>
      <c r="G10428" s="24" t="s">
        <v>29</v>
      </c>
      <c r="H10428" s="24">
        <v>17</v>
      </c>
      <c r="I10428" s="26">
        <v>7.5</v>
      </c>
      <c r="P10428" s="29" t="s">
        <v>22033</v>
      </c>
      <c r="Q10428" s="29" t="s">
        <v>622</v>
      </c>
      <c r="R10428" s="29" t="s">
        <v>1957</v>
      </c>
      <c r="S10428" s="29" t="s">
        <v>22034</v>
      </c>
      <c r="T10428" s="29" t="s">
        <v>22</v>
      </c>
      <c r="U10428" s="30">
        <v>1187</v>
      </c>
      <c r="V10428" s="31">
        <v>24</v>
      </c>
      <c r="W10428" s="31">
        <v>4</v>
      </c>
      <c r="X10428" s="31" t="s">
        <v>25</v>
      </c>
      <c r="Y10428" s="29" t="s">
        <v>41</v>
      </c>
      <c r="Z10428" s="29" t="s">
        <v>35</v>
      </c>
      <c r="AA10428" s="29" t="s">
        <v>36</v>
      </c>
      <c r="AB10428"/>
      <c r="AC10428"/>
      <c r="AD10428"/>
      <c r="AE10428"/>
      <c r="AF10428"/>
      <c r="AG10428"/>
      <c r="AH10428"/>
      <c r="AI10428"/>
    </row>
    <row r="10429" spans="1:35" ht="15" customHeight="1" x14ac:dyDescent="0.35">
      <c r="A10429" s="32" t="s">
        <v>57</v>
      </c>
      <c r="B10429" s="33" t="s">
        <v>450</v>
      </c>
      <c r="C10429" s="34">
        <v>378</v>
      </c>
      <c r="D10429" s="33" t="s">
        <v>44</v>
      </c>
      <c r="E10429" s="33" t="s">
        <v>209</v>
      </c>
      <c r="F10429" s="33" t="s">
        <v>134</v>
      </c>
      <c r="G10429" s="33" t="s">
        <v>25</v>
      </c>
      <c r="H10429" s="33">
        <v>20</v>
      </c>
      <c r="I10429" s="35">
        <v>12.5</v>
      </c>
      <c r="P10429" s="29" t="s">
        <v>22035</v>
      </c>
      <c r="Q10429" s="29" t="s">
        <v>622</v>
      </c>
      <c r="R10429" s="29" t="s">
        <v>6266</v>
      </c>
      <c r="S10429" s="29" t="s">
        <v>22036</v>
      </c>
      <c r="T10429" s="29" t="s">
        <v>44</v>
      </c>
      <c r="U10429" s="30">
        <v>602</v>
      </c>
      <c r="V10429" s="31">
        <v>22</v>
      </c>
      <c r="W10429" s="31">
        <v>4</v>
      </c>
      <c r="X10429" s="31" t="s">
        <v>25</v>
      </c>
      <c r="Y10429" s="29" t="s">
        <v>41</v>
      </c>
      <c r="Z10429" s="29" t="s">
        <v>35</v>
      </c>
      <c r="AA10429" s="29" t="s">
        <v>36</v>
      </c>
      <c r="AB10429"/>
      <c r="AC10429"/>
      <c r="AD10429"/>
      <c r="AE10429"/>
      <c r="AF10429"/>
      <c r="AG10429"/>
      <c r="AH10429"/>
      <c r="AI10429"/>
    </row>
    <row r="10430" spans="1:35" ht="15" customHeight="1" x14ac:dyDescent="0.35">
      <c r="A10430" s="23" t="s">
        <v>57</v>
      </c>
      <c r="B10430" s="24" t="s">
        <v>2330</v>
      </c>
      <c r="C10430" s="25">
        <v>490</v>
      </c>
      <c r="D10430" s="24" t="s">
        <v>44</v>
      </c>
      <c r="E10430" s="24" t="s">
        <v>124</v>
      </c>
      <c r="F10430" s="24" t="s">
        <v>52</v>
      </c>
      <c r="G10430" s="24" t="s">
        <v>25</v>
      </c>
      <c r="H10430" s="24">
        <v>17</v>
      </c>
      <c r="I10430" s="26">
        <v>12</v>
      </c>
      <c r="P10430" s="29" t="s">
        <v>22037</v>
      </c>
      <c r="Q10430" s="29" t="s">
        <v>57</v>
      </c>
      <c r="R10430" s="29" t="s">
        <v>1112</v>
      </c>
      <c r="S10430" s="29" t="s">
        <v>14808</v>
      </c>
      <c r="T10430" s="29" t="s">
        <v>44</v>
      </c>
      <c r="U10430" s="30">
        <v>1158</v>
      </c>
      <c r="V10430" s="31">
        <v>17</v>
      </c>
      <c r="W10430" s="31">
        <v>2</v>
      </c>
      <c r="X10430" s="31" t="s">
        <v>25</v>
      </c>
      <c r="Y10430" s="29" t="s">
        <v>50</v>
      </c>
      <c r="Z10430" s="29" t="s">
        <v>35</v>
      </c>
      <c r="AA10430" s="29" t="s">
        <v>36</v>
      </c>
      <c r="AB10430"/>
      <c r="AC10430"/>
      <c r="AD10430"/>
      <c r="AE10430"/>
      <c r="AF10430"/>
      <c r="AG10430"/>
      <c r="AH10430"/>
      <c r="AI10430"/>
    </row>
    <row r="10431" spans="1:35" ht="15" customHeight="1" x14ac:dyDescent="0.35">
      <c r="A10431" s="32" t="s">
        <v>57</v>
      </c>
      <c r="B10431" s="33" t="s">
        <v>1213</v>
      </c>
      <c r="C10431" s="34">
        <v>452</v>
      </c>
      <c r="D10431" s="33" t="s">
        <v>44</v>
      </c>
      <c r="E10431" s="33" t="s">
        <v>77</v>
      </c>
      <c r="F10431" s="33" t="s">
        <v>78</v>
      </c>
      <c r="G10431" s="33" t="s">
        <v>29</v>
      </c>
      <c r="H10431" s="33">
        <v>19</v>
      </c>
      <c r="I10431" s="35">
        <v>8.75</v>
      </c>
      <c r="P10431" s="29" t="s">
        <v>22038</v>
      </c>
      <c r="Q10431" s="29" t="s">
        <v>57</v>
      </c>
      <c r="R10431" s="29" t="s">
        <v>450</v>
      </c>
      <c r="S10431" s="29" t="s">
        <v>22039</v>
      </c>
      <c r="T10431" s="29" t="s">
        <v>44</v>
      </c>
      <c r="U10431" s="30">
        <v>1089</v>
      </c>
      <c r="V10431" s="31">
        <v>20</v>
      </c>
      <c r="W10431" s="31">
        <v>4</v>
      </c>
      <c r="X10431" s="31" t="s">
        <v>25</v>
      </c>
      <c r="Y10431" s="29" t="s">
        <v>30</v>
      </c>
      <c r="Z10431" s="29" t="s">
        <v>35</v>
      </c>
      <c r="AA10431" s="29" t="s">
        <v>36</v>
      </c>
      <c r="AB10431"/>
      <c r="AC10431"/>
      <c r="AD10431"/>
      <c r="AE10431"/>
      <c r="AF10431"/>
      <c r="AG10431"/>
      <c r="AH10431"/>
      <c r="AI10431"/>
    </row>
    <row r="10432" spans="1:35" ht="15" customHeight="1" x14ac:dyDescent="0.35">
      <c r="A10432" s="23" t="s">
        <v>1372</v>
      </c>
      <c r="B10432" s="24" t="s">
        <v>439</v>
      </c>
      <c r="C10432" s="25">
        <v>424</v>
      </c>
      <c r="D10432" s="24" t="s">
        <v>22</v>
      </c>
      <c r="E10432" s="24" t="s">
        <v>181</v>
      </c>
      <c r="F10432" s="24" t="s">
        <v>24</v>
      </c>
      <c r="G10432" s="24" t="s">
        <v>29</v>
      </c>
      <c r="H10432" s="24">
        <v>39</v>
      </c>
      <c r="I10432" s="26">
        <v>5.25</v>
      </c>
      <c r="P10432" s="29" t="s">
        <v>22040</v>
      </c>
      <c r="Q10432" s="29" t="s">
        <v>57</v>
      </c>
      <c r="R10432" s="29" t="s">
        <v>2330</v>
      </c>
      <c r="S10432" s="29" t="s">
        <v>22041</v>
      </c>
      <c r="T10432" s="29" t="s">
        <v>44</v>
      </c>
      <c r="U10432" s="30">
        <v>476</v>
      </c>
      <c r="V10432" s="31">
        <v>21</v>
      </c>
      <c r="W10432" s="31">
        <v>4</v>
      </c>
      <c r="X10432" s="31" t="s">
        <v>25</v>
      </c>
      <c r="Y10432" s="29" t="s">
        <v>41</v>
      </c>
      <c r="Z10432" s="29" t="s">
        <v>35</v>
      </c>
      <c r="AA10432" s="29" t="s">
        <v>36</v>
      </c>
      <c r="AB10432"/>
      <c r="AC10432"/>
      <c r="AD10432"/>
      <c r="AE10432"/>
      <c r="AF10432"/>
      <c r="AG10432"/>
      <c r="AH10432"/>
      <c r="AI10432"/>
    </row>
    <row r="10433" spans="1:35" ht="15" customHeight="1" x14ac:dyDescent="0.35">
      <c r="A10433" s="32" t="s">
        <v>377</v>
      </c>
      <c r="B10433" s="33" t="s">
        <v>7634</v>
      </c>
      <c r="C10433" s="34">
        <v>252</v>
      </c>
      <c r="D10433" s="33" t="s">
        <v>22</v>
      </c>
      <c r="E10433" s="33" t="s">
        <v>200</v>
      </c>
      <c r="F10433" s="33" t="s">
        <v>52</v>
      </c>
      <c r="G10433" s="33" t="s">
        <v>29</v>
      </c>
      <c r="H10433" s="33">
        <v>18</v>
      </c>
      <c r="I10433" s="35">
        <v>3.25</v>
      </c>
      <c r="P10433" s="29" t="s">
        <v>22042</v>
      </c>
      <c r="Q10433" s="29" t="s">
        <v>57</v>
      </c>
      <c r="R10433" s="29" t="s">
        <v>1213</v>
      </c>
      <c r="S10433" s="29" t="s">
        <v>22043</v>
      </c>
      <c r="T10433" s="29" t="s">
        <v>44</v>
      </c>
      <c r="U10433" s="30">
        <v>643</v>
      </c>
      <c r="V10433" s="31">
        <v>18</v>
      </c>
      <c r="W10433" s="31">
        <v>2</v>
      </c>
      <c r="X10433" s="31" t="s">
        <v>29</v>
      </c>
      <c r="Y10433" s="29" t="s">
        <v>30</v>
      </c>
      <c r="Z10433" s="29" t="s">
        <v>35</v>
      </c>
      <c r="AA10433" s="29" t="s">
        <v>36</v>
      </c>
      <c r="AB10433"/>
      <c r="AC10433"/>
      <c r="AD10433"/>
      <c r="AE10433"/>
      <c r="AF10433"/>
      <c r="AG10433"/>
      <c r="AH10433"/>
      <c r="AI10433"/>
    </row>
    <row r="10434" spans="1:35" ht="15" customHeight="1" x14ac:dyDescent="0.35">
      <c r="A10434" s="23" t="s">
        <v>377</v>
      </c>
      <c r="B10434" s="24" t="s">
        <v>180</v>
      </c>
      <c r="C10434" s="25">
        <v>428</v>
      </c>
      <c r="D10434" s="24" t="s">
        <v>44</v>
      </c>
      <c r="E10434" s="24" t="s">
        <v>108</v>
      </c>
      <c r="F10434" s="24" t="s">
        <v>46</v>
      </c>
      <c r="G10434" s="24" t="s">
        <v>25</v>
      </c>
      <c r="H10434" s="24">
        <v>31</v>
      </c>
      <c r="I10434" s="26">
        <v>11</v>
      </c>
      <c r="P10434" s="29" t="s">
        <v>22044</v>
      </c>
      <c r="Q10434" s="29" t="s">
        <v>1372</v>
      </c>
      <c r="R10434" s="29" t="s">
        <v>439</v>
      </c>
      <c r="S10434" s="29" t="s">
        <v>22045</v>
      </c>
      <c r="T10434" s="29" t="s">
        <v>22</v>
      </c>
      <c r="U10434" s="30">
        <v>696</v>
      </c>
      <c r="V10434" s="31">
        <v>21</v>
      </c>
      <c r="W10434" s="31">
        <v>8</v>
      </c>
      <c r="X10434" s="31" t="s">
        <v>25</v>
      </c>
      <c r="Y10434" s="29" t="s">
        <v>30</v>
      </c>
      <c r="Z10434" s="29" t="s">
        <v>35</v>
      </c>
      <c r="AA10434" s="29" t="s">
        <v>36</v>
      </c>
      <c r="AB10434"/>
      <c r="AC10434"/>
      <c r="AD10434"/>
      <c r="AE10434"/>
      <c r="AF10434"/>
      <c r="AG10434"/>
      <c r="AH10434"/>
      <c r="AI10434"/>
    </row>
    <row r="10435" spans="1:35" ht="15" customHeight="1" x14ac:dyDescent="0.35">
      <c r="A10435" s="32" t="s">
        <v>377</v>
      </c>
      <c r="B10435" s="33" t="s">
        <v>180</v>
      </c>
      <c r="C10435" s="34">
        <v>103</v>
      </c>
      <c r="D10435" s="33" t="s">
        <v>22</v>
      </c>
      <c r="E10435" s="33" t="s">
        <v>102</v>
      </c>
      <c r="F10435" s="33" t="s">
        <v>52</v>
      </c>
      <c r="G10435" s="33" t="s">
        <v>25</v>
      </c>
      <c r="H10435" s="33">
        <v>17</v>
      </c>
      <c r="I10435" s="35">
        <v>12.75</v>
      </c>
      <c r="P10435" s="29" t="s">
        <v>22046</v>
      </c>
      <c r="Q10435" s="29" t="s">
        <v>377</v>
      </c>
      <c r="R10435" s="29" t="s">
        <v>7634</v>
      </c>
      <c r="S10435" s="29" t="s">
        <v>1032</v>
      </c>
      <c r="T10435" s="29" t="s">
        <v>22</v>
      </c>
      <c r="U10435" s="30">
        <v>785</v>
      </c>
      <c r="V10435" s="31">
        <v>20</v>
      </c>
      <c r="W10435" s="31">
        <v>4</v>
      </c>
      <c r="X10435" s="31" t="s">
        <v>29</v>
      </c>
      <c r="Y10435" s="29" t="s">
        <v>41</v>
      </c>
      <c r="Z10435" s="29" t="s">
        <v>35</v>
      </c>
      <c r="AA10435" s="29" t="s">
        <v>36</v>
      </c>
      <c r="AB10435"/>
      <c r="AC10435"/>
      <c r="AD10435"/>
      <c r="AE10435"/>
      <c r="AF10435"/>
      <c r="AG10435"/>
      <c r="AH10435"/>
      <c r="AI10435"/>
    </row>
    <row r="10436" spans="1:35" ht="15" customHeight="1" x14ac:dyDescent="0.35">
      <c r="A10436" s="23" t="s">
        <v>1461</v>
      </c>
      <c r="B10436" s="24" t="s">
        <v>106</v>
      </c>
      <c r="C10436" s="25">
        <v>274</v>
      </c>
      <c r="D10436" s="24" t="s">
        <v>22</v>
      </c>
      <c r="E10436" s="24" t="s">
        <v>405</v>
      </c>
      <c r="F10436" s="24" t="s">
        <v>59</v>
      </c>
      <c r="G10436" s="24" t="s">
        <v>29</v>
      </c>
      <c r="H10436" s="24">
        <v>19</v>
      </c>
      <c r="I10436" s="26">
        <v>6.5</v>
      </c>
      <c r="P10436" s="29" t="s">
        <v>22047</v>
      </c>
      <c r="Q10436" s="29" t="s">
        <v>377</v>
      </c>
      <c r="R10436" s="29" t="s">
        <v>180</v>
      </c>
      <c r="S10436" s="29" t="s">
        <v>22048</v>
      </c>
      <c r="T10436" s="29" t="s">
        <v>44</v>
      </c>
      <c r="U10436" s="30">
        <v>475</v>
      </c>
      <c r="V10436" s="31">
        <v>23</v>
      </c>
      <c r="W10436" s="31">
        <v>8</v>
      </c>
      <c r="X10436" s="31" t="s">
        <v>29</v>
      </c>
      <c r="Y10436" s="29" t="s">
        <v>30</v>
      </c>
      <c r="Z10436" s="29" t="s">
        <v>35</v>
      </c>
      <c r="AA10436" s="29" t="s">
        <v>36</v>
      </c>
      <c r="AB10436"/>
      <c r="AC10436"/>
      <c r="AD10436"/>
      <c r="AE10436"/>
      <c r="AF10436"/>
      <c r="AG10436"/>
      <c r="AH10436"/>
      <c r="AI10436"/>
    </row>
    <row r="10437" spans="1:35" ht="15" customHeight="1" x14ac:dyDescent="0.35">
      <c r="A10437" s="32" t="s">
        <v>22049</v>
      </c>
      <c r="B10437" s="33" t="s">
        <v>1957</v>
      </c>
      <c r="C10437" s="34">
        <v>279</v>
      </c>
      <c r="D10437" s="33" t="s">
        <v>44</v>
      </c>
      <c r="E10437" s="33" t="s">
        <v>164</v>
      </c>
      <c r="F10437" s="33" t="s">
        <v>52</v>
      </c>
      <c r="G10437" s="33" t="s">
        <v>29</v>
      </c>
      <c r="H10437" s="33">
        <v>20</v>
      </c>
      <c r="I10437" s="35">
        <v>6</v>
      </c>
      <c r="P10437" s="29" t="s">
        <v>22050</v>
      </c>
      <c r="Q10437" s="29" t="s">
        <v>377</v>
      </c>
      <c r="R10437" s="29" t="s">
        <v>180</v>
      </c>
      <c r="S10437" s="29" t="s">
        <v>22051</v>
      </c>
      <c r="T10437" s="29" t="s">
        <v>22</v>
      </c>
      <c r="U10437" s="30">
        <v>889</v>
      </c>
      <c r="V10437" s="31">
        <v>23</v>
      </c>
      <c r="W10437" s="31">
        <v>8</v>
      </c>
      <c r="X10437" s="31" t="s">
        <v>25</v>
      </c>
      <c r="Y10437" s="29" t="s">
        <v>50</v>
      </c>
      <c r="Z10437" s="29" t="s">
        <v>35</v>
      </c>
      <c r="AA10437" s="29" t="s">
        <v>36</v>
      </c>
      <c r="AB10437"/>
      <c r="AC10437"/>
      <c r="AD10437"/>
      <c r="AE10437"/>
      <c r="AF10437"/>
      <c r="AG10437"/>
      <c r="AH10437"/>
      <c r="AI10437"/>
    </row>
    <row r="10438" spans="1:35" ht="15" customHeight="1" x14ac:dyDescent="0.35">
      <c r="A10438" s="23" t="s">
        <v>2183</v>
      </c>
      <c r="B10438" s="24" t="s">
        <v>5919</v>
      </c>
      <c r="C10438" s="25">
        <v>95</v>
      </c>
      <c r="D10438" s="24" t="s">
        <v>22</v>
      </c>
      <c r="E10438" s="24" t="s">
        <v>195</v>
      </c>
      <c r="F10438" s="24" t="s">
        <v>59</v>
      </c>
      <c r="G10438" s="24" t="s">
        <v>25</v>
      </c>
      <c r="H10438" s="24">
        <v>20</v>
      </c>
      <c r="I10438" s="26">
        <v>12</v>
      </c>
      <c r="P10438" s="29" t="s">
        <v>22052</v>
      </c>
      <c r="Q10438" s="29" t="s">
        <v>1461</v>
      </c>
      <c r="R10438" s="29" t="s">
        <v>106</v>
      </c>
      <c r="S10438" s="29" t="s">
        <v>22053</v>
      </c>
      <c r="T10438" s="29" t="s">
        <v>22</v>
      </c>
      <c r="U10438" s="30">
        <v>125</v>
      </c>
      <c r="V10438" s="31">
        <v>18</v>
      </c>
      <c r="W10438" s="31">
        <v>2</v>
      </c>
      <c r="X10438" s="31" t="s">
        <v>25</v>
      </c>
      <c r="Y10438" s="29" t="s">
        <v>50</v>
      </c>
      <c r="Z10438" s="29" t="s">
        <v>35</v>
      </c>
      <c r="AA10438" s="29" t="s">
        <v>36</v>
      </c>
      <c r="AB10438"/>
      <c r="AC10438"/>
      <c r="AD10438"/>
      <c r="AE10438"/>
      <c r="AF10438"/>
      <c r="AG10438"/>
      <c r="AH10438"/>
      <c r="AI10438"/>
    </row>
    <row r="10439" spans="1:35" ht="15" customHeight="1" x14ac:dyDescent="0.35">
      <c r="A10439" s="32" t="s">
        <v>218</v>
      </c>
      <c r="B10439" s="33" t="s">
        <v>22054</v>
      </c>
      <c r="C10439" s="34">
        <v>494</v>
      </c>
      <c r="D10439" s="33" t="s">
        <v>22</v>
      </c>
      <c r="E10439" s="33" t="s">
        <v>58</v>
      </c>
      <c r="F10439" s="33" t="s">
        <v>59</v>
      </c>
      <c r="G10439" s="33" t="s">
        <v>29</v>
      </c>
      <c r="H10439" s="33">
        <v>35</v>
      </c>
      <c r="I10439" s="35">
        <v>7.25</v>
      </c>
      <c r="P10439" s="29" t="s">
        <v>22055</v>
      </c>
      <c r="Q10439" s="29" t="s">
        <v>22049</v>
      </c>
      <c r="R10439" s="29" t="s">
        <v>1957</v>
      </c>
      <c r="S10439" s="29" t="s">
        <v>22056</v>
      </c>
      <c r="T10439" s="29" t="s">
        <v>44</v>
      </c>
      <c r="U10439" s="30">
        <v>1024</v>
      </c>
      <c r="V10439" s="31">
        <v>19</v>
      </c>
      <c r="W10439" s="31">
        <v>4</v>
      </c>
      <c r="X10439" s="31" t="s">
        <v>25</v>
      </c>
      <c r="Y10439" s="29" t="s">
        <v>30</v>
      </c>
      <c r="Z10439" s="29" t="s">
        <v>35</v>
      </c>
      <c r="AA10439" s="29" t="s">
        <v>36</v>
      </c>
      <c r="AB10439"/>
      <c r="AC10439"/>
      <c r="AD10439"/>
      <c r="AE10439"/>
      <c r="AF10439"/>
      <c r="AG10439"/>
      <c r="AH10439"/>
      <c r="AI10439"/>
    </row>
    <row r="10440" spans="1:35" ht="15" customHeight="1" x14ac:dyDescent="0.35">
      <c r="A10440" s="23" t="s">
        <v>2626</v>
      </c>
      <c r="B10440" s="24" t="s">
        <v>417</v>
      </c>
      <c r="C10440" s="25">
        <v>60</v>
      </c>
      <c r="D10440" s="24" t="s">
        <v>22</v>
      </c>
      <c r="E10440" s="24" t="s">
        <v>156</v>
      </c>
      <c r="F10440" s="24" t="s">
        <v>52</v>
      </c>
      <c r="G10440" s="24" t="s">
        <v>25</v>
      </c>
      <c r="H10440" s="24">
        <v>20</v>
      </c>
      <c r="I10440" s="26">
        <v>12</v>
      </c>
      <c r="P10440" s="29" t="s">
        <v>22057</v>
      </c>
      <c r="Q10440" s="29" t="s">
        <v>2183</v>
      </c>
      <c r="R10440" s="29" t="s">
        <v>5919</v>
      </c>
      <c r="S10440" s="29" t="s">
        <v>2292</v>
      </c>
      <c r="T10440" s="29" t="s">
        <v>22</v>
      </c>
      <c r="U10440" s="30">
        <v>690</v>
      </c>
      <c r="V10440" s="31">
        <v>18</v>
      </c>
      <c r="W10440" s="31">
        <v>2</v>
      </c>
      <c r="X10440" s="31" t="s">
        <v>25</v>
      </c>
      <c r="Y10440" s="29" t="s">
        <v>30</v>
      </c>
      <c r="Z10440" s="29" t="s">
        <v>35</v>
      </c>
      <c r="AA10440" s="29" t="s">
        <v>36</v>
      </c>
      <c r="AB10440"/>
      <c r="AC10440"/>
      <c r="AD10440"/>
      <c r="AE10440"/>
      <c r="AF10440"/>
      <c r="AG10440"/>
      <c r="AH10440"/>
      <c r="AI10440"/>
    </row>
    <row r="10441" spans="1:35" ht="15" customHeight="1" x14ac:dyDescent="0.35">
      <c r="A10441" s="32" t="s">
        <v>922</v>
      </c>
      <c r="B10441" s="33" t="s">
        <v>1097</v>
      </c>
      <c r="C10441" s="34">
        <v>326</v>
      </c>
      <c r="D10441" s="33" t="s">
        <v>44</v>
      </c>
      <c r="E10441" s="33" t="s">
        <v>186</v>
      </c>
      <c r="F10441" s="33" t="s">
        <v>86</v>
      </c>
      <c r="G10441" s="33" t="s">
        <v>25</v>
      </c>
      <c r="H10441" s="33">
        <v>18</v>
      </c>
      <c r="I10441" s="35">
        <v>12</v>
      </c>
      <c r="P10441" s="29" t="s">
        <v>22058</v>
      </c>
      <c r="Q10441" s="29" t="s">
        <v>218</v>
      </c>
      <c r="R10441" s="29" t="s">
        <v>22054</v>
      </c>
      <c r="S10441" s="29" t="s">
        <v>22059</v>
      </c>
      <c r="T10441" s="29" t="s">
        <v>22</v>
      </c>
      <c r="U10441" s="30">
        <v>991</v>
      </c>
      <c r="V10441" s="31">
        <v>23</v>
      </c>
      <c r="W10441" s="31">
        <v>8</v>
      </c>
      <c r="X10441" s="31" t="s">
        <v>25</v>
      </c>
      <c r="Y10441" s="29" t="s">
        <v>30</v>
      </c>
      <c r="Z10441" s="29" t="s">
        <v>35</v>
      </c>
      <c r="AA10441" s="29" t="s">
        <v>36</v>
      </c>
      <c r="AB10441"/>
      <c r="AC10441"/>
      <c r="AD10441"/>
      <c r="AE10441"/>
      <c r="AF10441"/>
      <c r="AG10441"/>
      <c r="AH10441"/>
      <c r="AI10441"/>
    </row>
    <row r="10442" spans="1:35" ht="15" customHeight="1" x14ac:dyDescent="0.35">
      <c r="A10442" s="23" t="s">
        <v>922</v>
      </c>
      <c r="B10442" s="24" t="s">
        <v>667</v>
      </c>
      <c r="C10442" s="25">
        <v>68</v>
      </c>
      <c r="D10442" s="24" t="s">
        <v>44</v>
      </c>
      <c r="E10442" s="24" t="s">
        <v>77</v>
      </c>
      <c r="F10442" s="24" t="s">
        <v>78</v>
      </c>
      <c r="G10442" s="24" t="s">
        <v>25</v>
      </c>
      <c r="H10442" s="24">
        <v>20</v>
      </c>
      <c r="I10442" s="26">
        <v>11</v>
      </c>
      <c r="P10442" s="29" t="s">
        <v>22060</v>
      </c>
      <c r="Q10442" s="29" t="s">
        <v>2626</v>
      </c>
      <c r="R10442" s="29" t="s">
        <v>417</v>
      </c>
      <c r="S10442" s="29" t="s">
        <v>8798</v>
      </c>
      <c r="T10442" s="29" t="s">
        <v>22</v>
      </c>
      <c r="U10442" s="30">
        <v>1088</v>
      </c>
      <c r="V10442" s="31">
        <v>24</v>
      </c>
      <c r="W10442" s="31">
        <v>6</v>
      </c>
      <c r="X10442" s="31" t="s">
        <v>25</v>
      </c>
      <c r="Y10442" s="29" t="s">
        <v>41</v>
      </c>
      <c r="Z10442" s="29" t="s">
        <v>35</v>
      </c>
      <c r="AA10442" s="29" t="s">
        <v>36</v>
      </c>
      <c r="AB10442"/>
      <c r="AC10442"/>
      <c r="AD10442"/>
      <c r="AE10442"/>
      <c r="AF10442"/>
      <c r="AG10442"/>
      <c r="AH10442"/>
      <c r="AI10442"/>
    </row>
    <row r="10443" spans="1:35" ht="15" customHeight="1" x14ac:dyDescent="0.35">
      <c r="A10443" s="32" t="s">
        <v>1510</v>
      </c>
      <c r="B10443" s="33" t="s">
        <v>135</v>
      </c>
      <c r="C10443" s="34">
        <v>113</v>
      </c>
      <c r="D10443" s="33" t="s">
        <v>44</v>
      </c>
      <c r="E10443" s="33" t="s">
        <v>45</v>
      </c>
      <c r="F10443" s="33" t="s">
        <v>46</v>
      </c>
      <c r="G10443" s="33" t="s">
        <v>25</v>
      </c>
      <c r="H10443" s="33">
        <v>33</v>
      </c>
      <c r="I10443" s="35">
        <v>12.5</v>
      </c>
      <c r="P10443" s="29" t="s">
        <v>22061</v>
      </c>
      <c r="Q10443" s="29" t="s">
        <v>922</v>
      </c>
      <c r="R10443" s="29" t="s">
        <v>1097</v>
      </c>
      <c r="S10443" s="29" t="s">
        <v>22062</v>
      </c>
      <c r="T10443" s="29" t="s">
        <v>44</v>
      </c>
      <c r="U10443" s="30">
        <v>735</v>
      </c>
      <c r="V10443" s="31">
        <v>27</v>
      </c>
      <c r="W10443" s="31">
        <v>10</v>
      </c>
      <c r="X10443" s="31" t="s">
        <v>29</v>
      </c>
      <c r="Y10443" s="29" t="s">
        <v>30</v>
      </c>
      <c r="Z10443" s="29" t="s">
        <v>35</v>
      </c>
      <c r="AA10443" s="29" t="s">
        <v>36</v>
      </c>
      <c r="AB10443"/>
      <c r="AC10443"/>
      <c r="AD10443"/>
      <c r="AE10443"/>
      <c r="AF10443"/>
      <c r="AG10443"/>
      <c r="AH10443"/>
      <c r="AI10443"/>
    </row>
    <row r="10444" spans="1:35" ht="15" customHeight="1" x14ac:dyDescent="0.35">
      <c r="A10444" s="23" t="s">
        <v>1510</v>
      </c>
      <c r="B10444" s="24" t="s">
        <v>15049</v>
      </c>
      <c r="C10444" s="25">
        <v>361</v>
      </c>
      <c r="D10444" s="24" t="s">
        <v>44</v>
      </c>
      <c r="E10444" s="24" t="s">
        <v>71</v>
      </c>
      <c r="F10444" s="24" t="s">
        <v>72</v>
      </c>
      <c r="G10444" s="24" t="s">
        <v>29</v>
      </c>
      <c r="H10444" s="24">
        <v>19</v>
      </c>
      <c r="I10444" s="26">
        <v>10</v>
      </c>
      <c r="P10444" s="29" t="s">
        <v>22063</v>
      </c>
      <c r="Q10444" s="29" t="s">
        <v>922</v>
      </c>
      <c r="R10444" s="29" t="s">
        <v>667</v>
      </c>
      <c r="S10444" s="29" t="s">
        <v>22064</v>
      </c>
      <c r="T10444" s="29" t="s">
        <v>44</v>
      </c>
      <c r="U10444" s="30">
        <v>937</v>
      </c>
      <c r="V10444" s="31">
        <v>21</v>
      </c>
      <c r="W10444" s="31">
        <v>6</v>
      </c>
      <c r="X10444" s="31" t="s">
        <v>29</v>
      </c>
      <c r="Y10444" s="29" t="s">
        <v>41</v>
      </c>
      <c r="Z10444" s="29" t="s">
        <v>35</v>
      </c>
      <c r="AA10444" s="29" t="s">
        <v>36</v>
      </c>
      <c r="AB10444"/>
      <c r="AC10444"/>
      <c r="AD10444"/>
      <c r="AE10444"/>
      <c r="AF10444"/>
      <c r="AG10444"/>
      <c r="AH10444"/>
      <c r="AI10444"/>
    </row>
    <row r="10445" spans="1:35" ht="15" customHeight="1" x14ac:dyDescent="0.35">
      <c r="A10445" s="32" t="s">
        <v>22065</v>
      </c>
      <c r="B10445" s="33" t="s">
        <v>20</v>
      </c>
      <c r="C10445" s="34">
        <v>162</v>
      </c>
      <c r="D10445" s="33" t="s">
        <v>44</v>
      </c>
      <c r="E10445" s="33" t="s">
        <v>164</v>
      </c>
      <c r="F10445" s="33" t="s">
        <v>52</v>
      </c>
      <c r="G10445" s="33" t="s">
        <v>25</v>
      </c>
      <c r="H10445" s="33">
        <v>17</v>
      </c>
      <c r="I10445" s="35">
        <v>15</v>
      </c>
      <c r="P10445" s="29" t="s">
        <v>22066</v>
      </c>
      <c r="Q10445" s="29" t="s">
        <v>1510</v>
      </c>
      <c r="R10445" s="29" t="s">
        <v>135</v>
      </c>
      <c r="S10445" s="29" t="s">
        <v>22067</v>
      </c>
      <c r="T10445" s="29" t="s">
        <v>44</v>
      </c>
      <c r="U10445" s="30">
        <v>190</v>
      </c>
      <c r="V10445" s="31">
        <v>19</v>
      </c>
      <c r="W10445" s="31">
        <v>4</v>
      </c>
      <c r="X10445" s="31" t="s">
        <v>29</v>
      </c>
      <c r="Y10445" s="29" t="s">
        <v>30</v>
      </c>
      <c r="Z10445" s="29" t="s">
        <v>35</v>
      </c>
      <c r="AA10445" s="29" t="s">
        <v>36</v>
      </c>
      <c r="AB10445"/>
      <c r="AC10445"/>
      <c r="AD10445"/>
      <c r="AE10445"/>
      <c r="AF10445"/>
      <c r="AG10445"/>
      <c r="AH10445"/>
      <c r="AI10445"/>
    </row>
    <row r="10446" spans="1:35" ht="15" customHeight="1" x14ac:dyDescent="0.35">
      <c r="A10446" s="23" t="s">
        <v>1213</v>
      </c>
      <c r="B10446" s="24" t="s">
        <v>15129</v>
      </c>
      <c r="C10446" s="25">
        <v>296</v>
      </c>
      <c r="D10446" s="24" t="s">
        <v>22</v>
      </c>
      <c r="E10446" s="24" t="s">
        <v>279</v>
      </c>
      <c r="F10446" s="24" t="s">
        <v>112</v>
      </c>
      <c r="G10446" s="24" t="s">
        <v>25</v>
      </c>
      <c r="H10446" s="24">
        <v>30</v>
      </c>
      <c r="I10446" s="26">
        <v>10.25</v>
      </c>
      <c r="P10446" s="29" t="s">
        <v>22068</v>
      </c>
      <c r="Q10446" s="29" t="s">
        <v>1510</v>
      </c>
      <c r="R10446" s="29" t="s">
        <v>15049</v>
      </c>
      <c r="S10446" s="29" t="s">
        <v>22069</v>
      </c>
      <c r="T10446" s="29" t="s">
        <v>44</v>
      </c>
      <c r="U10446" s="30">
        <v>452</v>
      </c>
      <c r="V10446" s="31">
        <v>20</v>
      </c>
      <c r="W10446" s="31">
        <v>4</v>
      </c>
      <c r="X10446" s="31" t="s">
        <v>29</v>
      </c>
      <c r="Y10446" s="29" t="s">
        <v>50</v>
      </c>
      <c r="Z10446" s="29" t="s">
        <v>35</v>
      </c>
      <c r="AA10446" s="29" t="s">
        <v>36</v>
      </c>
      <c r="AB10446"/>
      <c r="AC10446"/>
      <c r="AD10446"/>
      <c r="AE10446"/>
      <c r="AF10446"/>
      <c r="AG10446"/>
      <c r="AH10446"/>
      <c r="AI10446"/>
    </row>
    <row r="10447" spans="1:35" ht="15" customHeight="1" x14ac:dyDescent="0.35">
      <c r="A10447" s="32" t="s">
        <v>1213</v>
      </c>
      <c r="B10447" s="33" t="s">
        <v>1213</v>
      </c>
      <c r="C10447" s="34">
        <v>238</v>
      </c>
      <c r="D10447" s="33" t="s">
        <v>44</v>
      </c>
      <c r="E10447" s="33" t="s">
        <v>156</v>
      </c>
      <c r="F10447" s="33" t="s">
        <v>52</v>
      </c>
      <c r="G10447" s="33" t="s">
        <v>25</v>
      </c>
      <c r="H10447" s="33">
        <v>20</v>
      </c>
      <c r="I10447" s="35">
        <v>12.75</v>
      </c>
      <c r="P10447" s="29" t="s">
        <v>22070</v>
      </c>
      <c r="Q10447" s="29" t="s">
        <v>22065</v>
      </c>
      <c r="R10447" s="29" t="s">
        <v>20</v>
      </c>
      <c r="S10447" s="29" t="s">
        <v>22071</v>
      </c>
      <c r="T10447" s="29" t="s">
        <v>44</v>
      </c>
      <c r="U10447" s="30">
        <v>336</v>
      </c>
      <c r="V10447" s="31">
        <v>18</v>
      </c>
      <c r="W10447" s="31">
        <v>2</v>
      </c>
      <c r="X10447" s="31" t="s">
        <v>29</v>
      </c>
      <c r="Y10447" s="29" t="s">
        <v>41</v>
      </c>
      <c r="Z10447" s="29" t="s">
        <v>35</v>
      </c>
      <c r="AA10447" s="29" t="s">
        <v>36</v>
      </c>
      <c r="AB10447"/>
      <c r="AC10447"/>
      <c r="AD10447"/>
      <c r="AE10447"/>
      <c r="AF10447"/>
      <c r="AG10447"/>
      <c r="AH10447"/>
      <c r="AI10447"/>
    </row>
    <row r="10448" spans="1:35" ht="15" customHeight="1" x14ac:dyDescent="0.35">
      <c r="A10448" s="23" t="s">
        <v>1192</v>
      </c>
      <c r="B10448" s="24" t="s">
        <v>607</v>
      </c>
      <c r="C10448" s="25">
        <v>148</v>
      </c>
      <c r="D10448" s="24" t="s">
        <v>22</v>
      </c>
      <c r="E10448" s="24" t="s">
        <v>200</v>
      </c>
      <c r="F10448" s="24" t="s">
        <v>52</v>
      </c>
      <c r="G10448" s="24" t="s">
        <v>29</v>
      </c>
      <c r="H10448" s="24">
        <v>18</v>
      </c>
      <c r="I10448" s="26">
        <v>5.75</v>
      </c>
      <c r="P10448" s="29" t="s">
        <v>22072</v>
      </c>
      <c r="Q10448" s="29" t="s">
        <v>1213</v>
      </c>
      <c r="R10448" s="29" t="s">
        <v>15129</v>
      </c>
      <c r="S10448" s="29" t="s">
        <v>22073</v>
      </c>
      <c r="T10448" s="29" t="s">
        <v>22</v>
      </c>
      <c r="U10448" s="30">
        <v>398</v>
      </c>
      <c r="V10448" s="31">
        <v>17</v>
      </c>
      <c r="W10448" s="31">
        <v>2</v>
      </c>
      <c r="X10448" s="31" t="s">
        <v>29</v>
      </c>
      <c r="Y10448" s="29" t="s">
        <v>41</v>
      </c>
      <c r="Z10448" s="29" t="s">
        <v>35</v>
      </c>
      <c r="AA10448" s="29" t="s">
        <v>36</v>
      </c>
      <c r="AB10448"/>
      <c r="AC10448"/>
      <c r="AD10448"/>
      <c r="AE10448"/>
      <c r="AF10448"/>
      <c r="AG10448"/>
      <c r="AH10448"/>
      <c r="AI10448"/>
    </row>
    <row r="10449" spans="1:35" ht="15" customHeight="1" x14ac:dyDescent="0.35">
      <c r="A10449" s="32" t="s">
        <v>3817</v>
      </c>
      <c r="B10449" s="33" t="s">
        <v>834</v>
      </c>
      <c r="C10449" s="34">
        <v>137</v>
      </c>
      <c r="D10449" s="33" t="s">
        <v>44</v>
      </c>
      <c r="E10449" s="33" t="s">
        <v>51</v>
      </c>
      <c r="F10449" s="33" t="s">
        <v>52</v>
      </c>
      <c r="G10449" s="33" t="s">
        <v>29</v>
      </c>
      <c r="H10449" s="33">
        <v>20</v>
      </c>
      <c r="I10449" s="35">
        <v>7</v>
      </c>
      <c r="P10449" s="29" t="s">
        <v>22074</v>
      </c>
      <c r="Q10449" s="29" t="s">
        <v>1213</v>
      </c>
      <c r="R10449" s="29" t="s">
        <v>1213</v>
      </c>
      <c r="S10449" s="29" t="s">
        <v>7693</v>
      </c>
      <c r="T10449" s="29" t="s">
        <v>44</v>
      </c>
      <c r="U10449" s="30">
        <v>942</v>
      </c>
      <c r="V10449" s="31">
        <v>21</v>
      </c>
      <c r="W10449" s="31">
        <v>4</v>
      </c>
      <c r="X10449" s="31" t="s">
        <v>29</v>
      </c>
      <c r="Y10449" s="29" t="s">
        <v>41</v>
      </c>
      <c r="Z10449" s="29" t="s">
        <v>35</v>
      </c>
      <c r="AA10449" s="29" t="s">
        <v>36</v>
      </c>
      <c r="AB10449"/>
      <c r="AC10449"/>
      <c r="AD10449"/>
      <c r="AE10449"/>
      <c r="AF10449"/>
      <c r="AG10449"/>
      <c r="AH10449"/>
      <c r="AI10449"/>
    </row>
    <row r="10450" spans="1:35" ht="15" customHeight="1" x14ac:dyDescent="0.35">
      <c r="A10450" s="23" t="s">
        <v>1976</v>
      </c>
      <c r="B10450" s="24" t="s">
        <v>5713</v>
      </c>
      <c r="C10450" s="25">
        <v>162</v>
      </c>
      <c r="D10450" s="24" t="s">
        <v>44</v>
      </c>
      <c r="E10450" s="24" t="s">
        <v>237</v>
      </c>
      <c r="F10450" s="24" t="s">
        <v>46</v>
      </c>
      <c r="G10450" s="24" t="s">
        <v>25</v>
      </c>
      <c r="H10450" s="24">
        <v>20</v>
      </c>
      <c r="I10450" s="26">
        <v>12.25</v>
      </c>
      <c r="P10450" s="29" t="s">
        <v>22075</v>
      </c>
      <c r="Q10450" s="29" t="s">
        <v>1192</v>
      </c>
      <c r="R10450" s="29" t="s">
        <v>607</v>
      </c>
      <c r="S10450" s="29" t="s">
        <v>22076</v>
      </c>
      <c r="T10450" s="29" t="s">
        <v>22</v>
      </c>
      <c r="U10450" s="30">
        <v>509</v>
      </c>
      <c r="V10450" s="31">
        <v>21</v>
      </c>
      <c r="W10450" s="31">
        <v>8</v>
      </c>
      <c r="X10450" s="31" t="s">
        <v>29</v>
      </c>
      <c r="Y10450" s="29" t="s">
        <v>30</v>
      </c>
      <c r="Z10450" s="29" t="s">
        <v>35</v>
      </c>
      <c r="AA10450" s="29" t="s">
        <v>36</v>
      </c>
      <c r="AB10450"/>
      <c r="AC10450"/>
      <c r="AD10450"/>
      <c r="AE10450"/>
      <c r="AF10450"/>
      <c r="AG10450"/>
      <c r="AH10450"/>
      <c r="AI10450"/>
    </row>
    <row r="10451" spans="1:35" ht="15" customHeight="1" x14ac:dyDescent="0.35">
      <c r="A10451" s="32" t="s">
        <v>1558</v>
      </c>
      <c r="B10451" s="33" t="s">
        <v>194</v>
      </c>
      <c r="C10451" s="34">
        <v>494</v>
      </c>
      <c r="D10451" s="33" t="s">
        <v>44</v>
      </c>
      <c r="E10451" s="33" t="s">
        <v>35</v>
      </c>
      <c r="F10451" s="33" t="s">
        <v>36</v>
      </c>
      <c r="G10451" s="33" t="s">
        <v>29</v>
      </c>
      <c r="H10451" s="33">
        <v>17</v>
      </c>
      <c r="I10451" s="35">
        <v>9.5</v>
      </c>
      <c r="P10451" s="29" t="s">
        <v>22077</v>
      </c>
      <c r="Q10451" s="29" t="s">
        <v>3817</v>
      </c>
      <c r="R10451" s="29" t="s">
        <v>834</v>
      </c>
      <c r="S10451" s="29" t="s">
        <v>22078</v>
      </c>
      <c r="T10451" s="29" t="s">
        <v>44</v>
      </c>
      <c r="U10451" s="30">
        <v>125</v>
      </c>
      <c r="V10451" s="31">
        <v>19</v>
      </c>
      <c r="W10451" s="31">
        <v>4</v>
      </c>
      <c r="X10451" s="31" t="s">
        <v>25</v>
      </c>
      <c r="Y10451" s="29" t="s">
        <v>50</v>
      </c>
      <c r="Z10451" s="29" t="s">
        <v>35</v>
      </c>
      <c r="AA10451" s="29" t="s">
        <v>36</v>
      </c>
      <c r="AB10451"/>
      <c r="AC10451"/>
      <c r="AD10451"/>
      <c r="AE10451"/>
      <c r="AF10451"/>
      <c r="AG10451"/>
      <c r="AH10451"/>
      <c r="AI10451"/>
    </row>
    <row r="10452" spans="1:35" ht="15" customHeight="1" x14ac:dyDescent="0.35">
      <c r="A10452" s="23" t="s">
        <v>4034</v>
      </c>
      <c r="B10452" s="24" t="s">
        <v>22079</v>
      </c>
      <c r="C10452" s="25">
        <v>203</v>
      </c>
      <c r="D10452" s="24" t="s">
        <v>44</v>
      </c>
      <c r="E10452" s="24" t="s">
        <v>209</v>
      </c>
      <c r="F10452" s="24" t="s">
        <v>134</v>
      </c>
      <c r="G10452" s="24" t="s">
        <v>29</v>
      </c>
      <c r="H10452" s="24">
        <v>19</v>
      </c>
      <c r="I10452" s="26">
        <v>9.75</v>
      </c>
      <c r="P10452" s="29" t="s">
        <v>22080</v>
      </c>
      <c r="Q10452" s="29" t="s">
        <v>1976</v>
      </c>
      <c r="R10452" s="29" t="s">
        <v>5713</v>
      </c>
      <c r="S10452" s="29" t="s">
        <v>22081</v>
      </c>
      <c r="T10452" s="29" t="s">
        <v>44</v>
      </c>
      <c r="U10452" s="30">
        <v>321</v>
      </c>
      <c r="V10452" s="31">
        <v>22</v>
      </c>
      <c r="W10452" s="31">
        <v>8</v>
      </c>
      <c r="X10452" s="31" t="s">
        <v>29</v>
      </c>
      <c r="Y10452" s="29" t="s">
        <v>30</v>
      </c>
      <c r="Z10452" s="29" t="s">
        <v>35</v>
      </c>
      <c r="AA10452" s="29" t="s">
        <v>36</v>
      </c>
      <c r="AB10452"/>
      <c r="AC10452"/>
      <c r="AD10452"/>
      <c r="AE10452"/>
      <c r="AF10452"/>
      <c r="AG10452"/>
      <c r="AH10452"/>
      <c r="AI10452"/>
    </row>
    <row r="10453" spans="1:35" ht="15" customHeight="1" x14ac:dyDescent="0.35">
      <c r="A10453" s="32" t="s">
        <v>2221</v>
      </c>
      <c r="B10453" s="33" t="s">
        <v>1149</v>
      </c>
      <c r="C10453" s="34">
        <v>94</v>
      </c>
      <c r="D10453" s="33" t="s">
        <v>44</v>
      </c>
      <c r="E10453" s="33" t="s">
        <v>31</v>
      </c>
      <c r="F10453" s="33" t="s">
        <v>32</v>
      </c>
      <c r="G10453" s="33" t="s">
        <v>29</v>
      </c>
      <c r="H10453" s="33">
        <v>32</v>
      </c>
      <c r="I10453" s="35">
        <v>5.25</v>
      </c>
      <c r="P10453" s="29" t="s">
        <v>22082</v>
      </c>
      <c r="Q10453" s="29" t="s">
        <v>1558</v>
      </c>
      <c r="R10453" s="29" t="s">
        <v>194</v>
      </c>
      <c r="S10453" s="29" t="s">
        <v>22083</v>
      </c>
      <c r="T10453" s="29" t="s">
        <v>44</v>
      </c>
      <c r="U10453" s="30">
        <v>384</v>
      </c>
      <c r="V10453" s="31">
        <v>20</v>
      </c>
      <c r="W10453" s="31">
        <v>4</v>
      </c>
      <c r="X10453" s="31" t="s">
        <v>25</v>
      </c>
      <c r="Y10453" s="29" t="s">
        <v>30</v>
      </c>
      <c r="Z10453" s="29" t="s">
        <v>35</v>
      </c>
      <c r="AA10453" s="29" t="s">
        <v>36</v>
      </c>
      <c r="AB10453"/>
      <c r="AC10453"/>
      <c r="AD10453"/>
      <c r="AE10453"/>
      <c r="AF10453"/>
      <c r="AG10453"/>
      <c r="AH10453"/>
      <c r="AI10453"/>
    </row>
    <row r="10454" spans="1:35" ht="15" customHeight="1" x14ac:dyDescent="0.35">
      <c r="A10454" s="23" t="s">
        <v>2221</v>
      </c>
      <c r="B10454" s="24" t="s">
        <v>271</v>
      </c>
      <c r="C10454" s="25">
        <v>295</v>
      </c>
      <c r="D10454" s="24" t="s">
        <v>44</v>
      </c>
      <c r="E10454" s="24" t="s">
        <v>130</v>
      </c>
      <c r="F10454" s="24" t="s">
        <v>46</v>
      </c>
      <c r="G10454" s="24" t="s">
        <v>29</v>
      </c>
      <c r="H10454" s="24">
        <v>32</v>
      </c>
      <c r="I10454" s="26">
        <v>8.25</v>
      </c>
      <c r="P10454" s="29" t="s">
        <v>22084</v>
      </c>
      <c r="Q10454" s="29" t="s">
        <v>4034</v>
      </c>
      <c r="R10454" s="29" t="s">
        <v>22079</v>
      </c>
      <c r="S10454" s="29" t="s">
        <v>19057</v>
      </c>
      <c r="T10454" s="29" t="s">
        <v>44</v>
      </c>
      <c r="U10454" s="30">
        <v>557</v>
      </c>
      <c r="V10454" s="31">
        <v>22</v>
      </c>
      <c r="W10454" s="31">
        <v>4</v>
      </c>
      <c r="X10454" s="31" t="s">
        <v>29</v>
      </c>
      <c r="Y10454" s="29" t="s">
        <v>41</v>
      </c>
      <c r="Z10454" s="29" t="s">
        <v>35</v>
      </c>
      <c r="AA10454" s="29" t="s">
        <v>36</v>
      </c>
      <c r="AB10454"/>
      <c r="AC10454"/>
      <c r="AD10454"/>
      <c r="AE10454"/>
      <c r="AF10454"/>
      <c r="AG10454"/>
      <c r="AH10454"/>
      <c r="AI10454"/>
    </row>
    <row r="10455" spans="1:35" ht="15" customHeight="1" x14ac:dyDescent="0.35">
      <c r="A10455" s="32" t="s">
        <v>2221</v>
      </c>
      <c r="B10455" s="33" t="s">
        <v>278</v>
      </c>
      <c r="C10455" s="34">
        <v>264</v>
      </c>
      <c r="D10455" s="33" t="s">
        <v>44</v>
      </c>
      <c r="E10455" s="33" t="s">
        <v>156</v>
      </c>
      <c r="F10455" s="33" t="s">
        <v>52</v>
      </c>
      <c r="G10455" s="33" t="s">
        <v>29</v>
      </c>
      <c r="H10455" s="33">
        <v>18</v>
      </c>
      <c r="I10455" s="35">
        <v>10</v>
      </c>
      <c r="P10455" s="29" t="s">
        <v>22085</v>
      </c>
      <c r="Q10455" s="29" t="s">
        <v>2221</v>
      </c>
      <c r="R10455" s="29" t="s">
        <v>1149</v>
      </c>
      <c r="S10455" s="29" t="s">
        <v>379</v>
      </c>
      <c r="T10455" s="29" t="s">
        <v>44</v>
      </c>
      <c r="U10455" s="30">
        <v>1021</v>
      </c>
      <c r="V10455" s="31">
        <v>22</v>
      </c>
      <c r="W10455" s="31">
        <v>10</v>
      </c>
      <c r="X10455" s="31" t="s">
        <v>25</v>
      </c>
      <c r="Y10455" s="29" t="s">
        <v>30</v>
      </c>
      <c r="Z10455" s="29" t="s">
        <v>35</v>
      </c>
      <c r="AA10455" s="29" t="s">
        <v>36</v>
      </c>
      <c r="AB10455"/>
      <c r="AC10455"/>
      <c r="AD10455"/>
      <c r="AE10455"/>
      <c r="AF10455"/>
      <c r="AG10455"/>
      <c r="AH10455"/>
      <c r="AI10455"/>
    </row>
    <row r="10456" spans="1:35" ht="15" customHeight="1" x14ac:dyDescent="0.35">
      <c r="A10456" s="23" t="s">
        <v>22086</v>
      </c>
      <c r="B10456" s="24" t="s">
        <v>732</v>
      </c>
      <c r="C10456" s="25">
        <v>60</v>
      </c>
      <c r="D10456" s="24" t="s">
        <v>22</v>
      </c>
      <c r="E10456" s="24" t="s">
        <v>509</v>
      </c>
      <c r="F10456" s="24" t="s">
        <v>72</v>
      </c>
      <c r="G10456" s="24" t="s">
        <v>25</v>
      </c>
      <c r="H10456" s="24">
        <v>17</v>
      </c>
      <c r="I10456" s="26">
        <v>12.25</v>
      </c>
      <c r="P10456" s="29" t="s">
        <v>22087</v>
      </c>
      <c r="Q10456" s="29" t="s">
        <v>2221</v>
      </c>
      <c r="R10456" s="29" t="s">
        <v>271</v>
      </c>
      <c r="S10456" s="29" t="s">
        <v>22088</v>
      </c>
      <c r="T10456" s="29" t="s">
        <v>44</v>
      </c>
      <c r="U10456" s="30">
        <v>1081</v>
      </c>
      <c r="V10456" s="31">
        <v>21</v>
      </c>
      <c r="W10456" s="31">
        <v>4</v>
      </c>
      <c r="X10456" s="31" t="s">
        <v>29</v>
      </c>
      <c r="Y10456" s="29" t="s">
        <v>50</v>
      </c>
      <c r="Z10456" s="29" t="s">
        <v>35</v>
      </c>
      <c r="AA10456" s="29" t="s">
        <v>36</v>
      </c>
      <c r="AB10456"/>
      <c r="AC10456"/>
      <c r="AD10456"/>
      <c r="AE10456"/>
      <c r="AF10456"/>
      <c r="AG10456"/>
      <c r="AH10456"/>
      <c r="AI10456"/>
    </row>
    <row r="10457" spans="1:35" ht="15" customHeight="1" x14ac:dyDescent="0.35">
      <c r="A10457" s="32" t="s">
        <v>5632</v>
      </c>
      <c r="B10457" s="33" t="s">
        <v>377</v>
      </c>
      <c r="C10457" s="34">
        <v>187</v>
      </c>
      <c r="D10457" s="33" t="s">
        <v>44</v>
      </c>
      <c r="E10457" s="33" t="s">
        <v>141</v>
      </c>
      <c r="F10457" s="33" t="s">
        <v>46</v>
      </c>
      <c r="G10457" s="33" t="s">
        <v>29</v>
      </c>
      <c r="H10457" s="33">
        <v>17</v>
      </c>
      <c r="I10457" s="35">
        <v>6.25</v>
      </c>
      <c r="P10457" s="29" t="s">
        <v>22089</v>
      </c>
      <c r="Q10457" s="29" t="s">
        <v>2221</v>
      </c>
      <c r="R10457" s="29" t="s">
        <v>278</v>
      </c>
      <c r="S10457" s="29" t="s">
        <v>22090</v>
      </c>
      <c r="T10457" s="29" t="s">
        <v>44</v>
      </c>
      <c r="U10457" s="30">
        <v>841</v>
      </c>
      <c r="V10457" s="31">
        <v>20</v>
      </c>
      <c r="W10457" s="31">
        <v>2</v>
      </c>
      <c r="X10457" s="31" t="s">
        <v>29</v>
      </c>
      <c r="Y10457" s="29" t="s">
        <v>30</v>
      </c>
      <c r="Z10457" s="29" t="s">
        <v>35</v>
      </c>
      <c r="AA10457" s="29" t="s">
        <v>36</v>
      </c>
      <c r="AB10457"/>
      <c r="AC10457"/>
      <c r="AD10457"/>
      <c r="AE10457"/>
      <c r="AF10457"/>
      <c r="AG10457"/>
      <c r="AH10457"/>
      <c r="AI10457"/>
    </row>
    <row r="10458" spans="1:35" ht="15" customHeight="1" x14ac:dyDescent="0.35">
      <c r="A10458" s="23" t="s">
        <v>1569</v>
      </c>
      <c r="B10458" s="24" t="s">
        <v>2200</v>
      </c>
      <c r="C10458" s="25">
        <v>414</v>
      </c>
      <c r="D10458" s="24" t="s">
        <v>44</v>
      </c>
      <c r="E10458" s="24" t="s">
        <v>255</v>
      </c>
      <c r="F10458" s="24" t="s">
        <v>32</v>
      </c>
      <c r="G10458" s="24" t="s">
        <v>25</v>
      </c>
      <c r="H10458" s="24">
        <v>35</v>
      </c>
      <c r="I10458" s="26">
        <v>12.5</v>
      </c>
      <c r="P10458" s="29" t="s">
        <v>22091</v>
      </c>
      <c r="Q10458" s="29" t="s">
        <v>22086</v>
      </c>
      <c r="R10458" s="29" t="s">
        <v>732</v>
      </c>
      <c r="S10458" s="29" t="s">
        <v>22092</v>
      </c>
      <c r="T10458" s="29" t="s">
        <v>22</v>
      </c>
      <c r="U10458" s="30">
        <v>427</v>
      </c>
      <c r="V10458" s="31">
        <v>26</v>
      </c>
      <c r="W10458" s="31">
        <v>8</v>
      </c>
      <c r="X10458" s="31" t="s">
        <v>29</v>
      </c>
      <c r="Y10458" s="29" t="s">
        <v>41</v>
      </c>
      <c r="Z10458" s="29" t="s">
        <v>35</v>
      </c>
      <c r="AA10458" s="29" t="s">
        <v>36</v>
      </c>
      <c r="AB10458"/>
      <c r="AC10458"/>
      <c r="AD10458"/>
      <c r="AE10458"/>
      <c r="AF10458"/>
      <c r="AG10458"/>
      <c r="AH10458"/>
      <c r="AI10458"/>
    </row>
    <row r="10459" spans="1:35" ht="15" customHeight="1" x14ac:dyDescent="0.35">
      <c r="A10459" s="32" t="s">
        <v>8859</v>
      </c>
      <c r="B10459" s="33" t="s">
        <v>1326</v>
      </c>
      <c r="C10459" s="34">
        <v>76</v>
      </c>
      <c r="D10459" s="33" t="s">
        <v>22</v>
      </c>
      <c r="E10459" s="33" t="s">
        <v>209</v>
      </c>
      <c r="F10459" s="33" t="s">
        <v>134</v>
      </c>
      <c r="G10459" s="33" t="s">
        <v>25</v>
      </c>
      <c r="H10459" s="33">
        <v>19</v>
      </c>
      <c r="I10459" s="35">
        <v>10.75</v>
      </c>
      <c r="P10459" s="29" t="s">
        <v>22093</v>
      </c>
      <c r="Q10459" s="29" t="s">
        <v>5632</v>
      </c>
      <c r="R10459" s="29" t="s">
        <v>377</v>
      </c>
      <c r="S10459" s="29" t="s">
        <v>22094</v>
      </c>
      <c r="T10459" s="29" t="s">
        <v>44</v>
      </c>
      <c r="U10459" s="30">
        <v>309</v>
      </c>
      <c r="V10459" s="31">
        <v>22</v>
      </c>
      <c r="W10459" s="31">
        <v>6</v>
      </c>
      <c r="X10459" s="31" t="s">
        <v>29</v>
      </c>
      <c r="Y10459" s="29" t="s">
        <v>41</v>
      </c>
      <c r="Z10459" s="29" t="s">
        <v>35</v>
      </c>
      <c r="AA10459" s="29" t="s">
        <v>36</v>
      </c>
      <c r="AB10459"/>
      <c r="AC10459"/>
      <c r="AD10459"/>
      <c r="AE10459"/>
      <c r="AF10459"/>
      <c r="AG10459"/>
      <c r="AH10459"/>
      <c r="AI10459"/>
    </row>
    <row r="10460" spans="1:35" ht="15" customHeight="1" x14ac:dyDescent="0.35">
      <c r="A10460" s="23" t="s">
        <v>1573</v>
      </c>
      <c r="B10460" s="24" t="s">
        <v>22095</v>
      </c>
      <c r="C10460" s="25">
        <v>130</v>
      </c>
      <c r="D10460" s="24" t="s">
        <v>44</v>
      </c>
      <c r="E10460" s="24" t="s">
        <v>173</v>
      </c>
      <c r="F10460" s="24" t="s">
        <v>46</v>
      </c>
      <c r="G10460" s="24" t="s">
        <v>29</v>
      </c>
      <c r="H10460" s="24">
        <v>19</v>
      </c>
      <c r="I10460" s="26">
        <v>4.5</v>
      </c>
      <c r="P10460" s="29" t="s">
        <v>22096</v>
      </c>
      <c r="Q10460" s="29" t="s">
        <v>1569</v>
      </c>
      <c r="R10460" s="29" t="s">
        <v>2200</v>
      </c>
      <c r="S10460" s="29" t="s">
        <v>5907</v>
      </c>
      <c r="T10460" s="29" t="s">
        <v>44</v>
      </c>
      <c r="U10460" s="30">
        <v>407</v>
      </c>
      <c r="V10460" s="31">
        <v>22</v>
      </c>
      <c r="W10460" s="31">
        <v>6</v>
      </c>
      <c r="X10460" s="31" t="s">
        <v>25</v>
      </c>
      <c r="Y10460" s="29" t="s">
        <v>50</v>
      </c>
      <c r="Z10460" s="29" t="s">
        <v>35</v>
      </c>
      <c r="AA10460" s="29" t="s">
        <v>36</v>
      </c>
      <c r="AB10460"/>
      <c r="AC10460"/>
      <c r="AD10460"/>
      <c r="AE10460"/>
      <c r="AF10460"/>
      <c r="AG10460"/>
      <c r="AH10460"/>
      <c r="AI10460"/>
    </row>
    <row r="10461" spans="1:35" ht="15" customHeight="1" x14ac:dyDescent="0.35">
      <c r="A10461" s="32" t="s">
        <v>1009</v>
      </c>
      <c r="B10461" s="33" t="s">
        <v>438</v>
      </c>
      <c r="C10461" s="34">
        <v>98</v>
      </c>
      <c r="D10461" s="33" t="s">
        <v>22</v>
      </c>
      <c r="E10461" s="33" t="s">
        <v>398</v>
      </c>
      <c r="F10461" s="33" t="s">
        <v>46</v>
      </c>
      <c r="G10461" s="33" t="s">
        <v>25</v>
      </c>
      <c r="H10461" s="33">
        <v>17</v>
      </c>
      <c r="I10461" s="35">
        <v>10.5</v>
      </c>
      <c r="P10461" s="29" t="s">
        <v>22097</v>
      </c>
      <c r="Q10461" s="29" t="s">
        <v>8859</v>
      </c>
      <c r="R10461" s="29" t="s">
        <v>1326</v>
      </c>
      <c r="S10461" s="29" t="s">
        <v>22098</v>
      </c>
      <c r="T10461" s="29" t="s">
        <v>22</v>
      </c>
      <c r="U10461" s="30">
        <v>517</v>
      </c>
      <c r="V10461" s="31">
        <v>17</v>
      </c>
      <c r="W10461" s="31">
        <v>2</v>
      </c>
      <c r="X10461" s="31" t="s">
        <v>25</v>
      </c>
      <c r="Y10461" s="29" t="s">
        <v>50</v>
      </c>
      <c r="Z10461" s="29" t="s">
        <v>35</v>
      </c>
      <c r="AA10461" s="29" t="s">
        <v>36</v>
      </c>
      <c r="AB10461"/>
      <c r="AC10461"/>
      <c r="AD10461"/>
      <c r="AE10461"/>
      <c r="AF10461"/>
      <c r="AG10461"/>
      <c r="AH10461"/>
      <c r="AI10461"/>
    </row>
    <row r="10462" spans="1:35" ht="15" customHeight="1" x14ac:dyDescent="0.35">
      <c r="A10462" s="23" t="s">
        <v>1009</v>
      </c>
      <c r="B10462" s="24" t="s">
        <v>544</v>
      </c>
      <c r="C10462" s="25">
        <v>203</v>
      </c>
      <c r="D10462" s="24" t="s">
        <v>44</v>
      </c>
      <c r="E10462" s="24" t="s">
        <v>398</v>
      </c>
      <c r="F10462" s="24" t="s">
        <v>46</v>
      </c>
      <c r="G10462" s="24" t="s">
        <v>25</v>
      </c>
      <c r="H10462" s="24">
        <v>18</v>
      </c>
      <c r="I10462" s="26">
        <v>13.75</v>
      </c>
      <c r="P10462" s="29" t="s">
        <v>22099</v>
      </c>
      <c r="Q10462" s="29" t="s">
        <v>1573</v>
      </c>
      <c r="R10462" s="29" t="s">
        <v>22095</v>
      </c>
      <c r="S10462" s="29" t="s">
        <v>22100</v>
      </c>
      <c r="T10462" s="29" t="s">
        <v>44</v>
      </c>
      <c r="U10462" s="30">
        <v>1172</v>
      </c>
      <c r="V10462" s="31">
        <v>22</v>
      </c>
      <c r="W10462" s="31">
        <v>4</v>
      </c>
      <c r="X10462" s="31" t="s">
        <v>25</v>
      </c>
      <c r="Y10462" s="29" t="s">
        <v>41</v>
      </c>
      <c r="Z10462" s="29" t="s">
        <v>35</v>
      </c>
      <c r="AA10462" s="29" t="s">
        <v>36</v>
      </c>
      <c r="AB10462"/>
      <c r="AC10462"/>
      <c r="AD10462"/>
      <c r="AE10462"/>
      <c r="AF10462"/>
      <c r="AG10462"/>
      <c r="AH10462"/>
      <c r="AI10462"/>
    </row>
    <row r="10463" spans="1:35" ht="15" customHeight="1" x14ac:dyDescent="0.35">
      <c r="A10463" s="32" t="s">
        <v>1009</v>
      </c>
      <c r="B10463" s="33" t="s">
        <v>163</v>
      </c>
      <c r="C10463" s="34">
        <v>123</v>
      </c>
      <c r="D10463" s="33" t="s">
        <v>22</v>
      </c>
      <c r="E10463" s="33" t="s">
        <v>324</v>
      </c>
      <c r="F10463" s="33" t="s">
        <v>118</v>
      </c>
      <c r="G10463" s="33" t="s">
        <v>25</v>
      </c>
      <c r="H10463" s="33">
        <v>38</v>
      </c>
      <c r="I10463" s="35">
        <v>11.75</v>
      </c>
      <c r="P10463" s="29" t="s">
        <v>22101</v>
      </c>
      <c r="Q10463" s="29" t="s">
        <v>1009</v>
      </c>
      <c r="R10463" s="29" t="s">
        <v>438</v>
      </c>
      <c r="S10463" s="29" t="s">
        <v>22102</v>
      </c>
      <c r="T10463" s="29" t="s">
        <v>22</v>
      </c>
      <c r="U10463" s="30">
        <v>1193</v>
      </c>
      <c r="V10463" s="31">
        <v>24</v>
      </c>
      <c r="W10463" s="31">
        <v>2</v>
      </c>
      <c r="X10463" s="31" t="s">
        <v>29</v>
      </c>
      <c r="Y10463" s="29" t="s">
        <v>41</v>
      </c>
      <c r="Z10463" s="29" t="s">
        <v>35</v>
      </c>
      <c r="AA10463" s="29" t="s">
        <v>36</v>
      </c>
      <c r="AB10463"/>
      <c r="AC10463"/>
      <c r="AD10463"/>
      <c r="AE10463"/>
      <c r="AF10463"/>
      <c r="AG10463"/>
      <c r="AH10463"/>
      <c r="AI10463"/>
    </row>
    <row r="10464" spans="1:35" ht="15" customHeight="1" x14ac:dyDescent="0.35">
      <c r="A10464" s="23" t="s">
        <v>1009</v>
      </c>
      <c r="B10464" s="24" t="s">
        <v>194</v>
      </c>
      <c r="C10464" s="25">
        <v>201</v>
      </c>
      <c r="D10464" s="24" t="s">
        <v>44</v>
      </c>
      <c r="E10464" s="24" t="s">
        <v>460</v>
      </c>
      <c r="F10464" s="24" t="s">
        <v>52</v>
      </c>
      <c r="G10464" s="24" t="s">
        <v>25</v>
      </c>
      <c r="H10464" s="24">
        <v>18</v>
      </c>
      <c r="I10464" s="26">
        <v>14</v>
      </c>
      <c r="P10464" s="29" t="s">
        <v>22103</v>
      </c>
      <c r="Q10464" s="29" t="s">
        <v>1009</v>
      </c>
      <c r="R10464" s="29" t="s">
        <v>544</v>
      </c>
      <c r="S10464" s="29" t="s">
        <v>22104</v>
      </c>
      <c r="T10464" s="29" t="s">
        <v>44</v>
      </c>
      <c r="U10464" s="30">
        <v>941</v>
      </c>
      <c r="V10464" s="31">
        <v>18</v>
      </c>
      <c r="W10464" s="31">
        <v>4</v>
      </c>
      <c r="X10464" s="31" t="s">
        <v>29</v>
      </c>
      <c r="Y10464" s="29" t="s">
        <v>50</v>
      </c>
      <c r="Z10464" s="29" t="s">
        <v>35</v>
      </c>
      <c r="AA10464" s="29" t="s">
        <v>36</v>
      </c>
      <c r="AB10464"/>
      <c r="AC10464"/>
      <c r="AD10464"/>
      <c r="AE10464"/>
      <c r="AF10464"/>
      <c r="AG10464"/>
      <c r="AH10464"/>
      <c r="AI10464"/>
    </row>
    <row r="10465" spans="1:35" ht="15" customHeight="1" x14ac:dyDescent="0.35">
      <c r="A10465" s="32" t="s">
        <v>1009</v>
      </c>
      <c r="B10465" s="33" t="s">
        <v>4445</v>
      </c>
      <c r="C10465" s="34">
        <v>113</v>
      </c>
      <c r="D10465" s="33" t="s">
        <v>44</v>
      </c>
      <c r="E10465" s="33" t="s">
        <v>58</v>
      </c>
      <c r="F10465" s="33" t="s">
        <v>59</v>
      </c>
      <c r="G10465" s="33" t="s">
        <v>25</v>
      </c>
      <c r="H10465" s="33">
        <v>30</v>
      </c>
      <c r="I10465" s="35">
        <v>11.25</v>
      </c>
      <c r="P10465" s="29" t="s">
        <v>22105</v>
      </c>
      <c r="Q10465" s="29" t="s">
        <v>1009</v>
      </c>
      <c r="R10465" s="29" t="s">
        <v>163</v>
      </c>
      <c r="S10465" s="29" t="s">
        <v>22106</v>
      </c>
      <c r="T10465" s="29" t="s">
        <v>22</v>
      </c>
      <c r="U10465" s="30">
        <v>1112</v>
      </c>
      <c r="V10465" s="31">
        <v>18</v>
      </c>
      <c r="W10465" s="31">
        <v>2</v>
      </c>
      <c r="X10465" s="31" t="s">
        <v>25</v>
      </c>
      <c r="Y10465" s="29" t="s">
        <v>30</v>
      </c>
      <c r="Z10465" s="29" t="s">
        <v>35</v>
      </c>
      <c r="AA10465" s="29" t="s">
        <v>36</v>
      </c>
      <c r="AB10465"/>
      <c r="AC10465"/>
      <c r="AD10465"/>
      <c r="AE10465"/>
      <c r="AF10465"/>
      <c r="AG10465"/>
      <c r="AH10465"/>
      <c r="AI10465"/>
    </row>
    <row r="10466" spans="1:35" ht="15" customHeight="1" x14ac:dyDescent="0.35">
      <c r="A10466" s="23" t="s">
        <v>1585</v>
      </c>
      <c r="B10466" s="24" t="s">
        <v>450</v>
      </c>
      <c r="C10466" s="25">
        <v>283</v>
      </c>
      <c r="D10466" s="24" t="s">
        <v>22</v>
      </c>
      <c r="E10466" s="24" t="s">
        <v>108</v>
      </c>
      <c r="F10466" s="24" t="s">
        <v>46</v>
      </c>
      <c r="G10466" s="24" t="s">
        <v>25</v>
      </c>
      <c r="H10466" s="24">
        <v>40</v>
      </c>
      <c r="I10466" s="26">
        <v>13.25</v>
      </c>
      <c r="P10466" s="29" t="s">
        <v>22107</v>
      </c>
      <c r="Q10466" s="29" t="s">
        <v>1009</v>
      </c>
      <c r="R10466" s="29" t="s">
        <v>194</v>
      </c>
      <c r="S10466" s="29" t="s">
        <v>22108</v>
      </c>
      <c r="T10466" s="29" t="s">
        <v>44</v>
      </c>
      <c r="U10466" s="30">
        <v>854</v>
      </c>
      <c r="V10466" s="31">
        <v>22</v>
      </c>
      <c r="W10466" s="31">
        <v>8</v>
      </c>
      <c r="X10466" s="31" t="s">
        <v>29</v>
      </c>
      <c r="Y10466" s="29" t="s">
        <v>41</v>
      </c>
      <c r="Z10466" s="29" t="s">
        <v>35</v>
      </c>
      <c r="AA10466" s="29" t="s">
        <v>36</v>
      </c>
      <c r="AB10466"/>
      <c r="AC10466"/>
      <c r="AD10466"/>
      <c r="AE10466"/>
      <c r="AF10466"/>
      <c r="AG10466"/>
      <c r="AH10466"/>
      <c r="AI10466"/>
    </row>
    <row r="10467" spans="1:35" ht="15" customHeight="1" x14ac:dyDescent="0.35">
      <c r="A10467" s="32" t="s">
        <v>123</v>
      </c>
      <c r="B10467" s="33" t="s">
        <v>22109</v>
      </c>
      <c r="C10467" s="34">
        <v>281</v>
      </c>
      <c r="D10467" s="33" t="s">
        <v>22</v>
      </c>
      <c r="E10467" s="33" t="s">
        <v>509</v>
      </c>
      <c r="F10467" s="33" t="s">
        <v>72</v>
      </c>
      <c r="G10467" s="33" t="s">
        <v>25</v>
      </c>
      <c r="H10467" s="33">
        <v>17</v>
      </c>
      <c r="I10467" s="35">
        <v>15</v>
      </c>
      <c r="P10467" s="29" t="s">
        <v>22110</v>
      </c>
      <c r="Q10467" s="29" t="s">
        <v>1009</v>
      </c>
      <c r="R10467" s="29" t="s">
        <v>4445</v>
      </c>
      <c r="S10467" s="29" t="s">
        <v>11816</v>
      </c>
      <c r="T10467" s="29" t="s">
        <v>44</v>
      </c>
      <c r="U10467" s="30">
        <v>398</v>
      </c>
      <c r="V10467" s="31">
        <v>20</v>
      </c>
      <c r="W10467" s="31">
        <v>4</v>
      </c>
      <c r="X10467" s="31" t="s">
        <v>29</v>
      </c>
      <c r="Y10467" s="29" t="s">
        <v>41</v>
      </c>
      <c r="Z10467" s="29" t="s">
        <v>35</v>
      </c>
      <c r="AA10467" s="29" t="s">
        <v>36</v>
      </c>
      <c r="AB10467"/>
      <c r="AC10467"/>
      <c r="AD10467"/>
      <c r="AE10467"/>
      <c r="AF10467"/>
      <c r="AG10467"/>
      <c r="AH10467"/>
      <c r="AI10467"/>
    </row>
    <row r="10468" spans="1:35" ht="15" customHeight="1" x14ac:dyDescent="0.35">
      <c r="A10468" s="23" t="s">
        <v>123</v>
      </c>
      <c r="B10468" s="24" t="s">
        <v>152</v>
      </c>
      <c r="C10468" s="25">
        <v>50</v>
      </c>
      <c r="D10468" s="24" t="s">
        <v>22</v>
      </c>
      <c r="E10468" s="24" t="s">
        <v>245</v>
      </c>
      <c r="F10468" s="24" t="s">
        <v>36</v>
      </c>
      <c r="G10468" s="24" t="s">
        <v>29</v>
      </c>
      <c r="H10468" s="24">
        <v>31</v>
      </c>
      <c r="I10468" s="26">
        <v>5.25</v>
      </c>
      <c r="P10468" s="29" t="s">
        <v>22111</v>
      </c>
      <c r="Q10468" s="29" t="s">
        <v>1585</v>
      </c>
      <c r="R10468" s="29" t="s">
        <v>450</v>
      </c>
      <c r="S10468" s="29" t="s">
        <v>22112</v>
      </c>
      <c r="T10468" s="29" t="s">
        <v>22</v>
      </c>
      <c r="U10468" s="30">
        <v>196</v>
      </c>
      <c r="V10468" s="31">
        <v>24</v>
      </c>
      <c r="W10468" s="31">
        <v>10</v>
      </c>
      <c r="X10468" s="31" t="s">
        <v>29</v>
      </c>
      <c r="Y10468" s="29" t="s">
        <v>41</v>
      </c>
      <c r="Z10468" s="29" t="s">
        <v>35</v>
      </c>
      <c r="AA10468" s="29" t="s">
        <v>36</v>
      </c>
      <c r="AB10468"/>
      <c r="AC10468"/>
      <c r="AD10468"/>
      <c r="AE10468"/>
      <c r="AF10468"/>
      <c r="AG10468"/>
      <c r="AH10468"/>
      <c r="AI10468"/>
    </row>
    <row r="10469" spans="1:35" ht="15" customHeight="1" x14ac:dyDescent="0.35">
      <c r="A10469" s="32" t="s">
        <v>123</v>
      </c>
      <c r="B10469" s="33" t="s">
        <v>2372</v>
      </c>
      <c r="C10469" s="34">
        <v>94</v>
      </c>
      <c r="D10469" s="33" t="s">
        <v>22</v>
      </c>
      <c r="E10469" s="33" t="s">
        <v>250</v>
      </c>
      <c r="F10469" s="33" t="s">
        <v>36</v>
      </c>
      <c r="G10469" s="33" t="s">
        <v>25</v>
      </c>
      <c r="H10469" s="33">
        <v>39</v>
      </c>
      <c r="I10469" s="35">
        <v>10.25</v>
      </c>
      <c r="P10469" s="29" t="s">
        <v>22113</v>
      </c>
      <c r="Q10469" s="29" t="s">
        <v>123</v>
      </c>
      <c r="R10469" s="29" t="s">
        <v>22109</v>
      </c>
      <c r="S10469" s="29" t="s">
        <v>22114</v>
      </c>
      <c r="T10469" s="29" t="s">
        <v>22</v>
      </c>
      <c r="U10469" s="30">
        <v>679</v>
      </c>
      <c r="V10469" s="31">
        <v>18</v>
      </c>
      <c r="W10469" s="31">
        <v>4</v>
      </c>
      <c r="X10469" s="31" t="s">
        <v>29</v>
      </c>
      <c r="Y10469" s="29" t="s">
        <v>41</v>
      </c>
      <c r="Z10469" s="29" t="s">
        <v>35</v>
      </c>
      <c r="AA10469" s="29" t="s">
        <v>36</v>
      </c>
      <c r="AB10469"/>
      <c r="AC10469"/>
      <c r="AD10469"/>
      <c r="AE10469"/>
      <c r="AF10469"/>
      <c r="AG10469"/>
      <c r="AH10469"/>
      <c r="AI10469"/>
    </row>
    <row r="10470" spans="1:35" ht="15" customHeight="1" x14ac:dyDescent="0.35">
      <c r="A10470" s="23" t="s">
        <v>123</v>
      </c>
      <c r="B10470" s="24" t="s">
        <v>3236</v>
      </c>
      <c r="C10470" s="25">
        <v>399</v>
      </c>
      <c r="D10470" s="24" t="s">
        <v>22</v>
      </c>
      <c r="E10470" s="24" t="s">
        <v>319</v>
      </c>
      <c r="F10470" s="24" t="s">
        <v>59</v>
      </c>
      <c r="G10470" s="24" t="s">
        <v>29</v>
      </c>
      <c r="H10470" s="24">
        <v>30</v>
      </c>
      <c r="I10470" s="26">
        <v>6.75</v>
      </c>
      <c r="P10470" s="29" t="s">
        <v>22115</v>
      </c>
      <c r="Q10470" s="29" t="s">
        <v>123</v>
      </c>
      <c r="R10470" s="29" t="s">
        <v>152</v>
      </c>
      <c r="S10470" s="29" t="s">
        <v>22116</v>
      </c>
      <c r="T10470" s="29" t="s">
        <v>22</v>
      </c>
      <c r="U10470" s="30">
        <v>839</v>
      </c>
      <c r="V10470" s="31">
        <v>22</v>
      </c>
      <c r="W10470" s="31">
        <v>8</v>
      </c>
      <c r="X10470" s="31" t="s">
        <v>29</v>
      </c>
      <c r="Y10470" s="29" t="s">
        <v>41</v>
      </c>
      <c r="Z10470" s="29" t="s">
        <v>35</v>
      </c>
      <c r="AA10470" s="29" t="s">
        <v>36</v>
      </c>
      <c r="AB10470"/>
      <c r="AC10470"/>
      <c r="AD10470"/>
      <c r="AE10470"/>
      <c r="AF10470"/>
      <c r="AG10470"/>
      <c r="AH10470"/>
      <c r="AI10470"/>
    </row>
    <row r="10471" spans="1:35" ht="15" customHeight="1" x14ac:dyDescent="0.35">
      <c r="A10471" s="32" t="s">
        <v>575</v>
      </c>
      <c r="B10471" s="33" t="s">
        <v>3329</v>
      </c>
      <c r="C10471" s="34">
        <v>98</v>
      </c>
      <c r="D10471" s="33" t="s">
        <v>44</v>
      </c>
      <c r="E10471" s="33" t="s">
        <v>108</v>
      </c>
      <c r="F10471" s="33" t="s">
        <v>46</v>
      </c>
      <c r="G10471" s="33" t="s">
        <v>29</v>
      </c>
      <c r="H10471" s="33">
        <v>40</v>
      </c>
      <c r="I10471" s="35">
        <v>9.25</v>
      </c>
      <c r="P10471" s="29" t="s">
        <v>22117</v>
      </c>
      <c r="Q10471" s="29" t="s">
        <v>123</v>
      </c>
      <c r="R10471" s="29" t="s">
        <v>2372</v>
      </c>
      <c r="S10471" s="29" t="s">
        <v>22118</v>
      </c>
      <c r="T10471" s="29" t="s">
        <v>22</v>
      </c>
      <c r="U10471" s="30">
        <v>546</v>
      </c>
      <c r="V10471" s="31">
        <v>19</v>
      </c>
      <c r="W10471" s="31">
        <v>2</v>
      </c>
      <c r="X10471" s="31" t="s">
        <v>25</v>
      </c>
      <c r="Y10471" s="29" t="s">
        <v>41</v>
      </c>
      <c r="Z10471" s="29" t="s">
        <v>35</v>
      </c>
      <c r="AA10471" s="29" t="s">
        <v>36</v>
      </c>
      <c r="AB10471"/>
      <c r="AC10471"/>
      <c r="AD10471"/>
      <c r="AE10471"/>
      <c r="AF10471"/>
      <c r="AG10471"/>
      <c r="AH10471"/>
      <c r="AI10471"/>
    </row>
    <row r="10472" spans="1:35" ht="15" customHeight="1" x14ac:dyDescent="0.35">
      <c r="A10472" s="23" t="s">
        <v>4448</v>
      </c>
      <c r="B10472" s="24" t="s">
        <v>698</v>
      </c>
      <c r="C10472" s="25">
        <v>64</v>
      </c>
      <c r="D10472" s="24" t="s">
        <v>22</v>
      </c>
      <c r="E10472" s="24" t="s">
        <v>410</v>
      </c>
      <c r="F10472" s="24" t="s">
        <v>78</v>
      </c>
      <c r="G10472" s="24" t="s">
        <v>25</v>
      </c>
      <c r="H10472" s="24">
        <v>32</v>
      </c>
      <c r="I10472" s="26">
        <v>11.75</v>
      </c>
      <c r="P10472" s="29" t="s">
        <v>22119</v>
      </c>
      <c r="Q10472" s="29" t="s">
        <v>123</v>
      </c>
      <c r="R10472" s="29" t="s">
        <v>3236</v>
      </c>
      <c r="S10472" s="29" t="s">
        <v>22120</v>
      </c>
      <c r="T10472" s="29" t="s">
        <v>22</v>
      </c>
      <c r="U10472" s="30">
        <v>223</v>
      </c>
      <c r="V10472" s="31">
        <v>17</v>
      </c>
      <c r="W10472" s="31">
        <v>2</v>
      </c>
      <c r="X10472" s="31" t="s">
        <v>25</v>
      </c>
      <c r="Y10472" s="29" t="s">
        <v>50</v>
      </c>
      <c r="Z10472" s="29" t="s">
        <v>35</v>
      </c>
      <c r="AA10472" s="29" t="s">
        <v>36</v>
      </c>
      <c r="AB10472"/>
      <c r="AC10472"/>
      <c r="AD10472"/>
      <c r="AE10472"/>
      <c r="AF10472"/>
      <c r="AG10472"/>
      <c r="AH10472"/>
      <c r="AI10472"/>
    </row>
    <row r="10473" spans="1:35" ht="15" customHeight="1" x14ac:dyDescent="0.35">
      <c r="A10473" s="32" t="s">
        <v>672</v>
      </c>
      <c r="B10473" s="33" t="s">
        <v>244</v>
      </c>
      <c r="C10473" s="34">
        <v>335</v>
      </c>
      <c r="D10473" s="33" t="s">
        <v>44</v>
      </c>
      <c r="E10473" s="33" t="s">
        <v>51</v>
      </c>
      <c r="F10473" s="33" t="s">
        <v>52</v>
      </c>
      <c r="G10473" s="33" t="s">
        <v>25</v>
      </c>
      <c r="H10473" s="33">
        <v>19</v>
      </c>
      <c r="I10473" s="35">
        <v>12.75</v>
      </c>
      <c r="P10473" s="29" t="s">
        <v>22121</v>
      </c>
      <c r="Q10473" s="29" t="s">
        <v>575</v>
      </c>
      <c r="R10473" s="29" t="s">
        <v>3329</v>
      </c>
      <c r="S10473" s="29" t="s">
        <v>22122</v>
      </c>
      <c r="T10473" s="29" t="s">
        <v>44</v>
      </c>
      <c r="U10473" s="30">
        <v>894</v>
      </c>
      <c r="V10473" s="31">
        <v>24</v>
      </c>
      <c r="W10473" s="31">
        <v>6</v>
      </c>
      <c r="X10473" s="31" t="s">
        <v>29</v>
      </c>
      <c r="Y10473" s="29" t="s">
        <v>30</v>
      </c>
      <c r="Z10473" s="29" t="s">
        <v>35</v>
      </c>
      <c r="AA10473" s="29" t="s">
        <v>36</v>
      </c>
      <c r="AB10473"/>
      <c r="AC10473"/>
      <c r="AD10473"/>
      <c r="AE10473"/>
      <c r="AF10473"/>
      <c r="AG10473"/>
      <c r="AH10473"/>
      <c r="AI10473"/>
    </row>
    <row r="10474" spans="1:35" ht="15" customHeight="1" x14ac:dyDescent="0.35">
      <c r="A10474" s="23" t="s">
        <v>672</v>
      </c>
      <c r="B10474" s="24" t="s">
        <v>123</v>
      </c>
      <c r="C10474" s="25">
        <v>119</v>
      </c>
      <c r="D10474" s="24" t="s">
        <v>22</v>
      </c>
      <c r="E10474" s="24" t="s">
        <v>195</v>
      </c>
      <c r="F10474" s="24" t="s">
        <v>59</v>
      </c>
      <c r="G10474" s="24" t="s">
        <v>29</v>
      </c>
      <c r="H10474" s="24">
        <v>18</v>
      </c>
      <c r="I10474" s="26">
        <v>4.75</v>
      </c>
      <c r="P10474" s="29" t="s">
        <v>22123</v>
      </c>
      <c r="Q10474" s="29" t="s">
        <v>4448</v>
      </c>
      <c r="R10474" s="29" t="s">
        <v>698</v>
      </c>
      <c r="S10474" s="29" t="s">
        <v>22124</v>
      </c>
      <c r="T10474" s="29" t="s">
        <v>22</v>
      </c>
      <c r="U10474" s="30">
        <v>468</v>
      </c>
      <c r="V10474" s="31">
        <v>22</v>
      </c>
      <c r="W10474" s="31">
        <v>6</v>
      </c>
      <c r="X10474" s="31" t="s">
        <v>29</v>
      </c>
      <c r="Y10474" s="29" t="s">
        <v>50</v>
      </c>
      <c r="Z10474" s="29" t="s">
        <v>35</v>
      </c>
      <c r="AA10474" s="29" t="s">
        <v>36</v>
      </c>
      <c r="AB10474"/>
      <c r="AC10474"/>
      <c r="AD10474"/>
      <c r="AE10474"/>
      <c r="AF10474"/>
      <c r="AG10474"/>
      <c r="AH10474"/>
      <c r="AI10474"/>
    </row>
    <row r="10475" spans="1:35" ht="15" customHeight="1" x14ac:dyDescent="0.35">
      <c r="A10475" s="32" t="s">
        <v>1019</v>
      </c>
      <c r="B10475" s="33" t="s">
        <v>885</v>
      </c>
      <c r="C10475" s="34">
        <v>260</v>
      </c>
      <c r="D10475" s="33" t="s">
        <v>44</v>
      </c>
      <c r="E10475" s="33" t="s">
        <v>124</v>
      </c>
      <c r="F10475" s="33" t="s">
        <v>52</v>
      </c>
      <c r="G10475" s="33" t="s">
        <v>25</v>
      </c>
      <c r="H10475" s="33">
        <v>19</v>
      </c>
      <c r="I10475" s="35">
        <v>12.75</v>
      </c>
      <c r="P10475" s="29" t="s">
        <v>22125</v>
      </c>
      <c r="Q10475" s="29" t="s">
        <v>672</v>
      </c>
      <c r="R10475" s="29" t="s">
        <v>244</v>
      </c>
      <c r="S10475" s="29" t="s">
        <v>3846</v>
      </c>
      <c r="T10475" s="29" t="s">
        <v>44</v>
      </c>
      <c r="U10475" s="30">
        <v>1262</v>
      </c>
      <c r="V10475" s="31">
        <v>21</v>
      </c>
      <c r="W10475" s="31">
        <v>8</v>
      </c>
      <c r="X10475" s="31" t="s">
        <v>29</v>
      </c>
      <c r="Y10475" s="29" t="s">
        <v>41</v>
      </c>
      <c r="Z10475" s="29" t="s">
        <v>35</v>
      </c>
      <c r="AA10475" s="29" t="s">
        <v>36</v>
      </c>
      <c r="AB10475"/>
      <c r="AC10475"/>
      <c r="AD10475"/>
      <c r="AE10475"/>
      <c r="AF10475"/>
      <c r="AG10475"/>
      <c r="AH10475"/>
      <c r="AI10475"/>
    </row>
    <row r="10476" spans="1:35" ht="15" customHeight="1" x14ac:dyDescent="0.35">
      <c r="A10476" s="23" t="s">
        <v>22126</v>
      </c>
      <c r="B10476" s="24" t="s">
        <v>377</v>
      </c>
      <c r="C10476" s="25">
        <v>129</v>
      </c>
      <c r="D10476" s="24" t="s">
        <v>44</v>
      </c>
      <c r="E10476" s="24" t="s">
        <v>219</v>
      </c>
      <c r="F10476" s="24" t="s">
        <v>139</v>
      </c>
      <c r="G10476" s="24" t="s">
        <v>25</v>
      </c>
      <c r="H10476" s="24">
        <v>18</v>
      </c>
      <c r="I10476" s="26">
        <v>12</v>
      </c>
      <c r="P10476" s="29" t="s">
        <v>22127</v>
      </c>
      <c r="Q10476" s="29" t="s">
        <v>672</v>
      </c>
      <c r="R10476" s="29" t="s">
        <v>123</v>
      </c>
      <c r="S10476" s="29" t="s">
        <v>22128</v>
      </c>
      <c r="T10476" s="29" t="s">
        <v>22</v>
      </c>
      <c r="U10476" s="30">
        <v>941</v>
      </c>
      <c r="V10476" s="31">
        <v>19</v>
      </c>
      <c r="W10476" s="31">
        <v>4</v>
      </c>
      <c r="X10476" s="31" t="s">
        <v>25</v>
      </c>
      <c r="Y10476" s="29" t="s">
        <v>30</v>
      </c>
      <c r="Z10476" s="29" t="s">
        <v>35</v>
      </c>
      <c r="AA10476" s="29" t="s">
        <v>36</v>
      </c>
      <c r="AB10476"/>
      <c r="AC10476"/>
      <c r="AD10476"/>
      <c r="AE10476"/>
      <c r="AF10476"/>
      <c r="AG10476"/>
      <c r="AH10476"/>
      <c r="AI10476"/>
    </row>
    <row r="10477" spans="1:35" ht="15" customHeight="1" x14ac:dyDescent="0.35">
      <c r="A10477" s="32" t="s">
        <v>4175</v>
      </c>
      <c r="B10477" s="33" t="s">
        <v>431</v>
      </c>
      <c r="C10477" s="34">
        <v>97</v>
      </c>
      <c r="D10477" s="33" t="s">
        <v>22</v>
      </c>
      <c r="E10477" s="33" t="s">
        <v>124</v>
      </c>
      <c r="F10477" s="33" t="s">
        <v>52</v>
      </c>
      <c r="G10477" s="33" t="s">
        <v>29</v>
      </c>
      <c r="H10477" s="33">
        <v>17</v>
      </c>
      <c r="I10477" s="35">
        <v>8.25</v>
      </c>
      <c r="P10477" s="29" t="s">
        <v>22129</v>
      </c>
      <c r="Q10477" s="29" t="s">
        <v>1019</v>
      </c>
      <c r="R10477" s="29" t="s">
        <v>885</v>
      </c>
      <c r="S10477" s="29" t="s">
        <v>22130</v>
      </c>
      <c r="T10477" s="29" t="s">
        <v>44</v>
      </c>
      <c r="U10477" s="30">
        <v>900</v>
      </c>
      <c r="V10477" s="31">
        <v>24</v>
      </c>
      <c r="W10477" s="31">
        <v>4</v>
      </c>
      <c r="X10477" s="31" t="s">
        <v>29</v>
      </c>
      <c r="Y10477" s="29" t="s">
        <v>30</v>
      </c>
      <c r="Z10477" s="29" t="s">
        <v>35</v>
      </c>
      <c r="AA10477" s="29" t="s">
        <v>36</v>
      </c>
      <c r="AB10477"/>
      <c r="AC10477"/>
      <c r="AD10477"/>
      <c r="AE10477"/>
      <c r="AF10477"/>
      <c r="AG10477"/>
      <c r="AH10477"/>
      <c r="AI10477"/>
    </row>
    <row r="10478" spans="1:35" ht="15" customHeight="1" x14ac:dyDescent="0.35">
      <c r="A10478" s="23" t="s">
        <v>1473</v>
      </c>
      <c r="B10478" s="24" t="s">
        <v>1338</v>
      </c>
      <c r="C10478" s="25">
        <v>219</v>
      </c>
      <c r="D10478" s="24" t="s">
        <v>44</v>
      </c>
      <c r="E10478" s="24" t="s">
        <v>319</v>
      </c>
      <c r="F10478" s="24" t="s">
        <v>59</v>
      </c>
      <c r="G10478" s="24" t="s">
        <v>29</v>
      </c>
      <c r="H10478" s="24">
        <v>34</v>
      </c>
      <c r="I10478" s="26">
        <v>7.25</v>
      </c>
      <c r="P10478" s="29" t="s">
        <v>22131</v>
      </c>
      <c r="Q10478" s="29" t="s">
        <v>22126</v>
      </c>
      <c r="R10478" s="29" t="s">
        <v>377</v>
      </c>
      <c r="S10478" s="29" t="s">
        <v>22132</v>
      </c>
      <c r="T10478" s="29" t="s">
        <v>44</v>
      </c>
      <c r="U10478" s="30">
        <v>1225</v>
      </c>
      <c r="V10478" s="31">
        <v>23</v>
      </c>
      <c r="W10478" s="31">
        <v>4</v>
      </c>
      <c r="X10478" s="31" t="s">
        <v>29</v>
      </c>
      <c r="Y10478" s="29" t="s">
        <v>41</v>
      </c>
      <c r="Z10478" s="29" t="s">
        <v>35</v>
      </c>
      <c r="AA10478" s="29" t="s">
        <v>36</v>
      </c>
      <c r="AB10478"/>
      <c r="AC10478"/>
      <c r="AD10478"/>
      <c r="AE10478"/>
      <c r="AF10478"/>
      <c r="AG10478"/>
      <c r="AH10478"/>
      <c r="AI10478"/>
    </row>
    <row r="10479" spans="1:35" ht="15" customHeight="1" x14ac:dyDescent="0.35">
      <c r="A10479" s="32" t="s">
        <v>1648</v>
      </c>
      <c r="B10479" s="33" t="s">
        <v>7910</v>
      </c>
      <c r="C10479" s="34">
        <v>421</v>
      </c>
      <c r="D10479" s="33" t="s">
        <v>44</v>
      </c>
      <c r="E10479" s="33" t="s">
        <v>177</v>
      </c>
      <c r="F10479" s="33" t="s">
        <v>52</v>
      </c>
      <c r="G10479" s="33" t="s">
        <v>29</v>
      </c>
      <c r="H10479" s="33">
        <v>40</v>
      </c>
      <c r="I10479" s="35">
        <v>6</v>
      </c>
      <c r="P10479" s="29" t="s">
        <v>22133</v>
      </c>
      <c r="Q10479" s="29" t="s">
        <v>4175</v>
      </c>
      <c r="R10479" s="29" t="s">
        <v>431</v>
      </c>
      <c r="S10479" s="29" t="s">
        <v>22134</v>
      </c>
      <c r="T10479" s="29" t="s">
        <v>22</v>
      </c>
      <c r="U10479" s="30">
        <v>901</v>
      </c>
      <c r="V10479" s="31">
        <v>18</v>
      </c>
      <c r="W10479" s="31">
        <v>2</v>
      </c>
      <c r="X10479" s="31" t="s">
        <v>25</v>
      </c>
      <c r="Y10479" s="29" t="s">
        <v>30</v>
      </c>
      <c r="Z10479" s="29" t="s">
        <v>35</v>
      </c>
      <c r="AA10479" s="29" t="s">
        <v>36</v>
      </c>
      <c r="AB10479"/>
      <c r="AC10479"/>
      <c r="AD10479"/>
      <c r="AE10479"/>
      <c r="AF10479"/>
      <c r="AG10479"/>
      <c r="AH10479"/>
      <c r="AI10479"/>
    </row>
    <row r="10480" spans="1:35" ht="15" customHeight="1" x14ac:dyDescent="0.35">
      <c r="A10480" s="23" t="s">
        <v>1648</v>
      </c>
      <c r="B10480" s="24" t="s">
        <v>672</v>
      </c>
      <c r="C10480" s="25">
        <v>385</v>
      </c>
      <c r="D10480" s="24" t="s">
        <v>44</v>
      </c>
      <c r="E10480" s="24" t="s">
        <v>255</v>
      </c>
      <c r="F10480" s="24" t="s">
        <v>32</v>
      </c>
      <c r="G10480" s="24" t="s">
        <v>29</v>
      </c>
      <c r="H10480" s="24">
        <v>30</v>
      </c>
      <c r="I10480" s="26">
        <v>6.5</v>
      </c>
      <c r="P10480" s="29" t="s">
        <v>22135</v>
      </c>
      <c r="Q10480" s="29" t="s">
        <v>1473</v>
      </c>
      <c r="R10480" s="29" t="s">
        <v>1338</v>
      </c>
      <c r="S10480" s="29" t="s">
        <v>22136</v>
      </c>
      <c r="T10480" s="29" t="s">
        <v>44</v>
      </c>
      <c r="U10480" s="30">
        <v>1290</v>
      </c>
      <c r="V10480" s="31">
        <v>18</v>
      </c>
      <c r="W10480" s="31">
        <v>2</v>
      </c>
      <c r="X10480" s="31" t="s">
        <v>25</v>
      </c>
      <c r="Y10480" s="29" t="s">
        <v>50</v>
      </c>
      <c r="Z10480" s="29" t="s">
        <v>35</v>
      </c>
      <c r="AA10480" s="29" t="s">
        <v>36</v>
      </c>
      <c r="AB10480"/>
      <c r="AC10480"/>
      <c r="AD10480"/>
      <c r="AE10480"/>
      <c r="AF10480"/>
      <c r="AG10480"/>
      <c r="AH10480"/>
      <c r="AI10480"/>
    </row>
    <row r="10481" spans="1:35" ht="15" customHeight="1" x14ac:dyDescent="0.35">
      <c r="A10481" s="32" t="s">
        <v>2325</v>
      </c>
      <c r="B10481" s="33" t="s">
        <v>70</v>
      </c>
      <c r="C10481" s="34">
        <v>426</v>
      </c>
      <c r="D10481" s="33" t="s">
        <v>22</v>
      </c>
      <c r="E10481" s="33" t="s">
        <v>35</v>
      </c>
      <c r="F10481" s="33" t="s">
        <v>36</v>
      </c>
      <c r="G10481" s="33" t="s">
        <v>29</v>
      </c>
      <c r="H10481" s="33">
        <v>18</v>
      </c>
      <c r="I10481" s="35">
        <v>9.25</v>
      </c>
      <c r="P10481" s="29" t="s">
        <v>22137</v>
      </c>
      <c r="Q10481" s="29" t="s">
        <v>1648</v>
      </c>
      <c r="R10481" s="29" t="s">
        <v>7910</v>
      </c>
      <c r="S10481" s="29" t="s">
        <v>22138</v>
      </c>
      <c r="T10481" s="29" t="s">
        <v>44</v>
      </c>
      <c r="U10481" s="30">
        <v>1143</v>
      </c>
      <c r="V10481" s="31">
        <v>19</v>
      </c>
      <c r="W10481" s="31">
        <v>2</v>
      </c>
      <c r="X10481" s="31" t="s">
        <v>25</v>
      </c>
      <c r="Y10481" s="29" t="s">
        <v>50</v>
      </c>
      <c r="Z10481" s="29" t="s">
        <v>35</v>
      </c>
      <c r="AA10481" s="29" t="s">
        <v>36</v>
      </c>
      <c r="AB10481"/>
      <c r="AC10481"/>
      <c r="AD10481"/>
      <c r="AE10481"/>
      <c r="AF10481"/>
      <c r="AG10481"/>
      <c r="AH10481"/>
      <c r="AI10481"/>
    </row>
    <row r="10482" spans="1:35" ht="15" customHeight="1" x14ac:dyDescent="0.35">
      <c r="A10482" s="23" t="s">
        <v>7309</v>
      </c>
      <c r="B10482" s="24" t="s">
        <v>135</v>
      </c>
      <c r="C10482" s="25">
        <v>378</v>
      </c>
      <c r="D10482" s="24" t="s">
        <v>44</v>
      </c>
      <c r="E10482" s="24" t="s">
        <v>232</v>
      </c>
      <c r="F10482" s="24" t="s">
        <v>32</v>
      </c>
      <c r="G10482" s="24" t="s">
        <v>25</v>
      </c>
      <c r="H10482" s="24">
        <v>35</v>
      </c>
      <c r="I10482" s="26">
        <v>11</v>
      </c>
      <c r="P10482" s="29" t="s">
        <v>22139</v>
      </c>
      <c r="Q10482" s="29" t="s">
        <v>1648</v>
      </c>
      <c r="R10482" s="29" t="s">
        <v>672</v>
      </c>
      <c r="S10482" s="29" t="s">
        <v>4948</v>
      </c>
      <c r="T10482" s="29" t="s">
        <v>44</v>
      </c>
      <c r="U10482" s="30">
        <v>226</v>
      </c>
      <c r="V10482" s="31">
        <v>21</v>
      </c>
      <c r="W10482" s="31">
        <v>4</v>
      </c>
      <c r="X10482" s="31" t="s">
        <v>25</v>
      </c>
      <c r="Y10482" s="29" t="s">
        <v>50</v>
      </c>
      <c r="Z10482" s="29" t="s">
        <v>35</v>
      </c>
      <c r="AA10482" s="29" t="s">
        <v>36</v>
      </c>
      <c r="AB10482"/>
      <c r="AC10482"/>
      <c r="AD10482"/>
      <c r="AE10482"/>
      <c r="AF10482"/>
      <c r="AG10482"/>
      <c r="AH10482"/>
      <c r="AI10482"/>
    </row>
    <row r="10483" spans="1:35" ht="15" customHeight="1" x14ac:dyDescent="0.35">
      <c r="A10483" s="32" t="s">
        <v>3606</v>
      </c>
      <c r="B10483" s="33" t="s">
        <v>244</v>
      </c>
      <c r="C10483" s="34">
        <v>96</v>
      </c>
      <c r="D10483" s="33" t="s">
        <v>44</v>
      </c>
      <c r="E10483" s="33" t="s">
        <v>255</v>
      </c>
      <c r="F10483" s="33" t="s">
        <v>32</v>
      </c>
      <c r="G10483" s="33" t="s">
        <v>29</v>
      </c>
      <c r="H10483" s="33">
        <v>37</v>
      </c>
      <c r="I10483" s="35">
        <v>5.75</v>
      </c>
      <c r="P10483" s="29" t="s">
        <v>22140</v>
      </c>
      <c r="Q10483" s="29" t="s">
        <v>2325</v>
      </c>
      <c r="R10483" s="29" t="s">
        <v>70</v>
      </c>
      <c r="S10483" s="29" t="s">
        <v>22141</v>
      </c>
      <c r="T10483" s="29" t="s">
        <v>22</v>
      </c>
      <c r="U10483" s="30">
        <v>511</v>
      </c>
      <c r="V10483" s="31">
        <v>20</v>
      </c>
      <c r="W10483" s="31">
        <v>4</v>
      </c>
      <c r="X10483" s="31" t="s">
        <v>29</v>
      </c>
      <c r="Y10483" s="29" t="s">
        <v>30</v>
      </c>
      <c r="Z10483" s="29" t="s">
        <v>35</v>
      </c>
      <c r="AA10483" s="29" t="s">
        <v>36</v>
      </c>
      <c r="AB10483"/>
      <c r="AC10483"/>
      <c r="AD10483"/>
      <c r="AE10483"/>
      <c r="AF10483"/>
      <c r="AG10483"/>
      <c r="AH10483"/>
      <c r="AI10483"/>
    </row>
    <row r="10484" spans="1:35" ht="15" customHeight="1" x14ac:dyDescent="0.35">
      <c r="A10484" s="23" t="s">
        <v>12712</v>
      </c>
      <c r="B10484" s="24" t="s">
        <v>22142</v>
      </c>
      <c r="C10484" s="25">
        <v>233</v>
      </c>
      <c r="D10484" s="24" t="s">
        <v>22</v>
      </c>
      <c r="E10484" s="24" t="s">
        <v>124</v>
      </c>
      <c r="F10484" s="24" t="s">
        <v>52</v>
      </c>
      <c r="G10484" s="24" t="s">
        <v>25</v>
      </c>
      <c r="H10484" s="24">
        <v>17</v>
      </c>
      <c r="I10484" s="26">
        <v>10.75</v>
      </c>
      <c r="P10484" s="29" t="s">
        <v>22143</v>
      </c>
      <c r="Q10484" s="29" t="s">
        <v>7309</v>
      </c>
      <c r="R10484" s="29" t="s">
        <v>135</v>
      </c>
      <c r="S10484" s="29" t="s">
        <v>22144</v>
      </c>
      <c r="T10484" s="29" t="s">
        <v>44</v>
      </c>
      <c r="U10484" s="30">
        <v>440</v>
      </c>
      <c r="V10484" s="31">
        <v>24</v>
      </c>
      <c r="W10484" s="31">
        <v>10</v>
      </c>
      <c r="X10484" s="31" t="s">
        <v>29</v>
      </c>
      <c r="Y10484" s="29" t="s">
        <v>41</v>
      </c>
      <c r="Z10484" s="29" t="s">
        <v>35</v>
      </c>
      <c r="AA10484" s="29" t="s">
        <v>36</v>
      </c>
      <c r="AB10484"/>
      <c r="AC10484"/>
      <c r="AD10484"/>
      <c r="AE10484"/>
      <c r="AF10484"/>
      <c r="AG10484"/>
      <c r="AH10484"/>
      <c r="AI10484"/>
    </row>
    <row r="10485" spans="1:35" ht="15" customHeight="1" x14ac:dyDescent="0.35">
      <c r="A10485" s="32" t="s">
        <v>22145</v>
      </c>
      <c r="B10485" s="33" t="s">
        <v>1588</v>
      </c>
      <c r="C10485" s="34">
        <v>388</v>
      </c>
      <c r="D10485" s="33" t="s">
        <v>44</v>
      </c>
      <c r="E10485" s="33" t="s">
        <v>130</v>
      </c>
      <c r="F10485" s="33" t="s">
        <v>46</v>
      </c>
      <c r="G10485" s="33" t="s">
        <v>25</v>
      </c>
      <c r="H10485" s="33">
        <v>38</v>
      </c>
      <c r="I10485" s="35">
        <v>15</v>
      </c>
      <c r="P10485" s="29" t="s">
        <v>22146</v>
      </c>
      <c r="Q10485" s="29" t="s">
        <v>3606</v>
      </c>
      <c r="R10485" s="29" t="s">
        <v>244</v>
      </c>
      <c r="S10485" s="29" t="s">
        <v>22147</v>
      </c>
      <c r="T10485" s="29" t="s">
        <v>44</v>
      </c>
      <c r="U10485" s="30">
        <v>952</v>
      </c>
      <c r="V10485" s="31">
        <v>23</v>
      </c>
      <c r="W10485" s="31">
        <v>8</v>
      </c>
      <c r="X10485" s="31" t="s">
        <v>25</v>
      </c>
      <c r="Y10485" s="29" t="s">
        <v>50</v>
      </c>
      <c r="Z10485" s="29" t="s">
        <v>35</v>
      </c>
      <c r="AA10485" s="29" t="s">
        <v>36</v>
      </c>
      <c r="AB10485"/>
      <c r="AC10485"/>
      <c r="AD10485"/>
      <c r="AE10485"/>
      <c r="AF10485"/>
      <c r="AG10485"/>
      <c r="AH10485"/>
      <c r="AI10485"/>
    </row>
    <row r="10486" spans="1:35" ht="15" customHeight="1" x14ac:dyDescent="0.35">
      <c r="A10486" s="23" t="s">
        <v>13986</v>
      </c>
      <c r="B10486" s="24" t="s">
        <v>601</v>
      </c>
      <c r="C10486" s="25">
        <v>476</v>
      </c>
      <c r="D10486" s="24" t="s">
        <v>44</v>
      </c>
      <c r="E10486" s="24" t="s">
        <v>237</v>
      </c>
      <c r="F10486" s="24" t="s">
        <v>46</v>
      </c>
      <c r="G10486" s="24" t="s">
        <v>29</v>
      </c>
      <c r="H10486" s="24">
        <v>19</v>
      </c>
      <c r="I10486" s="26">
        <v>9.5</v>
      </c>
      <c r="P10486" s="29" t="s">
        <v>22148</v>
      </c>
      <c r="Q10486" s="29" t="s">
        <v>12712</v>
      </c>
      <c r="R10486" s="29" t="s">
        <v>22142</v>
      </c>
      <c r="S10486" s="29" t="s">
        <v>22149</v>
      </c>
      <c r="T10486" s="29" t="s">
        <v>22</v>
      </c>
      <c r="U10486" s="30">
        <v>196</v>
      </c>
      <c r="V10486" s="31">
        <v>20</v>
      </c>
      <c r="W10486" s="31">
        <v>4</v>
      </c>
      <c r="X10486" s="31" t="s">
        <v>29</v>
      </c>
      <c r="Y10486" s="29" t="s">
        <v>50</v>
      </c>
      <c r="Z10486" s="29" t="s">
        <v>35</v>
      </c>
      <c r="AA10486" s="29" t="s">
        <v>36</v>
      </c>
      <c r="AB10486"/>
      <c r="AC10486"/>
      <c r="AD10486"/>
      <c r="AE10486"/>
      <c r="AF10486"/>
      <c r="AG10486"/>
      <c r="AH10486"/>
      <c r="AI10486"/>
    </row>
    <row r="10487" spans="1:35" ht="15" customHeight="1" x14ac:dyDescent="0.35">
      <c r="A10487" s="32" t="s">
        <v>355</v>
      </c>
      <c r="B10487" s="33" t="s">
        <v>194</v>
      </c>
      <c r="C10487" s="34">
        <v>424</v>
      </c>
      <c r="D10487" s="33" t="s">
        <v>22</v>
      </c>
      <c r="E10487" s="33" t="s">
        <v>213</v>
      </c>
      <c r="F10487" s="33" t="s">
        <v>52</v>
      </c>
      <c r="G10487" s="33" t="s">
        <v>25</v>
      </c>
      <c r="H10487" s="33">
        <v>20</v>
      </c>
      <c r="I10487" s="35">
        <v>14.25</v>
      </c>
      <c r="P10487" s="29" t="s">
        <v>22150</v>
      </c>
      <c r="Q10487" s="29" t="s">
        <v>22145</v>
      </c>
      <c r="R10487" s="29" t="s">
        <v>1588</v>
      </c>
      <c r="S10487" s="29" t="s">
        <v>22151</v>
      </c>
      <c r="T10487" s="29" t="s">
        <v>44</v>
      </c>
      <c r="U10487" s="30">
        <v>603</v>
      </c>
      <c r="V10487" s="31">
        <v>20</v>
      </c>
      <c r="W10487" s="31">
        <v>4</v>
      </c>
      <c r="X10487" s="31" t="s">
        <v>25</v>
      </c>
      <c r="Y10487" s="29" t="s">
        <v>41</v>
      </c>
      <c r="Z10487" s="29" t="s">
        <v>35</v>
      </c>
      <c r="AA10487" s="29" t="s">
        <v>36</v>
      </c>
      <c r="AB10487"/>
      <c r="AC10487"/>
      <c r="AD10487"/>
      <c r="AE10487"/>
      <c r="AF10487"/>
      <c r="AG10487"/>
      <c r="AH10487"/>
      <c r="AI10487"/>
    </row>
    <row r="10488" spans="1:35" ht="15" customHeight="1" x14ac:dyDescent="0.35">
      <c r="A10488" s="23" t="s">
        <v>82</v>
      </c>
      <c r="B10488" s="24" t="s">
        <v>459</v>
      </c>
      <c r="C10488" s="25">
        <v>80</v>
      </c>
      <c r="D10488" s="24" t="s">
        <v>22</v>
      </c>
      <c r="E10488" s="24" t="s">
        <v>279</v>
      </c>
      <c r="F10488" s="24" t="s">
        <v>112</v>
      </c>
      <c r="G10488" s="24" t="s">
        <v>25</v>
      </c>
      <c r="H10488" s="24">
        <v>35</v>
      </c>
      <c r="I10488" s="26">
        <v>11</v>
      </c>
      <c r="P10488" s="29" t="s">
        <v>22152</v>
      </c>
      <c r="Q10488" s="29" t="s">
        <v>13986</v>
      </c>
      <c r="R10488" s="29" t="s">
        <v>601</v>
      </c>
      <c r="S10488" s="29" t="s">
        <v>22153</v>
      </c>
      <c r="T10488" s="29" t="s">
        <v>44</v>
      </c>
      <c r="U10488" s="30">
        <v>932</v>
      </c>
      <c r="V10488" s="31">
        <v>30</v>
      </c>
      <c r="W10488" s="31">
        <v>8</v>
      </c>
      <c r="X10488" s="31" t="s">
        <v>29</v>
      </c>
      <c r="Y10488" s="29" t="s">
        <v>41</v>
      </c>
      <c r="Z10488" s="29" t="s">
        <v>35</v>
      </c>
      <c r="AA10488" s="29" t="s">
        <v>36</v>
      </c>
      <c r="AB10488"/>
      <c r="AC10488"/>
      <c r="AD10488"/>
      <c r="AE10488"/>
      <c r="AF10488"/>
      <c r="AG10488"/>
      <c r="AH10488"/>
      <c r="AI10488"/>
    </row>
    <row r="10489" spans="1:35" ht="15" customHeight="1" x14ac:dyDescent="0.35">
      <c r="A10489" s="32" t="s">
        <v>82</v>
      </c>
      <c r="B10489" s="33" t="s">
        <v>681</v>
      </c>
      <c r="C10489" s="34">
        <v>444</v>
      </c>
      <c r="D10489" s="33" t="s">
        <v>22</v>
      </c>
      <c r="E10489" s="33" t="s">
        <v>200</v>
      </c>
      <c r="F10489" s="33" t="s">
        <v>52</v>
      </c>
      <c r="G10489" s="33" t="s">
        <v>29</v>
      </c>
      <c r="H10489" s="33">
        <v>17</v>
      </c>
      <c r="I10489" s="35">
        <v>9</v>
      </c>
      <c r="P10489" s="29" t="s">
        <v>22154</v>
      </c>
      <c r="Q10489" s="29" t="s">
        <v>355</v>
      </c>
      <c r="R10489" s="29" t="s">
        <v>194</v>
      </c>
      <c r="S10489" s="29" t="s">
        <v>22155</v>
      </c>
      <c r="T10489" s="29" t="s">
        <v>22</v>
      </c>
      <c r="U10489" s="30">
        <v>611</v>
      </c>
      <c r="V10489" s="31">
        <v>20</v>
      </c>
      <c r="W10489" s="31">
        <v>4</v>
      </c>
      <c r="X10489" s="31" t="s">
        <v>25</v>
      </c>
      <c r="Y10489" s="29" t="s">
        <v>41</v>
      </c>
      <c r="Z10489" s="29" t="s">
        <v>35</v>
      </c>
      <c r="AA10489" s="29" t="s">
        <v>36</v>
      </c>
      <c r="AB10489"/>
      <c r="AC10489"/>
      <c r="AD10489"/>
      <c r="AE10489"/>
      <c r="AF10489"/>
      <c r="AG10489"/>
      <c r="AH10489"/>
      <c r="AI10489"/>
    </row>
    <row r="10490" spans="1:35" ht="15" customHeight="1" x14ac:dyDescent="0.35">
      <c r="A10490" s="23" t="s">
        <v>2554</v>
      </c>
      <c r="B10490" s="24" t="s">
        <v>57</v>
      </c>
      <c r="C10490" s="25">
        <v>313</v>
      </c>
      <c r="D10490" s="24" t="s">
        <v>22</v>
      </c>
      <c r="E10490" s="24" t="s">
        <v>460</v>
      </c>
      <c r="F10490" s="24" t="s">
        <v>52</v>
      </c>
      <c r="G10490" s="24" t="s">
        <v>29</v>
      </c>
      <c r="H10490" s="24">
        <v>19</v>
      </c>
      <c r="I10490" s="26">
        <v>10</v>
      </c>
      <c r="P10490" s="29" t="s">
        <v>22156</v>
      </c>
      <c r="Q10490" s="29" t="s">
        <v>82</v>
      </c>
      <c r="R10490" s="29" t="s">
        <v>459</v>
      </c>
      <c r="S10490" s="29" t="s">
        <v>22157</v>
      </c>
      <c r="T10490" s="29" t="s">
        <v>22</v>
      </c>
      <c r="U10490" s="30">
        <v>1180</v>
      </c>
      <c r="V10490" s="31">
        <v>19</v>
      </c>
      <c r="W10490" s="31">
        <v>2</v>
      </c>
      <c r="X10490" s="31" t="s">
        <v>25</v>
      </c>
      <c r="Y10490" s="29" t="s">
        <v>50</v>
      </c>
      <c r="Z10490" s="29" t="s">
        <v>35</v>
      </c>
      <c r="AA10490" s="29" t="s">
        <v>36</v>
      </c>
      <c r="AB10490"/>
      <c r="AC10490"/>
      <c r="AD10490"/>
      <c r="AE10490"/>
      <c r="AF10490"/>
      <c r="AG10490"/>
      <c r="AH10490"/>
      <c r="AI10490"/>
    </row>
    <row r="10491" spans="1:35" ht="15" customHeight="1" x14ac:dyDescent="0.35">
      <c r="A10491" s="32" t="s">
        <v>409</v>
      </c>
      <c r="B10491" s="33" t="s">
        <v>1070</v>
      </c>
      <c r="C10491" s="34">
        <v>483</v>
      </c>
      <c r="D10491" s="33" t="s">
        <v>44</v>
      </c>
      <c r="E10491" s="33" t="s">
        <v>398</v>
      </c>
      <c r="F10491" s="33" t="s">
        <v>46</v>
      </c>
      <c r="G10491" s="33" t="s">
        <v>25</v>
      </c>
      <c r="H10491" s="33">
        <v>19</v>
      </c>
      <c r="I10491" s="35">
        <v>10.75</v>
      </c>
      <c r="P10491" s="29" t="s">
        <v>22158</v>
      </c>
      <c r="Q10491" s="29" t="s">
        <v>82</v>
      </c>
      <c r="R10491" s="29" t="s">
        <v>681</v>
      </c>
      <c r="S10491" s="29" t="s">
        <v>22159</v>
      </c>
      <c r="T10491" s="29" t="s">
        <v>22</v>
      </c>
      <c r="U10491" s="30">
        <v>791</v>
      </c>
      <c r="V10491" s="31">
        <v>23</v>
      </c>
      <c r="W10491" s="31">
        <v>6</v>
      </c>
      <c r="X10491" s="31" t="s">
        <v>29</v>
      </c>
      <c r="Y10491" s="29" t="s">
        <v>50</v>
      </c>
      <c r="Z10491" s="29" t="s">
        <v>35</v>
      </c>
      <c r="AA10491" s="29" t="s">
        <v>36</v>
      </c>
      <c r="AB10491"/>
      <c r="AC10491"/>
      <c r="AD10491"/>
      <c r="AE10491"/>
      <c r="AF10491"/>
      <c r="AG10491"/>
      <c r="AH10491"/>
      <c r="AI10491"/>
    </row>
    <row r="10492" spans="1:35" ht="15" customHeight="1" x14ac:dyDescent="0.35">
      <c r="A10492" s="23" t="s">
        <v>494</v>
      </c>
      <c r="B10492" s="24" t="s">
        <v>4448</v>
      </c>
      <c r="C10492" s="25">
        <v>389</v>
      </c>
      <c r="D10492" s="24" t="s">
        <v>44</v>
      </c>
      <c r="E10492" s="24" t="s">
        <v>319</v>
      </c>
      <c r="F10492" s="24" t="s">
        <v>59</v>
      </c>
      <c r="G10492" s="24" t="s">
        <v>25</v>
      </c>
      <c r="H10492" s="24">
        <v>39</v>
      </c>
      <c r="I10492" s="26">
        <v>14</v>
      </c>
      <c r="P10492" s="29" t="s">
        <v>22160</v>
      </c>
      <c r="Q10492" s="29" t="s">
        <v>2554</v>
      </c>
      <c r="R10492" s="29" t="s">
        <v>57</v>
      </c>
      <c r="S10492" s="29" t="s">
        <v>22161</v>
      </c>
      <c r="T10492" s="29" t="s">
        <v>22</v>
      </c>
      <c r="U10492" s="30">
        <v>587</v>
      </c>
      <c r="V10492" s="31">
        <v>23</v>
      </c>
      <c r="W10492" s="31">
        <v>8</v>
      </c>
      <c r="X10492" s="31" t="s">
        <v>29</v>
      </c>
      <c r="Y10492" s="29" t="s">
        <v>30</v>
      </c>
      <c r="Z10492" s="29" t="s">
        <v>35</v>
      </c>
      <c r="AA10492" s="29" t="s">
        <v>36</v>
      </c>
      <c r="AB10492"/>
      <c r="AC10492"/>
      <c r="AD10492"/>
      <c r="AE10492"/>
      <c r="AF10492"/>
      <c r="AG10492"/>
      <c r="AH10492"/>
      <c r="AI10492"/>
    </row>
    <row r="10493" spans="1:35" ht="15" customHeight="1" x14ac:dyDescent="0.35">
      <c r="A10493" s="32" t="s">
        <v>391</v>
      </c>
      <c r="B10493" s="33" t="s">
        <v>397</v>
      </c>
      <c r="C10493" s="34">
        <v>293</v>
      </c>
      <c r="D10493" s="33" t="s">
        <v>22</v>
      </c>
      <c r="E10493" s="33" t="s">
        <v>460</v>
      </c>
      <c r="F10493" s="33" t="s">
        <v>52</v>
      </c>
      <c r="G10493" s="33" t="s">
        <v>25</v>
      </c>
      <c r="H10493" s="33">
        <v>17</v>
      </c>
      <c r="I10493" s="35">
        <v>12.25</v>
      </c>
      <c r="P10493" s="29" t="s">
        <v>22162</v>
      </c>
      <c r="Q10493" s="29" t="s">
        <v>409</v>
      </c>
      <c r="R10493" s="29" t="s">
        <v>1070</v>
      </c>
      <c r="S10493" s="29" t="s">
        <v>22163</v>
      </c>
      <c r="T10493" s="29" t="s">
        <v>44</v>
      </c>
      <c r="U10493" s="30">
        <v>942</v>
      </c>
      <c r="V10493" s="31">
        <v>24</v>
      </c>
      <c r="W10493" s="31">
        <v>5</v>
      </c>
      <c r="X10493" s="31" t="s">
        <v>25</v>
      </c>
      <c r="Y10493" s="29" t="s">
        <v>50</v>
      </c>
      <c r="Z10493" s="29" t="s">
        <v>141</v>
      </c>
      <c r="AA10493" s="29" t="s">
        <v>46</v>
      </c>
      <c r="AB10493"/>
      <c r="AC10493"/>
      <c r="AD10493"/>
      <c r="AE10493"/>
      <c r="AF10493"/>
      <c r="AG10493"/>
      <c r="AH10493"/>
      <c r="AI10493"/>
    </row>
    <row r="10494" spans="1:35" ht="15" customHeight="1" x14ac:dyDescent="0.35">
      <c r="A10494" s="23" t="s">
        <v>20</v>
      </c>
      <c r="B10494" s="24" t="s">
        <v>7033</v>
      </c>
      <c r="C10494" s="25">
        <v>462</v>
      </c>
      <c r="D10494" s="24" t="s">
        <v>44</v>
      </c>
      <c r="E10494" s="24" t="s">
        <v>108</v>
      </c>
      <c r="F10494" s="24" t="s">
        <v>46</v>
      </c>
      <c r="G10494" s="24" t="s">
        <v>25</v>
      </c>
      <c r="H10494" s="24">
        <v>36</v>
      </c>
      <c r="I10494" s="26">
        <v>11</v>
      </c>
      <c r="P10494" s="29" t="s">
        <v>22164</v>
      </c>
      <c r="Q10494" s="29" t="s">
        <v>494</v>
      </c>
      <c r="R10494" s="29" t="s">
        <v>4448</v>
      </c>
      <c r="S10494" s="29" t="s">
        <v>22165</v>
      </c>
      <c r="T10494" s="29" t="s">
        <v>44</v>
      </c>
      <c r="U10494" s="30">
        <v>398</v>
      </c>
      <c r="V10494" s="31">
        <v>28</v>
      </c>
      <c r="W10494" s="31">
        <v>5</v>
      </c>
      <c r="X10494" s="31" t="s">
        <v>25</v>
      </c>
      <c r="Y10494" s="29" t="s">
        <v>30</v>
      </c>
      <c r="Z10494" s="29" t="s">
        <v>141</v>
      </c>
      <c r="AA10494" s="29" t="s">
        <v>46</v>
      </c>
      <c r="AB10494"/>
      <c r="AC10494"/>
      <c r="AD10494"/>
      <c r="AE10494"/>
      <c r="AF10494"/>
      <c r="AG10494"/>
      <c r="AH10494"/>
      <c r="AI10494"/>
    </row>
    <row r="10495" spans="1:35" ht="15" customHeight="1" x14ac:dyDescent="0.35">
      <c r="A10495" s="32" t="s">
        <v>90</v>
      </c>
      <c r="B10495" s="33" t="s">
        <v>1366</v>
      </c>
      <c r="C10495" s="34">
        <v>218</v>
      </c>
      <c r="D10495" s="33" t="s">
        <v>44</v>
      </c>
      <c r="E10495" s="33" t="s">
        <v>124</v>
      </c>
      <c r="F10495" s="33" t="s">
        <v>52</v>
      </c>
      <c r="G10495" s="33" t="s">
        <v>29</v>
      </c>
      <c r="H10495" s="33">
        <v>18</v>
      </c>
      <c r="I10495" s="35">
        <v>5</v>
      </c>
      <c r="P10495" s="29" t="s">
        <v>22166</v>
      </c>
      <c r="Q10495" s="29" t="s">
        <v>391</v>
      </c>
      <c r="R10495" s="29" t="s">
        <v>397</v>
      </c>
      <c r="S10495" s="29" t="s">
        <v>22167</v>
      </c>
      <c r="T10495" s="29" t="s">
        <v>22</v>
      </c>
      <c r="U10495" s="30">
        <v>1220</v>
      </c>
      <c r="V10495" s="31">
        <v>21</v>
      </c>
      <c r="W10495" s="31">
        <v>4</v>
      </c>
      <c r="X10495" s="31" t="s">
        <v>25</v>
      </c>
      <c r="Y10495" s="29" t="s">
        <v>50</v>
      </c>
      <c r="Z10495" s="29" t="s">
        <v>141</v>
      </c>
      <c r="AA10495" s="29" t="s">
        <v>46</v>
      </c>
      <c r="AB10495"/>
      <c r="AC10495"/>
      <c r="AD10495"/>
      <c r="AE10495"/>
      <c r="AF10495"/>
      <c r="AG10495"/>
      <c r="AH10495"/>
      <c r="AI10495"/>
    </row>
    <row r="10496" spans="1:35" ht="15" customHeight="1" x14ac:dyDescent="0.35">
      <c r="A10496" s="23" t="s">
        <v>249</v>
      </c>
      <c r="B10496" s="24" t="s">
        <v>764</v>
      </c>
      <c r="C10496" s="25">
        <v>170</v>
      </c>
      <c r="D10496" s="24" t="s">
        <v>44</v>
      </c>
      <c r="E10496" s="24" t="s">
        <v>130</v>
      </c>
      <c r="F10496" s="24" t="s">
        <v>46</v>
      </c>
      <c r="G10496" s="24" t="s">
        <v>25</v>
      </c>
      <c r="H10496" s="24">
        <v>36</v>
      </c>
      <c r="I10496" s="26">
        <v>11.75</v>
      </c>
      <c r="P10496" s="29" t="s">
        <v>22168</v>
      </c>
      <c r="Q10496" s="29" t="s">
        <v>20</v>
      </c>
      <c r="R10496" s="29" t="s">
        <v>7033</v>
      </c>
      <c r="S10496" s="29" t="s">
        <v>19287</v>
      </c>
      <c r="T10496" s="29" t="s">
        <v>44</v>
      </c>
      <c r="U10496" s="30">
        <v>526</v>
      </c>
      <c r="V10496" s="31">
        <v>19</v>
      </c>
      <c r="W10496" s="31">
        <v>1</v>
      </c>
      <c r="X10496" s="31" t="s">
        <v>25</v>
      </c>
      <c r="Y10496" s="29" t="s">
        <v>50</v>
      </c>
      <c r="Z10496" s="29" t="s">
        <v>259</v>
      </c>
      <c r="AA10496" s="29" t="s">
        <v>46</v>
      </c>
      <c r="AB10496"/>
      <c r="AC10496"/>
      <c r="AD10496"/>
      <c r="AE10496"/>
      <c r="AF10496"/>
      <c r="AG10496"/>
      <c r="AH10496"/>
      <c r="AI10496"/>
    </row>
    <row r="10497" spans="1:35" ht="15" customHeight="1" x14ac:dyDescent="0.35">
      <c r="A10497" s="32" t="s">
        <v>1276</v>
      </c>
      <c r="B10497" s="33" t="s">
        <v>322</v>
      </c>
      <c r="C10497" s="34">
        <v>456</v>
      </c>
      <c r="D10497" s="33" t="s">
        <v>22</v>
      </c>
      <c r="E10497" s="33" t="s">
        <v>136</v>
      </c>
      <c r="F10497" s="33" t="s">
        <v>86</v>
      </c>
      <c r="G10497" s="33" t="s">
        <v>25</v>
      </c>
      <c r="H10497" s="33">
        <v>33</v>
      </c>
      <c r="I10497" s="35">
        <v>12.75</v>
      </c>
      <c r="P10497" s="29" t="s">
        <v>22169</v>
      </c>
      <c r="Q10497" s="29" t="s">
        <v>90</v>
      </c>
      <c r="R10497" s="29" t="s">
        <v>1366</v>
      </c>
      <c r="S10497" s="29" t="s">
        <v>22170</v>
      </c>
      <c r="T10497" s="29" t="s">
        <v>44</v>
      </c>
      <c r="U10497" s="30">
        <v>1067</v>
      </c>
      <c r="V10497" s="31">
        <v>19</v>
      </c>
      <c r="W10497" s="31">
        <v>1</v>
      </c>
      <c r="X10497" s="31" t="s">
        <v>25</v>
      </c>
      <c r="Y10497" s="29" t="s">
        <v>30</v>
      </c>
      <c r="Z10497" s="29" t="s">
        <v>259</v>
      </c>
      <c r="AA10497" s="29" t="s">
        <v>46</v>
      </c>
      <c r="AB10497"/>
      <c r="AC10497"/>
      <c r="AD10497"/>
      <c r="AE10497"/>
      <c r="AF10497"/>
      <c r="AG10497"/>
      <c r="AH10497"/>
      <c r="AI10497"/>
    </row>
    <row r="10498" spans="1:35" ht="15" customHeight="1" x14ac:dyDescent="0.35">
      <c r="A10498" s="23" t="s">
        <v>203</v>
      </c>
      <c r="B10498" s="24" t="s">
        <v>761</v>
      </c>
      <c r="C10498" s="25">
        <v>355</v>
      </c>
      <c r="D10498" s="24" t="s">
        <v>22</v>
      </c>
      <c r="E10498" s="24" t="s">
        <v>382</v>
      </c>
      <c r="F10498" s="24" t="s">
        <v>86</v>
      </c>
      <c r="G10498" s="24" t="s">
        <v>29</v>
      </c>
      <c r="H10498" s="24">
        <v>38</v>
      </c>
      <c r="I10498" s="26">
        <v>8.75</v>
      </c>
      <c r="P10498" s="29" t="s">
        <v>22171</v>
      </c>
      <c r="Q10498" s="29" t="s">
        <v>249</v>
      </c>
      <c r="R10498" s="29" t="s">
        <v>764</v>
      </c>
      <c r="S10498" s="29" t="s">
        <v>22172</v>
      </c>
      <c r="T10498" s="29" t="s">
        <v>44</v>
      </c>
      <c r="U10498" s="30">
        <v>773</v>
      </c>
      <c r="V10498" s="31">
        <v>22</v>
      </c>
      <c r="W10498" s="31">
        <v>2</v>
      </c>
      <c r="X10498" s="31" t="s">
        <v>29</v>
      </c>
      <c r="Y10498" s="29" t="s">
        <v>50</v>
      </c>
      <c r="Z10498" s="29" t="s">
        <v>259</v>
      </c>
      <c r="AA10498" s="29" t="s">
        <v>46</v>
      </c>
      <c r="AB10498"/>
      <c r="AC10498"/>
      <c r="AD10498"/>
      <c r="AE10498"/>
      <c r="AF10498"/>
      <c r="AG10498"/>
      <c r="AH10498"/>
      <c r="AI10498"/>
    </row>
    <row r="10499" spans="1:35" ht="15" customHeight="1" x14ac:dyDescent="0.35">
      <c r="A10499" s="32" t="s">
        <v>1821</v>
      </c>
      <c r="B10499" s="33" t="s">
        <v>1083</v>
      </c>
      <c r="C10499" s="34">
        <v>80</v>
      </c>
      <c r="D10499" s="33" t="s">
        <v>22</v>
      </c>
      <c r="E10499" s="33" t="s">
        <v>200</v>
      </c>
      <c r="F10499" s="33" t="s">
        <v>52</v>
      </c>
      <c r="G10499" s="33" t="s">
        <v>29</v>
      </c>
      <c r="H10499" s="33">
        <v>19</v>
      </c>
      <c r="I10499" s="35">
        <v>7.25</v>
      </c>
      <c r="P10499" s="29" t="s">
        <v>22173</v>
      </c>
      <c r="Q10499" s="29" t="s">
        <v>1276</v>
      </c>
      <c r="R10499" s="29" t="s">
        <v>322</v>
      </c>
      <c r="S10499" s="29" t="s">
        <v>22174</v>
      </c>
      <c r="T10499" s="29" t="s">
        <v>22</v>
      </c>
      <c r="U10499" s="30">
        <v>118</v>
      </c>
      <c r="V10499" s="31">
        <v>21</v>
      </c>
      <c r="W10499" s="31">
        <v>2</v>
      </c>
      <c r="X10499" s="31" t="s">
        <v>25</v>
      </c>
      <c r="Y10499" s="29" t="s">
        <v>30</v>
      </c>
      <c r="Z10499" s="29" t="s">
        <v>259</v>
      </c>
      <c r="AA10499" s="29" t="s">
        <v>46</v>
      </c>
      <c r="AB10499"/>
      <c r="AC10499"/>
      <c r="AD10499"/>
      <c r="AE10499"/>
      <c r="AF10499"/>
      <c r="AG10499"/>
      <c r="AH10499"/>
      <c r="AI10499"/>
    </row>
    <row r="10500" spans="1:35" ht="15" customHeight="1" x14ac:dyDescent="0.35">
      <c r="A10500" s="23" t="s">
        <v>1821</v>
      </c>
      <c r="B10500" s="24" t="s">
        <v>194</v>
      </c>
      <c r="C10500" s="25">
        <v>137</v>
      </c>
      <c r="D10500" s="24" t="s">
        <v>44</v>
      </c>
      <c r="E10500" s="24" t="s">
        <v>177</v>
      </c>
      <c r="F10500" s="24" t="s">
        <v>52</v>
      </c>
      <c r="G10500" s="24" t="s">
        <v>29</v>
      </c>
      <c r="H10500" s="24">
        <v>36</v>
      </c>
      <c r="I10500" s="26">
        <v>5.75</v>
      </c>
      <c r="P10500" s="29" t="s">
        <v>22175</v>
      </c>
      <c r="Q10500" s="29" t="s">
        <v>203</v>
      </c>
      <c r="R10500" s="29" t="s">
        <v>761</v>
      </c>
      <c r="S10500" s="29" t="s">
        <v>22176</v>
      </c>
      <c r="T10500" s="29" t="s">
        <v>22</v>
      </c>
      <c r="U10500" s="30">
        <v>698</v>
      </c>
      <c r="V10500" s="31">
        <v>20</v>
      </c>
      <c r="W10500" s="31">
        <v>4</v>
      </c>
      <c r="X10500" s="31" t="s">
        <v>25</v>
      </c>
      <c r="Y10500" s="29" t="s">
        <v>30</v>
      </c>
      <c r="Z10500" s="29" t="s">
        <v>259</v>
      </c>
      <c r="AA10500" s="29" t="s">
        <v>46</v>
      </c>
      <c r="AB10500"/>
      <c r="AC10500"/>
      <c r="AD10500"/>
      <c r="AE10500"/>
      <c r="AF10500"/>
      <c r="AG10500"/>
      <c r="AH10500"/>
      <c r="AI10500"/>
    </row>
    <row r="10501" spans="1:35" ht="15" customHeight="1" x14ac:dyDescent="0.35">
      <c r="A10501" s="32" t="s">
        <v>207</v>
      </c>
      <c r="B10501" s="33" t="s">
        <v>274</v>
      </c>
      <c r="C10501" s="34">
        <v>484</v>
      </c>
      <c r="D10501" s="33" t="s">
        <v>22</v>
      </c>
      <c r="E10501" s="33" t="s">
        <v>213</v>
      </c>
      <c r="F10501" s="33" t="s">
        <v>52</v>
      </c>
      <c r="G10501" s="33" t="s">
        <v>25</v>
      </c>
      <c r="H10501" s="33">
        <v>20</v>
      </c>
      <c r="I10501" s="35">
        <v>11.75</v>
      </c>
      <c r="P10501" s="29" t="s">
        <v>22177</v>
      </c>
      <c r="Q10501" s="29" t="s">
        <v>1821</v>
      </c>
      <c r="R10501" s="29" t="s">
        <v>1083</v>
      </c>
      <c r="S10501" s="29" t="s">
        <v>22178</v>
      </c>
      <c r="T10501" s="29" t="s">
        <v>22</v>
      </c>
      <c r="U10501" s="30">
        <v>972</v>
      </c>
      <c r="V10501" s="31">
        <v>20</v>
      </c>
      <c r="W10501" s="31">
        <v>3</v>
      </c>
      <c r="X10501" s="31" t="s">
        <v>29</v>
      </c>
      <c r="Y10501" s="29" t="s">
        <v>30</v>
      </c>
      <c r="Z10501" s="29" t="s">
        <v>259</v>
      </c>
      <c r="AA10501" s="29" t="s">
        <v>46</v>
      </c>
      <c r="AB10501"/>
      <c r="AC10501"/>
      <c r="AD10501"/>
      <c r="AE10501"/>
      <c r="AF10501"/>
      <c r="AG10501"/>
      <c r="AH10501"/>
      <c r="AI10501"/>
    </row>
    <row r="10502" spans="1:35" ht="15" customHeight="1" x14ac:dyDescent="0.35">
      <c r="A10502" s="23" t="s">
        <v>6208</v>
      </c>
      <c r="B10502" s="24" t="s">
        <v>1652</v>
      </c>
      <c r="C10502" s="25">
        <v>191</v>
      </c>
      <c r="D10502" s="24" t="s">
        <v>44</v>
      </c>
      <c r="E10502" s="24" t="s">
        <v>266</v>
      </c>
      <c r="F10502" s="24" t="s">
        <v>78</v>
      </c>
      <c r="G10502" s="24" t="s">
        <v>29</v>
      </c>
      <c r="H10502" s="24">
        <v>36</v>
      </c>
      <c r="I10502" s="26">
        <v>7.5</v>
      </c>
      <c r="P10502" s="29" t="s">
        <v>22179</v>
      </c>
      <c r="Q10502" s="29" t="s">
        <v>1821</v>
      </c>
      <c r="R10502" s="29" t="s">
        <v>194</v>
      </c>
      <c r="S10502" s="29" t="s">
        <v>22180</v>
      </c>
      <c r="T10502" s="29" t="s">
        <v>44</v>
      </c>
      <c r="U10502" s="30">
        <v>286</v>
      </c>
      <c r="V10502" s="31">
        <v>19</v>
      </c>
      <c r="W10502" s="31">
        <v>1</v>
      </c>
      <c r="X10502" s="31" t="s">
        <v>25</v>
      </c>
      <c r="Y10502" s="29" t="s">
        <v>50</v>
      </c>
      <c r="Z10502" s="29" t="s">
        <v>259</v>
      </c>
      <c r="AA10502" s="29" t="s">
        <v>46</v>
      </c>
      <c r="AB10502"/>
      <c r="AC10502"/>
      <c r="AD10502"/>
      <c r="AE10502"/>
      <c r="AF10502"/>
      <c r="AG10502"/>
      <c r="AH10502"/>
      <c r="AI10502"/>
    </row>
    <row r="10503" spans="1:35" ht="15" customHeight="1" x14ac:dyDescent="0.35">
      <c r="A10503" s="32" t="s">
        <v>253</v>
      </c>
      <c r="B10503" s="33" t="s">
        <v>2668</v>
      </c>
      <c r="C10503" s="34">
        <v>383</v>
      </c>
      <c r="D10503" s="33" t="s">
        <v>44</v>
      </c>
      <c r="E10503" s="33" t="s">
        <v>177</v>
      </c>
      <c r="F10503" s="33" t="s">
        <v>52</v>
      </c>
      <c r="G10503" s="33" t="s">
        <v>25</v>
      </c>
      <c r="H10503" s="33">
        <v>39</v>
      </c>
      <c r="I10503" s="35">
        <v>10.75</v>
      </c>
      <c r="P10503" s="29" t="s">
        <v>22181</v>
      </c>
      <c r="Q10503" s="29" t="s">
        <v>207</v>
      </c>
      <c r="R10503" s="29" t="s">
        <v>274</v>
      </c>
      <c r="S10503" s="29" t="s">
        <v>22182</v>
      </c>
      <c r="T10503" s="29" t="s">
        <v>22</v>
      </c>
      <c r="U10503" s="30">
        <v>536</v>
      </c>
      <c r="V10503" s="31">
        <v>2017</v>
      </c>
      <c r="W10503" s="31">
        <v>4</v>
      </c>
      <c r="X10503" s="31" t="s">
        <v>29</v>
      </c>
      <c r="Y10503" s="29" t="s">
        <v>30</v>
      </c>
      <c r="Z10503" s="29" t="s">
        <v>259</v>
      </c>
      <c r="AA10503" s="29" t="s">
        <v>46</v>
      </c>
      <c r="AB10503"/>
      <c r="AC10503"/>
      <c r="AD10503"/>
      <c r="AE10503"/>
      <c r="AF10503"/>
      <c r="AG10503"/>
      <c r="AH10503"/>
      <c r="AI10503"/>
    </row>
    <row r="10504" spans="1:35" ht="15" customHeight="1" x14ac:dyDescent="0.35">
      <c r="A10504" s="23" t="s">
        <v>265</v>
      </c>
      <c r="B10504" s="24" t="s">
        <v>5675</v>
      </c>
      <c r="C10504" s="25">
        <v>226</v>
      </c>
      <c r="D10504" s="24" t="s">
        <v>22</v>
      </c>
      <c r="E10504" s="24" t="s">
        <v>311</v>
      </c>
      <c r="F10504" s="24" t="s">
        <v>36</v>
      </c>
      <c r="G10504" s="24" t="s">
        <v>25</v>
      </c>
      <c r="H10504" s="24">
        <v>35</v>
      </c>
      <c r="I10504" s="26">
        <v>12.5</v>
      </c>
      <c r="P10504" s="29" t="s">
        <v>22183</v>
      </c>
      <c r="Q10504" s="29" t="s">
        <v>6208</v>
      </c>
      <c r="R10504" s="29" t="s">
        <v>1652</v>
      </c>
      <c r="S10504" s="29" t="s">
        <v>22184</v>
      </c>
      <c r="T10504" s="29" t="s">
        <v>44</v>
      </c>
      <c r="U10504" s="30">
        <v>250</v>
      </c>
      <c r="V10504" s="31">
        <v>19</v>
      </c>
      <c r="W10504" s="31">
        <v>2</v>
      </c>
      <c r="X10504" s="31" t="s">
        <v>25</v>
      </c>
      <c r="Y10504" s="29" t="s">
        <v>41</v>
      </c>
      <c r="Z10504" s="29" t="s">
        <v>259</v>
      </c>
      <c r="AA10504" s="29" t="s">
        <v>46</v>
      </c>
      <c r="AB10504"/>
      <c r="AC10504"/>
      <c r="AD10504"/>
      <c r="AE10504"/>
      <c r="AF10504"/>
      <c r="AG10504"/>
      <c r="AH10504"/>
      <c r="AI10504"/>
    </row>
    <row r="10505" spans="1:35" ht="15" customHeight="1" x14ac:dyDescent="0.35">
      <c r="A10505" s="32" t="s">
        <v>274</v>
      </c>
      <c r="B10505" s="33" t="s">
        <v>123</v>
      </c>
      <c r="C10505" s="34">
        <v>483</v>
      </c>
      <c r="D10505" s="33" t="s">
        <v>22</v>
      </c>
      <c r="E10505" s="33" t="s">
        <v>266</v>
      </c>
      <c r="F10505" s="33" t="s">
        <v>78</v>
      </c>
      <c r="G10505" s="33" t="s">
        <v>25</v>
      </c>
      <c r="H10505" s="33">
        <v>35</v>
      </c>
      <c r="I10505" s="35">
        <v>10.5</v>
      </c>
      <c r="P10505" s="29" t="s">
        <v>22185</v>
      </c>
      <c r="Q10505" s="29" t="s">
        <v>253</v>
      </c>
      <c r="R10505" s="29" t="s">
        <v>2668</v>
      </c>
      <c r="S10505" s="29" t="s">
        <v>22186</v>
      </c>
      <c r="T10505" s="29" t="s">
        <v>44</v>
      </c>
      <c r="U10505" s="30">
        <v>174</v>
      </c>
      <c r="V10505" s="31">
        <v>25</v>
      </c>
      <c r="W10505" s="31">
        <v>2</v>
      </c>
      <c r="X10505" s="31" t="s">
        <v>29</v>
      </c>
      <c r="Y10505" s="29" t="s">
        <v>41</v>
      </c>
      <c r="Z10505" s="29" t="s">
        <v>259</v>
      </c>
      <c r="AA10505" s="29" t="s">
        <v>46</v>
      </c>
      <c r="AB10505"/>
      <c r="AC10505"/>
      <c r="AD10505"/>
      <c r="AE10505"/>
      <c r="AF10505"/>
      <c r="AG10505"/>
      <c r="AH10505"/>
      <c r="AI10505"/>
    </row>
    <row r="10506" spans="1:35" ht="15" customHeight="1" x14ac:dyDescent="0.35">
      <c r="A10506" s="23" t="s">
        <v>1770</v>
      </c>
      <c r="B10506" s="24" t="s">
        <v>207</v>
      </c>
      <c r="C10506" s="25">
        <v>297</v>
      </c>
      <c r="D10506" s="24" t="s">
        <v>44</v>
      </c>
      <c r="E10506" s="24" t="s">
        <v>259</v>
      </c>
      <c r="F10506" s="24" t="s">
        <v>46</v>
      </c>
      <c r="G10506" s="24" t="s">
        <v>25</v>
      </c>
      <c r="H10506" s="24">
        <v>18</v>
      </c>
      <c r="I10506" s="26">
        <v>13</v>
      </c>
      <c r="P10506" s="29" t="s">
        <v>22187</v>
      </c>
      <c r="Q10506" s="29" t="s">
        <v>265</v>
      </c>
      <c r="R10506" s="29" t="s">
        <v>5675</v>
      </c>
      <c r="S10506" s="29" t="s">
        <v>22188</v>
      </c>
      <c r="T10506" s="29" t="s">
        <v>22</v>
      </c>
      <c r="U10506" s="30">
        <v>720</v>
      </c>
      <c r="V10506" s="31">
        <v>20</v>
      </c>
      <c r="W10506" s="31">
        <v>3</v>
      </c>
      <c r="X10506" s="31" t="s">
        <v>25</v>
      </c>
      <c r="Y10506" s="29" t="s">
        <v>30</v>
      </c>
      <c r="Z10506" s="29" t="s">
        <v>259</v>
      </c>
      <c r="AA10506" s="29" t="s">
        <v>46</v>
      </c>
      <c r="AB10506"/>
      <c r="AC10506"/>
      <c r="AD10506"/>
      <c r="AE10506"/>
      <c r="AF10506"/>
      <c r="AG10506"/>
      <c r="AH10506"/>
      <c r="AI10506"/>
    </row>
    <row r="10507" spans="1:35" ht="15" customHeight="1" x14ac:dyDescent="0.35">
      <c r="A10507" s="32" t="s">
        <v>347</v>
      </c>
      <c r="B10507" s="33" t="s">
        <v>194</v>
      </c>
      <c r="C10507" s="34">
        <v>359</v>
      </c>
      <c r="D10507" s="33" t="s">
        <v>22</v>
      </c>
      <c r="E10507" s="33" t="s">
        <v>97</v>
      </c>
      <c r="F10507" s="33" t="s">
        <v>46</v>
      </c>
      <c r="G10507" s="33" t="s">
        <v>25</v>
      </c>
      <c r="H10507" s="33">
        <v>17</v>
      </c>
      <c r="I10507" s="35">
        <v>13</v>
      </c>
      <c r="P10507" s="29" t="s">
        <v>22189</v>
      </c>
      <c r="Q10507" s="29" t="s">
        <v>274</v>
      </c>
      <c r="R10507" s="29" t="s">
        <v>123</v>
      </c>
      <c r="S10507" s="29" t="s">
        <v>22190</v>
      </c>
      <c r="T10507" s="29" t="s">
        <v>22</v>
      </c>
      <c r="U10507" s="30">
        <v>1232</v>
      </c>
      <c r="V10507" s="31">
        <v>21</v>
      </c>
      <c r="W10507" s="31">
        <v>3</v>
      </c>
      <c r="X10507" s="31" t="s">
        <v>25</v>
      </c>
      <c r="Y10507" s="29" t="s">
        <v>41</v>
      </c>
      <c r="Z10507" s="29" t="s">
        <v>259</v>
      </c>
      <c r="AA10507" s="29" t="s">
        <v>46</v>
      </c>
      <c r="AB10507"/>
      <c r="AC10507"/>
      <c r="AD10507"/>
      <c r="AE10507"/>
      <c r="AF10507"/>
      <c r="AG10507"/>
      <c r="AH10507"/>
      <c r="AI10507"/>
    </row>
    <row r="10508" spans="1:35" ht="15" customHeight="1" x14ac:dyDescent="0.35">
      <c r="A10508" s="23" t="s">
        <v>342</v>
      </c>
      <c r="B10508" s="24" t="s">
        <v>1279</v>
      </c>
      <c r="C10508" s="25">
        <v>225</v>
      </c>
      <c r="D10508" s="24" t="s">
        <v>22</v>
      </c>
      <c r="E10508" s="24" t="s">
        <v>58</v>
      </c>
      <c r="F10508" s="24" t="s">
        <v>59</v>
      </c>
      <c r="G10508" s="24" t="s">
        <v>29</v>
      </c>
      <c r="H10508" s="24">
        <v>30</v>
      </c>
      <c r="I10508" s="26">
        <v>7.5</v>
      </c>
      <c r="P10508" s="29" t="s">
        <v>22191</v>
      </c>
      <c r="Q10508" s="29" t="s">
        <v>1770</v>
      </c>
      <c r="R10508" s="29" t="s">
        <v>207</v>
      </c>
      <c r="S10508" s="29" t="s">
        <v>4894</v>
      </c>
      <c r="T10508" s="29" t="s">
        <v>44</v>
      </c>
      <c r="U10508" s="30">
        <v>997</v>
      </c>
      <c r="V10508" s="31">
        <v>18</v>
      </c>
      <c r="W10508" s="31">
        <v>1</v>
      </c>
      <c r="X10508" s="31" t="s">
        <v>29</v>
      </c>
      <c r="Y10508" s="29" t="s">
        <v>41</v>
      </c>
      <c r="Z10508" s="29" t="s">
        <v>259</v>
      </c>
      <c r="AA10508" s="29" t="s">
        <v>46</v>
      </c>
      <c r="AB10508"/>
      <c r="AC10508"/>
      <c r="AD10508"/>
      <c r="AE10508"/>
      <c r="AF10508"/>
      <c r="AG10508"/>
      <c r="AH10508"/>
      <c r="AI10508"/>
    </row>
    <row r="10509" spans="1:35" ht="15" customHeight="1" x14ac:dyDescent="0.35">
      <c r="A10509" s="32" t="s">
        <v>4761</v>
      </c>
      <c r="B10509" s="33" t="s">
        <v>397</v>
      </c>
      <c r="C10509" s="34">
        <v>127</v>
      </c>
      <c r="D10509" s="33" t="s">
        <v>22</v>
      </c>
      <c r="E10509" s="33" t="s">
        <v>124</v>
      </c>
      <c r="F10509" s="33" t="s">
        <v>52</v>
      </c>
      <c r="G10509" s="33" t="s">
        <v>29</v>
      </c>
      <c r="H10509" s="33">
        <v>17</v>
      </c>
      <c r="I10509" s="35">
        <v>6.25</v>
      </c>
      <c r="P10509" s="29" t="s">
        <v>22192</v>
      </c>
      <c r="Q10509" s="29" t="s">
        <v>347</v>
      </c>
      <c r="R10509" s="29" t="s">
        <v>194</v>
      </c>
      <c r="S10509" s="29" t="s">
        <v>22193</v>
      </c>
      <c r="T10509" s="29" t="s">
        <v>22</v>
      </c>
      <c r="U10509" s="30">
        <v>608</v>
      </c>
      <c r="V10509" s="31">
        <v>20</v>
      </c>
      <c r="W10509" s="31">
        <v>4</v>
      </c>
      <c r="X10509" s="31" t="s">
        <v>25</v>
      </c>
      <c r="Y10509" s="29" t="s">
        <v>30</v>
      </c>
      <c r="Z10509" s="29" t="s">
        <v>259</v>
      </c>
      <c r="AA10509" s="29" t="s">
        <v>46</v>
      </c>
      <c r="AB10509"/>
      <c r="AC10509"/>
      <c r="AD10509"/>
      <c r="AE10509"/>
      <c r="AF10509"/>
      <c r="AG10509"/>
      <c r="AH10509"/>
      <c r="AI10509"/>
    </row>
    <row r="10510" spans="1:35" ht="15" customHeight="1" x14ac:dyDescent="0.35">
      <c r="A10510" s="23" t="s">
        <v>380</v>
      </c>
      <c r="B10510" s="24" t="s">
        <v>617</v>
      </c>
      <c r="C10510" s="25">
        <v>72</v>
      </c>
      <c r="D10510" s="24" t="s">
        <v>22</v>
      </c>
      <c r="E10510" s="24" t="s">
        <v>31</v>
      </c>
      <c r="F10510" s="24" t="s">
        <v>32</v>
      </c>
      <c r="G10510" s="24" t="s">
        <v>29</v>
      </c>
      <c r="H10510" s="24">
        <v>36</v>
      </c>
      <c r="I10510" s="26">
        <v>7.25</v>
      </c>
      <c r="P10510" s="29" t="s">
        <v>22194</v>
      </c>
      <c r="Q10510" s="29" t="s">
        <v>342</v>
      </c>
      <c r="R10510" s="29" t="s">
        <v>1279</v>
      </c>
      <c r="S10510" s="29" t="s">
        <v>22195</v>
      </c>
      <c r="T10510" s="29" t="s">
        <v>22</v>
      </c>
      <c r="U10510" s="30">
        <v>826</v>
      </c>
      <c r="V10510" s="31">
        <v>21</v>
      </c>
      <c r="W10510" s="31">
        <v>1</v>
      </c>
      <c r="X10510" s="31" t="s">
        <v>25</v>
      </c>
      <c r="Y10510" s="29" t="s">
        <v>50</v>
      </c>
      <c r="Z10510" s="29" t="s">
        <v>259</v>
      </c>
      <c r="AA10510" s="29" t="s">
        <v>46</v>
      </c>
      <c r="AB10510"/>
      <c r="AC10510"/>
      <c r="AD10510"/>
      <c r="AE10510"/>
      <c r="AF10510"/>
      <c r="AG10510"/>
      <c r="AH10510"/>
      <c r="AI10510"/>
    </row>
    <row r="10511" spans="1:35" ht="15" customHeight="1" x14ac:dyDescent="0.35">
      <c r="A10511" s="32" t="s">
        <v>22196</v>
      </c>
      <c r="B10511" s="33" t="s">
        <v>7836</v>
      </c>
      <c r="C10511" s="34">
        <v>78</v>
      </c>
      <c r="D10511" s="33" t="s">
        <v>22</v>
      </c>
      <c r="E10511" s="33" t="s">
        <v>181</v>
      </c>
      <c r="F10511" s="33" t="s">
        <v>24</v>
      </c>
      <c r="G10511" s="33" t="s">
        <v>29</v>
      </c>
      <c r="H10511" s="33">
        <v>40</v>
      </c>
      <c r="I10511" s="35">
        <v>6</v>
      </c>
      <c r="P10511" s="29" t="s">
        <v>22197</v>
      </c>
      <c r="Q10511" s="29" t="s">
        <v>4761</v>
      </c>
      <c r="R10511" s="29" t="s">
        <v>397</v>
      </c>
      <c r="S10511" s="29" t="s">
        <v>22198</v>
      </c>
      <c r="T10511" s="29" t="s">
        <v>22</v>
      </c>
      <c r="U10511" s="30">
        <v>1103</v>
      </c>
      <c r="V10511" s="31">
        <v>21</v>
      </c>
      <c r="W10511" s="31">
        <v>4</v>
      </c>
      <c r="X10511" s="31" t="s">
        <v>25</v>
      </c>
      <c r="Y10511" s="29" t="s">
        <v>50</v>
      </c>
      <c r="Z10511" s="29" t="s">
        <v>259</v>
      </c>
      <c r="AA10511" s="29" t="s">
        <v>46</v>
      </c>
      <c r="AB10511"/>
      <c r="AC10511"/>
      <c r="AD10511"/>
      <c r="AE10511"/>
      <c r="AF10511"/>
      <c r="AG10511"/>
      <c r="AH10511"/>
      <c r="AI10511"/>
    </row>
    <row r="10512" spans="1:35" ht="15" customHeight="1" x14ac:dyDescent="0.35">
      <c r="A10512" s="23" t="s">
        <v>290</v>
      </c>
      <c r="B10512" s="24" t="s">
        <v>543</v>
      </c>
      <c r="C10512" s="25">
        <v>125</v>
      </c>
      <c r="D10512" s="24" t="s">
        <v>44</v>
      </c>
      <c r="E10512" s="24" t="s">
        <v>382</v>
      </c>
      <c r="F10512" s="24" t="s">
        <v>86</v>
      </c>
      <c r="G10512" s="24" t="s">
        <v>29</v>
      </c>
      <c r="H10512" s="24">
        <v>36</v>
      </c>
      <c r="I10512" s="26">
        <v>9.75</v>
      </c>
      <c r="P10512" s="29" t="s">
        <v>22199</v>
      </c>
      <c r="Q10512" s="29" t="s">
        <v>380</v>
      </c>
      <c r="R10512" s="29" t="s">
        <v>617</v>
      </c>
      <c r="S10512" s="29" t="s">
        <v>10215</v>
      </c>
      <c r="T10512" s="29" t="s">
        <v>22</v>
      </c>
      <c r="U10512" s="30">
        <v>293</v>
      </c>
      <c r="V10512" s="31">
        <v>25</v>
      </c>
      <c r="W10512" s="31">
        <v>5</v>
      </c>
      <c r="X10512" s="31" t="s">
        <v>25</v>
      </c>
      <c r="Y10512" s="29" t="s">
        <v>30</v>
      </c>
      <c r="Z10512" s="29" t="s">
        <v>259</v>
      </c>
      <c r="AA10512" s="29" t="s">
        <v>46</v>
      </c>
      <c r="AB10512"/>
      <c r="AC10512"/>
      <c r="AD10512"/>
      <c r="AE10512"/>
      <c r="AF10512"/>
      <c r="AG10512"/>
      <c r="AH10512"/>
      <c r="AI10512"/>
    </row>
    <row r="10513" spans="1:35" ht="15" customHeight="1" x14ac:dyDescent="0.35">
      <c r="A10513" s="32" t="s">
        <v>290</v>
      </c>
      <c r="B10513" s="33" t="s">
        <v>377</v>
      </c>
      <c r="C10513" s="34">
        <v>70</v>
      </c>
      <c r="D10513" s="33" t="s">
        <v>44</v>
      </c>
      <c r="E10513" s="33" t="s">
        <v>219</v>
      </c>
      <c r="F10513" s="33" t="s">
        <v>139</v>
      </c>
      <c r="G10513" s="33" t="s">
        <v>29</v>
      </c>
      <c r="H10513" s="33">
        <v>19</v>
      </c>
      <c r="I10513" s="35">
        <v>9.75</v>
      </c>
      <c r="P10513" s="29" t="s">
        <v>22200</v>
      </c>
      <c r="Q10513" s="29" t="s">
        <v>22196</v>
      </c>
      <c r="R10513" s="29" t="s">
        <v>7836</v>
      </c>
      <c r="S10513" s="29" t="s">
        <v>22201</v>
      </c>
      <c r="T10513" s="29" t="s">
        <v>22</v>
      </c>
      <c r="U10513" s="30">
        <v>939</v>
      </c>
      <c r="V10513" s="31">
        <v>21</v>
      </c>
      <c r="W10513" s="31">
        <v>5</v>
      </c>
      <c r="X10513" s="31" t="s">
        <v>29</v>
      </c>
      <c r="Y10513" s="29" t="s">
        <v>30</v>
      </c>
      <c r="Z10513" s="29" t="s">
        <v>259</v>
      </c>
      <c r="AA10513" s="29" t="s">
        <v>46</v>
      </c>
      <c r="AB10513"/>
      <c r="AC10513"/>
      <c r="AD10513"/>
      <c r="AE10513"/>
      <c r="AF10513"/>
      <c r="AG10513"/>
      <c r="AH10513"/>
      <c r="AI10513"/>
    </row>
    <row r="10514" spans="1:35" ht="15" customHeight="1" x14ac:dyDescent="0.35">
      <c r="A10514" s="23" t="s">
        <v>8803</v>
      </c>
      <c r="B10514" s="24" t="s">
        <v>2709</v>
      </c>
      <c r="C10514" s="25">
        <v>220</v>
      </c>
      <c r="D10514" s="24" t="s">
        <v>44</v>
      </c>
      <c r="E10514" s="24" t="s">
        <v>35</v>
      </c>
      <c r="F10514" s="24" t="s">
        <v>36</v>
      </c>
      <c r="G10514" s="24" t="s">
        <v>25</v>
      </c>
      <c r="H10514" s="24">
        <v>18</v>
      </c>
      <c r="I10514" s="26">
        <v>12.25</v>
      </c>
      <c r="P10514" s="29" t="s">
        <v>22202</v>
      </c>
      <c r="Q10514" s="29" t="s">
        <v>290</v>
      </c>
      <c r="R10514" s="29" t="s">
        <v>543</v>
      </c>
      <c r="S10514" s="29" t="s">
        <v>22203</v>
      </c>
      <c r="T10514" s="29" t="s">
        <v>44</v>
      </c>
      <c r="U10514" s="30">
        <v>946</v>
      </c>
      <c r="V10514" s="31">
        <v>20</v>
      </c>
      <c r="W10514" s="31">
        <v>4</v>
      </c>
      <c r="X10514" s="31" t="s">
        <v>29</v>
      </c>
      <c r="Y10514" s="29" t="s">
        <v>41</v>
      </c>
      <c r="Z10514" s="29" t="s">
        <v>259</v>
      </c>
      <c r="AA10514" s="29" t="s">
        <v>46</v>
      </c>
      <c r="AB10514"/>
      <c r="AC10514"/>
      <c r="AD10514"/>
      <c r="AE10514"/>
      <c r="AF10514"/>
      <c r="AG10514"/>
      <c r="AH10514"/>
      <c r="AI10514"/>
    </row>
    <row r="10515" spans="1:35" ht="15" customHeight="1" x14ac:dyDescent="0.35">
      <c r="A10515" s="32" t="s">
        <v>129</v>
      </c>
      <c r="B10515" s="33" t="s">
        <v>123</v>
      </c>
      <c r="C10515" s="34">
        <v>327</v>
      </c>
      <c r="D10515" s="33" t="s">
        <v>22</v>
      </c>
      <c r="E10515" s="33" t="s">
        <v>92</v>
      </c>
      <c r="F10515" s="33" t="s">
        <v>86</v>
      </c>
      <c r="G10515" s="33" t="s">
        <v>25</v>
      </c>
      <c r="H10515" s="33">
        <v>36</v>
      </c>
      <c r="I10515" s="35">
        <v>11</v>
      </c>
      <c r="P10515" s="29" t="s">
        <v>22204</v>
      </c>
      <c r="Q10515" s="29" t="s">
        <v>290</v>
      </c>
      <c r="R10515" s="29" t="s">
        <v>377</v>
      </c>
      <c r="S10515" s="29" t="s">
        <v>22205</v>
      </c>
      <c r="T10515" s="29" t="s">
        <v>44</v>
      </c>
      <c r="U10515" s="30">
        <v>1014</v>
      </c>
      <c r="V10515" s="31">
        <v>22</v>
      </c>
      <c r="W10515" s="31">
        <v>2</v>
      </c>
      <c r="X10515" s="31" t="s">
        <v>29</v>
      </c>
      <c r="Y10515" s="29" t="s">
        <v>30</v>
      </c>
      <c r="Z10515" s="29" t="s">
        <v>259</v>
      </c>
      <c r="AA10515" s="29" t="s">
        <v>46</v>
      </c>
      <c r="AB10515"/>
      <c r="AC10515"/>
      <c r="AD10515"/>
      <c r="AE10515"/>
      <c r="AF10515"/>
      <c r="AG10515"/>
      <c r="AH10515"/>
      <c r="AI10515"/>
    </row>
    <row r="10516" spans="1:35" ht="15" customHeight="1" x14ac:dyDescent="0.35">
      <c r="A10516" s="23" t="s">
        <v>6266</v>
      </c>
      <c r="B10516" s="24" t="s">
        <v>869</v>
      </c>
      <c r="C10516" s="25">
        <v>477</v>
      </c>
      <c r="D10516" s="24" t="s">
        <v>22</v>
      </c>
      <c r="E10516" s="24" t="s">
        <v>460</v>
      </c>
      <c r="F10516" s="24" t="s">
        <v>52</v>
      </c>
      <c r="G10516" s="24" t="s">
        <v>25</v>
      </c>
      <c r="H10516" s="24">
        <v>20</v>
      </c>
      <c r="I10516" s="26">
        <v>13.5</v>
      </c>
      <c r="P10516" s="29" t="s">
        <v>22206</v>
      </c>
      <c r="Q10516" s="29" t="s">
        <v>8803</v>
      </c>
      <c r="R10516" s="29" t="s">
        <v>2709</v>
      </c>
      <c r="S10516" s="29" t="s">
        <v>13669</v>
      </c>
      <c r="T10516" s="29" t="s">
        <v>22</v>
      </c>
      <c r="U10516" s="30">
        <v>914</v>
      </c>
      <c r="V10516" s="31">
        <v>23</v>
      </c>
      <c r="W10516" s="31">
        <v>2</v>
      </c>
      <c r="X10516" s="31" t="s">
        <v>25</v>
      </c>
      <c r="Y10516" s="29" t="s">
        <v>41</v>
      </c>
      <c r="Z10516" s="29" t="s">
        <v>259</v>
      </c>
      <c r="AA10516" s="29" t="s">
        <v>46</v>
      </c>
      <c r="AB10516"/>
      <c r="AC10516"/>
      <c r="AD10516"/>
      <c r="AE10516"/>
      <c r="AF10516"/>
      <c r="AG10516"/>
      <c r="AH10516"/>
      <c r="AI10516"/>
    </row>
    <row r="10517" spans="1:35" ht="15" customHeight="1" x14ac:dyDescent="0.35">
      <c r="A10517" s="32" t="s">
        <v>438</v>
      </c>
      <c r="B10517" s="33" t="s">
        <v>9177</v>
      </c>
      <c r="C10517" s="34">
        <v>479</v>
      </c>
      <c r="D10517" s="33" t="s">
        <v>44</v>
      </c>
      <c r="E10517" s="33" t="s">
        <v>136</v>
      </c>
      <c r="F10517" s="33" t="s">
        <v>86</v>
      </c>
      <c r="G10517" s="33" t="s">
        <v>29</v>
      </c>
      <c r="H10517" s="33">
        <v>38</v>
      </c>
      <c r="I10517" s="35">
        <v>7.75</v>
      </c>
      <c r="P10517" s="29" t="s">
        <v>22207</v>
      </c>
      <c r="Q10517" s="29" t="s">
        <v>129</v>
      </c>
      <c r="R10517" s="29" t="s">
        <v>123</v>
      </c>
      <c r="S10517" s="29" t="s">
        <v>22208</v>
      </c>
      <c r="T10517" s="29" t="s">
        <v>44</v>
      </c>
      <c r="U10517" s="30">
        <v>1294</v>
      </c>
      <c r="V10517" s="31">
        <v>20</v>
      </c>
      <c r="W10517" s="31">
        <v>5</v>
      </c>
      <c r="X10517" s="31" t="s">
        <v>25</v>
      </c>
      <c r="Y10517" s="29" t="s">
        <v>50</v>
      </c>
      <c r="Z10517" s="29" t="s">
        <v>259</v>
      </c>
      <c r="AA10517" s="29" t="s">
        <v>46</v>
      </c>
      <c r="AB10517"/>
      <c r="AC10517"/>
      <c r="AD10517"/>
      <c r="AE10517"/>
      <c r="AF10517"/>
      <c r="AG10517"/>
      <c r="AH10517"/>
      <c r="AI10517"/>
    </row>
    <row r="10518" spans="1:35" ht="15" customHeight="1" x14ac:dyDescent="0.35">
      <c r="A10518" s="23" t="s">
        <v>438</v>
      </c>
      <c r="B10518" s="24" t="s">
        <v>809</v>
      </c>
      <c r="C10518" s="25">
        <v>355</v>
      </c>
      <c r="D10518" s="24" t="s">
        <v>22</v>
      </c>
      <c r="E10518" s="24" t="s">
        <v>410</v>
      </c>
      <c r="F10518" s="24" t="s">
        <v>78</v>
      </c>
      <c r="G10518" s="24" t="s">
        <v>25</v>
      </c>
      <c r="H10518" s="24">
        <v>32</v>
      </c>
      <c r="I10518" s="26">
        <v>10.25</v>
      </c>
      <c r="P10518" s="29" t="s">
        <v>22209</v>
      </c>
      <c r="Q10518" s="29" t="s">
        <v>6266</v>
      </c>
      <c r="R10518" s="29" t="s">
        <v>869</v>
      </c>
      <c r="S10518" s="29" t="s">
        <v>22210</v>
      </c>
      <c r="T10518" s="29" t="s">
        <v>44</v>
      </c>
      <c r="U10518" s="30">
        <v>1138</v>
      </c>
      <c r="V10518" s="31">
        <v>20</v>
      </c>
      <c r="W10518" s="31">
        <v>4</v>
      </c>
      <c r="X10518" s="31" t="s">
        <v>25</v>
      </c>
      <c r="Y10518" s="29" t="s">
        <v>50</v>
      </c>
      <c r="Z10518" s="29" t="s">
        <v>259</v>
      </c>
      <c r="AA10518" s="29" t="s">
        <v>46</v>
      </c>
      <c r="AB10518"/>
      <c r="AC10518"/>
      <c r="AD10518"/>
      <c r="AE10518"/>
      <c r="AF10518"/>
      <c r="AG10518"/>
      <c r="AH10518"/>
      <c r="AI10518"/>
    </row>
    <row r="10519" spans="1:35" ht="15" customHeight="1" x14ac:dyDescent="0.35">
      <c r="A10519" s="32" t="s">
        <v>459</v>
      </c>
      <c r="B10519" s="33" t="s">
        <v>123</v>
      </c>
      <c r="C10519" s="34">
        <v>466</v>
      </c>
      <c r="D10519" s="33" t="s">
        <v>22</v>
      </c>
      <c r="E10519" s="33" t="s">
        <v>45</v>
      </c>
      <c r="F10519" s="33" t="s">
        <v>46</v>
      </c>
      <c r="G10519" s="33" t="s">
        <v>25</v>
      </c>
      <c r="H10519" s="33">
        <v>35</v>
      </c>
      <c r="I10519" s="35">
        <v>10.5</v>
      </c>
      <c r="P10519" s="29" t="s">
        <v>22211</v>
      </c>
      <c r="Q10519" s="29" t="s">
        <v>438</v>
      </c>
      <c r="R10519" s="29" t="s">
        <v>9177</v>
      </c>
      <c r="S10519" s="29" t="s">
        <v>22212</v>
      </c>
      <c r="T10519" s="29" t="s">
        <v>22</v>
      </c>
      <c r="U10519" s="30">
        <v>188</v>
      </c>
      <c r="V10519" s="31">
        <v>19</v>
      </c>
      <c r="W10519" s="31">
        <v>2</v>
      </c>
      <c r="X10519" s="31" t="s">
        <v>29</v>
      </c>
      <c r="Y10519" s="29" t="s">
        <v>30</v>
      </c>
      <c r="Z10519" s="29" t="s">
        <v>259</v>
      </c>
      <c r="AA10519" s="29" t="s">
        <v>46</v>
      </c>
      <c r="AB10519"/>
      <c r="AC10519"/>
      <c r="AD10519"/>
      <c r="AE10519"/>
      <c r="AF10519"/>
      <c r="AG10519"/>
      <c r="AH10519"/>
      <c r="AI10519"/>
    </row>
    <row r="10520" spans="1:35" ht="15" customHeight="1" x14ac:dyDescent="0.35">
      <c r="A10520" s="23" t="s">
        <v>5919</v>
      </c>
      <c r="B10520" s="24" t="s">
        <v>1192</v>
      </c>
      <c r="C10520" s="25">
        <v>236</v>
      </c>
      <c r="D10520" s="24" t="s">
        <v>22</v>
      </c>
      <c r="E10520" s="24" t="s">
        <v>237</v>
      </c>
      <c r="F10520" s="24" t="s">
        <v>46</v>
      </c>
      <c r="G10520" s="24" t="s">
        <v>29</v>
      </c>
      <c r="H10520" s="24">
        <v>19</v>
      </c>
      <c r="I10520" s="26">
        <v>10</v>
      </c>
      <c r="P10520" s="29" t="s">
        <v>22213</v>
      </c>
      <c r="Q10520" s="29" t="s">
        <v>438</v>
      </c>
      <c r="R10520" s="29" t="s">
        <v>809</v>
      </c>
      <c r="S10520" s="29" t="s">
        <v>22214</v>
      </c>
      <c r="T10520" s="29" t="s">
        <v>22</v>
      </c>
      <c r="U10520" s="30">
        <v>1152</v>
      </c>
      <c r="V10520" s="31">
        <v>17</v>
      </c>
      <c r="W10520" s="31">
        <v>1</v>
      </c>
      <c r="X10520" s="31" t="s">
        <v>25</v>
      </c>
      <c r="Y10520" s="29" t="s">
        <v>30</v>
      </c>
      <c r="Z10520" s="29" t="s">
        <v>259</v>
      </c>
      <c r="AA10520" s="29" t="s">
        <v>46</v>
      </c>
      <c r="AB10520"/>
      <c r="AC10520"/>
      <c r="AD10520"/>
      <c r="AE10520"/>
      <c r="AF10520"/>
      <c r="AG10520"/>
      <c r="AH10520"/>
      <c r="AI10520"/>
    </row>
    <row r="10521" spans="1:35" ht="15" customHeight="1" x14ac:dyDescent="0.35">
      <c r="A10521" s="32" t="s">
        <v>498</v>
      </c>
      <c r="B10521" s="33" t="s">
        <v>7726</v>
      </c>
      <c r="C10521" s="34">
        <v>192</v>
      </c>
      <c r="D10521" s="33" t="s">
        <v>22</v>
      </c>
      <c r="E10521" s="33" t="s">
        <v>460</v>
      </c>
      <c r="F10521" s="33" t="s">
        <v>52</v>
      </c>
      <c r="G10521" s="33" t="s">
        <v>25</v>
      </c>
      <c r="H10521" s="33">
        <v>20</v>
      </c>
      <c r="I10521" s="35">
        <v>13.5</v>
      </c>
      <c r="P10521" s="29" t="s">
        <v>22215</v>
      </c>
      <c r="Q10521" s="29" t="s">
        <v>459</v>
      </c>
      <c r="R10521" s="29" t="s">
        <v>123</v>
      </c>
      <c r="S10521" s="29" t="s">
        <v>22216</v>
      </c>
      <c r="T10521" s="29" t="s">
        <v>22</v>
      </c>
      <c r="U10521" s="30">
        <v>963</v>
      </c>
      <c r="V10521" s="31">
        <v>21</v>
      </c>
      <c r="W10521" s="31">
        <v>3</v>
      </c>
      <c r="X10521" s="31" t="s">
        <v>25</v>
      </c>
      <c r="Y10521" s="29" t="s">
        <v>41</v>
      </c>
      <c r="Z10521" s="29" t="s">
        <v>259</v>
      </c>
      <c r="AA10521" s="29" t="s">
        <v>46</v>
      </c>
      <c r="AB10521"/>
      <c r="AC10521"/>
      <c r="AD10521"/>
      <c r="AE10521"/>
      <c r="AF10521"/>
      <c r="AG10521"/>
      <c r="AH10521"/>
      <c r="AI10521"/>
    </row>
    <row r="10522" spans="1:35" ht="15" customHeight="1" x14ac:dyDescent="0.35">
      <c r="A10522" s="23" t="s">
        <v>498</v>
      </c>
      <c r="B10522" s="24" t="s">
        <v>1219</v>
      </c>
      <c r="C10522" s="25">
        <v>164</v>
      </c>
      <c r="D10522" s="24" t="s">
        <v>44</v>
      </c>
      <c r="E10522" s="24" t="s">
        <v>232</v>
      </c>
      <c r="F10522" s="24" t="s">
        <v>32</v>
      </c>
      <c r="G10522" s="24" t="s">
        <v>25</v>
      </c>
      <c r="H10522" s="24">
        <v>33</v>
      </c>
      <c r="I10522" s="26">
        <v>11.25</v>
      </c>
      <c r="P10522" s="29" t="s">
        <v>22217</v>
      </c>
      <c r="Q10522" s="29" t="s">
        <v>5919</v>
      </c>
      <c r="R10522" s="29" t="s">
        <v>1192</v>
      </c>
      <c r="S10522" s="29" t="s">
        <v>22218</v>
      </c>
      <c r="T10522" s="29" t="s">
        <v>44</v>
      </c>
      <c r="U10522" s="30">
        <v>943</v>
      </c>
      <c r="V10522" s="31">
        <v>17</v>
      </c>
      <c r="W10522" s="31">
        <v>1</v>
      </c>
      <c r="X10522" s="31" t="s">
        <v>25</v>
      </c>
      <c r="Y10522" s="29" t="s">
        <v>50</v>
      </c>
      <c r="Z10522" s="29" t="s">
        <v>259</v>
      </c>
      <c r="AA10522" s="29" t="s">
        <v>46</v>
      </c>
      <c r="AB10522"/>
      <c r="AC10522"/>
      <c r="AD10522"/>
      <c r="AE10522"/>
      <c r="AF10522"/>
      <c r="AG10522"/>
      <c r="AH10522"/>
      <c r="AI10522"/>
    </row>
    <row r="10523" spans="1:35" ht="15" customHeight="1" x14ac:dyDescent="0.35">
      <c r="A10523" s="32" t="s">
        <v>14641</v>
      </c>
      <c r="B10523" s="33" t="s">
        <v>498</v>
      </c>
      <c r="C10523" s="34">
        <v>336</v>
      </c>
      <c r="D10523" s="33" t="s">
        <v>22</v>
      </c>
      <c r="E10523" s="33" t="s">
        <v>319</v>
      </c>
      <c r="F10523" s="33" t="s">
        <v>59</v>
      </c>
      <c r="G10523" s="33" t="s">
        <v>25</v>
      </c>
      <c r="H10523" s="33">
        <v>31</v>
      </c>
      <c r="I10523" s="35">
        <v>14.25</v>
      </c>
      <c r="P10523" s="29" t="s">
        <v>22219</v>
      </c>
      <c r="Q10523" s="29" t="s">
        <v>498</v>
      </c>
      <c r="R10523" s="29" t="s">
        <v>7726</v>
      </c>
      <c r="S10523" s="29" t="s">
        <v>22220</v>
      </c>
      <c r="T10523" s="29" t="s">
        <v>22</v>
      </c>
      <c r="U10523" s="30">
        <v>835</v>
      </c>
      <c r="V10523" s="31">
        <v>23</v>
      </c>
      <c r="W10523" s="31">
        <v>5</v>
      </c>
      <c r="X10523" s="31" t="s">
        <v>25</v>
      </c>
      <c r="Y10523" s="29" t="s">
        <v>30</v>
      </c>
      <c r="Z10523" s="29" t="s">
        <v>259</v>
      </c>
      <c r="AA10523" s="29" t="s">
        <v>46</v>
      </c>
      <c r="AB10523"/>
      <c r="AC10523"/>
      <c r="AD10523"/>
      <c r="AE10523"/>
      <c r="AF10523"/>
      <c r="AG10523"/>
      <c r="AH10523"/>
      <c r="AI10523"/>
    </row>
    <row r="10524" spans="1:35" ht="15" customHeight="1" x14ac:dyDescent="0.35">
      <c r="A10524" s="23" t="s">
        <v>572</v>
      </c>
      <c r="B10524" s="24" t="s">
        <v>787</v>
      </c>
      <c r="C10524" s="25">
        <v>138</v>
      </c>
      <c r="D10524" s="24" t="s">
        <v>44</v>
      </c>
      <c r="E10524" s="24" t="s">
        <v>200</v>
      </c>
      <c r="F10524" s="24" t="s">
        <v>52</v>
      </c>
      <c r="G10524" s="24" t="s">
        <v>25</v>
      </c>
      <c r="H10524" s="24">
        <v>19</v>
      </c>
      <c r="I10524" s="26">
        <v>11.75</v>
      </c>
      <c r="P10524" s="29" t="s">
        <v>22221</v>
      </c>
      <c r="Q10524" s="29" t="s">
        <v>498</v>
      </c>
      <c r="R10524" s="29" t="s">
        <v>1219</v>
      </c>
      <c r="S10524" s="29" t="s">
        <v>22222</v>
      </c>
      <c r="T10524" s="29" t="s">
        <v>22</v>
      </c>
      <c r="U10524" s="30">
        <v>314</v>
      </c>
      <c r="V10524" s="31">
        <v>18</v>
      </c>
      <c r="W10524" s="31">
        <v>1</v>
      </c>
      <c r="X10524" s="31" t="s">
        <v>25</v>
      </c>
      <c r="Y10524" s="29" t="s">
        <v>30</v>
      </c>
      <c r="Z10524" s="29" t="s">
        <v>259</v>
      </c>
      <c r="AA10524" s="29" t="s">
        <v>46</v>
      </c>
      <c r="AB10524"/>
      <c r="AC10524"/>
      <c r="AD10524"/>
      <c r="AE10524"/>
      <c r="AF10524"/>
      <c r="AG10524"/>
      <c r="AH10524"/>
      <c r="AI10524"/>
    </row>
    <row r="10525" spans="1:35" ht="15" customHeight="1" x14ac:dyDescent="0.35">
      <c r="A10525" s="32" t="s">
        <v>12869</v>
      </c>
      <c r="B10525" s="33" t="s">
        <v>459</v>
      </c>
      <c r="C10525" s="34">
        <v>382</v>
      </c>
      <c r="D10525" s="33" t="s">
        <v>44</v>
      </c>
      <c r="E10525" s="33" t="s">
        <v>177</v>
      </c>
      <c r="F10525" s="33" t="s">
        <v>52</v>
      </c>
      <c r="G10525" s="33" t="s">
        <v>25</v>
      </c>
      <c r="H10525" s="33">
        <v>39</v>
      </c>
      <c r="I10525" s="35">
        <v>11.75</v>
      </c>
      <c r="P10525" s="29" t="s">
        <v>22223</v>
      </c>
      <c r="Q10525" s="29" t="s">
        <v>14641</v>
      </c>
      <c r="R10525" s="29" t="s">
        <v>498</v>
      </c>
      <c r="S10525" s="29" t="s">
        <v>22224</v>
      </c>
      <c r="T10525" s="29" t="s">
        <v>22</v>
      </c>
      <c r="U10525" s="30">
        <v>444</v>
      </c>
      <c r="V10525" s="31">
        <v>20</v>
      </c>
      <c r="W10525" s="31">
        <v>4</v>
      </c>
      <c r="X10525" s="31" t="s">
        <v>25</v>
      </c>
      <c r="Y10525" s="29" t="s">
        <v>41</v>
      </c>
      <c r="Z10525" s="29" t="s">
        <v>259</v>
      </c>
      <c r="AA10525" s="29" t="s">
        <v>46</v>
      </c>
      <c r="AB10525"/>
      <c r="AC10525"/>
      <c r="AD10525"/>
      <c r="AE10525"/>
      <c r="AF10525"/>
      <c r="AG10525"/>
      <c r="AH10525"/>
      <c r="AI10525"/>
    </row>
    <row r="10526" spans="1:35" ht="15" customHeight="1" x14ac:dyDescent="0.35">
      <c r="A10526" s="23" t="s">
        <v>135</v>
      </c>
      <c r="B10526" s="24" t="s">
        <v>194</v>
      </c>
      <c r="C10526" s="25">
        <v>484</v>
      </c>
      <c r="D10526" s="24" t="s">
        <v>44</v>
      </c>
      <c r="E10526" s="24" t="s">
        <v>319</v>
      </c>
      <c r="F10526" s="24" t="s">
        <v>59</v>
      </c>
      <c r="G10526" s="24" t="s">
        <v>29</v>
      </c>
      <c r="H10526" s="24">
        <v>35</v>
      </c>
      <c r="I10526" s="26">
        <v>8.25</v>
      </c>
      <c r="P10526" s="29" t="s">
        <v>22225</v>
      </c>
      <c r="Q10526" s="29" t="s">
        <v>572</v>
      </c>
      <c r="R10526" s="29" t="s">
        <v>787</v>
      </c>
      <c r="S10526" s="29" t="s">
        <v>22226</v>
      </c>
      <c r="T10526" s="29" t="s">
        <v>44</v>
      </c>
      <c r="U10526" s="30">
        <v>657</v>
      </c>
      <c r="V10526" s="31">
        <v>21</v>
      </c>
      <c r="W10526" s="31">
        <v>2</v>
      </c>
      <c r="X10526" s="31" t="s">
        <v>25</v>
      </c>
      <c r="Y10526" s="29" t="s">
        <v>50</v>
      </c>
      <c r="Z10526" s="29" t="s">
        <v>259</v>
      </c>
      <c r="AA10526" s="29" t="s">
        <v>46</v>
      </c>
      <c r="AB10526"/>
      <c r="AC10526"/>
      <c r="AD10526"/>
      <c r="AE10526"/>
      <c r="AF10526"/>
      <c r="AG10526"/>
      <c r="AH10526"/>
      <c r="AI10526"/>
    </row>
    <row r="10527" spans="1:35" ht="15" customHeight="1" x14ac:dyDescent="0.35">
      <c r="A10527" s="32" t="s">
        <v>135</v>
      </c>
      <c r="B10527" s="33" t="s">
        <v>622</v>
      </c>
      <c r="C10527" s="34">
        <v>247</v>
      </c>
      <c r="D10527" s="33" t="s">
        <v>44</v>
      </c>
      <c r="E10527" s="33" t="s">
        <v>259</v>
      </c>
      <c r="F10527" s="33" t="s">
        <v>46</v>
      </c>
      <c r="G10527" s="33" t="s">
        <v>29</v>
      </c>
      <c r="H10527" s="33">
        <v>20</v>
      </c>
      <c r="I10527" s="35">
        <v>7.5</v>
      </c>
      <c r="P10527" s="29" t="s">
        <v>22227</v>
      </c>
      <c r="Q10527" s="29" t="s">
        <v>12869</v>
      </c>
      <c r="R10527" s="29" t="s">
        <v>459</v>
      </c>
      <c r="S10527" s="29" t="s">
        <v>22228</v>
      </c>
      <c r="T10527" s="29" t="s">
        <v>44</v>
      </c>
      <c r="U10527" s="30">
        <v>365</v>
      </c>
      <c r="V10527" s="31">
        <v>22</v>
      </c>
      <c r="W10527" s="31">
        <v>3</v>
      </c>
      <c r="X10527" s="31" t="s">
        <v>29</v>
      </c>
      <c r="Y10527" s="29" t="s">
        <v>30</v>
      </c>
      <c r="Z10527" s="29" t="s">
        <v>259</v>
      </c>
      <c r="AA10527" s="29" t="s">
        <v>46</v>
      </c>
      <c r="AB10527"/>
      <c r="AC10527"/>
      <c r="AD10527"/>
      <c r="AE10527"/>
      <c r="AF10527"/>
      <c r="AG10527"/>
      <c r="AH10527"/>
      <c r="AI10527"/>
    </row>
    <row r="10528" spans="1:35" ht="15" customHeight="1" x14ac:dyDescent="0.35">
      <c r="A10528" s="23" t="s">
        <v>607</v>
      </c>
      <c r="B10528" s="24" t="s">
        <v>271</v>
      </c>
      <c r="C10528" s="25">
        <v>357</v>
      </c>
      <c r="D10528" s="24" t="s">
        <v>22</v>
      </c>
      <c r="E10528" s="24" t="s">
        <v>136</v>
      </c>
      <c r="F10528" s="24" t="s">
        <v>86</v>
      </c>
      <c r="G10528" s="24" t="s">
        <v>25</v>
      </c>
      <c r="H10528" s="24">
        <v>30</v>
      </c>
      <c r="I10528" s="26">
        <v>11.5</v>
      </c>
      <c r="P10528" s="29" t="s">
        <v>22229</v>
      </c>
      <c r="Q10528" s="29" t="s">
        <v>135</v>
      </c>
      <c r="R10528" s="29" t="s">
        <v>194</v>
      </c>
      <c r="S10528" s="29" t="s">
        <v>22230</v>
      </c>
      <c r="T10528" s="29" t="s">
        <v>22</v>
      </c>
      <c r="U10528" s="30">
        <v>814</v>
      </c>
      <c r="V10528" s="31">
        <v>25</v>
      </c>
      <c r="W10528" s="31">
        <v>2</v>
      </c>
      <c r="X10528" s="31" t="s">
        <v>29</v>
      </c>
      <c r="Y10528" s="29" t="s">
        <v>41</v>
      </c>
      <c r="Z10528" s="29" t="s">
        <v>259</v>
      </c>
      <c r="AA10528" s="29" t="s">
        <v>46</v>
      </c>
      <c r="AB10528"/>
      <c r="AC10528"/>
      <c r="AD10528"/>
      <c r="AE10528"/>
      <c r="AF10528"/>
      <c r="AG10528"/>
      <c r="AH10528"/>
      <c r="AI10528"/>
    </row>
    <row r="10529" spans="1:35" ht="15" customHeight="1" x14ac:dyDescent="0.35">
      <c r="A10529" s="32" t="s">
        <v>2773</v>
      </c>
      <c r="B10529" s="33" t="s">
        <v>1121</v>
      </c>
      <c r="C10529" s="34">
        <v>283</v>
      </c>
      <c r="D10529" s="33" t="s">
        <v>22</v>
      </c>
      <c r="E10529" s="33" t="s">
        <v>31</v>
      </c>
      <c r="F10529" s="33" t="s">
        <v>32</v>
      </c>
      <c r="G10529" s="33" t="s">
        <v>29</v>
      </c>
      <c r="H10529" s="33">
        <v>38</v>
      </c>
      <c r="I10529" s="35">
        <v>8</v>
      </c>
      <c r="P10529" s="29" t="s">
        <v>22231</v>
      </c>
      <c r="Q10529" s="29" t="s">
        <v>135</v>
      </c>
      <c r="R10529" s="29" t="s">
        <v>622</v>
      </c>
      <c r="S10529" s="29" t="s">
        <v>22232</v>
      </c>
      <c r="T10529" s="29" t="s">
        <v>22</v>
      </c>
      <c r="U10529" s="30">
        <v>1167</v>
      </c>
      <c r="V10529" s="31">
        <v>17</v>
      </c>
      <c r="W10529" s="31">
        <v>2</v>
      </c>
      <c r="X10529" s="31" t="s">
        <v>29</v>
      </c>
      <c r="Y10529" s="29" t="s">
        <v>30</v>
      </c>
      <c r="Z10529" s="29" t="s">
        <v>259</v>
      </c>
      <c r="AA10529" s="29" t="s">
        <v>46</v>
      </c>
      <c r="AB10529"/>
      <c r="AC10529"/>
      <c r="AD10529"/>
      <c r="AE10529"/>
      <c r="AF10529"/>
      <c r="AG10529"/>
      <c r="AH10529"/>
      <c r="AI10529"/>
    </row>
    <row r="10530" spans="1:35" ht="15" customHeight="1" x14ac:dyDescent="0.35">
      <c r="A10530" s="23" t="s">
        <v>639</v>
      </c>
      <c r="B10530" s="24" t="s">
        <v>22233</v>
      </c>
      <c r="C10530" s="25">
        <v>183</v>
      </c>
      <c r="D10530" s="24" t="s">
        <v>44</v>
      </c>
      <c r="E10530" s="24" t="s">
        <v>555</v>
      </c>
      <c r="F10530" s="24" t="s">
        <v>86</v>
      </c>
      <c r="G10530" s="24" t="s">
        <v>25</v>
      </c>
      <c r="H10530" s="24">
        <v>19</v>
      </c>
      <c r="I10530" s="26">
        <v>11.25</v>
      </c>
      <c r="P10530" s="29" t="s">
        <v>22234</v>
      </c>
      <c r="Q10530" s="29" t="s">
        <v>607</v>
      </c>
      <c r="R10530" s="29" t="s">
        <v>271</v>
      </c>
      <c r="S10530" s="29" t="s">
        <v>22235</v>
      </c>
      <c r="T10530" s="29" t="s">
        <v>44</v>
      </c>
      <c r="U10530" s="30">
        <v>651</v>
      </c>
      <c r="V10530" s="31">
        <v>22</v>
      </c>
      <c r="W10530" s="31">
        <v>5</v>
      </c>
      <c r="X10530" s="31" t="s">
        <v>25</v>
      </c>
      <c r="Y10530" s="29" t="s">
        <v>41</v>
      </c>
      <c r="Z10530" s="29" t="s">
        <v>259</v>
      </c>
      <c r="AA10530" s="29" t="s">
        <v>46</v>
      </c>
      <c r="AB10530"/>
      <c r="AC10530"/>
      <c r="AD10530"/>
      <c r="AE10530"/>
      <c r="AF10530"/>
      <c r="AG10530"/>
      <c r="AH10530"/>
      <c r="AI10530"/>
    </row>
    <row r="10531" spans="1:35" ht="15" customHeight="1" x14ac:dyDescent="0.35">
      <c r="A10531" s="32" t="s">
        <v>639</v>
      </c>
      <c r="B10531" s="33" t="s">
        <v>12883</v>
      </c>
      <c r="C10531" s="34">
        <v>422</v>
      </c>
      <c r="D10531" s="33" t="s">
        <v>22</v>
      </c>
      <c r="E10531" s="33" t="s">
        <v>311</v>
      </c>
      <c r="F10531" s="33" t="s">
        <v>36</v>
      </c>
      <c r="G10531" s="33" t="s">
        <v>25</v>
      </c>
      <c r="H10531" s="33">
        <v>32</v>
      </c>
      <c r="I10531" s="35">
        <v>12.25</v>
      </c>
      <c r="P10531" s="29" t="s">
        <v>22236</v>
      </c>
      <c r="Q10531" s="29" t="s">
        <v>2773</v>
      </c>
      <c r="R10531" s="29" t="s">
        <v>1121</v>
      </c>
      <c r="S10531" s="29" t="s">
        <v>22237</v>
      </c>
      <c r="T10531" s="29" t="s">
        <v>22</v>
      </c>
      <c r="U10531" s="30">
        <v>323</v>
      </c>
      <c r="V10531" s="31">
        <v>26</v>
      </c>
      <c r="W10531" s="31">
        <v>5</v>
      </c>
      <c r="X10531" s="31" t="s">
        <v>29</v>
      </c>
      <c r="Y10531" s="29" t="s">
        <v>50</v>
      </c>
      <c r="Z10531" s="29" t="s">
        <v>259</v>
      </c>
      <c r="AA10531" s="29" t="s">
        <v>46</v>
      </c>
      <c r="AB10531"/>
      <c r="AC10531"/>
      <c r="AD10531"/>
      <c r="AE10531"/>
      <c r="AF10531"/>
      <c r="AG10531"/>
      <c r="AH10531"/>
      <c r="AI10531"/>
    </row>
    <row r="10532" spans="1:35" ht="15" customHeight="1" x14ac:dyDescent="0.35">
      <c r="A10532" s="23" t="s">
        <v>639</v>
      </c>
      <c r="B10532" s="24" t="s">
        <v>10252</v>
      </c>
      <c r="C10532" s="25">
        <v>362</v>
      </c>
      <c r="D10532" s="24" t="s">
        <v>22</v>
      </c>
      <c r="E10532" s="24" t="s">
        <v>156</v>
      </c>
      <c r="F10532" s="24" t="s">
        <v>52</v>
      </c>
      <c r="G10532" s="24" t="s">
        <v>25</v>
      </c>
      <c r="H10532" s="24">
        <v>20</v>
      </c>
      <c r="I10532" s="26">
        <v>15</v>
      </c>
      <c r="P10532" s="29" t="s">
        <v>22238</v>
      </c>
      <c r="Q10532" s="29" t="s">
        <v>639</v>
      </c>
      <c r="R10532" s="29" t="s">
        <v>22233</v>
      </c>
      <c r="S10532" s="29" t="s">
        <v>22239</v>
      </c>
      <c r="T10532" s="29" t="s">
        <v>22</v>
      </c>
      <c r="U10532" s="30">
        <v>855</v>
      </c>
      <c r="V10532" s="31">
        <v>18</v>
      </c>
      <c r="W10532" s="31">
        <v>1</v>
      </c>
      <c r="X10532" s="31" t="s">
        <v>29</v>
      </c>
      <c r="Y10532" s="29" t="s">
        <v>50</v>
      </c>
      <c r="Z10532" s="29" t="s">
        <v>259</v>
      </c>
      <c r="AA10532" s="29" t="s">
        <v>46</v>
      </c>
      <c r="AB10532"/>
      <c r="AC10532"/>
      <c r="AD10532"/>
      <c r="AE10532"/>
      <c r="AF10532"/>
      <c r="AG10532"/>
      <c r="AH10532"/>
      <c r="AI10532"/>
    </row>
    <row r="10533" spans="1:35" ht="15" customHeight="1" x14ac:dyDescent="0.35">
      <c r="A10533" s="32" t="s">
        <v>3384</v>
      </c>
      <c r="B10533" s="33" t="s">
        <v>936</v>
      </c>
      <c r="C10533" s="34">
        <v>334</v>
      </c>
      <c r="D10533" s="33" t="s">
        <v>22</v>
      </c>
      <c r="E10533" s="33" t="s">
        <v>213</v>
      </c>
      <c r="F10533" s="33" t="s">
        <v>52</v>
      </c>
      <c r="G10533" s="33" t="s">
        <v>29</v>
      </c>
      <c r="H10533" s="33">
        <v>20</v>
      </c>
      <c r="I10533" s="35">
        <v>9.75</v>
      </c>
      <c r="P10533" s="29" t="s">
        <v>22240</v>
      </c>
      <c r="Q10533" s="29" t="s">
        <v>639</v>
      </c>
      <c r="R10533" s="29" t="s">
        <v>12883</v>
      </c>
      <c r="S10533" s="29" t="s">
        <v>22241</v>
      </c>
      <c r="T10533" s="29" t="s">
        <v>22</v>
      </c>
      <c r="U10533" s="30">
        <v>177</v>
      </c>
      <c r="V10533" s="31">
        <v>20</v>
      </c>
      <c r="W10533" s="31">
        <v>4</v>
      </c>
      <c r="X10533" s="31" t="s">
        <v>25</v>
      </c>
      <c r="Y10533" s="29" t="s">
        <v>30</v>
      </c>
      <c r="Z10533" s="29" t="s">
        <v>259</v>
      </c>
      <c r="AA10533" s="29" t="s">
        <v>46</v>
      </c>
      <c r="AB10533"/>
      <c r="AC10533"/>
      <c r="AD10533"/>
      <c r="AE10533"/>
      <c r="AF10533"/>
      <c r="AG10533"/>
      <c r="AH10533"/>
      <c r="AI10533"/>
    </row>
    <row r="10534" spans="1:35" ht="15" customHeight="1" x14ac:dyDescent="0.35">
      <c r="A10534" s="23" t="s">
        <v>180</v>
      </c>
      <c r="B10534" s="24" t="s">
        <v>185</v>
      </c>
      <c r="C10534" s="25">
        <v>479</v>
      </c>
      <c r="D10534" s="24" t="s">
        <v>22</v>
      </c>
      <c r="E10534" s="24" t="s">
        <v>398</v>
      </c>
      <c r="F10534" s="24" t="s">
        <v>46</v>
      </c>
      <c r="G10534" s="24" t="s">
        <v>25</v>
      </c>
      <c r="H10534" s="24">
        <v>17</v>
      </c>
      <c r="I10534" s="26">
        <v>11.5</v>
      </c>
      <c r="P10534" s="29" t="s">
        <v>22242</v>
      </c>
      <c r="Q10534" s="29" t="s">
        <v>639</v>
      </c>
      <c r="R10534" s="29" t="s">
        <v>10252</v>
      </c>
      <c r="S10534" s="29" t="s">
        <v>22243</v>
      </c>
      <c r="T10534" s="29" t="s">
        <v>44</v>
      </c>
      <c r="U10534" s="30">
        <v>104</v>
      </c>
      <c r="V10534" s="31">
        <v>17</v>
      </c>
      <c r="W10534" s="31">
        <v>1</v>
      </c>
      <c r="X10534" s="31" t="s">
        <v>25</v>
      </c>
      <c r="Y10534" s="29" t="s">
        <v>30</v>
      </c>
      <c r="Z10534" s="29" t="s">
        <v>259</v>
      </c>
      <c r="AA10534" s="29" t="s">
        <v>46</v>
      </c>
      <c r="AB10534"/>
      <c r="AC10534"/>
      <c r="AD10534"/>
      <c r="AE10534"/>
      <c r="AF10534"/>
      <c r="AG10534"/>
      <c r="AH10534"/>
      <c r="AI10534"/>
    </row>
    <row r="10535" spans="1:35" ht="15" customHeight="1" x14ac:dyDescent="0.35">
      <c r="A10535" s="32" t="s">
        <v>2433</v>
      </c>
      <c r="B10535" s="33" t="s">
        <v>1704</v>
      </c>
      <c r="C10535" s="34">
        <v>473</v>
      </c>
      <c r="D10535" s="33" t="s">
        <v>44</v>
      </c>
      <c r="E10535" s="33" t="s">
        <v>324</v>
      </c>
      <c r="F10535" s="33" t="s">
        <v>118</v>
      </c>
      <c r="G10535" s="33" t="s">
        <v>29</v>
      </c>
      <c r="H10535" s="33">
        <v>34</v>
      </c>
      <c r="I10535" s="35">
        <v>9.75</v>
      </c>
      <c r="P10535" s="29" t="s">
        <v>22244</v>
      </c>
      <c r="Q10535" s="29" t="s">
        <v>3384</v>
      </c>
      <c r="R10535" s="29" t="s">
        <v>936</v>
      </c>
      <c r="S10535" s="29" t="s">
        <v>22245</v>
      </c>
      <c r="T10535" s="29" t="s">
        <v>44</v>
      </c>
      <c r="U10535" s="30">
        <v>634</v>
      </c>
      <c r="V10535" s="31">
        <v>22</v>
      </c>
      <c r="W10535" s="31">
        <v>5</v>
      </c>
      <c r="X10535" s="31" t="s">
        <v>29</v>
      </c>
      <c r="Y10535" s="29" t="s">
        <v>41</v>
      </c>
      <c r="Z10535" s="29" t="s">
        <v>259</v>
      </c>
      <c r="AA10535" s="29" t="s">
        <v>46</v>
      </c>
      <c r="AB10535"/>
      <c r="AC10535"/>
      <c r="AD10535"/>
      <c r="AE10535"/>
      <c r="AF10535"/>
      <c r="AG10535"/>
      <c r="AH10535"/>
      <c r="AI10535"/>
    </row>
    <row r="10536" spans="1:35" ht="15" customHeight="1" x14ac:dyDescent="0.35">
      <c r="A10536" s="23" t="s">
        <v>2918</v>
      </c>
      <c r="B10536" s="24" t="s">
        <v>377</v>
      </c>
      <c r="C10536" s="25">
        <v>442</v>
      </c>
      <c r="D10536" s="24" t="s">
        <v>44</v>
      </c>
      <c r="E10536" s="24" t="s">
        <v>136</v>
      </c>
      <c r="F10536" s="24" t="s">
        <v>86</v>
      </c>
      <c r="G10536" s="24" t="s">
        <v>25</v>
      </c>
      <c r="H10536" s="24">
        <v>31</v>
      </c>
      <c r="I10536" s="26">
        <v>12</v>
      </c>
      <c r="P10536" s="29" t="s">
        <v>22246</v>
      </c>
      <c r="Q10536" s="29" t="s">
        <v>180</v>
      </c>
      <c r="R10536" s="29" t="s">
        <v>185</v>
      </c>
      <c r="S10536" s="29" t="s">
        <v>22247</v>
      </c>
      <c r="T10536" s="29" t="s">
        <v>44</v>
      </c>
      <c r="U10536" s="30">
        <v>373</v>
      </c>
      <c r="V10536" s="31">
        <v>20</v>
      </c>
      <c r="W10536" s="31">
        <v>4</v>
      </c>
      <c r="X10536" s="31" t="s">
        <v>29</v>
      </c>
      <c r="Y10536" s="29" t="s">
        <v>50</v>
      </c>
      <c r="Z10536" s="29" t="s">
        <v>259</v>
      </c>
      <c r="AA10536" s="29" t="s">
        <v>46</v>
      </c>
      <c r="AB10536"/>
      <c r="AC10536"/>
      <c r="AD10536"/>
      <c r="AE10536"/>
      <c r="AF10536"/>
      <c r="AG10536"/>
      <c r="AH10536"/>
      <c r="AI10536"/>
    </row>
    <row r="10537" spans="1:35" ht="15" customHeight="1" x14ac:dyDescent="0.35">
      <c r="A10537" s="32" t="s">
        <v>705</v>
      </c>
      <c r="B10537" s="33" t="s">
        <v>76</v>
      </c>
      <c r="C10537" s="34">
        <v>205</v>
      </c>
      <c r="D10537" s="33" t="s">
        <v>44</v>
      </c>
      <c r="E10537" s="33" t="s">
        <v>31</v>
      </c>
      <c r="F10537" s="33" t="s">
        <v>32</v>
      </c>
      <c r="G10537" s="33" t="s">
        <v>29</v>
      </c>
      <c r="H10537" s="33">
        <v>37</v>
      </c>
      <c r="I10537" s="35">
        <v>7.25</v>
      </c>
      <c r="P10537" s="29" t="s">
        <v>22248</v>
      </c>
      <c r="Q10537" s="29" t="s">
        <v>2433</v>
      </c>
      <c r="R10537" s="29" t="s">
        <v>1704</v>
      </c>
      <c r="S10537" s="29" t="s">
        <v>22249</v>
      </c>
      <c r="T10537" s="29" t="s">
        <v>22</v>
      </c>
      <c r="U10537" s="30">
        <v>1097</v>
      </c>
      <c r="V10537" s="31">
        <v>18</v>
      </c>
      <c r="W10537" s="31">
        <v>1</v>
      </c>
      <c r="X10537" s="31" t="s">
        <v>29</v>
      </c>
      <c r="Y10537" s="29" t="s">
        <v>41</v>
      </c>
      <c r="Z10537" s="29" t="s">
        <v>259</v>
      </c>
      <c r="AA10537" s="29" t="s">
        <v>46</v>
      </c>
      <c r="AB10537"/>
      <c r="AC10537"/>
      <c r="AD10537"/>
      <c r="AE10537"/>
      <c r="AF10537"/>
      <c r="AG10537"/>
      <c r="AH10537"/>
      <c r="AI10537"/>
    </row>
    <row r="10538" spans="1:35" ht="15" customHeight="1" x14ac:dyDescent="0.35">
      <c r="A10538" s="23" t="s">
        <v>705</v>
      </c>
      <c r="B10538" s="24" t="s">
        <v>1213</v>
      </c>
      <c r="C10538" s="25">
        <v>202</v>
      </c>
      <c r="D10538" s="24" t="s">
        <v>22</v>
      </c>
      <c r="E10538" s="24" t="s">
        <v>77</v>
      </c>
      <c r="F10538" s="24" t="s">
        <v>78</v>
      </c>
      <c r="G10538" s="24" t="s">
        <v>25</v>
      </c>
      <c r="H10538" s="24">
        <v>20</v>
      </c>
      <c r="I10538" s="26">
        <v>11.75</v>
      </c>
      <c r="P10538" s="29" t="s">
        <v>22250</v>
      </c>
      <c r="Q10538" s="29" t="s">
        <v>2918</v>
      </c>
      <c r="R10538" s="29" t="s">
        <v>377</v>
      </c>
      <c r="S10538" s="29" t="s">
        <v>12758</v>
      </c>
      <c r="T10538" s="29" t="s">
        <v>44</v>
      </c>
      <c r="U10538" s="30">
        <v>591</v>
      </c>
      <c r="V10538" s="31">
        <v>18</v>
      </c>
      <c r="W10538" s="31">
        <v>1</v>
      </c>
      <c r="X10538" s="31" t="s">
        <v>29</v>
      </c>
      <c r="Y10538" s="29" t="s">
        <v>41</v>
      </c>
      <c r="Z10538" s="29" t="s">
        <v>259</v>
      </c>
      <c r="AA10538" s="29" t="s">
        <v>46</v>
      </c>
      <c r="AB10538"/>
      <c r="AC10538"/>
      <c r="AD10538"/>
      <c r="AE10538"/>
      <c r="AF10538"/>
      <c r="AG10538"/>
      <c r="AH10538"/>
      <c r="AI10538"/>
    </row>
    <row r="10539" spans="1:35" ht="15" customHeight="1" x14ac:dyDescent="0.35">
      <c r="A10539" s="32" t="s">
        <v>877</v>
      </c>
      <c r="B10539" s="33" t="s">
        <v>1573</v>
      </c>
      <c r="C10539" s="34">
        <v>276</v>
      </c>
      <c r="D10539" s="33" t="s">
        <v>22</v>
      </c>
      <c r="E10539" s="33" t="s">
        <v>156</v>
      </c>
      <c r="F10539" s="33" t="s">
        <v>52</v>
      </c>
      <c r="G10539" s="33" t="s">
        <v>29</v>
      </c>
      <c r="H10539" s="33">
        <v>20</v>
      </c>
      <c r="I10539" s="35">
        <v>4.25</v>
      </c>
      <c r="P10539" s="29" t="s">
        <v>22251</v>
      </c>
      <c r="Q10539" s="29" t="s">
        <v>705</v>
      </c>
      <c r="R10539" s="29" t="s">
        <v>76</v>
      </c>
      <c r="S10539" s="29" t="s">
        <v>22252</v>
      </c>
      <c r="T10539" s="29" t="s">
        <v>22</v>
      </c>
      <c r="U10539" s="30">
        <v>593</v>
      </c>
      <c r="V10539" s="31">
        <v>19</v>
      </c>
      <c r="W10539" s="31">
        <v>2</v>
      </c>
      <c r="X10539" s="31" t="s">
        <v>29</v>
      </c>
      <c r="Y10539" s="29" t="s">
        <v>41</v>
      </c>
      <c r="Z10539" s="29" t="s">
        <v>259</v>
      </c>
      <c r="AA10539" s="29" t="s">
        <v>46</v>
      </c>
      <c r="AB10539"/>
      <c r="AC10539"/>
      <c r="AD10539"/>
      <c r="AE10539"/>
      <c r="AF10539"/>
      <c r="AG10539"/>
      <c r="AH10539"/>
      <c r="AI10539"/>
    </row>
    <row r="10540" spans="1:35" ht="15" customHeight="1" x14ac:dyDescent="0.35">
      <c r="A10540" s="23" t="s">
        <v>764</v>
      </c>
      <c r="B10540" s="24" t="s">
        <v>616</v>
      </c>
      <c r="C10540" s="25">
        <v>384</v>
      </c>
      <c r="D10540" s="24" t="s">
        <v>22</v>
      </c>
      <c r="E10540" s="24" t="s">
        <v>250</v>
      </c>
      <c r="F10540" s="24" t="s">
        <v>36</v>
      </c>
      <c r="G10540" s="24" t="s">
        <v>25</v>
      </c>
      <c r="H10540" s="24">
        <v>40</v>
      </c>
      <c r="I10540" s="26">
        <v>10.5</v>
      </c>
      <c r="P10540" s="29" t="s">
        <v>22253</v>
      </c>
      <c r="Q10540" s="29" t="s">
        <v>705</v>
      </c>
      <c r="R10540" s="29" t="s">
        <v>1213</v>
      </c>
      <c r="S10540" s="29" t="s">
        <v>22254</v>
      </c>
      <c r="T10540" s="29" t="s">
        <v>44</v>
      </c>
      <c r="U10540" s="30">
        <v>1061</v>
      </c>
      <c r="V10540" s="31">
        <v>24</v>
      </c>
      <c r="W10540" s="31">
        <v>5</v>
      </c>
      <c r="X10540" s="31" t="s">
        <v>29</v>
      </c>
      <c r="Y10540" s="29" t="s">
        <v>41</v>
      </c>
      <c r="Z10540" s="29" t="s">
        <v>259</v>
      </c>
      <c r="AA10540" s="29" t="s">
        <v>46</v>
      </c>
      <c r="AB10540"/>
      <c r="AC10540"/>
      <c r="AD10540"/>
      <c r="AE10540"/>
      <c r="AF10540"/>
      <c r="AG10540"/>
      <c r="AH10540"/>
      <c r="AI10540"/>
    </row>
    <row r="10541" spans="1:35" ht="15" customHeight="1" x14ac:dyDescent="0.35">
      <c r="A10541" s="32" t="s">
        <v>373</v>
      </c>
      <c r="B10541" s="33" t="s">
        <v>7938</v>
      </c>
      <c r="C10541" s="34">
        <v>260</v>
      </c>
      <c r="D10541" s="33" t="s">
        <v>22</v>
      </c>
      <c r="E10541" s="33" t="s">
        <v>102</v>
      </c>
      <c r="F10541" s="33" t="s">
        <v>52</v>
      </c>
      <c r="G10541" s="33" t="s">
        <v>29</v>
      </c>
      <c r="H10541" s="33">
        <v>18</v>
      </c>
      <c r="I10541" s="35">
        <v>7.75</v>
      </c>
      <c r="P10541" s="29" t="s">
        <v>22255</v>
      </c>
      <c r="Q10541" s="29" t="s">
        <v>877</v>
      </c>
      <c r="R10541" s="29" t="s">
        <v>1573</v>
      </c>
      <c r="S10541" s="29" t="s">
        <v>22256</v>
      </c>
      <c r="T10541" s="29" t="s">
        <v>22</v>
      </c>
      <c r="U10541" s="30">
        <v>202</v>
      </c>
      <c r="V10541" s="31">
        <v>2017</v>
      </c>
      <c r="W10541" s="31">
        <v>4</v>
      </c>
      <c r="X10541" s="31" t="s">
        <v>29</v>
      </c>
      <c r="Y10541" s="29" t="s">
        <v>30</v>
      </c>
      <c r="Z10541" s="29" t="s">
        <v>259</v>
      </c>
      <c r="AA10541" s="29" t="s">
        <v>46</v>
      </c>
      <c r="AB10541"/>
      <c r="AC10541"/>
      <c r="AD10541"/>
      <c r="AE10541"/>
      <c r="AF10541"/>
      <c r="AG10541"/>
      <c r="AH10541"/>
      <c r="AI10541"/>
    </row>
    <row r="10542" spans="1:35" ht="15" customHeight="1" x14ac:dyDescent="0.35">
      <c r="A10542" s="23" t="s">
        <v>373</v>
      </c>
      <c r="B10542" s="24" t="s">
        <v>1083</v>
      </c>
      <c r="C10542" s="25">
        <v>373</v>
      </c>
      <c r="D10542" s="24" t="s">
        <v>22</v>
      </c>
      <c r="E10542" s="24" t="s">
        <v>102</v>
      </c>
      <c r="F10542" s="24" t="s">
        <v>52</v>
      </c>
      <c r="G10542" s="24" t="s">
        <v>29</v>
      </c>
      <c r="H10542" s="24">
        <v>17</v>
      </c>
      <c r="I10542" s="26">
        <v>3.5</v>
      </c>
      <c r="P10542" s="29" t="s">
        <v>22257</v>
      </c>
      <c r="Q10542" s="29" t="s">
        <v>764</v>
      </c>
      <c r="R10542" s="29" t="s">
        <v>616</v>
      </c>
      <c r="S10542" s="29" t="s">
        <v>22258</v>
      </c>
      <c r="T10542" s="29" t="s">
        <v>44</v>
      </c>
      <c r="U10542" s="30">
        <v>528</v>
      </c>
      <c r="V10542" s="31">
        <v>22</v>
      </c>
      <c r="W10542" s="31">
        <v>2</v>
      </c>
      <c r="X10542" s="31" t="s">
        <v>29</v>
      </c>
      <c r="Y10542" s="29" t="s">
        <v>50</v>
      </c>
      <c r="Z10542" s="29" t="s">
        <v>259</v>
      </c>
      <c r="AA10542" s="29" t="s">
        <v>46</v>
      </c>
      <c r="AB10542"/>
      <c r="AC10542"/>
      <c r="AD10542"/>
      <c r="AE10542"/>
      <c r="AF10542"/>
      <c r="AG10542"/>
      <c r="AH10542"/>
      <c r="AI10542"/>
    </row>
    <row r="10543" spans="1:35" ht="15" customHeight="1" x14ac:dyDescent="0.35">
      <c r="A10543" s="32" t="s">
        <v>373</v>
      </c>
      <c r="B10543" s="33" t="s">
        <v>194</v>
      </c>
      <c r="C10543" s="34">
        <v>292</v>
      </c>
      <c r="D10543" s="33" t="s">
        <v>44</v>
      </c>
      <c r="E10543" s="33" t="s">
        <v>23</v>
      </c>
      <c r="F10543" s="33" t="s">
        <v>24</v>
      </c>
      <c r="G10543" s="33" t="s">
        <v>25</v>
      </c>
      <c r="H10543" s="33">
        <v>19</v>
      </c>
      <c r="I10543" s="35">
        <v>11.75</v>
      </c>
      <c r="P10543" s="29" t="s">
        <v>22259</v>
      </c>
      <c r="Q10543" s="29" t="s">
        <v>373</v>
      </c>
      <c r="R10543" s="29" t="s">
        <v>7938</v>
      </c>
      <c r="S10543" s="29" t="s">
        <v>22260</v>
      </c>
      <c r="T10543" s="29" t="s">
        <v>44</v>
      </c>
      <c r="U10543" s="30">
        <v>934</v>
      </c>
      <c r="V10543" s="31">
        <v>23</v>
      </c>
      <c r="W10543" s="31">
        <v>5</v>
      </c>
      <c r="X10543" s="31" t="s">
        <v>25</v>
      </c>
      <c r="Y10543" s="29" t="s">
        <v>41</v>
      </c>
      <c r="Z10543" s="29" t="s">
        <v>259</v>
      </c>
      <c r="AA10543" s="29" t="s">
        <v>46</v>
      </c>
      <c r="AB10543"/>
      <c r="AC10543"/>
      <c r="AD10543"/>
      <c r="AE10543"/>
      <c r="AF10543"/>
      <c r="AG10543"/>
      <c r="AH10543"/>
      <c r="AI10543"/>
    </row>
    <row r="10544" spans="1:35" ht="15" customHeight="1" x14ac:dyDescent="0.35">
      <c r="A10544" s="23" t="s">
        <v>10352</v>
      </c>
      <c r="B10544" s="24" t="s">
        <v>1009</v>
      </c>
      <c r="C10544" s="25">
        <v>174</v>
      </c>
      <c r="D10544" s="24" t="s">
        <v>22</v>
      </c>
      <c r="E10544" s="24" t="s">
        <v>311</v>
      </c>
      <c r="F10544" s="24" t="s">
        <v>36</v>
      </c>
      <c r="G10544" s="24" t="s">
        <v>29</v>
      </c>
      <c r="H10544" s="24">
        <v>36</v>
      </c>
      <c r="I10544" s="26">
        <v>7.75</v>
      </c>
      <c r="P10544" s="29" t="s">
        <v>22261</v>
      </c>
      <c r="Q10544" s="29" t="s">
        <v>373</v>
      </c>
      <c r="R10544" s="29" t="s">
        <v>1083</v>
      </c>
      <c r="S10544" s="29" t="s">
        <v>22262</v>
      </c>
      <c r="T10544" s="29" t="s">
        <v>22</v>
      </c>
      <c r="U10544" s="30">
        <v>1001</v>
      </c>
      <c r="V10544" s="31">
        <v>19</v>
      </c>
      <c r="W10544" s="31">
        <v>1</v>
      </c>
      <c r="X10544" s="31" t="s">
        <v>25</v>
      </c>
      <c r="Y10544" s="29" t="s">
        <v>41</v>
      </c>
      <c r="Z10544" s="29" t="s">
        <v>259</v>
      </c>
      <c r="AA10544" s="29" t="s">
        <v>46</v>
      </c>
      <c r="AB10544"/>
      <c r="AC10544"/>
      <c r="AD10544"/>
      <c r="AE10544"/>
      <c r="AF10544"/>
      <c r="AG10544"/>
      <c r="AH10544"/>
      <c r="AI10544"/>
    </row>
    <row r="10545" spans="1:35" ht="15" customHeight="1" x14ac:dyDescent="0.35">
      <c r="A10545" s="32" t="s">
        <v>22263</v>
      </c>
      <c r="B10545" s="33" t="s">
        <v>1444</v>
      </c>
      <c r="C10545" s="34">
        <v>316</v>
      </c>
      <c r="D10545" s="33" t="s">
        <v>44</v>
      </c>
      <c r="E10545" s="33" t="s">
        <v>130</v>
      </c>
      <c r="F10545" s="33" t="s">
        <v>46</v>
      </c>
      <c r="G10545" s="33" t="s">
        <v>29</v>
      </c>
      <c r="H10545" s="33">
        <v>40</v>
      </c>
      <c r="I10545" s="35">
        <v>5.25</v>
      </c>
      <c r="P10545" s="29" t="s">
        <v>22264</v>
      </c>
      <c r="Q10545" s="29" t="s">
        <v>373</v>
      </c>
      <c r="R10545" s="29" t="s">
        <v>194</v>
      </c>
      <c r="S10545" s="29" t="s">
        <v>243</v>
      </c>
      <c r="T10545" s="29" t="s">
        <v>22</v>
      </c>
      <c r="U10545" s="30">
        <v>229</v>
      </c>
      <c r="V10545" s="31">
        <v>21</v>
      </c>
      <c r="W10545" s="31">
        <v>3</v>
      </c>
      <c r="X10545" s="31" t="s">
        <v>25</v>
      </c>
      <c r="Y10545" s="29" t="s">
        <v>30</v>
      </c>
      <c r="Z10545" s="29" t="s">
        <v>259</v>
      </c>
      <c r="AA10545" s="29" t="s">
        <v>46</v>
      </c>
      <c r="AB10545"/>
      <c r="AC10545"/>
      <c r="AD10545"/>
      <c r="AE10545"/>
      <c r="AF10545"/>
      <c r="AG10545"/>
      <c r="AH10545"/>
      <c r="AI10545"/>
    </row>
    <row r="10546" spans="1:35" ht="15" customHeight="1" x14ac:dyDescent="0.35">
      <c r="A10546" s="23" t="s">
        <v>822</v>
      </c>
      <c r="B10546" s="24" t="s">
        <v>428</v>
      </c>
      <c r="C10546" s="25">
        <v>146</v>
      </c>
      <c r="D10546" s="24" t="s">
        <v>44</v>
      </c>
      <c r="E10546" s="24" t="s">
        <v>71</v>
      </c>
      <c r="F10546" s="24" t="s">
        <v>72</v>
      </c>
      <c r="G10546" s="24" t="s">
        <v>29</v>
      </c>
      <c r="H10546" s="24">
        <v>18</v>
      </c>
      <c r="I10546" s="26">
        <v>9.75</v>
      </c>
      <c r="P10546" s="29" t="s">
        <v>22265</v>
      </c>
      <c r="Q10546" s="29" t="s">
        <v>10352</v>
      </c>
      <c r="R10546" s="29" t="s">
        <v>1009</v>
      </c>
      <c r="S10546" s="29" t="s">
        <v>22266</v>
      </c>
      <c r="T10546" s="29" t="s">
        <v>44</v>
      </c>
      <c r="U10546" s="30">
        <v>495</v>
      </c>
      <c r="V10546" s="31">
        <v>23</v>
      </c>
      <c r="W10546" s="31">
        <v>5</v>
      </c>
      <c r="X10546" s="31" t="s">
        <v>25</v>
      </c>
      <c r="Y10546" s="29" t="s">
        <v>41</v>
      </c>
      <c r="Z10546" s="29" t="s">
        <v>259</v>
      </c>
      <c r="AA10546" s="29" t="s">
        <v>46</v>
      </c>
      <c r="AB10546"/>
      <c r="AC10546"/>
      <c r="AD10546"/>
      <c r="AE10546"/>
      <c r="AF10546"/>
      <c r="AG10546"/>
      <c r="AH10546"/>
      <c r="AI10546"/>
    </row>
    <row r="10547" spans="1:35" ht="15" customHeight="1" x14ac:dyDescent="0.35">
      <c r="A10547" s="32" t="s">
        <v>822</v>
      </c>
      <c r="B10547" s="33" t="s">
        <v>82</v>
      </c>
      <c r="C10547" s="34">
        <v>154</v>
      </c>
      <c r="D10547" s="33" t="s">
        <v>44</v>
      </c>
      <c r="E10547" s="33" t="s">
        <v>460</v>
      </c>
      <c r="F10547" s="33" t="s">
        <v>52</v>
      </c>
      <c r="G10547" s="33" t="s">
        <v>25</v>
      </c>
      <c r="H10547" s="33">
        <v>17</v>
      </c>
      <c r="I10547" s="35">
        <v>11.5</v>
      </c>
      <c r="P10547" s="29" t="s">
        <v>22267</v>
      </c>
      <c r="Q10547" s="29" t="s">
        <v>22263</v>
      </c>
      <c r="R10547" s="29" t="s">
        <v>1444</v>
      </c>
      <c r="S10547" s="29" t="s">
        <v>22268</v>
      </c>
      <c r="T10547" s="29" t="s">
        <v>44</v>
      </c>
      <c r="U10547" s="30">
        <v>806</v>
      </c>
      <c r="V10547" s="31">
        <v>19</v>
      </c>
      <c r="W10547" s="31">
        <v>3</v>
      </c>
      <c r="X10547" s="31" t="s">
        <v>25</v>
      </c>
      <c r="Y10547" s="29" t="s">
        <v>41</v>
      </c>
      <c r="Z10547" s="29" t="s">
        <v>259</v>
      </c>
      <c r="AA10547" s="29" t="s">
        <v>46</v>
      </c>
      <c r="AB10547"/>
      <c r="AC10547"/>
      <c r="AD10547"/>
      <c r="AE10547"/>
      <c r="AF10547"/>
      <c r="AG10547"/>
      <c r="AH10547"/>
      <c r="AI10547"/>
    </row>
    <row r="10548" spans="1:35" ht="15" customHeight="1" x14ac:dyDescent="0.35">
      <c r="A10548" s="23" t="s">
        <v>846</v>
      </c>
      <c r="B10548" s="24" t="s">
        <v>847</v>
      </c>
      <c r="C10548" s="25">
        <v>210</v>
      </c>
      <c r="D10548" s="24" t="s">
        <v>44</v>
      </c>
      <c r="E10548" s="24" t="s">
        <v>51</v>
      </c>
      <c r="F10548" s="24" t="s">
        <v>52</v>
      </c>
      <c r="G10548" s="24" t="s">
        <v>25</v>
      </c>
      <c r="H10548" s="24">
        <v>18</v>
      </c>
      <c r="I10548" s="26">
        <v>17</v>
      </c>
      <c r="P10548" s="29" t="s">
        <v>22269</v>
      </c>
      <c r="Q10548" s="29" t="s">
        <v>822</v>
      </c>
      <c r="R10548" s="29" t="s">
        <v>428</v>
      </c>
      <c r="S10548" s="29" t="s">
        <v>379</v>
      </c>
      <c r="T10548" s="29" t="s">
        <v>22</v>
      </c>
      <c r="U10548" s="30">
        <v>549</v>
      </c>
      <c r="V10548" s="31">
        <v>21</v>
      </c>
      <c r="W10548" s="31">
        <v>3</v>
      </c>
      <c r="X10548" s="31" t="s">
        <v>25</v>
      </c>
      <c r="Y10548" s="29" t="s">
        <v>50</v>
      </c>
      <c r="Z10548" s="29" t="s">
        <v>259</v>
      </c>
      <c r="AA10548" s="29" t="s">
        <v>46</v>
      </c>
      <c r="AB10548"/>
      <c r="AC10548"/>
      <c r="AD10548"/>
      <c r="AE10548"/>
      <c r="AF10548"/>
      <c r="AG10548"/>
      <c r="AH10548"/>
      <c r="AI10548"/>
    </row>
    <row r="10549" spans="1:35" ht="15" customHeight="1" x14ac:dyDescent="0.35">
      <c r="A10549" s="32" t="s">
        <v>854</v>
      </c>
      <c r="B10549" s="33" t="s">
        <v>746</v>
      </c>
      <c r="C10549" s="34">
        <v>209</v>
      </c>
      <c r="D10549" s="33" t="s">
        <v>22</v>
      </c>
      <c r="E10549" s="33" t="s">
        <v>319</v>
      </c>
      <c r="F10549" s="33" t="s">
        <v>59</v>
      </c>
      <c r="G10549" s="33" t="s">
        <v>29</v>
      </c>
      <c r="H10549" s="33">
        <v>30</v>
      </c>
      <c r="I10549" s="35">
        <v>5.25</v>
      </c>
      <c r="P10549" s="29" t="s">
        <v>22270</v>
      </c>
      <c r="Q10549" s="29" t="s">
        <v>822</v>
      </c>
      <c r="R10549" s="29" t="s">
        <v>82</v>
      </c>
      <c r="S10549" s="29" t="s">
        <v>22271</v>
      </c>
      <c r="T10549" s="29" t="s">
        <v>22</v>
      </c>
      <c r="U10549" s="30">
        <v>591</v>
      </c>
      <c r="V10549" s="31">
        <v>19</v>
      </c>
      <c r="W10549" s="31">
        <v>1</v>
      </c>
      <c r="X10549" s="31" t="s">
        <v>29</v>
      </c>
      <c r="Y10549" s="29" t="s">
        <v>41</v>
      </c>
      <c r="Z10549" s="29" t="s">
        <v>259</v>
      </c>
      <c r="AA10549" s="29" t="s">
        <v>46</v>
      </c>
      <c r="AB10549"/>
      <c r="AC10549"/>
      <c r="AD10549"/>
      <c r="AE10549"/>
      <c r="AF10549"/>
      <c r="AG10549"/>
      <c r="AH10549"/>
      <c r="AI10549"/>
    </row>
    <row r="10550" spans="1:35" ht="15" customHeight="1" x14ac:dyDescent="0.35">
      <c r="A10550" s="23" t="s">
        <v>854</v>
      </c>
      <c r="B10550" s="24" t="s">
        <v>262</v>
      </c>
      <c r="C10550" s="25">
        <v>76</v>
      </c>
      <c r="D10550" s="24" t="s">
        <v>22</v>
      </c>
      <c r="E10550" s="24" t="s">
        <v>324</v>
      </c>
      <c r="F10550" s="24" t="s">
        <v>118</v>
      </c>
      <c r="G10550" s="24" t="s">
        <v>25</v>
      </c>
      <c r="H10550" s="24">
        <v>30</v>
      </c>
      <c r="I10550" s="26">
        <v>13.75</v>
      </c>
      <c r="P10550" s="29" t="s">
        <v>22272</v>
      </c>
      <c r="Q10550" s="29" t="s">
        <v>846</v>
      </c>
      <c r="R10550" s="29" t="s">
        <v>847</v>
      </c>
      <c r="S10550" s="29" t="s">
        <v>22273</v>
      </c>
      <c r="T10550" s="29" t="s">
        <v>44</v>
      </c>
      <c r="U10550" s="30">
        <v>704</v>
      </c>
      <c r="V10550" s="31">
        <v>19</v>
      </c>
      <c r="W10550" s="31">
        <v>1</v>
      </c>
      <c r="X10550" s="31" t="s">
        <v>29</v>
      </c>
      <c r="Y10550" s="29" t="s">
        <v>50</v>
      </c>
      <c r="Z10550" s="29" t="s">
        <v>259</v>
      </c>
      <c r="AA10550" s="29" t="s">
        <v>46</v>
      </c>
      <c r="AB10550"/>
      <c r="AC10550"/>
      <c r="AD10550"/>
      <c r="AE10550"/>
      <c r="AF10550"/>
      <c r="AG10550"/>
      <c r="AH10550"/>
      <c r="AI10550"/>
    </row>
    <row r="10551" spans="1:35" ht="15" customHeight="1" x14ac:dyDescent="0.35">
      <c r="A10551" s="32" t="s">
        <v>876</v>
      </c>
      <c r="B10551" s="33" t="s">
        <v>91</v>
      </c>
      <c r="C10551" s="34">
        <v>319</v>
      </c>
      <c r="D10551" s="33" t="s">
        <v>22</v>
      </c>
      <c r="E10551" s="33" t="s">
        <v>255</v>
      </c>
      <c r="F10551" s="33" t="s">
        <v>32</v>
      </c>
      <c r="G10551" s="33" t="s">
        <v>25</v>
      </c>
      <c r="H10551" s="33">
        <v>33</v>
      </c>
      <c r="I10551" s="35">
        <v>11</v>
      </c>
      <c r="P10551" s="29" t="s">
        <v>22274</v>
      </c>
      <c r="Q10551" s="29" t="s">
        <v>854</v>
      </c>
      <c r="R10551" s="29" t="s">
        <v>746</v>
      </c>
      <c r="S10551" s="29" t="s">
        <v>22275</v>
      </c>
      <c r="T10551" s="29" t="s">
        <v>22</v>
      </c>
      <c r="U10551" s="30">
        <v>1167</v>
      </c>
      <c r="V10551" s="31">
        <v>21</v>
      </c>
      <c r="W10551" s="31">
        <v>4</v>
      </c>
      <c r="X10551" s="31" t="s">
        <v>29</v>
      </c>
      <c r="Y10551" s="29" t="s">
        <v>41</v>
      </c>
      <c r="Z10551" s="29" t="s">
        <v>259</v>
      </c>
      <c r="AA10551" s="29" t="s">
        <v>46</v>
      </c>
      <c r="AB10551"/>
      <c r="AC10551"/>
      <c r="AD10551"/>
      <c r="AE10551"/>
      <c r="AF10551"/>
      <c r="AG10551"/>
      <c r="AH10551"/>
      <c r="AI10551"/>
    </row>
    <row r="10552" spans="1:35" ht="15" customHeight="1" x14ac:dyDescent="0.35">
      <c r="A10552" s="23" t="s">
        <v>120</v>
      </c>
      <c r="B10552" s="24" t="s">
        <v>787</v>
      </c>
      <c r="C10552" s="25">
        <v>399</v>
      </c>
      <c r="D10552" s="24" t="s">
        <v>44</v>
      </c>
      <c r="E10552" s="24" t="s">
        <v>250</v>
      </c>
      <c r="F10552" s="24" t="s">
        <v>36</v>
      </c>
      <c r="G10552" s="24" t="s">
        <v>29</v>
      </c>
      <c r="H10552" s="24">
        <v>39</v>
      </c>
      <c r="I10552" s="26">
        <v>7.75</v>
      </c>
      <c r="P10552" s="29" t="s">
        <v>22276</v>
      </c>
      <c r="Q10552" s="29" t="s">
        <v>854</v>
      </c>
      <c r="R10552" s="29" t="s">
        <v>262</v>
      </c>
      <c r="S10552" s="29" t="s">
        <v>22277</v>
      </c>
      <c r="T10552" s="29" t="s">
        <v>22</v>
      </c>
      <c r="U10552" s="30">
        <v>368</v>
      </c>
      <c r="V10552" s="31">
        <v>17</v>
      </c>
      <c r="W10552" s="31">
        <v>2</v>
      </c>
      <c r="X10552" s="31" t="s">
        <v>29</v>
      </c>
      <c r="Y10552" s="29" t="s">
        <v>30</v>
      </c>
      <c r="Z10552" s="29" t="s">
        <v>259</v>
      </c>
      <c r="AA10552" s="29" t="s">
        <v>46</v>
      </c>
      <c r="AB10552"/>
      <c r="AC10552"/>
      <c r="AD10552"/>
      <c r="AE10552"/>
      <c r="AF10552"/>
      <c r="AG10552"/>
      <c r="AH10552"/>
      <c r="AI10552"/>
    </row>
    <row r="10553" spans="1:35" ht="15" customHeight="1" x14ac:dyDescent="0.35">
      <c r="A10553" s="32" t="s">
        <v>661</v>
      </c>
      <c r="B10553" s="33" t="s">
        <v>6208</v>
      </c>
      <c r="C10553" s="34">
        <v>456</v>
      </c>
      <c r="D10553" s="33" t="s">
        <v>22</v>
      </c>
      <c r="E10553" s="33" t="s">
        <v>509</v>
      </c>
      <c r="F10553" s="33" t="s">
        <v>72</v>
      </c>
      <c r="G10553" s="33" t="s">
        <v>29</v>
      </c>
      <c r="H10553" s="33">
        <v>18</v>
      </c>
      <c r="I10553" s="35">
        <v>8.75</v>
      </c>
      <c r="P10553" s="29" t="s">
        <v>22278</v>
      </c>
      <c r="Q10553" s="29" t="s">
        <v>876</v>
      </c>
      <c r="R10553" s="29" t="s">
        <v>91</v>
      </c>
      <c r="S10553" s="29" t="s">
        <v>22279</v>
      </c>
      <c r="T10553" s="29" t="s">
        <v>44</v>
      </c>
      <c r="U10553" s="30">
        <v>289</v>
      </c>
      <c r="V10553" s="31">
        <v>21</v>
      </c>
      <c r="W10553" s="31">
        <v>3</v>
      </c>
      <c r="X10553" s="31" t="s">
        <v>25</v>
      </c>
      <c r="Y10553" s="29" t="s">
        <v>30</v>
      </c>
      <c r="Z10553" s="29" t="s">
        <v>259</v>
      </c>
      <c r="AA10553" s="29" t="s">
        <v>46</v>
      </c>
      <c r="AB10553"/>
      <c r="AC10553"/>
      <c r="AD10553"/>
      <c r="AE10553"/>
      <c r="AF10553"/>
      <c r="AG10553"/>
      <c r="AH10553"/>
      <c r="AI10553"/>
    </row>
    <row r="10554" spans="1:35" ht="15" customHeight="1" x14ac:dyDescent="0.35">
      <c r="A10554" s="23" t="s">
        <v>558</v>
      </c>
      <c r="B10554" s="24" t="s">
        <v>439</v>
      </c>
      <c r="C10554" s="25">
        <v>100</v>
      </c>
      <c r="D10554" s="24" t="s">
        <v>22</v>
      </c>
      <c r="E10554" s="24" t="s">
        <v>460</v>
      </c>
      <c r="F10554" s="24" t="s">
        <v>52</v>
      </c>
      <c r="G10554" s="24" t="s">
        <v>25</v>
      </c>
      <c r="H10554" s="24">
        <v>17</v>
      </c>
      <c r="I10554" s="26">
        <v>11.5</v>
      </c>
      <c r="P10554" s="29" t="s">
        <v>22280</v>
      </c>
      <c r="Q10554" s="29" t="s">
        <v>120</v>
      </c>
      <c r="R10554" s="29" t="s">
        <v>787</v>
      </c>
      <c r="S10554" s="29" t="s">
        <v>22281</v>
      </c>
      <c r="T10554" s="29" t="s">
        <v>44</v>
      </c>
      <c r="U10554" s="30">
        <v>275</v>
      </c>
      <c r="V10554" s="31">
        <v>22</v>
      </c>
      <c r="W10554" s="31">
        <v>4</v>
      </c>
      <c r="X10554" s="31" t="s">
        <v>29</v>
      </c>
      <c r="Y10554" s="29" t="s">
        <v>30</v>
      </c>
      <c r="Z10554" s="29" t="s">
        <v>259</v>
      </c>
      <c r="AA10554" s="29" t="s">
        <v>46</v>
      </c>
      <c r="AB10554"/>
      <c r="AC10554"/>
      <c r="AD10554"/>
      <c r="AE10554"/>
      <c r="AF10554"/>
      <c r="AG10554"/>
      <c r="AH10554"/>
      <c r="AI10554"/>
    </row>
    <row r="10555" spans="1:35" ht="15" customHeight="1" x14ac:dyDescent="0.35">
      <c r="A10555" s="32" t="s">
        <v>22282</v>
      </c>
      <c r="B10555" s="33" t="s">
        <v>20</v>
      </c>
      <c r="C10555" s="34">
        <v>228</v>
      </c>
      <c r="D10555" s="33" t="s">
        <v>44</v>
      </c>
      <c r="E10555" s="33" t="s">
        <v>555</v>
      </c>
      <c r="F10555" s="33" t="s">
        <v>86</v>
      </c>
      <c r="G10555" s="33" t="s">
        <v>29</v>
      </c>
      <c r="H10555" s="33">
        <v>19</v>
      </c>
      <c r="I10555" s="35">
        <v>8</v>
      </c>
      <c r="P10555" s="29" t="s">
        <v>22283</v>
      </c>
      <c r="Q10555" s="29" t="s">
        <v>661</v>
      </c>
      <c r="R10555" s="29" t="s">
        <v>6208</v>
      </c>
      <c r="S10555" s="29" t="s">
        <v>22284</v>
      </c>
      <c r="T10555" s="29" t="s">
        <v>44</v>
      </c>
      <c r="U10555" s="30">
        <v>327</v>
      </c>
      <c r="V10555" s="31">
        <v>20</v>
      </c>
      <c r="W10555" s="31">
        <v>4</v>
      </c>
      <c r="X10555" s="31" t="s">
        <v>25</v>
      </c>
      <c r="Y10555" s="29" t="s">
        <v>41</v>
      </c>
      <c r="Z10555" s="29" t="s">
        <v>259</v>
      </c>
      <c r="AA10555" s="29" t="s">
        <v>46</v>
      </c>
      <c r="AB10555"/>
      <c r="AC10555"/>
      <c r="AD10555"/>
      <c r="AE10555"/>
      <c r="AF10555"/>
      <c r="AG10555"/>
      <c r="AH10555"/>
      <c r="AI10555"/>
    </row>
    <row r="10556" spans="1:35" ht="15" customHeight="1" x14ac:dyDescent="0.35">
      <c r="A10556" s="23" t="s">
        <v>951</v>
      </c>
      <c r="B10556" s="24" t="s">
        <v>258</v>
      </c>
      <c r="C10556" s="25">
        <v>221</v>
      </c>
      <c r="D10556" s="24" t="s">
        <v>22</v>
      </c>
      <c r="E10556" s="24" t="s">
        <v>51</v>
      </c>
      <c r="F10556" s="24" t="s">
        <v>52</v>
      </c>
      <c r="G10556" s="24" t="s">
        <v>29</v>
      </c>
      <c r="H10556" s="24">
        <v>20</v>
      </c>
      <c r="I10556" s="26">
        <v>7.5</v>
      </c>
      <c r="P10556" s="29" t="s">
        <v>22285</v>
      </c>
      <c r="Q10556" s="29" t="s">
        <v>558</v>
      </c>
      <c r="R10556" s="29" t="s">
        <v>439</v>
      </c>
      <c r="S10556" s="29" t="s">
        <v>22286</v>
      </c>
      <c r="T10556" s="29" t="s">
        <v>44</v>
      </c>
      <c r="U10556" s="30">
        <v>735</v>
      </c>
      <c r="V10556" s="31">
        <v>25</v>
      </c>
      <c r="W10556" s="31">
        <v>5</v>
      </c>
      <c r="X10556" s="31" t="s">
        <v>25</v>
      </c>
      <c r="Y10556" s="29" t="s">
        <v>41</v>
      </c>
      <c r="Z10556" s="29" t="s">
        <v>259</v>
      </c>
      <c r="AA10556" s="29" t="s">
        <v>46</v>
      </c>
      <c r="AB10556"/>
      <c r="AC10556"/>
      <c r="AD10556"/>
      <c r="AE10556"/>
      <c r="AF10556"/>
      <c r="AG10556"/>
      <c r="AH10556"/>
      <c r="AI10556"/>
    </row>
    <row r="10557" spans="1:35" ht="15" customHeight="1" x14ac:dyDescent="0.35">
      <c r="A10557" s="32" t="s">
        <v>964</v>
      </c>
      <c r="B10557" s="33" t="s">
        <v>1083</v>
      </c>
      <c r="C10557" s="34">
        <v>419</v>
      </c>
      <c r="D10557" s="33" t="s">
        <v>22</v>
      </c>
      <c r="E10557" s="33" t="s">
        <v>173</v>
      </c>
      <c r="F10557" s="33" t="s">
        <v>46</v>
      </c>
      <c r="G10557" s="33" t="s">
        <v>25</v>
      </c>
      <c r="H10557" s="33">
        <v>18</v>
      </c>
      <c r="I10557" s="35">
        <v>17</v>
      </c>
      <c r="P10557" s="29" t="s">
        <v>22287</v>
      </c>
      <c r="Q10557" s="29" t="s">
        <v>22282</v>
      </c>
      <c r="R10557" s="29" t="s">
        <v>20</v>
      </c>
      <c r="S10557" s="29" t="s">
        <v>22288</v>
      </c>
      <c r="T10557" s="29" t="s">
        <v>22</v>
      </c>
      <c r="U10557" s="30">
        <v>803</v>
      </c>
      <c r="V10557" s="31">
        <v>20</v>
      </c>
      <c r="W10557" s="31">
        <v>2</v>
      </c>
      <c r="X10557" s="31" t="s">
        <v>25</v>
      </c>
      <c r="Y10557" s="29" t="s">
        <v>50</v>
      </c>
      <c r="Z10557" s="29" t="s">
        <v>259</v>
      </c>
      <c r="AA10557" s="29" t="s">
        <v>46</v>
      </c>
      <c r="AB10557"/>
      <c r="AC10557"/>
      <c r="AD10557"/>
      <c r="AE10557"/>
      <c r="AF10557"/>
      <c r="AG10557"/>
      <c r="AH10557"/>
      <c r="AI10557"/>
    </row>
    <row r="10558" spans="1:35" ht="15" customHeight="1" x14ac:dyDescent="0.35">
      <c r="A10558" s="23" t="s">
        <v>3556</v>
      </c>
      <c r="B10558" s="24" t="s">
        <v>1366</v>
      </c>
      <c r="C10558" s="25">
        <v>436</v>
      </c>
      <c r="D10558" s="24" t="s">
        <v>22</v>
      </c>
      <c r="E10558" s="24" t="s">
        <v>410</v>
      </c>
      <c r="F10558" s="24" t="s">
        <v>78</v>
      </c>
      <c r="G10558" s="24" t="s">
        <v>29</v>
      </c>
      <c r="H10558" s="24">
        <v>30</v>
      </c>
      <c r="I10558" s="26">
        <v>6.5</v>
      </c>
      <c r="P10558" s="29" t="s">
        <v>22289</v>
      </c>
      <c r="Q10558" s="29" t="s">
        <v>951</v>
      </c>
      <c r="R10558" s="29" t="s">
        <v>258</v>
      </c>
      <c r="S10558" s="29" t="s">
        <v>22290</v>
      </c>
      <c r="T10558" s="29" t="s">
        <v>44</v>
      </c>
      <c r="U10558" s="30">
        <v>827</v>
      </c>
      <c r="V10558" s="31">
        <v>21</v>
      </c>
      <c r="W10558" s="31">
        <v>2</v>
      </c>
      <c r="X10558" s="31" t="s">
        <v>29</v>
      </c>
      <c r="Y10558" s="29" t="s">
        <v>30</v>
      </c>
      <c r="Z10558" s="29" t="s">
        <v>259</v>
      </c>
      <c r="AA10558" s="29" t="s">
        <v>46</v>
      </c>
      <c r="AB10558"/>
      <c r="AC10558"/>
      <c r="AD10558"/>
      <c r="AE10558"/>
      <c r="AF10558"/>
      <c r="AG10558"/>
      <c r="AH10558"/>
      <c r="AI10558"/>
    </row>
    <row r="10559" spans="1:35" ht="15" customHeight="1" x14ac:dyDescent="0.35">
      <c r="A10559" s="32" t="s">
        <v>3015</v>
      </c>
      <c r="B10559" s="33" t="s">
        <v>2541</v>
      </c>
      <c r="C10559" s="34">
        <v>173</v>
      </c>
      <c r="D10559" s="33" t="s">
        <v>22</v>
      </c>
      <c r="E10559" s="33" t="s">
        <v>232</v>
      </c>
      <c r="F10559" s="33" t="s">
        <v>32</v>
      </c>
      <c r="G10559" s="33" t="s">
        <v>29</v>
      </c>
      <c r="H10559" s="33">
        <v>33</v>
      </c>
      <c r="I10559" s="35">
        <v>9.75</v>
      </c>
      <c r="P10559" s="29" t="s">
        <v>22291</v>
      </c>
      <c r="Q10559" s="29" t="s">
        <v>964</v>
      </c>
      <c r="R10559" s="29" t="s">
        <v>1083</v>
      </c>
      <c r="S10559" s="29" t="s">
        <v>22292</v>
      </c>
      <c r="T10559" s="29" t="s">
        <v>22</v>
      </c>
      <c r="U10559" s="30">
        <v>794</v>
      </c>
      <c r="V10559" s="31">
        <v>21</v>
      </c>
      <c r="W10559" s="31">
        <v>4</v>
      </c>
      <c r="X10559" s="31" t="s">
        <v>29</v>
      </c>
      <c r="Y10559" s="29" t="s">
        <v>30</v>
      </c>
      <c r="Z10559" s="29" t="s">
        <v>259</v>
      </c>
      <c r="AA10559" s="29" t="s">
        <v>46</v>
      </c>
      <c r="AB10559"/>
      <c r="AC10559"/>
      <c r="AD10559"/>
      <c r="AE10559"/>
      <c r="AF10559"/>
      <c r="AG10559"/>
      <c r="AH10559"/>
      <c r="AI10559"/>
    </row>
    <row r="10560" spans="1:35" ht="15" customHeight="1" x14ac:dyDescent="0.35">
      <c r="A10560" s="23" t="s">
        <v>6634</v>
      </c>
      <c r="B10560" s="24" t="s">
        <v>1444</v>
      </c>
      <c r="C10560" s="25">
        <v>50</v>
      </c>
      <c r="D10560" s="24" t="s">
        <v>22</v>
      </c>
      <c r="E10560" s="24" t="s">
        <v>410</v>
      </c>
      <c r="F10560" s="24" t="s">
        <v>78</v>
      </c>
      <c r="G10560" s="24" t="s">
        <v>29</v>
      </c>
      <c r="H10560" s="24">
        <v>35</v>
      </c>
      <c r="I10560" s="26">
        <v>7.5</v>
      </c>
      <c r="P10560" s="29" t="s">
        <v>22293</v>
      </c>
      <c r="Q10560" s="29" t="s">
        <v>3556</v>
      </c>
      <c r="R10560" s="29" t="s">
        <v>1366</v>
      </c>
      <c r="S10560" s="29" t="s">
        <v>22294</v>
      </c>
      <c r="T10560" s="29" t="s">
        <v>22</v>
      </c>
      <c r="U10560" s="30">
        <v>563</v>
      </c>
      <c r="V10560" s="31">
        <v>20</v>
      </c>
      <c r="W10560" s="31">
        <v>4</v>
      </c>
      <c r="X10560" s="31" t="s">
        <v>29</v>
      </c>
      <c r="Y10560" s="29" t="s">
        <v>41</v>
      </c>
      <c r="Z10560" s="29" t="s">
        <v>259</v>
      </c>
      <c r="AA10560" s="29" t="s">
        <v>46</v>
      </c>
      <c r="AB10560"/>
      <c r="AC10560"/>
      <c r="AD10560"/>
      <c r="AE10560"/>
      <c r="AF10560"/>
      <c r="AG10560"/>
      <c r="AH10560"/>
      <c r="AI10560"/>
    </row>
    <row r="10561" spans="1:35" ht="15" customHeight="1" x14ac:dyDescent="0.35">
      <c r="A10561" s="32" t="s">
        <v>262</v>
      </c>
      <c r="B10561" s="33" t="s">
        <v>358</v>
      </c>
      <c r="C10561" s="34">
        <v>179</v>
      </c>
      <c r="D10561" s="33" t="s">
        <v>22</v>
      </c>
      <c r="E10561" s="33" t="s">
        <v>266</v>
      </c>
      <c r="F10561" s="33" t="s">
        <v>78</v>
      </c>
      <c r="G10561" s="33" t="s">
        <v>25</v>
      </c>
      <c r="H10561" s="33">
        <v>37</v>
      </c>
      <c r="I10561" s="35">
        <v>15.75</v>
      </c>
      <c r="P10561" s="29" t="s">
        <v>22295</v>
      </c>
      <c r="Q10561" s="29" t="s">
        <v>3015</v>
      </c>
      <c r="R10561" s="29" t="s">
        <v>2541</v>
      </c>
      <c r="S10561" s="29" t="s">
        <v>22296</v>
      </c>
      <c r="T10561" s="29" t="s">
        <v>22</v>
      </c>
      <c r="U10561" s="30">
        <v>1125</v>
      </c>
      <c r="V10561" s="31">
        <v>23</v>
      </c>
      <c r="W10561" s="31">
        <v>3</v>
      </c>
      <c r="X10561" s="31" t="s">
        <v>25</v>
      </c>
      <c r="Y10561" s="29" t="s">
        <v>30</v>
      </c>
      <c r="Z10561" s="29" t="s">
        <v>259</v>
      </c>
      <c r="AA10561" s="29" t="s">
        <v>46</v>
      </c>
      <c r="AB10561"/>
      <c r="AC10561"/>
      <c r="AD10561"/>
      <c r="AE10561"/>
      <c r="AF10561"/>
      <c r="AG10561"/>
      <c r="AH10561"/>
      <c r="AI10561"/>
    </row>
    <row r="10562" spans="1:35" ht="15" customHeight="1" x14ac:dyDescent="0.35">
      <c r="A10562" s="23" t="s">
        <v>262</v>
      </c>
      <c r="B10562" s="24" t="s">
        <v>397</v>
      </c>
      <c r="C10562" s="25">
        <v>179</v>
      </c>
      <c r="D10562" s="24" t="s">
        <v>44</v>
      </c>
      <c r="E10562" s="24" t="s">
        <v>58</v>
      </c>
      <c r="F10562" s="24" t="s">
        <v>59</v>
      </c>
      <c r="G10562" s="24" t="s">
        <v>29</v>
      </c>
      <c r="H10562" s="24">
        <v>31</v>
      </c>
      <c r="I10562" s="26">
        <v>7.25</v>
      </c>
      <c r="P10562" s="29" t="s">
        <v>22297</v>
      </c>
      <c r="Q10562" s="29" t="s">
        <v>6634</v>
      </c>
      <c r="R10562" s="29" t="s">
        <v>1444</v>
      </c>
      <c r="S10562" s="29" t="s">
        <v>22298</v>
      </c>
      <c r="T10562" s="29" t="s">
        <v>22</v>
      </c>
      <c r="U10562" s="30">
        <v>227</v>
      </c>
      <c r="V10562" s="31">
        <v>29</v>
      </c>
      <c r="W10562" s="31">
        <v>5</v>
      </c>
      <c r="X10562" s="31" t="s">
        <v>29</v>
      </c>
      <c r="Y10562" s="29" t="s">
        <v>50</v>
      </c>
      <c r="Z10562" s="29" t="s">
        <v>259</v>
      </c>
      <c r="AA10562" s="29" t="s">
        <v>46</v>
      </c>
      <c r="AB10562"/>
      <c r="AC10562"/>
      <c r="AD10562"/>
      <c r="AE10562"/>
      <c r="AF10562"/>
      <c r="AG10562"/>
      <c r="AH10562"/>
      <c r="AI10562"/>
    </row>
    <row r="10563" spans="1:35" ht="15" customHeight="1" x14ac:dyDescent="0.35">
      <c r="A10563" s="32" t="s">
        <v>22299</v>
      </c>
      <c r="B10563" s="33" t="s">
        <v>163</v>
      </c>
      <c r="C10563" s="34">
        <v>211</v>
      </c>
      <c r="D10563" s="33" t="s">
        <v>22</v>
      </c>
      <c r="E10563" s="33" t="s">
        <v>136</v>
      </c>
      <c r="F10563" s="33" t="s">
        <v>86</v>
      </c>
      <c r="G10563" s="33" t="s">
        <v>25</v>
      </c>
      <c r="H10563" s="33">
        <v>40</v>
      </c>
      <c r="I10563" s="35">
        <v>11.25</v>
      </c>
      <c r="P10563" s="29" t="s">
        <v>22300</v>
      </c>
      <c r="Q10563" s="29" t="s">
        <v>262</v>
      </c>
      <c r="R10563" s="29" t="s">
        <v>358</v>
      </c>
      <c r="S10563" s="29" t="s">
        <v>22301</v>
      </c>
      <c r="T10563" s="29" t="s">
        <v>44</v>
      </c>
      <c r="U10563" s="30">
        <v>649</v>
      </c>
      <c r="V10563" s="31">
        <v>18</v>
      </c>
      <c r="W10563" s="31">
        <v>1</v>
      </c>
      <c r="X10563" s="31" t="s">
        <v>29</v>
      </c>
      <c r="Y10563" s="29" t="s">
        <v>30</v>
      </c>
      <c r="Z10563" s="29" t="s">
        <v>259</v>
      </c>
      <c r="AA10563" s="29" t="s">
        <v>46</v>
      </c>
      <c r="AB10563"/>
      <c r="AC10563"/>
      <c r="AD10563"/>
      <c r="AE10563"/>
      <c r="AF10563"/>
      <c r="AG10563"/>
      <c r="AH10563"/>
      <c r="AI10563"/>
    </row>
    <row r="10564" spans="1:35" ht="15" customHeight="1" x14ac:dyDescent="0.35">
      <c r="A10564" s="23" t="s">
        <v>22302</v>
      </c>
      <c r="B10564" s="24" t="s">
        <v>107</v>
      </c>
      <c r="C10564" s="25">
        <v>339</v>
      </c>
      <c r="D10564" s="24" t="s">
        <v>22</v>
      </c>
      <c r="E10564" s="24" t="s">
        <v>195</v>
      </c>
      <c r="F10564" s="24" t="s">
        <v>59</v>
      </c>
      <c r="G10564" s="24" t="s">
        <v>25</v>
      </c>
      <c r="H10564" s="24">
        <v>19</v>
      </c>
      <c r="I10564" s="26">
        <v>11.25</v>
      </c>
      <c r="P10564" s="29" t="s">
        <v>22303</v>
      </c>
      <c r="Q10564" s="29" t="s">
        <v>262</v>
      </c>
      <c r="R10564" s="29" t="s">
        <v>397</v>
      </c>
      <c r="S10564" s="29" t="s">
        <v>12758</v>
      </c>
      <c r="T10564" s="29" t="s">
        <v>44</v>
      </c>
      <c r="U10564" s="30">
        <v>486</v>
      </c>
      <c r="V10564" s="31">
        <v>19</v>
      </c>
      <c r="W10564" s="31">
        <v>2</v>
      </c>
      <c r="X10564" s="31" t="s">
        <v>29</v>
      </c>
      <c r="Y10564" s="29" t="s">
        <v>41</v>
      </c>
      <c r="Z10564" s="29" t="s">
        <v>259</v>
      </c>
      <c r="AA10564" s="29" t="s">
        <v>46</v>
      </c>
      <c r="AB10564"/>
      <c r="AC10564"/>
      <c r="AD10564"/>
      <c r="AE10564"/>
      <c r="AF10564"/>
      <c r="AG10564"/>
      <c r="AH10564"/>
      <c r="AI10564"/>
    </row>
    <row r="10565" spans="1:35" ht="15" customHeight="1" x14ac:dyDescent="0.35">
      <c r="A10565" s="32" t="s">
        <v>1042</v>
      </c>
      <c r="B10565" s="33" t="s">
        <v>1957</v>
      </c>
      <c r="C10565" s="34">
        <v>282</v>
      </c>
      <c r="D10565" s="33" t="s">
        <v>44</v>
      </c>
      <c r="E10565" s="33" t="s">
        <v>58</v>
      </c>
      <c r="F10565" s="33" t="s">
        <v>59</v>
      </c>
      <c r="G10565" s="33" t="s">
        <v>29</v>
      </c>
      <c r="H10565" s="33">
        <v>38</v>
      </c>
      <c r="I10565" s="35">
        <v>7.75</v>
      </c>
      <c r="P10565" s="29" t="s">
        <v>22304</v>
      </c>
      <c r="Q10565" s="29" t="s">
        <v>22299</v>
      </c>
      <c r="R10565" s="29" t="s">
        <v>163</v>
      </c>
      <c r="S10565" s="29" t="s">
        <v>22305</v>
      </c>
      <c r="T10565" s="29" t="s">
        <v>44</v>
      </c>
      <c r="U10565" s="30">
        <v>1162</v>
      </c>
      <c r="V10565" s="31">
        <v>22</v>
      </c>
      <c r="W10565" s="31">
        <v>3</v>
      </c>
      <c r="X10565" s="31" t="s">
        <v>25</v>
      </c>
      <c r="Y10565" s="29" t="s">
        <v>50</v>
      </c>
      <c r="Z10565" s="29" t="s">
        <v>259</v>
      </c>
      <c r="AA10565" s="29" t="s">
        <v>46</v>
      </c>
      <c r="AB10565"/>
      <c r="AC10565"/>
      <c r="AD10565"/>
      <c r="AE10565"/>
      <c r="AF10565"/>
      <c r="AG10565"/>
      <c r="AH10565"/>
      <c r="AI10565"/>
    </row>
    <row r="10566" spans="1:35" ht="15" customHeight="1" x14ac:dyDescent="0.35">
      <c r="A10566" s="23" t="s">
        <v>1042</v>
      </c>
      <c r="B10566" s="24" t="s">
        <v>43</v>
      </c>
      <c r="C10566" s="25">
        <v>493</v>
      </c>
      <c r="D10566" s="24" t="s">
        <v>22</v>
      </c>
      <c r="E10566" s="24" t="s">
        <v>509</v>
      </c>
      <c r="F10566" s="24" t="s">
        <v>72</v>
      </c>
      <c r="G10566" s="24" t="s">
        <v>25</v>
      </c>
      <c r="H10566" s="24">
        <v>18</v>
      </c>
      <c r="I10566" s="26">
        <v>12.5</v>
      </c>
      <c r="P10566" s="29" t="s">
        <v>22306</v>
      </c>
      <c r="Q10566" s="29" t="s">
        <v>22302</v>
      </c>
      <c r="R10566" s="29" t="s">
        <v>107</v>
      </c>
      <c r="S10566" s="29" t="s">
        <v>22307</v>
      </c>
      <c r="T10566" s="29" t="s">
        <v>22</v>
      </c>
      <c r="U10566" s="30">
        <v>663</v>
      </c>
      <c r="V10566" s="31">
        <v>22</v>
      </c>
      <c r="W10566" s="31">
        <v>5</v>
      </c>
      <c r="X10566" s="31" t="s">
        <v>29</v>
      </c>
      <c r="Y10566" s="29" t="s">
        <v>41</v>
      </c>
      <c r="Z10566" s="29" t="s">
        <v>259</v>
      </c>
      <c r="AA10566" s="29" t="s">
        <v>46</v>
      </c>
      <c r="AB10566"/>
      <c r="AC10566"/>
      <c r="AD10566"/>
      <c r="AE10566"/>
      <c r="AF10566"/>
      <c r="AG10566"/>
      <c r="AH10566"/>
      <c r="AI10566"/>
    </row>
    <row r="10567" spans="1:35" ht="15" customHeight="1" x14ac:dyDescent="0.35">
      <c r="A10567" s="32" t="s">
        <v>1042</v>
      </c>
      <c r="B10567" s="33" t="s">
        <v>22308</v>
      </c>
      <c r="C10567" s="34">
        <v>248</v>
      </c>
      <c r="D10567" s="33" t="s">
        <v>22</v>
      </c>
      <c r="E10567" s="33" t="s">
        <v>77</v>
      </c>
      <c r="F10567" s="33" t="s">
        <v>78</v>
      </c>
      <c r="G10567" s="33" t="s">
        <v>29</v>
      </c>
      <c r="H10567" s="33">
        <v>20</v>
      </c>
      <c r="I10567" s="35">
        <v>9.25</v>
      </c>
      <c r="P10567" s="29" t="s">
        <v>22309</v>
      </c>
      <c r="Q10567" s="29" t="s">
        <v>1042</v>
      </c>
      <c r="R10567" s="29" t="s">
        <v>1957</v>
      </c>
      <c r="S10567" s="29" t="s">
        <v>22310</v>
      </c>
      <c r="T10567" s="29" t="s">
        <v>44</v>
      </c>
      <c r="U10567" s="30">
        <v>557</v>
      </c>
      <c r="V10567" s="31">
        <v>23</v>
      </c>
      <c r="W10567" s="31">
        <v>2</v>
      </c>
      <c r="X10567" s="31" t="s">
        <v>29</v>
      </c>
      <c r="Y10567" s="29" t="s">
        <v>50</v>
      </c>
      <c r="Z10567" s="29" t="s">
        <v>259</v>
      </c>
      <c r="AA10567" s="29" t="s">
        <v>46</v>
      </c>
      <c r="AB10567"/>
      <c r="AC10567"/>
      <c r="AD10567"/>
      <c r="AE10567"/>
      <c r="AF10567"/>
      <c r="AG10567"/>
      <c r="AH10567"/>
      <c r="AI10567"/>
    </row>
    <row r="10568" spans="1:35" ht="15" customHeight="1" x14ac:dyDescent="0.35">
      <c r="A10568" s="23" t="s">
        <v>7242</v>
      </c>
      <c r="B10568" s="24" t="s">
        <v>543</v>
      </c>
      <c r="C10568" s="25">
        <v>140</v>
      </c>
      <c r="D10568" s="24" t="s">
        <v>22</v>
      </c>
      <c r="E10568" s="24" t="s">
        <v>410</v>
      </c>
      <c r="F10568" s="24" t="s">
        <v>78</v>
      </c>
      <c r="G10568" s="24" t="s">
        <v>25</v>
      </c>
      <c r="H10568" s="24">
        <v>31</v>
      </c>
      <c r="I10568" s="26">
        <v>10.75</v>
      </c>
      <c r="P10568" s="29" t="s">
        <v>22311</v>
      </c>
      <c r="Q10568" s="29" t="s">
        <v>1042</v>
      </c>
      <c r="R10568" s="29" t="s">
        <v>43</v>
      </c>
      <c r="S10568" s="29" t="s">
        <v>677</v>
      </c>
      <c r="T10568" s="29" t="s">
        <v>22</v>
      </c>
      <c r="U10568" s="30">
        <v>825</v>
      </c>
      <c r="V10568" s="31">
        <v>22</v>
      </c>
      <c r="W10568" s="31">
        <v>1</v>
      </c>
      <c r="X10568" s="31" t="s">
        <v>25</v>
      </c>
      <c r="Y10568" s="29" t="s">
        <v>30</v>
      </c>
      <c r="Z10568" s="29" t="s">
        <v>259</v>
      </c>
      <c r="AA10568" s="29" t="s">
        <v>46</v>
      </c>
      <c r="AB10568"/>
      <c r="AC10568"/>
      <c r="AD10568"/>
      <c r="AE10568"/>
      <c r="AF10568"/>
      <c r="AG10568"/>
      <c r="AH10568"/>
      <c r="AI10568"/>
    </row>
    <row r="10569" spans="1:35" ht="15" customHeight="1" x14ac:dyDescent="0.35">
      <c r="A10569" s="32" t="s">
        <v>7242</v>
      </c>
      <c r="B10569" s="33" t="s">
        <v>506</v>
      </c>
      <c r="C10569" s="34">
        <v>276</v>
      </c>
      <c r="D10569" s="33" t="s">
        <v>22</v>
      </c>
      <c r="E10569" s="33" t="s">
        <v>319</v>
      </c>
      <c r="F10569" s="33" t="s">
        <v>59</v>
      </c>
      <c r="G10569" s="33" t="s">
        <v>25</v>
      </c>
      <c r="H10569" s="33">
        <v>35</v>
      </c>
      <c r="I10569" s="35">
        <v>16.5</v>
      </c>
      <c r="P10569" s="29" t="s">
        <v>22312</v>
      </c>
      <c r="Q10569" s="29" t="s">
        <v>1042</v>
      </c>
      <c r="R10569" s="29" t="s">
        <v>22308</v>
      </c>
      <c r="S10569" s="29" t="s">
        <v>22313</v>
      </c>
      <c r="T10569" s="29" t="s">
        <v>44</v>
      </c>
      <c r="U10569" s="30">
        <v>1010</v>
      </c>
      <c r="V10569" s="31">
        <v>21</v>
      </c>
      <c r="W10569" s="31">
        <v>4</v>
      </c>
      <c r="X10569" s="31" t="s">
        <v>25</v>
      </c>
      <c r="Y10569" s="29" t="s">
        <v>41</v>
      </c>
      <c r="Z10569" s="29" t="s">
        <v>259</v>
      </c>
      <c r="AA10569" s="29" t="s">
        <v>46</v>
      </c>
      <c r="AB10569"/>
      <c r="AC10569"/>
      <c r="AD10569"/>
      <c r="AE10569"/>
      <c r="AF10569"/>
      <c r="AG10569"/>
      <c r="AH10569"/>
      <c r="AI10569"/>
    </row>
    <row r="10570" spans="1:35" ht="15" customHeight="1" x14ac:dyDescent="0.35">
      <c r="A10570" s="23" t="s">
        <v>5998</v>
      </c>
      <c r="B10570" s="24" t="s">
        <v>834</v>
      </c>
      <c r="C10570" s="25">
        <v>455</v>
      </c>
      <c r="D10570" s="24" t="s">
        <v>44</v>
      </c>
      <c r="E10570" s="24" t="s">
        <v>164</v>
      </c>
      <c r="F10570" s="24" t="s">
        <v>52</v>
      </c>
      <c r="G10570" s="24" t="s">
        <v>29</v>
      </c>
      <c r="H10570" s="24">
        <v>17</v>
      </c>
      <c r="I10570" s="26">
        <v>8.75</v>
      </c>
      <c r="P10570" s="29" t="s">
        <v>22314</v>
      </c>
      <c r="Q10570" s="29" t="s">
        <v>7242</v>
      </c>
      <c r="R10570" s="29" t="s">
        <v>543</v>
      </c>
      <c r="S10570" s="29" t="s">
        <v>22315</v>
      </c>
      <c r="T10570" s="29" t="s">
        <v>44</v>
      </c>
      <c r="U10570" s="30">
        <v>589</v>
      </c>
      <c r="V10570" s="31">
        <v>20</v>
      </c>
      <c r="W10570" s="31">
        <v>2</v>
      </c>
      <c r="X10570" s="31" t="s">
        <v>25</v>
      </c>
      <c r="Y10570" s="29" t="s">
        <v>41</v>
      </c>
      <c r="Z10570" s="29" t="s">
        <v>259</v>
      </c>
      <c r="AA10570" s="29" t="s">
        <v>46</v>
      </c>
      <c r="AB10570"/>
      <c r="AC10570"/>
      <c r="AD10570"/>
      <c r="AE10570"/>
      <c r="AF10570"/>
      <c r="AG10570"/>
      <c r="AH10570"/>
      <c r="AI10570"/>
    </row>
    <row r="10571" spans="1:35" ht="15" customHeight="1" x14ac:dyDescent="0.35">
      <c r="A10571" s="32" t="s">
        <v>2535</v>
      </c>
      <c r="B10571" s="33" t="s">
        <v>764</v>
      </c>
      <c r="C10571" s="34">
        <v>438</v>
      </c>
      <c r="D10571" s="33" t="s">
        <v>44</v>
      </c>
      <c r="E10571" s="33" t="s">
        <v>102</v>
      </c>
      <c r="F10571" s="33" t="s">
        <v>52</v>
      </c>
      <c r="G10571" s="33" t="s">
        <v>29</v>
      </c>
      <c r="H10571" s="33">
        <v>17</v>
      </c>
      <c r="I10571" s="35">
        <v>10</v>
      </c>
      <c r="P10571" s="29" t="s">
        <v>22316</v>
      </c>
      <c r="Q10571" s="29" t="s">
        <v>7242</v>
      </c>
      <c r="R10571" s="29" t="s">
        <v>506</v>
      </c>
      <c r="S10571" s="29" t="s">
        <v>9313</v>
      </c>
      <c r="T10571" s="29" t="s">
        <v>22</v>
      </c>
      <c r="U10571" s="30">
        <v>126</v>
      </c>
      <c r="V10571" s="31">
        <v>22</v>
      </c>
      <c r="W10571" s="31">
        <v>4</v>
      </c>
      <c r="X10571" s="31" t="s">
        <v>29</v>
      </c>
      <c r="Y10571" s="29" t="s">
        <v>50</v>
      </c>
      <c r="Z10571" s="29" t="s">
        <v>259</v>
      </c>
      <c r="AA10571" s="29" t="s">
        <v>46</v>
      </c>
      <c r="AB10571"/>
      <c r="AC10571"/>
      <c r="AD10571"/>
      <c r="AE10571"/>
      <c r="AF10571"/>
      <c r="AG10571"/>
      <c r="AH10571"/>
      <c r="AI10571"/>
    </row>
    <row r="10572" spans="1:35" ht="15" customHeight="1" x14ac:dyDescent="0.35">
      <c r="A10572" s="23" t="s">
        <v>1112</v>
      </c>
      <c r="B10572" s="24" t="s">
        <v>194</v>
      </c>
      <c r="C10572" s="25">
        <v>121</v>
      </c>
      <c r="D10572" s="24" t="s">
        <v>22</v>
      </c>
      <c r="E10572" s="24" t="s">
        <v>181</v>
      </c>
      <c r="F10572" s="24" t="s">
        <v>24</v>
      </c>
      <c r="G10572" s="24" t="s">
        <v>25</v>
      </c>
      <c r="H10572" s="24">
        <v>39</v>
      </c>
      <c r="I10572" s="26">
        <v>10.5</v>
      </c>
      <c r="P10572" s="29" t="s">
        <v>22317</v>
      </c>
      <c r="Q10572" s="29" t="s">
        <v>5998</v>
      </c>
      <c r="R10572" s="29" t="s">
        <v>834</v>
      </c>
      <c r="S10572" s="29" t="s">
        <v>22318</v>
      </c>
      <c r="T10572" s="29" t="s">
        <v>22</v>
      </c>
      <c r="U10572" s="30">
        <v>1080</v>
      </c>
      <c r="V10572" s="31">
        <v>20</v>
      </c>
      <c r="W10572" s="31">
        <v>2</v>
      </c>
      <c r="X10572" s="31" t="s">
        <v>25</v>
      </c>
      <c r="Y10572" s="29" t="s">
        <v>41</v>
      </c>
      <c r="Z10572" s="29" t="s">
        <v>259</v>
      </c>
      <c r="AA10572" s="29" t="s">
        <v>46</v>
      </c>
      <c r="AB10572"/>
      <c r="AC10572"/>
      <c r="AD10572"/>
      <c r="AE10572"/>
      <c r="AF10572"/>
      <c r="AG10572"/>
      <c r="AH10572"/>
      <c r="AI10572"/>
    </row>
    <row r="10573" spans="1:35" ht="15" customHeight="1" x14ac:dyDescent="0.35">
      <c r="A10573" s="32" t="s">
        <v>22319</v>
      </c>
      <c r="B10573" s="33" t="s">
        <v>533</v>
      </c>
      <c r="C10573" s="34">
        <v>315</v>
      </c>
      <c r="D10573" s="33" t="s">
        <v>22</v>
      </c>
      <c r="E10573" s="33" t="s">
        <v>255</v>
      </c>
      <c r="F10573" s="33" t="s">
        <v>32</v>
      </c>
      <c r="G10573" s="33" t="s">
        <v>25</v>
      </c>
      <c r="H10573" s="33">
        <v>38</v>
      </c>
      <c r="I10573" s="35">
        <v>12</v>
      </c>
      <c r="P10573" s="29" t="s">
        <v>22320</v>
      </c>
      <c r="Q10573" s="29" t="s">
        <v>2535</v>
      </c>
      <c r="R10573" s="29" t="s">
        <v>764</v>
      </c>
      <c r="S10573" s="29" t="s">
        <v>22321</v>
      </c>
      <c r="T10573" s="29" t="s">
        <v>44</v>
      </c>
      <c r="U10573" s="30">
        <v>1131</v>
      </c>
      <c r="V10573" s="31">
        <v>24</v>
      </c>
      <c r="W10573" s="31">
        <v>5</v>
      </c>
      <c r="X10573" s="31" t="s">
        <v>29</v>
      </c>
      <c r="Y10573" s="29" t="s">
        <v>50</v>
      </c>
      <c r="Z10573" s="29" t="s">
        <v>259</v>
      </c>
      <c r="AA10573" s="29" t="s">
        <v>46</v>
      </c>
      <c r="AB10573"/>
      <c r="AC10573"/>
      <c r="AD10573"/>
      <c r="AE10573"/>
      <c r="AF10573"/>
      <c r="AG10573"/>
      <c r="AH10573"/>
      <c r="AI10573"/>
    </row>
    <row r="10574" spans="1:35" ht="15" customHeight="1" x14ac:dyDescent="0.35">
      <c r="A10574" s="23" t="s">
        <v>678</v>
      </c>
      <c r="B10574" s="24" t="s">
        <v>1115</v>
      </c>
      <c r="C10574" s="25">
        <v>482</v>
      </c>
      <c r="D10574" s="24" t="s">
        <v>22</v>
      </c>
      <c r="E10574" s="24" t="s">
        <v>45</v>
      </c>
      <c r="F10574" s="24" t="s">
        <v>46</v>
      </c>
      <c r="G10574" s="24" t="s">
        <v>29</v>
      </c>
      <c r="H10574" s="24">
        <v>33</v>
      </c>
      <c r="I10574" s="26">
        <v>9.25</v>
      </c>
      <c r="P10574" s="29" t="s">
        <v>22322</v>
      </c>
      <c r="Q10574" s="29" t="s">
        <v>1112</v>
      </c>
      <c r="R10574" s="29" t="s">
        <v>194</v>
      </c>
      <c r="S10574" s="29" t="s">
        <v>22323</v>
      </c>
      <c r="T10574" s="29" t="s">
        <v>44</v>
      </c>
      <c r="U10574" s="30">
        <v>1064</v>
      </c>
      <c r="V10574" s="31">
        <v>21</v>
      </c>
      <c r="W10574" s="31">
        <v>4</v>
      </c>
      <c r="X10574" s="31" t="s">
        <v>29</v>
      </c>
      <c r="Y10574" s="29" t="s">
        <v>41</v>
      </c>
      <c r="Z10574" s="29" t="s">
        <v>259</v>
      </c>
      <c r="AA10574" s="29" t="s">
        <v>46</v>
      </c>
      <c r="AB10574"/>
      <c r="AC10574"/>
      <c r="AD10574"/>
      <c r="AE10574"/>
      <c r="AF10574"/>
      <c r="AG10574"/>
      <c r="AH10574"/>
      <c r="AI10574"/>
    </row>
    <row r="10575" spans="1:35" ht="15" customHeight="1" x14ac:dyDescent="0.35">
      <c r="A10575" s="32" t="s">
        <v>22324</v>
      </c>
      <c r="B10575" s="33" t="s">
        <v>22325</v>
      </c>
      <c r="C10575" s="34">
        <v>167</v>
      </c>
      <c r="D10575" s="33" t="s">
        <v>44</v>
      </c>
      <c r="E10575" s="33" t="s">
        <v>102</v>
      </c>
      <c r="F10575" s="33" t="s">
        <v>52</v>
      </c>
      <c r="G10575" s="33" t="s">
        <v>25</v>
      </c>
      <c r="H10575" s="33">
        <v>18</v>
      </c>
      <c r="I10575" s="35">
        <v>10.25</v>
      </c>
      <c r="P10575" s="29" t="s">
        <v>22326</v>
      </c>
      <c r="Q10575" s="29" t="s">
        <v>22319</v>
      </c>
      <c r="R10575" s="29" t="s">
        <v>533</v>
      </c>
      <c r="S10575" s="29" t="s">
        <v>18681</v>
      </c>
      <c r="T10575" s="29" t="s">
        <v>44</v>
      </c>
      <c r="U10575" s="30">
        <v>1263</v>
      </c>
      <c r="V10575" s="31">
        <v>17</v>
      </c>
      <c r="W10575" s="31">
        <v>2</v>
      </c>
      <c r="X10575" s="31" t="s">
        <v>29</v>
      </c>
      <c r="Y10575" s="29" t="s">
        <v>30</v>
      </c>
      <c r="Z10575" s="29" t="s">
        <v>259</v>
      </c>
      <c r="AA10575" s="29" t="s">
        <v>46</v>
      </c>
      <c r="AB10575"/>
      <c r="AC10575"/>
      <c r="AD10575"/>
      <c r="AE10575"/>
      <c r="AF10575"/>
      <c r="AG10575"/>
      <c r="AH10575"/>
      <c r="AI10575"/>
    </row>
    <row r="10576" spans="1:35" ht="15" customHeight="1" x14ac:dyDescent="0.35">
      <c r="A10576" s="23" t="s">
        <v>1137</v>
      </c>
      <c r="B10576" s="24" t="s">
        <v>601</v>
      </c>
      <c r="C10576" s="25">
        <v>112</v>
      </c>
      <c r="D10576" s="24" t="s">
        <v>22</v>
      </c>
      <c r="E10576" s="24" t="s">
        <v>23</v>
      </c>
      <c r="F10576" s="24" t="s">
        <v>24</v>
      </c>
      <c r="G10576" s="24" t="s">
        <v>29</v>
      </c>
      <c r="H10576" s="24">
        <v>20</v>
      </c>
      <c r="I10576" s="26">
        <v>6.75</v>
      </c>
      <c r="P10576" s="29" t="s">
        <v>22327</v>
      </c>
      <c r="Q10576" s="29" t="s">
        <v>678</v>
      </c>
      <c r="R10576" s="29" t="s">
        <v>1115</v>
      </c>
      <c r="S10576" s="29" t="s">
        <v>22328</v>
      </c>
      <c r="T10576" s="29" t="s">
        <v>44</v>
      </c>
      <c r="U10576" s="30">
        <v>158</v>
      </c>
      <c r="V10576" s="31">
        <v>18</v>
      </c>
      <c r="W10576" s="31">
        <v>1</v>
      </c>
      <c r="X10576" s="31" t="s">
        <v>25</v>
      </c>
      <c r="Y10576" s="29" t="s">
        <v>30</v>
      </c>
      <c r="Z10576" s="29" t="s">
        <v>259</v>
      </c>
      <c r="AA10576" s="29" t="s">
        <v>46</v>
      </c>
      <c r="AB10576"/>
      <c r="AC10576"/>
      <c r="AD10576"/>
      <c r="AE10576"/>
      <c r="AF10576"/>
      <c r="AG10576"/>
      <c r="AH10576"/>
      <c r="AI10576"/>
    </row>
    <row r="10577" spans="1:35" ht="15" customHeight="1" x14ac:dyDescent="0.35">
      <c r="A10577" s="32" t="s">
        <v>1149</v>
      </c>
      <c r="B10577" s="33" t="s">
        <v>1106</v>
      </c>
      <c r="C10577" s="34">
        <v>54</v>
      </c>
      <c r="D10577" s="33" t="s">
        <v>44</v>
      </c>
      <c r="E10577" s="33" t="s">
        <v>410</v>
      </c>
      <c r="F10577" s="33" t="s">
        <v>78</v>
      </c>
      <c r="G10577" s="33" t="s">
        <v>29</v>
      </c>
      <c r="H10577" s="33">
        <v>39</v>
      </c>
      <c r="I10577" s="35">
        <v>8.25</v>
      </c>
      <c r="P10577" s="29" t="s">
        <v>22329</v>
      </c>
      <c r="Q10577" s="29" t="s">
        <v>22324</v>
      </c>
      <c r="R10577" s="29" t="s">
        <v>22325</v>
      </c>
      <c r="S10577" s="29" t="s">
        <v>22330</v>
      </c>
      <c r="T10577" s="29" t="s">
        <v>22</v>
      </c>
      <c r="U10577" s="30">
        <v>273</v>
      </c>
      <c r="V10577" s="31">
        <v>29</v>
      </c>
      <c r="W10577" s="31">
        <v>4</v>
      </c>
      <c r="X10577" s="31" t="s">
        <v>29</v>
      </c>
      <c r="Y10577" s="29" t="s">
        <v>41</v>
      </c>
      <c r="Z10577" s="29" t="s">
        <v>259</v>
      </c>
      <c r="AA10577" s="29" t="s">
        <v>46</v>
      </c>
      <c r="AB10577"/>
      <c r="AC10577"/>
      <c r="AD10577"/>
      <c r="AE10577"/>
      <c r="AF10577"/>
      <c r="AG10577"/>
      <c r="AH10577"/>
      <c r="AI10577"/>
    </row>
    <row r="10578" spans="1:35" ht="15" customHeight="1" x14ac:dyDescent="0.35">
      <c r="A10578" s="23" t="s">
        <v>1149</v>
      </c>
      <c r="B10578" s="24" t="s">
        <v>82</v>
      </c>
      <c r="C10578" s="25">
        <v>391</v>
      </c>
      <c r="D10578" s="24" t="s">
        <v>44</v>
      </c>
      <c r="E10578" s="24" t="s">
        <v>31</v>
      </c>
      <c r="F10578" s="24" t="s">
        <v>32</v>
      </c>
      <c r="G10578" s="24" t="s">
        <v>29</v>
      </c>
      <c r="H10578" s="24">
        <v>32</v>
      </c>
      <c r="I10578" s="26">
        <v>9</v>
      </c>
      <c r="P10578" s="29" t="s">
        <v>22331</v>
      </c>
      <c r="Q10578" s="29" t="s">
        <v>1137</v>
      </c>
      <c r="R10578" s="29" t="s">
        <v>601</v>
      </c>
      <c r="S10578" s="29" t="s">
        <v>22332</v>
      </c>
      <c r="T10578" s="29" t="s">
        <v>44</v>
      </c>
      <c r="U10578" s="30">
        <v>692</v>
      </c>
      <c r="V10578" s="31">
        <v>24</v>
      </c>
      <c r="W10578" s="31">
        <v>5</v>
      </c>
      <c r="X10578" s="31" t="s">
        <v>25</v>
      </c>
      <c r="Y10578" s="29" t="s">
        <v>41</v>
      </c>
      <c r="Z10578" s="29" t="s">
        <v>259</v>
      </c>
      <c r="AA10578" s="29" t="s">
        <v>46</v>
      </c>
      <c r="AB10578"/>
      <c r="AC10578"/>
      <c r="AD10578"/>
      <c r="AE10578"/>
      <c r="AF10578"/>
      <c r="AG10578"/>
      <c r="AH10578"/>
      <c r="AI10578"/>
    </row>
    <row r="10579" spans="1:35" ht="15" customHeight="1" x14ac:dyDescent="0.35">
      <c r="A10579" s="32" t="s">
        <v>595</v>
      </c>
      <c r="B10579" s="33" t="s">
        <v>3432</v>
      </c>
      <c r="C10579" s="34">
        <v>282</v>
      </c>
      <c r="D10579" s="33" t="s">
        <v>44</v>
      </c>
      <c r="E10579" s="33" t="s">
        <v>398</v>
      </c>
      <c r="F10579" s="33" t="s">
        <v>46</v>
      </c>
      <c r="G10579" s="33" t="s">
        <v>29</v>
      </c>
      <c r="H10579" s="33">
        <v>19</v>
      </c>
      <c r="I10579" s="35">
        <v>7.25</v>
      </c>
      <c r="P10579" s="29" t="s">
        <v>22333</v>
      </c>
      <c r="Q10579" s="29" t="s">
        <v>1149</v>
      </c>
      <c r="R10579" s="29" t="s">
        <v>1106</v>
      </c>
      <c r="S10579" s="29" t="s">
        <v>12255</v>
      </c>
      <c r="T10579" s="29" t="s">
        <v>44</v>
      </c>
      <c r="U10579" s="30">
        <v>1006</v>
      </c>
      <c r="V10579" s="31">
        <v>18</v>
      </c>
      <c r="W10579" s="31">
        <v>2</v>
      </c>
      <c r="X10579" s="31" t="s">
        <v>25</v>
      </c>
      <c r="Y10579" s="29" t="s">
        <v>50</v>
      </c>
      <c r="Z10579" s="29" t="s">
        <v>259</v>
      </c>
      <c r="AA10579" s="29" t="s">
        <v>46</v>
      </c>
      <c r="AB10579"/>
      <c r="AC10579"/>
      <c r="AD10579"/>
      <c r="AE10579"/>
      <c r="AF10579"/>
      <c r="AG10579"/>
      <c r="AH10579"/>
      <c r="AI10579"/>
    </row>
    <row r="10580" spans="1:35" ht="15" customHeight="1" x14ac:dyDescent="0.35">
      <c r="A10580" s="23" t="s">
        <v>5171</v>
      </c>
      <c r="B10580" s="24" t="s">
        <v>601</v>
      </c>
      <c r="C10580" s="25">
        <v>74</v>
      </c>
      <c r="D10580" s="24" t="s">
        <v>22</v>
      </c>
      <c r="E10580" s="24" t="s">
        <v>77</v>
      </c>
      <c r="F10580" s="24" t="s">
        <v>78</v>
      </c>
      <c r="G10580" s="24" t="s">
        <v>25</v>
      </c>
      <c r="H10580" s="24">
        <v>18</v>
      </c>
      <c r="I10580" s="26">
        <v>10.75</v>
      </c>
      <c r="P10580" s="29" t="s">
        <v>22334</v>
      </c>
      <c r="Q10580" s="29" t="s">
        <v>1149</v>
      </c>
      <c r="R10580" s="29" t="s">
        <v>82</v>
      </c>
      <c r="S10580" s="29" t="s">
        <v>22335</v>
      </c>
      <c r="T10580" s="29" t="s">
        <v>44</v>
      </c>
      <c r="U10580" s="30">
        <v>823</v>
      </c>
      <c r="V10580" s="31">
        <v>22</v>
      </c>
      <c r="W10580" s="31">
        <v>5</v>
      </c>
      <c r="X10580" s="31" t="s">
        <v>29</v>
      </c>
      <c r="Y10580" s="29" t="s">
        <v>30</v>
      </c>
      <c r="Z10580" s="29" t="s">
        <v>259</v>
      </c>
      <c r="AA10580" s="29" t="s">
        <v>46</v>
      </c>
      <c r="AB10580"/>
      <c r="AC10580"/>
      <c r="AD10580"/>
      <c r="AE10580"/>
      <c r="AF10580"/>
      <c r="AG10580"/>
      <c r="AH10580"/>
      <c r="AI10580"/>
    </row>
    <row r="10581" spans="1:35" ht="15" customHeight="1" x14ac:dyDescent="0.35">
      <c r="A10581" s="32" t="s">
        <v>7910</v>
      </c>
      <c r="B10581" s="33" t="s">
        <v>1836</v>
      </c>
      <c r="C10581" s="34">
        <v>375</v>
      </c>
      <c r="D10581" s="33" t="s">
        <v>22</v>
      </c>
      <c r="E10581" s="33" t="s">
        <v>209</v>
      </c>
      <c r="F10581" s="33" t="s">
        <v>134</v>
      </c>
      <c r="G10581" s="33" t="s">
        <v>25</v>
      </c>
      <c r="H10581" s="33">
        <v>19</v>
      </c>
      <c r="I10581" s="35">
        <v>11.75</v>
      </c>
      <c r="P10581" s="29" t="s">
        <v>22336</v>
      </c>
      <c r="Q10581" s="29" t="s">
        <v>595</v>
      </c>
      <c r="R10581" s="29" t="s">
        <v>3432</v>
      </c>
      <c r="S10581" s="29" t="s">
        <v>22337</v>
      </c>
      <c r="T10581" s="29" t="s">
        <v>22</v>
      </c>
      <c r="U10581" s="30">
        <v>948</v>
      </c>
      <c r="V10581" s="31">
        <v>21</v>
      </c>
      <c r="W10581" s="31">
        <v>5</v>
      </c>
      <c r="X10581" s="31" t="s">
        <v>25</v>
      </c>
      <c r="Y10581" s="29" t="s">
        <v>41</v>
      </c>
      <c r="Z10581" s="29" t="s">
        <v>259</v>
      </c>
      <c r="AA10581" s="29" t="s">
        <v>46</v>
      </c>
      <c r="AB10581"/>
      <c r="AC10581"/>
      <c r="AD10581"/>
      <c r="AE10581"/>
      <c r="AF10581"/>
      <c r="AG10581"/>
      <c r="AH10581"/>
      <c r="AI10581"/>
    </row>
    <row r="10582" spans="1:35" ht="15" customHeight="1" x14ac:dyDescent="0.35">
      <c r="A10582" s="23" t="s">
        <v>1226</v>
      </c>
      <c r="B10582" s="24" t="s">
        <v>82</v>
      </c>
      <c r="C10582" s="25">
        <v>216</v>
      </c>
      <c r="D10582" s="24" t="s">
        <v>22</v>
      </c>
      <c r="E10582" s="24" t="s">
        <v>398</v>
      </c>
      <c r="F10582" s="24" t="s">
        <v>46</v>
      </c>
      <c r="G10582" s="24" t="s">
        <v>29</v>
      </c>
      <c r="H10582" s="24">
        <v>19</v>
      </c>
      <c r="I10582" s="26">
        <v>5.75</v>
      </c>
      <c r="P10582" s="29" t="s">
        <v>22338</v>
      </c>
      <c r="Q10582" s="29" t="s">
        <v>5171</v>
      </c>
      <c r="R10582" s="29" t="s">
        <v>601</v>
      </c>
      <c r="S10582" s="29" t="s">
        <v>22339</v>
      </c>
      <c r="T10582" s="29" t="s">
        <v>44</v>
      </c>
      <c r="U10582" s="30">
        <v>597</v>
      </c>
      <c r="V10582" s="31">
        <v>20</v>
      </c>
      <c r="W10582" s="31">
        <v>4</v>
      </c>
      <c r="X10582" s="31" t="s">
        <v>29</v>
      </c>
      <c r="Y10582" s="29" t="s">
        <v>41</v>
      </c>
      <c r="Z10582" s="29" t="s">
        <v>259</v>
      </c>
      <c r="AA10582" s="29" t="s">
        <v>46</v>
      </c>
      <c r="AB10582"/>
      <c r="AC10582"/>
      <c r="AD10582"/>
      <c r="AE10582"/>
      <c r="AF10582"/>
      <c r="AG10582"/>
      <c r="AH10582"/>
      <c r="AI10582"/>
    </row>
    <row r="10583" spans="1:35" ht="15" customHeight="1" x14ac:dyDescent="0.35">
      <c r="A10583" s="32" t="s">
        <v>1391</v>
      </c>
      <c r="B10583" s="33" t="s">
        <v>438</v>
      </c>
      <c r="C10583" s="34">
        <v>333</v>
      </c>
      <c r="D10583" s="33" t="s">
        <v>44</v>
      </c>
      <c r="E10583" s="33" t="s">
        <v>141</v>
      </c>
      <c r="F10583" s="33" t="s">
        <v>46</v>
      </c>
      <c r="G10583" s="33" t="s">
        <v>29</v>
      </c>
      <c r="H10583" s="33">
        <v>18</v>
      </c>
      <c r="I10583" s="35">
        <v>10</v>
      </c>
      <c r="P10583" s="29" t="s">
        <v>22340</v>
      </c>
      <c r="Q10583" s="29" t="s">
        <v>7910</v>
      </c>
      <c r="R10583" s="29" t="s">
        <v>1836</v>
      </c>
      <c r="S10583" s="29" t="s">
        <v>22341</v>
      </c>
      <c r="T10583" s="29" t="s">
        <v>22</v>
      </c>
      <c r="U10583" s="30">
        <v>798</v>
      </c>
      <c r="V10583" s="31">
        <v>17</v>
      </c>
      <c r="W10583" s="31">
        <v>1</v>
      </c>
      <c r="X10583" s="31" t="s">
        <v>25</v>
      </c>
      <c r="Y10583" s="29" t="s">
        <v>41</v>
      </c>
      <c r="Z10583" s="29" t="s">
        <v>259</v>
      </c>
      <c r="AA10583" s="29" t="s">
        <v>46</v>
      </c>
      <c r="AB10583"/>
      <c r="AC10583"/>
      <c r="AD10583"/>
      <c r="AE10583"/>
      <c r="AF10583"/>
      <c r="AG10583"/>
      <c r="AH10583"/>
      <c r="AI10583"/>
    </row>
    <row r="10584" spans="1:35" ht="15" customHeight="1" x14ac:dyDescent="0.35">
      <c r="A10584" s="23" t="s">
        <v>3539</v>
      </c>
      <c r="B10584" s="24" t="s">
        <v>438</v>
      </c>
      <c r="C10584" s="25">
        <v>243</v>
      </c>
      <c r="D10584" s="24" t="s">
        <v>44</v>
      </c>
      <c r="E10584" s="24" t="s">
        <v>259</v>
      </c>
      <c r="F10584" s="24" t="s">
        <v>46</v>
      </c>
      <c r="G10584" s="24" t="s">
        <v>29</v>
      </c>
      <c r="H10584" s="24">
        <v>18</v>
      </c>
      <c r="I10584" s="26">
        <v>8.5</v>
      </c>
      <c r="P10584" s="29" t="s">
        <v>22342</v>
      </c>
      <c r="Q10584" s="29" t="s">
        <v>1226</v>
      </c>
      <c r="R10584" s="29" t="s">
        <v>82</v>
      </c>
      <c r="S10584" s="29" t="s">
        <v>22343</v>
      </c>
      <c r="T10584" s="29" t="s">
        <v>22</v>
      </c>
      <c r="U10584" s="30">
        <v>365</v>
      </c>
      <c r="V10584" s="31">
        <v>18</v>
      </c>
      <c r="W10584" s="31">
        <v>1</v>
      </c>
      <c r="X10584" s="31" t="s">
        <v>29</v>
      </c>
      <c r="Y10584" s="29" t="s">
        <v>50</v>
      </c>
      <c r="Z10584" s="29" t="s">
        <v>259</v>
      </c>
      <c r="AA10584" s="29" t="s">
        <v>46</v>
      </c>
      <c r="AB10584"/>
      <c r="AC10584"/>
      <c r="AD10584"/>
      <c r="AE10584"/>
      <c r="AF10584"/>
      <c r="AG10584"/>
      <c r="AH10584"/>
      <c r="AI10584"/>
    </row>
    <row r="10585" spans="1:35" ht="15" customHeight="1" x14ac:dyDescent="0.35">
      <c r="A10585" s="32" t="s">
        <v>1255</v>
      </c>
      <c r="B10585" s="33" t="s">
        <v>194</v>
      </c>
      <c r="C10585" s="34">
        <v>440</v>
      </c>
      <c r="D10585" s="33" t="s">
        <v>44</v>
      </c>
      <c r="E10585" s="33" t="s">
        <v>186</v>
      </c>
      <c r="F10585" s="33" t="s">
        <v>86</v>
      </c>
      <c r="G10585" s="33" t="s">
        <v>25</v>
      </c>
      <c r="H10585" s="33">
        <v>19</v>
      </c>
      <c r="I10585" s="35">
        <v>11.5</v>
      </c>
      <c r="P10585" s="29" t="s">
        <v>22344</v>
      </c>
      <c r="Q10585" s="29" t="s">
        <v>1391</v>
      </c>
      <c r="R10585" s="29" t="s">
        <v>438</v>
      </c>
      <c r="S10585" s="29" t="s">
        <v>22345</v>
      </c>
      <c r="T10585" s="29" t="s">
        <v>44</v>
      </c>
      <c r="U10585" s="30">
        <v>1152</v>
      </c>
      <c r="V10585" s="31">
        <v>33</v>
      </c>
      <c r="W10585" s="31">
        <v>3</v>
      </c>
      <c r="X10585" s="31" t="s">
        <v>29</v>
      </c>
      <c r="Y10585" s="29" t="s">
        <v>41</v>
      </c>
      <c r="Z10585" s="29" t="s">
        <v>259</v>
      </c>
      <c r="AA10585" s="29" t="s">
        <v>46</v>
      </c>
      <c r="AB10585"/>
      <c r="AC10585"/>
      <c r="AD10585"/>
      <c r="AE10585"/>
      <c r="AF10585"/>
      <c r="AG10585"/>
      <c r="AH10585"/>
      <c r="AI10585"/>
    </row>
    <row r="10586" spans="1:35" ht="15" customHeight="1" x14ac:dyDescent="0.35">
      <c r="A10586" s="23" t="s">
        <v>2098</v>
      </c>
      <c r="B10586" s="24" t="s">
        <v>1192</v>
      </c>
      <c r="C10586" s="25">
        <v>122</v>
      </c>
      <c r="D10586" s="24" t="s">
        <v>22</v>
      </c>
      <c r="E10586" s="24" t="s">
        <v>173</v>
      </c>
      <c r="F10586" s="24" t="s">
        <v>46</v>
      </c>
      <c r="G10586" s="24" t="s">
        <v>25</v>
      </c>
      <c r="H10586" s="24">
        <v>19</v>
      </c>
      <c r="I10586" s="26">
        <v>15.25</v>
      </c>
      <c r="P10586" s="29" t="s">
        <v>22346</v>
      </c>
      <c r="Q10586" s="29" t="s">
        <v>3539</v>
      </c>
      <c r="R10586" s="29" t="s">
        <v>438</v>
      </c>
      <c r="S10586" s="29" t="s">
        <v>22347</v>
      </c>
      <c r="T10586" s="29" t="s">
        <v>44</v>
      </c>
      <c r="U10586" s="30">
        <v>655</v>
      </c>
      <c r="V10586" s="31">
        <v>23</v>
      </c>
      <c r="W10586" s="31">
        <v>4</v>
      </c>
      <c r="X10586" s="31" t="s">
        <v>25</v>
      </c>
      <c r="Y10586" s="29" t="s">
        <v>41</v>
      </c>
      <c r="Z10586" s="29" t="s">
        <v>259</v>
      </c>
      <c r="AA10586" s="29" t="s">
        <v>46</v>
      </c>
      <c r="AB10586"/>
      <c r="AC10586"/>
      <c r="AD10586"/>
      <c r="AE10586"/>
      <c r="AF10586"/>
      <c r="AG10586"/>
      <c r="AH10586"/>
      <c r="AI10586"/>
    </row>
    <row r="10587" spans="1:35" ht="15" customHeight="1" x14ac:dyDescent="0.35">
      <c r="A10587" s="32" t="s">
        <v>145</v>
      </c>
      <c r="B10587" s="33" t="s">
        <v>373</v>
      </c>
      <c r="C10587" s="34">
        <v>349</v>
      </c>
      <c r="D10587" s="33" t="s">
        <v>22</v>
      </c>
      <c r="E10587" s="33" t="s">
        <v>195</v>
      </c>
      <c r="F10587" s="33" t="s">
        <v>59</v>
      </c>
      <c r="G10587" s="33" t="s">
        <v>29</v>
      </c>
      <c r="H10587" s="33">
        <v>20</v>
      </c>
      <c r="I10587" s="35">
        <v>8.25</v>
      </c>
      <c r="P10587" s="29" t="s">
        <v>22348</v>
      </c>
      <c r="Q10587" s="29" t="s">
        <v>1255</v>
      </c>
      <c r="R10587" s="29" t="s">
        <v>194</v>
      </c>
      <c r="S10587" s="29" t="s">
        <v>22349</v>
      </c>
      <c r="T10587" s="29" t="s">
        <v>22</v>
      </c>
      <c r="U10587" s="30">
        <v>568</v>
      </c>
      <c r="V10587" s="31">
        <v>20</v>
      </c>
      <c r="W10587" s="31">
        <v>4</v>
      </c>
      <c r="X10587" s="31" t="s">
        <v>25</v>
      </c>
      <c r="Y10587" s="29" t="s">
        <v>50</v>
      </c>
      <c r="Z10587" s="29" t="s">
        <v>259</v>
      </c>
      <c r="AA10587" s="29" t="s">
        <v>46</v>
      </c>
      <c r="AB10587"/>
      <c r="AC10587"/>
      <c r="AD10587"/>
      <c r="AE10587"/>
      <c r="AF10587"/>
      <c r="AG10587"/>
      <c r="AH10587"/>
      <c r="AI10587"/>
    </row>
    <row r="10588" spans="1:35" ht="15" customHeight="1" x14ac:dyDescent="0.35">
      <c r="A10588" s="23" t="s">
        <v>450</v>
      </c>
      <c r="B10588" s="24" t="s">
        <v>746</v>
      </c>
      <c r="C10588" s="25">
        <v>452</v>
      </c>
      <c r="D10588" s="24" t="s">
        <v>44</v>
      </c>
      <c r="E10588" s="24" t="s">
        <v>173</v>
      </c>
      <c r="F10588" s="24" t="s">
        <v>46</v>
      </c>
      <c r="G10588" s="24" t="s">
        <v>25</v>
      </c>
      <c r="H10588" s="24">
        <v>19</v>
      </c>
      <c r="I10588" s="26">
        <v>11.25</v>
      </c>
      <c r="P10588" s="29" t="s">
        <v>22350</v>
      </c>
      <c r="Q10588" s="29" t="s">
        <v>2098</v>
      </c>
      <c r="R10588" s="29" t="s">
        <v>1192</v>
      </c>
      <c r="S10588" s="29" t="s">
        <v>22351</v>
      </c>
      <c r="T10588" s="29" t="s">
        <v>44</v>
      </c>
      <c r="U10588" s="30">
        <v>1161</v>
      </c>
      <c r="V10588" s="31">
        <v>19</v>
      </c>
      <c r="W10588" s="31">
        <v>3</v>
      </c>
      <c r="X10588" s="31" t="s">
        <v>25</v>
      </c>
      <c r="Y10588" s="29" t="s">
        <v>41</v>
      </c>
      <c r="Z10588" s="29" t="s">
        <v>259</v>
      </c>
      <c r="AA10588" s="29" t="s">
        <v>46</v>
      </c>
      <c r="AB10588"/>
      <c r="AC10588"/>
      <c r="AD10588"/>
      <c r="AE10588"/>
      <c r="AF10588"/>
      <c r="AG10588"/>
      <c r="AH10588"/>
      <c r="AI10588"/>
    </row>
    <row r="10589" spans="1:35" ht="15" customHeight="1" x14ac:dyDescent="0.35">
      <c r="A10589" s="32" t="s">
        <v>450</v>
      </c>
      <c r="B10589" s="33" t="s">
        <v>2144</v>
      </c>
      <c r="C10589" s="34">
        <v>313</v>
      </c>
      <c r="D10589" s="33" t="s">
        <v>44</v>
      </c>
      <c r="E10589" s="33" t="s">
        <v>311</v>
      </c>
      <c r="F10589" s="33" t="s">
        <v>36</v>
      </c>
      <c r="G10589" s="33" t="s">
        <v>25</v>
      </c>
      <c r="H10589" s="33">
        <v>33</v>
      </c>
      <c r="I10589" s="35">
        <v>14.5</v>
      </c>
      <c r="P10589" s="29" t="s">
        <v>22352</v>
      </c>
      <c r="Q10589" s="29" t="s">
        <v>145</v>
      </c>
      <c r="R10589" s="29" t="s">
        <v>373</v>
      </c>
      <c r="S10589" s="29" t="s">
        <v>22353</v>
      </c>
      <c r="T10589" s="29" t="s">
        <v>44</v>
      </c>
      <c r="U10589" s="30">
        <v>338</v>
      </c>
      <c r="V10589" s="31">
        <v>17</v>
      </c>
      <c r="W10589" s="31">
        <v>1</v>
      </c>
      <c r="X10589" s="31" t="s">
        <v>29</v>
      </c>
      <c r="Y10589" s="29" t="s">
        <v>30</v>
      </c>
      <c r="Z10589" s="29" t="s">
        <v>259</v>
      </c>
      <c r="AA10589" s="29" t="s">
        <v>46</v>
      </c>
      <c r="AB10589"/>
      <c r="AC10589"/>
      <c r="AD10589"/>
      <c r="AE10589"/>
      <c r="AF10589"/>
      <c r="AG10589"/>
      <c r="AH10589"/>
      <c r="AI10589"/>
    </row>
    <row r="10590" spans="1:35" ht="15" customHeight="1" x14ac:dyDescent="0.35">
      <c r="A10590" s="23" t="s">
        <v>450</v>
      </c>
      <c r="B10590" s="24" t="s">
        <v>450</v>
      </c>
      <c r="C10590" s="25">
        <v>292</v>
      </c>
      <c r="D10590" s="24" t="s">
        <v>44</v>
      </c>
      <c r="E10590" s="24" t="s">
        <v>181</v>
      </c>
      <c r="F10590" s="24" t="s">
        <v>24</v>
      </c>
      <c r="G10590" s="24" t="s">
        <v>29</v>
      </c>
      <c r="H10590" s="24">
        <v>36</v>
      </c>
      <c r="I10590" s="26">
        <v>5</v>
      </c>
      <c r="P10590" s="29" t="s">
        <v>22354</v>
      </c>
      <c r="Q10590" s="29" t="s">
        <v>450</v>
      </c>
      <c r="R10590" s="29" t="s">
        <v>746</v>
      </c>
      <c r="S10590" s="29" t="s">
        <v>22355</v>
      </c>
      <c r="T10590" s="29" t="s">
        <v>22</v>
      </c>
      <c r="U10590" s="30">
        <v>1245</v>
      </c>
      <c r="V10590" s="31">
        <v>21</v>
      </c>
      <c r="W10590" s="31">
        <v>1</v>
      </c>
      <c r="X10590" s="31" t="s">
        <v>29</v>
      </c>
      <c r="Y10590" s="29" t="s">
        <v>30</v>
      </c>
      <c r="Z10590" s="29" t="s">
        <v>259</v>
      </c>
      <c r="AA10590" s="29" t="s">
        <v>46</v>
      </c>
      <c r="AB10590"/>
      <c r="AC10590"/>
      <c r="AD10590"/>
      <c r="AE10590"/>
      <c r="AF10590"/>
      <c r="AG10590"/>
      <c r="AH10590"/>
      <c r="AI10590"/>
    </row>
    <row r="10591" spans="1:35" ht="15" customHeight="1" x14ac:dyDescent="0.35">
      <c r="A10591" s="32" t="s">
        <v>1931</v>
      </c>
      <c r="B10591" s="33" t="s">
        <v>193</v>
      </c>
      <c r="C10591" s="34">
        <v>133</v>
      </c>
      <c r="D10591" s="33" t="s">
        <v>44</v>
      </c>
      <c r="E10591" s="33" t="s">
        <v>130</v>
      </c>
      <c r="F10591" s="33" t="s">
        <v>46</v>
      </c>
      <c r="G10591" s="33" t="s">
        <v>29</v>
      </c>
      <c r="H10591" s="33">
        <v>32</v>
      </c>
      <c r="I10591" s="35">
        <v>8</v>
      </c>
      <c r="P10591" s="29" t="s">
        <v>22356</v>
      </c>
      <c r="Q10591" s="29" t="s">
        <v>450</v>
      </c>
      <c r="R10591" s="29" t="s">
        <v>2144</v>
      </c>
      <c r="S10591" s="29" t="s">
        <v>22357</v>
      </c>
      <c r="T10591" s="29" t="s">
        <v>44</v>
      </c>
      <c r="U10591" s="30">
        <v>1276</v>
      </c>
      <c r="V10591" s="31">
        <v>18</v>
      </c>
      <c r="W10591" s="31">
        <v>1</v>
      </c>
      <c r="X10591" s="31" t="s">
        <v>29</v>
      </c>
      <c r="Y10591" s="29" t="s">
        <v>30</v>
      </c>
      <c r="Z10591" s="29" t="s">
        <v>259</v>
      </c>
      <c r="AA10591" s="29" t="s">
        <v>46</v>
      </c>
      <c r="AB10591"/>
      <c r="AC10591"/>
      <c r="AD10591"/>
      <c r="AE10591"/>
      <c r="AF10591"/>
      <c r="AG10591"/>
      <c r="AH10591"/>
      <c r="AI10591"/>
    </row>
    <row r="10592" spans="1:35" ht="15" customHeight="1" x14ac:dyDescent="0.35">
      <c r="A10592" s="23" t="s">
        <v>1326</v>
      </c>
      <c r="B10592" s="24" t="s">
        <v>373</v>
      </c>
      <c r="C10592" s="25">
        <v>264</v>
      </c>
      <c r="D10592" s="24" t="s">
        <v>22</v>
      </c>
      <c r="E10592" s="24" t="s">
        <v>250</v>
      </c>
      <c r="F10592" s="24" t="s">
        <v>36</v>
      </c>
      <c r="G10592" s="24" t="s">
        <v>29</v>
      </c>
      <c r="H10592" s="24">
        <v>39</v>
      </c>
      <c r="I10592" s="26">
        <v>5.75</v>
      </c>
      <c r="P10592" s="29" t="s">
        <v>22358</v>
      </c>
      <c r="Q10592" s="29" t="s">
        <v>450</v>
      </c>
      <c r="R10592" s="29" t="s">
        <v>450</v>
      </c>
      <c r="S10592" s="29" t="s">
        <v>22359</v>
      </c>
      <c r="T10592" s="29" t="s">
        <v>22</v>
      </c>
      <c r="U10592" s="30">
        <v>900</v>
      </c>
      <c r="V10592" s="31">
        <v>2017</v>
      </c>
      <c r="W10592" s="31">
        <v>4</v>
      </c>
      <c r="X10592" s="31" t="s">
        <v>29</v>
      </c>
      <c r="Y10592" s="29" t="s">
        <v>50</v>
      </c>
      <c r="Z10592" s="29" t="s">
        <v>259</v>
      </c>
      <c r="AA10592" s="29" t="s">
        <v>46</v>
      </c>
      <c r="AB10592"/>
      <c r="AC10592"/>
      <c r="AD10592"/>
      <c r="AE10592"/>
      <c r="AF10592"/>
      <c r="AG10592"/>
      <c r="AH10592"/>
      <c r="AI10592"/>
    </row>
    <row r="10593" spans="1:35" ht="15" customHeight="1" x14ac:dyDescent="0.35">
      <c r="A10593" s="32" t="s">
        <v>247</v>
      </c>
      <c r="B10593" s="33" t="s">
        <v>2716</v>
      </c>
      <c r="C10593" s="34">
        <v>230</v>
      </c>
      <c r="D10593" s="33" t="s">
        <v>22</v>
      </c>
      <c r="E10593" s="33" t="s">
        <v>398</v>
      </c>
      <c r="F10593" s="33" t="s">
        <v>46</v>
      </c>
      <c r="G10593" s="33" t="s">
        <v>25</v>
      </c>
      <c r="H10593" s="33">
        <v>17</v>
      </c>
      <c r="I10593" s="35">
        <v>11</v>
      </c>
      <c r="P10593" s="29" t="s">
        <v>22360</v>
      </c>
      <c r="Q10593" s="29" t="s">
        <v>1931</v>
      </c>
      <c r="R10593" s="29" t="s">
        <v>193</v>
      </c>
      <c r="S10593" s="29" t="s">
        <v>22361</v>
      </c>
      <c r="T10593" s="29" t="s">
        <v>22</v>
      </c>
      <c r="U10593" s="30">
        <v>863</v>
      </c>
      <c r="V10593" s="31">
        <v>17</v>
      </c>
      <c r="W10593" s="31">
        <v>1</v>
      </c>
      <c r="X10593" s="31" t="s">
        <v>29</v>
      </c>
      <c r="Y10593" s="29" t="s">
        <v>50</v>
      </c>
      <c r="Z10593" s="29" t="s">
        <v>259</v>
      </c>
      <c r="AA10593" s="29" t="s">
        <v>46</v>
      </c>
      <c r="AB10593"/>
      <c r="AC10593"/>
      <c r="AD10593"/>
      <c r="AE10593"/>
      <c r="AF10593"/>
      <c r="AG10593"/>
      <c r="AH10593"/>
      <c r="AI10593"/>
    </row>
    <row r="10594" spans="1:35" ht="15" customHeight="1" x14ac:dyDescent="0.35">
      <c r="A10594" s="23" t="s">
        <v>1219</v>
      </c>
      <c r="B10594" s="24" t="s">
        <v>15802</v>
      </c>
      <c r="C10594" s="25">
        <v>470</v>
      </c>
      <c r="D10594" s="24" t="s">
        <v>44</v>
      </c>
      <c r="E10594" s="24" t="s">
        <v>266</v>
      </c>
      <c r="F10594" s="24" t="s">
        <v>78</v>
      </c>
      <c r="G10594" s="24" t="s">
        <v>25</v>
      </c>
      <c r="H10594" s="24">
        <v>38</v>
      </c>
      <c r="I10594" s="26">
        <v>12.5</v>
      </c>
      <c r="P10594" s="29" t="s">
        <v>22362</v>
      </c>
      <c r="Q10594" s="29" t="s">
        <v>1326</v>
      </c>
      <c r="R10594" s="29" t="s">
        <v>373</v>
      </c>
      <c r="S10594" s="29" t="s">
        <v>22363</v>
      </c>
      <c r="T10594" s="29" t="s">
        <v>22</v>
      </c>
      <c r="U10594" s="30">
        <v>108</v>
      </c>
      <c r="V10594" s="31">
        <v>19</v>
      </c>
      <c r="W10594" s="31">
        <v>2</v>
      </c>
      <c r="X10594" s="31" t="s">
        <v>29</v>
      </c>
      <c r="Y10594" s="29" t="s">
        <v>41</v>
      </c>
      <c r="Z10594" s="29" t="s">
        <v>259</v>
      </c>
      <c r="AA10594" s="29" t="s">
        <v>46</v>
      </c>
      <c r="AB10594"/>
      <c r="AC10594"/>
      <c r="AD10594"/>
      <c r="AE10594"/>
      <c r="AF10594"/>
      <c r="AG10594"/>
      <c r="AH10594"/>
      <c r="AI10594"/>
    </row>
    <row r="10595" spans="1:35" ht="15" customHeight="1" x14ac:dyDescent="0.35">
      <c r="A10595" s="32" t="s">
        <v>1219</v>
      </c>
      <c r="B10595" s="33" t="s">
        <v>194</v>
      </c>
      <c r="C10595" s="34">
        <v>214</v>
      </c>
      <c r="D10595" s="33" t="s">
        <v>44</v>
      </c>
      <c r="E10595" s="33" t="s">
        <v>71</v>
      </c>
      <c r="F10595" s="33" t="s">
        <v>72</v>
      </c>
      <c r="G10595" s="33" t="s">
        <v>29</v>
      </c>
      <c r="H10595" s="33">
        <v>19</v>
      </c>
      <c r="I10595" s="35">
        <v>6.75</v>
      </c>
      <c r="P10595" s="29" t="s">
        <v>22364</v>
      </c>
      <c r="Q10595" s="29" t="s">
        <v>247</v>
      </c>
      <c r="R10595" s="29" t="s">
        <v>2716</v>
      </c>
      <c r="S10595" s="29" t="s">
        <v>22365</v>
      </c>
      <c r="T10595" s="29" t="s">
        <v>22</v>
      </c>
      <c r="U10595" s="30">
        <v>472</v>
      </c>
      <c r="V10595" s="31">
        <v>25</v>
      </c>
      <c r="W10595" s="31">
        <v>4</v>
      </c>
      <c r="X10595" s="31" t="s">
        <v>29</v>
      </c>
      <c r="Y10595" s="29" t="s">
        <v>50</v>
      </c>
      <c r="Z10595" s="29" t="s">
        <v>259</v>
      </c>
      <c r="AA10595" s="29" t="s">
        <v>46</v>
      </c>
      <c r="AB10595"/>
      <c r="AC10595"/>
      <c r="AD10595"/>
      <c r="AE10595"/>
      <c r="AF10595"/>
      <c r="AG10595"/>
      <c r="AH10595"/>
      <c r="AI10595"/>
    </row>
    <row r="10596" spans="1:35" ht="15" customHeight="1" x14ac:dyDescent="0.35">
      <c r="A10596" s="23" t="s">
        <v>194</v>
      </c>
      <c r="B10596" s="24" t="s">
        <v>1824</v>
      </c>
      <c r="C10596" s="25">
        <v>99</v>
      </c>
      <c r="D10596" s="24" t="s">
        <v>44</v>
      </c>
      <c r="E10596" s="24" t="s">
        <v>266</v>
      </c>
      <c r="F10596" s="24" t="s">
        <v>78</v>
      </c>
      <c r="G10596" s="24" t="s">
        <v>25</v>
      </c>
      <c r="H10596" s="24">
        <v>36</v>
      </c>
      <c r="I10596" s="26">
        <v>14.25</v>
      </c>
      <c r="P10596" s="29" t="s">
        <v>22366</v>
      </c>
      <c r="Q10596" s="29" t="s">
        <v>1219</v>
      </c>
      <c r="R10596" s="29" t="s">
        <v>15802</v>
      </c>
      <c r="S10596" s="29" t="s">
        <v>22367</v>
      </c>
      <c r="T10596" s="29" t="s">
        <v>22</v>
      </c>
      <c r="U10596" s="30">
        <v>1125</v>
      </c>
      <c r="V10596" s="31">
        <v>19</v>
      </c>
      <c r="W10596" s="31">
        <v>3</v>
      </c>
      <c r="X10596" s="31" t="s">
        <v>29</v>
      </c>
      <c r="Y10596" s="29" t="s">
        <v>30</v>
      </c>
      <c r="Z10596" s="29" t="s">
        <v>259</v>
      </c>
      <c r="AA10596" s="29" t="s">
        <v>46</v>
      </c>
      <c r="AB10596"/>
      <c r="AC10596"/>
      <c r="AD10596"/>
      <c r="AE10596"/>
      <c r="AF10596"/>
      <c r="AG10596"/>
      <c r="AH10596"/>
      <c r="AI10596"/>
    </row>
    <row r="10597" spans="1:35" ht="15" customHeight="1" x14ac:dyDescent="0.35">
      <c r="A10597" s="32" t="s">
        <v>194</v>
      </c>
      <c r="B10597" s="33" t="s">
        <v>342</v>
      </c>
      <c r="C10597" s="34">
        <v>466</v>
      </c>
      <c r="D10597" s="33" t="s">
        <v>22</v>
      </c>
      <c r="E10597" s="33" t="s">
        <v>200</v>
      </c>
      <c r="F10597" s="33" t="s">
        <v>52</v>
      </c>
      <c r="G10597" s="33" t="s">
        <v>29</v>
      </c>
      <c r="H10597" s="33">
        <v>20</v>
      </c>
      <c r="I10597" s="35">
        <v>9.5</v>
      </c>
      <c r="P10597" s="29" t="s">
        <v>22368</v>
      </c>
      <c r="Q10597" s="29" t="s">
        <v>1219</v>
      </c>
      <c r="R10597" s="29" t="s">
        <v>194</v>
      </c>
      <c r="S10597" s="29" t="s">
        <v>1333</v>
      </c>
      <c r="T10597" s="29" t="s">
        <v>22</v>
      </c>
      <c r="U10597" s="30">
        <v>988</v>
      </c>
      <c r="V10597" s="31">
        <v>23</v>
      </c>
      <c r="W10597" s="31">
        <v>5</v>
      </c>
      <c r="X10597" s="31" t="s">
        <v>29</v>
      </c>
      <c r="Y10597" s="29" t="s">
        <v>30</v>
      </c>
      <c r="Z10597" s="29" t="s">
        <v>259</v>
      </c>
      <c r="AA10597" s="29" t="s">
        <v>46</v>
      </c>
      <c r="AB10597"/>
      <c r="AC10597"/>
      <c r="AD10597"/>
      <c r="AE10597"/>
      <c r="AF10597"/>
      <c r="AG10597"/>
      <c r="AH10597"/>
      <c r="AI10597"/>
    </row>
    <row r="10598" spans="1:35" ht="15" customHeight="1" x14ac:dyDescent="0.35">
      <c r="A10598" s="23" t="s">
        <v>194</v>
      </c>
      <c r="B10598" s="24" t="s">
        <v>408</v>
      </c>
      <c r="C10598" s="25">
        <v>440</v>
      </c>
      <c r="D10598" s="24" t="s">
        <v>22</v>
      </c>
      <c r="E10598" s="24" t="s">
        <v>382</v>
      </c>
      <c r="F10598" s="24" t="s">
        <v>86</v>
      </c>
      <c r="G10598" s="24" t="s">
        <v>29</v>
      </c>
      <c r="H10598" s="24">
        <v>33</v>
      </c>
      <c r="I10598" s="26">
        <v>4.75</v>
      </c>
      <c r="P10598" s="29" t="s">
        <v>22369</v>
      </c>
      <c r="Q10598" s="29" t="s">
        <v>194</v>
      </c>
      <c r="R10598" s="29" t="s">
        <v>1824</v>
      </c>
      <c r="S10598" s="29" t="s">
        <v>22370</v>
      </c>
      <c r="T10598" s="29" t="s">
        <v>22</v>
      </c>
      <c r="U10598" s="30">
        <v>890</v>
      </c>
      <c r="V10598" s="31">
        <v>18</v>
      </c>
      <c r="W10598" s="31">
        <v>1</v>
      </c>
      <c r="X10598" s="31" t="s">
        <v>29</v>
      </c>
      <c r="Y10598" s="29" t="s">
        <v>30</v>
      </c>
      <c r="Z10598" s="29" t="s">
        <v>259</v>
      </c>
      <c r="AA10598" s="29" t="s">
        <v>46</v>
      </c>
      <c r="AB10598"/>
      <c r="AC10598"/>
      <c r="AD10598"/>
      <c r="AE10598"/>
      <c r="AF10598"/>
      <c r="AG10598"/>
      <c r="AH10598"/>
      <c r="AI10598"/>
    </row>
    <row r="10599" spans="1:35" ht="15" customHeight="1" x14ac:dyDescent="0.35">
      <c r="A10599" s="32" t="s">
        <v>194</v>
      </c>
      <c r="B10599" s="33" t="s">
        <v>1078</v>
      </c>
      <c r="C10599" s="34">
        <v>415</v>
      </c>
      <c r="D10599" s="33" t="s">
        <v>22</v>
      </c>
      <c r="E10599" s="33" t="s">
        <v>509</v>
      </c>
      <c r="F10599" s="33" t="s">
        <v>72</v>
      </c>
      <c r="G10599" s="33" t="s">
        <v>29</v>
      </c>
      <c r="H10599" s="33">
        <v>19</v>
      </c>
      <c r="I10599" s="35">
        <v>5.5</v>
      </c>
      <c r="P10599" s="29" t="s">
        <v>22371</v>
      </c>
      <c r="Q10599" s="29" t="s">
        <v>194</v>
      </c>
      <c r="R10599" s="29" t="s">
        <v>342</v>
      </c>
      <c r="S10599" s="29" t="s">
        <v>22372</v>
      </c>
      <c r="T10599" s="29" t="s">
        <v>44</v>
      </c>
      <c r="U10599" s="30">
        <v>835</v>
      </c>
      <c r="V10599" s="31">
        <v>23</v>
      </c>
      <c r="W10599" s="31">
        <v>4</v>
      </c>
      <c r="X10599" s="31" t="s">
        <v>25</v>
      </c>
      <c r="Y10599" s="29" t="s">
        <v>30</v>
      </c>
      <c r="Z10599" s="29" t="s">
        <v>259</v>
      </c>
      <c r="AA10599" s="29" t="s">
        <v>46</v>
      </c>
      <c r="AB10599"/>
      <c r="AC10599"/>
      <c r="AD10599"/>
      <c r="AE10599"/>
      <c r="AF10599"/>
      <c r="AG10599"/>
      <c r="AH10599"/>
      <c r="AI10599"/>
    </row>
    <row r="10600" spans="1:35" ht="15" customHeight="1" x14ac:dyDescent="0.35">
      <c r="A10600" s="23" t="s">
        <v>194</v>
      </c>
      <c r="B10600" s="24" t="s">
        <v>1161</v>
      </c>
      <c r="C10600" s="25">
        <v>291</v>
      </c>
      <c r="D10600" s="24" t="s">
        <v>22</v>
      </c>
      <c r="E10600" s="24" t="s">
        <v>58</v>
      </c>
      <c r="F10600" s="24" t="s">
        <v>59</v>
      </c>
      <c r="G10600" s="24" t="s">
        <v>25</v>
      </c>
      <c r="H10600" s="24">
        <v>32</v>
      </c>
      <c r="I10600" s="26">
        <v>14.75</v>
      </c>
      <c r="P10600" s="29" t="s">
        <v>22373</v>
      </c>
      <c r="Q10600" s="29" t="s">
        <v>194</v>
      </c>
      <c r="R10600" s="29" t="s">
        <v>408</v>
      </c>
      <c r="S10600" s="29" t="s">
        <v>22374</v>
      </c>
      <c r="T10600" s="29" t="s">
        <v>22</v>
      </c>
      <c r="U10600" s="30">
        <v>102</v>
      </c>
      <c r="V10600" s="31">
        <v>23</v>
      </c>
      <c r="W10600" s="31">
        <v>5</v>
      </c>
      <c r="X10600" s="31" t="s">
        <v>25</v>
      </c>
      <c r="Y10600" s="29" t="s">
        <v>50</v>
      </c>
      <c r="Z10600" s="29" t="s">
        <v>259</v>
      </c>
      <c r="AA10600" s="29" t="s">
        <v>46</v>
      </c>
      <c r="AB10600"/>
      <c r="AC10600"/>
      <c r="AD10600"/>
      <c r="AE10600"/>
      <c r="AF10600"/>
      <c r="AG10600"/>
      <c r="AH10600"/>
      <c r="AI10600"/>
    </row>
    <row r="10601" spans="1:35" ht="15" customHeight="1" x14ac:dyDescent="0.35">
      <c r="A10601" s="32" t="s">
        <v>194</v>
      </c>
      <c r="B10601" s="33" t="s">
        <v>1083</v>
      </c>
      <c r="C10601" s="34">
        <v>283</v>
      </c>
      <c r="D10601" s="33" t="s">
        <v>22</v>
      </c>
      <c r="E10601" s="33" t="s">
        <v>410</v>
      </c>
      <c r="F10601" s="33" t="s">
        <v>78</v>
      </c>
      <c r="G10601" s="33" t="s">
        <v>29</v>
      </c>
      <c r="H10601" s="33">
        <v>32</v>
      </c>
      <c r="I10601" s="35">
        <v>9</v>
      </c>
      <c r="P10601" s="29" t="s">
        <v>22375</v>
      </c>
      <c r="Q10601" s="29" t="s">
        <v>194</v>
      </c>
      <c r="R10601" s="29" t="s">
        <v>1078</v>
      </c>
      <c r="S10601" s="29" t="s">
        <v>22376</v>
      </c>
      <c r="T10601" s="29" t="s">
        <v>22</v>
      </c>
      <c r="U10601" s="30">
        <v>746</v>
      </c>
      <c r="V10601" s="31">
        <v>21</v>
      </c>
      <c r="W10601" s="31">
        <v>4</v>
      </c>
      <c r="X10601" s="31" t="s">
        <v>29</v>
      </c>
      <c r="Y10601" s="29" t="s">
        <v>50</v>
      </c>
      <c r="Z10601" s="29" t="s">
        <v>259</v>
      </c>
      <c r="AA10601" s="29" t="s">
        <v>46</v>
      </c>
      <c r="AB10601"/>
      <c r="AC10601"/>
      <c r="AD10601"/>
      <c r="AE10601"/>
      <c r="AF10601"/>
      <c r="AG10601"/>
      <c r="AH10601"/>
      <c r="AI10601"/>
    </row>
    <row r="10602" spans="1:35" ht="15" customHeight="1" x14ac:dyDescent="0.35">
      <c r="A10602" s="23" t="s">
        <v>194</v>
      </c>
      <c r="B10602" s="24" t="s">
        <v>622</v>
      </c>
      <c r="C10602" s="25">
        <v>191</v>
      </c>
      <c r="D10602" s="24" t="s">
        <v>22</v>
      </c>
      <c r="E10602" s="24" t="s">
        <v>213</v>
      </c>
      <c r="F10602" s="24" t="s">
        <v>52</v>
      </c>
      <c r="G10602" s="24" t="s">
        <v>29</v>
      </c>
      <c r="H10602" s="24">
        <v>20</v>
      </c>
      <c r="I10602" s="26">
        <v>10</v>
      </c>
      <c r="P10602" s="29" t="s">
        <v>22377</v>
      </c>
      <c r="Q10602" s="29" t="s">
        <v>194</v>
      </c>
      <c r="R10602" s="29" t="s">
        <v>1161</v>
      </c>
      <c r="S10602" s="29" t="s">
        <v>22378</v>
      </c>
      <c r="T10602" s="29" t="s">
        <v>22</v>
      </c>
      <c r="U10602" s="30">
        <v>645</v>
      </c>
      <c r="V10602" s="31">
        <v>22</v>
      </c>
      <c r="W10602" s="31">
        <v>5</v>
      </c>
      <c r="X10602" s="31" t="s">
        <v>29</v>
      </c>
      <c r="Y10602" s="29" t="s">
        <v>50</v>
      </c>
      <c r="Z10602" s="29" t="s">
        <v>259</v>
      </c>
      <c r="AA10602" s="29" t="s">
        <v>46</v>
      </c>
      <c r="AB10602"/>
      <c r="AC10602"/>
      <c r="AD10602"/>
      <c r="AE10602"/>
      <c r="AF10602"/>
      <c r="AG10602"/>
      <c r="AH10602"/>
      <c r="AI10602"/>
    </row>
    <row r="10603" spans="1:35" ht="15" customHeight="1" x14ac:dyDescent="0.35">
      <c r="A10603" s="32" t="s">
        <v>194</v>
      </c>
      <c r="B10603" s="33" t="s">
        <v>10649</v>
      </c>
      <c r="C10603" s="34">
        <v>413</v>
      </c>
      <c r="D10603" s="33" t="s">
        <v>44</v>
      </c>
      <c r="E10603" s="33" t="s">
        <v>382</v>
      </c>
      <c r="F10603" s="33" t="s">
        <v>86</v>
      </c>
      <c r="G10603" s="33" t="s">
        <v>25</v>
      </c>
      <c r="H10603" s="33">
        <v>39</v>
      </c>
      <c r="I10603" s="35">
        <v>13</v>
      </c>
      <c r="P10603" s="29" t="s">
        <v>22379</v>
      </c>
      <c r="Q10603" s="29" t="s">
        <v>194</v>
      </c>
      <c r="R10603" s="29" t="s">
        <v>1083</v>
      </c>
      <c r="S10603" s="29" t="s">
        <v>22380</v>
      </c>
      <c r="T10603" s="29" t="s">
        <v>22</v>
      </c>
      <c r="U10603" s="30">
        <v>972</v>
      </c>
      <c r="V10603" s="31">
        <v>18</v>
      </c>
      <c r="W10603" s="31">
        <v>1</v>
      </c>
      <c r="X10603" s="31" t="s">
        <v>29</v>
      </c>
      <c r="Y10603" s="29" t="s">
        <v>41</v>
      </c>
      <c r="Z10603" s="29" t="s">
        <v>259</v>
      </c>
      <c r="AA10603" s="29" t="s">
        <v>46</v>
      </c>
      <c r="AB10603"/>
      <c r="AC10603"/>
      <c r="AD10603"/>
      <c r="AE10603"/>
      <c r="AF10603"/>
      <c r="AG10603"/>
      <c r="AH10603"/>
      <c r="AI10603"/>
    </row>
    <row r="10604" spans="1:35" ht="15" customHeight="1" x14ac:dyDescent="0.35">
      <c r="A10604" s="23" t="s">
        <v>194</v>
      </c>
      <c r="B10604" s="24" t="s">
        <v>1622</v>
      </c>
      <c r="C10604" s="25">
        <v>187</v>
      </c>
      <c r="D10604" s="24" t="s">
        <v>22</v>
      </c>
      <c r="E10604" s="24" t="s">
        <v>181</v>
      </c>
      <c r="F10604" s="24" t="s">
        <v>24</v>
      </c>
      <c r="G10604" s="24" t="s">
        <v>29</v>
      </c>
      <c r="H10604" s="24">
        <v>35</v>
      </c>
      <c r="I10604" s="26">
        <v>7</v>
      </c>
      <c r="P10604" s="29" t="s">
        <v>22381</v>
      </c>
      <c r="Q10604" s="29" t="s">
        <v>194</v>
      </c>
      <c r="R10604" s="29" t="s">
        <v>622</v>
      </c>
      <c r="S10604" s="29" t="s">
        <v>22382</v>
      </c>
      <c r="T10604" s="29" t="s">
        <v>22</v>
      </c>
      <c r="U10604" s="30">
        <v>946</v>
      </c>
      <c r="V10604" s="31">
        <v>18</v>
      </c>
      <c r="W10604" s="31">
        <v>1</v>
      </c>
      <c r="X10604" s="31" t="s">
        <v>25</v>
      </c>
      <c r="Y10604" s="29" t="s">
        <v>41</v>
      </c>
      <c r="Z10604" s="29" t="s">
        <v>259</v>
      </c>
      <c r="AA10604" s="29" t="s">
        <v>46</v>
      </c>
      <c r="AB10604"/>
      <c r="AC10604"/>
      <c r="AD10604"/>
      <c r="AE10604"/>
      <c r="AF10604"/>
      <c r="AG10604"/>
      <c r="AH10604"/>
      <c r="AI10604"/>
    </row>
    <row r="10605" spans="1:35" ht="15" customHeight="1" x14ac:dyDescent="0.35">
      <c r="A10605" s="32" t="s">
        <v>194</v>
      </c>
      <c r="B10605" s="33" t="s">
        <v>1750</v>
      </c>
      <c r="C10605" s="34">
        <v>129</v>
      </c>
      <c r="D10605" s="33" t="s">
        <v>22</v>
      </c>
      <c r="E10605" s="33" t="s">
        <v>209</v>
      </c>
      <c r="F10605" s="33" t="s">
        <v>134</v>
      </c>
      <c r="G10605" s="33" t="s">
        <v>25</v>
      </c>
      <c r="H10605" s="33">
        <v>17</v>
      </c>
      <c r="I10605" s="35">
        <v>12.5</v>
      </c>
      <c r="P10605" s="29" t="s">
        <v>22383</v>
      </c>
      <c r="Q10605" s="29" t="s">
        <v>194</v>
      </c>
      <c r="R10605" s="29" t="s">
        <v>10649</v>
      </c>
      <c r="S10605" s="29" t="s">
        <v>22384</v>
      </c>
      <c r="T10605" s="29" t="s">
        <v>22</v>
      </c>
      <c r="U10605" s="30">
        <v>1057</v>
      </c>
      <c r="V10605" s="31">
        <v>18</v>
      </c>
      <c r="W10605" s="31">
        <v>2</v>
      </c>
      <c r="X10605" s="31" t="s">
        <v>29</v>
      </c>
      <c r="Y10605" s="29" t="s">
        <v>41</v>
      </c>
      <c r="Z10605" s="29" t="s">
        <v>259</v>
      </c>
      <c r="AA10605" s="29" t="s">
        <v>46</v>
      </c>
      <c r="AB10605"/>
      <c r="AC10605"/>
      <c r="AD10605"/>
      <c r="AE10605"/>
      <c r="AF10605"/>
      <c r="AG10605"/>
      <c r="AH10605"/>
      <c r="AI10605"/>
    </row>
    <row r="10606" spans="1:35" ht="15" customHeight="1" x14ac:dyDescent="0.35">
      <c r="A10606" s="23" t="s">
        <v>622</v>
      </c>
      <c r="B10606" s="24" t="s">
        <v>301</v>
      </c>
      <c r="C10606" s="25">
        <v>487</v>
      </c>
      <c r="D10606" s="24" t="s">
        <v>22</v>
      </c>
      <c r="E10606" s="24" t="s">
        <v>35</v>
      </c>
      <c r="F10606" s="24" t="s">
        <v>36</v>
      </c>
      <c r="G10606" s="24" t="s">
        <v>25</v>
      </c>
      <c r="H10606" s="24">
        <v>20</v>
      </c>
      <c r="I10606" s="26">
        <v>14.5</v>
      </c>
      <c r="P10606" s="29" t="s">
        <v>22385</v>
      </c>
      <c r="Q10606" s="29" t="s">
        <v>194</v>
      </c>
      <c r="R10606" s="29" t="s">
        <v>1622</v>
      </c>
      <c r="S10606" s="29" t="s">
        <v>22386</v>
      </c>
      <c r="T10606" s="29" t="s">
        <v>22</v>
      </c>
      <c r="U10606" s="30">
        <v>215</v>
      </c>
      <c r="V10606" s="31">
        <v>19</v>
      </c>
      <c r="W10606" s="31">
        <v>2</v>
      </c>
      <c r="X10606" s="31" t="s">
        <v>29</v>
      </c>
      <c r="Y10606" s="29" t="s">
        <v>30</v>
      </c>
      <c r="Z10606" s="29" t="s">
        <v>259</v>
      </c>
      <c r="AA10606" s="29" t="s">
        <v>46</v>
      </c>
      <c r="AB10606"/>
      <c r="AC10606"/>
      <c r="AD10606"/>
      <c r="AE10606"/>
      <c r="AF10606"/>
      <c r="AG10606"/>
      <c r="AH10606"/>
      <c r="AI10606"/>
    </row>
    <row r="10607" spans="1:35" ht="15" customHeight="1" x14ac:dyDescent="0.35">
      <c r="A10607" s="32" t="s">
        <v>622</v>
      </c>
      <c r="B10607" s="33" t="s">
        <v>1282</v>
      </c>
      <c r="C10607" s="34">
        <v>287</v>
      </c>
      <c r="D10607" s="33" t="s">
        <v>44</v>
      </c>
      <c r="E10607" s="33" t="s">
        <v>164</v>
      </c>
      <c r="F10607" s="33" t="s">
        <v>52</v>
      </c>
      <c r="G10607" s="33" t="s">
        <v>25</v>
      </c>
      <c r="H10607" s="33">
        <v>17</v>
      </c>
      <c r="I10607" s="35">
        <v>13.75</v>
      </c>
      <c r="P10607" s="29" t="s">
        <v>22387</v>
      </c>
      <c r="Q10607" s="29" t="s">
        <v>194</v>
      </c>
      <c r="R10607" s="29" t="s">
        <v>1750</v>
      </c>
      <c r="S10607" s="29" t="s">
        <v>22388</v>
      </c>
      <c r="T10607" s="29" t="s">
        <v>44</v>
      </c>
      <c r="U10607" s="30">
        <v>796</v>
      </c>
      <c r="V10607" s="31">
        <v>19</v>
      </c>
      <c r="W10607" s="31">
        <v>3</v>
      </c>
      <c r="X10607" s="31" t="s">
        <v>25</v>
      </c>
      <c r="Y10607" s="29" t="s">
        <v>50</v>
      </c>
      <c r="Z10607" s="29" t="s">
        <v>259</v>
      </c>
      <c r="AA10607" s="29" t="s">
        <v>46</v>
      </c>
      <c r="AB10607"/>
      <c r="AC10607"/>
      <c r="AD10607"/>
      <c r="AE10607"/>
      <c r="AF10607"/>
      <c r="AG10607"/>
      <c r="AH10607"/>
      <c r="AI10607"/>
    </row>
    <row r="10608" spans="1:35" ht="15" customHeight="1" x14ac:dyDescent="0.35">
      <c r="A10608" s="23" t="s">
        <v>57</v>
      </c>
      <c r="B10608" s="24" t="s">
        <v>14513</v>
      </c>
      <c r="C10608" s="25">
        <v>292</v>
      </c>
      <c r="D10608" s="24" t="s">
        <v>22</v>
      </c>
      <c r="E10608" s="24" t="s">
        <v>255</v>
      </c>
      <c r="F10608" s="24" t="s">
        <v>32</v>
      </c>
      <c r="G10608" s="24" t="s">
        <v>25</v>
      </c>
      <c r="H10608" s="24">
        <v>36</v>
      </c>
      <c r="I10608" s="26">
        <v>13.75</v>
      </c>
      <c r="P10608" s="29" t="s">
        <v>22389</v>
      </c>
      <c r="Q10608" s="29" t="s">
        <v>622</v>
      </c>
      <c r="R10608" s="29" t="s">
        <v>301</v>
      </c>
      <c r="S10608" s="29" t="s">
        <v>22390</v>
      </c>
      <c r="T10608" s="29" t="s">
        <v>44</v>
      </c>
      <c r="U10608" s="30">
        <v>581</v>
      </c>
      <c r="V10608" s="31">
        <v>22</v>
      </c>
      <c r="W10608" s="31">
        <v>4</v>
      </c>
      <c r="X10608" s="31" t="s">
        <v>29</v>
      </c>
      <c r="Y10608" s="29" t="s">
        <v>30</v>
      </c>
      <c r="Z10608" s="29" t="s">
        <v>259</v>
      </c>
      <c r="AA10608" s="29" t="s">
        <v>46</v>
      </c>
      <c r="AB10608"/>
      <c r="AC10608"/>
      <c r="AD10608"/>
      <c r="AE10608"/>
      <c r="AF10608"/>
      <c r="AG10608"/>
      <c r="AH10608"/>
      <c r="AI10608"/>
    </row>
    <row r="10609" spans="1:35" ht="15" customHeight="1" x14ac:dyDescent="0.35">
      <c r="A10609" s="32" t="s">
        <v>12999</v>
      </c>
      <c r="B10609" s="33" t="s">
        <v>498</v>
      </c>
      <c r="C10609" s="34">
        <v>154</v>
      </c>
      <c r="D10609" s="33" t="s">
        <v>22</v>
      </c>
      <c r="E10609" s="33" t="s">
        <v>177</v>
      </c>
      <c r="F10609" s="33" t="s">
        <v>52</v>
      </c>
      <c r="G10609" s="33" t="s">
        <v>25</v>
      </c>
      <c r="H10609" s="33">
        <v>31</v>
      </c>
      <c r="I10609" s="35">
        <v>10.5</v>
      </c>
      <c r="P10609" s="29" t="s">
        <v>22391</v>
      </c>
      <c r="Q10609" s="29" t="s">
        <v>622</v>
      </c>
      <c r="R10609" s="29" t="s">
        <v>1282</v>
      </c>
      <c r="S10609" s="29" t="s">
        <v>22392</v>
      </c>
      <c r="T10609" s="29" t="s">
        <v>22</v>
      </c>
      <c r="U10609" s="30">
        <v>422</v>
      </c>
      <c r="V10609" s="31">
        <v>19</v>
      </c>
      <c r="W10609" s="31">
        <v>1</v>
      </c>
      <c r="X10609" s="31" t="s">
        <v>29</v>
      </c>
      <c r="Y10609" s="29" t="s">
        <v>30</v>
      </c>
      <c r="Z10609" s="29" t="s">
        <v>259</v>
      </c>
      <c r="AA10609" s="29" t="s">
        <v>46</v>
      </c>
      <c r="AB10609"/>
      <c r="AC10609"/>
      <c r="AD10609"/>
      <c r="AE10609"/>
      <c r="AF10609"/>
      <c r="AG10609"/>
      <c r="AH10609"/>
      <c r="AI10609"/>
    </row>
    <row r="10610" spans="1:35" ht="15" customHeight="1" x14ac:dyDescent="0.35">
      <c r="A10610" s="23" t="s">
        <v>5814</v>
      </c>
      <c r="B10610" s="24" t="s">
        <v>323</v>
      </c>
      <c r="C10610" s="25">
        <v>482</v>
      </c>
      <c r="D10610" s="24" t="s">
        <v>22</v>
      </c>
      <c r="E10610" s="24" t="s">
        <v>31</v>
      </c>
      <c r="F10610" s="24" t="s">
        <v>32</v>
      </c>
      <c r="G10610" s="24" t="s">
        <v>29</v>
      </c>
      <c r="H10610" s="24">
        <v>39</v>
      </c>
      <c r="I10610" s="26">
        <v>9.5</v>
      </c>
      <c r="P10610" s="29" t="s">
        <v>22393</v>
      </c>
      <c r="Q10610" s="29" t="s">
        <v>57</v>
      </c>
      <c r="R10610" s="29" t="s">
        <v>14513</v>
      </c>
      <c r="S10610" s="29" t="s">
        <v>22394</v>
      </c>
      <c r="T10610" s="29" t="s">
        <v>44</v>
      </c>
      <c r="U10610" s="30">
        <v>822</v>
      </c>
      <c r="V10610" s="31">
        <v>18</v>
      </c>
      <c r="W10610" s="31">
        <v>1</v>
      </c>
      <c r="X10610" s="31" t="s">
        <v>29</v>
      </c>
      <c r="Y10610" s="29" t="s">
        <v>30</v>
      </c>
      <c r="Z10610" s="29" t="s">
        <v>259</v>
      </c>
      <c r="AA10610" s="29" t="s">
        <v>46</v>
      </c>
      <c r="AB10610"/>
      <c r="AC10610"/>
      <c r="AD10610"/>
      <c r="AE10610"/>
      <c r="AF10610"/>
      <c r="AG10610"/>
      <c r="AH10610"/>
      <c r="AI10610"/>
    </row>
    <row r="10611" spans="1:35" ht="15" customHeight="1" x14ac:dyDescent="0.35">
      <c r="A10611" s="32" t="s">
        <v>758</v>
      </c>
      <c r="B10611" s="33" t="s">
        <v>1083</v>
      </c>
      <c r="C10611" s="34">
        <v>352</v>
      </c>
      <c r="D10611" s="33" t="s">
        <v>44</v>
      </c>
      <c r="E10611" s="33" t="s">
        <v>97</v>
      </c>
      <c r="F10611" s="33" t="s">
        <v>46</v>
      </c>
      <c r="G10611" s="33" t="s">
        <v>25</v>
      </c>
      <c r="H10611" s="33">
        <v>19</v>
      </c>
      <c r="I10611" s="35">
        <v>11</v>
      </c>
      <c r="P10611" s="29" t="s">
        <v>22395</v>
      </c>
      <c r="Q10611" s="29" t="s">
        <v>12999</v>
      </c>
      <c r="R10611" s="29" t="s">
        <v>498</v>
      </c>
      <c r="S10611" s="29" t="s">
        <v>22396</v>
      </c>
      <c r="T10611" s="29" t="s">
        <v>22</v>
      </c>
      <c r="U10611" s="30">
        <v>859</v>
      </c>
      <c r="V10611" s="31">
        <v>24</v>
      </c>
      <c r="W10611" s="31">
        <v>5</v>
      </c>
      <c r="X10611" s="31" t="s">
        <v>25</v>
      </c>
      <c r="Y10611" s="29" t="s">
        <v>41</v>
      </c>
      <c r="Z10611" s="29" t="s">
        <v>259</v>
      </c>
      <c r="AA10611" s="29" t="s">
        <v>46</v>
      </c>
      <c r="AB10611"/>
      <c r="AC10611"/>
      <c r="AD10611"/>
      <c r="AE10611"/>
      <c r="AF10611"/>
      <c r="AG10611"/>
      <c r="AH10611"/>
      <c r="AI10611"/>
    </row>
    <row r="10612" spans="1:35" ht="15" customHeight="1" x14ac:dyDescent="0.35">
      <c r="A10612" s="23" t="s">
        <v>1426</v>
      </c>
      <c r="B10612" s="24" t="s">
        <v>1137</v>
      </c>
      <c r="C10612" s="25">
        <v>331</v>
      </c>
      <c r="D10612" s="24" t="s">
        <v>22</v>
      </c>
      <c r="E10612" s="24" t="s">
        <v>405</v>
      </c>
      <c r="F10612" s="24" t="s">
        <v>59</v>
      </c>
      <c r="G10612" s="24" t="s">
        <v>29</v>
      </c>
      <c r="H10612" s="24">
        <v>18</v>
      </c>
      <c r="I10612" s="26">
        <v>9</v>
      </c>
      <c r="P10612" s="29" t="s">
        <v>22397</v>
      </c>
      <c r="Q10612" s="29" t="s">
        <v>5814</v>
      </c>
      <c r="R10612" s="29" t="s">
        <v>323</v>
      </c>
      <c r="S10612" s="29" t="s">
        <v>22398</v>
      </c>
      <c r="T10612" s="29" t="s">
        <v>22</v>
      </c>
      <c r="U10612" s="30">
        <v>951</v>
      </c>
      <c r="V10612" s="31">
        <v>20</v>
      </c>
      <c r="W10612" s="31">
        <v>4</v>
      </c>
      <c r="X10612" s="31" t="s">
        <v>25</v>
      </c>
      <c r="Y10612" s="29" t="s">
        <v>30</v>
      </c>
      <c r="Z10612" s="29" t="s">
        <v>259</v>
      </c>
      <c r="AA10612" s="29" t="s">
        <v>46</v>
      </c>
      <c r="AB10612"/>
      <c r="AC10612"/>
      <c r="AD10612"/>
      <c r="AE10612"/>
      <c r="AF10612"/>
      <c r="AG10612"/>
      <c r="AH10612"/>
      <c r="AI10612"/>
    </row>
    <row r="10613" spans="1:35" ht="15" customHeight="1" x14ac:dyDescent="0.35">
      <c r="A10613" s="32" t="s">
        <v>377</v>
      </c>
      <c r="B10613" s="33" t="s">
        <v>176</v>
      </c>
      <c r="C10613" s="34">
        <v>69</v>
      </c>
      <c r="D10613" s="33" t="s">
        <v>22</v>
      </c>
      <c r="E10613" s="33" t="s">
        <v>195</v>
      </c>
      <c r="F10613" s="33" t="s">
        <v>59</v>
      </c>
      <c r="G10613" s="33" t="s">
        <v>25</v>
      </c>
      <c r="H10613" s="33">
        <v>19</v>
      </c>
      <c r="I10613" s="35">
        <v>13.5</v>
      </c>
      <c r="P10613" s="29" t="s">
        <v>22399</v>
      </c>
      <c r="Q10613" s="29" t="s">
        <v>758</v>
      </c>
      <c r="R10613" s="29" t="s">
        <v>1083</v>
      </c>
      <c r="S10613" s="29" t="s">
        <v>22400</v>
      </c>
      <c r="T10613" s="29" t="s">
        <v>22</v>
      </c>
      <c r="U10613" s="30">
        <v>1039</v>
      </c>
      <c r="V10613" s="31">
        <v>20</v>
      </c>
      <c r="W10613" s="31">
        <v>3</v>
      </c>
      <c r="X10613" s="31" t="s">
        <v>29</v>
      </c>
      <c r="Y10613" s="29" t="s">
        <v>50</v>
      </c>
      <c r="Z10613" s="29" t="s">
        <v>259</v>
      </c>
      <c r="AA10613" s="29" t="s">
        <v>46</v>
      </c>
      <c r="AB10613"/>
      <c r="AC10613"/>
      <c r="AD10613"/>
      <c r="AE10613"/>
      <c r="AF10613"/>
      <c r="AG10613"/>
      <c r="AH10613"/>
      <c r="AI10613"/>
    </row>
    <row r="10614" spans="1:35" ht="15" customHeight="1" x14ac:dyDescent="0.35">
      <c r="A10614" s="23" t="s">
        <v>377</v>
      </c>
      <c r="B10614" s="24" t="s">
        <v>129</v>
      </c>
      <c r="C10614" s="25">
        <v>451</v>
      </c>
      <c r="D10614" s="24" t="s">
        <v>22</v>
      </c>
      <c r="E10614" s="24" t="s">
        <v>124</v>
      </c>
      <c r="F10614" s="24" t="s">
        <v>52</v>
      </c>
      <c r="G10614" s="24" t="s">
        <v>29</v>
      </c>
      <c r="H10614" s="24">
        <v>20</v>
      </c>
      <c r="I10614" s="26">
        <v>8.25</v>
      </c>
      <c r="P10614" s="29" t="s">
        <v>22401</v>
      </c>
      <c r="Q10614" s="29" t="s">
        <v>1426</v>
      </c>
      <c r="R10614" s="29" t="s">
        <v>1137</v>
      </c>
      <c r="S10614" s="29" t="s">
        <v>22402</v>
      </c>
      <c r="T10614" s="29" t="s">
        <v>44</v>
      </c>
      <c r="U10614" s="30">
        <v>755</v>
      </c>
      <c r="V10614" s="31">
        <v>20</v>
      </c>
      <c r="W10614" s="31">
        <v>4</v>
      </c>
      <c r="X10614" s="31" t="s">
        <v>25</v>
      </c>
      <c r="Y10614" s="29" t="s">
        <v>30</v>
      </c>
      <c r="Z10614" s="29" t="s">
        <v>259</v>
      </c>
      <c r="AA10614" s="29" t="s">
        <v>46</v>
      </c>
      <c r="AB10614"/>
      <c r="AC10614"/>
      <c r="AD10614"/>
      <c r="AE10614"/>
      <c r="AF10614"/>
      <c r="AG10614"/>
      <c r="AH10614"/>
      <c r="AI10614"/>
    </row>
    <row r="10615" spans="1:35" ht="15" customHeight="1" x14ac:dyDescent="0.35">
      <c r="A10615" s="32" t="s">
        <v>377</v>
      </c>
      <c r="B10615" s="33" t="s">
        <v>4545</v>
      </c>
      <c r="C10615" s="34">
        <v>321</v>
      </c>
      <c r="D10615" s="33" t="s">
        <v>44</v>
      </c>
      <c r="E10615" s="33" t="s">
        <v>324</v>
      </c>
      <c r="F10615" s="33" t="s">
        <v>118</v>
      </c>
      <c r="G10615" s="33" t="s">
        <v>25</v>
      </c>
      <c r="H10615" s="33">
        <v>35</v>
      </c>
      <c r="I10615" s="35">
        <v>12.25</v>
      </c>
      <c r="P10615" s="29" t="s">
        <v>22403</v>
      </c>
      <c r="Q10615" s="29" t="s">
        <v>377</v>
      </c>
      <c r="R10615" s="29" t="s">
        <v>176</v>
      </c>
      <c r="S10615" s="29" t="s">
        <v>786</v>
      </c>
      <c r="T10615" s="29" t="s">
        <v>22</v>
      </c>
      <c r="U10615" s="30">
        <v>476</v>
      </c>
      <c r="V10615" s="31">
        <v>18</v>
      </c>
      <c r="W10615" s="31">
        <v>1</v>
      </c>
      <c r="X10615" s="31" t="s">
        <v>29</v>
      </c>
      <c r="Y10615" s="29" t="s">
        <v>50</v>
      </c>
      <c r="Z10615" s="29" t="s">
        <v>259</v>
      </c>
      <c r="AA10615" s="29" t="s">
        <v>46</v>
      </c>
      <c r="AB10615"/>
      <c r="AC10615"/>
      <c r="AD10615"/>
      <c r="AE10615"/>
      <c r="AF10615"/>
      <c r="AG10615"/>
      <c r="AH10615"/>
      <c r="AI10615"/>
    </row>
    <row r="10616" spans="1:35" ht="15" customHeight="1" x14ac:dyDescent="0.35">
      <c r="A10616" s="23" t="s">
        <v>1290</v>
      </c>
      <c r="B10616" s="24" t="s">
        <v>82</v>
      </c>
      <c r="C10616" s="25">
        <v>316</v>
      </c>
      <c r="D10616" s="24" t="s">
        <v>22</v>
      </c>
      <c r="E10616" s="24" t="s">
        <v>141</v>
      </c>
      <c r="F10616" s="24" t="s">
        <v>46</v>
      </c>
      <c r="G10616" s="24" t="s">
        <v>29</v>
      </c>
      <c r="H10616" s="24">
        <v>17</v>
      </c>
      <c r="I10616" s="26">
        <v>8.5</v>
      </c>
      <c r="P10616" s="29" t="s">
        <v>22404</v>
      </c>
      <c r="Q10616" s="29" t="s">
        <v>377</v>
      </c>
      <c r="R10616" s="29" t="s">
        <v>129</v>
      </c>
      <c r="S10616" s="29" t="s">
        <v>22405</v>
      </c>
      <c r="T10616" s="29" t="s">
        <v>22</v>
      </c>
      <c r="U10616" s="30">
        <v>745</v>
      </c>
      <c r="V10616" s="31">
        <v>20</v>
      </c>
      <c r="W10616" s="31">
        <v>3</v>
      </c>
      <c r="X10616" s="31" t="s">
        <v>29</v>
      </c>
      <c r="Y10616" s="29" t="s">
        <v>50</v>
      </c>
      <c r="Z10616" s="29" t="s">
        <v>259</v>
      </c>
      <c r="AA10616" s="29" t="s">
        <v>46</v>
      </c>
      <c r="AB10616"/>
      <c r="AC10616"/>
      <c r="AD10616"/>
      <c r="AE10616"/>
      <c r="AF10616"/>
      <c r="AG10616"/>
      <c r="AH10616"/>
      <c r="AI10616"/>
    </row>
    <row r="10617" spans="1:35" ht="15" customHeight="1" x14ac:dyDescent="0.35">
      <c r="A10617" s="32" t="s">
        <v>6971</v>
      </c>
      <c r="B10617" s="33" t="s">
        <v>764</v>
      </c>
      <c r="C10617" s="34">
        <v>186</v>
      </c>
      <c r="D10617" s="33" t="s">
        <v>44</v>
      </c>
      <c r="E10617" s="33" t="s">
        <v>232</v>
      </c>
      <c r="F10617" s="33" t="s">
        <v>32</v>
      </c>
      <c r="G10617" s="33" t="s">
        <v>25</v>
      </c>
      <c r="H10617" s="33">
        <v>32</v>
      </c>
      <c r="I10617" s="35">
        <v>15</v>
      </c>
      <c r="P10617" s="29" t="s">
        <v>22406</v>
      </c>
      <c r="Q10617" s="29" t="s">
        <v>377</v>
      </c>
      <c r="R10617" s="29" t="s">
        <v>4545</v>
      </c>
      <c r="S10617" s="29" t="s">
        <v>22407</v>
      </c>
      <c r="T10617" s="29" t="s">
        <v>44</v>
      </c>
      <c r="U10617" s="30">
        <v>661</v>
      </c>
      <c r="V10617" s="31">
        <v>19</v>
      </c>
      <c r="W10617" s="31">
        <v>1</v>
      </c>
      <c r="X10617" s="31" t="s">
        <v>29</v>
      </c>
      <c r="Y10617" s="29" t="s">
        <v>41</v>
      </c>
      <c r="Z10617" s="29" t="s">
        <v>259</v>
      </c>
      <c r="AA10617" s="29" t="s">
        <v>46</v>
      </c>
      <c r="AB10617"/>
      <c r="AC10617"/>
      <c r="AD10617"/>
      <c r="AE10617"/>
      <c r="AF10617"/>
      <c r="AG10617"/>
      <c r="AH10617"/>
      <c r="AI10617"/>
    </row>
    <row r="10618" spans="1:35" ht="15" customHeight="1" x14ac:dyDescent="0.35">
      <c r="A10618" s="23" t="s">
        <v>3488</v>
      </c>
      <c r="B10618" s="24" t="s">
        <v>7127</v>
      </c>
      <c r="C10618" s="25">
        <v>142</v>
      </c>
      <c r="D10618" s="24" t="s">
        <v>44</v>
      </c>
      <c r="E10618" s="24" t="s">
        <v>58</v>
      </c>
      <c r="F10618" s="24" t="s">
        <v>59</v>
      </c>
      <c r="G10618" s="24" t="s">
        <v>29</v>
      </c>
      <c r="H10618" s="24">
        <v>38</v>
      </c>
      <c r="I10618" s="26">
        <v>7</v>
      </c>
      <c r="P10618" s="29" t="s">
        <v>22408</v>
      </c>
      <c r="Q10618" s="29" t="s">
        <v>1290</v>
      </c>
      <c r="R10618" s="29" t="s">
        <v>82</v>
      </c>
      <c r="S10618" s="29" t="s">
        <v>22409</v>
      </c>
      <c r="T10618" s="29" t="s">
        <v>22</v>
      </c>
      <c r="U10618" s="30">
        <v>393</v>
      </c>
      <c r="V10618" s="31">
        <v>19</v>
      </c>
      <c r="W10618" s="31">
        <v>2</v>
      </c>
      <c r="X10618" s="31" t="s">
        <v>25</v>
      </c>
      <c r="Y10618" s="29" t="s">
        <v>41</v>
      </c>
      <c r="Z10618" s="29" t="s">
        <v>259</v>
      </c>
      <c r="AA10618" s="29" t="s">
        <v>46</v>
      </c>
      <c r="AB10618"/>
      <c r="AC10618"/>
      <c r="AD10618"/>
      <c r="AE10618"/>
      <c r="AF10618"/>
      <c r="AG10618"/>
      <c r="AH10618"/>
      <c r="AI10618"/>
    </row>
    <row r="10619" spans="1:35" ht="15" customHeight="1" x14ac:dyDescent="0.35">
      <c r="A10619" s="32" t="s">
        <v>3483</v>
      </c>
      <c r="B10619" s="33" t="s">
        <v>822</v>
      </c>
      <c r="C10619" s="34">
        <v>457</v>
      </c>
      <c r="D10619" s="33" t="s">
        <v>22</v>
      </c>
      <c r="E10619" s="33" t="s">
        <v>200</v>
      </c>
      <c r="F10619" s="33" t="s">
        <v>52</v>
      </c>
      <c r="G10619" s="33" t="s">
        <v>29</v>
      </c>
      <c r="H10619" s="33">
        <v>18</v>
      </c>
      <c r="I10619" s="35">
        <v>9.5</v>
      </c>
      <c r="P10619" s="29" t="s">
        <v>22410</v>
      </c>
      <c r="Q10619" s="29" t="s">
        <v>6971</v>
      </c>
      <c r="R10619" s="29" t="s">
        <v>764</v>
      </c>
      <c r="S10619" s="29" t="s">
        <v>2006</v>
      </c>
      <c r="T10619" s="29" t="s">
        <v>22</v>
      </c>
      <c r="U10619" s="30">
        <v>889</v>
      </c>
      <c r="V10619" s="31">
        <v>21</v>
      </c>
      <c r="W10619" s="31">
        <v>3</v>
      </c>
      <c r="X10619" s="31" t="s">
        <v>25</v>
      </c>
      <c r="Y10619" s="29" t="s">
        <v>30</v>
      </c>
      <c r="Z10619" s="29" t="s">
        <v>259</v>
      </c>
      <c r="AA10619" s="29" t="s">
        <v>46</v>
      </c>
      <c r="AB10619"/>
      <c r="AC10619"/>
      <c r="AD10619"/>
      <c r="AE10619"/>
      <c r="AF10619"/>
      <c r="AG10619"/>
      <c r="AH10619"/>
      <c r="AI10619"/>
    </row>
    <row r="10620" spans="1:35" ht="15" customHeight="1" x14ac:dyDescent="0.35">
      <c r="A10620" s="23" t="s">
        <v>22411</v>
      </c>
      <c r="B10620" s="24" t="s">
        <v>355</v>
      </c>
      <c r="C10620" s="25">
        <v>308</v>
      </c>
      <c r="D10620" s="24" t="s">
        <v>22</v>
      </c>
      <c r="E10620" s="24" t="s">
        <v>35</v>
      </c>
      <c r="F10620" s="24" t="s">
        <v>36</v>
      </c>
      <c r="G10620" s="24" t="s">
        <v>29</v>
      </c>
      <c r="H10620" s="24">
        <v>20</v>
      </c>
      <c r="I10620" s="26">
        <v>7.25</v>
      </c>
      <c r="P10620" s="29" t="s">
        <v>22412</v>
      </c>
      <c r="Q10620" s="29" t="s">
        <v>3488</v>
      </c>
      <c r="R10620" s="29" t="s">
        <v>7127</v>
      </c>
      <c r="S10620" s="29" t="s">
        <v>22413</v>
      </c>
      <c r="T10620" s="29" t="s">
        <v>22</v>
      </c>
      <c r="U10620" s="30">
        <v>1077</v>
      </c>
      <c r="V10620" s="31">
        <v>20</v>
      </c>
      <c r="W10620" s="31">
        <v>3</v>
      </c>
      <c r="X10620" s="31" t="s">
        <v>29</v>
      </c>
      <c r="Y10620" s="29" t="s">
        <v>30</v>
      </c>
      <c r="Z10620" s="29" t="s">
        <v>259</v>
      </c>
      <c r="AA10620" s="29" t="s">
        <v>46</v>
      </c>
      <c r="AB10620"/>
      <c r="AC10620"/>
      <c r="AD10620"/>
      <c r="AE10620"/>
      <c r="AF10620"/>
      <c r="AG10620"/>
      <c r="AH10620"/>
      <c r="AI10620"/>
    </row>
    <row r="10621" spans="1:35" ht="15" customHeight="1" x14ac:dyDescent="0.35">
      <c r="A10621" s="32" t="s">
        <v>2738</v>
      </c>
      <c r="B10621" s="33" t="s">
        <v>129</v>
      </c>
      <c r="C10621" s="34">
        <v>266</v>
      </c>
      <c r="D10621" s="33" t="s">
        <v>22</v>
      </c>
      <c r="E10621" s="33" t="s">
        <v>108</v>
      </c>
      <c r="F10621" s="33" t="s">
        <v>46</v>
      </c>
      <c r="G10621" s="33" t="s">
        <v>25</v>
      </c>
      <c r="H10621" s="33">
        <v>35</v>
      </c>
      <c r="I10621" s="35">
        <v>12.25</v>
      </c>
      <c r="P10621" s="29" t="s">
        <v>22414</v>
      </c>
      <c r="Q10621" s="29" t="s">
        <v>3483</v>
      </c>
      <c r="R10621" s="29" t="s">
        <v>822</v>
      </c>
      <c r="S10621" s="29" t="s">
        <v>22415</v>
      </c>
      <c r="T10621" s="29" t="s">
        <v>44</v>
      </c>
      <c r="U10621" s="30">
        <v>612</v>
      </c>
      <c r="V10621" s="31">
        <v>22</v>
      </c>
      <c r="W10621" s="31">
        <v>3</v>
      </c>
      <c r="X10621" s="31" t="s">
        <v>29</v>
      </c>
      <c r="Y10621" s="29" t="s">
        <v>30</v>
      </c>
      <c r="Z10621" s="29" t="s">
        <v>259</v>
      </c>
      <c r="AA10621" s="29" t="s">
        <v>46</v>
      </c>
      <c r="AB10621"/>
      <c r="AC10621"/>
      <c r="AD10621"/>
      <c r="AE10621"/>
      <c r="AF10621"/>
      <c r="AG10621"/>
      <c r="AH10621"/>
      <c r="AI10621"/>
    </row>
    <row r="10622" spans="1:35" ht="15" customHeight="1" x14ac:dyDescent="0.35">
      <c r="A10622" s="23" t="s">
        <v>1213</v>
      </c>
      <c r="B10622" s="24" t="s">
        <v>194</v>
      </c>
      <c r="C10622" s="25">
        <v>130</v>
      </c>
      <c r="D10622" s="24" t="s">
        <v>44</v>
      </c>
      <c r="E10622" s="24" t="s">
        <v>405</v>
      </c>
      <c r="F10622" s="24" t="s">
        <v>59</v>
      </c>
      <c r="G10622" s="24" t="s">
        <v>25</v>
      </c>
      <c r="H10622" s="24">
        <v>19</v>
      </c>
      <c r="I10622" s="26">
        <v>11.25</v>
      </c>
      <c r="P10622" s="29" t="s">
        <v>22416</v>
      </c>
      <c r="Q10622" s="29" t="s">
        <v>22411</v>
      </c>
      <c r="R10622" s="29" t="s">
        <v>355</v>
      </c>
      <c r="S10622" s="29" t="s">
        <v>22417</v>
      </c>
      <c r="T10622" s="29" t="s">
        <v>44</v>
      </c>
      <c r="U10622" s="30">
        <v>935</v>
      </c>
      <c r="V10622" s="31">
        <v>24</v>
      </c>
      <c r="W10622" s="31">
        <v>5</v>
      </c>
      <c r="X10622" s="31" t="s">
        <v>29</v>
      </c>
      <c r="Y10622" s="29" t="s">
        <v>41</v>
      </c>
      <c r="Z10622" s="29" t="s">
        <v>259</v>
      </c>
      <c r="AA10622" s="29" t="s">
        <v>46</v>
      </c>
      <c r="AB10622"/>
      <c r="AC10622"/>
      <c r="AD10622"/>
      <c r="AE10622"/>
      <c r="AF10622"/>
      <c r="AG10622"/>
      <c r="AH10622"/>
      <c r="AI10622"/>
    </row>
    <row r="10623" spans="1:35" ht="15" customHeight="1" x14ac:dyDescent="0.35">
      <c r="A10623" s="32" t="s">
        <v>1469</v>
      </c>
      <c r="B10623" s="33" t="s">
        <v>1083</v>
      </c>
      <c r="C10623" s="34">
        <v>421</v>
      </c>
      <c r="D10623" s="33" t="s">
        <v>22</v>
      </c>
      <c r="E10623" s="33" t="s">
        <v>58</v>
      </c>
      <c r="F10623" s="33" t="s">
        <v>59</v>
      </c>
      <c r="G10623" s="33" t="s">
        <v>25</v>
      </c>
      <c r="H10623" s="33">
        <v>31</v>
      </c>
      <c r="I10623" s="35">
        <v>15.75</v>
      </c>
      <c r="P10623" s="29" t="s">
        <v>22418</v>
      </c>
      <c r="Q10623" s="29" t="s">
        <v>2738</v>
      </c>
      <c r="R10623" s="29" t="s">
        <v>129</v>
      </c>
      <c r="S10623" s="29" t="s">
        <v>22419</v>
      </c>
      <c r="T10623" s="29" t="s">
        <v>44</v>
      </c>
      <c r="U10623" s="30">
        <v>885</v>
      </c>
      <c r="V10623" s="31">
        <v>19</v>
      </c>
      <c r="W10623" s="31">
        <v>2</v>
      </c>
      <c r="X10623" s="31" t="s">
        <v>25</v>
      </c>
      <c r="Y10623" s="29" t="s">
        <v>30</v>
      </c>
      <c r="Z10623" s="29" t="s">
        <v>259</v>
      </c>
      <c r="AA10623" s="29" t="s">
        <v>46</v>
      </c>
      <c r="AB10623"/>
      <c r="AC10623"/>
      <c r="AD10623"/>
      <c r="AE10623"/>
      <c r="AF10623"/>
      <c r="AG10623"/>
      <c r="AH10623"/>
      <c r="AI10623"/>
    </row>
    <row r="10624" spans="1:35" ht="15" customHeight="1" x14ac:dyDescent="0.35">
      <c r="A10624" s="23" t="s">
        <v>1573</v>
      </c>
      <c r="B10624" s="24" t="s">
        <v>159</v>
      </c>
      <c r="C10624" s="25">
        <v>307</v>
      </c>
      <c r="D10624" s="24" t="s">
        <v>44</v>
      </c>
      <c r="E10624" s="24" t="s">
        <v>164</v>
      </c>
      <c r="F10624" s="24" t="s">
        <v>52</v>
      </c>
      <c r="G10624" s="24" t="s">
        <v>29</v>
      </c>
      <c r="H10624" s="24">
        <v>17</v>
      </c>
      <c r="I10624" s="26">
        <v>6</v>
      </c>
      <c r="P10624" s="29" t="s">
        <v>22420</v>
      </c>
      <c r="Q10624" s="29" t="s">
        <v>1213</v>
      </c>
      <c r="R10624" s="29" t="s">
        <v>194</v>
      </c>
      <c r="S10624" s="29" t="s">
        <v>22421</v>
      </c>
      <c r="T10624" s="29" t="s">
        <v>22</v>
      </c>
      <c r="U10624" s="30">
        <v>1259</v>
      </c>
      <c r="V10624" s="31">
        <v>21</v>
      </c>
      <c r="W10624" s="31">
        <v>2</v>
      </c>
      <c r="X10624" s="31" t="s">
        <v>29</v>
      </c>
      <c r="Y10624" s="29" t="s">
        <v>41</v>
      </c>
      <c r="Z10624" s="29" t="s">
        <v>259</v>
      </c>
      <c r="AA10624" s="29" t="s">
        <v>46</v>
      </c>
      <c r="AB10624"/>
      <c r="AC10624"/>
      <c r="AD10624"/>
      <c r="AE10624"/>
      <c r="AF10624"/>
      <c r="AG10624"/>
      <c r="AH10624"/>
      <c r="AI10624"/>
    </row>
    <row r="10625" spans="1:35" ht="15" customHeight="1" x14ac:dyDescent="0.35">
      <c r="A10625" s="32" t="s">
        <v>1573</v>
      </c>
      <c r="B10625" s="33" t="s">
        <v>2709</v>
      </c>
      <c r="C10625" s="34">
        <v>314</v>
      </c>
      <c r="D10625" s="33" t="s">
        <v>22</v>
      </c>
      <c r="E10625" s="33" t="s">
        <v>255</v>
      </c>
      <c r="F10625" s="33" t="s">
        <v>32</v>
      </c>
      <c r="G10625" s="33" t="s">
        <v>25</v>
      </c>
      <c r="H10625" s="33">
        <v>34</v>
      </c>
      <c r="I10625" s="35">
        <v>11.25</v>
      </c>
      <c r="P10625" s="29" t="s">
        <v>22422</v>
      </c>
      <c r="Q10625" s="29" t="s">
        <v>1469</v>
      </c>
      <c r="R10625" s="29" t="s">
        <v>1083</v>
      </c>
      <c r="S10625" s="29" t="s">
        <v>22423</v>
      </c>
      <c r="T10625" s="29" t="s">
        <v>22</v>
      </c>
      <c r="U10625" s="30">
        <v>887</v>
      </c>
      <c r="V10625" s="31">
        <v>22</v>
      </c>
      <c r="W10625" s="31">
        <v>5</v>
      </c>
      <c r="X10625" s="31" t="s">
        <v>25</v>
      </c>
      <c r="Y10625" s="29" t="s">
        <v>30</v>
      </c>
      <c r="Z10625" s="29" t="s">
        <v>259</v>
      </c>
      <c r="AA10625" s="29" t="s">
        <v>46</v>
      </c>
      <c r="AB10625"/>
      <c r="AC10625"/>
      <c r="AD10625"/>
      <c r="AE10625"/>
      <c r="AF10625"/>
      <c r="AG10625"/>
      <c r="AH10625"/>
      <c r="AI10625"/>
    </row>
    <row r="10626" spans="1:35" ht="15" customHeight="1" x14ac:dyDescent="0.35">
      <c r="A10626" s="23" t="s">
        <v>1573</v>
      </c>
      <c r="B10626" s="24" t="s">
        <v>123</v>
      </c>
      <c r="C10626" s="25">
        <v>208</v>
      </c>
      <c r="D10626" s="24" t="s">
        <v>22</v>
      </c>
      <c r="E10626" s="24" t="s">
        <v>130</v>
      </c>
      <c r="F10626" s="24" t="s">
        <v>46</v>
      </c>
      <c r="G10626" s="24" t="s">
        <v>29</v>
      </c>
      <c r="H10626" s="24">
        <v>39</v>
      </c>
      <c r="I10626" s="26">
        <v>10</v>
      </c>
      <c r="P10626" s="29" t="s">
        <v>22424</v>
      </c>
      <c r="Q10626" s="29" t="s">
        <v>1573</v>
      </c>
      <c r="R10626" s="29" t="s">
        <v>159</v>
      </c>
      <c r="S10626" s="29" t="s">
        <v>22425</v>
      </c>
      <c r="T10626" s="29" t="s">
        <v>22</v>
      </c>
      <c r="U10626" s="30">
        <v>1259</v>
      </c>
      <c r="V10626" s="31">
        <v>20</v>
      </c>
      <c r="W10626" s="31">
        <v>1</v>
      </c>
      <c r="X10626" s="31" t="s">
        <v>29</v>
      </c>
      <c r="Y10626" s="29" t="s">
        <v>41</v>
      </c>
      <c r="Z10626" s="29" t="s">
        <v>259</v>
      </c>
      <c r="AA10626" s="29" t="s">
        <v>46</v>
      </c>
      <c r="AB10626"/>
      <c r="AC10626"/>
      <c r="AD10626"/>
      <c r="AE10626"/>
      <c r="AF10626"/>
      <c r="AG10626"/>
      <c r="AH10626"/>
      <c r="AI10626"/>
    </row>
    <row r="10627" spans="1:35" ht="15" customHeight="1" x14ac:dyDescent="0.35">
      <c r="A10627" s="32" t="s">
        <v>1585</v>
      </c>
      <c r="B10627" s="33" t="s">
        <v>911</v>
      </c>
      <c r="C10627" s="34">
        <v>494</v>
      </c>
      <c r="D10627" s="33" t="s">
        <v>22</v>
      </c>
      <c r="E10627" s="33" t="s">
        <v>405</v>
      </c>
      <c r="F10627" s="33" t="s">
        <v>59</v>
      </c>
      <c r="G10627" s="33" t="s">
        <v>29</v>
      </c>
      <c r="H10627" s="33">
        <v>20</v>
      </c>
      <c r="I10627" s="35">
        <v>8.75</v>
      </c>
      <c r="P10627" s="29" t="s">
        <v>22426</v>
      </c>
      <c r="Q10627" s="29" t="s">
        <v>1573</v>
      </c>
      <c r="R10627" s="29" t="s">
        <v>2709</v>
      </c>
      <c r="S10627" s="29" t="s">
        <v>22427</v>
      </c>
      <c r="T10627" s="29" t="s">
        <v>44</v>
      </c>
      <c r="U10627" s="30">
        <v>1166</v>
      </c>
      <c r="V10627" s="31">
        <v>24</v>
      </c>
      <c r="W10627" s="31">
        <v>4</v>
      </c>
      <c r="X10627" s="31" t="s">
        <v>29</v>
      </c>
      <c r="Y10627" s="29" t="s">
        <v>41</v>
      </c>
      <c r="Z10627" s="29" t="s">
        <v>259</v>
      </c>
      <c r="AA10627" s="29" t="s">
        <v>46</v>
      </c>
      <c r="AB10627"/>
      <c r="AC10627"/>
      <c r="AD10627"/>
      <c r="AE10627"/>
      <c r="AF10627"/>
      <c r="AG10627"/>
      <c r="AH10627"/>
      <c r="AI10627"/>
    </row>
    <row r="10628" spans="1:35" ht="15" customHeight="1" x14ac:dyDescent="0.35">
      <c r="A10628" s="23" t="s">
        <v>123</v>
      </c>
      <c r="B10628" s="24" t="s">
        <v>4523</v>
      </c>
      <c r="C10628" s="25">
        <v>128</v>
      </c>
      <c r="D10628" s="24" t="s">
        <v>44</v>
      </c>
      <c r="E10628" s="24" t="s">
        <v>141</v>
      </c>
      <c r="F10628" s="24" t="s">
        <v>46</v>
      </c>
      <c r="G10628" s="24" t="s">
        <v>25</v>
      </c>
      <c r="H10628" s="24">
        <v>18</v>
      </c>
      <c r="I10628" s="26">
        <v>10.75</v>
      </c>
      <c r="P10628" s="29" t="s">
        <v>22428</v>
      </c>
      <c r="Q10628" s="29" t="s">
        <v>1573</v>
      </c>
      <c r="R10628" s="29" t="s">
        <v>123</v>
      </c>
      <c r="S10628" s="29" t="s">
        <v>22429</v>
      </c>
      <c r="T10628" s="29" t="s">
        <v>22</v>
      </c>
      <c r="U10628" s="30">
        <v>954</v>
      </c>
      <c r="V10628" s="31">
        <v>18</v>
      </c>
      <c r="W10628" s="31">
        <v>2</v>
      </c>
      <c r="X10628" s="31" t="s">
        <v>29</v>
      </c>
      <c r="Y10628" s="29" t="s">
        <v>41</v>
      </c>
      <c r="Z10628" s="29" t="s">
        <v>259</v>
      </c>
      <c r="AA10628" s="29" t="s">
        <v>46</v>
      </c>
      <c r="AB10628"/>
      <c r="AC10628"/>
      <c r="AD10628"/>
      <c r="AE10628"/>
      <c r="AF10628"/>
      <c r="AG10628"/>
      <c r="AH10628"/>
      <c r="AI10628"/>
    </row>
    <row r="10629" spans="1:35" ht="15" customHeight="1" x14ac:dyDescent="0.35">
      <c r="A10629" s="32" t="s">
        <v>123</v>
      </c>
      <c r="B10629" s="33" t="s">
        <v>861</v>
      </c>
      <c r="C10629" s="34">
        <v>183</v>
      </c>
      <c r="D10629" s="33" t="s">
        <v>22</v>
      </c>
      <c r="E10629" s="33" t="s">
        <v>250</v>
      </c>
      <c r="F10629" s="33" t="s">
        <v>36</v>
      </c>
      <c r="G10629" s="33" t="s">
        <v>29</v>
      </c>
      <c r="H10629" s="33">
        <v>39</v>
      </c>
      <c r="I10629" s="35">
        <v>9.5</v>
      </c>
      <c r="P10629" s="29" t="s">
        <v>22430</v>
      </c>
      <c r="Q10629" s="29" t="s">
        <v>1585</v>
      </c>
      <c r="R10629" s="29" t="s">
        <v>911</v>
      </c>
      <c r="S10629" s="29" t="s">
        <v>22431</v>
      </c>
      <c r="T10629" s="29" t="s">
        <v>44</v>
      </c>
      <c r="U10629" s="30">
        <v>943</v>
      </c>
      <c r="V10629" s="31">
        <v>20</v>
      </c>
      <c r="W10629" s="31">
        <v>3</v>
      </c>
      <c r="X10629" s="31" t="s">
        <v>29</v>
      </c>
      <c r="Y10629" s="29" t="s">
        <v>41</v>
      </c>
      <c r="Z10629" s="29" t="s">
        <v>259</v>
      </c>
      <c r="AA10629" s="29" t="s">
        <v>46</v>
      </c>
      <c r="AB10629"/>
      <c r="AC10629"/>
      <c r="AD10629"/>
      <c r="AE10629"/>
      <c r="AF10629"/>
      <c r="AG10629"/>
      <c r="AH10629"/>
      <c r="AI10629"/>
    </row>
    <row r="10630" spans="1:35" ht="15" customHeight="1" x14ac:dyDescent="0.35">
      <c r="A10630" s="23" t="s">
        <v>123</v>
      </c>
      <c r="B10630" s="24" t="s">
        <v>554</v>
      </c>
      <c r="C10630" s="25">
        <v>428</v>
      </c>
      <c r="D10630" s="24" t="s">
        <v>22</v>
      </c>
      <c r="E10630" s="24" t="s">
        <v>77</v>
      </c>
      <c r="F10630" s="24" t="s">
        <v>78</v>
      </c>
      <c r="G10630" s="24" t="s">
        <v>29</v>
      </c>
      <c r="H10630" s="24">
        <v>17</v>
      </c>
      <c r="I10630" s="26">
        <v>5.5</v>
      </c>
      <c r="P10630" s="29" t="s">
        <v>22432</v>
      </c>
      <c r="Q10630" s="29" t="s">
        <v>123</v>
      </c>
      <c r="R10630" s="29" t="s">
        <v>4523</v>
      </c>
      <c r="S10630" s="29" t="s">
        <v>22433</v>
      </c>
      <c r="T10630" s="29" t="s">
        <v>22</v>
      </c>
      <c r="U10630" s="30">
        <v>508</v>
      </c>
      <c r="V10630" s="31">
        <v>20</v>
      </c>
      <c r="W10630" s="31">
        <v>1</v>
      </c>
      <c r="X10630" s="31" t="s">
        <v>29</v>
      </c>
      <c r="Y10630" s="29" t="s">
        <v>50</v>
      </c>
      <c r="Z10630" s="29" t="s">
        <v>259</v>
      </c>
      <c r="AA10630" s="29" t="s">
        <v>46</v>
      </c>
      <c r="AB10630"/>
      <c r="AC10630"/>
      <c r="AD10630"/>
      <c r="AE10630"/>
      <c r="AF10630"/>
      <c r="AG10630"/>
      <c r="AH10630"/>
      <c r="AI10630"/>
    </row>
    <row r="10631" spans="1:35" ht="15" customHeight="1" x14ac:dyDescent="0.35">
      <c r="A10631" s="32" t="s">
        <v>1648</v>
      </c>
      <c r="B10631" s="33" t="s">
        <v>547</v>
      </c>
      <c r="C10631" s="34">
        <v>257</v>
      </c>
      <c r="D10631" s="33" t="s">
        <v>22</v>
      </c>
      <c r="E10631" s="33" t="s">
        <v>130</v>
      </c>
      <c r="F10631" s="33" t="s">
        <v>46</v>
      </c>
      <c r="G10631" s="33" t="s">
        <v>25</v>
      </c>
      <c r="H10631" s="33">
        <v>34</v>
      </c>
      <c r="I10631" s="35">
        <v>11.75</v>
      </c>
      <c r="P10631" s="29" t="s">
        <v>22434</v>
      </c>
      <c r="Q10631" s="29" t="s">
        <v>123</v>
      </c>
      <c r="R10631" s="29" t="s">
        <v>861</v>
      </c>
      <c r="S10631" s="29" t="s">
        <v>22435</v>
      </c>
      <c r="T10631" s="29" t="s">
        <v>22</v>
      </c>
      <c r="U10631" s="30">
        <v>264</v>
      </c>
      <c r="V10631" s="31">
        <v>22</v>
      </c>
      <c r="W10631" s="31">
        <v>4</v>
      </c>
      <c r="X10631" s="31" t="s">
        <v>29</v>
      </c>
      <c r="Y10631" s="29" t="s">
        <v>50</v>
      </c>
      <c r="Z10631" s="29" t="s">
        <v>259</v>
      </c>
      <c r="AA10631" s="29" t="s">
        <v>46</v>
      </c>
      <c r="AB10631"/>
      <c r="AC10631"/>
      <c r="AD10631"/>
      <c r="AE10631"/>
      <c r="AF10631"/>
      <c r="AG10631"/>
      <c r="AH10631"/>
      <c r="AI10631"/>
    </row>
    <row r="10632" spans="1:35" ht="15" customHeight="1" x14ac:dyDescent="0.35">
      <c r="A10632" s="23" t="s">
        <v>1648</v>
      </c>
      <c r="B10632" s="24" t="s">
        <v>123</v>
      </c>
      <c r="C10632" s="25">
        <v>245</v>
      </c>
      <c r="D10632" s="24" t="s">
        <v>22</v>
      </c>
      <c r="E10632" s="24" t="s">
        <v>200</v>
      </c>
      <c r="F10632" s="24" t="s">
        <v>52</v>
      </c>
      <c r="G10632" s="24" t="s">
        <v>25</v>
      </c>
      <c r="H10632" s="24">
        <v>20</v>
      </c>
      <c r="I10632" s="26">
        <v>14</v>
      </c>
      <c r="P10632" s="29" t="s">
        <v>22436</v>
      </c>
      <c r="Q10632" s="29" t="s">
        <v>123</v>
      </c>
      <c r="R10632" s="29" t="s">
        <v>554</v>
      </c>
      <c r="S10632" s="29" t="s">
        <v>22437</v>
      </c>
      <c r="T10632" s="29" t="s">
        <v>22</v>
      </c>
      <c r="U10632" s="30">
        <v>674</v>
      </c>
      <c r="V10632" s="31">
        <v>20</v>
      </c>
      <c r="W10632" s="31">
        <v>4</v>
      </c>
      <c r="X10632" s="31" t="s">
        <v>29</v>
      </c>
      <c r="Y10632" s="29" t="s">
        <v>30</v>
      </c>
      <c r="Z10632" s="29" t="s">
        <v>259</v>
      </c>
      <c r="AA10632" s="29" t="s">
        <v>46</v>
      </c>
      <c r="AB10632"/>
      <c r="AC10632"/>
      <c r="AD10632"/>
      <c r="AE10632"/>
      <c r="AF10632"/>
      <c r="AG10632"/>
      <c r="AH10632"/>
      <c r="AI10632"/>
    </row>
    <row r="10633" spans="1:35" ht="15" customHeight="1" x14ac:dyDescent="0.35">
      <c r="A10633" s="32" t="s">
        <v>1855</v>
      </c>
      <c r="B10633" s="33" t="s">
        <v>3885</v>
      </c>
      <c r="C10633" s="34">
        <v>218</v>
      </c>
      <c r="D10633" s="33" t="s">
        <v>22</v>
      </c>
      <c r="E10633" s="33" t="s">
        <v>186</v>
      </c>
      <c r="F10633" s="33" t="s">
        <v>86</v>
      </c>
      <c r="G10633" s="33" t="s">
        <v>29</v>
      </c>
      <c r="H10633" s="33">
        <v>17</v>
      </c>
      <c r="I10633" s="35">
        <v>7.25</v>
      </c>
      <c r="P10633" s="29" t="s">
        <v>22438</v>
      </c>
      <c r="Q10633" s="29" t="s">
        <v>1648</v>
      </c>
      <c r="R10633" s="29" t="s">
        <v>547</v>
      </c>
      <c r="S10633" s="29" t="s">
        <v>22439</v>
      </c>
      <c r="T10633" s="29" t="s">
        <v>44</v>
      </c>
      <c r="U10633" s="30">
        <v>233</v>
      </c>
      <c r="V10633" s="31">
        <v>22</v>
      </c>
      <c r="W10633" s="31">
        <v>5</v>
      </c>
      <c r="X10633" s="31" t="s">
        <v>29</v>
      </c>
      <c r="Y10633" s="29" t="s">
        <v>30</v>
      </c>
      <c r="Z10633" s="29" t="s">
        <v>259</v>
      </c>
      <c r="AA10633" s="29" t="s">
        <v>46</v>
      </c>
      <c r="AB10633"/>
      <c r="AC10633"/>
      <c r="AD10633"/>
      <c r="AE10633"/>
      <c r="AF10633"/>
      <c r="AG10633"/>
      <c r="AH10633"/>
      <c r="AI10633"/>
    </row>
    <row r="10634" spans="1:35" ht="15" customHeight="1" x14ac:dyDescent="0.35">
      <c r="A10634" s="23" t="s">
        <v>82</v>
      </c>
      <c r="B10634" s="24" t="s">
        <v>1042</v>
      </c>
      <c r="C10634" s="25">
        <v>229</v>
      </c>
      <c r="D10634" s="24" t="s">
        <v>22</v>
      </c>
      <c r="E10634" s="24" t="s">
        <v>177</v>
      </c>
      <c r="F10634" s="24" t="s">
        <v>52</v>
      </c>
      <c r="G10634" s="24" t="s">
        <v>25</v>
      </c>
      <c r="H10634" s="24">
        <v>38</v>
      </c>
      <c r="I10634" s="26">
        <v>13.5</v>
      </c>
      <c r="P10634" s="29" t="s">
        <v>22440</v>
      </c>
      <c r="Q10634" s="29" t="s">
        <v>1648</v>
      </c>
      <c r="R10634" s="29" t="s">
        <v>123</v>
      </c>
      <c r="S10634" s="29" t="s">
        <v>22441</v>
      </c>
      <c r="T10634" s="29" t="s">
        <v>22</v>
      </c>
      <c r="U10634" s="30">
        <v>396</v>
      </c>
      <c r="V10634" s="31">
        <v>21</v>
      </c>
      <c r="W10634" s="31">
        <v>4</v>
      </c>
      <c r="X10634" s="31" t="s">
        <v>29</v>
      </c>
      <c r="Y10634" s="29" t="s">
        <v>50</v>
      </c>
      <c r="Z10634" s="29" t="s">
        <v>259</v>
      </c>
      <c r="AA10634" s="29" t="s">
        <v>46</v>
      </c>
      <c r="AB10634"/>
      <c r="AC10634"/>
      <c r="AD10634"/>
      <c r="AE10634"/>
      <c r="AF10634"/>
      <c r="AG10634"/>
      <c r="AH10634"/>
      <c r="AI10634"/>
    </row>
    <row r="10635" spans="1:35" ht="15" customHeight="1" x14ac:dyDescent="0.35">
      <c r="A10635" s="32" t="s">
        <v>82</v>
      </c>
      <c r="B10635" s="33" t="s">
        <v>1054</v>
      </c>
      <c r="C10635" s="34">
        <v>234</v>
      </c>
      <c r="D10635" s="33" t="s">
        <v>22</v>
      </c>
      <c r="E10635" s="33" t="s">
        <v>195</v>
      </c>
      <c r="F10635" s="33" t="s">
        <v>59</v>
      </c>
      <c r="G10635" s="33" t="s">
        <v>25</v>
      </c>
      <c r="H10635" s="33">
        <v>20</v>
      </c>
      <c r="I10635" s="35">
        <v>11</v>
      </c>
      <c r="P10635" s="29" t="s">
        <v>22442</v>
      </c>
      <c r="Q10635" s="29" t="s">
        <v>1855</v>
      </c>
      <c r="R10635" s="29" t="s">
        <v>3885</v>
      </c>
      <c r="S10635" s="29" t="s">
        <v>22443</v>
      </c>
      <c r="T10635" s="29" t="s">
        <v>44</v>
      </c>
      <c r="U10635" s="30">
        <v>1151</v>
      </c>
      <c r="V10635" s="31">
        <v>20</v>
      </c>
      <c r="W10635" s="31">
        <v>2</v>
      </c>
      <c r="X10635" s="31" t="s">
        <v>29</v>
      </c>
      <c r="Y10635" s="29" t="s">
        <v>41</v>
      </c>
      <c r="Z10635" s="29" t="s">
        <v>259</v>
      </c>
      <c r="AA10635" s="29" t="s">
        <v>46</v>
      </c>
      <c r="AB10635"/>
      <c r="AC10635"/>
      <c r="AD10635"/>
      <c r="AE10635"/>
      <c r="AF10635"/>
      <c r="AG10635"/>
      <c r="AH10635"/>
      <c r="AI10635"/>
    </row>
    <row r="10636" spans="1:35" ht="15" customHeight="1" x14ac:dyDescent="0.35">
      <c r="A10636" s="23" t="s">
        <v>1338</v>
      </c>
      <c r="B10636" s="24" t="s">
        <v>91</v>
      </c>
      <c r="C10636" s="25">
        <v>444</v>
      </c>
      <c r="D10636" s="24" t="s">
        <v>44</v>
      </c>
      <c r="E10636" s="24" t="s">
        <v>71</v>
      </c>
      <c r="F10636" s="24" t="s">
        <v>72</v>
      </c>
      <c r="G10636" s="24" t="s">
        <v>29</v>
      </c>
      <c r="H10636" s="24">
        <v>17</v>
      </c>
      <c r="I10636" s="26">
        <v>7.75</v>
      </c>
      <c r="P10636" s="29" t="s">
        <v>22444</v>
      </c>
      <c r="Q10636" s="29" t="s">
        <v>82</v>
      </c>
      <c r="R10636" s="29" t="s">
        <v>1042</v>
      </c>
      <c r="S10636" s="29" t="s">
        <v>22445</v>
      </c>
      <c r="T10636" s="29" t="s">
        <v>44</v>
      </c>
      <c r="U10636" s="30">
        <v>416</v>
      </c>
      <c r="V10636" s="31">
        <v>23</v>
      </c>
      <c r="W10636" s="31">
        <v>5</v>
      </c>
      <c r="X10636" s="31" t="s">
        <v>29</v>
      </c>
      <c r="Y10636" s="29" t="s">
        <v>50</v>
      </c>
      <c r="Z10636" s="29" t="s">
        <v>259</v>
      </c>
      <c r="AA10636" s="29" t="s">
        <v>46</v>
      </c>
      <c r="AB10636"/>
      <c r="AC10636"/>
      <c r="AD10636"/>
      <c r="AE10636"/>
      <c r="AF10636"/>
      <c r="AG10636"/>
      <c r="AH10636"/>
      <c r="AI10636"/>
    </row>
    <row r="10637" spans="1:35" ht="15" customHeight="1" x14ac:dyDescent="0.35">
      <c r="A10637" s="32" t="s">
        <v>128</v>
      </c>
      <c r="B10637" s="33" t="s">
        <v>819</v>
      </c>
      <c r="C10637" s="34">
        <v>130</v>
      </c>
      <c r="D10637" s="33" t="s">
        <v>22</v>
      </c>
      <c r="E10637" s="33" t="s">
        <v>186</v>
      </c>
      <c r="F10637" s="33" t="s">
        <v>86</v>
      </c>
      <c r="G10637" s="33" t="s">
        <v>29</v>
      </c>
      <c r="H10637" s="33">
        <v>17</v>
      </c>
      <c r="I10637" s="35">
        <v>6.25</v>
      </c>
      <c r="P10637" s="29" t="s">
        <v>22446</v>
      </c>
      <c r="Q10637" s="29" t="s">
        <v>82</v>
      </c>
      <c r="R10637" s="29" t="s">
        <v>1054</v>
      </c>
      <c r="S10637" s="29" t="s">
        <v>6736</v>
      </c>
      <c r="T10637" s="29" t="s">
        <v>22</v>
      </c>
      <c r="U10637" s="30">
        <v>133</v>
      </c>
      <c r="V10637" s="31">
        <v>23</v>
      </c>
      <c r="W10637" s="31">
        <v>5</v>
      </c>
      <c r="X10637" s="31" t="s">
        <v>25</v>
      </c>
      <c r="Y10637" s="29" t="s">
        <v>50</v>
      </c>
      <c r="Z10637" s="29" t="s">
        <v>259</v>
      </c>
      <c r="AA10637" s="29" t="s">
        <v>46</v>
      </c>
      <c r="AB10637"/>
      <c r="AC10637"/>
      <c r="AD10637"/>
      <c r="AE10637"/>
      <c r="AF10637"/>
      <c r="AG10637"/>
      <c r="AH10637"/>
      <c r="AI10637"/>
    </row>
    <row r="10638" spans="1:35" ht="15" customHeight="1" x14ac:dyDescent="0.35">
      <c r="A10638" s="23" t="s">
        <v>159</v>
      </c>
      <c r="B10638" s="24" t="s">
        <v>1787</v>
      </c>
      <c r="C10638" s="25">
        <v>496</v>
      </c>
      <c r="D10638" s="24" t="s">
        <v>44</v>
      </c>
      <c r="E10638" s="24" t="s">
        <v>102</v>
      </c>
      <c r="F10638" s="24" t="s">
        <v>52</v>
      </c>
      <c r="G10638" s="24" t="s">
        <v>25</v>
      </c>
      <c r="H10638" s="24">
        <v>17</v>
      </c>
      <c r="I10638" s="26">
        <v>10.25</v>
      </c>
      <c r="P10638" s="29" t="s">
        <v>22447</v>
      </c>
      <c r="Q10638" s="29" t="s">
        <v>1338</v>
      </c>
      <c r="R10638" s="29" t="s">
        <v>91</v>
      </c>
      <c r="S10638" s="29" t="s">
        <v>2953</v>
      </c>
      <c r="T10638" s="29" t="s">
        <v>44</v>
      </c>
      <c r="U10638" s="30">
        <v>248</v>
      </c>
      <c r="V10638" s="31">
        <v>18</v>
      </c>
      <c r="W10638" s="31">
        <v>1</v>
      </c>
      <c r="X10638" s="31" t="s">
        <v>29</v>
      </c>
      <c r="Y10638" s="29" t="s">
        <v>41</v>
      </c>
      <c r="Z10638" s="29" t="s">
        <v>237</v>
      </c>
      <c r="AA10638" s="29" t="s">
        <v>46</v>
      </c>
      <c r="AB10638"/>
      <c r="AC10638"/>
      <c r="AD10638"/>
      <c r="AE10638"/>
      <c r="AF10638"/>
      <c r="AG10638"/>
      <c r="AH10638"/>
      <c r="AI10638"/>
    </row>
    <row r="10639" spans="1:35" ht="15" customHeight="1" x14ac:dyDescent="0.35">
      <c r="A10639" s="32" t="s">
        <v>5419</v>
      </c>
      <c r="B10639" s="33" t="s">
        <v>10819</v>
      </c>
      <c r="C10639" s="34">
        <v>226</v>
      </c>
      <c r="D10639" s="33" t="s">
        <v>44</v>
      </c>
      <c r="E10639" s="33" t="s">
        <v>186</v>
      </c>
      <c r="F10639" s="33" t="s">
        <v>86</v>
      </c>
      <c r="G10639" s="33" t="s">
        <v>25</v>
      </c>
      <c r="H10639" s="33">
        <v>19</v>
      </c>
      <c r="I10639" s="35">
        <v>14.5</v>
      </c>
      <c r="P10639" s="29" t="s">
        <v>22448</v>
      </c>
      <c r="Q10639" s="29" t="s">
        <v>128</v>
      </c>
      <c r="R10639" s="29" t="s">
        <v>819</v>
      </c>
      <c r="S10639" s="29" t="s">
        <v>22449</v>
      </c>
      <c r="T10639" s="29" t="s">
        <v>22</v>
      </c>
      <c r="U10639" s="30">
        <v>810</v>
      </c>
      <c r="V10639" s="31">
        <v>21</v>
      </c>
      <c r="W10639" s="31">
        <v>4</v>
      </c>
      <c r="X10639" s="31" t="s">
        <v>25</v>
      </c>
      <c r="Y10639" s="29" t="s">
        <v>50</v>
      </c>
      <c r="Z10639" s="29" t="s">
        <v>237</v>
      </c>
      <c r="AA10639" s="29" t="s">
        <v>46</v>
      </c>
      <c r="AB10639"/>
      <c r="AC10639"/>
      <c r="AD10639"/>
      <c r="AE10639"/>
      <c r="AF10639"/>
      <c r="AG10639"/>
      <c r="AH10639"/>
      <c r="AI10639"/>
    </row>
    <row r="10640" spans="1:35" ht="15" customHeight="1" x14ac:dyDescent="0.35">
      <c r="A10640" s="23" t="s">
        <v>203</v>
      </c>
      <c r="B10640" s="24" t="s">
        <v>533</v>
      </c>
      <c r="C10640" s="25">
        <v>68</v>
      </c>
      <c r="D10640" s="24" t="s">
        <v>22</v>
      </c>
      <c r="E10640" s="24" t="s">
        <v>213</v>
      </c>
      <c r="F10640" s="24" t="s">
        <v>52</v>
      </c>
      <c r="G10640" s="24" t="s">
        <v>29</v>
      </c>
      <c r="H10640" s="24">
        <v>19</v>
      </c>
      <c r="I10640" s="26">
        <v>4</v>
      </c>
      <c r="P10640" s="29" t="s">
        <v>22450</v>
      </c>
      <c r="Q10640" s="29" t="s">
        <v>159</v>
      </c>
      <c r="R10640" s="29" t="s">
        <v>1787</v>
      </c>
      <c r="S10640" s="29" t="s">
        <v>22451</v>
      </c>
      <c r="T10640" s="29" t="s">
        <v>44</v>
      </c>
      <c r="U10640" s="30">
        <v>705</v>
      </c>
      <c r="V10640" s="31">
        <v>19</v>
      </c>
      <c r="W10640" s="31">
        <v>1</v>
      </c>
      <c r="X10640" s="31" t="s">
        <v>25</v>
      </c>
      <c r="Y10640" s="29" t="s">
        <v>50</v>
      </c>
      <c r="Z10640" s="29" t="s">
        <v>237</v>
      </c>
      <c r="AA10640" s="29" t="s">
        <v>46</v>
      </c>
      <c r="AB10640"/>
      <c r="AC10640"/>
      <c r="AD10640"/>
      <c r="AE10640"/>
      <c r="AF10640"/>
      <c r="AG10640"/>
      <c r="AH10640"/>
      <c r="AI10640"/>
    </row>
    <row r="10641" spans="1:35" ht="15" customHeight="1" x14ac:dyDescent="0.35">
      <c r="A10641" s="32" t="s">
        <v>22452</v>
      </c>
      <c r="B10641" s="33" t="s">
        <v>1750</v>
      </c>
      <c r="C10641" s="34">
        <v>282</v>
      </c>
      <c r="D10641" s="33" t="s">
        <v>44</v>
      </c>
      <c r="E10641" s="33" t="s">
        <v>156</v>
      </c>
      <c r="F10641" s="33" t="s">
        <v>52</v>
      </c>
      <c r="G10641" s="33" t="s">
        <v>25</v>
      </c>
      <c r="H10641" s="33">
        <v>17</v>
      </c>
      <c r="I10641" s="35">
        <v>12.25</v>
      </c>
      <c r="P10641" s="29" t="s">
        <v>22453</v>
      </c>
      <c r="Q10641" s="29" t="s">
        <v>5419</v>
      </c>
      <c r="R10641" s="29" t="s">
        <v>10819</v>
      </c>
      <c r="S10641" s="29" t="s">
        <v>22454</v>
      </c>
      <c r="T10641" s="29" t="s">
        <v>44</v>
      </c>
      <c r="U10641" s="30">
        <v>1260</v>
      </c>
      <c r="V10641" s="31">
        <v>20</v>
      </c>
      <c r="W10641" s="31">
        <v>2</v>
      </c>
      <c r="X10641" s="31" t="s">
        <v>29</v>
      </c>
      <c r="Y10641" s="29" t="s">
        <v>41</v>
      </c>
      <c r="Z10641" s="29" t="s">
        <v>237</v>
      </c>
      <c r="AA10641" s="29" t="s">
        <v>46</v>
      </c>
      <c r="AB10641"/>
      <c r="AC10641"/>
      <c r="AD10641"/>
      <c r="AE10641"/>
      <c r="AF10641"/>
      <c r="AG10641"/>
      <c r="AH10641"/>
      <c r="AI10641"/>
    </row>
    <row r="10642" spans="1:35" ht="15" customHeight="1" x14ac:dyDescent="0.35">
      <c r="A10642" s="23" t="s">
        <v>240</v>
      </c>
      <c r="B10642" s="24" t="s">
        <v>76</v>
      </c>
      <c r="C10642" s="25">
        <v>116</v>
      </c>
      <c r="D10642" s="24" t="s">
        <v>44</v>
      </c>
      <c r="E10642" s="24" t="s">
        <v>311</v>
      </c>
      <c r="F10642" s="24" t="s">
        <v>36</v>
      </c>
      <c r="G10642" s="24" t="s">
        <v>29</v>
      </c>
      <c r="H10642" s="24">
        <v>40</v>
      </c>
      <c r="I10642" s="26">
        <v>5.5</v>
      </c>
      <c r="P10642" s="29" t="s">
        <v>22455</v>
      </c>
      <c r="Q10642" s="29" t="s">
        <v>203</v>
      </c>
      <c r="R10642" s="29" t="s">
        <v>533</v>
      </c>
      <c r="S10642" s="29" t="s">
        <v>22456</v>
      </c>
      <c r="T10642" s="29" t="s">
        <v>22</v>
      </c>
      <c r="U10642" s="30">
        <v>265</v>
      </c>
      <c r="V10642" s="31">
        <v>22</v>
      </c>
      <c r="W10642" s="31">
        <v>4</v>
      </c>
      <c r="X10642" s="31" t="s">
        <v>25</v>
      </c>
      <c r="Y10642" s="29" t="s">
        <v>41</v>
      </c>
      <c r="Z10642" s="29" t="s">
        <v>237</v>
      </c>
      <c r="AA10642" s="29" t="s">
        <v>46</v>
      </c>
      <c r="AB10642"/>
      <c r="AC10642"/>
      <c r="AD10642"/>
      <c r="AE10642"/>
      <c r="AF10642"/>
      <c r="AG10642"/>
      <c r="AH10642"/>
      <c r="AI10642"/>
    </row>
    <row r="10643" spans="1:35" ht="15" customHeight="1" x14ac:dyDescent="0.35">
      <c r="A10643" s="32" t="s">
        <v>265</v>
      </c>
      <c r="B10643" s="33" t="s">
        <v>7471</v>
      </c>
      <c r="C10643" s="34">
        <v>111</v>
      </c>
      <c r="D10643" s="33" t="s">
        <v>44</v>
      </c>
      <c r="E10643" s="33" t="s">
        <v>124</v>
      </c>
      <c r="F10643" s="33" t="s">
        <v>52</v>
      </c>
      <c r="G10643" s="33" t="s">
        <v>25</v>
      </c>
      <c r="H10643" s="33">
        <v>18</v>
      </c>
      <c r="I10643" s="35">
        <v>10.25</v>
      </c>
      <c r="P10643" s="29" t="s">
        <v>22457</v>
      </c>
      <c r="Q10643" s="29" t="s">
        <v>22452</v>
      </c>
      <c r="R10643" s="29" t="s">
        <v>1750</v>
      </c>
      <c r="S10643" s="29" t="s">
        <v>22458</v>
      </c>
      <c r="T10643" s="29" t="s">
        <v>44</v>
      </c>
      <c r="U10643" s="30">
        <v>1139</v>
      </c>
      <c r="V10643" s="31">
        <v>21</v>
      </c>
      <c r="W10643" s="31">
        <v>4</v>
      </c>
      <c r="X10643" s="31" t="s">
        <v>25</v>
      </c>
      <c r="Y10643" s="29" t="s">
        <v>50</v>
      </c>
      <c r="Z10643" s="29" t="s">
        <v>237</v>
      </c>
      <c r="AA10643" s="29" t="s">
        <v>46</v>
      </c>
      <c r="AB10643"/>
      <c r="AC10643"/>
      <c r="AD10643"/>
      <c r="AE10643"/>
      <c r="AF10643"/>
      <c r="AG10643"/>
      <c r="AH10643"/>
      <c r="AI10643"/>
    </row>
    <row r="10644" spans="1:35" ht="15" customHeight="1" x14ac:dyDescent="0.35">
      <c r="A10644" s="23" t="s">
        <v>265</v>
      </c>
      <c r="B10644" s="24" t="s">
        <v>163</v>
      </c>
      <c r="C10644" s="25">
        <v>284</v>
      </c>
      <c r="D10644" s="24" t="s">
        <v>44</v>
      </c>
      <c r="E10644" s="24" t="s">
        <v>209</v>
      </c>
      <c r="F10644" s="24" t="s">
        <v>134</v>
      </c>
      <c r="G10644" s="24" t="s">
        <v>29</v>
      </c>
      <c r="H10644" s="24">
        <v>19</v>
      </c>
      <c r="I10644" s="26">
        <v>6.75</v>
      </c>
      <c r="P10644" s="29" t="s">
        <v>22459</v>
      </c>
      <c r="Q10644" s="29" t="s">
        <v>240</v>
      </c>
      <c r="R10644" s="29" t="s">
        <v>76</v>
      </c>
      <c r="S10644" s="29" t="s">
        <v>22460</v>
      </c>
      <c r="T10644" s="29" t="s">
        <v>44</v>
      </c>
      <c r="U10644" s="30">
        <v>1061</v>
      </c>
      <c r="V10644" s="31">
        <v>21</v>
      </c>
      <c r="W10644" s="31">
        <v>3</v>
      </c>
      <c r="X10644" s="31" t="s">
        <v>29</v>
      </c>
      <c r="Y10644" s="29" t="s">
        <v>30</v>
      </c>
      <c r="Z10644" s="29" t="s">
        <v>237</v>
      </c>
      <c r="AA10644" s="29" t="s">
        <v>46</v>
      </c>
      <c r="AB10644"/>
      <c r="AC10644"/>
      <c r="AD10644"/>
      <c r="AE10644"/>
      <c r="AF10644"/>
      <c r="AG10644"/>
      <c r="AH10644"/>
      <c r="AI10644"/>
    </row>
    <row r="10645" spans="1:35" ht="15" customHeight="1" x14ac:dyDescent="0.35">
      <c r="A10645" s="32" t="s">
        <v>274</v>
      </c>
      <c r="B10645" s="33" t="s">
        <v>22461</v>
      </c>
      <c r="C10645" s="34">
        <v>337</v>
      </c>
      <c r="D10645" s="33" t="s">
        <v>44</v>
      </c>
      <c r="E10645" s="33" t="s">
        <v>141</v>
      </c>
      <c r="F10645" s="33" t="s">
        <v>46</v>
      </c>
      <c r="G10645" s="33" t="s">
        <v>29</v>
      </c>
      <c r="H10645" s="33">
        <v>17</v>
      </c>
      <c r="I10645" s="35">
        <v>4</v>
      </c>
      <c r="P10645" s="29" t="s">
        <v>22462</v>
      </c>
      <c r="Q10645" s="29" t="s">
        <v>265</v>
      </c>
      <c r="R10645" s="29" t="s">
        <v>7471</v>
      </c>
      <c r="S10645" s="29" t="s">
        <v>22463</v>
      </c>
      <c r="T10645" s="29" t="s">
        <v>22</v>
      </c>
      <c r="U10645" s="30">
        <v>540</v>
      </c>
      <c r="V10645" s="31">
        <v>21</v>
      </c>
      <c r="W10645" s="31">
        <v>2</v>
      </c>
      <c r="X10645" s="31" t="s">
        <v>29</v>
      </c>
      <c r="Y10645" s="29" t="s">
        <v>30</v>
      </c>
      <c r="Z10645" s="29" t="s">
        <v>237</v>
      </c>
      <c r="AA10645" s="29" t="s">
        <v>46</v>
      </c>
      <c r="AB10645"/>
      <c r="AC10645"/>
      <c r="AD10645"/>
      <c r="AE10645"/>
      <c r="AF10645"/>
      <c r="AG10645"/>
      <c r="AH10645"/>
      <c r="AI10645"/>
    </row>
    <row r="10646" spans="1:35" ht="15" customHeight="1" x14ac:dyDescent="0.35">
      <c r="A10646" s="23" t="s">
        <v>176</v>
      </c>
      <c r="B10646" s="24" t="s">
        <v>8588</v>
      </c>
      <c r="C10646" s="25">
        <v>159</v>
      </c>
      <c r="D10646" s="24" t="s">
        <v>22</v>
      </c>
      <c r="E10646" s="24" t="s">
        <v>141</v>
      </c>
      <c r="F10646" s="24" t="s">
        <v>46</v>
      </c>
      <c r="G10646" s="24" t="s">
        <v>25</v>
      </c>
      <c r="H10646" s="24">
        <v>18</v>
      </c>
      <c r="I10646" s="26">
        <v>13.25</v>
      </c>
      <c r="P10646" s="29" t="s">
        <v>22464</v>
      </c>
      <c r="Q10646" s="29" t="s">
        <v>265</v>
      </c>
      <c r="R10646" s="29" t="s">
        <v>163</v>
      </c>
      <c r="S10646" s="29" t="s">
        <v>22465</v>
      </c>
      <c r="T10646" s="29" t="s">
        <v>22</v>
      </c>
      <c r="U10646" s="30">
        <v>171</v>
      </c>
      <c r="V10646" s="31">
        <v>19</v>
      </c>
      <c r="W10646" s="31">
        <v>2</v>
      </c>
      <c r="X10646" s="31" t="s">
        <v>25</v>
      </c>
      <c r="Y10646" s="29" t="s">
        <v>50</v>
      </c>
      <c r="Z10646" s="29" t="s">
        <v>237</v>
      </c>
      <c r="AA10646" s="29" t="s">
        <v>46</v>
      </c>
      <c r="AB10646"/>
      <c r="AC10646"/>
      <c r="AD10646"/>
      <c r="AE10646"/>
      <c r="AF10646"/>
      <c r="AG10646"/>
      <c r="AH10646"/>
      <c r="AI10646"/>
    </row>
    <row r="10647" spans="1:35" ht="15" customHeight="1" x14ac:dyDescent="0.35">
      <c r="A10647" s="32" t="s">
        <v>1753</v>
      </c>
      <c r="B10647" s="33" t="s">
        <v>309</v>
      </c>
      <c r="C10647" s="34">
        <v>88</v>
      </c>
      <c r="D10647" s="33" t="s">
        <v>44</v>
      </c>
      <c r="E10647" s="33" t="s">
        <v>398</v>
      </c>
      <c r="F10647" s="33" t="s">
        <v>46</v>
      </c>
      <c r="G10647" s="33" t="s">
        <v>29</v>
      </c>
      <c r="H10647" s="33">
        <v>17</v>
      </c>
      <c r="I10647" s="35">
        <v>8.25</v>
      </c>
      <c r="P10647" s="29" t="s">
        <v>22466</v>
      </c>
      <c r="Q10647" s="29" t="s">
        <v>274</v>
      </c>
      <c r="R10647" s="29" t="s">
        <v>22461</v>
      </c>
      <c r="S10647" s="29" t="s">
        <v>22467</v>
      </c>
      <c r="T10647" s="29" t="s">
        <v>44</v>
      </c>
      <c r="U10647" s="30">
        <v>117</v>
      </c>
      <c r="V10647" s="31">
        <v>26</v>
      </c>
      <c r="W10647" s="31">
        <v>5</v>
      </c>
      <c r="X10647" s="31" t="s">
        <v>25</v>
      </c>
      <c r="Y10647" s="29" t="s">
        <v>30</v>
      </c>
      <c r="Z10647" s="29" t="s">
        <v>237</v>
      </c>
      <c r="AA10647" s="29" t="s">
        <v>46</v>
      </c>
      <c r="AB10647"/>
      <c r="AC10647"/>
      <c r="AD10647"/>
      <c r="AE10647"/>
      <c r="AF10647"/>
      <c r="AG10647"/>
      <c r="AH10647"/>
      <c r="AI10647"/>
    </row>
    <row r="10648" spans="1:35" ht="15" customHeight="1" x14ac:dyDescent="0.35">
      <c r="A10648" s="23" t="s">
        <v>2548</v>
      </c>
      <c r="B10648" s="24" t="s">
        <v>106</v>
      </c>
      <c r="C10648" s="25">
        <v>474</v>
      </c>
      <c r="D10648" s="24" t="s">
        <v>22</v>
      </c>
      <c r="E10648" s="24" t="s">
        <v>460</v>
      </c>
      <c r="F10648" s="24" t="s">
        <v>52</v>
      </c>
      <c r="G10648" s="24" t="s">
        <v>29</v>
      </c>
      <c r="H10648" s="24">
        <v>18</v>
      </c>
      <c r="I10648" s="26">
        <v>7.25</v>
      </c>
      <c r="P10648" s="29" t="s">
        <v>22468</v>
      </c>
      <c r="Q10648" s="29" t="s">
        <v>176</v>
      </c>
      <c r="R10648" s="29" t="s">
        <v>8588</v>
      </c>
      <c r="S10648" s="29" t="s">
        <v>22469</v>
      </c>
      <c r="T10648" s="29" t="s">
        <v>22</v>
      </c>
      <c r="U10648" s="30">
        <v>454</v>
      </c>
      <c r="V10648" s="31">
        <v>23</v>
      </c>
      <c r="W10648" s="31">
        <v>4</v>
      </c>
      <c r="X10648" s="31" t="s">
        <v>25</v>
      </c>
      <c r="Y10648" s="29" t="s">
        <v>41</v>
      </c>
      <c r="Z10648" s="29" t="s">
        <v>237</v>
      </c>
      <c r="AA10648" s="29" t="s">
        <v>46</v>
      </c>
      <c r="AB10648"/>
      <c r="AC10648"/>
      <c r="AD10648"/>
      <c r="AE10648"/>
      <c r="AF10648"/>
      <c r="AG10648"/>
      <c r="AH10648"/>
      <c r="AI10648"/>
    </row>
    <row r="10649" spans="1:35" ht="15" customHeight="1" x14ac:dyDescent="0.35">
      <c r="A10649" s="32" t="s">
        <v>655</v>
      </c>
      <c r="B10649" s="33" t="s">
        <v>1282</v>
      </c>
      <c r="C10649" s="34">
        <v>336</v>
      </c>
      <c r="D10649" s="33" t="s">
        <v>44</v>
      </c>
      <c r="E10649" s="33" t="s">
        <v>213</v>
      </c>
      <c r="F10649" s="33" t="s">
        <v>52</v>
      </c>
      <c r="G10649" s="33" t="s">
        <v>25</v>
      </c>
      <c r="H10649" s="33">
        <v>17</v>
      </c>
      <c r="I10649" s="35">
        <v>11.75</v>
      </c>
      <c r="P10649" s="29" t="s">
        <v>22470</v>
      </c>
      <c r="Q10649" s="29" t="s">
        <v>1753</v>
      </c>
      <c r="R10649" s="29" t="s">
        <v>309</v>
      </c>
      <c r="S10649" s="29" t="s">
        <v>12535</v>
      </c>
      <c r="T10649" s="29" t="s">
        <v>22</v>
      </c>
      <c r="U10649" s="30">
        <v>279</v>
      </c>
      <c r="V10649" s="31">
        <v>22</v>
      </c>
      <c r="W10649" s="31">
        <v>2</v>
      </c>
      <c r="X10649" s="31" t="s">
        <v>29</v>
      </c>
      <c r="Y10649" s="29" t="s">
        <v>50</v>
      </c>
      <c r="Z10649" s="29" t="s">
        <v>237</v>
      </c>
      <c r="AA10649" s="29" t="s">
        <v>46</v>
      </c>
      <c r="AB10649"/>
      <c r="AC10649"/>
      <c r="AD10649"/>
      <c r="AE10649"/>
      <c r="AF10649"/>
      <c r="AG10649"/>
      <c r="AH10649"/>
      <c r="AI10649"/>
    </row>
    <row r="10650" spans="1:35" ht="15" customHeight="1" x14ac:dyDescent="0.35">
      <c r="A10650" s="23" t="s">
        <v>322</v>
      </c>
      <c r="B10650" s="24" t="s">
        <v>69</v>
      </c>
      <c r="C10650" s="25">
        <v>144</v>
      </c>
      <c r="D10650" s="24" t="s">
        <v>22</v>
      </c>
      <c r="E10650" s="24" t="s">
        <v>213</v>
      </c>
      <c r="F10650" s="24" t="s">
        <v>52</v>
      </c>
      <c r="G10650" s="24" t="s">
        <v>29</v>
      </c>
      <c r="H10650" s="24">
        <v>20</v>
      </c>
      <c r="I10650" s="26">
        <v>7</v>
      </c>
      <c r="P10650" s="29" t="s">
        <v>22471</v>
      </c>
      <c r="Q10650" s="29" t="s">
        <v>2548</v>
      </c>
      <c r="R10650" s="29" t="s">
        <v>106</v>
      </c>
      <c r="S10650" s="29" t="s">
        <v>4962</v>
      </c>
      <c r="T10650" s="29" t="s">
        <v>44</v>
      </c>
      <c r="U10650" s="30">
        <v>256</v>
      </c>
      <c r="V10650" s="31">
        <v>19</v>
      </c>
      <c r="W10650" s="31">
        <v>1</v>
      </c>
      <c r="X10650" s="31" t="s">
        <v>29</v>
      </c>
      <c r="Y10650" s="29" t="s">
        <v>30</v>
      </c>
      <c r="Z10650" s="29" t="s">
        <v>237</v>
      </c>
      <c r="AA10650" s="29" t="s">
        <v>46</v>
      </c>
      <c r="AB10650"/>
      <c r="AC10650"/>
      <c r="AD10650"/>
      <c r="AE10650"/>
      <c r="AF10650"/>
      <c r="AG10650"/>
      <c r="AH10650"/>
      <c r="AI10650"/>
    </row>
    <row r="10651" spans="1:35" ht="15" customHeight="1" x14ac:dyDescent="0.35">
      <c r="A10651" s="32" t="s">
        <v>322</v>
      </c>
      <c r="B10651" s="33" t="s">
        <v>1079</v>
      </c>
      <c r="C10651" s="34">
        <v>354</v>
      </c>
      <c r="D10651" s="33" t="s">
        <v>44</v>
      </c>
      <c r="E10651" s="33" t="s">
        <v>35</v>
      </c>
      <c r="F10651" s="33" t="s">
        <v>36</v>
      </c>
      <c r="G10651" s="33" t="s">
        <v>29</v>
      </c>
      <c r="H10651" s="33">
        <v>19</v>
      </c>
      <c r="I10651" s="35">
        <v>4.5</v>
      </c>
      <c r="P10651" s="29" t="s">
        <v>22472</v>
      </c>
      <c r="Q10651" s="29" t="s">
        <v>655</v>
      </c>
      <c r="R10651" s="29" t="s">
        <v>1282</v>
      </c>
      <c r="S10651" s="29" t="s">
        <v>22473</v>
      </c>
      <c r="T10651" s="29" t="s">
        <v>44</v>
      </c>
      <c r="U10651" s="30">
        <v>956</v>
      </c>
      <c r="V10651" s="31">
        <v>19</v>
      </c>
      <c r="W10651" s="31">
        <v>2</v>
      </c>
      <c r="X10651" s="31" t="s">
        <v>29</v>
      </c>
      <c r="Y10651" s="29" t="s">
        <v>50</v>
      </c>
      <c r="Z10651" s="29" t="s">
        <v>237</v>
      </c>
      <c r="AA10651" s="29" t="s">
        <v>46</v>
      </c>
      <c r="AB10651"/>
      <c r="AC10651"/>
      <c r="AD10651"/>
      <c r="AE10651"/>
      <c r="AF10651"/>
      <c r="AG10651"/>
      <c r="AH10651"/>
      <c r="AI10651"/>
    </row>
    <row r="10652" spans="1:35" ht="15" customHeight="1" x14ac:dyDescent="0.35">
      <c r="A10652" s="23" t="s">
        <v>341</v>
      </c>
      <c r="B10652" s="24" t="s">
        <v>613</v>
      </c>
      <c r="C10652" s="25">
        <v>242</v>
      </c>
      <c r="D10652" s="24" t="s">
        <v>44</v>
      </c>
      <c r="E10652" s="24" t="s">
        <v>136</v>
      </c>
      <c r="F10652" s="24" t="s">
        <v>86</v>
      </c>
      <c r="G10652" s="24" t="s">
        <v>29</v>
      </c>
      <c r="H10652" s="24">
        <v>34</v>
      </c>
      <c r="I10652" s="26">
        <v>3.5</v>
      </c>
      <c r="P10652" s="29" t="s">
        <v>22474</v>
      </c>
      <c r="Q10652" s="29" t="s">
        <v>322</v>
      </c>
      <c r="R10652" s="29" t="s">
        <v>69</v>
      </c>
      <c r="S10652" s="29" t="s">
        <v>22475</v>
      </c>
      <c r="T10652" s="29" t="s">
        <v>22</v>
      </c>
      <c r="U10652" s="30">
        <v>456</v>
      </c>
      <c r="V10652" s="31">
        <v>18</v>
      </c>
      <c r="W10652" s="31">
        <v>1</v>
      </c>
      <c r="X10652" s="31" t="s">
        <v>25</v>
      </c>
      <c r="Y10652" s="29" t="s">
        <v>50</v>
      </c>
      <c r="Z10652" s="29" t="s">
        <v>237</v>
      </c>
      <c r="AA10652" s="29" t="s">
        <v>46</v>
      </c>
      <c r="AB10652"/>
      <c r="AC10652"/>
      <c r="AD10652"/>
      <c r="AE10652"/>
      <c r="AF10652"/>
      <c r="AG10652"/>
      <c r="AH10652"/>
      <c r="AI10652"/>
    </row>
    <row r="10653" spans="1:35" ht="15" customHeight="1" x14ac:dyDescent="0.35">
      <c r="A10653" s="32" t="s">
        <v>5472</v>
      </c>
      <c r="B10653" s="33" t="s">
        <v>70</v>
      </c>
      <c r="C10653" s="34">
        <v>278</v>
      </c>
      <c r="D10653" s="33" t="s">
        <v>22</v>
      </c>
      <c r="E10653" s="33" t="s">
        <v>45</v>
      </c>
      <c r="F10653" s="33" t="s">
        <v>46</v>
      </c>
      <c r="G10653" s="33" t="s">
        <v>29</v>
      </c>
      <c r="H10653" s="33">
        <v>36</v>
      </c>
      <c r="I10653" s="35">
        <v>10</v>
      </c>
      <c r="P10653" s="29" t="s">
        <v>22476</v>
      </c>
      <c r="Q10653" s="29" t="s">
        <v>322</v>
      </c>
      <c r="R10653" s="29" t="s">
        <v>1079</v>
      </c>
      <c r="S10653" s="29" t="s">
        <v>22477</v>
      </c>
      <c r="T10653" s="29" t="s">
        <v>44</v>
      </c>
      <c r="U10653" s="30">
        <v>918</v>
      </c>
      <c r="V10653" s="31">
        <v>22</v>
      </c>
      <c r="W10653" s="31">
        <v>4</v>
      </c>
      <c r="X10653" s="31" t="s">
        <v>25</v>
      </c>
      <c r="Y10653" s="29" t="s">
        <v>30</v>
      </c>
      <c r="Z10653" s="29" t="s">
        <v>237</v>
      </c>
      <c r="AA10653" s="29" t="s">
        <v>46</v>
      </c>
      <c r="AB10653"/>
      <c r="AC10653"/>
      <c r="AD10653"/>
      <c r="AE10653"/>
      <c r="AF10653"/>
      <c r="AG10653"/>
      <c r="AH10653"/>
      <c r="AI10653"/>
    </row>
    <row r="10654" spans="1:35" ht="15" customHeight="1" x14ac:dyDescent="0.35">
      <c r="A10654" s="23" t="s">
        <v>8949</v>
      </c>
      <c r="B10654" s="24" t="s">
        <v>3177</v>
      </c>
      <c r="C10654" s="25">
        <v>135</v>
      </c>
      <c r="D10654" s="24" t="s">
        <v>44</v>
      </c>
      <c r="E10654" s="24" t="s">
        <v>237</v>
      </c>
      <c r="F10654" s="24" t="s">
        <v>46</v>
      </c>
      <c r="G10654" s="24" t="s">
        <v>25</v>
      </c>
      <c r="H10654" s="24">
        <v>19</v>
      </c>
      <c r="I10654" s="26">
        <v>10.5</v>
      </c>
      <c r="P10654" s="29" t="s">
        <v>22478</v>
      </c>
      <c r="Q10654" s="29" t="s">
        <v>341</v>
      </c>
      <c r="R10654" s="29" t="s">
        <v>613</v>
      </c>
      <c r="S10654" s="29" t="s">
        <v>22479</v>
      </c>
      <c r="T10654" s="29" t="s">
        <v>22</v>
      </c>
      <c r="U10654" s="30">
        <v>804</v>
      </c>
      <c r="V10654" s="31">
        <v>23</v>
      </c>
      <c r="W10654" s="31">
        <v>5</v>
      </c>
      <c r="X10654" s="31" t="s">
        <v>29</v>
      </c>
      <c r="Y10654" s="29" t="s">
        <v>50</v>
      </c>
      <c r="Z10654" s="29" t="s">
        <v>237</v>
      </c>
      <c r="AA10654" s="29" t="s">
        <v>46</v>
      </c>
      <c r="AB10654"/>
      <c r="AC10654"/>
      <c r="AD10654"/>
      <c r="AE10654"/>
      <c r="AF10654"/>
      <c r="AG10654"/>
      <c r="AH10654"/>
      <c r="AI10654"/>
    </row>
    <row r="10655" spans="1:35" ht="15" customHeight="1" x14ac:dyDescent="0.35">
      <c r="A10655" s="32" t="s">
        <v>6504</v>
      </c>
      <c r="B10655" s="33" t="s">
        <v>22480</v>
      </c>
      <c r="C10655" s="34">
        <v>142</v>
      </c>
      <c r="D10655" s="33" t="s">
        <v>22</v>
      </c>
      <c r="E10655" s="33" t="s">
        <v>71</v>
      </c>
      <c r="F10655" s="33" t="s">
        <v>72</v>
      </c>
      <c r="G10655" s="33" t="s">
        <v>29</v>
      </c>
      <c r="H10655" s="33">
        <v>20</v>
      </c>
      <c r="I10655" s="35">
        <v>10</v>
      </c>
      <c r="P10655" s="29" t="s">
        <v>22481</v>
      </c>
      <c r="Q10655" s="29" t="s">
        <v>5472</v>
      </c>
      <c r="R10655" s="29" t="s">
        <v>70</v>
      </c>
      <c r="S10655" s="29" t="s">
        <v>22482</v>
      </c>
      <c r="T10655" s="29" t="s">
        <v>22</v>
      </c>
      <c r="U10655" s="30">
        <v>1112</v>
      </c>
      <c r="V10655" s="31">
        <v>20</v>
      </c>
      <c r="W10655" s="31">
        <v>3</v>
      </c>
      <c r="X10655" s="31" t="s">
        <v>25</v>
      </c>
      <c r="Y10655" s="29" t="s">
        <v>41</v>
      </c>
      <c r="Z10655" s="29" t="s">
        <v>237</v>
      </c>
      <c r="AA10655" s="29" t="s">
        <v>46</v>
      </c>
      <c r="AB10655"/>
      <c r="AC10655"/>
      <c r="AD10655"/>
      <c r="AE10655"/>
      <c r="AF10655"/>
      <c r="AG10655"/>
      <c r="AH10655"/>
      <c r="AI10655"/>
    </row>
    <row r="10656" spans="1:35" ht="15" customHeight="1" x14ac:dyDescent="0.35">
      <c r="A10656" s="23" t="s">
        <v>22483</v>
      </c>
      <c r="B10656" s="24" t="s">
        <v>1645</v>
      </c>
      <c r="C10656" s="25">
        <v>430</v>
      </c>
      <c r="D10656" s="24" t="s">
        <v>44</v>
      </c>
      <c r="E10656" s="24" t="s">
        <v>398</v>
      </c>
      <c r="F10656" s="24" t="s">
        <v>46</v>
      </c>
      <c r="G10656" s="24" t="s">
        <v>25</v>
      </c>
      <c r="H10656" s="24">
        <v>19</v>
      </c>
      <c r="I10656" s="26">
        <v>10.5</v>
      </c>
      <c r="P10656" s="29" t="s">
        <v>22484</v>
      </c>
      <c r="Q10656" s="29" t="s">
        <v>8949</v>
      </c>
      <c r="R10656" s="29" t="s">
        <v>3177</v>
      </c>
      <c r="S10656" s="29" t="s">
        <v>22485</v>
      </c>
      <c r="T10656" s="29" t="s">
        <v>22</v>
      </c>
      <c r="U10656" s="30">
        <v>1092</v>
      </c>
      <c r="V10656" s="31">
        <v>17</v>
      </c>
      <c r="W10656" s="31">
        <v>1</v>
      </c>
      <c r="X10656" s="31" t="s">
        <v>29</v>
      </c>
      <c r="Y10656" s="29" t="s">
        <v>50</v>
      </c>
      <c r="Z10656" s="29" t="s">
        <v>237</v>
      </c>
      <c r="AA10656" s="29" t="s">
        <v>46</v>
      </c>
      <c r="AB10656"/>
      <c r="AC10656"/>
      <c r="AD10656"/>
      <c r="AE10656"/>
      <c r="AF10656"/>
      <c r="AG10656"/>
      <c r="AH10656"/>
      <c r="AI10656"/>
    </row>
    <row r="10657" spans="1:35" ht="15" customHeight="1" x14ac:dyDescent="0.35">
      <c r="A10657" s="32" t="s">
        <v>290</v>
      </c>
      <c r="B10657" s="33" t="s">
        <v>123</v>
      </c>
      <c r="C10657" s="34">
        <v>234</v>
      </c>
      <c r="D10657" s="33" t="s">
        <v>44</v>
      </c>
      <c r="E10657" s="33" t="s">
        <v>382</v>
      </c>
      <c r="F10657" s="33" t="s">
        <v>86</v>
      </c>
      <c r="G10657" s="33" t="s">
        <v>25</v>
      </c>
      <c r="H10657" s="33">
        <v>40</v>
      </c>
      <c r="I10657" s="35">
        <v>13.75</v>
      </c>
      <c r="P10657" s="29" t="s">
        <v>22486</v>
      </c>
      <c r="Q10657" s="29" t="s">
        <v>6504</v>
      </c>
      <c r="R10657" s="29" t="s">
        <v>22480</v>
      </c>
      <c r="S10657" s="29" t="s">
        <v>22487</v>
      </c>
      <c r="T10657" s="29" t="s">
        <v>22</v>
      </c>
      <c r="U10657" s="30">
        <v>996</v>
      </c>
      <c r="V10657" s="31">
        <v>25</v>
      </c>
      <c r="W10657" s="31">
        <v>3</v>
      </c>
      <c r="X10657" s="31" t="s">
        <v>25</v>
      </c>
      <c r="Y10657" s="29" t="s">
        <v>30</v>
      </c>
      <c r="Z10657" s="29" t="s">
        <v>237</v>
      </c>
      <c r="AA10657" s="29" t="s">
        <v>46</v>
      </c>
      <c r="AB10657"/>
      <c r="AC10657"/>
      <c r="AD10657"/>
      <c r="AE10657"/>
      <c r="AF10657"/>
      <c r="AG10657"/>
      <c r="AH10657"/>
      <c r="AI10657"/>
    </row>
    <row r="10658" spans="1:35" ht="15" customHeight="1" x14ac:dyDescent="0.35">
      <c r="A10658" s="23" t="s">
        <v>417</v>
      </c>
      <c r="B10658" s="24" t="s">
        <v>1009</v>
      </c>
      <c r="C10658" s="25">
        <v>462</v>
      </c>
      <c r="D10658" s="24" t="s">
        <v>22</v>
      </c>
      <c r="E10658" s="24" t="s">
        <v>181</v>
      </c>
      <c r="F10658" s="24" t="s">
        <v>24</v>
      </c>
      <c r="G10658" s="24" t="s">
        <v>29</v>
      </c>
      <c r="H10658" s="24">
        <v>39</v>
      </c>
      <c r="I10658" s="26">
        <v>5.75</v>
      </c>
      <c r="P10658" s="29" t="s">
        <v>22488</v>
      </c>
      <c r="Q10658" s="29" t="s">
        <v>22483</v>
      </c>
      <c r="R10658" s="29" t="s">
        <v>1645</v>
      </c>
      <c r="S10658" s="29" t="s">
        <v>11517</v>
      </c>
      <c r="T10658" s="29" t="s">
        <v>22</v>
      </c>
      <c r="U10658" s="30">
        <v>575</v>
      </c>
      <c r="V10658" s="31">
        <v>18</v>
      </c>
      <c r="W10658" s="31">
        <v>2</v>
      </c>
      <c r="X10658" s="31" t="s">
        <v>29</v>
      </c>
      <c r="Y10658" s="29" t="s">
        <v>41</v>
      </c>
      <c r="Z10658" s="29" t="s">
        <v>237</v>
      </c>
      <c r="AA10658" s="29" t="s">
        <v>46</v>
      </c>
      <c r="AB10658"/>
      <c r="AC10658"/>
      <c r="AD10658"/>
      <c r="AE10658"/>
      <c r="AF10658"/>
      <c r="AG10658"/>
      <c r="AH10658"/>
      <c r="AI10658"/>
    </row>
    <row r="10659" spans="1:35" ht="15" customHeight="1" x14ac:dyDescent="0.35">
      <c r="A10659" s="32" t="s">
        <v>431</v>
      </c>
      <c r="B10659" s="33" t="s">
        <v>12904</v>
      </c>
      <c r="C10659" s="34">
        <v>113</v>
      </c>
      <c r="D10659" s="33" t="s">
        <v>22</v>
      </c>
      <c r="E10659" s="33" t="s">
        <v>130</v>
      </c>
      <c r="F10659" s="33" t="s">
        <v>46</v>
      </c>
      <c r="G10659" s="33" t="s">
        <v>29</v>
      </c>
      <c r="H10659" s="33">
        <v>37</v>
      </c>
      <c r="I10659" s="35">
        <v>6.25</v>
      </c>
      <c r="P10659" s="29" t="s">
        <v>22489</v>
      </c>
      <c r="Q10659" s="29" t="s">
        <v>290</v>
      </c>
      <c r="R10659" s="29" t="s">
        <v>123</v>
      </c>
      <c r="S10659" s="29" t="s">
        <v>22490</v>
      </c>
      <c r="T10659" s="29" t="s">
        <v>44</v>
      </c>
      <c r="U10659" s="30">
        <v>301</v>
      </c>
      <c r="V10659" s="31">
        <v>18</v>
      </c>
      <c r="W10659" s="31">
        <v>1</v>
      </c>
      <c r="X10659" s="31" t="s">
        <v>29</v>
      </c>
      <c r="Y10659" s="29" t="s">
        <v>41</v>
      </c>
      <c r="Z10659" s="29" t="s">
        <v>237</v>
      </c>
      <c r="AA10659" s="29" t="s">
        <v>46</v>
      </c>
      <c r="AB10659"/>
      <c r="AC10659"/>
      <c r="AD10659"/>
      <c r="AE10659"/>
      <c r="AF10659"/>
      <c r="AG10659"/>
      <c r="AH10659"/>
      <c r="AI10659"/>
    </row>
    <row r="10660" spans="1:35" ht="15" customHeight="1" x14ac:dyDescent="0.35">
      <c r="A10660" s="23" t="s">
        <v>438</v>
      </c>
      <c r="B10660" s="24" t="s">
        <v>6133</v>
      </c>
      <c r="C10660" s="25">
        <v>374</v>
      </c>
      <c r="D10660" s="24" t="s">
        <v>44</v>
      </c>
      <c r="E10660" s="24" t="s">
        <v>130</v>
      </c>
      <c r="F10660" s="24" t="s">
        <v>46</v>
      </c>
      <c r="G10660" s="24" t="s">
        <v>29</v>
      </c>
      <c r="H10660" s="24">
        <v>37</v>
      </c>
      <c r="I10660" s="26">
        <v>7</v>
      </c>
      <c r="P10660" s="29" t="s">
        <v>22491</v>
      </c>
      <c r="Q10660" s="29" t="s">
        <v>417</v>
      </c>
      <c r="R10660" s="29" t="s">
        <v>1009</v>
      </c>
      <c r="S10660" s="29" t="s">
        <v>22492</v>
      </c>
      <c r="T10660" s="29" t="s">
        <v>22</v>
      </c>
      <c r="U10660" s="30">
        <v>853</v>
      </c>
      <c r="V10660" s="31">
        <v>18</v>
      </c>
      <c r="W10660" s="31">
        <v>2</v>
      </c>
      <c r="X10660" s="31" t="s">
        <v>29</v>
      </c>
      <c r="Y10660" s="29" t="s">
        <v>50</v>
      </c>
      <c r="Z10660" s="29" t="s">
        <v>237</v>
      </c>
      <c r="AA10660" s="29" t="s">
        <v>46</v>
      </c>
      <c r="AB10660"/>
      <c r="AC10660"/>
      <c r="AD10660"/>
      <c r="AE10660"/>
      <c r="AF10660"/>
      <c r="AG10660"/>
      <c r="AH10660"/>
      <c r="AI10660"/>
    </row>
    <row r="10661" spans="1:35" ht="15" customHeight="1" x14ac:dyDescent="0.35">
      <c r="A10661" s="32" t="s">
        <v>459</v>
      </c>
      <c r="B10661" s="33" t="s">
        <v>537</v>
      </c>
      <c r="C10661" s="34">
        <v>109</v>
      </c>
      <c r="D10661" s="33" t="s">
        <v>22</v>
      </c>
      <c r="E10661" s="33" t="s">
        <v>259</v>
      </c>
      <c r="F10661" s="33" t="s">
        <v>46</v>
      </c>
      <c r="G10661" s="33" t="s">
        <v>29</v>
      </c>
      <c r="H10661" s="33">
        <v>18</v>
      </c>
      <c r="I10661" s="35">
        <v>5.75</v>
      </c>
      <c r="P10661" s="29" t="s">
        <v>22493</v>
      </c>
      <c r="Q10661" s="29" t="s">
        <v>431</v>
      </c>
      <c r="R10661" s="29" t="s">
        <v>12904</v>
      </c>
      <c r="S10661" s="29" t="s">
        <v>22494</v>
      </c>
      <c r="T10661" s="29" t="s">
        <v>22</v>
      </c>
      <c r="U10661" s="30">
        <v>809</v>
      </c>
      <c r="V10661" s="31">
        <v>17</v>
      </c>
      <c r="W10661" s="31">
        <v>1</v>
      </c>
      <c r="X10661" s="31" t="s">
        <v>29</v>
      </c>
      <c r="Y10661" s="29" t="s">
        <v>50</v>
      </c>
      <c r="Z10661" s="29" t="s">
        <v>237</v>
      </c>
      <c r="AA10661" s="29" t="s">
        <v>46</v>
      </c>
      <c r="AB10661"/>
      <c r="AC10661"/>
      <c r="AD10661"/>
      <c r="AE10661"/>
      <c r="AF10661"/>
      <c r="AG10661"/>
      <c r="AH10661"/>
      <c r="AI10661"/>
    </row>
    <row r="10662" spans="1:35" ht="15" customHeight="1" x14ac:dyDescent="0.35">
      <c r="A10662" s="23" t="s">
        <v>2613</v>
      </c>
      <c r="B10662" s="24" t="s">
        <v>194</v>
      </c>
      <c r="C10662" s="25">
        <v>434</v>
      </c>
      <c r="D10662" s="24" t="s">
        <v>44</v>
      </c>
      <c r="E10662" s="24" t="s">
        <v>311</v>
      </c>
      <c r="F10662" s="24" t="s">
        <v>36</v>
      </c>
      <c r="G10662" s="24" t="s">
        <v>25</v>
      </c>
      <c r="H10662" s="24">
        <v>36</v>
      </c>
      <c r="I10662" s="26">
        <v>10.5</v>
      </c>
      <c r="P10662" s="29" t="s">
        <v>22495</v>
      </c>
      <c r="Q10662" s="29" t="s">
        <v>438</v>
      </c>
      <c r="R10662" s="29" t="s">
        <v>6133</v>
      </c>
      <c r="S10662" s="29" t="s">
        <v>22496</v>
      </c>
      <c r="T10662" s="29" t="s">
        <v>22</v>
      </c>
      <c r="U10662" s="30">
        <v>892</v>
      </c>
      <c r="V10662" s="31">
        <v>19</v>
      </c>
      <c r="W10662" s="31">
        <v>1</v>
      </c>
      <c r="X10662" s="31" t="s">
        <v>25</v>
      </c>
      <c r="Y10662" s="29" t="s">
        <v>30</v>
      </c>
      <c r="Z10662" s="29" t="s">
        <v>237</v>
      </c>
      <c r="AA10662" s="29" t="s">
        <v>46</v>
      </c>
      <c r="AB10662"/>
      <c r="AC10662"/>
      <c r="AD10662"/>
      <c r="AE10662"/>
      <c r="AF10662"/>
      <c r="AG10662"/>
      <c r="AH10662"/>
      <c r="AI10662"/>
    </row>
    <row r="10663" spans="1:35" ht="15" customHeight="1" x14ac:dyDescent="0.35">
      <c r="A10663" s="32" t="s">
        <v>254</v>
      </c>
      <c r="B10663" s="33" t="s">
        <v>2133</v>
      </c>
      <c r="C10663" s="34">
        <v>405</v>
      </c>
      <c r="D10663" s="33" t="s">
        <v>44</v>
      </c>
      <c r="E10663" s="33" t="s">
        <v>23</v>
      </c>
      <c r="F10663" s="33" t="s">
        <v>24</v>
      </c>
      <c r="G10663" s="33" t="s">
        <v>29</v>
      </c>
      <c r="H10663" s="33">
        <v>19</v>
      </c>
      <c r="I10663" s="35">
        <v>6.25</v>
      </c>
      <c r="P10663" s="29" t="s">
        <v>22497</v>
      </c>
      <c r="Q10663" s="29" t="s">
        <v>459</v>
      </c>
      <c r="R10663" s="29" t="s">
        <v>537</v>
      </c>
      <c r="S10663" s="29" t="s">
        <v>21211</v>
      </c>
      <c r="T10663" s="29" t="s">
        <v>22</v>
      </c>
      <c r="U10663" s="30">
        <v>622</v>
      </c>
      <c r="V10663" s="31">
        <v>18</v>
      </c>
      <c r="W10663" s="31">
        <v>1</v>
      </c>
      <c r="X10663" s="31" t="s">
        <v>29</v>
      </c>
      <c r="Y10663" s="29" t="s">
        <v>41</v>
      </c>
      <c r="Z10663" s="29" t="s">
        <v>237</v>
      </c>
      <c r="AA10663" s="29" t="s">
        <v>46</v>
      </c>
      <c r="AB10663"/>
      <c r="AC10663"/>
      <c r="AD10663"/>
      <c r="AE10663"/>
      <c r="AF10663"/>
      <c r="AG10663"/>
      <c r="AH10663"/>
      <c r="AI10663"/>
    </row>
    <row r="10664" spans="1:35" ht="15" customHeight="1" x14ac:dyDescent="0.35">
      <c r="A10664" s="23" t="s">
        <v>160</v>
      </c>
      <c r="B10664" s="24" t="s">
        <v>397</v>
      </c>
      <c r="C10664" s="25">
        <v>460</v>
      </c>
      <c r="D10664" s="24" t="s">
        <v>44</v>
      </c>
      <c r="E10664" s="24" t="s">
        <v>209</v>
      </c>
      <c r="F10664" s="24" t="s">
        <v>134</v>
      </c>
      <c r="G10664" s="24" t="s">
        <v>25</v>
      </c>
      <c r="H10664" s="24">
        <v>18</v>
      </c>
      <c r="I10664" s="26">
        <v>10.75</v>
      </c>
      <c r="P10664" s="29" t="s">
        <v>22498</v>
      </c>
      <c r="Q10664" s="29" t="s">
        <v>2613</v>
      </c>
      <c r="R10664" s="29" t="s">
        <v>194</v>
      </c>
      <c r="S10664" s="29" t="s">
        <v>1236</v>
      </c>
      <c r="T10664" s="29" t="s">
        <v>22</v>
      </c>
      <c r="U10664" s="30">
        <v>461</v>
      </c>
      <c r="V10664" s="31">
        <v>21</v>
      </c>
      <c r="W10664" s="31">
        <v>2</v>
      </c>
      <c r="X10664" s="31" t="s">
        <v>25</v>
      </c>
      <c r="Y10664" s="29" t="s">
        <v>41</v>
      </c>
      <c r="Z10664" s="29" t="s">
        <v>237</v>
      </c>
      <c r="AA10664" s="29" t="s">
        <v>46</v>
      </c>
      <c r="AB10664"/>
      <c r="AC10664"/>
      <c r="AD10664"/>
      <c r="AE10664"/>
      <c r="AF10664"/>
      <c r="AG10664"/>
      <c r="AH10664"/>
      <c r="AI10664"/>
    </row>
    <row r="10665" spans="1:35" ht="15" customHeight="1" x14ac:dyDescent="0.35">
      <c r="A10665" s="32" t="s">
        <v>12459</v>
      </c>
      <c r="B10665" s="33" t="s">
        <v>377</v>
      </c>
      <c r="C10665" s="34">
        <v>242</v>
      </c>
      <c r="D10665" s="33" t="s">
        <v>22</v>
      </c>
      <c r="E10665" s="33" t="s">
        <v>259</v>
      </c>
      <c r="F10665" s="33" t="s">
        <v>46</v>
      </c>
      <c r="G10665" s="33" t="s">
        <v>25</v>
      </c>
      <c r="H10665" s="33">
        <v>17</v>
      </c>
      <c r="I10665" s="35">
        <v>12.25</v>
      </c>
      <c r="P10665" s="29" t="s">
        <v>22499</v>
      </c>
      <c r="Q10665" s="29" t="s">
        <v>254</v>
      </c>
      <c r="R10665" s="29" t="s">
        <v>2133</v>
      </c>
      <c r="S10665" s="29" t="s">
        <v>22500</v>
      </c>
      <c r="T10665" s="29" t="s">
        <v>22</v>
      </c>
      <c r="U10665" s="30">
        <v>1157</v>
      </c>
      <c r="V10665" s="31">
        <v>22</v>
      </c>
      <c r="W10665" s="31">
        <v>5</v>
      </c>
      <c r="X10665" s="31" t="s">
        <v>25</v>
      </c>
      <c r="Y10665" s="29" t="s">
        <v>41</v>
      </c>
      <c r="Z10665" s="29" t="s">
        <v>237</v>
      </c>
      <c r="AA10665" s="29" t="s">
        <v>46</v>
      </c>
      <c r="AB10665"/>
      <c r="AC10665"/>
      <c r="AD10665"/>
      <c r="AE10665"/>
      <c r="AF10665"/>
      <c r="AG10665"/>
      <c r="AH10665"/>
      <c r="AI10665"/>
    </row>
    <row r="10666" spans="1:35" ht="15" customHeight="1" x14ac:dyDescent="0.35">
      <c r="A10666" s="23" t="s">
        <v>4097</v>
      </c>
      <c r="B10666" s="24" t="s">
        <v>22501</v>
      </c>
      <c r="C10666" s="25">
        <v>212</v>
      </c>
      <c r="D10666" s="24" t="s">
        <v>22</v>
      </c>
      <c r="E10666" s="24" t="s">
        <v>213</v>
      </c>
      <c r="F10666" s="24" t="s">
        <v>52</v>
      </c>
      <c r="G10666" s="24" t="s">
        <v>29</v>
      </c>
      <c r="H10666" s="24">
        <v>18</v>
      </c>
      <c r="I10666" s="26">
        <v>8</v>
      </c>
      <c r="P10666" s="29" t="s">
        <v>22502</v>
      </c>
      <c r="Q10666" s="29" t="s">
        <v>160</v>
      </c>
      <c r="R10666" s="29" t="s">
        <v>397</v>
      </c>
      <c r="S10666" s="29" t="s">
        <v>22503</v>
      </c>
      <c r="T10666" s="29" t="s">
        <v>44</v>
      </c>
      <c r="U10666" s="30">
        <v>898</v>
      </c>
      <c r="V10666" s="31">
        <v>21</v>
      </c>
      <c r="W10666" s="31">
        <v>4</v>
      </c>
      <c r="X10666" s="31" t="s">
        <v>25</v>
      </c>
      <c r="Y10666" s="29" t="s">
        <v>41</v>
      </c>
      <c r="Z10666" s="29" t="s">
        <v>237</v>
      </c>
      <c r="AA10666" s="29" t="s">
        <v>46</v>
      </c>
      <c r="AB10666"/>
      <c r="AC10666"/>
      <c r="AD10666"/>
      <c r="AE10666"/>
      <c r="AF10666"/>
      <c r="AG10666"/>
      <c r="AH10666"/>
      <c r="AI10666"/>
    </row>
    <row r="10667" spans="1:35" ht="15" customHeight="1" x14ac:dyDescent="0.35">
      <c r="A10667" s="32" t="s">
        <v>572</v>
      </c>
      <c r="B10667" s="33" t="s">
        <v>323</v>
      </c>
      <c r="C10667" s="34">
        <v>75</v>
      </c>
      <c r="D10667" s="33" t="s">
        <v>44</v>
      </c>
      <c r="E10667" s="33" t="s">
        <v>195</v>
      </c>
      <c r="F10667" s="33" t="s">
        <v>59</v>
      </c>
      <c r="G10667" s="33" t="s">
        <v>29</v>
      </c>
      <c r="H10667" s="33">
        <v>19</v>
      </c>
      <c r="I10667" s="35">
        <v>9.5</v>
      </c>
      <c r="P10667" s="29" t="s">
        <v>22504</v>
      </c>
      <c r="Q10667" s="29" t="s">
        <v>12459</v>
      </c>
      <c r="R10667" s="29" t="s">
        <v>377</v>
      </c>
      <c r="S10667" s="29" t="s">
        <v>22505</v>
      </c>
      <c r="T10667" s="29" t="s">
        <v>44</v>
      </c>
      <c r="U10667" s="30">
        <v>154</v>
      </c>
      <c r="V10667" s="31">
        <v>20</v>
      </c>
      <c r="W10667" s="31">
        <v>2</v>
      </c>
      <c r="X10667" s="31" t="s">
        <v>29</v>
      </c>
      <c r="Y10667" s="29" t="s">
        <v>50</v>
      </c>
      <c r="Z10667" s="29" t="s">
        <v>237</v>
      </c>
      <c r="AA10667" s="29" t="s">
        <v>46</v>
      </c>
      <c r="AB10667"/>
      <c r="AC10667"/>
      <c r="AD10667"/>
      <c r="AE10667"/>
      <c r="AF10667"/>
      <c r="AG10667"/>
      <c r="AH10667"/>
      <c r="AI10667"/>
    </row>
    <row r="10668" spans="1:35" ht="15" customHeight="1" x14ac:dyDescent="0.35">
      <c r="A10668" s="23" t="s">
        <v>135</v>
      </c>
      <c r="B10668" s="24" t="s">
        <v>3629</v>
      </c>
      <c r="C10668" s="25">
        <v>298</v>
      </c>
      <c r="D10668" s="24" t="s">
        <v>22</v>
      </c>
      <c r="E10668" s="24" t="s">
        <v>141</v>
      </c>
      <c r="F10668" s="24" t="s">
        <v>46</v>
      </c>
      <c r="G10668" s="24" t="s">
        <v>29</v>
      </c>
      <c r="H10668" s="24">
        <v>20</v>
      </c>
      <c r="I10668" s="26">
        <v>6</v>
      </c>
      <c r="P10668" s="29" t="s">
        <v>22506</v>
      </c>
      <c r="Q10668" s="29" t="s">
        <v>4097</v>
      </c>
      <c r="R10668" s="29" t="s">
        <v>22501</v>
      </c>
      <c r="S10668" s="29" t="s">
        <v>22507</v>
      </c>
      <c r="T10668" s="29" t="s">
        <v>44</v>
      </c>
      <c r="U10668" s="30">
        <v>936</v>
      </c>
      <c r="V10668" s="31">
        <v>23</v>
      </c>
      <c r="W10668" s="31">
        <v>5</v>
      </c>
      <c r="X10668" s="31" t="s">
        <v>29</v>
      </c>
      <c r="Y10668" s="29" t="s">
        <v>41</v>
      </c>
      <c r="Z10668" s="29" t="s">
        <v>237</v>
      </c>
      <c r="AA10668" s="29" t="s">
        <v>46</v>
      </c>
      <c r="AB10668"/>
      <c r="AC10668"/>
      <c r="AD10668"/>
      <c r="AE10668"/>
      <c r="AF10668"/>
      <c r="AG10668"/>
      <c r="AH10668"/>
      <c r="AI10668"/>
    </row>
    <row r="10669" spans="1:35" ht="15" customHeight="1" x14ac:dyDescent="0.35">
      <c r="A10669" s="32" t="s">
        <v>135</v>
      </c>
      <c r="B10669" s="33" t="s">
        <v>123</v>
      </c>
      <c r="C10669" s="34">
        <v>180</v>
      </c>
      <c r="D10669" s="33" t="s">
        <v>44</v>
      </c>
      <c r="E10669" s="33" t="s">
        <v>102</v>
      </c>
      <c r="F10669" s="33" t="s">
        <v>52</v>
      </c>
      <c r="G10669" s="33" t="s">
        <v>25</v>
      </c>
      <c r="H10669" s="33">
        <v>20</v>
      </c>
      <c r="I10669" s="35">
        <v>13.25</v>
      </c>
      <c r="P10669" s="29" t="s">
        <v>22508</v>
      </c>
      <c r="Q10669" s="29" t="s">
        <v>572</v>
      </c>
      <c r="R10669" s="29" t="s">
        <v>323</v>
      </c>
      <c r="S10669" s="29" t="s">
        <v>22509</v>
      </c>
      <c r="T10669" s="29" t="s">
        <v>22</v>
      </c>
      <c r="U10669" s="30">
        <v>576</v>
      </c>
      <c r="V10669" s="31">
        <v>18</v>
      </c>
      <c r="W10669" s="31">
        <v>1</v>
      </c>
      <c r="X10669" s="31" t="s">
        <v>25</v>
      </c>
      <c r="Y10669" s="29" t="s">
        <v>50</v>
      </c>
      <c r="Z10669" s="29" t="s">
        <v>237</v>
      </c>
      <c r="AA10669" s="29" t="s">
        <v>46</v>
      </c>
      <c r="AB10669"/>
      <c r="AC10669"/>
      <c r="AD10669"/>
      <c r="AE10669"/>
      <c r="AF10669"/>
      <c r="AG10669"/>
      <c r="AH10669"/>
      <c r="AI10669"/>
    </row>
    <row r="10670" spans="1:35" ht="15" customHeight="1" x14ac:dyDescent="0.35">
      <c r="A10670" s="23" t="s">
        <v>607</v>
      </c>
      <c r="B10670" s="24" t="s">
        <v>22510</v>
      </c>
      <c r="C10670" s="25">
        <v>469</v>
      </c>
      <c r="D10670" s="24" t="s">
        <v>44</v>
      </c>
      <c r="E10670" s="24" t="s">
        <v>245</v>
      </c>
      <c r="F10670" s="24" t="s">
        <v>36</v>
      </c>
      <c r="G10670" s="24" t="s">
        <v>25</v>
      </c>
      <c r="H10670" s="24">
        <v>39</v>
      </c>
      <c r="I10670" s="26">
        <v>13.5</v>
      </c>
      <c r="P10670" s="29" t="s">
        <v>22511</v>
      </c>
      <c r="Q10670" s="29" t="s">
        <v>135</v>
      </c>
      <c r="R10670" s="29" t="s">
        <v>3629</v>
      </c>
      <c r="S10670" s="29" t="s">
        <v>22512</v>
      </c>
      <c r="T10670" s="29" t="s">
        <v>22</v>
      </c>
      <c r="U10670" s="30">
        <v>1284</v>
      </c>
      <c r="V10670" s="31">
        <v>19</v>
      </c>
      <c r="W10670" s="31">
        <v>1</v>
      </c>
      <c r="X10670" s="31" t="s">
        <v>29</v>
      </c>
      <c r="Y10670" s="29" t="s">
        <v>41</v>
      </c>
      <c r="Z10670" s="29" t="s">
        <v>237</v>
      </c>
      <c r="AA10670" s="29" t="s">
        <v>46</v>
      </c>
      <c r="AB10670"/>
      <c r="AC10670"/>
      <c r="AD10670"/>
      <c r="AE10670"/>
      <c r="AF10670"/>
      <c r="AG10670"/>
      <c r="AH10670"/>
      <c r="AI10670"/>
    </row>
    <row r="10671" spans="1:35" ht="15" customHeight="1" x14ac:dyDescent="0.35">
      <c r="A10671" s="32" t="s">
        <v>2773</v>
      </c>
      <c r="B10671" s="33" t="s">
        <v>22513</v>
      </c>
      <c r="C10671" s="34">
        <v>312</v>
      </c>
      <c r="D10671" s="33" t="s">
        <v>22</v>
      </c>
      <c r="E10671" s="33" t="s">
        <v>130</v>
      </c>
      <c r="F10671" s="33" t="s">
        <v>46</v>
      </c>
      <c r="G10671" s="33" t="s">
        <v>29</v>
      </c>
      <c r="H10671" s="33">
        <v>37</v>
      </c>
      <c r="I10671" s="35">
        <v>3.25</v>
      </c>
      <c r="P10671" s="29" t="s">
        <v>22514</v>
      </c>
      <c r="Q10671" s="29" t="s">
        <v>135</v>
      </c>
      <c r="R10671" s="29" t="s">
        <v>123</v>
      </c>
      <c r="S10671" s="29" t="s">
        <v>17200</v>
      </c>
      <c r="T10671" s="29" t="s">
        <v>44</v>
      </c>
      <c r="U10671" s="30">
        <v>734</v>
      </c>
      <c r="V10671" s="31">
        <v>28</v>
      </c>
      <c r="W10671" s="31">
        <v>4</v>
      </c>
      <c r="X10671" s="31" t="s">
        <v>29</v>
      </c>
      <c r="Y10671" s="29" t="s">
        <v>50</v>
      </c>
      <c r="Z10671" s="29" t="s">
        <v>237</v>
      </c>
      <c r="AA10671" s="29" t="s">
        <v>46</v>
      </c>
      <c r="AB10671"/>
      <c r="AC10671"/>
      <c r="AD10671"/>
      <c r="AE10671"/>
      <c r="AF10671"/>
      <c r="AG10671"/>
      <c r="AH10671"/>
      <c r="AI10671"/>
    </row>
    <row r="10672" spans="1:35" ht="15" customHeight="1" x14ac:dyDescent="0.35">
      <c r="A10672" s="23" t="s">
        <v>649</v>
      </c>
      <c r="B10672" s="24" t="s">
        <v>438</v>
      </c>
      <c r="C10672" s="25">
        <v>390</v>
      </c>
      <c r="D10672" s="24" t="s">
        <v>44</v>
      </c>
      <c r="E10672" s="24" t="s">
        <v>509</v>
      </c>
      <c r="F10672" s="24" t="s">
        <v>72</v>
      </c>
      <c r="G10672" s="24" t="s">
        <v>29</v>
      </c>
      <c r="H10672" s="24">
        <v>19</v>
      </c>
      <c r="I10672" s="26">
        <v>7.5</v>
      </c>
      <c r="P10672" s="29" t="s">
        <v>22515</v>
      </c>
      <c r="Q10672" s="29" t="s">
        <v>607</v>
      </c>
      <c r="R10672" s="29" t="s">
        <v>22510</v>
      </c>
      <c r="S10672" s="29" t="s">
        <v>22516</v>
      </c>
      <c r="T10672" s="29" t="s">
        <v>22</v>
      </c>
      <c r="U10672" s="30">
        <v>147</v>
      </c>
      <c r="V10672" s="31">
        <v>22</v>
      </c>
      <c r="W10672" s="31">
        <v>4</v>
      </c>
      <c r="X10672" s="31" t="s">
        <v>25</v>
      </c>
      <c r="Y10672" s="29" t="s">
        <v>41</v>
      </c>
      <c r="Z10672" s="29" t="s">
        <v>237</v>
      </c>
      <c r="AA10672" s="29" t="s">
        <v>46</v>
      </c>
      <c r="AB10672"/>
      <c r="AC10672"/>
      <c r="AD10672"/>
      <c r="AE10672"/>
      <c r="AF10672"/>
      <c r="AG10672"/>
      <c r="AH10672"/>
      <c r="AI10672"/>
    </row>
    <row r="10673" spans="1:35" ht="15" customHeight="1" x14ac:dyDescent="0.35">
      <c r="A10673" s="32" t="s">
        <v>649</v>
      </c>
      <c r="B10673" s="33" t="s">
        <v>160</v>
      </c>
      <c r="C10673" s="34">
        <v>351</v>
      </c>
      <c r="D10673" s="33" t="s">
        <v>22</v>
      </c>
      <c r="E10673" s="33" t="s">
        <v>186</v>
      </c>
      <c r="F10673" s="33" t="s">
        <v>86</v>
      </c>
      <c r="G10673" s="33" t="s">
        <v>25</v>
      </c>
      <c r="H10673" s="33">
        <v>20</v>
      </c>
      <c r="I10673" s="35">
        <v>14.25</v>
      </c>
      <c r="P10673" s="29" t="s">
        <v>22517</v>
      </c>
      <c r="Q10673" s="29" t="s">
        <v>2773</v>
      </c>
      <c r="R10673" s="29" t="s">
        <v>22513</v>
      </c>
      <c r="S10673" s="29" t="s">
        <v>22518</v>
      </c>
      <c r="T10673" s="29" t="s">
        <v>22</v>
      </c>
      <c r="U10673" s="30">
        <v>514</v>
      </c>
      <c r="V10673" s="31">
        <v>22</v>
      </c>
      <c r="W10673" s="31">
        <v>5</v>
      </c>
      <c r="X10673" s="31" t="s">
        <v>29</v>
      </c>
      <c r="Y10673" s="29" t="s">
        <v>41</v>
      </c>
      <c r="Z10673" s="29" t="s">
        <v>237</v>
      </c>
      <c r="AA10673" s="29" t="s">
        <v>46</v>
      </c>
      <c r="AB10673"/>
      <c r="AC10673"/>
      <c r="AD10673"/>
      <c r="AE10673"/>
      <c r="AF10673"/>
      <c r="AG10673"/>
      <c r="AH10673"/>
      <c r="AI10673"/>
    </row>
    <row r="10674" spans="1:35" ht="15" customHeight="1" x14ac:dyDescent="0.35">
      <c r="A10674" s="23" t="s">
        <v>180</v>
      </c>
      <c r="B10674" s="24" t="s">
        <v>155</v>
      </c>
      <c r="C10674" s="25">
        <v>83</v>
      </c>
      <c r="D10674" s="24" t="s">
        <v>44</v>
      </c>
      <c r="E10674" s="24" t="s">
        <v>97</v>
      </c>
      <c r="F10674" s="24" t="s">
        <v>46</v>
      </c>
      <c r="G10674" s="24" t="s">
        <v>29</v>
      </c>
      <c r="H10674" s="24">
        <v>19</v>
      </c>
      <c r="I10674" s="26">
        <v>9.25</v>
      </c>
      <c r="P10674" s="29" t="s">
        <v>22519</v>
      </c>
      <c r="Q10674" s="29" t="s">
        <v>649</v>
      </c>
      <c r="R10674" s="29" t="s">
        <v>438</v>
      </c>
      <c r="S10674" s="29" t="s">
        <v>2024</v>
      </c>
      <c r="T10674" s="29" t="s">
        <v>22</v>
      </c>
      <c r="U10674" s="30">
        <v>641</v>
      </c>
      <c r="V10674" s="31">
        <v>20</v>
      </c>
      <c r="W10674" s="31">
        <v>1</v>
      </c>
      <c r="X10674" s="31" t="s">
        <v>25</v>
      </c>
      <c r="Y10674" s="29" t="s">
        <v>50</v>
      </c>
      <c r="Z10674" s="29" t="s">
        <v>237</v>
      </c>
      <c r="AA10674" s="29" t="s">
        <v>46</v>
      </c>
      <c r="AB10674"/>
      <c r="AC10674"/>
      <c r="AD10674"/>
      <c r="AE10674"/>
      <c r="AF10674"/>
      <c r="AG10674"/>
      <c r="AH10674"/>
      <c r="AI10674"/>
    </row>
    <row r="10675" spans="1:35" ht="15" customHeight="1" x14ac:dyDescent="0.35">
      <c r="A10675" s="32" t="s">
        <v>180</v>
      </c>
      <c r="B10675" s="33" t="s">
        <v>1096</v>
      </c>
      <c r="C10675" s="34">
        <v>333</v>
      </c>
      <c r="D10675" s="33" t="s">
        <v>44</v>
      </c>
      <c r="E10675" s="33" t="s">
        <v>398</v>
      </c>
      <c r="F10675" s="33" t="s">
        <v>46</v>
      </c>
      <c r="G10675" s="33" t="s">
        <v>29</v>
      </c>
      <c r="H10675" s="33">
        <v>20</v>
      </c>
      <c r="I10675" s="35">
        <v>9.5</v>
      </c>
      <c r="P10675" s="29" t="s">
        <v>22520</v>
      </c>
      <c r="Q10675" s="29" t="s">
        <v>649</v>
      </c>
      <c r="R10675" s="29" t="s">
        <v>160</v>
      </c>
      <c r="S10675" s="29" t="s">
        <v>22521</v>
      </c>
      <c r="T10675" s="29" t="s">
        <v>44</v>
      </c>
      <c r="U10675" s="30">
        <v>1238</v>
      </c>
      <c r="V10675" s="31">
        <v>24</v>
      </c>
      <c r="W10675" s="31">
        <v>4</v>
      </c>
      <c r="X10675" s="31" t="s">
        <v>29</v>
      </c>
      <c r="Y10675" s="29" t="s">
        <v>30</v>
      </c>
      <c r="Z10675" s="29" t="s">
        <v>237</v>
      </c>
      <c r="AA10675" s="29" t="s">
        <v>46</v>
      </c>
      <c r="AB10675"/>
      <c r="AC10675"/>
      <c r="AD10675"/>
      <c r="AE10675"/>
      <c r="AF10675"/>
      <c r="AG10675"/>
      <c r="AH10675"/>
      <c r="AI10675"/>
    </row>
    <row r="10676" spans="1:35" ht="15" customHeight="1" x14ac:dyDescent="0.35">
      <c r="A10676" s="23" t="s">
        <v>14094</v>
      </c>
      <c r="B10676" s="24" t="s">
        <v>258</v>
      </c>
      <c r="C10676" s="25">
        <v>350</v>
      </c>
      <c r="D10676" s="24" t="s">
        <v>22</v>
      </c>
      <c r="E10676" s="24" t="s">
        <v>405</v>
      </c>
      <c r="F10676" s="24" t="s">
        <v>59</v>
      </c>
      <c r="G10676" s="24" t="s">
        <v>29</v>
      </c>
      <c r="H10676" s="24">
        <v>18</v>
      </c>
      <c r="I10676" s="26">
        <v>6.5</v>
      </c>
      <c r="P10676" s="29" t="s">
        <v>22522</v>
      </c>
      <c r="Q10676" s="29" t="s">
        <v>180</v>
      </c>
      <c r="R10676" s="29" t="s">
        <v>155</v>
      </c>
      <c r="S10676" s="29" t="s">
        <v>22523</v>
      </c>
      <c r="T10676" s="29" t="s">
        <v>22</v>
      </c>
      <c r="U10676" s="30">
        <v>638</v>
      </c>
      <c r="V10676" s="31">
        <v>19</v>
      </c>
      <c r="W10676" s="31">
        <v>4</v>
      </c>
      <c r="X10676" s="31" t="s">
        <v>29</v>
      </c>
      <c r="Y10676" s="29" t="s">
        <v>41</v>
      </c>
      <c r="Z10676" s="29" t="s">
        <v>237</v>
      </c>
      <c r="AA10676" s="29" t="s">
        <v>46</v>
      </c>
      <c r="AB10676"/>
      <c r="AC10676"/>
      <c r="AD10676"/>
      <c r="AE10676"/>
      <c r="AF10676"/>
      <c r="AG10676"/>
      <c r="AH10676"/>
      <c r="AI10676"/>
    </row>
    <row r="10677" spans="1:35" ht="15" customHeight="1" x14ac:dyDescent="0.35">
      <c r="A10677" s="32" t="s">
        <v>698</v>
      </c>
      <c r="B10677" s="33" t="s">
        <v>1573</v>
      </c>
      <c r="C10677" s="34">
        <v>454</v>
      </c>
      <c r="D10677" s="33" t="s">
        <v>44</v>
      </c>
      <c r="E10677" s="33" t="s">
        <v>92</v>
      </c>
      <c r="F10677" s="33" t="s">
        <v>86</v>
      </c>
      <c r="G10677" s="33" t="s">
        <v>29</v>
      </c>
      <c r="H10677" s="33">
        <v>32</v>
      </c>
      <c r="I10677" s="35">
        <v>8.75</v>
      </c>
      <c r="P10677" s="29" t="s">
        <v>22524</v>
      </c>
      <c r="Q10677" s="29" t="s">
        <v>180</v>
      </c>
      <c r="R10677" s="29" t="s">
        <v>1096</v>
      </c>
      <c r="S10677" s="29" t="s">
        <v>22525</v>
      </c>
      <c r="T10677" s="29" t="s">
        <v>22</v>
      </c>
      <c r="U10677" s="30">
        <v>1172</v>
      </c>
      <c r="V10677" s="31">
        <v>19</v>
      </c>
      <c r="W10677" s="31">
        <v>2</v>
      </c>
      <c r="X10677" s="31" t="s">
        <v>25</v>
      </c>
      <c r="Y10677" s="29" t="s">
        <v>30</v>
      </c>
      <c r="Z10677" s="29" t="s">
        <v>237</v>
      </c>
      <c r="AA10677" s="29" t="s">
        <v>46</v>
      </c>
      <c r="AB10677"/>
      <c r="AC10677"/>
      <c r="AD10677"/>
      <c r="AE10677"/>
      <c r="AF10677"/>
      <c r="AG10677"/>
      <c r="AH10677"/>
      <c r="AI10677"/>
    </row>
    <row r="10678" spans="1:35" ht="15" customHeight="1" x14ac:dyDescent="0.35">
      <c r="A10678" s="23" t="s">
        <v>1434</v>
      </c>
      <c r="B10678" s="24" t="s">
        <v>1012</v>
      </c>
      <c r="C10678" s="25">
        <v>90</v>
      </c>
      <c r="D10678" s="24" t="s">
        <v>44</v>
      </c>
      <c r="E10678" s="24" t="s">
        <v>45</v>
      </c>
      <c r="F10678" s="24" t="s">
        <v>46</v>
      </c>
      <c r="G10678" s="24" t="s">
        <v>25</v>
      </c>
      <c r="H10678" s="24">
        <v>35</v>
      </c>
      <c r="I10678" s="26">
        <v>14.5</v>
      </c>
      <c r="P10678" s="29" t="s">
        <v>22526</v>
      </c>
      <c r="Q10678" s="29" t="s">
        <v>14094</v>
      </c>
      <c r="R10678" s="29" t="s">
        <v>258</v>
      </c>
      <c r="S10678" s="29" t="s">
        <v>22527</v>
      </c>
      <c r="T10678" s="29" t="s">
        <v>44</v>
      </c>
      <c r="U10678" s="30">
        <v>816</v>
      </c>
      <c r="V10678" s="31">
        <v>18</v>
      </c>
      <c r="W10678" s="31">
        <v>2</v>
      </c>
      <c r="X10678" s="31" t="s">
        <v>25</v>
      </c>
      <c r="Y10678" s="29" t="s">
        <v>41</v>
      </c>
      <c r="Z10678" s="29" t="s">
        <v>237</v>
      </c>
      <c r="AA10678" s="29" t="s">
        <v>46</v>
      </c>
      <c r="AB10678"/>
      <c r="AC10678"/>
      <c r="AD10678"/>
      <c r="AE10678"/>
      <c r="AF10678"/>
      <c r="AG10678"/>
      <c r="AH10678"/>
      <c r="AI10678"/>
    </row>
    <row r="10679" spans="1:35" ht="15" customHeight="1" x14ac:dyDescent="0.35">
      <c r="A10679" s="32" t="s">
        <v>3912</v>
      </c>
      <c r="B10679" s="33" t="s">
        <v>5685</v>
      </c>
      <c r="C10679" s="34">
        <v>195</v>
      </c>
      <c r="D10679" s="33" t="s">
        <v>22</v>
      </c>
      <c r="E10679" s="33" t="s">
        <v>266</v>
      </c>
      <c r="F10679" s="33" t="s">
        <v>78</v>
      </c>
      <c r="G10679" s="33" t="s">
        <v>25</v>
      </c>
      <c r="H10679" s="33">
        <v>39</v>
      </c>
      <c r="I10679" s="35">
        <v>13.5</v>
      </c>
      <c r="P10679" s="29" t="s">
        <v>22528</v>
      </c>
      <c r="Q10679" s="29" t="s">
        <v>698</v>
      </c>
      <c r="R10679" s="29" t="s">
        <v>1573</v>
      </c>
      <c r="S10679" s="29" t="s">
        <v>22529</v>
      </c>
      <c r="T10679" s="29" t="s">
        <v>22</v>
      </c>
      <c r="U10679" s="30">
        <v>976</v>
      </c>
      <c r="V10679" s="31">
        <v>22</v>
      </c>
      <c r="W10679" s="31">
        <v>1</v>
      </c>
      <c r="X10679" s="31" t="s">
        <v>25</v>
      </c>
      <c r="Y10679" s="29" t="s">
        <v>41</v>
      </c>
      <c r="Z10679" s="29" t="s">
        <v>237</v>
      </c>
      <c r="AA10679" s="29" t="s">
        <v>46</v>
      </c>
      <c r="AB10679"/>
      <c r="AC10679"/>
      <c r="AD10679"/>
      <c r="AE10679"/>
      <c r="AF10679"/>
      <c r="AG10679"/>
      <c r="AH10679"/>
      <c r="AI10679"/>
    </row>
    <row r="10680" spans="1:35" ht="15" customHeight="1" x14ac:dyDescent="0.35">
      <c r="A10680" s="23" t="s">
        <v>1055</v>
      </c>
      <c r="B10680" s="24" t="s">
        <v>3015</v>
      </c>
      <c r="C10680" s="25">
        <v>146</v>
      </c>
      <c r="D10680" s="24" t="s">
        <v>44</v>
      </c>
      <c r="E10680" s="24" t="s">
        <v>209</v>
      </c>
      <c r="F10680" s="24" t="s">
        <v>134</v>
      </c>
      <c r="G10680" s="24" t="s">
        <v>29</v>
      </c>
      <c r="H10680" s="24">
        <v>18</v>
      </c>
      <c r="I10680" s="26">
        <v>9.5</v>
      </c>
      <c r="P10680" s="29" t="s">
        <v>22530</v>
      </c>
      <c r="Q10680" s="29" t="s">
        <v>1434</v>
      </c>
      <c r="R10680" s="29" t="s">
        <v>1012</v>
      </c>
      <c r="S10680" s="29" t="s">
        <v>20301</v>
      </c>
      <c r="T10680" s="29" t="s">
        <v>22</v>
      </c>
      <c r="U10680" s="30">
        <v>566</v>
      </c>
      <c r="V10680" s="31">
        <v>18</v>
      </c>
      <c r="W10680" s="31">
        <v>2</v>
      </c>
      <c r="X10680" s="31" t="s">
        <v>25</v>
      </c>
      <c r="Y10680" s="29" t="s">
        <v>50</v>
      </c>
      <c r="Z10680" s="29" t="s">
        <v>237</v>
      </c>
      <c r="AA10680" s="29" t="s">
        <v>46</v>
      </c>
      <c r="AB10680"/>
      <c r="AC10680"/>
      <c r="AD10680"/>
      <c r="AE10680"/>
      <c r="AF10680"/>
      <c r="AG10680"/>
      <c r="AH10680"/>
      <c r="AI10680"/>
    </row>
    <row r="10681" spans="1:35" ht="15" customHeight="1" x14ac:dyDescent="0.35">
      <c r="A10681" s="32" t="s">
        <v>373</v>
      </c>
      <c r="B10681" s="33" t="s">
        <v>1083</v>
      </c>
      <c r="C10681" s="34">
        <v>283</v>
      </c>
      <c r="D10681" s="33" t="s">
        <v>44</v>
      </c>
      <c r="E10681" s="33" t="s">
        <v>35</v>
      </c>
      <c r="F10681" s="33" t="s">
        <v>36</v>
      </c>
      <c r="G10681" s="33" t="s">
        <v>29</v>
      </c>
      <c r="H10681" s="33">
        <v>20</v>
      </c>
      <c r="I10681" s="35">
        <v>8.5</v>
      </c>
      <c r="P10681" s="29" t="s">
        <v>22531</v>
      </c>
      <c r="Q10681" s="29" t="s">
        <v>3912</v>
      </c>
      <c r="R10681" s="29" t="s">
        <v>5685</v>
      </c>
      <c r="S10681" s="29" t="s">
        <v>22532</v>
      </c>
      <c r="T10681" s="29" t="s">
        <v>22</v>
      </c>
      <c r="U10681" s="30">
        <v>983</v>
      </c>
      <c r="V10681" s="31">
        <v>23</v>
      </c>
      <c r="W10681" s="31">
        <v>4</v>
      </c>
      <c r="X10681" s="31" t="s">
        <v>29</v>
      </c>
      <c r="Y10681" s="29" t="s">
        <v>50</v>
      </c>
      <c r="Z10681" s="29" t="s">
        <v>237</v>
      </c>
      <c r="AA10681" s="29" t="s">
        <v>46</v>
      </c>
      <c r="AB10681"/>
      <c r="AC10681"/>
      <c r="AD10681"/>
      <c r="AE10681"/>
      <c r="AF10681"/>
      <c r="AG10681"/>
      <c r="AH10681"/>
      <c r="AI10681"/>
    </row>
    <row r="10682" spans="1:35" ht="15" customHeight="1" x14ac:dyDescent="0.35">
      <c r="A10682" s="23" t="s">
        <v>373</v>
      </c>
      <c r="B10682" s="24" t="s">
        <v>453</v>
      </c>
      <c r="C10682" s="25">
        <v>474</v>
      </c>
      <c r="D10682" s="24" t="s">
        <v>44</v>
      </c>
      <c r="E10682" s="24" t="s">
        <v>410</v>
      </c>
      <c r="F10682" s="24" t="s">
        <v>78</v>
      </c>
      <c r="G10682" s="24" t="s">
        <v>25</v>
      </c>
      <c r="H10682" s="24">
        <v>39</v>
      </c>
      <c r="I10682" s="26">
        <v>10.5</v>
      </c>
      <c r="P10682" s="29" t="s">
        <v>22533</v>
      </c>
      <c r="Q10682" s="29" t="s">
        <v>1055</v>
      </c>
      <c r="R10682" s="29" t="s">
        <v>3015</v>
      </c>
      <c r="S10682" s="29" t="s">
        <v>22534</v>
      </c>
      <c r="T10682" s="29" t="s">
        <v>44</v>
      </c>
      <c r="U10682" s="30">
        <v>204</v>
      </c>
      <c r="V10682" s="31">
        <v>20</v>
      </c>
      <c r="W10682" s="31">
        <v>2</v>
      </c>
      <c r="X10682" s="31" t="s">
        <v>25</v>
      </c>
      <c r="Y10682" s="29" t="s">
        <v>50</v>
      </c>
      <c r="Z10682" s="29" t="s">
        <v>237</v>
      </c>
      <c r="AA10682" s="29" t="s">
        <v>46</v>
      </c>
      <c r="AB10682"/>
      <c r="AC10682"/>
      <c r="AD10682"/>
      <c r="AE10682"/>
      <c r="AF10682"/>
      <c r="AG10682"/>
      <c r="AH10682"/>
      <c r="AI10682"/>
    </row>
    <row r="10683" spans="1:35" ht="15" customHeight="1" x14ac:dyDescent="0.35">
      <c r="A10683" s="32" t="s">
        <v>726</v>
      </c>
      <c r="B10683" s="33" t="s">
        <v>323</v>
      </c>
      <c r="C10683" s="34">
        <v>91</v>
      </c>
      <c r="D10683" s="33" t="s">
        <v>44</v>
      </c>
      <c r="E10683" s="33" t="s">
        <v>45</v>
      </c>
      <c r="F10683" s="33" t="s">
        <v>46</v>
      </c>
      <c r="G10683" s="33" t="s">
        <v>29</v>
      </c>
      <c r="H10683" s="33">
        <v>33</v>
      </c>
      <c r="I10683" s="35">
        <v>10</v>
      </c>
      <c r="P10683" s="29" t="s">
        <v>22535</v>
      </c>
      <c r="Q10683" s="29" t="s">
        <v>373</v>
      </c>
      <c r="R10683" s="29" t="s">
        <v>1083</v>
      </c>
      <c r="S10683" s="29" t="s">
        <v>22536</v>
      </c>
      <c r="T10683" s="29" t="s">
        <v>44</v>
      </c>
      <c r="U10683" s="30">
        <v>775</v>
      </c>
      <c r="V10683" s="31">
        <v>17</v>
      </c>
      <c r="W10683" s="31">
        <v>2</v>
      </c>
      <c r="X10683" s="31" t="s">
        <v>29</v>
      </c>
      <c r="Y10683" s="29" t="s">
        <v>30</v>
      </c>
      <c r="Z10683" s="29" t="s">
        <v>237</v>
      </c>
      <c r="AA10683" s="29" t="s">
        <v>46</v>
      </c>
      <c r="AB10683"/>
      <c r="AC10683"/>
      <c r="AD10683"/>
      <c r="AE10683"/>
      <c r="AF10683"/>
      <c r="AG10683"/>
      <c r="AH10683"/>
      <c r="AI10683"/>
    </row>
    <row r="10684" spans="1:35" ht="15" customHeight="1" x14ac:dyDescent="0.35">
      <c r="A10684" s="23" t="s">
        <v>819</v>
      </c>
      <c r="B10684" s="24" t="s">
        <v>91</v>
      </c>
      <c r="C10684" s="25">
        <v>499</v>
      </c>
      <c r="D10684" s="24" t="s">
        <v>44</v>
      </c>
      <c r="E10684" s="24" t="s">
        <v>460</v>
      </c>
      <c r="F10684" s="24" t="s">
        <v>52</v>
      </c>
      <c r="G10684" s="24" t="s">
        <v>29</v>
      </c>
      <c r="H10684" s="24">
        <v>19</v>
      </c>
      <c r="I10684" s="26">
        <v>7.25</v>
      </c>
      <c r="P10684" s="29" t="s">
        <v>22537</v>
      </c>
      <c r="Q10684" s="29" t="s">
        <v>373</v>
      </c>
      <c r="R10684" s="29" t="s">
        <v>453</v>
      </c>
      <c r="S10684" s="29" t="s">
        <v>3412</v>
      </c>
      <c r="T10684" s="29" t="s">
        <v>22</v>
      </c>
      <c r="U10684" s="30">
        <v>1200</v>
      </c>
      <c r="V10684" s="31">
        <v>20</v>
      </c>
      <c r="W10684" s="31">
        <v>2</v>
      </c>
      <c r="X10684" s="31" t="s">
        <v>25</v>
      </c>
      <c r="Y10684" s="29" t="s">
        <v>50</v>
      </c>
      <c r="Z10684" s="29" t="s">
        <v>237</v>
      </c>
      <c r="AA10684" s="29" t="s">
        <v>46</v>
      </c>
      <c r="AB10684"/>
      <c r="AC10684"/>
      <c r="AD10684"/>
      <c r="AE10684"/>
      <c r="AF10684"/>
      <c r="AG10684"/>
      <c r="AH10684"/>
      <c r="AI10684"/>
    </row>
    <row r="10685" spans="1:35" ht="15" customHeight="1" x14ac:dyDescent="0.35">
      <c r="A10685" s="32" t="s">
        <v>833</v>
      </c>
      <c r="B10685" s="33" t="s">
        <v>13926</v>
      </c>
      <c r="C10685" s="34">
        <v>322</v>
      </c>
      <c r="D10685" s="33" t="s">
        <v>22</v>
      </c>
      <c r="E10685" s="33" t="s">
        <v>124</v>
      </c>
      <c r="F10685" s="33" t="s">
        <v>52</v>
      </c>
      <c r="G10685" s="33" t="s">
        <v>25</v>
      </c>
      <c r="H10685" s="33">
        <v>18</v>
      </c>
      <c r="I10685" s="35">
        <v>11.25</v>
      </c>
      <c r="P10685" s="29" t="s">
        <v>22538</v>
      </c>
      <c r="Q10685" s="29" t="s">
        <v>726</v>
      </c>
      <c r="R10685" s="29" t="s">
        <v>323</v>
      </c>
      <c r="S10685" s="29" t="s">
        <v>1692</v>
      </c>
      <c r="T10685" s="29" t="s">
        <v>44</v>
      </c>
      <c r="U10685" s="30">
        <v>204</v>
      </c>
      <c r="V10685" s="31">
        <v>17</v>
      </c>
      <c r="W10685" s="31">
        <v>2</v>
      </c>
      <c r="X10685" s="31" t="s">
        <v>29</v>
      </c>
      <c r="Y10685" s="29" t="s">
        <v>50</v>
      </c>
      <c r="Z10685" s="29" t="s">
        <v>237</v>
      </c>
      <c r="AA10685" s="29" t="s">
        <v>46</v>
      </c>
      <c r="AB10685"/>
      <c r="AC10685"/>
      <c r="AD10685"/>
      <c r="AE10685"/>
      <c r="AF10685"/>
      <c r="AG10685"/>
      <c r="AH10685"/>
      <c r="AI10685"/>
    </row>
    <row r="10686" spans="1:35" ht="15" customHeight="1" x14ac:dyDescent="0.35">
      <c r="A10686" s="23" t="s">
        <v>928</v>
      </c>
      <c r="B10686" s="24" t="s">
        <v>936</v>
      </c>
      <c r="C10686" s="25">
        <v>407</v>
      </c>
      <c r="D10686" s="24" t="s">
        <v>44</v>
      </c>
      <c r="E10686" s="24" t="s">
        <v>35</v>
      </c>
      <c r="F10686" s="24" t="s">
        <v>36</v>
      </c>
      <c r="G10686" s="24" t="s">
        <v>29</v>
      </c>
      <c r="H10686" s="24">
        <v>20</v>
      </c>
      <c r="I10686" s="26">
        <v>8.75</v>
      </c>
      <c r="P10686" s="29" t="s">
        <v>22539</v>
      </c>
      <c r="Q10686" s="29" t="s">
        <v>819</v>
      </c>
      <c r="R10686" s="29" t="s">
        <v>91</v>
      </c>
      <c r="S10686" s="29" t="s">
        <v>22540</v>
      </c>
      <c r="T10686" s="29" t="s">
        <v>22</v>
      </c>
      <c r="U10686" s="30">
        <v>245</v>
      </c>
      <c r="V10686" s="31">
        <v>25</v>
      </c>
      <c r="W10686" s="31">
        <v>4</v>
      </c>
      <c r="X10686" s="31" t="s">
        <v>25</v>
      </c>
      <c r="Y10686" s="29" t="s">
        <v>30</v>
      </c>
      <c r="Z10686" s="29" t="s">
        <v>237</v>
      </c>
      <c r="AA10686" s="29" t="s">
        <v>46</v>
      </c>
      <c r="AB10686"/>
      <c r="AC10686"/>
      <c r="AD10686"/>
      <c r="AE10686"/>
      <c r="AF10686"/>
      <c r="AG10686"/>
      <c r="AH10686"/>
      <c r="AI10686"/>
    </row>
    <row r="10687" spans="1:35" ht="15" customHeight="1" x14ac:dyDescent="0.35">
      <c r="A10687" s="32" t="s">
        <v>4384</v>
      </c>
      <c r="B10687" s="33" t="s">
        <v>616</v>
      </c>
      <c r="C10687" s="34">
        <v>60</v>
      </c>
      <c r="D10687" s="33" t="s">
        <v>44</v>
      </c>
      <c r="E10687" s="33" t="s">
        <v>58</v>
      </c>
      <c r="F10687" s="33" t="s">
        <v>59</v>
      </c>
      <c r="G10687" s="33" t="s">
        <v>25</v>
      </c>
      <c r="H10687" s="33">
        <v>37</v>
      </c>
      <c r="I10687" s="35">
        <v>12.5</v>
      </c>
      <c r="P10687" s="29" t="s">
        <v>22541</v>
      </c>
      <c r="Q10687" s="29" t="s">
        <v>833</v>
      </c>
      <c r="R10687" s="29" t="s">
        <v>13926</v>
      </c>
      <c r="S10687" s="29" t="s">
        <v>22542</v>
      </c>
      <c r="T10687" s="29" t="s">
        <v>22</v>
      </c>
      <c r="U10687" s="30">
        <v>244</v>
      </c>
      <c r="V10687" s="31">
        <v>19</v>
      </c>
      <c r="W10687" s="31">
        <v>2</v>
      </c>
      <c r="X10687" s="31" t="s">
        <v>25</v>
      </c>
      <c r="Y10687" s="29" t="s">
        <v>30</v>
      </c>
      <c r="Z10687" s="29" t="s">
        <v>237</v>
      </c>
      <c r="AA10687" s="29" t="s">
        <v>46</v>
      </c>
      <c r="AB10687"/>
      <c r="AC10687"/>
      <c r="AD10687"/>
      <c r="AE10687"/>
      <c r="AF10687"/>
      <c r="AG10687"/>
      <c r="AH10687"/>
      <c r="AI10687"/>
    </row>
    <row r="10688" spans="1:35" ht="15" customHeight="1" x14ac:dyDescent="0.35">
      <c r="A10688" s="23" t="s">
        <v>4384</v>
      </c>
      <c r="B10688" s="24" t="s">
        <v>1213</v>
      </c>
      <c r="C10688" s="25">
        <v>137</v>
      </c>
      <c r="D10688" s="24" t="s">
        <v>22</v>
      </c>
      <c r="E10688" s="24" t="s">
        <v>324</v>
      </c>
      <c r="F10688" s="24" t="s">
        <v>118</v>
      </c>
      <c r="G10688" s="24" t="s">
        <v>25</v>
      </c>
      <c r="H10688" s="24">
        <v>33</v>
      </c>
      <c r="I10688" s="26">
        <v>10.5</v>
      </c>
      <c r="P10688" s="29" t="s">
        <v>22543</v>
      </c>
      <c r="Q10688" s="29" t="s">
        <v>928</v>
      </c>
      <c r="R10688" s="29" t="s">
        <v>936</v>
      </c>
      <c r="S10688" s="29" t="s">
        <v>22544</v>
      </c>
      <c r="T10688" s="29" t="s">
        <v>44</v>
      </c>
      <c r="U10688" s="30">
        <v>886</v>
      </c>
      <c r="V10688" s="31">
        <v>21</v>
      </c>
      <c r="W10688" s="31">
        <v>2</v>
      </c>
      <c r="X10688" s="31" t="s">
        <v>25</v>
      </c>
      <c r="Y10688" s="29" t="s">
        <v>50</v>
      </c>
      <c r="Z10688" s="29" t="s">
        <v>237</v>
      </c>
      <c r="AA10688" s="29" t="s">
        <v>46</v>
      </c>
      <c r="AB10688"/>
      <c r="AC10688"/>
      <c r="AD10688"/>
      <c r="AE10688"/>
      <c r="AF10688"/>
      <c r="AG10688"/>
      <c r="AH10688"/>
      <c r="AI10688"/>
    </row>
    <row r="10689" spans="1:35" ht="15" customHeight="1" x14ac:dyDescent="0.35">
      <c r="A10689" s="32" t="s">
        <v>533</v>
      </c>
      <c r="B10689" s="33" t="s">
        <v>282</v>
      </c>
      <c r="C10689" s="34">
        <v>197</v>
      </c>
      <c r="D10689" s="33" t="s">
        <v>44</v>
      </c>
      <c r="E10689" s="33" t="s">
        <v>405</v>
      </c>
      <c r="F10689" s="33" t="s">
        <v>59</v>
      </c>
      <c r="G10689" s="33" t="s">
        <v>29</v>
      </c>
      <c r="H10689" s="33">
        <v>20</v>
      </c>
      <c r="I10689" s="35">
        <v>9.5</v>
      </c>
      <c r="P10689" s="29" t="s">
        <v>22545</v>
      </c>
      <c r="Q10689" s="29" t="s">
        <v>4384</v>
      </c>
      <c r="R10689" s="29" t="s">
        <v>616</v>
      </c>
      <c r="S10689" s="29" t="s">
        <v>317</v>
      </c>
      <c r="T10689" s="29" t="s">
        <v>22</v>
      </c>
      <c r="U10689" s="30">
        <v>958</v>
      </c>
      <c r="V10689" s="31">
        <v>23</v>
      </c>
      <c r="W10689" s="31">
        <v>2</v>
      </c>
      <c r="X10689" s="31" t="s">
        <v>25</v>
      </c>
      <c r="Y10689" s="29" t="s">
        <v>50</v>
      </c>
      <c r="Z10689" s="29" t="s">
        <v>237</v>
      </c>
      <c r="AA10689" s="29" t="s">
        <v>46</v>
      </c>
      <c r="AB10689"/>
      <c r="AC10689"/>
      <c r="AD10689"/>
      <c r="AE10689"/>
      <c r="AF10689"/>
      <c r="AG10689"/>
      <c r="AH10689"/>
      <c r="AI10689"/>
    </row>
    <row r="10690" spans="1:35" ht="15" customHeight="1" x14ac:dyDescent="0.35">
      <c r="A10690" s="23" t="s">
        <v>854</v>
      </c>
      <c r="B10690" s="24" t="s">
        <v>1213</v>
      </c>
      <c r="C10690" s="25">
        <v>67</v>
      </c>
      <c r="D10690" s="24" t="s">
        <v>44</v>
      </c>
      <c r="E10690" s="24" t="s">
        <v>509</v>
      </c>
      <c r="F10690" s="24" t="s">
        <v>72</v>
      </c>
      <c r="G10690" s="24" t="s">
        <v>25</v>
      </c>
      <c r="H10690" s="24">
        <v>20</v>
      </c>
      <c r="I10690" s="26">
        <v>13</v>
      </c>
      <c r="P10690" s="29" t="s">
        <v>22546</v>
      </c>
      <c r="Q10690" s="29" t="s">
        <v>4384</v>
      </c>
      <c r="R10690" s="29" t="s">
        <v>1213</v>
      </c>
      <c r="S10690" s="29" t="s">
        <v>22547</v>
      </c>
      <c r="T10690" s="29" t="s">
        <v>22</v>
      </c>
      <c r="U10690" s="30">
        <v>282</v>
      </c>
      <c r="V10690" s="31">
        <v>21</v>
      </c>
      <c r="W10690" s="31">
        <v>3</v>
      </c>
      <c r="X10690" s="31" t="s">
        <v>25</v>
      </c>
      <c r="Y10690" s="29" t="s">
        <v>30</v>
      </c>
      <c r="Z10690" s="29" t="s">
        <v>237</v>
      </c>
      <c r="AA10690" s="29" t="s">
        <v>46</v>
      </c>
      <c r="AB10690"/>
      <c r="AC10690"/>
      <c r="AD10690"/>
      <c r="AE10690"/>
      <c r="AF10690"/>
      <c r="AG10690"/>
      <c r="AH10690"/>
      <c r="AI10690"/>
    </row>
    <row r="10691" spans="1:35" ht="15" customHeight="1" x14ac:dyDescent="0.35">
      <c r="A10691" s="32" t="s">
        <v>2459</v>
      </c>
      <c r="B10691" s="33" t="s">
        <v>607</v>
      </c>
      <c r="C10691" s="34">
        <v>322</v>
      </c>
      <c r="D10691" s="33" t="s">
        <v>44</v>
      </c>
      <c r="E10691" s="33" t="s">
        <v>213</v>
      </c>
      <c r="F10691" s="33" t="s">
        <v>52</v>
      </c>
      <c r="G10691" s="33" t="s">
        <v>29</v>
      </c>
      <c r="H10691" s="33">
        <v>18</v>
      </c>
      <c r="I10691" s="35">
        <v>7</v>
      </c>
      <c r="P10691" s="29" t="s">
        <v>22548</v>
      </c>
      <c r="Q10691" s="29" t="s">
        <v>533</v>
      </c>
      <c r="R10691" s="29" t="s">
        <v>282</v>
      </c>
      <c r="S10691" s="29" t="s">
        <v>22549</v>
      </c>
      <c r="T10691" s="29" t="s">
        <v>22</v>
      </c>
      <c r="U10691" s="30">
        <v>825</v>
      </c>
      <c r="V10691" s="31">
        <v>28</v>
      </c>
      <c r="W10691" s="31">
        <v>5</v>
      </c>
      <c r="X10691" s="31" t="s">
        <v>29</v>
      </c>
      <c r="Y10691" s="29" t="s">
        <v>41</v>
      </c>
      <c r="Z10691" s="29" t="s">
        <v>237</v>
      </c>
      <c r="AA10691" s="29" t="s">
        <v>46</v>
      </c>
      <c r="AB10691"/>
      <c r="AC10691"/>
      <c r="AD10691"/>
      <c r="AE10691"/>
      <c r="AF10691"/>
      <c r="AG10691"/>
      <c r="AH10691"/>
      <c r="AI10691"/>
    </row>
    <row r="10692" spans="1:35" ht="15" customHeight="1" x14ac:dyDescent="0.35">
      <c r="A10692" s="23" t="s">
        <v>661</v>
      </c>
      <c r="B10692" s="24" t="s">
        <v>2259</v>
      </c>
      <c r="C10692" s="25">
        <v>64</v>
      </c>
      <c r="D10692" s="24" t="s">
        <v>44</v>
      </c>
      <c r="E10692" s="24" t="s">
        <v>97</v>
      </c>
      <c r="F10692" s="24" t="s">
        <v>46</v>
      </c>
      <c r="G10692" s="24" t="s">
        <v>25</v>
      </c>
      <c r="H10692" s="24">
        <v>20</v>
      </c>
      <c r="I10692" s="26">
        <v>11.5</v>
      </c>
      <c r="P10692" s="29" t="s">
        <v>22550</v>
      </c>
      <c r="Q10692" s="29" t="s">
        <v>854</v>
      </c>
      <c r="R10692" s="29" t="s">
        <v>1213</v>
      </c>
      <c r="S10692" s="29" t="s">
        <v>22551</v>
      </c>
      <c r="T10692" s="29" t="s">
        <v>22</v>
      </c>
      <c r="U10692" s="30">
        <v>1051</v>
      </c>
      <c r="V10692" s="31">
        <v>24</v>
      </c>
      <c r="W10692" s="31">
        <v>3</v>
      </c>
      <c r="X10692" s="31" t="s">
        <v>25</v>
      </c>
      <c r="Y10692" s="29" t="s">
        <v>50</v>
      </c>
      <c r="Z10692" s="29" t="s">
        <v>237</v>
      </c>
      <c r="AA10692" s="29" t="s">
        <v>46</v>
      </c>
      <c r="AB10692"/>
      <c r="AC10692"/>
      <c r="AD10692"/>
      <c r="AE10692"/>
      <c r="AF10692"/>
      <c r="AG10692"/>
      <c r="AH10692"/>
      <c r="AI10692"/>
    </row>
    <row r="10693" spans="1:35" ht="15" customHeight="1" x14ac:dyDescent="0.35">
      <c r="A10693" s="32" t="s">
        <v>558</v>
      </c>
      <c r="B10693" s="33" t="s">
        <v>1290</v>
      </c>
      <c r="C10693" s="34">
        <v>488</v>
      </c>
      <c r="D10693" s="33" t="s">
        <v>44</v>
      </c>
      <c r="E10693" s="33" t="s">
        <v>108</v>
      </c>
      <c r="F10693" s="33" t="s">
        <v>46</v>
      </c>
      <c r="G10693" s="33" t="s">
        <v>29</v>
      </c>
      <c r="H10693" s="33">
        <v>37</v>
      </c>
      <c r="I10693" s="35">
        <v>6.5</v>
      </c>
      <c r="P10693" s="29" t="s">
        <v>22552</v>
      </c>
      <c r="Q10693" s="29" t="s">
        <v>2459</v>
      </c>
      <c r="R10693" s="29" t="s">
        <v>607</v>
      </c>
      <c r="S10693" s="29" t="s">
        <v>22553</v>
      </c>
      <c r="T10693" s="29" t="s">
        <v>44</v>
      </c>
      <c r="U10693" s="30">
        <v>990</v>
      </c>
      <c r="V10693" s="31">
        <v>19</v>
      </c>
      <c r="W10693" s="31">
        <v>2</v>
      </c>
      <c r="X10693" s="31" t="s">
        <v>29</v>
      </c>
      <c r="Y10693" s="29" t="s">
        <v>41</v>
      </c>
      <c r="Z10693" s="29" t="s">
        <v>237</v>
      </c>
      <c r="AA10693" s="29" t="s">
        <v>46</v>
      </c>
      <c r="AB10693"/>
      <c r="AC10693"/>
      <c r="AD10693"/>
      <c r="AE10693"/>
      <c r="AF10693"/>
      <c r="AG10693"/>
      <c r="AH10693"/>
      <c r="AI10693"/>
    </row>
    <row r="10694" spans="1:35" ht="15" customHeight="1" x14ac:dyDescent="0.35">
      <c r="A10694" s="23" t="s">
        <v>22554</v>
      </c>
      <c r="B10694" s="24" t="s">
        <v>1588</v>
      </c>
      <c r="C10694" s="25">
        <v>139</v>
      </c>
      <c r="D10694" s="24" t="s">
        <v>44</v>
      </c>
      <c r="E10694" s="24" t="s">
        <v>136</v>
      </c>
      <c r="F10694" s="24" t="s">
        <v>86</v>
      </c>
      <c r="G10694" s="24" t="s">
        <v>29</v>
      </c>
      <c r="H10694" s="24">
        <v>38</v>
      </c>
      <c r="I10694" s="26">
        <v>8.25</v>
      </c>
      <c r="P10694" s="29" t="s">
        <v>22555</v>
      </c>
      <c r="Q10694" s="29" t="s">
        <v>661</v>
      </c>
      <c r="R10694" s="29" t="s">
        <v>2259</v>
      </c>
      <c r="S10694" s="29" t="s">
        <v>11834</v>
      </c>
      <c r="T10694" s="29" t="s">
        <v>44</v>
      </c>
      <c r="U10694" s="30">
        <v>779</v>
      </c>
      <c r="V10694" s="31">
        <v>23</v>
      </c>
      <c r="W10694" s="31">
        <v>5</v>
      </c>
      <c r="X10694" s="31" t="s">
        <v>29</v>
      </c>
      <c r="Y10694" s="29" t="s">
        <v>30</v>
      </c>
      <c r="Z10694" s="29" t="s">
        <v>237</v>
      </c>
      <c r="AA10694" s="29" t="s">
        <v>46</v>
      </c>
      <c r="AB10694"/>
      <c r="AC10694"/>
      <c r="AD10694"/>
      <c r="AE10694"/>
      <c r="AF10694"/>
      <c r="AG10694"/>
      <c r="AH10694"/>
      <c r="AI10694"/>
    </row>
    <row r="10695" spans="1:35" ht="15" customHeight="1" x14ac:dyDescent="0.35">
      <c r="A10695" s="32" t="s">
        <v>2144</v>
      </c>
      <c r="B10695" s="33" t="s">
        <v>82</v>
      </c>
      <c r="C10695" s="34">
        <v>108</v>
      </c>
      <c r="D10695" s="33" t="s">
        <v>44</v>
      </c>
      <c r="E10695" s="33" t="s">
        <v>200</v>
      </c>
      <c r="F10695" s="33" t="s">
        <v>52</v>
      </c>
      <c r="G10695" s="33" t="s">
        <v>29</v>
      </c>
      <c r="H10695" s="33">
        <v>18</v>
      </c>
      <c r="I10695" s="35">
        <v>7.25</v>
      </c>
      <c r="P10695" s="29" t="s">
        <v>22556</v>
      </c>
      <c r="Q10695" s="29" t="s">
        <v>558</v>
      </c>
      <c r="R10695" s="29" t="s">
        <v>1290</v>
      </c>
      <c r="S10695" s="29" t="s">
        <v>15698</v>
      </c>
      <c r="T10695" s="29" t="s">
        <v>44</v>
      </c>
      <c r="U10695" s="30">
        <v>273</v>
      </c>
      <c r="V10695" s="31">
        <v>19</v>
      </c>
      <c r="W10695" s="31">
        <v>3</v>
      </c>
      <c r="X10695" s="31" t="s">
        <v>25</v>
      </c>
      <c r="Y10695" s="29" t="s">
        <v>30</v>
      </c>
      <c r="Z10695" s="29" t="s">
        <v>237</v>
      </c>
      <c r="AA10695" s="29" t="s">
        <v>46</v>
      </c>
      <c r="AB10695"/>
      <c r="AC10695"/>
      <c r="AD10695"/>
      <c r="AE10695"/>
      <c r="AF10695"/>
      <c r="AG10695"/>
      <c r="AH10695"/>
      <c r="AI10695"/>
    </row>
    <row r="10696" spans="1:35" ht="15" customHeight="1" x14ac:dyDescent="0.35">
      <c r="A10696" s="23" t="s">
        <v>20854</v>
      </c>
      <c r="B10696" s="24" t="s">
        <v>140</v>
      </c>
      <c r="C10696" s="25">
        <v>184</v>
      </c>
      <c r="D10696" s="24" t="s">
        <v>22</v>
      </c>
      <c r="E10696" s="24" t="s">
        <v>23</v>
      </c>
      <c r="F10696" s="24" t="s">
        <v>24</v>
      </c>
      <c r="G10696" s="24" t="s">
        <v>25</v>
      </c>
      <c r="H10696" s="24">
        <v>20</v>
      </c>
      <c r="I10696" s="26">
        <v>11.25</v>
      </c>
      <c r="P10696" s="29" t="s">
        <v>22557</v>
      </c>
      <c r="Q10696" s="29" t="s">
        <v>22554</v>
      </c>
      <c r="R10696" s="29" t="s">
        <v>1588</v>
      </c>
      <c r="S10696" s="29" t="s">
        <v>22558</v>
      </c>
      <c r="T10696" s="29" t="s">
        <v>22</v>
      </c>
      <c r="U10696" s="30">
        <v>135</v>
      </c>
      <c r="V10696" s="31">
        <v>19</v>
      </c>
      <c r="W10696" s="31">
        <v>2</v>
      </c>
      <c r="X10696" s="31" t="s">
        <v>25</v>
      </c>
      <c r="Y10696" s="29" t="s">
        <v>41</v>
      </c>
      <c r="Z10696" s="29" t="s">
        <v>237</v>
      </c>
      <c r="AA10696" s="29" t="s">
        <v>46</v>
      </c>
      <c r="AB10696"/>
      <c r="AC10696"/>
      <c r="AD10696"/>
      <c r="AE10696"/>
      <c r="AF10696"/>
      <c r="AG10696"/>
      <c r="AH10696"/>
      <c r="AI10696"/>
    </row>
    <row r="10697" spans="1:35" ht="15" customHeight="1" x14ac:dyDescent="0.35">
      <c r="A10697" s="32" t="s">
        <v>506</v>
      </c>
      <c r="B10697" s="33" t="s">
        <v>194</v>
      </c>
      <c r="C10697" s="34">
        <v>428</v>
      </c>
      <c r="D10697" s="33" t="s">
        <v>22</v>
      </c>
      <c r="E10697" s="33" t="s">
        <v>186</v>
      </c>
      <c r="F10697" s="33" t="s">
        <v>86</v>
      </c>
      <c r="G10697" s="33" t="s">
        <v>29</v>
      </c>
      <c r="H10697" s="33">
        <v>19</v>
      </c>
      <c r="I10697" s="35">
        <v>8.75</v>
      </c>
      <c r="P10697" s="29" t="s">
        <v>22559</v>
      </c>
      <c r="Q10697" s="29" t="s">
        <v>2144</v>
      </c>
      <c r="R10697" s="29" t="s">
        <v>82</v>
      </c>
      <c r="S10697" s="29" t="s">
        <v>22560</v>
      </c>
      <c r="T10697" s="29" t="s">
        <v>22</v>
      </c>
      <c r="U10697" s="30">
        <v>487</v>
      </c>
      <c r="V10697" s="31">
        <v>17</v>
      </c>
      <c r="W10697" s="31">
        <v>1</v>
      </c>
      <c r="X10697" s="31" t="s">
        <v>29</v>
      </c>
      <c r="Y10697" s="29" t="s">
        <v>30</v>
      </c>
      <c r="Z10697" s="29" t="s">
        <v>237</v>
      </c>
      <c r="AA10697" s="29" t="s">
        <v>46</v>
      </c>
      <c r="AB10697"/>
      <c r="AC10697"/>
      <c r="AD10697"/>
      <c r="AE10697"/>
      <c r="AF10697"/>
      <c r="AG10697"/>
      <c r="AH10697"/>
      <c r="AI10697"/>
    </row>
    <row r="10698" spans="1:35" ht="15" customHeight="1" x14ac:dyDescent="0.35">
      <c r="A10698" s="23" t="s">
        <v>262</v>
      </c>
      <c r="B10698" s="24" t="s">
        <v>1196</v>
      </c>
      <c r="C10698" s="25">
        <v>293</v>
      </c>
      <c r="D10698" s="24" t="s">
        <v>22</v>
      </c>
      <c r="E10698" s="24" t="s">
        <v>245</v>
      </c>
      <c r="F10698" s="24" t="s">
        <v>36</v>
      </c>
      <c r="G10698" s="24" t="s">
        <v>25</v>
      </c>
      <c r="H10698" s="24">
        <v>36</v>
      </c>
      <c r="I10698" s="26">
        <v>10.75</v>
      </c>
      <c r="P10698" s="29" t="s">
        <v>22561</v>
      </c>
      <c r="Q10698" s="29" t="s">
        <v>20854</v>
      </c>
      <c r="R10698" s="29" t="s">
        <v>140</v>
      </c>
      <c r="S10698" s="29" t="s">
        <v>22562</v>
      </c>
      <c r="T10698" s="29" t="s">
        <v>44</v>
      </c>
      <c r="U10698" s="30">
        <v>956</v>
      </c>
      <c r="V10698" s="31">
        <v>23</v>
      </c>
      <c r="W10698" s="31">
        <v>4</v>
      </c>
      <c r="X10698" s="31" t="s">
        <v>25</v>
      </c>
      <c r="Y10698" s="29" t="s">
        <v>41</v>
      </c>
      <c r="Z10698" s="29" t="s">
        <v>237</v>
      </c>
      <c r="AA10698" s="29" t="s">
        <v>46</v>
      </c>
      <c r="AB10698"/>
      <c r="AC10698"/>
      <c r="AD10698"/>
      <c r="AE10698"/>
      <c r="AF10698"/>
      <c r="AG10698"/>
      <c r="AH10698"/>
      <c r="AI10698"/>
    </row>
    <row r="10699" spans="1:35" ht="15" customHeight="1" x14ac:dyDescent="0.35">
      <c r="A10699" s="32" t="s">
        <v>21739</v>
      </c>
      <c r="B10699" s="33" t="s">
        <v>607</v>
      </c>
      <c r="C10699" s="34">
        <v>233</v>
      </c>
      <c r="D10699" s="33" t="s">
        <v>22</v>
      </c>
      <c r="E10699" s="33" t="s">
        <v>232</v>
      </c>
      <c r="F10699" s="33" t="s">
        <v>32</v>
      </c>
      <c r="G10699" s="33" t="s">
        <v>29</v>
      </c>
      <c r="H10699" s="33">
        <v>34</v>
      </c>
      <c r="I10699" s="35">
        <v>9</v>
      </c>
      <c r="P10699" s="29" t="s">
        <v>22563</v>
      </c>
      <c r="Q10699" s="29" t="s">
        <v>506</v>
      </c>
      <c r="R10699" s="29" t="s">
        <v>194</v>
      </c>
      <c r="S10699" s="29" t="s">
        <v>22564</v>
      </c>
      <c r="T10699" s="29" t="s">
        <v>44</v>
      </c>
      <c r="U10699" s="30">
        <v>210</v>
      </c>
      <c r="V10699" s="31">
        <v>25</v>
      </c>
      <c r="W10699" s="31">
        <v>4</v>
      </c>
      <c r="X10699" s="31" t="s">
        <v>25</v>
      </c>
      <c r="Y10699" s="29" t="s">
        <v>30</v>
      </c>
      <c r="Z10699" s="29" t="s">
        <v>237</v>
      </c>
      <c r="AA10699" s="29" t="s">
        <v>46</v>
      </c>
      <c r="AB10699"/>
      <c r="AC10699"/>
      <c r="AD10699"/>
      <c r="AE10699"/>
      <c r="AF10699"/>
      <c r="AG10699"/>
      <c r="AH10699"/>
      <c r="AI10699"/>
    </row>
    <row r="10700" spans="1:35" ht="15" customHeight="1" x14ac:dyDescent="0.35">
      <c r="A10700" s="23" t="s">
        <v>9734</v>
      </c>
      <c r="B10700" s="24" t="s">
        <v>1426</v>
      </c>
      <c r="C10700" s="25">
        <v>100</v>
      </c>
      <c r="D10700" s="24" t="s">
        <v>44</v>
      </c>
      <c r="E10700" s="24" t="s">
        <v>173</v>
      </c>
      <c r="F10700" s="24" t="s">
        <v>46</v>
      </c>
      <c r="G10700" s="24" t="s">
        <v>25</v>
      </c>
      <c r="H10700" s="24">
        <v>19</v>
      </c>
      <c r="I10700" s="26">
        <v>10.25</v>
      </c>
      <c r="P10700" s="29" t="s">
        <v>22565</v>
      </c>
      <c r="Q10700" s="29" t="s">
        <v>262</v>
      </c>
      <c r="R10700" s="29" t="s">
        <v>1196</v>
      </c>
      <c r="S10700" s="29" t="s">
        <v>22566</v>
      </c>
      <c r="T10700" s="29" t="s">
        <v>44</v>
      </c>
      <c r="U10700" s="30">
        <v>1280</v>
      </c>
      <c r="V10700" s="31">
        <v>21</v>
      </c>
      <c r="W10700" s="31">
        <v>4</v>
      </c>
      <c r="X10700" s="31" t="s">
        <v>29</v>
      </c>
      <c r="Y10700" s="29" t="s">
        <v>41</v>
      </c>
      <c r="Z10700" s="29" t="s">
        <v>237</v>
      </c>
      <c r="AA10700" s="29" t="s">
        <v>46</v>
      </c>
      <c r="AB10700"/>
      <c r="AC10700"/>
      <c r="AD10700"/>
      <c r="AE10700"/>
      <c r="AF10700"/>
      <c r="AG10700"/>
      <c r="AH10700"/>
      <c r="AI10700"/>
    </row>
    <row r="10701" spans="1:35" ht="15" customHeight="1" x14ac:dyDescent="0.35">
      <c r="A10701" s="32" t="s">
        <v>1026</v>
      </c>
      <c r="B10701" s="33" t="s">
        <v>22567</v>
      </c>
      <c r="C10701" s="34">
        <v>326</v>
      </c>
      <c r="D10701" s="33" t="s">
        <v>22</v>
      </c>
      <c r="E10701" s="33" t="s">
        <v>237</v>
      </c>
      <c r="F10701" s="33" t="s">
        <v>46</v>
      </c>
      <c r="G10701" s="33" t="s">
        <v>29</v>
      </c>
      <c r="H10701" s="33">
        <v>17</v>
      </c>
      <c r="I10701" s="35">
        <v>8.75</v>
      </c>
      <c r="P10701" s="29" t="s">
        <v>22568</v>
      </c>
      <c r="Q10701" s="29" t="s">
        <v>21739</v>
      </c>
      <c r="R10701" s="29" t="s">
        <v>607</v>
      </c>
      <c r="S10701" s="29" t="s">
        <v>22569</v>
      </c>
      <c r="T10701" s="29" t="s">
        <v>44</v>
      </c>
      <c r="U10701" s="30">
        <v>644</v>
      </c>
      <c r="V10701" s="31">
        <v>22</v>
      </c>
      <c r="W10701" s="31">
        <v>4</v>
      </c>
      <c r="X10701" s="31" t="s">
        <v>25</v>
      </c>
      <c r="Y10701" s="29" t="s">
        <v>30</v>
      </c>
      <c r="Z10701" s="29" t="s">
        <v>237</v>
      </c>
      <c r="AA10701" s="29" t="s">
        <v>46</v>
      </c>
      <c r="AB10701"/>
      <c r="AC10701"/>
      <c r="AD10701"/>
      <c r="AE10701"/>
      <c r="AF10701"/>
      <c r="AG10701"/>
      <c r="AH10701"/>
      <c r="AI10701"/>
    </row>
    <row r="10702" spans="1:35" ht="15" customHeight="1" x14ac:dyDescent="0.35">
      <c r="A10702" s="23" t="s">
        <v>5998</v>
      </c>
      <c r="B10702" s="24" t="s">
        <v>861</v>
      </c>
      <c r="C10702" s="25">
        <v>354</v>
      </c>
      <c r="D10702" s="24" t="s">
        <v>44</v>
      </c>
      <c r="E10702" s="24" t="s">
        <v>410</v>
      </c>
      <c r="F10702" s="24" t="s">
        <v>78</v>
      </c>
      <c r="G10702" s="24" t="s">
        <v>25</v>
      </c>
      <c r="H10702" s="24">
        <v>40</v>
      </c>
      <c r="I10702" s="26">
        <v>12.25</v>
      </c>
      <c r="P10702" s="29" t="s">
        <v>22570</v>
      </c>
      <c r="Q10702" s="29" t="s">
        <v>9734</v>
      </c>
      <c r="R10702" s="29" t="s">
        <v>1426</v>
      </c>
      <c r="S10702" s="29" t="s">
        <v>6124</v>
      </c>
      <c r="T10702" s="29" t="s">
        <v>44</v>
      </c>
      <c r="U10702" s="30">
        <v>402</v>
      </c>
      <c r="V10702" s="31">
        <v>24</v>
      </c>
      <c r="W10702" s="31">
        <v>5</v>
      </c>
      <c r="X10702" s="31" t="s">
        <v>25</v>
      </c>
      <c r="Y10702" s="29" t="s">
        <v>30</v>
      </c>
      <c r="Z10702" s="29" t="s">
        <v>237</v>
      </c>
      <c r="AA10702" s="29" t="s">
        <v>46</v>
      </c>
      <c r="AB10702"/>
      <c r="AC10702"/>
      <c r="AD10702"/>
      <c r="AE10702"/>
      <c r="AF10702"/>
      <c r="AG10702"/>
      <c r="AH10702"/>
      <c r="AI10702"/>
    </row>
    <row r="10703" spans="1:35" ht="15" customHeight="1" x14ac:dyDescent="0.35">
      <c r="A10703" s="32" t="s">
        <v>2781</v>
      </c>
      <c r="B10703" s="33" t="s">
        <v>123</v>
      </c>
      <c r="C10703" s="34">
        <v>419</v>
      </c>
      <c r="D10703" s="33" t="s">
        <v>22</v>
      </c>
      <c r="E10703" s="33" t="s">
        <v>97</v>
      </c>
      <c r="F10703" s="33" t="s">
        <v>46</v>
      </c>
      <c r="G10703" s="33" t="s">
        <v>29</v>
      </c>
      <c r="H10703" s="33">
        <v>20</v>
      </c>
      <c r="I10703" s="35">
        <v>9.5</v>
      </c>
      <c r="P10703" s="29" t="s">
        <v>22571</v>
      </c>
      <c r="Q10703" s="29" t="s">
        <v>1026</v>
      </c>
      <c r="R10703" s="29" t="s">
        <v>22567</v>
      </c>
      <c r="S10703" s="29" t="s">
        <v>22572</v>
      </c>
      <c r="T10703" s="29" t="s">
        <v>44</v>
      </c>
      <c r="U10703" s="30">
        <v>238</v>
      </c>
      <c r="V10703" s="31">
        <v>24</v>
      </c>
      <c r="W10703" s="31">
        <v>5</v>
      </c>
      <c r="X10703" s="31" t="s">
        <v>25</v>
      </c>
      <c r="Y10703" s="29" t="s">
        <v>50</v>
      </c>
      <c r="Z10703" s="29" t="s">
        <v>237</v>
      </c>
      <c r="AA10703" s="29" t="s">
        <v>46</v>
      </c>
      <c r="AB10703"/>
      <c r="AC10703"/>
      <c r="AD10703"/>
      <c r="AE10703"/>
      <c r="AF10703"/>
      <c r="AG10703"/>
      <c r="AH10703"/>
      <c r="AI10703"/>
    </row>
    <row r="10704" spans="1:35" ht="15" customHeight="1" x14ac:dyDescent="0.35">
      <c r="A10704" s="23" t="s">
        <v>1118</v>
      </c>
      <c r="B10704" s="24" t="s">
        <v>159</v>
      </c>
      <c r="C10704" s="25">
        <v>160</v>
      </c>
      <c r="D10704" s="24" t="s">
        <v>22</v>
      </c>
      <c r="E10704" s="24" t="s">
        <v>266</v>
      </c>
      <c r="F10704" s="24" t="s">
        <v>78</v>
      </c>
      <c r="G10704" s="24" t="s">
        <v>29</v>
      </c>
      <c r="H10704" s="24">
        <v>35</v>
      </c>
      <c r="I10704" s="26">
        <v>7.25</v>
      </c>
      <c r="P10704" s="29" t="s">
        <v>22573</v>
      </c>
      <c r="Q10704" s="29" t="s">
        <v>5998</v>
      </c>
      <c r="R10704" s="29" t="s">
        <v>861</v>
      </c>
      <c r="S10704" s="29" t="s">
        <v>22574</v>
      </c>
      <c r="T10704" s="29" t="s">
        <v>44</v>
      </c>
      <c r="U10704" s="30">
        <v>763</v>
      </c>
      <c r="V10704" s="31">
        <v>22</v>
      </c>
      <c r="W10704" s="31">
        <v>2</v>
      </c>
      <c r="X10704" s="31" t="s">
        <v>29</v>
      </c>
      <c r="Y10704" s="29" t="s">
        <v>41</v>
      </c>
      <c r="Z10704" s="29" t="s">
        <v>237</v>
      </c>
      <c r="AA10704" s="29" t="s">
        <v>46</v>
      </c>
      <c r="AB10704"/>
      <c r="AC10704"/>
      <c r="AD10704"/>
      <c r="AE10704"/>
      <c r="AF10704"/>
      <c r="AG10704"/>
      <c r="AH10704"/>
      <c r="AI10704"/>
    </row>
    <row r="10705" spans="1:35" ht="15" customHeight="1" x14ac:dyDescent="0.35">
      <c r="A10705" s="32" t="s">
        <v>1149</v>
      </c>
      <c r="B10705" s="33" t="s">
        <v>159</v>
      </c>
      <c r="C10705" s="34">
        <v>240</v>
      </c>
      <c r="D10705" s="33" t="s">
        <v>44</v>
      </c>
      <c r="E10705" s="33" t="s">
        <v>245</v>
      </c>
      <c r="F10705" s="33" t="s">
        <v>36</v>
      </c>
      <c r="G10705" s="33" t="s">
        <v>29</v>
      </c>
      <c r="H10705" s="33">
        <v>35</v>
      </c>
      <c r="I10705" s="35">
        <v>4.25</v>
      </c>
      <c r="P10705" s="29" t="s">
        <v>22575</v>
      </c>
      <c r="Q10705" s="29" t="s">
        <v>2781</v>
      </c>
      <c r="R10705" s="29" t="s">
        <v>123</v>
      </c>
      <c r="S10705" s="29" t="s">
        <v>13911</v>
      </c>
      <c r="T10705" s="29" t="s">
        <v>22</v>
      </c>
      <c r="U10705" s="30">
        <v>156</v>
      </c>
      <c r="V10705" s="31">
        <v>20</v>
      </c>
      <c r="W10705" s="31">
        <v>2</v>
      </c>
      <c r="X10705" s="31" t="s">
        <v>25</v>
      </c>
      <c r="Y10705" s="29" t="s">
        <v>50</v>
      </c>
      <c r="Z10705" s="29" t="s">
        <v>237</v>
      </c>
      <c r="AA10705" s="29" t="s">
        <v>46</v>
      </c>
      <c r="AB10705"/>
      <c r="AC10705"/>
      <c r="AD10705"/>
      <c r="AE10705"/>
      <c r="AF10705"/>
      <c r="AG10705"/>
      <c r="AH10705"/>
      <c r="AI10705"/>
    </row>
    <row r="10706" spans="1:35" ht="15" customHeight="1" x14ac:dyDescent="0.35">
      <c r="A10706" s="23" t="s">
        <v>1639</v>
      </c>
      <c r="B10706" s="24" t="s">
        <v>397</v>
      </c>
      <c r="C10706" s="25">
        <v>427</v>
      </c>
      <c r="D10706" s="24" t="s">
        <v>44</v>
      </c>
      <c r="E10706" s="24" t="s">
        <v>45</v>
      </c>
      <c r="F10706" s="24" t="s">
        <v>46</v>
      </c>
      <c r="G10706" s="24" t="s">
        <v>29</v>
      </c>
      <c r="H10706" s="24">
        <v>38</v>
      </c>
      <c r="I10706" s="26">
        <v>7</v>
      </c>
      <c r="P10706" s="29" t="s">
        <v>22576</v>
      </c>
      <c r="Q10706" s="29" t="s">
        <v>1118</v>
      </c>
      <c r="R10706" s="29" t="s">
        <v>159</v>
      </c>
      <c r="S10706" s="29" t="s">
        <v>22577</v>
      </c>
      <c r="T10706" s="29" t="s">
        <v>22</v>
      </c>
      <c r="U10706" s="30">
        <v>1266</v>
      </c>
      <c r="V10706" s="31">
        <v>19</v>
      </c>
      <c r="W10706" s="31">
        <v>2</v>
      </c>
      <c r="X10706" s="31" t="s">
        <v>29</v>
      </c>
      <c r="Y10706" s="29" t="s">
        <v>30</v>
      </c>
      <c r="Z10706" s="29" t="s">
        <v>237</v>
      </c>
      <c r="AA10706" s="29" t="s">
        <v>46</v>
      </c>
      <c r="AB10706"/>
      <c r="AC10706"/>
      <c r="AD10706"/>
      <c r="AE10706"/>
      <c r="AF10706"/>
      <c r="AG10706"/>
      <c r="AH10706"/>
      <c r="AI10706"/>
    </row>
    <row r="10707" spans="1:35" ht="15" customHeight="1" x14ac:dyDescent="0.35">
      <c r="A10707" s="32" t="s">
        <v>6784</v>
      </c>
      <c r="B10707" s="33" t="s">
        <v>180</v>
      </c>
      <c r="C10707" s="34">
        <v>180</v>
      </c>
      <c r="D10707" s="33" t="s">
        <v>22</v>
      </c>
      <c r="E10707" s="33" t="s">
        <v>237</v>
      </c>
      <c r="F10707" s="33" t="s">
        <v>46</v>
      </c>
      <c r="G10707" s="33" t="s">
        <v>25</v>
      </c>
      <c r="H10707" s="33">
        <v>18</v>
      </c>
      <c r="I10707" s="35">
        <v>10.75</v>
      </c>
      <c r="P10707" s="29" t="s">
        <v>22578</v>
      </c>
      <c r="Q10707" s="29" t="s">
        <v>1149</v>
      </c>
      <c r="R10707" s="29" t="s">
        <v>159</v>
      </c>
      <c r="S10707" s="29" t="s">
        <v>16664</v>
      </c>
      <c r="T10707" s="29" t="s">
        <v>22</v>
      </c>
      <c r="U10707" s="30">
        <v>1079</v>
      </c>
      <c r="V10707" s="31">
        <v>26</v>
      </c>
      <c r="W10707" s="31">
        <v>4</v>
      </c>
      <c r="X10707" s="31" t="s">
        <v>25</v>
      </c>
      <c r="Y10707" s="29" t="s">
        <v>41</v>
      </c>
      <c r="Z10707" s="29" t="s">
        <v>237</v>
      </c>
      <c r="AA10707" s="29" t="s">
        <v>46</v>
      </c>
      <c r="AB10707"/>
      <c r="AC10707"/>
      <c r="AD10707"/>
      <c r="AE10707"/>
      <c r="AF10707"/>
      <c r="AG10707"/>
      <c r="AH10707"/>
      <c r="AI10707"/>
    </row>
    <row r="10708" spans="1:35" ht="15" customHeight="1" x14ac:dyDescent="0.35">
      <c r="A10708" s="23" t="s">
        <v>3087</v>
      </c>
      <c r="B10708" s="24" t="s">
        <v>1282</v>
      </c>
      <c r="C10708" s="25">
        <v>474</v>
      </c>
      <c r="D10708" s="24" t="s">
        <v>44</v>
      </c>
      <c r="E10708" s="24" t="s">
        <v>237</v>
      </c>
      <c r="F10708" s="24" t="s">
        <v>46</v>
      </c>
      <c r="G10708" s="24" t="s">
        <v>29</v>
      </c>
      <c r="H10708" s="24">
        <v>17</v>
      </c>
      <c r="I10708" s="26">
        <v>6.25</v>
      </c>
      <c r="P10708" s="29" t="s">
        <v>22579</v>
      </c>
      <c r="Q10708" s="29" t="s">
        <v>1639</v>
      </c>
      <c r="R10708" s="29" t="s">
        <v>397</v>
      </c>
      <c r="S10708" s="29" t="s">
        <v>16556</v>
      </c>
      <c r="T10708" s="29" t="s">
        <v>44</v>
      </c>
      <c r="U10708" s="30">
        <v>990</v>
      </c>
      <c r="V10708" s="31">
        <v>22</v>
      </c>
      <c r="W10708" s="31">
        <v>3</v>
      </c>
      <c r="X10708" s="31" t="s">
        <v>29</v>
      </c>
      <c r="Y10708" s="29" t="s">
        <v>41</v>
      </c>
      <c r="Z10708" s="29" t="s">
        <v>237</v>
      </c>
      <c r="AA10708" s="29" t="s">
        <v>46</v>
      </c>
      <c r="AB10708"/>
      <c r="AC10708"/>
      <c r="AD10708"/>
      <c r="AE10708"/>
      <c r="AF10708"/>
      <c r="AG10708"/>
      <c r="AH10708"/>
      <c r="AI10708"/>
    </row>
    <row r="10709" spans="1:35" ht="15" customHeight="1" x14ac:dyDescent="0.35">
      <c r="A10709" s="32" t="s">
        <v>271</v>
      </c>
      <c r="B10709" s="33" t="s">
        <v>222</v>
      </c>
      <c r="C10709" s="34">
        <v>450</v>
      </c>
      <c r="D10709" s="33" t="s">
        <v>44</v>
      </c>
      <c r="E10709" s="33" t="s">
        <v>255</v>
      </c>
      <c r="F10709" s="33" t="s">
        <v>32</v>
      </c>
      <c r="G10709" s="33" t="s">
        <v>29</v>
      </c>
      <c r="H10709" s="33">
        <v>32</v>
      </c>
      <c r="I10709" s="35">
        <v>8</v>
      </c>
      <c r="P10709" s="29" t="s">
        <v>22580</v>
      </c>
      <c r="Q10709" s="29" t="s">
        <v>6784</v>
      </c>
      <c r="R10709" s="29" t="s">
        <v>180</v>
      </c>
      <c r="S10709" s="29" t="s">
        <v>22581</v>
      </c>
      <c r="T10709" s="29" t="s">
        <v>44</v>
      </c>
      <c r="U10709" s="30">
        <v>932</v>
      </c>
      <c r="V10709" s="31">
        <v>17</v>
      </c>
      <c r="W10709" s="31">
        <v>1</v>
      </c>
      <c r="X10709" s="31" t="s">
        <v>29</v>
      </c>
      <c r="Y10709" s="29" t="s">
        <v>50</v>
      </c>
      <c r="Z10709" s="29" t="s">
        <v>237</v>
      </c>
      <c r="AA10709" s="29" t="s">
        <v>46</v>
      </c>
      <c r="AB10709"/>
      <c r="AC10709"/>
      <c r="AD10709"/>
      <c r="AE10709"/>
      <c r="AF10709"/>
      <c r="AG10709"/>
      <c r="AH10709"/>
      <c r="AI10709"/>
    </row>
    <row r="10710" spans="1:35" ht="15" customHeight="1" x14ac:dyDescent="0.35">
      <c r="A10710" s="23" t="s">
        <v>397</v>
      </c>
      <c r="B10710" s="24" t="s">
        <v>3936</v>
      </c>
      <c r="C10710" s="25">
        <v>80</v>
      </c>
      <c r="D10710" s="24" t="s">
        <v>22</v>
      </c>
      <c r="E10710" s="24" t="s">
        <v>509</v>
      </c>
      <c r="F10710" s="24" t="s">
        <v>72</v>
      </c>
      <c r="G10710" s="24" t="s">
        <v>25</v>
      </c>
      <c r="H10710" s="24">
        <v>20</v>
      </c>
      <c r="I10710" s="26">
        <v>12.5</v>
      </c>
      <c r="P10710" s="29" t="s">
        <v>22582</v>
      </c>
      <c r="Q10710" s="29" t="s">
        <v>3087</v>
      </c>
      <c r="R10710" s="29" t="s">
        <v>1282</v>
      </c>
      <c r="S10710" s="29" t="s">
        <v>22583</v>
      </c>
      <c r="T10710" s="29" t="s">
        <v>44</v>
      </c>
      <c r="U10710" s="30">
        <v>424</v>
      </c>
      <c r="V10710" s="31">
        <v>20</v>
      </c>
      <c r="W10710" s="31">
        <v>1</v>
      </c>
      <c r="X10710" s="31" t="s">
        <v>29</v>
      </c>
      <c r="Y10710" s="29" t="s">
        <v>50</v>
      </c>
      <c r="Z10710" s="29" t="s">
        <v>237</v>
      </c>
      <c r="AA10710" s="29" t="s">
        <v>46</v>
      </c>
      <c r="AB10710"/>
      <c r="AC10710"/>
      <c r="AD10710"/>
      <c r="AE10710"/>
      <c r="AF10710"/>
      <c r="AG10710"/>
      <c r="AH10710"/>
      <c r="AI10710"/>
    </row>
    <row r="10711" spans="1:35" ht="15" customHeight="1" x14ac:dyDescent="0.35">
      <c r="A10711" s="32" t="s">
        <v>397</v>
      </c>
      <c r="B10711" s="33" t="s">
        <v>10930</v>
      </c>
      <c r="C10711" s="34">
        <v>85</v>
      </c>
      <c r="D10711" s="33" t="s">
        <v>22</v>
      </c>
      <c r="E10711" s="33" t="s">
        <v>259</v>
      </c>
      <c r="F10711" s="33" t="s">
        <v>46</v>
      </c>
      <c r="G10711" s="33" t="s">
        <v>29</v>
      </c>
      <c r="H10711" s="33">
        <v>18</v>
      </c>
      <c r="I10711" s="35">
        <v>5.5</v>
      </c>
      <c r="P10711" s="29" t="s">
        <v>22584</v>
      </c>
      <c r="Q10711" s="29" t="s">
        <v>271</v>
      </c>
      <c r="R10711" s="29" t="s">
        <v>222</v>
      </c>
      <c r="S10711" s="29" t="s">
        <v>4536</v>
      </c>
      <c r="T10711" s="29" t="s">
        <v>44</v>
      </c>
      <c r="U10711" s="30">
        <v>321</v>
      </c>
      <c r="V10711" s="31">
        <v>22</v>
      </c>
      <c r="W10711" s="31">
        <v>4</v>
      </c>
      <c r="X10711" s="31" t="s">
        <v>29</v>
      </c>
      <c r="Y10711" s="29" t="s">
        <v>41</v>
      </c>
      <c r="Z10711" s="29" t="s">
        <v>237</v>
      </c>
      <c r="AA10711" s="29" t="s">
        <v>46</v>
      </c>
      <c r="AB10711"/>
      <c r="AC10711"/>
      <c r="AD10711"/>
      <c r="AE10711"/>
      <c r="AF10711"/>
      <c r="AG10711"/>
      <c r="AH10711"/>
      <c r="AI10711"/>
    </row>
    <row r="10712" spans="1:35" ht="15" customHeight="1" x14ac:dyDescent="0.35">
      <c r="A10712" s="23" t="s">
        <v>1237</v>
      </c>
      <c r="B10712" s="24" t="s">
        <v>1279</v>
      </c>
      <c r="C10712" s="25">
        <v>276</v>
      </c>
      <c r="D10712" s="24" t="s">
        <v>22</v>
      </c>
      <c r="E10712" s="24" t="s">
        <v>164</v>
      </c>
      <c r="F10712" s="24" t="s">
        <v>52</v>
      </c>
      <c r="G10712" s="24" t="s">
        <v>29</v>
      </c>
      <c r="H10712" s="24">
        <v>17</v>
      </c>
      <c r="I10712" s="26">
        <v>9</v>
      </c>
      <c r="P10712" s="29" t="s">
        <v>22585</v>
      </c>
      <c r="Q10712" s="29" t="s">
        <v>397</v>
      </c>
      <c r="R10712" s="29" t="s">
        <v>3936</v>
      </c>
      <c r="S10712" s="29" t="s">
        <v>22586</v>
      </c>
      <c r="T10712" s="29" t="s">
        <v>22</v>
      </c>
      <c r="U10712" s="30">
        <v>730</v>
      </c>
      <c r="V10712" s="31">
        <v>20</v>
      </c>
      <c r="W10712" s="31">
        <v>2</v>
      </c>
      <c r="X10712" s="31" t="s">
        <v>29</v>
      </c>
      <c r="Y10712" s="29" t="s">
        <v>50</v>
      </c>
      <c r="Z10712" s="29" t="s">
        <v>237</v>
      </c>
      <c r="AA10712" s="29" t="s">
        <v>46</v>
      </c>
      <c r="AB10712"/>
      <c r="AC10712"/>
      <c r="AD10712"/>
      <c r="AE10712"/>
      <c r="AF10712"/>
      <c r="AG10712"/>
      <c r="AH10712"/>
      <c r="AI10712"/>
    </row>
    <row r="10713" spans="1:35" ht="15" customHeight="1" x14ac:dyDescent="0.35">
      <c r="A10713" s="32" t="s">
        <v>1570</v>
      </c>
      <c r="B10713" s="33" t="s">
        <v>3951</v>
      </c>
      <c r="C10713" s="34">
        <v>211</v>
      </c>
      <c r="D10713" s="33" t="s">
        <v>44</v>
      </c>
      <c r="E10713" s="33" t="s">
        <v>51</v>
      </c>
      <c r="F10713" s="33" t="s">
        <v>52</v>
      </c>
      <c r="G10713" s="33" t="s">
        <v>29</v>
      </c>
      <c r="H10713" s="33">
        <v>17</v>
      </c>
      <c r="I10713" s="35">
        <v>7.75</v>
      </c>
      <c r="P10713" s="29" t="s">
        <v>22587</v>
      </c>
      <c r="Q10713" s="29" t="s">
        <v>397</v>
      </c>
      <c r="R10713" s="29" t="s">
        <v>10930</v>
      </c>
      <c r="S10713" s="29" t="s">
        <v>22588</v>
      </c>
      <c r="T10713" s="29" t="s">
        <v>22</v>
      </c>
      <c r="U10713" s="30">
        <v>647</v>
      </c>
      <c r="V10713" s="31">
        <v>21</v>
      </c>
      <c r="W10713" s="31">
        <v>5</v>
      </c>
      <c r="X10713" s="31" t="s">
        <v>29</v>
      </c>
      <c r="Y10713" s="29" t="s">
        <v>50</v>
      </c>
      <c r="Z10713" s="29" t="s">
        <v>237</v>
      </c>
      <c r="AA10713" s="29" t="s">
        <v>46</v>
      </c>
      <c r="AB10713"/>
      <c r="AC10713"/>
      <c r="AD10713"/>
      <c r="AE10713"/>
      <c r="AF10713"/>
      <c r="AG10713"/>
      <c r="AH10713"/>
      <c r="AI10713"/>
    </row>
    <row r="10714" spans="1:35" ht="15" customHeight="1" x14ac:dyDescent="0.35">
      <c r="A10714" s="23" t="s">
        <v>22589</v>
      </c>
      <c r="B10714" s="24" t="s">
        <v>431</v>
      </c>
      <c r="C10714" s="25">
        <v>83</v>
      </c>
      <c r="D10714" s="24" t="s">
        <v>22</v>
      </c>
      <c r="E10714" s="24" t="s">
        <v>177</v>
      </c>
      <c r="F10714" s="24" t="s">
        <v>52</v>
      </c>
      <c r="G10714" s="24" t="s">
        <v>25</v>
      </c>
      <c r="H10714" s="24">
        <v>40</v>
      </c>
      <c r="I10714" s="26">
        <v>12.5</v>
      </c>
      <c r="P10714" s="29" t="s">
        <v>22590</v>
      </c>
      <c r="Q10714" s="29" t="s">
        <v>1237</v>
      </c>
      <c r="R10714" s="29" t="s">
        <v>1279</v>
      </c>
      <c r="S10714" s="29" t="s">
        <v>22591</v>
      </c>
      <c r="T10714" s="29" t="s">
        <v>44</v>
      </c>
      <c r="U10714" s="30">
        <v>692</v>
      </c>
      <c r="V10714" s="31">
        <v>21</v>
      </c>
      <c r="W10714" s="31">
        <v>4</v>
      </c>
      <c r="X10714" s="31" t="s">
        <v>29</v>
      </c>
      <c r="Y10714" s="29" t="s">
        <v>50</v>
      </c>
      <c r="Z10714" s="29" t="s">
        <v>237</v>
      </c>
      <c r="AA10714" s="29" t="s">
        <v>46</v>
      </c>
      <c r="AB10714"/>
      <c r="AC10714"/>
      <c r="AD10714"/>
      <c r="AE10714"/>
      <c r="AF10714"/>
      <c r="AG10714"/>
      <c r="AH10714"/>
      <c r="AI10714"/>
    </row>
    <row r="10715" spans="1:35" ht="15" customHeight="1" x14ac:dyDescent="0.35">
      <c r="A10715" s="32" t="s">
        <v>1083</v>
      </c>
      <c r="B10715" s="33" t="s">
        <v>819</v>
      </c>
      <c r="C10715" s="34">
        <v>486</v>
      </c>
      <c r="D10715" s="33" t="s">
        <v>44</v>
      </c>
      <c r="E10715" s="33" t="s">
        <v>186</v>
      </c>
      <c r="F10715" s="33" t="s">
        <v>86</v>
      </c>
      <c r="G10715" s="33" t="s">
        <v>29</v>
      </c>
      <c r="H10715" s="33">
        <v>18</v>
      </c>
      <c r="I10715" s="35">
        <v>9.75</v>
      </c>
      <c r="P10715" s="29" t="s">
        <v>22592</v>
      </c>
      <c r="Q10715" s="29" t="s">
        <v>1570</v>
      </c>
      <c r="R10715" s="29" t="s">
        <v>3951</v>
      </c>
      <c r="S10715" s="29" t="s">
        <v>22593</v>
      </c>
      <c r="T10715" s="29" t="s">
        <v>22</v>
      </c>
      <c r="U10715" s="30">
        <v>256</v>
      </c>
      <c r="V10715" s="31">
        <v>21</v>
      </c>
      <c r="W10715" s="31">
        <v>3</v>
      </c>
      <c r="X10715" s="31" t="s">
        <v>29</v>
      </c>
      <c r="Y10715" s="29" t="s">
        <v>30</v>
      </c>
      <c r="Z10715" s="29" t="s">
        <v>237</v>
      </c>
      <c r="AA10715" s="29" t="s">
        <v>46</v>
      </c>
      <c r="AB10715"/>
      <c r="AC10715"/>
      <c r="AD10715"/>
      <c r="AE10715"/>
      <c r="AF10715"/>
      <c r="AG10715"/>
      <c r="AH10715"/>
      <c r="AI10715"/>
    </row>
    <row r="10716" spans="1:35" ht="15" customHeight="1" x14ac:dyDescent="0.35">
      <c r="A10716" s="23" t="s">
        <v>1083</v>
      </c>
      <c r="B10716" s="24" t="s">
        <v>819</v>
      </c>
      <c r="C10716" s="25">
        <v>331</v>
      </c>
      <c r="D10716" s="24" t="s">
        <v>22</v>
      </c>
      <c r="E10716" s="24" t="s">
        <v>209</v>
      </c>
      <c r="F10716" s="24" t="s">
        <v>134</v>
      </c>
      <c r="G10716" s="24" t="s">
        <v>25</v>
      </c>
      <c r="H10716" s="24">
        <v>18</v>
      </c>
      <c r="I10716" s="26">
        <v>11.75</v>
      </c>
      <c r="P10716" s="29" t="s">
        <v>22594</v>
      </c>
      <c r="Q10716" s="29" t="s">
        <v>22589</v>
      </c>
      <c r="R10716" s="29" t="s">
        <v>431</v>
      </c>
      <c r="S10716" s="29" t="s">
        <v>22595</v>
      </c>
      <c r="T10716" s="29" t="s">
        <v>22</v>
      </c>
      <c r="U10716" s="30">
        <v>143</v>
      </c>
      <c r="V10716" s="31">
        <v>20</v>
      </c>
      <c r="W10716" s="31">
        <v>3</v>
      </c>
      <c r="X10716" s="31" t="s">
        <v>25</v>
      </c>
      <c r="Y10716" s="29" t="s">
        <v>30</v>
      </c>
      <c r="Z10716" s="29" t="s">
        <v>237</v>
      </c>
      <c r="AA10716" s="29" t="s">
        <v>46</v>
      </c>
      <c r="AB10716"/>
      <c r="AC10716"/>
      <c r="AD10716"/>
      <c r="AE10716"/>
      <c r="AF10716"/>
      <c r="AG10716"/>
      <c r="AH10716"/>
      <c r="AI10716"/>
    </row>
    <row r="10717" spans="1:35" ht="15" customHeight="1" x14ac:dyDescent="0.35">
      <c r="A10717" s="32" t="s">
        <v>1083</v>
      </c>
      <c r="B10717" s="33" t="s">
        <v>271</v>
      </c>
      <c r="C10717" s="34">
        <v>234</v>
      </c>
      <c r="D10717" s="33" t="s">
        <v>44</v>
      </c>
      <c r="E10717" s="33" t="s">
        <v>279</v>
      </c>
      <c r="F10717" s="33" t="s">
        <v>112</v>
      </c>
      <c r="G10717" s="33" t="s">
        <v>29</v>
      </c>
      <c r="H10717" s="33">
        <v>32</v>
      </c>
      <c r="I10717" s="35">
        <v>7.25</v>
      </c>
      <c r="P10717" s="29" t="s">
        <v>22596</v>
      </c>
      <c r="Q10717" s="29" t="s">
        <v>1083</v>
      </c>
      <c r="R10717" s="29" t="s">
        <v>819</v>
      </c>
      <c r="S10717" s="29" t="s">
        <v>22597</v>
      </c>
      <c r="T10717" s="29" t="s">
        <v>22</v>
      </c>
      <c r="U10717" s="30">
        <v>621</v>
      </c>
      <c r="V10717" s="31">
        <v>18</v>
      </c>
      <c r="W10717" s="31">
        <v>1</v>
      </c>
      <c r="X10717" s="31" t="s">
        <v>29</v>
      </c>
      <c r="Y10717" s="29" t="s">
        <v>41</v>
      </c>
      <c r="Z10717" s="29" t="s">
        <v>237</v>
      </c>
      <c r="AA10717" s="29" t="s">
        <v>46</v>
      </c>
      <c r="AB10717"/>
      <c r="AC10717"/>
      <c r="AD10717"/>
      <c r="AE10717"/>
      <c r="AF10717"/>
      <c r="AG10717"/>
      <c r="AH10717"/>
      <c r="AI10717"/>
    </row>
    <row r="10718" spans="1:35" ht="15" customHeight="1" x14ac:dyDescent="0.35">
      <c r="A10718" s="23" t="s">
        <v>1219</v>
      </c>
      <c r="B10718" s="24" t="s">
        <v>1042</v>
      </c>
      <c r="C10718" s="25">
        <v>442</v>
      </c>
      <c r="D10718" s="24" t="s">
        <v>44</v>
      </c>
      <c r="E10718" s="24" t="s">
        <v>219</v>
      </c>
      <c r="F10718" s="24" t="s">
        <v>139</v>
      </c>
      <c r="G10718" s="24" t="s">
        <v>25</v>
      </c>
      <c r="H10718" s="24">
        <v>19</v>
      </c>
      <c r="I10718" s="26">
        <v>11.25</v>
      </c>
      <c r="P10718" s="29" t="s">
        <v>22598</v>
      </c>
      <c r="Q10718" s="29" t="s">
        <v>1083</v>
      </c>
      <c r="R10718" s="29" t="s">
        <v>819</v>
      </c>
      <c r="S10718" s="29" t="s">
        <v>22599</v>
      </c>
      <c r="T10718" s="29" t="s">
        <v>22</v>
      </c>
      <c r="U10718" s="30">
        <v>1266</v>
      </c>
      <c r="V10718" s="31">
        <v>21</v>
      </c>
      <c r="W10718" s="31">
        <v>3</v>
      </c>
      <c r="X10718" s="31" t="s">
        <v>25</v>
      </c>
      <c r="Y10718" s="29" t="s">
        <v>41</v>
      </c>
      <c r="Z10718" s="29" t="s">
        <v>237</v>
      </c>
      <c r="AA10718" s="29" t="s">
        <v>46</v>
      </c>
      <c r="AB10718"/>
      <c r="AC10718"/>
      <c r="AD10718"/>
      <c r="AE10718"/>
      <c r="AF10718"/>
      <c r="AG10718"/>
      <c r="AH10718"/>
      <c r="AI10718"/>
    </row>
    <row r="10719" spans="1:35" ht="15" customHeight="1" x14ac:dyDescent="0.35">
      <c r="A10719" s="32" t="s">
        <v>194</v>
      </c>
      <c r="B10719" s="33" t="s">
        <v>373</v>
      </c>
      <c r="C10719" s="34">
        <v>402</v>
      </c>
      <c r="D10719" s="33" t="s">
        <v>44</v>
      </c>
      <c r="E10719" s="33" t="s">
        <v>213</v>
      </c>
      <c r="F10719" s="33" t="s">
        <v>52</v>
      </c>
      <c r="G10719" s="33" t="s">
        <v>25</v>
      </c>
      <c r="H10719" s="33">
        <v>19</v>
      </c>
      <c r="I10719" s="35">
        <v>10.75</v>
      </c>
      <c r="P10719" s="29" t="s">
        <v>22600</v>
      </c>
      <c r="Q10719" s="29" t="s">
        <v>1083</v>
      </c>
      <c r="R10719" s="29" t="s">
        <v>271</v>
      </c>
      <c r="S10719" s="29" t="s">
        <v>22601</v>
      </c>
      <c r="T10719" s="29" t="s">
        <v>22</v>
      </c>
      <c r="U10719" s="30">
        <v>199</v>
      </c>
      <c r="V10719" s="31">
        <v>29</v>
      </c>
      <c r="W10719" s="31">
        <v>1</v>
      </c>
      <c r="X10719" s="31" t="s">
        <v>25</v>
      </c>
      <c r="Y10719" s="29" t="s">
        <v>30</v>
      </c>
      <c r="Z10719" s="29" t="s">
        <v>237</v>
      </c>
      <c r="AA10719" s="29" t="s">
        <v>46</v>
      </c>
      <c r="AB10719"/>
      <c r="AC10719"/>
      <c r="AD10719"/>
      <c r="AE10719"/>
      <c r="AF10719"/>
      <c r="AG10719"/>
      <c r="AH10719"/>
      <c r="AI10719"/>
    </row>
    <row r="10720" spans="1:35" ht="15" customHeight="1" x14ac:dyDescent="0.35">
      <c r="A10720" s="23" t="s">
        <v>194</v>
      </c>
      <c r="B10720" s="24" t="s">
        <v>22602</v>
      </c>
      <c r="C10720" s="25">
        <v>474</v>
      </c>
      <c r="D10720" s="24" t="s">
        <v>44</v>
      </c>
      <c r="E10720" s="24" t="s">
        <v>250</v>
      </c>
      <c r="F10720" s="24" t="s">
        <v>36</v>
      </c>
      <c r="G10720" s="24" t="s">
        <v>25</v>
      </c>
      <c r="H10720" s="24">
        <v>37</v>
      </c>
      <c r="I10720" s="26">
        <v>13</v>
      </c>
      <c r="P10720" s="29" t="s">
        <v>22603</v>
      </c>
      <c r="Q10720" s="29" t="s">
        <v>1219</v>
      </c>
      <c r="R10720" s="29" t="s">
        <v>1042</v>
      </c>
      <c r="S10720" s="29" t="s">
        <v>22604</v>
      </c>
      <c r="T10720" s="29" t="s">
        <v>22</v>
      </c>
      <c r="U10720" s="30">
        <v>152</v>
      </c>
      <c r="V10720" s="31">
        <v>21</v>
      </c>
      <c r="W10720" s="31">
        <v>4</v>
      </c>
      <c r="X10720" s="31" t="s">
        <v>29</v>
      </c>
      <c r="Y10720" s="29" t="s">
        <v>50</v>
      </c>
      <c r="Z10720" s="29" t="s">
        <v>237</v>
      </c>
      <c r="AA10720" s="29" t="s">
        <v>46</v>
      </c>
      <c r="AB10720"/>
      <c r="AC10720"/>
      <c r="AD10720"/>
      <c r="AE10720"/>
      <c r="AF10720"/>
      <c r="AG10720"/>
      <c r="AH10720"/>
      <c r="AI10720"/>
    </row>
    <row r="10721" spans="1:35" ht="15" customHeight="1" x14ac:dyDescent="0.35">
      <c r="A10721" s="32" t="s">
        <v>194</v>
      </c>
      <c r="B10721" s="33" t="s">
        <v>672</v>
      </c>
      <c r="C10721" s="34">
        <v>142</v>
      </c>
      <c r="D10721" s="33" t="s">
        <v>22</v>
      </c>
      <c r="E10721" s="33" t="s">
        <v>108</v>
      </c>
      <c r="F10721" s="33" t="s">
        <v>46</v>
      </c>
      <c r="G10721" s="33" t="s">
        <v>25</v>
      </c>
      <c r="H10721" s="33">
        <v>36</v>
      </c>
      <c r="I10721" s="35">
        <v>12</v>
      </c>
      <c r="P10721" s="29" t="s">
        <v>22605</v>
      </c>
      <c r="Q10721" s="29" t="s">
        <v>194</v>
      </c>
      <c r="R10721" s="29" t="s">
        <v>373</v>
      </c>
      <c r="S10721" s="29" t="s">
        <v>1230</v>
      </c>
      <c r="T10721" s="29" t="s">
        <v>22</v>
      </c>
      <c r="U10721" s="30">
        <v>1027</v>
      </c>
      <c r="V10721" s="31">
        <v>2017</v>
      </c>
      <c r="W10721" s="31">
        <v>5</v>
      </c>
      <c r="X10721" s="31" t="s">
        <v>25</v>
      </c>
      <c r="Y10721" s="29" t="s">
        <v>30</v>
      </c>
      <c r="Z10721" s="29" t="s">
        <v>237</v>
      </c>
      <c r="AA10721" s="29" t="s">
        <v>46</v>
      </c>
      <c r="AB10721"/>
      <c r="AC10721"/>
      <c r="AD10721"/>
      <c r="AE10721"/>
      <c r="AF10721"/>
      <c r="AG10721"/>
      <c r="AH10721"/>
      <c r="AI10721"/>
    </row>
    <row r="10722" spans="1:35" ht="15" customHeight="1" x14ac:dyDescent="0.35">
      <c r="A10722" s="23" t="s">
        <v>310</v>
      </c>
      <c r="B10722" s="24" t="s">
        <v>459</v>
      </c>
      <c r="C10722" s="25">
        <v>477</v>
      </c>
      <c r="D10722" s="24" t="s">
        <v>44</v>
      </c>
      <c r="E10722" s="24" t="s">
        <v>405</v>
      </c>
      <c r="F10722" s="24" t="s">
        <v>59</v>
      </c>
      <c r="G10722" s="24" t="s">
        <v>25</v>
      </c>
      <c r="H10722" s="24">
        <v>17</v>
      </c>
      <c r="I10722" s="26">
        <v>11.25</v>
      </c>
      <c r="P10722" s="29" t="s">
        <v>22606</v>
      </c>
      <c r="Q10722" s="29" t="s">
        <v>194</v>
      </c>
      <c r="R10722" s="29" t="s">
        <v>22602</v>
      </c>
      <c r="S10722" s="29" t="s">
        <v>22607</v>
      </c>
      <c r="T10722" s="29" t="s">
        <v>44</v>
      </c>
      <c r="U10722" s="30">
        <v>205</v>
      </c>
      <c r="V10722" s="31">
        <v>21</v>
      </c>
      <c r="W10722" s="31">
        <v>5</v>
      </c>
      <c r="X10722" s="31" t="s">
        <v>25</v>
      </c>
      <c r="Y10722" s="29" t="s">
        <v>30</v>
      </c>
      <c r="Z10722" s="29" t="s">
        <v>237</v>
      </c>
      <c r="AA10722" s="29" t="s">
        <v>46</v>
      </c>
      <c r="AB10722"/>
      <c r="AC10722"/>
      <c r="AD10722"/>
      <c r="AE10722"/>
      <c r="AF10722"/>
      <c r="AG10722"/>
      <c r="AH10722"/>
      <c r="AI10722"/>
    </row>
    <row r="10723" spans="1:35" ht="15" customHeight="1" x14ac:dyDescent="0.35">
      <c r="A10723" s="32" t="s">
        <v>310</v>
      </c>
      <c r="B10723" s="33" t="s">
        <v>1037</v>
      </c>
      <c r="C10723" s="34">
        <v>493</v>
      </c>
      <c r="D10723" s="33" t="s">
        <v>22</v>
      </c>
      <c r="E10723" s="33" t="s">
        <v>102</v>
      </c>
      <c r="F10723" s="33" t="s">
        <v>52</v>
      </c>
      <c r="G10723" s="33" t="s">
        <v>25</v>
      </c>
      <c r="H10723" s="33">
        <v>19</v>
      </c>
      <c r="I10723" s="35">
        <v>14.5</v>
      </c>
      <c r="P10723" s="29" t="s">
        <v>22608</v>
      </c>
      <c r="Q10723" s="29" t="s">
        <v>194</v>
      </c>
      <c r="R10723" s="29" t="s">
        <v>672</v>
      </c>
      <c r="S10723" s="29" t="s">
        <v>22609</v>
      </c>
      <c r="T10723" s="29" t="s">
        <v>44</v>
      </c>
      <c r="U10723" s="30">
        <v>516</v>
      </c>
      <c r="V10723" s="31">
        <v>18</v>
      </c>
      <c r="W10723" s="31">
        <v>1</v>
      </c>
      <c r="X10723" s="31" t="s">
        <v>25</v>
      </c>
      <c r="Y10723" s="29" t="s">
        <v>41</v>
      </c>
      <c r="Z10723" s="29" t="s">
        <v>237</v>
      </c>
      <c r="AA10723" s="29" t="s">
        <v>46</v>
      </c>
      <c r="AB10723"/>
      <c r="AC10723"/>
      <c r="AD10723"/>
      <c r="AE10723"/>
      <c r="AF10723"/>
      <c r="AG10723"/>
      <c r="AH10723"/>
      <c r="AI10723"/>
    </row>
    <row r="10724" spans="1:35" ht="15" customHeight="1" x14ac:dyDescent="0.35">
      <c r="A10724" s="23" t="s">
        <v>1366</v>
      </c>
      <c r="B10724" s="24" t="s">
        <v>3114</v>
      </c>
      <c r="C10724" s="25">
        <v>499</v>
      </c>
      <c r="D10724" s="24" t="s">
        <v>44</v>
      </c>
      <c r="E10724" s="24" t="s">
        <v>319</v>
      </c>
      <c r="F10724" s="24" t="s">
        <v>59</v>
      </c>
      <c r="G10724" s="24" t="s">
        <v>25</v>
      </c>
      <c r="H10724" s="24">
        <v>30</v>
      </c>
      <c r="I10724" s="26">
        <v>14.5</v>
      </c>
      <c r="P10724" s="29" t="s">
        <v>22610</v>
      </c>
      <c r="Q10724" s="29" t="s">
        <v>310</v>
      </c>
      <c r="R10724" s="29" t="s">
        <v>459</v>
      </c>
      <c r="S10724" s="29" t="s">
        <v>22611</v>
      </c>
      <c r="T10724" s="29" t="s">
        <v>22</v>
      </c>
      <c r="U10724" s="30">
        <v>1287</v>
      </c>
      <c r="V10724" s="31">
        <v>19</v>
      </c>
      <c r="W10724" s="31">
        <v>1</v>
      </c>
      <c r="X10724" s="31" t="s">
        <v>25</v>
      </c>
      <c r="Y10724" s="29" t="s">
        <v>30</v>
      </c>
      <c r="Z10724" s="29" t="s">
        <v>237</v>
      </c>
      <c r="AA10724" s="29" t="s">
        <v>46</v>
      </c>
      <c r="AB10724"/>
      <c r="AC10724"/>
      <c r="AD10724"/>
      <c r="AE10724"/>
      <c r="AF10724"/>
      <c r="AG10724"/>
      <c r="AH10724"/>
      <c r="AI10724"/>
    </row>
    <row r="10725" spans="1:35" ht="15" customHeight="1" x14ac:dyDescent="0.35">
      <c r="A10725" s="32" t="s">
        <v>57</v>
      </c>
      <c r="B10725" s="33" t="s">
        <v>931</v>
      </c>
      <c r="C10725" s="34">
        <v>108</v>
      </c>
      <c r="D10725" s="33" t="s">
        <v>22</v>
      </c>
      <c r="E10725" s="33" t="s">
        <v>51</v>
      </c>
      <c r="F10725" s="33" t="s">
        <v>52</v>
      </c>
      <c r="G10725" s="33" t="s">
        <v>29</v>
      </c>
      <c r="H10725" s="33">
        <v>20</v>
      </c>
      <c r="I10725" s="35">
        <v>8.5</v>
      </c>
      <c r="P10725" s="29" t="s">
        <v>22612</v>
      </c>
      <c r="Q10725" s="29" t="s">
        <v>310</v>
      </c>
      <c r="R10725" s="29" t="s">
        <v>1037</v>
      </c>
      <c r="S10725" s="29" t="s">
        <v>7835</v>
      </c>
      <c r="T10725" s="29" t="s">
        <v>44</v>
      </c>
      <c r="U10725" s="30">
        <v>476</v>
      </c>
      <c r="V10725" s="31">
        <v>21</v>
      </c>
      <c r="W10725" s="31">
        <v>2</v>
      </c>
      <c r="X10725" s="31" t="s">
        <v>29</v>
      </c>
      <c r="Y10725" s="29" t="s">
        <v>41</v>
      </c>
      <c r="Z10725" s="29" t="s">
        <v>237</v>
      </c>
      <c r="AA10725" s="29" t="s">
        <v>46</v>
      </c>
      <c r="AB10725"/>
      <c r="AC10725"/>
      <c r="AD10725"/>
      <c r="AE10725"/>
      <c r="AF10725"/>
      <c r="AG10725"/>
      <c r="AH10725"/>
      <c r="AI10725"/>
    </row>
    <row r="10726" spans="1:35" ht="15" customHeight="1" x14ac:dyDescent="0.35">
      <c r="A10726" s="23" t="s">
        <v>57</v>
      </c>
      <c r="B10726" s="24" t="s">
        <v>3114</v>
      </c>
      <c r="C10726" s="25">
        <v>446</v>
      </c>
      <c r="D10726" s="24" t="s">
        <v>44</v>
      </c>
      <c r="E10726" s="24" t="s">
        <v>245</v>
      </c>
      <c r="F10726" s="24" t="s">
        <v>36</v>
      </c>
      <c r="G10726" s="24" t="s">
        <v>25</v>
      </c>
      <c r="H10726" s="24">
        <v>37</v>
      </c>
      <c r="I10726" s="26">
        <v>11.5</v>
      </c>
      <c r="P10726" s="29" t="s">
        <v>22613</v>
      </c>
      <c r="Q10726" s="29" t="s">
        <v>1366</v>
      </c>
      <c r="R10726" s="29" t="s">
        <v>3114</v>
      </c>
      <c r="S10726" s="29" t="s">
        <v>16033</v>
      </c>
      <c r="T10726" s="29" t="s">
        <v>44</v>
      </c>
      <c r="U10726" s="30">
        <v>625</v>
      </c>
      <c r="V10726" s="31">
        <v>23</v>
      </c>
      <c r="W10726" s="31">
        <v>2</v>
      </c>
      <c r="X10726" s="31" t="s">
        <v>25</v>
      </c>
      <c r="Y10726" s="29" t="s">
        <v>50</v>
      </c>
      <c r="Z10726" s="29" t="s">
        <v>237</v>
      </c>
      <c r="AA10726" s="29" t="s">
        <v>46</v>
      </c>
      <c r="AB10726"/>
      <c r="AC10726"/>
      <c r="AD10726"/>
      <c r="AE10726"/>
      <c r="AF10726"/>
      <c r="AG10726"/>
      <c r="AH10726"/>
      <c r="AI10726"/>
    </row>
    <row r="10727" spans="1:35" ht="15" customHeight="1" x14ac:dyDescent="0.35">
      <c r="A10727" s="32" t="s">
        <v>1426</v>
      </c>
      <c r="B10727" s="33" t="s">
        <v>764</v>
      </c>
      <c r="C10727" s="34">
        <v>255</v>
      </c>
      <c r="D10727" s="33" t="s">
        <v>44</v>
      </c>
      <c r="E10727" s="33" t="s">
        <v>250</v>
      </c>
      <c r="F10727" s="33" t="s">
        <v>36</v>
      </c>
      <c r="G10727" s="33" t="s">
        <v>29</v>
      </c>
      <c r="H10727" s="33">
        <v>35</v>
      </c>
      <c r="I10727" s="35">
        <v>9.5</v>
      </c>
      <c r="P10727" s="29" t="s">
        <v>22614</v>
      </c>
      <c r="Q10727" s="29" t="s">
        <v>57</v>
      </c>
      <c r="R10727" s="29" t="s">
        <v>931</v>
      </c>
      <c r="S10727" s="29" t="s">
        <v>22615</v>
      </c>
      <c r="T10727" s="29" t="s">
        <v>22</v>
      </c>
      <c r="U10727" s="30">
        <v>669</v>
      </c>
      <c r="V10727" s="31">
        <v>21</v>
      </c>
      <c r="W10727" s="31">
        <v>5</v>
      </c>
      <c r="X10727" s="31" t="s">
        <v>29</v>
      </c>
      <c r="Y10727" s="29" t="s">
        <v>30</v>
      </c>
      <c r="Z10727" s="29" t="s">
        <v>237</v>
      </c>
      <c r="AA10727" s="29" t="s">
        <v>46</v>
      </c>
      <c r="AB10727"/>
      <c r="AC10727"/>
      <c r="AD10727"/>
      <c r="AE10727"/>
      <c r="AF10727"/>
      <c r="AG10727"/>
      <c r="AH10727"/>
      <c r="AI10727"/>
    </row>
    <row r="10728" spans="1:35" ht="15" customHeight="1" x14ac:dyDescent="0.35">
      <c r="A10728" s="23" t="s">
        <v>554</v>
      </c>
      <c r="B10728" s="24" t="s">
        <v>152</v>
      </c>
      <c r="C10728" s="25">
        <v>409</v>
      </c>
      <c r="D10728" s="24" t="s">
        <v>22</v>
      </c>
      <c r="E10728" s="24" t="s">
        <v>136</v>
      </c>
      <c r="F10728" s="24" t="s">
        <v>86</v>
      </c>
      <c r="G10728" s="24" t="s">
        <v>29</v>
      </c>
      <c r="H10728" s="24">
        <v>30</v>
      </c>
      <c r="I10728" s="26">
        <v>9.25</v>
      </c>
      <c r="P10728" s="29" t="s">
        <v>22616</v>
      </c>
      <c r="Q10728" s="29" t="s">
        <v>57</v>
      </c>
      <c r="R10728" s="29" t="s">
        <v>3114</v>
      </c>
      <c r="S10728" s="29" t="s">
        <v>22617</v>
      </c>
      <c r="T10728" s="29" t="s">
        <v>44</v>
      </c>
      <c r="U10728" s="30">
        <v>769</v>
      </c>
      <c r="V10728" s="31">
        <v>18</v>
      </c>
      <c r="W10728" s="31">
        <v>1</v>
      </c>
      <c r="X10728" s="31" t="s">
        <v>29</v>
      </c>
      <c r="Y10728" s="29" t="s">
        <v>41</v>
      </c>
      <c r="Z10728" s="29" t="s">
        <v>237</v>
      </c>
      <c r="AA10728" s="29" t="s">
        <v>46</v>
      </c>
      <c r="AB10728"/>
      <c r="AC10728"/>
      <c r="AD10728"/>
      <c r="AE10728"/>
      <c r="AF10728"/>
      <c r="AG10728"/>
      <c r="AH10728"/>
      <c r="AI10728"/>
    </row>
    <row r="10729" spans="1:35" ht="15" customHeight="1" x14ac:dyDescent="0.35">
      <c r="A10729" s="32" t="s">
        <v>515</v>
      </c>
      <c r="B10729" s="33" t="s">
        <v>6625</v>
      </c>
      <c r="C10729" s="34">
        <v>439</v>
      </c>
      <c r="D10729" s="33" t="s">
        <v>44</v>
      </c>
      <c r="E10729" s="33" t="s">
        <v>58</v>
      </c>
      <c r="F10729" s="33" t="s">
        <v>59</v>
      </c>
      <c r="G10729" s="33" t="s">
        <v>29</v>
      </c>
      <c r="H10729" s="33">
        <v>40</v>
      </c>
      <c r="I10729" s="35">
        <v>6.5</v>
      </c>
      <c r="P10729" s="29" t="s">
        <v>22618</v>
      </c>
      <c r="Q10729" s="29" t="s">
        <v>1426</v>
      </c>
      <c r="R10729" s="29" t="s">
        <v>764</v>
      </c>
      <c r="S10729" s="29" t="s">
        <v>22619</v>
      </c>
      <c r="T10729" s="29" t="s">
        <v>44</v>
      </c>
      <c r="U10729" s="30">
        <v>389</v>
      </c>
      <c r="V10729" s="31">
        <v>23</v>
      </c>
      <c r="W10729" s="31">
        <v>3</v>
      </c>
      <c r="X10729" s="31" t="s">
        <v>29</v>
      </c>
      <c r="Y10729" s="29" t="s">
        <v>41</v>
      </c>
      <c r="Z10729" s="29" t="s">
        <v>237</v>
      </c>
      <c r="AA10729" s="29" t="s">
        <v>46</v>
      </c>
      <c r="AB10729"/>
      <c r="AC10729"/>
      <c r="AD10729"/>
      <c r="AE10729"/>
      <c r="AF10729"/>
      <c r="AG10729"/>
      <c r="AH10729"/>
      <c r="AI10729"/>
    </row>
    <row r="10730" spans="1:35" ht="15" customHeight="1" x14ac:dyDescent="0.35">
      <c r="A10730" s="23" t="s">
        <v>645</v>
      </c>
      <c r="B10730" s="24" t="s">
        <v>22620</v>
      </c>
      <c r="C10730" s="25">
        <v>308</v>
      </c>
      <c r="D10730" s="24" t="s">
        <v>44</v>
      </c>
      <c r="E10730" s="24" t="s">
        <v>97</v>
      </c>
      <c r="F10730" s="24" t="s">
        <v>46</v>
      </c>
      <c r="G10730" s="24" t="s">
        <v>29</v>
      </c>
      <c r="H10730" s="24">
        <v>19</v>
      </c>
      <c r="I10730" s="26">
        <v>6.5</v>
      </c>
      <c r="P10730" s="29" t="s">
        <v>22621</v>
      </c>
      <c r="Q10730" s="29" t="s">
        <v>554</v>
      </c>
      <c r="R10730" s="29" t="s">
        <v>152</v>
      </c>
      <c r="S10730" s="29" t="s">
        <v>22622</v>
      </c>
      <c r="T10730" s="29" t="s">
        <v>22</v>
      </c>
      <c r="U10730" s="30">
        <v>356</v>
      </c>
      <c r="V10730" s="31">
        <v>20</v>
      </c>
      <c r="W10730" s="31">
        <v>3</v>
      </c>
      <c r="X10730" s="31" t="s">
        <v>29</v>
      </c>
      <c r="Y10730" s="29" t="s">
        <v>50</v>
      </c>
      <c r="Z10730" s="29" t="s">
        <v>237</v>
      </c>
      <c r="AA10730" s="29" t="s">
        <v>46</v>
      </c>
      <c r="AB10730"/>
      <c r="AC10730"/>
      <c r="AD10730"/>
      <c r="AE10730"/>
      <c r="AF10730"/>
      <c r="AG10730"/>
      <c r="AH10730"/>
      <c r="AI10730"/>
    </row>
    <row r="10731" spans="1:35" ht="15" customHeight="1" x14ac:dyDescent="0.35">
      <c r="A10731" s="32" t="s">
        <v>1472</v>
      </c>
      <c r="B10731" s="33" t="s">
        <v>438</v>
      </c>
      <c r="C10731" s="34">
        <v>97</v>
      </c>
      <c r="D10731" s="33" t="s">
        <v>44</v>
      </c>
      <c r="E10731" s="33" t="s">
        <v>164</v>
      </c>
      <c r="F10731" s="33" t="s">
        <v>52</v>
      </c>
      <c r="G10731" s="33" t="s">
        <v>29</v>
      </c>
      <c r="H10731" s="33">
        <v>18</v>
      </c>
      <c r="I10731" s="35">
        <v>8.5</v>
      </c>
      <c r="P10731" s="29" t="s">
        <v>22623</v>
      </c>
      <c r="Q10731" s="29" t="s">
        <v>515</v>
      </c>
      <c r="R10731" s="29" t="s">
        <v>6625</v>
      </c>
      <c r="S10731" s="29" t="s">
        <v>7919</v>
      </c>
      <c r="T10731" s="29" t="s">
        <v>44</v>
      </c>
      <c r="U10731" s="30">
        <v>912</v>
      </c>
      <c r="V10731" s="31">
        <v>20</v>
      </c>
      <c r="W10731" s="31">
        <v>2</v>
      </c>
      <c r="X10731" s="31" t="s">
        <v>25</v>
      </c>
      <c r="Y10731" s="29" t="s">
        <v>30</v>
      </c>
      <c r="Z10731" s="29" t="s">
        <v>237</v>
      </c>
      <c r="AA10731" s="29" t="s">
        <v>46</v>
      </c>
      <c r="AB10731"/>
      <c r="AC10731"/>
      <c r="AD10731"/>
      <c r="AE10731"/>
      <c r="AF10731"/>
      <c r="AG10731"/>
      <c r="AH10731"/>
      <c r="AI10731"/>
    </row>
    <row r="10732" spans="1:35" ht="15" customHeight="1" x14ac:dyDescent="0.35">
      <c r="A10732" s="23" t="s">
        <v>4146</v>
      </c>
      <c r="B10732" s="24" t="s">
        <v>123</v>
      </c>
      <c r="C10732" s="25">
        <v>342</v>
      </c>
      <c r="D10732" s="24" t="s">
        <v>44</v>
      </c>
      <c r="E10732" s="24" t="s">
        <v>102</v>
      </c>
      <c r="F10732" s="24" t="s">
        <v>52</v>
      </c>
      <c r="G10732" s="24" t="s">
        <v>29</v>
      </c>
      <c r="H10732" s="24">
        <v>18</v>
      </c>
      <c r="I10732" s="26">
        <v>10</v>
      </c>
      <c r="P10732" s="29" t="s">
        <v>22624</v>
      </c>
      <c r="Q10732" s="29" t="s">
        <v>645</v>
      </c>
      <c r="R10732" s="29" t="s">
        <v>22620</v>
      </c>
      <c r="S10732" s="29" t="s">
        <v>5921</v>
      </c>
      <c r="T10732" s="29" t="s">
        <v>44</v>
      </c>
      <c r="U10732" s="30">
        <v>257</v>
      </c>
      <c r="V10732" s="31">
        <v>17</v>
      </c>
      <c r="W10732" s="31">
        <v>1</v>
      </c>
      <c r="X10732" s="31" t="s">
        <v>29</v>
      </c>
      <c r="Y10732" s="29" t="s">
        <v>41</v>
      </c>
      <c r="Z10732" s="29" t="s">
        <v>237</v>
      </c>
      <c r="AA10732" s="29" t="s">
        <v>46</v>
      </c>
      <c r="AB10732"/>
      <c r="AC10732"/>
      <c r="AD10732"/>
      <c r="AE10732"/>
      <c r="AF10732"/>
      <c r="AG10732"/>
      <c r="AH10732"/>
      <c r="AI10732"/>
    </row>
    <row r="10733" spans="1:35" ht="15" customHeight="1" x14ac:dyDescent="0.35">
      <c r="A10733" s="32" t="s">
        <v>22625</v>
      </c>
      <c r="B10733" s="33" t="s">
        <v>194</v>
      </c>
      <c r="C10733" s="34">
        <v>220</v>
      </c>
      <c r="D10733" s="33" t="s">
        <v>22</v>
      </c>
      <c r="E10733" s="33" t="s">
        <v>266</v>
      </c>
      <c r="F10733" s="33" t="s">
        <v>78</v>
      </c>
      <c r="G10733" s="33" t="s">
        <v>29</v>
      </c>
      <c r="H10733" s="33">
        <v>38</v>
      </c>
      <c r="I10733" s="35">
        <v>7.5</v>
      </c>
      <c r="P10733" s="29" t="s">
        <v>22626</v>
      </c>
      <c r="Q10733" s="29" t="s">
        <v>1472</v>
      </c>
      <c r="R10733" s="29" t="s">
        <v>438</v>
      </c>
      <c r="S10733" s="29" t="s">
        <v>22627</v>
      </c>
      <c r="T10733" s="29" t="s">
        <v>44</v>
      </c>
      <c r="U10733" s="30">
        <v>205</v>
      </c>
      <c r="V10733" s="31">
        <v>21</v>
      </c>
      <c r="W10733" s="31">
        <v>5</v>
      </c>
      <c r="X10733" s="31" t="s">
        <v>29</v>
      </c>
      <c r="Y10733" s="29" t="s">
        <v>50</v>
      </c>
      <c r="Z10733" s="29" t="s">
        <v>237</v>
      </c>
      <c r="AA10733" s="29" t="s">
        <v>46</v>
      </c>
      <c r="AB10733"/>
      <c r="AC10733"/>
      <c r="AD10733"/>
      <c r="AE10733"/>
      <c r="AF10733"/>
      <c r="AG10733"/>
      <c r="AH10733"/>
      <c r="AI10733"/>
    </row>
    <row r="10734" spans="1:35" ht="15" customHeight="1" x14ac:dyDescent="0.35">
      <c r="A10734" s="23" t="s">
        <v>12085</v>
      </c>
      <c r="B10734" s="24" t="s">
        <v>120</v>
      </c>
      <c r="C10734" s="25">
        <v>92</v>
      </c>
      <c r="D10734" s="24" t="s">
        <v>44</v>
      </c>
      <c r="E10734" s="24" t="s">
        <v>195</v>
      </c>
      <c r="F10734" s="24" t="s">
        <v>59</v>
      </c>
      <c r="G10734" s="24" t="s">
        <v>29</v>
      </c>
      <c r="H10734" s="24">
        <v>18</v>
      </c>
      <c r="I10734" s="26">
        <v>7.75</v>
      </c>
      <c r="P10734" s="29" t="s">
        <v>22628</v>
      </c>
      <c r="Q10734" s="29" t="s">
        <v>4146</v>
      </c>
      <c r="R10734" s="29" t="s">
        <v>123</v>
      </c>
      <c r="S10734" s="29" t="s">
        <v>1692</v>
      </c>
      <c r="T10734" s="29" t="s">
        <v>44</v>
      </c>
      <c r="U10734" s="30">
        <v>859</v>
      </c>
      <c r="V10734" s="31">
        <v>17</v>
      </c>
      <c r="W10734" s="31">
        <v>1</v>
      </c>
      <c r="X10734" s="31" t="s">
        <v>25</v>
      </c>
      <c r="Y10734" s="29" t="s">
        <v>41</v>
      </c>
      <c r="Z10734" s="29" t="s">
        <v>237</v>
      </c>
      <c r="AA10734" s="29" t="s">
        <v>46</v>
      </c>
      <c r="AB10734"/>
      <c r="AC10734"/>
      <c r="AD10734"/>
      <c r="AE10734"/>
      <c r="AF10734"/>
      <c r="AG10734"/>
      <c r="AH10734"/>
      <c r="AI10734"/>
    </row>
    <row r="10735" spans="1:35" ht="15" customHeight="1" x14ac:dyDescent="0.35">
      <c r="A10735" s="32" t="s">
        <v>244</v>
      </c>
      <c r="B10735" s="33" t="s">
        <v>9587</v>
      </c>
      <c r="C10735" s="34">
        <v>450</v>
      </c>
      <c r="D10735" s="33" t="s">
        <v>22</v>
      </c>
      <c r="E10735" s="33" t="s">
        <v>97</v>
      </c>
      <c r="F10735" s="33" t="s">
        <v>46</v>
      </c>
      <c r="G10735" s="33" t="s">
        <v>25</v>
      </c>
      <c r="H10735" s="33">
        <v>20</v>
      </c>
      <c r="I10735" s="35">
        <v>11.5</v>
      </c>
      <c r="P10735" s="29" t="s">
        <v>22629</v>
      </c>
      <c r="Q10735" s="29" t="s">
        <v>22625</v>
      </c>
      <c r="R10735" s="29" t="s">
        <v>194</v>
      </c>
      <c r="S10735" s="29" t="s">
        <v>22630</v>
      </c>
      <c r="T10735" s="29" t="s">
        <v>22</v>
      </c>
      <c r="U10735" s="30">
        <v>860</v>
      </c>
      <c r="V10735" s="31">
        <v>18</v>
      </c>
      <c r="W10735" s="31">
        <v>1</v>
      </c>
      <c r="X10735" s="31" t="s">
        <v>25</v>
      </c>
      <c r="Y10735" s="29" t="s">
        <v>50</v>
      </c>
      <c r="Z10735" s="29" t="s">
        <v>237</v>
      </c>
      <c r="AA10735" s="29" t="s">
        <v>46</v>
      </c>
      <c r="AB10735"/>
      <c r="AC10735"/>
      <c r="AD10735"/>
      <c r="AE10735"/>
      <c r="AF10735"/>
      <c r="AG10735"/>
      <c r="AH10735"/>
      <c r="AI10735"/>
    </row>
    <row r="10736" spans="1:35" ht="15" customHeight="1" x14ac:dyDescent="0.35">
      <c r="A10736" s="23" t="s">
        <v>107</v>
      </c>
      <c r="B10736" s="24" t="s">
        <v>194</v>
      </c>
      <c r="C10736" s="25">
        <v>449</v>
      </c>
      <c r="D10736" s="24" t="s">
        <v>22</v>
      </c>
      <c r="E10736" s="24" t="s">
        <v>232</v>
      </c>
      <c r="F10736" s="24" t="s">
        <v>32</v>
      </c>
      <c r="G10736" s="24" t="s">
        <v>29</v>
      </c>
      <c r="H10736" s="24">
        <v>36</v>
      </c>
      <c r="I10736" s="26">
        <v>9.75</v>
      </c>
      <c r="P10736" s="29" t="s">
        <v>22631</v>
      </c>
      <c r="Q10736" s="29" t="s">
        <v>12085</v>
      </c>
      <c r="R10736" s="29" t="s">
        <v>120</v>
      </c>
      <c r="S10736" s="29" t="s">
        <v>22632</v>
      </c>
      <c r="T10736" s="29" t="s">
        <v>44</v>
      </c>
      <c r="U10736" s="30">
        <v>141</v>
      </c>
      <c r="V10736" s="31">
        <v>19</v>
      </c>
      <c r="W10736" s="31">
        <v>2</v>
      </c>
      <c r="X10736" s="31" t="s">
        <v>29</v>
      </c>
      <c r="Y10736" s="29" t="s">
        <v>50</v>
      </c>
      <c r="Z10736" s="29" t="s">
        <v>237</v>
      </c>
      <c r="AA10736" s="29" t="s">
        <v>46</v>
      </c>
      <c r="AB10736"/>
      <c r="AC10736"/>
      <c r="AD10736"/>
      <c r="AE10736"/>
      <c r="AF10736"/>
      <c r="AG10736"/>
      <c r="AH10736"/>
      <c r="AI10736"/>
    </row>
    <row r="10737" spans="1:35" ht="15" customHeight="1" x14ac:dyDescent="0.35">
      <c r="A10737" s="32" t="s">
        <v>2626</v>
      </c>
      <c r="B10737" s="33" t="s">
        <v>180</v>
      </c>
      <c r="C10737" s="34">
        <v>198</v>
      </c>
      <c r="D10737" s="33" t="s">
        <v>22</v>
      </c>
      <c r="E10737" s="33" t="s">
        <v>219</v>
      </c>
      <c r="F10737" s="33" t="s">
        <v>139</v>
      </c>
      <c r="G10737" s="33" t="s">
        <v>25</v>
      </c>
      <c r="H10737" s="33">
        <v>19</v>
      </c>
      <c r="I10737" s="35">
        <v>12.5</v>
      </c>
      <c r="P10737" s="29" t="s">
        <v>22633</v>
      </c>
      <c r="Q10737" s="29" t="s">
        <v>244</v>
      </c>
      <c r="R10737" s="29" t="s">
        <v>9587</v>
      </c>
      <c r="S10737" s="29" t="s">
        <v>22634</v>
      </c>
      <c r="T10737" s="29" t="s">
        <v>22</v>
      </c>
      <c r="U10737" s="30">
        <v>951</v>
      </c>
      <c r="V10737" s="31">
        <v>19</v>
      </c>
      <c r="W10737" s="31">
        <v>2</v>
      </c>
      <c r="X10737" s="31" t="s">
        <v>29</v>
      </c>
      <c r="Y10737" s="29" t="s">
        <v>50</v>
      </c>
      <c r="Z10737" s="29" t="s">
        <v>237</v>
      </c>
      <c r="AA10737" s="29" t="s">
        <v>46</v>
      </c>
      <c r="AB10737"/>
      <c r="AC10737"/>
      <c r="AD10737"/>
      <c r="AE10737"/>
      <c r="AF10737"/>
      <c r="AG10737"/>
      <c r="AH10737"/>
      <c r="AI10737"/>
    </row>
    <row r="10738" spans="1:35" ht="15" customHeight="1" x14ac:dyDescent="0.35">
      <c r="A10738" s="23" t="s">
        <v>922</v>
      </c>
      <c r="B10738" s="24" t="s">
        <v>90</v>
      </c>
      <c r="C10738" s="25">
        <v>141</v>
      </c>
      <c r="D10738" s="24" t="s">
        <v>22</v>
      </c>
      <c r="E10738" s="24" t="s">
        <v>245</v>
      </c>
      <c r="F10738" s="24" t="s">
        <v>36</v>
      </c>
      <c r="G10738" s="24" t="s">
        <v>25</v>
      </c>
      <c r="H10738" s="24">
        <v>35</v>
      </c>
      <c r="I10738" s="26">
        <v>12</v>
      </c>
      <c r="P10738" s="29" t="s">
        <v>22635</v>
      </c>
      <c r="Q10738" s="29" t="s">
        <v>107</v>
      </c>
      <c r="R10738" s="29" t="s">
        <v>194</v>
      </c>
      <c r="S10738" s="29" t="s">
        <v>22636</v>
      </c>
      <c r="T10738" s="29" t="s">
        <v>22</v>
      </c>
      <c r="U10738" s="30">
        <v>198</v>
      </c>
      <c r="V10738" s="31">
        <v>22</v>
      </c>
      <c r="W10738" s="31">
        <v>4</v>
      </c>
      <c r="X10738" s="31" t="s">
        <v>25</v>
      </c>
      <c r="Y10738" s="29" t="s">
        <v>30</v>
      </c>
      <c r="Z10738" s="29" t="s">
        <v>237</v>
      </c>
      <c r="AA10738" s="29" t="s">
        <v>46</v>
      </c>
      <c r="AB10738"/>
      <c r="AC10738"/>
      <c r="AD10738"/>
      <c r="AE10738"/>
      <c r="AF10738"/>
      <c r="AG10738"/>
      <c r="AH10738"/>
      <c r="AI10738"/>
    </row>
    <row r="10739" spans="1:35" ht="15" customHeight="1" x14ac:dyDescent="0.35">
      <c r="A10739" s="32" t="s">
        <v>922</v>
      </c>
      <c r="B10739" s="33" t="s">
        <v>253</v>
      </c>
      <c r="C10739" s="34">
        <v>289</v>
      </c>
      <c r="D10739" s="33" t="s">
        <v>44</v>
      </c>
      <c r="E10739" s="33" t="s">
        <v>58</v>
      </c>
      <c r="F10739" s="33" t="s">
        <v>59</v>
      </c>
      <c r="G10739" s="33" t="s">
        <v>29</v>
      </c>
      <c r="H10739" s="33">
        <v>39</v>
      </c>
      <c r="I10739" s="35">
        <v>8.5</v>
      </c>
      <c r="P10739" s="29" t="s">
        <v>22637</v>
      </c>
      <c r="Q10739" s="29" t="s">
        <v>2626</v>
      </c>
      <c r="R10739" s="29" t="s">
        <v>180</v>
      </c>
      <c r="S10739" s="29" t="s">
        <v>22638</v>
      </c>
      <c r="T10739" s="29" t="s">
        <v>22</v>
      </c>
      <c r="U10739" s="30">
        <v>1024</v>
      </c>
      <c r="V10739" s="31">
        <v>19</v>
      </c>
      <c r="W10739" s="31">
        <v>3</v>
      </c>
      <c r="X10739" s="31" t="s">
        <v>29</v>
      </c>
      <c r="Y10739" s="29" t="s">
        <v>41</v>
      </c>
      <c r="Z10739" s="29" t="s">
        <v>237</v>
      </c>
      <c r="AA10739" s="29" t="s">
        <v>46</v>
      </c>
      <c r="AB10739"/>
      <c r="AC10739"/>
      <c r="AD10739"/>
      <c r="AE10739"/>
      <c r="AF10739"/>
      <c r="AG10739"/>
      <c r="AH10739"/>
      <c r="AI10739"/>
    </row>
    <row r="10740" spans="1:35" ht="15" customHeight="1" x14ac:dyDescent="0.35">
      <c r="A10740" s="23" t="s">
        <v>922</v>
      </c>
      <c r="B10740" s="24" t="s">
        <v>2098</v>
      </c>
      <c r="C10740" s="25">
        <v>471</v>
      </c>
      <c r="D10740" s="24" t="s">
        <v>44</v>
      </c>
      <c r="E10740" s="24" t="s">
        <v>209</v>
      </c>
      <c r="F10740" s="24" t="s">
        <v>134</v>
      </c>
      <c r="G10740" s="24" t="s">
        <v>29</v>
      </c>
      <c r="H10740" s="24">
        <v>17</v>
      </c>
      <c r="I10740" s="26">
        <v>8.5</v>
      </c>
      <c r="P10740" s="29" t="s">
        <v>22639</v>
      </c>
      <c r="Q10740" s="29" t="s">
        <v>922</v>
      </c>
      <c r="R10740" s="29" t="s">
        <v>90</v>
      </c>
      <c r="S10740" s="29" t="s">
        <v>22640</v>
      </c>
      <c r="T10740" s="29" t="s">
        <v>22</v>
      </c>
      <c r="U10740" s="30">
        <v>472</v>
      </c>
      <c r="V10740" s="31">
        <v>23</v>
      </c>
      <c r="W10740" s="31">
        <v>4</v>
      </c>
      <c r="X10740" s="31" t="s">
        <v>29</v>
      </c>
      <c r="Y10740" s="29" t="s">
        <v>50</v>
      </c>
      <c r="Z10740" s="29" t="s">
        <v>237</v>
      </c>
      <c r="AA10740" s="29" t="s">
        <v>46</v>
      </c>
      <c r="AB10740"/>
      <c r="AC10740"/>
      <c r="AD10740"/>
      <c r="AE10740"/>
      <c r="AF10740"/>
      <c r="AG10740"/>
      <c r="AH10740"/>
      <c r="AI10740"/>
    </row>
    <row r="10741" spans="1:35" ht="15" customHeight="1" x14ac:dyDescent="0.35">
      <c r="A10741" s="32" t="s">
        <v>22641</v>
      </c>
      <c r="B10741" s="33" t="s">
        <v>76</v>
      </c>
      <c r="C10741" s="34">
        <v>228</v>
      </c>
      <c r="D10741" s="33" t="s">
        <v>22</v>
      </c>
      <c r="E10741" s="33" t="s">
        <v>181</v>
      </c>
      <c r="F10741" s="33" t="s">
        <v>24</v>
      </c>
      <c r="G10741" s="33" t="s">
        <v>29</v>
      </c>
      <c r="H10741" s="33">
        <v>30</v>
      </c>
      <c r="I10741" s="35">
        <v>7.75</v>
      </c>
      <c r="P10741" s="29" t="s">
        <v>22642</v>
      </c>
      <c r="Q10741" s="29" t="s">
        <v>922</v>
      </c>
      <c r="R10741" s="29" t="s">
        <v>253</v>
      </c>
      <c r="S10741" s="29" t="s">
        <v>1333</v>
      </c>
      <c r="T10741" s="29" t="s">
        <v>44</v>
      </c>
      <c r="U10741" s="30">
        <v>696</v>
      </c>
      <c r="V10741" s="31">
        <v>21</v>
      </c>
      <c r="W10741" s="31">
        <v>5</v>
      </c>
      <c r="X10741" s="31" t="s">
        <v>25</v>
      </c>
      <c r="Y10741" s="29" t="s">
        <v>30</v>
      </c>
      <c r="Z10741" s="29" t="s">
        <v>237</v>
      </c>
      <c r="AA10741" s="29" t="s">
        <v>46</v>
      </c>
      <c r="AB10741"/>
      <c r="AC10741"/>
      <c r="AD10741"/>
      <c r="AE10741"/>
      <c r="AF10741"/>
      <c r="AG10741"/>
      <c r="AH10741"/>
      <c r="AI10741"/>
    </row>
    <row r="10742" spans="1:35" ht="15" customHeight="1" x14ac:dyDescent="0.35">
      <c r="A10742" s="23" t="s">
        <v>1510</v>
      </c>
      <c r="B10742" s="24" t="s">
        <v>1083</v>
      </c>
      <c r="C10742" s="25">
        <v>283</v>
      </c>
      <c r="D10742" s="24" t="s">
        <v>44</v>
      </c>
      <c r="E10742" s="24" t="s">
        <v>509</v>
      </c>
      <c r="F10742" s="24" t="s">
        <v>72</v>
      </c>
      <c r="G10742" s="24" t="s">
        <v>29</v>
      </c>
      <c r="H10742" s="24">
        <v>20</v>
      </c>
      <c r="I10742" s="26">
        <v>8.75</v>
      </c>
      <c r="P10742" s="29" t="s">
        <v>22643</v>
      </c>
      <c r="Q10742" s="29" t="s">
        <v>922</v>
      </c>
      <c r="R10742" s="29" t="s">
        <v>2098</v>
      </c>
      <c r="S10742" s="29" t="s">
        <v>22644</v>
      </c>
      <c r="T10742" s="29" t="s">
        <v>44</v>
      </c>
      <c r="U10742" s="30">
        <v>875</v>
      </c>
      <c r="V10742" s="31">
        <v>19</v>
      </c>
      <c r="W10742" s="31">
        <v>2</v>
      </c>
      <c r="X10742" s="31" t="s">
        <v>29</v>
      </c>
      <c r="Y10742" s="29" t="s">
        <v>30</v>
      </c>
      <c r="Z10742" s="29" t="s">
        <v>237</v>
      </c>
      <c r="AA10742" s="29" t="s">
        <v>46</v>
      </c>
      <c r="AB10742"/>
      <c r="AC10742"/>
      <c r="AD10742"/>
      <c r="AE10742"/>
      <c r="AF10742"/>
      <c r="AG10742"/>
      <c r="AH10742"/>
      <c r="AI10742"/>
    </row>
    <row r="10743" spans="1:35" ht="15" customHeight="1" x14ac:dyDescent="0.35">
      <c r="A10743" s="32" t="s">
        <v>2330</v>
      </c>
      <c r="B10743" s="33" t="s">
        <v>705</v>
      </c>
      <c r="C10743" s="34">
        <v>479</v>
      </c>
      <c r="D10743" s="33" t="s">
        <v>44</v>
      </c>
      <c r="E10743" s="33" t="s">
        <v>58</v>
      </c>
      <c r="F10743" s="33" t="s">
        <v>59</v>
      </c>
      <c r="G10743" s="33" t="s">
        <v>29</v>
      </c>
      <c r="H10743" s="33">
        <v>39</v>
      </c>
      <c r="I10743" s="35">
        <v>9</v>
      </c>
      <c r="P10743" s="29" t="s">
        <v>22645</v>
      </c>
      <c r="Q10743" s="29" t="s">
        <v>22641</v>
      </c>
      <c r="R10743" s="29" t="s">
        <v>76</v>
      </c>
      <c r="S10743" s="29" t="s">
        <v>22646</v>
      </c>
      <c r="T10743" s="29" t="s">
        <v>22</v>
      </c>
      <c r="U10743" s="30">
        <v>278</v>
      </c>
      <c r="V10743" s="31">
        <v>21</v>
      </c>
      <c r="W10743" s="31">
        <v>2</v>
      </c>
      <c r="X10743" s="31" t="s">
        <v>25</v>
      </c>
      <c r="Y10743" s="29" t="s">
        <v>41</v>
      </c>
      <c r="Z10743" s="29" t="s">
        <v>237</v>
      </c>
      <c r="AA10743" s="29" t="s">
        <v>46</v>
      </c>
      <c r="AB10743"/>
      <c r="AC10743"/>
      <c r="AD10743"/>
      <c r="AE10743"/>
      <c r="AF10743"/>
      <c r="AG10743"/>
      <c r="AH10743"/>
      <c r="AI10743"/>
    </row>
    <row r="10744" spans="1:35" ht="15" customHeight="1" x14ac:dyDescent="0.35">
      <c r="A10744" s="23" t="s">
        <v>1213</v>
      </c>
      <c r="B10744" s="24" t="s">
        <v>438</v>
      </c>
      <c r="C10744" s="25">
        <v>124</v>
      </c>
      <c r="D10744" s="24" t="s">
        <v>22</v>
      </c>
      <c r="E10744" s="24" t="s">
        <v>156</v>
      </c>
      <c r="F10744" s="24" t="s">
        <v>52</v>
      </c>
      <c r="G10744" s="24" t="s">
        <v>25</v>
      </c>
      <c r="H10744" s="24">
        <v>18</v>
      </c>
      <c r="I10744" s="26">
        <v>13.75</v>
      </c>
      <c r="P10744" s="29" t="s">
        <v>22647</v>
      </c>
      <c r="Q10744" s="29" t="s">
        <v>1510</v>
      </c>
      <c r="R10744" s="29" t="s">
        <v>1083</v>
      </c>
      <c r="S10744" s="29" t="s">
        <v>2013</v>
      </c>
      <c r="T10744" s="29" t="s">
        <v>44</v>
      </c>
      <c r="U10744" s="30">
        <v>1168</v>
      </c>
      <c r="V10744" s="31">
        <v>22</v>
      </c>
      <c r="W10744" s="31">
        <v>4</v>
      </c>
      <c r="X10744" s="31" t="s">
        <v>25</v>
      </c>
      <c r="Y10744" s="29" t="s">
        <v>50</v>
      </c>
      <c r="Z10744" s="29" t="s">
        <v>237</v>
      </c>
      <c r="AA10744" s="29" t="s">
        <v>46</v>
      </c>
      <c r="AB10744"/>
      <c r="AC10744"/>
      <c r="AD10744"/>
      <c r="AE10744"/>
      <c r="AF10744"/>
      <c r="AG10744"/>
      <c r="AH10744"/>
      <c r="AI10744"/>
    </row>
    <row r="10745" spans="1:35" ht="15" customHeight="1" x14ac:dyDescent="0.35">
      <c r="A10745" s="32" t="s">
        <v>2226</v>
      </c>
      <c r="B10745" s="33" t="s">
        <v>1196</v>
      </c>
      <c r="C10745" s="34">
        <v>500</v>
      </c>
      <c r="D10745" s="33" t="s">
        <v>44</v>
      </c>
      <c r="E10745" s="33" t="s">
        <v>324</v>
      </c>
      <c r="F10745" s="33" t="s">
        <v>118</v>
      </c>
      <c r="G10745" s="33" t="s">
        <v>25</v>
      </c>
      <c r="H10745" s="33">
        <v>39</v>
      </c>
      <c r="I10745" s="35">
        <v>12.5</v>
      </c>
      <c r="P10745" s="29" t="s">
        <v>22648</v>
      </c>
      <c r="Q10745" s="29" t="s">
        <v>2330</v>
      </c>
      <c r="R10745" s="29" t="s">
        <v>705</v>
      </c>
      <c r="S10745" s="29" t="s">
        <v>22649</v>
      </c>
      <c r="T10745" s="29" t="s">
        <v>44</v>
      </c>
      <c r="U10745" s="30">
        <v>678</v>
      </c>
      <c r="V10745" s="31">
        <v>21</v>
      </c>
      <c r="W10745" s="31">
        <v>4</v>
      </c>
      <c r="X10745" s="31" t="s">
        <v>25</v>
      </c>
      <c r="Y10745" s="29" t="s">
        <v>41</v>
      </c>
      <c r="Z10745" s="29" t="s">
        <v>237</v>
      </c>
      <c r="AA10745" s="29" t="s">
        <v>46</v>
      </c>
      <c r="AB10745"/>
      <c r="AC10745"/>
      <c r="AD10745"/>
      <c r="AE10745"/>
      <c r="AF10745"/>
      <c r="AG10745"/>
      <c r="AH10745"/>
      <c r="AI10745"/>
    </row>
    <row r="10746" spans="1:35" ht="15" customHeight="1" x14ac:dyDescent="0.35">
      <c r="A10746" s="23" t="s">
        <v>1009</v>
      </c>
      <c r="B10746" s="24" t="s">
        <v>1196</v>
      </c>
      <c r="C10746" s="25">
        <v>338</v>
      </c>
      <c r="D10746" s="24" t="s">
        <v>44</v>
      </c>
      <c r="E10746" s="24" t="s">
        <v>181</v>
      </c>
      <c r="F10746" s="24" t="s">
        <v>24</v>
      </c>
      <c r="G10746" s="24" t="s">
        <v>29</v>
      </c>
      <c r="H10746" s="24">
        <v>37</v>
      </c>
      <c r="I10746" s="26">
        <v>6.75</v>
      </c>
      <c r="P10746" s="29" t="s">
        <v>22650</v>
      </c>
      <c r="Q10746" s="29" t="s">
        <v>1213</v>
      </c>
      <c r="R10746" s="29" t="s">
        <v>438</v>
      </c>
      <c r="S10746" s="29" t="s">
        <v>22651</v>
      </c>
      <c r="T10746" s="29" t="s">
        <v>22</v>
      </c>
      <c r="U10746" s="30">
        <v>1262</v>
      </c>
      <c r="V10746" s="31">
        <v>19</v>
      </c>
      <c r="W10746" s="31">
        <v>1</v>
      </c>
      <c r="X10746" s="31" t="s">
        <v>29</v>
      </c>
      <c r="Y10746" s="29" t="s">
        <v>50</v>
      </c>
      <c r="Z10746" s="29" t="s">
        <v>237</v>
      </c>
      <c r="AA10746" s="29" t="s">
        <v>46</v>
      </c>
      <c r="AB10746"/>
      <c r="AC10746"/>
      <c r="AD10746"/>
      <c r="AE10746"/>
      <c r="AF10746"/>
      <c r="AG10746"/>
      <c r="AH10746"/>
      <c r="AI10746"/>
    </row>
    <row r="10747" spans="1:35" ht="15" customHeight="1" x14ac:dyDescent="0.35">
      <c r="A10747" s="32" t="s">
        <v>123</v>
      </c>
      <c r="B10747" s="33" t="s">
        <v>397</v>
      </c>
      <c r="C10747" s="34">
        <v>85</v>
      </c>
      <c r="D10747" s="33" t="s">
        <v>22</v>
      </c>
      <c r="E10747" s="33" t="s">
        <v>141</v>
      </c>
      <c r="F10747" s="33" t="s">
        <v>46</v>
      </c>
      <c r="G10747" s="33" t="s">
        <v>25</v>
      </c>
      <c r="H10747" s="33">
        <v>17</v>
      </c>
      <c r="I10747" s="35">
        <v>11.25</v>
      </c>
      <c r="P10747" s="29" t="s">
        <v>22652</v>
      </c>
      <c r="Q10747" s="29" t="s">
        <v>2226</v>
      </c>
      <c r="R10747" s="29" t="s">
        <v>1196</v>
      </c>
      <c r="S10747" s="29" t="s">
        <v>22653</v>
      </c>
      <c r="T10747" s="29" t="s">
        <v>44</v>
      </c>
      <c r="U10747" s="30">
        <v>506</v>
      </c>
      <c r="V10747" s="31">
        <v>27</v>
      </c>
      <c r="W10747" s="31">
        <v>4</v>
      </c>
      <c r="X10747" s="31" t="s">
        <v>29</v>
      </c>
      <c r="Y10747" s="29" t="s">
        <v>50</v>
      </c>
      <c r="Z10747" s="29" t="s">
        <v>237</v>
      </c>
      <c r="AA10747" s="29" t="s">
        <v>46</v>
      </c>
      <c r="AB10747"/>
      <c r="AC10747"/>
      <c r="AD10747"/>
      <c r="AE10747"/>
      <c r="AF10747"/>
      <c r="AG10747"/>
      <c r="AH10747"/>
      <c r="AI10747"/>
    </row>
    <row r="10748" spans="1:35" ht="15" customHeight="1" x14ac:dyDescent="0.35">
      <c r="A10748" s="23" t="s">
        <v>575</v>
      </c>
      <c r="B10748" s="24" t="s">
        <v>123</v>
      </c>
      <c r="C10748" s="25">
        <v>82</v>
      </c>
      <c r="D10748" s="24" t="s">
        <v>44</v>
      </c>
      <c r="E10748" s="24" t="s">
        <v>209</v>
      </c>
      <c r="F10748" s="24" t="s">
        <v>134</v>
      </c>
      <c r="G10748" s="24" t="s">
        <v>25</v>
      </c>
      <c r="H10748" s="24">
        <v>18</v>
      </c>
      <c r="I10748" s="26">
        <v>11</v>
      </c>
      <c r="P10748" s="29" t="s">
        <v>22654</v>
      </c>
      <c r="Q10748" s="29" t="s">
        <v>1009</v>
      </c>
      <c r="R10748" s="29" t="s">
        <v>1196</v>
      </c>
      <c r="S10748" s="29" t="s">
        <v>1446</v>
      </c>
      <c r="T10748" s="29" t="s">
        <v>44</v>
      </c>
      <c r="U10748" s="30">
        <v>386</v>
      </c>
      <c r="V10748" s="31">
        <v>21</v>
      </c>
      <c r="W10748" s="31">
        <v>2</v>
      </c>
      <c r="X10748" s="31" t="s">
        <v>29</v>
      </c>
      <c r="Y10748" s="29" t="s">
        <v>50</v>
      </c>
      <c r="Z10748" s="29" t="s">
        <v>237</v>
      </c>
      <c r="AA10748" s="29" t="s">
        <v>46</v>
      </c>
      <c r="AB10748"/>
      <c r="AC10748"/>
      <c r="AD10748"/>
      <c r="AE10748"/>
      <c r="AF10748"/>
      <c r="AG10748"/>
      <c r="AH10748"/>
      <c r="AI10748"/>
    </row>
    <row r="10749" spans="1:35" ht="15" customHeight="1" x14ac:dyDescent="0.35">
      <c r="A10749" s="32" t="s">
        <v>4424</v>
      </c>
      <c r="B10749" s="33" t="s">
        <v>1097</v>
      </c>
      <c r="C10749" s="34">
        <v>392</v>
      </c>
      <c r="D10749" s="33" t="s">
        <v>22</v>
      </c>
      <c r="E10749" s="33" t="s">
        <v>23</v>
      </c>
      <c r="F10749" s="33" t="s">
        <v>24</v>
      </c>
      <c r="G10749" s="33" t="s">
        <v>25</v>
      </c>
      <c r="H10749" s="33">
        <v>20</v>
      </c>
      <c r="I10749" s="35">
        <v>12</v>
      </c>
      <c r="P10749" s="29" t="s">
        <v>22655</v>
      </c>
      <c r="Q10749" s="29" t="s">
        <v>123</v>
      </c>
      <c r="R10749" s="29" t="s">
        <v>397</v>
      </c>
      <c r="S10749" s="29" t="s">
        <v>22656</v>
      </c>
      <c r="T10749" s="29" t="s">
        <v>22</v>
      </c>
      <c r="U10749" s="30">
        <v>925</v>
      </c>
      <c r="V10749" s="31">
        <v>17</v>
      </c>
      <c r="W10749" s="31">
        <v>1</v>
      </c>
      <c r="X10749" s="31" t="s">
        <v>25</v>
      </c>
      <c r="Y10749" s="29" t="s">
        <v>30</v>
      </c>
      <c r="Z10749" s="29" t="s">
        <v>237</v>
      </c>
      <c r="AA10749" s="29" t="s">
        <v>46</v>
      </c>
      <c r="AB10749"/>
      <c r="AC10749"/>
      <c r="AD10749"/>
      <c r="AE10749"/>
      <c r="AF10749"/>
      <c r="AG10749"/>
      <c r="AH10749"/>
      <c r="AI10749"/>
    </row>
    <row r="10750" spans="1:35" ht="15" customHeight="1" x14ac:dyDescent="0.35">
      <c r="A10750" s="23" t="s">
        <v>1473</v>
      </c>
      <c r="B10750" s="24" t="s">
        <v>194</v>
      </c>
      <c r="C10750" s="25">
        <v>294</v>
      </c>
      <c r="D10750" s="24" t="s">
        <v>44</v>
      </c>
      <c r="E10750" s="24" t="s">
        <v>209</v>
      </c>
      <c r="F10750" s="24" t="s">
        <v>134</v>
      </c>
      <c r="G10750" s="24" t="s">
        <v>29</v>
      </c>
      <c r="H10750" s="24">
        <v>19</v>
      </c>
      <c r="I10750" s="26">
        <v>8.25</v>
      </c>
      <c r="P10750" s="29" t="s">
        <v>22657</v>
      </c>
      <c r="Q10750" s="29" t="s">
        <v>575</v>
      </c>
      <c r="R10750" s="29" t="s">
        <v>123</v>
      </c>
      <c r="S10750" s="29" t="s">
        <v>22658</v>
      </c>
      <c r="T10750" s="29" t="s">
        <v>44</v>
      </c>
      <c r="U10750" s="30">
        <v>953</v>
      </c>
      <c r="V10750" s="31">
        <v>18</v>
      </c>
      <c r="W10750" s="31">
        <v>1</v>
      </c>
      <c r="X10750" s="31" t="s">
        <v>29</v>
      </c>
      <c r="Y10750" s="29" t="s">
        <v>41</v>
      </c>
      <c r="Z10750" s="29" t="s">
        <v>237</v>
      </c>
      <c r="AA10750" s="29" t="s">
        <v>46</v>
      </c>
      <c r="AB10750"/>
      <c r="AC10750"/>
      <c r="AD10750"/>
      <c r="AE10750"/>
      <c r="AF10750"/>
      <c r="AG10750"/>
      <c r="AH10750"/>
      <c r="AI10750"/>
    </row>
    <row r="10751" spans="1:35" ht="15" customHeight="1" x14ac:dyDescent="0.35">
      <c r="A10751" s="32" t="s">
        <v>1642</v>
      </c>
      <c r="B10751" s="33" t="s">
        <v>10023</v>
      </c>
      <c r="C10751" s="34">
        <v>169</v>
      </c>
      <c r="D10751" s="33" t="s">
        <v>44</v>
      </c>
      <c r="E10751" s="33" t="s">
        <v>51</v>
      </c>
      <c r="F10751" s="33" t="s">
        <v>52</v>
      </c>
      <c r="G10751" s="33" t="s">
        <v>25</v>
      </c>
      <c r="H10751" s="33">
        <v>20</v>
      </c>
      <c r="I10751" s="35">
        <v>10.25</v>
      </c>
      <c r="P10751" s="29" t="s">
        <v>22659</v>
      </c>
      <c r="Q10751" s="29" t="s">
        <v>4424</v>
      </c>
      <c r="R10751" s="29" t="s">
        <v>1097</v>
      </c>
      <c r="S10751" s="29" t="s">
        <v>22660</v>
      </c>
      <c r="T10751" s="29" t="s">
        <v>22</v>
      </c>
      <c r="U10751" s="30">
        <v>259</v>
      </c>
      <c r="V10751" s="31">
        <v>2017</v>
      </c>
      <c r="W10751" s="31">
        <v>4</v>
      </c>
      <c r="X10751" s="31" t="s">
        <v>29</v>
      </c>
      <c r="Y10751" s="29" t="s">
        <v>30</v>
      </c>
      <c r="Z10751" s="29" t="s">
        <v>237</v>
      </c>
      <c r="AA10751" s="29" t="s">
        <v>46</v>
      </c>
      <c r="AB10751"/>
      <c r="AC10751"/>
      <c r="AD10751"/>
      <c r="AE10751"/>
      <c r="AF10751"/>
      <c r="AG10751"/>
      <c r="AH10751"/>
      <c r="AI10751"/>
    </row>
    <row r="10752" spans="1:35" ht="15" customHeight="1" x14ac:dyDescent="0.35">
      <c r="A10752" s="23" t="s">
        <v>1645</v>
      </c>
      <c r="B10752" s="24" t="s">
        <v>249</v>
      </c>
      <c r="C10752" s="25">
        <v>205</v>
      </c>
      <c r="D10752" s="24" t="s">
        <v>22</v>
      </c>
      <c r="E10752" s="24" t="s">
        <v>555</v>
      </c>
      <c r="F10752" s="24" t="s">
        <v>86</v>
      </c>
      <c r="G10752" s="24" t="s">
        <v>25</v>
      </c>
      <c r="H10752" s="24">
        <v>18</v>
      </c>
      <c r="I10752" s="26">
        <v>10.75</v>
      </c>
      <c r="P10752" s="29" t="s">
        <v>22661</v>
      </c>
      <c r="Q10752" s="29" t="s">
        <v>1473</v>
      </c>
      <c r="R10752" s="29" t="s">
        <v>194</v>
      </c>
      <c r="S10752" s="29" t="s">
        <v>2441</v>
      </c>
      <c r="T10752" s="29" t="s">
        <v>44</v>
      </c>
      <c r="U10752" s="30">
        <v>542</v>
      </c>
      <c r="V10752" s="31">
        <v>20</v>
      </c>
      <c r="W10752" s="31">
        <v>2</v>
      </c>
      <c r="X10752" s="31" t="s">
        <v>25</v>
      </c>
      <c r="Y10752" s="29" t="s">
        <v>50</v>
      </c>
      <c r="Z10752" s="29" t="s">
        <v>237</v>
      </c>
      <c r="AA10752" s="29" t="s">
        <v>46</v>
      </c>
      <c r="AB10752"/>
      <c r="AC10752"/>
      <c r="AD10752"/>
      <c r="AE10752"/>
      <c r="AF10752"/>
      <c r="AG10752"/>
      <c r="AH10752"/>
      <c r="AI10752"/>
    </row>
    <row r="10753" spans="1:35" ht="15" customHeight="1" x14ac:dyDescent="0.35">
      <c r="A10753" s="32" t="s">
        <v>1855</v>
      </c>
      <c r="B10753" s="33" t="s">
        <v>3885</v>
      </c>
      <c r="C10753" s="34">
        <v>283</v>
      </c>
      <c r="D10753" s="33" t="s">
        <v>44</v>
      </c>
      <c r="E10753" s="33" t="s">
        <v>382</v>
      </c>
      <c r="F10753" s="33" t="s">
        <v>86</v>
      </c>
      <c r="G10753" s="33" t="s">
        <v>29</v>
      </c>
      <c r="H10753" s="33">
        <v>37</v>
      </c>
      <c r="I10753" s="35">
        <v>9.75</v>
      </c>
      <c r="P10753" s="29" t="s">
        <v>22662</v>
      </c>
      <c r="Q10753" s="29" t="s">
        <v>1642</v>
      </c>
      <c r="R10753" s="29" t="s">
        <v>10023</v>
      </c>
      <c r="S10753" s="29" t="s">
        <v>22663</v>
      </c>
      <c r="T10753" s="29" t="s">
        <v>44</v>
      </c>
      <c r="U10753" s="30">
        <v>587</v>
      </c>
      <c r="V10753" s="31">
        <v>23</v>
      </c>
      <c r="W10753" s="31">
        <v>4</v>
      </c>
      <c r="X10753" s="31" t="s">
        <v>25</v>
      </c>
      <c r="Y10753" s="29" t="s">
        <v>50</v>
      </c>
      <c r="Z10753" s="29" t="s">
        <v>237</v>
      </c>
      <c r="AA10753" s="29" t="s">
        <v>46</v>
      </c>
      <c r="AB10753"/>
      <c r="AC10753"/>
      <c r="AD10753"/>
      <c r="AE10753"/>
      <c r="AF10753"/>
      <c r="AG10753"/>
      <c r="AH10753"/>
      <c r="AI10753"/>
    </row>
    <row r="10754" spans="1:35" ht="15" customHeight="1" x14ac:dyDescent="0.35">
      <c r="A10754" s="23" t="s">
        <v>82</v>
      </c>
      <c r="B10754" s="24" t="s">
        <v>854</v>
      </c>
      <c r="C10754" s="25">
        <v>438</v>
      </c>
      <c r="D10754" s="24" t="s">
        <v>22</v>
      </c>
      <c r="E10754" s="24" t="s">
        <v>136</v>
      </c>
      <c r="F10754" s="24" t="s">
        <v>86</v>
      </c>
      <c r="G10754" s="24" t="s">
        <v>29</v>
      </c>
      <c r="H10754" s="24">
        <v>36</v>
      </c>
      <c r="I10754" s="26">
        <v>9.75</v>
      </c>
      <c r="P10754" s="29" t="s">
        <v>22664</v>
      </c>
      <c r="Q10754" s="29" t="s">
        <v>1645</v>
      </c>
      <c r="R10754" s="29" t="s">
        <v>249</v>
      </c>
      <c r="S10754" s="29" t="s">
        <v>22665</v>
      </c>
      <c r="T10754" s="29" t="s">
        <v>22</v>
      </c>
      <c r="U10754" s="30">
        <v>539</v>
      </c>
      <c r="V10754" s="31">
        <v>20</v>
      </c>
      <c r="W10754" s="31">
        <v>2</v>
      </c>
      <c r="X10754" s="31" t="s">
        <v>25</v>
      </c>
      <c r="Y10754" s="29" t="s">
        <v>41</v>
      </c>
      <c r="Z10754" s="29" t="s">
        <v>237</v>
      </c>
      <c r="AA10754" s="29" t="s">
        <v>46</v>
      </c>
      <c r="AB10754"/>
      <c r="AC10754"/>
      <c r="AD10754"/>
      <c r="AE10754"/>
      <c r="AF10754"/>
      <c r="AG10754"/>
      <c r="AH10754"/>
      <c r="AI10754"/>
    </row>
    <row r="10755" spans="1:35" ht="15" customHeight="1" x14ac:dyDescent="0.35">
      <c r="A10755" s="32" t="s">
        <v>20</v>
      </c>
      <c r="B10755" s="33" t="s">
        <v>91</v>
      </c>
      <c r="C10755" s="34">
        <v>259</v>
      </c>
      <c r="D10755" s="33" t="s">
        <v>22</v>
      </c>
      <c r="E10755" s="33" t="s">
        <v>108</v>
      </c>
      <c r="F10755" s="33" t="s">
        <v>46</v>
      </c>
      <c r="G10755" s="33" t="s">
        <v>29</v>
      </c>
      <c r="H10755" s="33">
        <v>32</v>
      </c>
      <c r="I10755" s="35">
        <v>7.25</v>
      </c>
      <c r="P10755" s="29" t="s">
        <v>22666</v>
      </c>
      <c r="Q10755" s="29" t="s">
        <v>1855</v>
      </c>
      <c r="R10755" s="29" t="s">
        <v>3885</v>
      </c>
      <c r="S10755" s="29" t="s">
        <v>22667</v>
      </c>
      <c r="T10755" s="29" t="s">
        <v>44</v>
      </c>
      <c r="U10755" s="30">
        <v>1018</v>
      </c>
      <c r="V10755" s="31">
        <v>18</v>
      </c>
      <c r="W10755" s="31">
        <v>2</v>
      </c>
      <c r="X10755" s="31" t="s">
        <v>25</v>
      </c>
      <c r="Y10755" s="29" t="s">
        <v>41</v>
      </c>
      <c r="Z10755" s="29" t="s">
        <v>237</v>
      </c>
      <c r="AA10755" s="29" t="s">
        <v>46</v>
      </c>
      <c r="AB10755"/>
      <c r="AC10755"/>
      <c r="AD10755"/>
      <c r="AE10755"/>
      <c r="AF10755"/>
      <c r="AG10755"/>
      <c r="AH10755"/>
      <c r="AI10755"/>
    </row>
    <row r="10756" spans="1:35" ht="15" customHeight="1" x14ac:dyDescent="0.35">
      <c r="A10756" s="23" t="s">
        <v>306</v>
      </c>
      <c r="B10756" s="24" t="s">
        <v>664</v>
      </c>
      <c r="C10756" s="25">
        <v>194</v>
      </c>
      <c r="D10756" s="24" t="s">
        <v>22</v>
      </c>
      <c r="E10756" s="24" t="s">
        <v>186</v>
      </c>
      <c r="F10756" s="24" t="s">
        <v>86</v>
      </c>
      <c r="G10756" s="24" t="s">
        <v>25</v>
      </c>
      <c r="H10756" s="24">
        <v>17</v>
      </c>
      <c r="I10756" s="26">
        <v>10.75</v>
      </c>
      <c r="P10756" s="29" t="s">
        <v>22668</v>
      </c>
      <c r="Q10756" s="29" t="s">
        <v>82</v>
      </c>
      <c r="R10756" s="29" t="s">
        <v>854</v>
      </c>
      <c r="S10756" s="29" t="s">
        <v>22669</v>
      </c>
      <c r="T10756" s="29" t="s">
        <v>22</v>
      </c>
      <c r="U10756" s="30">
        <v>175</v>
      </c>
      <c r="V10756" s="31">
        <v>20</v>
      </c>
      <c r="W10756" s="31">
        <v>1</v>
      </c>
      <c r="X10756" s="31" t="s">
        <v>29</v>
      </c>
      <c r="Y10756" s="29" t="s">
        <v>41</v>
      </c>
      <c r="Z10756" s="29" t="s">
        <v>237</v>
      </c>
      <c r="AA10756" s="29" t="s">
        <v>46</v>
      </c>
      <c r="AB10756"/>
      <c r="AC10756"/>
      <c r="AD10756"/>
      <c r="AE10756"/>
      <c r="AF10756"/>
      <c r="AG10756"/>
      <c r="AH10756"/>
      <c r="AI10756"/>
    </row>
    <row r="10757" spans="1:35" ht="15" customHeight="1" x14ac:dyDescent="0.35">
      <c r="A10757" s="32" t="s">
        <v>22670</v>
      </c>
      <c r="B10757" s="33" t="s">
        <v>664</v>
      </c>
      <c r="C10757" s="34">
        <v>497</v>
      </c>
      <c r="D10757" s="33" t="s">
        <v>22</v>
      </c>
      <c r="E10757" s="33" t="s">
        <v>186</v>
      </c>
      <c r="F10757" s="33" t="s">
        <v>86</v>
      </c>
      <c r="G10757" s="33" t="s">
        <v>25</v>
      </c>
      <c r="H10757" s="33">
        <v>18</v>
      </c>
      <c r="I10757" s="35">
        <v>11</v>
      </c>
      <c r="P10757" s="29" t="s">
        <v>22671</v>
      </c>
      <c r="Q10757" s="29" t="s">
        <v>20</v>
      </c>
      <c r="R10757" s="29" t="s">
        <v>91</v>
      </c>
      <c r="S10757" s="29" t="s">
        <v>22672</v>
      </c>
      <c r="T10757" s="29" t="s">
        <v>22</v>
      </c>
      <c r="U10757" s="30">
        <v>264</v>
      </c>
      <c r="V10757" s="31">
        <v>25</v>
      </c>
      <c r="W10757" s="31">
        <v>2</v>
      </c>
      <c r="X10757" s="31" t="s">
        <v>29</v>
      </c>
      <c r="Y10757" s="29" t="s">
        <v>30</v>
      </c>
      <c r="Z10757" s="29" t="s">
        <v>97</v>
      </c>
      <c r="AA10757" s="29" t="s">
        <v>46</v>
      </c>
      <c r="AB10757"/>
      <c r="AC10757"/>
      <c r="AD10757"/>
      <c r="AE10757"/>
      <c r="AF10757"/>
      <c r="AG10757"/>
      <c r="AH10757"/>
      <c r="AI10757"/>
    </row>
    <row r="10758" spans="1:35" ht="15" customHeight="1" x14ac:dyDescent="0.35">
      <c r="A10758" s="23" t="s">
        <v>69</v>
      </c>
      <c r="B10758" s="24" t="s">
        <v>3629</v>
      </c>
      <c r="C10758" s="25">
        <v>464</v>
      </c>
      <c r="D10758" s="24" t="s">
        <v>22</v>
      </c>
      <c r="E10758" s="24" t="s">
        <v>209</v>
      </c>
      <c r="F10758" s="24" t="s">
        <v>134</v>
      </c>
      <c r="G10758" s="24" t="s">
        <v>29</v>
      </c>
      <c r="H10758" s="24">
        <v>18</v>
      </c>
      <c r="I10758" s="26">
        <v>9</v>
      </c>
      <c r="P10758" s="29" t="s">
        <v>22673</v>
      </c>
      <c r="Q10758" s="29" t="s">
        <v>306</v>
      </c>
      <c r="R10758" s="29" t="s">
        <v>664</v>
      </c>
      <c r="S10758" s="29" t="s">
        <v>22674</v>
      </c>
      <c r="T10758" s="29" t="s">
        <v>22</v>
      </c>
      <c r="U10758" s="30">
        <v>1043</v>
      </c>
      <c r="V10758" s="31">
        <v>21</v>
      </c>
      <c r="W10758" s="31">
        <v>2</v>
      </c>
      <c r="X10758" s="31" t="s">
        <v>25</v>
      </c>
      <c r="Y10758" s="29" t="s">
        <v>41</v>
      </c>
      <c r="Z10758" s="29" t="s">
        <v>97</v>
      </c>
      <c r="AA10758" s="29" t="s">
        <v>46</v>
      </c>
      <c r="AB10758"/>
      <c r="AC10758"/>
      <c r="AD10758"/>
      <c r="AE10758"/>
      <c r="AF10758"/>
      <c r="AG10758"/>
      <c r="AH10758"/>
      <c r="AI10758"/>
    </row>
    <row r="10759" spans="1:35" ht="15" customHeight="1" x14ac:dyDescent="0.35">
      <c r="A10759" s="32" t="s">
        <v>5398</v>
      </c>
      <c r="B10759" s="33" t="s">
        <v>123</v>
      </c>
      <c r="C10759" s="34">
        <v>326</v>
      </c>
      <c r="D10759" s="33" t="s">
        <v>22</v>
      </c>
      <c r="E10759" s="33" t="s">
        <v>31</v>
      </c>
      <c r="F10759" s="33" t="s">
        <v>32</v>
      </c>
      <c r="G10759" s="33" t="s">
        <v>25</v>
      </c>
      <c r="H10759" s="33">
        <v>39</v>
      </c>
      <c r="I10759" s="35">
        <v>14.25</v>
      </c>
      <c r="P10759" s="29" t="s">
        <v>22675</v>
      </c>
      <c r="Q10759" s="29" t="s">
        <v>22670</v>
      </c>
      <c r="R10759" s="29" t="s">
        <v>664</v>
      </c>
      <c r="S10759" s="29" t="s">
        <v>22676</v>
      </c>
      <c r="T10759" s="29" t="s">
        <v>22</v>
      </c>
      <c r="U10759" s="30">
        <v>629</v>
      </c>
      <c r="V10759" s="31">
        <v>23</v>
      </c>
      <c r="W10759" s="31">
        <v>5</v>
      </c>
      <c r="X10759" s="31" t="s">
        <v>29</v>
      </c>
      <c r="Y10759" s="29" t="s">
        <v>30</v>
      </c>
      <c r="Z10759" s="29" t="s">
        <v>97</v>
      </c>
      <c r="AA10759" s="29" t="s">
        <v>46</v>
      </c>
      <c r="AB10759"/>
      <c r="AC10759"/>
      <c r="AD10759"/>
      <c r="AE10759"/>
      <c r="AF10759"/>
      <c r="AG10759"/>
      <c r="AH10759"/>
      <c r="AI10759"/>
    </row>
    <row r="10760" spans="1:35" ht="15" customHeight="1" x14ac:dyDescent="0.35">
      <c r="A10760" s="23" t="s">
        <v>128</v>
      </c>
      <c r="B10760" s="24" t="s">
        <v>135</v>
      </c>
      <c r="C10760" s="25">
        <v>256</v>
      </c>
      <c r="D10760" s="24" t="s">
        <v>22</v>
      </c>
      <c r="E10760" s="24" t="s">
        <v>35</v>
      </c>
      <c r="F10760" s="24" t="s">
        <v>36</v>
      </c>
      <c r="G10760" s="24" t="s">
        <v>29</v>
      </c>
      <c r="H10760" s="24">
        <v>18</v>
      </c>
      <c r="I10760" s="26">
        <v>10</v>
      </c>
      <c r="P10760" s="29" t="s">
        <v>22677</v>
      </c>
      <c r="Q10760" s="29" t="s">
        <v>69</v>
      </c>
      <c r="R10760" s="29" t="s">
        <v>3629</v>
      </c>
      <c r="S10760" s="29" t="s">
        <v>22678</v>
      </c>
      <c r="T10760" s="29" t="s">
        <v>22</v>
      </c>
      <c r="U10760" s="30">
        <v>259</v>
      </c>
      <c r="V10760" s="31">
        <v>19</v>
      </c>
      <c r="W10760" s="31">
        <v>1</v>
      </c>
      <c r="X10760" s="31" t="s">
        <v>29</v>
      </c>
      <c r="Y10760" s="29" t="s">
        <v>30</v>
      </c>
      <c r="Z10760" s="29" t="s">
        <v>97</v>
      </c>
      <c r="AA10760" s="29" t="s">
        <v>46</v>
      </c>
      <c r="AB10760"/>
      <c r="AC10760"/>
      <c r="AD10760"/>
      <c r="AE10760"/>
      <c r="AF10760"/>
      <c r="AG10760"/>
      <c r="AH10760"/>
      <c r="AI10760"/>
    </row>
    <row r="10761" spans="1:35" ht="15" customHeight="1" x14ac:dyDescent="0.35">
      <c r="A10761" s="32" t="s">
        <v>128</v>
      </c>
      <c r="B10761" s="33" t="s">
        <v>819</v>
      </c>
      <c r="C10761" s="34">
        <v>402</v>
      </c>
      <c r="D10761" s="33" t="s">
        <v>22</v>
      </c>
      <c r="E10761" s="33" t="s">
        <v>141</v>
      </c>
      <c r="F10761" s="33" t="s">
        <v>46</v>
      </c>
      <c r="G10761" s="33" t="s">
        <v>25</v>
      </c>
      <c r="H10761" s="33">
        <v>17</v>
      </c>
      <c r="I10761" s="35">
        <v>12.25</v>
      </c>
      <c r="P10761" s="29" t="s">
        <v>22679</v>
      </c>
      <c r="Q10761" s="29" t="s">
        <v>5398</v>
      </c>
      <c r="R10761" s="29" t="s">
        <v>123</v>
      </c>
      <c r="S10761" s="29" t="s">
        <v>22680</v>
      </c>
      <c r="T10761" s="29" t="s">
        <v>22</v>
      </c>
      <c r="U10761" s="30">
        <v>107</v>
      </c>
      <c r="V10761" s="31">
        <v>23</v>
      </c>
      <c r="W10761" s="31">
        <v>3</v>
      </c>
      <c r="X10761" s="31" t="s">
        <v>29</v>
      </c>
      <c r="Y10761" s="29" t="s">
        <v>41</v>
      </c>
      <c r="Z10761" s="29" t="s">
        <v>97</v>
      </c>
      <c r="AA10761" s="29" t="s">
        <v>46</v>
      </c>
      <c r="AB10761"/>
      <c r="AC10761"/>
      <c r="AD10761"/>
      <c r="AE10761"/>
      <c r="AF10761"/>
      <c r="AG10761"/>
      <c r="AH10761"/>
      <c r="AI10761"/>
    </row>
    <row r="10762" spans="1:35" ht="15" customHeight="1" x14ac:dyDescent="0.35">
      <c r="A10762" s="23" t="s">
        <v>152</v>
      </c>
      <c r="B10762" s="24" t="s">
        <v>3253</v>
      </c>
      <c r="C10762" s="25">
        <v>352</v>
      </c>
      <c r="D10762" s="24" t="s">
        <v>22</v>
      </c>
      <c r="E10762" s="24" t="s">
        <v>209</v>
      </c>
      <c r="F10762" s="24" t="s">
        <v>134</v>
      </c>
      <c r="G10762" s="24" t="s">
        <v>25</v>
      </c>
      <c r="H10762" s="24">
        <v>20</v>
      </c>
      <c r="I10762" s="26">
        <v>15</v>
      </c>
      <c r="P10762" s="29" t="s">
        <v>22681</v>
      </c>
      <c r="Q10762" s="29" t="s">
        <v>128</v>
      </c>
      <c r="R10762" s="29" t="s">
        <v>135</v>
      </c>
      <c r="S10762" s="29" t="s">
        <v>22682</v>
      </c>
      <c r="T10762" s="29" t="s">
        <v>22</v>
      </c>
      <c r="U10762" s="30">
        <v>1028</v>
      </c>
      <c r="V10762" s="31">
        <v>24</v>
      </c>
      <c r="W10762" s="31">
        <v>2</v>
      </c>
      <c r="X10762" s="31" t="s">
        <v>29</v>
      </c>
      <c r="Y10762" s="29" t="s">
        <v>50</v>
      </c>
      <c r="Z10762" s="29" t="s">
        <v>97</v>
      </c>
      <c r="AA10762" s="29" t="s">
        <v>46</v>
      </c>
      <c r="AB10762"/>
      <c r="AC10762"/>
      <c r="AD10762"/>
      <c r="AE10762"/>
      <c r="AF10762"/>
      <c r="AG10762"/>
      <c r="AH10762"/>
      <c r="AI10762"/>
    </row>
    <row r="10763" spans="1:35" ht="15" customHeight="1" x14ac:dyDescent="0.35">
      <c r="A10763" s="32" t="s">
        <v>152</v>
      </c>
      <c r="B10763" s="33" t="s">
        <v>735</v>
      </c>
      <c r="C10763" s="34">
        <v>469</v>
      </c>
      <c r="D10763" s="33" t="s">
        <v>22</v>
      </c>
      <c r="E10763" s="33" t="s">
        <v>232</v>
      </c>
      <c r="F10763" s="33" t="s">
        <v>32</v>
      </c>
      <c r="G10763" s="33" t="s">
        <v>25</v>
      </c>
      <c r="H10763" s="33">
        <v>31</v>
      </c>
      <c r="I10763" s="35">
        <v>11.5</v>
      </c>
      <c r="P10763" s="29" t="s">
        <v>22683</v>
      </c>
      <c r="Q10763" s="29" t="s">
        <v>128</v>
      </c>
      <c r="R10763" s="29" t="s">
        <v>819</v>
      </c>
      <c r="S10763" s="29" t="s">
        <v>22684</v>
      </c>
      <c r="T10763" s="29" t="s">
        <v>22</v>
      </c>
      <c r="U10763" s="30">
        <v>1107</v>
      </c>
      <c r="V10763" s="31">
        <v>18</v>
      </c>
      <c r="W10763" s="31">
        <v>2</v>
      </c>
      <c r="X10763" s="31" t="s">
        <v>29</v>
      </c>
      <c r="Y10763" s="29" t="s">
        <v>50</v>
      </c>
      <c r="Z10763" s="29" t="s">
        <v>97</v>
      </c>
      <c r="AA10763" s="29" t="s">
        <v>46</v>
      </c>
      <c r="AB10763"/>
      <c r="AC10763"/>
      <c r="AD10763"/>
      <c r="AE10763"/>
      <c r="AF10763"/>
      <c r="AG10763"/>
      <c r="AH10763"/>
      <c r="AI10763"/>
    </row>
    <row r="10764" spans="1:35" ht="15" customHeight="1" x14ac:dyDescent="0.35">
      <c r="A10764" s="23" t="s">
        <v>152</v>
      </c>
      <c r="B10764" s="24" t="s">
        <v>1937</v>
      </c>
      <c r="C10764" s="25">
        <v>135</v>
      </c>
      <c r="D10764" s="24" t="s">
        <v>22</v>
      </c>
      <c r="E10764" s="24" t="s">
        <v>200</v>
      </c>
      <c r="F10764" s="24" t="s">
        <v>52</v>
      </c>
      <c r="G10764" s="24" t="s">
        <v>25</v>
      </c>
      <c r="H10764" s="24">
        <v>20</v>
      </c>
      <c r="I10764" s="26">
        <v>13.25</v>
      </c>
      <c r="P10764" s="29" t="s">
        <v>22685</v>
      </c>
      <c r="Q10764" s="29" t="s">
        <v>152</v>
      </c>
      <c r="R10764" s="29" t="s">
        <v>3253</v>
      </c>
      <c r="S10764" s="29" t="s">
        <v>22686</v>
      </c>
      <c r="T10764" s="29" t="s">
        <v>22</v>
      </c>
      <c r="U10764" s="30">
        <v>1151</v>
      </c>
      <c r="V10764" s="31">
        <v>24</v>
      </c>
      <c r="W10764" s="31">
        <v>4</v>
      </c>
      <c r="X10764" s="31" t="s">
        <v>25</v>
      </c>
      <c r="Y10764" s="29" t="s">
        <v>41</v>
      </c>
      <c r="Z10764" s="29" t="s">
        <v>97</v>
      </c>
      <c r="AA10764" s="29" t="s">
        <v>46</v>
      </c>
      <c r="AB10764"/>
      <c r="AC10764"/>
      <c r="AD10764"/>
      <c r="AE10764"/>
      <c r="AF10764"/>
      <c r="AG10764"/>
      <c r="AH10764"/>
      <c r="AI10764"/>
    </row>
    <row r="10765" spans="1:35" ht="15" customHeight="1" x14ac:dyDescent="0.35">
      <c r="A10765" s="32" t="s">
        <v>22687</v>
      </c>
      <c r="B10765" s="33" t="s">
        <v>22688</v>
      </c>
      <c r="C10765" s="34">
        <v>408</v>
      </c>
      <c r="D10765" s="33" t="s">
        <v>22</v>
      </c>
      <c r="E10765" s="33" t="s">
        <v>319</v>
      </c>
      <c r="F10765" s="33" t="s">
        <v>59</v>
      </c>
      <c r="G10765" s="33" t="s">
        <v>25</v>
      </c>
      <c r="H10765" s="33">
        <v>32</v>
      </c>
      <c r="I10765" s="35">
        <v>11.5</v>
      </c>
      <c r="P10765" s="29" t="s">
        <v>22689</v>
      </c>
      <c r="Q10765" s="29" t="s">
        <v>152</v>
      </c>
      <c r="R10765" s="29" t="s">
        <v>735</v>
      </c>
      <c r="S10765" s="29" t="s">
        <v>22690</v>
      </c>
      <c r="T10765" s="29" t="s">
        <v>22</v>
      </c>
      <c r="U10765" s="30">
        <v>1155</v>
      </c>
      <c r="V10765" s="31">
        <v>22</v>
      </c>
      <c r="W10765" s="31">
        <v>3</v>
      </c>
      <c r="X10765" s="31" t="s">
        <v>29</v>
      </c>
      <c r="Y10765" s="29" t="s">
        <v>50</v>
      </c>
      <c r="Z10765" s="29" t="s">
        <v>97</v>
      </c>
      <c r="AA10765" s="29" t="s">
        <v>46</v>
      </c>
      <c r="AB10765"/>
      <c r="AC10765"/>
      <c r="AD10765"/>
      <c r="AE10765"/>
      <c r="AF10765"/>
      <c r="AG10765"/>
      <c r="AH10765"/>
      <c r="AI10765"/>
    </row>
    <row r="10766" spans="1:35" ht="15" customHeight="1" x14ac:dyDescent="0.35">
      <c r="A10766" s="23" t="s">
        <v>70</v>
      </c>
      <c r="B10766" s="24" t="s">
        <v>373</v>
      </c>
      <c r="C10766" s="25">
        <v>405</v>
      </c>
      <c r="D10766" s="24" t="s">
        <v>22</v>
      </c>
      <c r="E10766" s="24" t="s">
        <v>71</v>
      </c>
      <c r="F10766" s="24" t="s">
        <v>72</v>
      </c>
      <c r="G10766" s="24" t="s">
        <v>25</v>
      </c>
      <c r="H10766" s="24">
        <v>20</v>
      </c>
      <c r="I10766" s="26">
        <v>10.25</v>
      </c>
      <c r="P10766" s="29" t="s">
        <v>22691</v>
      </c>
      <c r="Q10766" s="29" t="s">
        <v>152</v>
      </c>
      <c r="R10766" s="29" t="s">
        <v>1937</v>
      </c>
      <c r="S10766" s="29" t="s">
        <v>22692</v>
      </c>
      <c r="T10766" s="29" t="s">
        <v>22</v>
      </c>
      <c r="U10766" s="30">
        <v>581</v>
      </c>
      <c r="V10766" s="31">
        <v>23</v>
      </c>
      <c r="W10766" s="31">
        <v>2</v>
      </c>
      <c r="X10766" s="31" t="s">
        <v>29</v>
      </c>
      <c r="Y10766" s="29" t="s">
        <v>41</v>
      </c>
      <c r="Z10766" s="29" t="s">
        <v>97</v>
      </c>
      <c r="AA10766" s="29" t="s">
        <v>46</v>
      </c>
      <c r="AB10766"/>
      <c r="AC10766"/>
      <c r="AD10766"/>
      <c r="AE10766"/>
      <c r="AF10766"/>
      <c r="AG10766"/>
      <c r="AH10766"/>
      <c r="AI10766"/>
    </row>
    <row r="10767" spans="1:35" ht="15" customHeight="1" x14ac:dyDescent="0.35">
      <c r="A10767" s="32" t="s">
        <v>2133</v>
      </c>
      <c r="B10767" s="33" t="s">
        <v>2709</v>
      </c>
      <c r="C10767" s="34">
        <v>412</v>
      </c>
      <c r="D10767" s="33" t="s">
        <v>22</v>
      </c>
      <c r="E10767" s="33" t="s">
        <v>460</v>
      </c>
      <c r="F10767" s="33" t="s">
        <v>52</v>
      </c>
      <c r="G10767" s="33" t="s">
        <v>29</v>
      </c>
      <c r="H10767" s="33">
        <v>19</v>
      </c>
      <c r="I10767" s="35">
        <v>8</v>
      </c>
      <c r="P10767" s="29" t="s">
        <v>22693</v>
      </c>
      <c r="Q10767" s="29" t="s">
        <v>22687</v>
      </c>
      <c r="R10767" s="29" t="s">
        <v>22688</v>
      </c>
      <c r="S10767" s="29" t="s">
        <v>4400</v>
      </c>
      <c r="T10767" s="29" t="s">
        <v>22</v>
      </c>
      <c r="U10767" s="30">
        <v>394</v>
      </c>
      <c r="V10767" s="31">
        <v>24</v>
      </c>
      <c r="W10767" s="31">
        <v>5</v>
      </c>
      <c r="X10767" s="31" t="s">
        <v>25</v>
      </c>
      <c r="Y10767" s="29" t="s">
        <v>50</v>
      </c>
      <c r="Z10767" s="29" t="s">
        <v>97</v>
      </c>
      <c r="AA10767" s="29" t="s">
        <v>46</v>
      </c>
      <c r="AB10767"/>
      <c r="AC10767"/>
      <c r="AD10767"/>
      <c r="AE10767"/>
      <c r="AF10767"/>
      <c r="AG10767"/>
      <c r="AH10767"/>
      <c r="AI10767"/>
    </row>
    <row r="10768" spans="1:35" ht="15" customHeight="1" x14ac:dyDescent="0.35">
      <c r="A10768" s="23" t="s">
        <v>22694</v>
      </c>
      <c r="B10768" s="24" t="s">
        <v>22695</v>
      </c>
      <c r="C10768" s="25">
        <v>229</v>
      </c>
      <c r="D10768" s="24" t="s">
        <v>22</v>
      </c>
      <c r="E10768" s="24" t="s">
        <v>250</v>
      </c>
      <c r="F10768" s="24" t="s">
        <v>36</v>
      </c>
      <c r="G10768" s="24" t="s">
        <v>29</v>
      </c>
      <c r="H10768" s="24">
        <v>35</v>
      </c>
      <c r="I10768" s="26">
        <v>6.25</v>
      </c>
      <c r="P10768" s="29" t="s">
        <v>22696</v>
      </c>
      <c r="Q10768" s="29" t="s">
        <v>70</v>
      </c>
      <c r="R10768" s="29" t="s">
        <v>373</v>
      </c>
      <c r="S10768" s="29" t="s">
        <v>22697</v>
      </c>
      <c r="T10768" s="29" t="s">
        <v>22</v>
      </c>
      <c r="U10768" s="30">
        <v>660</v>
      </c>
      <c r="V10768" s="31">
        <v>24</v>
      </c>
      <c r="W10768" s="31">
        <v>3</v>
      </c>
      <c r="X10768" s="31" t="s">
        <v>25</v>
      </c>
      <c r="Y10768" s="29" t="s">
        <v>30</v>
      </c>
      <c r="Z10768" s="29" t="s">
        <v>97</v>
      </c>
      <c r="AA10768" s="29" t="s">
        <v>46</v>
      </c>
      <c r="AB10768"/>
      <c r="AC10768"/>
      <c r="AD10768"/>
      <c r="AE10768"/>
      <c r="AF10768"/>
      <c r="AG10768"/>
      <c r="AH10768"/>
      <c r="AI10768"/>
    </row>
    <row r="10769" spans="1:35" ht="15" customHeight="1" x14ac:dyDescent="0.35">
      <c r="A10769" s="32" t="s">
        <v>323</v>
      </c>
      <c r="B10769" s="33" t="s">
        <v>380</v>
      </c>
      <c r="C10769" s="34">
        <v>159</v>
      </c>
      <c r="D10769" s="33" t="s">
        <v>44</v>
      </c>
      <c r="E10769" s="33" t="s">
        <v>156</v>
      </c>
      <c r="F10769" s="33" t="s">
        <v>52</v>
      </c>
      <c r="G10769" s="33" t="s">
        <v>29</v>
      </c>
      <c r="H10769" s="33">
        <v>20</v>
      </c>
      <c r="I10769" s="35">
        <v>8.5</v>
      </c>
      <c r="P10769" s="29" t="s">
        <v>22698</v>
      </c>
      <c r="Q10769" s="29" t="s">
        <v>2133</v>
      </c>
      <c r="R10769" s="29" t="s">
        <v>2709</v>
      </c>
      <c r="S10769" s="29" t="s">
        <v>22699</v>
      </c>
      <c r="T10769" s="29" t="s">
        <v>22</v>
      </c>
      <c r="U10769" s="30">
        <v>271</v>
      </c>
      <c r="V10769" s="31">
        <v>20</v>
      </c>
      <c r="W10769" s="31">
        <v>4</v>
      </c>
      <c r="X10769" s="31" t="s">
        <v>29</v>
      </c>
      <c r="Y10769" s="29" t="s">
        <v>50</v>
      </c>
      <c r="Z10769" s="29" t="s">
        <v>97</v>
      </c>
      <c r="AA10769" s="29" t="s">
        <v>46</v>
      </c>
      <c r="AB10769"/>
      <c r="AC10769"/>
      <c r="AD10769"/>
      <c r="AE10769"/>
      <c r="AF10769"/>
      <c r="AG10769"/>
      <c r="AH10769"/>
      <c r="AI10769"/>
    </row>
    <row r="10770" spans="1:35" ht="15" customHeight="1" x14ac:dyDescent="0.35">
      <c r="A10770" s="23" t="s">
        <v>323</v>
      </c>
      <c r="B10770" s="24" t="s">
        <v>10352</v>
      </c>
      <c r="C10770" s="25">
        <v>148</v>
      </c>
      <c r="D10770" s="24" t="s">
        <v>22</v>
      </c>
      <c r="E10770" s="24" t="s">
        <v>92</v>
      </c>
      <c r="F10770" s="24" t="s">
        <v>86</v>
      </c>
      <c r="G10770" s="24" t="s">
        <v>25</v>
      </c>
      <c r="H10770" s="24">
        <v>30</v>
      </c>
      <c r="I10770" s="26">
        <v>10.75</v>
      </c>
      <c r="P10770" s="29" t="s">
        <v>22700</v>
      </c>
      <c r="Q10770" s="29" t="s">
        <v>22694</v>
      </c>
      <c r="R10770" s="29" t="s">
        <v>22695</v>
      </c>
      <c r="S10770" s="29" t="s">
        <v>22701</v>
      </c>
      <c r="T10770" s="29" t="s">
        <v>22</v>
      </c>
      <c r="U10770" s="30">
        <v>690</v>
      </c>
      <c r="V10770" s="31">
        <v>20</v>
      </c>
      <c r="W10770" s="31">
        <v>2</v>
      </c>
      <c r="X10770" s="31" t="s">
        <v>25</v>
      </c>
      <c r="Y10770" s="29" t="s">
        <v>30</v>
      </c>
      <c r="Z10770" s="29" t="s">
        <v>97</v>
      </c>
      <c r="AA10770" s="29" t="s">
        <v>46</v>
      </c>
      <c r="AB10770"/>
      <c r="AC10770"/>
      <c r="AD10770"/>
      <c r="AE10770"/>
      <c r="AF10770"/>
      <c r="AG10770"/>
      <c r="AH10770"/>
      <c r="AI10770"/>
    </row>
    <row r="10771" spans="1:35" ht="15" customHeight="1" x14ac:dyDescent="0.35">
      <c r="A10771" s="32" t="s">
        <v>5419</v>
      </c>
      <c r="B10771" s="33" t="s">
        <v>5420</v>
      </c>
      <c r="C10771" s="34">
        <v>151</v>
      </c>
      <c r="D10771" s="33" t="s">
        <v>22</v>
      </c>
      <c r="E10771" s="33" t="s">
        <v>124</v>
      </c>
      <c r="F10771" s="33" t="s">
        <v>52</v>
      </c>
      <c r="G10771" s="33" t="s">
        <v>29</v>
      </c>
      <c r="H10771" s="33">
        <v>18</v>
      </c>
      <c r="I10771" s="35">
        <v>7</v>
      </c>
      <c r="P10771" s="29" t="s">
        <v>22702</v>
      </c>
      <c r="Q10771" s="29" t="s">
        <v>323</v>
      </c>
      <c r="R10771" s="29" t="s">
        <v>380</v>
      </c>
      <c r="S10771" s="29" t="s">
        <v>22703</v>
      </c>
      <c r="T10771" s="29" t="s">
        <v>44</v>
      </c>
      <c r="U10771" s="30">
        <v>1205</v>
      </c>
      <c r="V10771" s="31">
        <v>22</v>
      </c>
      <c r="W10771" s="31">
        <v>2</v>
      </c>
      <c r="X10771" s="31" t="s">
        <v>29</v>
      </c>
      <c r="Y10771" s="29" t="s">
        <v>30</v>
      </c>
      <c r="Z10771" s="29" t="s">
        <v>97</v>
      </c>
      <c r="AA10771" s="29" t="s">
        <v>46</v>
      </c>
      <c r="AB10771"/>
      <c r="AC10771"/>
      <c r="AD10771"/>
      <c r="AE10771"/>
      <c r="AF10771"/>
      <c r="AG10771"/>
      <c r="AH10771"/>
      <c r="AI10771"/>
    </row>
    <row r="10772" spans="1:35" ht="15" customHeight="1" x14ac:dyDescent="0.35">
      <c r="A10772" s="23" t="s">
        <v>193</v>
      </c>
      <c r="B10772" s="24" t="s">
        <v>1750</v>
      </c>
      <c r="C10772" s="25">
        <v>118</v>
      </c>
      <c r="D10772" s="24" t="s">
        <v>44</v>
      </c>
      <c r="E10772" s="24" t="s">
        <v>266</v>
      </c>
      <c r="F10772" s="24" t="s">
        <v>78</v>
      </c>
      <c r="G10772" s="24" t="s">
        <v>29</v>
      </c>
      <c r="H10772" s="24">
        <v>40</v>
      </c>
      <c r="I10772" s="26">
        <v>6.5</v>
      </c>
      <c r="P10772" s="29" t="s">
        <v>22704</v>
      </c>
      <c r="Q10772" s="29" t="s">
        <v>323</v>
      </c>
      <c r="R10772" s="29" t="s">
        <v>10352</v>
      </c>
      <c r="S10772" s="29" t="s">
        <v>22705</v>
      </c>
      <c r="T10772" s="29" t="s">
        <v>22</v>
      </c>
      <c r="U10772" s="30">
        <v>874</v>
      </c>
      <c r="V10772" s="31">
        <v>20</v>
      </c>
      <c r="W10772" s="31">
        <v>4</v>
      </c>
      <c r="X10772" s="31" t="s">
        <v>29</v>
      </c>
      <c r="Y10772" s="29" t="s">
        <v>30</v>
      </c>
      <c r="Z10772" s="29" t="s">
        <v>97</v>
      </c>
      <c r="AA10772" s="29" t="s">
        <v>46</v>
      </c>
      <c r="AB10772"/>
      <c r="AC10772"/>
      <c r="AD10772"/>
      <c r="AE10772"/>
      <c r="AF10772"/>
      <c r="AG10772"/>
      <c r="AH10772"/>
      <c r="AI10772"/>
    </row>
    <row r="10773" spans="1:35" ht="15" customHeight="1" x14ac:dyDescent="0.35">
      <c r="A10773" s="32" t="s">
        <v>1821</v>
      </c>
      <c r="B10773" s="33" t="s">
        <v>1366</v>
      </c>
      <c r="C10773" s="34">
        <v>177</v>
      </c>
      <c r="D10773" s="33" t="s">
        <v>22</v>
      </c>
      <c r="E10773" s="33" t="s">
        <v>164</v>
      </c>
      <c r="F10773" s="33" t="s">
        <v>52</v>
      </c>
      <c r="G10773" s="33" t="s">
        <v>29</v>
      </c>
      <c r="H10773" s="33">
        <v>18</v>
      </c>
      <c r="I10773" s="35">
        <v>7.25</v>
      </c>
      <c r="P10773" s="29" t="s">
        <v>22706</v>
      </c>
      <c r="Q10773" s="29" t="s">
        <v>5419</v>
      </c>
      <c r="R10773" s="29" t="s">
        <v>5420</v>
      </c>
      <c r="S10773" s="29" t="s">
        <v>22707</v>
      </c>
      <c r="T10773" s="29" t="s">
        <v>22</v>
      </c>
      <c r="U10773" s="30">
        <v>923</v>
      </c>
      <c r="V10773" s="31">
        <v>21</v>
      </c>
      <c r="W10773" s="31">
        <v>4</v>
      </c>
      <c r="X10773" s="31" t="s">
        <v>29</v>
      </c>
      <c r="Y10773" s="29" t="s">
        <v>50</v>
      </c>
      <c r="Z10773" s="29" t="s">
        <v>97</v>
      </c>
      <c r="AA10773" s="29" t="s">
        <v>46</v>
      </c>
      <c r="AB10773"/>
      <c r="AC10773"/>
      <c r="AD10773"/>
      <c r="AE10773"/>
      <c r="AF10773"/>
      <c r="AG10773"/>
      <c r="AH10773"/>
      <c r="AI10773"/>
    </row>
    <row r="10774" spans="1:35" ht="15" customHeight="1" x14ac:dyDescent="0.35">
      <c r="A10774" s="23" t="s">
        <v>3004</v>
      </c>
      <c r="B10774" s="24" t="s">
        <v>1106</v>
      </c>
      <c r="C10774" s="25">
        <v>310</v>
      </c>
      <c r="D10774" s="24" t="s">
        <v>22</v>
      </c>
      <c r="E10774" s="24" t="s">
        <v>232</v>
      </c>
      <c r="F10774" s="24" t="s">
        <v>32</v>
      </c>
      <c r="G10774" s="24" t="s">
        <v>29</v>
      </c>
      <c r="H10774" s="24">
        <v>39</v>
      </c>
      <c r="I10774" s="26">
        <v>8</v>
      </c>
      <c r="P10774" s="29" t="s">
        <v>22708</v>
      </c>
      <c r="Q10774" s="29" t="s">
        <v>193</v>
      </c>
      <c r="R10774" s="29" t="s">
        <v>1750</v>
      </c>
      <c r="S10774" s="29" t="s">
        <v>821</v>
      </c>
      <c r="T10774" s="29" t="s">
        <v>44</v>
      </c>
      <c r="U10774" s="30">
        <v>164</v>
      </c>
      <c r="V10774" s="31">
        <v>22</v>
      </c>
      <c r="W10774" s="31">
        <v>5</v>
      </c>
      <c r="X10774" s="31" t="s">
        <v>29</v>
      </c>
      <c r="Y10774" s="29" t="s">
        <v>41</v>
      </c>
      <c r="Z10774" s="29" t="s">
        <v>97</v>
      </c>
      <c r="AA10774" s="29" t="s">
        <v>46</v>
      </c>
      <c r="AB10774"/>
      <c r="AC10774"/>
      <c r="AD10774"/>
      <c r="AE10774"/>
      <c r="AF10774"/>
      <c r="AG10774"/>
      <c r="AH10774"/>
      <c r="AI10774"/>
    </row>
    <row r="10775" spans="1:35" ht="15" customHeight="1" x14ac:dyDescent="0.35">
      <c r="A10775" s="32" t="s">
        <v>1920</v>
      </c>
      <c r="B10775" s="33" t="s">
        <v>22709</v>
      </c>
      <c r="C10775" s="34">
        <v>315</v>
      </c>
      <c r="D10775" s="33" t="s">
        <v>22</v>
      </c>
      <c r="E10775" s="33" t="s">
        <v>92</v>
      </c>
      <c r="F10775" s="33" t="s">
        <v>86</v>
      </c>
      <c r="G10775" s="33" t="s">
        <v>29</v>
      </c>
      <c r="H10775" s="33">
        <v>38</v>
      </c>
      <c r="I10775" s="35">
        <v>9.75</v>
      </c>
      <c r="P10775" s="29" t="s">
        <v>22710</v>
      </c>
      <c r="Q10775" s="29" t="s">
        <v>1821</v>
      </c>
      <c r="R10775" s="29" t="s">
        <v>1366</v>
      </c>
      <c r="S10775" s="29" t="s">
        <v>22711</v>
      </c>
      <c r="T10775" s="29" t="s">
        <v>22</v>
      </c>
      <c r="U10775" s="30">
        <v>354</v>
      </c>
      <c r="V10775" s="31">
        <v>21</v>
      </c>
      <c r="W10775" s="31">
        <v>3</v>
      </c>
      <c r="X10775" s="31" t="s">
        <v>29</v>
      </c>
      <c r="Y10775" s="29" t="s">
        <v>30</v>
      </c>
      <c r="Z10775" s="29" t="s">
        <v>97</v>
      </c>
      <c r="AA10775" s="29" t="s">
        <v>46</v>
      </c>
      <c r="AB10775"/>
      <c r="AC10775"/>
      <c r="AD10775"/>
      <c r="AE10775"/>
      <c r="AF10775"/>
      <c r="AG10775"/>
      <c r="AH10775"/>
      <c r="AI10775"/>
    </row>
    <row r="10776" spans="1:35" ht="15" customHeight="1" x14ac:dyDescent="0.35">
      <c r="A10776" s="23" t="s">
        <v>207</v>
      </c>
      <c r="B10776" s="24" t="s">
        <v>69</v>
      </c>
      <c r="C10776" s="25">
        <v>169</v>
      </c>
      <c r="D10776" s="24" t="s">
        <v>44</v>
      </c>
      <c r="E10776" s="24" t="s">
        <v>136</v>
      </c>
      <c r="F10776" s="24" t="s">
        <v>86</v>
      </c>
      <c r="G10776" s="24" t="s">
        <v>29</v>
      </c>
      <c r="H10776" s="24">
        <v>32</v>
      </c>
      <c r="I10776" s="26">
        <v>8.5</v>
      </c>
      <c r="P10776" s="29" t="s">
        <v>22712</v>
      </c>
      <c r="Q10776" s="29" t="s">
        <v>3004</v>
      </c>
      <c r="R10776" s="29" t="s">
        <v>1106</v>
      </c>
      <c r="S10776" s="29" t="s">
        <v>22713</v>
      </c>
      <c r="T10776" s="29" t="s">
        <v>22</v>
      </c>
      <c r="U10776" s="30">
        <v>330</v>
      </c>
      <c r="V10776" s="31">
        <v>33</v>
      </c>
      <c r="W10776" s="31">
        <v>5</v>
      </c>
      <c r="X10776" s="31" t="s">
        <v>29</v>
      </c>
      <c r="Y10776" s="29" t="s">
        <v>50</v>
      </c>
      <c r="Z10776" s="29" t="s">
        <v>97</v>
      </c>
      <c r="AA10776" s="29" t="s">
        <v>46</v>
      </c>
      <c r="AB10776"/>
      <c r="AC10776"/>
      <c r="AD10776"/>
      <c r="AE10776"/>
      <c r="AF10776"/>
      <c r="AG10776"/>
      <c r="AH10776"/>
      <c r="AI10776"/>
    </row>
    <row r="10777" spans="1:35" ht="15" customHeight="1" x14ac:dyDescent="0.35">
      <c r="A10777" s="32" t="s">
        <v>222</v>
      </c>
      <c r="B10777" s="33" t="s">
        <v>2490</v>
      </c>
      <c r="C10777" s="34">
        <v>435</v>
      </c>
      <c r="D10777" s="33" t="s">
        <v>22</v>
      </c>
      <c r="E10777" s="33" t="s">
        <v>58</v>
      </c>
      <c r="F10777" s="33" t="s">
        <v>59</v>
      </c>
      <c r="G10777" s="33" t="s">
        <v>25</v>
      </c>
      <c r="H10777" s="33">
        <v>31</v>
      </c>
      <c r="I10777" s="35">
        <v>10.25</v>
      </c>
      <c r="P10777" s="29" t="s">
        <v>22714</v>
      </c>
      <c r="Q10777" s="29" t="s">
        <v>1920</v>
      </c>
      <c r="R10777" s="29" t="s">
        <v>22709</v>
      </c>
      <c r="S10777" s="29" t="s">
        <v>22715</v>
      </c>
      <c r="T10777" s="29" t="s">
        <v>22</v>
      </c>
      <c r="U10777" s="30">
        <v>348</v>
      </c>
      <c r="V10777" s="31">
        <v>2017</v>
      </c>
      <c r="W10777" s="31">
        <v>4</v>
      </c>
      <c r="X10777" s="31" t="s">
        <v>25</v>
      </c>
      <c r="Y10777" s="29" t="s">
        <v>30</v>
      </c>
      <c r="Z10777" s="29" t="s">
        <v>97</v>
      </c>
      <c r="AA10777" s="29" t="s">
        <v>46</v>
      </c>
      <c r="AB10777"/>
      <c r="AC10777"/>
      <c r="AD10777"/>
      <c r="AE10777"/>
      <c r="AF10777"/>
      <c r="AG10777"/>
      <c r="AH10777"/>
      <c r="AI10777"/>
    </row>
    <row r="10778" spans="1:35" ht="15" customHeight="1" x14ac:dyDescent="0.35">
      <c r="A10778" s="23" t="s">
        <v>235</v>
      </c>
      <c r="B10778" s="24" t="s">
        <v>2324</v>
      </c>
      <c r="C10778" s="25">
        <v>266</v>
      </c>
      <c r="D10778" s="24" t="s">
        <v>44</v>
      </c>
      <c r="E10778" s="24" t="s">
        <v>405</v>
      </c>
      <c r="F10778" s="24" t="s">
        <v>59</v>
      </c>
      <c r="G10778" s="24" t="s">
        <v>29</v>
      </c>
      <c r="H10778" s="24">
        <v>17</v>
      </c>
      <c r="I10778" s="26">
        <v>6.25</v>
      </c>
      <c r="P10778" s="29" t="s">
        <v>22716</v>
      </c>
      <c r="Q10778" s="29" t="s">
        <v>207</v>
      </c>
      <c r="R10778" s="29" t="s">
        <v>69</v>
      </c>
      <c r="S10778" s="29" t="s">
        <v>22717</v>
      </c>
      <c r="T10778" s="29" t="s">
        <v>44</v>
      </c>
      <c r="U10778" s="30">
        <v>1031</v>
      </c>
      <c r="V10778" s="31">
        <v>18</v>
      </c>
      <c r="W10778" s="31">
        <v>2</v>
      </c>
      <c r="X10778" s="31" t="s">
        <v>29</v>
      </c>
      <c r="Y10778" s="29" t="s">
        <v>30</v>
      </c>
      <c r="Z10778" s="29" t="s">
        <v>97</v>
      </c>
      <c r="AA10778" s="29" t="s">
        <v>46</v>
      </c>
      <c r="AB10778"/>
      <c r="AC10778"/>
      <c r="AD10778"/>
      <c r="AE10778"/>
      <c r="AF10778"/>
      <c r="AG10778"/>
      <c r="AH10778"/>
      <c r="AI10778"/>
    </row>
    <row r="10779" spans="1:35" ht="15" customHeight="1" x14ac:dyDescent="0.35">
      <c r="A10779" s="32" t="s">
        <v>235</v>
      </c>
      <c r="B10779" s="33" t="s">
        <v>4296</v>
      </c>
      <c r="C10779" s="34">
        <v>222</v>
      </c>
      <c r="D10779" s="33" t="s">
        <v>22</v>
      </c>
      <c r="E10779" s="33" t="s">
        <v>177</v>
      </c>
      <c r="F10779" s="33" t="s">
        <v>52</v>
      </c>
      <c r="G10779" s="33" t="s">
        <v>29</v>
      </c>
      <c r="H10779" s="33">
        <v>30</v>
      </c>
      <c r="I10779" s="35">
        <v>4</v>
      </c>
      <c r="P10779" s="29" t="s">
        <v>22718</v>
      </c>
      <c r="Q10779" s="29" t="s">
        <v>222</v>
      </c>
      <c r="R10779" s="29" t="s">
        <v>2490</v>
      </c>
      <c r="S10779" s="29" t="s">
        <v>22719</v>
      </c>
      <c r="T10779" s="29" t="s">
        <v>22</v>
      </c>
      <c r="U10779" s="30">
        <v>247</v>
      </c>
      <c r="V10779" s="31">
        <v>22</v>
      </c>
      <c r="W10779" s="31">
        <v>3</v>
      </c>
      <c r="X10779" s="31" t="s">
        <v>25</v>
      </c>
      <c r="Y10779" s="29" t="s">
        <v>41</v>
      </c>
      <c r="Z10779" s="29" t="s">
        <v>97</v>
      </c>
      <c r="AA10779" s="29" t="s">
        <v>46</v>
      </c>
      <c r="AB10779"/>
      <c r="AC10779"/>
      <c r="AD10779"/>
      <c r="AE10779"/>
      <c r="AF10779"/>
      <c r="AG10779"/>
      <c r="AH10779"/>
      <c r="AI10779"/>
    </row>
    <row r="10780" spans="1:35" ht="15" customHeight="1" x14ac:dyDescent="0.35">
      <c r="A10780" s="23" t="s">
        <v>253</v>
      </c>
      <c r="B10780" s="24" t="s">
        <v>705</v>
      </c>
      <c r="C10780" s="25">
        <v>333</v>
      </c>
      <c r="D10780" s="24" t="s">
        <v>22</v>
      </c>
      <c r="E10780" s="24" t="s">
        <v>237</v>
      </c>
      <c r="F10780" s="24" t="s">
        <v>46</v>
      </c>
      <c r="G10780" s="24" t="s">
        <v>25</v>
      </c>
      <c r="H10780" s="24">
        <v>18</v>
      </c>
      <c r="I10780" s="26">
        <v>12.5</v>
      </c>
      <c r="P10780" s="29" t="s">
        <v>22720</v>
      </c>
      <c r="Q10780" s="29" t="s">
        <v>235</v>
      </c>
      <c r="R10780" s="29" t="s">
        <v>2324</v>
      </c>
      <c r="S10780" s="29" t="s">
        <v>22721</v>
      </c>
      <c r="T10780" s="29" t="s">
        <v>44</v>
      </c>
      <c r="U10780" s="30">
        <v>224</v>
      </c>
      <c r="V10780" s="31">
        <v>21</v>
      </c>
      <c r="W10780" s="31">
        <v>2</v>
      </c>
      <c r="X10780" s="31" t="s">
        <v>25</v>
      </c>
      <c r="Y10780" s="29" t="s">
        <v>50</v>
      </c>
      <c r="Z10780" s="29" t="s">
        <v>97</v>
      </c>
      <c r="AA10780" s="29" t="s">
        <v>46</v>
      </c>
      <c r="AB10780"/>
      <c r="AC10780"/>
      <c r="AD10780"/>
      <c r="AE10780"/>
      <c r="AF10780"/>
      <c r="AG10780"/>
      <c r="AH10780"/>
      <c r="AI10780"/>
    </row>
    <row r="10781" spans="1:35" ht="15" customHeight="1" x14ac:dyDescent="0.35">
      <c r="A10781" s="32" t="s">
        <v>265</v>
      </c>
      <c r="B10781" s="33" t="s">
        <v>3198</v>
      </c>
      <c r="C10781" s="34">
        <v>119</v>
      </c>
      <c r="D10781" s="33" t="s">
        <v>22</v>
      </c>
      <c r="E10781" s="33" t="s">
        <v>102</v>
      </c>
      <c r="F10781" s="33" t="s">
        <v>52</v>
      </c>
      <c r="G10781" s="33" t="s">
        <v>25</v>
      </c>
      <c r="H10781" s="33">
        <v>19</v>
      </c>
      <c r="I10781" s="35">
        <v>11</v>
      </c>
      <c r="P10781" s="29" t="s">
        <v>22722</v>
      </c>
      <c r="Q10781" s="29" t="s">
        <v>235</v>
      </c>
      <c r="R10781" s="29" t="s">
        <v>4296</v>
      </c>
      <c r="S10781" s="29" t="s">
        <v>22723</v>
      </c>
      <c r="T10781" s="29" t="s">
        <v>22</v>
      </c>
      <c r="U10781" s="30">
        <v>237</v>
      </c>
      <c r="V10781" s="31">
        <v>17</v>
      </c>
      <c r="W10781" s="31">
        <v>1</v>
      </c>
      <c r="X10781" s="31" t="s">
        <v>29</v>
      </c>
      <c r="Y10781" s="29" t="s">
        <v>50</v>
      </c>
      <c r="Z10781" s="29" t="s">
        <v>97</v>
      </c>
      <c r="AA10781" s="29" t="s">
        <v>46</v>
      </c>
      <c r="AB10781"/>
      <c r="AC10781"/>
      <c r="AD10781"/>
      <c r="AE10781"/>
      <c r="AF10781"/>
      <c r="AG10781"/>
      <c r="AH10781"/>
      <c r="AI10781"/>
    </row>
    <row r="10782" spans="1:35" ht="15" customHeight="1" x14ac:dyDescent="0.35">
      <c r="A10782" s="23" t="s">
        <v>2335</v>
      </c>
      <c r="B10782" s="24" t="s">
        <v>22724</v>
      </c>
      <c r="C10782" s="25">
        <v>224</v>
      </c>
      <c r="D10782" s="24" t="s">
        <v>22</v>
      </c>
      <c r="E10782" s="24" t="s">
        <v>177</v>
      </c>
      <c r="F10782" s="24" t="s">
        <v>52</v>
      </c>
      <c r="G10782" s="24" t="s">
        <v>29</v>
      </c>
      <c r="H10782" s="24">
        <v>38</v>
      </c>
      <c r="I10782" s="26">
        <v>8.5</v>
      </c>
      <c r="P10782" s="29" t="s">
        <v>22725</v>
      </c>
      <c r="Q10782" s="29" t="s">
        <v>253</v>
      </c>
      <c r="R10782" s="29" t="s">
        <v>705</v>
      </c>
      <c r="S10782" s="29" t="s">
        <v>22726</v>
      </c>
      <c r="T10782" s="29" t="s">
        <v>22</v>
      </c>
      <c r="U10782" s="30">
        <v>686</v>
      </c>
      <c r="V10782" s="31">
        <v>23</v>
      </c>
      <c r="W10782" s="31">
        <v>2</v>
      </c>
      <c r="X10782" s="31" t="s">
        <v>29</v>
      </c>
      <c r="Y10782" s="29" t="s">
        <v>50</v>
      </c>
      <c r="Z10782" s="29" t="s">
        <v>97</v>
      </c>
      <c r="AA10782" s="29" t="s">
        <v>46</v>
      </c>
      <c r="AB10782"/>
      <c r="AC10782"/>
      <c r="AD10782"/>
      <c r="AE10782"/>
      <c r="AF10782"/>
      <c r="AG10782"/>
      <c r="AH10782"/>
      <c r="AI10782"/>
    </row>
    <row r="10783" spans="1:35" ht="15" customHeight="1" x14ac:dyDescent="0.35">
      <c r="A10783" s="32" t="s">
        <v>5446</v>
      </c>
      <c r="B10783" s="33" t="s">
        <v>362</v>
      </c>
      <c r="C10783" s="34">
        <v>465</v>
      </c>
      <c r="D10783" s="33" t="s">
        <v>44</v>
      </c>
      <c r="E10783" s="33" t="s">
        <v>219</v>
      </c>
      <c r="F10783" s="33" t="s">
        <v>139</v>
      </c>
      <c r="G10783" s="33" t="s">
        <v>29</v>
      </c>
      <c r="H10783" s="33">
        <v>20</v>
      </c>
      <c r="I10783" s="35">
        <v>8.75</v>
      </c>
      <c r="P10783" s="29" t="s">
        <v>22727</v>
      </c>
      <c r="Q10783" s="29" t="s">
        <v>265</v>
      </c>
      <c r="R10783" s="29" t="s">
        <v>3198</v>
      </c>
      <c r="S10783" s="29" t="s">
        <v>22728</v>
      </c>
      <c r="T10783" s="29" t="s">
        <v>22</v>
      </c>
      <c r="U10783" s="30">
        <v>1167</v>
      </c>
      <c r="V10783" s="31">
        <v>20</v>
      </c>
      <c r="W10783" s="31">
        <v>3</v>
      </c>
      <c r="X10783" s="31" t="s">
        <v>29</v>
      </c>
      <c r="Y10783" s="29" t="s">
        <v>50</v>
      </c>
      <c r="Z10783" s="29" t="s">
        <v>97</v>
      </c>
      <c r="AA10783" s="29" t="s">
        <v>46</v>
      </c>
      <c r="AB10783"/>
      <c r="AC10783"/>
      <c r="AD10783"/>
      <c r="AE10783"/>
      <c r="AF10783"/>
      <c r="AG10783"/>
      <c r="AH10783"/>
      <c r="AI10783"/>
    </row>
    <row r="10784" spans="1:35" ht="15" customHeight="1" x14ac:dyDescent="0.35">
      <c r="A10784" s="23" t="s">
        <v>309</v>
      </c>
      <c r="B10784" s="24" t="s">
        <v>180</v>
      </c>
      <c r="C10784" s="25">
        <v>433</v>
      </c>
      <c r="D10784" s="24" t="s">
        <v>22</v>
      </c>
      <c r="E10784" s="24" t="s">
        <v>319</v>
      </c>
      <c r="F10784" s="24" t="s">
        <v>59</v>
      </c>
      <c r="G10784" s="24" t="s">
        <v>29</v>
      </c>
      <c r="H10784" s="24">
        <v>31</v>
      </c>
      <c r="I10784" s="26">
        <v>9.75</v>
      </c>
      <c r="P10784" s="29" t="s">
        <v>22729</v>
      </c>
      <c r="Q10784" s="29" t="s">
        <v>2335</v>
      </c>
      <c r="R10784" s="29" t="s">
        <v>22724</v>
      </c>
      <c r="S10784" s="29" t="s">
        <v>22730</v>
      </c>
      <c r="T10784" s="29" t="s">
        <v>22</v>
      </c>
      <c r="U10784" s="30">
        <v>1042</v>
      </c>
      <c r="V10784" s="31">
        <v>23</v>
      </c>
      <c r="W10784" s="31">
        <v>5</v>
      </c>
      <c r="X10784" s="31" t="s">
        <v>25</v>
      </c>
      <c r="Y10784" s="29" t="s">
        <v>41</v>
      </c>
      <c r="Z10784" s="29" t="s">
        <v>97</v>
      </c>
      <c r="AA10784" s="29" t="s">
        <v>46</v>
      </c>
      <c r="AB10784"/>
      <c r="AC10784"/>
      <c r="AD10784"/>
      <c r="AE10784"/>
      <c r="AF10784"/>
      <c r="AG10784"/>
      <c r="AH10784"/>
      <c r="AI10784"/>
    </row>
    <row r="10785" spans="1:35" ht="15" customHeight="1" x14ac:dyDescent="0.35">
      <c r="A10785" s="32" t="s">
        <v>2824</v>
      </c>
      <c r="B10785" s="33" t="s">
        <v>91</v>
      </c>
      <c r="C10785" s="34">
        <v>223</v>
      </c>
      <c r="D10785" s="33" t="s">
        <v>22</v>
      </c>
      <c r="E10785" s="33" t="s">
        <v>232</v>
      </c>
      <c r="F10785" s="33" t="s">
        <v>32</v>
      </c>
      <c r="G10785" s="33" t="s">
        <v>29</v>
      </c>
      <c r="H10785" s="33">
        <v>40</v>
      </c>
      <c r="I10785" s="35">
        <v>7.5</v>
      </c>
      <c r="P10785" s="29" t="s">
        <v>22731</v>
      </c>
      <c r="Q10785" s="29" t="s">
        <v>5446</v>
      </c>
      <c r="R10785" s="29" t="s">
        <v>362</v>
      </c>
      <c r="S10785" s="29" t="s">
        <v>12323</v>
      </c>
      <c r="T10785" s="29" t="s">
        <v>44</v>
      </c>
      <c r="U10785" s="30">
        <v>496</v>
      </c>
      <c r="V10785" s="31">
        <v>21</v>
      </c>
      <c r="W10785" s="31">
        <v>3</v>
      </c>
      <c r="X10785" s="31" t="s">
        <v>29</v>
      </c>
      <c r="Y10785" s="29" t="s">
        <v>50</v>
      </c>
      <c r="Z10785" s="29" t="s">
        <v>97</v>
      </c>
      <c r="AA10785" s="29" t="s">
        <v>46</v>
      </c>
      <c r="AB10785"/>
      <c r="AC10785"/>
      <c r="AD10785"/>
      <c r="AE10785"/>
      <c r="AF10785"/>
      <c r="AG10785"/>
      <c r="AH10785"/>
      <c r="AI10785"/>
    </row>
    <row r="10786" spans="1:35" ht="15" customHeight="1" x14ac:dyDescent="0.35">
      <c r="A10786" s="23" t="s">
        <v>5472</v>
      </c>
      <c r="B10786" s="24" t="s">
        <v>636</v>
      </c>
      <c r="C10786" s="25">
        <v>369</v>
      </c>
      <c r="D10786" s="24" t="s">
        <v>22</v>
      </c>
      <c r="E10786" s="24" t="s">
        <v>200</v>
      </c>
      <c r="F10786" s="24" t="s">
        <v>52</v>
      </c>
      <c r="G10786" s="24" t="s">
        <v>29</v>
      </c>
      <c r="H10786" s="24">
        <v>17</v>
      </c>
      <c r="I10786" s="26">
        <v>7</v>
      </c>
      <c r="P10786" s="29" t="s">
        <v>22732</v>
      </c>
      <c r="Q10786" s="29" t="s">
        <v>309</v>
      </c>
      <c r="R10786" s="29" t="s">
        <v>180</v>
      </c>
      <c r="S10786" s="29" t="s">
        <v>22733</v>
      </c>
      <c r="T10786" s="29" t="s">
        <v>22</v>
      </c>
      <c r="U10786" s="30">
        <v>623</v>
      </c>
      <c r="V10786" s="31">
        <v>18</v>
      </c>
      <c r="W10786" s="31">
        <v>1</v>
      </c>
      <c r="X10786" s="31" t="s">
        <v>25</v>
      </c>
      <c r="Y10786" s="29" t="s">
        <v>41</v>
      </c>
      <c r="Z10786" s="29" t="s">
        <v>97</v>
      </c>
      <c r="AA10786" s="29" t="s">
        <v>46</v>
      </c>
      <c r="AB10786"/>
      <c r="AC10786"/>
      <c r="AD10786"/>
      <c r="AE10786"/>
      <c r="AF10786"/>
      <c r="AG10786"/>
      <c r="AH10786"/>
      <c r="AI10786"/>
    </row>
    <row r="10787" spans="1:35" ht="15" customHeight="1" x14ac:dyDescent="0.35">
      <c r="A10787" s="32" t="s">
        <v>358</v>
      </c>
      <c r="B10787" s="33" t="s">
        <v>483</v>
      </c>
      <c r="C10787" s="34">
        <v>371</v>
      </c>
      <c r="D10787" s="33" t="s">
        <v>44</v>
      </c>
      <c r="E10787" s="33" t="s">
        <v>45</v>
      </c>
      <c r="F10787" s="33" t="s">
        <v>46</v>
      </c>
      <c r="G10787" s="33" t="s">
        <v>25</v>
      </c>
      <c r="H10787" s="33">
        <v>30</v>
      </c>
      <c r="I10787" s="35">
        <v>15.25</v>
      </c>
      <c r="P10787" s="29" t="s">
        <v>22734</v>
      </c>
      <c r="Q10787" s="29" t="s">
        <v>2824</v>
      </c>
      <c r="R10787" s="29" t="s">
        <v>91</v>
      </c>
      <c r="S10787" s="29" t="s">
        <v>22735</v>
      </c>
      <c r="T10787" s="29" t="s">
        <v>22</v>
      </c>
      <c r="U10787" s="30">
        <v>543</v>
      </c>
      <c r="V10787" s="31">
        <v>20</v>
      </c>
      <c r="W10787" s="31">
        <v>2</v>
      </c>
      <c r="X10787" s="31" t="s">
        <v>25</v>
      </c>
      <c r="Y10787" s="29" t="s">
        <v>30</v>
      </c>
      <c r="Z10787" s="29" t="s">
        <v>97</v>
      </c>
      <c r="AA10787" s="29" t="s">
        <v>46</v>
      </c>
      <c r="AB10787"/>
      <c r="AC10787"/>
      <c r="AD10787"/>
      <c r="AE10787"/>
      <c r="AF10787"/>
      <c r="AG10787"/>
      <c r="AH10787"/>
      <c r="AI10787"/>
    </row>
    <row r="10788" spans="1:35" ht="15" customHeight="1" x14ac:dyDescent="0.35">
      <c r="A10788" s="23" t="s">
        <v>369</v>
      </c>
      <c r="B10788" s="24" t="s">
        <v>22736</v>
      </c>
      <c r="C10788" s="25">
        <v>305</v>
      </c>
      <c r="D10788" s="24" t="s">
        <v>22</v>
      </c>
      <c r="E10788" s="24" t="s">
        <v>200</v>
      </c>
      <c r="F10788" s="24" t="s">
        <v>52</v>
      </c>
      <c r="G10788" s="24" t="s">
        <v>29</v>
      </c>
      <c r="H10788" s="24">
        <v>17</v>
      </c>
      <c r="I10788" s="26">
        <v>8</v>
      </c>
      <c r="P10788" s="29" t="s">
        <v>22737</v>
      </c>
      <c r="Q10788" s="29" t="s">
        <v>5472</v>
      </c>
      <c r="R10788" s="29" t="s">
        <v>636</v>
      </c>
      <c r="S10788" s="29" t="s">
        <v>22738</v>
      </c>
      <c r="T10788" s="29" t="s">
        <v>22</v>
      </c>
      <c r="U10788" s="30">
        <v>627</v>
      </c>
      <c r="V10788" s="31">
        <v>20</v>
      </c>
      <c r="W10788" s="31">
        <v>3</v>
      </c>
      <c r="X10788" s="31" t="s">
        <v>29</v>
      </c>
      <c r="Y10788" s="29" t="s">
        <v>50</v>
      </c>
      <c r="Z10788" s="29" t="s">
        <v>97</v>
      </c>
      <c r="AA10788" s="29" t="s">
        <v>46</v>
      </c>
      <c r="AB10788"/>
      <c r="AC10788"/>
      <c r="AD10788"/>
      <c r="AE10788"/>
      <c r="AF10788"/>
      <c r="AG10788"/>
      <c r="AH10788"/>
      <c r="AI10788"/>
    </row>
    <row r="10789" spans="1:35" ht="15" customHeight="1" x14ac:dyDescent="0.35">
      <c r="A10789" s="32" t="s">
        <v>3342</v>
      </c>
      <c r="B10789" s="33" t="s">
        <v>533</v>
      </c>
      <c r="C10789" s="34">
        <v>147</v>
      </c>
      <c r="D10789" s="33" t="s">
        <v>44</v>
      </c>
      <c r="E10789" s="33" t="s">
        <v>181</v>
      </c>
      <c r="F10789" s="33" t="s">
        <v>24</v>
      </c>
      <c r="G10789" s="33" t="s">
        <v>25</v>
      </c>
      <c r="H10789" s="33">
        <v>32</v>
      </c>
      <c r="I10789" s="35">
        <v>15</v>
      </c>
      <c r="P10789" s="29" t="s">
        <v>22739</v>
      </c>
      <c r="Q10789" s="29" t="s">
        <v>358</v>
      </c>
      <c r="R10789" s="29" t="s">
        <v>483</v>
      </c>
      <c r="S10789" s="29" t="s">
        <v>22740</v>
      </c>
      <c r="T10789" s="29" t="s">
        <v>44</v>
      </c>
      <c r="U10789" s="30">
        <v>674</v>
      </c>
      <c r="V10789" s="31">
        <v>20</v>
      </c>
      <c r="W10789" s="31">
        <v>2</v>
      </c>
      <c r="X10789" s="31" t="s">
        <v>29</v>
      </c>
      <c r="Y10789" s="29" t="s">
        <v>50</v>
      </c>
      <c r="Z10789" s="29" t="s">
        <v>97</v>
      </c>
      <c r="AA10789" s="29" t="s">
        <v>46</v>
      </c>
      <c r="AB10789"/>
      <c r="AC10789"/>
      <c r="AD10789"/>
      <c r="AE10789"/>
      <c r="AF10789"/>
      <c r="AG10789"/>
      <c r="AH10789"/>
      <c r="AI10789"/>
    </row>
    <row r="10790" spans="1:35" ht="15" customHeight="1" x14ac:dyDescent="0.35">
      <c r="A10790" s="23" t="s">
        <v>904</v>
      </c>
      <c r="B10790" s="24" t="s">
        <v>19878</v>
      </c>
      <c r="C10790" s="25">
        <v>234</v>
      </c>
      <c r="D10790" s="24" t="s">
        <v>22</v>
      </c>
      <c r="E10790" s="24" t="s">
        <v>319</v>
      </c>
      <c r="F10790" s="24" t="s">
        <v>59</v>
      </c>
      <c r="G10790" s="24" t="s">
        <v>25</v>
      </c>
      <c r="H10790" s="24">
        <v>40</v>
      </c>
      <c r="I10790" s="26">
        <v>16.5</v>
      </c>
      <c r="P10790" s="29" t="s">
        <v>22741</v>
      </c>
      <c r="Q10790" s="29" t="s">
        <v>369</v>
      </c>
      <c r="R10790" s="29" t="s">
        <v>22736</v>
      </c>
      <c r="S10790" s="29" t="s">
        <v>22742</v>
      </c>
      <c r="T10790" s="29" t="s">
        <v>22</v>
      </c>
      <c r="U10790" s="30">
        <v>523</v>
      </c>
      <c r="V10790" s="31">
        <v>25</v>
      </c>
      <c r="W10790" s="31">
        <v>5</v>
      </c>
      <c r="X10790" s="31" t="s">
        <v>25</v>
      </c>
      <c r="Y10790" s="29" t="s">
        <v>50</v>
      </c>
      <c r="Z10790" s="29" t="s">
        <v>97</v>
      </c>
      <c r="AA10790" s="29" t="s">
        <v>46</v>
      </c>
      <c r="AB10790"/>
      <c r="AC10790"/>
      <c r="AD10790"/>
      <c r="AE10790"/>
      <c r="AF10790"/>
      <c r="AG10790"/>
      <c r="AH10790"/>
      <c r="AI10790"/>
    </row>
    <row r="10791" spans="1:35" ht="15" customHeight="1" x14ac:dyDescent="0.35">
      <c r="A10791" s="32" t="s">
        <v>4761</v>
      </c>
      <c r="B10791" s="33" t="s">
        <v>334</v>
      </c>
      <c r="C10791" s="34">
        <v>359</v>
      </c>
      <c r="D10791" s="33" t="s">
        <v>22</v>
      </c>
      <c r="E10791" s="33" t="s">
        <v>124</v>
      </c>
      <c r="F10791" s="33" t="s">
        <v>52</v>
      </c>
      <c r="G10791" s="33" t="s">
        <v>29</v>
      </c>
      <c r="H10791" s="33">
        <v>19</v>
      </c>
      <c r="I10791" s="35">
        <v>9.5</v>
      </c>
      <c r="P10791" s="29" t="s">
        <v>22743</v>
      </c>
      <c r="Q10791" s="29" t="s">
        <v>3342</v>
      </c>
      <c r="R10791" s="29" t="s">
        <v>533</v>
      </c>
      <c r="S10791" s="29" t="s">
        <v>22744</v>
      </c>
      <c r="T10791" s="29" t="s">
        <v>44</v>
      </c>
      <c r="U10791" s="30">
        <v>428</v>
      </c>
      <c r="V10791" s="31">
        <v>23</v>
      </c>
      <c r="W10791" s="31">
        <v>2</v>
      </c>
      <c r="X10791" s="31" t="s">
        <v>29</v>
      </c>
      <c r="Y10791" s="29" t="s">
        <v>30</v>
      </c>
      <c r="Z10791" s="29" t="s">
        <v>97</v>
      </c>
      <c r="AA10791" s="29" t="s">
        <v>46</v>
      </c>
      <c r="AB10791"/>
      <c r="AC10791"/>
      <c r="AD10791"/>
      <c r="AE10791"/>
      <c r="AF10791"/>
      <c r="AG10791"/>
      <c r="AH10791"/>
      <c r="AI10791"/>
    </row>
    <row r="10792" spans="1:35" ht="15" customHeight="1" x14ac:dyDescent="0.35">
      <c r="A10792" s="23" t="s">
        <v>4761</v>
      </c>
      <c r="B10792" s="24" t="s">
        <v>4656</v>
      </c>
      <c r="C10792" s="25">
        <v>110</v>
      </c>
      <c r="D10792" s="24" t="s">
        <v>22</v>
      </c>
      <c r="E10792" s="24" t="s">
        <v>97</v>
      </c>
      <c r="F10792" s="24" t="s">
        <v>46</v>
      </c>
      <c r="G10792" s="24" t="s">
        <v>25</v>
      </c>
      <c r="H10792" s="24">
        <v>20</v>
      </c>
      <c r="I10792" s="26">
        <v>11.5</v>
      </c>
      <c r="P10792" s="29" t="s">
        <v>22745</v>
      </c>
      <c r="Q10792" s="29" t="s">
        <v>904</v>
      </c>
      <c r="R10792" s="29" t="s">
        <v>19878</v>
      </c>
      <c r="S10792" s="29" t="s">
        <v>22746</v>
      </c>
      <c r="T10792" s="29" t="s">
        <v>22</v>
      </c>
      <c r="U10792" s="30">
        <v>1244</v>
      </c>
      <c r="V10792" s="31">
        <v>20</v>
      </c>
      <c r="W10792" s="31">
        <v>2</v>
      </c>
      <c r="X10792" s="31" t="s">
        <v>25</v>
      </c>
      <c r="Y10792" s="29" t="s">
        <v>30</v>
      </c>
      <c r="Z10792" s="29" t="s">
        <v>97</v>
      </c>
      <c r="AA10792" s="29" t="s">
        <v>46</v>
      </c>
      <c r="AB10792"/>
      <c r="AC10792"/>
      <c r="AD10792"/>
      <c r="AE10792"/>
      <c r="AF10792"/>
      <c r="AG10792"/>
      <c r="AH10792"/>
      <c r="AI10792"/>
    </row>
    <row r="10793" spans="1:35" ht="15" customHeight="1" x14ac:dyDescent="0.35">
      <c r="A10793" s="32" t="s">
        <v>3350</v>
      </c>
      <c r="B10793" s="33" t="s">
        <v>1469</v>
      </c>
      <c r="C10793" s="34">
        <v>291</v>
      </c>
      <c r="D10793" s="33" t="s">
        <v>22</v>
      </c>
      <c r="E10793" s="33" t="s">
        <v>209</v>
      </c>
      <c r="F10793" s="33" t="s">
        <v>134</v>
      </c>
      <c r="G10793" s="33" t="s">
        <v>29</v>
      </c>
      <c r="H10793" s="33">
        <v>17</v>
      </c>
      <c r="I10793" s="35">
        <v>6.25</v>
      </c>
      <c r="P10793" s="29" t="s">
        <v>22747</v>
      </c>
      <c r="Q10793" s="29" t="s">
        <v>4761</v>
      </c>
      <c r="R10793" s="29" t="s">
        <v>334</v>
      </c>
      <c r="S10793" s="29" t="s">
        <v>22748</v>
      </c>
      <c r="T10793" s="29" t="s">
        <v>22</v>
      </c>
      <c r="U10793" s="30">
        <v>470</v>
      </c>
      <c r="V10793" s="31">
        <v>19</v>
      </c>
      <c r="W10793" s="31">
        <v>3</v>
      </c>
      <c r="X10793" s="31" t="s">
        <v>25</v>
      </c>
      <c r="Y10793" s="29" t="s">
        <v>50</v>
      </c>
      <c r="Z10793" s="29" t="s">
        <v>97</v>
      </c>
      <c r="AA10793" s="29" t="s">
        <v>46</v>
      </c>
      <c r="AB10793"/>
      <c r="AC10793"/>
      <c r="AD10793"/>
      <c r="AE10793"/>
      <c r="AF10793"/>
      <c r="AG10793"/>
      <c r="AH10793"/>
      <c r="AI10793"/>
    </row>
    <row r="10794" spans="1:35" ht="15" customHeight="1" x14ac:dyDescent="0.35">
      <c r="A10794" s="23" t="s">
        <v>6233</v>
      </c>
      <c r="B10794" s="24" t="s">
        <v>1855</v>
      </c>
      <c r="C10794" s="25">
        <v>342</v>
      </c>
      <c r="D10794" s="24" t="s">
        <v>22</v>
      </c>
      <c r="E10794" s="24" t="s">
        <v>102</v>
      </c>
      <c r="F10794" s="24" t="s">
        <v>52</v>
      </c>
      <c r="G10794" s="24" t="s">
        <v>29</v>
      </c>
      <c r="H10794" s="24">
        <v>19</v>
      </c>
      <c r="I10794" s="26">
        <v>8.5</v>
      </c>
      <c r="P10794" s="29" t="s">
        <v>22749</v>
      </c>
      <c r="Q10794" s="29" t="s">
        <v>4761</v>
      </c>
      <c r="R10794" s="29" t="s">
        <v>4656</v>
      </c>
      <c r="S10794" s="29" t="s">
        <v>22750</v>
      </c>
      <c r="T10794" s="29" t="s">
        <v>22</v>
      </c>
      <c r="U10794" s="30">
        <v>244</v>
      </c>
      <c r="V10794" s="31">
        <v>21</v>
      </c>
      <c r="W10794" s="31">
        <v>5</v>
      </c>
      <c r="X10794" s="31" t="s">
        <v>25</v>
      </c>
      <c r="Y10794" s="29" t="s">
        <v>41</v>
      </c>
      <c r="Z10794" s="29" t="s">
        <v>97</v>
      </c>
      <c r="AA10794" s="29" t="s">
        <v>46</v>
      </c>
      <c r="AB10794"/>
      <c r="AC10794"/>
      <c r="AD10794"/>
      <c r="AE10794"/>
      <c r="AF10794"/>
      <c r="AG10794"/>
      <c r="AH10794"/>
      <c r="AI10794"/>
    </row>
    <row r="10795" spans="1:35" ht="15" customHeight="1" x14ac:dyDescent="0.35">
      <c r="A10795" s="32" t="s">
        <v>1065</v>
      </c>
      <c r="B10795" s="33" t="s">
        <v>3353</v>
      </c>
      <c r="C10795" s="34">
        <v>246</v>
      </c>
      <c r="D10795" s="33" t="s">
        <v>22</v>
      </c>
      <c r="E10795" s="33" t="s">
        <v>213</v>
      </c>
      <c r="F10795" s="33" t="s">
        <v>52</v>
      </c>
      <c r="G10795" s="33" t="s">
        <v>25</v>
      </c>
      <c r="H10795" s="33">
        <v>17</v>
      </c>
      <c r="I10795" s="35">
        <v>12.75</v>
      </c>
      <c r="P10795" s="29" t="s">
        <v>22751</v>
      </c>
      <c r="Q10795" s="29" t="s">
        <v>3350</v>
      </c>
      <c r="R10795" s="29" t="s">
        <v>1469</v>
      </c>
      <c r="S10795" s="29" t="s">
        <v>22752</v>
      </c>
      <c r="T10795" s="29" t="s">
        <v>22</v>
      </c>
      <c r="U10795" s="30">
        <v>1024</v>
      </c>
      <c r="V10795" s="31">
        <v>23</v>
      </c>
      <c r="W10795" s="31">
        <v>4</v>
      </c>
      <c r="X10795" s="31" t="s">
        <v>29</v>
      </c>
      <c r="Y10795" s="29" t="s">
        <v>50</v>
      </c>
      <c r="Z10795" s="29" t="s">
        <v>97</v>
      </c>
      <c r="AA10795" s="29" t="s">
        <v>46</v>
      </c>
      <c r="AB10795"/>
      <c r="AC10795"/>
      <c r="AD10795"/>
      <c r="AE10795"/>
      <c r="AF10795"/>
      <c r="AG10795"/>
      <c r="AH10795"/>
      <c r="AI10795"/>
    </row>
    <row r="10796" spans="1:35" ht="15" customHeight="1" x14ac:dyDescent="0.35">
      <c r="A10796" s="23" t="s">
        <v>1957</v>
      </c>
      <c r="B10796" s="24" t="s">
        <v>258</v>
      </c>
      <c r="C10796" s="25">
        <v>127</v>
      </c>
      <c r="D10796" s="24" t="s">
        <v>22</v>
      </c>
      <c r="E10796" s="24" t="s">
        <v>173</v>
      </c>
      <c r="F10796" s="24" t="s">
        <v>46</v>
      </c>
      <c r="G10796" s="24" t="s">
        <v>25</v>
      </c>
      <c r="H10796" s="24">
        <v>20</v>
      </c>
      <c r="I10796" s="26">
        <v>15</v>
      </c>
      <c r="P10796" s="29" t="s">
        <v>22753</v>
      </c>
      <c r="Q10796" s="29" t="s">
        <v>6233</v>
      </c>
      <c r="R10796" s="29" t="s">
        <v>1855</v>
      </c>
      <c r="S10796" s="29" t="s">
        <v>22754</v>
      </c>
      <c r="T10796" s="29" t="s">
        <v>22</v>
      </c>
      <c r="U10796" s="30">
        <v>477</v>
      </c>
      <c r="V10796" s="31">
        <v>2017</v>
      </c>
      <c r="W10796" s="31">
        <v>4</v>
      </c>
      <c r="X10796" s="31" t="s">
        <v>25</v>
      </c>
      <c r="Y10796" s="29" t="s">
        <v>30</v>
      </c>
      <c r="Z10796" s="29" t="s">
        <v>97</v>
      </c>
      <c r="AA10796" s="29" t="s">
        <v>46</v>
      </c>
      <c r="AB10796"/>
      <c r="AC10796"/>
      <c r="AD10796"/>
      <c r="AE10796"/>
      <c r="AF10796"/>
      <c r="AG10796"/>
      <c r="AH10796"/>
      <c r="AI10796"/>
    </row>
    <row r="10797" spans="1:35" ht="15" customHeight="1" x14ac:dyDescent="0.35">
      <c r="A10797" s="32" t="s">
        <v>10735</v>
      </c>
      <c r="B10797" s="33" t="s">
        <v>5086</v>
      </c>
      <c r="C10797" s="34">
        <v>189</v>
      </c>
      <c r="D10797" s="33" t="s">
        <v>22</v>
      </c>
      <c r="E10797" s="33" t="s">
        <v>186</v>
      </c>
      <c r="F10797" s="33" t="s">
        <v>86</v>
      </c>
      <c r="G10797" s="33" t="s">
        <v>29</v>
      </c>
      <c r="H10797" s="33">
        <v>20</v>
      </c>
      <c r="I10797" s="35">
        <v>9.25</v>
      </c>
      <c r="P10797" s="29" t="s">
        <v>22755</v>
      </c>
      <c r="Q10797" s="29" t="s">
        <v>1065</v>
      </c>
      <c r="R10797" s="29" t="s">
        <v>3353</v>
      </c>
      <c r="S10797" s="29" t="s">
        <v>22756</v>
      </c>
      <c r="T10797" s="29" t="s">
        <v>22</v>
      </c>
      <c r="U10797" s="30">
        <v>1236</v>
      </c>
      <c r="V10797" s="31">
        <v>21</v>
      </c>
      <c r="W10797" s="31">
        <v>4</v>
      </c>
      <c r="X10797" s="31" t="s">
        <v>25</v>
      </c>
      <c r="Y10797" s="29" t="s">
        <v>50</v>
      </c>
      <c r="Z10797" s="29" t="s">
        <v>97</v>
      </c>
      <c r="AA10797" s="29" t="s">
        <v>46</v>
      </c>
      <c r="AB10797"/>
      <c r="AC10797"/>
      <c r="AD10797"/>
      <c r="AE10797"/>
      <c r="AF10797"/>
      <c r="AG10797"/>
      <c r="AH10797"/>
      <c r="AI10797"/>
    </row>
    <row r="10798" spans="1:35" ht="15" customHeight="1" x14ac:dyDescent="0.35">
      <c r="A10798" s="23" t="s">
        <v>290</v>
      </c>
      <c r="B10798" s="24" t="s">
        <v>2824</v>
      </c>
      <c r="C10798" s="25">
        <v>311</v>
      </c>
      <c r="D10798" s="24" t="s">
        <v>44</v>
      </c>
      <c r="E10798" s="24" t="s">
        <v>266</v>
      </c>
      <c r="F10798" s="24" t="s">
        <v>78</v>
      </c>
      <c r="G10798" s="24" t="s">
        <v>29</v>
      </c>
      <c r="H10798" s="24">
        <v>40</v>
      </c>
      <c r="I10798" s="26">
        <v>2.5</v>
      </c>
      <c r="P10798" s="29" t="s">
        <v>22757</v>
      </c>
      <c r="Q10798" s="29" t="s">
        <v>1957</v>
      </c>
      <c r="R10798" s="29" t="s">
        <v>258</v>
      </c>
      <c r="S10798" s="29" t="s">
        <v>12388</v>
      </c>
      <c r="T10798" s="29" t="s">
        <v>22</v>
      </c>
      <c r="U10798" s="30">
        <v>1293</v>
      </c>
      <c r="V10798" s="31">
        <v>19</v>
      </c>
      <c r="W10798" s="31">
        <v>2</v>
      </c>
      <c r="X10798" s="31" t="s">
        <v>25</v>
      </c>
      <c r="Y10798" s="29" t="s">
        <v>41</v>
      </c>
      <c r="Z10798" s="29" t="s">
        <v>97</v>
      </c>
      <c r="AA10798" s="29" t="s">
        <v>46</v>
      </c>
      <c r="AB10798"/>
      <c r="AC10798"/>
      <c r="AD10798"/>
      <c r="AE10798"/>
      <c r="AF10798"/>
      <c r="AG10798"/>
      <c r="AH10798"/>
      <c r="AI10798"/>
    </row>
    <row r="10799" spans="1:35" ht="15" customHeight="1" x14ac:dyDescent="0.35">
      <c r="A10799" s="32" t="s">
        <v>290</v>
      </c>
      <c r="B10799" s="33" t="s">
        <v>348</v>
      </c>
      <c r="C10799" s="34">
        <v>216</v>
      </c>
      <c r="D10799" s="33" t="s">
        <v>22</v>
      </c>
      <c r="E10799" s="33" t="s">
        <v>164</v>
      </c>
      <c r="F10799" s="33" t="s">
        <v>52</v>
      </c>
      <c r="G10799" s="33" t="s">
        <v>25</v>
      </c>
      <c r="H10799" s="33">
        <v>19</v>
      </c>
      <c r="I10799" s="35">
        <v>12.25</v>
      </c>
      <c r="P10799" s="29" t="s">
        <v>22758</v>
      </c>
      <c r="Q10799" s="29" t="s">
        <v>10735</v>
      </c>
      <c r="R10799" s="29" t="s">
        <v>5086</v>
      </c>
      <c r="S10799" s="29" t="s">
        <v>22759</v>
      </c>
      <c r="T10799" s="29" t="s">
        <v>22</v>
      </c>
      <c r="U10799" s="30">
        <v>232</v>
      </c>
      <c r="V10799" s="31">
        <v>22</v>
      </c>
      <c r="W10799" s="31">
        <v>4</v>
      </c>
      <c r="X10799" s="31" t="s">
        <v>25</v>
      </c>
      <c r="Y10799" s="29" t="s">
        <v>30</v>
      </c>
      <c r="Z10799" s="29" t="s">
        <v>97</v>
      </c>
      <c r="AA10799" s="29" t="s">
        <v>46</v>
      </c>
      <c r="AB10799"/>
      <c r="AC10799"/>
      <c r="AD10799"/>
      <c r="AE10799"/>
      <c r="AF10799"/>
      <c r="AG10799"/>
      <c r="AH10799"/>
      <c r="AI10799"/>
    </row>
    <row r="10800" spans="1:35" ht="15" customHeight="1" x14ac:dyDescent="0.35">
      <c r="A10800" s="23" t="s">
        <v>290</v>
      </c>
      <c r="B10800" s="24" t="s">
        <v>1269</v>
      </c>
      <c r="C10800" s="25">
        <v>417</v>
      </c>
      <c r="D10800" s="24" t="s">
        <v>22</v>
      </c>
      <c r="E10800" s="24" t="s">
        <v>279</v>
      </c>
      <c r="F10800" s="24" t="s">
        <v>112</v>
      </c>
      <c r="G10800" s="24" t="s">
        <v>29</v>
      </c>
      <c r="H10800" s="24">
        <v>40</v>
      </c>
      <c r="I10800" s="26">
        <v>8.25</v>
      </c>
      <c r="P10800" s="29" t="s">
        <v>22760</v>
      </c>
      <c r="Q10800" s="29" t="s">
        <v>290</v>
      </c>
      <c r="R10800" s="29" t="s">
        <v>2824</v>
      </c>
      <c r="S10800" s="29" t="s">
        <v>21262</v>
      </c>
      <c r="T10800" s="29" t="s">
        <v>44</v>
      </c>
      <c r="U10800" s="30">
        <v>758</v>
      </c>
      <c r="V10800" s="31">
        <v>19</v>
      </c>
      <c r="W10800" s="31">
        <v>4</v>
      </c>
      <c r="X10800" s="31" t="s">
        <v>25</v>
      </c>
      <c r="Y10800" s="29" t="s">
        <v>41</v>
      </c>
      <c r="Z10800" s="29" t="s">
        <v>97</v>
      </c>
      <c r="AA10800" s="29" t="s">
        <v>46</v>
      </c>
      <c r="AB10800"/>
      <c r="AC10800"/>
      <c r="AD10800"/>
      <c r="AE10800"/>
      <c r="AF10800"/>
      <c r="AG10800"/>
      <c r="AH10800"/>
      <c r="AI10800"/>
    </row>
    <row r="10801" spans="1:35" ht="15" customHeight="1" x14ac:dyDescent="0.35">
      <c r="A10801" s="32" t="s">
        <v>22761</v>
      </c>
      <c r="B10801" s="33" t="s">
        <v>241</v>
      </c>
      <c r="C10801" s="34">
        <v>410</v>
      </c>
      <c r="D10801" s="33" t="s">
        <v>22</v>
      </c>
      <c r="E10801" s="33" t="s">
        <v>23</v>
      </c>
      <c r="F10801" s="33" t="s">
        <v>24</v>
      </c>
      <c r="G10801" s="33" t="s">
        <v>29</v>
      </c>
      <c r="H10801" s="33">
        <v>20</v>
      </c>
      <c r="I10801" s="35">
        <v>9</v>
      </c>
      <c r="P10801" s="29" t="s">
        <v>22762</v>
      </c>
      <c r="Q10801" s="29" t="s">
        <v>290</v>
      </c>
      <c r="R10801" s="29" t="s">
        <v>348</v>
      </c>
      <c r="S10801" s="29" t="s">
        <v>22763</v>
      </c>
      <c r="T10801" s="29" t="s">
        <v>22</v>
      </c>
      <c r="U10801" s="30">
        <v>591</v>
      </c>
      <c r="V10801" s="31">
        <v>19</v>
      </c>
      <c r="W10801" s="31">
        <v>3</v>
      </c>
      <c r="X10801" s="31" t="s">
        <v>25</v>
      </c>
      <c r="Y10801" s="29" t="s">
        <v>50</v>
      </c>
      <c r="Z10801" s="29" t="s">
        <v>97</v>
      </c>
      <c r="AA10801" s="29" t="s">
        <v>46</v>
      </c>
      <c r="AB10801"/>
      <c r="AC10801"/>
      <c r="AD10801"/>
      <c r="AE10801"/>
      <c r="AF10801"/>
      <c r="AG10801"/>
      <c r="AH10801"/>
      <c r="AI10801"/>
    </row>
    <row r="10802" spans="1:35" ht="15" customHeight="1" x14ac:dyDescent="0.35">
      <c r="A10802" s="23" t="s">
        <v>401</v>
      </c>
      <c r="B10802" s="24" t="s">
        <v>1096</v>
      </c>
      <c r="C10802" s="25">
        <v>325</v>
      </c>
      <c r="D10802" s="24" t="s">
        <v>22</v>
      </c>
      <c r="E10802" s="24" t="s">
        <v>213</v>
      </c>
      <c r="F10802" s="24" t="s">
        <v>52</v>
      </c>
      <c r="G10802" s="24" t="s">
        <v>29</v>
      </c>
      <c r="H10802" s="24">
        <v>19</v>
      </c>
      <c r="I10802" s="26">
        <v>7.75</v>
      </c>
      <c r="P10802" s="29" t="s">
        <v>22764</v>
      </c>
      <c r="Q10802" s="29" t="s">
        <v>290</v>
      </c>
      <c r="R10802" s="29" t="s">
        <v>1269</v>
      </c>
      <c r="S10802" s="29" t="s">
        <v>22765</v>
      </c>
      <c r="T10802" s="29" t="s">
        <v>22</v>
      </c>
      <c r="U10802" s="30">
        <v>1237</v>
      </c>
      <c r="V10802" s="31">
        <v>20</v>
      </c>
      <c r="W10802" s="31">
        <v>2</v>
      </c>
      <c r="X10802" s="31" t="s">
        <v>29</v>
      </c>
      <c r="Y10802" s="29" t="s">
        <v>50</v>
      </c>
      <c r="Z10802" s="29" t="s">
        <v>97</v>
      </c>
      <c r="AA10802" s="29" t="s">
        <v>46</v>
      </c>
      <c r="AB10802"/>
      <c r="AC10802"/>
      <c r="AD10802"/>
      <c r="AE10802"/>
      <c r="AF10802"/>
      <c r="AG10802"/>
      <c r="AH10802"/>
      <c r="AI10802"/>
    </row>
    <row r="10803" spans="1:35" ht="15" customHeight="1" x14ac:dyDescent="0.35">
      <c r="A10803" s="32" t="s">
        <v>129</v>
      </c>
      <c r="B10803" s="33" t="s">
        <v>736</v>
      </c>
      <c r="C10803" s="34">
        <v>361</v>
      </c>
      <c r="D10803" s="33" t="s">
        <v>22</v>
      </c>
      <c r="E10803" s="33" t="s">
        <v>319</v>
      </c>
      <c r="F10803" s="33" t="s">
        <v>59</v>
      </c>
      <c r="G10803" s="33" t="s">
        <v>29</v>
      </c>
      <c r="H10803" s="33">
        <v>33</v>
      </c>
      <c r="I10803" s="35">
        <v>8.25</v>
      </c>
      <c r="P10803" s="29" t="s">
        <v>22766</v>
      </c>
      <c r="Q10803" s="29" t="s">
        <v>22761</v>
      </c>
      <c r="R10803" s="29" t="s">
        <v>241</v>
      </c>
      <c r="S10803" s="29" t="s">
        <v>22767</v>
      </c>
      <c r="T10803" s="29" t="s">
        <v>22</v>
      </c>
      <c r="U10803" s="30">
        <v>1115</v>
      </c>
      <c r="V10803" s="31">
        <v>18</v>
      </c>
      <c r="W10803" s="31">
        <v>2</v>
      </c>
      <c r="X10803" s="31" t="s">
        <v>29</v>
      </c>
      <c r="Y10803" s="29" t="s">
        <v>50</v>
      </c>
      <c r="Z10803" s="29" t="s">
        <v>97</v>
      </c>
      <c r="AA10803" s="29" t="s">
        <v>46</v>
      </c>
      <c r="AB10803"/>
      <c r="AC10803"/>
      <c r="AD10803"/>
      <c r="AE10803"/>
      <c r="AF10803"/>
      <c r="AG10803"/>
      <c r="AH10803"/>
      <c r="AI10803"/>
    </row>
    <row r="10804" spans="1:35" ht="15" customHeight="1" x14ac:dyDescent="0.35">
      <c r="A10804" s="23" t="s">
        <v>129</v>
      </c>
      <c r="B10804" s="24" t="s">
        <v>506</v>
      </c>
      <c r="C10804" s="25">
        <v>470</v>
      </c>
      <c r="D10804" s="24" t="s">
        <v>22</v>
      </c>
      <c r="E10804" s="24" t="s">
        <v>45</v>
      </c>
      <c r="F10804" s="24" t="s">
        <v>46</v>
      </c>
      <c r="G10804" s="24" t="s">
        <v>25</v>
      </c>
      <c r="H10804" s="24">
        <v>36</v>
      </c>
      <c r="I10804" s="26">
        <v>16.5</v>
      </c>
      <c r="P10804" s="29" t="s">
        <v>22768</v>
      </c>
      <c r="Q10804" s="29" t="s">
        <v>401</v>
      </c>
      <c r="R10804" s="29" t="s">
        <v>1096</v>
      </c>
      <c r="S10804" s="29" t="s">
        <v>22769</v>
      </c>
      <c r="T10804" s="29" t="s">
        <v>22</v>
      </c>
      <c r="U10804" s="30">
        <v>581</v>
      </c>
      <c r="V10804" s="31">
        <v>18</v>
      </c>
      <c r="W10804" s="31">
        <v>1</v>
      </c>
      <c r="X10804" s="31" t="s">
        <v>29</v>
      </c>
      <c r="Y10804" s="29" t="s">
        <v>50</v>
      </c>
      <c r="Z10804" s="29" t="s">
        <v>97</v>
      </c>
      <c r="AA10804" s="29" t="s">
        <v>46</v>
      </c>
      <c r="AB10804"/>
      <c r="AC10804"/>
      <c r="AD10804"/>
      <c r="AE10804"/>
      <c r="AF10804"/>
      <c r="AG10804"/>
      <c r="AH10804"/>
      <c r="AI10804"/>
    </row>
    <row r="10805" spans="1:35" ht="15" customHeight="1" x14ac:dyDescent="0.35">
      <c r="A10805" s="32" t="s">
        <v>129</v>
      </c>
      <c r="B10805" s="33" t="s">
        <v>34</v>
      </c>
      <c r="C10805" s="34">
        <v>180</v>
      </c>
      <c r="D10805" s="33" t="s">
        <v>22</v>
      </c>
      <c r="E10805" s="33" t="s">
        <v>460</v>
      </c>
      <c r="F10805" s="33" t="s">
        <v>52</v>
      </c>
      <c r="G10805" s="33" t="s">
        <v>25</v>
      </c>
      <c r="H10805" s="33">
        <v>19</v>
      </c>
      <c r="I10805" s="35">
        <v>13</v>
      </c>
      <c r="P10805" s="29" t="s">
        <v>22770</v>
      </c>
      <c r="Q10805" s="29" t="s">
        <v>129</v>
      </c>
      <c r="R10805" s="29" t="s">
        <v>736</v>
      </c>
      <c r="S10805" s="29" t="s">
        <v>22771</v>
      </c>
      <c r="T10805" s="29" t="s">
        <v>22</v>
      </c>
      <c r="U10805" s="30">
        <v>689</v>
      </c>
      <c r="V10805" s="31">
        <v>22</v>
      </c>
      <c r="W10805" s="31">
        <v>4</v>
      </c>
      <c r="X10805" s="31" t="s">
        <v>25</v>
      </c>
      <c r="Y10805" s="29" t="s">
        <v>41</v>
      </c>
      <c r="Z10805" s="29" t="s">
        <v>97</v>
      </c>
      <c r="AA10805" s="29" t="s">
        <v>46</v>
      </c>
      <c r="AB10805"/>
      <c r="AC10805"/>
      <c r="AD10805"/>
      <c r="AE10805"/>
      <c r="AF10805"/>
      <c r="AG10805"/>
      <c r="AH10805"/>
      <c r="AI10805"/>
    </row>
    <row r="10806" spans="1:35" ht="15" customHeight="1" x14ac:dyDescent="0.35">
      <c r="A10806" s="23" t="s">
        <v>408</v>
      </c>
      <c r="B10806" s="24" t="s">
        <v>152</v>
      </c>
      <c r="C10806" s="25">
        <v>212</v>
      </c>
      <c r="D10806" s="24" t="s">
        <v>22</v>
      </c>
      <c r="E10806" s="24" t="s">
        <v>102</v>
      </c>
      <c r="F10806" s="24" t="s">
        <v>52</v>
      </c>
      <c r="G10806" s="24" t="s">
        <v>25</v>
      </c>
      <c r="H10806" s="24">
        <v>19</v>
      </c>
      <c r="I10806" s="26">
        <v>13</v>
      </c>
      <c r="P10806" s="29" t="s">
        <v>22772</v>
      </c>
      <c r="Q10806" s="29" t="s">
        <v>129</v>
      </c>
      <c r="R10806" s="29" t="s">
        <v>506</v>
      </c>
      <c r="S10806" s="29" t="s">
        <v>22773</v>
      </c>
      <c r="T10806" s="29" t="s">
        <v>22</v>
      </c>
      <c r="U10806" s="30">
        <v>1222</v>
      </c>
      <c r="V10806" s="31">
        <v>20</v>
      </c>
      <c r="W10806" s="31">
        <v>2</v>
      </c>
      <c r="X10806" s="31" t="s">
        <v>25</v>
      </c>
      <c r="Y10806" s="29" t="s">
        <v>50</v>
      </c>
      <c r="Z10806" s="29" t="s">
        <v>97</v>
      </c>
      <c r="AA10806" s="29" t="s">
        <v>46</v>
      </c>
      <c r="AB10806"/>
      <c r="AC10806"/>
      <c r="AD10806"/>
      <c r="AE10806"/>
      <c r="AF10806"/>
      <c r="AG10806"/>
      <c r="AH10806"/>
      <c r="AI10806"/>
    </row>
    <row r="10807" spans="1:35" ht="15" customHeight="1" x14ac:dyDescent="0.35">
      <c r="A10807" s="32" t="s">
        <v>431</v>
      </c>
      <c r="B10807" s="33" t="s">
        <v>1096</v>
      </c>
      <c r="C10807" s="34">
        <v>291</v>
      </c>
      <c r="D10807" s="33" t="s">
        <v>22</v>
      </c>
      <c r="E10807" s="33" t="s">
        <v>77</v>
      </c>
      <c r="F10807" s="33" t="s">
        <v>78</v>
      </c>
      <c r="G10807" s="33" t="s">
        <v>29</v>
      </c>
      <c r="H10807" s="33">
        <v>19</v>
      </c>
      <c r="I10807" s="35">
        <v>6.75</v>
      </c>
      <c r="P10807" s="29" t="s">
        <v>22774</v>
      </c>
      <c r="Q10807" s="29" t="s">
        <v>129</v>
      </c>
      <c r="R10807" s="29" t="s">
        <v>34</v>
      </c>
      <c r="S10807" s="29" t="s">
        <v>10424</v>
      </c>
      <c r="T10807" s="29" t="s">
        <v>22</v>
      </c>
      <c r="U10807" s="30">
        <v>1112</v>
      </c>
      <c r="V10807" s="31">
        <v>18</v>
      </c>
      <c r="W10807" s="31">
        <v>1</v>
      </c>
      <c r="X10807" s="31" t="s">
        <v>29</v>
      </c>
      <c r="Y10807" s="29" t="s">
        <v>30</v>
      </c>
      <c r="Z10807" s="29" t="s">
        <v>97</v>
      </c>
      <c r="AA10807" s="29" t="s">
        <v>46</v>
      </c>
      <c r="AB10807"/>
      <c r="AC10807"/>
      <c r="AD10807"/>
      <c r="AE10807"/>
      <c r="AF10807"/>
      <c r="AG10807"/>
      <c r="AH10807"/>
      <c r="AI10807"/>
    </row>
    <row r="10808" spans="1:35" ht="15" customHeight="1" x14ac:dyDescent="0.35">
      <c r="A10808" s="23" t="s">
        <v>438</v>
      </c>
      <c r="B10808" s="24" t="s">
        <v>373</v>
      </c>
      <c r="C10808" s="25">
        <v>460</v>
      </c>
      <c r="D10808" s="24" t="s">
        <v>44</v>
      </c>
      <c r="E10808" s="24" t="s">
        <v>108</v>
      </c>
      <c r="F10808" s="24" t="s">
        <v>46</v>
      </c>
      <c r="G10808" s="24" t="s">
        <v>29</v>
      </c>
      <c r="H10808" s="24">
        <v>30</v>
      </c>
      <c r="I10808" s="26">
        <v>7</v>
      </c>
      <c r="P10808" s="29" t="s">
        <v>22775</v>
      </c>
      <c r="Q10808" s="29" t="s">
        <v>408</v>
      </c>
      <c r="R10808" s="29" t="s">
        <v>152</v>
      </c>
      <c r="S10808" s="29" t="s">
        <v>19393</v>
      </c>
      <c r="T10808" s="29" t="s">
        <v>22</v>
      </c>
      <c r="U10808" s="30">
        <v>1224</v>
      </c>
      <c r="V10808" s="31">
        <v>18</v>
      </c>
      <c r="W10808" s="31">
        <v>2</v>
      </c>
      <c r="X10808" s="31" t="s">
        <v>25</v>
      </c>
      <c r="Y10808" s="29" t="s">
        <v>41</v>
      </c>
      <c r="Z10808" s="29" t="s">
        <v>97</v>
      </c>
      <c r="AA10808" s="29" t="s">
        <v>46</v>
      </c>
      <c r="AB10808"/>
      <c r="AC10808"/>
      <c r="AD10808"/>
      <c r="AE10808"/>
      <c r="AF10808"/>
      <c r="AG10808"/>
      <c r="AH10808"/>
      <c r="AI10808"/>
    </row>
    <row r="10809" spans="1:35" ht="15" customHeight="1" x14ac:dyDescent="0.35">
      <c r="A10809" s="32" t="s">
        <v>438</v>
      </c>
      <c r="B10809" s="33" t="s">
        <v>4946</v>
      </c>
      <c r="C10809" s="34">
        <v>410</v>
      </c>
      <c r="D10809" s="33" t="s">
        <v>22</v>
      </c>
      <c r="E10809" s="33" t="s">
        <v>195</v>
      </c>
      <c r="F10809" s="33" t="s">
        <v>59</v>
      </c>
      <c r="G10809" s="33" t="s">
        <v>25</v>
      </c>
      <c r="H10809" s="33">
        <v>19</v>
      </c>
      <c r="I10809" s="35">
        <v>13.25</v>
      </c>
      <c r="P10809" s="29" t="s">
        <v>22776</v>
      </c>
      <c r="Q10809" s="29" t="s">
        <v>431</v>
      </c>
      <c r="R10809" s="29" t="s">
        <v>1096</v>
      </c>
      <c r="S10809" s="29" t="s">
        <v>22777</v>
      </c>
      <c r="T10809" s="29" t="s">
        <v>22</v>
      </c>
      <c r="U10809" s="30">
        <v>887</v>
      </c>
      <c r="V10809" s="31">
        <v>28</v>
      </c>
      <c r="W10809" s="31">
        <v>5</v>
      </c>
      <c r="X10809" s="31" t="s">
        <v>29</v>
      </c>
      <c r="Y10809" s="29" t="s">
        <v>41</v>
      </c>
      <c r="Z10809" s="29" t="s">
        <v>97</v>
      </c>
      <c r="AA10809" s="29" t="s">
        <v>46</v>
      </c>
      <c r="AB10809"/>
      <c r="AC10809"/>
      <c r="AD10809"/>
      <c r="AE10809"/>
      <c r="AF10809"/>
      <c r="AG10809"/>
      <c r="AH10809"/>
      <c r="AI10809"/>
    </row>
    <row r="10810" spans="1:35" ht="15" customHeight="1" x14ac:dyDescent="0.35">
      <c r="A10810" s="23" t="s">
        <v>438</v>
      </c>
      <c r="B10810" s="24" t="s">
        <v>194</v>
      </c>
      <c r="C10810" s="25">
        <v>484</v>
      </c>
      <c r="D10810" s="24" t="s">
        <v>22</v>
      </c>
      <c r="E10810" s="24" t="s">
        <v>311</v>
      </c>
      <c r="F10810" s="24" t="s">
        <v>36</v>
      </c>
      <c r="G10810" s="24" t="s">
        <v>25</v>
      </c>
      <c r="H10810" s="24">
        <v>39</v>
      </c>
      <c r="I10810" s="26">
        <v>12</v>
      </c>
      <c r="P10810" s="29" t="s">
        <v>22778</v>
      </c>
      <c r="Q10810" s="29" t="s">
        <v>438</v>
      </c>
      <c r="R10810" s="29" t="s">
        <v>373</v>
      </c>
      <c r="S10810" s="29" t="s">
        <v>22779</v>
      </c>
      <c r="T10810" s="29" t="s">
        <v>44</v>
      </c>
      <c r="U10810" s="30">
        <v>1064</v>
      </c>
      <c r="V10810" s="31">
        <v>25</v>
      </c>
      <c r="W10810" s="31">
        <v>2</v>
      </c>
      <c r="X10810" s="31" t="s">
        <v>29</v>
      </c>
      <c r="Y10810" s="29" t="s">
        <v>50</v>
      </c>
      <c r="Z10810" s="29" t="s">
        <v>97</v>
      </c>
      <c r="AA10810" s="29" t="s">
        <v>46</v>
      </c>
      <c r="AB10810"/>
      <c r="AC10810"/>
      <c r="AD10810"/>
      <c r="AE10810"/>
      <c r="AF10810"/>
      <c r="AG10810"/>
      <c r="AH10810"/>
      <c r="AI10810"/>
    </row>
    <row r="10811" spans="1:35" ht="15" customHeight="1" x14ac:dyDescent="0.35">
      <c r="A10811" s="32" t="s">
        <v>438</v>
      </c>
      <c r="B10811" s="33" t="s">
        <v>194</v>
      </c>
      <c r="C10811" s="34">
        <v>62</v>
      </c>
      <c r="D10811" s="33" t="s">
        <v>22</v>
      </c>
      <c r="E10811" s="33" t="s">
        <v>324</v>
      </c>
      <c r="F10811" s="33" t="s">
        <v>118</v>
      </c>
      <c r="G10811" s="33" t="s">
        <v>29</v>
      </c>
      <c r="H10811" s="33">
        <v>38</v>
      </c>
      <c r="I10811" s="35">
        <v>8.25</v>
      </c>
      <c r="P10811" s="29" t="s">
        <v>22780</v>
      </c>
      <c r="Q10811" s="29" t="s">
        <v>438</v>
      </c>
      <c r="R10811" s="29" t="s">
        <v>4946</v>
      </c>
      <c r="S10811" s="29" t="s">
        <v>22781</v>
      </c>
      <c r="T10811" s="29" t="s">
        <v>22</v>
      </c>
      <c r="U10811" s="30">
        <v>268</v>
      </c>
      <c r="V10811" s="31">
        <v>17</v>
      </c>
      <c r="W10811" s="31">
        <v>1</v>
      </c>
      <c r="X10811" s="31" t="s">
        <v>29</v>
      </c>
      <c r="Y10811" s="29" t="s">
        <v>50</v>
      </c>
      <c r="Z10811" s="29" t="s">
        <v>97</v>
      </c>
      <c r="AA10811" s="29" t="s">
        <v>46</v>
      </c>
      <c r="AB10811"/>
      <c r="AC10811"/>
      <c r="AD10811"/>
      <c r="AE10811"/>
      <c r="AF10811"/>
      <c r="AG10811"/>
      <c r="AH10811"/>
      <c r="AI10811"/>
    </row>
    <row r="10812" spans="1:35" ht="15" customHeight="1" x14ac:dyDescent="0.35">
      <c r="A10812" s="23" t="s">
        <v>438</v>
      </c>
      <c r="B10812" s="24" t="s">
        <v>4591</v>
      </c>
      <c r="C10812" s="25">
        <v>246</v>
      </c>
      <c r="D10812" s="24" t="s">
        <v>22</v>
      </c>
      <c r="E10812" s="24" t="s">
        <v>259</v>
      </c>
      <c r="F10812" s="24" t="s">
        <v>46</v>
      </c>
      <c r="G10812" s="24" t="s">
        <v>29</v>
      </c>
      <c r="H10812" s="24">
        <v>19</v>
      </c>
      <c r="I10812" s="26">
        <v>7.75</v>
      </c>
      <c r="P10812" s="29" t="s">
        <v>22782</v>
      </c>
      <c r="Q10812" s="29" t="s">
        <v>438</v>
      </c>
      <c r="R10812" s="29" t="s">
        <v>194</v>
      </c>
      <c r="S10812" s="29" t="s">
        <v>9807</v>
      </c>
      <c r="T10812" s="29" t="s">
        <v>22</v>
      </c>
      <c r="U10812" s="30">
        <v>1103</v>
      </c>
      <c r="V10812" s="31">
        <v>23</v>
      </c>
      <c r="W10812" s="31">
        <v>5</v>
      </c>
      <c r="X10812" s="31" t="s">
        <v>29</v>
      </c>
      <c r="Y10812" s="29" t="s">
        <v>41</v>
      </c>
      <c r="Z10812" s="29" t="s">
        <v>97</v>
      </c>
      <c r="AA10812" s="29" t="s">
        <v>46</v>
      </c>
      <c r="AB10812"/>
      <c r="AC10812"/>
      <c r="AD10812"/>
      <c r="AE10812"/>
      <c r="AF10812"/>
      <c r="AG10812"/>
      <c r="AH10812"/>
      <c r="AI10812"/>
    </row>
    <row r="10813" spans="1:35" ht="15" customHeight="1" x14ac:dyDescent="0.35">
      <c r="A10813" s="32" t="s">
        <v>438</v>
      </c>
      <c r="B10813" s="33" t="s">
        <v>6966</v>
      </c>
      <c r="C10813" s="34">
        <v>98</v>
      </c>
      <c r="D10813" s="33" t="s">
        <v>22</v>
      </c>
      <c r="E10813" s="33" t="s">
        <v>195</v>
      </c>
      <c r="F10813" s="33" t="s">
        <v>59</v>
      </c>
      <c r="G10813" s="33" t="s">
        <v>29</v>
      </c>
      <c r="H10813" s="33">
        <v>20</v>
      </c>
      <c r="I10813" s="35">
        <v>8.25</v>
      </c>
      <c r="P10813" s="29" t="s">
        <v>22783</v>
      </c>
      <c r="Q10813" s="29" t="s">
        <v>438</v>
      </c>
      <c r="R10813" s="29" t="s">
        <v>194</v>
      </c>
      <c r="S10813" s="29" t="s">
        <v>20758</v>
      </c>
      <c r="T10813" s="29" t="s">
        <v>22</v>
      </c>
      <c r="U10813" s="30">
        <v>480</v>
      </c>
      <c r="V10813" s="31">
        <v>17</v>
      </c>
      <c r="W10813" s="31">
        <v>1</v>
      </c>
      <c r="X10813" s="31" t="s">
        <v>29</v>
      </c>
      <c r="Y10813" s="29" t="s">
        <v>30</v>
      </c>
      <c r="Z10813" s="29" t="s">
        <v>97</v>
      </c>
      <c r="AA10813" s="29" t="s">
        <v>46</v>
      </c>
      <c r="AB10813"/>
      <c r="AC10813"/>
      <c r="AD10813"/>
      <c r="AE10813"/>
      <c r="AF10813"/>
      <c r="AG10813"/>
      <c r="AH10813"/>
      <c r="AI10813"/>
    </row>
    <row r="10814" spans="1:35" ht="15" customHeight="1" x14ac:dyDescent="0.35">
      <c r="A10814" s="23" t="s">
        <v>4296</v>
      </c>
      <c r="B10814" s="24" t="s">
        <v>377</v>
      </c>
      <c r="C10814" s="25">
        <v>92</v>
      </c>
      <c r="D10814" s="24" t="s">
        <v>22</v>
      </c>
      <c r="E10814" s="24" t="s">
        <v>124</v>
      </c>
      <c r="F10814" s="24" t="s">
        <v>52</v>
      </c>
      <c r="G10814" s="24" t="s">
        <v>25</v>
      </c>
      <c r="H10814" s="24">
        <v>18</v>
      </c>
      <c r="I10814" s="26">
        <v>10.25</v>
      </c>
      <c r="P10814" s="29" t="s">
        <v>22784</v>
      </c>
      <c r="Q10814" s="29" t="s">
        <v>438</v>
      </c>
      <c r="R10814" s="29" t="s">
        <v>4591</v>
      </c>
      <c r="S10814" s="29" t="s">
        <v>22785</v>
      </c>
      <c r="T10814" s="29" t="s">
        <v>22</v>
      </c>
      <c r="U10814" s="30">
        <v>1006</v>
      </c>
      <c r="V10814" s="31">
        <v>24</v>
      </c>
      <c r="W10814" s="31">
        <v>5</v>
      </c>
      <c r="X10814" s="31" t="s">
        <v>29</v>
      </c>
      <c r="Y10814" s="29" t="s">
        <v>41</v>
      </c>
      <c r="Z10814" s="29" t="s">
        <v>97</v>
      </c>
      <c r="AA10814" s="29" t="s">
        <v>46</v>
      </c>
      <c r="AB10814"/>
      <c r="AC10814"/>
      <c r="AD10814"/>
      <c r="AE10814"/>
      <c r="AF10814"/>
      <c r="AG10814"/>
      <c r="AH10814"/>
      <c r="AI10814"/>
    </row>
    <row r="10815" spans="1:35" ht="15" customHeight="1" x14ac:dyDescent="0.35">
      <c r="A10815" s="32" t="s">
        <v>2391</v>
      </c>
      <c r="B10815" s="33" t="s">
        <v>764</v>
      </c>
      <c r="C10815" s="34">
        <v>330</v>
      </c>
      <c r="D10815" s="33" t="s">
        <v>22</v>
      </c>
      <c r="E10815" s="33" t="s">
        <v>177</v>
      </c>
      <c r="F10815" s="33" t="s">
        <v>52</v>
      </c>
      <c r="G10815" s="33" t="s">
        <v>25</v>
      </c>
      <c r="H10815" s="33">
        <v>35</v>
      </c>
      <c r="I10815" s="35">
        <v>11.75</v>
      </c>
      <c r="P10815" s="29" t="s">
        <v>22786</v>
      </c>
      <c r="Q10815" s="29" t="s">
        <v>438</v>
      </c>
      <c r="R10815" s="29" t="s">
        <v>6966</v>
      </c>
      <c r="S10815" s="29" t="s">
        <v>3647</v>
      </c>
      <c r="T10815" s="29" t="s">
        <v>22</v>
      </c>
      <c r="U10815" s="30">
        <v>1225</v>
      </c>
      <c r="V10815" s="31">
        <v>19</v>
      </c>
      <c r="W10815" s="31">
        <v>3</v>
      </c>
      <c r="X10815" s="31" t="s">
        <v>25</v>
      </c>
      <c r="Y10815" s="29" t="s">
        <v>50</v>
      </c>
      <c r="Z10815" s="29" t="s">
        <v>97</v>
      </c>
      <c r="AA10815" s="29" t="s">
        <v>46</v>
      </c>
      <c r="AB10815"/>
      <c r="AC10815"/>
      <c r="AD10815"/>
      <c r="AE10815"/>
      <c r="AF10815"/>
      <c r="AG10815"/>
      <c r="AH10815"/>
      <c r="AI10815"/>
    </row>
    <row r="10816" spans="1:35" ht="15" customHeight="1" x14ac:dyDescent="0.35">
      <c r="A10816" s="23" t="s">
        <v>498</v>
      </c>
      <c r="B10816" s="24" t="s">
        <v>19072</v>
      </c>
      <c r="C10816" s="25">
        <v>358</v>
      </c>
      <c r="D10816" s="24" t="s">
        <v>22</v>
      </c>
      <c r="E10816" s="24" t="s">
        <v>186</v>
      </c>
      <c r="F10816" s="24" t="s">
        <v>86</v>
      </c>
      <c r="G10816" s="24" t="s">
        <v>29</v>
      </c>
      <c r="H10816" s="24">
        <v>18</v>
      </c>
      <c r="I10816" s="26">
        <v>3.75</v>
      </c>
      <c r="P10816" s="29" t="s">
        <v>22787</v>
      </c>
      <c r="Q10816" s="29" t="s">
        <v>4296</v>
      </c>
      <c r="R10816" s="29" t="s">
        <v>377</v>
      </c>
      <c r="S10816" s="29" t="s">
        <v>22788</v>
      </c>
      <c r="T10816" s="29" t="s">
        <v>22</v>
      </c>
      <c r="U10816" s="30">
        <v>920</v>
      </c>
      <c r="V10816" s="31">
        <v>24</v>
      </c>
      <c r="W10816" s="31">
        <v>4</v>
      </c>
      <c r="X10816" s="31" t="s">
        <v>29</v>
      </c>
      <c r="Y10816" s="29" t="s">
        <v>30</v>
      </c>
      <c r="Z10816" s="29" t="s">
        <v>97</v>
      </c>
      <c r="AA10816" s="29" t="s">
        <v>46</v>
      </c>
      <c r="AB10816"/>
      <c r="AC10816"/>
      <c r="AD10816"/>
      <c r="AE10816"/>
      <c r="AF10816"/>
      <c r="AG10816"/>
      <c r="AH10816"/>
      <c r="AI10816"/>
    </row>
    <row r="10817" spans="1:35" ht="15" customHeight="1" x14ac:dyDescent="0.35">
      <c r="A10817" s="32" t="s">
        <v>498</v>
      </c>
      <c r="B10817" s="33" t="s">
        <v>544</v>
      </c>
      <c r="C10817" s="34">
        <v>67</v>
      </c>
      <c r="D10817" s="33" t="s">
        <v>44</v>
      </c>
      <c r="E10817" s="33" t="s">
        <v>250</v>
      </c>
      <c r="F10817" s="33" t="s">
        <v>36</v>
      </c>
      <c r="G10817" s="33" t="s">
        <v>25</v>
      </c>
      <c r="H10817" s="33">
        <v>37</v>
      </c>
      <c r="I10817" s="35">
        <v>11.5</v>
      </c>
      <c r="P10817" s="29" t="s">
        <v>22789</v>
      </c>
      <c r="Q10817" s="29" t="s">
        <v>2391</v>
      </c>
      <c r="R10817" s="29" t="s">
        <v>764</v>
      </c>
      <c r="S10817" s="29" t="s">
        <v>22790</v>
      </c>
      <c r="T10817" s="29" t="s">
        <v>22</v>
      </c>
      <c r="U10817" s="30">
        <v>272</v>
      </c>
      <c r="V10817" s="31">
        <v>19</v>
      </c>
      <c r="W10817" s="31">
        <v>3</v>
      </c>
      <c r="X10817" s="31" t="s">
        <v>29</v>
      </c>
      <c r="Y10817" s="29" t="s">
        <v>30</v>
      </c>
      <c r="Z10817" s="29" t="s">
        <v>97</v>
      </c>
      <c r="AA10817" s="29" t="s">
        <v>46</v>
      </c>
      <c r="AB10817"/>
      <c r="AC10817"/>
      <c r="AD10817"/>
      <c r="AE10817"/>
      <c r="AF10817"/>
      <c r="AG10817"/>
      <c r="AH10817"/>
      <c r="AI10817"/>
    </row>
    <row r="10818" spans="1:35" ht="15" customHeight="1" x14ac:dyDescent="0.35">
      <c r="A10818" s="23" t="s">
        <v>498</v>
      </c>
      <c r="B10818" s="24" t="s">
        <v>2535</v>
      </c>
      <c r="C10818" s="25">
        <v>55</v>
      </c>
      <c r="D10818" s="24" t="s">
        <v>22</v>
      </c>
      <c r="E10818" s="24" t="s">
        <v>255</v>
      </c>
      <c r="F10818" s="24" t="s">
        <v>32</v>
      </c>
      <c r="G10818" s="24" t="s">
        <v>25</v>
      </c>
      <c r="H10818" s="24">
        <v>33</v>
      </c>
      <c r="I10818" s="26">
        <v>11</v>
      </c>
      <c r="P10818" s="29" t="s">
        <v>22791</v>
      </c>
      <c r="Q10818" s="29" t="s">
        <v>498</v>
      </c>
      <c r="R10818" s="29" t="s">
        <v>19072</v>
      </c>
      <c r="S10818" s="29" t="s">
        <v>22792</v>
      </c>
      <c r="T10818" s="29" t="s">
        <v>22</v>
      </c>
      <c r="U10818" s="30">
        <v>879</v>
      </c>
      <c r="V10818" s="31">
        <v>22</v>
      </c>
      <c r="W10818" s="31">
        <v>5</v>
      </c>
      <c r="X10818" s="31" t="s">
        <v>29</v>
      </c>
      <c r="Y10818" s="29" t="s">
        <v>50</v>
      </c>
      <c r="Z10818" s="29" t="s">
        <v>97</v>
      </c>
      <c r="AA10818" s="29" t="s">
        <v>46</v>
      </c>
      <c r="AB10818"/>
      <c r="AC10818"/>
      <c r="AD10818"/>
      <c r="AE10818"/>
      <c r="AF10818"/>
      <c r="AG10818"/>
      <c r="AH10818"/>
      <c r="AI10818"/>
    </row>
    <row r="10819" spans="1:35" ht="15" customHeight="1" x14ac:dyDescent="0.35">
      <c r="A10819" s="32" t="s">
        <v>498</v>
      </c>
      <c r="B10819" s="33" t="s">
        <v>8135</v>
      </c>
      <c r="C10819" s="34">
        <v>380</v>
      </c>
      <c r="D10819" s="33" t="s">
        <v>44</v>
      </c>
      <c r="E10819" s="33" t="s">
        <v>509</v>
      </c>
      <c r="F10819" s="33" t="s">
        <v>72</v>
      </c>
      <c r="G10819" s="33" t="s">
        <v>25</v>
      </c>
      <c r="H10819" s="33">
        <v>18</v>
      </c>
      <c r="I10819" s="35">
        <v>11.25</v>
      </c>
      <c r="P10819" s="29" t="s">
        <v>22793</v>
      </c>
      <c r="Q10819" s="29" t="s">
        <v>498</v>
      </c>
      <c r="R10819" s="29" t="s">
        <v>544</v>
      </c>
      <c r="S10819" s="29" t="s">
        <v>22794</v>
      </c>
      <c r="T10819" s="29" t="s">
        <v>44</v>
      </c>
      <c r="U10819" s="30">
        <v>936</v>
      </c>
      <c r="V10819" s="31">
        <v>22</v>
      </c>
      <c r="W10819" s="31">
        <v>1</v>
      </c>
      <c r="X10819" s="31" t="s">
        <v>29</v>
      </c>
      <c r="Y10819" s="29" t="s">
        <v>50</v>
      </c>
      <c r="Z10819" s="29" t="s">
        <v>97</v>
      </c>
      <c r="AA10819" s="29" t="s">
        <v>46</v>
      </c>
      <c r="AB10819"/>
      <c r="AC10819"/>
      <c r="AD10819"/>
      <c r="AE10819"/>
      <c r="AF10819"/>
      <c r="AG10819"/>
      <c r="AH10819"/>
      <c r="AI10819"/>
    </row>
    <row r="10820" spans="1:35" ht="15" customHeight="1" x14ac:dyDescent="0.35">
      <c r="A10820" s="23" t="s">
        <v>650</v>
      </c>
      <c r="B10820" s="24" t="s">
        <v>7578</v>
      </c>
      <c r="C10820" s="25">
        <v>466</v>
      </c>
      <c r="D10820" s="24" t="s">
        <v>22</v>
      </c>
      <c r="E10820" s="24" t="s">
        <v>58</v>
      </c>
      <c r="F10820" s="24" t="s">
        <v>59</v>
      </c>
      <c r="G10820" s="24" t="s">
        <v>25</v>
      </c>
      <c r="H10820" s="24">
        <v>32</v>
      </c>
      <c r="I10820" s="26">
        <v>11</v>
      </c>
      <c r="P10820" s="29" t="s">
        <v>22795</v>
      </c>
      <c r="Q10820" s="29" t="s">
        <v>498</v>
      </c>
      <c r="R10820" s="29" t="s">
        <v>2535</v>
      </c>
      <c r="S10820" s="29" t="s">
        <v>1846</v>
      </c>
      <c r="T10820" s="29" t="s">
        <v>22</v>
      </c>
      <c r="U10820" s="30">
        <v>157</v>
      </c>
      <c r="V10820" s="31">
        <v>17</v>
      </c>
      <c r="W10820" s="31">
        <v>2</v>
      </c>
      <c r="X10820" s="31" t="s">
        <v>29</v>
      </c>
      <c r="Y10820" s="29" t="s">
        <v>30</v>
      </c>
      <c r="Z10820" s="29" t="s">
        <v>97</v>
      </c>
      <c r="AA10820" s="29" t="s">
        <v>46</v>
      </c>
      <c r="AB10820"/>
      <c r="AC10820"/>
      <c r="AD10820"/>
      <c r="AE10820"/>
      <c r="AF10820"/>
      <c r="AG10820"/>
      <c r="AH10820"/>
      <c r="AI10820"/>
    </row>
    <row r="10821" spans="1:35" ht="15" customHeight="1" x14ac:dyDescent="0.35">
      <c r="A10821" s="32" t="s">
        <v>536</v>
      </c>
      <c r="B10821" s="33" t="s">
        <v>194</v>
      </c>
      <c r="C10821" s="34">
        <v>318</v>
      </c>
      <c r="D10821" s="33" t="s">
        <v>22</v>
      </c>
      <c r="E10821" s="33" t="s">
        <v>58</v>
      </c>
      <c r="F10821" s="33" t="s">
        <v>59</v>
      </c>
      <c r="G10821" s="33" t="s">
        <v>29</v>
      </c>
      <c r="H10821" s="33">
        <v>37</v>
      </c>
      <c r="I10821" s="35">
        <v>7.25</v>
      </c>
      <c r="P10821" s="29" t="s">
        <v>22796</v>
      </c>
      <c r="Q10821" s="29" t="s">
        <v>498</v>
      </c>
      <c r="R10821" s="29" t="s">
        <v>8135</v>
      </c>
      <c r="S10821" s="29" t="s">
        <v>22797</v>
      </c>
      <c r="T10821" s="29" t="s">
        <v>44</v>
      </c>
      <c r="U10821" s="30">
        <v>1043</v>
      </c>
      <c r="V10821" s="31">
        <v>19</v>
      </c>
      <c r="W10821" s="31">
        <v>3</v>
      </c>
      <c r="X10821" s="31" t="s">
        <v>25</v>
      </c>
      <c r="Y10821" s="29" t="s">
        <v>41</v>
      </c>
      <c r="Z10821" s="29" t="s">
        <v>97</v>
      </c>
      <c r="AA10821" s="29" t="s">
        <v>46</v>
      </c>
      <c r="AB10821"/>
      <c r="AC10821"/>
      <c r="AD10821"/>
      <c r="AE10821"/>
      <c r="AF10821"/>
      <c r="AG10821"/>
      <c r="AH10821"/>
      <c r="AI10821"/>
    </row>
    <row r="10822" spans="1:35" ht="15" customHeight="1" x14ac:dyDescent="0.35">
      <c r="A10822" s="23" t="s">
        <v>543</v>
      </c>
      <c r="B10822" s="24" t="s">
        <v>271</v>
      </c>
      <c r="C10822" s="25">
        <v>325</v>
      </c>
      <c r="D10822" s="24" t="s">
        <v>44</v>
      </c>
      <c r="E10822" s="24" t="s">
        <v>108</v>
      </c>
      <c r="F10822" s="24" t="s">
        <v>46</v>
      </c>
      <c r="G10822" s="24" t="s">
        <v>29</v>
      </c>
      <c r="H10822" s="24">
        <v>39</v>
      </c>
      <c r="I10822" s="26">
        <v>3.25</v>
      </c>
      <c r="P10822" s="29" t="s">
        <v>22798</v>
      </c>
      <c r="Q10822" s="29" t="s">
        <v>650</v>
      </c>
      <c r="R10822" s="29" t="s">
        <v>7578</v>
      </c>
      <c r="S10822" s="29" t="s">
        <v>22799</v>
      </c>
      <c r="T10822" s="29" t="s">
        <v>22</v>
      </c>
      <c r="U10822" s="30">
        <v>544</v>
      </c>
      <c r="V10822" s="31">
        <v>21</v>
      </c>
      <c r="W10822" s="31">
        <v>4</v>
      </c>
      <c r="X10822" s="31" t="s">
        <v>29</v>
      </c>
      <c r="Y10822" s="29" t="s">
        <v>41</v>
      </c>
      <c r="Z10822" s="29" t="s">
        <v>97</v>
      </c>
      <c r="AA10822" s="29" t="s">
        <v>46</v>
      </c>
      <c r="AB10822"/>
      <c r="AC10822"/>
      <c r="AD10822"/>
      <c r="AE10822"/>
      <c r="AF10822"/>
      <c r="AG10822"/>
      <c r="AH10822"/>
      <c r="AI10822"/>
    </row>
    <row r="10823" spans="1:35" ht="15" customHeight="1" x14ac:dyDescent="0.35">
      <c r="A10823" s="32" t="s">
        <v>564</v>
      </c>
      <c r="B10823" s="33" t="s">
        <v>4191</v>
      </c>
      <c r="C10823" s="34">
        <v>394</v>
      </c>
      <c r="D10823" s="33" t="s">
        <v>22</v>
      </c>
      <c r="E10823" s="33" t="s">
        <v>237</v>
      </c>
      <c r="F10823" s="33" t="s">
        <v>46</v>
      </c>
      <c r="G10823" s="33" t="s">
        <v>29</v>
      </c>
      <c r="H10823" s="33">
        <v>17</v>
      </c>
      <c r="I10823" s="35">
        <v>8.25</v>
      </c>
      <c r="P10823" s="29" t="s">
        <v>22800</v>
      </c>
      <c r="Q10823" s="29" t="s">
        <v>536</v>
      </c>
      <c r="R10823" s="29" t="s">
        <v>194</v>
      </c>
      <c r="S10823" s="29" t="s">
        <v>22801</v>
      </c>
      <c r="T10823" s="29" t="s">
        <v>22</v>
      </c>
      <c r="U10823" s="30">
        <v>667</v>
      </c>
      <c r="V10823" s="31">
        <v>40</v>
      </c>
      <c r="W10823" s="31">
        <v>3</v>
      </c>
      <c r="X10823" s="31" t="s">
        <v>29</v>
      </c>
      <c r="Y10823" s="29" t="s">
        <v>50</v>
      </c>
      <c r="Z10823" s="29" t="s">
        <v>97</v>
      </c>
      <c r="AA10823" s="29" t="s">
        <v>46</v>
      </c>
      <c r="AB10823"/>
      <c r="AC10823"/>
      <c r="AD10823"/>
      <c r="AE10823"/>
      <c r="AF10823"/>
      <c r="AG10823"/>
      <c r="AH10823"/>
      <c r="AI10823"/>
    </row>
    <row r="10824" spans="1:35" ht="15" customHeight="1" x14ac:dyDescent="0.35">
      <c r="A10824" s="23" t="s">
        <v>572</v>
      </c>
      <c r="B10824" s="24" t="s">
        <v>716</v>
      </c>
      <c r="C10824" s="25">
        <v>388</v>
      </c>
      <c r="D10824" s="24" t="s">
        <v>22</v>
      </c>
      <c r="E10824" s="24" t="s">
        <v>136</v>
      </c>
      <c r="F10824" s="24" t="s">
        <v>86</v>
      </c>
      <c r="G10824" s="24" t="s">
        <v>25</v>
      </c>
      <c r="H10824" s="24">
        <v>30</v>
      </c>
      <c r="I10824" s="26">
        <v>12.5</v>
      </c>
      <c r="P10824" s="29" t="s">
        <v>22802</v>
      </c>
      <c r="Q10824" s="29" t="s">
        <v>543</v>
      </c>
      <c r="R10824" s="29" t="s">
        <v>271</v>
      </c>
      <c r="S10824" s="29" t="s">
        <v>22803</v>
      </c>
      <c r="T10824" s="29" t="s">
        <v>44</v>
      </c>
      <c r="U10824" s="30">
        <v>800</v>
      </c>
      <c r="V10824" s="31">
        <v>21</v>
      </c>
      <c r="W10824" s="31">
        <v>4</v>
      </c>
      <c r="X10824" s="31" t="s">
        <v>25</v>
      </c>
      <c r="Y10824" s="29" t="s">
        <v>41</v>
      </c>
      <c r="Z10824" s="29" t="s">
        <v>97</v>
      </c>
      <c r="AA10824" s="29" t="s">
        <v>46</v>
      </c>
      <c r="AB10824"/>
      <c r="AC10824"/>
      <c r="AD10824"/>
      <c r="AE10824"/>
      <c r="AF10824"/>
      <c r="AG10824"/>
      <c r="AH10824"/>
      <c r="AI10824"/>
    </row>
    <row r="10825" spans="1:35" ht="15" customHeight="1" x14ac:dyDescent="0.35">
      <c r="A10825" s="32" t="s">
        <v>572</v>
      </c>
      <c r="B10825" s="33" t="s">
        <v>506</v>
      </c>
      <c r="C10825" s="34">
        <v>276</v>
      </c>
      <c r="D10825" s="33" t="s">
        <v>22</v>
      </c>
      <c r="E10825" s="33" t="s">
        <v>232</v>
      </c>
      <c r="F10825" s="33" t="s">
        <v>32</v>
      </c>
      <c r="G10825" s="33" t="s">
        <v>29</v>
      </c>
      <c r="H10825" s="33">
        <v>31</v>
      </c>
      <c r="I10825" s="35">
        <v>8</v>
      </c>
      <c r="P10825" s="29" t="s">
        <v>22804</v>
      </c>
      <c r="Q10825" s="29" t="s">
        <v>564</v>
      </c>
      <c r="R10825" s="29" t="s">
        <v>4191</v>
      </c>
      <c r="S10825" s="29" t="s">
        <v>22805</v>
      </c>
      <c r="T10825" s="29" t="s">
        <v>22</v>
      </c>
      <c r="U10825" s="30">
        <v>1003</v>
      </c>
      <c r="V10825" s="31">
        <v>19</v>
      </c>
      <c r="W10825" s="31">
        <v>2</v>
      </c>
      <c r="X10825" s="31" t="s">
        <v>25</v>
      </c>
      <c r="Y10825" s="29" t="s">
        <v>50</v>
      </c>
      <c r="Z10825" s="29" t="s">
        <v>97</v>
      </c>
      <c r="AA10825" s="29" t="s">
        <v>46</v>
      </c>
      <c r="AB10825"/>
      <c r="AC10825"/>
      <c r="AD10825"/>
      <c r="AE10825"/>
      <c r="AF10825"/>
      <c r="AG10825"/>
      <c r="AH10825"/>
      <c r="AI10825"/>
    </row>
    <row r="10826" spans="1:35" ht="15" customHeight="1" x14ac:dyDescent="0.35">
      <c r="A10826" s="23" t="s">
        <v>135</v>
      </c>
      <c r="B10826" s="24" t="s">
        <v>22806</v>
      </c>
      <c r="C10826" s="25">
        <v>364</v>
      </c>
      <c r="D10826" s="24" t="s">
        <v>22</v>
      </c>
      <c r="E10826" s="24" t="s">
        <v>51</v>
      </c>
      <c r="F10826" s="24" t="s">
        <v>52</v>
      </c>
      <c r="G10826" s="24" t="s">
        <v>29</v>
      </c>
      <c r="H10826" s="24">
        <v>17</v>
      </c>
      <c r="I10826" s="26">
        <v>9</v>
      </c>
      <c r="P10826" s="29" t="s">
        <v>22807</v>
      </c>
      <c r="Q10826" s="29" t="s">
        <v>572</v>
      </c>
      <c r="R10826" s="29" t="s">
        <v>716</v>
      </c>
      <c r="S10826" s="29" t="s">
        <v>22808</v>
      </c>
      <c r="T10826" s="29" t="s">
        <v>22</v>
      </c>
      <c r="U10826" s="30">
        <v>910</v>
      </c>
      <c r="V10826" s="31">
        <v>24</v>
      </c>
      <c r="W10826" s="31">
        <v>4</v>
      </c>
      <c r="X10826" s="31" t="s">
        <v>25</v>
      </c>
      <c r="Y10826" s="29" t="s">
        <v>41</v>
      </c>
      <c r="Z10826" s="29" t="s">
        <v>97</v>
      </c>
      <c r="AA10826" s="29" t="s">
        <v>46</v>
      </c>
      <c r="AB10826"/>
      <c r="AC10826"/>
      <c r="AD10826"/>
      <c r="AE10826"/>
      <c r="AF10826"/>
      <c r="AG10826"/>
      <c r="AH10826"/>
      <c r="AI10826"/>
    </row>
    <row r="10827" spans="1:35" ht="15" customHeight="1" x14ac:dyDescent="0.35">
      <c r="A10827" s="32" t="s">
        <v>616</v>
      </c>
      <c r="B10827" s="33" t="s">
        <v>194</v>
      </c>
      <c r="C10827" s="34">
        <v>232</v>
      </c>
      <c r="D10827" s="33" t="s">
        <v>22</v>
      </c>
      <c r="E10827" s="33" t="s">
        <v>410</v>
      </c>
      <c r="F10827" s="33" t="s">
        <v>78</v>
      </c>
      <c r="G10827" s="33" t="s">
        <v>25</v>
      </c>
      <c r="H10827" s="33">
        <v>38</v>
      </c>
      <c r="I10827" s="35">
        <v>13</v>
      </c>
      <c r="P10827" s="29" t="s">
        <v>22809</v>
      </c>
      <c r="Q10827" s="29" t="s">
        <v>572</v>
      </c>
      <c r="R10827" s="29" t="s">
        <v>506</v>
      </c>
      <c r="S10827" s="29" t="s">
        <v>22810</v>
      </c>
      <c r="T10827" s="29" t="s">
        <v>22</v>
      </c>
      <c r="U10827" s="30">
        <v>226</v>
      </c>
      <c r="V10827" s="31">
        <v>23</v>
      </c>
      <c r="W10827" s="31">
        <v>5</v>
      </c>
      <c r="X10827" s="31" t="s">
        <v>29</v>
      </c>
      <c r="Y10827" s="29" t="s">
        <v>30</v>
      </c>
      <c r="Z10827" s="29" t="s">
        <v>97</v>
      </c>
      <c r="AA10827" s="29" t="s">
        <v>46</v>
      </c>
      <c r="AB10827"/>
      <c r="AC10827"/>
      <c r="AD10827"/>
      <c r="AE10827"/>
      <c r="AF10827"/>
      <c r="AG10827"/>
      <c r="AH10827"/>
      <c r="AI10827"/>
    </row>
    <row r="10828" spans="1:35" ht="15" customHeight="1" x14ac:dyDescent="0.35">
      <c r="A10828" s="23" t="s">
        <v>616</v>
      </c>
      <c r="B10828" s="24" t="s">
        <v>12999</v>
      </c>
      <c r="C10828" s="25">
        <v>271</v>
      </c>
      <c r="D10828" s="24" t="s">
        <v>22</v>
      </c>
      <c r="E10828" s="24" t="s">
        <v>77</v>
      </c>
      <c r="F10828" s="24" t="s">
        <v>78</v>
      </c>
      <c r="G10828" s="24" t="s">
        <v>29</v>
      </c>
      <c r="H10828" s="24">
        <v>20</v>
      </c>
      <c r="I10828" s="26">
        <v>3</v>
      </c>
      <c r="P10828" s="29" t="s">
        <v>22811</v>
      </c>
      <c r="Q10828" s="29" t="s">
        <v>135</v>
      </c>
      <c r="R10828" s="29" t="s">
        <v>22806</v>
      </c>
      <c r="S10828" s="29" t="s">
        <v>22812</v>
      </c>
      <c r="T10828" s="29" t="s">
        <v>22</v>
      </c>
      <c r="U10828" s="30">
        <v>185</v>
      </c>
      <c r="V10828" s="31">
        <v>24</v>
      </c>
      <c r="W10828" s="31">
        <v>4</v>
      </c>
      <c r="X10828" s="31" t="s">
        <v>25</v>
      </c>
      <c r="Y10828" s="29" t="s">
        <v>41</v>
      </c>
      <c r="Z10828" s="29" t="s">
        <v>97</v>
      </c>
      <c r="AA10828" s="29" t="s">
        <v>46</v>
      </c>
      <c r="AB10828"/>
      <c r="AC10828"/>
      <c r="AD10828"/>
      <c r="AE10828"/>
      <c r="AF10828"/>
      <c r="AG10828"/>
      <c r="AH10828"/>
      <c r="AI10828"/>
    </row>
    <row r="10829" spans="1:35" ht="15" customHeight="1" x14ac:dyDescent="0.35">
      <c r="A10829" s="32" t="s">
        <v>629</v>
      </c>
      <c r="B10829" s="33" t="s">
        <v>373</v>
      </c>
      <c r="C10829" s="34">
        <v>148</v>
      </c>
      <c r="D10829" s="33" t="s">
        <v>22</v>
      </c>
      <c r="E10829" s="33" t="s">
        <v>97</v>
      </c>
      <c r="F10829" s="33" t="s">
        <v>46</v>
      </c>
      <c r="G10829" s="33" t="s">
        <v>29</v>
      </c>
      <c r="H10829" s="33">
        <v>17</v>
      </c>
      <c r="I10829" s="35">
        <v>7</v>
      </c>
      <c r="P10829" s="29" t="s">
        <v>22813</v>
      </c>
      <c r="Q10829" s="29" t="s">
        <v>616</v>
      </c>
      <c r="R10829" s="29" t="s">
        <v>194</v>
      </c>
      <c r="S10829" s="29" t="s">
        <v>22814</v>
      </c>
      <c r="T10829" s="29" t="s">
        <v>22</v>
      </c>
      <c r="U10829" s="30">
        <v>1283</v>
      </c>
      <c r="V10829" s="31">
        <v>19</v>
      </c>
      <c r="W10829" s="31">
        <v>3</v>
      </c>
      <c r="X10829" s="31" t="s">
        <v>29</v>
      </c>
      <c r="Y10829" s="29" t="s">
        <v>30</v>
      </c>
      <c r="Z10829" s="29" t="s">
        <v>97</v>
      </c>
      <c r="AA10829" s="29" t="s">
        <v>46</v>
      </c>
      <c r="AB10829"/>
      <c r="AC10829"/>
      <c r="AD10829"/>
      <c r="AE10829"/>
      <c r="AF10829"/>
      <c r="AG10829"/>
      <c r="AH10829"/>
      <c r="AI10829"/>
    </row>
    <row r="10830" spans="1:35" ht="15" customHeight="1" x14ac:dyDescent="0.35">
      <c r="A10830" s="23" t="s">
        <v>639</v>
      </c>
      <c r="B10830" s="24" t="s">
        <v>22815</v>
      </c>
      <c r="C10830" s="25">
        <v>369</v>
      </c>
      <c r="D10830" s="24" t="s">
        <v>44</v>
      </c>
      <c r="E10830" s="24" t="s">
        <v>35</v>
      </c>
      <c r="F10830" s="24" t="s">
        <v>36</v>
      </c>
      <c r="G10830" s="24" t="s">
        <v>25</v>
      </c>
      <c r="H10830" s="24">
        <v>19</v>
      </c>
      <c r="I10830" s="26">
        <v>13.75</v>
      </c>
      <c r="P10830" s="29" t="s">
        <v>22816</v>
      </c>
      <c r="Q10830" s="29" t="s">
        <v>616</v>
      </c>
      <c r="R10830" s="29" t="s">
        <v>12999</v>
      </c>
      <c r="S10830" s="29" t="s">
        <v>9012</v>
      </c>
      <c r="T10830" s="29" t="s">
        <v>22</v>
      </c>
      <c r="U10830" s="30">
        <v>1042</v>
      </c>
      <c r="V10830" s="31">
        <v>18</v>
      </c>
      <c r="W10830" s="31">
        <v>1</v>
      </c>
      <c r="X10830" s="31" t="s">
        <v>25</v>
      </c>
      <c r="Y10830" s="29" t="s">
        <v>30</v>
      </c>
      <c r="Z10830" s="29" t="s">
        <v>97</v>
      </c>
      <c r="AA10830" s="29" t="s">
        <v>46</v>
      </c>
      <c r="AB10830"/>
      <c r="AC10830"/>
      <c r="AD10830"/>
      <c r="AE10830"/>
      <c r="AF10830"/>
      <c r="AG10830"/>
      <c r="AH10830"/>
      <c r="AI10830"/>
    </row>
    <row r="10831" spans="1:35" ht="15" customHeight="1" x14ac:dyDescent="0.35">
      <c r="A10831" s="32" t="s">
        <v>639</v>
      </c>
      <c r="B10831" s="33" t="s">
        <v>22817</v>
      </c>
      <c r="C10831" s="34">
        <v>282</v>
      </c>
      <c r="D10831" s="33" t="s">
        <v>22</v>
      </c>
      <c r="E10831" s="33" t="s">
        <v>97</v>
      </c>
      <c r="F10831" s="33" t="s">
        <v>46</v>
      </c>
      <c r="G10831" s="33" t="s">
        <v>29</v>
      </c>
      <c r="H10831" s="33">
        <v>17</v>
      </c>
      <c r="I10831" s="35">
        <v>9.5</v>
      </c>
      <c r="P10831" s="29" t="s">
        <v>22818</v>
      </c>
      <c r="Q10831" s="29" t="s">
        <v>629</v>
      </c>
      <c r="R10831" s="29" t="s">
        <v>373</v>
      </c>
      <c r="S10831" s="29" t="s">
        <v>22819</v>
      </c>
      <c r="T10831" s="29" t="s">
        <v>22</v>
      </c>
      <c r="U10831" s="30">
        <v>222</v>
      </c>
      <c r="V10831" s="31">
        <v>22</v>
      </c>
      <c r="W10831" s="31">
        <v>3</v>
      </c>
      <c r="X10831" s="31" t="s">
        <v>25</v>
      </c>
      <c r="Y10831" s="29" t="s">
        <v>50</v>
      </c>
      <c r="Z10831" s="29" t="s">
        <v>97</v>
      </c>
      <c r="AA10831" s="29" t="s">
        <v>46</v>
      </c>
      <c r="AB10831"/>
      <c r="AC10831"/>
      <c r="AD10831"/>
      <c r="AE10831"/>
      <c r="AF10831"/>
      <c r="AG10831"/>
      <c r="AH10831"/>
      <c r="AI10831"/>
    </row>
    <row r="10832" spans="1:35" ht="15" customHeight="1" x14ac:dyDescent="0.35">
      <c r="A10832" s="23" t="s">
        <v>2427</v>
      </c>
      <c r="B10832" s="24" t="s">
        <v>22820</v>
      </c>
      <c r="C10832" s="25">
        <v>422</v>
      </c>
      <c r="D10832" s="24" t="s">
        <v>44</v>
      </c>
      <c r="E10832" s="24" t="s">
        <v>232</v>
      </c>
      <c r="F10832" s="24" t="s">
        <v>32</v>
      </c>
      <c r="G10832" s="24" t="s">
        <v>25</v>
      </c>
      <c r="H10832" s="24">
        <v>32</v>
      </c>
      <c r="I10832" s="26">
        <v>12.25</v>
      </c>
      <c r="P10832" s="29" t="s">
        <v>22821</v>
      </c>
      <c r="Q10832" s="29" t="s">
        <v>639</v>
      </c>
      <c r="R10832" s="29" t="s">
        <v>22815</v>
      </c>
      <c r="S10832" s="29" t="s">
        <v>22822</v>
      </c>
      <c r="T10832" s="29" t="s">
        <v>44</v>
      </c>
      <c r="U10832" s="30">
        <v>997</v>
      </c>
      <c r="V10832" s="31">
        <v>18</v>
      </c>
      <c r="W10832" s="31">
        <v>2</v>
      </c>
      <c r="X10832" s="31" t="s">
        <v>25</v>
      </c>
      <c r="Y10832" s="29" t="s">
        <v>30</v>
      </c>
      <c r="Z10832" s="29" t="s">
        <v>97</v>
      </c>
      <c r="AA10832" s="29" t="s">
        <v>46</v>
      </c>
      <c r="AB10832"/>
      <c r="AC10832"/>
      <c r="AD10832"/>
      <c r="AE10832"/>
      <c r="AF10832"/>
      <c r="AG10832"/>
      <c r="AH10832"/>
      <c r="AI10832"/>
    </row>
    <row r="10833" spans="1:35" ht="15" customHeight="1" x14ac:dyDescent="0.35">
      <c r="A10833" s="32" t="s">
        <v>2906</v>
      </c>
      <c r="B10833" s="33" t="s">
        <v>575</v>
      </c>
      <c r="C10833" s="34">
        <v>115</v>
      </c>
      <c r="D10833" s="33" t="s">
        <v>22</v>
      </c>
      <c r="E10833" s="33" t="s">
        <v>213</v>
      </c>
      <c r="F10833" s="33" t="s">
        <v>52</v>
      </c>
      <c r="G10833" s="33" t="s">
        <v>29</v>
      </c>
      <c r="H10833" s="33">
        <v>19</v>
      </c>
      <c r="I10833" s="35">
        <v>9.5</v>
      </c>
      <c r="P10833" s="29" t="s">
        <v>22823</v>
      </c>
      <c r="Q10833" s="29" t="s">
        <v>639</v>
      </c>
      <c r="R10833" s="29" t="s">
        <v>22817</v>
      </c>
      <c r="S10833" s="29" t="s">
        <v>22824</v>
      </c>
      <c r="T10833" s="29" t="s">
        <v>22</v>
      </c>
      <c r="U10833" s="30">
        <v>1105</v>
      </c>
      <c r="V10833" s="31">
        <v>19</v>
      </c>
      <c r="W10833" s="31">
        <v>2</v>
      </c>
      <c r="X10833" s="31" t="s">
        <v>25</v>
      </c>
      <c r="Y10833" s="29" t="s">
        <v>30</v>
      </c>
      <c r="Z10833" s="29" t="s">
        <v>97</v>
      </c>
      <c r="AA10833" s="29" t="s">
        <v>46</v>
      </c>
      <c r="AB10833"/>
      <c r="AC10833"/>
      <c r="AD10833"/>
      <c r="AE10833"/>
      <c r="AF10833"/>
      <c r="AG10833"/>
      <c r="AH10833"/>
      <c r="AI10833"/>
    </row>
    <row r="10834" spans="1:35" ht="15" customHeight="1" x14ac:dyDescent="0.35">
      <c r="A10834" s="23" t="s">
        <v>180</v>
      </c>
      <c r="B10834" s="24" t="s">
        <v>635</v>
      </c>
      <c r="C10834" s="25">
        <v>66</v>
      </c>
      <c r="D10834" s="24" t="s">
        <v>44</v>
      </c>
      <c r="E10834" s="24" t="s">
        <v>195</v>
      </c>
      <c r="F10834" s="24" t="s">
        <v>59</v>
      </c>
      <c r="G10834" s="24" t="s">
        <v>29</v>
      </c>
      <c r="H10834" s="24">
        <v>20</v>
      </c>
      <c r="I10834" s="26">
        <v>8.75</v>
      </c>
      <c r="P10834" s="29" t="s">
        <v>22825</v>
      </c>
      <c r="Q10834" s="29" t="s">
        <v>2427</v>
      </c>
      <c r="R10834" s="29" t="s">
        <v>22820</v>
      </c>
      <c r="S10834" s="29" t="s">
        <v>22826</v>
      </c>
      <c r="T10834" s="29" t="s">
        <v>44</v>
      </c>
      <c r="U10834" s="30">
        <v>1248</v>
      </c>
      <c r="V10834" s="31">
        <v>20</v>
      </c>
      <c r="W10834" s="31">
        <v>1</v>
      </c>
      <c r="X10834" s="31" t="s">
        <v>29</v>
      </c>
      <c r="Y10834" s="29" t="s">
        <v>30</v>
      </c>
      <c r="Z10834" s="29" t="s">
        <v>97</v>
      </c>
      <c r="AA10834" s="29" t="s">
        <v>46</v>
      </c>
      <c r="AB10834"/>
      <c r="AC10834"/>
      <c r="AD10834"/>
      <c r="AE10834"/>
      <c r="AF10834"/>
      <c r="AG10834"/>
      <c r="AH10834"/>
      <c r="AI10834"/>
    </row>
    <row r="10835" spans="1:35" ht="15" customHeight="1" x14ac:dyDescent="0.35">
      <c r="A10835" s="32" t="s">
        <v>180</v>
      </c>
      <c r="B10835" s="33" t="s">
        <v>982</v>
      </c>
      <c r="C10835" s="34">
        <v>440</v>
      </c>
      <c r="D10835" s="33" t="s">
        <v>22</v>
      </c>
      <c r="E10835" s="33" t="s">
        <v>130</v>
      </c>
      <c r="F10835" s="33" t="s">
        <v>46</v>
      </c>
      <c r="G10835" s="33" t="s">
        <v>29</v>
      </c>
      <c r="H10835" s="33">
        <v>39</v>
      </c>
      <c r="I10835" s="35">
        <v>8</v>
      </c>
      <c r="P10835" s="29" t="s">
        <v>22827</v>
      </c>
      <c r="Q10835" s="29" t="s">
        <v>2906</v>
      </c>
      <c r="R10835" s="29" t="s">
        <v>575</v>
      </c>
      <c r="S10835" s="29" t="s">
        <v>2292</v>
      </c>
      <c r="T10835" s="29" t="s">
        <v>22</v>
      </c>
      <c r="U10835" s="30">
        <v>216</v>
      </c>
      <c r="V10835" s="31">
        <v>24</v>
      </c>
      <c r="W10835" s="31">
        <v>5</v>
      </c>
      <c r="X10835" s="31" t="s">
        <v>25</v>
      </c>
      <c r="Y10835" s="29" t="s">
        <v>30</v>
      </c>
      <c r="Z10835" s="29" t="s">
        <v>97</v>
      </c>
      <c r="AA10835" s="29" t="s">
        <v>46</v>
      </c>
      <c r="AB10835"/>
      <c r="AC10835"/>
      <c r="AD10835"/>
      <c r="AE10835"/>
      <c r="AF10835"/>
      <c r="AG10835"/>
      <c r="AH10835"/>
      <c r="AI10835"/>
    </row>
    <row r="10836" spans="1:35" ht="15" customHeight="1" x14ac:dyDescent="0.35">
      <c r="A10836" s="23" t="s">
        <v>180</v>
      </c>
      <c r="B10836" s="24" t="s">
        <v>194</v>
      </c>
      <c r="C10836" s="25">
        <v>342</v>
      </c>
      <c r="D10836" s="24" t="s">
        <v>22</v>
      </c>
      <c r="E10836" s="24" t="s">
        <v>77</v>
      </c>
      <c r="F10836" s="24" t="s">
        <v>78</v>
      </c>
      <c r="G10836" s="24" t="s">
        <v>29</v>
      </c>
      <c r="H10836" s="24">
        <v>19</v>
      </c>
      <c r="I10836" s="26">
        <v>9.5</v>
      </c>
      <c r="P10836" s="29" t="s">
        <v>22828</v>
      </c>
      <c r="Q10836" s="29" t="s">
        <v>180</v>
      </c>
      <c r="R10836" s="29" t="s">
        <v>635</v>
      </c>
      <c r="S10836" s="29" t="s">
        <v>22829</v>
      </c>
      <c r="T10836" s="29" t="s">
        <v>44</v>
      </c>
      <c r="U10836" s="30">
        <v>905</v>
      </c>
      <c r="V10836" s="31">
        <v>22</v>
      </c>
      <c r="W10836" s="31">
        <v>4</v>
      </c>
      <c r="X10836" s="31" t="s">
        <v>29</v>
      </c>
      <c r="Y10836" s="29" t="s">
        <v>41</v>
      </c>
      <c r="Z10836" s="29" t="s">
        <v>97</v>
      </c>
      <c r="AA10836" s="29" t="s">
        <v>46</v>
      </c>
      <c r="AB10836"/>
      <c r="AC10836"/>
      <c r="AD10836"/>
      <c r="AE10836"/>
      <c r="AF10836"/>
      <c r="AG10836"/>
      <c r="AH10836"/>
      <c r="AI10836"/>
    </row>
    <row r="10837" spans="1:35" ht="15" customHeight="1" x14ac:dyDescent="0.35">
      <c r="A10837" s="32" t="s">
        <v>684</v>
      </c>
      <c r="B10837" s="33" t="s">
        <v>253</v>
      </c>
      <c r="C10837" s="34">
        <v>122</v>
      </c>
      <c r="D10837" s="33" t="s">
        <v>22</v>
      </c>
      <c r="E10837" s="33" t="s">
        <v>58</v>
      </c>
      <c r="F10837" s="33" t="s">
        <v>59</v>
      </c>
      <c r="G10837" s="33" t="s">
        <v>25</v>
      </c>
      <c r="H10837" s="33">
        <v>35</v>
      </c>
      <c r="I10837" s="35">
        <v>10.75</v>
      </c>
      <c r="P10837" s="29" t="s">
        <v>22830</v>
      </c>
      <c r="Q10837" s="29" t="s">
        <v>180</v>
      </c>
      <c r="R10837" s="29" t="s">
        <v>982</v>
      </c>
      <c r="S10837" s="29" t="s">
        <v>22831</v>
      </c>
      <c r="T10837" s="29" t="s">
        <v>22</v>
      </c>
      <c r="U10837" s="30">
        <v>1299</v>
      </c>
      <c r="V10837" s="31">
        <v>18</v>
      </c>
      <c r="W10837" s="31">
        <v>2</v>
      </c>
      <c r="X10837" s="31" t="s">
        <v>25</v>
      </c>
      <c r="Y10837" s="29" t="s">
        <v>41</v>
      </c>
      <c r="Z10837" s="29" t="s">
        <v>97</v>
      </c>
      <c r="AA10837" s="29" t="s">
        <v>46</v>
      </c>
      <c r="AB10837"/>
      <c r="AC10837"/>
      <c r="AD10837"/>
      <c r="AE10837"/>
      <c r="AF10837"/>
      <c r="AG10837"/>
      <c r="AH10837"/>
      <c r="AI10837"/>
    </row>
    <row r="10838" spans="1:35" ht="15" customHeight="1" x14ac:dyDescent="0.35">
      <c r="A10838" s="23" t="s">
        <v>719</v>
      </c>
      <c r="B10838" s="24" t="s">
        <v>1042</v>
      </c>
      <c r="C10838" s="25">
        <v>141</v>
      </c>
      <c r="D10838" s="24" t="s">
        <v>44</v>
      </c>
      <c r="E10838" s="24" t="s">
        <v>382</v>
      </c>
      <c r="F10838" s="24" t="s">
        <v>86</v>
      </c>
      <c r="G10838" s="24" t="s">
        <v>29</v>
      </c>
      <c r="H10838" s="24">
        <v>37</v>
      </c>
      <c r="I10838" s="26">
        <v>6</v>
      </c>
      <c r="P10838" s="29" t="s">
        <v>22832</v>
      </c>
      <c r="Q10838" s="29" t="s">
        <v>180</v>
      </c>
      <c r="R10838" s="29" t="s">
        <v>194</v>
      </c>
      <c r="S10838" s="29" t="s">
        <v>22833</v>
      </c>
      <c r="T10838" s="29" t="s">
        <v>22</v>
      </c>
      <c r="U10838" s="30">
        <v>281</v>
      </c>
      <c r="V10838" s="31">
        <v>23</v>
      </c>
      <c r="W10838" s="31">
        <v>4</v>
      </c>
      <c r="X10838" s="31" t="s">
        <v>29</v>
      </c>
      <c r="Y10838" s="29" t="s">
        <v>41</v>
      </c>
      <c r="Z10838" s="29" t="s">
        <v>97</v>
      </c>
      <c r="AA10838" s="29" t="s">
        <v>46</v>
      </c>
      <c r="AB10838"/>
      <c r="AC10838"/>
      <c r="AD10838"/>
      <c r="AE10838"/>
      <c r="AF10838"/>
      <c r="AG10838"/>
      <c r="AH10838"/>
      <c r="AI10838"/>
    </row>
    <row r="10839" spans="1:35" ht="15" customHeight="1" x14ac:dyDescent="0.35">
      <c r="A10839" s="32" t="s">
        <v>258</v>
      </c>
      <c r="B10839" s="33" t="s">
        <v>432</v>
      </c>
      <c r="C10839" s="34">
        <v>248</v>
      </c>
      <c r="D10839" s="33" t="s">
        <v>22</v>
      </c>
      <c r="E10839" s="33" t="s">
        <v>232</v>
      </c>
      <c r="F10839" s="33" t="s">
        <v>32</v>
      </c>
      <c r="G10839" s="33" t="s">
        <v>25</v>
      </c>
      <c r="H10839" s="33">
        <v>36</v>
      </c>
      <c r="I10839" s="35">
        <v>12.5</v>
      </c>
      <c r="P10839" s="29" t="s">
        <v>22834</v>
      </c>
      <c r="Q10839" s="29" t="s">
        <v>684</v>
      </c>
      <c r="R10839" s="29" t="s">
        <v>253</v>
      </c>
      <c r="S10839" s="29" t="s">
        <v>1846</v>
      </c>
      <c r="T10839" s="29" t="s">
        <v>22</v>
      </c>
      <c r="U10839" s="30">
        <v>426</v>
      </c>
      <c r="V10839" s="31">
        <v>27</v>
      </c>
      <c r="W10839" s="31">
        <v>3</v>
      </c>
      <c r="X10839" s="31" t="s">
        <v>29</v>
      </c>
      <c r="Y10839" s="29" t="s">
        <v>41</v>
      </c>
      <c r="Z10839" s="29" t="s">
        <v>97</v>
      </c>
      <c r="AA10839" s="29" t="s">
        <v>46</v>
      </c>
      <c r="AB10839"/>
      <c r="AC10839"/>
      <c r="AD10839"/>
      <c r="AE10839"/>
      <c r="AF10839"/>
      <c r="AG10839"/>
      <c r="AH10839"/>
      <c r="AI10839"/>
    </row>
    <row r="10840" spans="1:35" ht="15" customHeight="1" x14ac:dyDescent="0.35">
      <c r="A10840" s="23" t="s">
        <v>258</v>
      </c>
      <c r="B10840" s="24" t="s">
        <v>1649</v>
      </c>
      <c r="C10840" s="25">
        <v>374</v>
      </c>
      <c r="D10840" s="24" t="s">
        <v>22</v>
      </c>
      <c r="E10840" s="24" t="s">
        <v>71</v>
      </c>
      <c r="F10840" s="24" t="s">
        <v>72</v>
      </c>
      <c r="G10840" s="24" t="s">
        <v>25</v>
      </c>
      <c r="H10840" s="24">
        <v>20</v>
      </c>
      <c r="I10840" s="26">
        <v>10.25</v>
      </c>
      <c r="P10840" s="29" t="s">
        <v>22835</v>
      </c>
      <c r="Q10840" s="29" t="s">
        <v>719</v>
      </c>
      <c r="R10840" s="29" t="s">
        <v>1042</v>
      </c>
      <c r="S10840" s="29" t="s">
        <v>22836</v>
      </c>
      <c r="T10840" s="29" t="s">
        <v>44</v>
      </c>
      <c r="U10840" s="30">
        <v>1286</v>
      </c>
      <c r="V10840" s="31">
        <v>21</v>
      </c>
      <c r="W10840" s="31">
        <v>4</v>
      </c>
      <c r="X10840" s="31" t="s">
        <v>25</v>
      </c>
      <c r="Y10840" s="29" t="s">
        <v>41</v>
      </c>
      <c r="Z10840" s="29" t="s">
        <v>97</v>
      </c>
      <c r="AA10840" s="29" t="s">
        <v>46</v>
      </c>
      <c r="AB10840"/>
      <c r="AC10840"/>
      <c r="AD10840"/>
      <c r="AE10840"/>
      <c r="AF10840"/>
      <c r="AG10840"/>
      <c r="AH10840"/>
      <c r="AI10840"/>
    </row>
    <row r="10841" spans="1:35" ht="15" customHeight="1" x14ac:dyDescent="0.35">
      <c r="A10841" s="32" t="s">
        <v>258</v>
      </c>
      <c r="B10841" s="33" t="s">
        <v>22837</v>
      </c>
      <c r="C10841" s="34">
        <v>445</v>
      </c>
      <c r="D10841" s="33" t="s">
        <v>44</v>
      </c>
      <c r="E10841" s="33" t="s">
        <v>250</v>
      </c>
      <c r="F10841" s="33" t="s">
        <v>36</v>
      </c>
      <c r="G10841" s="33" t="s">
        <v>25</v>
      </c>
      <c r="H10841" s="33">
        <v>38</v>
      </c>
      <c r="I10841" s="35">
        <v>15.25</v>
      </c>
      <c r="P10841" s="29" t="s">
        <v>22838</v>
      </c>
      <c r="Q10841" s="29" t="s">
        <v>258</v>
      </c>
      <c r="R10841" s="29" t="s">
        <v>432</v>
      </c>
      <c r="S10841" s="29" t="s">
        <v>22839</v>
      </c>
      <c r="T10841" s="29" t="s">
        <v>22</v>
      </c>
      <c r="U10841" s="30">
        <v>646</v>
      </c>
      <c r="V10841" s="31">
        <v>22</v>
      </c>
      <c r="W10841" s="31">
        <v>1</v>
      </c>
      <c r="X10841" s="31" t="s">
        <v>25</v>
      </c>
      <c r="Y10841" s="29" t="s">
        <v>50</v>
      </c>
      <c r="Z10841" s="29" t="s">
        <v>97</v>
      </c>
      <c r="AA10841" s="29" t="s">
        <v>46</v>
      </c>
      <c r="AB10841"/>
      <c r="AC10841"/>
      <c r="AD10841"/>
      <c r="AE10841"/>
      <c r="AF10841"/>
      <c r="AG10841"/>
      <c r="AH10841"/>
      <c r="AI10841"/>
    </row>
    <row r="10842" spans="1:35" ht="15" customHeight="1" x14ac:dyDescent="0.35">
      <c r="A10842" s="23" t="s">
        <v>258</v>
      </c>
      <c r="B10842" s="24" t="s">
        <v>1444</v>
      </c>
      <c r="C10842" s="25">
        <v>493</v>
      </c>
      <c r="D10842" s="24" t="s">
        <v>22</v>
      </c>
      <c r="E10842" s="24" t="s">
        <v>195</v>
      </c>
      <c r="F10842" s="24" t="s">
        <v>59</v>
      </c>
      <c r="G10842" s="24" t="s">
        <v>29</v>
      </c>
      <c r="H10842" s="24">
        <v>20</v>
      </c>
      <c r="I10842" s="26">
        <v>6</v>
      </c>
      <c r="P10842" s="29" t="s">
        <v>22840</v>
      </c>
      <c r="Q10842" s="29" t="s">
        <v>258</v>
      </c>
      <c r="R10842" s="29" t="s">
        <v>1649</v>
      </c>
      <c r="S10842" s="29" t="s">
        <v>22841</v>
      </c>
      <c r="T10842" s="29" t="s">
        <v>22</v>
      </c>
      <c r="U10842" s="30">
        <v>196</v>
      </c>
      <c r="V10842" s="31">
        <v>19</v>
      </c>
      <c r="W10842" s="31">
        <v>2</v>
      </c>
      <c r="X10842" s="31" t="s">
        <v>25</v>
      </c>
      <c r="Y10842" s="29" t="s">
        <v>50</v>
      </c>
      <c r="Z10842" s="29" t="s">
        <v>97</v>
      </c>
      <c r="AA10842" s="29" t="s">
        <v>46</v>
      </c>
      <c r="AB10842"/>
      <c r="AC10842"/>
      <c r="AD10842"/>
      <c r="AE10842"/>
      <c r="AF10842"/>
      <c r="AG10842"/>
      <c r="AH10842"/>
      <c r="AI10842"/>
    </row>
    <row r="10843" spans="1:35" ht="15" customHeight="1" x14ac:dyDescent="0.35">
      <c r="A10843" s="32" t="s">
        <v>22842</v>
      </c>
      <c r="B10843" s="33" t="s">
        <v>445</v>
      </c>
      <c r="C10843" s="34">
        <v>110</v>
      </c>
      <c r="D10843" s="33" t="s">
        <v>22</v>
      </c>
      <c r="E10843" s="33" t="s">
        <v>460</v>
      </c>
      <c r="F10843" s="33" t="s">
        <v>52</v>
      </c>
      <c r="G10843" s="33" t="s">
        <v>25</v>
      </c>
      <c r="H10843" s="33">
        <v>17</v>
      </c>
      <c r="I10843" s="35">
        <v>12.25</v>
      </c>
      <c r="P10843" s="29" t="s">
        <v>22843</v>
      </c>
      <c r="Q10843" s="29" t="s">
        <v>258</v>
      </c>
      <c r="R10843" s="29" t="s">
        <v>22837</v>
      </c>
      <c r="S10843" s="29" t="s">
        <v>22844</v>
      </c>
      <c r="T10843" s="29" t="s">
        <v>44</v>
      </c>
      <c r="U10843" s="30">
        <v>461</v>
      </c>
      <c r="V10843" s="31">
        <v>24</v>
      </c>
      <c r="W10843" s="31">
        <v>2</v>
      </c>
      <c r="X10843" s="31" t="s">
        <v>25</v>
      </c>
      <c r="Y10843" s="29" t="s">
        <v>50</v>
      </c>
      <c r="Z10843" s="29" t="s">
        <v>97</v>
      </c>
      <c r="AA10843" s="29" t="s">
        <v>46</v>
      </c>
      <c r="AB10843"/>
      <c r="AC10843"/>
      <c r="AD10843"/>
      <c r="AE10843"/>
      <c r="AF10843"/>
      <c r="AG10843"/>
      <c r="AH10843"/>
      <c r="AI10843"/>
    </row>
    <row r="10844" spans="1:35" ht="15" customHeight="1" x14ac:dyDescent="0.35">
      <c r="A10844" s="23" t="s">
        <v>91</v>
      </c>
      <c r="B10844" s="24" t="s">
        <v>90</v>
      </c>
      <c r="C10844" s="25">
        <v>54</v>
      </c>
      <c r="D10844" s="24" t="s">
        <v>44</v>
      </c>
      <c r="E10844" s="24" t="s">
        <v>405</v>
      </c>
      <c r="F10844" s="24" t="s">
        <v>59</v>
      </c>
      <c r="G10844" s="24" t="s">
        <v>25</v>
      </c>
      <c r="H10844" s="24">
        <v>20</v>
      </c>
      <c r="I10844" s="26">
        <v>13.25</v>
      </c>
      <c r="P10844" s="29" t="s">
        <v>22845</v>
      </c>
      <c r="Q10844" s="29" t="s">
        <v>258</v>
      </c>
      <c r="R10844" s="29" t="s">
        <v>1444</v>
      </c>
      <c r="S10844" s="29" t="s">
        <v>22846</v>
      </c>
      <c r="T10844" s="29" t="s">
        <v>22</v>
      </c>
      <c r="U10844" s="30">
        <v>620</v>
      </c>
      <c r="V10844" s="31">
        <v>24</v>
      </c>
      <c r="W10844" s="31">
        <v>5</v>
      </c>
      <c r="X10844" s="31" t="s">
        <v>25</v>
      </c>
      <c r="Y10844" s="29" t="s">
        <v>50</v>
      </c>
      <c r="Z10844" s="29" t="s">
        <v>97</v>
      </c>
      <c r="AA10844" s="29" t="s">
        <v>46</v>
      </c>
      <c r="AB10844"/>
      <c r="AC10844"/>
      <c r="AD10844"/>
      <c r="AE10844"/>
      <c r="AF10844"/>
      <c r="AG10844"/>
      <c r="AH10844"/>
      <c r="AI10844"/>
    </row>
    <row r="10845" spans="1:35" ht="15" customHeight="1" x14ac:dyDescent="0.35">
      <c r="A10845" s="32" t="s">
        <v>91</v>
      </c>
      <c r="B10845" s="33" t="s">
        <v>106</v>
      </c>
      <c r="C10845" s="34">
        <v>491</v>
      </c>
      <c r="D10845" s="33" t="s">
        <v>22</v>
      </c>
      <c r="E10845" s="33" t="s">
        <v>136</v>
      </c>
      <c r="F10845" s="33" t="s">
        <v>86</v>
      </c>
      <c r="G10845" s="33" t="s">
        <v>25</v>
      </c>
      <c r="H10845" s="33">
        <v>32</v>
      </c>
      <c r="I10845" s="35">
        <v>11</v>
      </c>
      <c r="P10845" s="29" t="s">
        <v>22847</v>
      </c>
      <c r="Q10845" s="29" t="s">
        <v>22842</v>
      </c>
      <c r="R10845" s="29" t="s">
        <v>445</v>
      </c>
      <c r="S10845" s="29" t="s">
        <v>22848</v>
      </c>
      <c r="T10845" s="29" t="s">
        <v>22</v>
      </c>
      <c r="U10845" s="30">
        <v>1045</v>
      </c>
      <c r="V10845" s="31">
        <v>28</v>
      </c>
      <c r="W10845" s="31">
        <v>5</v>
      </c>
      <c r="X10845" s="31" t="s">
        <v>25</v>
      </c>
      <c r="Y10845" s="29" t="s">
        <v>30</v>
      </c>
      <c r="Z10845" s="29" t="s">
        <v>97</v>
      </c>
      <c r="AA10845" s="29" t="s">
        <v>46</v>
      </c>
      <c r="AB10845"/>
      <c r="AC10845"/>
      <c r="AD10845"/>
      <c r="AE10845"/>
      <c r="AF10845"/>
      <c r="AG10845"/>
      <c r="AH10845"/>
      <c r="AI10845"/>
    </row>
    <row r="10846" spans="1:35" ht="15" customHeight="1" x14ac:dyDescent="0.35">
      <c r="A10846" s="23" t="s">
        <v>91</v>
      </c>
      <c r="B10846" s="24" t="s">
        <v>9653</v>
      </c>
      <c r="C10846" s="25">
        <v>346</v>
      </c>
      <c r="D10846" s="24" t="s">
        <v>22</v>
      </c>
      <c r="E10846" s="24" t="s">
        <v>45</v>
      </c>
      <c r="F10846" s="24" t="s">
        <v>46</v>
      </c>
      <c r="G10846" s="24" t="s">
        <v>25</v>
      </c>
      <c r="H10846" s="24">
        <v>33</v>
      </c>
      <c r="I10846" s="26">
        <v>10.25</v>
      </c>
      <c r="P10846" s="29" t="s">
        <v>22849</v>
      </c>
      <c r="Q10846" s="29" t="s">
        <v>91</v>
      </c>
      <c r="R10846" s="29" t="s">
        <v>90</v>
      </c>
      <c r="S10846" s="29" t="s">
        <v>22850</v>
      </c>
      <c r="T10846" s="29" t="s">
        <v>44</v>
      </c>
      <c r="U10846" s="30">
        <v>467</v>
      </c>
      <c r="V10846" s="31">
        <v>25</v>
      </c>
      <c r="W10846" s="31">
        <v>5</v>
      </c>
      <c r="X10846" s="31" t="s">
        <v>29</v>
      </c>
      <c r="Y10846" s="29" t="s">
        <v>41</v>
      </c>
      <c r="Z10846" s="29" t="s">
        <v>97</v>
      </c>
      <c r="AA10846" s="29" t="s">
        <v>46</v>
      </c>
      <c r="AB10846"/>
      <c r="AC10846"/>
      <c r="AD10846"/>
      <c r="AE10846"/>
      <c r="AF10846"/>
      <c r="AG10846"/>
      <c r="AH10846"/>
      <c r="AI10846"/>
    </row>
    <row r="10847" spans="1:35" ht="15" customHeight="1" x14ac:dyDescent="0.35">
      <c r="A10847" s="32" t="s">
        <v>4060</v>
      </c>
      <c r="B10847" s="33" t="s">
        <v>90</v>
      </c>
      <c r="C10847" s="34">
        <v>436</v>
      </c>
      <c r="D10847" s="33" t="s">
        <v>22</v>
      </c>
      <c r="E10847" s="33" t="s">
        <v>164</v>
      </c>
      <c r="F10847" s="33" t="s">
        <v>52</v>
      </c>
      <c r="G10847" s="33" t="s">
        <v>25</v>
      </c>
      <c r="H10847" s="33">
        <v>20</v>
      </c>
      <c r="I10847" s="35">
        <v>11.5</v>
      </c>
      <c r="P10847" s="29" t="s">
        <v>22851</v>
      </c>
      <c r="Q10847" s="29" t="s">
        <v>91</v>
      </c>
      <c r="R10847" s="29" t="s">
        <v>106</v>
      </c>
      <c r="S10847" s="29" t="s">
        <v>22852</v>
      </c>
      <c r="T10847" s="29" t="s">
        <v>22</v>
      </c>
      <c r="U10847" s="30">
        <v>221</v>
      </c>
      <c r="V10847" s="31">
        <v>18</v>
      </c>
      <c r="W10847" s="31">
        <v>2</v>
      </c>
      <c r="X10847" s="31" t="s">
        <v>25</v>
      </c>
      <c r="Y10847" s="29" t="s">
        <v>41</v>
      </c>
      <c r="Z10847" s="29" t="s">
        <v>97</v>
      </c>
      <c r="AA10847" s="29" t="s">
        <v>46</v>
      </c>
      <c r="AB10847"/>
      <c r="AC10847"/>
      <c r="AD10847"/>
      <c r="AE10847"/>
      <c r="AF10847"/>
      <c r="AG10847"/>
      <c r="AH10847"/>
      <c r="AI10847"/>
    </row>
    <row r="10848" spans="1:35" ht="15" customHeight="1" x14ac:dyDescent="0.35">
      <c r="A10848" s="23" t="s">
        <v>20095</v>
      </c>
      <c r="B10848" s="24" t="s">
        <v>7725</v>
      </c>
      <c r="C10848" s="25">
        <v>168</v>
      </c>
      <c r="D10848" s="24" t="s">
        <v>22</v>
      </c>
      <c r="E10848" s="24" t="s">
        <v>186</v>
      </c>
      <c r="F10848" s="24" t="s">
        <v>86</v>
      </c>
      <c r="G10848" s="24" t="s">
        <v>25</v>
      </c>
      <c r="H10848" s="24">
        <v>20</v>
      </c>
      <c r="I10848" s="26">
        <v>11</v>
      </c>
      <c r="P10848" s="29" t="s">
        <v>22853</v>
      </c>
      <c r="Q10848" s="29" t="s">
        <v>91</v>
      </c>
      <c r="R10848" s="29" t="s">
        <v>9653</v>
      </c>
      <c r="S10848" s="29" t="s">
        <v>22854</v>
      </c>
      <c r="T10848" s="29" t="s">
        <v>22</v>
      </c>
      <c r="U10848" s="30">
        <v>585</v>
      </c>
      <c r="V10848" s="31">
        <v>20</v>
      </c>
      <c r="W10848" s="31">
        <v>3</v>
      </c>
      <c r="X10848" s="31" t="s">
        <v>29</v>
      </c>
      <c r="Y10848" s="29" t="s">
        <v>41</v>
      </c>
      <c r="Z10848" s="29" t="s">
        <v>97</v>
      </c>
      <c r="AA10848" s="29" t="s">
        <v>46</v>
      </c>
      <c r="AB10848"/>
      <c r="AC10848"/>
      <c r="AD10848"/>
      <c r="AE10848"/>
      <c r="AF10848"/>
      <c r="AG10848"/>
      <c r="AH10848"/>
      <c r="AI10848"/>
    </row>
    <row r="10849" spans="1:35" ht="15" customHeight="1" x14ac:dyDescent="0.35">
      <c r="A10849" s="32" t="s">
        <v>1902</v>
      </c>
      <c r="B10849" s="33" t="s">
        <v>4360</v>
      </c>
      <c r="C10849" s="34">
        <v>325</v>
      </c>
      <c r="D10849" s="33" t="s">
        <v>22</v>
      </c>
      <c r="E10849" s="33" t="s">
        <v>245</v>
      </c>
      <c r="F10849" s="33" t="s">
        <v>36</v>
      </c>
      <c r="G10849" s="33" t="s">
        <v>29</v>
      </c>
      <c r="H10849" s="33">
        <v>37</v>
      </c>
      <c r="I10849" s="35">
        <v>7.25</v>
      </c>
      <c r="P10849" s="29" t="s">
        <v>22855</v>
      </c>
      <c r="Q10849" s="29" t="s">
        <v>4060</v>
      </c>
      <c r="R10849" s="29" t="s">
        <v>90</v>
      </c>
      <c r="S10849" s="29" t="s">
        <v>22856</v>
      </c>
      <c r="T10849" s="29" t="s">
        <v>22</v>
      </c>
      <c r="U10849" s="30">
        <v>226</v>
      </c>
      <c r="V10849" s="31">
        <v>24</v>
      </c>
      <c r="W10849" s="31">
        <v>5</v>
      </c>
      <c r="X10849" s="31" t="s">
        <v>25</v>
      </c>
      <c r="Y10849" s="29" t="s">
        <v>50</v>
      </c>
      <c r="Z10849" s="29" t="s">
        <v>97</v>
      </c>
      <c r="AA10849" s="29" t="s">
        <v>46</v>
      </c>
      <c r="AB10849"/>
      <c r="AC10849"/>
      <c r="AD10849"/>
      <c r="AE10849"/>
      <c r="AF10849"/>
      <c r="AG10849"/>
      <c r="AH10849"/>
      <c r="AI10849"/>
    </row>
    <row r="10850" spans="1:35" ht="15" customHeight="1" x14ac:dyDescent="0.35">
      <c r="A10850" s="23" t="s">
        <v>22857</v>
      </c>
      <c r="B10850" s="24" t="s">
        <v>194</v>
      </c>
      <c r="C10850" s="25">
        <v>448</v>
      </c>
      <c r="D10850" s="24" t="s">
        <v>22</v>
      </c>
      <c r="E10850" s="24" t="s">
        <v>186</v>
      </c>
      <c r="F10850" s="24" t="s">
        <v>86</v>
      </c>
      <c r="G10850" s="24" t="s">
        <v>25</v>
      </c>
      <c r="H10850" s="24">
        <v>17</v>
      </c>
      <c r="I10850" s="26">
        <v>11.75</v>
      </c>
      <c r="P10850" s="29" t="s">
        <v>22858</v>
      </c>
      <c r="Q10850" s="29" t="s">
        <v>20095</v>
      </c>
      <c r="R10850" s="29" t="s">
        <v>7725</v>
      </c>
      <c r="S10850" s="29" t="s">
        <v>22859</v>
      </c>
      <c r="T10850" s="29" t="s">
        <v>22</v>
      </c>
      <c r="U10850" s="30">
        <v>884</v>
      </c>
      <c r="V10850" s="31">
        <v>20</v>
      </c>
      <c r="W10850" s="31">
        <v>3</v>
      </c>
      <c r="X10850" s="31" t="s">
        <v>25</v>
      </c>
      <c r="Y10850" s="29" t="s">
        <v>30</v>
      </c>
      <c r="Z10850" s="29" t="s">
        <v>97</v>
      </c>
      <c r="AA10850" s="29" t="s">
        <v>46</v>
      </c>
      <c r="AB10850"/>
      <c r="AC10850"/>
      <c r="AD10850"/>
      <c r="AE10850"/>
      <c r="AF10850"/>
      <c r="AG10850"/>
      <c r="AH10850"/>
      <c r="AI10850"/>
    </row>
    <row r="10851" spans="1:35" ht="15" customHeight="1" x14ac:dyDescent="0.35">
      <c r="A10851" s="32" t="s">
        <v>373</v>
      </c>
      <c r="B10851" s="33" t="s">
        <v>2941</v>
      </c>
      <c r="C10851" s="34">
        <v>310</v>
      </c>
      <c r="D10851" s="33" t="s">
        <v>44</v>
      </c>
      <c r="E10851" s="33" t="s">
        <v>173</v>
      </c>
      <c r="F10851" s="33" t="s">
        <v>46</v>
      </c>
      <c r="G10851" s="33" t="s">
        <v>29</v>
      </c>
      <c r="H10851" s="33">
        <v>20</v>
      </c>
      <c r="I10851" s="35">
        <v>8.25</v>
      </c>
      <c r="P10851" s="29" t="s">
        <v>22860</v>
      </c>
      <c r="Q10851" s="29" t="s">
        <v>1902</v>
      </c>
      <c r="R10851" s="29" t="s">
        <v>4360</v>
      </c>
      <c r="S10851" s="29" t="s">
        <v>22861</v>
      </c>
      <c r="T10851" s="29" t="s">
        <v>22</v>
      </c>
      <c r="U10851" s="30">
        <v>920</v>
      </c>
      <c r="V10851" s="31">
        <v>18</v>
      </c>
      <c r="W10851" s="31">
        <v>1</v>
      </c>
      <c r="X10851" s="31" t="s">
        <v>29</v>
      </c>
      <c r="Y10851" s="29" t="s">
        <v>50</v>
      </c>
      <c r="Z10851" s="29" t="s">
        <v>97</v>
      </c>
      <c r="AA10851" s="29" t="s">
        <v>46</v>
      </c>
      <c r="AB10851"/>
      <c r="AC10851"/>
      <c r="AD10851"/>
      <c r="AE10851"/>
      <c r="AF10851"/>
      <c r="AG10851"/>
      <c r="AH10851"/>
      <c r="AI10851"/>
    </row>
    <row r="10852" spans="1:35" ht="15" customHeight="1" x14ac:dyDescent="0.35">
      <c r="A10852" s="23" t="s">
        <v>373</v>
      </c>
      <c r="B10852" s="24" t="s">
        <v>373</v>
      </c>
      <c r="C10852" s="25">
        <v>346</v>
      </c>
      <c r="D10852" s="24" t="s">
        <v>22</v>
      </c>
      <c r="E10852" s="24" t="s">
        <v>141</v>
      </c>
      <c r="F10852" s="24" t="s">
        <v>46</v>
      </c>
      <c r="G10852" s="24" t="s">
        <v>25</v>
      </c>
      <c r="H10852" s="24">
        <v>17</v>
      </c>
      <c r="I10852" s="26">
        <v>15.25</v>
      </c>
      <c r="P10852" s="29" t="s">
        <v>22862</v>
      </c>
      <c r="Q10852" s="29" t="s">
        <v>22857</v>
      </c>
      <c r="R10852" s="29" t="s">
        <v>194</v>
      </c>
      <c r="S10852" s="29" t="s">
        <v>22863</v>
      </c>
      <c r="T10852" s="29" t="s">
        <v>22</v>
      </c>
      <c r="U10852" s="30">
        <v>795</v>
      </c>
      <c r="V10852" s="31">
        <v>22</v>
      </c>
      <c r="W10852" s="31">
        <v>4</v>
      </c>
      <c r="X10852" s="31" t="s">
        <v>29</v>
      </c>
      <c r="Y10852" s="29" t="s">
        <v>41</v>
      </c>
      <c r="Z10852" s="29" t="s">
        <v>97</v>
      </c>
      <c r="AA10852" s="29" t="s">
        <v>46</v>
      </c>
      <c r="AB10852"/>
      <c r="AC10852"/>
      <c r="AD10852"/>
      <c r="AE10852"/>
      <c r="AF10852"/>
      <c r="AG10852"/>
      <c r="AH10852"/>
      <c r="AI10852"/>
    </row>
    <row r="10853" spans="1:35" ht="15" customHeight="1" x14ac:dyDescent="0.35">
      <c r="A10853" s="32" t="s">
        <v>4365</v>
      </c>
      <c r="B10853" s="33" t="s">
        <v>7750</v>
      </c>
      <c r="C10853" s="34">
        <v>308</v>
      </c>
      <c r="D10853" s="33" t="s">
        <v>22</v>
      </c>
      <c r="E10853" s="33" t="s">
        <v>136</v>
      </c>
      <c r="F10853" s="33" t="s">
        <v>86</v>
      </c>
      <c r="G10853" s="33" t="s">
        <v>29</v>
      </c>
      <c r="H10853" s="33">
        <v>38</v>
      </c>
      <c r="I10853" s="35">
        <v>8.5</v>
      </c>
      <c r="P10853" s="29" t="s">
        <v>22864</v>
      </c>
      <c r="Q10853" s="29" t="s">
        <v>373</v>
      </c>
      <c r="R10853" s="29" t="s">
        <v>2941</v>
      </c>
      <c r="S10853" s="29" t="s">
        <v>16106</v>
      </c>
      <c r="T10853" s="29" t="s">
        <v>44</v>
      </c>
      <c r="U10853" s="30">
        <v>1015</v>
      </c>
      <c r="V10853" s="31">
        <v>21</v>
      </c>
      <c r="W10853" s="31">
        <v>3</v>
      </c>
      <c r="X10853" s="31" t="s">
        <v>29</v>
      </c>
      <c r="Y10853" s="29" t="s">
        <v>50</v>
      </c>
      <c r="Z10853" s="29" t="s">
        <v>97</v>
      </c>
      <c r="AA10853" s="29" t="s">
        <v>46</v>
      </c>
      <c r="AB10853"/>
      <c r="AC10853"/>
      <c r="AD10853"/>
      <c r="AE10853"/>
      <c r="AF10853"/>
      <c r="AG10853"/>
      <c r="AH10853"/>
      <c r="AI10853"/>
    </row>
    <row r="10854" spans="1:35" ht="15" customHeight="1" x14ac:dyDescent="0.35">
      <c r="A10854" s="23" t="s">
        <v>819</v>
      </c>
      <c r="B10854" s="24" t="s">
        <v>1384</v>
      </c>
      <c r="C10854" s="25">
        <v>177</v>
      </c>
      <c r="D10854" s="24" t="s">
        <v>22</v>
      </c>
      <c r="E10854" s="24" t="s">
        <v>266</v>
      </c>
      <c r="F10854" s="24" t="s">
        <v>78</v>
      </c>
      <c r="G10854" s="24" t="s">
        <v>29</v>
      </c>
      <c r="H10854" s="24">
        <v>36</v>
      </c>
      <c r="I10854" s="26">
        <v>9.5</v>
      </c>
      <c r="P10854" s="29" t="s">
        <v>22865</v>
      </c>
      <c r="Q10854" s="29" t="s">
        <v>373</v>
      </c>
      <c r="R10854" s="29" t="s">
        <v>373</v>
      </c>
      <c r="S10854" s="29" t="s">
        <v>22866</v>
      </c>
      <c r="T10854" s="29" t="s">
        <v>22</v>
      </c>
      <c r="U10854" s="30">
        <v>1220</v>
      </c>
      <c r="V10854" s="31">
        <v>20</v>
      </c>
      <c r="W10854" s="31">
        <v>2</v>
      </c>
      <c r="X10854" s="31" t="s">
        <v>29</v>
      </c>
      <c r="Y10854" s="29" t="s">
        <v>50</v>
      </c>
      <c r="Z10854" s="29" t="s">
        <v>97</v>
      </c>
      <c r="AA10854" s="29" t="s">
        <v>46</v>
      </c>
      <c r="AB10854"/>
      <c r="AC10854"/>
      <c r="AD10854"/>
      <c r="AE10854"/>
      <c r="AF10854"/>
      <c r="AG10854"/>
      <c r="AH10854"/>
      <c r="AI10854"/>
    </row>
    <row r="10855" spans="1:35" ht="15" customHeight="1" x14ac:dyDescent="0.35">
      <c r="A10855" s="32" t="s">
        <v>4384</v>
      </c>
      <c r="B10855" s="33" t="s">
        <v>1573</v>
      </c>
      <c r="C10855" s="34">
        <v>148</v>
      </c>
      <c r="D10855" s="33" t="s">
        <v>44</v>
      </c>
      <c r="E10855" s="33" t="s">
        <v>35</v>
      </c>
      <c r="F10855" s="33" t="s">
        <v>36</v>
      </c>
      <c r="G10855" s="33" t="s">
        <v>29</v>
      </c>
      <c r="H10855" s="33">
        <v>20</v>
      </c>
      <c r="I10855" s="35">
        <v>6.75</v>
      </c>
      <c r="P10855" s="29" t="s">
        <v>22867</v>
      </c>
      <c r="Q10855" s="29" t="s">
        <v>4365</v>
      </c>
      <c r="R10855" s="29" t="s">
        <v>7750</v>
      </c>
      <c r="S10855" s="29" t="s">
        <v>22868</v>
      </c>
      <c r="T10855" s="29" t="s">
        <v>22</v>
      </c>
      <c r="U10855" s="30">
        <v>1190</v>
      </c>
      <c r="V10855" s="31">
        <v>23</v>
      </c>
      <c r="W10855" s="31">
        <v>5</v>
      </c>
      <c r="X10855" s="31" t="s">
        <v>25</v>
      </c>
      <c r="Y10855" s="29" t="s">
        <v>41</v>
      </c>
      <c r="Z10855" s="29" t="s">
        <v>97</v>
      </c>
      <c r="AA10855" s="29" t="s">
        <v>46</v>
      </c>
      <c r="AB10855"/>
      <c r="AC10855"/>
      <c r="AD10855"/>
      <c r="AE10855"/>
      <c r="AF10855"/>
      <c r="AG10855"/>
      <c r="AH10855"/>
      <c r="AI10855"/>
    </row>
    <row r="10856" spans="1:35" ht="15" customHeight="1" x14ac:dyDescent="0.35">
      <c r="A10856" s="23" t="s">
        <v>7794</v>
      </c>
      <c r="B10856" s="24" t="s">
        <v>128</v>
      </c>
      <c r="C10856" s="25">
        <v>270</v>
      </c>
      <c r="D10856" s="24" t="s">
        <v>22</v>
      </c>
      <c r="E10856" s="24" t="s">
        <v>509</v>
      </c>
      <c r="F10856" s="24" t="s">
        <v>72</v>
      </c>
      <c r="G10856" s="24" t="s">
        <v>25</v>
      </c>
      <c r="H10856" s="24">
        <v>17</v>
      </c>
      <c r="I10856" s="26">
        <v>11.5</v>
      </c>
      <c r="P10856" s="29" t="s">
        <v>22869</v>
      </c>
      <c r="Q10856" s="29" t="s">
        <v>819</v>
      </c>
      <c r="R10856" s="29" t="s">
        <v>1384</v>
      </c>
      <c r="S10856" s="29" t="s">
        <v>22870</v>
      </c>
      <c r="T10856" s="29" t="s">
        <v>22</v>
      </c>
      <c r="U10856" s="30">
        <v>804</v>
      </c>
      <c r="V10856" s="31">
        <v>21</v>
      </c>
      <c r="W10856" s="31">
        <v>4</v>
      </c>
      <c r="X10856" s="31" t="s">
        <v>25</v>
      </c>
      <c r="Y10856" s="29" t="s">
        <v>30</v>
      </c>
      <c r="Z10856" s="29" t="s">
        <v>97</v>
      </c>
      <c r="AA10856" s="29" t="s">
        <v>46</v>
      </c>
      <c r="AB10856"/>
      <c r="AC10856"/>
      <c r="AD10856"/>
      <c r="AE10856"/>
      <c r="AF10856"/>
      <c r="AG10856"/>
      <c r="AH10856"/>
      <c r="AI10856"/>
    </row>
    <row r="10857" spans="1:35" ht="15" customHeight="1" x14ac:dyDescent="0.35">
      <c r="A10857" s="32" t="s">
        <v>854</v>
      </c>
      <c r="B10857" s="33" t="s">
        <v>258</v>
      </c>
      <c r="C10857" s="34">
        <v>183</v>
      </c>
      <c r="D10857" s="33" t="s">
        <v>44</v>
      </c>
      <c r="E10857" s="33" t="s">
        <v>31</v>
      </c>
      <c r="F10857" s="33" t="s">
        <v>32</v>
      </c>
      <c r="G10857" s="33" t="s">
        <v>29</v>
      </c>
      <c r="H10857" s="33">
        <v>36</v>
      </c>
      <c r="I10857" s="35">
        <v>5.75</v>
      </c>
      <c r="P10857" s="29" t="s">
        <v>22871</v>
      </c>
      <c r="Q10857" s="29" t="s">
        <v>4384</v>
      </c>
      <c r="R10857" s="29" t="s">
        <v>1573</v>
      </c>
      <c r="S10857" s="29" t="s">
        <v>22872</v>
      </c>
      <c r="T10857" s="29" t="s">
        <v>44</v>
      </c>
      <c r="U10857" s="30">
        <v>433</v>
      </c>
      <c r="V10857" s="31">
        <v>2017</v>
      </c>
      <c r="W10857" s="31">
        <v>4</v>
      </c>
      <c r="X10857" s="31" t="s">
        <v>29</v>
      </c>
      <c r="Y10857" s="29" t="s">
        <v>30</v>
      </c>
      <c r="Z10857" s="29" t="s">
        <v>97</v>
      </c>
      <c r="AA10857" s="29" t="s">
        <v>46</v>
      </c>
      <c r="AB10857"/>
      <c r="AC10857"/>
      <c r="AD10857"/>
      <c r="AE10857"/>
      <c r="AF10857"/>
      <c r="AG10857"/>
      <c r="AH10857"/>
      <c r="AI10857"/>
    </row>
    <row r="10858" spans="1:35" ht="15" customHeight="1" x14ac:dyDescent="0.35">
      <c r="A10858" s="23" t="s">
        <v>558</v>
      </c>
      <c r="B10858" s="24" t="s">
        <v>4252</v>
      </c>
      <c r="C10858" s="25">
        <v>66</v>
      </c>
      <c r="D10858" s="24" t="s">
        <v>22</v>
      </c>
      <c r="E10858" s="24" t="s">
        <v>555</v>
      </c>
      <c r="F10858" s="24" t="s">
        <v>86</v>
      </c>
      <c r="G10858" s="24" t="s">
        <v>25</v>
      </c>
      <c r="H10858" s="24">
        <v>17</v>
      </c>
      <c r="I10858" s="26">
        <v>10.5</v>
      </c>
      <c r="P10858" s="29" t="s">
        <v>22873</v>
      </c>
      <c r="Q10858" s="29" t="s">
        <v>7794</v>
      </c>
      <c r="R10858" s="29" t="s">
        <v>128</v>
      </c>
      <c r="S10858" s="29" t="s">
        <v>22874</v>
      </c>
      <c r="T10858" s="29" t="s">
        <v>22</v>
      </c>
      <c r="U10858" s="30">
        <v>114</v>
      </c>
      <c r="V10858" s="31">
        <v>20</v>
      </c>
      <c r="W10858" s="31">
        <v>4</v>
      </c>
      <c r="X10858" s="31" t="s">
        <v>25</v>
      </c>
      <c r="Y10858" s="29" t="s">
        <v>30</v>
      </c>
      <c r="Z10858" s="29" t="s">
        <v>97</v>
      </c>
      <c r="AA10858" s="29" t="s">
        <v>46</v>
      </c>
      <c r="AB10858"/>
      <c r="AC10858"/>
      <c r="AD10858"/>
      <c r="AE10858"/>
      <c r="AF10858"/>
      <c r="AG10858"/>
      <c r="AH10858"/>
      <c r="AI10858"/>
    </row>
    <row r="10859" spans="1:35" ht="15" customHeight="1" x14ac:dyDescent="0.35">
      <c r="A10859" s="32" t="s">
        <v>2144</v>
      </c>
      <c r="B10859" s="33" t="s">
        <v>231</v>
      </c>
      <c r="C10859" s="34">
        <v>156</v>
      </c>
      <c r="D10859" s="33" t="s">
        <v>22</v>
      </c>
      <c r="E10859" s="33" t="s">
        <v>108</v>
      </c>
      <c r="F10859" s="33" t="s">
        <v>46</v>
      </c>
      <c r="G10859" s="33" t="s">
        <v>29</v>
      </c>
      <c r="H10859" s="33">
        <v>32</v>
      </c>
      <c r="I10859" s="35">
        <v>5.5</v>
      </c>
      <c r="P10859" s="29" t="s">
        <v>22875</v>
      </c>
      <c r="Q10859" s="29" t="s">
        <v>854</v>
      </c>
      <c r="R10859" s="29" t="s">
        <v>258</v>
      </c>
      <c r="S10859" s="29" t="s">
        <v>22876</v>
      </c>
      <c r="T10859" s="29" t="s">
        <v>44</v>
      </c>
      <c r="U10859" s="30">
        <v>1076</v>
      </c>
      <c r="V10859" s="31">
        <v>2017</v>
      </c>
      <c r="W10859" s="31">
        <v>4</v>
      </c>
      <c r="X10859" s="31" t="s">
        <v>25</v>
      </c>
      <c r="Y10859" s="29" t="s">
        <v>50</v>
      </c>
      <c r="Z10859" s="29" t="s">
        <v>97</v>
      </c>
      <c r="AA10859" s="29" t="s">
        <v>46</v>
      </c>
      <c r="AB10859"/>
      <c r="AC10859"/>
      <c r="AD10859"/>
      <c r="AE10859"/>
      <c r="AF10859"/>
      <c r="AG10859"/>
      <c r="AH10859"/>
      <c r="AI10859"/>
    </row>
    <row r="10860" spans="1:35" ht="15" customHeight="1" x14ac:dyDescent="0.35">
      <c r="A10860" s="23" t="s">
        <v>939</v>
      </c>
      <c r="B10860" s="24" t="s">
        <v>377</v>
      </c>
      <c r="C10860" s="25">
        <v>379</v>
      </c>
      <c r="D10860" s="24" t="s">
        <v>22</v>
      </c>
      <c r="E10860" s="24" t="s">
        <v>324</v>
      </c>
      <c r="F10860" s="24" t="s">
        <v>118</v>
      </c>
      <c r="G10860" s="24" t="s">
        <v>29</v>
      </c>
      <c r="H10860" s="24">
        <v>32</v>
      </c>
      <c r="I10860" s="26">
        <v>7.5</v>
      </c>
      <c r="P10860" s="29" t="s">
        <v>22877</v>
      </c>
      <c r="Q10860" s="29" t="s">
        <v>558</v>
      </c>
      <c r="R10860" s="29" t="s">
        <v>4252</v>
      </c>
      <c r="S10860" s="29" t="s">
        <v>22878</v>
      </c>
      <c r="T10860" s="29" t="s">
        <v>22</v>
      </c>
      <c r="U10860" s="30">
        <v>723</v>
      </c>
      <c r="V10860" s="31">
        <v>22</v>
      </c>
      <c r="W10860" s="31">
        <v>5</v>
      </c>
      <c r="X10860" s="31" t="s">
        <v>29</v>
      </c>
      <c r="Y10860" s="29" t="s">
        <v>50</v>
      </c>
      <c r="Z10860" s="29" t="s">
        <v>97</v>
      </c>
      <c r="AA10860" s="29" t="s">
        <v>46</v>
      </c>
      <c r="AB10860"/>
      <c r="AC10860"/>
      <c r="AD10860"/>
      <c r="AE10860"/>
      <c r="AF10860"/>
      <c r="AG10860"/>
      <c r="AH10860"/>
      <c r="AI10860"/>
    </row>
    <row r="10861" spans="1:35" ht="15" customHeight="1" x14ac:dyDescent="0.35">
      <c r="A10861" s="32" t="s">
        <v>101</v>
      </c>
      <c r="B10861" s="33" t="s">
        <v>4424</v>
      </c>
      <c r="C10861" s="34">
        <v>95</v>
      </c>
      <c r="D10861" s="33" t="s">
        <v>22</v>
      </c>
      <c r="E10861" s="33" t="s">
        <v>200</v>
      </c>
      <c r="F10861" s="33" t="s">
        <v>52</v>
      </c>
      <c r="G10861" s="33" t="s">
        <v>29</v>
      </c>
      <c r="H10861" s="33">
        <v>18</v>
      </c>
      <c r="I10861" s="35">
        <v>7.75</v>
      </c>
      <c r="P10861" s="29" t="s">
        <v>22879</v>
      </c>
      <c r="Q10861" s="29" t="s">
        <v>2144</v>
      </c>
      <c r="R10861" s="29" t="s">
        <v>231</v>
      </c>
      <c r="S10861" s="29" t="s">
        <v>22880</v>
      </c>
      <c r="T10861" s="29" t="s">
        <v>22</v>
      </c>
      <c r="U10861" s="30">
        <v>835</v>
      </c>
      <c r="V10861" s="31">
        <v>23</v>
      </c>
      <c r="W10861" s="31">
        <v>5</v>
      </c>
      <c r="X10861" s="31" t="s">
        <v>25</v>
      </c>
      <c r="Y10861" s="29" t="s">
        <v>50</v>
      </c>
      <c r="Z10861" s="29" t="s">
        <v>97</v>
      </c>
      <c r="AA10861" s="29" t="s">
        <v>46</v>
      </c>
      <c r="AB10861"/>
      <c r="AC10861"/>
      <c r="AD10861"/>
      <c r="AE10861"/>
      <c r="AF10861"/>
      <c r="AG10861"/>
      <c r="AH10861"/>
      <c r="AI10861"/>
    </row>
    <row r="10862" spans="1:35" ht="15" customHeight="1" x14ac:dyDescent="0.35">
      <c r="A10862" s="23" t="s">
        <v>951</v>
      </c>
      <c r="B10862" s="24" t="s">
        <v>231</v>
      </c>
      <c r="C10862" s="25">
        <v>385</v>
      </c>
      <c r="D10862" s="24" t="s">
        <v>22</v>
      </c>
      <c r="E10862" s="24" t="s">
        <v>245</v>
      </c>
      <c r="F10862" s="24" t="s">
        <v>36</v>
      </c>
      <c r="G10862" s="24" t="s">
        <v>25</v>
      </c>
      <c r="H10862" s="24">
        <v>38</v>
      </c>
      <c r="I10862" s="26">
        <v>13.5</v>
      </c>
      <c r="P10862" s="29" t="s">
        <v>22881</v>
      </c>
      <c r="Q10862" s="29" t="s">
        <v>939</v>
      </c>
      <c r="R10862" s="29" t="s">
        <v>377</v>
      </c>
      <c r="S10862" s="29" t="s">
        <v>22882</v>
      </c>
      <c r="T10862" s="29" t="s">
        <v>22</v>
      </c>
      <c r="U10862" s="30">
        <v>786</v>
      </c>
      <c r="V10862" s="31">
        <v>19</v>
      </c>
      <c r="W10862" s="31">
        <v>3</v>
      </c>
      <c r="X10862" s="31" t="s">
        <v>25</v>
      </c>
      <c r="Y10862" s="29" t="s">
        <v>50</v>
      </c>
      <c r="Z10862" s="29" t="s">
        <v>97</v>
      </c>
      <c r="AA10862" s="29" t="s">
        <v>46</v>
      </c>
      <c r="AB10862"/>
      <c r="AC10862"/>
      <c r="AD10862"/>
      <c r="AE10862"/>
      <c r="AF10862"/>
      <c r="AG10862"/>
      <c r="AH10862"/>
      <c r="AI10862"/>
    </row>
    <row r="10863" spans="1:35" ht="15" customHeight="1" x14ac:dyDescent="0.35">
      <c r="A10863" s="32" t="s">
        <v>506</v>
      </c>
      <c r="B10863" s="33" t="s">
        <v>90</v>
      </c>
      <c r="C10863" s="34">
        <v>447</v>
      </c>
      <c r="D10863" s="33" t="s">
        <v>22</v>
      </c>
      <c r="E10863" s="33" t="s">
        <v>77</v>
      </c>
      <c r="F10863" s="33" t="s">
        <v>78</v>
      </c>
      <c r="G10863" s="33" t="s">
        <v>29</v>
      </c>
      <c r="H10863" s="33">
        <v>20</v>
      </c>
      <c r="I10863" s="35">
        <v>4</v>
      </c>
      <c r="P10863" s="29" t="s">
        <v>22883</v>
      </c>
      <c r="Q10863" s="29" t="s">
        <v>101</v>
      </c>
      <c r="R10863" s="29" t="s">
        <v>4424</v>
      </c>
      <c r="S10863" s="29" t="s">
        <v>22884</v>
      </c>
      <c r="T10863" s="29" t="s">
        <v>22</v>
      </c>
      <c r="U10863" s="30">
        <v>326</v>
      </c>
      <c r="V10863" s="31">
        <v>24</v>
      </c>
      <c r="W10863" s="31">
        <v>4</v>
      </c>
      <c r="X10863" s="31" t="s">
        <v>25</v>
      </c>
      <c r="Y10863" s="29" t="s">
        <v>50</v>
      </c>
      <c r="Z10863" s="29" t="s">
        <v>97</v>
      </c>
      <c r="AA10863" s="29" t="s">
        <v>46</v>
      </c>
      <c r="AB10863"/>
      <c r="AC10863"/>
      <c r="AD10863"/>
      <c r="AE10863"/>
      <c r="AF10863"/>
      <c r="AG10863"/>
      <c r="AH10863"/>
      <c r="AI10863"/>
    </row>
    <row r="10864" spans="1:35" ht="15" customHeight="1" x14ac:dyDescent="0.35">
      <c r="A10864" s="23" t="s">
        <v>439</v>
      </c>
      <c r="B10864" s="24" t="s">
        <v>159</v>
      </c>
      <c r="C10864" s="25">
        <v>395</v>
      </c>
      <c r="D10864" s="24" t="s">
        <v>22</v>
      </c>
      <c r="E10864" s="24" t="s">
        <v>35</v>
      </c>
      <c r="F10864" s="24" t="s">
        <v>36</v>
      </c>
      <c r="G10864" s="24" t="s">
        <v>29</v>
      </c>
      <c r="H10864" s="24">
        <v>18</v>
      </c>
      <c r="I10864" s="26">
        <v>9.75</v>
      </c>
      <c r="P10864" s="29" t="s">
        <v>22885</v>
      </c>
      <c r="Q10864" s="29" t="s">
        <v>951</v>
      </c>
      <c r="R10864" s="29" t="s">
        <v>231</v>
      </c>
      <c r="S10864" s="29" t="s">
        <v>22886</v>
      </c>
      <c r="T10864" s="29" t="s">
        <v>22</v>
      </c>
      <c r="U10864" s="30">
        <v>1282</v>
      </c>
      <c r="V10864" s="31">
        <v>19</v>
      </c>
      <c r="W10864" s="31">
        <v>2</v>
      </c>
      <c r="X10864" s="31" t="s">
        <v>25</v>
      </c>
      <c r="Y10864" s="29" t="s">
        <v>50</v>
      </c>
      <c r="Z10864" s="29" t="s">
        <v>97</v>
      </c>
      <c r="AA10864" s="29" t="s">
        <v>46</v>
      </c>
      <c r="AB10864"/>
      <c r="AC10864"/>
      <c r="AD10864"/>
      <c r="AE10864"/>
      <c r="AF10864"/>
      <c r="AG10864"/>
      <c r="AH10864"/>
      <c r="AI10864"/>
    </row>
    <row r="10865" spans="1:35" ht="15" customHeight="1" x14ac:dyDescent="0.35">
      <c r="A10865" s="32" t="s">
        <v>439</v>
      </c>
      <c r="B10865" s="33" t="s">
        <v>3488</v>
      </c>
      <c r="C10865" s="34">
        <v>404</v>
      </c>
      <c r="D10865" s="33" t="s">
        <v>22</v>
      </c>
      <c r="E10865" s="33" t="s">
        <v>213</v>
      </c>
      <c r="F10865" s="33" t="s">
        <v>52</v>
      </c>
      <c r="G10865" s="33" t="s">
        <v>25</v>
      </c>
      <c r="H10865" s="33">
        <v>18</v>
      </c>
      <c r="I10865" s="35">
        <v>10.75</v>
      </c>
      <c r="P10865" s="29" t="s">
        <v>22887</v>
      </c>
      <c r="Q10865" s="29" t="s">
        <v>506</v>
      </c>
      <c r="R10865" s="29" t="s">
        <v>90</v>
      </c>
      <c r="S10865" s="29" t="s">
        <v>22888</v>
      </c>
      <c r="T10865" s="29" t="s">
        <v>22</v>
      </c>
      <c r="U10865" s="30">
        <v>1211</v>
      </c>
      <c r="V10865" s="31">
        <v>28</v>
      </c>
      <c r="W10865" s="31">
        <v>2</v>
      </c>
      <c r="X10865" s="31" t="s">
        <v>29</v>
      </c>
      <c r="Y10865" s="29" t="s">
        <v>50</v>
      </c>
      <c r="Z10865" s="29" t="s">
        <v>97</v>
      </c>
      <c r="AA10865" s="29" t="s">
        <v>46</v>
      </c>
      <c r="AB10865"/>
      <c r="AC10865"/>
      <c r="AD10865"/>
      <c r="AE10865"/>
      <c r="AF10865"/>
      <c r="AG10865"/>
      <c r="AH10865"/>
      <c r="AI10865"/>
    </row>
    <row r="10866" spans="1:35" ht="15" customHeight="1" x14ac:dyDescent="0.35">
      <c r="A10866" s="23" t="s">
        <v>834</v>
      </c>
      <c r="B10866" s="24" t="s">
        <v>189</v>
      </c>
      <c r="C10866" s="25">
        <v>154</v>
      </c>
      <c r="D10866" s="24" t="s">
        <v>22</v>
      </c>
      <c r="E10866" s="24" t="s">
        <v>232</v>
      </c>
      <c r="F10866" s="24" t="s">
        <v>32</v>
      </c>
      <c r="G10866" s="24" t="s">
        <v>25</v>
      </c>
      <c r="H10866" s="24">
        <v>38</v>
      </c>
      <c r="I10866" s="26">
        <v>14</v>
      </c>
      <c r="P10866" s="29" t="s">
        <v>22889</v>
      </c>
      <c r="Q10866" s="29" t="s">
        <v>439</v>
      </c>
      <c r="R10866" s="29" t="s">
        <v>159</v>
      </c>
      <c r="S10866" s="29" t="s">
        <v>22890</v>
      </c>
      <c r="T10866" s="29" t="s">
        <v>22</v>
      </c>
      <c r="U10866" s="30">
        <v>876</v>
      </c>
      <c r="V10866" s="31">
        <v>19</v>
      </c>
      <c r="W10866" s="31">
        <v>1</v>
      </c>
      <c r="X10866" s="31" t="s">
        <v>29</v>
      </c>
      <c r="Y10866" s="29" t="s">
        <v>30</v>
      </c>
      <c r="Z10866" s="29" t="s">
        <v>97</v>
      </c>
      <c r="AA10866" s="29" t="s">
        <v>46</v>
      </c>
      <c r="AB10866"/>
      <c r="AC10866"/>
      <c r="AD10866"/>
      <c r="AE10866"/>
      <c r="AF10866"/>
      <c r="AG10866"/>
      <c r="AH10866"/>
      <c r="AI10866"/>
    </row>
    <row r="10867" spans="1:35" ht="15" customHeight="1" x14ac:dyDescent="0.35">
      <c r="A10867" s="32" t="s">
        <v>22891</v>
      </c>
      <c r="B10867" s="33" t="s">
        <v>1877</v>
      </c>
      <c r="C10867" s="34">
        <v>157</v>
      </c>
      <c r="D10867" s="33" t="s">
        <v>22</v>
      </c>
      <c r="E10867" s="33" t="s">
        <v>398</v>
      </c>
      <c r="F10867" s="33" t="s">
        <v>46</v>
      </c>
      <c r="G10867" s="33" t="s">
        <v>25</v>
      </c>
      <c r="H10867" s="33">
        <v>18</v>
      </c>
      <c r="I10867" s="35">
        <v>13.75</v>
      </c>
      <c r="P10867" s="29" t="s">
        <v>22892</v>
      </c>
      <c r="Q10867" s="29" t="s">
        <v>439</v>
      </c>
      <c r="R10867" s="29" t="s">
        <v>3488</v>
      </c>
      <c r="S10867" s="29" t="s">
        <v>2400</v>
      </c>
      <c r="T10867" s="29" t="s">
        <v>22</v>
      </c>
      <c r="U10867" s="30">
        <v>444</v>
      </c>
      <c r="V10867" s="31">
        <v>25</v>
      </c>
      <c r="W10867" s="31">
        <v>5</v>
      </c>
      <c r="X10867" s="31" t="s">
        <v>29</v>
      </c>
      <c r="Y10867" s="29" t="s">
        <v>50</v>
      </c>
      <c r="Z10867" s="29" t="s">
        <v>97</v>
      </c>
      <c r="AA10867" s="29" t="s">
        <v>46</v>
      </c>
      <c r="AB10867"/>
      <c r="AC10867"/>
      <c r="AD10867"/>
      <c r="AE10867"/>
      <c r="AF10867"/>
      <c r="AG10867"/>
      <c r="AH10867"/>
      <c r="AI10867"/>
    </row>
    <row r="10868" spans="1:35" ht="15" customHeight="1" x14ac:dyDescent="0.35">
      <c r="A10868" s="23" t="s">
        <v>22893</v>
      </c>
      <c r="B10868" s="24" t="s">
        <v>890</v>
      </c>
      <c r="C10868" s="25">
        <v>380</v>
      </c>
      <c r="D10868" s="24" t="s">
        <v>44</v>
      </c>
      <c r="E10868" s="24" t="s">
        <v>232</v>
      </c>
      <c r="F10868" s="24" t="s">
        <v>32</v>
      </c>
      <c r="G10868" s="24" t="s">
        <v>29</v>
      </c>
      <c r="H10868" s="24">
        <v>32</v>
      </c>
      <c r="I10868" s="26">
        <v>5.25</v>
      </c>
      <c r="P10868" s="29" t="s">
        <v>22894</v>
      </c>
      <c r="Q10868" s="29" t="s">
        <v>834</v>
      </c>
      <c r="R10868" s="29" t="s">
        <v>189</v>
      </c>
      <c r="S10868" s="29" t="s">
        <v>22895</v>
      </c>
      <c r="T10868" s="29" t="s">
        <v>22</v>
      </c>
      <c r="U10868" s="30">
        <v>1097</v>
      </c>
      <c r="V10868" s="31">
        <v>28</v>
      </c>
      <c r="W10868" s="31">
        <v>4</v>
      </c>
      <c r="X10868" s="31" t="s">
        <v>29</v>
      </c>
      <c r="Y10868" s="29" t="s">
        <v>41</v>
      </c>
      <c r="Z10868" s="29" t="s">
        <v>97</v>
      </c>
      <c r="AA10868" s="29" t="s">
        <v>46</v>
      </c>
      <c r="AB10868"/>
      <c r="AC10868"/>
      <c r="AD10868"/>
      <c r="AE10868"/>
      <c r="AF10868"/>
      <c r="AG10868"/>
      <c r="AH10868"/>
      <c r="AI10868"/>
    </row>
    <row r="10869" spans="1:35" ht="15" customHeight="1" x14ac:dyDescent="0.35">
      <c r="A10869" s="32" t="s">
        <v>4772</v>
      </c>
      <c r="B10869" s="33" t="s">
        <v>595</v>
      </c>
      <c r="C10869" s="34">
        <v>113</v>
      </c>
      <c r="D10869" s="33" t="s">
        <v>22</v>
      </c>
      <c r="E10869" s="33" t="s">
        <v>279</v>
      </c>
      <c r="F10869" s="33" t="s">
        <v>112</v>
      </c>
      <c r="G10869" s="33" t="s">
        <v>25</v>
      </c>
      <c r="H10869" s="33">
        <v>40</v>
      </c>
      <c r="I10869" s="35">
        <v>12</v>
      </c>
      <c r="P10869" s="29" t="s">
        <v>22896</v>
      </c>
      <c r="Q10869" s="29" t="s">
        <v>22891</v>
      </c>
      <c r="R10869" s="29" t="s">
        <v>1877</v>
      </c>
      <c r="S10869" s="29" t="s">
        <v>3555</v>
      </c>
      <c r="T10869" s="29" t="s">
        <v>22</v>
      </c>
      <c r="U10869" s="30">
        <v>427</v>
      </c>
      <c r="V10869" s="31">
        <v>19</v>
      </c>
      <c r="W10869" s="31">
        <v>2</v>
      </c>
      <c r="X10869" s="31" t="s">
        <v>29</v>
      </c>
      <c r="Y10869" s="29" t="s">
        <v>30</v>
      </c>
      <c r="Z10869" s="29" t="s">
        <v>97</v>
      </c>
      <c r="AA10869" s="29" t="s">
        <v>46</v>
      </c>
      <c r="AB10869"/>
      <c r="AC10869"/>
      <c r="AD10869"/>
      <c r="AE10869"/>
      <c r="AF10869"/>
      <c r="AG10869"/>
      <c r="AH10869"/>
      <c r="AI10869"/>
    </row>
    <row r="10870" spans="1:35" ht="15" customHeight="1" x14ac:dyDescent="0.35">
      <c r="A10870" s="23" t="s">
        <v>22897</v>
      </c>
      <c r="B10870" s="24" t="s">
        <v>262</v>
      </c>
      <c r="C10870" s="25">
        <v>471</v>
      </c>
      <c r="D10870" s="24" t="s">
        <v>22</v>
      </c>
      <c r="E10870" s="24" t="s">
        <v>279</v>
      </c>
      <c r="F10870" s="24" t="s">
        <v>112</v>
      </c>
      <c r="G10870" s="24" t="s">
        <v>25</v>
      </c>
      <c r="H10870" s="24">
        <v>33</v>
      </c>
      <c r="I10870" s="26">
        <v>11.75</v>
      </c>
      <c r="P10870" s="29" t="s">
        <v>22898</v>
      </c>
      <c r="Q10870" s="29" t="s">
        <v>22893</v>
      </c>
      <c r="R10870" s="29" t="s">
        <v>890</v>
      </c>
      <c r="S10870" s="29" t="s">
        <v>22899</v>
      </c>
      <c r="T10870" s="29" t="s">
        <v>44</v>
      </c>
      <c r="U10870" s="30">
        <v>461</v>
      </c>
      <c r="V10870" s="31">
        <v>20</v>
      </c>
      <c r="W10870" s="31">
        <v>2</v>
      </c>
      <c r="X10870" s="31" t="s">
        <v>29</v>
      </c>
      <c r="Y10870" s="29" t="s">
        <v>50</v>
      </c>
      <c r="Z10870" s="29" t="s">
        <v>97</v>
      </c>
      <c r="AA10870" s="29" t="s">
        <v>46</v>
      </c>
      <c r="AB10870"/>
      <c r="AC10870"/>
      <c r="AD10870"/>
      <c r="AE10870"/>
      <c r="AF10870"/>
      <c r="AG10870"/>
      <c r="AH10870"/>
      <c r="AI10870"/>
    </row>
    <row r="10871" spans="1:35" ht="15" customHeight="1" x14ac:dyDescent="0.35">
      <c r="A10871" s="32" t="s">
        <v>2001</v>
      </c>
      <c r="B10871" s="33" t="s">
        <v>22900</v>
      </c>
      <c r="C10871" s="34">
        <v>56</v>
      </c>
      <c r="D10871" s="33" t="s">
        <v>44</v>
      </c>
      <c r="E10871" s="33" t="s">
        <v>555</v>
      </c>
      <c r="F10871" s="33" t="s">
        <v>86</v>
      </c>
      <c r="G10871" s="33" t="s">
        <v>29</v>
      </c>
      <c r="H10871" s="33">
        <v>19</v>
      </c>
      <c r="I10871" s="35">
        <v>6.5</v>
      </c>
      <c r="P10871" s="29" t="s">
        <v>22901</v>
      </c>
      <c r="Q10871" s="29" t="s">
        <v>4772</v>
      </c>
      <c r="R10871" s="29" t="s">
        <v>595</v>
      </c>
      <c r="S10871" s="29" t="s">
        <v>22902</v>
      </c>
      <c r="T10871" s="29" t="s">
        <v>22</v>
      </c>
      <c r="U10871" s="30">
        <v>1169</v>
      </c>
      <c r="V10871" s="31">
        <v>22</v>
      </c>
      <c r="W10871" s="31">
        <v>4</v>
      </c>
      <c r="X10871" s="31" t="s">
        <v>25</v>
      </c>
      <c r="Y10871" s="29" t="s">
        <v>50</v>
      </c>
      <c r="Z10871" s="29" t="s">
        <v>97</v>
      </c>
      <c r="AA10871" s="29" t="s">
        <v>46</v>
      </c>
      <c r="AB10871"/>
      <c r="AC10871"/>
      <c r="AD10871"/>
      <c r="AE10871"/>
      <c r="AF10871"/>
      <c r="AG10871"/>
      <c r="AH10871"/>
      <c r="AI10871"/>
    </row>
    <row r="10872" spans="1:35" ht="15" customHeight="1" x14ac:dyDescent="0.35">
      <c r="A10872" s="23" t="s">
        <v>1521</v>
      </c>
      <c r="B10872" s="24" t="s">
        <v>1118</v>
      </c>
      <c r="C10872" s="25">
        <v>340</v>
      </c>
      <c r="D10872" s="24" t="s">
        <v>44</v>
      </c>
      <c r="E10872" s="24" t="s">
        <v>97</v>
      </c>
      <c r="F10872" s="24" t="s">
        <v>46</v>
      </c>
      <c r="G10872" s="24" t="s">
        <v>29</v>
      </c>
      <c r="H10872" s="24">
        <v>17</v>
      </c>
      <c r="I10872" s="26">
        <v>8.75</v>
      </c>
      <c r="P10872" s="29" t="s">
        <v>22903</v>
      </c>
      <c r="Q10872" s="29" t="s">
        <v>22897</v>
      </c>
      <c r="R10872" s="29" t="s">
        <v>262</v>
      </c>
      <c r="S10872" s="29" t="s">
        <v>22904</v>
      </c>
      <c r="T10872" s="29" t="s">
        <v>22</v>
      </c>
      <c r="U10872" s="30">
        <v>1088</v>
      </c>
      <c r="V10872" s="31">
        <v>19</v>
      </c>
      <c r="W10872" s="31">
        <v>3</v>
      </c>
      <c r="X10872" s="31" t="s">
        <v>29</v>
      </c>
      <c r="Y10872" s="29" t="s">
        <v>41</v>
      </c>
      <c r="Z10872" s="29" t="s">
        <v>97</v>
      </c>
      <c r="AA10872" s="29" t="s">
        <v>46</v>
      </c>
      <c r="AB10872"/>
      <c r="AC10872"/>
      <c r="AD10872"/>
      <c r="AE10872"/>
      <c r="AF10872"/>
      <c r="AG10872"/>
      <c r="AH10872"/>
      <c r="AI10872"/>
    </row>
    <row r="10873" spans="1:35" ht="15" customHeight="1" x14ac:dyDescent="0.35">
      <c r="A10873" s="32" t="s">
        <v>2241</v>
      </c>
      <c r="B10873" s="33" t="s">
        <v>16002</v>
      </c>
      <c r="C10873" s="34">
        <v>379</v>
      </c>
      <c r="D10873" s="33" t="s">
        <v>22</v>
      </c>
      <c r="E10873" s="33" t="s">
        <v>213</v>
      </c>
      <c r="F10873" s="33" t="s">
        <v>52</v>
      </c>
      <c r="G10873" s="33" t="s">
        <v>29</v>
      </c>
      <c r="H10873" s="33">
        <v>17</v>
      </c>
      <c r="I10873" s="35">
        <v>9.5</v>
      </c>
      <c r="P10873" s="29" t="s">
        <v>22905</v>
      </c>
      <c r="Q10873" s="29" t="s">
        <v>2001</v>
      </c>
      <c r="R10873" s="29" t="s">
        <v>22900</v>
      </c>
      <c r="S10873" s="29" t="s">
        <v>22906</v>
      </c>
      <c r="T10873" s="29" t="s">
        <v>44</v>
      </c>
      <c r="U10873" s="30">
        <v>512</v>
      </c>
      <c r="V10873" s="31">
        <v>18</v>
      </c>
      <c r="W10873" s="31">
        <v>1</v>
      </c>
      <c r="X10873" s="31" t="s">
        <v>29</v>
      </c>
      <c r="Y10873" s="29" t="s">
        <v>30</v>
      </c>
      <c r="Z10873" s="29" t="s">
        <v>97</v>
      </c>
      <c r="AA10873" s="29" t="s">
        <v>46</v>
      </c>
      <c r="AB10873"/>
      <c r="AC10873"/>
      <c r="AD10873"/>
      <c r="AE10873"/>
      <c r="AF10873"/>
      <c r="AG10873"/>
      <c r="AH10873"/>
      <c r="AI10873"/>
    </row>
    <row r="10874" spans="1:35" ht="15" customHeight="1" x14ac:dyDescent="0.35">
      <c r="A10874" s="23" t="s">
        <v>223</v>
      </c>
      <c r="B10874" s="24" t="s">
        <v>1137</v>
      </c>
      <c r="C10874" s="25">
        <v>153</v>
      </c>
      <c r="D10874" s="24" t="s">
        <v>22</v>
      </c>
      <c r="E10874" s="24" t="s">
        <v>213</v>
      </c>
      <c r="F10874" s="24" t="s">
        <v>52</v>
      </c>
      <c r="G10874" s="24" t="s">
        <v>25</v>
      </c>
      <c r="H10874" s="24">
        <v>18</v>
      </c>
      <c r="I10874" s="26">
        <v>12.5</v>
      </c>
      <c r="P10874" s="29" t="s">
        <v>22907</v>
      </c>
      <c r="Q10874" s="29" t="s">
        <v>1521</v>
      </c>
      <c r="R10874" s="29" t="s">
        <v>1118</v>
      </c>
      <c r="S10874" s="29" t="s">
        <v>792</v>
      </c>
      <c r="T10874" s="29" t="s">
        <v>44</v>
      </c>
      <c r="U10874" s="30">
        <v>868</v>
      </c>
      <c r="V10874" s="31">
        <v>21</v>
      </c>
      <c r="W10874" s="31">
        <v>4</v>
      </c>
      <c r="X10874" s="31" t="s">
        <v>25</v>
      </c>
      <c r="Y10874" s="29" t="s">
        <v>50</v>
      </c>
      <c r="Z10874" s="29" t="s">
        <v>97</v>
      </c>
      <c r="AA10874" s="29" t="s">
        <v>46</v>
      </c>
      <c r="AB10874"/>
      <c r="AC10874"/>
      <c r="AD10874"/>
      <c r="AE10874"/>
      <c r="AF10874"/>
      <c r="AG10874"/>
      <c r="AH10874"/>
      <c r="AI10874"/>
    </row>
    <row r="10875" spans="1:35" ht="15" customHeight="1" x14ac:dyDescent="0.35">
      <c r="A10875" s="32" t="s">
        <v>1026</v>
      </c>
      <c r="B10875" s="33" t="s">
        <v>22908</v>
      </c>
      <c r="C10875" s="34">
        <v>439</v>
      </c>
      <c r="D10875" s="33" t="s">
        <v>22</v>
      </c>
      <c r="E10875" s="33" t="s">
        <v>77</v>
      </c>
      <c r="F10875" s="33" t="s">
        <v>78</v>
      </c>
      <c r="G10875" s="33" t="s">
        <v>29</v>
      </c>
      <c r="H10875" s="33">
        <v>18</v>
      </c>
      <c r="I10875" s="35">
        <v>8</v>
      </c>
      <c r="P10875" s="29" t="s">
        <v>22909</v>
      </c>
      <c r="Q10875" s="29" t="s">
        <v>2241</v>
      </c>
      <c r="R10875" s="29" t="s">
        <v>16002</v>
      </c>
      <c r="S10875" s="29" t="s">
        <v>22910</v>
      </c>
      <c r="T10875" s="29" t="s">
        <v>22</v>
      </c>
      <c r="U10875" s="30">
        <v>386</v>
      </c>
      <c r="V10875" s="31">
        <v>24</v>
      </c>
      <c r="W10875" s="31">
        <v>4</v>
      </c>
      <c r="X10875" s="31" t="s">
        <v>25</v>
      </c>
      <c r="Y10875" s="29" t="s">
        <v>41</v>
      </c>
      <c r="Z10875" s="29" t="s">
        <v>97</v>
      </c>
      <c r="AA10875" s="29" t="s">
        <v>46</v>
      </c>
      <c r="AB10875"/>
      <c r="AC10875"/>
      <c r="AD10875"/>
      <c r="AE10875"/>
      <c r="AF10875"/>
      <c r="AG10875"/>
      <c r="AH10875"/>
      <c r="AI10875"/>
    </row>
    <row r="10876" spans="1:35" ht="15" customHeight="1" x14ac:dyDescent="0.35">
      <c r="A10876" s="23" t="s">
        <v>1026</v>
      </c>
      <c r="B10876" s="24" t="s">
        <v>822</v>
      </c>
      <c r="C10876" s="25">
        <v>474</v>
      </c>
      <c r="D10876" s="24" t="s">
        <v>22</v>
      </c>
      <c r="E10876" s="24" t="s">
        <v>181</v>
      </c>
      <c r="F10876" s="24" t="s">
        <v>24</v>
      </c>
      <c r="G10876" s="24" t="s">
        <v>29</v>
      </c>
      <c r="H10876" s="24">
        <v>36</v>
      </c>
      <c r="I10876" s="26">
        <v>10</v>
      </c>
      <c r="P10876" s="29" t="s">
        <v>22911</v>
      </c>
      <c r="Q10876" s="29" t="s">
        <v>223</v>
      </c>
      <c r="R10876" s="29" t="s">
        <v>1137</v>
      </c>
      <c r="S10876" s="29" t="s">
        <v>13848</v>
      </c>
      <c r="T10876" s="29" t="s">
        <v>22</v>
      </c>
      <c r="U10876" s="30">
        <v>849</v>
      </c>
      <c r="V10876" s="31">
        <v>22</v>
      </c>
      <c r="W10876" s="31">
        <v>5</v>
      </c>
      <c r="X10876" s="31" t="s">
        <v>29</v>
      </c>
      <c r="Y10876" s="29" t="s">
        <v>50</v>
      </c>
      <c r="Z10876" s="29" t="s">
        <v>97</v>
      </c>
      <c r="AA10876" s="29" t="s">
        <v>46</v>
      </c>
      <c r="AB10876"/>
      <c r="AC10876"/>
      <c r="AD10876"/>
      <c r="AE10876"/>
      <c r="AF10876"/>
      <c r="AG10876"/>
      <c r="AH10876"/>
      <c r="AI10876"/>
    </row>
    <row r="10877" spans="1:35" ht="15" customHeight="1" x14ac:dyDescent="0.35">
      <c r="A10877" s="32" t="s">
        <v>1026</v>
      </c>
      <c r="B10877" s="33" t="s">
        <v>212</v>
      </c>
      <c r="C10877" s="34">
        <v>348</v>
      </c>
      <c r="D10877" s="33" t="s">
        <v>44</v>
      </c>
      <c r="E10877" s="33" t="s">
        <v>259</v>
      </c>
      <c r="F10877" s="33" t="s">
        <v>46</v>
      </c>
      <c r="G10877" s="33" t="s">
        <v>29</v>
      </c>
      <c r="H10877" s="33">
        <v>19</v>
      </c>
      <c r="I10877" s="35">
        <v>9</v>
      </c>
      <c r="P10877" s="29" t="s">
        <v>22912</v>
      </c>
      <c r="Q10877" s="29" t="s">
        <v>1026</v>
      </c>
      <c r="R10877" s="29" t="s">
        <v>22908</v>
      </c>
      <c r="S10877" s="29" t="s">
        <v>22913</v>
      </c>
      <c r="T10877" s="29" t="s">
        <v>22</v>
      </c>
      <c r="U10877" s="30">
        <v>1280</v>
      </c>
      <c r="V10877" s="31">
        <v>20</v>
      </c>
      <c r="W10877" s="31">
        <v>2</v>
      </c>
      <c r="X10877" s="31" t="s">
        <v>29</v>
      </c>
      <c r="Y10877" s="29" t="s">
        <v>30</v>
      </c>
      <c r="Z10877" s="29" t="s">
        <v>97</v>
      </c>
      <c r="AA10877" s="29" t="s">
        <v>46</v>
      </c>
      <c r="AB10877"/>
      <c r="AC10877"/>
      <c r="AD10877"/>
      <c r="AE10877"/>
      <c r="AF10877"/>
      <c r="AG10877"/>
      <c r="AH10877"/>
      <c r="AI10877"/>
    </row>
    <row r="10878" spans="1:35" ht="15" customHeight="1" x14ac:dyDescent="0.35">
      <c r="A10878" s="23" t="s">
        <v>19435</v>
      </c>
      <c r="B10878" s="24" t="s">
        <v>22914</v>
      </c>
      <c r="C10878" s="25">
        <v>309</v>
      </c>
      <c r="D10878" s="24" t="s">
        <v>22</v>
      </c>
      <c r="E10878" s="24" t="s">
        <v>460</v>
      </c>
      <c r="F10878" s="24" t="s">
        <v>52</v>
      </c>
      <c r="G10878" s="24" t="s">
        <v>25</v>
      </c>
      <c r="H10878" s="24">
        <v>17</v>
      </c>
      <c r="I10878" s="26">
        <v>10.25</v>
      </c>
      <c r="P10878" s="29" t="s">
        <v>22915</v>
      </c>
      <c r="Q10878" s="29" t="s">
        <v>1026</v>
      </c>
      <c r="R10878" s="29" t="s">
        <v>822</v>
      </c>
      <c r="S10878" s="29" t="s">
        <v>22916</v>
      </c>
      <c r="T10878" s="29" t="s">
        <v>22</v>
      </c>
      <c r="U10878" s="30">
        <v>1044</v>
      </c>
      <c r="V10878" s="31">
        <v>19</v>
      </c>
      <c r="W10878" s="31">
        <v>1</v>
      </c>
      <c r="X10878" s="31" t="s">
        <v>29</v>
      </c>
      <c r="Y10878" s="29" t="s">
        <v>41</v>
      </c>
      <c r="Z10878" s="29" t="s">
        <v>97</v>
      </c>
      <c r="AA10878" s="29" t="s">
        <v>46</v>
      </c>
      <c r="AB10878"/>
      <c r="AC10878"/>
      <c r="AD10878"/>
      <c r="AE10878"/>
      <c r="AF10878"/>
      <c r="AG10878"/>
      <c r="AH10878"/>
      <c r="AI10878"/>
    </row>
    <row r="10879" spans="1:35" ht="15" customHeight="1" x14ac:dyDescent="0.35">
      <c r="A10879" s="32" t="s">
        <v>22917</v>
      </c>
      <c r="B10879" s="33" t="s">
        <v>684</v>
      </c>
      <c r="C10879" s="34">
        <v>190</v>
      </c>
      <c r="D10879" s="33" t="s">
        <v>22</v>
      </c>
      <c r="E10879" s="33" t="s">
        <v>35</v>
      </c>
      <c r="F10879" s="33" t="s">
        <v>36</v>
      </c>
      <c r="G10879" s="33" t="s">
        <v>29</v>
      </c>
      <c r="H10879" s="33">
        <v>17</v>
      </c>
      <c r="I10879" s="35">
        <v>8</v>
      </c>
      <c r="P10879" s="29" t="s">
        <v>22918</v>
      </c>
      <c r="Q10879" s="29" t="s">
        <v>1026</v>
      </c>
      <c r="R10879" s="29" t="s">
        <v>212</v>
      </c>
      <c r="S10879" s="29" t="s">
        <v>22919</v>
      </c>
      <c r="T10879" s="29" t="s">
        <v>44</v>
      </c>
      <c r="U10879" s="30">
        <v>568</v>
      </c>
      <c r="V10879" s="31">
        <v>28</v>
      </c>
      <c r="W10879" s="31">
        <v>5</v>
      </c>
      <c r="X10879" s="31" t="s">
        <v>29</v>
      </c>
      <c r="Y10879" s="29" t="s">
        <v>41</v>
      </c>
      <c r="Z10879" s="29" t="s">
        <v>97</v>
      </c>
      <c r="AA10879" s="29" t="s">
        <v>46</v>
      </c>
      <c r="AB10879"/>
      <c r="AC10879"/>
      <c r="AD10879"/>
      <c r="AE10879"/>
      <c r="AF10879"/>
      <c r="AG10879"/>
      <c r="AH10879"/>
      <c r="AI10879"/>
    </row>
    <row r="10880" spans="1:35" ht="15" customHeight="1" x14ac:dyDescent="0.35">
      <c r="A10880" s="23" t="s">
        <v>22920</v>
      </c>
      <c r="B10880" s="24" t="s">
        <v>22921</v>
      </c>
      <c r="C10880" s="25">
        <v>242</v>
      </c>
      <c r="D10880" s="24" t="s">
        <v>22</v>
      </c>
      <c r="E10880" s="24" t="s">
        <v>108</v>
      </c>
      <c r="F10880" s="24" t="s">
        <v>46</v>
      </c>
      <c r="G10880" s="24" t="s">
        <v>25</v>
      </c>
      <c r="H10880" s="24">
        <v>30</v>
      </c>
      <c r="I10880" s="26">
        <v>12</v>
      </c>
      <c r="P10880" s="29" t="s">
        <v>22922</v>
      </c>
      <c r="Q10880" s="29" t="s">
        <v>19435</v>
      </c>
      <c r="R10880" s="29" t="s">
        <v>22914</v>
      </c>
      <c r="S10880" s="29" t="s">
        <v>22923</v>
      </c>
      <c r="T10880" s="29" t="s">
        <v>22</v>
      </c>
      <c r="U10880" s="30">
        <v>1009</v>
      </c>
      <c r="V10880" s="31">
        <v>18</v>
      </c>
      <c r="W10880" s="31">
        <v>1</v>
      </c>
      <c r="X10880" s="31" t="s">
        <v>29</v>
      </c>
      <c r="Y10880" s="29" t="s">
        <v>30</v>
      </c>
      <c r="Z10880" s="29" t="s">
        <v>97</v>
      </c>
      <c r="AA10880" s="29" t="s">
        <v>46</v>
      </c>
      <c r="AB10880"/>
      <c r="AC10880"/>
      <c r="AD10880"/>
      <c r="AE10880"/>
      <c r="AF10880"/>
      <c r="AG10880"/>
      <c r="AH10880"/>
      <c r="AI10880"/>
    </row>
    <row r="10881" spans="1:35" ht="15" customHeight="1" x14ac:dyDescent="0.35">
      <c r="A10881" s="32" t="s">
        <v>720</v>
      </c>
      <c r="B10881" s="33" t="s">
        <v>1957</v>
      </c>
      <c r="C10881" s="34">
        <v>96</v>
      </c>
      <c r="D10881" s="33" t="s">
        <v>22</v>
      </c>
      <c r="E10881" s="33" t="s">
        <v>130</v>
      </c>
      <c r="F10881" s="33" t="s">
        <v>46</v>
      </c>
      <c r="G10881" s="33" t="s">
        <v>25</v>
      </c>
      <c r="H10881" s="33">
        <v>36</v>
      </c>
      <c r="I10881" s="35">
        <v>13.25</v>
      </c>
      <c r="P10881" s="29" t="s">
        <v>22924</v>
      </c>
      <c r="Q10881" s="29" t="s">
        <v>22917</v>
      </c>
      <c r="R10881" s="29" t="s">
        <v>684</v>
      </c>
      <c r="S10881" s="29" t="s">
        <v>22925</v>
      </c>
      <c r="T10881" s="29" t="s">
        <v>22</v>
      </c>
      <c r="U10881" s="30">
        <v>1261</v>
      </c>
      <c r="V10881" s="31">
        <v>23</v>
      </c>
      <c r="W10881" s="31">
        <v>5</v>
      </c>
      <c r="X10881" s="31" t="s">
        <v>29</v>
      </c>
      <c r="Y10881" s="29" t="s">
        <v>30</v>
      </c>
      <c r="Z10881" s="29" t="s">
        <v>97</v>
      </c>
      <c r="AA10881" s="29" t="s">
        <v>46</v>
      </c>
      <c r="AB10881"/>
      <c r="AC10881"/>
      <c r="AD10881"/>
      <c r="AE10881"/>
      <c r="AF10881"/>
      <c r="AG10881"/>
      <c r="AH10881"/>
      <c r="AI10881"/>
    </row>
    <row r="10882" spans="1:35" ht="15" customHeight="1" x14ac:dyDescent="0.35">
      <c r="A10882" s="23" t="s">
        <v>19546</v>
      </c>
      <c r="B10882" s="24" t="s">
        <v>1055</v>
      </c>
      <c r="C10882" s="25">
        <v>95</v>
      </c>
      <c r="D10882" s="24" t="s">
        <v>44</v>
      </c>
      <c r="E10882" s="24" t="s">
        <v>555</v>
      </c>
      <c r="F10882" s="24" t="s">
        <v>86</v>
      </c>
      <c r="G10882" s="24" t="s">
        <v>29</v>
      </c>
      <c r="H10882" s="24">
        <v>18</v>
      </c>
      <c r="I10882" s="26">
        <v>8.5</v>
      </c>
      <c r="P10882" s="29" t="s">
        <v>22926</v>
      </c>
      <c r="Q10882" s="29" t="s">
        <v>22920</v>
      </c>
      <c r="R10882" s="29" t="s">
        <v>22921</v>
      </c>
      <c r="S10882" s="29" t="s">
        <v>22927</v>
      </c>
      <c r="T10882" s="29" t="s">
        <v>22</v>
      </c>
      <c r="U10882" s="30">
        <v>1300</v>
      </c>
      <c r="V10882" s="31">
        <v>19</v>
      </c>
      <c r="W10882" s="31">
        <v>2</v>
      </c>
      <c r="X10882" s="31" t="s">
        <v>25</v>
      </c>
      <c r="Y10882" s="29" t="s">
        <v>30</v>
      </c>
      <c r="Z10882" s="29" t="s">
        <v>97</v>
      </c>
      <c r="AA10882" s="29" t="s">
        <v>46</v>
      </c>
      <c r="AB10882"/>
      <c r="AC10882"/>
      <c r="AD10882"/>
      <c r="AE10882"/>
      <c r="AF10882"/>
      <c r="AG10882"/>
      <c r="AH10882"/>
      <c r="AI10882"/>
    </row>
    <row r="10883" spans="1:35" ht="15" customHeight="1" x14ac:dyDescent="0.35">
      <c r="A10883" s="32" t="s">
        <v>2037</v>
      </c>
      <c r="B10883" s="33" t="s">
        <v>160</v>
      </c>
      <c r="C10883" s="34">
        <v>158</v>
      </c>
      <c r="D10883" s="33" t="s">
        <v>22</v>
      </c>
      <c r="E10883" s="33" t="s">
        <v>58</v>
      </c>
      <c r="F10883" s="33" t="s">
        <v>59</v>
      </c>
      <c r="G10883" s="33" t="s">
        <v>25</v>
      </c>
      <c r="H10883" s="33">
        <v>39</v>
      </c>
      <c r="I10883" s="35">
        <v>13.75</v>
      </c>
      <c r="P10883" s="29" t="s">
        <v>22928</v>
      </c>
      <c r="Q10883" s="29" t="s">
        <v>720</v>
      </c>
      <c r="R10883" s="29" t="s">
        <v>1957</v>
      </c>
      <c r="S10883" s="29" t="s">
        <v>22929</v>
      </c>
      <c r="T10883" s="29" t="s">
        <v>22</v>
      </c>
      <c r="U10883" s="30">
        <v>364</v>
      </c>
      <c r="V10883" s="31">
        <v>22</v>
      </c>
      <c r="W10883" s="31">
        <v>4</v>
      </c>
      <c r="X10883" s="31" t="s">
        <v>25</v>
      </c>
      <c r="Y10883" s="29" t="s">
        <v>30</v>
      </c>
      <c r="Z10883" s="29" t="s">
        <v>97</v>
      </c>
      <c r="AA10883" s="29" t="s">
        <v>46</v>
      </c>
      <c r="AB10883"/>
      <c r="AC10883"/>
      <c r="AD10883"/>
      <c r="AE10883"/>
      <c r="AF10883"/>
      <c r="AG10883"/>
      <c r="AH10883"/>
      <c r="AI10883"/>
    </row>
    <row r="10884" spans="1:35" ht="15" customHeight="1" x14ac:dyDescent="0.35">
      <c r="A10884" s="23" t="s">
        <v>2398</v>
      </c>
      <c r="B10884" s="24" t="s">
        <v>911</v>
      </c>
      <c r="C10884" s="25">
        <v>196</v>
      </c>
      <c r="D10884" s="24" t="s">
        <v>44</v>
      </c>
      <c r="E10884" s="24" t="s">
        <v>213</v>
      </c>
      <c r="F10884" s="24" t="s">
        <v>52</v>
      </c>
      <c r="G10884" s="24" t="s">
        <v>29</v>
      </c>
      <c r="H10884" s="24">
        <v>18</v>
      </c>
      <c r="I10884" s="26">
        <v>8.75</v>
      </c>
      <c r="P10884" s="29" t="s">
        <v>22930</v>
      </c>
      <c r="Q10884" s="29" t="s">
        <v>19546</v>
      </c>
      <c r="R10884" s="29" t="s">
        <v>1055</v>
      </c>
      <c r="S10884" s="29" t="s">
        <v>22931</v>
      </c>
      <c r="T10884" s="29" t="s">
        <v>44</v>
      </c>
      <c r="U10884" s="30">
        <v>836</v>
      </c>
      <c r="V10884" s="31">
        <v>26</v>
      </c>
      <c r="W10884" s="31">
        <v>3</v>
      </c>
      <c r="X10884" s="31" t="s">
        <v>25</v>
      </c>
      <c r="Y10884" s="29" t="s">
        <v>41</v>
      </c>
      <c r="Z10884" s="29" t="s">
        <v>97</v>
      </c>
      <c r="AA10884" s="29" t="s">
        <v>46</v>
      </c>
      <c r="AB10884"/>
      <c r="AC10884"/>
      <c r="AD10884"/>
      <c r="AE10884"/>
      <c r="AF10884"/>
      <c r="AG10884"/>
      <c r="AH10884"/>
      <c r="AI10884"/>
    </row>
    <row r="10885" spans="1:35" ht="15" customHeight="1" x14ac:dyDescent="0.35">
      <c r="A10885" s="32" t="s">
        <v>12486</v>
      </c>
      <c r="B10885" s="33" t="s">
        <v>746</v>
      </c>
      <c r="C10885" s="34">
        <v>166</v>
      </c>
      <c r="D10885" s="33" t="s">
        <v>22</v>
      </c>
      <c r="E10885" s="33" t="s">
        <v>255</v>
      </c>
      <c r="F10885" s="33" t="s">
        <v>32</v>
      </c>
      <c r="G10885" s="33" t="s">
        <v>25</v>
      </c>
      <c r="H10885" s="33">
        <v>32</v>
      </c>
      <c r="I10885" s="35">
        <v>16.25</v>
      </c>
      <c r="P10885" s="29" t="s">
        <v>22932</v>
      </c>
      <c r="Q10885" s="29" t="s">
        <v>2037</v>
      </c>
      <c r="R10885" s="29" t="s">
        <v>160</v>
      </c>
      <c r="S10885" s="29" t="s">
        <v>22933</v>
      </c>
      <c r="T10885" s="29" t="s">
        <v>22</v>
      </c>
      <c r="U10885" s="30">
        <v>1143</v>
      </c>
      <c r="V10885" s="31">
        <v>18</v>
      </c>
      <c r="W10885" s="31">
        <v>1</v>
      </c>
      <c r="X10885" s="31" t="s">
        <v>25</v>
      </c>
      <c r="Y10885" s="29" t="s">
        <v>41</v>
      </c>
      <c r="Z10885" s="29" t="s">
        <v>97</v>
      </c>
      <c r="AA10885" s="29" t="s">
        <v>46</v>
      </c>
      <c r="AB10885"/>
      <c r="AC10885"/>
      <c r="AD10885"/>
      <c r="AE10885"/>
      <c r="AF10885"/>
      <c r="AG10885"/>
      <c r="AH10885"/>
      <c r="AI10885"/>
    </row>
    <row r="10886" spans="1:35" ht="15" customHeight="1" x14ac:dyDescent="0.35">
      <c r="A10886" s="23" t="s">
        <v>2576</v>
      </c>
      <c r="B10886" s="24" t="s">
        <v>194</v>
      </c>
      <c r="C10886" s="25">
        <v>78</v>
      </c>
      <c r="D10886" s="24" t="s">
        <v>22</v>
      </c>
      <c r="E10886" s="24" t="s">
        <v>405</v>
      </c>
      <c r="F10886" s="24" t="s">
        <v>59</v>
      </c>
      <c r="G10886" s="24" t="s">
        <v>29</v>
      </c>
      <c r="H10886" s="24">
        <v>20</v>
      </c>
      <c r="I10886" s="26">
        <v>8</v>
      </c>
      <c r="P10886" s="29" t="s">
        <v>22934</v>
      </c>
      <c r="Q10886" s="29" t="s">
        <v>2398</v>
      </c>
      <c r="R10886" s="29" t="s">
        <v>911</v>
      </c>
      <c r="S10886" s="29" t="s">
        <v>22935</v>
      </c>
      <c r="T10886" s="29" t="s">
        <v>44</v>
      </c>
      <c r="U10886" s="30">
        <v>176</v>
      </c>
      <c r="V10886" s="31">
        <v>18</v>
      </c>
      <c r="W10886" s="31">
        <v>1</v>
      </c>
      <c r="X10886" s="31" t="s">
        <v>25</v>
      </c>
      <c r="Y10886" s="29" t="s">
        <v>30</v>
      </c>
      <c r="Z10886" s="29" t="s">
        <v>97</v>
      </c>
      <c r="AA10886" s="29" t="s">
        <v>46</v>
      </c>
      <c r="AB10886"/>
      <c r="AC10886"/>
      <c r="AD10886"/>
      <c r="AE10886"/>
      <c r="AF10886"/>
      <c r="AG10886"/>
      <c r="AH10886"/>
      <c r="AI10886"/>
    </row>
    <row r="10887" spans="1:35" ht="15" customHeight="1" x14ac:dyDescent="0.35">
      <c r="A10887" s="32" t="s">
        <v>22936</v>
      </c>
      <c r="B10887" s="33" t="s">
        <v>258</v>
      </c>
      <c r="C10887" s="34">
        <v>214</v>
      </c>
      <c r="D10887" s="33" t="s">
        <v>22</v>
      </c>
      <c r="E10887" s="33" t="s">
        <v>97</v>
      </c>
      <c r="F10887" s="33" t="s">
        <v>46</v>
      </c>
      <c r="G10887" s="33" t="s">
        <v>29</v>
      </c>
      <c r="H10887" s="33">
        <v>18</v>
      </c>
      <c r="I10887" s="35">
        <v>9.75</v>
      </c>
      <c r="P10887" s="29" t="s">
        <v>22937</v>
      </c>
      <c r="Q10887" s="29" t="s">
        <v>12486</v>
      </c>
      <c r="R10887" s="29" t="s">
        <v>746</v>
      </c>
      <c r="S10887" s="29" t="s">
        <v>22938</v>
      </c>
      <c r="T10887" s="29" t="s">
        <v>22</v>
      </c>
      <c r="U10887" s="30">
        <v>988</v>
      </c>
      <c r="V10887" s="31">
        <v>19</v>
      </c>
      <c r="W10887" s="31">
        <v>2</v>
      </c>
      <c r="X10887" s="31" t="s">
        <v>29</v>
      </c>
      <c r="Y10887" s="29" t="s">
        <v>30</v>
      </c>
      <c r="Z10887" s="29" t="s">
        <v>97</v>
      </c>
      <c r="AA10887" s="29" t="s">
        <v>46</v>
      </c>
      <c r="AB10887"/>
      <c r="AC10887"/>
      <c r="AD10887"/>
      <c r="AE10887"/>
      <c r="AF10887"/>
      <c r="AG10887"/>
      <c r="AH10887"/>
      <c r="AI10887"/>
    </row>
    <row r="10888" spans="1:35" ht="15" customHeight="1" x14ac:dyDescent="0.35">
      <c r="A10888" s="23" t="s">
        <v>1149</v>
      </c>
      <c r="B10888" s="24" t="s">
        <v>159</v>
      </c>
      <c r="C10888" s="25">
        <v>164</v>
      </c>
      <c r="D10888" s="24" t="s">
        <v>22</v>
      </c>
      <c r="E10888" s="24" t="s">
        <v>232</v>
      </c>
      <c r="F10888" s="24" t="s">
        <v>32</v>
      </c>
      <c r="G10888" s="24" t="s">
        <v>29</v>
      </c>
      <c r="H10888" s="24">
        <v>34</v>
      </c>
      <c r="I10888" s="26">
        <v>8.5</v>
      </c>
      <c r="P10888" s="29" t="s">
        <v>22939</v>
      </c>
      <c r="Q10888" s="29" t="s">
        <v>2576</v>
      </c>
      <c r="R10888" s="29" t="s">
        <v>194</v>
      </c>
      <c r="S10888" s="29" t="s">
        <v>22940</v>
      </c>
      <c r="T10888" s="29" t="s">
        <v>22</v>
      </c>
      <c r="U10888" s="30">
        <v>1122</v>
      </c>
      <c r="V10888" s="31">
        <v>19</v>
      </c>
      <c r="W10888" s="31">
        <v>3</v>
      </c>
      <c r="X10888" s="31" t="s">
        <v>25</v>
      </c>
      <c r="Y10888" s="29" t="s">
        <v>50</v>
      </c>
      <c r="Z10888" s="29" t="s">
        <v>97</v>
      </c>
      <c r="AA10888" s="29" t="s">
        <v>46</v>
      </c>
      <c r="AB10888"/>
      <c r="AC10888"/>
      <c r="AD10888"/>
      <c r="AE10888"/>
      <c r="AF10888"/>
      <c r="AG10888"/>
      <c r="AH10888"/>
      <c r="AI10888"/>
    </row>
    <row r="10889" spans="1:35" ht="15" customHeight="1" x14ac:dyDescent="0.35">
      <c r="A10889" s="32" t="s">
        <v>1149</v>
      </c>
      <c r="B10889" s="33" t="s">
        <v>70</v>
      </c>
      <c r="C10889" s="34">
        <v>149</v>
      </c>
      <c r="D10889" s="33" t="s">
        <v>22</v>
      </c>
      <c r="E10889" s="33" t="s">
        <v>71</v>
      </c>
      <c r="F10889" s="33" t="s">
        <v>72</v>
      </c>
      <c r="G10889" s="33" t="s">
        <v>25</v>
      </c>
      <c r="H10889" s="33">
        <v>20</v>
      </c>
      <c r="I10889" s="35">
        <v>13.75</v>
      </c>
      <c r="P10889" s="29" t="s">
        <v>22941</v>
      </c>
      <c r="Q10889" s="29" t="s">
        <v>22936</v>
      </c>
      <c r="R10889" s="29" t="s">
        <v>258</v>
      </c>
      <c r="S10889" s="29" t="s">
        <v>22942</v>
      </c>
      <c r="T10889" s="29" t="s">
        <v>22</v>
      </c>
      <c r="U10889" s="30">
        <v>930</v>
      </c>
      <c r="V10889" s="31">
        <v>19</v>
      </c>
      <c r="W10889" s="31">
        <v>2</v>
      </c>
      <c r="X10889" s="31" t="s">
        <v>29</v>
      </c>
      <c r="Y10889" s="29" t="s">
        <v>50</v>
      </c>
      <c r="Z10889" s="29" t="s">
        <v>97</v>
      </c>
      <c r="AA10889" s="29" t="s">
        <v>46</v>
      </c>
      <c r="AB10889"/>
      <c r="AC10889"/>
      <c r="AD10889"/>
      <c r="AE10889"/>
      <c r="AF10889"/>
      <c r="AG10889"/>
      <c r="AH10889"/>
      <c r="AI10889"/>
    </row>
    <row r="10890" spans="1:35" ht="15" customHeight="1" x14ac:dyDescent="0.35">
      <c r="A10890" s="23" t="s">
        <v>613</v>
      </c>
      <c r="B10890" s="24" t="s">
        <v>355</v>
      </c>
      <c r="C10890" s="25">
        <v>213</v>
      </c>
      <c r="D10890" s="24" t="s">
        <v>22</v>
      </c>
      <c r="E10890" s="24" t="s">
        <v>279</v>
      </c>
      <c r="F10890" s="24" t="s">
        <v>112</v>
      </c>
      <c r="G10890" s="24" t="s">
        <v>25</v>
      </c>
      <c r="H10890" s="24">
        <v>38</v>
      </c>
      <c r="I10890" s="26">
        <v>12.25</v>
      </c>
      <c r="P10890" s="29" t="s">
        <v>22943</v>
      </c>
      <c r="Q10890" s="29" t="s">
        <v>1149</v>
      </c>
      <c r="R10890" s="29" t="s">
        <v>159</v>
      </c>
      <c r="S10890" s="29" t="s">
        <v>7202</v>
      </c>
      <c r="T10890" s="29" t="s">
        <v>22</v>
      </c>
      <c r="U10890" s="30">
        <v>852</v>
      </c>
      <c r="V10890" s="31">
        <v>23</v>
      </c>
      <c r="W10890" s="31">
        <v>2</v>
      </c>
      <c r="X10890" s="31" t="s">
        <v>29</v>
      </c>
      <c r="Y10890" s="29" t="s">
        <v>41</v>
      </c>
      <c r="Z10890" s="29" t="s">
        <v>97</v>
      </c>
      <c r="AA10890" s="29" t="s">
        <v>46</v>
      </c>
      <c r="AB10890"/>
      <c r="AC10890"/>
      <c r="AD10890"/>
      <c r="AE10890"/>
      <c r="AF10890"/>
      <c r="AG10890"/>
      <c r="AH10890"/>
      <c r="AI10890"/>
    </row>
    <row r="10891" spans="1:35" ht="15" customHeight="1" x14ac:dyDescent="0.35">
      <c r="A10891" s="32" t="s">
        <v>17926</v>
      </c>
      <c r="B10891" s="33" t="s">
        <v>622</v>
      </c>
      <c r="C10891" s="34">
        <v>476</v>
      </c>
      <c r="D10891" s="33" t="s">
        <v>22</v>
      </c>
      <c r="E10891" s="33" t="s">
        <v>31</v>
      </c>
      <c r="F10891" s="33" t="s">
        <v>32</v>
      </c>
      <c r="G10891" s="33" t="s">
        <v>25</v>
      </c>
      <c r="H10891" s="33">
        <v>32</v>
      </c>
      <c r="I10891" s="35">
        <v>11.5</v>
      </c>
      <c r="P10891" s="29" t="s">
        <v>22944</v>
      </c>
      <c r="Q10891" s="29" t="s">
        <v>1149</v>
      </c>
      <c r="R10891" s="29" t="s">
        <v>70</v>
      </c>
      <c r="S10891" s="29" t="s">
        <v>22945</v>
      </c>
      <c r="T10891" s="29" t="s">
        <v>22</v>
      </c>
      <c r="U10891" s="30">
        <v>1281</v>
      </c>
      <c r="V10891" s="31">
        <v>24</v>
      </c>
      <c r="W10891" s="31">
        <v>5</v>
      </c>
      <c r="X10891" s="31" t="s">
        <v>29</v>
      </c>
      <c r="Y10891" s="29" t="s">
        <v>50</v>
      </c>
      <c r="Z10891" s="29" t="s">
        <v>97</v>
      </c>
      <c r="AA10891" s="29" t="s">
        <v>46</v>
      </c>
      <c r="AB10891"/>
      <c r="AC10891"/>
      <c r="AD10891"/>
      <c r="AE10891"/>
      <c r="AF10891"/>
      <c r="AG10891"/>
      <c r="AH10891"/>
      <c r="AI10891"/>
    </row>
    <row r="10892" spans="1:35" ht="15" customHeight="1" x14ac:dyDescent="0.35">
      <c r="A10892" s="23" t="s">
        <v>1252</v>
      </c>
      <c r="B10892" s="24" t="s">
        <v>720</v>
      </c>
      <c r="C10892" s="25">
        <v>280</v>
      </c>
      <c r="D10892" s="24" t="s">
        <v>22</v>
      </c>
      <c r="E10892" s="24" t="s">
        <v>237</v>
      </c>
      <c r="F10892" s="24" t="s">
        <v>46</v>
      </c>
      <c r="G10892" s="24" t="s">
        <v>29</v>
      </c>
      <c r="H10892" s="24">
        <v>18</v>
      </c>
      <c r="I10892" s="26">
        <v>9</v>
      </c>
      <c r="P10892" s="29" t="s">
        <v>22946</v>
      </c>
      <c r="Q10892" s="29" t="s">
        <v>613</v>
      </c>
      <c r="R10892" s="29" t="s">
        <v>355</v>
      </c>
      <c r="S10892" s="29" t="s">
        <v>22947</v>
      </c>
      <c r="T10892" s="29" t="s">
        <v>22</v>
      </c>
      <c r="U10892" s="30">
        <v>1013</v>
      </c>
      <c r="V10892" s="31">
        <v>20</v>
      </c>
      <c r="W10892" s="31">
        <v>4</v>
      </c>
      <c r="X10892" s="31" t="s">
        <v>29</v>
      </c>
      <c r="Y10892" s="29" t="s">
        <v>30</v>
      </c>
      <c r="Z10892" s="29" t="s">
        <v>97</v>
      </c>
      <c r="AA10892" s="29" t="s">
        <v>46</v>
      </c>
      <c r="AB10892"/>
      <c r="AC10892"/>
      <c r="AD10892"/>
      <c r="AE10892"/>
      <c r="AF10892"/>
      <c r="AG10892"/>
      <c r="AH10892"/>
      <c r="AI10892"/>
    </row>
    <row r="10893" spans="1:35" ht="15" customHeight="1" x14ac:dyDescent="0.35">
      <c r="A10893" s="32" t="s">
        <v>547</v>
      </c>
      <c r="B10893" s="33" t="s">
        <v>1083</v>
      </c>
      <c r="C10893" s="34">
        <v>305</v>
      </c>
      <c r="D10893" s="33" t="s">
        <v>22</v>
      </c>
      <c r="E10893" s="33" t="s">
        <v>209</v>
      </c>
      <c r="F10893" s="33" t="s">
        <v>134</v>
      </c>
      <c r="G10893" s="33" t="s">
        <v>25</v>
      </c>
      <c r="H10893" s="33">
        <v>18</v>
      </c>
      <c r="I10893" s="35">
        <v>12.25</v>
      </c>
      <c r="P10893" s="29" t="s">
        <v>22948</v>
      </c>
      <c r="Q10893" s="29" t="s">
        <v>17926</v>
      </c>
      <c r="R10893" s="29" t="s">
        <v>622</v>
      </c>
      <c r="S10893" s="29" t="s">
        <v>22949</v>
      </c>
      <c r="T10893" s="29" t="s">
        <v>22</v>
      </c>
      <c r="U10893" s="30">
        <v>1285</v>
      </c>
      <c r="V10893" s="31">
        <v>18</v>
      </c>
      <c r="W10893" s="31">
        <v>2</v>
      </c>
      <c r="X10893" s="31" t="s">
        <v>25</v>
      </c>
      <c r="Y10893" s="29" t="s">
        <v>41</v>
      </c>
      <c r="Z10893" s="29" t="s">
        <v>97</v>
      </c>
      <c r="AA10893" s="29" t="s">
        <v>46</v>
      </c>
      <c r="AB10893"/>
      <c r="AC10893"/>
      <c r="AD10893"/>
      <c r="AE10893"/>
      <c r="AF10893"/>
      <c r="AG10893"/>
      <c r="AH10893"/>
      <c r="AI10893"/>
    </row>
    <row r="10894" spans="1:35" ht="15" customHeight="1" x14ac:dyDescent="0.35">
      <c r="A10894" s="23" t="s">
        <v>595</v>
      </c>
      <c r="B10894" s="24" t="s">
        <v>854</v>
      </c>
      <c r="C10894" s="25">
        <v>405</v>
      </c>
      <c r="D10894" s="24" t="s">
        <v>22</v>
      </c>
      <c r="E10894" s="24" t="s">
        <v>319</v>
      </c>
      <c r="F10894" s="24" t="s">
        <v>59</v>
      </c>
      <c r="G10894" s="24" t="s">
        <v>25</v>
      </c>
      <c r="H10894" s="24">
        <v>34</v>
      </c>
      <c r="I10894" s="26">
        <v>10.75</v>
      </c>
      <c r="P10894" s="29" t="s">
        <v>22950</v>
      </c>
      <c r="Q10894" s="29" t="s">
        <v>1252</v>
      </c>
      <c r="R10894" s="29" t="s">
        <v>720</v>
      </c>
      <c r="S10894" s="29" t="s">
        <v>22951</v>
      </c>
      <c r="T10894" s="29" t="s">
        <v>22</v>
      </c>
      <c r="U10894" s="30">
        <v>157</v>
      </c>
      <c r="V10894" s="31">
        <v>20</v>
      </c>
      <c r="W10894" s="31">
        <v>2</v>
      </c>
      <c r="X10894" s="31" t="s">
        <v>29</v>
      </c>
      <c r="Y10894" s="29" t="s">
        <v>30</v>
      </c>
      <c r="Z10894" s="29" t="s">
        <v>97</v>
      </c>
      <c r="AA10894" s="29" t="s">
        <v>46</v>
      </c>
      <c r="AB10894"/>
      <c r="AC10894"/>
      <c r="AD10894"/>
      <c r="AE10894"/>
      <c r="AF10894"/>
      <c r="AG10894"/>
      <c r="AH10894"/>
      <c r="AI10894"/>
    </row>
    <row r="10895" spans="1:35" ht="15" customHeight="1" x14ac:dyDescent="0.35">
      <c r="A10895" s="32" t="s">
        <v>1188</v>
      </c>
      <c r="B10895" s="33" t="s">
        <v>4384</v>
      </c>
      <c r="C10895" s="34">
        <v>92</v>
      </c>
      <c r="D10895" s="33" t="s">
        <v>22</v>
      </c>
      <c r="E10895" s="33" t="s">
        <v>509</v>
      </c>
      <c r="F10895" s="33" t="s">
        <v>72</v>
      </c>
      <c r="G10895" s="33" t="s">
        <v>25</v>
      </c>
      <c r="H10895" s="33">
        <v>20</v>
      </c>
      <c r="I10895" s="35">
        <v>11.25</v>
      </c>
      <c r="P10895" s="29" t="s">
        <v>22952</v>
      </c>
      <c r="Q10895" s="29" t="s">
        <v>547</v>
      </c>
      <c r="R10895" s="29" t="s">
        <v>1083</v>
      </c>
      <c r="S10895" s="29" t="s">
        <v>22953</v>
      </c>
      <c r="T10895" s="29" t="s">
        <v>22</v>
      </c>
      <c r="U10895" s="30">
        <v>335</v>
      </c>
      <c r="V10895" s="31">
        <v>22</v>
      </c>
      <c r="W10895" s="31">
        <v>3</v>
      </c>
      <c r="X10895" s="31" t="s">
        <v>29</v>
      </c>
      <c r="Y10895" s="29" t="s">
        <v>30</v>
      </c>
      <c r="Z10895" s="29" t="s">
        <v>97</v>
      </c>
      <c r="AA10895" s="29" t="s">
        <v>46</v>
      </c>
      <c r="AB10895"/>
      <c r="AC10895"/>
      <c r="AD10895"/>
      <c r="AE10895"/>
      <c r="AF10895"/>
      <c r="AG10895"/>
      <c r="AH10895"/>
      <c r="AI10895"/>
    </row>
    <row r="10896" spans="1:35" ht="15" customHeight="1" x14ac:dyDescent="0.35">
      <c r="A10896" s="23" t="s">
        <v>3661</v>
      </c>
      <c r="B10896" s="24" t="s">
        <v>1213</v>
      </c>
      <c r="C10896" s="25">
        <v>338</v>
      </c>
      <c r="D10896" s="24" t="s">
        <v>22</v>
      </c>
      <c r="E10896" s="24" t="s">
        <v>23</v>
      </c>
      <c r="F10896" s="24" t="s">
        <v>24</v>
      </c>
      <c r="G10896" s="24" t="s">
        <v>29</v>
      </c>
      <c r="H10896" s="24">
        <v>19</v>
      </c>
      <c r="I10896" s="26">
        <v>9.25</v>
      </c>
      <c r="P10896" s="29" t="s">
        <v>22954</v>
      </c>
      <c r="Q10896" s="29" t="s">
        <v>595</v>
      </c>
      <c r="R10896" s="29" t="s">
        <v>854</v>
      </c>
      <c r="S10896" s="29" t="s">
        <v>5647</v>
      </c>
      <c r="T10896" s="29" t="s">
        <v>22</v>
      </c>
      <c r="U10896" s="30">
        <v>1098</v>
      </c>
      <c r="V10896" s="31">
        <v>20</v>
      </c>
      <c r="W10896" s="31">
        <v>3</v>
      </c>
      <c r="X10896" s="31" t="s">
        <v>25</v>
      </c>
      <c r="Y10896" s="29" t="s">
        <v>50</v>
      </c>
      <c r="Z10896" s="29" t="s">
        <v>97</v>
      </c>
      <c r="AA10896" s="29" t="s">
        <v>46</v>
      </c>
      <c r="AB10896"/>
      <c r="AC10896"/>
      <c r="AD10896"/>
      <c r="AE10896"/>
      <c r="AF10896"/>
      <c r="AG10896"/>
      <c r="AH10896"/>
      <c r="AI10896"/>
    </row>
    <row r="10897" spans="1:35" ht="15" customHeight="1" x14ac:dyDescent="0.35">
      <c r="A10897" s="32" t="s">
        <v>271</v>
      </c>
      <c r="B10897" s="33" t="s">
        <v>1496</v>
      </c>
      <c r="C10897" s="34">
        <v>398</v>
      </c>
      <c r="D10897" s="33" t="s">
        <v>22</v>
      </c>
      <c r="E10897" s="33" t="s">
        <v>173</v>
      </c>
      <c r="F10897" s="33" t="s">
        <v>46</v>
      </c>
      <c r="G10897" s="33" t="s">
        <v>29</v>
      </c>
      <c r="H10897" s="33">
        <v>18</v>
      </c>
      <c r="I10897" s="35">
        <v>9.5</v>
      </c>
      <c r="P10897" s="29" t="s">
        <v>22955</v>
      </c>
      <c r="Q10897" s="29" t="s">
        <v>1188</v>
      </c>
      <c r="R10897" s="29" t="s">
        <v>4384</v>
      </c>
      <c r="S10897" s="29" t="s">
        <v>22956</v>
      </c>
      <c r="T10897" s="29" t="s">
        <v>22</v>
      </c>
      <c r="U10897" s="30">
        <v>695</v>
      </c>
      <c r="V10897" s="31">
        <v>2017</v>
      </c>
      <c r="W10897" s="31">
        <v>4</v>
      </c>
      <c r="X10897" s="31" t="s">
        <v>25</v>
      </c>
      <c r="Y10897" s="29" t="s">
        <v>41</v>
      </c>
      <c r="Z10897" s="29" t="s">
        <v>97</v>
      </c>
      <c r="AA10897" s="29" t="s">
        <v>46</v>
      </c>
      <c r="AB10897"/>
      <c r="AC10897"/>
      <c r="AD10897"/>
      <c r="AE10897"/>
      <c r="AF10897"/>
      <c r="AG10897"/>
      <c r="AH10897"/>
      <c r="AI10897"/>
    </row>
    <row r="10898" spans="1:35" ht="15" customHeight="1" x14ac:dyDescent="0.35">
      <c r="A10898" s="23" t="s">
        <v>271</v>
      </c>
      <c r="B10898" s="24" t="s">
        <v>1213</v>
      </c>
      <c r="C10898" s="25">
        <v>173</v>
      </c>
      <c r="D10898" s="24" t="s">
        <v>22</v>
      </c>
      <c r="E10898" s="24" t="s">
        <v>136</v>
      </c>
      <c r="F10898" s="24" t="s">
        <v>86</v>
      </c>
      <c r="G10898" s="24" t="s">
        <v>29</v>
      </c>
      <c r="H10898" s="24">
        <v>31</v>
      </c>
      <c r="I10898" s="26">
        <v>7.5</v>
      </c>
      <c r="P10898" s="29" t="s">
        <v>22957</v>
      </c>
      <c r="Q10898" s="29" t="s">
        <v>3661</v>
      </c>
      <c r="R10898" s="29" t="s">
        <v>1213</v>
      </c>
      <c r="S10898" s="29" t="s">
        <v>22958</v>
      </c>
      <c r="T10898" s="29" t="s">
        <v>22</v>
      </c>
      <c r="U10898" s="30">
        <v>839</v>
      </c>
      <c r="V10898" s="31">
        <v>18</v>
      </c>
      <c r="W10898" s="31">
        <v>2</v>
      </c>
      <c r="X10898" s="31" t="s">
        <v>25</v>
      </c>
      <c r="Y10898" s="29" t="s">
        <v>50</v>
      </c>
      <c r="Z10898" s="29" t="s">
        <v>97</v>
      </c>
      <c r="AA10898" s="29" t="s">
        <v>46</v>
      </c>
      <c r="AB10898"/>
      <c r="AC10898"/>
      <c r="AD10898"/>
      <c r="AE10898"/>
      <c r="AF10898"/>
      <c r="AG10898"/>
      <c r="AH10898"/>
      <c r="AI10898"/>
    </row>
    <row r="10899" spans="1:35" ht="15" customHeight="1" x14ac:dyDescent="0.35">
      <c r="A10899" s="32" t="s">
        <v>681</v>
      </c>
      <c r="B10899" s="33" t="s">
        <v>120</v>
      </c>
      <c r="C10899" s="34">
        <v>413</v>
      </c>
      <c r="D10899" s="33" t="s">
        <v>22</v>
      </c>
      <c r="E10899" s="33" t="s">
        <v>177</v>
      </c>
      <c r="F10899" s="33" t="s">
        <v>52</v>
      </c>
      <c r="G10899" s="33" t="s">
        <v>25</v>
      </c>
      <c r="H10899" s="33">
        <v>39</v>
      </c>
      <c r="I10899" s="35">
        <v>16.75</v>
      </c>
      <c r="P10899" s="29" t="s">
        <v>22959</v>
      </c>
      <c r="Q10899" s="29" t="s">
        <v>271</v>
      </c>
      <c r="R10899" s="29" t="s">
        <v>1496</v>
      </c>
      <c r="S10899" s="29" t="s">
        <v>22960</v>
      </c>
      <c r="T10899" s="29" t="s">
        <v>22</v>
      </c>
      <c r="U10899" s="30">
        <v>1211</v>
      </c>
      <c r="V10899" s="31">
        <v>24</v>
      </c>
      <c r="W10899" s="31">
        <v>5</v>
      </c>
      <c r="X10899" s="31" t="s">
        <v>25</v>
      </c>
      <c r="Y10899" s="29" t="s">
        <v>50</v>
      </c>
      <c r="Z10899" s="29" t="s">
        <v>97</v>
      </c>
      <c r="AA10899" s="29" t="s">
        <v>46</v>
      </c>
      <c r="AB10899"/>
      <c r="AC10899"/>
      <c r="AD10899"/>
      <c r="AE10899"/>
      <c r="AF10899"/>
      <c r="AG10899"/>
      <c r="AH10899"/>
      <c r="AI10899"/>
    </row>
    <row r="10900" spans="1:35" ht="15" customHeight="1" x14ac:dyDescent="0.35">
      <c r="A10900" s="23" t="s">
        <v>1391</v>
      </c>
      <c r="B10900" s="24" t="s">
        <v>4346</v>
      </c>
      <c r="C10900" s="25">
        <v>79</v>
      </c>
      <c r="D10900" s="24" t="s">
        <v>22</v>
      </c>
      <c r="E10900" s="24" t="s">
        <v>219</v>
      </c>
      <c r="F10900" s="24" t="s">
        <v>139</v>
      </c>
      <c r="G10900" s="24" t="s">
        <v>29</v>
      </c>
      <c r="H10900" s="24">
        <v>17</v>
      </c>
      <c r="I10900" s="26">
        <v>7.75</v>
      </c>
      <c r="P10900" s="29" t="s">
        <v>22961</v>
      </c>
      <c r="Q10900" s="29" t="s">
        <v>271</v>
      </c>
      <c r="R10900" s="29" t="s">
        <v>1213</v>
      </c>
      <c r="S10900" s="29" t="s">
        <v>22962</v>
      </c>
      <c r="T10900" s="29" t="s">
        <v>22</v>
      </c>
      <c r="U10900" s="30">
        <v>205</v>
      </c>
      <c r="V10900" s="31">
        <v>20</v>
      </c>
      <c r="W10900" s="31">
        <v>5</v>
      </c>
      <c r="X10900" s="31" t="s">
        <v>29</v>
      </c>
      <c r="Y10900" s="29" t="s">
        <v>50</v>
      </c>
      <c r="Z10900" s="29" t="s">
        <v>97</v>
      </c>
      <c r="AA10900" s="29" t="s">
        <v>46</v>
      </c>
      <c r="AB10900"/>
      <c r="AC10900"/>
      <c r="AD10900"/>
      <c r="AE10900"/>
      <c r="AF10900"/>
      <c r="AG10900"/>
      <c r="AH10900"/>
      <c r="AI10900"/>
    </row>
    <row r="10901" spans="1:35" ht="15" customHeight="1" x14ac:dyDescent="0.35">
      <c r="A10901" s="32" t="s">
        <v>486</v>
      </c>
      <c r="B10901" s="33" t="s">
        <v>928</v>
      </c>
      <c r="C10901" s="34">
        <v>204</v>
      </c>
      <c r="D10901" s="33" t="s">
        <v>22</v>
      </c>
      <c r="E10901" s="33" t="s">
        <v>209</v>
      </c>
      <c r="F10901" s="33" t="s">
        <v>134</v>
      </c>
      <c r="G10901" s="33" t="s">
        <v>25</v>
      </c>
      <c r="H10901" s="33">
        <v>19</v>
      </c>
      <c r="I10901" s="35">
        <v>14.75</v>
      </c>
      <c r="P10901" s="29" t="s">
        <v>22963</v>
      </c>
      <c r="Q10901" s="29" t="s">
        <v>681</v>
      </c>
      <c r="R10901" s="29" t="s">
        <v>120</v>
      </c>
      <c r="S10901" s="29" t="s">
        <v>22964</v>
      </c>
      <c r="T10901" s="29" t="s">
        <v>22</v>
      </c>
      <c r="U10901" s="30">
        <v>791</v>
      </c>
      <c r="V10901" s="31">
        <v>21</v>
      </c>
      <c r="W10901" s="31">
        <v>5</v>
      </c>
      <c r="X10901" s="31" t="s">
        <v>29</v>
      </c>
      <c r="Y10901" s="29" t="s">
        <v>50</v>
      </c>
      <c r="Z10901" s="29" t="s">
        <v>97</v>
      </c>
      <c r="AA10901" s="29" t="s">
        <v>46</v>
      </c>
      <c r="AB10901"/>
      <c r="AC10901"/>
      <c r="AD10901"/>
      <c r="AE10901"/>
      <c r="AF10901"/>
      <c r="AG10901"/>
      <c r="AH10901"/>
      <c r="AI10901"/>
    </row>
    <row r="10902" spans="1:35" ht="15" customHeight="1" x14ac:dyDescent="0.35">
      <c r="A10902" s="23" t="s">
        <v>397</v>
      </c>
      <c r="B10902" s="24" t="s">
        <v>22965</v>
      </c>
      <c r="C10902" s="25">
        <v>485</v>
      </c>
      <c r="D10902" s="24" t="s">
        <v>22</v>
      </c>
      <c r="E10902" s="24" t="s">
        <v>51</v>
      </c>
      <c r="F10902" s="24" t="s">
        <v>52</v>
      </c>
      <c r="G10902" s="24" t="s">
        <v>29</v>
      </c>
      <c r="H10902" s="24">
        <v>18</v>
      </c>
      <c r="I10902" s="26">
        <v>9.25</v>
      </c>
      <c r="P10902" s="29" t="s">
        <v>22966</v>
      </c>
      <c r="Q10902" s="29" t="s">
        <v>1391</v>
      </c>
      <c r="R10902" s="29" t="s">
        <v>4346</v>
      </c>
      <c r="S10902" s="29" t="s">
        <v>16295</v>
      </c>
      <c r="T10902" s="29" t="s">
        <v>22</v>
      </c>
      <c r="U10902" s="30">
        <v>1262</v>
      </c>
      <c r="V10902" s="31">
        <v>2017</v>
      </c>
      <c r="W10902" s="31">
        <v>1</v>
      </c>
      <c r="X10902" s="31" t="s">
        <v>29</v>
      </c>
      <c r="Y10902" s="29" t="s">
        <v>50</v>
      </c>
      <c r="Z10902" s="29" t="s">
        <v>97</v>
      </c>
      <c r="AA10902" s="29" t="s">
        <v>46</v>
      </c>
      <c r="AB10902"/>
      <c r="AC10902"/>
      <c r="AD10902"/>
      <c r="AE10902"/>
      <c r="AF10902"/>
      <c r="AG10902"/>
      <c r="AH10902"/>
      <c r="AI10902"/>
    </row>
    <row r="10903" spans="1:35" ht="15" customHeight="1" x14ac:dyDescent="0.35">
      <c r="A10903" s="32" t="s">
        <v>397</v>
      </c>
      <c r="B10903" s="33" t="s">
        <v>262</v>
      </c>
      <c r="C10903" s="34">
        <v>135</v>
      </c>
      <c r="D10903" s="33" t="s">
        <v>22</v>
      </c>
      <c r="E10903" s="33" t="s">
        <v>324</v>
      </c>
      <c r="F10903" s="33" t="s">
        <v>118</v>
      </c>
      <c r="G10903" s="33" t="s">
        <v>25</v>
      </c>
      <c r="H10903" s="33">
        <v>37</v>
      </c>
      <c r="I10903" s="35">
        <v>10.5</v>
      </c>
      <c r="P10903" s="29" t="s">
        <v>22967</v>
      </c>
      <c r="Q10903" s="29" t="s">
        <v>486</v>
      </c>
      <c r="R10903" s="29" t="s">
        <v>928</v>
      </c>
      <c r="S10903" s="29" t="s">
        <v>1176</v>
      </c>
      <c r="T10903" s="29" t="s">
        <v>22</v>
      </c>
      <c r="U10903" s="30">
        <v>938</v>
      </c>
      <c r="V10903" s="31">
        <v>18</v>
      </c>
      <c r="W10903" s="31">
        <v>1</v>
      </c>
      <c r="X10903" s="31" t="s">
        <v>29</v>
      </c>
      <c r="Y10903" s="29" t="s">
        <v>41</v>
      </c>
      <c r="Z10903" s="29" t="s">
        <v>97</v>
      </c>
      <c r="AA10903" s="29" t="s">
        <v>46</v>
      </c>
      <c r="AB10903"/>
      <c r="AC10903"/>
      <c r="AD10903"/>
      <c r="AE10903"/>
      <c r="AF10903"/>
      <c r="AG10903"/>
      <c r="AH10903"/>
      <c r="AI10903"/>
    </row>
    <row r="10904" spans="1:35" ht="15" customHeight="1" x14ac:dyDescent="0.35">
      <c r="A10904" s="23" t="s">
        <v>397</v>
      </c>
      <c r="B10904" s="24" t="s">
        <v>3616</v>
      </c>
      <c r="C10904" s="25">
        <v>69</v>
      </c>
      <c r="D10904" s="24" t="s">
        <v>22</v>
      </c>
      <c r="E10904" s="24" t="s">
        <v>250</v>
      </c>
      <c r="F10904" s="24" t="s">
        <v>36</v>
      </c>
      <c r="G10904" s="24" t="s">
        <v>25</v>
      </c>
      <c r="H10904" s="24">
        <v>30</v>
      </c>
      <c r="I10904" s="26">
        <v>12</v>
      </c>
      <c r="P10904" s="29" t="s">
        <v>22968</v>
      </c>
      <c r="Q10904" s="29" t="s">
        <v>397</v>
      </c>
      <c r="R10904" s="29" t="s">
        <v>22965</v>
      </c>
      <c r="S10904" s="29" t="s">
        <v>22969</v>
      </c>
      <c r="T10904" s="29" t="s">
        <v>22</v>
      </c>
      <c r="U10904" s="30">
        <v>1057</v>
      </c>
      <c r="V10904" s="31">
        <v>22</v>
      </c>
      <c r="W10904" s="31">
        <v>5</v>
      </c>
      <c r="X10904" s="31" t="s">
        <v>25</v>
      </c>
      <c r="Y10904" s="29" t="s">
        <v>50</v>
      </c>
      <c r="Z10904" s="29" t="s">
        <v>97</v>
      </c>
      <c r="AA10904" s="29" t="s">
        <v>46</v>
      </c>
      <c r="AB10904"/>
      <c r="AC10904"/>
      <c r="AD10904"/>
      <c r="AE10904"/>
      <c r="AF10904"/>
      <c r="AG10904"/>
      <c r="AH10904"/>
      <c r="AI10904"/>
    </row>
    <row r="10905" spans="1:35" ht="15" customHeight="1" x14ac:dyDescent="0.35">
      <c r="A10905" s="32" t="s">
        <v>397</v>
      </c>
      <c r="B10905" s="33" t="s">
        <v>194</v>
      </c>
      <c r="C10905" s="34">
        <v>270</v>
      </c>
      <c r="D10905" s="33" t="s">
        <v>22</v>
      </c>
      <c r="E10905" s="33" t="s">
        <v>213</v>
      </c>
      <c r="F10905" s="33" t="s">
        <v>52</v>
      </c>
      <c r="G10905" s="33" t="s">
        <v>29</v>
      </c>
      <c r="H10905" s="33">
        <v>19</v>
      </c>
      <c r="I10905" s="35">
        <v>6</v>
      </c>
      <c r="P10905" s="29" t="s">
        <v>22970</v>
      </c>
      <c r="Q10905" s="29" t="s">
        <v>397</v>
      </c>
      <c r="R10905" s="29" t="s">
        <v>262</v>
      </c>
      <c r="S10905" s="29" t="s">
        <v>22971</v>
      </c>
      <c r="T10905" s="29" t="s">
        <v>22</v>
      </c>
      <c r="U10905" s="30">
        <v>905</v>
      </c>
      <c r="V10905" s="31">
        <v>24</v>
      </c>
      <c r="W10905" s="31">
        <v>5</v>
      </c>
      <c r="X10905" s="31" t="s">
        <v>29</v>
      </c>
      <c r="Y10905" s="29" t="s">
        <v>41</v>
      </c>
      <c r="Z10905" s="29" t="s">
        <v>97</v>
      </c>
      <c r="AA10905" s="29" t="s">
        <v>46</v>
      </c>
      <c r="AB10905"/>
      <c r="AC10905"/>
      <c r="AD10905"/>
      <c r="AE10905"/>
      <c r="AF10905"/>
      <c r="AG10905"/>
      <c r="AH10905"/>
      <c r="AI10905"/>
    </row>
    <row r="10906" spans="1:35" ht="15" customHeight="1" x14ac:dyDescent="0.35">
      <c r="A10906" s="23" t="s">
        <v>76</v>
      </c>
      <c r="B10906" s="24" t="s">
        <v>3087</v>
      </c>
      <c r="C10906" s="25">
        <v>105</v>
      </c>
      <c r="D10906" s="24" t="s">
        <v>22</v>
      </c>
      <c r="E10906" s="24" t="s">
        <v>77</v>
      </c>
      <c r="F10906" s="24" t="s">
        <v>78</v>
      </c>
      <c r="G10906" s="24" t="s">
        <v>29</v>
      </c>
      <c r="H10906" s="24">
        <v>18</v>
      </c>
      <c r="I10906" s="26">
        <v>4</v>
      </c>
      <c r="P10906" s="29" t="s">
        <v>22972</v>
      </c>
      <c r="Q10906" s="29" t="s">
        <v>397</v>
      </c>
      <c r="R10906" s="29" t="s">
        <v>3616</v>
      </c>
      <c r="S10906" s="29" t="s">
        <v>22973</v>
      </c>
      <c r="T10906" s="29" t="s">
        <v>22</v>
      </c>
      <c r="U10906" s="30">
        <v>922</v>
      </c>
      <c r="V10906" s="31">
        <v>45</v>
      </c>
      <c r="W10906" s="31">
        <v>4</v>
      </c>
      <c r="X10906" s="31" t="s">
        <v>25</v>
      </c>
      <c r="Y10906" s="29" t="s">
        <v>41</v>
      </c>
      <c r="Z10906" s="29" t="s">
        <v>97</v>
      </c>
      <c r="AA10906" s="29" t="s">
        <v>46</v>
      </c>
      <c r="AB10906"/>
      <c r="AC10906"/>
      <c r="AD10906"/>
      <c r="AE10906"/>
      <c r="AF10906"/>
      <c r="AG10906"/>
      <c r="AH10906"/>
      <c r="AI10906"/>
    </row>
    <row r="10907" spans="1:35" ht="15" customHeight="1" x14ac:dyDescent="0.35">
      <c r="A10907" s="32" t="s">
        <v>22974</v>
      </c>
      <c r="B10907" s="33" t="s">
        <v>3207</v>
      </c>
      <c r="C10907" s="34">
        <v>96</v>
      </c>
      <c r="D10907" s="33" t="s">
        <v>22</v>
      </c>
      <c r="E10907" s="33" t="s">
        <v>237</v>
      </c>
      <c r="F10907" s="33" t="s">
        <v>46</v>
      </c>
      <c r="G10907" s="33" t="s">
        <v>25</v>
      </c>
      <c r="H10907" s="33">
        <v>19</v>
      </c>
      <c r="I10907" s="35">
        <v>13.75</v>
      </c>
      <c r="P10907" s="29" t="s">
        <v>22975</v>
      </c>
      <c r="Q10907" s="29" t="s">
        <v>397</v>
      </c>
      <c r="R10907" s="29" t="s">
        <v>194</v>
      </c>
      <c r="S10907" s="29" t="s">
        <v>22976</v>
      </c>
      <c r="T10907" s="29" t="s">
        <v>22</v>
      </c>
      <c r="U10907" s="30">
        <v>985</v>
      </c>
      <c r="V10907" s="31">
        <v>23</v>
      </c>
      <c r="W10907" s="31">
        <v>2</v>
      </c>
      <c r="X10907" s="31" t="s">
        <v>25</v>
      </c>
      <c r="Y10907" s="29" t="s">
        <v>30</v>
      </c>
      <c r="Z10907" s="29" t="s">
        <v>97</v>
      </c>
      <c r="AA10907" s="29" t="s">
        <v>46</v>
      </c>
      <c r="AB10907"/>
      <c r="AC10907"/>
      <c r="AD10907"/>
      <c r="AE10907"/>
      <c r="AF10907"/>
      <c r="AG10907"/>
      <c r="AH10907"/>
      <c r="AI10907"/>
    </row>
    <row r="10908" spans="1:35" ht="15" customHeight="1" x14ac:dyDescent="0.35">
      <c r="A10908" s="23" t="s">
        <v>1279</v>
      </c>
      <c r="B10908" s="24" t="s">
        <v>21847</v>
      </c>
      <c r="C10908" s="25">
        <v>304</v>
      </c>
      <c r="D10908" s="24" t="s">
        <v>22</v>
      </c>
      <c r="E10908" s="24" t="s">
        <v>255</v>
      </c>
      <c r="F10908" s="24" t="s">
        <v>32</v>
      </c>
      <c r="G10908" s="24" t="s">
        <v>25</v>
      </c>
      <c r="H10908" s="24">
        <v>32</v>
      </c>
      <c r="I10908" s="26">
        <v>10.25</v>
      </c>
      <c r="P10908" s="29" t="s">
        <v>22977</v>
      </c>
      <c r="Q10908" s="29" t="s">
        <v>76</v>
      </c>
      <c r="R10908" s="29" t="s">
        <v>3087</v>
      </c>
      <c r="S10908" s="29" t="s">
        <v>22978</v>
      </c>
      <c r="T10908" s="29" t="s">
        <v>22</v>
      </c>
      <c r="U10908" s="30">
        <v>137</v>
      </c>
      <c r="V10908" s="31">
        <v>18</v>
      </c>
      <c r="W10908" s="31">
        <v>1</v>
      </c>
      <c r="X10908" s="31" t="s">
        <v>29</v>
      </c>
      <c r="Y10908" s="29" t="s">
        <v>41</v>
      </c>
      <c r="Z10908" s="29" t="s">
        <v>97</v>
      </c>
      <c r="AA10908" s="29" t="s">
        <v>46</v>
      </c>
      <c r="AB10908"/>
      <c r="AC10908"/>
      <c r="AD10908"/>
      <c r="AE10908"/>
      <c r="AF10908"/>
      <c r="AG10908"/>
      <c r="AH10908"/>
      <c r="AI10908"/>
    </row>
    <row r="10909" spans="1:35" ht="15" customHeight="1" x14ac:dyDescent="0.35">
      <c r="A10909" s="32" t="s">
        <v>1279</v>
      </c>
      <c r="B10909" s="33" t="s">
        <v>749</v>
      </c>
      <c r="C10909" s="34">
        <v>155</v>
      </c>
      <c r="D10909" s="33" t="s">
        <v>22</v>
      </c>
      <c r="E10909" s="33" t="s">
        <v>398</v>
      </c>
      <c r="F10909" s="33" t="s">
        <v>46</v>
      </c>
      <c r="G10909" s="33" t="s">
        <v>25</v>
      </c>
      <c r="H10909" s="33">
        <v>17</v>
      </c>
      <c r="I10909" s="35">
        <v>11</v>
      </c>
      <c r="P10909" s="29" t="s">
        <v>22979</v>
      </c>
      <c r="Q10909" s="29" t="s">
        <v>22974</v>
      </c>
      <c r="R10909" s="29" t="s">
        <v>3207</v>
      </c>
      <c r="S10909" s="29" t="s">
        <v>22980</v>
      </c>
      <c r="T10909" s="29" t="s">
        <v>22</v>
      </c>
      <c r="U10909" s="30">
        <v>120</v>
      </c>
      <c r="V10909" s="31">
        <v>17</v>
      </c>
      <c r="W10909" s="31">
        <v>1</v>
      </c>
      <c r="X10909" s="31" t="s">
        <v>29</v>
      </c>
      <c r="Y10909" s="29" t="s">
        <v>50</v>
      </c>
      <c r="Z10909" s="29" t="s">
        <v>97</v>
      </c>
      <c r="AA10909" s="29" t="s">
        <v>46</v>
      </c>
      <c r="AB10909"/>
      <c r="AC10909"/>
      <c r="AD10909"/>
      <c r="AE10909"/>
      <c r="AF10909"/>
      <c r="AG10909"/>
      <c r="AH10909"/>
      <c r="AI10909"/>
    </row>
    <row r="10910" spans="1:35" ht="15" customHeight="1" x14ac:dyDescent="0.35">
      <c r="A10910" s="23" t="s">
        <v>1279</v>
      </c>
      <c r="B10910" s="24" t="s">
        <v>854</v>
      </c>
      <c r="C10910" s="25">
        <v>451</v>
      </c>
      <c r="D10910" s="24" t="s">
        <v>44</v>
      </c>
      <c r="E10910" s="24" t="s">
        <v>195</v>
      </c>
      <c r="F10910" s="24" t="s">
        <v>59</v>
      </c>
      <c r="G10910" s="24" t="s">
        <v>29</v>
      </c>
      <c r="H10910" s="24">
        <v>17</v>
      </c>
      <c r="I10910" s="26">
        <v>8</v>
      </c>
      <c r="P10910" s="29" t="s">
        <v>22981</v>
      </c>
      <c r="Q10910" s="29" t="s">
        <v>1279</v>
      </c>
      <c r="R10910" s="29" t="s">
        <v>21847</v>
      </c>
      <c r="S10910" s="29" t="s">
        <v>22982</v>
      </c>
      <c r="T10910" s="29" t="s">
        <v>22</v>
      </c>
      <c r="U10910" s="30">
        <v>224</v>
      </c>
      <c r="V10910" s="31">
        <v>25</v>
      </c>
      <c r="W10910" s="31">
        <v>1</v>
      </c>
      <c r="X10910" s="31" t="s">
        <v>25</v>
      </c>
      <c r="Y10910" s="29" t="s">
        <v>41</v>
      </c>
      <c r="Z10910" s="29" t="s">
        <v>97</v>
      </c>
      <c r="AA10910" s="29" t="s">
        <v>46</v>
      </c>
      <c r="AB10910"/>
      <c r="AC10910"/>
      <c r="AD10910"/>
      <c r="AE10910"/>
      <c r="AF10910"/>
      <c r="AG10910"/>
      <c r="AH10910"/>
      <c r="AI10910"/>
    </row>
    <row r="10911" spans="1:35" ht="15" customHeight="1" x14ac:dyDescent="0.35">
      <c r="A10911" s="32" t="s">
        <v>145</v>
      </c>
      <c r="B10911" s="33" t="s">
        <v>22983</v>
      </c>
      <c r="C10911" s="34">
        <v>312</v>
      </c>
      <c r="D10911" s="33" t="s">
        <v>22</v>
      </c>
      <c r="E10911" s="33" t="s">
        <v>250</v>
      </c>
      <c r="F10911" s="33" t="s">
        <v>36</v>
      </c>
      <c r="G10911" s="33" t="s">
        <v>29</v>
      </c>
      <c r="H10911" s="33">
        <v>32</v>
      </c>
      <c r="I10911" s="35">
        <v>5.5</v>
      </c>
      <c r="P10911" s="29" t="s">
        <v>22984</v>
      </c>
      <c r="Q10911" s="29" t="s">
        <v>1279</v>
      </c>
      <c r="R10911" s="29" t="s">
        <v>749</v>
      </c>
      <c r="S10911" s="29" t="s">
        <v>22985</v>
      </c>
      <c r="T10911" s="29" t="s">
        <v>22</v>
      </c>
      <c r="U10911" s="30">
        <v>797</v>
      </c>
      <c r="V10911" s="31">
        <v>23</v>
      </c>
      <c r="W10911" s="31">
        <v>4</v>
      </c>
      <c r="X10911" s="31" t="s">
        <v>25</v>
      </c>
      <c r="Y10911" s="29" t="s">
        <v>30</v>
      </c>
      <c r="Z10911" s="29" t="s">
        <v>97</v>
      </c>
      <c r="AA10911" s="29" t="s">
        <v>46</v>
      </c>
      <c r="AB10911"/>
      <c r="AC10911"/>
      <c r="AD10911"/>
      <c r="AE10911"/>
      <c r="AF10911"/>
      <c r="AG10911"/>
      <c r="AH10911"/>
      <c r="AI10911"/>
    </row>
    <row r="10912" spans="1:35" ht="15" customHeight="1" x14ac:dyDescent="0.35">
      <c r="A10912" s="23" t="s">
        <v>601</v>
      </c>
      <c r="B10912" s="24" t="s">
        <v>417</v>
      </c>
      <c r="C10912" s="25">
        <v>228</v>
      </c>
      <c r="D10912" s="24" t="s">
        <v>22</v>
      </c>
      <c r="E10912" s="24" t="s">
        <v>232</v>
      </c>
      <c r="F10912" s="24" t="s">
        <v>32</v>
      </c>
      <c r="G10912" s="24" t="s">
        <v>29</v>
      </c>
      <c r="H10912" s="24">
        <v>34</v>
      </c>
      <c r="I10912" s="26">
        <v>8</v>
      </c>
      <c r="P10912" s="29" t="s">
        <v>22986</v>
      </c>
      <c r="Q10912" s="29" t="s">
        <v>1279</v>
      </c>
      <c r="R10912" s="29" t="s">
        <v>854</v>
      </c>
      <c r="S10912" s="29" t="s">
        <v>22987</v>
      </c>
      <c r="T10912" s="29" t="s">
        <v>44</v>
      </c>
      <c r="U10912" s="30">
        <v>264</v>
      </c>
      <c r="V10912" s="31">
        <v>21</v>
      </c>
      <c r="W10912" s="31">
        <v>3</v>
      </c>
      <c r="X10912" s="31" t="s">
        <v>29</v>
      </c>
      <c r="Y10912" s="29" t="s">
        <v>50</v>
      </c>
      <c r="Z10912" s="29" t="s">
        <v>97</v>
      </c>
      <c r="AA10912" s="29" t="s">
        <v>46</v>
      </c>
      <c r="AB10912"/>
      <c r="AC10912"/>
      <c r="AD10912"/>
      <c r="AE10912"/>
      <c r="AF10912"/>
      <c r="AG10912"/>
      <c r="AH10912"/>
      <c r="AI10912"/>
    </row>
    <row r="10913" spans="1:35" ht="15" customHeight="1" x14ac:dyDescent="0.35">
      <c r="A10913" s="32" t="s">
        <v>601</v>
      </c>
      <c r="B10913" s="33" t="s">
        <v>720</v>
      </c>
      <c r="C10913" s="34">
        <v>203</v>
      </c>
      <c r="D10913" s="33" t="s">
        <v>22</v>
      </c>
      <c r="E10913" s="33" t="s">
        <v>555</v>
      </c>
      <c r="F10913" s="33" t="s">
        <v>86</v>
      </c>
      <c r="G10913" s="33" t="s">
        <v>29</v>
      </c>
      <c r="H10913" s="33">
        <v>20</v>
      </c>
      <c r="I10913" s="35">
        <v>7.75</v>
      </c>
      <c r="P10913" s="29" t="s">
        <v>22988</v>
      </c>
      <c r="Q10913" s="29" t="s">
        <v>145</v>
      </c>
      <c r="R10913" s="29" t="s">
        <v>22983</v>
      </c>
      <c r="S10913" s="29" t="s">
        <v>22989</v>
      </c>
      <c r="T10913" s="29" t="s">
        <v>22</v>
      </c>
      <c r="U10913" s="30">
        <v>1243</v>
      </c>
      <c r="V10913" s="31">
        <v>19</v>
      </c>
      <c r="W10913" s="31">
        <v>2</v>
      </c>
      <c r="X10913" s="31" t="s">
        <v>25</v>
      </c>
      <c r="Y10913" s="29" t="s">
        <v>30</v>
      </c>
      <c r="Z10913" s="29" t="s">
        <v>97</v>
      </c>
      <c r="AA10913" s="29" t="s">
        <v>46</v>
      </c>
      <c r="AB10913"/>
      <c r="AC10913"/>
      <c r="AD10913"/>
      <c r="AE10913"/>
      <c r="AF10913"/>
      <c r="AG10913"/>
      <c r="AH10913"/>
      <c r="AI10913"/>
    </row>
    <row r="10914" spans="1:35" ht="15" customHeight="1" x14ac:dyDescent="0.35">
      <c r="A10914" s="23" t="s">
        <v>1313</v>
      </c>
      <c r="B10914" s="24" t="s">
        <v>22990</v>
      </c>
      <c r="C10914" s="25">
        <v>327</v>
      </c>
      <c r="D10914" s="24" t="s">
        <v>44</v>
      </c>
      <c r="E10914" s="24" t="s">
        <v>45</v>
      </c>
      <c r="F10914" s="24" t="s">
        <v>46</v>
      </c>
      <c r="G10914" s="24" t="s">
        <v>25</v>
      </c>
      <c r="H10914" s="24">
        <v>37</v>
      </c>
      <c r="I10914" s="26">
        <v>11.5</v>
      </c>
      <c r="P10914" s="29" t="s">
        <v>22991</v>
      </c>
      <c r="Q10914" s="29" t="s">
        <v>601</v>
      </c>
      <c r="R10914" s="29" t="s">
        <v>417</v>
      </c>
      <c r="S10914" s="29" t="s">
        <v>17133</v>
      </c>
      <c r="T10914" s="29" t="s">
        <v>22</v>
      </c>
      <c r="U10914" s="30">
        <v>1082</v>
      </c>
      <c r="V10914" s="31">
        <v>25</v>
      </c>
      <c r="W10914" s="31">
        <v>4</v>
      </c>
      <c r="X10914" s="31" t="s">
        <v>29</v>
      </c>
      <c r="Y10914" s="29" t="s">
        <v>41</v>
      </c>
      <c r="Z10914" s="29" t="s">
        <v>97</v>
      </c>
      <c r="AA10914" s="29" t="s">
        <v>46</v>
      </c>
      <c r="AB10914"/>
      <c r="AC10914"/>
      <c r="AD10914"/>
      <c r="AE10914"/>
      <c r="AF10914"/>
      <c r="AG10914"/>
      <c r="AH10914"/>
      <c r="AI10914"/>
    </row>
    <row r="10915" spans="1:35" ht="15" customHeight="1" x14ac:dyDescent="0.35">
      <c r="A10915" s="32" t="s">
        <v>1326</v>
      </c>
      <c r="B10915" s="33" t="s">
        <v>113</v>
      </c>
      <c r="C10915" s="34">
        <v>334</v>
      </c>
      <c r="D10915" s="33" t="s">
        <v>22</v>
      </c>
      <c r="E10915" s="33" t="s">
        <v>141</v>
      </c>
      <c r="F10915" s="33" t="s">
        <v>46</v>
      </c>
      <c r="G10915" s="33" t="s">
        <v>25</v>
      </c>
      <c r="H10915" s="33">
        <v>19</v>
      </c>
      <c r="I10915" s="35">
        <v>12</v>
      </c>
      <c r="P10915" s="29" t="s">
        <v>22992</v>
      </c>
      <c r="Q10915" s="29" t="s">
        <v>601</v>
      </c>
      <c r="R10915" s="29" t="s">
        <v>720</v>
      </c>
      <c r="S10915" s="29" t="s">
        <v>22993</v>
      </c>
      <c r="T10915" s="29" t="s">
        <v>22</v>
      </c>
      <c r="U10915" s="30">
        <v>1106</v>
      </c>
      <c r="V10915" s="31">
        <v>22</v>
      </c>
      <c r="W10915" s="31">
        <v>5</v>
      </c>
      <c r="X10915" s="31" t="s">
        <v>29</v>
      </c>
      <c r="Y10915" s="29" t="s">
        <v>50</v>
      </c>
      <c r="Z10915" s="29" t="s">
        <v>97</v>
      </c>
      <c r="AA10915" s="29" t="s">
        <v>46</v>
      </c>
      <c r="AB10915"/>
      <c r="AC10915"/>
      <c r="AD10915"/>
      <c r="AE10915"/>
      <c r="AF10915"/>
      <c r="AG10915"/>
      <c r="AH10915"/>
      <c r="AI10915"/>
    </row>
    <row r="10916" spans="1:35" ht="15" customHeight="1" x14ac:dyDescent="0.35">
      <c r="A10916" s="23" t="s">
        <v>1326</v>
      </c>
      <c r="B10916" s="24" t="s">
        <v>294</v>
      </c>
      <c r="C10916" s="25">
        <v>307</v>
      </c>
      <c r="D10916" s="24" t="s">
        <v>22</v>
      </c>
      <c r="E10916" s="24" t="s">
        <v>31</v>
      </c>
      <c r="F10916" s="24" t="s">
        <v>32</v>
      </c>
      <c r="G10916" s="24" t="s">
        <v>29</v>
      </c>
      <c r="H10916" s="24">
        <v>40</v>
      </c>
      <c r="I10916" s="26">
        <v>10</v>
      </c>
      <c r="P10916" s="29" t="s">
        <v>22994</v>
      </c>
      <c r="Q10916" s="29" t="s">
        <v>1313</v>
      </c>
      <c r="R10916" s="29" t="s">
        <v>22990</v>
      </c>
      <c r="S10916" s="29" t="s">
        <v>22995</v>
      </c>
      <c r="T10916" s="29" t="s">
        <v>44</v>
      </c>
      <c r="U10916" s="30">
        <v>569</v>
      </c>
      <c r="V10916" s="31">
        <v>22</v>
      </c>
      <c r="W10916" s="31">
        <v>3</v>
      </c>
      <c r="X10916" s="31" t="s">
        <v>25</v>
      </c>
      <c r="Y10916" s="29" t="s">
        <v>30</v>
      </c>
      <c r="Z10916" s="29" t="s">
        <v>97</v>
      </c>
      <c r="AA10916" s="29" t="s">
        <v>46</v>
      </c>
      <c r="AB10916"/>
      <c r="AC10916"/>
      <c r="AD10916"/>
      <c r="AE10916"/>
      <c r="AF10916"/>
      <c r="AG10916"/>
      <c r="AH10916"/>
      <c r="AI10916"/>
    </row>
    <row r="10917" spans="1:35" ht="15" customHeight="1" x14ac:dyDescent="0.35">
      <c r="A10917" s="32" t="s">
        <v>1326</v>
      </c>
      <c r="B10917" s="33" t="s">
        <v>720</v>
      </c>
      <c r="C10917" s="34">
        <v>210</v>
      </c>
      <c r="D10917" s="33" t="s">
        <v>22</v>
      </c>
      <c r="E10917" s="33" t="s">
        <v>250</v>
      </c>
      <c r="F10917" s="33" t="s">
        <v>36</v>
      </c>
      <c r="G10917" s="33" t="s">
        <v>25</v>
      </c>
      <c r="H10917" s="33">
        <v>40</v>
      </c>
      <c r="I10917" s="35">
        <v>12.75</v>
      </c>
      <c r="P10917" s="29" t="s">
        <v>22996</v>
      </c>
      <c r="Q10917" s="29" t="s">
        <v>1326</v>
      </c>
      <c r="R10917" s="29" t="s">
        <v>113</v>
      </c>
      <c r="S10917" s="29" t="s">
        <v>22997</v>
      </c>
      <c r="T10917" s="29" t="s">
        <v>22</v>
      </c>
      <c r="U10917" s="30">
        <v>425</v>
      </c>
      <c r="V10917" s="31">
        <v>18</v>
      </c>
      <c r="W10917" s="31">
        <v>1</v>
      </c>
      <c r="X10917" s="31" t="s">
        <v>29</v>
      </c>
      <c r="Y10917" s="29" t="s">
        <v>30</v>
      </c>
      <c r="Z10917" s="29" t="s">
        <v>97</v>
      </c>
      <c r="AA10917" s="29" t="s">
        <v>46</v>
      </c>
      <c r="AB10917"/>
      <c r="AC10917"/>
      <c r="AD10917"/>
      <c r="AE10917"/>
      <c r="AF10917"/>
      <c r="AG10917"/>
      <c r="AH10917"/>
      <c r="AI10917"/>
    </row>
    <row r="10918" spans="1:35" ht="15" customHeight="1" x14ac:dyDescent="0.35">
      <c r="A10918" s="23" t="s">
        <v>494</v>
      </c>
      <c r="B10918" s="24" t="s">
        <v>397</v>
      </c>
      <c r="C10918" s="25">
        <v>305</v>
      </c>
      <c r="D10918" s="24" t="s">
        <v>22</v>
      </c>
      <c r="E10918" s="24" t="s">
        <v>97</v>
      </c>
      <c r="F10918" s="24" t="s">
        <v>46</v>
      </c>
      <c r="G10918" s="24" t="s">
        <v>25</v>
      </c>
      <c r="H10918" s="24">
        <v>19</v>
      </c>
      <c r="I10918" s="26">
        <v>11.25</v>
      </c>
      <c r="P10918" s="29" t="s">
        <v>22998</v>
      </c>
      <c r="Q10918" s="29" t="s">
        <v>1326</v>
      </c>
      <c r="R10918" s="29" t="s">
        <v>294</v>
      </c>
      <c r="S10918" s="29" t="s">
        <v>22999</v>
      </c>
      <c r="T10918" s="29" t="s">
        <v>22</v>
      </c>
      <c r="U10918" s="30">
        <v>923</v>
      </c>
      <c r="V10918" s="31">
        <v>22</v>
      </c>
      <c r="W10918" s="31">
        <v>4</v>
      </c>
      <c r="X10918" s="31" t="s">
        <v>25</v>
      </c>
      <c r="Y10918" s="29" t="s">
        <v>50</v>
      </c>
      <c r="Z10918" s="29" t="s">
        <v>97</v>
      </c>
      <c r="AA10918" s="29" t="s">
        <v>46</v>
      </c>
      <c r="AB10918"/>
      <c r="AC10918"/>
      <c r="AD10918"/>
      <c r="AE10918"/>
      <c r="AF10918"/>
      <c r="AG10918"/>
      <c r="AH10918"/>
      <c r="AI10918"/>
    </row>
    <row r="10919" spans="1:35" ht="15" customHeight="1" x14ac:dyDescent="0.35">
      <c r="A10919" s="32" t="s">
        <v>5379</v>
      </c>
      <c r="B10919" s="33" t="s">
        <v>4365</v>
      </c>
      <c r="C10919" s="34">
        <v>453</v>
      </c>
      <c r="D10919" s="33" t="s">
        <v>22</v>
      </c>
      <c r="E10919" s="33" t="s">
        <v>405</v>
      </c>
      <c r="F10919" s="33" t="s">
        <v>59</v>
      </c>
      <c r="G10919" s="33" t="s">
        <v>29</v>
      </c>
      <c r="H10919" s="33">
        <v>17</v>
      </c>
      <c r="I10919" s="35">
        <v>9.75</v>
      </c>
      <c r="P10919" s="29" t="s">
        <v>23000</v>
      </c>
      <c r="Q10919" s="29" t="s">
        <v>1326</v>
      </c>
      <c r="R10919" s="29" t="s">
        <v>720</v>
      </c>
      <c r="S10919" s="29" t="s">
        <v>23001</v>
      </c>
      <c r="T10919" s="29" t="s">
        <v>22</v>
      </c>
      <c r="U10919" s="30">
        <v>988</v>
      </c>
      <c r="V10919" s="31">
        <v>20</v>
      </c>
      <c r="W10919" s="31">
        <v>4</v>
      </c>
      <c r="X10919" s="31" t="s">
        <v>25</v>
      </c>
      <c r="Y10919" s="29" t="s">
        <v>41</v>
      </c>
      <c r="Z10919" s="29" t="s">
        <v>97</v>
      </c>
      <c r="AA10919" s="29" t="s">
        <v>46</v>
      </c>
      <c r="AB10919"/>
      <c r="AC10919"/>
      <c r="AD10919"/>
      <c r="AE10919"/>
      <c r="AF10919"/>
      <c r="AG10919"/>
      <c r="AH10919"/>
      <c r="AI10919"/>
    </row>
    <row r="10920" spans="1:35" ht="15" customHeight="1" x14ac:dyDescent="0.35">
      <c r="A10920" s="23" t="s">
        <v>1877</v>
      </c>
      <c r="B10920" s="24" t="s">
        <v>19951</v>
      </c>
      <c r="C10920" s="25">
        <v>343</v>
      </c>
      <c r="D10920" s="24" t="s">
        <v>22</v>
      </c>
      <c r="E10920" s="24" t="s">
        <v>177</v>
      </c>
      <c r="F10920" s="24" t="s">
        <v>52</v>
      </c>
      <c r="G10920" s="24" t="s">
        <v>29</v>
      </c>
      <c r="H10920" s="24">
        <v>30</v>
      </c>
      <c r="I10920" s="26">
        <v>8.25</v>
      </c>
      <c r="P10920" s="29" t="s">
        <v>23002</v>
      </c>
      <c r="Q10920" s="29" t="s">
        <v>494</v>
      </c>
      <c r="R10920" s="29" t="s">
        <v>397</v>
      </c>
      <c r="S10920" s="29" t="s">
        <v>23003</v>
      </c>
      <c r="T10920" s="29" t="s">
        <v>22</v>
      </c>
      <c r="U10920" s="30">
        <v>1258</v>
      </c>
      <c r="V10920" s="31">
        <v>20</v>
      </c>
      <c r="W10920" s="31">
        <v>3</v>
      </c>
      <c r="X10920" s="31" t="s">
        <v>25</v>
      </c>
      <c r="Y10920" s="29" t="s">
        <v>41</v>
      </c>
      <c r="Z10920" s="29" t="s">
        <v>97</v>
      </c>
      <c r="AA10920" s="29" t="s">
        <v>46</v>
      </c>
      <c r="AB10920"/>
      <c r="AC10920"/>
      <c r="AD10920"/>
      <c r="AE10920"/>
      <c r="AF10920"/>
      <c r="AG10920"/>
      <c r="AH10920"/>
      <c r="AI10920"/>
    </row>
    <row r="10921" spans="1:35" ht="15" customHeight="1" x14ac:dyDescent="0.35">
      <c r="A10921" s="32" t="s">
        <v>194</v>
      </c>
      <c r="B10921" s="33" t="s">
        <v>1279</v>
      </c>
      <c r="C10921" s="34">
        <v>161</v>
      </c>
      <c r="D10921" s="33" t="s">
        <v>22</v>
      </c>
      <c r="E10921" s="33" t="s">
        <v>410</v>
      </c>
      <c r="F10921" s="33" t="s">
        <v>78</v>
      </c>
      <c r="G10921" s="33" t="s">
        <v>29</v>
      </c>
      <c r="H10921" s="33">
        <v>39</v>
      </c>
      <c r="I10921" s="35">
        <v>6.25</v>
      </c>
      <c r="P10921" s="29" t="s">
        <v>23004</v>
      </c>
      <c r="Q10921" s="29" t="s">
        <v>5379</v>
      </c>
      <c r="R10921" s="29" t="s">
        <v>4365</v>
      </c>
      <c r="S10921" s="29" t="s">
        <v>23005</v>
      </c>
      <c r="T10921" s="29" t="s">
        <v>22</v>
      </c>
      <c r="U10921" s="30">
        <v>740</v>
      </c>
      <c r="V10921" s="31">
        <v>20</v>
      </c>
      <c r="W10921" s="31">
        <v>2</v>
      </c>
      <c r="X10921" s="31" t="s">
        <v>29</v>
      </c>
      <c r="Y10921" s="29" t="s">
        <v>50</v>
      </c>
      <c r="Z10921" s="29" t="s">
        <v>97</v>
      </c>
      <c r="AA10921" s="29" t="s">
        <v>46</v>
      </c>
      <c r="AB10921"/>
      <c r="AC10921"/>
      <c r="AD10921"/>
      <c r="AE10921"/>
      <c r="AF10921"/>
      <c r="AG10921"/>
      <c r="AH10921"/>
      <c r="AI10921"/>
    </row>
    <row r="10922" spans="1:35" ht="15" customHeight="1" x14ac:dyDescent="0.35">
      <c r="A10922" s="23" t="s">
        <v>194</v>
      </c>
      <c r="B10922" s="24" t="s">
        <v>601</v>
      </c>
      <c r="C10922" s="25">
        <v>187</v>
      </c>
      <c r="D10922" s="24" t="s">
        <v>22</v>
      </c>
      <c r="E10922" s="24" t="s">
        <v>92</v>
      </c>
      <c r="F10922" s="24" t="s">
        <v>86</v>
      </c>
      <c r="G10922" s="24" t="s">
        <v>29</v>
      </c>
      <c r="H10922" s="24">
        <v>39</v>
      </c>
      <c r="I10922" s="26">
        <v>4</v>
      </c>
      <c r="P10922" s="29" t="s">
        <v>23006</v>
      </c>
      <c r="Q10922" s="29" t="s">
        <v>1877</v>
      </c>
      <c r="R10922" s="29" t="s">
        <v>19951</v>
      </c>
      <c r="S10922" s="29" t="s">
        <v>5125</v>
      </c>
      <c r="T10922" s="29" t="s">
        <v>22</v>
      </c>
      <c r="U10922" s="30">
        <v>813</v>
      </c>
      <c r="V10922" s="31">
        <v>18</v>
      </c>
      <c r="W10922" s="31">
        <v>2</v>
      </c>
      <c r="X10922" s="31" t="s">
        <v>29</v>
      </c>
      <c r="Y10922" s="29" t="s">
        <v>41</v>
      </c>
      <c r="Z10922" s="29" t="s">
        <v>97</v>
      </c>
      <c r="AA10922" s="29" t="s">
        <v>46</v>
      </c>
      <c r="AB10922"/>
      <c r="AC10922"/>
      <c r="AD10922"/>
      <c r="AE10922"/>
      <c r="AF10922"/>
      <c r="AG10922"/>
      <c r="AH10922"/>
      <c r="AI10922"/>
    </row>
    <row r="10923" spans="1:35" ht="15" customHeight="1" x14ac:dyDescent="0.35">
      <c r="A10923" s="32" t="s">
        <v>194</v>
      </c>
      <c r="B10923" s="33" t="s">
        <v>194</v>
      </c>
      <c r="C10923" s="34">
        <v>434</v>
      </c>
      <c r="D10923" s="33" t="s">
        <v>22</v>
      </c>
      <c r="E10923" s="33" t="s">
        <v>209</v>
      </c>
      <c r="F10923" s="33" t="s">
        <v>134</v>
      </c>
      <c r="G10923" s="33" t="s">
        <v>25</v>
      </c>
      <c r="H10923" s="33">
        <v>18</v>
      </c>
      <c r="I10923" s="35">
        <v>15.25</v>
      </c>
      <c r="P10923" s="29" t="s">
        <v>23007</v>
      </c>
      <c r="Q10923" s="29" t="s">
        <v>194</v>
      </c>
      <c r="R10923" s="29" t="s">
        <v>1279</v>
      </c>
      <c r="S10923" s="29" t="s">
        <v>23008</v>
      </c>
      <c r="T10923" s="29" t="s">
        <v>22</v>
      </c>
      <c r="U10923" s="30">
        <v>1263</v>
      </c>
      <c r="V10923" s="31">
        <v>20</v>
      </c>
      <c r="W10923" s="31">
        <v>2</v>
      </c>
      <c r="X10923" s="31" t="s">
        <v>29</v>
      </c>
      <c r="Y10923" s="29" t="s">
        <v>50</v>
      </c>
      <c r="Z10923" s="29" t="s">
        <v>97</v>
      </c>
      <c r="AA10923" s="29" t="s">
        <v>46</v>
      </c>
      <c r="AB10923"/>
      <c r="AC10923"/>
      <c r="AD10923"/>
      <c r="AE10923"/>
      <c r="AF10923"/>
      <c r="AG10923"/>
      <c r="AH10923"/>
      <c r="AI10923"/>
    </row>
    <row r="10924" spans="1:35" ht="15" customHeight="1" x14ac:dyDescent="0.35">
      <c r="A10924" s="23" t="s">
        <v>194</v>
      </c>
      <c r="B10924" s="24" t="s">
        <v>194</v>
      </c>
      <c r="C10924" s="25">
        <v>311</v>
      </c>
      <c r="D10924" s="24" t="s">
        <v>22</v>
      </c>
      <c r="E10924" s="24" t="s">
        <v>237</v>
      </c>
      <c r="F10924" s="24" t="s">
        <v>46</v>
      </c>
      <c r="G10924" s="24" t="s">
        <v>29</v>
      </c>
      <c r="H10924" s="24">
        <v>19</v>
      </c>
      <c r="I10924" s="26">
        <v>8</v>
      </c>
      <c r="P10924" s="29" t="s">
        <v>23009</v>
      </c>
      <c r="Q10924" s="29" t="s">
        <v>194</v>
      </c>
      <c r="R10924" s="29" t="s">
        <v>601</v>
      </c>
      <c r="S10924" s="29" t="s">
        <v>3075</v>
      </c>
      <c r="T10924" s="29" t="s">
        <v>22</v>
      </c>
      <c r="U10924" s="30">
        <v>1076</v>
      </c>
      <c r="V10924" s="31">
        <v>21</v>
      </c>
      <c r="W10924" s="31">
        <v>2</v>
      </c>
      <c r="X10924" s="31" t="s">
        <v>25</v>
      </c>
      <c r="Y10924" s="29" t="s">
        <v>50</v>
      </c>
      <c r="Z10924" s="29" t="s">
        <v>97</v>
      </c>
      <c r="AA10924" s="29" t="s">
        <v>46</v>
      </c>
      <c r="AB10924"/>
      <c r="AC10924"/>
      <c r="AD10924"/>
      <c r="AE10924"/>
      <c r="AF10924"/>
      <c r="AG10924"/>
      <c r="AH10924"/>
      <c r="AI10924"/>
    </row>
    <row r="10925" spans="1:35" ht="15" customHeight="1" x14ac:dyDescent="0.35">
      <c r="A10925" s="32" t="s">
        <v>194</v>
      </c>
      <c r="B10925" s="33" t="s">
        <v>622</v>
      </c>
      <c r="C10925" s="34">
        <v>299</v>
      </c>
      <c r="D10925" s="33" t="s">
        <v>44</v>
      </c>
      <c r="E10925" s="33" t="s">
        <v>141</v>
      </c>
      <c r="F10925" s="33" t="s">
        <v>46</v>
      </c>
      <c r="G10925" s="33" t="s">
        <v>29</v>
      </c>
      <c r="H10925" s="33">
        <v>17</v>
      </c>
      <c r="I10925" s="35">
        <v>6.75</v>
      </c>
      <c r="P10925" s="29" t="s">
        <v>23010</v>
      </c>
      <c r="Q10925" s="29" t="s">
        <v>194</v>
      </c>
      <c r="R10925" s="29" t="s">
        <v>194</v>
      </c>
      <c r="S10925" s="29" t="s">
        <v>10305</v>
      </c>
      <c r="T10925" s="29" t="s">
        <v>22</v>
      </c>
      <c r="U10925" s="30">
        <v>853</v>
      </c>
      <c r="V10925" s="31">
        <v>17</v>
      </c>
      <c r="W10925" s="31">
        <v>2</v>
      </c>
      <c r="X10925" s="31" t="s">
        <v>29</v>
      </c>
      <c r="Y10925" s="29" t="s">
        <v>50</v>
      </c>
      <c r="Z10925" s="29" t="s">
        <v>97</v>
      </c>
      <c r="AA10925" s="29" t="s">
        <v>46</v>
      </c>
      <c r="AB10925"/>
      <c r="AC10925"/>
      <c r="AD10925"/>
      <c r="AE10925"/>
      <c r="AF10925"/>
      <c r="AG10925"/>
      <c r="AH10925"/>
      <c r="AI10925"/>
    </row>
    <row r="10926" spans="1:35" ht="15" customHeight="1" x14ac:dyDescent="0.35">
      <c r="A10926" s="23" t="s">
        <v>7025</v>
      </c>
      <c r="B10926" s="24" t="s">
        <v>377</v>
      </c>
      <c r="C10926" s="25">
        <v>304</v>
      </c>
      <c r="D10926" s="24" t="s">
        <v>44</v>
      </c>
      <c r="E10926" s="24" t="s">
        <v>58</v>
      </c>
      <c r="F10926" s="24" t="s">
        <v>59</v>
      </c>
      <c r="G10926" s="24" t="s">
        <v>25</v>
      </c>
      <c r="H10926" s="24">
        <v>34</v>
      </c>
      <c r="I10926" s="26">
        <v>15.75</v>
      </c>
      <c r="P10926" s="29" t="s">
        <v>23011</v>
      </c>
      <c r="Q10926" s="29" t="s">
        <v>194</v>
      </c>
      <c r="R10926" s="29" t="s">
        <v>194</v>
      </c>
      <c r="S10926" s="29" t="s">
        <v>23012</v>
      </c>
      <c r="T10926" s="29" t="s">
        <v>22</v>
      </c>
      <c r="U10926" s="30">
        <v>953</v>
      </c>
      <c r="V10926" s="31">
        <v>17</v>
      </c>
      <c r="W10926" s="31">
        <v>1</v>
      </c>
      <c r="X10926" s="31" t="s">
        <v>25</v>
      </c>
      <c r="Y10926" s="29" t="s">
        <v>30</v>
      </c>
      <c r="Z10926" s="29" t="s">
        <v>97</v>
      </c>
      <c r="AA10926" s="29" t="s">
        <v>46</v>
      </c>
      <c r="AB10926"/>
      <c r="AC10926"/>
      <c r="AD10926"/>
      <c r="AE10926"/>
      <c r="AF10926"/>
      <c r="AG10926"/>
      <c r="AH10926"/>
      <c r="AI10926"/>
    </row>
    <row r="10927" spans="1:35" ht="15" customHeight="1" x14ac:dyDescent="0.35">
      <c r="A10927" s="32" t="s">
        <v>194</v>
      </c>
      <c r="B10927" s="33" t="s">
        <v>1213</v>
      </c>
      <c r="C10927" s="34">
        <v>309</v>
      </c>
      <c r="D10927" s="33" t="s">
        <v>22</v>
      </c>
      <c r="E10927" s="33" t="s">
        <v>279</v>
      </c>
      <c r="F10927" s="33" t="s">
        <v>112</v>
      </c>
      <c r="G10927" s="33" t="s">
        <v>25</v>
      </c>
      <c r="H10927" s="33">
        <v>39</v>
      </c>
      <c r="I10927" s="35">
        <v>17.5</v>
      </c>
      <c r="P10927" s="29" t="s">
        <v>23013</v>
      </c>
      <c r="Q10927" s="29" t="s">
        <v>194</v>
      </c>
      <c r="R10927" s="29" t="s">
        <v>622</v>
      </c>
      <c r="S10927" s="29" t="s">
        <v>23014</v>
      </c>
      <c r="T10927" s="29" t="s">
        <v>44</v>
      </c>
      <c r="U10927" s="30">
        <v>1063</v>
      </c>
      <c r="V10927" s="31">
        <v>25</v>
      </c>
      <c r="W10927" s="31">
        <v>5</v>
      </c>
      <c r="X10927" s="31" t="s">
        <v>29</v>
      </c>
      <c r="Y10927" s="29" t="s">
        <v>41</v>
      </c>
      <c r="Z10927" s="29" t="s">
        <v>97</v>
      </c>
      <c r="AA10927" s="29" t="s">
        <v>46</v>
      </c>
      <c r="AB10927"/>
      <c r="AC10927"/>
      <c r="AD10927"/>
      <c r="AE10927"/>
      <c r="AF10927"/>
      <c r="AG10927"/>
      <c r="AH10927"/>
      <c r="AI10927"/>
    </row>
    <row r="10928" spans="1:35" ht="15" customHeight="1" x14ac:dyDescent="0.35">
      <c r="A10928" s="23" t="s">
        <v>622</v>
      </c>
      <c r="B10928" s="24" t="s">
        <v>155</v>
      </c>
      <c r="C10928" s="25">
        <v>143</v>
      </c>
      <c r="D10928" s="24" t="s">
        <v>22</v>
      </c>
      <c r="E10928" s="24" t="s">
        <v>136</v>
      </c>
      <c r="F10928" s="24" t="s">
        <v>86</v>
      </c>
      <c r="G10928" s="24" t="s">
        <v>25</v>
      </c>
      <c r="H10928" s="24">
        <v>34</v>
      </c>
      <c r="I10928" s="26">
        <v>14.5</v>
      </c>
      <c r="P10928" s="29" t="s">
        <v>23015</v>
      </c>
      <c r="Q10928" s="29" t="s">
        <v>7025</v>
      </c>
      <c r="R10928" s="29" t="s">
        <v>377</v>
      </c>
      <c r="S10928" s="29" t="s">
        <v>23016</v>
      </c>
      <c r="T10928" s="29" t="s">
        <v>44</v>
      </c>
      <c r="U10928" s="30">
        <v>301</v>
      </c>
      <c r="V10928" s="31">
        <v>28</v>
      </c>
      <c r="W10928" s="31">
        <v>3</v>
      </c>
      <c r="X10928" s="31" t="s">
        <v>25</v>
      </c>
      <c r="Y10928" s="29" t="s">
        <v>50</v>
      </c>
      <c r="Z10928" s="29" t="s">
        <v>97</v>
      </c>
      <c r="AA10928" s="29" t="s">
        <v>46</v>
      </c>
      <c r="AB10928"/>
      <c r="AC10928"/>
      <c r="AD10928"/>
      <c r="AE10928"/>
      <c r="AF10928"/>
      <c r="AG10928"/>
      <c r="AH10928"/>
      <c r="AI10928"/>
    </row>
    <row r="10929" spans="1:35" ht="15" customHeight="1" x14ac:dyDescent="0.35">
      <c r="A10929" s="32" t="s">
        <v>622</v>
      </c>
      <c r="B10929" s="33" t="s">
        <v>1648</v>
      </c>
      <c r="C10929" s="34">
        <v>298</v>
      </c>
      <c r="D10929" s="33" t="s">
        <v>22</v>
      </c>
      <c r="E10929" s="33" t="s">
        <v>186</v>
      </c>
      <c r="F10929" s="33" t="s">
        <v>86</v>
      </c>
      <c r="G10929" s="33" t="s">
        <v>25</v>
      </c>
      <c r="H10929" s="33">
        <v>19</v>
      </c>
      <c r="I10929" s="35">
        <v>12.5</v>
      </c>
      <c r="P10929" s="29" t="s">
        <v>23017</v>
      </c>
      <c r="Q10929" s="29" t="s">
        <v>194</v>
      </c>
      <c r="R10929" s="29" t="s">
        <v>1213</v>
      </c>
      <c r="S10929" s="29" t="s">
        <v>23018</v>
      </c>
      <c r="T10929" s="29" t="s">
        <v>22</v>
      </c>
      <c r="U10929" s="30">
        <v>380</v>
      </c>
      <c r="V10929" s="31">
        <v>18</v>
      </c>
      <c r="W10929" s="31">
        <v>4</v>
      </c>
      <c r="X10929" s="31" t="s">
        <v>25</v>
      </c>
      <c r="Y10929" s="29" t="s">
        <v>30</v>
      </c>
      <c r="Z10929" s="29" t="s">
        <v>97</v>
      </c>
      <c r="AA10929" s="29" t="s">
        <v>46</v>
      </c>
      <c r="AB10929"/>
      <c r="AC10929"/>
      <c r="AD10929"/>
      <c r="AE10929"/>
      <c r="AF10929"/>
      <c r="AG10929"/>
      <c r="AH10929"/>
      <c r="AI10929"/>
    </row>
    <row r="10930" spans="1:35" ht="15" customHeight="1" x14ac:dyDescent="0.35">
      <c r="A10930" s="23" t="s">
        <v>4572</v>
      </c>
      <c r="B10930" s="24" t="s">
        <v>23019</v>
      </c>
      <c r="C10930" s="25">
        <v>448</v>
      </c>
      <c r="D10930" s="24" t="s">
        <v>22</v>
      </c>
      <c r="E10930" s="24" t="s">
        <v>382</v>
      </c>
      <c r="F10930" s="24" t="s">
        <v>86</v>
      </c>
      <c r="G10930" s="24" t="s">
        <v>29</v>
      </c>
      <c r="H10930" s="24">
        <v>35</v>
      </c>
      <c r="I10930" s="26">
        <v>8.75</v>
      </c>
      <c r="P10930" s="29" t="s">
        <v>23020</v>
      </c>
      <c r="Q10930" s="29" t="s">
        <v>622</v>
      </c>
      <c r="R10930" s="29" t="s">
        <v>155</v>
      </c>
      <c r="S10930" s="29" t="s">
        <v>20377</v>
      </c>
      <c r="T10930" s="29" t="s">
        <v>22</v>
      </c>
      <c r="U10930" s="30">
        <v>574</v>
      </c>
      <c r="V10930" s="31">
        <v>21</v>
      </c>
      <c r="W10930" s="31">
        <v>3</v>
      </c>
      <c r="X10930" s="31" t="s">
        <v>29</v>
      </c>
      <c r="Y10930" s="29" t="s">
        <v>50</v>
      </c>
      <c r="Z10930" s="29" t="s">
        <v>97</v>
      </c>
      <c r="AA10930" s="29" t="s">
        <v>46</v>
      </c>
      <c r="AB10930"/>
      <c r="AC10930"/>
      <c r="AD10930"/>
      <c r="AE10930"/>
      <c r="AF10930"/>
      <c r="AG10930"/>
      <c r="AH10930"/>
      <c r="AI10930"/>
    </row>
    <row r="10931" spans="1:35" ht="15" customHeight="1" x14ac:dyDescent="0.35">
      <c r="A10931" s="32" t="s">
        <v>278</v>
      </c>
      <c r="B10931" s="33" t="s">
        <v>4056</v>
      </c>
      <c r="C10931" s="34">
        <v>475</v>
      </c>
      <c r="D10931" s="33" t="s">
        <v>22</v>
      </c>
      <c r="E10931" s="33" t="s">
        <v>156</v>
      </c>
      <c r="F10931" s="33" t="s">
        <v>52</v>
      </c>
      <c r="G10931" s="33" t="s">
        <v>25</v>
      </c>
      <c r="H10931" s="33">
        <v>20</v>
      </c>
      <c r="I10931" s="35">
        <v>10.75</v>
      </c>
      <c r="P10931" s="29" t="s">
        <v>23021</v>
      </c>
      <c r="Q10931" s="29" t="s">
        <v>622</v>
      </c>
      <c r="R10931" s="29" t="s">
        <v>1648</v>
      </c>
      <c r="S10931" s="29" t="s">
        <v>23022</v>
      </c>
      <c r="T10931" s="29" t="s">
        <v>22</v>
      </c>
      <c r="U10931" s="30">
        <v>1295</v>
      </c>
      <c r="V10931" s="31">
        <v>20</v>
      </c>
      <c r="W10931" s="31">
        <v>3</v>
      </c>
      <c r="X10931" s="31" t="s">
        <v>29</v>
      </c>
      <c r="Y10931" s="29" t="s">
        <v>41</v>
      </c>
      <c r="Z10931" s="29" t="s">
        <v>97</v>
      </c>
      <c r="AA10931" s="29" t="s">
        <v>46</v>
      </c>
      <c r="AB10931"/>
      <c r="AC10931"/>
      <c r="AD10931"/>
      <c r="AE10931"/>
      <c r="AF10931"/>
      <c r="AG10931"/>
      <c r="AH10931"/>
      <c r="AI10931"/>
    </row>
    <row r="10932" spans="1:35" ht="15" customHeight="1" x14ac:dyDescent="0.35">
      <c r="A10932" s="23" t="s">
        <v>554</v>
      </c>
      <c r="B10932" s="24" t="s">
        <v>10407</v>
      </c>
      <c r="C10932" s="25">
        <v>251</v>
      </c>
      <c r="D10932" s="24" t="s">
        <v>22</v>
      </c>
      <c r="E10932" s="24" t="s">
        <v>35</v>
      </c>
      <c r="F10932" s="24" t="s">
        <v>36</v>
      </c>
      <c r="G10932" s="24" t="s">
        <v>29</v>
      </c>
      <c r="H10932" s="24">
        <v>19</v>
      </c>
      <c r="I10932" s="26">
        <v>7.25</v>
      </c>
      <c r="P10932" s="29" t="s">
        <v>23023</v>
      </c>
      <c r="Q10932" s="29" t="s">
        <v>4572</v>
      </c>
      <c r="R10932" s="29" t="s">
        <v>23019</v>
      </c>
      <c r="S10932" s="29" t="s">
        <v>23024</v>
      </c>
      <c r="T10932" s="29" t="s">
        <v>22</v>
      </c>
      <c r="U10932" s="30">
        <v>240</v>
      </c>
      <c r="V10932" s="31">
        <v>20</v>
      </c>
      <c r="W10932" s="31">
        <v>4</v>
      </c>
      <c r="X10932" s="31" t="s">
        <v>29</v>
      </c>
      <c r="Y10932" s="29" t="s">
        <v>41</v>
      </c>
      <c r="Z10932" s="29" t="s">
        <v>97</v>
      </c>
      <c r="AA10932" s="29" t="s">
        <v>46</v>
      </c>
      <c r="AB10932"/>
      <c r="AC10932"/>
      <c r="AD10932"/>
      <c r="AE10932"/>
      <c r="AF10932"/>
      <c r="AG10932"/>
      <c r="AH10932"/>
      <c r="AI10932"/>
    </row>
    <row r="10933" spans="1:35" ht="15" customHeight="1" x14ac:dyDescent="0.35">
      <c r="A10933" s="32" t="s">
        <v>554</v>
      </c>
      <c r="B10933" s="33" t="s">
        <v>3553</v>
      </c>
      <c r="C10933" s="34">
        <v>373</v>
      </c>
      <c r="D10933" s="33" t="s">
        <v>22</v>
      </c>
      <c r="E10933" s="33" t="s">
        <v>555</v>
      </c>
      <c r="F10933" s="33" t="s">
        <v>86</v>
      </c>
      <c r="G10933" s="33" t="s">
        <v>25</v>
      </c>
      <c r="H10933" s="33">
        <v>18</v>
      </c>
      <c r="I10933" s="35">
        <v>10.75</v>
      </c>
      <c r="P10933" s="29" t="s">
        <v>23025</v>
      </c>
      <c r="Q10933" s="29" t="s">
        <v>278</v>
      </c>
      <c r="R10933" s="29" t="s">
        <v>4056</v>
      </c>
      <c r="S10933" s="29" t="s">
        <v>23026</v>
      </c>
      <c r="T10933" s="29" t="s">
        <v>22</v>
      </c>
      <c r="U10933" s="30">
        <v>1238</v>
      </c>
      <c r="V10933" s="31">
        <v>18</v>
      </c>
      <c r="W10933" s="31">
        <v>1</v>
      </c>
      <c r="X10933" s="31" t="s">
        <v>25</v>
      </c>
      <c r="Y10933" s="29" t="s">
        <v>41</v>
      </c>
      <c r="Z10933" s="29" t="s">
        <v>97</v>
      </c>
      <c r="AA10933" s="29" t="s">
        <v>46</v>
      </c>
      <c r="AB10933"/>
      <c r="AC10933"/>
      <c r="AD10933"/>
      <c r="AE10933"/>
      <c r="AF10933"/>
      <c r="AG10933"/>
      <c r="AH10933"/>
      <c r="AI10933"/>
    </row>
    <row r="10934" spans="1:35" ht="15" customHeight="1" x14ac:dyDescent="0.35">
      <c r="A10934" s="23" t="s">
        <v>11577</v>
      </c>
      <c r="B10934" s="24" t="s">
        <v>4060</v>
      </c>
      <c r="C10934" s="25">
        <v>80</v>
      </c>
      <c r="D10934" s="24" t="s">
        <v>44</v>
      </c>
      <c r="E10934" s="24" t="s">
        <v>237</v>
      </c>
      <c r="F10934" s="24" t="s">
        <v>46</v>
      </c>
      <c r="G10934" s="24" t="s">
        <v>29</v>
      </c>
      <c r="H10934" s="24">
        <v>18</v>
      </c>
      <c r="I10934" s="26">
        <v>6.75</v>
      </c>
      <c r="P10934" s="29" t="s">
        <v>23027</v>
      </c>
      <c r="Q10934" s="29" t="s">
        <v>554</v>
      </c>
      <c r="R10934" s="29" t="s">
        <v>10407</v>
      </c>
      <c r="S10934" s="29" t="s">
        <v>23028</v>
      </c>
      <c r="T10934" s="29" t="s">
        <v>22</v>
      </c>
      <c r="U10934" s="30">
        <v>521</v>
      </c>
      <c r="V10934" s="31">
        <v>19</v>
      </c>
      <c r="W10934" s="31">
        <v>2</v>
      </c>
      <c r="X10934" s="31" t="s">
        <v>25</v>
      </c>
      <c r="Y10934" s="29" t="s">
        <v>41</v>
      </c>
      <c r="Z10934" s="29" t="s">
        <v>97</v>
      </c>
      <c r="AA10934" s="29" t="s">
        <v>46</v>
      </c>
      <c r="AB10934"/>
      <c r="AC10934"/>
      <c r="AD10934"/>
      <c r="AE10934"/>
      <c r="AF10934"/>
      <c r="AG10934"/>
      <c r="AH10934"/>
      <c r="AI10934"/>
    </row>
    <row r="10935" spans="1:35" ht="15" customHeight="1" x14ac:dyDescent="0.35">
      <c r="A10935" s="32" t="s">
        <v>1372</v>
      </c>
      <c r="B10935" s="33" t="s">
        <v>12904</v>
      </c>
      <c r="C10935" s="34">
        <v>116</v>
      </c>
      <c r="D10935" s="33" t="s">
        <v>22</v>
      </c>
      <c r="E10935" s="33" t="s">
        <v>186</v>
      </c>
      <c r="F10935" s="33" t="s">
        <v>86</v>
      </c>
      <c r="G10935" s="33" t="s">
        <v>29</v>
      </c>
      <c r="H10935" s="33">
        <v>18</v>
      </c>
      <c r="I10935" s="35">
        <v>4.25</v>
      </c>
      <c r="P10935" s="29" t="s">
        <v>23029</v>
      </c>
      <c r="Q10935" s="29" t="s">
        <v>554</v>
      </c>
      <c r="R10935" s="29" t="s">
        <v>3553</v>
      </c>
      <c r="S10935" s="29" t="s">
        <v>23030</v>
      </c>
      <c r="T10935" s="29" t="s">
        <v>22</v>
      </c>
      <c r="U10935" s="30">
        <v>996</v>
      </c>
      <c r="V10935" s="31">
        <v>21</v>
      </c>
      <c r="W10935" s="31">
        <v>2</v>
      </c>
      <c r="X10935" s="31" t="s">
        <v>25</v>
      </c>
      <c r="Y10935" s="29" t="s">
        <v>50</v>
      </c>
      <c r="Z10935" s="29" t="s">
        <v>97</v>
      </c>
      <c r="AA10935" s="29" t="s">
        <v>46</v>
      </c>
      <c r="AB10935"/>
      <c r="AC10935"/>
      <c r="AD10935"/>
      <c r="AE10935"/>
      <c r="AF10935"/>
      <c r="AG10935"/>
      <c r="AH10935"/>
      <c r="AI10935"/>
    </row>
    <row r="10936" spans="1:35" ht="15" customHeight="1" x14ac:dyDescent="0.35">
      <c r="A10936" s="23" t="s">
        <v>377</v>
      </c>
      <c r="B10936" s="24" t="s">
        <v>9734</v>
      </c>
      <c r="C10936" s="25">
        <v>67</v>
      </c>
      <c r="D10936" s="24" t="s">
        <v>22</v>
      </c>
      <c r="E10936" s="24" t="s">
        <v>410</v>
      </c>
      <c r="F10936" s="24" t="s">
        <v>78</v>
      </c>
      <c r="G10936" s="24" t="s">
        <v>25</v>
      </c>
      <c r="H10936" s="24">
        <v>37</v>
      </c>
      <c r="I10936" s="26">
        <v>11.25</v>
      </c>
      <c r="P10936" s="29" t="s">
        <v>23031</v>
      </c>
      <c r="Q10936" s="29" t="s">
        <v>11577</v>
      </c>
      <c r="R10936" s="29" t="s">
        <v>4060</v>
      </c>
      <c r="S10936" s="29" t="s">
        <v>23032</v>
      </c>
      <c r="T10936" s="29" t="s">
        <v>44</v>
      </c>
      <c r="U10936" s="30">
        <v>214</v>
      </c>
      <c r="V10936" s="31">
        <v>20</v>
      </c>
      <c r="W10936" s="31">
        <v>2</v>
      </c>
      <c r="X10936" s="31" t="s">
        <v>25</v>
      </c>
      <c r="Y10936" s="29" t="s">
        <v>41</v>
      </c>
      <c r="Z10936" s="29" t="s">
        <v>97</v>
      </c>
      <c r="AA10936" s="29" t="s">
        <v>46</v>
      </c>
      <c r="AB10936"/>
      <c r="AC10936"/>
      <c r="AD10936"/>
      <c r="AE10936"/>
      <c r="AF10936"/>
      <c r="AG10936"/>
      <c r="AH10936"/>
      <c r="AI10936"/>
    </row>
    <row r="10937" spans="1:35" ht="15" customHeight="1" x14ac:dyDescent="0.35">
      <c r="A10937" s="32" t="s">
        <v>377</v>
      </c>
      <c r="B10937" s="33" t="s">
        <v>1558</v>
      </c>
      <c r="C10937" s="34">
        <v>430</v>
      </c>
      <c r="D10937" s="33" t="s">
        <v>22</v>
      </c>
      <c r="E10937" s="33" t="s">
        <v>209</v>
      </c>
      <c r="F10937" s="33" t="s">
        <v>134</v>
      </c>
      <c r="G10937" s="33" t="s">
        <v>29</v>
      </c>
      <c r="H10937" s="33">
        <v>20</v>
      </c>
      <c r="I10937" s="35">
        <v>8</v>
      </c>
      <c r="P10937" s="29" t="s">
        <v>23033</v>
      </c>
      <c r="Q10937" s="29" t="s">
        <v>1372</v>
      </c>
      <c r="R10937" s="29" t="s">
        <v>12904</v>
      </c>
      <c r="S10937" s="29" t="s">
        <v>23034</v>
      </c>
      <c r="T10937" s="29" t="s">
        <v>22</v>
      </c>
      <c r="U10937" s="30">
        <v>373</v>
      </c>
      <c r="V10937" s="31">
        <v>23</v>
      </c>
      <c r="W10937" s="31">
        <v>5</v>
      </c>
      <c r="X10937" s="31" t="s">
        <v>25</v>
      </c>
      <c r="Y10937" s="29" t="s">
        <v>30</v>
      </c>
      <c r="Z10937" s="29" t="s">
        <v>97</v>
      </c>
      <c r="AA10937" s="29" t="s">
        <v>46</v>
      </c>
      <c r="AB10937"/>
      <c r="AC10937"/>
      <c r="AD10937"/>
      <c r="AE10937"/>
      <c r="AF10937"/>
      <c r="AG10937"/>
      <c r="AH10937"/>
      <c r="AI10937"/>
    </row>
    <row r="10938" spans="1:35" ht="15" customHeight="1" x14ac:dyDescent="0.35">
      <c r="A10938" s="23" t="s">
        <v>6240</v>
      </c>
      <c r="B10938" s="24" t="s">
        <v>450</v>
      </c>
      <c r="C10938" s="25">
        <v>362</v>
      </c>
      <c r="D10938" s="24" t="s">
        <v>22</v>
      </c>
      <c r="E10938" s="24" t="s">
        <v>130</v>
      </c>
      <c r="F10938" s="24" t="s">
        <v>46</v>
      </c>
      <c r="G10938" s="24" t="s">
        <v>29</v>
      </c>
      <c r="H10938" s="24">
        <v>40</v>
      </c>
      <c r="I10938" s="26">
        <v>8.75</v>
      </c>
      <c r="P10938" s="29" t="s">
        <v>23035</v>
      </c>
      <c r="Q10938" s="29" t="s">
        <v>377</v>
      </c>
      <c r="R10938" s="29" t="s">
        <v>9734</v>
      </c>
      <c r="S10938" s="29" t="s">
        <v>23036</v>
      </c>
      <c r="T10938" s="29" t="s">
        <v>22</v>
      </c>
      <c r="U10938" s="30">
        <v>177</v>
      </c>
      <c r="V10938" s="31">
        <v>22</v>
      </c>
      <c r="W10938" s="31">
        <v>5</v>
      </c>
      <c r="X10938" s="31" t="s">
        <v>25</v>
      </c>
      <c r="Y10938" s="29" t="s">
        <v>30</v>
      </c>
      <c r="Z10938" s="29" t="s">
        <v>97</v>
      </c>
      <c r="AA10938" s="29" t="s">
        <v>46</v>
      </c>
      <c r="AB10938"/>
      <c r="AC10938"/>
      <c r="AD10938"/>
      <c r="AE10938"/>
      <c r="AF10938"/>
      <c r="AG10938"/>
      <c r="AH10938"/>
      <c r="AI10938"/>
    </row>
    <row r="10939" spans="1:35" ht="15" customHeight="1" x14ac:dyDescent="0.35">
      <c r="A10939" s="32" t="s">
        <v>9653</v>
      </c>
      <c r="B10939" s="33" t="s">
        <v>1824</v>
      </c>
      <c r="C10939" s="34">
        <v>219</v>
      </c>
      <c r="D10939" s="33" t="s">
        <v>22</v>
      </c>
      <c r="E10939" s="33" t="s">
        <v>279</v>
      </c>
      <c r="F10939" s="33" t="s">
        <v>112</v>
      </c>
      <c r="G10939" s="33" t="s">
        <v>25</v>
      </c>
      <c r="H10939" s="33">
        <v>33</v>
      </c>
      <c r="I10939" s="35">
        <v>11.75</v>
      </c>
      <c r="P10939" s="29" t="s">
        <v>23037</v>
      </c>
      <c r="Q10939" s="29" t="s">
        <v>377</v>
      </c>
      <c r="R10939" s="29" t="s">
        <v>1558</v>
      </c>
      <c r="S10939" s="29" t="s">
        <v>23038</v>
      </c>
      <c r="T10939" s="29" t="s">
        <v>22</v>
      </c>
      <c r="U10939" s="30">
        <v>733</v>
      </c>
      <c r="V10939" s="31">
        <v>21</v>
      </c>
      <c r="W10939" s="31">
        <v>4</v>
      </c>
      <c r="X10939" s="31" t="s">
        <v>29</v>
      </c>
      <c r="Y10939" s="29" t="s">
        <v>50</v>
      </c>
      <c r="Z10939" s="29" t="s">
        <v>97</v>
      </c>
      <c r="AA10939" s="29" t="s">
        <v>46</v>
      </c>
      <c r="AB10939"/>
      <c r="AC10939"/>
      <c r="AD10939"/>
      <c r="AE10939"/>
      <c r="AF10939"/>
      <c r="AG10939"/>
      <c r="AH10939"/>
      <c r="AI10939"/>
    </row>
    <row r="10940" spans="1:35" ht="15" customHeight="1" x14ac:dyDescent="0.35">
      <c r="A10940" s="23" t="s">
        <v>4146</v>
      </c>
      <c r="B10940" s="24" t="s">
        <v>8380</v>
      </c>
      <c r="C10940" s="25">
        <v>185</v>
      </c>
      <c r="D10940" s="24" t="s">
        <v>22</v>
      </c>
      <c r="E10940" s="24" t="s">
        <v>58</v>
      </c>
      <c r="F10940" s="24" t="s">
        <v>59</v>
      </c>
      <c r="G10940" s="24" t="s">
        <v>29</v>
      </c>
      <c r="H10940" s="24">
        <v>38</v>
      </c>
      <c r="I10940" s="26">
        <v>5.5</v>
      </c>
      <c r="P10940" s="29" t="s">
        <v>23039</v>
      </c>
      <c r="Q10940" s="29" t="s">
        <v>6240</v>
      </c>
      <c r="R10940" s="29" t="s">
        <v>450</v>
      </c>
      <c r="S10940" s="29" t="s">
        <v>23040</v>
      </c>
      <c r="T10940" s="29" t="s">
        <v>22</v>
      </c>
      <c r="U10940" s="30">
        <v>1237</v>
      </c>
      <c r="V10940" s="31">
        <v>27</v>
      </c>
      <c r="W10940" s="31">
        <v>5</v>
      </c>
      <c r="X10940" s="31" t="s">
        <v>25</v>
      </c>
      <c r="Y10940" s="29" t="s">
        <v>30</v>
      </c>
      <c r="Z10940" s="29" t="s">
        <v>97</v>
      </c>
      <c r="AA10940" s="29" t="s">
        <v>46</v>
      </c>
      <c r="AB10940"/>
      <c r="AC10940"/>
      <c r="AD10940"/>
      <c r="AE10940"/>
      <c r="AF10940"/>
      <c r="AG10940"/>
      <c r="AH10940"/>
      <c r="AI10940"/>
    </row>
    <row r="10941" spans="1:35" ht="15" customHeight="1" x14ac:dyDescent="0.35">
      <c r="A10941" s="32" t="s">
        <v>244</v>
      </c>
      <c r="B10941" s="33" t="s">
        <v>56</v>
      </c>
      <c r="C10941" s="34">
        <v>91</v>
      </c>
      <c r="D10941" s="33" t="s">
        <v>22</v>
      </c>
      <c r="E10941" s="33" t="s">
        <v>45</v>
      </c>
      <c r="F10941" s="33" t="s">
        <v>46</v>
      </c>
      <c r="G10941" s="33" t="s">
        <v>25</v>
      </c>
      <c r="H10941" s="33">
        <v>38</v>
      </c>
      <c r="I10941" s="35">
        <v>14.5</v>
      </c>
      <c r="P10941" s="29" t="s">
        <v>23041</v>
      </c>
      <c r="Q10941" s="29" t="s">
        <v>9653</v>
      </c>
      <c r="R10941" s="29" t="s">
        <v>1824</v>
      </c>
      <c r="S10941" s="29" t="s">
        <v>22396</v>
      </c>
      <c r="T10941" s="29" t="s">
        <v>22</v>
      </c>
      <c r="U10941" s="30">
        <v>295</v>
      </c>
      <c r="V10941" s="31">
        <v>19</v>
      </c>
      <c r="W10941" s="31">
        <v>4</v>
      </c>
      <c r="X10941" s="31" t="s">
        <v>25</v>
      </c>
      <c r="Y10941" s="29" t="s">
        <v>30</v>
      </c>
      <c r="Z10941" s="29" t="s">
        <v>97</v>
      </c>
      <c r="AA10941" s="29" t="s">
        <v>46</v>
      </c>
      <c r="AB10941"/>
      <c r="AC10941"/>
      <c r="AD10941"/>
      <c r="AE10941"/>
      <c r="AF10941"/>
      <c r="AG10941"/>
      <c r="AH10941"/>
      <c r="AI10941"/>
    </row>
    <row r="10942" spans="1:35" ht="15" customHeight="1" x14ac:dyDescent="0.35">
      <c r="A10942" s="23" t="s">
        <v>4966</v>
      </c>
      <c r="B10942" s="24" t="s">
        <v>3641</v>
      </c>
      <c r="C10942" s="25">
        <v>282</v>
      </c>
      <c r="D10942" s="24" t="s">
        <v>22</v>
      </c>
      <c r="E10942" s="24" t="s">
        <v>23</v>
      </c>
      <c r="F10942" s="24" t="s">
        <v>24</v>
      </c>
      <c r="G10942" s="24" t="s">
        <v>25</v>
      </c>
      <c r="H10942" s="24">
        <v>17</v>
      </c>
      <c r="I10942" s="26">
        <v>16.75</v>
      </c>
      <c r="P10942" s="29" t="s">
        <v>23042</v>
      </c>
      <c r="Q10942" s="29" t="s">
        <v>4146</v>
      </c>
      <c r="R10942" s="29" t="s">
        <v>8380</v>
      </c>
      <c r="S10942" s="29" t="s">
        <v>23043</v>
      </c>
      <c r="T10942" s="29" t="s">
        <v>22</v>
      </c>
      <c r="U10942" s="30">
        <v>959</v>
      </c>
      <c r="V10942" s="31">
        <v>23</v>
      </c>
      <c r="W10942" s="31">
        <v>1</v>
      </c>
      <c r="X10942" s="31" t="s">
        <v>29</v>
      </c>
      <c r="Y10942" s="29" t="s">
        <v>50</v>
      </c>
      <c r="Z10942" s="29" t="s">
        <v>97</v>
      </c>
      <c r="AA10942" s="29" t="s">
        <v>46</v>
      </c>
      <c r="AB10942"/>
      <c r="AC10942"/>
      <c r="AD10942"/>
      <c r="AE10942"/>
      <c r="AF10942"/>
      <c r="AG10942"/>
      <c r="AH10942"/>
      <c r="AI10942"/>
    </row>
    <row r="10943" spans="1:35" ht="15" customHeight="1" x14ac:dyDescent="0.35">
      <c r="A10943" s="32" t="s">
        <v>1510</v>
      </c>
      <c r="B10943" s="33" t="s">
        <v>4517</v>
      </c>
      <c r="C10943" s="34">
        <v>450</v>
      </c>
      <c r="D10943" s="33" t="s">
        <v>44</v>
      </c>
      <c r="E10943" s="33" t="s">
        <v>156</v>
      </c>
      <c r="F10943" s="33" t="s">
        <v>52</v>
      </c>
      <c r="G10943" s="33" t="s">
        <v>25</v>
      </c>
      <c r="H10943" s="33">
        <v>17</v>
      </c>
      <c r="I10943" s="35">
        <v>11.25</v>
      </c>
      <c r="P10943" s="29" t="s">
        <v>23044</v>
      </c>
      <c r="Q10943" s="29" t="s">
        <v>244</v>
      </c>
      <c r="R10943" s="29" t="s">
        <v>56</v>
      </c>
      <c r="S10943" s="29" t="s">
        <v>23045</v>
      </c>
      <c r="T10943" s="29" t="s">
        <v>22</v>
      </c>
      <c r="U10943" s="30">
        <v>577</v>
      </c>
      <c r="V10943" s="31">
        <v>17</v>
      </c>
      <c r="W10943" s="31">
        <v>1</v>
      </c>
      <c r="X10943" s="31" t="s">
        <v>25</v>
      </c>
      <c r="Y10943" s="29" t="s">
        <v>41</v>
      </c>
      <c r="Z10943" s="29" t="s">
        <v>97</v>
      </c>
      <c r="AA10943" s="29" t="s">
        <v>46</v>
      </c>
      <c r="AB10943"/>
      <c r="AC10943"/>
      <c r="AD10943"/>
      <c r="AE10943"/>
      <c r="AF10943"/>
      <c r="AG10943"/>
      <c r="AH10943"/>
      <c r="AI10943"/>
    </row>
    <row r="10944" spans="1:35" ht="15" customHeight="1" x14ac:dyDescent="0.35">
      <c r="A10944" s="23" t="s">
        <v>847</v>
      </c>
      <c r="B10944" s="24" t="s">
        <v>3648</v>
      </c>
      <c r="C10944" s="25">
        <v>366</v>
      </c>
      <c r="D10944" s="24" t="s">
        <v>44</v>
      </c>
      <c r="E10944" s="24" t="s">
        <v>250</v>
      </c>
      <c r="F10944" s="24" t="s">
        <v>36</v>
      </c>
      <c r="G10944" s="24" t="s">
        <v>29</v>
      </c>
      <c r="H10944" s="24">
        <v>32</v>
      </c>
      <c r="I10944" s="26">
        <v>9.75</v>
      </c>
      <c r="P10944" s="29" t="s">
        <v>23046</v>
      </c>
      <c r="Q10944" s="29" t="s">
        <v>4966</v>
      </c>
      <c r="R10944" s="29" t="s">
        <v>3641</v>
      </c>
      <c r="S10944" s="29" t="s">
        <v>23047</v>
      </c>
      <c r="T10944" s="29" t="s">
        <v>22</v>
      </c>
      <c r="U10944" s="30">
        <v>1162</v>
      </c>
      <c r="V10944" s="31">
        <v>20</v>
      </c>
      <c r="W10944" s="31">
        <v>1</v>
      </c>
      <c r="X10944" s="31" t="s">
        <v>25</v>
      </c>
      <c r="Y10944" s="29" t="s">
        <v>50</v>
      </c>
      <c r="Z10944" s="29" t="s">
        <v>97</v>
      </c>
      <c r="AA10944" s="29" t="s">
        <v>46</v>
      </c>
      <c r="AB10944"/>
      <c r="AC10944"/>
      <c r="AD10944"/>
      <c r="AE10944"/>
      <c r="AF10944"/>
      <c r="AG10944"/>
      <c r="AH10944"/>
      <c r="AI10944"/>
    </row>
    <row r="10945" spans="1:35" ht="15" customHeight="1" x14ac:dyDescent="0.35">
      <c r="A10945" s="32" t="s">
        <v>1213</v>
      </c>
      <c r="B10945" s="33" t="s">
        <v>675</v>
      </c>
      <c r="C10945" s="34">
        <v>348</v>
      </c>
      <c r="D10945" s="33" t="s">
        <v>22</v>
      </c>
      <c r="E10945" s="33" t="s">
        <v>398</v>
      </c>
      <c r="F10945" s="33" t="s">
        <v>46</v>
      </c>
      <c r="G10945" s="33" t="s">
        <v>25</v>
      </c>
      <c r="H10945" s="33">
        <v>18</v>
      </c>
      <c r="I10945" s="35">
        <v>11.25</v>
      </c>
      <c r="P10945" s="29" t="s">
        <v>23048</v>
      </c>
      <c r="Q10945" s="29" t="s">
        <v>1510</v>
      </c>
      <c r="R10945" s="29" t="s">
        <v>4517</v>
      </c>
      <c r="S10945" s="29" t="s">
        <v>281</v>
      </c>
      <c r="T10945" s="29" t="s">
        <v>44</v>
      </c>
      <c r="U10945" s="30">
        <v>611</v>
      </c>
      <c r="V10945" s="31">
        <v>21</v>
      </c>
      <c r="W10945" s="31">
        <v>4</v>
      </c>
      <c r="X10945" s="31" t="s">
        <v>29</v>
      </c>
      <c r="Y10945" s="29" t="s">
        <v>41</v>
      </c>
      <c r="Z10945" s="29" t="s">
        <v>97</v>
      </c>
      <c r="AA10945" s="29" t="s">
        <v>46</v>
      </c>
      <c r="AB10945"/>
      <c r="AC10945"/>
      <c r="AD10945"/>
      <c r="AE10945"/>
      <c r="AF10945"/>
      <c r="AG10945"/>
      <c r="AH10945"/>
      <c r="AI10945"/>
    </row>
    <row r="10946" spans="1:35" ht="15" customHeight="1" x14ac:dyDescent="0.35">
      <c r="A10946" s="23" t="s">
        <v>1213</v>
      </c>
      <c r="B10946" s="24" t="s">
        <v>10649</v>
      </c>
      <c r="C10946" s="25">
        <v>255</v>
      </c>
      <c r="D10946" s="24" t="s">
        <v>22</v>
      </c>
      <c r="E10946" s="24" t="s">
        <v>200</v>
      </c>
      <c r="F10946" s="24" t="s">
        <v>52</v>
      </c>
      <c r="G10946" s="24" t="s">
        <v>25</v>
      </c>
      <c r="H10946" s="24">
        <v>20</v>
      </c>
      <c r="I10946" s="26">
        <v>14</v>
      </c>
      <c r="P10946" s="29" t="s">
        <v>23049</v>
      </c>
      <c r="Q10946" s="29" t="s">
        <v>847</v>
      </c>
      <c r="R10946" s="29" t="s">
        <v>3648</v>
      </c>
      <c r="S10946" s="29" t="s">
        <v>23050</v>
      </c>
      <c r="T10946" s="29" t="s">
        <v>44</v>
      </c>
      <c r="U10946" s="30">
        <v>790</v>
      </c>
      <c r="V10946" s="31">
        <v>20</v>
      </c>
      <c r="W10946" s="31">
        <v>3</v>
      </c>
      <c r="X10946" s="31" t="s">
        <v>25</v>
      </c>
      <c r="Y10946" s="29" t="s">
        <v>30</v>
      </c>
      <c r="Z10946" s="29" t="s">
        <v>97</v>
      </c>
      <c r="AA10946" s="29" t="s">
        <v>46</v>
      </c>
      <c r="AB10946"/>
      <c r="AC10946"/>
      <c r="AD10946"/>
      <c r="AE10946"/>
      <c r="AF10946"/>
      <c r="AG10946"/>
      <c r="AH10946"/>
      <c r="AI10946"/>
    </row>
    <row r="10947" spans="1:35" ht="15" customHeight="1" x14ac:dyDescent="0.35">
      <c r="A10947" s="32" t="s">
        <v>1558</v>
      </c>
      <c r="B10947" s="33" t="s">
        <v>207</v>
      </c>
      <c r="C10947" s="34">
        <v>121</v>
      </c>
      <c r="D10947" s="33" t="s">
        <v>22</v>
      </c>
      <c r="E10947" s="33" t="s">
        <v>410</v>
      </c>
      <c r="F10947" s="33" t="s">
        <v>78</v>
      </c>
      <c r="G10947" s="33" t="s">
        <v>25</v>
      </c>
      <c r="H10947" s="33">
        <v>34</v>
      </c>
      <c r="I10947" s="35">
        <v>10.75</v>
      </c>
      <c r="P10947" s="29" t="s">
        <v>23051</v>
      </c>
      <c r="Q10947" s="29" t="s">
        <v>1213</v>
      </c>
      <c r="R10947" s="29" t="s">
        <v>675</v>
      </c>
      <c r="S10947" s="29" t="s">
        <v>23052</v>
      </c>
      <c r="T10947" s="29" t="s">
        <v>22</v>
      </c>
      <c r="U10947" s="30">
        <v>236</v>
      </c>
      <c r="V10947" s="31">
        <v>24</v>
      </c>
      <c r="W10947" s="31">
        <v>3</v>
      </c>
      <c r="X10947" s="31" t="s">
        <v>29</v>
      </c>
      <c r="Y10947" s="29" t="s">
        <v>50</v>
      </c>
      <c r="Z10947" s="29" t="s">
        <v>97</v>
      </c>
      <c r="AA10947" s="29" t="s">
        <v>46</v>
      </c>
      <c r="AB10947"/>
      <c r="AC10947"/>
      <c r="AD10947"/>
      <c r="AE10947"/>
      <c r="AF10947"/>
      <c r="AG10947"/>
      <c r="AH10947"/>
      <c r="AI10947"/>
    </row>
    <row r="10948" spans="1:35" ht="15" customHeight="1" x14ac:dyDescent="0.35">
      <c r="A10948" s="23" t="s">
        <v>2218</v>
      </c>
      <c r="B10948" s="24" t="s">
        <v>925</v>
      </c>
      <c r="C10948" s="25">
        <v>205</v>
      </c>
      <c r="D10948" s="24" t="s">
        <v>44</v>
      </c>
      <c r="E10948" s="24" t="s">
        <v>136</v>
      </c>
      <c r="F10948" s="24" t="s">
        <v>86</v>
      </c>
      <c r="G10948" s="24" t="s">
        <v>29</v>
      </c>
      <c r="H10948" s="24">
        <v>36</v>
      </c>
      <c r="I10948" s="26">
        <v>7.5</v>
      </c>
      <c r="P10948" s="29" t="s">
        <v>23053</v>
      </c>
      <c r="Q10948" s="29" t="s">
        <v>1213</v>
      </c>
      <c r="R10948" s="29" t="s">
        <v>10649</v>
      </c>
      <c r="S10948" s="29" t="s">
        <v>23054</v>
      </c>
      <c r="T10948" s="29" t="s">
        <v>22</v>
      </c>
      <c r="U10948" s="30">
        <v>414</v>
      </c>
      <c r="V10948" s="31">
        <v>24</v>
      </c>
      <c r="W10948" s="31">
        <v>4</v>
      </c>
      <c r="X10948" s="31" t="s">
        <v>29</v>
      </c>
      <c r="Y10948" s="29" t="s">
        <v>41</v>
      </c>
      <c r="Z10948" s="29" t="s">
        <v>97</v>
      </c>
      <c r="AA10948" s="29" t="s">
        <v>46</v>
      </c>
      <c r="AB10948"/>
      <c r="AC10948"/>
      <c r="AD10948"/>
      <c r="AE10948"/>
      <c r="AF10948"/>
      <c r="AG10948"/>
      <c r="AH10948"/>
      <c r="AI10948"/>
    </row>
    <row r="10949" spans="1:35" ht="15" customHeight="1" x14ac:dyDescent="0.35">
      <c r="A10949" s="32" t="s">
        <v>2221</v>
      </c>
      <c r="B10949" s="33" t="s">
        <v>575</v>
      </c>
      <c r="C10949" s="34">
        <v>271</v>
      </c>
      <c r="D10949" s="33" t="s">
        <v>22</v>
      </c>
      <c r="E10949" s="33" t="s">
        <v>398</v>
      </c>
      <c r="F10949" s="33" t="s">
        <v>46</v>
      </c>
      <c r="G10949" s="33" t="s">
        <v>29</v>
      </c>
      <c r="H10949" s="33">
        <v>19</v>
      </c>
      <c r="I10949" s="35">
        <v>6.75</v>
      </c>
      <c r="P10949" s="29" t="s">
        <v>23055</v>
      </c>
      <c r="Q10949" s="29" t="s">
        <v>1558</v>
      </c>
      <c r="R10949" s="29" t="s">
        <v>207</v>
      </c>
      <c r="S10949" s="29" t="s">
        <v>23056</v>
      </c>
      <c r="T10949" s="29" t="s">
        <v>22</v>
      </c>
      <c r="U10949" s="30">
        <v>796</v>
      </c>
      <c r="V10949" s="31">
        <v>20</v>
      </c>
      <c r="W10949" s="31">
        <v>4</v>
      </c>
      <c r="X10949" s="31" t="s">
        <v>25</v>
      </c>
      <c r="Y10949" s="29" t="s">
        <v>50</v>
      </c>
      <c r="Z10949" s="29" t="s">
        <v>97</v>
      </c>
      <c r="AA10949" s="29" t="s">
        <v>46</v>
      </c>
      <c r="AB10949"/>
      <c r="AC10949"/>
      <c r="AD10949"/>
      <c r="AE10949"/>
      <c r="AF10949"/>
      <c r="AG10949"/>
      <c r="AH10949"/>
      <c r="AI10949"/>
    </row>
    <row r="10950" spans="1:35" ht="15" customHeight="1" x14ac:dyDescent="0.35">
      <c r="A10950" s="23" t="s">
        <v>841</v>
      </c>
      <c r="B10950" s="24" t="s">
        <v>9324</v>
      </c>
      <c r="C10950" s="25">
        <v>297</v>
      </c>
      <c r="D10950" s="24" t="s">
        <v>22</v>
      </c>
      <c r="E10950" s="24" t="s">
        <v>97</v>
      </c>
      <c r="F10950" s="24" t="s">
        <v>46</v>
      </c>
      <c r="G10950" s="24" t="s">
        <v>25</v>
      </c>
      <c r="H10950" s="24">
        <v>20</v>
      </c>
      <c r="I10950" s="26">
        <v>13.75</v>
      </c>
      <c r="P10950" s="29" t="s">
        <v>23057</v>
      </c>
      <c r="Q10950" s="29" t="s">
        <v>2218</v>
      </c>
      <c r="R10950" s="29" t="s">
        <v>925</v>
      </c>
      <c r="S10950" s="29" t="s">
        <v>18308</v>
      </c>
      <c r="T10950" s="29" t="s">
        <v>44</v>
      </c>
      <c r="U10950" s="30">
        <v>674</v>
      </c>
      <c r="V10950" s="31">
        <v>22</v>
      </c>
      <c r="W10950" s="31">
        <v>1</v>
      </c>
      <c r="X10950" s="31" t="s">
        <v>25</v>
      </c>
      <c r="Y10950" s="29" t="s">
        <v>30</v>
      </c>
      <c r="Z10950" s="29" t="s">
        <v>97</v>
      </c>
      <c r="AA10950" s="29" t="s">
        <v>46</v>
      </c>
      <c r="AB10950"/>
      <c r="AC10950"/>
      <c r="AD10950"/>
      <c r="AE10950"/>
      <c r="AF10950"/>
      <c r="AG10950"/>
      <c r="AH10950"/>
      <c r="AI10950"/>
    </row>
    <row r="10951" spans="1:35" ht="15" customHeight="1" x14ac:dyDescent="0.35">
      <c r="A10951" s="32" t="s">
        <v>1469</v>
      </c>
      <c r="B10951" s="33" t="s">
        <v>3648</v>
      </c>
      <c r="C10951" s="34">
        <v>238</v>
      </c>
      <c r="D10951" s="33" t="s">
        <v>44</v>
      </c>
      <c r="E10951" s="33" t="s">
        <v>324</v>
      </c>
      <c r="F10951" s="33" t="s">
        <v>118</v>
      </c>
      <c r="G10951" s="33" t="s">
        <v>25</v>
      </c>
      <c r="H10951" s="33">
        <v>33</v>
      </c>
      <c r="I10951" s="35">
        <v>11.5</v>
      </c>
      <c r="P10951" s="29" t="s">
        <v>23058</v>
      </c>
      <c r="Q10951" s="29" t="s">
        <v>2221</v>
      </c>
      <c r="R10951" s="29" t="s">
        <v>575</v>
      </c>
      <c r="S10951" s="29" t="s">
        <v>23059</v>
      </c>
      <c r="T10951" s="29" t="s">
        <v>22</v>
      </c>
      <c r="U10951" s="30">
        <v>690</v>
      </c>
      <c r="V10951" s="31">
        <v>22</v>
      </c>
      <c r="W10951" s="31">
        <v>5</v>
      </c>
      <c r="X10951" s="31" t="s">
        <v>29</v>
      </c>
      <c r="Y10951" s="29" t="s">
        <v>50</v>
      </c>
      <c r="Z10951" s="29" t="s">
        <v>97</v>
      </c>
      <c r="AA10951" s="29" t="s">
        <v>46</v>
      </c>
      <c r="AB10951"/>
      <c r="AC10951"/>
      <c r="AD10951"/>
      <c r="AE10951"/>
      <c r="AF10951"/>
      <c r="AG10951"/>
      <c r="AH10951"/>
      <c r="AI10951"/>
    </row>
    <row r="10952" spans="1:35" ht="15" customHeight="1" x14ac:dyDescent="0.35">
      <c r="A10952" s="23" t="s">
        <v>1009</v>
      </c>
      <c r="B10952" s="24" t="s">
        <v>20</v>
      </c>
      <c r="C10952" s="25">
        <v>327</v>
      </c>
      <c r="D10952" s="24" t="s">
        <v>22</v>
      </c>
      <c r="E10952" s="24" t="s">
        <v>410</v>
      </c>
      <c r="F10952" s="24" t="s">
        <v>78</v>
      </c>
      <c r="G10952" s="24" t="s">
        <v>25</v>
      </c>
      <c r="H10952" s="24">
        <v>36</v>
      </c>
      <c r="I10952" s="26">
        <v>14.75</v>
      </c>
      <c r="P10952" s="29" t="s">
        <v>23060</v>
      </c>
      <c r="Q10952" s="29" t="s">
        <v>841</v>
      </c>
      <c r="R10952" s="29" t="s">
        <v>9324</v>
      </c>
      <c r="S10952" s="29" t="s">
        <v>23061</v>
      </c>
      <c r="T10952" s="29" t="s">
        <v>22</v>
      </c>
      <c r="U10952" s="30">
        <v>174</v>
      </c>
      <c r="V10952" s="31">
        <v>19</v>
      </c>
      <c r="W10952" s="31">
        <v>3</v>
      </c>
      <c r="X10952" s="31" t="s">
        <v>29</v>
      </c>
      <c r="Y10952" s="29" t="s">
        <v>50</v>
      </c>
      <c r="Z10952" s="29" t="s">
        <v>97</v>
      </c>
      <c r="AA10952" s="29" t="s">
        <v>46</v>
      </c>
      <c r="AB10952"/>
      <c r="AC10952"/>
      <c r="AD10952"/>
      <c r="AE10952"/>
      <c r="AF10952"/>
      <c r="AG10952"/>
      <c r="AH10952"/>
      <c r="AI10952"/>
    </row>
    <row r="10953" spans="1:35" ht="15" customHeight="1" x14ac:dyDescent="0.35">
      <c r="A10953" s="32" t="s">
        <v>1009</v>
      </c>
      <c r="B10953" s="33" t="s">
        <v>194</v>
      </c>
      <c r="C10953" s="34">
        <v>429</v>
      </c>
      <c r="D10953" s="33" t="s">
        <v>22</v>
      </c>
      <c r="E10953" s="33" t="s">
        <v>186</v>
      </c>
      <c r="F10953" s="33" t="s">
        <v>86</v>
      </c>
      <c r="G10953" s="33" t="s">
        <v>29</v>
      </c>
      <c r="H10953" s="33">
        <v>17</v>
      </c>
      <c r="I10953" s="35">
        <v>10</v>
      </c>
      <c r="P10953" s="29" t="s">
        <v>23062</v>
      </c>
      <c r="Q10953" s="29" t="s">
        <v>1469</v>
      </c>
      <c r="R10953" s="29" t="s">
        <v>3648</v>
      </c>
      <c r="S10953" s="29" t="s">
        <v>23063</v>
      </c>
      <c r="T10953" s="29" t="s">
        <v>44</v>
      </c>
      <c r="U10953" s="30">
        <v>244</v>
      </c>
      <c r="V10953" s="31">
        <v>29</v>
      </c>
      <c r="W10953" s="31">
        <v>1</v>
      </c>
      <c r="X10953" s="31" t="s">
        <v>25</v>
      </c>
      <c r="Y10953" s="29" t="s">
        <v>41</v>
      </c>
      <c r="Z10953" s="29" t="s">
        <v>97</v>
      </c>
      <c r="AA10953" s="29" t="s">
        <v>46</v>
      </c>
      <c r="AB10953"/>
      <c r="AC10953"/>
      <c r="AD10953"/>
      <c r="AE10953"/>
      <c r="AF10953"/>
      <c r="AG10953"/>
      <c r="AH10953"/>
      <c r="AI10953"/>
    </row>
    <row r="10954" spans="1:35" ht="15" customHeight="1" x14ac:dyDescent="0.35">
      <c r="A10954" s="23" t="s">
        <v>1588</v>
      </c>
      <c r="B10954" s="24" t="s">
        <v>951</v>
      </c>
      <c r="C10954" s="25">
        <v>133</v>
      </c>
      <c r="D10954" s="24" t="s">
        <v>22</v>
      </c>
      <c r="E10954" s="24" t="s">
        <v>102</v>
      </c>
      <c r="F10954" s="24" t="s">
        <v>52</v>
      </c>
      <c r="G10954" s="24" t="s">
        <v>29</v>
      </c>
      <c r="H10954" s="24">
        <v>17</v>
      </c>
      <c r="I10954" s="26">
        <v>10</v>
      </c>
      <c r="P10954" s="29" t="s">
        <v>23064</v>
      </c>
      <c r="Q10954" s="29" t="s">
        <v>1009</v>
      </c>
      <c r="R10954" s="29" t="s">
        <v>20</v>
      </c>
      <c r="S10954" s="29" t="s">
        <v>23065</v>
      </c>
      <c r="T10954" s="29" t="s">
        <v>22</v>
      </c>
      <c r="U10954" s="30">
        <v>1094</v>
      </c>
      <c r="V10954" s="31">
        <v>26</v>
      </c>
      <c r="W10954" s="31">
        <v>5</v>
      </c>
      <c r="X10954" s="31" t="s">
        <v>25</v>
      </c>
      <c r="Y10954" s="29" t="s">
        <v>41</v>
      </c>
      <c r="Z10954" s="29" t="s">
        <v>97</v>
      </c>
      <c r="AA10954" s="29" t="s">
        <v>46</v>
      </c>
      <c r="AB10954"/>
      <c r="AC10954"/>
      <c r="AD10954"/>
      <c r="AE10954"/>
      <c r="AF10954"/>
      <c r="AG10954"/>
      <c r="AH10954"/>
      <c r="AI10954"/>
    </row>
    <row r="10955" spans="1:35" ht="15" customHeight="1" x14ac:dyDescent="0.35">
      <c r="A10955" s="32" t="s">
        <v>1588</v>
      </c>
      <c r="B10955" s="33" t="s">
        <v>23066</v>
      </c>
      <c r="C10955" s="34">
        <v>123</v>
      </c>
      <c r="D10955" s="33" t="s">
        <v>44</v>
      </c>
      <c r="E10955" s="33" t="s">
        <v>232</v>
      </c>
      <c r="F10955" s="33" t="s">
        <v>32</v>
      </c>
      <c r="G10955" s="33" t="s">
        <v>25</v>
      </c>
      <c r="H10955" s="33">
        <v>37</v>
      </c>
      <c r="I10955" s="35">
        <v>11.75</v>
      </c>
      <c r="P10955" s="29" t="s">
        <v>23067</v>
      </c>
      <c r="Q10955" s="29" t="s">
        <v>1009</v>
      </c>
      <c r="R10955" s="29" t="s">
        <v>194</v>
      </c>
      <c r="S10955" s="29" t="s">
        <v>23068</v>
      </c>
      <c r="T10955" s="29" t="s">
        <v>22</v>
      </c>
      <c r="U10955" s="30">
        <v>916</v>
      </c>
      <c r="V10955" s="31">
        <v>20</v>
      </c>
      <c r="W10955" s="31">
        <v>3</v>
      </c>
      <c r="X10955" s="31" t="s">
        <v>29</v>
      </c>
      <c r="Y10955" s="29" t="s">
        <v>30</v>
      </c>
      <c r="Z10955" s="29" t="s">
        <v>97</v>
      </c>
      <c r="AA10955" s="29" t="s">
        <v>46</v>
      </c>
      <c r="AB10955"/>
      <c r="AC10955"/>
      <c r="AD10955"/>
      <c r="AE10955"/>
      <c r="AF10955"/>
      <c r="AG10955"/>
      <c r="AH10955"/>
      <c r="AI10955"/>
    </row>
    <row r="10956" spans="1:35" ht="15" customHeight="1" x14ac:dyDescent="0.35">
      <c r="A10956" s="23" t="s">
        <v>123</v>
      </c>
      <c r="B10956" s="24" t="s">
        <v>3343</v>
      </c>
      <c r="C10956" s="25">
        <v>212</v>
      </c>
      <c r="D10956" s="24" t="s">
        <v>22</v>
      </c>
      <c r="E10956" s="24" t="s">
        <v>232</v>
      </c>
      <c r="F10956" s="24" t="s">
        <v>32</v>
      </c>
      <c r="G10956" s="24" t="s">
        <v>29</v>
      </c>
      <c r="H10956" s="24">
        <v>35</v>
      </c>
      <c r="I10956" s="26">
        <v>9.25</v>
      </c>
      <c r="P10956" s="29" t="s">
        <v>23069</v>
      </c>
      <c r="Q10956" s="29" t="s">
        <v>1588</v>
      </c>
      <c r="R10956" s="29" t="s">
        <v>951</v>
      </c>
      <c r="S10956" s="29" t="s">
        <v>23070</v>
      </c>
      <c r="T10956" s="29" t="s">
        <v>22</v>
      </c>
      <c r="U10956" s="30">
        <v>396</v>
      </c>
      <c r="V10956" s="31">
        <v>21</v>
      </c>
      <c r="W10956" s="31">
        <v>4</v>
      </c>
      <c r="X10956" s="31" t="s">
        <v>25</v>
      </c>
      <c r="Y10956" s="29" t="s">
        <v>30</v>
      </c>
      <c r="Z10956" s="29" t="s">
        <v>97</v>
      </c>
      <c r="AA10956" s="29" t="s">
        <v>46</v>
      </c>
      <c r="AB10956"/>
      <c r="AC10956"/>
      <c r="AD10956"/>
      <c r="AE10956"/>
      <c r="AF10956"/>
      <c r="AG10956"/>
      <c r="AH10956"/>
      <c r="AI10956"/>
    </row>
    <row r="10957" spans="1:35" ht="15" customHeight="1" x14ac:dyDescent="0.35">
      <c r="A10957" s="32" t="s">
        <v>123</v>
      </c>
      <c r="B10957" s="33" t="s">
        <v>445</v>
      </c>
      <c r="C10957" s="34">
        <v>297</v>
      </c>
      <c r="D10957" s="33" t="s">
        <v>22</v>
      </c>
      <c r="E10957" s="33" t="s">
        <v>324</v>
      </c>
      <c r="F10957" s="33" t="s">
        <v>118</v>
      </c>
      <c r="G10957" s="33" t="s">
        <v>25</v>
      </c>
      <c r="H10957" s="33">
        <v>30</v>
      </c>
      <c r="I10957" s="35">
        <v>13.25</v>
      </c>
      <c r="P10957" s="29" t="s">
        <v>23071</v>
      </c>
      <c r="Q10957" s="29" t="s">
        <v>1588</v>
      </c>
      <c r="R10957" s="29" t="s">
        <v>23066</v>
      </c>
      <c r="S10957" s="29" t="s">
        <v>23072</v>
      </c>
      <c r="T10957" s="29" t="s">
        <v>44</v>
      </c>
      <c r="U10957" s="30">
        <v>1176</v>
      </c>
      <c r="V10957" s="31">
        <v>23</v>
      </c>
      <c r="W10957" s="31">
        <v>5</v>
      </c>
      <c r="X10957" s="31" t="s">
        <v>25</v>
      </c>
      <c r="Y10957" s="29" t="s">
        <v>30</v>
      </c>
      <c r="Z10957" s="29" t="s">
        <v>97</v>
      </c>
      <c r="AA10957" s="29" t="s">
        <v>46</v>
      </c>
      <c r="AB10957"/>
      <c r="AC10957"/>
      <c r="AD10957"/>
      <c r="AE10957"/>
      <c r="AF10957"/>
      <c r="AG10957"/>
      <c r="AH10957"/>
      <c r="AI10957"/>
    </row>
    <row r="10958" spans="1:35" ht="15" customHeight="1" x14ac:dyDescent="0.35">
      <c r="A10958" s="23" t="s">
        <v>123</v>
      </c>
      <c r="B10958" s="24" t="s">
        <v>869</v>
      </c>
      <c r="C10958" s="25">
        <v>93</v>
      </c>
      <c r="D10958" s="24" t="s">
        <v>22</v>
      </c>
      <c r="E10958" s="24" t="s">
        <v>181</v>
      </c>
      <c r="F10958" s="24" t="s">
        <v>24</v>
      </c>
      <c r="G10958" s="24" t="s">
        <v>29</v>
      </c>
      <c r="H10958" s="24">
        <v>34</v>
      </c>
      <c r="I10958" s="26">
        <v>7.75</v>
      </c>
      <c r="P10958" s="29" t="s">
        <v>23073</v>
      </c>
      <c r="Q10958" s="29" t="s">
        <v>123</v>
      </c>
      <c r="R10958" s="29" t="s">
        <v>3343</v>
      </c>
      <c r="S10958" s="29" t="s">
        <v>23074</v>
      </c>
      <c r="T10958" s="29" t="s">
        <v>22</v>
      </c>
      <c r="U10958" s="30">
        <v>909</v>
      </c>
      <c r="V10958" s="31">
        <v>20</v>
      </c>
      <c r="W10958" s="31">
        <v>1</v>
      </c>
      <c r="X10958" s="31" t="s">
        <v>29</v>
      </c>
      <c r="Y10958" s="29" t="s">
        <v>50</v>
      </c>
      <c r="Z10958" s="29" t="s">
        <v>97</v>
      </c>
      <c r="AA10958" s="29" t="s">
        <v>46</v>
      </c>
      <c r="AB10958"/>
      <c r="AC10958"/>
      <c r="AD10958"/>
      <c r="AE10958"/>
      <c r="AF10958"/>
      <c r="AG10958"/>
      <c r="AH10958"/>
      <c r="AI10958"/>
    </row>
    <row r="10959" spans="1:35" ht="15" customHeight="1" x14ac:dyDescent="0.35">
      <c r="A10959" s="32" t="s">
        <v>575</v>
      </c>
      <c r="B10959" s="33" t="s">
        <v>347</v>
      </c>
      <c r="C10959" s="34">
        <v>204</v>
      </c>
      <c r="D10959" s="33" t="s">
        <v>44</v>
      </c>
      <c r="E10959" s="33" t="s">
        <v>232</v>
      </c>
      <c r="F10959" s="33" t="s">
        <v>32</v>
      </c>
      <c r="G10959" s="33" t="s">
        <v>29</v>
      </c>
      <c r="H10959" s="33">
        <v>31</v>
      </c>
      <c r="I10959" s="35">
        <v>9.75</v>
      </c>
      <c r="P10959" s="29" t="s">
        <v>23075</v>
      </c>
      <c r="Q10959" s="29" t="s">
        <v>123</v>
      </c>
      <c r="R10959" s="29" t="s">
        <v>445</v>
      </c>
      <c r="S10959" s="29" t="s">
        <v>23076</v>
      </c>
      <c r="T10959" s="29" t="s">
        <v>22</v>
      </c>
      <c r="U10959" s="30">
        <v>1156</v>
      </c>
      <c r="V10959" s="31">
        <v>17</v>
      </c>
      <c r="W10959" s="31">
        <v>1</v>
      </c>
      <c r="X10959" s="31" t="s">
        <v>25</v>
      </c>
      <c r="Y10959" s="29" t="s">
        <v>30</v>
      </c>
      <c r="Z10959" s="29" t="s">
        <v>97</v>
      </c>
      <c r="AA10959" s="29" t="s">
        <v>46</v>
      </c>
      <c r="AB10959"/>
      <c r="AC10959"/>
      <c r="AD10959"/>
      <c r="AE10959"/>
      <c r="AF10959"/>
      <c r="AG10959"/>
      <c r="AH10959"/>
      <c r="AI10959"/>
    </row>
    <row r="10960" spans="1:35" ht="15" customHeight="1" x14ac:dyDescent="0.35">
      <c r="A10960" s="23" t="s">
        <v>575</v>
      </c>
      <c r="B10960" s="24" t="s">
        <v>3239</v>
      </c>
      <c r="C10960" s="25">
        <v>433</v>
      </c>
      <c r="D10960" s="24" t="s">
        <v>44</v>
      </c>
      <c r="E10960" s="24" t="s">
        <v>279</v>
      </c>
      <c r="F10960" s="24" t="s">
        <v>112</v>
      </c>
      <c r="G10960" s="24" t="s">
        <v>29</v>
      </c>
      <c r="H10960" s="24">
        <v>39</v>
      </c>
      <c r="I10960" s="26">
        <v>8.25</v>
      </c>
      <c r="P10960" s="29" t="s">
        <v>23077</v>
      </c>
      <c r="Q10960" s="29" t="s">
        <v>123</v>
      </c>
      <c r="R10960" s="29" t="s">
        <v>869</v>
      </c>
      <c r="S10960" s="29" t="s">
        <v>23078</v>
      </c>
      <c r="T10960" s="29" t="s">
        <v>22</v>
      </c>
      <c r="U10960" s="30">
        <v>1139</v>
      </c>
      <c r="V10960" s="31">
        <v>27</v>
      </c>
      <c r="W10960" s="31">
        <v>2</v>
      </c>
      <c r="X10960" s="31" t="s">
        <v>25</v>
      </c>
      <c r="Y10960" s="29" t="s">
        <v>30</v>
      </c>
      <c r="Z10960" s="29" t="s">
        <v>97</v>
      </c>
      <c r="AA10960" s="29" t="s">
        <v>46</v>
      </c>
      <c r="AB10960"/>
      <c r="AC10960"/>
      <c r="AD10960"/>
      <c r="AE10960"/>
      <c r="AF10960"/>
      <c r="AG10960"/>
      <c r="AH10960"/>
      <c r="AI10960"/>
    </row>
    <row r="10961" spans="1:35" ht="15" customHeight="1" x14ac:dyDescent="0.35">
      <c r="A10961" s="32" t="s">
        <v>11205</v>
      </c>
      <c r="B10961" s="33" t="s">
        <v>362</v>
      </c>
      <c r="C10961" s="34">
        <v>380</v>
      </c>
      <c r="D10961" s="33" t="s">
        <v>22</v>
      </c>
      <c r="E10961" s="33" t="s">
        <v>58</v>
      </c>
      <c r="F10961" s="33" t="s">
        <v>59</v>
      </c>
      <c r="G10961" s="33" t="s">
        <v>25</v>
      </c>
      <c r="H10961" s="33">
        <v>38</v>
      </c>
      <c r="I10961" s="35">
        <v>16.5</v>
      </c>
      <c r="P10961" s="29" t="s">
        <v>23079</v>
      </c>
      <c r="Q10961" s="29" t="s">
        <v>575</v>
      </c>
      <c r="R10961" s="29" t="s">
        <v>347</v>
      </c>
      <c r="S10961" s="29" t="s">
        <v>23080</v>
      </c>
      <c r="T10961" s="29" t="s">
        <v>44</v>
      </c>
      <c r="U10961" s="30">
        <v>834</v>
      </c>
      <c r="V10961" s="31">
        <v>22</v>
      </c>
      <c r="W10961" s="31">
        <v>4</v>
      </c>
      <c r="X10961" s="31" t="s">
        <v>29</v>
      </c>
      <c r="Y10961" s="29" t="s">
        <v>41</v>
      </c>
      <c r="Z10961" s="29" t="s">
        <v>97</v>
      </c>
      <c r="AA10961" s="29" t="s">
        <v>46</v>
      </c>
      <c r="AB10961"/>
      <c r="AC10961"/>
      <c r="AD10961"/>
      <c r="AE10961"/>
      <c r="AF10961"/>
      <c r="AG10961"/>
      <c r="AH10961"/>
      <c r="AI10961"/>
    </row>
    <row r="10962" spans="1:35" ht="15" customHeight="1" x14ac:dyDescent="0.35">
      <c r="A10962" s="23" t="s">
        <v>636</v>
      </c>
      <c r="B10962" s="24" t="s">
        <v>439</v>
      </c>
      <c r="C10962" s="25">
        <v>298</v>
      </c>
      <c r="D10962" s="24" t="s">
        <v>22</v>
      </c>
      <c r="E10962" s="24" t="s">
        <v>195</v>
      </c>
      <c r="F10962" s="24" t="s">
        <v>59</v>
      </c>
      <c r="G10962" s="24" t="s">
        <v>29</v>
      </c>
      <c r="H10962" s="24">
        <v>19</v>
      </c>
      <c r="I10962" s="26">
        <v>7.5</v>
      </c>
      <c r="P10962" s="29" t="s">
        <v>23081</v>
      </c>
      <c r="Q10962" s="29" t="s">
        <v>575</v>
      </c>
      <c r="R10962" s="29" t="s">
        <v>3239</v>
      </c>
      <c r="S10962" s="29" t="s">
        <v>23082</v>
      </c>
      <c r="T10962" s="29" t="s">
        <v>44</v>
      </c>
      <c r="U10962" s="30">
        <v>423</v>
      </c>
      <c r="V10962" s="31">
        <v>24</v>
      </c>
      <c r="W10962" s="31">
        <v>4</v>
      </c>
      <c r="X10962" s="31" t="s">
        <v>25</v>
      </c>
      <c r="Y10962" s="29" t="s">
        <v>30</v>
      </c>
      <c r="Z10962" s="29" t="s">
        <v>97</v>
      </c>
      <c r="AA10962" s="29" t="s">
        <v>46</v>
      </c>
      <c r="AB10962"/>
      <c r="AC10962"/>
      <c r="AD10962"/>
      <c r="AE10962"/>
      <c r="AF10962"/>
      <c r="AG10962"/>
      <c r="AH10962"/>
      <c r="AI10962"/>
    </row>
    <row r="10963" spans="1:35" ht="15" customHeight="1" x14ac:dyDescent="0.35">
      <c r="A10963" s="32" t="s">
        <v>672</v>
      </c>
      <c r="B10963" s="33" t="s">
        <v>23083</v>
      </c>
      <c r="C10963" s="34">
        <v>95</v>
      </c>
      <c r="D10963" s="33" t="s">
        <v>22</v>
      </c>
      <c r="E10963" s="33" t="s">
        <v>319</v>
      </c>
      <c r="F10963" s="33" t="s">
        <v>59</v>
      </c>
      <c r="G10963" s="33" t="s">
        <v>25</v>
      </c>
      <c r="H10963" s="33">
        <v>38</v>
      </c>
      <c r="I10963" s="35">
        <v>10.25</v>
      </c>
      <c r="P10963" s="29" t="s">
        <v>23084</v>
      </c>
      <c r="Q10963" s="29" t="s">
        <v>11205</v>
      </c>
      <c r="R10963" s="29" t="s">
        <v>362</v>
      </c>
      <c r="S10963" s="29" t="s">
        <v>23085</v>
      </c>
      <c r="T10963" s="29" t="s">
        <v>22</v>
      </c>
      <c r="U10963" s="30">
        <v>935</v>
      </c>
      <c r="V10963" s="31">
        <v>22</v>
      </c>
      <c r="W10963" s="31">
        <v>5</v>
      </c>
      <c r="X10963" s="31" t="s">
        <v>29</v>
      </c>
      <c r="Y10963" s="29" t="s">
        <v>41</v>
      </c>
      <c r="Z10963" s="29" t="s">
        <v>97</v>
      </c>
      <c r="AA10963" s="29" t="s">
        <v>46</v>
      </c>
      <c r="AB10963"/>
      <c r="AC10963"/>
      <c r="AD10963"/>
      <c r="AE10963"/>
      <c r="AF10963"/>
      <c r="AG10963"/>
      <c r="AH10963"/>
      <c r="AI10963"/>
    </row>
    <row r="10964" spans="1:35" ht="15" customHeight="1" x14ac:dyDescent="0.35">
      <c r="A10964" s="23" t="s">
        <v>672</v>
      </c>
      <c r="B10964" s="24" t="s">
        <v>11270</v>
      </c>
      <c r="C10964" s="25">
        <v>406</v>
      </c>
      <c r="D10964" s="24" t="s">
        <v>22</v>
      </c>
      <c r="E10964" s="24" t="s">
        <v>219</v>
      </c>
      <c r="F10964" s="24" t="s">
        <v>139</v>
      </c>
      <c r="G10964" s="24" t="s">
        <v>29</v>
      </c>
      <c r="H10964" s="24">
        <v>17</v>
      </c>
      <c r="I10964" s="26">
        <v>8.75</v>
      </c>
      <c r="P10964" s="29" t="s">
        <v>23086</v>
      </c>
      <c r="Q10964" s="29" t="s">
        <v>636</v>
      </c>
      <c r="R10964" s="29" t="s">
        <v>439</v>
      </c>
      <c r="S10964" s="29" t="s">
        <v>6603</v>
      </c>
      <c r="T10964" s="29" t="s">
        <v>22</v>
      </c>
      <c r="U10964" s="30">
        <v>297</v>
      </c>
      <c r="V10964" s="31">
        <v>21</v>
      </c>
      <c r="W10964" s="31">
        <v>5</v>
      </c>
      <c r="X10964" s="31" t="s">
        <v>29</v>
      </c>
      <c r="Y10964" s="29" t="s">
        <v>30</v>
      </c>
      <c r="Z10964" s="29" t="s">
        <v>97</v>
      </c>
      <c r="AA10964" s="29" t="s">
        <v>46</v>
      </c>
      <c r="AB10964"/>
      <c r="AC10964"/>
      <c r="AD10964"/>
      <c r="AE10964"/>
      <c r="AF10964"/>
      <c r="AG10964"/>
      <c r="AH10964"/>
      <c r="AI10964"/>
    </row>
    <row r="10965" spans="1:35" ht="15" customHeight="1" x14ac:dyDescent="0.35">
      <c r="A10965" s="32" t="s">
        <v>23087</v>
      </c>
      <c r="B10965" s="33" t="s">
        <v>159</v>
      </c>
      <c r="C10965" s="34">
        <v>125</v>
      </c>
      <c r="D10965" s="33" t="s">
        <v>22</v>
      </c>
      <c r="E10965" s="33" t="s">
        <v>124</v>
      </c>
      <c r="F10965" s="33" t="s">
        <v>52</v>
      </c>
      <c r="G10965" s="33" t="s">
        <v>29</v>
      </c>
      <c r="H10965" s="33">
        <v>17</v>
      </c>
      <c r="I10965" s="35">
        <v>6.75</v>
      </c>
      <c r="P10965" s="29" t="s">
        <v>23088</v>
      </c>
      <c r="Q10965" s="29" t="s">
        <v>672</v>
      </c>
      <c r="R10965" s="29" t="s">
        <v>23083</v>
      </c>
      <c r="S10965" s="29" t="s">
        <v>23089</v>
      </c>
      <c r="T10965" s="29" t="s">
        <v>22</v>
      </c>
      <c r="U10965" s="30">
        <v>1051</v>
      </c>
      <c r="V10965" s="31">
        <v>20</v>
      </c>
      <c r="W10965" s="31">
        <v>3</v>
      </c>
      <c r="X10965" s="31" t="s">
        <v>25</v>
      </c>
      <c r="Y10965" s="29" t="s">
        <v>41</v>
      </c>
      <c r="Z10965" s="29" t="s">
        <v>97</v>
      </c>
      <c r="AA10965" s="29" t="s">
        <v>46</v>
      </c>
      <c r="AB10965"/>
      <c r="AC10965"/>
      <c r="AD10965"/>
      <c r="AE10965"/>
      <c r="AF10965"/>
      <c r="AG10965"/>
      <c r="AH10965"/>
      <c r="AI10965"/>
    </row>
    <row r="10966" spans="1:35" ht="15" customHeight="1" x14ac:dyDescent="0.35">
      <c r="A10966" s="23" t="s">
        <v>1473</v>
      </c>
      <c r="B10966" s="24" t="s">
        <v>1588</v>
      </c>
      <c r="C10966" s="25">
        <v>416</v>
      </c>
      <c r="D10966" s="24" t="s">
        <v>22</v>
      </c>
      <c r="E10966" s="24" t="s">
        <v>31</v>
      </c>
      <c r="F10966" s="24" t="s">
        <v>32</v>
      </c>
      <c r="G10966" s="24" t="s">
        <v>29</v>
      </c>
      <c r="H10966" s="24">
        <v>32</v>
      </c>
      <c r="I10966" s="26">
        <v>2.5</v>
      </c>
      <c r="P10966" s="29" t="s">
        <v>23090</v>
      </c>
      <c r="Q10966" s="29" t="s">
        <v>672</v>
      </c>
      <c r="R10966" s="29" t="s">
        <v>11270</v>
      </c>
      <c r="S10966" s="29" t="s">
        <v>23091</v>
      </c>
      <c r="T10966" s="29" t="s">
        <v>22</v>
      </c>
      <c r="U10966" s="30">
        <v>457</v>
      </c>
      <c r="V10966" s="31">
        <v>18</v>
      </c>
      <c r="W10966" s="31">
        <v>2</v>
      </c>
      <c r="X10966" s="31" t="s">
        <v>29</v>
      </c>
      <c r="Y10966" s="29" t="s">
        <v>50</v>
      </c>
      <c r="Z10966" s="29" t="s">
        <v>97</v>
      </c>
      <c r="AA10966" s="29" t="s">
        <v>46</v>
      </c>
      <c r="AB10966"/>
      <c r="AC10966"/>
      <c r="AD10966"/>
      <c r="AE10966"/>
      <c r="AF10966"/>
      <c r="AG10966"/>
      <c r="AH10966"/>
      <c r="AI10966"/>
    </row>
    <row r="10967" spans="1:35" ht="15" customHeight="1" x14ac:dyDescent="0.35">
      <c r="A10967" s="32" t="s">
        <v>1645</v>
      </c>
      <c r="B10967" s="33" t="s">
        <v>438</v>
      </c>
      <c r="C10967" s="34">
        <v>235</v>
      </c>
      <c r="D10967" s="33" t="s">
        <v>22</v>
      </c>
      <c r="E10967" s="33" t="s">
        <v>108</v>
      </c>
      <c r="F10967" s="33" t="s">
        <v>46</v>
      </c>
      <c r="G10967" s="33" t="s">
        <v>29</v>
      </c>
      <c r="H10967" s="33">
        <v>30</v>
      </c>
      <c r="I10967" s="35">
        <v>8</v>
      </c>
      <c r="P10967" s="29" t="s">
        <v>23092</v>
      </c>
      <c r="Q10967" s="29" t="s">
        <v>23087</v>
      </c>
      <c r="R10967" s="29" t="s">
        <v>159</v>
      </c>
      <c r="S10967" s="29" t="s">
        <v>23093</v>
      </c>
      <c r="T10967" s="29" t="s">
        <v>22</v>
      </c>
      <c r="U10967" s="30">
        <v>1062</v>
      </c>
      <c r="V10967" s="31">
        <v>18</v>
      </c>
      <c r="W10967" s="31">
        <v>2</v>
      </c>
      <c r="X10967" s="31" t="s">
        <v>29</v>
      </c>
      <c r="Y10967" s="29" t="s">
        <v>30</v>
      </c>
      <c r="Z10967" s="29" t="s">
        <v>97</v>
      </c>
      <c r="AA10967" s="29" t="s">
        <v>46</v>
      </c>
      <c r="AB10967"/>
      <c r="AC10967"/>
      <c r="AD10967"/>
      <c r="AE10967"/>
      <c r="AF10967"/>
      <c r="AG10967"/>
      <c r="AH10967"/>
      <c r="AI10967"/>
    </row>
    <row r="10968" spans="1:35" ht="15" customHeight="1" x14ac:dyDescent="0.35">
      <c r="A10968" s="23" t="s">
        <v>13761</v>
      </c>
      <c r="B10968" s="24" t="s">
        <v>23094</v>
      </c>
      <c r="C10968" s="25">
        <v>473</v>
      </c>
      <c r="D10968" s="24" t="s">
        <v>44</v>
      </c>
      <c r="E10968" s="24" t="s">
        <v>97</v>
      </c>
      <c r="F10968" s="24" t="s">
        <v>46</v>
      </c>
      <c r="G10968" s="24" t="s">
        <v>25</v>
      </c>
      <c r="H10968" s="24">
        <v>18</v>
      </c>
      <c r="I10968" s="26">
        <v>11.75</v>
      </c>
      <c r="P10968" s="29" t="s">
        <v>23095</v>
      </c>
      <c r="Q10968" s="29" t="s">
        <v>1473</v>
      </c>
      <c r="R10968" s="29" t="s">
        <v>1588</v>
      </c>
      <c r="S10968" s="29" t="s">
        <v>23096</v>
      </c>
      <c r="T10968" s="29" t="s">
        <v>22</v>
      </c>
      <c r="U10968" s="30">
        <v>215</v>
      </c>
      <c r="V10968" s="31">
        <v>28</v>
      </c>
      <c r="W10968" s="31">
        <v>2</v>
      </c>
      <c r="X10968" s="31" t="s">
        <v>29</v>
      </c>
      <c r="Y10968" s="29" t="s">
        <v>30</v>
      </c>
      <c r="Z10968" s="29" t="s">
        <v>97</v>
      </c>
      <c r="AA10968" s="29" t="s">
        <v>46</v>
      </c>
      <c r="AB10968"/>
      <c r="AC10968"/>
      <c r="AD10968"/>
      <c r="AE10968"/>
      <c r="AF10968"/>
      <c r="AG10968"/>
      <c r="AH10968"/>
      <c r="AI10968"/>
    </row>
    <row r="10969" spans="1:35" ht="15" customHeight="1" x14ac:dyDescent="0.35">
      <c r="A10969" s="32" t="s">
        <v>23097</v>
      </c>
      <c r="B10969" s="33" t="s">
        <v>1079</v>
      </c>
      <c r="C10969" s="34">
        <v>432</v>
      </c>
      <c r="D10969" s="33" t="s">
        <v>44</v>
      </c>
      <c r="E10969" s="33" t="s">
        <v>130</v>
      </c>
      <c r="F10969" s="33" t="s">
        <v>46</v>
      </c>
      <c r="G10969" s="33" t="s">
        <v>25</v>
      </c>
      <c r="H10969" s="33">
        <v>32</v>
      </c>
      <c r="I10969" s="35">
        <v>14.5</v>
      </c>
      <c r="P10969" s="29" t="s">
        <v>23098</v>
      </c>
      <c r="Q10969" s="29" t="s">
        <v>1645</v>
      </c>
      <c r="R10969" s="29" t="s">
        <v>438</v>
      </c>
      <c r="S10969" s="29" t="s">
        <v>2862</v>
      </c>
      <c r="T10969" s="29" t="s">
        <v>22</v>
      </c>
      <c r="U10969" s="30">
        <v>328</v>
      </c>
      <c r="V10969" s="31">
        <v>19</v>
      </c>
      <c r="W10969" s="31">
        <v>2</v>
      </c>
      <c r="X10969" s="31" t="s">
        <v>29</v>
      </c>
      <c r="Y10969" s="29" t="s">
        <v>50</v>
      </c>
      <c r="Z10969" s="29" t="s">
        <v>97</v>
      </c>
      <c r="AA10969" s="29" t="s">
        <v>46</v>
      </c>
      <c r="AB10969"/>
      <c r="AC10969"/>
      <c r="AD10969"/>
      <c r="AE10969"/>
      <c r="AF10969"/>
      <c r="AG10969"/>
      <c r="AH10969"/>
      <c r="AI10969"/>
    </row>
    <row r="10970" spans="1:35" ht="15" customHeight="1" x14ac:dyDescent="0.35">
      <c r="A10970" s="23" t="s">
        <v>1750</v>
      </c>
      <c r="B10970" s="24" t="s">
        <v>459</v>
      </c>
      <c r="C10970" s="25">
        <v>191</v>
      </c>
      <c r="D10970" s="24" t="s">
        <v>22</v>
      </c>
      <c r="E10970" s="24" t="s">
        <v>130</v>
      </c>
      <c r="F10970" s="24" t="s">
        <v>46</v>
      </c>
      <c r="G10970" s="24" t="s">
        <v>25</v>
      </c>
      <c r="H10970" s="24">
        <v>33</v>
      </c>
      <c r="I10970" s="26">
        <v>11</v>
      </c>
      <c r="P10970" s="29" t="s">
        <v>23099</v>
      </c>
      <c r="Q10970" s="29" t="s">
        <v>13761</v>
      </c>
      <c r="R10970" s="29" t="s">
        <v>23094</v>
      </c>
      <c r="S10970" s="29" t="s">
        <v>1692</v>
      </c>
      <c r="T10970" s="29" t="s">
        <v>44</v>
      </c>
      <c r="U10970" s="30">
        <v>502</v>
      </c>
      <c r="V10970" s="31">
        <v>20</v>
      </c>
      <c r="W10970" s="31">
        <v>1</v>
      </c>
      <c r="X10970" s="31" t="s">
        <v>29</v>
      </c>
      <c r="Y10970" s="29" t="s">
        <v>30</v>
      </c>
      <c r="Z10970" s="29" t="s">
        <v>97</v>
      </c>
      <c r="AA10970" s="29" t="s">
        <v>46</v>
      </c>
      <c r="AB10970"/>
      <c r="AC10970"/>
      <c r="AD10970"/>
      <c r="AE10970"/>
      <c r="AF10970"/>
      <c r="AG10970"/>
      <c r="AH10970"/>
      <c r="AI10970"/>
    </row>
    <row r="10971" spans="1:35" ht="15" customHeight="1" x14ac:dyDescent="0.35">
      <c r="A10971" s="32" t="s">
        <v>355</v>
      </c>
      <c r="B10971" s="33" t="s">
        <v>160</v>
      </c>
      <c r="C10971" s="34">
        <v>172</v>
      </c>
      <c r="D10971" s="33" t="s">
        <v>22</v>
      </c>
      <c r="E10971" s="33" t="s">
        <v>279</v>
      </c>
      <c r="F10971" s="33" t="s">
        <v>112</v>
      </c>
      <c r="G10971" s="33" t="s">
        <v>29</v>
      </c>
      <c r="H10971" s="33">
        <v>35</v>
      </c>
      <c r="I10971" s="35">
        <v>10</v>
      </c>
      <c r="P10971" s="29" t="s">
        <v>23100</v>
      </c>
      <c r="Q10971" s="29" t="s">
        <v>23097</v>
      </c>
      <c r="R10971" s="29" t="s">
        <v>1079</v>
      </c>
      <c r="S10971" s="29" t="s">
        <v>23101</v>
      </c>
      <c r="T10971" s="29" t="s">
        <v>44</v>
      </c>
      <c r="U10971" s="30">
        <v>292</v>
      </c>
      <c r="V10971" s="31">
        <v>20</v>
      </c>
      <c r="W10971" s="31">
        <v>1</v>
      </c>
      <c r="X10971" s="31" t="s">
        <v>29</v>
      </c>
      <c r="Y10971" s="29" t="s">
        <v>50</v>
      </c>
      <c r="Z10971" s="29" t="s">
        <v>97</v>
      </c>
      <c r="AA10971" s="29" t="s">
        <v>46</v>
      </c>
      <c r="AB10971"/>
      <c r="AC10971"/>
      <c r="AD10971"/>
      <c r="AE10971"/>
      <c r="AF10971"/>
      <c r="AG10971"/>
      <c r="AH10971"/>
      <c r="AI10971"/>
    </row>
    <row r="10972" spans="1:35" ht="15" customHeight="1" x14ac:dyDescent="0.35">
      <c r="A10972" s="23" t="s">
        <v>355</v>
      </c>
      <c r="B10972" s="24" t="s">
        <v>601</v>
      </c>
      <c r="C10972" s="25">
        <v>58</v>
      </c>
      <c r="D10972" s="24" t="s">
        <v>44</v>
      </c>
      <c r="E10972" s="24" t="s">
        <v>130</v>
      </c>
      <c r="F10972" s="24" t="s">
        <v>46</v>
      </c>
      <c r="G10972" s="24" t="s">
        <v>29</v>
      </c>
      <c r="H10972" s="24">
        <v>31</v>
      </c>
      <c r="I10972" s="26">
        <v>10</v>
      </c>
      <c r="P10972" s="29" t="s">
        <v>23102</v>
      </c>
      <c r="Q10972" s="29" t="s">
        <v>1750</v>
      </c>
      <c r="R10972" s="29" t="s">
        <v>459</v>
      </c>
      <c r="S10972" s="29" t="s">
        <v>23103</v>
      </c>
      <c r="T10972" s="29" t="s">
        <v>22</v>
      </c>
      <c r="U10972" s="30">
        <v>617</v>
      </c>
      <c r="V10972" s="31">
        <v>22</v>
      </c>
      <c r="W10972" s="31">
        <v>3</v>
      </c>
      <c r="X10972" s="31" t="s">
        <v>25</v>
      </c>
      <c r="Y10972" s="29" t="s">
        <v>41</v>
      </c>
      <c r="Z10972" s="29" t="s">
        <v>97</v>
      </c>
      <c r="AA10972" s="29" t="s">
        <v>46</v>
      </c>
      <c r="AB10972"/>
      <c r="AC10972"/>
      <c r="AD10972"/>
      <c r="AE10972"/>
      <c r="AF10972"/>
      <c r="AG10972"/>
      <c r="AH10972"/>
      <c r="AI10972"/>
    </row>
    <row r="10973" spans="1:35" ht="15" customHeight="1" x14ac:dyDescent="0.35">
      <c r="A10973" s="32" t="s">
        <v>82</v>
      </c>
      <c r="B10973" s="33" t="s">
        <v>322</v>
      </c>
      <c r="C10973" s="34">
        <v>130</v>
      </c>
      <c r="D10973" s="33" t="s">
        <v>44</v>
      </c>
      <c r="E10973" s="33" t="s">
        <v>181</v>
      </c>
      <c r="F10973" s="33" t="s">
        <v>24</v>
      </c>
      <c r="G10973" s="33" t="s">
        <v>25</v>
      </c>
      <c r="H10973" s="33">
        <v>36</v>
      </c>
      <c r="I10973" s="35">
        <v>14</v>
      </c>
      <c r="P10973" s="29" t="s">
        <v>23104</v>
      </c>
      <c r="Q10973" s="29" t="s">
        <v>355</v>
      </c>
      <c r="R10973" s="29" t="s">
        <v>160</v>
      </c>
      <c r="S10973" s="29" t="s">
        <v>23030</v>
      </c>
      <c r="T10973" s="29" t="s">
        <v>22</v>
      </c>
      <c r="U10973" s="30">
        <v>328</v>
      </c>
      <c r="V10973" s="31">
        <v>21</v>
      </c>
      <c r="W10973" s="31">
        <v>2</v>
      </c>
      <c r="X10973" s="31" t="s">
        <v>29</v>
      </c>
      <c r="Y10973" s="29" t="s">
        <v>50</v>
      </c>
      <c r="Z10973" s="29" t="s">
        <v>97</v>
      </c>
      <c r="AA10973" s="29" t="s">
        <v>46</v>
      </c>
      <c r="AB10973"/>
      <c r="AC10973"/>
      <c r="AD10973"/>
      <c r="AE10973"/>
      <c r="AF10973"/>
      <c r="AG10973"/>
      <c r="AH10973"/>
      <c r="AI10973"/>
    </row>
    <row r="10974" spans="1:35" ht="15" customHeight="1" x14ac:dyDescent="0.35">
      <c r="A10974" s="23" t="s">
        <v>82</v>
      </c>
      <c r="B10974" s="24" t="s">
        <v>160</v>
      </c>
      <c r="C10974" s="25">
        <v>342</v>
      </c>
      <c r="D10974" s="24" t="s">
        <v>22</v>
      </c>
      <c r="E10974" s="24" t="s">
        <v>405</v>
      </c>
      <c r="F10974" s="24" t="s">
        <v>59</v>
      </c>
      <c r="G10974" s="24" t="s">
        <v>25</v>
      </c>
      <c r="H10974" s="24">
        <v>20</v>
      </c>
      <c r="I10974" s="26">
        <v>13</v>
      </c>
      <c r="P10974" s="29" t="s">
        <v>23105</v>
      </c>
      <c r="Q10974" s="29" t="s">
        <v>355</v>
      </c>
      <c r="R10974" s="29" t="s">
        <v>601</v>
      </c>
      <c r="S10974" s="29" t="s">
        <v>23106</v>
      </c>
      <c r="T10974" s="29" t="s">
        <v>44</v>
      </c>
      <c r="U10974" s="30">
        <v>1139</v>
      </c>
      <c r="V10974" s="31">
        <v>21</v>
      </c>
      <c r="W10974" s="31">
        <v>1</v>
      </c>
      <c r="X10974" s="31" t="s">
        <v>29</v>
      </c>
      <c r="Y10974" s="29" t="s">
        <v>30</v>
      </c>
      <c r="Z10974" s="29" t="s">
        <v>97</v>
      </c>
      <c r="AA10974" s="29" t="s">
        <v>46</v>
      </c>
      <c r="AB10974"/>
      <c r="AC10974"/>
      <c r="AD10974"/>
      <c r="AE10974"/>
      <c r="AF10974"/>
      <c r="AG10974"/>
      <c r="AH10974"/>
      <c r="AI10974"/>
    </row>
    <row r="10975" spans="1:35" ht="15" customHeight="1" x14ac:dyDescent="0.35">
      <c r="A10975" s="32" t="s">
        <v>82</v>
      </c>
      <c r="B10975" s="33" t="s">
        <v>720</v>
      </c>
      <c r="C10975" s="34">
        <v>245</v>
      </c>
      <c r="D10975" s="33" t="s">
        <v>22</v>
      </c>
      <c r="E10975" s="33" t="s">
        <v>23</v>
      </c>
      <c r="F10975" s="33" t="s">
        <v>24</v>
      </c>
      <c r="G10975" s="33" t="s">
        <v>25</v>
      </c>
      <c r="H10975" s="33">
        <v>17</v>
      </c>
      <c r="I10975" s="35">
        <v>13.25</v>
      </c>
      <c r="P10975" s="29" t="s">
        <v>23107</v>
      </c>
      <c r="Q10975" s="29" t="s">
        <v>82</v>
      </c>
      <c r="R10975" s="29" t="s">
        <v>322</v>
      </c>
      <c r="S10975" s="29" t="s">
        <v>23108</v>
      </c>
      <c r="T10975" s="29" t="s">
        <v>44</v>
      </c>
      <c r="U10975" s="30">
        <v>139</v>
      </c>
      <c r="V10975" s="31">
        <v>20</v>
      </c>
      <c r="W10975" s="31">
        <v>3</v>
      </c>
      <c r="X10975" s="31" t="s">
        <v>29</v>
      </c>
      <c r="Y10975" s="29" t="s">
        <v>41</v>
      </c>
      <c r="Z10975" s="29" t="s">
        <v>97</v>
      </c>
      <c r="AA10975" s="29" t="s">
        <v>46</v>
      </c>
      <c r="AB10975"/>
      <c r="AC10975"/>
      <c r="AD10975"/>
      <c r="AE10975"/>
      <c r="AF10975"/>
      <c r="AG10975"/>
      <c r="AH10975"/>
      <c r="AI10975"/>
    </row>
    <row r="10976" spans="1:35" ht="15" customHeight="1" x14ac:dyDescent="0.35">
      <c r="A10976" s="23" t="s">
        <v>8899</v>
      </c>
      <c r="B10976" s="24" t="s">
        <v>194</v>
      </c>
      <c r="C10976" s="25">
        <v>107</v>
      </c>
      <c r="D10976" s="24" t="s">
        <v>22</v>
      </c>
      <c r="E10976" s="24" t="s">
        <v>237</v>
      </c>
      <c r="F10976" s="24" t="s">
        <v>46</v>
      </c>
      <c r="G10976" s="24" t="s">
        <v>29</v>
      </c>
      <c r="H10976" s="24">
        <v>19</v>
      </c>
      <c r="I10976" s="26">
        <v>8</v>
      </c>
      <c r="P10976" s="29" t="s">
        <v>23109</v>
      </c>
      <c r="Q10976" s="29" t="s">
        <v>82</v>
      </c>
      <c r="R10976" s="29" t="s">
        <v>160</v>
      </c>
      <c r="S10976" s="29" t="s">
        <v>23110</v>
      </c>
      <c r="T10976" s="29" t="s">
        <v>22</v>
      </c>
      <c r="U10976" s="30">
        <v>1232</v>
      </c>
      <c r="V10976" s="31">
        <v>19</v>
      </c>
      <c r="W10976" s="31">
        <v>2</v>
      </c>
      <c r="X10976" s="31" t="s">
        <v>25</v>
      </c>
      <c r="Y10976" s="29" t="s">
        <v>30</v>
      </c>
      <c r="Z10976" s="29" t="s">
        <v>97</v>
      </c>
      <c r="AA10976" s="29" t="s">
        <v>46</v>
      </c>
      <c r="AB10976"/>
      <c r="AC10976"/>
      <c r="AD10976"/>
      <c r="AE10976"/>
      <c r="AF10976"/>
      <c r="AG10976"/>
      <c r="AH10976"/>
      <c r="AI10976"/>
    </row>
    <row r="10977" spans="1:35" ht="15" customHeight="1" x14ac:dyDescent="0.35">
      <c r="A10977" s="32" t="s">
        <v>8899</v>
      </c>
      <c r="B10977" s="33" t="s">
        <v>194</v>
      </c>
      <c r="C10977" s="34">
        <v>119</v>
      </c>
      <c r="D10977" s="33" t="s">
        <v>22</v>
      </c>
      <c r="E10977" s="33" t="s">
        <v>77</v>
      </c>
      <c r="F10977" s="33" t="s">
        <v>78</v>
      </c>
      <c r="G10977" s="33" t="s">
        <v>25</v>
      </c>
      <c r="H10977" s="33">
        <v>20</v>
      </c>
      <c r="I10977" s="35">
        <v>10.5</v>
      </c>
      <c r="P10977" s="29" t="s">
        <v>23111</v>
      </c>
      <c r="Q10977" s="29" t="s">
        <v>82</v>
      </c>
      <c r="R10977" s="29" t="s">
        <v>720</v>
      </c>
      <c r="S10977" s="29" t="s">
        <v>23112</v>
      </c>
      <c r="T10977" s="29" t="s">
        <v>22</v>
      </c>
      <c r="U10977" s="30">
        <v>492</v>
      </c>
      <c r="V10977" s="31">
        <v>20</v>
      </c>
      <c r="W10977" s="31">
        <v>1</v>
      </c>
      <c r="X10977" s="31" t="s">
        <v>29</v>
      </c>
      <c r="Y10977" s="29" t="s">
        <v>41</v>
      </c>
      <c r="Z10977" s="29" t="s">
        <v>97</v>
      </c>
      <c r="AA10977" s="29" t="s">
        <v>46</v>
      </c>
      <c r="AB10977"/>
      <c r="AC10977"/>
      <c r="AD10977"/>
      <c r="AE10977"/>
      <c r="AF10977"/>
      <c r="AG10977"/>
      <c r="AH10977"/>
      <c r="AI10977"/>
    </row>
    <row r="10978" spans="1:35" ht="15" customHeight="1" x14ac:dyDescent="0.35">
      <c r="A10978" s="23" t="s">
        <v>3260</v>
      </c>
      <c r="B10978" s="24" t="s">
        <v>1391</v>
      </c>
      <c r="C10978" s="25">
        <v>357</v>
      </c>
      <c r="D10978" s="24" t="s">
        <v>22</v>
      </c>
      <c r="E10978" s="24" t="s">
        <v>219</v>
      </c>
      <c r="F10978" s="24" t="s">
        <v>139</v>
      </c>
      <c r="G10978" s="24" t="s">
        <v>25</v>
      </c>
      <c r="H10978" s="24">
        <v>18</v>
      </c>
      <c r="I10978" s="26">
        <v>12.25</v>
      </c>
      <c r="P10978" s="29" t="s">
        <v>23113</v>
      </c>
      <c r="Q10978" s="29" t="s">
        <v>8899</v>
      </c>
      <c r="R10978" s="29" t="s">
        <v>194</v>
      </c>
      <c r="S10978" s="29" t="s">
        <v>23114</v>
      </c>
      <c r="T10978" s="29" t="s">
        <v>22</v>
      </c>
      <c r="U10978" s="30">
        <v>960</v>
      </c>
      <c r="V10978" s="31">
        <v>21</v>
      </c>
      <c r="W10978" s="31">
        <v>2</v>
      </c>
      <c r="X10978" s="31" t="s">
        <v>25</v>
      </c>
      <c r="Y10978" s="29" t="s">
        <v>41</v>
      </c>
      <c r="Z10978" s="29" t="s">
        <v>97</v>
      </c>
      <c r="AA10978" s="29" t="s">
        <v>46</v>
      </c>
      <c r="AB10978"/>
      <c r="AC10978"/>
      <c r="AD10978"/>
      <c r="AE10978"/>
      <c r="AF10978"/>
      <c r="AG10978"/>
      <c r="AH10978"/>
      <c r="AI10978"/>
    </row>
    <row r="10979" spans="1:35" ht="15" customHeight="1" x14ac:dyDescent="0.35">
      <c r="A10979" s="32" t="s">
        <v>69</v>
      </c>
      <c r="B10979" s="33" t="s">
        <v>5540</v>
      </c>
      <c r="C10979" s="34">
        <v>202</v>
      </c>
      <c r="D10979" s="33" t="s">
        <v>44</v>
      </c>
      <c r="E10979" s="33" t="s">
        <v>319</v>
      </c>
      <c r="F10979" s="33" t="s">
        <v>59</v>
      </c>
      <c r="G10979" s="33" t="s">
        <v>25</v>
      </c>
      <c r="H10979" s="33">
        <v>31</v>
      </c>
      <c r="I10979" s="35">
        <v>11.25</v>
      </c>
      <c r="P10979" s="29" t="s">
        <v>23115</v>
      </c>
      <c r="Q10979" s="29" t="s">
        <v>8899</v>
      </c>
      <c r="R10979" s="29" t="s">
        <v>194</v>
      </c>
      <c r="S10979" s="29" t="s">
        <v>23116</v>
      </c>
      <c r="T10979" s="29" t="s">
        <v>22</v>
      </c>
      <c r="U10979" s="30">
        <v>157</v>
      </c>
      <c r="V10979" s="31">
        <v>26</v>
      </c>
      <c r="W10979" s="31">
        <v>2</v>
      </c>
      <c r="X10979" s="31" t="s">
        <v>25</v>
      </c>
      <c r="Y10979" s="29" t="s">
        <v>50</v>
      </c>
      <c r="Z10979" s="29" t="s">
        <v>97</v>
      </c>
      <c r="AA10979" s="29" t="s">
        <v>46</v>
      </c>
      <c r="AB10979"/>
      <c r="AC10979"/>
      <c r="AD10979"/>
      <c r="AE10979"/>
      <c r="AF10979"/>
      <c r="AG10979"/>
      <c r="AH10979"/>
      <c r="AI10979"/>
    </row>
    <row r="10980" spans="1:35" ht="15" customHeight="1" x14ac:dyDescent="0.35">
      <c r="A10980" s="23" t="s">
        <v>90</v>
      </c>
      <c r="B10980" s="24" t="s">
        <v>486</v>
      </c>
      <c r="C10980" s="25">
        <v>217</v>
      </c>
      <c r="D10980" s="24" t="s">
        <v>22</v>
      </c>
      <c r="E10980" s="24" t="s">
        <v>311</v>
      </c>
      <c r="F10980" s="24" t="s">
        <v>36</v>
      </c>
      <c r="G10980" s="24" t="s">
        <v>29</v>
      </c>
      <c r="H10980" s="24">
        <v>36</v>
      </c>
      <c r="I10980" s="26">
        <v>5.25</v>
      </c>
      <c r="P10980" s="29" t="s">
        <v>23117</v>
      </c>
      <c r="Q10980" s="29" t="s">
        <v>3260</v>
      </c>
      <c r="R10980" s="29" t="s">
        <v>1391</v>
      </c>
      <c r="S10980" s="29" t="s">
        <v>23118</v>
      </c>
      <c r="T10980" s="29" t="s">
        <v>22</v>
      </c>
      <c r="U10980" s="30">
        <v>282</v>
      </c>
      <c r="V10980" s="31">
        <v>20</v>
      </c>
      <c r="W10980" s="31">
        <v>1</v>
      </c>
      <c r="X10980" s="31" t="s">
        <v>29</v>
      </c>
      <c r="Y10980" s="29" t="s">
        <v>30</v>
      </c>
      <c r="Z10980" s="29" t="s">
        <v>173</v>
      </c>
      <c r="AA10980" s="29" t="s">
        <v>46</v>
      </c>
      <c r="AB10980"/>
      <c r="AC10980"/>
      <c r="AD10980"/>
      <c r="AE10980"/>
      <c r="AF10980"/>
      <c r="AG10980"/>
      <c r="AH10980"/>
      <c r="AI10980"/>
    </row>
    <row r="10981" spans="1:35" ht="15" customHeight="1" x14ac:dyDescent="0.35">
      <c r="A10981" s="32" t="s">
        <v>15568</v>
      </c>
      <c r="B10981" s="33" t="s">
        <v>82</v>
      </c>
      <c r="C10981" s="34">
        <v>421</v>
      </c>
      <c r="D10981" s="33" t="s">
        <v>22</v>
      </c>
      <c r="E10981" s="33" t="s">
        <v>245</v>
      </c>
      <c r="F10981" s="33" t="s">
        <v>36</v>
      </c>
      <c r="G10981" s="33" t="s">
        <v>29</v>
      </c>
      <c r="H10981" s="33">
        <v>32</v>
      </c>
      <c r="I10981" s="35">
        <v>8.25</v>
      </c>
      <c r="P10981" s="29" t="s">
        <v>23119</v>
      </c>
      <c r="Q10981" s="29" t="s">
        <v>69</v>
      </c>
      <c r="R10981" s="29" t="s">
        <v>5540</v>
      </c>
      <c r="S10981" s="29" t="s">
        <v>23120</v>
      </c>
      <c r="T10981" s="29" t="s">
        <v>44</v>
      </c>
      <c r="U10981" s="30">
        <v>205</v>
      </c>
      <c r="V10981" s="31">
        <v>19</v>
      </c>
      <c r="W10981" s="31">
        <v>2</v>
      </c>
      <c r="X10981" s="31" t="s">
        <v>25</v>
      </c>
      <c r="Y10981" s="29" t="s">
        <v>30</v>
      </c>
      <c r="Z10981" s="29" t="s">
        <v>173</v>
      </c>
      <c r="AA10981" s="29" t="s">
        <v>46</v>
      </c>
      <c r="AB10981"/>
      <c r="AC10981"/>
      <c r="AD10981"/>
      <c r="AE10981"/>
      <c r="AF10981"/>
      <c r="AG10981"/>
      <c r="AH10981"/>
      <c r="AI10981"/>
    </row>
    <row r="10982" spans="1:35" ht="15" customHeight="1" x14ac:dyDescent="0.35">
      <c r="A10982" s="23" t="s">
        <v>5010</v>
      </c>
      <c r="B10982" s="24" t="s">
        <v>194</v>
      </c>
      <c r="C10982" s="25">
        <v>251</v>
      </c>
      <c r="D10982" s="24" t="s">
        <v>44</v>
      </c>
      <c r="E10982" s="24" t="s">
        <v>382</v>
      </c>
      <c r="F10982" s="24" t="s">
        <v>86</v>
      </c>
      <c r="G10982" s="24" t="s">
        <v>25</v>
      </c>
      <c r="H10982" s="24">
        <v>40</v>
      </c>
      <c r="I10982" s="26">
        <v>11.75</v>
      </c>
      <c r="P10982" s="29" t="s">
        <v>23121</v>
      </c>
      <c r="Q10982" s="29" t="s">
        <v>90</v>
      </c>
      <c r="R10982" s="29" t="s">
        <v>486</v>
      </c>
      <c r="S10982" s="29" t="s">
        <v>23122</v>
      </c>
      <c r="T10982" s="29" t="s">
        <v>22</v>
      </c>
      <c r="U10982" s="30">
        <v>303</v>
      </c>
      <c r="V10982" s="31">
        <v>17</v>
      </c>
      <c r="W10982" s="31">
        <v>1</v>
      </c>
      <c r="X10982" s="31" t="s">
        <v>25</v>
      </c>
      <c r="Y10982" s="29" t="s">
        <v>50</v>
      </c>
      <c r="Z10982" s="29" t="s">
        <v>173</v>
      </c>
      <c r="AA10982" s="29" t="s">
        <v>46</v>
      </c>
      <c r="AB10982"/>
      <c r="AC10982"/>
      <c r="AD10982"/>
      <c r="AE10982"/>
      <c r="AF10982"/>
      <c r="AG10982"/>
      <c r="AH10982"/>
      <c r="AI10982"/>
    </row>
    <row r="10983" spans="1:35" ht="15" customHeight="1" x14ac:dyDescent="0.35">
      <c r="A10983" s="32" t="s">
        <v>1703</v>
      </c>
      <c r="B10983" s="33" t="s">
        <v>558</v>
      </c>
      <c r="C10983" s="34">
        <v>202</v>
      </c>
      <c r="D10983" s="33" t="s">
        <v>22</v>
      </c>
      <c r="E10983" s="33" t="s">
        <v>209</v>
      </c>
      <c r="F10983" s="33" t="s">
        <v>134</v>
      </c>
      <c r="G10983" s="33" t="s">
        <v>25</v>
      </c>
      <c r="H10983" s="33">
        <v>18</v>
      </c>
      <c r="I10983" s="35">
        <v>16.5</v>
      </c>
      <c r="P10983" s="29" t="s">
        <v>23123</v>
      </c>
      <c r="Q10983" s="29" t="s">
        <v>15568</v>
      </c>
      <c r="R10983" s="29" t="s">
        <v>82</v>
      </c>
      <c r="S10983" s="29" t="s">
        <v>23124</v>
      </c>
      <c r="T10983" s="29" t="s">
        <v>22</v>
      </c>
      <c r="U10983" s="30">
        <v>443</v>
      </c>
      <c r="V10983" s="31">
        <v>23</v>
      </c>
      <c r="W10983" s="31">
        <v>4</v>
      </c>
      <c r="X10983" s="31" t="s">
        <v>25</v>
      </c>
      <c r="Y10983" s="29" t="s">
        <v>50</v>
      </c>
      <c r="Z10983" s="29" t="s">
        <v>173</v>
      </c>
      <c r="AA10983" s="29" t="s">
        <v>46</v>
      </c>
      <c r="AB10983"/>
      <c r="AC10983"/>
      <c r="AD10983"/>
      <c r="AE10983"/>
      <c r="AF10983"/>
      <c r="AG10983"/>
      <c r="AH10983"/>
      <c r="AI10983"/>
    </row>
    <row r="10984" spans="1:35" ht="15" customHeight="1" x14ac:dyDescent="0.35">
      <c r="A10984" s="23" t="s">
        <v>106</v>
      </c>
      <c r="B10984" s="24" t="s">
        <v>2144</v>
      </c>
      <c r="C10984" s="25">
        <v>151</v>
      </c>
      <c r="D10984" s="24" t="s">
        <v>22</v>
      </c>
      <c r="E10984" s="24" t="s">
        <v>382</v>
      </c>
      <c r="F10984" s="24" t="s">
        <v>86</v>
      </c>
      <c r="G10984" s="24" t="s">
        <v>29</v>
      </c>
      <c r="H10984" s="24">
        <v>36</v>
      </c>
      <c r="I10984" s="26">
        <v>8.75</v>
      </c>
      <c r="P10984" s="29" t="s">
        <v>23125</v>
      </c>
      <c r="Q10984" s="29" t="s">
        <v>5010</v>
      </c>
      <c r="R10984" s="29" t="s">
        <v>194</v>
      </c>
      <c r="S10984" s="29" t="s">
        <v>23126</v>
      </c>
      <c r="T10984" s="29" t="s">
        <v>44</v>
      </c>
      <c r="U10984" s="30">
        <v>1130</v>
      </c>
      <c r="V10984" s="31">
        <v>26</v>
      </c>
      <c r="W10984" s="31">
        <v>4</v>
      </c>
      <c r="X10984" s="31" t="s">
        <v>29</v>
      </c>
      <c r="Y10984" s="29" t="s">
        <v>41</v>
      </c>
      <c r="Z10984" s="29" t="s">
        <v>173</v>
      </c>
      <c r="AA10984" s="29" t="s">
        <v>46</v>
      </c>
      <c r="AB10984"/>
      <c r="AC10984"/>
      <c r="AD10984"/>
      <c r="AE10984"/>
      <c r="AF10984"/>
      <c r="AG10984"/>
      <c r="AH10984"/>
      <c r="AI10984"/>
    </row>
    <row r="10985" spans="1:35" ht="15" customHeight="1" x14ac:dyDescent="0.35">
      <c r="A10985" s="32" t="s">
        <v>128</v>
      </c>
      <c r="B10985" s="33" t="s">
        <v>194</v>
      </c>
      <c r="C10985" s="34">
        <v>488</v>
      </c>
      <c r="D10985" s="33" t="s">
        <v>22</v>
      </c>
      <c r="E10985" s="33" t="s">
        <v>31</v>
      </c>
      <c r="F10985" s="33" t="s">
        <v>32</v>
      </c>
      <c r="G10985" s="33" t="s">
        <v>25</v>
      </c>
      <c r="H10985" s="33">
        <v>35</v>
      </c>
      <c r="I10985" s="35">
        <v>13</v>
      </c>
      <c r="P10985" s="29" t="s">
        <v>23127</v>
      </c>
      <c r="Q10985" s="29" t="s">
        <v>1703</v>
      </c>
      <c r="R10985" s="29" t="s">
        <v>558</v>
      </c>
      <c r="S10985" s="29" t="s">
        <v>23128</v>
      </c>
      <c r="T10985" s="29" t="s">
        <v>22</v>
      </c>
      <c r="U10985" s="30">
        <v>702</v>
      </c>
      <c r="V10985" s="31">
        <v>22</v>
      </c>
      <c r="W10985" s="31">
        <v>3</v>
      </c>
      <c r="X10985" s="31" t="s">
        <v>29</v>
      </c>
      <c r="Y10985" s="29" t="s">
        <v>41</v>
      </c>
      <c r="Z10985" s="29" t="s">
        <v>173</v>
      </c>
      <c r="AA10985" s="29" t="s">
        <v>46</v>
      </c>
      <c r="AB10985"/>
      <c r="AC10985"/>
      <c r="AD10985"/>
      <c r="AE10985"/>
      <c r="AF10985"/>
      <c r="AG10985"/>
      <c r="AH10985"/>
      <c r="AI10985"/>
    </row>
    <row r="10986" spans="1:35" ht="15" customHeight="1" x14ac:dyDescent="0.35">
      <c r="A10986" s="23" t="s">
        <v>152</v>
      </c>
      <c r="B10986" s="24" t="s">
        <v>2906</v>
      </c>
      <c r="C10986" s="25">
        <v>133</v>
      </c>
      <c r="D10986" s="24" t="s">
        <v>22</v>
      </c>
      <c r="E10986" s="24" t="s">
        <v>319</v>
      </c>
      <c r="F10986" s="24" t="s">
        <v>59</v>
      </c>
      <c r="G10986" s="24" t="s">
        <v>29</v>
      </c>
      <c r="H10986" s="24">
        <v>39</v>
      </c>
      <c r="I10986" s="26">
        <v>10</v>
      </c>
      <c r="P10986" s="29" t="s">
        <v>23129</v>
      </c>
      <c r="Q10986" s="29" t="s">
        <v>106</v>
      </c>
      <c r="R10986" s="29" t="s">
        <v>2144</v>
      </c>
      <c r="S10986" s="29" t="s">
        <v>23130</v>
      </c>
      <c r="T10986" s="29" t="s">
        <v>22</v>
      </c>
      <c r="U10986" s="30">
        <v>578</v>
      </c>
      <c r="V10986" s="31">
        <v>20</v>
      </c>
      <c r="W10986" s="31">
        <v>4</v>
      </c>
      <c r="X10986" s="31" t="s">
        <v>29</v>
      </c>
      <c r="Y10986" s="29" t="s">
        <v>41</v>
      </c>
      <c r="Z10986" s="29" t="s">
        <v>173</v>
      </c>
      <c r="AA10986" s="29" t="s">
        <v>46</v>
      </c>
      <c r="AB10986"/>
      <c r="AC10986"/>
      <c r="AD10986"/>
      <c r="AE10986"/>
      <c r="AF10986"/>
      <c r="AG10986"/>
      <c r="AH10986"/>
      <c r="AI10986"/>
    </row>
    <row r="10987" spans="1:35" ht="15" customHeight="1" x14ac:dyDescent="0.35">
      <c r="A10987" s="32" t="s">
        <v>159</v>
      </c>
      <c r="B10987" s="33" t="s">
        <v>1219</v>
      </c>
      <c r="C10987" s="34">
        <v>163</v>
      </c>
      <c r="D10987" s="33" t="s">
        <v>44</v>
      </c>
      <c r="E10987" s="33" t="s">
        <v>31</v>
      </c>
      <c r="F10987" s="33" t="s">
        <v>32</v>
      </c>
      <c r="G10987" s="33" t="s">
        <v>29</v>
      </c>
      <c r="H10987" s="33">
        <v>32</v>
      </c>
      <c r="I10987" s="35">
        <v>7.5</v>
      </c>
      <c r="P10987" s="29" t="s">
        <v>23131</v>
      </c>
      <c r="Q10987" s="29" t="s">
        <v>128</v>
      </c>
      <c r="R10987" s="29" t="s">
        <v>194</v>
      </c>
      <c r="S10987" s="29" t="s">
        <v>23132</v>
      </c>
      <c r="T10987" s="29" t="s">
        <v>22</v>
      </c>
      <c r="U10987" s="30">
        <v>1282</v>
      </c>
      <c r="V10987" s="31">
        <v>20</v>
      </c>
      <c r="W10987" s="31">
        <v>4</v>
      </c>
      <c r="X10987" s="31" t="s">
        <v>25</v>
      </c>
      <c r="Y10987" s="29" t="s">
        <v>30</v>
      </c>
      <c r="Z10987" s="29" t="s">
        <v>173</v>
      </c>
      <c r="AA10987" s="29" t="s">
        <v>46</v>
      </c>
      <c r="AB10987"/>
      <c r="AC10987"/>
      <c r="AD10987"/>
      <c r="AE10987"/>
      <c r="AF10987"/>
      <c r="AG10987"/>
      <c r="AH10987"/>
      <c r="AI10987"/>
    </row>
    <row r="10988" spans="1:35" ht="15" customHeight="1" x14ac:dyDescent="0.35">
      <c r="A10988" s="23" t="s">
        <v>2133</v>
      </c>
      <c r="B10988" s="24" t="s">
        <v>194</v>
      </c>
      <c r="C10988" s="25">
        <v>168</v>
      </c>
      <c r="D10988" s="24" t="s">
        <v>44</v>
      </c>
      <c r="E10988" s="24" t="s">
        <v>555</v>
      </c>
      <c r="F10988" s="24" t="s">
        <v>86</v>
      </c>
      <c r="G10988" s="24" t="s">
        <v>25</v>
      </c>
      <c r="H10988" s="24">
        <v>20</v>
      </c>
      <c r="I10988" s="26">
        <v>12</v>
      </c>
      <c r="P10988" s="29" t="s">
        <v>23133</v>
      </c>
      <c r="Q10988" s="29" t="s">
        <v>152</v>
      </c>
      <c r="R10988" s="29" t="s">
        <v>2906</v>
      </c>
      <c r="S10988" s="29" t="s">
        <v>23134</v>
      </c>
      <c r="T10988" s="29" t="s">
        <v>22</v>
      </c>
      <c r="U10988" s="30">
        <v>351</v>
      </c>
      <c r="V10988" s="31">
        <v>22</v>
      </c>
      <c r="W10988" s="31">
        <v>3</v>
      </c>
      <c r="X10988" s="31" t="s">
        <v>29</v>
      </c>
      <c r="Y10988" s="29" t="s">
        <v>41</v>
      </c>
      <c r="Z10988" s="29" t="s">
        <v>173</v>
      </c>
      <c r="AA10988" s="29" t="s">
        <v>46</v>
      </c>
      <c r="AB10988"/>
      <c r="AC10988"/>
      <c r="AD10988"/>
      <c r="AE10988"/>
      <c r="AF10988"/>
      <c r="AG10988"/>
      <c r="AH10988"/>
      <c r="AI10988"/>
    </row>
    <row r="10989" spans="1:35" ht="15" customHeight="1" x14ac:dyDescent="0.35">
      <c r="A10989" s="32" t="s">
        <v>21151</v>
      </c>
      <c r="B10989" s="33" t="s">
        <v>373</v>
      </c>
      <c r="C10989" s="34">
        <v>490</v>
      </c>
      <c r="D10989" s="33" t="s">
        <v>22</v>
      </c>
      <c r="E10989" s="33" t="s">
        <v>58</v>
      </c>
      <c r="F10989" s="33" t="s">
        <v>59</v>
      </c>
      <c r="G10989" s="33" t="s">
        <v>25</v>
      </c>
      <c r="H10989" s="33">
        <v>34</v>
      </c>
      <c r="I10989" s="35">
        <v>10.5</v>
      </c>
      <c r="P10989" s="29" t="s">
        <v>23135</v>
      </c>
      <c r="Q10989" s="29" t="s">
        <v>159</v>
      </c>
      <c r="R10989" s="29" t="s">
        <v>1219</v>
      </c>
      <c r="S10989" s="29" t="s">
        <v>23136</v>
      </c>
      <c r="T10989" s="29" t="s">
        <v>44</v>
      </c>
      <c r="U10989" s="30">
        <v>760</v>
      </c>
      <c r="V10989" s="31">
        <v>24</v>
      </c>
      <c r="W10989" s="31">
        <v>4</v>
      </c>
      <c r="X10989" s="31" t="s">
        <v>29</v>
      </c>
      <c r="Y10989" s="29" t="s">
        <v>50</v>
      </c>
      <c r="Z10989" s="29" t="s">
        <v>173</v>
      </c>
      <c r="AA10989" s="29" t="s">
        <v>46</v>
      </c>
      <c r="AB10989"/>
      <c r="AC10989"/>
      <c r="AD10989"/>
      <c r="AE10989"/>
      <c r="AF10989"/>
      <c r="AG10989"/>
      <c r="AH10989"/>
      <c r="AI10989"/>
    </row>
    <row r="10990" spans="1:35" ht="15" customHeight="1" x14ac:dyDescent="0.35">
      <c r="A10990" s="23" t="s">
        <v>203</v>
      </c>
      <c r="B10990" s="24" t="s">
        <v>231</v>
      </c>
      <c r="C10990" s="25">
        <v>173</v>
      </c>
      <c r="D10990" s="24" t="s">
        <v>22</v>
      </c>
      <c r="E10990" s="24" t="s">
        <v>245</v>
      </c>
      <c r="F10990" s="24" t="s">
        <v>36</v>
      </c>
      <c r="G10990" s="24" t="s">
        <v>25</v>
      </c>
      <c r="H10990" s="24">
        <v>37</v>
      </c>
      <c r="I10990" s="26">
        <v>11.25</v>
      </c>
      <c r="P10990" s="29" t="s">
        <v>23137</v>
      </c>
      <c r="Q10990" s="29" t="s">
        <v>2133</v>
      </c>
      <c r="R10990" s="29" t="s">
        <v>194</v>
      </c>
      <c r="S10990" s="29" t="s">
        <v>3747</v>
      </c>
      <c r="T10990" s="29" t="s">
        <v>44</v>
      </c>
      <c r="U10990" s="30">
        <v>651</v>
      </c>
      <c r="V10990" s="31">
        <v>22</v>
      </c>
      <c r="W10990" s="31">
        <v>4</v>
      </c>
      <c r="X10990" s="31" t="s">
        <v>25</v>
      </c>
      <c r="Y10990" s="29" t="s">
        <v>50</v>
      </c>
      <c r="Z10990" s="29" t="s">
        <v>173</v>
      </c>
      <c r="AA10990" s="29" t="s">
        <v>46</v>
      </c>
      <c r="AB10990"/>
      <c r="AC10990"/>
      <c r="AD10990"/>
      <c r="AE10990"/>
      <c r="AF10990"/>
      <c r="AG10990"/>
      <c r="AH10990"/>
      <c r="AI10990"/>
    </row>
    <row r="10991" spans="1:35" ht="15" customHeight="1" x14ac:dyDescent="0.35">
      <c r="A10991" s="32" t="s">
        <v>207</v>
      </c>
      <c r="B10991" s="33" t="s">
        <v>23138</v>
      </c>
      <c r="C10991" s="34">
        <v>131</v>
      </c>
      <c r="D10991" s="33" t="s">
        <v>22</v>
      </c>
      <c r="E10991" s="33" t="s">
        <v>51</v>
      </c>
      <c r="F10991" s="33" t="s">
        <v>52</v>
      </c>
      <c r="G10991" s="33" t="s">
        <v>25</v>
      </c>
      <c r="H10991" s="33">
        <v>19</v>
      </c>
      <c r="I10991" s="35">
        <v>12.75</v>
      </c>
      <c r="P10991" s="29" t="s">
        <v>23139</v>
      </c>
      <c r="Q10991" s="29" t="s">
        <v>21151</v>
      </c>
      <c r="R10991" s="29" t="s">
        <v>373</v>
      </c>
      <c r="S10991" s="29" t="s">
        <v>23140</v>
      </c>
      <c r="T10991" s="29" t="s">
        <v>22</v>
      </c>
      <c r="U10991" s="30">
        <v>320</v>
      </c>
      <c r="V10991" s="31">
        <v>21</v>
      </c>
      <c r="W10991" s="31">
        <v>2</v>
      </c>
      <c r="X10991" s="31" t="s">
        <v>25</v>
      </c>
      <c r="Y10991" s="29" t="s">
        <v>41</v>
      </c>
      <c r="Z10991" s="29" t="s">
        <v>173</v>
      </c>
      <c r="AA10991" s="29" t="s">
        <v>46</v>
      </c>
      <c r="AB10991"/>
      <c r="AC10991"/>
      <c r="AD10991"/>
      <c r="AE10991"/>
      <c r="AF10991"/>
      <c r="AG10991"/>
      <c r="AH10991"/>
      <c r="AI10991"/>
    </row>
    <row r="10992" spans="1:35" ht="15" customHeight="1" x14ac:dyDescent="0.35">
      <c r="A10992" s="23" t="s">
        <v>6208</v>
      </c>
      <c r="B10992" s="24" t="s">
        <v>1569</v>
      </c>
      <c r="C10992" s="25">
        <v>55</v>
      </c>
      <c r="D10992" s="24" t="s">
        <v>22</v>
      </c>
      <c r="E10992" s="24" t="s">
        <v>255</v>
      </c>
      <c r="F10992" s="24" t="s">
        <v>32</v>
      </c>
      <c r="G10992" s="24" t="s">
        <v>29</v>
      </c>
      <c r="H10992" s="24">
        <v>37</v>
      </c>
      <c r="I10992" s="26">
        <v>7.25</v>
      </c>
      <c r="P10992" s="29" t="s">
        <v>23141</v>
      </c>
      <c r="Q10992" s="29" t="s">
        <v>203</v>
      </c>
      <c r="R10992" s="29" t="s">
        <v>231</v>
      </c>
      <c r="S10992" s="29" t="s">
        <v>23142</v>
      </c>
      <c r="T10992" s="29" t="s">
        <v>22</v>
      </c>
      <c r="U10992" s="30">
        <v>279</v>
      </c>
      <c r="V10992" s="31">
        <v>17</v>
      </c>
      <c r="W10992" s="31">
        <v>2</v>
      </c>
      <c r="X10992" s="31" t="s">
        <v>29</v>
      </c>
      <c r="Y10992" s="29" t="s">
        <v>41</v>
      </c>
      <c r="Z10992" s="29" t="s">
        <v>173</v>
      </c>
      <c r="AA10992" s="29" t="s">
        <v>46</v>
      </c>
      <c r="AB10992"/>
      <c r="AC10992"/>
      <c r="AD10992"/>
      <c r="AE10992"/>
      <c r="AF10992"/>
      <c r="AG10992"/>
      <c r="AH10992"/>
      <c r="AI10992"/>
    </row>
    <row r="10993" spans="1:35" ht="15" customHeight="1" x14ac:dyDescent="0.35">
      <c r="A10993" s="32" t="s">
        <v>235</v>
      </c>
      <c r="B10993" s="33" t="s">
        <v>258</v>
      </c>
      <c r="C10993" s="34">
        <v>216</v>
      </c>
      <c r="D10993" s="33" t="s">
        <v>44</v>
      </c>
      <c r="E10993" s="33" t="s">
        <v>324</v>
      </c>
      <c r="F10993" s="33" t="s">
        <v>118</v>
      </c>
      <c r="G10993" s="33" t="s">
        <v>25</v>
      </c>
      <c r="H10993" s="33">
        <v>31</v>
      </c>
      <c r="I10993" s="35">
        <v>13</v>
      </c>
      <c r="P10993" s="29" t="s">
        <v>23143</v>
      </c>
      <c r="Q10993" s="29" t="s">
        <v>207</v>
      </c>
      <c r="R10993" s="29" t="s">
        <v>23138</v>
      </c>
      <c r="S10993" s="29" t="s">
        <v>23144</v>
      </c>
      <c r="T10993" s="29" t="s">
        <v>22</v>
      </c>
      <c r="U10993" s="30">
        <v>803</v>
      </c>
      <c r="V10993" s="31">
        <v>21</v>
      </c>
      <c r="W10993" s="31">
        <v>5</v>
      </c>
      <c r="X10993" s="31" t="s">
        <v>29</v>
      </c>
      <c r="Y10993" s="29" t="s">
        <v>41</v>
      </c>
      <c r="Z10993" s="29" t="s">
        <v>173</v>
      </c>
      <c r="AA10993" s="29" t="s">
        <v>46</v>
      </c>
      <c r="AB10993"/>
      <c r="AC10993"/>
      <c r="AD10993"/>
      <c r="AE10993"/>
      <c r="AF10993"/>
      <c r="AG10993"/>
      <c r="AH10993"/>
      <c r="AI10993"/>
    </row>
    <row r="10994" spans="1:35" ht="15" customHeight="1" x14ac:dyDescent="0.35">
      <c r="A10994" s="23" t="s">
        <v>253</v>
      </c>
      <c r="B10994" s="24" t="s">
        <v>223</v>
      </c>
      <c r="C10994" s="25">
        <v>478</v>
      </c>
      <c r="D10994" s="24" t="s">
        <v>44</v>
      </c>
      <c r="E10994" s="24" t="s">
        <v>311</v>
      </c>
      <c r="F10994" s="24" t="s">
        <v>36</v>
      </c>
      <c r="G10994" s="24" t="s">
        <v>25</v>
      </c>
      <c r="H10994" s="24">
        <v>37</v>
      </c>
      <c r="I10994" s="26">
        <v>18.75</v>
      </c>
      <c r="P10994" s="29" t="s">
        <v>23145</v>
      </c>
      <c r="Q10994" s="29" t="s">
        <v>6208</v>
      </c>
      <c r="R10994" s="29" t="s">
        <v>1569</v>
      </c>
      <c r="S10994" s="29" t="s">
        <v>6975</v>
      </c>
      <c r="T10994" s="29" t="s">
        <v>22</v>
      </c>
      <c r="U10994" s="30">
        <v>569</v>
      </c>
      <c r="V10994" s="31">
        <v>20</v>
      </c>
      <c r="W10994" s="31">
        <v>1</v>
      </c>
      <c r="X10994" s="31" t="s">
        <v>29</v>
      </c>
      <c r="Y10994" s="29" t="s">
        <v>50</v>
      </c>
      <c r="Z10994" s="29" t="s">
        <v>173</v>
      </c>
      <c r="AA10994" s="29" t="s">
        <v>46</v>
      </c>
      <c r="AB10994"/>
      <c r="AC10994"/>
      <c r="AD10994"/>
      <c r="AE10994"/>
      <c r="AF10994"/>
      <c r="AG10994"/>
      <c r="AH10994"/>
      <c r="AI10994"/>
    </row>
    <row r="10995" spans="1:35" ht="15" customHeight="1" x14ac:dyDescent="0.35">
      <c r="A10995" s="32" t="s">
        <v>265</v>
      </c>
      <c r="B10995" s="33" t="s">
        <v>194</v>
      </c>
      <c r="C10995" s="34">
        <v>98</v>
      </c>
      <c r="D10995" s="33" t="s">
        <v>22</v>
      </c>
      <c r="E10995" s="33" t="s">
        <v>45</v>
      </c>
      <c r="F10995" s="33" t="s">
        <v>46</v>
      </c>
      <c r="G10995" s="33" t="s">
        <v>25</v>
      </c>
      <c r="H10995" s="33">
        <v>33</v>
      </c>
      <c r="I10995" s="35">
        <v>11.25</v>
      </c>
      <c r="P10995" s="29" t="s">
        <v>23146</v>
      </c>
      <c r="Q10995" s="29" t="s">
        <v>235</v>
      </c>
      <c r="R10995" s="29" t="s">
        <v>258</v>
      </c>
      <c r="S10995" s="29" t="s">
        <v>2423</v>
      </c>
      <c r="T10995" s="29" t="s">
        <v>44</v>
      </c>
      <c r="U10995" s="30">
        <v>731</v>
      </c>
      <c r="V10995" s="31">
        <v>23</v>
      </c>
      <c r="W10995" s="31">
        <v>4</v>
      </c>
      <c r="X10995" s="31" t="s">
        <v>25</v>
      </c>
      <c r="Y10995" s="29" t="s">
        <v>50</v>
      </c>
      <c r="Z10995" s="29" t="s">
        <v>173</v>
      </c>
      <c r="AA10995" s="29" t="s">
        <v>46</v>
      </c>
      <c r="AB10995"/>
      <c r="AC10995"/>
      <c r="AD10995"/>
      <c r="AE10995"/>
      <c r="AF10995"/>
      <c r="AG10995"/>
      <c r="AH10995"/>
      <c r="AI10995"/>
    </row>
    <row r="10996" spans="1:35" ht="15" customHeight="1" x14ac:dyDescent="0.35">
      <c r="A10996" s="23" t="s">
        <v>274</v>
      </c>
      <c r="B10996" s="24" t="s">
        <v>512</v>
      </c>
      <c r="C10996" s="25">
        <v>104</v>
      </c>
      <c r="D10996" s="24" t="s">
        <v>44</v>
      </c>
      <c r="E10996" s="24" t="s">
        <v>71</v>
      </c>
      <c r="F10996" s="24" t="s">
        <v>72</v>
      </c>
      <c r="G10996" s="24" t="s">
        <v>29</v>
      </c>
      <c r="H10996" s="24">
        <v>18</v>
      </c>
      <c r="I10996" s="26">
        <v>9.25</v>
      </c>
      <c r="P10996" s="29" t="s">
        <v>23147</v>
      </c>
      <c r="Q10996" s="29" t="s">
        <v>253</v>
      </c>
      <c r="R10996" s="29" t="s">
        <v>223</v>
      </c>
      <c r="S10996" s="29" t="s">
        <v>23148</v>
      </c>
      <c r="T10996" s="29" t="s">
        <v>44</v>
      </c>
      <c r="U10996" s="30">
        <v>1239</v>
      </c>
      <c r="V10996" s="31">
        <v>20</v>
      </c>
      <c r="W10996" s="31">
        <v>2</v>
      </c>
      <c r="X10996" s="31" t="s">
        <v>25</v>
      </c>
      <c r="Y10996" s="29" t="s">
        <v>50</v>
      </c>
      <c r="Z10996" s="29" t="s">
        <v>173</v>
      </c>
      <c r="AA10996" s="29" t="s">
        <v>46</v>
      </c>
      <c r="AB10996"/>
      <c r="AC10996"/>
      <c r="AD10996"/>
      <c r="AE10996"/>
      <c r="AF10996"/>
      <c r="AG10996"/>
      <c r="AH10996"/>
      <c r="AI10996"/>
    </row>
    <row r="10997" spans="1:35" ht="15" customHeight="1" x14ac:dyDescent="0.35">
      <c r="A10997" s="32" t="s">
        <v>301</v>
      </c>
      <c r="B10997" s="33" t="s">
        <v>1096</v>
      </c>
      <c r="C10997" s="34">
        <v>54</v>
      </c>
      <c r="D10997" s="33" t="s">
        <v>22</v>
      </c>
      <c r="E10997" s="33" t="s">
        <v>136</v>
      </c>
      <c r="F10997" s="33" t="s">
        <v>86</v>
      </c>
      <c r="G10997" s="33" t="s">
        <v>25</v>
      </c>
      <c r="H10997" s="33">
        <v>38</v>
      </c>
      <c r="I10997" s="35">
        <v>14.5</v>
      </c>
      <c r="P10997" s="29" t="s">
        <v>23149</v>
      </c>
      <c r="Q10997" s="29" t="s">
        <v>265</v>
      </c>
      <c r="R10997" s="29" t="s">
        <v>194</v>
      </c>
      <c r="S10997" s="29" t="s">
        <v>5024</v>
      </c>
      <c r="T10997" s="29" t="s">
        <v>22</v>
      </c>
      <c r="U10997" s="30">
        <v>1209</v>
      </c>
      <c r="V10997" s="31">
        <v>26</v>
      </c>
      <c r="W10997" s="31">
        <v>2</v>
      </c>
      <c r="X10997" s="31" t="s">
        <v>29</v>
      </c>
      <c r="Y10997" s="29" t="s">
        <v>41</v>
      </c>
      <c r="Z10997" s="29" t="s">
        <v>173</v>
      </c>
      <c r="AA10997" s="29" t="s">
        <v>46</v>
      </c>
      <c r="AB10997"/>
      <c r="AC10997"/>
      <c r="AD10997"/>
      <c r="AE10997"/>
      <c r="AF10997"/>
      <c r="AG10997"/>
      <c r="AH10997"/>
      <c r="AI10997"/>
    </row>
    <row r="10998" spans="1:35" ht="15" customHeight="1" x14ac:dyDescent="0.35">
      <c r="A10998" s="23" t="s">
        <v>301</v>
      </c>
      <c r="B10998" s="24" t="s">
        <v>1188</v>
      </c>
      <c r="C10998" s="25">
        <v>458</v>
      </c>
      <c r="D10998" s="24" t="s">
        <v>22</v>
      </c>
      <c r="E10998" s="24" t="s">
        <v>195</v>
      </c>
      <c r="F10998" s="24" t="s">
        <v>59</v>
      </c>
      <c r="G10998" s="24" t="s">
        <v>25</v>
      </c>
      <c r="H10998" s="24">
        <v>20</v>
      </c>
      <c r="I10998" s="26">
        <v>13.75</v>
      </c>
      <c r="P10998" s="29" t="s">
        <v>23150</v>
      </c>
      <c r="Q10998" s="29" t="s">
        <v>274</v>
      </c>
      <c r="R10998" s="29" t="s">
        <v>512</v>
      </c>
      <c r="S10998" s="29" t="s">
        <v>21692</v>
      </c>
      <c r="T10998" s="29" t="s">
        <v>44</v>
      </c>
      <c r="U10998" s="30">
        <v>992</v>
      </c>
      <c r="V10998" s="31">
        <v>21</v>
      </c>
      <c r="W10998" s="31">
        <v>3</v>
      </c>
      <c r="X10998" s="31" t="s">
        <v>25</v>
      </c>
      <c r="Y10998" s="29" t="s">
        <v>41</v>
      </c>
      <c r="Z10998" s="29" t="s">
        <v>173</v>
      </c>
      <c r="AA10998" s="29" t="s">
        <v>46</v>
      </c>
      <c r="AB10998"/>
      <c r="AC10998"/>
      <c r="AD10998"/>
      <c r="AE10998"/>
      <c r="AF10998"/>
      <c r="AG10998"/>
      <c r="AH10998"/>
      <c r="AI10998"/>
    </row>
    <row r="10999" spans="1:35" ht="15" customHeight="1" x14ac:dyDescent="0.35">
      <c r="A10999" s="32" t="s">
        <v>301</v>
      </c>
      <c r="B10999" s="33" t="s">
        <v>23151</v>
      </c>
      <c r="C10999" s="34">
        <v>191</v>
      </c>
      <c r="D10999" s="33" t="s">
        <v>22</v>
      </c>
      <c r="E10999" s="33" t="s">
        <v>555</v>
      </c>
      <c r="F10999" s="33" t="s">
        <v>86</v>
      </c>
      <c r="G10999" s="33" t="s">
        <v>25</v>
      </c>
      <c r="H10999" s="33">
        <v>19</v>
      </c>
      <c r="I10999" s="35">
        <v>11.25</v>
      </c>
      <c r="P10999" s="29" t="s">
        <v>23152</v>
      </c>
      <c r="Q10999" s="29" t="s">
        <v>301</v>
      </c>
      <c r="R10999" s="29" t="s">
        <v>1096</v>
      </c>
      <c r="S10999" s="29" t="s">
        <v>23153</v>
      </c>
      <c r="T10999" s="29" t="s">
        <v>22</v>
      </c>
      <c r="U10999" s="30">
        <v>1013</v>
      </c>
      <c r="V10999" s="31">
        <v>18</v>
      </c>
      <c r="W10999" s="31">
        <v>2</v>
      </c>
      <c r="X10999" s="31" t="s">
        <v>25</v>
      </c>
      <c r="Y10999" s="29" t="s">
        <v>50</v>
      </c>
      <c r="Z10999" s="29" t="s">
        <v>173</v>
      </c>
      <c r="AA10999" s="29" t="s">
        <v>46</v>
      </c>
      <c r="AB10999"/>
      <c r="AC10999"/>
      <c r="AD10999"/>
      <c r="AE10999"/>
      <c r="AF10999"/>
      <c r="AG10999"/>
      <c r="AH10999"/>
      <c r="AI10999"/>
    </row>
    <row r="11000" spans="1:35" ht="15" customHeight="1" x14ac:dyDescent="0.35">
      <c r="A11000" s="23" t="s">
        <v>13398</v>
      </c>
      <c r="B11000" s="24" t="s">
        <v>128</v>
      </c>
      <c r="C11000" s="25">
        <v>177</v>
      </c>
      <c r="D11000" s="24" t="s">
        <v>44</v>
      </c>
      <c r="E11000" s="24" t="s">
        <v>266</v>
      </c>
      <c r="F11000" s="24" t="s">
        <v>78</v>
      </c>
      <c r="G11000" s="24" t="s">
        <v>29</v>
      </c>
      <c r="H11000" s="24">
        <v>35</v>
      </c>
      <c r="I11000" s="26">
        <v>9.5</v>
      </c>
      <c r="P11000" s="29" t="s">
        <v>23154</v>
      </c>
      <c r="Q11000" s="29" t="s">
        <v>301</v>
      </c>
      <c r="R11000" s="29" t="s">
        <v>1188</v>
      </c>
      <c r="S11000" s="29" t="s">
        <v>23155</v>
      </c>
      <c r="T11000" s="29" t="s">
        <v>22</v>
      </c>
      <c r="U11000" s="30">
        <v>439</v>
      </c>
      <c r="V11000" s="31">
        <v>19</v>
      </c>
      <c r="W11000" s="31">
        <v>2</v>
      </c>
      <c r="X11000" s="31" t="s">
        <v>29</v>
      </c>
      <c r="Y11000" s="29" t="s">
        <v>30</v>
      </c>
      <c r="Z11000" s="29" t="s">
        <v>173</v>
      </c>
      <c r="AA11000" s="29" t="s">
        <v>46</v>
      </c>
      <c r="AB11000"/>
      <c r="AC11000"/>
      <c r="AD11000"/>
      <c r="AE11000"/>
      <c r="AF11000"/>
      <c r="AG11000"/>
      <c r="AH11000"/>
      <c r="AI11000"/>
    </row>
    <row r="11001" spans="1:35" ht="15" customHeight="1" x14ac:dyDescent="0.35">
      <c r="A11001" s="32" t="s">
        <v>1097</v>
      </c>
      <c r="B11001" s="33" t="s">
        <v>12657</v>
      </c>
      <c r="C11001" s="34">
        <v>476</v>
      </c>
      <c r="D11001" s="33" t="s">
        <v>44</v>
      </c>
      <c r="E11001" s="33" t="s">
        <v>382</v>
      </c>
      <c r="F11001" s="33" t="s">
        <v>86</v>
      </c>
      <c r="G11001" s="33" t="s">
        <v>25</v>
      </c>
      <c r="H11001" s="33">
        <v>32</v>
      </c>
      <c r="I11001" s="35">
        <v>16.25</v>
      </c>
      <c r="P11001" s="29" t="s">
        <v>23156</v>
      </c>
      <c r="Q11001" s="29" t="s">
        <v>301</v>
      </c>
      <c r="R11001" s="29" t="s">
        <v>23151</v>
      </c>
      <c r="S11001" s="29" t="s">
        <v>23157</v>
      </c>
      <c r="T11001" s="29" t="s">
        <v>22</v>
      </c>
      <c r="U11001" s="30">
        <v>540</v>
      </c>
      <c r="V11001" s="31">
        <v>17</v>
      </c>
      <c r="W11001" s="31">
        <v>1</v>
      </c>
      <c r="X11001" s="31" t="s">
        <v>25</v>
      </c>
      <c r="Y11001" s="29" t="s">
        <v>50</v>
      </c>
      <c r="Z11001" s="29" t="s">
        <v>173</v>
      </c>
      <c r="AA11001" s="29" t="s">
        <v>46</v>
      </c>
      <c r="AB11001"/>
      <c r="AC11001"/>
      <c r="AD11001"/>
      <c r="AE11001"/>
      <c r="AF11001"/>
      <c r="AG11001"/>
      <c r="AH11001"/>
      <c r="AI11001"/>
    </row>
    <row r="11002" spans="1:35" ht="15" customHeight="1" x14ac:dyDescent="0.35">
      <c r="A11002" s="23" t="s">
        <v>337</v>
      </c>
      <c r="B11002" s="24" t="s">
        <v>904</v>
      </c>
      <c r="C11002" s="25">
        <v>220</v>
      </c>
      <c r="D11002" s="24" t="s">
        <v>22</v>
      </c>
      <c r="E11002" s="24" t="s">
        <v>209</v>
      </c>
      <c r="F11002" s="24" t="s">
        <v>134</v>
      </c>
      <c r="G11002" s="24" t="s">
        <v>29</v>
      </c>
      <c r="H11002" s="24">
        <v>17</v>
      </c>
      <c r="I11002" s="26">
        <v>4</v>
      </c>
      <c r="P11002" s="29" t="s">
        <v>23158</v>
      </c>
      <c r="Q11002" s="29" t="s">
        <v>13398</v>
      </c>
      <c r="R11002" s="29" t="s">
        <v>128</v>
      </c>
      <c r="S11002" s="29" t="s">
        <v>23159</v>
      </c>
      <c r="T11002" s="29" t="s">
        <v>44</v>
      </c>
      <c r="U11002" s="30">
        <v>1277</v>
      </c>
      <c r="V11002" s="31">
        <v>24</v>
      </c>
      <c r="W11002" s="31">
        <v>3</v>
      </c>
      <c r="X11002" s="31" t="s">
        <v>25</v>
      </c>
      <c r="Y11002" s="29" t="s">
        <v>50</v>
      </c>
      <c r="Z11002" s="29" t="s">
        <v>173</v>
      </c>
      <c r="AA11002" s="29" t="s">
        <v>46</v>
      </c>
      <c r="AB11002"/>
      <c r="AC11002"/>
      <c r="AD11002"/>
      <c r="AE11002"/>
      <c r="AF11002"/>
      <c r="AG11002"/>
      <c r="AH11002"/>
      <c r="AI11002"/>
    </row>
    <row r="11003" spans="1:35" ht="15" customHeight="1" x14ac:dyDescent="0.35">
      <c r="A11003" s="32" t="s">
        <v>908</v>
      </c>
      <c r="B11003" s="33" t="s">
        <v>622</v>
      </c>
      <c r="C11003" s="34">
        <v>194</v>
      </c>
      <c r="D11003" s="33" t="s">
        <v>22</v>
      </c>
      <c r="E11003" s="33" t="s">
        <v>23</v>
      </c>
      <c r="F11003" s="33" t="s">
        <v>24</v>
      </c>
      <c r="G11003" s="33" t="s">
        <v>29</v>
      </c>
      <c r="H11003" s="33">
        <v>18</v>
      </c>
      <c r="I11003" s="35">
        <v>5.5</v>
      </c>
      <c r="P11003" s="29" t="s">
        <v>23160</v>
      </c>
      <c r="Q11003" s="29" t="s">
        <v>1097</v>
      </c>
      <c r="R11003" s="29" t="s">
        <v>12657</v>
      </c>
      <c r="S11003" s="29" t="s">
        <v>23161</v>
      </c>
      <c r="T11003" s="29" t="s">
        <v>44</v>
      </c>
      <c r="U11003" s="30">
        <v>1184</v>
      </c>
      <c r="V11003" s="31">
        <v>18</v>
      </c>
      <c r="W11003" s="31">
        <v>1</v>
      </c>
      <c r="X11003" s="31" t="s">
        <v>29</v>
      </c>
      <c r="Y11003" s="29" t="s">
        <v>30</v>
      </c>
      <c r="Z11003" s="29" t="s">
        <v>173</v>
      </c>
      <c r="AA11003" s="29" t="s">
        <v>46</v>
      </c>
      <c r="AB11003"/>
      <c r="AC11003"/>
      <c r="AD11003"/>
      <c r="AE11003"/>
      <c r="AF11003"/>
      <c r="AG11003"/>
      <c r="AH11003"/>
      <c r="AI11003"/>
    </row>
    <row r="11004" spans="1:35" ht="15" customHeight="1" x14ac:dyDescent="0.35">
      <c r="A11004" s="23" t="s">
        <v>904</v>
      </c>
      <c r="B11004" s="24" t="s">
        <v>194</v>
      </c>
      <c r="C11004" s="25">
        <v>390</v>
      </c>
      <c r="D11004" s="24" t="s">
        <v>22</v>
      </c>
      <c r="E11004" s="24" t="s">
        <v>259</v>
      </c>
      <c r="F11004" s="24" t="s">
        <v>46</v>
      </c>
      <c r="G11004" s="24" t="s">
        <v>29</v>
      </c>
      <c r="H11004" s="24">
        <v>18</v>
      </c>
      <c r="I11004" s="26">
        <v>9.75</v>
      </c>
      <c r="P11004" s="29" t="s">
        <v>23162</v>
      </c>
      <c r="Q11004" s="29" t="s">
        <v>337</v>
      </c>
      <c r="R11004" s="29" t="s">
        <v>904</v>
      </c>
      <c r="S11004" s="29" t="s">
        <v>23163</v>
      </c>
      <c r="T11004" s="29" t="s">
        <v>22</v>
      </c>
      <c r="U11004" s="30">
        <v>648</v>
      </c>
      <c r="V11004" s="31">
        <v>23</v>
      </c>
      <c r="W11004" s="31">
        <v>3</v>
      </c>
      <c r="X11004" s="31" t="s">
        <v>29</v>
      </c>
      <c r="Y11004" s="29" t="s">
        <v>30</v>
      </c>
      <c r="Z11004" s="29" t="s">
        <v>173</v>
      </c>
      <c r="AA11004" s="29" t="s">
        <v>46</v>
      </c>
      <c r="AB11004"/>
      <c r="AC11004"/>
      <c r="AD11004"/>
      <c r="AE11004"/>
      <c r="AF11004"/>
      <c r="AG11004"/>
      <c r="AH11004"/>
      <c r="AI11004"/>
    </row>
    <row r="11005" spans="1:35" ht="15" customHeight="1" x14ac:dyDescent="0.35">
      <c r="A11005" s="32" t="s">
        <v>380</v>
      </c>
      <c r="B11005" s="33" t="s">
        <v>925</v>
      </c>
      <c r="C11005" s="34">
        <v>282</v>
      </c>
      <c r="D11005" s="33" t="s">
        <v>44</v>
      </c>
      <c r="E11005" s="33" t="s">
        <v>209</v>
      </c>
      <c r="F11005" s="33" t="s">
        <v>134</v>
      </c>
      <c r="G11005" s="33" t="s">
        <v>29</v>
      </c>
      <c r="H11005" s="33">
        <v>20</v>
      </c>
      <c r="I11005" s="35">
        <v>5.5</v>
      </c>
      <c r="P11005" s="29" t="s">
        <v>23164</v>
      </c>
      <c r="Q11005" s="29" t="s">
        <v>908</v>
      </c>
      <c r="R11005" s="29" t="s">
        <v>622</v>
      </c>
      <c r="S11005" s="29" t="s">
        <v>23165</v>
      </c>
      <c r="T11005" s="29" t="s">
        <v>22</v>
      </c>
      <c r="U11005" s="30">
        <v>833</v>
      </c>
      <c r="V11005" s="31">
        <v>20</v>
      </c>
      <c r="W11005" s="31">
        <v>4</v>
      </c>
      <c r="X11005" s="31" t="s">
        <v>25</v>
      </c>
      <c r="Y11005" s="29" t="s">
        <v>30</v>
      </c>
      <c r="Z11005" s="29" t="s">
        <v>173</v>
      </c>
      <c r="AA11005" s="29" t="s">
        <v>46</v>
      </c>
      <c r="AB11005"/>
      <c r="AC11005"/>
      <c r="AD11005"/>
      <c r="AE11005"/>
      <c r="AF11005"/>
      <c r="AG11005"/>
      <c r="AH11005"/>
      <c r="AI11005"/>
    </row>
    <row r="11006" spans="1:35" ht="15" customHeight="1" x14ac:dyDescent="0.35">
      <c r="A11006" s="23" t="s">
        <v>129</v>
      </c>
      <c r="B11006" s="24" t="s">
        <v>622</v>
      </c>
      <c r="C11006" s="25">
        <v>170</v>
      </c>
      <c r="D11006" s="24" t="s">
        <v>22</v>
      </c>
      <c r="E11006" s="24" t="s">
        <v>460</v>
      </c>
      <c r="F11006" s="24" t="s">
        <v>52</v>
      </c>
      <c r="G11006" s="24" t="s">
        <v>25</v>
      </c>
      <c r="H11006" s="24">
        <v>18</v>
      </c>
      <c r="I11006" s="26">
        <v>17</v>
      </c>
      <c r="P11006" s="29" t="s">
        <v>23166</v>
      </c>
      <c r="Q11006" s="29" t="s">
        <v>904</v>
      </c>
      <c r="R11006" s="29" t="s">
        <v>194</v>
      </c>
      <c r="S11006" s="29" t="s">
        <v>23167</v>
      </c>
      <c r="T11006" s="29" t="s">
        <v>22</v>
      </c>
      <c r="U11006" s="30">
        <v>1064</v>
      </c>
      <c r="V11006" s="31">
        <v>21</v>
      </c>
      <c r="W11006" s="31">
        <v>5</v>
      </c>
      <c r="X11006" s="31" t="s">
        <v>25</v>
      </c>
      <c r="Y11006" s="29" t="s">
        <v>41</v>
      </c>
      <c r="Z11006" s="29" t="s">
        <v>173</v>
      </c>
      <c r="AA11006" s="29" t="s">
        <v>46</v>
      </c>
      <c r="AB11006"/>
      <c r="AC11006"/>
      <c r="AD11006"/>
      <c r="AE11006"/>
      <c r="AF11006"/>
      <c r="AG11006"/>
      <c r="AH11006"/>
      <c r="AI11006"/>
    </row>
    <row r="11007" spans="1:35" ht="15" customHeight="1" x14ac:dyDescent="0.35">
      <c r="A11007" s="32" t="s">
        <v>438</v>
      </c>
      <c r="B11007" s="33" t="s">
        <v>543</v>
      </c>
      <c r="C11007" s="34">
        <v>477</v>
      </c>
      <c r="D11007" s="33" t="s">
        <v>44</v>
      </c>
      <c r="E11007" s="33" t="s">
        <v>250</v>
      </c>
      <c r="F11007" s="33" t="s">
        <v>36</v>
      </c>
      <c r="G11007" s="33" t="s">
        <v>29</v>
      </c>
      <c r="H11007" s="33">
        <v>31</v>
      </c>
      <c r="I11007" s="35">
        <v>4.5</v>
      </c>
      <c r="P11007" s="29" t="s">
        <v>23168</v>
      </c>
      <c r="Q11007" s="29" t="s">
        <v>380</v>
      </c>
      <c r="R11007" s="29" t="s">
        <v>925</v>
      </c>
      <c r="S11007" s="29" t="s">
        <v>23169</v>
      </c>
      <c r="T11007" s="29" t="s">
        <v>44</v>
      </c>
      <c r="U11007" s="30">
        <v>848</v>
      </c>
      <c r="V11007" s="31">
        <v>22</v>
      </c>
      <c r="W11007" s="31">
        <v>4</v>
      </c>
      <c r="X11007" s="31" t="s">
        <v>29</v>
      </c>
      <c r="Y11007" s="29" t="s">
        <v>30</v>
      </c>
      <c r="Z11007" s="29" t="s">
        <v>173</v>
      </c>
      <c r="AA11007" s="29" t="s">
        <v>46</v>
      </c>
      <c r="AB11007"/>
      <c r="AC11007"/>
      <c r="AD11007"/>
      <c r="AE11007"/>
      <c r="AF11007"/>
      <c r="AG11007"/>
      <c r="AH11007"/>
      <c r="AI11007"/>
    </row>
    <row r="11008" spans="1:35" ht="15" customHeight="1" x14ac:dyDescent="0.35">
      <c r="A11008" s="23" t="s">
        <v>438</v>
      </c>
      <c r="B11008" s="24" t="s">
        <v>622</v>
      </c>
      <c r="C11008" s="25">
        <v>60</v>
      </c>
      <c r="D11008" s="24" t="s">
        <v>22</v>
      </c>
      <c r="E11008" s="24" t="s">
        <v>219</v>
      </c>
      <c r="F11008" s="24" t="s">
        <v>139</v>
      </c>
      <c r="G11008" s="24" t="s">
        <v>25</v>
      </c>
      <c r="H11008" s="24">
        <v>17</v>
      </c>
      <c r="I11008" s="26">
        <v>11.25</v>
      </c>
      <c r="P11008" s="29" t="s">
        <v>23170</v>
      </c>
      <c r="Q11008" s="29" t="s">
        <v>129</v>
      </c>
      <c r="R11008" s="29" t="s">
        <v>622</v>
      </c>
      <c r="S11008" s="29" t="s">
        <v>23171</v>
      </c>
      <c r="T11008" s="29" t="s">
        <v>22</v>
      </c>
      <c r="U11008" s="30">
        <v>180</v>
      </c>
      <c r="V11008" s="31">
        <v>2017</v>
      </c>
      <c r="W11008" s="31">
        <v>4</v>
      </c>
      <c r="X11008" s="31" t="s">
        <v>29</v>
      </c>
      <c r="Y11008" s="29" t="s">
        <v>41</v>
      </c>
      <c r="Z11008" s="29" t="s">
        <v>173</v>
      </c>
      <c r="AA11008" s="29" t="s">
        <v>46</v>
      </c>
      <c r="AB11008"/>
      <c r="AC11008"/>
      <c r="AD11008"/>
      <c r="AE11008"/>
      <c r="AF11008"/>
      <c r="AG11008"/>
      <c r="AH11008"/>
      <c r="AI11008"/>
    </row>
    <row r="11009" spans="1:35" ht="15" customHeight="1" x14ac:dyDescent="0.35">
      <c r="A11009" s="32" t="s">
        <v>4523</v>
      </c>
      <c r="B11009" s="33" t="s">
        <v>459</v>
      </c>
      <c r="C11009" s="34">
        <v>138</v>
      </c>
      <c r="D11009" s="33" t="s">
        <v>44</v>
      </c>
      <c r="E11009" s="33" t="s">
        <v>266</v>
      </c>
      <c r="F11009" s="33" t="s">
        <v>78</v>
      </c>
      <c r="G11009" s="33" t="s">
        <v>29</v>
      </c>
      <c r="H11009" s="33">
        <v>38</v>
      </c>
      <c r="I11009" s="35">
        <v>4</v>
      </c>
      <c r="P11009" s="29" t="s">
        <v>23172</v>
      </c>
      <c r="Q11009" s="29" t="s">
        <v>438</v>
      </c>
      <c r="R11009" s="29" t="s">
        <v>543</v>
      </c>
      <c r="S11009" s="29" t="s">
        <v>23173</v>
      </c>
      <c r="T11009" s="29" t="s">
        <v>44</v>
      </c>
      <c r="U11009" s="30">
        <v>829</v>
      </c>
      <c r="V11009" s="31">
        <v>24</v>
      </c>
      <c r="W11009" s="31">
        <v>5</v>
      </c>
      <c r="X11009" s="31" t="s">
        <v>29</v>
      </c>
      <c r="Y11009" s="29" t="s">
        <v>50</v>
      </c>
      <c r="Z11009" s="29" t="s">
        <v>173</v>
      </c>
      <c r="AA11009" s="29" t="s">
        <v>46</v>
      </c>
      <c r="AB11009"/>
      <c r="AC11009"/>
      <c r="AD11009"/>
      <c r="AE11009"/>
      <c r="AF11009"/>
      <c r="AG11009"/>
      <c r="AH11009"/>
      <c r="AI11009"/>
    </row>
    <row r="11010" spans="1:35" ht="15" customHeight="1" x14ac:dyDescent="0.35">
      <c r="A11010" s="23" t="s">
        <v>498</v>
      </c>
      <c r="B11010" s="24" t="s">
        <v>2827</v>
      </c>
      <c r="C11010" s="25">
        <v>145</v>
      </c>
      <c r="D11010" s="24" t="s">
        <v>22</v>
      </c>
      <c r="E11010" s="24" t="s">
        <v>58</v>
      </c>
      <c r="F11010" s="24" t="s">
        <v>59</v>
      </c>
      <c r="G11010" s="24" t="s">
        <v>25</v>
      </c>
      <c r="H11010" s="24">
        <v>40</v>
      </c>
      <c r="I11010" s="26">
        <v>17.5</v>
      </c>
      <c r="P11010" s="29" t="s">
        <v>23174</v>
      </c>
      <c r="Q11010" s="29" t="s">
        <v>438</v>
      </c>
      <c r="R11010" s="29" t="s">
        <v>622</v>
      </c>
      <c r="S11010" s="29" t="s">
        <v>23175</v>
      </c>
      <c r="T11010" s="29" t="s">
        <v>22</v>
      </c>
      <c r="U11010" s="30">
        <v>972</v>
      </c>
      <c r="V11010" s="31">
        <v>22</v>
      </c>
      <c r="W11010" s="31">
        <v>2</v>
      </c>
      <c r="X11010" s="31" t="s">
        <v>25</v>
      </c>
      <c r="Y11010" s="29" t="s">
        <v>30</v>
      </c>
      <c r="Z11010" s="29" t="s">
        <v>173</v>
      </c>
      <c r="AA11010" s="29" t="s">
        <v>46</v>
      </c>
      <c r="AB11010"/>
      <c r="AC11010"/>
      <c r="AD11010"/>
      <c r="AE11010"/>
      <c r="AF11010"/>
      <c r="AG11010"/>
      <c r="AH11010"/>
      <c r="AI11010"/>
    </row>
    <row r="11011" spans="1:35" ht="15" customHeight="1" x14ac:dyDescent="0.35">
      <c r="A11011" s="32" t="s">
        <v>498</v>
      </c>
      <c r="B11011" s="33" t="s">
        <v>377</v>
      </c>
      <c r="C11011" s="34">
        <v>461</v>
      </c>
      <c r="D11011" s="33" t="s">
        <v>22</v>
      </c>
      <c r="E11011" s="33" t="s">
        <v>35</v>
      </c>
      <c r="F11011" s="33" t="s">
        <v>36</v>
      </c>
      <c r="G11011" s="33" t="s">
        <v>29</v>
      </c>
      <c r="H11011" s="33">
        <v>18</v>
      </c>
      <c r="I11011" s="35">
        <v>5.5</v>
      </c>
      <c r="P11011" s="29" t="s">
        <v>23176</v>
      </c>
      <c r="Q11011" s="29" t="s">
        <v>4523</v>
      </c>
      <c r="R11011" s="29" t="s">
        <v>459</v>
      </c>
      <c r="S11011" s="29" t="s">
        <v>23177</v>
      </c>
      <c r="T11011" s="29" t="s">
        <v>44</v>
      </c>
      <c r="U11011" s="30">
        <v>1293</v>
      </c>
      <c r="V11011" s="31">
        <v>17</v>
      </c>
      <c r="W11011" s="31">
        <v>1</v>
      </c>
      <c r="X11011" s="31" t="s">
        <v>25</v>
      </c>
      <c r="Y11011" s="29" t="s">
        <v>30</v>
      </c>
      <c r="Z11011" s="29" t="s">
        <v>173</v>
      </c>
      <c r="AA11011" s="29" t="s">
        <v>46</v>
      </c>
      <c r="AB11011"/>
      <c r="AC11011"/>
      <c r="AD11011"/>
      <c r="AE11011"/>
      <c r="AF11011"/>
      <c r="AG11011"/>
      <c r="AH11011"/>
      <c r="AI11011"/>
    </row>
    <row r="11012" spans="1:35" ht="15" customHeight="1" x14ac:dyDescent="0.35">
      <c r="A11012" s="23" t="s">
        <v>498</v>
      </c>
      <c r="B11012" s="24" t="s">
        <v>3794</v>
      </c>
      <c r="C11012" s="25">
        <v>147</v>
      </c>
      <c r="D11012" s="24" t="s">
        <v>22</v>
      </c>
      <c r="E11012" s="24" t="s">
        <v>92</v>
      </c>
      <c r="F11012" s="24" t="s">
        <v>86</v>
      </c>
      <c r="G11012" s="24" t="s">
        <v>29</v>
      </c>
      <c r="H11012" s="24">
        <v>37</v>
      </c>
      <c r="I11012" s="26">
        <v>9.25</v>
      </c>
      <c r="P11012" s="29" t="s">
        <v>23178</v>
      </c>
      <c r="Q11012" s="29" t="s">
        <v>498</v>
      </c>
      <c r="R11012" s="29" t="s">
        <v>2827</v>
      </c>
      <c r="S11012" s="29" t="s">
        <v>23179</v>
      </c>
      <c r="T11012" s="29" t="s">
        <v>22</v>
      </c>
      <c r="U11012" s="30">
        <v>150</v>
      </c>
      <c r="V11012" s="31">
        <v>19</v>
      </c>
      <c r="W11012" s="31">
        <v>1</v>
      </c>
      <c r="X11012" s="31" t="s">
        <v>29</v>
      </c>
      <c r="Y11012" s="29" t="s">
        <v>41</v>
      </c>
      <c r="Z11012" s="29" t="s">
        <v>173</v>
      </c>
      <c r="AA11012" s="29" t="s">
        <v>46</v>
      </c>
      <c r="AB11012"/>
      <c r="AC11012"/>
      <c r="AD11012"/>
      <c r="AE11012"/>
      <c r="AF11012"/>
      <c r="AG11012"/>
      <c r="AH11012"/>
      <c r="AI11012"/>
    </row>
    <row r="11013" spans="1:35" ht="15" customHeight="1" x14ac:dyDescent="0.35">
      <c r="A11013" s="32" t="s">
        <v>11475</v>
      </c>
      <c r="B11013" s="33" t="s">
        <v>23180</v>
      </c>
      <c r="C11013" s="34">
        <v>264</v>
      </c>
      <c r="D11013" s="33" t="s">
        <v>22</v>
      </c>
      <c r="E11013" s="33" t="s">
        <v>124</v>
      </c>
      <c r="F11013" s="33" t="s">
        <v>52</v>
      </c>
      <c r="G11013" s="33" t="s">
        <v>25</v>
      </c>
      <c r="H11013" s="33">
        <v>18</v>
      </c>
      <c r="I11013" s="35">
        <v>13.25</v>
      </c>
      <c r="P11013" s="29" t="s">
        <v>23181</v>
      </c>
      <c r="Q11013" s="29" t="s">
        <v>498</v>
      </c>
      <c r="R11013" s="29" t="s">
        <v>377</v>
      </c>
      <c r="S11013" s="29" t="s">
        <v>23182</v>
      </c>
      <c r="T11013" s="29" t="s">
        <v>22</v>
      </c>
      <c r="U11013" s="30">
        <v>306</v>
      </c>
      <c r="V11013" s="31">
        <v>19</v>
      </c>
      <c r="W11013" s="31">
        <v>1</v>
      </c>
      <c r="X11013" s="31" t="s">
        <v>29</v>
      </c>
      <c r="Y11013" s="29" t="s">
        <v>30</v>
      </c>
      <c r="Z11013" s="29" t="s">
        <v>173</v>
      </c>
      <c r="AA11013" s="29" t="s">
        <v>46</v>
      </c>
      <c r="AB11013"/>
      <c r="AC11013"/>
      <c r="AD11013"/>
      <c r="AE11013"/>
      <c r="AF11013"/>
      <c r="AG11013"/>
      <c r="AH11013"/>
      <c r="AI11013"/>
    </row>
    <row r="11014" spans="1:35" ht="15" customHeight="1" x14ac:dyDescent="0.35">
      <c r="A11014" s="23" t="s">
        <v>23183</v>
      </c>
      <c r="B11014" s="24" t="s">
        <v>572</v>
      </c>
      <c r="C11014" s="25">
        <v>310</v>
      </c>
      <c r="D11014" s="24" t="s">
        <v>22</v>
      </c>
      <c r="E11014" s="24" t="s">
        <v>311</v>
      </c>
      <c r="F11014" s="24" t="s">
        <v>36</v>
      </c>
      <c r="G11014" s="24" t="s">
        <v>29</v>
      </c>
      <c r="H11014" s="24">
        <v>35</v>
      </c>
      <c r="I11014" s="26">
        <v>10</v>
      </c>
      <c r="P11014" s="29" t="s">
        <v>23184</v>
      </c>
      <c r="Q11014" s="29" t="s">
        <v>498</v>
      </c>
      <c r="R11014" s="29" t="s">
        <v>3794</v>
      </c>
      <c r="S11014" s="29" t="s">
        <v>23185</v>
      </c>
      <c r="T11014" s="29" t="s">
        <v>22</v>
      </c>
      <c r="U11014" s="30">
        <v>887</v>
      </c>
      <c r="V11014" s="31">
        <v>18</v>
      </c>
      <c r="W11014" s="31">
        <v>1</v>
      </c>
      <c r="X11014" s="31" t="s">
        <v>29</v>
      </c>
      <c r="Y11014" s="29" t="s">
        <v>30</v>
      </c>
      <c r="Z11014" s="29" t="s">
        <v>173</v>
      </c>
      <c r="AA11014" s="29" t="s">
        <v>46</v>
      </c>
      <c r="AB11014"/>
      <c r="AC11014"/>
      <c r="AD11014"/>
      <c r="AE11014"/>
      <c r="AF11014"/>
      <c r="AG11014"/>
      <c r="AH11014"/>
      <c r="AI11014"/>
    </row>
    <row r="11015" spans="1:35" ht="15" customHeight="1" x14ac:dyDescent="0.35">
      <c r="A11015" s="32" t="s">
        <v>543</v>
      </c>
      <c r="B11015" s="33" t="s">
        <v>1149</v>
      </c>
      <c r="C11015" s="34">
        <v>236</v>
      </c>
      <c r="D11015" s="33" t="s">
        <v>22</v>
      </c>
      <c r="E11015" s="33" t="s">
        <v>136</v>
      </c>
      <c r="F11015" s="33" t="s">
        <v>86</v>
      </c>
      <c r="G11015" s="33" t="s">
        <v>29</v>
      </c>
      <c r="H11015" s="33">
        <v>32</v>
      </c>
      <c r="I11015" s="35">
        <v>9.75</v>
      </c>
      <c r="P11015" s="29" t="s">
        <v>23186</v>
      </c>
      <c r="Q11015" s="29" t="s">
        <v>11475</v>
      </c>
      <c r="R11015" s="29" t="s">
        <v>23180</v>
      </c>
      <c r="S11015" s="29" t="s">
        <v>23187</v>
      </c>
      <c r="T11015" s="29" t="s">
        <v>22</v>
      </c>
      <c r="U11015" s="30">
        <v>1245</v>
      </c>
      <c r="V11015" s="31">
        <v>21</v>
      </c>
      <c r="W11015" s="31">
        <v>4</v>
      </c>
      <c r="X11015" s="31" t="s">
        <v>25</v>
      </c>
      <c r="Y11015" s="29" t="s">
        <v>30</v>
      </c>
      <c r="Z11015" s="29" t="s">
        <v>173</v>
      </c>
      <c r="AA11015" s="29" t="s">
        <v>46</v>
      </c>
      <c r="AB11015"/>
      <c r="AC11015"/>
      <c r="AD11015"/>
      <c r="AE11015"/>
      <c r="AF11015"/>
      <c r="AG11015"/>
      <c r="AH11015"/>
      <c r="AI11015"/>
    </row>
    <row r="11016" spans="1:35" ht="15" customHeight="1" x14ac:dyDescent="0.35">
      <c r="A11016" s="23" t="s">
        <v>2883</v>
      </c>
      <c r="B11016" s="24" t="s">
        <v>1515</v>
      </c>
      <c r="C11016" s="25">
        <v>197</v>
      </c>
      <c r="D11016" s="24" t="s">
        <v>22</v>
      </c>
      <c r="E11016" s="24" t="s">
        <v>136</v>
      </c>
      <c r="F11016" s="24" t="s">
        <v>86</v>
      </c>
      <c r="G11016" s="24" t="s">
        <v>25</v>
      </c>
      <c r="H11016" s="24">
        <v>39</v>
      </c>
      <c r="I11016" s="26">
        <v>14.75</v>
      </c>
      <c r="P11016" s="29" t="s">
        <v>23188</v>
      </c>
      <c r="Q11016" s="29" t="s">
        <v>23183</v>
      </c>
      <c r="R11016" s="29" t="s">
        <v>572</v>
      </c>
      <c r="S11016" s="29" t="s">
        <v>23189</v>
      </c>
      <c r="T11016" s="29" t="s">
        <v>22</v>
      </c>
      <c r="U11016" s="30">
        <v>1287</v>
      </c>
      <c r="V11016" s="31">
        <v>20</v>
      </c>
      <c r="W11016" s="31">
        <v>3</v>
      </c>
      <c r="X11016" s="31" t="s">
        <v>29</v>
      </c>
      <c r="Y11016" s="29" t="s">
        <v>50</v>
      </c>
      <c r="Z11016" s="29" t="s">
        <v>173</v>
      </c>
      <c r="AA11016" s="29" t="s">
        <v>46</v>
      </c>
      <c r="AB11016"/>
      <c r="AC11016"/>
      <c r="AD11016"/>
      <c r="AE11016"/>
      <c r="AF11016"/>
      <c r="AG11016"/>
      <c r="AH11016"/>
      <c r="AI11016"/>
    </row>
    <row r="11017" spans="1:35" ht="15" customHeight="1" x14ac:dyDescent="0.35">
      <c r="A11017" s="32" t="s">
        <v>1841</v>
      </c>
      <c r="B11017" s="33" t="s">
        <v>431</v>
      </c>
      <c r="C11017" s="34">
        <v>232</v>
      </c>
      <c r="D11017" s="33" t="s">
        <v>22</v>
      </c>
      <c r="E11017" s="33" t="s">
        <v>58</v>
      </c>
      <c r="F11017" s="33" t="s">
        <v>59</v>
      </c>
      <c r="G11017" s="33" t="s">
        <v>29</v>
      </c>
      <c r="H11017" s="33">
        <v>32</v>
      </c>
      <c r="I11017" s="35">
        <v>10</v>
      </c>
      <c r="P11017" s="29" t="s">
        <v>23190</v>
      </c>
      <c r="Q11017" s="29" t="s">
        <v>543</v>
      </c>
      <c r="R11017" s="29" t="s">
        <v>1149</v>
      </c>
      <c r="S11017" s="29" t="s">
        <v>1032</v>
      </c>
      <c r="T11017" s="29" t="s">
        <v>22</v>
      </c>
      <c r="U11017" s="30">
        <v>1034</v>
      </c>
      <c r="V11017" s="31">
        <v>21</v>
      </c>
      <c r="W11017" s="31">
        <v>3</v>
      </c>
      <c r="X11017" s="31" t="s">
        <v>29</v>
      </c>
      <c r="Y11017" s="29" t="s">
        <v>50</v>
      </c>
      <c r="Z11017" s="29" t="s">
        <v>173</v>
      </c>
      <c r="AA11017" s="29" t="s">
        <v>46</v>
      </c>
      <c r="AB11017"/>
      <c r="AC11017"/>
      <c r="AD11017"/>
      <c r="AE11017"/>
      <c r="AF11017"/>
      <c r="AG11017"/>
      <c r="AH11017"/>
      <c r="AI11017"/>
    </row>
    <row r="11018" spans="1:35" ht="15" customHeight="1" x14ac:dyDescent="0.35">
      <c r="A11018" s="23" t="s">
        <v>564</v>
      </c>
      <c r="B11018" s="24" t="s">
        <v>128</v>
      </c>
      <c r="C11018" s="25">
        <v>378</v>
      </c>
      <c r="D11018" s="24" t="s">
        <v>44</v>
      </c>
      <c r="E11018" s="24" t="s">
        <v>58</v>
      </c>
      <c r="F11018" s="24" t="s">
        <v>59</v>
      </c>
      <c r="G11018" s="24" t="s">
        <v>25</v>
      </c>
      <c r="H11018" s="24">
        <v>31</v>
      </c>
      <c r="I11018" s="26">
        <v>11</v>
      </c>
      <c r="P11018" s="29" t="s">
        <v>23191</v>
      </c>
      <c r="Q11018" s="29" t="s">
        <v>2883</v>
      </c>
      <c r="R11018" s="29" t="s">
        <v>1515</v>
      </c>
      <c r="S11018" s="29" t="s">
        <v>23192</v>
      </c>
      <c r="T11018" s="29" t="s">
        <v>22</v>
      </c>
      <c r="U11018" s="30">
        <v>350</v>
      </c>
      <c r="V11018" s="31">
        <v>21</v>
      </c>
      <c r="W11018" s="31">
        <v>4</v>
      </c>
      <c r="X11018" s="31" t="s">
        <v>25</v>
      </c>
      <c r="Y11018" s="29" t="s">
        <v>30</v>
      </c>
      <c r="Z11018" s="29" t="s">
        <v>173</v>
      </c>
      <c r="AA11018" s="29" t="s">
        <v>46</v>
      </c>
      <c r="AB11018"/>
      <c r="AC11018"/>
      <c r="AD11018"/>
      <c r="AE11018"/>
      <c r="AF11018"/>
      <c r="AG11018"/>
      <c r="AH11018"/>
      <c r="AI11018"/>
    </row>
    <row r="11019" spans="1:35" ht="15" customHeight="1" x14ac:dyDescent="0.35">
      <c r="A11019" s="32" t="s">
        <v>135</v>
      </c>
      <c r="B11019" s="33" t="s">
        <v>377</v>
      </c>
      <c r="C11019" s="34">
        <v>337</v>
      </c>
      <c r="D11019" s="33" t="s">
        <v>22</v>
      </c>
      <c r="E11019" s="33" t="s">
        <v>141</v>
      </c>
      <c r="F11019" s="33" t="s">
        <v>46</v>
      </c>
      <c r="G11019" s="33" t="s">
        <v>29</v>
      </c>
      <c r="H11019" s="33">
        <v>17</v>
      </c>
      <c r="I11019" s="35">
        <v>10</v>
      </c>
      <c r="P11019" s="29" t="s">
        <v>23193</v>
      </c>
      <c r="Q11019" s="29" t="s">
        <v>1841</v>
      </c>
      <c r="R11019" s="29" t="s">
        <v>431</v>
      </c>
      <c r="S11019" s="29" t="s">
        <v>23194</v>
      </c>
      <c r="T11019" s="29" t="s">
        <v>22</v>
      </c>
      <c r="U11019" s="30">
        <v>832</v>
      </c>
      <c r="V11019" s="31">
        <v>22</v>
      </c>
      <c r="W11019" s="31">
        <v>5</v>
      </c>
      <c r="X11019" s="31" t="s">
        <v>29</v>
      </c>
      <c r="Y11019" s="29" t="s">
        <v>30</v>
      </c>
      <c r="Z11019" s="29" t="s">
        <v>173</v>
      </c>
      <c r="AA11019" s="29" t="s">
        <v>46</v>
      </c>
      <c r="AB11019"/>
      <c r="AC11019"/>
      <c r="AD11019"/>
      <c r="AE11019"/>
      <c r="AF11019"/>
      <c r="AG11019"/>
      <c r="AH11019"/>
      <c r="AI11019"/>
    </row>
    <row r="11020" spans="1:35" ht="15" customHeight="1" x14ac:dyDescent="0.35">
      <c r="A11020" s="23" t="s">
        <v>639</v>
      </c>
      <c r="B11020" s="24" t="s">
        <v>23195</v>
      </c>
      <c r="C11020" s="25">
        <v>92</v>
      </c>
      <c r="D11020" s="24" t="s">
        <v>22</v>
      </c>
      <c r="E11020" s="24" t="s">
        <v>45</v>
      </c>
      <c r="F11020" s="24" t="s">
        <v>46</v>
      </c>
      <c r="G11020" s="24" t="s">
        <v>25</v>
      </c>
      <c r="H11020" s="24">
        <v>36</v>
      </c>
      <c r="I11020" s="26">
        <v>14.25</v>
      </c>
      <c r="P11020" s="29" t="s">
        <v>23196</v>
      </c>
      <c r="Q11020" s="29" t="s">
        <v>564</v>
      </c>
      <c r="R11020" s="29" t="s">
        <v>128</v>
      </c>
      <c r="S11020" s="29" t="s">
        <v>23197</v>
      </c>
      <c r="T11020" s="29" t="s">
        <v>44</v>
      </c>
      <c r="U11020" s="30">
        <v>730</v>
      </c>
      <c r="V11020" s="31">
        <v>22</v>
      </c>
      <c r="W11020" s="31">
        <v>4</v>
      </c>
      <c r="X11020" s="31" t="s">
        <v>29</v>
      </c>
      <c r="Y11020" s="29" t="s">
        <v>41</v>
      </c>
      <c r="Z11020" s="29" t="s">
        <v>173</v>
      </c>
      <c r="AA11020" s="29" t="s">
        <v>46</v>
      </c>
      <c r="AB11020"/>
      <c r="AC11020"/>
      <c r="AD11020"/>
      <c r="AE11020"/>
      <c r="AF11020"/>
      <c r="AG11020"/>
      <c r="AH11020"/>
      <c r="AI11020"/>
    </row>
    <row r="11021" spans="1:35" ht="15" customHeight="1" x14ac:dyDescent="0.35">
      <c r="A11021" s="32" t="s">
        <v>639</v>
      </c>
      <c r="B11021" s="33" t="s">
        <v>23198</v>
      </c>
      <c r="C11021" s="34">
        <v>259</v>
      </c>
      <c r="D11021" s="33" t="s">
        <v>44</v>
      </c>
      <c r="E11021" s="33" t="s">
        <v>319</v>
      </c>
      <c r="F11021" s="33" t="s">
        <v>59</v>
      </c>
      <c r="G11021" s="33" t="s">
        <v>25</v>
      </c>
      <c r="H11021" s="33">
        <v>34</v>
      </c>
      <c r="I11021" s="35">
        <v>16.75</v>
      </c>
      <c r="P11021" s="29" t="s">
        <v>23199</v>
      </c>
      <c r="Q11021" s="29" t="s">
        <v>135</v>
      </c>
      <c r="R11021" s="29" t="s">
        <v>377</v>
      </c>
      <c r="S11021" s="29" t="s">
        <v>23200</v>
      </c>
      <c r="T11021" s="29" t="s">
        <v>22</v>
      </c>
      <c r="U11021" s="30">
        <v>669</v>
      </c>
      <c r="V11021" s="31">
        <v>24</v>
      </c>
      <c r="W11021" s="31">
        <v>4</v>
      </c>
      <c r="X11021" s="31" t="s">
        <v>25</v>
      </c>
      <c r="Y11021" s="29" t="s">
        <v>50</v>
      </c>
      <c r="Z11021" s="29" t="s">
        <v>173</v>
      </c>
      <c r="AA11021" s="29" t="s">
        <v>46</v>
      </c>
      <c r="AB11021"/>
      <c r="AC11021"/>
      <c r="AD11021"/>
      <c r="AE11021"/>
      <c r="AF11021"/>
      <c r="AG11021"/>
      <c r="AH11021"/>
      <c r="AI11021"/>
    </row>
    <row r="11022" spans="1:35" ht="15" customHeight="1" x14ac:dyDescent="0.35">
      <c r="A11022" s="23" t="s">
        <v>649</v>
      </c>
      <c r="B11022" s="24" t="s">
        <v>15669</v>
      </c>
      <c r="C11022" s="25">
        <v>178</v>
      </c>
      <c r="D11022" s="24" t="s">
        <v>22</v>
      </c>
      <c r="E11022" s="24" t="s">
        <v>245</v>
      </c>
      <c r="F11022" s="24" t="s">
        <v>36</v>
      </c>
      <c r="G11022" s="24" t="s">
        <v>25</v>
      </c>
      <c r="H11022" s="24">
        <v>39</v>
      </c>
      <c r="I11022" s="26">
        <v>10.75</v>
      </c>
      <c r="P11022" s="29" t="s">
        <v>23201</v>
      </c>
      <c r="Q11022" s="29" t="s">
        <v>639</v>
      </c>
      <c r="R11022" s="29" t="s">
        <v>23195</v>
      </c>
      <c r="S11022" s="29" t="s">
        <v>23202</v>
      </c>
      <c r="T11022" s="29" t="s">
        <v>22</v>
      </c>
      <c r="U11022" s="30">
        <v>843</v>
      </c>
      <c r="V11022" s="31">
        <v>20</v>
      </c>
      <c r="W11022" s="31">
        <v>2</v>
      </c>
      <c r="X11022" s="31" t="s">
        <v>29</v>
      </c>
      <c r="Y11022" s="29" t="s">
        <v>50</v>
      </c>
      <c r="Z11022" s="29" t="s">
        <v>173</v>
      </c>
      <c r="AA11022" s="29" t="s">
        <v>46</v>
      </c>
      <c r="AB11022"/>
      <c r="AC11022"/>
      <c r="AD11022"/>
      <c r="AE11022"/>
      <c r="AF11022"/>
      <c r="AG11022"/>
      <c r="AH11022"/>
      <c r="AI11022"/>
    </row>
    <row r="11023" spans="1:35" ht="15" customHeight="1" x14ac:dyDescent="0.35">
      <c r="A11023" s="32" t="s">
        <v>649</v>
      </c>
      <c r="B11023" s="33" t="s">
        <v>5632</v>
      </c>
      <c r="C11023" s="34">
        <v>65</v>
      </c>
      <c r="D11023" s="33" t="s">
        <v>22</v>
      </c>
      <c r="E11023" s="33" t="s">
        <v>141</v>
      </c>
      <c r="F11023" s="33" t="s">
        <v>46</v>
      </c>
      <c r="G11023" s="33" t="s">
        <v>25</v>
      </c>
      <c r="H11023" s="33">
        <v>19</v>
      </c>
      <c r="I11023" s="35">
        <v>15.5</v>
      </c>
      <c r="P11023" s="29" t="s">
        <v>23203</v>
      </c>
      <c r="Q11023" s="29" t="s">
        <v>639</v>
      </c>
      <c r="R11023" s="29" t="s">
        <v>23198</v>
      </c>
      <c r="S11023" s="29" t="s">
        <v>23204</v>
      </c>
      <c r="T11023" s="29" t="s">
        <v>44</v>
      </c>
      <c r="U11023" s="30">
        <v>231</v>
      </c>
      <c r="V11023" s="31">
        <v>29</v>
      </c>
      <c r="W11023" s="31">
        <v>5</v>
      </c>
      <c r="X11023" s="31" t="s">
        <v>29</v>
      </c>
      <c r="Y11023" s="29" t="s">
        <v>50</v>
      </c>
      <c r="Z11023" s="29" t="s">
        <v>173</v>
      </c>
      <c r="AA11023" s="29" t="s">
        <v>46</v>
      </c>
      <c r="AB11023"/>
      <c r="AC11023"/>
      <c r="AD11023"/>
      <c r="AE11023"/>
      <c r="AF11023"/>
      <c r="AG11023"/>
      <c r="AH11023"/>
      <c r="AI11023"/>
    </row>
    <row r="11024" spans="1:35" ht="15" customHeight="1" x14ac:dyDescent="0.35">
      <c r="A11024" s="23" t="s">
        <v>7999</v>
      </c>
      <c r="B11024" s="24" t="s">
        <v>438</v>
      </c>
      <c r="C11024" s="25">
        <v>308</v>
      </c>
      <c r="D11024" s="24" t="s">
        <v>22</v>
      </c>
      <c r="E11024" s="24" t="s">
        <v>219</v>
      </c>
      <c r="F11024" s="24" t="s">
        <v>139</v>
      </c>
      <c r="G11024" s="24" t="s">
        <v>25</v>
      </c>
      <c r="H11024" s="24">
        <v>19</v>
      </c>
      <c r="I11024" s="26">
        <v>11</v>
      </c>
      <c r="P11024" s="29" t="s">
        <v>23205</v>
      </c>
      <c r="Q11024" s="29" t="s">
        <v>649</v>
      </c>
      <c r="R11024" s="29" t="s">
        <v>15669</v>
      </c>
      <c r="S11024" s="29" t="s">
        <v>23206</v>
      </c>
      <c r="T11024" s="29" t="s">
        <v>22</v>
      </c>
      <c r="U11024" s="30">
        <v>629</v>
      </c>
      <c r="V11024" s="31">
        <v>20</v>
      </c>
      <c r="W11024" s="31">
        <v>3</v>
      </c>
      <c r="X11024" s="31" t="s">
        <v>25</v>
      </c>
      <c r="Y11024" s="29" t="s">
        <v>41</v>
      </c>
      <c r="Z11024" s="29" t="s">
        <v>173</v>
      </c>
      <c r="AA11024" s="29" t="s">
        <v>46</v>
      </c>
      <c r="AB11024"/>
      <c r="AC11024"/>
      <c r="AD11024"/>
      <c r="AE11024"/>
      <c r="AF11024"/>
      <c r="AG11024"/>
      <c r="AH11024"/>
      <c r="AI11024"/>
    </row>
    <row r="11025" spans="1:35" ht="15" customHeight="1" x14ac:dyDescent="0.35">
      <c r="A11025" s="32" t="s">
        <v>1434</v>
      </c>
      <c r="B11025" s="33" t="s">
        <v>18604</v>
      </c>
      <c r="C11025" s="34">
        <v>252</v>
      </c>
      <c r="D11025" s="33" t="s">
        <v>22</v>
      </c>
      <c r="E11025" s="33" t="s">
        <v>319</v>
      </c>
      <c r="F11025" s="33" t="s">
        <v>59</v>
      </c>
      <c r="G11025" s="33" t="s">
        <v>29</v>
      </c>
      <c r="H11025" s="33">
        <v>34</v>
      </c>
      <c r="I11025" s="35">
        <v>7.25</v>
      </c>
      <c r="P11025" s="29" t="s">
        <v>23207</v>
      </c>
      <c r="Q11025" s="29" t="s">
        <v>649</v>
      </c>
      <c r="R11025" s="29" t="s">
        <v>5632</v>
      </c>
      <c r="S11025" s="29" t="s">
        <v>1603</v>
      </c>
      <c r="T11025" s="29" t="s">
        <v>22</v>
      </c>
      <c r="U11025" s="30">
        <v>347</v>
      </c>
      <c r="V11025" s="31">
        <v>22</v>
      </c>
      <c r="W11025" s="31">
        <v>5</v>
      </c>
      <c r="X11025" s="31" t="s">
        <v>29</v>
      </c>
      <c r="Y11025" s="29" t="s">
        <v>50</v>
      </c>
      <c r="Z11025" s="29" t="s">
        <v>173</v>
      </c>
      <c r="AA11025" s="29" t="s">
        <v>46</v>
      </c>
      <c r="AB11025"/>
      <c r="AC11025"/>
      <c r="AD11025"/>
      <c r="AE11025"/>
      <c r="AF11025"/>
      <c r="AG11025"/>
      <c r="AH11025"/>
      <c r="AI11025"/>
    </row>
    <row r="11026" spans="1:35" ht="15" customHeight="1" x14ac:dyDescent="0.35">
      <c r="A11026" s="23" t="s">
        <v>1876</v>
      </c>
      <c r="B11026" s="24" t="s">
        <v>160</v>
      </c>
      <c r="C11026" s="25">
        <v>200</v>
      </c>
      <c r="D11026" s="24" t="s">
        <v>22</v>
      </c>
      <c r="E11026" s="24" t="s">
        <v>232</v>
      </c>
      <c r="F11026" s="24" t="s">
        <v>32</v>
      </c>
      <c r="G11026" s="24" t="s">
        <v>29</v>
      </c>
      <c r="H11026" s="24">
        <v>39</v>
      </c>
      <c r="I11026" s="26">
        <v>9.5</v>
      </c>
      <c r="P11026" s="29" t="s">
        <v>23208</v>
      </c>
      <c r="Q11026" s="29" t="s">
        <v>7999</v>
      </c>
      <c r="R11026" s="29" t="s">
        <v>438</v>
      </c>
      <c r="S11026" s="29" t="s">
        <v>23209</v>
      </c>
      <c r="T11026" s="29" t="s">
        <v>22</v>
      </c>
      <c r="U11026" s="30">
        <v>215</v>
      </c>
      <c r="V11026" s="31">
        <v>22</v>
      </c>
      <c r="W11026" s="31">
        <v>4</v>
      </c>
      <c r="X11026" s="31" t="s">
        <v>25</v>
      </c>
      <c r="Y11026" s="29" t="s">
        <v>30</v>
      </c>
      <c r="Z11026" s="29" t="s">
        <v>173</v>
      </c>
      <c r="AA11026" s="29" t="s">
        <v>46</v>
      </c>
      <c r="AB11026"/>
      <c r="AC11026"/>
      <c r="AD11026"/>
      <c r="AE11026"/>
      <c r="AF11026"/>
      <c r="AG11026"/>
      <c r="AH11026"/>
      <c r="AI11026"/>
    </row>
    <row r="11027" spans="1:35" ht="15" customHeight="1" x14ac:dyDescent="0.35">
      <c r="A11027" s="32" t="s">
        <v>258</v>
      </c>
      <c r="B11027" s="33" t="s">
        <v>667</v>
      </c>
      <c r="C11027" s="34">
        <v>168</v>
      </c>
      <c r="D11027" s="33" t="s">
        <v>22</v>
      </c>
      <c r="E11027" s="33" t="s">
        <v>35</v>
      </c>
      <c r="F11027" s="33" t="s">
        <v>36</v>
      </c>
      <c r="G11027" s="33" t="s">
        <v>29</v>
      </c>
      <c r="H11027" s="33">
        <v>17</v>
      </c>
      <c r="I11027" s="35">
        <v>10</v>
      </c>
      <c r="P11027" s="29" t="s">
        <v>23210</v>
      </c>
      <c r="Q11027" s="29" t="s">
        <v>1434</v>
      </c>
      <c r="R11027" s="29" t="s">
        <v>18604</v>
      </c>
      <c r="S11027" s="29" t="s">
        <v>23211</v>
      </c>
      <c r="T11027" s="29" t="s">
        <v>22</v>
      </c>
      <c r="U11027" s="30">
        <v>189</v>
      </c>
      <c r="V11027" s="31">
        <v>19</v>
      </c>
      <c r="W11027" s="31">
        <v>1</v>
      </c>
      <c r="X11027" s="31" t="s">
        <v>29</v>
      </c>
      <c r="Y11027" s="29" t="s">
        <v>41</v>
      </c>
      <c r="Z11027" s="29" t="s">
        <v>173</v>
      </c>
      <c r="AA11027" s="29" t="s">
        <v>46</v>
      </c>
      <c r="AB11027"/>
      <c r="AC11027"/>
      <c r="AD11027"/>
      <c r="AE11027"/>
      <c r="AF11027"/>
      <c r="AG11027"/>
      <c r="AH11027"/>
      <c r="AI11027"/>
    </row>
    <row r="11028" spans="1:35" ht="15" customHeight="1" x14ac:dyDescent="0.35">
      <c r="A11028" s="23" t="s">
        <v>258</v>
      </c>
      <c r="B11028" s="24" t="s">
        <v>57</v>
      </c>
      <c r="C11028" s="25">
        <v>482</v>
      </c>
      <c r="D11028" s="24" t="s">
        <v>22</v>
      </c>
      <c r="E11028" s="24" t="s">
        <v>45</v>
      </c>
      <c r="F11028" s="24" t="s">
        <v>46</v>
      </c>
      <c r="G11028" s="24" t="s">
        <v>25</v>
      </c>
      <c r="H11028" s="24">
        <v>35</v>
      </c>
      <c r="I11028" s="26">
        <v>10.5</v>
      </c>
      <c r="P11028" s="29" t="s">
        <v>23212</v>
      </c>
      <c r="Q11028" s="29" t="s">
        <v>1876</v>
      </c>
      <c r="R11028" s="29" t="s">
        <v>160</v>
      </c>
      <c r="S11028" s="29" t="s">
        <v>23213</v>
      </c>
      <c r="T11028" s="29" t="s">
        <v>22</v>
      </c>
      <c r="U11028" s="30">
        <v>456</v>
      </c>
      <c r="V11028" s="31">
        <v>19</v>
      </c>
      <c r="W11028" s="31">
        <v>1</v>
      </c>
      <c r="X11028" s="31" t="s">
        <v>25</v>
      </c>
      <c r="Y11028" s="29" t="s">
        <v>41</v>
      </c>
      <c r="Z11028" s="29" t="s">
        <v>173</v>
      </c>
      <c r="AA11028" s="29" t="s">
        <v>46</v>
      </c>
      <c r="AB11028"/>
      <c r="AC11028"/>
      <c r="AD11028"/>
      <c r="AE11028"/>
      <c r="AF11028"/>
      <c r="AG11028"/>
      <c r="AH11028"/>
      <c r="AI11028"/>
    </row>
    <row r="11029" spans="1:35" ht="15" customHeight="1" x14ac:dyDescent="0.35">
      <c r="A11029" s="32" t="s">
        <v>735</v>
      </c>
      <c r="B11029" s="33" t="s">
        <v>1188</v>
      </c>
      <c r="C11029" s="34">
        <v>427</v>
      </c>
      <c r="D11029" s="33" t="s">
        <v>22</v>
      </c>
      <c r="E11029" s="33" t="s">
        <v>51</v>
      </c>
      <c r="F11029" s="33" t="s">
        <v>52</v>
      </c>
      <c r="G11029" s="33" t="s">
        <v>25</v>
      </c>
      <c r="H11029" s="33">
        <v>18</v>
      </c>
      <c r="I11029" s="35">
        <v>13</v>
      </c>
      <c r="P11029" s="29" t="s">
        <v>23214</v>
      </c>
      <c r="Q11029" s="29" t="s">
        <v>258</v>
      </c>
      <c r="R11029" s="29" t="s">
        <v>667</v>
      </c>
      <c r="S11029" s="29" t="s">
        <v>23215</v>
      </c>
      <c r="T11029" s="29" t="s">
        <v>22</v>
      </c>
      <c r="U11029" s="30">
        <v>800</v>
      </c>
      <c r="V11029" s="31">
        <v>18</v>
      </c>
      <c r="W11029" s="31">
        <v>1</v>
      </c>
      <c r="X11029" s="31" t="s">
        <v>29</v>
      </c>
      <c r="Y11029" s="29" t="s">
        <v>50</v>
      </c>
      <c r="Z11029" s="29" t="s">
        <v>173</v>
      </c>
      <c r="AA11029" s="29" t="s">
        <v>46</v>
      </c>
      <c r="AB11029"/>
      <c r="AC11029"/>
      <c r="AD11029"/>
      <c r="AE11029"/>
      <c r="AF11029"/>
      <c r="AG11029"/>
      <c r="AH11029"/>
      <c r="AI11029"/>
    </row>
    <row r="11030" spans="1:35" ht="15" customHeight="1" x14ac:dyDescent="0.35">
      <c r="A11030" s="23" t="s">
        <v>3912</v>
      </c>
      <c r="B11030" s="24" t="s">
        <v>2259</v>
      </c>
      <c r="C11030" s="25">
        <v>420</v>
      </c>
      <c r="D11030" s="24" t="s">
        <v>22</v>
      </c>
      <c r="E11030" s="24" t="s">
        <v>124</v>
      </c>
      <c r="F11030" s="24" t="s">
        <v>52</v>
      </c>
      <c r="G11030" s="24" t="s">
        <v>25</v>
      </c>
      <c r="H11030" s="24">
        <v>18</v>
      </c>
      <c r="I11030" s="26">
        <v>14.75</v>
      </c>
      <c r="P11030" s="29" t="s">
        <v>23216</v>
      </c>
      <c r="Q11030" s="29" t="s">
        <v>258</v>
      </c>
      <c r="R11030" s="29" t="s">
        <v>57</v>
      </c>
      <c r="S11030" s="29" t="s">
        <v>23217</v>
      </c>
      <c r="T11030" s="29" t="s">
        <v>22</v>
      </c>
      <c r="U11030" s="30">
        <v>1299</v>
      </c>
      <c r="V11030" s="31">
        <v>17</v>
      </c>
      <c r="W11030" s="31">
        <v>1</v>
      </c>
      <c r="X11030" s="31" t="s">
        <v>29</v>
      </c>
      <c r="Y11030" s="29" t="s">
        <v>50</v>
      </c>
      <c r="Z11030" s="29" t="s">
        <v>173</v>
      </c>
      <c r="AA11030" s="29" t="s">
        <v>46</v>
      </c>
      <c r="AB11030"/>
      <c r="AC11030"/>
      <c r="AD11030"/>
      <c r="AE11030"/>
      <c r="AF11030"/>
      <c r="AG11030"/>
      <c r="AH11030"/>
      <c r="AI11030"/>
    </row>
    <row r="11031" spans="1:35" ht="15" customHeight="1" x14ac:dyDescent="0.35">
      <c r="A11031" s="32" t="s">
        <v>1100</v>
      </c>
      <c r="B11031" s="33" t="s">
        <v>362</v>
      </c>
      <c r="C11031" s="34">
        <v>431</v>
      </c>
      <c r="D11031" s="33" t="s">
        <v>22</v>
      </c>
      <c r="E11031" s="33" t="s">
        <v>164</v>
      </c>
      <c r="F11031" s="33" t="s">
        <v>52</v>
      </c>
      <c r="G11031" s="33" t="s">
        <v>25</v>
      </c>
      <c r="H11031" s="33">
        <v>19</v>
      </c>
      <c r="I11031" s="35">
        <v>14.25</v>
      </c>
      <c r="P11031" s="29" t="s">
        <v>23218</v>
      </c>
      <c r="Q11031" s="29" t="s">
        <v>735</v>
      </c>
      <c r="R11031" s="29" t="s">
        <v>1188</v>
      </c>
      <c r="S11031" s="29" t="s">
        <v>23219</v>
      </c>
      <c r="T11031" s="29" t="s">
        <v>22</v>
      </c>
      <c r="U11031" s="30">
        <v>1291</v>
      </c>
      <c r="V11031" s="31">
        <v>19</v>
      </c>
      <c r="W11031" s="31">
        <v>1</v>
      </c>
      <c r="X11031" s="31" t="s">
        <v>25</v>
      </c>
      <c r="Y11031" s="29" t="s">
        <v>50</v>
      </c>
      <c r="Z11031" s="29" t="s">
        <v>173</v>
      </c>
      <c r="AA11031" s="29" t="s">
        <v>46</v>
      </c>
      <c r="AB11031"/>
      <c r="AC11031"/>
      <c r="AD11031"/>
      <c r="AE11031"/>
      <c r="AF11031"/>
      <c r="AG11031"/>
      <c r="AH11031"/>
      <c r="AI11031"/>
    </row>
    <row r="11032" spans="1:35" ht="15" customHeight="1" x14ac:dyDescent="0.35">
      <c r="A11032" s="23" t="s">
        <v>764</v>
      </c>
      <c r="B11032" s="24" t="s">
        <v>1096</v>
      </c>
      <c r="C11032" s="25">
        <v>381</v>
      </c>
      <c r="D11032" s="24" t="s">
        <v>22</v>
      </c>
      <c r="E11032" s="24" t="s">
        <v>164</v>
      </c>
      <c r="F11032" s="24" t="s">
        <v>52</v>
      </c>
      <c r="G11032" s="24" t="s">
        <v>29</v>
      </c>
      <c r="H11032" s="24">
        <v>20</v>
      </c>
      <c r="I11032" s="26">
        <v>8.5</v>
      </c>
      <c r="P11032" s="29" t="s">
        <v>23220</v>
      </c>
      <c r="Q11032" s="29" t="s">
        <v>3912</v>
      </c>
      <c r="R11032" s="29" t="s">
        <v>2259</v>
      </c>
      <c r="S11032" s="29" t="s">
        <v>23221</v>
      </c>
      <c r="T11032" s="29" t="s">
        <v>22</v>
      </c>
      <c r="U11032" s="30">
        <v>770</v>
      </c>
      <c r="V11032" s="31">
        <v>19</v>
      </c>
      <c r="W11032" s="31">
        <v>2</v>
      </c>
      <c r="X11032" s="31" t="s">
        <v>29</v>
      </c>
      <c r="Y11032" s="29" t="s">
        <v>30</v>
      </c>
      <c r="Z11032" s="29" t="s">
        <v>173</v>
      </c>
      <c r="AA11032" s="29" t="s">
        <v>46</v>
      </c>
      <c r="AB11032"/>
      <c r="AC11032"/>
      <c r="AD11032"/>
      <c r="AE11032"/>
      <c r="AF11032"/>
      <c r="AG11032"/>
      <c r="AH11032"/>
      <c r="AI11032"/>
    </row>
    <row r="11033" spans="1:35" ht="15" customHeight="1" x14ac:dyDescent="0.35">
      <c r="A11033" s="32" t="s">
        <v>764</v>
      </c>
      <c r="B11033" s="33" t="s">
        <v>194</v>
      </c>
      <c r="C11033" s="34">
        <v>84</v>
      </c>
      <c r="D11033" s="33" t="s">
        <v>22</v>
      </c>
      <c r="E11033" s="33" t="s">
        <v>259</v>
      </c>
      <c r="F11033" s="33" t="s">
        <v>46</v>
      </c>
      <c r="G11033" s="33" t="s">
        <v>25</v>
      </c>
      <c r="H11033" s="33">
        <v>17</v>
      </c>
      <c r="I11033" s="35">
        <v>13</v>
      </c>
      <c r="P11033" s="29" t="s">
        <v>23222</v>
      </c>
      <c r="Q11033" s="29" t="s">
        <v>1100</v>
      </c>
      <c r="R11033" s="29" t="s">
        <v>362</v>
      </c>
      <c r="S11033" s="29" t="s">
        <v>23223</v>
      </c>
      <c r="T11033" s="29" t="s">
        <v>22</v>
      </c>
      <c r="U11033" s="30">
        <v>191</v>
      </c>
      <c r="V11033" s="31">
        <v>22</v>
      </c>
      <c r="W11033" s="31">
        <v>4</v>
      </c>
      <c r="X11033" s="31" t="s">
        <v>25</v>
      </c>
      <c r="Y11033" s="29" t="s">
        <v>41</v>
      </c>
      <c r="Z11033" s="29" t="s">
        <v>173</v>
      </c>
      <c r="AA11033" s="29" t="s">
        <v>46</v>
      </c>
      <c r="AB11033"/>
      <c r="AC11033"/>
      <c r="AD11033"/>
      <c r="AE11033"/>
      <c r="AF11033"/>
      <c r="AG11033"/>
      <c r="AH11033"/>
      <c r="AI11033"/>
    </row>
    <row r="11034" spans="1:35" ht="15" customHeight="1" x14ac:dyDescent="0.35">
      <c r="A11034" s="23" t="s">
        <v>1055</v>
      </c>
      <c r="B11034" s="24" t="s">
        <v>377</v>
      </c>
      <c r="C11034" s="25">
        <v>54</v>
      </c>
      <c r="D11034" s="24" t="s">
        <v>22</v>
      </c>
      <c r="E11034" s="24" t="s">
        <v>410</v>
      </c>
      <c r="F11034" s="24" t="s">
        <v>78</v>
      </c>
      <c r="G11034" s="24" t="s">
        <v>25</v>
      </c>
      <c r="H11034" s="24">
        <v>36</v>
      </c>
      <c r="I11034" s="26">
        <v>13.75</v>
      </c>
      <c r="P11034" s="29" t="s">
        <v>23224</v>
      </c>
      <c r="Q11034" s="29" t="s">
        <v>764</v>
      </c>
      <c r="R11034" s="29" t="s">
        <v>1096</v>
      </c>
      <c r="S11034" s="29" t="s">
        <v>23225</v>
      </c>
      <c r="T11034" s="29" t="s">
        <v>22</v>
      </c>
      <c r="U11034" s="30">
        <v>1227</v>
      </c>
      <c r="V11034" s="31">
        <v>19</v>
      </c>
      <c r="W11034" s="31">
        <v>3</v>
      </c>
      <c r="X11034" s="31" t="s">
        <v>25</v>
      </c>
      <c r="Y11034" s="29" t="s">
        <v>50</v>
      </c>
      <c r="Z11034" s="29" t="s">
        <v>173</v>
      </c>
      <c r="AA11034" s="29" t="s">
        <v>46</v>
      </c>
      <c r="AB11034"/>
      <c r="AC11034"/>
      <c r="AD11034"/>
      <c r="AE11034"/>
      <c r="AF11034"/>
      <c r="AG11034"/>
      <c r="AH11034"/>
      <c r="AI11034"/>
    </row>
    <row r="11035" spans="1:35" ht="15" customHeight="1" x14ac:dyDescent="0.35">
      <c r="A11035" s="32" t="s">
        <v>373</v>
      </c>
      <c r="B11035" s="33" t="s">
        <v>2187</v>
      </c>
      <c r="C11035" s="34">
        <v>161</v>
      </c>
      <c r="D11035" s="33" t="s">
        <v>44</v>
      </c>
      <c r="E11035" s="33" t="s">
        <v>319</v>
      </c>
      <c r="F11035" s="33" t="s">
        <v>59</v>
      </c>
      <c r="G11035" s="33" t="s">
        <v>29</v>
      </c>
      <c r="H11035" s="33">
        <v>35</v>
      </c>
      <c r="I11035" s="35">
        <v>6</v>
      </c>
      <c r="P11035" s="29" t="s">
        <v>23226</v>
      </c>
      <c r="Q11035" s="29" t="s">
        <v>764</v>
      </c>
      <c r="R11035" s="29" t="s">
        <v>194</v>
      </c>
      <c r="S11035" s="29" t="s">
        <v>23227</v>
      </c>
      <c r="T11035" s="29" t="s">
        <v>22</v>
      </c>
      <c r="U11035" s="30">
        <v>630</v>
      </c>
      <c r="V11035" s="31">
        <v>21</v>
      </c>
      <c r="W11035" s="31">
        <v>3</v>
      </c>
      <c r="X11035" s="31" t="s">
        <v>29</v>
      </c>
      <c r="Y11035" s="29" t="s">
        <v>50</v>
      </c>
      <c r="Z11035" s="29" t="s">
        <v>173</v>
      </c>
      <c r="AA11035" s="29" t="s">
        <v>46</v>
      </c>
      <c r="AB11035"/>
      <c r="AC11035"/>
      <c r="AD11035"/>
      <c r="AE11035"/>
      <c r="AF11035"/>
      <c r="AG11035"/>
      <c r="AH11035"/>
      <c r="AI11035"/>
    </row>
    <row r="11036" spans="1:35" ht="15" customHeight="1" x14ac:dyDescent="0.35">
      <c r="A11036" s="23" t="s">
        <v>373</v>
      </c>
      <c r="B11036" s="24" t="s">
        <v>4357</v>
      </c>
      <c r="C11036" s="25">
        <v>299</v>
      </c>
      <c r="D11036" s="24" t="s">
        <v>44</v>
      </c>
      <c r="E11036" s="24" t="s">
        <v>177</v>
      </c>
      <c r="F11036" s="24" t="s">
        <v>52</v>
      </c>
      <c r="G11036" s="24" t="s">
        <v>29</v>
      </c>
      <c r="H11036" s="24">
        <v>33</v>
      </c>
      <c r="I11036" s="26">
        <v>9.25</v>
      </c>
      <c r="P11036" s="29" t="s">
        <v>23228</v>
      </c>
      <c r="Q11036" s="29" t="s">
        <v>1055</v>
      </c>
      <c r="R11036" s="29" t="s">
        <v>377</v>
      </c>
      <c r="S11036" s="29" t="s">
        <v>23229</v>
      </c>
      <c r="T11036" s="29" t="s">
        <v>22</v>
      </c>
      <c r="U11036" s="30">
        <v>545</v>
      </c>
      <c r="V11036" s="31">
        <v>22</v>
      </c>
      <c r="W11036" s="31">
        <v>4</v>
      </c>
      <c r="X11036" s="31" t="s">
        <v>29</v>
      </c>
      <c r="Y11036" s="29" t="s">
        <v>50</v>
      </c>
      <c r="Z11036" s="29" t="s">
        <v>173</v>
      </c>
      <c r="AA11036" s="29" t="s">
        <v>46</v>
      </c>
      <c r="AB11036"/>
      <c r="AC11036"/>
      <c r="AD11036"/>
      <c r="AE11036"/>
      <c r="AF11036"/>
      <c r="AG11036"/>
      <c r="AH11036"/>
      <c r="AI11036"/>
    </row>
    <row r="11037" spans="1:35" ht="15" customHeight="1" x14ac:dyDescent="0.35">
      <c r="A11037" s="32" t="s">
        <v>373</v>
      </c>
      <c r="B11037" s="33" t="s">
        <v>558</v>
      </c>
      <c r="C11037" s="34">
        <v>483</v>
      </c>
      <c r="D11037" s="33" t="s">
        <v>22</v>
      </c>
      <c r="E11037" s="33" t="s">
        <v>31</v>
      </c>
      <c r="F11037" s="33" t="s">
        <v>32</v>
      </c>
      <c r="G11037" s="33" t="s">
        <v>29</v>
      </c>
      <c r="H11037" s="33">
        <v>33</v>
      </c>
      <c r="I11037" s="35">
        <v>8</v>
      </c>
      <c r="P11037" s="29" t="s">
        <v>23230</v>
      </c>
      <c r="Q11037" s="29" t="s">
        <v>373</v>
      </c>
      <c r="R11037" s="29" t="s">
        <v>2187</v>
      </c>
      <c r="S11037" s="29" t="s">
        <v>23231</v>
      </c>
      <c r="T11037" s="29" t="s">
        <v>44</v>
      </c>
      <c r="U11037" s="30">
        <v>908</v>
      </c>
      <c r="V11037" s="31">
        <v>25</v>
      </c>
      <c r="W11037" s="31">
        <v>5</v>
      </c>
      <c r="X11037" s="31" t="s">
        <v>29</v>
      </c>
      <c r="Y11037" s="29" t="s">
        <v>30</v>
      </c>
      <c r="Z11037" s="29" t="s">
        <v>173</v>
      </c>
      <c r="AA11037" s="29" t="s">
        <v>46</v>
      </c>
      <c r="AB11037"/>
      <c r="AC11037"/>
      <c r="AD11037"/>
      <c r="AE11037"/>
      <c r="AF11037"/>
      <c r="AG11037"/>
      <c r="AH11037"/>
      <c r="AI11037"/>
    </row>
    <row r="11038" spans="1:35" ht="15" customHeight="1" x14ac:dyDescent="0.35">
      <c r="A11038" s="23" t="s">
        <v>373</v>
      </c>
      <c r="B11038" s="24" t="s">
        <v>262</v>
      </c>
      <c r="C11038" s="25">
        <v>435</v>
      </c>
      <c r="D11038" s="24" t="s">
        <v>22</v>
      </c>
      <c r="E11038" s="24" t="s">
        <v>177</v>
      </c>
      <c r="F11038" s="24" t="s">
        <v>52</v>
      </c>
      <c r="G11038" s="24" t="s">
        <v>29</v>
      </c>
      <c r="H11038" s="24">
        <v>34</v>
      </c>
      <c r="I11038" s="26">
        <v>9</v>
      </c>
      <c r="P11038" s="29" t="s">
        <v>23232</v>
      </c>
      <c r="Q11038" s="29" t="s">
        <v>373</v>
      </c>
      <c r="R11038" s="29" t="s">
        <v>4357</v>
      </c>
      <c r="S11038" s="29" t="s">
        <v>23233</v>
      </c>
      <c r="T11038" s="29" t="s">
        <v>44</v>
      </c>
      <c r="U11038" s="30">
        <v>1281</v>
      </c>
      <c r="V11038" s="31">
        <v>19</v>
      </c>
      <c r="W11038" s="31">
        <v>2</v>
      </c>
      <c r="X11038" s="31" t="s">
        <v>29</v>
      </c>
      <c r="Y11038" s="29" t="s">
        <v>30</v>
      </c>
      <c r="Z11038" s="29" t="s">
        <v>173</v>
      </c>
      <c r="AA11038" s="29" t="s">
        <v>46</v>
      </c>
      <c r="AB11038"/>
      <c r="AC11038"/>
      <c r="AD11038"/>
      <c r="AE11038"/>
      <c r="AF11038"/>
      <c r="AG11038"/>
      <c r="AH11038"/>
      <c r="AI11038"/>
    </row>
    <row r="11039" spans="1:35" ht="15" customHeight="1" x14ac:dyDescent="0.35">
      <c r="A11039" s="32" t="s">
        <v>373</v>
      </c>
      <c r="B11039" s="33" t="s">
        <v>1566</v>
      </c>
      <c r="C11039" s="34">
        <v>412</v>
      </c>
      <c r="D11039" s="33" t="s">
        <v>22</v>
      </c>
      <c r="E11039" s="33" t="s">
        <v>92</v>
      </c>
      <c r="F11039" s="33" t="s">
        <v>86</v>
      </c>
      <c r="G11039" s="33" t="s">
        <v>29</v>
      </c>
      <c r="H11039" s="33">
        <v>31</v>
      </c>
      <c r="I11039" s="35">
        <v>7.75</v>
      </c>
      <c r="P11039" s="29" t="s">
        <v>23234</v>
      </c>
      <c r="Q11039" s="29" t="s">
        <v>373</v>
      </c>
      <c r="R11039" s="29" t="s">
        <v>558</v>
      </c>
      <c r="S11039" s="29" t="s">
        <v>10118</v>
      </c>
      <c r="T11039" s="29" t="s">
        <v>22</v>
      </c>
      <c r="U11039" s="30">
        <v>713</v>
      </c>
      <c r="V11039" s="31">
        <v>22</v>
      </c>
      <c r="W11039" s="31">
        <v>5</v>
      </c>
      <c r="X11039" s="31" t="s">
        <v>29</v>
      </c>
      <c r="Y11039" s="29" t="s">
        <v>30</v>
      </c>
      <c r="Z11039" s="29" t="s">
        <v>173</v>
      </c>
      <c r="AA11039" s="29" t="s">
        <v>46</v>
      </c>
      <c r="AB11039"/>
      <c r="AC11039"/>
      <c r="AD11039"/>
      <c r="AE11039"/>
      <c r="AF11039"/>
      <c r="AG11039"/>
      <c r="AH11039"/>
      <c r="AI11039"/>
    </row>
    <row r="11040" spans="1:35" ht="15" customHeight="1" x14ac:dyDescent="0.35">
      <c r="A11040" s="23" t="s">
        <v>373</v>
      </c>
      <c r="B11040" s="24" t="s">
        <v>672</v>
      </c>
      <c r="C11040" s="25">
        <v>163</v>
      </c>
      <c r="D11040" s="24" t="s">
        <v>22</v>
      </c>
      <c r="E11040" s="24" t="s">
        <v>181</v>
      </c>
      <c r="F11040" s="24" t="s">
        <v>24</v>
      </c>
      <c r="G11040" s="24" t="s">
        <v>29</v>
      </c>
      <c r="H11040" s="24">
        <v>38</v>
      </c>
      <c r="I11040" s="26">
        <v>9</v>
      </c>
      <c r="P11040" s="29" t="s">
        <v>23235</v>
      </c>
      <c r="Q11040" s="29" t="s">
        <v>373</v>
      </c>
      <c r="R11040" s="29" t="s">
        <v>262</v>
      </c>
      <c r="S11040" s="29" t="s">
        <v>23236</v>
      </c>
      <c r="T11040" s="29" t="s">
        <v>22</v>
      </c>
      <c r="U11040" s="30">
        <v>851</v>
      </c>
      <c r="V11040" s="31">
        <v>21</v>
      </c>
      <c r="W11040" s="31">
        <v>5</v>
      </c>
      <c r="X11040" s="31" t="s">
        <v>25</v>
      </c>
      <c r="Y11040" s="29" t="s">
        <v>50</v>
      </c>
      <c r="Z11040" s="29" t="s">
        <v>173</v>
      </c>
      <c r="AA11040" s="29" t="s">
        <v>46</v>
      </c>
      <c r="AB11040"/>
      <c r="AC11040"/>
      <c r="AD11040"/>
      <c r="AE11040"/>
      <c r="AF11040"/>
      <c r="AG11040"/>
      <c r="AH11040"/>
      <c r="AI11040"/>
    </row>
    <row r="11041" spans="1:35" ht="15" customHeight="1" x14ac:dyDescent="0.35">
      <c r="A11041" s="32" t="s">
        <v>819</v>
      </c>
      <c r="B11041" s="33" t="s">
        <v>253</v>
      </c>
      <c r="C11041" s="34">
        <v>428</v>
      </c>
      <c r="D11041" s="33" t="s">
        <v>44</v>
      </c>
      <c r="E11041" s="33" t="s">
        <v>58</v>
      </c>
      <c r="F11041" s="33" t="s">
        <v>59</v>
      </c>
      <c r="G11041" s="33" t="s">
        <v>25</v>
      </c>
      <c r="H11041" s="33">
        <v>38</v>
      </c>
      <c r="I11041" s="35">
        <v>11.25</v>
      </c>
      <c r="P11041" s="29" t="s">
        <v>23237</v>
      </c>
      <c r="Q11041" s="29" t="s">
        <v>373</v>
      </c>
      <c r="R11041" s="29" t="s">
        <v>1566</v>
      </c>
      <c r="S11041" s="29" t="s">
        <v>23238</v>
      </c>
      <c r="T11041" s="29" t="s">
        <v>22</v>
      </c>
      <c r="U11041" s="30">
        <v>508</v>
      </c>
      <c r="V11041" s="31">
        <v>21</v>
      </c>
      <c r="W11041" s="31">
        <v>5</v>
      </c>
      <c r="X11041" s="31" t="s">
        <v>29</v>
      </c>
      <c r="Y11041" s="29" t="s">
        <v>41</v>
      </c>
      <c r="Z11041" s="29" t="s">
        <v>173</v>
      </c>
      <c r="AA11041" s="29" t="s">
        <v>46</v>
      </c>
      <c r="AB11041"/>
      <c r="AC11041"/>
      <c r="AD11041"/>
      <c r="AE11041"/>
      <c r="AF11041"/>
      <c r="AG11041"/>
      <c r="AH11041"/>
      <c r="AI11041"/>
    </row>
    <row r="11042" spans="1:35" ht="15" customHeight="1" x14ac:dyDescent="0.35">
      <c r="A11042" s="23" t="s">
        <v>822</v>
      </c>
      <c r="B11042" s="24" t="s">
        <v>373</v>
      </c>
      <c r="C11042" s="25">
        <v>83</v>
      </c>
      <c r="D11042" s="24" t="s">
        <v>44</v>
      </c>
      <c r="E11042" s="24" t="s">
        <v>102</v>
      </c>
      <c r="F11042" s="24" t="s">
        <v>52</v>
      </c>
      <c r="G11042" s="24" t="s">
        <v>29</v>
      </c>
      <c r="H11042" s="24">
        <v>17</v>
      </c>
      <c r="I11042" s="26">
        <v>8.75</v>
      </c>
      <c r="P11042" s="29" t="s">
        <v>23239</v>
      </c>
      <c r="Q11042" s="29" t="s">
        <v>373</v>
      </c>
      <c r="R11042" s="29" t="s">
        <v>672</v>
      </c>
      <c r="S11042" s="29" t="s">
        <v>23240</v>
      </c>
      <c r="T11042" s="29" t="s">
        <v>22</v>
      </c>
      <c r="U11042" s="30">
        <v>876</v>
      </c>
      <c r="V11042" s="31">
        <v>18</v>
      </c>
      <c r="W11042" s="31">
        <v>2</v>
      </c>
      <c r="X11042" s="31" t="s">
        <v>25</v>
      </c>
      <c r="Y11042" s="29" t="s">
        <v>50</v>
      </c>
      <c r="Z11042" s="29" t="s">
        <v>173</v>
      </c>
      <c r="AA11042" s="29" t="s">
        <v>46</v>
      </c>
      <c r="AB11042"/>
      <c r="AC11042"/>
      <c r="AD11042"/>
      <c r="AE11042"/>
      <c r="AF11042"/>
      <c r="AG11042"/>
      <c r="AH11042"/>
      <c r="AI11042"/>
    </row>
    <row r="11043" spans="1:35" ht="15" customHeight="1" x14ac:dyDescent="0.35">
      <c r="A11043" s="32" t="s">
        <v>822</v>
      </c>
      <c r="B11043" s="33" t="s">
        <v>1219</v>
      </c>
      <c r="C11043" s="34">
        <v>61</v>
      </c>
      <c r="D11043" s="33" t="s">
        <v>44</v>
      </c>
      <c r="E11043" s="33" t="s">
        <v>195</v>
      </c>
      <c r="F11043" s="33" t="s">
        <v>59</v>
      </c>
      <c r="G11043" s="33" t="s">
        <v>25</v>
      </c>
      <c r="H11043" s="33">
        <v>17</v>
      </c>
      <c r="I11043" s="35">
        <v>13</v>
      </c>
      <c r="P11043" s="29" t="s">
        <v>23241</v>
      </c>
      <c r="Q11043" s="29" t="s">
        <v>819</v>
      </c>
      <c r="R11043" s="29" t="s">
        <v>253</v>
      </c>
      <c r="S11043" s="29" t="s">
        <v>15268</v>
      </c>
      <c r="T11043" s="29" t="s">
        <v>44</v>
      </c>
      <c r="U11043" s="30">
        <v>537</v>
      </c>
      <c r="V11043" s="31">
        <v>21</v>
      </c>
      <c r="W11043" s="31">
        <v>2</v>
      </c>
      <c r="X11043" s="31" t="s">
        <v>29</v>
      </c>
      <c r="Y11043" s="29" t="s">
        <v>50</v>
      </c>
      <c r="Z11043" s="29" t="s">
        <v>173</v>
      </c>
      <c r="AA11043" s="29" t="s">
        <v>46</v>
      </c>
      <c r="AB11043"/>
      <c r="AC11043"/>
      <c r="AD11043"/>
      <c r="AE11043"/>
      <c r="AF11043"/>
      <c r="AG11043"/>
      <c r="AH11043"/>
      <c r="AI11043"/>
    </row>
    <row r="11044" spans="1:35" ht="15" customHeight="1" x14ac:dyDescent="0.35">
      <c r="A11044" s="23" t="s">
        <v>23242</v>
      </c>
      <c r="B11044" s="24" t="s">
        <v>757</v>
      </c>
      <c r="C11044" s="25">
        <v>364</v>
      </c>
      <c r="D11044" s="24" t="s">
        <v>44</v>
      </c>
      <c r="E11044" s="24" t="s">
        <v>279</v>
      </c>
      <c r="F11044" s="24" t="s">
        <v>112</v>
      </c>
      <c r="G11044" s="24" t="s">
        <v>29</v>
      </c>
      <c r="H11044" s="24">
        <v>30</v>
      </c>
      <c r="I11044" s="26">
        <v>9.25</v>
      </c>
      <c r="P11044" s="29" t="s">
        <v>23243</v>
      </c>
      <c r="Q11044" s="29" t="s">
        <v>822</v>
      </c>
      <c r="R11044" s="29" t="s">
        <v>373</v>
      </c>
      <c r="S11044" s="29" t="s">
        <v>15072</v>
      </c>
      <c r="T11044" s="29" t="s">
        <v>44</v>
      </c>
      <c r="U11044" s="30">
        <v>1217</v>
      </c>
      <c r="V11044" s="31">
        <v>17</v>
      </c>
      <c r="W11044" s="31">
        <v>1</v>
      </c>
      <c r="X11044" s="31" t="s">
        <v>25</v>
      </c>
      <c r="Y11044" s="29" t="s">
        <v>30</v>
      </c>
      <c r="Z11044" s="29" t="s">
        <v>173</v>
      </c>
      <c r="AA11044" s="29" t="s">
        <v>46</v>
      </c>
      <c r="AB11044"/>
      <c r="AC11044"/>
      <c r="AD11044"/>
      <c r="AE11044"/>
      <c r="AF11044"/>
      <c r="AG11044"/>
      <c r="AH11044"/>
      <c r="AI11044"/>
    </row>
    <row r="11045" spans="1:35" ht="15" customHeight="1" x14ac:dyDescent="0.35">
      <c r="A11045" s="32" t="s">
        <v>4384</v>
      </c>
      <c r="B11045" s="33" t="s">
        <v>373</v>
      </c>
      <c r="C11045" s="34">
        <v>120</v>
      </c>
      <c r="D11045" s="33" t="s">
        <v>22</v>
      </c>
      <c r="E11045" s="33" t="s">
        <v>23</v>
      </c>
      <c r="F11045" s="33" t="s">
        <v>24</v>
      </c>
      <c r="G11045" s="33" t="s">
        <v>29</v>
      </c>
      <c r="H11045" s="33">
        <v>20</v>
      </c>
      <c r="I11045" s="35">
        <v>8.75</v>
      </c>
      <c r="P11045" s="29" t="s">
        <v>23244</v>
      </c>
      <c r="Q11045" s="29" t="s">
        <v>822</v>
      </c>
      <c r="R11045" s="29" t="s">
        <v>1219</v>
      </c>
      <c r="S11045" s="29" t="s">
        <v>4593</v>
      </c>
      <c r="T11045" s="29" t="s">
        <v>44</v>
      </c>
      <c r="U11045" s="30">
        <v>1137</v>
      </c>
      <c r="V11045" s="31">
        <v>19</v>
      </c>
      <c r="W11045" s="31">
        <v>1</v>
      </c>
      <c r="X11045" s="31" t="s">
        <v>25</v>
      </c>
      <c r="Y11045" s="29" t="s">
        <v>50</v>
      </c>
      <c r="Z11045" s="29" t="s">
        <v>173</v>
      </c>
      <c r="AA11045" s="29" t="s">
        <v>46</v>
      </c>
      <c r="AB11045"/>
      <c r="AC11045"/>
      <c r="AD11045"/>
      <c r="AE11045"/>
      <c r="AF11045"/>
      <c r="AG11045"/>
      <c r="AH11045"/>
      <c r="AI11045"/>
    </row>
    <row r="11046" spans="1:35" ht="15" customHeight="1" x14ac:dyDescent="0.35">
      <c r="A11046" s="23" t="s">
        <v>533</v>
      </c>
      <c r="B11046" s="24" t="s">
        <v>1255</v>
      </c>
      <c r="C11046" s="25">
        <v>111</v>
      </c>
      <c r="D11046" s="24" t="s">
        <v>44</v>
      </c>
      <c r="E11046" s="24" t="s">
        <v>45</v>
      </c>
      <c r="F11046" s="24" t="s">
        <v>46</v>
      </c>
      <c r="G11046" s="24" t="s">
        <v>29</v>
      </c>
      <c r="H11046" s="24">
        <v>30</v>
      </c>
      <c r="I11046" s="26">
        <v>7.5</v>
      </c>
      <c r="P11046" s="29" t="s">
        <v>23245</v>
      </c>
      <c r="Q11046" s="29" t="s">
        <v>23242</v>
      </c>
      <c r="R11046" s="29" t="s">
        <v>757</v>
      </c>
      <c r="S11046" s="29" t="s">
        <v>23246</v>
      </c>
      <c r="T11046" s="29" t="s">
        <v>44</v>
      </c>
      <c r="U11046" s="30">
        <v>751</v>
      </c>
      <c r="V11046" s="31">
        <v>20</v>
      </c>
      <c r="W11046" s="31">
        <v>2</v>
      </c>
      <c r="X11046" s="31" t="s">
        <v>29</v>
      </c>
      <c r="Y11046" s="29" t="s">
        <v>50</v>
      </c>
      <c r="Z11046" s="29" t="s">
        <v>173</v>
      </c>
      <c r="AA11046" s="29" t="s">
        <v>46</v>
      </c>
      <c r="AB11046"/>
      <c r="AC11046"/>
      <c r="AD11046"/>
      <c r="AE11046"/>
      <c r="AF11046"/>
      <c r="AG11046"/>
      <c r="AH11046"/>
      <c r="AI11046"/>
    </row>
    <row r="11047" spans="1:35" ht="15" customHeight="1" x14ac:dyDescent="0.35">
      <c r="A11047" s="32" t="s">
        <v>533</v>
      </c>
      <c r="B11047" s="33" t="s">
        <v>1569</v>
      </c>
      <c r="C11047" s="34">
        <v>477</v>
      </c>
      <c r="D11047" s="33" t="s">
        <v>22</v>
      </c>
      <c r="E11047" s="33" t="s">
        <v>398</v>
      </c>
      <c r="F11047" s="33" t="s">
        <v>46</v>
      </c>
      <c r="G11047" s="33" t="s">
        <v>25</v>
      </c>
      <c r="H11047" s="33">
        <v>20</v>
      </c>
      <c r="I11047" s="35">
        <v>11.25</v>
      </c>
      <c r="P11047" s="29" t="s">
        <v>23247</v>
      </c>
      <c r="Q11047" s="29" t="s">
        <v>4384</v>
      </c>
      <c r="R11047" s="29" t="s">
        <v>373</v>
      </c>
      <c r="S11047" s="29" t="s">
        <v>23248</v>
      </c>
      <c r="T11047" s="29" t="s">
        <v>22</v>
      </c>
      <c r="U11047" s="30">
        <v>119</v>
      </c>
      <c r="V11047" s="31">
        <v>21</v>
      </c>
      <c r="W11047" s="31">
        <v>1</v>
      </c>
      <c r="X11047" s="31" t="s">
        <v>25</v>
      </c>
      <c r="Y11047" s="29" t="s">
        <v>41</v>
      </c>
      <c r="Z11047" s="29" t="s">
        <v>173</v>
      </c>
      <c r="AA11047" s="29" t="s">
        <v>46</v>
      </c>
      <c r="AB11047"/>
      <c r="AC11047"/>
      <c r="AD11047"/>
      <c r="AE11047"/>
      <c r="AF11047"/>
      <c r="AG11047"/>
      <c r="AH11047"/>
      <c r="AI11047"/>
    </row>
    <row r="11048" spans="1:35" ht="15" customHeight="1" x14ac:dyDescent="0.35">
      <c r="A11048" s="23" t="s">
        <v>854</v>
      </c>
      <c r="B11048" s="24" t="s">
        <v>1824</v>
      </c>
      <c r="C11048" s="25">
        <v>236</v>
      </c>
      <c r="D11048" s="24" t="s">
        <v>22</v>
      </c>
      <c r="E11048" s="24" t="s">
        <v>237</v>
      </c>
      <c r="F11048" s="24" t="s">
        <v>46</v>
      </c>
      <c r="G11048" s="24" t="s">
        <v>29</v>
      </c>
      <c r="H11048" s="24">
        <v>18</v>
      </c>
      <c r="I11048" s="26">
        <v>8.75</v>
      </c>
      <c r="P11048" s="29" t="s">
        <v>23249</v>
      </c>
      <c r="Q11048" s="29" t="s">
        <v>533</v>
      </c>
      <c r="R11048" s="29" t="s">
        <v>1255</v>
      </c>
      <c r="S11048" s="29" t="s">
        <v>23250</v>
      </c>
      <c r="T11048" s="29" t="s">
        <v>44</v>
      </c>
      <c r="U11048" s="30">
        <v>755</v>
      </c>
      <c r="V11048" s="31">
        <v>21</v>
      </c>
      <c r="W11048" s="31">
        <v>3</v>
      </c>
      <c r="X11048" s="31" t="s">
        <v>29</v>
      </c>
      <c r="Y11048" s="29" t="s">
        <v>30</v>
      </c>
      <c r="Z11048" s="29" t="s">
        <v>173</v>
      </c>
      <c r="AA11048" s="29" t="s">
        <v>46</v>
      </c>
      <c r="AB11048"/>
      <c r="AC11048"/>
      <c r="AD11048"/>
      <c r="AE11048"/>
      <c r="AF11048"/>
      <c r="AG11048"/>
      <c r="AH11048"/>
      <c r="AI11048"/>
    </row>
    <row r="11049" spans="1:35" ht="15" customHeight="1" x14ac:dyDescent="0.35">
      <c r="A11049" s="32" t="s">
        <v>854</v>
      </c>
      <c r="B11049" s="33" t="s">
        <v>601</v>
      </c>
      <c r="C11049" s="34">
        <v>424</v>
      </c>
      <c r="D11049" s="33" t="s">
        <v>22</v>
      </c>
      <c r="E11049" s="33" t="s">
        <v>324</v>
      </c>
      <c r="F11049" s="33" t="s">
        <v>118</v>
      </c>
      <c r="G11049" s="33" t="s">
        <v>29</v>
      </c>
      <c r="H11049" s="33">
        <v>31</v>
      </c>
      <c r="I11049" s="35">
        <v>6.5</v>
      </c>
      <c r="P11049" s="29" t="s">
        <v>23251</v>
      </c>
      <c r="Q11049" s="29" t="s">
        <v>533</v>
      </c>
      <c r="R11049" s="29" t="s">
        <v>1569</v>
      </c>
      <c r="S11049" s="29" t="s">
        <v>23252</v>
      </c>
      <c r="T11049" s="29" t="s">
        <v>22</v>
      </c>
      <c r="U11049" s="30">
        <v>1025</v>
      </c>
      <c r="V11049" s="31">
        <v>17</v>
      </c>
      <c r="W11049" s="31">
        <v>2</v>
      </c>
      <c r="X11049" s="31" t="s">
        <v>29</v>
      </c>
      <c r="Y11049" s="29" t="s">
        <v>30</v>
      </c>
      <c r="Z11049" s="29" t="s">
        <v>173</v>
      </c>
      <c r="AA11049" s="29" t="s">
        <v>46</v>
      </c>
      <c r="AB11049"/>
      <c r="AC11049"/>
      <c r="AD11049"/>
      <c r="AE11049"/>
      <c r="AF11049"/>
      <c r="AG11049"/>
      <c r="AH11049"/>
      <c r="AI11049"/>
    </row>
    <row r="11050" spans="1:35" ht="15" customHeight="1" x14ac:dyDescent="0.35">
      <c r="A11050" s="23" t="s">
        <v>1196</v>
      </c>
      <c r="B11050" s="24" t="s">
        <v>515</v>
      </c>
      <c r="C11050" s="25">
        <v>217</v>
      </c>
      <c r="D11050" s="24" t="s">
        <v>22</v>
      </c>
      <c r="E11050" s="24" t="s">
        <v>58</v>
      </c>
      <c r="F11050" s="24" t="s">
        <v>59</v>
      </c>
      <c r="G11050" s="24" t="s">
        <v>25</v>
      </c>
      <c r="H11050" s="24">
        <v>30</v>
      </c>
      <c r="I11050" s="26">
        <v>12.5</v>
      </c>
      <c r="P11050" s="29" t="s">
        <v>23253</v>
      </c>
      <c r="Q11050" s="29" t="s">
        <v>854</v>
      </c>
      <c r="R11050" s="29" t="s">
        <v>1824</v>
      </c>
      <c r="S11050" s="29" t="s">
        <v>23254</v>
      </c>
      <c r="T11050" s="29" t="s">
        <v>22</v>
      </c>
      <c r="U11050" s="30">
        <v>686</v>
      </c>
      <c r="V11050" s="31">
        <v>20</v>
      </c>
      <c r="W11050" s="31">
        <v>1</v>
      </c>
      <c r="X11050" s="31" t="s">
        <v>29</v>
      </c>
      <c r="Y11050" s="29" t="s">
        <v>30</v>
      </c>
      <c r="Z11050" s="29" t="s">
        <v>173</v>
      </c>
      <c r="AA11050" s="29" t="s">
        <v>46</v>
      </c>
      <c r="AB11050"/>
      <c r="AC11050"/>
      <c r="AD11050"/>
      <c r="AE11050"/>
      <c r="AF11050"/>
      <c r="AG11050"/>
      <c r="AH11050"/>
      <c r="AI11050"/>
    </row>
    <row r="11051" spans="1:35" ht="15" customHeight="1" x14ac:dyDescent="0.35">
      <c r="A11051" s="32" t="s">
        <v>3130</v>
      </c>
      <c r="B11051" s="33" t="s">
        <v>885</v>
      </c>
      <c r="C11051" s="34">
        <v>288</v>
      </c>
      <c r="D11051" s="33" t="s">
        <v>22</v>
      </c>
      <c r="E11051" s="33" t="s">
        <v>209</v>
      </c>
      <c r="F11051" s="33" t="s">
        <v>134</v>
      </c>
      <c r="G11051" s="33" t="s">
        <v>29</v>
      </c>
      <c r="H11051" s="33">
        <v>17</v>
      </c>
      <c r="I11051" s="35">
        <v>4.5</v>
      </c>
      <c r="P11051" s="29" t="s">
        <v>23255</v>
      </c>
      <c r="Q11051" s="29" t="s">
        <v>854</v>
      </c>
      <c r="R11051" s="29" t="s">
        <v>601</v>
      </c>
      <c r="S11051" s="29" t="s">
        <v>23256</v>
      </c>
      <c r="T11051" s="29" t="s">
        <v>22</v>
      </c>
      <c r="U11051" s="30">
        <v>1087</v>
      </c>
      <c r="V11051" s="31">
        <v>18</v>
      </c>
      <c r="W11051" s="31">
        <v>2</v>
      </c>
      <c r="X11051" s="31" t="s">
        <v>25</v>
      </c>
      <c r="Y11051" s="29" t="s">
        <v>30</v>
      </c>
      <c r="Z11051" s="29" t="s">
        <v>173</v>
      </c>
      <c r="AA11051" s="29" t="s">
        <v>46</v>
      </c>
      <c r="AB11051"/>
      <c r="AC11051"/>
      <c r="AD11051"/>
      <c r="AE11051"/>
      <c r="AF11051"/>
      <c r="AG11051"/>
      <c r="AH11051"/>
      <c r="AI11051"/>
    </row>
    <row r="11052" spans="1:35" ht="15" customHeight="1" x14ac:dyDescent="0.35">
      <c r="A11052" s="23" t="s">
        <v>2144</v>
      </c>
      <c r="B11052" s="24" t="s">
        <v>262</v>
      </c>
      <c r="C11052" s="25">
        <v>366</v>
      </c>
      <c r="D11052" s="24" t="s">
        <v>22</v>
      </c>
      <c r="E11052" s="24" t="s">
        <v>130</v>
      </c>
      <c r="F11052" s="24" t="s">
        <v>46</v>
      </c>
      <c r="G11052" s="24" t="s">
        <v>29</v>
      </c>
      <c r="H11052" s="24">
        <v>40</v>
      </c>
      <c r="I11052" s="26">
        <v>8</v>
      </c>
      <c r="P11052" s="29" t="s">
        <v>23257</v>
      </c>
      <c r="Q11052" s="29" t="s">
        <v>1196</v>
      </c>
      <c r="R11052" s="29" t="s">
        <v>515</v>
      </c>
      <c r="S11052" s="29" t="s">
        <v>23258</v>
      </c>
      <c r="T11052" s="29" t="s">
        <v>22</v>
      </c>
      <c r="U11052" s="30">
        <v>977</v>
      </c>
      <c r="V11052" s="31">
        <v>21</v>
      </c>
      <c r="W11052" s="31">
        <v>4</v>
      </c>
      <c r="X11052" s="31" t="s">
        <v>25</v>
      </c>
      <c r="Y11052" s="29" t="s">
        <v>30</v>
      </c>
      <c r="Z11052" s="29" t="s">
        <v>173</v>
      </c>
      <c r="AA11052" s="29" t="s">
        <v>46</v>
      </c>
      <c r="AB11052"/>
      <c r="AC11052"/>
      <c r="AD11052"/>
      <c r="AE11052"/>
      <c r="AF11052"/>
      <c r="AG11052"/>
      <c r="AH11052"/>
      <c r="AI11052"/>
    </row>
    <row r="11053" spans="1:35" ht="15" customHeight="1" x14ac:dyDescent="0.35">
      <c r="A11053" s="32" t="s">
        <v>956</v>
      </c>
      <c r="B11053" s="33" t="s">
        <v>1219</v>
      </c>
      <c r="C11053" s="34">
        <v>284</v>
      </c>
      <c r="D11053" s="33" t="s">
        <v>22</v>
      </c>
      <c r="E11053" s="33" t="s">
        <v>195</v>
      </c>
      <c r="F11053" s="33" t="s">
        <v>59</v>
      </c>
      <c r="G11053" s="33" t="s">
        <v>29</v>
      </c>
      <c r="H11053" s="33">
        <v>19</v>
      </c>
      <c r="I11053" s="35">
        <v>8</v>
      </c>
      <c r="P11053" s="29" t="s">
        <v>23259</v>
      </c>
      <c r="Q11053" s="29" t="s">
        <v>3130</v>
      </c>
      <c r="R11053" s="29" t="s">
        <v>885</v>
      </c>
      <c r="S11053" s="29" t="s">
        <v>23260</v>
      </c>
      <c r="T11053" s="29" t="s">
        <v>22</v>
      </c>
      <c r="U11053" s="30">
        <v>341</v>
      </c>
      <c r="V11053" s="31">
        <v>20</v>
      </c>
      <c r="W11053" s="31">
        <v>5</v>
      </c>
      <c r="X11053" s="31" t="s">
        <v>25</v>
      </c>
      <c r="Y11053" s="29" t="s">
        <v>50</v>
      </c>
      <c r="Z11053" s="29" t="s">
        <v>173</v>
      </c>
      <c r="AA11053" s="29" t="s">
        <v>46</v>
      </c>
      <c r="AB11053"/>
      <c r="AC11053"/>
      <c r="AD11053"/>
      <c r="AE11053"/>
      <c r="AF11053"/>
      <c r="AG11053"/>
      <c r="AH11053"/>
      <c r="AI11053"/>
    </row>
    <row r="11054" spans="1:35" ht="15" customHeight="1" x14ac:dyDescent="0.35">
      <c r="A11054" s="23" t="s">
        <v>506</v>
      </c>
      <c r="B11054" s="24" t="s">
        <v>123</v>
      </c>
      <c r="C11054" s="25">
        <v>237</v>
      </c>
      <c r="D11054" s="24" t="s">
        <v>44</v>
      </c>
      <c r="E11054" s="24" t="s">
        <v>555</v>
      </c>
      <c r="F11054" s="24" t="s">
        <v>86</v>
      </c>
      <c r="G11054" s="24" t="s">
        <v>29</v>
      </c>
      <c r="H11054" s="24">
        <v>20</v>
      </c>
      <c r="I11054" s="26">
        <v>6.5</v>
      </c>
      <c r="P11054" s="29" t="s">
        <v>23261</v>
      </c>
      <c r="Q11054" s="29" t="s">
        <v>2144</v>
      </c>
      <c r="R11054" s="29" t="s">
        <v>262</v>
      </c>
      <c r="S11054" s="29" t="s">
        <v>23262</v>
      </c>
      <c r="T11054" s="29" t="s">
        <v>22</v>
      </c>
      <c r="U11054" s="30">
        <v>643</v>
      </c>
      <c r="V11054" s="31">
        <v>19</v>
      </c>
      <c r="W11054" s="31">
        <v>2</v>
      </c>
      <c r="X11054" s="31" t="s">
        <v>29</v>
      </c>
      <c r="Y11054" s="29" t="s">
        <v>50</v>
      </c>
      <c r="Z11054" s="29" t="s">
        <v>173</v>
      </c>
      <c r="AA11054" s="29" t="s">
        <v>46</v>
      </c>
      <c r="AB11054"/>
      <c r="AC11054"/>
      <c r="AD11054"/>
      <c r="AE11054"/>
      <c r="AF11054"/>
      <c r="AG11054"/>
      <c r="AH11054"/>
      <c r="AI11054"/>
    </row>
    <row r="11055" spans="1:35" ht="15" customHeight="1" x14ac:dyDescent="0.35">
      <c r="A11055" s="32" t="s">
        <v>964</v>
      </c>
      <c r="B11055" s="33" t="s">
        <v>1083</v>
      </c>
      <c r="C11055" s="34">
        <v>153</v>
      </c>
      <c r="D11055" s="33" t="s">
        <v>22</v>
      </c>
      <c r="E11055" s="33" t="s">
        <v>213</v>
      </c>
      <c r="F11055" s="33" t="s">
        <v>52</v>
      </c>
      <c r="G11055" s="33" t="s">
        <v>29</v>
      </c>
      <c r="H11055" s="33">
        <v>17</v>
      </c>
      <c r="I11055" s="35">
        <v>6.5</v>
      </c>
      <c r="P11055" s="29" t="s">
        <v>23263</v>
      </c>
      <c r="Q11055" s="29" t="s">
        <v>956</v>
      </c>
      <c r="R11055" s="29" t="s">
        <v>1219</v>
      </c>
      <c r="S11055" s="29" t="s">
        <v>23264</v>
      </c>
      <c r="T11055" s="29" t="s">
        <v>22</v>
      </c>
      <c r="U11055" s="30">
        <v>450</v>
      </c>
      <c r="V11055" s="31">
        <v>20</v>
      </c>
      <c r="W11055" s="31">
        <v>2</v>
      </c>
      <c r="X11055" s="31" t="s">
        <v>29</v>
      </c>
      <c r="Y11055" s="29" t="s">
        <v>30</v>
      </c>
      <c r="Z11055" s="29" t="s">
        <v>173</v>
      </c>
      <c r="AA11055" s="29" t="s">
        <v>46</v>
      </c>
      <c r="AB11055"/>
      <c r="AC11055"/>
      <c r="AD11055"/>
      <c r="AE11055"/>
      <c r="AF11055"/>
      <c r="AG11055"/>
      <c r="AH11055"/>
      <c r="AI11055"/>
    </row>
    <row r="11056" spans="1:35" ht="15" customHeight="1" x14ac:dyDescent="0.35">
      <c r="A11056" s="23" t="s">
        <v>964</v>
      </c>
      <c r="B11056" s="24" t="s">
        <v>107</v>
      </c>
      <c r="C11056" s="25">
        <v>107</v>
      </c>
      <c r="D11056" s="24" t="s">
        <v>22</v>
      </c>
      <c r="E11056" s="24" t="s">
        <v>324</v>
      </c>
      <c r="F11056" s="24" t="s">
        <v>118</v>
      </c>
      <c r="G11056" s="24" t="s">
        <v>29</v>
      </c>
      <c r="H11056" s="24">
        <v>37</v>
      </c>
      <c r="I11056" s="26">
        <v>8</v>
      </c>
      <c r="P11056" s="29" t="s">
        <v>23265</v>
      </c>
      <c r="Q11056" s="29" t="s">
        <v>506</v>
      </c>
      <c r="R11056" s="29" t="s">
        <v>123</v>
      </c>
      <c r="S11056" s="29" t="s">
        <v>23266</v>
      </c>
      <c r="T11056" s="29" t="s">
        <v>44</v>
      </c>
      <c r="U11056" s="30">
        <v>129</v>
      </c>
      <c r="V11056" s="31">
        <v>19</v>
      </c>
      <c r="W11056" s="31">
        <v>4</v>
      </c>
      <c r="X11056" s="31" t="s">
        <v>25</v>
      </c>
      <c r="Y11056" s="29" t="s">
        <v>41</v>
      </c>
      <c r="Z11056" s="29" t="s">
        <v>173</v>
      </c>
      <c r="AA11056" s="29" t="s">
        <v>46</v>
      </c>
      <c r="AB11056"/>
      <c r="AC11056"/>
      <c r="AD11056"/>
      <c r="AE11056"/>
      <c r="AF11056"/>
      <c r="AG11056"/>
      <c r="AH11056"/>
      <c r="AI11056"/>
    </row>
    <row r="11057" spans="1:35" ht="15" customHeight="1" x14ac:dyDescent="0.35">
      <c r="A11057" s="32" t="s">
        <v>834</v>
      </c>
      <c r="B11057" s="33" t="s">
        <v>249</v>
      </c>
      <c r="C11057" s="34">
        <v>178</v>
      </c>
      <c r="D11057" s="33" t="s">
        <v>22</v>
      </c>
      <c r="E11057" s="33" t="s">
        <v>186</v>
      </c>
      <c r="F11057" s="33" t="s">
        <v>86</v>
      </c>
      <c r="G11057" s="33" t="s">
        <v>29</v>
      </c>
      <c r="H11057" s="33">
        <v>19</v>
      </c>
      <c r="I11057" s="35">
        <v>8.25</v>
      </c>
      <c r="P11057" s="29" t="s">
        <v>23267</v>
      </c>
      <c r="Q11057" s="29" t="s">
        <v>964</v>
      </c>
      <c r="R11057" s="29" t="s">
        <v>1083</v>
      </c>
      <c r="S11057" s="29" t="s">
        <v>23268</v>
      </c>
      <c r="T11057" s="29" t="s">
        <v>22</v>
      </c>
      <c r="U11057" s="30">
        <v>997</v>
      </c>
      <c r="V11057" s="31">
        <v>25</v>
      </c>
      <c r="W11057" s="31">
        <v>2</v>
      </c>
      <c r="X11057" s="31" t="s">
        <v>25</v>
      </c>
      <c r="Y11057" s="29" t="s">
        <v>50</v>
      </c>
      <c r="Z11057" s="29" t="s">
        <v>173</v>
      </c>
      <c r="AA11057" s="29" t="s">
        <v>46</v>
      </c>
      <c r="AB11057"/>
      <c r="AC11057"/>
      <c r="AD11057"/>
      <c r="AE11057"/>
      <c r="AF11057"/>
      <c r="AG11057"/>
      <c r="AH11057"/>
      <c r="AI11057"/>
    </row>
    <row r="11058" spans="1:35" ht="15" customHeight="1" x14ac:dyDescent="0.35">
      <c r="A11058" s="23" t="s">
        <v>834</v>
      </c>
      <c r="B11058" s="24" t="s">
        <v>180</v>
      </c>
      <c r="C11058" s="25">
        <v>71</v>
      </c>
      <c r="D11058" s="24" t="s">
        <v>44</v>
      </c>
      <c r="E11058" s="24" t="s">
        <v>509</v>
      </c>
      <c r="F11058" s="24" t="s">
        <v>72</v>
      </c>
      <c r="G11058" s="24" t="s">
        <v>25</v>
      </c>
      <c r="H11058" s="24">
        <v>20</v>
      </c>
      <c r="I11058" s="26">
        <v>10.25</v>
      </c>
      <c r="P11058" s="29" t="s">
        <v>23269</v>
      </c>
      <c r="Q11058" s="29" t="s">
        <v>964</v>
      </c>
      <c r="R11058" s="29" t="s">
        <v>107</v>
      </c>
      <c r="S11058" s="29" t="s">
        <v>23270</v>
      </c>
      <c r="T11058" s="29" t="s">
        <v>22</v>
      </c>
      <c r="U11058" s="30">
        <v>937</v>
      </c>
      <c r="V11058" s="31">
        <v>22</v>
      </c>
      <c r="W11058" s="31">
        <v>5</v>
      </c>
      <c r="X11058" s="31" t="s">
        <v>25</v>
      </c>
      <c r="Y11058" s="29" t="s">
        <v>41</v>
      </c>
      <c r="Z11058" s="29" t="s">
        <v>173</v>
      </c>
      <c r="AA11058" s="29" t="s">
        <v>46</v>
      </c>
      <c r="AB11058"/>
      <c r="AC11058"/>
      <c r="AD11058"/>
      <c r="AE11058"/>
      <c r="AF11058"/>
      <c r="AG11058"/>
      <c r="AH11058"/>
      <c r="AI11058"/>
    </row>
    <row r="11059" spans="1:35" ht="15" customHeight="1" x14ac:dyDescent="0.35">
      <c r="A11059" s="32" t="s">
        <v>2307</v>
      </c>
      <c r="B11059" s="33" t="s">
        <v>2218</v>
      </c>
      <c r="C11059" s="34">
        <v>489</v>
      </c>
      <c r="D11059" s="33" t="s">
        <v>44</v>
      </c>
      <c r="E11059" s="33" t="s">
        <v>92</v>
      </c>
      <c r="F11059" s="33" t="s">
        <v>86</v>
      </c>
      <c r="G11059" s="33" t="s">
        <v>25</v>
      </c>
      <c r="H11059" s="33">
        <v>36</v>
      </c>
      <c r="I11059" s="35">
        <v>16</v>
      </c>
      <c r="P11059" s="29" t="s">
        <v>23271</v>
      </c>
      <c r="Q11059" s="29" t="s">
        <v>834</v>
      </c>
      <c r="R11059" s="29" t="s">
        <v>249</v>
      </c>
      <c r="S11059" s="29" t="s">
        <v>23272</v>
      </c>
      <c r="T11059" s="29" t="s">
        <v>22</v>
      </c>
      <c r="U11059" s="30">
        <v>1100</v>
      </c>
      <c r="V11059" s="31">
        <v>21</v>
      </c>
      <c r="W11059" s="31">
        <v>4</v>
      </c>
      <c r="X11059" s="31" t="s">
        <v>25</v>
      </c>
      <c r="Y11059" s="29" t="s">
        <v>30</v>
      </c>
      <c r="Z11059" s="29" t="s">
        <v>173</v>
      </c>
      <c r="AA11059" s="29" t="s">
        <v>46</v>
      </c>
      <c r="AB11059"/>
      <c r="AC11059"/>
      <c r="AD11059"/>
      <c r="AE11059"/>
      <c r="AF11059"/>
      <c r="AG11059"/>
      <c r="AH11059"/>
      <c r="AI11059"/>
    </row>
    <row r="11060" spans="1:35" ht="15" customHeight="1" x14ac:dyDescent="0.35">
      <c r="A11060" s="23" t="s">
        <v>262</v>
      </c>
      <c r="B11060" s="24" t="s">
        <v>601</v>
      </c>
      <c r="C11060" s="25">
        <v>62</v>
      </c>
      <c r="D11060" s="24" t="s">
        <v>22</v>
      </c>
      <c r="E11060" s="24" t="s">
        <v>219</v>
      </c>
      <c r="F11060" s="24" t="s">
        <v>139</v>
      </c>
      <c r="G11060" s="24" t="s">
        <v>29</v>
      </c>
      <c r="H11060" s="24">
        <v>20</v>
      </c>
      <c r="I11060" s="26">
        <v>8.25</v>
      </c>
      <c r="P11060" s="29" t="s">
        <v>23273</v>
      </c>
      <c r="Q11060" s="29" t="s">
        <v>834</v>
      </c>
      <c r="R11060" s="29" t="s">
        <v>180</v>
      </c>
      <c r="S11060" s="29" t="s">
        <v>23274</v>
      </c>
      <c r="T11060" s="29" t="s">
        <v>44</v>
      </c>
      <c r="U11060" s="30">
        <v>1080</v>
      </c>
      <c r="V11060" s="31">
        <v>23</v>
      </c>
      <c r="W11060" s="31">
        <v>4</v>
      </c>
      <c r="X11060" s="31" t="s">
        <v>25</v>
      </c>
      <c r="Y11060" s="29" t="s">
        <v>50</v>
      </c>
      <c r="Z11060" s="29" t="s">
        <v>173</v>
      </c>
      <c r="AA11060" s="29" t="s">
        <v>46</v>
      </c>
      <c r="AB11060"/>
      <c r="AC11060"/>
      <c r="AD11060"/>
      <c r="AE11060"/>
      <c r="AF11060"/>
      <c r="AG11060"/>
      <c r="AH11060"/>
      <c r="AI11060"/>
    </row>
    <row r="11061" spans="1:35" ht="15" customHeight="1" x14ac:dyDescent="0.35">
      <c r="A11061" s="32" t="s">
        <v>442</v>
      </c>
      <c r="B11061" s="33" t="s">
        <v>1078</v>
      </c>
      <c r="C11061" s="34">
        <v>466</v>
      </c>
      <c r="D11061" s="33" t="s">
        <v>44</v>
      </c>
      <c r="E11061" s="33" t="s">
        <v>102</v>
      </c>
      <c r="F11061" s="33" t="s">
        <v>52</v>
      </c>
      <c r="G11061" s="33" t="s">
        <v>25</v>
      </c>
      <c r="H11061" s="33">
        <v>17</v>
      </c>
      <c r="I11061" s="35">
        <v>11.75</v>
      </c>
      <c r="P11061" s="29" t="s">
        <v>23275</v>
      </c>
      <c r="Q11061" s="29" t="s">
        <v>2307</v>
      </c>
      <c r="R11061" s="29" t="s">
        <v>2218</v>
      </c>
      <c r="S11061" s="29" t="s">
        <v>3447</v>
      </c>
      <c r="T11061" s="29" t="s">
        <v>44</v>
      </c>
      <c r="U11061" s="30">
        <v>912</v>
      </c>
      <c r="V11061" s="31">
        <v>20</v>
      </c>
      <c r="W11061" s="31">
        <v>4</v>
      </c>
      <c r="X11061" s="31" t="s">
        <v>29</v>
      </c>
      <c r="Y11061" s="29" t="s">
        <v>30</v>
      </c>
      <c r="Z11061" s="29" t="s">
        <v>173</v>
      </c>
      <c r="AA11061" s="29" t="s">
        <v>46</v>
      </c>
      <c r="AB11061"/>
      <c r="AC11061"/>
      <c r="AD11061"/>
      <c r="AE11061"/>
      <c r="AF11061"/>
      <c r="AG11061"/>
      <c r="AH11061"/>
      <c r="AI11061"/>
    </row>
    <row r="11062" spans="1:35" ht="15" customHeight="1" x14ac:dyDescent="0.35">
      <c r="A11062" s="23" t="s">
        <v>155</v>
      </c>
      <c r="B11062" s="24" t="s">
        <v>2883</v>
      </c>
      <c r="C11062" s="25">
        <v>90</v>
      </c>
      <c r="D11062" s="24" t="s">
        <v>44</v>
      </c>
      <c r="E11062" s="24" t="s">
        <v>200</v>
      </c>
      <c r="F11062" s="24" t="s">
        <v>52</v>
      </c>
      <c r="G11062" s="24" t="s">
        <v>25</v>
      </c>
      <c r="H11062" s="24">
        <v>19</v>
      </c>
      <c r="I11062" s="26">
        <v>13.5</v>
      </c>
      <c r="P11062" s="29" t="s">
        <v>23276</v>
      </c>
      <c r="Q11062" s="29" t="s">
        <v>262</v>
      </c>
      <c r="R11062" s="29" t="s">
        <v>601</v>
      </c>
      <c r="S11062" s="29" t="s">
        <v>23277</v>
      </c>
      <c r="T11062" s="29" t="s">
        <v>22</v>
      </c>
      <c r="U11062" s="30">
        <v>423</v>
      </c>
      <c r="V11062" s="31">
        <v>19</v>
      </c>
      <c r="W11062" s="31">
        <v>2</v>
      </c>
      <c r="X11062" s="31" t="s">
        <v>29</v>
      </c>
      <c r="Y11062" s="29" t="s">
        <v>41</v>
      </c>
      <c r="Z11062" s="29" t="s">
        <v>173</v>
      </c>
      <c r="AA11062" s="29" t="s">
        <v>46</v>
      </c>
      <c r="AB11062"/>
      <c r="AC11062"/>
      <c r="AD11062"/>
      <c r="AE11062"/>
      <c r="AF11062"/>
      <c r="AG11062"/>
      <c r="AH11062"/>
      <c r="AI11062"/>
    </row>
    <row r="11063" spans="1:35" ht="15" customHeight="1" x14ac:dyDescent="0.35">
      <c r="A11063" s="32" t="s">
        <v>3619</v>
      </c>
      <c r="B11063" s="33" t="s">
        <v>82</v>
      </c>
      <c r="C11063" s="34">
        <v>309</v>
      </c>
      <c r="D11063" s="33" t="s">
        <v>44</v>
      </c>
      <c r="E11063" s="33" t="s">
        <v>266</v>
      </c>
      <c r="F11063" s="33" t="s">
        <v>78</v>
      </c>
      <c r="G11063" s="33" t="s">
        <v>29</v>
      </c>
      <c r="H11063" s="33">
        <v>33</v>
      </c>
      <c r="I11063" s="35">
        <v>8.75</v>
      </c>
      <c r="P11063" s="29" t="s">
        <v>23278</v>
      </c>
      <c r="Q11063" s="29" t="s">
        <v>442</v>
      </c>
      <c r="R11063" s="29" t="s">
        <v>1078</v>
      </c>
      <c r="S11063" s="29" t="s">
        <v>16583</v>
      </c>
      <c r="T11063" s="29" t="s">
        <v>44</v>
      </c>
      <c r="U11063" s="30">
        <v>1094</v>
      </c>
      <c r="V11063" s="31">
        <v>26</v>
      </c>
      <c r="W11063" s="31">
        <v>5</v>
      </c>
      <c r="X11063" s="31" t="s">
        <v>25</v>
      </c>
      <c r="Y11063" s="29" t="s">
        <v>30</v>
      </c>
      <c r="Z11063" s="29" t="s">
        <v>173</v>
      </c>
      <c r="AA11063" s="29" t="s">
        <v>46</v>
      </c>
      <c r="AB11063"/>
      <c r="AC11063"/>
      <c r="AD11063"/>
      <c r="AE11063"/>
      <c r="AF11063"/>
      <c r="AG11063"/>
      <c r="AH11063"/>
      <c r="AI11063"/>
    </row>
    <row r="11064" spans="1:35" ht="15" customHeight="1" x14ac:dyDescent="0.35">
      <c r="A11064" s="23" t="s">
        <v>720</v>
      </c>
      <c r="B11064" s="24" t="s">
        <v>2032</v>
      </c>
      <c r="C11064" s="25">
        <v>235</v>
      </c>
      <c r="D11064" s="24" t="s">
        <v>22</v>
      </c>
      <c r="E11064" s="24" t="s">
        <v>45</v>
      </c>
      <c r="F11064" s="24" t="s">
        <v>46</v>
      </c>
      <c r="G11064" s="24" t="s">
        <v>25</v>
      </c>
      <c r="H11064" s="24">
        <v>36</v>
      </c>
      <c r="I11064" s="26">
        <v>16</v>
      </c>
      <c r="P11064" s="29" t="s">
        <v>23279</v>
      </c>
      <c r="Q11064" s="29" t="s">
        <v>155</v>
      </c>
      <c r="R11064" s="29" t="s">
        <v>2883</v>
      </c>
      <c r="S11064" s="29" t="s">
        <v>23280</v>
      </c>
      <c r="T11064" s="29" t="s">
        <v>44</v>
      </c>
      <c r="U11064" s="30">
        <v>1230</v>
      </c>
      <c r="V11064" s="31">
        <v>20</v>
      </c>
      <c r="W11064" s="31">
        <v>1</v>
      </c>
      <c r="X11064" s="31" t="s">
        <v>29</v>
      </c>
      <c r="Y11064" s="29" t="s">
        <v>30</v>
      </c>
      <c r="Z11064" s="29" t="s">
        <v>173</v>
      </c>
      <c r="AA11064" s="29" t="s">
        <v>46</v>
      </c>
      <c r="AB11064"/>
      <c r="AC11064"/>
      <c r="AD11064"/>
      <c r="AE11064"/>
      <c r="AF11064"/>
      <c r="AG11064"/>
      <c r="AH11064"/>
      <c r="AI11064"/>
    </row>
    <row r="11065" spans="1:35" ht="15" customHeight="1" x14ac:dyDescent="0.35">
      <c r="A11065" s="32" t="s">
        <v>2566</v>
      </c>
      <c r="B11065" s="33" t="s">
        <v>2274</v>
      </c>
      <c r="C11065" s="34">
        <v>433</v>
      </c>
      <c r="D11065" s="33" t="s">
        <v>22</v>
      </c>
      <c r="E11065" s="33" t="s">
        <v>58</v>
      </c>
      <c r="F11065" s="33" t="s">
        <v>59</v>
      </c>
      <c r="G11065" s="33" t="s">
        <v>29</v>
      </c>
      <c r="H11065" s="33">
        <v>37</v>
      </c>
      <c r="I11065" s="35">
        <v>8.25</v>
      </c>
      <c r="P11065" s="29" t="s">
        <v>23281</v>
      </c>
      <c r="Q11065" s="29" t="s">
        <v>3619</v>
      </c>
      <c r="R11065" s="29" t="s">
        <v>82</v>
      </c>
      <c r="S11065" s="29" t="s">
        <v>23282</v>
      </c>
      <c r="T11065" s="29" t="s">
        <v>44</v>
      </c>
      <c r="U11065" s="30">
        <v>293</v>
      </c>
      <c r="V11065" s="31">
        <v>22</v>
      </c>
      <c r="W11065" s="31">
        <v>4</v>
      </c>
      <c r="X11065" s="31" t="s">
        <v>29</v>
      </c>
      <c r="Y11065" s="29" t="s">
        <v>30</v>
      </c>
      <c r="Z11065" s="29" t="s">
        <v>173</v>
      </c>
      <c r="AA11065" s="29" t="s">
        <v>46</v>
      </c>
      <c r="AB11065"/>
      <c r="AC11065"/>
      <c r="AD11065"/>
      <c r="AE11065"/>
      <c r="AF11065"/>
      <c r="AG11065"/>
      <c r="AH11065"/>
      <c r="AI11065"/>
    </row>
    <row r="11066" spans="1:35" ht="15" customHeight="1" x14ac:dyDescent="0.35">
      <c r="A11066" s="23" t="s">
        <v>664</v>
      </c>
      <c r="B11066" s="24" t="s">
        <v>1042</v>
      </c>
      <c r="C11066" s="25">
        <v>116</v>
      </c>
      <c r="D11066" s="24" t="s">
        <v>22</v>
      </c>
      <c r="E11066" s="24" t="s">
        <v>102</v>
      </c>
      <c r="F11066" s="24" t="s">
        <v>52</v>
      </c>
      <c r="G11066" s="24" t="s">
        <v>29</v>
      </c>
      <c r="H11066" s="24">
        <v>20</v>
      </c>
      <c r="I11066" s="26">
        <v>7.5</v>
      </c>
      <c r="P11066" s="29" t="s">
        <v>23283</v>
      </c>
      <c r="Q11066" s="29" t="s">
        <v>720</v>
      </c>
      <c r="R11066" s="29" t="s">
        <v>2032</v>
      </c>
      <c r="S11066" s="29" t="s">
        <v>23284</v>
      </c>
      <c r="T11066" s="29" t="s">
        <v>22</v>
      </c>
      <c r="U11066" s="30">
        <v>296</v>
      </c>
      <c r="V11066" s="31">
        <v>21</v>
      </c>
      <c r="W11066" s="31">
        <v>2</v>
      </c>
      <c r="X11066" s="31" t="s">
        <v>29</v>
      </c>
      <c r="Y11066" s="29" t="s">
        <v>30</v>
      </c>
      <c r="Z11066" s="29" t="s">
        <v>173</v>
      </c>
      <c r="AA11066" s="29" t="s">
        <v>46</v>
      </c>
      <c r="AB11066"/>
      <c r="AC11066"/>
      <c r="AD11066"/>
      <c r="AE11066"/>
      <c r="AF11066"/>
      <c r="AG11066"/>
      <c r="AH11066"/>
      <c r="AI11066"/>
    </row>
    <row r="11067" spans="1:35" ht="15" customHeight="1" x14ac:dyDescent="0.35">
      <c r="A11067" s="32" t="s">
        <v>2668</v>
      </c>
      <c r="B11067" s="33" t="s">
        <v>373</v>
      </c>
      <c r="C11067" s="34">
        <v>201</v>
      </c>
      <c r="D11067" s="33" t="s">
        <v>22</v>
      </c>
      <c r="E11067" s="33" t="s">
        <v>35</v>
      </c>
      <c r="F11067" s="33" t="s">
        <v>36</v>
      </c>
      <c r="G11067" s="33" t="s">
        <v>25</v>
      </c>
      <c r="H11067" s="33">
        <v>19</v>
      </c>
      <c r="I11067" s="35">
        <v>11</v>
      </c>
      <c r="P11067" s="29" t="s">
        <v>23285</v>
      </c>
      <c r="Q11067" s="29" t="s">
        <v>2566</v>
      </c>
      <c r="R11067" s="29" t="s">
        <v>2274</v>
      </c>
      <c r="S11067" s="29" t="s">
        <v>23286</v>
      </c>
      <c r="T11067" s="29" t="s">
        <v>22</v>
      </c>
      <c r="U11067" s="30">
        <v>395</v>
      </c>
      <c r="V11067" s="31">
        <v>20</v>
      </c>
      <c r="W11067" s="31">
        <v>4</v>
      </c>
      <c r="X11067" s="31" t="s">
        <v>29</v>
      </c>
      <c r="Y11067" s="29" t="s">
        <v>41</v>
      </c>
      <c r="Z11067" s="29" t="s">
        <v>173</v>
      </c>
      <c r="AA11067" s="29" t="s">
        <v>46</v>
      </c>
      <c r="AB11067"/>
      <c r="AC11067"/>
      <c r="AD11067"/>
      <c r="AE11067"/>
      <c r="AF11067"/>
      <c r="AG11067"/>
      <c r="AH11067"/>
      <c r="AI11067"/>
    </row>
    <row r="11068" spans="1:35" ht="15" customHeight="1" x14ac:dyDescent="0.35">
      <c r="A11068" s="23" t="s">
        <v>2668</v>
      </c>
      <c r="B11068" s="24" t="s">
        <v>123</v>
      </c>
      <c r="C11068" s="25">
        <v>78</v>
      </c>
      <c r="D11068" s="24" t="s">
        <v>44</v>
      </c>
      <c r="E11068" s="24" t="s">
        <v>213</v>
      </c>
      <c r="F11068" s="24" t="s">
        <v>52</v>
      </c>
      <c r="G11068" s="24" t="s">
        <v>29</v>
      </c>
      <c r="H11068" s="24">
        <v>18</v>
      </c>
      <c r="I11068" s="26">
        <v>6</v>
      </c>
      <c r="P11068" s="29" t="s">
        <v>23287</v>
      </c>
      <c r="Q11068" s="29" t="s">
        <v>664</v>
      </c>
      <c r="R11068" s="29" t="s">
        <v>1042</v>
      </c>
      <c r="S11068" s="29" t="s">
        <v>23288</v>
      </c>
      <c r="T11068" s="29" t="s">
        <v>22</v>
      </c>
      <c r="U11068" s="30">
        <v>1081</v>
      </c>
      <c r="V11068" s="31">
        <v>17</v>
      </c>
      <c r="W11068" s="31">
        <v>1</v>
      </c>
      <c r="X11068" s="31" t="s">
        <v>25</v>
      </c>
      <c r="Y11068" s="29" t="s">
        <v>50</v>
      </c>
      <c r="Z11068" s="29" t="s">
        <v>173</v>
      </c>
      <c r="AA11068" s="29" t="s">
        <v>46</v>
      </c>
      <c r="AB11068"/>
      <c r="AC11068"/>
      <c r="AD11068"/>
      <c r="AE11068"/>
      <c r="AF11068"/>
      <c r="AG11068"/>
      <c r="AH11068"/>
      <c r="AI11068"/>
    </row>
    <row r="11069" spans="1:35" ht="15" customHeight="1" x14ac:dyDescent="0.35">
      <c r="A11069" s="32" t="s">
        <v>23289</v>
      </c>
      <c r="B11069" s="33" t="s">
        <v>23290</v>
      </c>
      <c r="C11069" s="34">
        <v>134</v>
      </c>
      <c r="D11069" s="33" t="s">
        <v>22</v>
      </c>
      <c r="E11069" s="33" t="s">
        <v>460</v>
      </c>
      <c r="F11069" s="33" t="s">
        <v>52</v>
      </c>
      <c r="G11069" s="33" t="s">
        <v>29</v>
      </c>
      <c r="H11069" s="33">
        <v>19</v>
      </c>
      <c r="I11069" s="35">
        <v>8</v>
      </c>
      <c r="P11069" s="29" t="s">
        <v>23291</v>
      </c>
      <c r="Q11069" s="29" t="s">
        <v>2668</v>
      </c>
      <c r="R11069" s="29" t="s">
        <v>373</v>
      </c>
      <c r="S11069" s="29" t="s">
        <v>16295</v>
      </c>
      <c r="T11069" s="29" t="s">
        <v>22</v>
      </c>
      <c r="U11069" s="30">
        <v>105</v>
      </c>
      <c r="V11069" s="31">
        <v>18</v>
      </c>
      <c r="W11069" s="31">
        <v>2</v>
      </c>
      <c r="X11069" s="31" t="s">
        <v>29</v>
      </c>
      <c r="Y11069" s="29" t="s">
        <v>41</v>
      </c>
      <c r="Z11069" s="29" t="s">
        <v>173</v>
      </c>
      <c r="AA11069" s="29" t="s">
        <v>46</v>
      </c>
      <c r="AB11069"/>
      <c r="AC11069"/>
      <c r="AD11069"/>
      <c r="AE11069"/>
      <c r="AF11069"/>
      <c r="AG11069"/>
      <c r="AH11069"/>
      <c r="AI11069"/>
    </row>
    <row r="11070" spans="1:35" ht="15" customHeight="1" x14ac:dyDescent="0.35">
      <c r="A11070" s="23" t="s">
        <v>15358</v>
      </c>
      <c r="B11070" s="24" t="s">
        <v>619</v>
      </c>
      <c r="C11070" s="25">
        <v>370</v>
      </c>
      <c r="D11070" s="24" t="s">
        <v>22</v>
      </c>
      <c r="E11070" s="24" t="s">
        <v>97</v>
      </c>
      <c r="F11070" s="24" t="s">
        <v>46</v>
      </c>
      <c r="G11070" s="24" t="s">
        <v>25</v>
      </c>
      <c r="H11070" s="24">
        <v>17</v>
      </c>
      <c r="I11070" s="26">
        <v>10.5</v>
      </c>
      <c r="P11070" s="29" t="s">
        <v>23292</v>
      </c>
      <c r="Q11070" s="29" t="s">
        <v>2668</v>
      </c>
      <c r="R11070" s="29" t="s">
        <v>123</v>
      </c>
      <c r="S11070" s="29" t="s">
        <v>17344</v>
      </c>
      <c r="T11070" s="29" t="s">
        <v>44</v>
      </c>
      <c r="U11070" s="30">
        <v>135</v>
      </c>
      <c r="V11070" s="31">
        <v>23</v>
      </c>
      <c r="W11070" s="31">
        <v>2</v>
      </c>
      <c r="X11070" s="31" t="s">
        <v>25</v>
      </c>
      <c r="Y11070" s="29" t="s">
        <v>50</v>
      </c>
      <c r="Z11070" s="29" t="s">
        <v>173</v>
      </c>
      <c r="AA11070" s="29" t="s">
        <v>46</v>
      </c>
      <c r="AB11070"/>
      <c r="AC11070"/>
      <c r="AD11070"/>
      <c r="AE11070"/>
      <c r="AF11070"/>
      <c r="AG11070"/>
      <c r="AH11070"/>
      <c r="AI11070"/>
    </row>
    <row r="11071" spans="1:35" ht="15" customHeight="1" x14ac:dyDescent="0.35">
      <c r="A11071" s="32" t="s">
        <v>1092</v>
      </c>
      <c r="B11071" s="33" t="s">
        <v>3177</v>
      </c>
      <c r="C11071" s="34">
        <v>266</v>
      </c>
      <c r="D11071" s="33" t="s">
        <v>22</v>
      </c>
      <c r="E11071" s="33" t="s">
        <v>324</v>
      </c>
      <c r="F11071" s="33" t="s">
        <v>118</v>
      </c>
      <c r="G11071" s="33" t="s">
        <v>29</v>
      </c>
      <c r="H11071" s="33">
        <v>31</v>
      </c>
      <c r="I11071" s="35">
        <v>7.5</v>
      </c>
      <c r="P11071" s="29" t="s">
        <v>23293</v>
      </c>
      <c r="Q11071" s="29" t="s">
        <v>23289</v>
      </c>
      <c r="R11071" s="29" t="s">
        <v>23290</v>
      </c>
      <c r="S11071" s="29" t="s">
        <v>23294</v>
      </c>
      <c r="T11071" s="29" t="s">
        <v>22</v>
      </c>
      <c r="U11071" s="30">
        <v>826</v>
      </c>
      <c r="V11071" s="31">
        <v>23</v>
      </c>
      <c r="W11071" s="31">
        <v>5</v>
      </c>
      <c r="X11071" s="31" t="s">
        <v>25</v>
      </c>
      <c r="Y11071" s="29" t="s">
        <v>30</v>
      </c>
      <c r="Z11071" s="29" t="s">
        <v>173</v>
      </c>
      <c r="AA11071" s="29" t="s">
        <v>46</v>
      </c>
      <c r="AB11071"/>
      <c r="AC11071"/>
      <c r="AD11071"/>
      <c r="AE11071"/>
      <c r="AF11071"/>
      <c r="AG11071"/>
      <c r="AH11071"/>
      <c r="AI11071"/>
    </row>
    <row r="11072" spans="1:35" ht="15" customHeight="1" x14ac:dyDescent="0.35">
      <c r="A11072" s="23" t="s">
        <v>1096</v>
      </c>
      <c r="B11072" s="24" t="s">
        <v>6422</v>
      </c>
      <c r="C11072" s="25">
        <v>405</v>
      </c>
      <c r="D11072" s="24" t="s">
        <v>44</v>
      </c>
      <c r="E11072" s="24" t="s">
        <v>58</v>
      </c>
      <c r="F11072" s="24" t="s">
        <v>59</v>
      </c>
      <c r="G11072" s="24" t="s">
        <v>25</v>
      </c>
      <c r="H11072" s="24">
        <v>32</v>
      </c>
      <c r="I11072" s="26">
        <v>12</v>
      </c>
      <c r="P11072" s="29" t="s">
        <v>23295</v>
      </c>
      <c r="Q11072" s="29" t="s">
        <v>15358</v>
      </c>
      <c r="R11072" s="29" t="s">
        <v>619</v>
      </c>
      <c r="S11072" s="29" t="s">
        <v>23296</v>
      </c>
      <c r="T11072" s="29" t="s">
        <v>22</v>
      </c>
      <c r="U11072" s="30">
        <v>356</v>
      </c>
      <c r="V11072" s="31">
        <v>22</v>
      </c>
      <c r="W11072" s="31">
        <v>1</v>
      </c>
      <c r="X11072" s="31" t="s">
        <v>25</v>
      </c>
      <c r="Y11072" s="29" t="s">
        <v>30</v>
      </c>
      <c r="Z11072" s="29" t="s">
        <v>173</v>
      </c>
      <c r="AA11072" s="29" t="s">
        <v>46</v>
      </c>
      <c r="AB11072"/>
      <c r="AC11072"/>
      <c r="AD11072"/>
      <c r="AE11072"/>
      <c r="AF11072"/>
      <c r="AG11072"/>
      <c r="AH11072"/>
      <c r="AI11072"/>
    </row>
    <row r="11073" spans="1:35" ht="15" customHeight="1" x14ac:dyDescent="0.35">
      <c r="A11073" s="32" t="s">
        <v>1105</v>
      </c>
      <c r="B11073" s="33" t="s">
        <v>23297</v>
      </c>
      <c r="C11073" s="34">
        <v>312</v>
      </c>
      <c r="D11073" s="33" t="s">
        <v>44</v>
      </c>
      <c r="E11073" s="33" t="s">
        <v>102</v>
      </c>
      <c r="F11073" s="33" t="s">
        <v>52</v>
      </c>
      <c r="G11073" s="33" t="s">
        <v>29</v>
      </c>
      <c r="H11073" s="33">
        <v>17</v>
      </c>
      <c r="I11073" s="35">
        <v>9.75</v>
      </c>
      <c r="P11073" s="29" t="s">
        <v>23298</v>
      </c>
      <c r="Q11073" s="29" t="s">
        <v>1092</v>
      </c>
      <c r="R11073" s="29" t="s">
        <v>3177</v>
      </c>
      <c r="S11073" s="29" t="s">
        <v>23299</v>
      </c>
      <c r="T11073" s="29" t="s">
        <v>22</v>
      </c>
      <c r="U11073" s="30">
        <v>871</v>
      </c>
      <c r="V11073" s="31">
        <v>24</v>
      </c>
      <c r="W11073" s="31">
        <v>3</v>
      </c>
      <c r="X11073" s="31" t="s">
        <v>25</v>
      </c>
      <c r="Y11073" s="29" t="s">
        <v>50</v>
      </c>
      <c r="Z11073" s="29" t="s">
        <v>173</v>
      </c>
      <c r="AA11073" s="29" t="s">
        <v>46</v>
      </c>
      <c r="AB11073"/>
      <c r="AC11073"/>
      <c r="AD11073"/>
      <c r="AE11073"/>
      <c r="AF11073"/>
      <c r="AG11073"/>
      <c r="AH11073"/>
      <c r="AI11073"/>
    </row>
    <row r="11074" spans="1:35" ht="15" customHeight="1" x14ac:dyDescent="0.35">
      <c r="A11074" s="23" t="s">
        <v>2037</v>
      </c>
      <c r="B11074" s="24" t="s">
        <v>271</v>
      </c>
      <c r="C11074" s="25">
        <v>63</v>
      </c>
      <c r="D11074" s="24" t="s">
        <v>44</v>
      </c>
      <c r="E11074" s="24" t="s">
        <v>186</v>
      </c>
      <c r="F11074" s="24" t="s">
        <v>86</v>
      </c>
      <c r="G11074" s="24" t="s">
        <v>29</v>
      </c>
      <c r="H11074" s="24">
        <v>17</v>
      </c>
      <c r="I11074" s="26">
        <v>9</v>
      </c>
      <c r="P11074" s="29" t="s">
        <v>23300</v>
      </c>
      <c r="Q11074" s="29" t="s">
        <v>1096</v>
      </c>
      <c r="R11074" s="29" t="s">
        <v>6422</v>
      </c>
      <c r="S11074" s="29" t="s">
        <v>23301</v>
      </c>
      <c r="T11074" s="29" t="s">
        <v>44</v>
      </c>
      <c r="U11074" s="30">
        <v>243</v>
      </c>
      <c r="V11074" s="31">
        <v>2017</v>
      </c>
      <c r="W11074" s="31">
        <v>3</v>
      </c>
      <c r="X11074" s="31" t="s">
        <v>25</v>
      </c>
      <c r="Y11074" s="29" t="s">
        <v>50</v>
      </c>
      <c r="Z11074" s="29" t="s">
        <v>173</v>
      </c>
      <c r="AA11074" s="29" t="s">
        <v>46</v>
      </c>
      <c r="AB11074"/>
      <c r="AC11074"/>
      <c r="AD11074"/>
      <c r="AE11074"/>
      <c r="AF11074"/>
      <c r="AG11074"/>
      <c r="AH11074"/>
      <c r="AI11074"/>
    </row>
    <row r="11075" spans="1:35" ht="15" customHeight="1" x14ac:dyDescent="0.35">
      <c r="A11075" s="32" t="s">
        <v>1121</v>
      </c>
      <c r="B11075" s="33" t="s">
        <v>169</v>
      </c>
      <c r="C11075" s="34">
        <v>390</v>
      </c>
      <c r="D11075" s="33" t="s">
        <v>44</v>
      </c>
      <c r="E11075" s="33" t="s">
        <v>92</v>
      </c>
      <c r="F11075" s="33" t="s">
        <v>86</v>
      </c>
      <c r="G11075" s="33" t="s">
        <v>29</v>
      </c>
      <c r="H11075" s="33">
        <v>31</v>
      </c>
      <c r="I11075" s="35">
        <v>9.5</v>
      </c>
      <c r="P11075" s="29" t="s">
        <v>23302</v>
      </c>
      <c r="Q11075" s="29" t="s">
        <v>1105</v>
      </c>
      <c r="R11075" s="29" t="s">
        <v>23297</v>
      </c>
      <c r="S11075" s="29" t="s">
        <v>23303</v>
      </c>
      <c r="T11075" s="29" t="s">
        <v>44</v>
      </c>
      <c r="U11075" s="30">
        <v>1003</v>
      </c>
      <c r="V11075" s="31">
        <v>17</v>
      </c>
      <c r="W11075" s="31">
        <v>1</v>
      </c>
      <c r="X11075" s="31" t="s">
        <v>25</v>
      </c>
      <c r="Y11075" s="29" t="s">
        <v>50</v>
      </c>
      <c r="Z11075" s="29" t="s">
        <v>173</v>
      </c>
      <c r="AA11075" s="29" t="s">
        <v>46</v>
      </c>
      <c r="AB11075"/>
      <c r="AC11075"/>
      <c r="AD11075"/>
      <c r="AE11075"/>
      <c r="AF11075"/>
      <c r="AG11075"/>
      <c r="AH11075"/>
      <c r="AI11075"/>
    </row>
    <row r="11076" spans="1:35" ht="15" customHeight="1" x14ac:dyDescent="0.35">
      <c r="A11076" s="23" t="s">
        <v>2576</v>
      </c>
      <c r="B11076" s="24" t="s">
        <v>23304</v>
      </c>
      <c r="C11076" s="25">
        <v>475</v>
      </c>
      <c r="D11076" s="24" t="s">
        <v>44</v>
      </c>
      <c r="E11076" s="24" t="s">
        <v>181</v>
      </c>
      <c r="F11076" s="24" t="s">
        <v>24</v>
      </c>
      <c r="G11076" s="24" t="s">
        <v>29</v>
      </c>
      <c r="H11076" s="24">
        <v>36</v>
      </c>
      <c r="I11076" s="26">
        <v>5.25</v>
      </c>
      <c r="P11076" s="29" t="s">
        <v>23305</v>
      </c>
      <c r="Q11076" s="29" t="s">
        <v>2037</v>
      </c>
      <c r="R11076" s="29" t="s">
        <v>271</v>
      </c>
      <c r="S11076" s="29" t="s">
        <v>23306</v>
      </c>
      <c r="T11076" s="29" t="s">
        <v>44</v>
      </c>
      <c r="U11076" s="30">
        <v>977</v>
      </c>
      <c r="V11076" s="31">
        <v>20</v>
      </c>
      <c r="W11076" s="31">
        <v>2</v>
      </c>
      <c r="X11076" s="31" t="s">
        <v>29</v>
      </c>
      <c r="Y11076" s="29" t="s">
        <v>50</v>
      </c>
      <c r="Z11076" s="29" t="s">
        <v>173</v>
      </c>
      <c r="AA11076" s="29" t="s">
        <v>46</v>
      </c>
      <c r="AB11076"/>
      <c r="AC11076"/>
      <c r="AD11076"/>
      <c r="AE11076"/>
      <c r="AF11076"/>
      <c r="AG11076"/>
      <c r="AH11076"/>
      <c r="AI11076"/>
    </row>
    <row r="11077" spans="1:35" ht="15" customHeight="1" x14ac:dyDescent="0.35">
      <c r="A11077" s="32" t="s">
        <v>1165</v>
      </c>
      <c r="B11077" s="33" t="s">
        <v>258</v>
      </c>
      <c r="C11077" s="34">
        <v>318</v>
      </c>
      <c r="D11077" s="33" t="s">
        <v>22</v>
      </c>
      <c r="E11077" s="33" t="s">
        <v>213</v>
      </c>
      <c r="F11077" s="33" t="s">
        <v>52</v>
      </c>
      <c r="G11077" s="33" t="s">
        <v>29</v>
      </c>
      <c r="H11077" s="33">
        <v>18</v>
      </c>
      <c r="I11077" s="35">
        <v>7.75</v>
      </c>
      <c r="P11077" s="29" t="s">
        <v>23307</v>
      </c>
      <c r="Q11077" s="29" t="s">
        <v>1121</v>
      </c>
      <c r="R11077" s="29" t="s">
        <v>169</v>
      </c>
      <c r="S11077" s="29" t="s">
        <v>12327</v>
      </c>
      <c r="T11077" s="29" t="s">
        <v>44</v>
      </c>
      <c r="U11077" s="30">
        <v>399</v>
      </c>
      <c r="V11077" s="31">
        <v>25</v>
      </c>
      <c r="W11077" s="31">
        <v>5</v>
      </c>
      <c r="X11077" s="31" t="s">
        <v>25</v>
      </c>
      <c r="Y11077" s="29" t="s">
        <v>50</v>
      </c>
      <c r="Z11077" s="29" t="s">
        <v>173</v>
      </c>
      <c r="AA11077" s="29" t="s">
        <v>46</v>
      </c>
      <c r="AB11077"/>
      <c r="AC11077"/>
      <c r="AD11077"/>
      <c r="AE11077"/>
      <c r="AF11077"/>
      <c r="AG11077"/>
      <c r="AH11077"/>
      <c r="AI11077"/>
    </row>
    <row r="11078" spans="1:35" ht="15" customHeight="1" x14ac:dyDescent="0.35">
      <c r="A11078" s="23" t="s">
        <v>3087</v>
      </c>
      <c r="B11078" s="24" t="s">
        <v>438</v>
      </c>
      <c r="C11078" s="25">
        <v>449</v>
      </c>
      <c r="D11078" s="24" t="s">
        <v>22</v>
      </c>
      <c r="E11078" s="24" t="s">
        <v>200</v>
      </c>
      <c r="F11078" s="24" t="s">
        <v>52</v>
      </c>
      <c r="G11078" s="24" t="s">
        <v>29</v>
      </c>
      <c r="H11078" s="24">
        <v>18</v>
      </c>
      <c r="I11078" s="26">
        <v>9.25</v>
      </c>
      <c r="P11078" s="29" t="s">
        <v>23308</v>
      </c>
      <c r="Q11078" s="29" t="s">
        <v>2576</v>
      </c>
      <c r="R11078" s="29" t="s">
        <v>23304</v>
      </c>
      <c r="S11078" s="29" t="s">
        <v>23309</v>
      </c>
      <c r="T11078" s="29" t="s">
        <v>44</v>
      </c>
      <c r="U11078" s="30">
        <v>840</v>
      </c>
      <c r="V11078" s="31">
        <v>19</v>
      </c>
      <c r="W11078" s="31">
        <v>2</v>
      </c>
      <c r="X11078" s="31" t="s">
        <v>25</v>
      </c>
      <c r="Y11078" s="29" t="s">
        <v>30</v>
      </c>
      <c r="Z11078" s="29" t="s">
        <v>173</v>
      </c>
      <c r="AA11078" s="29" t="s">
        <v>46</v>
      </c>
      <c r="AB11078"/>
      <c r="AC11078"/>
      <c r="AD11078"/>
      <c r="AE11078"/>
      <c r="AF11078"/>
      <c r="AG11078"/>
      <c r="AH11078"/>
      <c r="AI11078"/>
    </row>
    <row r="11079" spans="1:35" ht="15" customHeight="1" x14ac:dyDescent="0.35">
      <c r="A11079" s="32" t="s">
        <v>595</v>
      </c>
      <c r="B11079" s="33" t="s">
        <v>3432</v>
      </c>
      <c r="C11079" s="34">
        <v>99</v>
      </c>
      <c r="D11079" s="33" t="s">
        <v>44</v>
      </c>
      <c r="E11079" s="33" t="s">
        <v>31</v>
      </c>
      <c r="F11079" s="33" t="s">
        <v>32</v>
      </c>
      <c r="G11079" s="33" t="s">
        <v>29</v>
      </c>
      <c r="H11079" s="33">
        <v>30</v>
      </c>
      <c r="I11079" s="35">
        <v>6.5</v>
      </c>
      <c r="P11079" s="29" t="s">
        <v>23310</v>
      </c>
      <c r="Q11079" s="29" t="s">
        <v>1165</v>
      </c>
      <c r="R11079" s="29" t="s">
        <v>258</v>
      </c>
      <c r="S11079" s="29" t="s">
        <v>23311</v>
      </c>
      <c r="T11079" s="29" t="s">
        <v>22</v>
      </c>
      <c r="U11079" s="30">
        <v>790</v>
      </c>
      <c r="V11079" s="31">
        <v>22</v>
      </c>
      <c r="W11079" s="31">
        <v>4</v>
      </c>
      <c r="X11079" s="31" t="s">
        <v>29</v>
      </c>
      <c r="Y11079" s="29" t="s">
        <v>41</v>
      </c>
      <c r="Z11079" s="29" t="s">
        <v>173</v>
      </c>
      <c r="AA11079" s="29" t="s">
        <v>46</v>
      </c>
      <c r="AB11079"/>
      <c r="AC11079"/>
      <c r="AD11079"/>
      <c r="AE11079"/>
      <c r="AF11079"/>
      <c r="AG11079"/>
      <c r="AH11079"/>
      <c r="AI11079"/>
    </row>
    <row r="11080" spans="1:35" ht="15" customHeight="1" x14ac:dyDescent="0.35">
      <c r="A11080" s="23" t="s">
        <v>4478</v>
      </c>
      <c r="B11080" s="24" t="s">
        <v>373</v>
      </c>
      <c r="C11080" s="25">
        <v>83</v>
      </c>
      <c r="D11080" s="24" t="s">
        <v>44</v>
      </c>
      <c r="E11080" s="24" t="s">
        <v>219</v>
      </c>
      <c r="F11080" s="24" t="s">
        <v>139</v>
      </c>
      <c r="G11080" s="24" t="s">
        <v>25</v>
      </c>
      <c r="H11080" s="24">
        <v>19</v>
      </c>
      <c r="I11080" s="26">
        <v>14.25</v>
      </c>
      <c r="P11080" s="29" t="s">
        <v>23312</v>
      </c>
      <c r="Q11080" s="29" t="s">
        <v>3087</v>
      </c>
      <c r="R11080" s="29" t="s">
        <v>438</v>
      </c>
      <c r="S11080" s="29" t="s">
        <v>23313</v>
      </c>
      <c r="T11080" s="29" t="s">
        <v>22</v>
      </c>
      <c r="U11080" s="30">
        <v>602</v>
      </c>
      <c r="V11080" s="31">
        <v>20</v>
      </c>
      <c r="W11080" s="31">
        <v>1</v>
      </c>
      <c r="X11080" s="31" t="s">
        <v>29</v>
      </c>
      <c r="Y11080" s="29" t="s">
        <v>30</v>
      </c>
      <c r="Z11080" s="29" t="s">
        <v>173</v>
      </c>
      <c r="AA11080" s="29" t="s">
        <v>46</v>
      </c>
      <c r="AB11080"/>
      <c r="AC11080"/>
      <c r="AD11080"/>
      <c r="AE11080"/>
      <c r="AF11080"/>
      <c r="AG11080"/>
      <c r="AH11080"/>
      <c r="AI11080"/>
    </row>
    <row r="11081" spans="1:35" ht="15" customHeight="1" x14ac:dyDescent="0.35">
      <c r="A11081" s="32" t="s">
        <v>2339</v>
      </c>
      <c r="B11081" s="33" t="s">
        <v>12849</v>
      </c>
      <c r="C11081" s="34">
        <v>369</v>
      </c>
      <c r="D11081" s="33" t="s">
        <v>22</v>
      </c>
      <c r="E11081" s="33" t="s">
        <v>181</v>
      </c>
      <c r="F11081" s="33" t="s">
        <v>24</v>
      </c>
      <c r="G11081" s="33" t="s">
        <v>29</v>
      </c>
      <c r="H11081" s="33">
        <v>31</v>
      </c>
      <c r="I11081" s="35">
        <v>9.75</v>
      </c>
      <c r="P11081" s="29" t="s">
        <v>23314</v>
      </c>
      <c r="Q11081" s="29" t="s">
        <v>595</v>
      </c>
      <c r="R11081" s="29" t="s">
        <v>3432</v>
      </c>
      <c r="S11081" s="29" t="s">
        <v>23315</v>
      </c>
      <c r="T11081" s="29" t="s">
        <v>44</v>
      </c>
      <c r="U11081" s="30">
        <v>312</v>
      </c>
      <c r="V11081" s="31">
        <v>20</v>
      </c>
      <c r="W11081" s="31">
        <v>3</v>
      </c>
      <c r="X11081" s="31" t="s">
        <v>25</v>
      </c>
      <c r="Y11081" s="29" t="s">
        <v>30</v>
      </c>
      <c r="Z11081" s="29" t="s">
        <v>173</v>
      </c>
      <c r="AA11081" s="29" t="s">
        <v>46</v>
      </c>
      <c r="AB11081"/>
      <c r="AC11081"/>
      <c r="AD11081"/>
      <c r="AE11081"/>
      <c r="AF11081"/>
      <c r="AG11081"/>
      <c r="AH11081"/>
      <c r="AI11081"/>
    </row>
    <row r="11082" spans="1:35" ht="15" customHeight="1" x14ac:dyDescent="0.35">
      <c r="A11082" s="23" t="s">
        <v>3661</v>
      </c>
      <c r="B11082" s="24" t="s">
        <v>908</v>
      </c>
      <c r="C11082" s="25">
        <v>221</v>
      </c>
      <c r="D11082" s="24" t="s">
        <v>44</v>
      </c>
      <c r="E11082" s="24" t="s">
        <v>311</v>
      </c>
      <c r="F11082" s="24" t="s">
        <v>36</v>
      </c>
      <c r="G11082" s="24" t="s">
        <v>29</v>
      </c>
      <c r="H11082" s="24">
        <v>33</v>
      </c>
      <c r="I11082" s="26">
        <v>8.25</v>
      </c>
      <c r="P11082" s="29" t="s">
        <v>23316</v>
      </c>
      <c r="Q11082" s="29" t="s">
        <v>4478</v>
      </c>
      <c r="R11082" s="29" t="s">
        <v>373</v>
      </c>
      <c r="S11082" s="29" t="s">
        <v>23317</v>
      </c>
      <c r="T11082" s="29" t="s">
        <v>44</v>
      </c>
      <c r="U11082" s="30">
        <v>179</v>
      </c>
      <c r="V11082" s="31">
        <v>20</v>
      </c>
      <c r="W11082" s="31">
        <v>1</v>
      </c>
      <c r="X11082" s="31" t="s">
        <v>29</v>
      </c>
      <c r="Y11082" s="29" t="s">
        <v>41</v>
      </c>
      <c r="Z11082" s="29" t="s">
        <v>173</v>
      </c>
      <c r="AA11082" s="29" t="s">
        <v>46</v>
      </c>
      <c r="AB11082"/>
      <c r="AC11082"/>
      <c r="AD11082"/>
      <c r="AE11082"/>
      <c r="AF11082"/>
      <c r="AG11082"/>
      <c r="AH11082"/>
      <c r="AI11082"/>
    </row>
    <row r="11083" spans="1:35" ht="15" customHeight="1" x14ac:dyDescent="0.35">
      <c r="A11083" s="32" t="s">
        <v>1206</v>
      </c>
      <c r="B11083" s="33" t="s">
        <v>413</v>
      </c>
      <c r="C11083" s="34">
        <v>58</v>
      </c>
      <c r="D11083" s="33" t="s">
        <v>44</v>
      </c>
      <c r="E11083" s="33" t="s">
        <v>279</v>
      </c>
      <c r="F11083" s="33" t="s">
        <v>112</v>
      </c>
      <c r="G11083" s="33" t="s">
        <v>25</v>
      </c>
      <c r="H11083" s="33">
        <v>39</v>
      </c>
      <c r="I11083" s="35">
        <v>10.25</v>
      </c>
      <c r="P11083" s="29" t="s">
        <v>23318</v>
      </c>
      <c r="Q11083" s="29" t="s">
        <v>2339</v>
      </c>
      <c r="R11083" s="29" t="s">
        <v>12849</v>
      </c>
      <c r="S11083" s="29" t="s">
        <v>23319</v>
      </c>
      <c r="T11083" s="29" t="s">
        <v>22</v>
      </c>
      <c r="U11083" s="30">
        <v>205</v>
      </c>
      <c r="V11083" s="31">
        <v>20</v>
      </c>
      <c r="W11083" s="31">
        <v>3</v>
      </c>
      <c r="X11083" s="31" t="s">
        <v>29</v>
      </c>
      <c r="Y11083" s="29" t="s">
        <v>30</v>
      </c>
      <c r="Z11083" s="29" t="s">
        <v>173</v>
      </c>
      <c r="AA11083" s="29" t="s">
        <v>46</v>
      </c>
      <c r="AB11083"/>
      <c r="AC11083"/>
      <c r="AD11083"/>
      <c r="AE11083"/>
      <c r="AF11083"/>
      <c r="AG11083"/>
      <c r="AH11083"/>
      <c r="AI11083"/>
    </row>
    <row r="11084" spans="1:35" ht="15" customHeight="1" x14ac:dyDescent="0.35">
      <c r="A11084" s="23" t="s">
        <v>271</v>
      </c>
      <c r="B11084" s="24" t="s">
        <v>377</v>
      </c>
      <c r="C11084" s="25">
        <v>162</v>
      </c>
      <c r="D11084" s="24" t="s">
        <v>22</v>
      </c>
      <c r="E11084" s="24" t="s">
        <v>77</v>
      </c>
      <c r="F11084" s="24" t="s">
        <v>78</v>
      </c>
      <c r="G11084" s="24" t="s">
        <v>25</v>
      </c>
      <c r="H11084" s="24">
        <v>19</v>
      </c>
      <c r="I11084" s="26">
        <v>16.5</v>
      </c>
      <c r="P11084" s="29" t="s">
        <v>23320</v>
      </c>
      <c r="Q11084" s="29" t="s">
        <v>3661</v>
      </c>
      <c r="R11084" s="29" t="s">
        <v>908</v>
      </c>
      <c r="S11084" s="29" t="s">
        <v>23321</v>
      </c>
      <c r="T11084" s="29" t="s">
        <v>44</v>
      </c>
      <c r="U11084" s="30">
        <v>1156</v>
      </c>
      <c r="V11084" s="31">
        <v>30</v>
      </c>
      <c r="W11084" s="31">
        <v>3</v>
      </c>
      <c r="X11084" s="31" t="s">
        <v>25</v>
      </c>
      <c r="Y11084" s="29" t="s">
        <v>41</v>
      </c>
      <c r="Z11084" s="29" t="s">
        <v>173</v>
      </c>
      <c r="AA11084" s="29" t="s">
        <v>46</v>
      </c>
      <c r="AB11084"/>
      <c r="AC11084"/>
      <c r="AD11084"/>
      <c r="AE11084"/>
      <c r="AF11084"/>
      <c r="AG11084"/>
      <c r="AH11084"/>
      <c r="AI11084"/>
    </row>
    <row r="11085" spans="1:35" ht="15" customHeight="1" x14ac:dyDescent="0.35">
      <c r="A11085" s="32" t="s">
        <v>397</v>
      </c>
      <c r="B11085" s="33" t="s">
        <v>572</v>
      </c>
      <c r="C11085" s="34">
        <v>202</v>
      </c>
      <c r="D11085" s="33" t="s">
        <v>44</v>
      </c>
      <c r="E11085" s="33" t="s">
        <v>266</v>
      </c>
      <c r="F11085" s="33" t="s">
        <v>78</v>
      </c>
      <c r="G11085" s="33" t="s">
        <v>25</v>
      </c>
      <c r="H11085" s="33">
        <v>34</v>
      </c>
      <c r="I11085" s="35">
        <v>10.5</v>
      </c>
      <c r="P11085" s="29" t="s">
        <v>23322</v>
      </c>
      <c r="Q11085" s="29" t="s">
        <v>1206</v>
      </c>
      <c r="R11085" s="29" t="s">
        <v>413</v>
      </c>
      <c r="S11085" s="29" t="s">
        <v>23323</v>
      </c>
      <c r="T11085" s="29" t="s">
        <v>44</v>
      </c>
      <c r="U11085" s="30">
        <v>861</v>
      </c>
      <c r="V11085" s="31">
        <v>22</v>
      </c>
      <c r="W11085" s="31">
        <v>5</v>
      </c>
      <c r="X11085" s="31" t="s">
        <v>25</v>
      </c>
      <c r="Y11085" s="29" t="s">
        <v>30</v>
      </c>
      <c r="Z11085" s="29" t="s">
        <v>173</v>
      </c>
      <c r="AA11085" s="29" t="s">
        <v>46</v>
      </c>
      <c r="AB11085"/>
      <c r="AC11085"/>
      <c r="AD11085"/>
      <c r="AE11085"/>
      <c r="AF11085"/>
      <c r="AG11085"/>
      <c r="AH11085"/>
      <c r="AI11085"/>
    </row>
    <row r="11086" spans="1:35" ht="15" customHeight="1" x14ac:dyDescent="0.35">
      <c r="A11086" s="23" t="s">
        <v>397</v>
      </c>
      <c r="B11086" s="24" t="s">
        <v>9116</v>
      </c>
      <c r="C11086" s="25">
        <v>424</v>
      </c>
      <c r="D11086" s="24" t="s">
        <v>22</v>
      </c>
      <c r="E11086" s="24" t="s">
        <v>311</v>
      </c>
      <c r="F11086" s="24" t="s">
        <v>36</v>
      </c>
      <c r="G11086" s="24" t="s">
        <v>25</v>
      </c>
      <c r="H11086" s="24">
        <v>32</v>
      </c>
      <c r="I11086" s="26">
        <v>12.5</v>
      </c>
      <c r="P11086" s="29" t="s">
        <v>23324</v>
      </c>
      <c r="Q11086" s="29" t="s">
        <v>271</v>
      </c>
      <c r="R11086" s="29" t="s">
        <v>377</v>
      </c>
      <c r="S11086" s="29" t="s">
        <v>23325</v>
      </c>
      <c r="T11086" s="29" t="s">
        <v>22</v>
      </c>
      <c r="U11086" s="30">
        <v>295</v>
      </c>
      <c r="V11086" s="31">
        <v>46</v>
      </c>
      <c r="W11086" s="31">
        <v>2</v>
      </c>
      <c r="X11086" s="31" t="s">
        <v>29</v>
      </c>
      <c r="Y11086" s="29" t="s">
        <v>50</v>
      </c>
      <c r="Z11086" s="29" t="s">
        <v>173</v>
      </c>
      <c r="AA11086" s="29" t="s">
        <v>46</v>
      </c>
      <c r="AB11086"/>
      <c r="AC11086"/>
      <c r="AD11086"/>
      <c r="AE11086"/>
      <c r="AF11086"/>
      <c r="AG11086"/>
      <c r="AH11086"/>
      <c r="AI11086"/>
    </row>
    <row r="11087" spans="1:35" ht="15" customHeight="1" x14ac:dyDescent="0.35">
      <c r="A11087" s="32" t="s">
        <v>397</v>
      </c>
      <c r="B11087" s="33" t="s">
        <v>622</v>
      </c>
      <c r="C11087" s="34">
        <v>362</v>
      </c>
      <c r="D11087" s="33" t="s">
        <v>44</v>
      </c>
      <c r="E11087" s="33" t="s">
        <v>124</v>
      </c>
      <c r="F11087" s="33" t="s">
        <v>52</v>
      </c>
      <c r="G11087" s="33" t="s">
        <v>29</v>
      </c>
      <c r="H11087" s="33">
        <v>18</v>
      </c>
      <c r="I11087" s="35">
        <v>6</v>
      </c>
      <c r="P11087" s="29" t="s">
        <v>23326</v>
      </c>
      <c r="Q11087" s="29" t="s">
        <v>397</v>
      </c>
      <c r="R11087" s="29" t="s">
        <v>572</v>
      </c>
      <c r="S11087" s="29" t="s">
        <v>23327</v>
      </c>
      <c r="T11087" s="29" t="s">
        <v>44</v>
      </c>
      <c r="U11087" s="30">
        <v>544</v>
      </c>
      <c r="V11087" s="31">
        <v>21</v>
      </c>
      <c r="W11087" s="31">
        <v>2</v>
      </c>
      <c r="X11087" s="31" t="s">
        <v>25</v>
      </c>
      <c r="Y11087" s="29" t="s">
        <v>30</v>
      </c>
      <c r="Z11087" s="29" t="s">
        <v>173</v>
      </c>
      <c r="AA11087" s="29" t="s">
        <v>46</v>
      </c>
      <c r="AB11087"/>
      <c r="AC11087"/>
      <c r="AD11087"/>
      <c r="AE11087"/>
      <c r="AF11087"/>
      <c r="AG11087"/>
      <c r="AH11087"/>
      <c r="AI11087"/>
    </row>
    <row r="11088" spans="1:35" ht="15" customHeight="1" x14ac:dyDescent="0.35">
      <c r="A11088" s="23" t="s">
        <v>397</v>
      </c>
      <c r="B11088" s="24" t="s">
        <v>1573</v>
      </c>
      <c r="C11088" s="25">
        <v>69</v>
      </c>
      <c r="D11088" s="24" t="s">
        <v>44</v>
      </c>
      <c r="E11088" s="24" t="s">
        <v>130</v>
      </c>
      <c r="F11088" s="24" t="s">
        <v>46</v>
      </c>
      <c r="G11088" s="24" t="s">
        <v>29</v>
      </c>
      <c r="H11088" s="24">
        <v>36</v>
      </c>
      <c r="I11088" s="26">
        <v>7.5</v>
      </c>
      <c r="P11088" s="29" t="s">
        <v>23328</v>
      </c>
      <c r="Q11088" s="29" t="s">
        <v>397</v>
      </c>
      <c r="R11088" s="29" t="s">
        <v>9116</v>
      </c>
      <c r="S11088" s="29" t="s">
        <v>23329</v>
      </c>
      <c r="T11088" s="29" t="s">
        <v>22</v>
      </c>
      <c r="U11088" s="30">
        <v>392</v>
      </c>
      <c r="V11088" s="31">
        <v>19</v>
      </c>
      <c r="W11088" s="31">
        <v>1</v>
      </c>
      <c r="X11088" s="31" t="s">
        <v>29</v>
      </c>
      <c r="Y11088" s="29" t="s">
        <v>41</v>
      </c>
      <c r="Z11088" s="29" t="s">
        <v>173</v>
      </c>
      <c r="AA11088" s="29" t="s">
        <v>46</v>
      </c>
      <c r="AB11088"/>
      <c r="AC11088"/>
      <c r="AD11088"/>
      <c r="AE11088"/>
      <c r="AF11088"/>
      <c r="AG11088"/>
      <c r="AH11088"/>
      <c r="AI11088"/>
    </row>
    <row r="11089" spans="1:35" ht="15" customHeight="1" x14ac:dyDescent="0.35">
      <c r="A11089" s="32" t="s">
        <v>4128</v>
      </c>
      <c r="B11089" s="33" t="s">
        <v>1434</v>
      </c>
      <c r="C11089" s="34">
        <v>288</v>
      </c>
      <c r="D11089" s="33" t="s">
        <v>22</v>
      </c>
      <c r="E11089" s="33" t="s">
        <v>279</v>
      </c>
      <c r="F11089" s="33" t="s">
        <v>112</v>
      </c>
      <c r="G11089" s="33" t="s">
        <v>29</v>
      </c>
      <c r="H11089" s="33">
        <v>32</v>
      </c>
      <c r="I11089" s="35">
        <v>6.75</v>
      </c>
      <c r="P11089" s="29" t="s">
        <v>23330</v>
      </c>
      <c r="Q11089" s="29" t="s">
        <v>397</v>
      </c>
      <c r="R11089" s="29" t="s">
        <v>622</v>
      </c>
      <c r="S11089" s="29" t="s">
        <v>15098</v>
      </c>
      <c r="T11089" s="29" t="s">
        <v>44</v>
      </c>
      <c r="U11089" s="30">
        <v>1260</v>
      </c>
      <c r="V11089" s="31">
        <v>24</v>
      </c>
      <c r="W11089" s="31">
        <v>5</v>
      </c>
      <c r="X11089" s="31" t="s">
        <v>29</v>
      </c>
      <c r="Y11089" s="29" t="s">
        <v>30</v>
      </c>
      <c r="Z11089" s="29" t="s">
        <v>173</v>
      </c>
      <c r="AA11089" s="29" t="s">
        <v>46</v>
      </c>
      <c r="AB11089"/>
      <c r="AC11089"/>
      <c r="AD11089"/>
      <c r="AE11089"/>
      <c r="AF11089"/>
      <c r="AG11089"/>
      <c r="AH11089"/>
      <c r="AI11089"/>
    </row>
    <row r="11090" spans="1:35" ht="15" customHeight="1" x14ac:dyDescent="0.35">
      <c r="A11090" s="23" t="s">
        <v>1115</v>
      </c>
      <c r="B11090" s="24" t="s">
        <v>720</v>
      </c>
      <c r="C11090" s="25">
        <v>283</v>
      </c>
      <c r="D11090" s="24" t="s">
        <v>44</v>
      </c>
      <c r="E11090" s="24" t="s">
        <v>405</v>
      </c>
      <c r="F11090" s="24" t="s">
        <v>59</v>
      </c>
      <c r="G11090" s="24" t="s">
        <v>25</v>
      </c>
      <c r="H11090" s="24">
        <v>17</v>
      </c>
      <c r="I11090" s="26">
        <v>13.25</v>
      </c>
      <c r="P11090" s="29" t="s">
        <v>23331</v>
      </c>
      <c r="Q11090" s="29" t="s">
        <v>397</v>
      </c>
      <c r="R11090" s="29" t="s">
        <v>1573</v>
      </c>
      <c r="S11090" s="29" t="s">
        <v>23332</v>
      </c>
      <c r="T11090" s="29" t="s">
        <v>44</v>
      </c>
      <c r="U11090" s="30">
        <v>262</v>
      </c>
      <c r="V11090" s="31">
        <v>23</v>
      </c>
      <c r="W11090" s="31">
        <v>5</v>
      </c>
      <c r="X11090" s="31" t="s">
        <v>25</v>
      </c>
      <c r="Y11090" s="29" t="s">
        <v>30</v>
      </c>
      <c r="Z11090" s="29" t="s">
        <v>173</v>
      </c>
      <c r="AA11090" s="29" t="s">
        <v>46</v>
      </c>
      <c r="AB11090"/>
      <c r="AC11090"/>
      <c r="AD11090"/>
      <c r="AE11090"/>
      <c r="AF11090"/>
      <c r="AG11090"/>
      <c r="AH11090"/>
      <c r="AI11090"/>
    </row>
    <row r="11091" spans="1:35" ht="15" customHeight="1" x14ac:dyDescent="0.35">
      <c r="A11091" s="32" t="s">
        <v>1115</v>
      </c>
      <c r="B11091" s="33" t="s">
        <v>190</v>
      </c>
      <c r="C11091" s="34">
        <v>427</v>
      </c>
      <c r="D11091" s="33" t="s">
        <v>22</v>
      </c>
      <c r="E11091" s="33" t="s">
        <v>410</v>
      </c>
      <c r="F11091" s="33" t="s">
        <v>78</v>
      </c>
      <c r="G11091" s="33" t="s">
        <v>25</v>
      </c>
      <c r="H11091" s="33">
        <v>40</v>
      </c>
      <c r="I11091" s="35">
        <v>11</v>
      </c>
      <c r="P11091" s="29" t="s">
        <v>23333</v>
      </c>
      <c r="Q11091" s="29" t="s">
        <v>4128</v>
      </c>
      <c r="R11091" s="29" t="s">
        <v>1434</v>
      </c>
      <c r="S11091" s="29" t="s">
        <v>23334</v>
      </c>
      <c r="T11091" s="29" t="s">
        <v>22</v>
      </c>
      <c r="U11091" s="30">
        <v>238</v>
      </c>
      <c r="V11091" s="31">
        <v>25</v>
      </c>
      <c r="W11091" s="31">
        <v>5</v>
      </c>
      <c r="X11091" s="31" t="s">
        <v>25</v>
      </c>
      <c r="Y11091" s="29" t="s">
        <v>41</v>
      </c>
      <c r="Z11091" s="29" t="s">
        <v>173</v>
      </c>
      <c r="AA11091" s="29" t="s">
        <v>46</v>
      </c>
      <c r="AB11091"/>
      <c r="AC11091"/>
      <c r="AD11091"/>
      <c r="AE11091"/>
      <c r="AF11091"/>
      <c r="AG11091"/>
      <c r="AH11091"/>
      <c r="AI11091"/>
    </row>
    <row r="11092" spans="1:35" ht="15" customHeight="1" x14ac:dyDescent="0.35">
      <c r="A11092" s="23" t="s">
        <v>76</v>
      </c>
      <c r="B11092" s="24" t="s">
        <v>373</v>
      </c>
      <c r="C11092" s="25">
        <v>110</v>
      </c>
      <c r="D11092" s="24" t="s">
        <v>44</v>
      </c>
      <c r="E11092" s="24" t="s">
        <v>92</v>
      </c>
      <c r="F11092" s="24" t="s">
        <v>86</v>
      </c>
      <c r="G11092" s="24" t="s">
        <v>25</v>
      </c>
      <c r="H11092" s="24">
        <v>34</v>
      </c>
      <c r="I11092" s="26">
        <v>13.5</v>
      </c>
      <c r="P11092" s="29" t="s">
        <v>23335</v>
      </c>
      <c r="Q11092" s="29" t="s">
        <v>1115</v>
      </c>
      <c r="R11092" s="29" t="s">
        <v>720</v>
      </c>
      <c r="S11092" s="29" t="s">
        <v>23336</v>
      </c>
      <c r="T11092" s="29" t="s">
        <v>44</v>
      </c>
      <c r="U11092" s="30">
        <v>749</v>
      </c>
      <c r="V11092" s="31">
        <v>21</v>
      </c>
      <c r="W11092" s="31">
        <v>3</v>
      </c>
      <c r="X11092" s="31" t="s">
        <v>25</v>
      </c>
      <c r="Y11092" s="29" t="s">
        <v>50</v>
      </c>
      <c r="Z11092" s="29" t="s">
        <v>173</v>
      </c>
      <c r="AA11092" s="29" t="s">
        <v>46</v>
      </c>
      <c r="AB11092"/>
      <c r="AC11092"/>
      <c r="AD11092"/>
      <c r="AE11092"/>
      <c r="AF11092"/>
      <c r="AG11092"/>
      <c r="AH11092"/>
      <c r="AI11092"/>
    </row>
    <row r="11093" spans="1:35" ht="15" customHeight="1" x14ac:dyDescent="0.35">
      <c r="A11093" s="32" t="s">
        <v>12021</v>
      </c>
      <c r="B11093" s="33" t="s">
        <v>271</v>
      </c>
      <c r="C11093" s="34">
        <v>181</v>
      </c>
      <c r="D11093" s="33" t="s">
        <v>44</v>
      </c>
      <c r="E11093" s="33" t="s">
        <v>555</v>
      </c>
      <c r="F11093" s="33" t="s">
        <v>86</v>
      </c>
      <c r="G11093" s="33" t="s">
        <v>25</v>
      </c>
      <c r="H11093" s="33">
        <v>19</v>
      </c>
      <c r="I11093" s="35">
        <v>14.75</v>
      </c>
      <c r="P11093" s="29" t="s">
        <v>23337</v>
      </c>
      <c r="Q11093" s="29" t="s">
        <v>1115</v>
      </c>
      <c r="R11093" s="29" t="s">
        <v>190</v>
      </c>
      <c r="S11093" s="29" t="s">
        <v>23338</v>
      </c>
      <c r="T11093" s="29" t="s">
        <v>22</v>
      </c>
      <c r="U11093" s="30">
        <v>194</v>
      </c>
      <c r="V11093" s="31">
        <v>22</v>
      </c>
      <c r="W11093" s="31">
        <v>2</v>
      </c>
      <c r="X11093" s="31" t="s">
        <v>25</v>
      </c>
      <c r="Y11093" s="29" t="s">
        <v>30</v>
      </c>
      <c r="Z11093" s="29" t="s">
        <v>173</v>
      </c>
      <c r="AA11093" s="29" t="s">
        <v>46</v>
      </c>
      <c r="AB11093"/>
      <c r="AC11093"/>
      <c r="AD11093"/>
      <c r="AE11093"/>
      <c r="AF11093"/>
      <c r="AG11093"/>
      <c r="AH11093"/>
      <c r="AI11093"/>
    </row>
    <row r="11094" spans="1:35" ht="15" customHeight="1" x14ac:dyDescent="0.35">
      <c r="A11094" s="23" t="s">
        <v>14896</v>
      </c>
      <c r="B11094" s="24" t="s">
        <v>6694</v>
      </c>
      <c r="C11094" s="25">
        <v>122</v>
      </c>
      <c r="D11094" s="24" t="s">
        <v>22</v>
      </c>
      <c r="E11094" s="24" t="s">
        <v>232</v>
      </c>
      <c r="F11094" s="24" t="s">
        <v>32</v>
      </c>
      <c r="G11094" s="24" t="s">
        <v>29</v>
      </c>
      <c r="H11094" s="24">
        <v>40</v>
      </c>
      <c r="I11094" s="26">
        <v>8.5</v>
      </c>
      <c r="P11094" s="29" t="s">
        <v>23339</v>
      </c>
      <c r="Q11094" s="29" t="s">
        <v>76</v>
      </c>
      <c r="R11094" s="29" t="s">
        <v>373</v>
      </c>
      <c r="S11094" s="29" t="s">
        <v>23340</v>
      </c>
      <c r="T11094" s="29" t="s">
        <v>44</v>
      </c>
      <c r="U11094" s="30">
        <v>970</v>
      </c>
      <c r="V11094" s="31">
        <v>23</v>
      </c>
      <c r="W11094" s="31">
        <v>3</v>
      </c>
      <c r="X11094" s="31" t="s">
        <v>29</v>
      </c>
      <c r="Y11094" s="29" t="s">
        <v>41</v>
      </c>
      <c r="Z11094" s="29" t="s">
        <v>173</v>
      </c>
      <c r="AA11094" s="29" t="s">
        <v>46</v>
      </c>
      <c r="AB11094"/>
      <c r="AC11094"/>
      <c r="AD11094"/>
      <c r="AE11094"/>
      <c r="AF11094"/>
      <c r="AG11094"/>
      <c r="AH11094"/>
      <c r="AI11094"/>
    </row>
    <row r="11095" spans="1:35" ht="15" customHeight="1" x14ac:dyDescent="0.35">
      <c r="A11095" s="32" t="s">
        <v>2101</v>
      </c>
      <c r="B11095" s="33" t="s">
        <v>123</v>
      </c>
      <c r="C11095" s="34">
        <v>126</v>
      </c>
      <c r="D11095" s="33" t="s">
        <v>22</v>
      </c>
      <c r="E11095" s="33" t="s">
        <v>102</v>
      </c>
      <c r="F11095" s="33" t="s">
        <v>52</v>
      </c>
      <c r="G11095" s="33" t="s">
        <v>29</v>
      </c>
      <c r="H11095" s="33">
        <v>17</v>
      </c>
      <c r="I11095" s="35">
        <v>3</v>
      </c>
      <c r="P11095" s="29" t="s">
        <v>23341</v>
      </c>
      <c r="Q11095" s="29" t="s">
        <v>12021</v>
      </c>
      <c r="R11095" s="29" t="s">
        <v>271</v>
      </c>
      <c r="S11095" s="29" t="s">
        <v>3846</v>
      </c>
      <c r="T11095" s="29" t="s">
        <v>44</v>
      </c>
      <c r="U11095" s="30">
        <v>1130</v>
      </c>
      <c r="V11095" s="31">
        <v>23</v>
      </c>
      <c r="W11095" s="31">
        <v>4</v>
      </c>
      <c r="X11095" s="31" t="s">
        <v>25</v>
      </c>
      <c r="Y11095" s="29" t="s">
        <v>41</v>
      </c>
      <c r="Z11095" s="29" t="s">
        <v>173</v>
      </c>
      <c r="AA11095" s="29" t="s">
        <v>46</v>
      </c>
      <c r="AB11095"/>
      <c r="AC11095"/>
      <c r="AD11095"/>
      <c r="AE11095"/>
      <c r="AF11095"/>
      <c r="AG11095"/>
      <c r="AH11095"/>
      <c r="AI11095"/>
    </row>
    <row r="11096" spans="1:35" ht="15" customHeight="1" x14ac:dyDescent="0.35">
      <c r="A11096" s="23" t="s">
        <v>145</v>
      </c>
      <c r="B11096" s="24" t="s">
        <v>498</v>
      </c>
      <c r="C11096" s="25">
        <v>241</v>
      </c>
      <c r="D11096" s="24" t="s">
        <v>22</v>
      </c>
      <c r="E11096" s="24" t="s">
        <v>35</v>
      </c>
      <c r="F11096" s="24" t="s">
        <v>36</v>
      </c>
      <c r="G11096" s="24" t="s">
        <v>29</v>
      </c>
      <c r="H11096" s="24">
        <v>20</v>
      </c>
      <c r="I11096" s="26">
        <v>9.75</v>
      </c>
      <c r="P11096" s="29" t="s">
        <v>23342</v>
      </c>
      <c r="Q11096" s="29" t="s">
        <v>14896</v>
      </c>
      <c r="R11096" s="29" t="s">
        <v>6694</v>
      </c>
      <c r="S11096" s="29" t="s">
        <v>23343</v>
      </c>
      <c r="T11096" s="29" t="s">
        <v>22</v>
      </c>
      <c r="U11096" s="30">
        <v>836</v>
      </c>
      <c r="V11096" s="31">
        <v>21</v>
      </c>
      <c r="W11096" s="31">
        <v>3</v>
      </c>
      <c r="X11096" s="31" t="s">
        <v>29</v>
      </c>
      <c r="Y11096" s="29" t="s">
        <v>30</v>
      </c>
      <c r="Z11096" s="29" t="s">
        <v>173</v>
      </c>
      <c r="AA11096" s="29" t="s">
        <v>46</v>
      </c>
      <c r="AB11096"/>
      <c r="AC11096"/>
      <c r="AD11096"/>
      <c r="AE11096"/>
      <c r="AF11096"/>
      <c r="AG11096"/>
      <c r="AH11096"/>
      <c r="AI11096"/>
    </row>
    <row r="11097" spans="1:35" ht="15" customHeight="1" x14ac:dyDescent="0.35">
      <c r="A11097" s="32" t="s">
        <v>1299</v>
      </c>
      <c r="B11097" s="33" t="s">
        <v>377</v>
      </c>
      <c r="C11097" s="34">
        <v>425</v>
      </c>
      <c r="D11097" s="33" t="s">
        <v>22</v>
      </c>
      <c r="E11097" s="33" t="s">
        <v>259</v>
      </c>
      <c r="F11097" s="33" t="s">
        <v>46</v>
      </c>
      <c r="G11097" s="33" t="s">
        <v>25</v>
      </c>
      <c r="H11097" s="33">
        <v>18</v>
      </c>
      <c r="I11097" s="35">
        <v>10.25</v>
      </c>
      <c r="P11097" s="29" t="s">
        <v>23344</v>
      </c>
      <c r="Q11097" s="29" t="s">
        <v>2101</v>
      </c>
      <c r="R11097" s="29" t="s">
        <v>123</v>
      </c>
      <c r="S11097" s="29" t="s">
        <v>23345</v>
      </c>
      <c r="T11097" s="29" t="s">
        <v>22</v>
      </c>
      <c r="U11097" s="30">
        <v>892</v>
      </c>
      <c r="V11097" s="31">
        <v>23</v>
      </c>
      <c r="W11097" s="31">
        <v>5</v>
      </c>
      <c r="X11097" s="31" t="s">
        <v>29</v>
      </c>
      <c r="Y11097" s="29" t="s">
        <v>41</v>
      </c>
      <c r="Z11097" s="29" t="s">
        <v>173</v>
      </c>
      <c r="AA11097" s="29" t="s">
        <v>46</v>
      </c>
      <c r="AB11097"/>
      <c r="AC11097"/>
      <c r="AD11097"/>
      <c r="AE11097"/>
      <c r="AF11097"/>
      <c r="AG11097"/>
      <c r="AH11097"/>
      <c r="AI11097"/>
    </row>
    <row r="11098" spans="1:35" ht="15" customHeight="1" x14ac:dyDescent="0.35">
      <c r="A11098" s="23" t="s">
        <v>601</v>
      </c>
      <c r="B11098" s="24" t="s">
        <v>69</v>
      </c>
      <c r="C11098" s="25">
        <v>392</v>
      </c>
      <c r="D11098" s="24" t="s">
        <v>22</v>
      </c>
      <c r="E11098" s="24" t="s">
        <v>410</v>
      </c>
      <c r="F11098" s="24" t="s">
        <v>78</v>
      </c>
      <c r="G11098" s="24" t="s">
        <v>25</v>
      </c>
      <c r="H11098" s="24">
        <v>38</v>
      </c>
      <c r="I11098" s="26">
        <v>11.5</v>
      </c>
      <c r="P11098" s="29" t="s">
        <v>23346</v>
      </c>
      <c r="Q11098" s="29" t="s">
        <v>145</v>
      </c>
      <c r="R11098" s="29" t="s">
        <v>498</v>
      </c>
      <c r="S11098" s="29" t="s">
        <v>23347</v>
      </c>
      <c r="T11098" s="29" t="s">
        <v>22</v>
      </c>
      <c r="U11098" s="30">
        <v>162</v>
      </c>
      <c r="V11098" s="31">
        <v>21</v>
      </c>
      <c r="W11098" s="31">
        <v>4</v>
      </c>
      <c r="X11098" s="31" t="s">
        <v>29</v>
      </c>
      <c r="Y11098" s="29" t="s">
        <v>30</v>
      </c>
      <c r="Z11098" s="29" t="s">
        <v>173</v>
      </c>
      <c r="AA11098" s="29" t="s">
        <v>46</v>
      </c>
      <c r="AB11098"/>
      <c r="AC11098"/>
      <c r="AD11098"/>
      <c r="AE11098"/>
      <c r="AF11098"/>
      <c r="AG11098"/>
      <c r="AH11098"/>
      <c r="AI11098"/>
    </row>
    <row r="11099" spans="1:35" ht="15" customHeight="1" x14ac:dyDescent="0.35">
      <c r="A11099" s="32" t="s">
        <v>601</v>
      </c>
      <c r="B11099" s="33" t="s">
        <v>373</v>
      </c>
      <c r="C11099" s="34">
        <v>78</v>
      </c>
      <c r="D11099" s="33" t="s">
        <v>22</v>
      </c>
      <c r="E11099" s="33" t="s">
        <v>319</v>
      </c>
      <c r="F11099" s="33" t="s">
        <v>59</v>
      </c>
      <c r="G11099" s="33" t="s">
        <v>29</v>
      </c>
      <c r="H11099" s="33">
        <v>36</v>
      </c>
      <c r="I11099" s="35">
        <v>7.25</v>
      </c>
      <c r="P11099" s="29" t="s">
        <v>23348</v>
      </c>
      <c r="Q11099" s="29" t="s">
        <v>1299</v>
      </c>
      <c r="R11099" s="29" t="s">
        <v>377</v>
      </c>
      <c r="S11099" s="29" t="s">
        <v>23349</v>
      </c>
      <c r="T11099" s="29" t="s">
        <v>22</v>
      </c>
      <c r="U11099" s="30">
        <v>551</v>
      </c>
      <c r="V11099" s="31">
        <v>25</v>
      </c>
      <c r="W11099" s="31">
        <v>5</v>
      </c>
      <c r="X11099" s="31" t="s">
        <v>29</v>
      </c>
      <c r="Y11099" s="29" t="s">
        <v>30</v>
      </c>
      <c r="Z11099" s="29" t="s">
        <v>173</v>
      </c>
      <c r="AA11099" s="29" t="s">
        <v>46</v>
      </c>
      <c r="AB11099"/>
      <c r="AC11099"/>
      <c r="AD11099"/>
      <c r="AE11099"/>
      <c r="AF11099"/>
      <c r="AG11099"/>
      <c r="AH11099"/>
      <c r="AI11099"/>
    </row>
    <row r="11100" spans="1:35" ht="15" customHeight="1" x14ac:dyDescent="0.35">
      <c r="A11100" s="23" t="s">
        <v>450</v>
      </c>
      <c r="B11100" s="24" t="s">
        <v>675</v>
      </c>
      <c r="C11100" s="25">
        <v>492</v>
      </c>
      <c r="D11100" s="24" t="s">
        <v>44</v>
      </c>
      <c r="E11100" s="24" t="s">
        <v>102</v>
      </c>
      <c r="F11100" s="24" t="s">
        <v>52</v>
      </c>
      <c r="G11100" s="24" t="s">
        <v>29</v>
      </c>
      <c r="H11100" s="24">
        <v>18</v>
      </c>
      <c r="I11100" s="26">
        <v>5.25</v>
      </c>
      <c r="P11100" s="29" t="s">
        <v>23350</v>
      </c>
      <c r="Q11100" s="29" t="s">
        <v>601</v>
      </c>
      <c r="R11100" s="29" t="s">
        <v>69</v>
      </c>
      <c r="S11100" s="29" t="s">
        <v>23351</v>
      </c>
      <c r="T11100" s="29" t="s">
        <v>22</v>
      </c>
      <c r="U11100" s="30">
        <v>288</v>
      </c>
      <c r="V11100" s="31">
        <v>2017</v>
      </c>
      <c r="W11100" s="31">
        <v>5</v>
      </c>
      <c r="X11100" s="31" t="s">
        <v>29</v>
      </c>
      <c r="Y11100" s="29" t="s">
        <v>50</v>
      </c>
      <c r="Z11100" s="29" t="s">
        <v>173</v>
      </c>
      <c r="AA11100" s="29" t="s">
        <v>46</v>
      </c>
      <c r="AB11100"/>
      <c r="AC11100"/>
      <c r="AD11100"/>
      <c r="AE11100"/>
      <c r="AF11100"/>
      <c r="AG11100"/>
      <c r="AH11100"/>
      <c r="AI11100"/>
    </row>
    <row r="11101" spans="1:35" ht="15" customHeight="1" x14ac:dyDescent="0.35">
      <c r="A11101" s="32" t="s">
        <v>450</v>
      </c>
      <c r="B11101" s="33" t="s">
        <v>91</v>
      </c>
      <c r="C11101" s="34">
        <v>497</v>
      </c>
      <c r="D11101" s="33" t="s">
        <v>22</v>
      </c>
      <c r="E11101" s="33" t="s">
        <v>35</v>
      </c>
      <c r="F11101" s="33" t="s">
        <v>36</v>
      </c>
      <c r="G11101" s="33" t="s">
        <v>25</v>
      </c>
      <c r="H11101" s="33">
        <v>20</v>
      </c>
      <c r="I11101" s="35">
        <v>12</v>
      </c>
      <c r="P11101" s="29" t="s">
        <v>23352</v>
      </c>
      <c r="Q11101" s="29" t="s">
        <v>601</v>
      </c>
      <c r="R11101" s="29" t="s">
        <v>373</v>
      </c>
      <c r="S11101" s="29" t="s">
        <v>20930</v>
      </c>
      <c r="T11101" s="29" t="s">
        <v>22</v>
      </c>
      <c r="U11101" s="30">
        <v>664</v>
      </c>
      <c r="V11101" s="31">
        <v>24</v>
      </c>
      <c r="W11101" s="31">
        <v>4</v>
      </c>
      <c r="X11101" s="31" t="s">
        <v>25</v>
      </c>
      <c r="Y11101" s="29" t="s">
        <v>50</v>
      </c>
      <c r="Z11101" s="29" t="s">
        <v>173</v>
      </c>
      <c r="AA11101" s="29" t="s">
        <v>46</v>
      </c>
      <c r="AB11101"/>
      <c r="AC11101"/>
      <c r="AD11101"/>
      <c r="AE11101"/>
      <c r="AF11101"/>
      <c r="AG11101"/>
      <c r="AH11101"/>
      <c r="AI11101"/>
    </row>
    <row r="11102" spans="1:35" ht="15" customHeight="1" x14ac:dyDescent="0.35">
      <c r="A11102" s="23" t="s">
        <v>450</v>
      </c>
      <c r="B11102" s="24" t="s">
        <v>1877</v>
      </c>
      <c r="C11102" s="25">
        <v>304</v>
      </c>
      <c r="D11102" s="24" t="s">
        <v>22</v>
      </c>
      <c r="E11102" s="24" t="s">
        <v>173</v>
      </c>
      <c r="F11102" s="24" t="s">
        <v>46</v>
      </c>
      <c r="G11102" s="24" t="s">
        <v>29</v>
      </c>
      <c r="H11102" s="24">
        <v>17</v>
      </c>
      <c r="I11102" s="26">
        <v>5</v>
      </c>
      <c r="P11102" s="29" t="s">
        <v>23353</v>
      </c>
      <c r="Q11102" s="29" t="s">
        <v>450</v>
      </c>
      <c r="R11102" s="29" t="s">
        <v>675</v>
      </c>
      <c r="S11102" s="29" t="s">
        <v>23354</v>
      </c>
      <c r="T11102" s="29" t="s">
        <v>44</v>
      </c>
      <c r="U11102" s="30">
        <v>1253</v>
      </c>
      <c r="V11102" s="31">
        <v>18</v>
      </c>
      <c r="W11102" s="31">
        <v>1</v>
      </c>
      <c r="X11102" s="31" t="s">
        <v>25</v>
      </c>
      <c r="Y11102" s="29" t="s">
        <v>41</v>
      </c>
      <c r="Z11102" s="29" t="s">
        <v>173</v>
      </c>
      <c r="AA11102" s="29" t="s">
        <v>46</v>
      </c>
      <c r="AB11102"/>
      <c r="AC11102"/>
      <c r="AD11102"/>
      <c r="AE11102"/>
      <c r="AF11102"/>
      <c r="AG11102"/>
      <c r="AH11102"/>
      <c r="AI11102"/>
    </row>
    <row r="11103" spans="1:35" ht="15" customHeight="1" x14ac:dyDescent="0.35">
      <c r="A11103" s="32" t="s">
        <v>1219</v>
      </c>
      <c r="B11103" s="33" t="s">
        <v>498</v>
      </c>
      <c r="C11103" s="34">
        <v>119</v>
      </c>
      <c r="D11103" s="33" t="s">
        <v>22</v>
      </c>
      <c r="E11103" s="33" t="s">
        <v>130</v>
      </c>
      <c r="F11103" s="33" t="s">
        <v>46</v>
      </c>
      <c r="G11103" s="33" t="s">
        <v>25</v>
      </c>
      <c r="H11103" s="33">
        <v>32</v>
      </c>
      <c r="I11103" s="35">
        <v>15.25</v>
      </c>
      <c r="P11103" s="29" t="s">
        <v>23355</v>
      </c>
      <c r="Q11103" s="29" t="s">
        <v>450</v>
      </c>
      <c r="R11103" s="29" t="s">
        <v>91</v>
      </c>
      <c r="S11103" s="29" t="s">
        <v>22866</v>
      </c>
      <c r="T11103" s="29" t="s">
        <v>22</v>
      </c>
      <c r="U11103" s="30">
        <v>709</v>
      </c>
      <c r="V11103" s="31">
        <v>22</v>
      </c>
      <c r="W11103" s="31">
        <v>5</v>
      </c>
      <c r="X11103" s="31" t="s">
        <v>25</v>
      </c>
      <c r="Y11103" s="29" t="s">
        <v>41</v>
      </c>
      <c r="Z11103" s="29" t="s">
        <v>173</v>
      </c>
      <c r="AA11103" s="29" t="s">
        <v>46</v>
      </c>
      <c r="AB11103"/>
      <c r="AC11103"/>
      <c r="AD11103"/>
      <c r="AE11103"/>
      <c r="AF11103"/>
      <c r="AG11103"/>
      <c r="AH11103"/>
      <c r="AI11103"/>
    </row>
    <row r="11104" spans="1:35" ht="15" customHeight="1" x14ac:dyDescent="0.35">
      <c r="A11104" s="23" t="s">
        <v>1219</v>
      </c>
      <c r="B11104" s="24" t="s">
        <v>23356</v>
      </c>
      <c r="C11104" s="25">
        <v>499</v>
      </c>
      <c r="D11104" s="24" t="s">
        <v>22</v>
      </c>
      <c r="E11104" s="24" t="s">
        <v>259</v>
      </c>
      <c r="F11104" s="24" t="s">
        <v>46</v>
      </c>
      <c r="G11104" s="24" t="s">
        <v>29</v>
      </c>
      <c r="H11104" s="24">
        <v>20</v>
      </c>
      <c r="I11104" s="26">
        <v>8.5</v>
      </c>
      <c r="P11104" s="29" t="s">
        <v>23357</v>
      </c>
      <c r="Q11104" s="29" t="s">
        <v>450</v>
      </c>
      <c r="R11104" s="29" t="s">
        <v>1877</v>
      </c>
      <c r="S11104" s="29" t="s">
        <v>23358</v>
      </c>
      <c r="T11104" s="29" t="s">
        <v>22</v>
      </c>
      <c r="U11104" s="30">
        <v>304</v>
      </c>
      <c r="V11104" s="31">
        <v>23</v>
      </c>
      <c r="W11104" s="31">
        <v>5</v>
      </c>
      <c r="X11104" s="31" t="s">
        <v>29</v>
      </c>
      <c r="Y11104" s="29" t="s">
        <v>50</v>
      </c>
      <c r="Z11104" s="29" t="s">
        <v>173</v>
      </c>
      <c r="AA11104" s="29" t="s">
        <v>46</v>
      </c>
      <c r="AB11104"/>
      <c r="AC11104"/>
      <c r="AD11104"/>
      <c r="AE11104"/>
      <c r="AF11104"/>
      <c r="AG11104"/>
      <c r="AH11104"/>
      <c r="AI11104"/>
    </row>
    <row r="11105" spans="1:35" ht="15" customHeight="1" x14ac:dyDescent="0.35">
      <c r="A11105" s="32" t="s">
        <v>1219</v>
      </c>
      <c r="B11105" s="33" t="s">
        <v>1645</v>
      </c>
      <c r="C11105" s="34">
        <v>385</v>
      </c>
      <c r="D11105" s="33" t="s">
        <v>22</v>
      </c>
      <c r="E11105" s="33" t="s">
        <v>35</v>
      </c>
      <c r="F11105" s="33" t="s">
        <v>36</v>
      </c>
      <c r="G11105" s="33" t="s">
        <v>25</v>
      </c>
      <c r="H11105" s="33">
        <v>19</v>
      </c>
      <c r="I11105" s="35">
        <v>11</v>
      </c>
      <c r="P11105" s="29" t="s">
        <v>23359</v>
      </c>
      <c r="Q11105" s="29" t="s">
        <v>1219</v>
      </c>
      <c r="R11105" s="29" t="s">
        <v>498</v>
      </c>
      <c r="S11105" s="29" t="s">
        <v>23360</v>
      </c>
      <c r="T11105" s="29" t="s">
        <v>22</v>
      </c>
      <c r="U11105" s="30">
        <v>547</v>
      </c>
      <c r="V11105" s="31">
        <v>23</v>
      </c>
      <c r="W11105" s="31">
        <v>5</v>
      </c>
      <c r="X11105" s="31" t="s">
        <v>25</v>
      </c>
      <c r="Y11105" s="29" t="s">
        <v>50</v>
      </c>
      <c r="Z11105" s="29" t="s">
        <v>173</v>
      </c>
      <c r="AA11105" s="29" t="s">
        <v>46</v>
      </c>
      <c r="AB11105"/>
      <c r="AC11105"/>
      <c r="AD11105"/>
      <c r="AE11105"/>
      <c r="AF11105"/>
      <c r="AG11105"/>
      <c r="AH11105"/>
      <c r="AI11105"/>
    </row>
    <row r="11106" spans="1:35" ht="15" customHeight="1" x14ac:dyDescent="0.35">
      <c r="A11106" s="23" t="s">
        <v>194</v>
      </c>
      <c r="B11106" s="24" t="s">
        <v>265</v>
      </c>
      <c r="C11106" s="25">
        <v>142</v>
      </c>
      <c r="D11106" s="24" t="s">
        <v>22</v>
      </c>
      <c r="E11106" s="24" t="s">
        <v>405</v>
      </c>
      <c r="F11106" s="24" t="s">
        <v>59</v>
      </c>
      <c r="G11106" s="24" t="s">
        <v>25</v>
      </c>
      <c r="H11106" s="24">
        <v>18</v>
      </c>
      <c r="I11106" s="26">
        <v>13.75</v>
      </c>
      <c r="P11106" s="29" t="s">
        <v>23361</v>
      </c>
      <c r="Q11106" s="29" t="s">
        <v>1219</v>
      </c>
      <c r="R11106" s="29" t="s">
        <v>23356</v>
      </c>
      <c r="S11106" s="29" t="s">
        <v>23362</v>
      </c>
      <c r="T11106" s="29" t="s">
        <v>22</v>
      </c>
      <c r="U11106" s="30">
        <v>1130</v>
      </c>
      <c r="V11106" s="31">
        <v>18</v>
      </c>
      <c r="W11106" s="31">
        <v>2</v>
      </c>
      <c r="X11106" s="31" t="s">
        <v>25</v>
      </c>
      <c r="Y11106" s="29" t="s">
        <v>30</v>
      </c>
      <c r="Z11106" s="29" t="s">
        <v>173</v>
      </c>
      <c r="AA11106" s="29" t="s">
        <v>46</v>
      </c>
      <c r="AB11106"/>
      <c r="AC11106"/>
      <c r="AD11106"/>
      <c r="AE11106"/>
      <c r="AF11106"/>
      <c r="AG11106"/>
      <c r="AH11106"/>
      <c r="AI11106"/>
    </row>
    <row r="11107" spans="1:35" ht="15" customHeight="1" x14ac:dyDescent="0.35">
      <c r="A11107" s="32" t="s">
        <v>194</v>
      </c>
      <c r="B11107" s="33" t="s">
        <v>301</v>
      </c>
      <c r="C11107" s="34">
        <v>153</v>
      </c>
      <c r="D11107" s="33" t="s">
        <v>22</v>
      </c>
      <c r="E11107" s="33" t="s">
        <v>250</v>
      </c>
      <c r="F11107" s="33" t="s">
        <v>36</v>
      </c>
      <c r="G11107" s="33" t="s">
        <v>25</v>
      </c>
      <c r="H11107" s="33">
        <v>39</v>
      </c>
      <c r="I11107" s="35">
        <v>16.25</v>
      </c>
      <c r="P11107" s="29" t="s">
        <v>23363</v>
      </c>
      <c r="Q11107" s="29" t="s">
        <v>1219</v>
      </c>
      <c r="R11107" s="29" t="s">
        <v>1645</v>
      </c>
      <c r="S11107" s="29" t="s">
        <v>23364</v>
      </c>
      <c r="T11107" s="29" t="s">
        <v>22</v>
      </c>
      <c r="U11107" s="30">
        <v>759</v>
      </c>
      <c r="V11107" s="31">
        <v>21</v>
      </c>
      <c r="W11107" s="31">
        <v>3</v>
      </c>
      <c r="X11107" s="31" t="s">
        <v>29</v>
      </c>
      <c r="Y11107" s="29" t="s">
        <v>41</v>
      </c>
      <c r="Z11107" s="29" t="s">
        <v>173</v>
      </c>
      <c r="AA11107" s="29" t="s">
        <v>46</v>
      </c>
      <c r="AB11107"/>
      <c r="AC11107"/>
      <c r="AD11107"/>
      <c r="AE11107"/>
      <c r="AF11107"/>
      <c r="AG11107"/>
      <c r="AH11107"/>
      <c r="AI11107"/>
    </row>
    <row r="11108" spans="1:35" ht="15" customHeight="1" x14ac:dyDescent="0.35">
      <c r="A11108" s="23" t="s">
        <v>194</v>
      </c>
      <c r="B11108" s="24" t="s">
        <v>120</v>
      </c>
      <c r="C11108" s="25">
        <v>269</v>
      </c>
      <c r="D11108" s="24" t="s">
        <v>22</v>
      </c>
      <c r="E11108" s="24" t="s">
        <v>259</v>
      </c>
      <c r="F11108" s="24" t="s">
        <v>46</v>
      </c>
      <c r="G11108" s="24" t="s">
        <v>25</v>
      </c>
      <c r="H11108" s="24">
        <v>19</v>
      </c>
      <c r="I11108" s="26">
        <v>12.5</v>
      </c>
      <c r="P11108" s="29" t="s">
        <v>23365</v>
      </c>
      <c r="Q11108" s="29" t="s">
        <v>194</v>
      </c>
      <c r="R11108" s="29" t="s">
        <v>265</v>
      </c>
      <c r="S11108" s="29" t="s">
        <v>23366</v>
      </c>
      <c r="T11108" s="29" t="s">
        <v>22</v>
      </c>
      <c r="U11108" s="30">
        <v>148</v>
      </c>
      <c r="V11108" s="31">
        <v>19</v>
      </c>
      <c r="W11108" s="31">
        <v>1</v>
      </c>
      <c r="X11108" s="31" t="s">
        <v>29</v>
      </c>
      <c r="Y11108" s="29" t="s">
        <v>50</v>
      </c>
      <c r="Z11108" s="29" t="s">
        <v>173</v>
      </c>
      <c r="AA11108" s="29" t="s">
        <v>46</v>
      </c>
      <c r="AB11108"/>
      <c r="AC11108"/>
      <c r="AD11108"/>
      <c r="AE11108"/>
      <c r="AF11108"/>
      <c r="AG11108"/>
      <c r="AH11108"/>
      <c r="AI11108"/>
    </row>
    <row r="11109" spans="1:35" ht="15" customHeight="1" x14ac:dyDescent="0.35">
      <c r="A11109" s="32" t="s">
        <v>194</v>
      </c>
      <c r="B11109" s="33" t="s">
        <v>262</v>
      </c>
      <c r="C11109" s="34">
        <v>385</v>
      </c>
      <c r="D11109" s="33" t="s">
        <v>22</v>
      </c>
      <c r="E11109" s="33" t="s">
        <v>173</v>
      </c>
      <c r="F11109" s="33" t="s">
        <v>46</v>
      </c>
      <c r="G11109" s="33" t="s">
        <v>29</v>
      </c>
      <c r="H11109" s="33">
        <v>18</v>
      </c>
      <c r="I11109" s="35">
        <v>8.75</v>
      </c>
      <c r="P11109" s="29" t="s">
        <v>23367</v>
      </c>
      <c r="Q11109" s="29" t="s">
        <v>194</v>
      </c>
      <c r="R11109" s="29" t="s">
        <v>301</v>
      </c>
      <c r="S11109" s="29" t="s">
        <v>23368</v>
      </c>
      <c r="T11109" s="29" t="s">
        <v>22</v>
      </c>
      <c r="U11109" s="30">
        <v>223</v>
      </c>
      <c r="V11109" s="31">
        <v>23</v>
      </c>
      <c r="W11109" s="31">
        <v>4</v>
      </c>
      <c r="X11109" s="31" t="s">
        <v>25</v>
      </c>
      <c r="Y11109" s="29" t="s">
        <v>41</v>
      </c>
      <c r="Z11109" s="29" t="s">
        <v>173</v>
      </c>
      <c r="AA11109" s="29" t="s">
        <v>46</v>
      </c>
      <c r="AB11109"/>
      <c r="AC11109"/>
      <c r="AD11109"/>
      <c r="AE11109"/>
      <c r="AF11109"/>
      <c r="AG11109"/>
      <c r="AH11109"/>
      <c r="AI11109"/>
    </row>
    <row r="11110" spans="1:35" ht="15" customHeight="1" x14ac:dyDescent="0.35">
      <c r="A11110" s="23" t="s">
        <v>194</v>
      </c>
      <c r="B11110" s="24" t="s">
        <v>4591</v>
      </c>
      <c r="C11110" s="25">
        <v>181</v>
      </c>
      <c r="D11110" s="24" t="s">
        <v>44</v>
      </c>
      <c r="E11110" s="24" t="s">
        <v>200</v>
      </c>
      <c r="F11110" s="24" t="s">
        <v>52</v>
      </c>
      <c r="G11110" s="24" t="s">
        <v>29</v>
      </c>
      <c r="H11110" s="24">
        <v>19</v>
      </c>
      <c r="I11110" s="26">
        <v>8.5</v>
      </c>
      <c r="P11110" s="29" t="s">
        <v>23369</v>
      </c>
      <c r="Q11110" s="29" t="s">
        <v>194</v>
      </c>
      <c r="R11110" s="29" t="s">
        <v>120</v>
      </c>
      <c r="S11110" s="29" t="s">
        <v>2850</v>
      </c>
      <c r="T11110" s="29" t="s">
        <v>22</v>
      </c>
      <c r="U11110" s="30">
        <v>1050</v>
      </c>
      <c r="V11110" s="31">
        <v>21</v>
      </c>
      <c r="W11110" s="31">
        <v>5</v>
      </c>
      <c r="X11110" s="31" t="s">
        <v>29</v>
      </c>
      <c r="Y11110" s="29" t="s">
        <v>41</v>
      </c>
      <c r="Z11110" s="29" t="s">
        <v>173</v>
      </c>
      <c r="AA11110" s="29" t="s">
        <v>46</v>
      </c>
      <c r="AB11110"/>
      <c r="AC11110"/>
      <c r="AD11110"/>
      <c r="AE11110"/>
      <c r="AF11110"/>
      <c r="AG11110"/>
      <c r="AH11110"/>
      <c r="AI11110"/>
    </row>
    <row r="11111" spans="1:35" ht="15" customHeight="1" x14ac:dyDescent="0.35">
      <c r="A11111" s="32" t="s">
        <v>194</v>
      </c>
      <c r="B11111" s="33" t="s">
        <v>123</v>
      </c>
      <c r="C11111" s="34">
        <v>247</v>
      </c>
      <c r="D11111" s="33" t="s">
        <v>22</v>
      </c>
      <c r="E11111" s="33" t="s">
        <v>195</v>
      </c>
      <c r="F11111" s="33" t="s">
        <v>59</v>
      </c>
      <c r="G11111" s="33" t="s">
        <v>29</v>
      </c>
      <c r="H11111" s="33">
        <v>18</v>
      </c>
      <c r="I11111" s="35">
        <v>6</v>
      </c>
      <c r="P11111" s="29" t="s">
        <v>23370</v>
      </c>
      <c r="Q11111" s="29" t="s">
        <v>194</v>
      </c>
      <c r="R11111" s="29" t="s">
        <v>262</v>
      </c>
      <c r="S11111" s="29" t="s">
        <v>6384</v>
      </c>
      <c r="T11111" s="29" t="s">
        <v>22</v>
      </c>
      <c r="U11111" s="30">
        <v>1258</v>
      </c>
      <c r="V11111" s="31">
        <v>22</v>
      </c>
      <c r="W11111" s="31">
        <v>4</v>
      </c>
      <c r="X11111" s="31" t="s">
        <v>25</v>
      </c>
      <c r="Y11111" s="29" t="s">
        <v>41</v>
      </c>
      <c r="Z11111" s="29" t="s">
        <v>173</v>
      </c>
      <c r="AA11111" s="29" t="s">
        <v>46</v>
      </c>
      <c r="AB11111"/>
      <c r="AC11111"/>
      <c r="AD11111"/>
      <c r="AE11111"/>
      <c r="AF11111"/>
      <c r="AG11111"/>
      <c r="AH11111"/>
      <c r="AI11111"/>
    </row>
    <row r="11112" spans="1:35" ht="15" customHeight="1" x14ac:dyDescent="0.35">
      <c r="A11112" s="23" t="s">
        <v>622</v>
      </c>
      <c r="B11112" s="24" t="s">
        <v>20</v>
      </c>
      <c r="C11112" s="25">
        <v>210</v>
      </c>
      <c r="D11112" s="24" t="s">
        <v>22</v>
      </c>
      <c r="E11112" s="24" t="s">
        <v>177</v>
      </c>
      <c r="F11112" s="24" t="s">
        <v>52</v>
      </c>
      <c r="G11112" s="24" t="s">
        <v>29</v>
      </c>
      <c r="H11112" s="24">
        <v>31</v>
      </c>
      <c r="I11112" s="26">
        <v>9.75</v>
      </c>
      <c r="P11112" s="29" t="s">
        <v>23371</v>
      </c>
      <c r="Q11112" s="29" t="s">
        <v>194</v>
      </c>
      <c r="R11112" s="29" t="s">
        <v>4591</v>
      </c>
      <c r="S11112" s="29" t="s">
        <v>23372</v>
      </c>
      <c r="T11112" s="29" t="s">
        <v>44</v>
      </c>
      <c r="U11112" s="30">
        <v>877</v>
      </c>
      <c r="V11112" s="31">
        <v>22</v>
      </c>
      <c r="W11112" s="31">
        <v>2</v>
      </c>
      <c r="X11112" s="31" t="s">
        <v>29</v>
      </c>
      <c r="Y11112" s="29" t="s">
        <v>30</v>
      </c>
      <c r="Z11112" s="29" t="s">
        <v>173</v>
      </c>
      <c r="AA11112" s="29" t="s">
        <v>46</v>
      </c>
      <c r="AB11112"/>
      <c r="AC11112"/>
      <c r="AD11112"/>
      <c r="AE11112"/>
      <c r="AF11112"/>
      <c r="AG11112"/>
      <c r="AH11112"/>
      <c r="AI11112"/>
    </row>
    <row r="11113" spans="1:35" ht="15" customHeight="1" x14ac:dyDescent="0.35">
      <c r="A11113" s="32" t="s">
        <v>622</v>
      </c>
      <c r="B11113" s="33" t="s">
        <v>91</v>
      </c>
      <c r="C11113" s="34">
        <v>205</v>
      </c>
      <c r="D11113" s="33" t="s">
        <v>22</v>
      </c>
      <c r="E11113" s="33" t="s">
        <v>232</v>
      </c>
      <c r="F11113" s="33" t="s">
        <v>32</v>
      </c>
      <c r="G11113" s="33" t="s">
        <v>25</v>
      </c>
      <c r="H11113" s="33">
        <v>37</v>
      </c>
      <c r="I11113" s="35">
        <v>10.5</v>
      </c>
      <c r="P11113" s="29" t="s">
        <v>23373</v>
      </c>
      <c r="Q11113" s="29" t="s">
        <v>194</v>
      </c>
      <c r="R11113" s="29" t="s">
        <v>123</v>
      </c>
      <c r="S11113" s="29" t="s">
        <v>23374</v>
      </c>
      <c r="T11113" s="29" t="s">
        <v>22</v>
      </c>
      <c r="U11113" s="30">
        <v>460</v>
      </c>
      <c r="V11113" s="31">
        <v>21</v>
      </c>
      <c r="W11113" s="31">
        <v>5</v>
      </c>
      <c r="X11113" s="31" t="s">
        <v>25</v>
      </c>
      <c r="Y11113" s="29" t="s">
        <v>50</v>
      </c>
      <c r="Z11113" s="29" t="s">
        <v>173</v>
      </c>
      <c r="AA11113" s="29" t="s">
        <v>46</v>
      </c>
      <c r="AB11113"/>
      <c r="AC11113"/>
      <c r="AD11113"/>
      <c r="AE11113"/>
      <c r="AF11113"/>
      <c r="AG11113"/>
      <c r="AH11113"/>
      <c r="AI11113"/>
    </row>
    <row r="11114" spans="1:35" ht="15" customHeight="1" x14ac:dyDescent="0.35">
      <c r="A11114" s="23" t="s">
        <v>622</v>
      </c>
      <c r="B11114" s="24" t="s">
        <v>4365</v>
      </c>
      <c r="C11114" s="25">
        <v>422</v>
      </c>
      <c r="D11114" s="24" t="s">
        <v>44</v>
      </c>
      <c r="E11114" s="24" t="s">
        <v>77</v>
      </c>
      <c r="F11114" s="24" t="s">
        <v>78</v>
      </c>
      <c r="G11114" s="24" t="s">
        <v>25</v>
      </c>
      <c r="H11114" s="24">
        <v>20</v>
      </c>
      <c r="I11114" s="26">
        <v>11.25</v>
      </c>
      <c r="P11114" s="29" t="s">
        <v>23375</v>
      </c>
      <c r="Q11114" s="29" t="s">
        <v>622</v>
      </c>
      <c r="R11114" s="29" t="s">
        <v>20</v>
      </c>
      <c r="S11114" s="29" t="s">
        <v>23376</v>
      </c>
      <c r="T11114" s="29" t="s">
        <v>22</v>
      </c>
      <c r="U11114" s="30">
        <v>361</v>
      </c>
      <c r="V11114" s="31">
        <v>22</v>
      </c>
      <c r="W11114" s="31">
        <v>5</v>
      </c>
      <c r="X11114" s="31" t="s">
        <v>25</v>
      </c>
      <c r="Y11114" s="29" t="s">
        <v>50</v>
      </c>
      <c r="Z11114" s="29" t="s">
        <v>173</v>
      </c>
      <c r="AA11114" s="29" t="s">
        <v>46</v>
      </c>
      <c r="AB11114"/>
      <c r="AC11114"/>
      <c r="AD11114"/>
      <c r="AE11114"/>
      <c r="AF11114"/>
      <c r="AG11114"/>
      <c r="AH11114"/>
      <c r="AI11114"/>
    </row>
    <row r="11115" spans="1:35" ht="15" customHeight="1" x14ac:dyDescent="0.35">
      <c r="A11115" s="32" t="s">
        <v>5875</v>
      </c>
      <c r="B11115" s="33" t="s">
        <v>1957</v>
      </c>
      <c r="C11115" s="34">
        <v>401</v>
      </c>
      <c r="D11115" s="33" t="s">
        <v>22</v>
      </c>
      <c r="E11115" s="33" t="s">
        <v>71</v>
      </c>
      <c r="F11115" s="33" t="s">
        <v>72</v>
      </c>
      <c r="G11115" s="33" t="s">
        <v>25</v>
      </c>
      <c r="H11115" s="33">
        <v>18</v>
      </c>
      <c r="I11115" s="35">
        <v>12.5</v>
      </c>
      <c r="P11115" s="29" t="s">
        <v>23377</v>
      </c>
      <c r="Q11115" s="29" t="s">
        <v>622</v>
      </c>
      <c r="R11115" s="29" t="s">
        <v>91</v>
      </c>
      <c r="S11115" s="29" t="s">
        <v>23378</v>
      </c>
      <c r="T11115" s="29" t="s">
        <v>22</v>
      </c>
      <c r="U11115" s="30">
        <v>232</v>
      </c>
      <c r="V11115" s="31">
        <v>20</v>
      </c>
      <c r="W11115" s="31">
        <v>3</v>
      </c>
      <c r="X11115" s="31" t="s">
        <v>25</v>
      </c>
      <c r="Y11115" s="29" t="s">
        <v>50</v>
      </c>
      <c r="Z11115" s="29" t="s">
        <v>173</v>
      </c>
      <c r="AA11115" s="29" t="s">
        <v>46</v>
      </c>
      <c r="AB11115"/>
      <c r="AC11115"/>
      <c r="AD11115"/>
      <c r="AE11115"/>
      <c r="AF11115"/>
      <c r="AG11115"/>
      <c r="AH11115"/>
      <c r="AI11115"/>
    </row>
    <row r="11116" spans="1:35" ht="15" customHeight="1" x14ac:dyDescent="0.35">
      <c r="A11116" s="23" t="s">
        <v>310</v>
      </c>
      <c r="B11116" s="24" t="s">
        <v>1279</v>
      </c>
      <c r="C11116" s="25">
        <v>428</v>
      </c>
      <c r="D11116" s="24" t="s">
        <v>22</v>
      </c>
      <c r="E11116" s="24" t="s">
        <v>398</v>
      </c>
      <c r="F11116" s="24" t="s">
        <v>46</v>
      </c>
      <c r="G11116" s="24" t="s">
        <v>25</v>
      </c>
      <c r="H11116" s="24">
        <v>17</v>
      </c>
      <c r="I11116" s="26">
        <v>15</v>
      </c>
      <c r="P11116" s="29" t="s">
        <v>23379</v>
      </c>
      <c r="Q11116" s="29" t="s">
        <v>622</v>
      </c>
      <c r="R11116" s="29" t="s">
        <v>4365</v>
      </c>
      <c r="S11116" s="29" t="s">
        <v>23380</v>
      </c>
      <c r="T11116" s="29" t="s">
        <v>44</v>
      </c>
      <c r="U11116" s="30">
        <v>724</v>
      </c>
      <c r="V11116" s="31">
        <v>26</v>
      </c>
      <c r="W11116" s="31">
        <v>3</v>
      </c>
      <c r="X11116" s="31" t="s">
        <v>29</v>
      </c>
      <c r="Y11116" s="29" t="s">
        <v>41</v>
      </c>
      <c r="Z11116" s="29" t="s">
        <v>173</v>
      </c>
      <c r="AA11116" s="29" t="s">
        <v>46</v>
      </c>
      <c r="AB11116"/>
      <c r="AC11116"/>
      <c r="AD11116"/>
      <c r="AE11116"/>
      <c r="AF11116"/>
      <c r="AG11116"/>
      <c r="AH11116"/>
      <c r="AI11116"/>
    </row>
    <row r="11117" spans="1:35" ht="15" customHeight="1" x14ac:dyDescent="0.35">
      <c r="A11117" s="32" t="s">
        <v>787</v>
      </c>
      <c r="B11117" s="33" t="s">
        <v>194</v>
      </c>
      <c r="C11117" s="34">
        <v>364</v>
      </c>
      <c r="D11117" s="33" t="s">
        <v>22</v>
      </c>
      <c r="E11117" s="33" t="s">
        <v>405</v>
      </c>
      <c r="F11117" s="33" t="s">
        <v>59</v>
      </c>
      <c r="G11117" s="33" t="s">
        <v>25</v>
      </c>
      <c r="H11117" s="33">
        <v>17</v>
      </c>
      <c r="I11117" s="35">
        <v>15.25</v>
      </c>
      <c r="P11117" s="29" t="s">
        <v>23381</v>
      </c>
      <c r="Q11117" s="29" t="s">
        <v>5875</v>
      </c>
      <c r="R11117" s="29" t="s">
        <v>1957</v>
      </c>
      <c r="S11117" s="29" t="s">
        <v>23382</v>
      </c>
      <c r="T11117" s="29" t="s">
        <v>22</v>
      </c>
      <c r="U11117" s="30">
        <v>167</v>
      </c>
      <c r="V11117" s="31">
        <v>18</v>
      </c>
      <c r="W11117" s="31">
        <v>3</v>
      </c>
      <c r="X11117" s="31" t="s">
        <v>25</v>
      </c>
      <c r="Y11117" s="29" t="s">
        <v>41</v>
      </c>
      <c r="Z11117" s="29" t="s">
        <v>173</v>
      </c>
      <c r="AA11117" s="29" t="s">
        <v>46</v>
      </c>
      <c r="AB11117"/>
      <c r="AC11117"/>
      <c r="AD11117"/>
      <c r="AE11117"/>
      <c r="AF11117"/>
      <c r="AG11117"/>
      <c r="AH11117"/>
      <c r="AI11117"/>
    </row>
    <row r="11118" spans="1:35" ht="15" customHeight="1" x14ac:dyDescent="0.35">
      <c r="A11118" s="23" t="s">
        <v>1366</v>
      </c>
      <c r="B11118" s="24" t="s">
        <v>194</v>
      </c>
      <c r="C11118" s="25">
        <v>414</v>
      </c>
      <c r="D11118" s="24" t="s">
        <v>22</v>
      </c>
      <c r="E11118" s="24" t="s">
        <v>31</v>
      </c>
      <c r="F11118" s="24" t="s">
        <v>32</v>
      </c>
      <c r="G11118" s="24" t="s">
        <v>25</v>
      </c>
      <c r="H11118" s="24">
        <v>36</v>
      </c>
      <c r="I11118" s="26">
        <v>14.5</v>
      </c>
      <c r="P11118" s="29" t="s">
        <v>23383</v>
      </c>
      <c r="Q11118" s="29" t="s">
        <v>310</v>
      </c>
      <c r="R11118" s="29" t="s">
        <v>1279</v>
      </c>
      <c r="S11118" s="29" t="s">
        <v>2341</v>
      </c>
      <c r="T11118" s="29" t="s">
        <v>22</v>
      </c>
      <c r="U11118" s="30">
        <v>1094</v>
      </c>
      <c r="V11118" s="31">
        <v>21</v>
      </c>
      <c r="W11118" s="31">
        <v>4</v>
      </c>
      <c r="X11118" s="31" t="s">
        <v>25</v>
      </c>
      <c r="Y11118" s="29" t="s">
        <v>41</v>
      </c>
      <c r="Z11118" s="29" t="s">
        <v>173</v>
      </c>
      <c r="AA11118" s="29" t="s">
        <v>46</v>
      </c>
      <c r="AB11118"/>
      <c r="AC11118"/>
      <c r="AD11118"/>
      <c r="AE11118"/>
      <c r="AF11118"/>
      <c r="AG11118"/>
      <c r="AH11118"/>
      <c r="AI11118"/>
    </row>
    <row r="11119" spans="1:35" ht="15" customHeight="1" x14ac:dyDescent="0.35">
      <c r="A11119" s="32" t="s">
        <v>23384</v>
      </c>
      <c r="B11119" s="33" t="s">
        <v>322</v>
      </c>
      <c r="C11119" s="34">
        <v>431</v>
      </c>
      <c r="D11119" s="33" t="s">
        <v>44</v>
      </c>
      <c r="E11119" s="33" t="s">
        <v>124</v>
      </c>
      <c r="F11119" s="33" t="s">
        <v>52</v>
      </c>
      <c r="G11119" s="33" t="s">
        <v>29</v>
      </c>
      <c r="H11119" s="33">
        <v>19</v>
      </c>
      <c r="I11119" s="35">
        <v>7.25</v>
      </c>
      <c r="P11119" s="29" t="s">
        <v>23385</v>
      </c>
      <c r="Q11119" s="29" t="s">
        <v>787</v>
      </c>
      <c r="R11119" s="29" t="s">
        <v>194</v>
      </c>
      <c r="S11119" s="29" t="s">
        <v>8920</v>
      </c>
      <c r="T11119" s="29" t="s">
        <v>22</v>
      </c>
      <c r="U11119" s="30">
        <v>878</v>
      </c>
      <c r="V11119" s="31">
        <v>23</v>
      </c>
      <c r="W11119" s="31">
        <v>5</v>
      </c>
      <c r="X11119" s="31" t="s">
        <v>25</v>
      </c>
      <c r="Y11119" s="29" t="s">
        <v>41</v>
      </c>
      <c r="Z11119" s="29" t="s">
        <v>173</v>
      </c>
      <c r="AA11119" s="29" t="s">
        <v>46</v>
      </c>
      <c r="AB11119"/>
      <c r="AC11119"/>
      <c r="AD11119"/>
      <c r="AE11119"/>
      <c r="AF11119"/>
      <c r="AG11119"/>
      <c r="AH11119"/>
      <c r="AI11119"/>
    </row>
    <row r="11120" spans="1:35" ht="15" customHeight="1" x14ac:dyDescent="0.35">
      <c r="A11120" s="23" t="s">
        <v>278</v>
      </c>
      <c r="B11120" s="24" t="s">
        <v>1426</v>
      </c>
      <c r="C11120" s="25">
        <v>263</v>
      </c>
      <c r="D11120" s="24" t="s">
        <v>44</v>
      </c>
      <c r="E11120" s="24" t="s">
        <v>136</v>
      </c>
      <c r="F11120" s="24" t="s">
        <v>86</v>
      </c>
      <c r="G11120" s="24" t="s">
        <v>29</v>
      </c>
      <c r="H11120" s="24">
        <v>34</v>
      </c>
      <c r="I11120" s="26">
        <v>6.25</v>
      </c>
      <c r="P11120" s="29" t="s">
        <v>23386</v>
      </c>
      <c r="Q11120" s="29" t="s">
        <v>1366</v>
      </c>
      <c r="R11120" s="29" t="s">
        <v>194</v>
      </c>
      <c r="S11120" s="29" t="s">
        <v>9688</v>
      </c>
      <c r="T11120" s="29" t="s">
        <v>22</v>
      </c>
      <c r="U11120" s="30">
        <v>1233</v>
      </c>
      <c r="V11120" s="31">
        <v>19</v>
      </c>
      <c r="W11120" s="31">
        <v>2</v>
      </c>
      <c r="X11120" s="31" t="s">
        <v>29</v>
      </c>
      <c r="Y11120" s="29" t="s">
        <v>41</v>
      </c>
      <c r="Z11120" s="29" t="s">
        <v>173</v>
      </c>
      <c r="AA11120" s="29" t="s">
        <v>46</v>
      </c>
      <c r="AB11120"/>
      <c r="AC11120"/>
      <c r="AD11120"/>
      <c r="AE11120"/>
      <c r="AF11120"/>
      <c r="AG11120"/>
      <c r="AH11120"/>
      <c r="AI11120"/>
    </row>
    <row r="11121" spans="1:35" ht="15" customHeight="1" x14ac:dyDescent="0.35">
      <c r="A11121" s="32" t="s">
        <v>758</v>
      </c>
      <c r="B11121" s="33" t="s">
        <v>373</v>
      </c>
      <c r="C11121" s="34">
        <v>223</v>
      </c>
      <c r="D11121" s="33" t="s">
        <v>22</v>
      </c>
      <c r="E11121" s="33" t="s">
        <v>31</v>
      </c>
      <c r="F11121" s="33" t="s">
        <v>32</v>
      </c>
      <c r="G11121" s="33" t="s">
        <v>25</v>
      </c>
      <c r="H11121" s="33">
        <v>32</v>
      </c>
      <c r="I11121" s="35">
        <v>14.25</v>
      </c>
      <c r="P11121" s="29" t="s">
        <v>23387</v>
      </c>
      <c r="Q11121" s="29" t="s">
        <v>23384</v>
      </c>
      <c r="R11121" s="29" t="s">
        <v>322</v>
      </c>
      <c r="S11121" s="29" t="s">
        <v>23388</v>
      </c>
      <c r="T11121" s="29" t="s">
        <v>44</v>
      </c>
      <c r="U11121" s="30">
        <v>842</v>
      </c>
      <c r="V11121" s="31">
        <v>20</v>
      </c>
      <c r="W11121" s="31">
        <v>3</v>
      </c>
      <c r="X11121" s="31" t="s">
        <v>25</v>
      </c>
      <c r="Y11121" s="29" t="s">
        <v>41</v>
      </c>
      <c r="Z11121" s="29" t="s">
        <v>173</v>
      </c>
      <c r="AA11121" s="29" t="s">
        <v>46</v>
      </c>
      <c r="AB11121"/>
      <c r="AC11121"/>
      <c r="AD11121"/>
      <c r="AE11121"/>
      <c r="AF11121"/>
      <c r="AG11121"/>
      <c r="AH11121"/>
      <c r="AI11121"/>
    </row>
    <row r="11122" spans="1:35" ht="15" customHeight="1" x14ac:dyDescent="0.35">
      <c r="A11122" s="23" t="s">
        <v>554</v>
      </c>
      <c r="B11122" s="24" t="s">
        <v>847</v>
      </c>
      <c r="C11122" s="25">
        <v>455</v>
      </c>
      <c r="D11122" s="24" t="s">
        <v>44</v>
      </c>
      <c r="E11122" s="24" t="s">
        <v>45</v>
      </c>
      <c r="F11122" s="24" t="s">
        <v>46</v>
      </c>
      <c r="G11122" s="24" t="s">
        <v>29</v>
      </c>
      <c r="H11122" s="24">
        <v>32</v>
      </c>
      <c r="I11122" s="26">
        <v>9.5</v>
      </c>
      <c r="P11122" s="29" t="s">
        <v>23389</v>
      </c>
      <c r="Q11122" s="29" t="s">
        <v>278</v>
      </c>
      <c r="R11122" s="29" t="s">
        <v>1426</v>
      </c>
      <c r="S11122" s="29" t="s">
        <v>23390</v>
      </c>
      <c r="T11122" s="29" t="s">
        <v>44</v>
      </c>
      <c r="U11122" s="30">
        <v>220</v>
      </c>
      <c r="V11122" s="31">
        <v>21</v>
      </c>
      <c r="W11122" s="31">
        <v>3</v>
      </c>
      <c r="X11122" s="31" t="s">
        <v>29</v>
      </c>
      <c r="Y11122" s="29" t="s">
        <v>41</v>
      </c>
      <c r="Z11122" s="29" t="s">
        <v>173</v>
      </c>
      <c r="AA11122" s="29" t="s">
        <v>46</v>
      </c>
      <c r="AB11122"/>
      <c r="AC11122"/>
      <c r="AD11122"/>
      <c r="AE11122"/>
      <c r="AF11122"/>
      <c r="AG11122"/>
      <c r="AH11122"/>
      <c r="AI11122"/>
    </row>
    <row r="11123" spans="1:35" ht="15" customHeight="1" x14ac:dyDescent="0.35">
      <c r="A11123" s="32" t="s">
        <v>453</v>
      </c>
      <c r="B11123" s="33" t="s">
        <v>180</v>
      </c>
      <c r="C11123" s="34">
        <v>330</v>
      </c>
      <c r="D11123" s="33" t="s">
        <v>44</v>
      </c>
      <c r="E11123" s="33" t="s">
        <v>232</v>
      </c>
      <c r="F11123" s="33" t="s">
        <v>32</v>
      </c>
      <c r="G11123" s="33" t="s">
        <v>25</v>
      </c>
      <c r="H11123" s="33">
        <v>38</v>
      </c>
      <c r="I11123" s="35">
        <v>11.75</v>
      </c>
      <c r="P11123" s="29" t="s">
        <v>23391</v>
      </c>
      <c r="Q11123" s="29" t="s">
        <v>758</v>
      </c>
      <c r="R11123" s="29" t="s">
        <v>373</v>
      </c>
      <c r="S11123" s="29" t="s">
        <v>23392</v>
      </c>
      <c r="T11123" s="29" t="s">
        <v>22</v>
      </c>
      <c r="U11123" s="30">
        <v>1172</v>
      </c>
      <c r="V11123" s="31">
        <v>21</v>
      </c>
      <c r="W11123" s="31">
        <v>3</v>
      </c>
      <c r="X11123" s="31" t="s">
        <v>25</v>
      </c>
      <c r="Y11123" s="29" t="s">
        <v>30</v>
      </c>
      <c r="Z11123" s="29" t="s">
        <v>173</v>
      </c>
      <c r="AA11123" s="29" t="s">
        <v>46</v>
      </c>
      <c r="AB11123"/>
      <c r="AC11123"/>
      <c r="AD11123"/>
      <c r="AE11123"/>
      <c r="AF11123"/>
      <c r="AG11123"/>
      <c r="AH11123"/>
      <c r="AI11123"/>
    </row>
    <row r="11124" spans="1:35" ht="15" customHeight="1" x14ac:dyDescent="0.35">
      <c r="A11124" s="23" t="s">
        <v>453</v>
      </c>
      <c r="B11124" s="24" t="s">
        <v>834</v>
      </c>
      <c r="C11124" s="25">
        <v>352</v>
      </c>
      <c r="D11124" s="24" t="s">
        <v>22</v>
      </c>
      <c r="E11124" s="24" t="s">
        <v>23</v>
      </c>
      <c r="F11124" s="24" t="s">
        <v>24</v>
      </c>
      <c r="G11124" s="24" t="s">
        <v>29</v>
      </c>
      <c r="H11124" s="24">
        <v>19</v>
      </c>
      <c r="I11124" s="26">
        <v>8</v>
      </c>
      <c r="P11124" s="29" t="s">
        <v>23393</v>
      </c>
      <c r="Q11124" s="29" t="s">
        <v>554</v>
      </c>
      <c r="R11124" s="29" t="s">
        <v>847</v>
      </c>
      <c r="S11124" s="29" t="s">
        <v>16354</v>
      </c>
      <c r="T11124" s="29" t="s">
        <v>44</v>
      </c>
      <c r="U11124" s="30">
        <v>153</v>
      </c>
      <c r="V11124" s="31">
        <v>21</v>
      </c>
      <c r="W11124" s="31">
        <v>2</v>
      </c>
      <c r="X11124" s="31" t="s">
        <v>25</v>
      </c>
      <c r="Y11124" s="29" t="s">
        <v>30</v>
      </c>
      <c r="Z11124" s="29" t="s">
        <v>173</v>
      </c>
      <c r="AA11124" s="29" t="s">
        <v>46</v>
      </c>
      <c r="AB11124"/>
      <c r="AC11124"/>
      <c r="AD11124"/>
      <c r="AE11124"/>
      <c r="AF11124"/>
      <c r="AG11124"/>
      <c r="AH11124"/>
      <c r="AI11124"/>
    </row>
    <row r="11125" spans="1:35" ht="15" customHeight="1" x14ac:dyDescent="0.35">
      <c r="A11125" s="32" t="s">
        <v>377</v>
      </c>
      <c r="B11125" s="33" t="s">
        <v>4727</v>
      </c>
      <c r="C11125" s="34">
        <v>133</v>
      </c>
      <c r="D11125" s="33" t="s">
        <v>44</v>
      </c>
      <c r="E11125" s="33" t="s">
        <v>156</v>
      </c>
      <c r="F11125" s="33" t="s">
        <v>52</v>
      </c>
      <c r="G11125" s="33" t="s">
        <v>29</v>
      </c>
      <c r="H11125" s="33">
        <v>17</v>
      </c>
      <c r="I11125" s="35">
        <v>9</v>
      </c>
      <c r="P11125" s="29" t="s">
        <v>23394</v>
      </c>
      <c r="Q11125" s="29" t="s">
        <v>453</v>
      </c>
      <c r="R11125" s="29" t="s">
        <v>180</v>
      </c>
      <c r="S11125" s="29" t="s">
        <v>23395</v>
      </c>
      <c r="T11125" s="29" t="s">
        <v>44</v>
      </c>
      <c r="U11125" s="30">
        <v>723</v>
      </c>
      <c r="V11125" s="31">
        <v>19</v>
      </c>
      <c r="W11125" s="31">
        <v>3</v>
      </c>
      <c r="X11125" s="31" t="s">
        <v>25</v>
      </c>
      <c r="Y11125" s="29" t="s">
        <v>50</v>
      </c>
      <c r="Z11125" s="29" t="s">
        <v>173</v>
      </c>
      <c r="AA11125" s="29" t="s">
        <v>46</v>
      </c>
      <c r="AB11125"/>
      <c r="AC11125"/>
      <c r="AD11125"/>
      <c r="AE11125"/>
      <c r="AF11125"/>
      <c r="AG11125"/>
      <c r="AH11125"/>
      <c r="AI11125"/>
    </row>
    <row r="11126" spans="1:35" ht="15" customHeight="1" x14ac:dyDescent="0.35">
      <c r="A11126" s="23" t="s">
        <v>377</v>
      </c>
      <c r="B11126" s="24" t="s">
        <v>473</v>
      </c>
      <c r="C11126" s="25">
        <v>318</v>
      </c>
      <c r="D11126" s="24" t="s">
        <v>44</v>
      </c>
      <c r="E11126" s="24" t="s">
        <v>164</v>
      </c>
      <c r="F11126" s="24" t="s">
        <v>52</v>
      </c>
      <c r="G11126" s="24" t="s">
        <v>29</v>
      </c>
      <c r="H11126" s="24">
        <v>17</v>
      </c>
      <c r="I11126" s="26">
        <v>9.75</v>
      </c>
      <c r="P11126" s="29" t="s">
        <v>23396</v>
      </c>
      <c r="Q11126" s="29" t="s">
        <v>453</v>
      </c>
      <c r="R11126" s="29" t="s">
        <v>834</v>
      </c>
      <c r="S11126" s="29" t="s">
        <v>23397</v>
      </c>
      <c r="T11126" s="29" t="s">
        <v>22</v>
      </c>
      <c r="U11126" s="30">
        <v>1099</v>
      </c>
      <c r="V11126" s="31">
        <v>21</v>
      </c>
      <c r="W11126" s="31">
        <v>1</v>
      </c>
      <c r="X11126" s="31" t="s">
        <v>29</v>
      </c>
      <c r="Y11126" s="29" t="s">
        <v>30</v>
      </c>
      <c r="Z11126" s="29" t="s">
        <v>173</v>
      </c>
      <c r="AA11126" s="29" t="s">
        <v>46</v>
      </c>
      <c r="AB11126"/>
      <c r="AC11126"/>
      <c r="AD11126"/>
      <c r="AE11126"/>
      <c r="AF11126"/>
      <c r="AG11126"/>
      <c r="AH11126"/>
      <c r="AI11126"/>
    </row>
    <row r="11127" spans="1:35" ht="15" customHeight="1" x14ac:dyDescent="0.35">
      <c r="A11127" s="32" t="s">
        <v>377</v>
      </c>
      <c r="B11127" s="33" t="s">
        <v>629</v>
      </c>
      <c r="C11127" s="34">
        <v>92</v>
      </c>
      <c r="D11127" s="33" t="s">
        <v>22</v>
      </c>
      <c r="E11127" s="33" t="s">
        <v>164</v>
      </c>
      <c r="F11127" s="33" t="s">
        <v>52</v>
      </c>
      <c r="G11127" s="33" t="s">
        <v>25</v>
      </c>
      <c r="H11127" s="33">
        <v>18</v>
      </c>
      <c r="I11127" s="35">
        <v>12.5</v>
      </c>
      <c r="P11127" s="29" t="s">
        <v>23398</v>
      </c>
      <c r="Q11127" s="29" t="s">
        <v>377</v>
      </c>
      <c r="R11127" s="29" t="s">
        <v>4727</v>
      </c>
      <c r="S11127" s="29" t="s">
        <v>23399</v>
      </c>
      <c r="T11127" s="29" t="s">
        <v>44</v>
      </c>
      <c r="U11127" s="30">
        <v>549</v>
      </c>
      <c r="V11127" s="31">
        <v>19</v>
      </c>
      <c r="W11127" s="31">
        <v>2</v>
      </c>
      <c r="X11127" s="31" t="s">
        <v>29</v>
      </c>
      <c r="Y11127" s="29" t="s">
        <v>41</v>
      </c>
      <c r="Z11127" s="29" t="s">
        <v>173</v>
      </c>
      <c r="AA11127" s="29" t="s">
        <v>46</v>
      </c>
      <c r="AB11127"/>
      <c r="AC11127"/>
      <c r="AD11127"/>
      <c r="AE11127"/>
      <c r="AF11127"/>
      <c r="AG11127"/>
      <c r="AH11127"/>
      <c r="AI11127"/>
    </row>
    <row r="11128" spans="1:35" ht="15" customHeight="1" x14ac:dyDescent="0.35">
      <c r="A11128" s="23" t="s">
        <v>377</v>
      </c>
      <c r="B11128" s="24" t="s">
        <v>23400</v>
      </c>
      <c r="C11128" s="25">
        <v>186</v>
      </c>
      <c r="D11128" s="24" t="s">
        <v>22</v>
      </c>
      <c r="E11128" s="24" t="s">
        <v>141</v>
      </c>
      <c r="F11128" s="24" t="s">
        <v>46</v>
      </c>
      <c r="G11128" s="24" t="s">
        <v>29</v>
      </c>
      <c r="H11128" s="24">
        <v>20</v>
      </c>
      <c r="I11128" s="26">
        <v>7.25</v>
      </c>
      <c r="P11128" s="29" t="s">
        <v>23401</v>
      </c>
      <c r="Q11128" s="29" t="s">
        <v>377</v>
      </c>
      <c r="R11128" s="29" t="s">
        <v>473</v>
      </c>
      <c r="S11128" s="29" t="s">
        <v>23402</v>
      </c>
      <c r="T11128" s="29" t="s">
        <v>44</v>
      </c>
      <c r="U11128" s="30">
        <v>661</v>
      </c>
      <c r="V11128" s="31">
        <v>24</v>
      </c>
      <c r="W11128" s="31">
        <v>1</v>
      </c>
      <c r="X11128" s="31" t="s">
        <v>29</v>
      </c>
      <c r="Y11128" s="29" t="s">
        <v>41</v>
      </c>
      <c r="Z11128" s="29" t="s">
        <v>173</v>
      </c>
      <c r="AA11128" s="29" t="s">
        <v>46</v>
      </c>
      <c r="AB11128"/>
      <c r="AC11128"/>
      <c r="AD11128"/>
      <c r="AE11128"/>
      <c r="AF11128"/>
      <c r="AG11128"/>
      <c r="AH11128"/>
      <c r="AI11128"/>
    </row>
    <row r="11129" spans="1:35" ht="15" customHeight="1" x14ac:dyDescent="0.35">
      <c r="A11129" s="32" t="s">
        <v>377</v>
      </c>
      <c r="B11129" s="33" t="s">
        <v>439</v>
      </c>
      <c r="C11129" s="34">
        <v>167</v>
      </c>
      <c r="D11129" s="33" t="s">
        <v>22</v>
      </c>
      <c r="E11129" s="33" t="s">
        <v>31</v>
      </c>
      <c r="F11129" s="33" t="s">
        <v>32</v>
      </c>
      <c r="G11129" s="33" t="s">
        <v>25</v>
      </c>
      <c r="H11129" s="33">
        <v>36</v>
      </c>
      <c r="I11129" s="35">
        <v>10.25</v>
      </c>
      <c r="P11129" s="29" t="s">
        <v>23403</v>
      </c>
      <c r="Q11129" s="29" t="s">
        <v>377</v>
      </c>
      <c r="R11129" s="29" t="s">
        <v>629</v>
      </c>
      <c r="S11129" s="29" t="s">
        <v>23404</v>
      </c>
      <c r="T11129" s="29" t="s">
        <v>22</v>
      </c>
      <c r="U11129" s="30">
        <v>1220</v>
      </c>
      <c r="V11129" s="31">
        <v>20</v>
      </c>
      <c r="W11129" s="31">
        <v>3</v>
      </c>
      <c r="X11129" s="31" t="s">
        <v>25</v>
      </c>
      <c r="Y11129" s="29" t="s">
        <v>41</v>
      </c>
      <c r="Z11129" s="29" t="s">
        <v>173</v>
      </c>
      <c r="AA11129" s="29" t="s">
        <v>46</v>
      </c>
      <c r="AB11129"/>
      <c r="AC11129"/>
      <c r="AD11129"/>
      <c r="AE11129"/>
      <c r="AF11129"/>
      <c r="AG11129"/>
      <c r="AH11129"/>
      <c r="AI11129"/>
    </row>
    <row r="11130" spans="1:35" ht="15" customHeight="1" x14ac:dyDescent="0.35">
      <c r="A11130" s="23" t="s">
        <v>377</v>
      </c>
      <c r="B11130" s="24" t="s">
        <v>575</v>
      </c>
      <c r="C11130" s="25">
        <v>133</v>
      </c>
      <c r="D11130" s="24" t="s">
        <v>44</v>
      </c>
      <c r="E11130" s="24" t="s">
        <v>164</v>
      </c>
      <c r="F11130" s="24" t="s">
        <v>52</v>
      </c>
      <c r="G11130" s="24" t="s">
        <v>29</v>
      </c>
      <c r="H11130" s="24">
        <v>17</v>
      </c>
      <c r="I11130" s="26">
        <v>9.25</v>
      </c>
      <c r="P11130" s="29" t="s">
        <v>23405</v>
      </c>
      <c r="Q11130" s="29" t="s">
        <v>377</v>
      </c>
      <c r="R11130" s="29" t="s">
        <v>23400</v>
      </c>
      <c r="S11130" s="29" t="s">
        <v>23406</v>
      </c>
      <c r="T11130" s="29" t="s">
        <v>22</v>
      </c>
      <c r="U11130" s="30">
        <v>1207</v>
      </c>
      <c r="V11130" s="31">
        <v>17</v>
      </c>
      <c r="W11130" s="31">
        <v>2</v>
      </c>
      <c r="X11130" s="31" t="s">
        <v>25</v>
      </c>
      <c r="Y11130" s="29" t="s">
        <v>30</v>
      </c>
      <c r="Z11130" s="29" t="s">
        <v>173</v>
      </c>
      <c r="AA11130" s="29" t="s">
        <v>46</v>
      </c>
      <c r="AB11130"/>
      <c r="AC11130"/>
      <c r="AD11130"/>
      <c r="AE11130"/>
      <c r="AF11130"/>
      <c r="AG11130"/>
      <c r="AH11130"/>
      <c r="AI11130"/>
    </row>
    <row r="11131" spans="1:35" ht="15" customHeight="1" x14ac:dyDescent="0.35">
      <c r="A11131" s="32" t="s">
        <v>1290</v>
      </c>
      <c r="B11131" s="33" t="s">
        <v>189</v>
      </c>
      <c r="C11131" s="34">
        <v>130</v>
      </c>
      <c r="D11131" s="33" t="s">
        <v>22</v>
      </c>
      <c r="E11131" s="33" t="s">
        <v>200</v>
      </c>
      <c r="F11131" s="33" t="s">
        <v>52</v>
      </c>
      <c r="G11131" s="33" t="s">
        <v>29</v>
      </c>
      <c r="H11131" s="33">
        <v>18</v>
      </c>
      <c r="I11131" s="35">
        <v>6</v>
      </c>
      <c r="P11131" s="29" t="s">
        <v>23407</v>
      </c>
      <c r="Q11131" s="29" t="s">
        <v>377</v>
      </c>
      <c r="R11131" s="29" t="s">
        <v>439</v>
      </c>
      <c r="S11131" s="29" t="s">
        <v>23408</v>
      </c>
      <c r="T11131" s="29" t="s">
        <v>22</v>
      </c>
      <c r="U11131" s="30">
        <v>415</v>
      </c>
      <c r="V11131" s="31">
        <v>20</v>
      </c>
      <c r="W11131" s="31">
        <v>4</v>
      </c>
      <c r="X11131" s="31" t="s">
        <v>25</v>
      </c>
      <c r="Y11131" s="29" t="s">
        <v>50</v>
      </c>
      <c r="Z11131" s="29" t="s">
        <v>173</v>
      </c>
      <c r="AA11131" s="29" t="s">
        <v>46</v>
      </c>
      <c r="AB11131"/>
      <c r="AC11131"/>
      <c r="AD11131"/>
      <c r="AE11131"/>
      <c r="AF11131"/>
      <c r="AG11131"/>
      <c r="AH11131"/>
      <c r="AI11131"/>
    </row>
    <row r="11132" spans="1:35" ht="15" customHeight="1" x14ac:dyDescent="0.35">
      <c r="A11132" s="23" t="s">
        <v>1464</v>
      </c>
      <c r="B11132" s="24" t="s">
        <v>91</v>
      </c>
      <c r="C11132" s="25">
        <v>97</v>
      </c>
      <c r="D11132" s="24" t="s">
        <v>22</v>
      </c>
      <c r="E11132" s="24" t="s">
        <v>102</v>
      </c>
      <c r="F11132" s="24" t="s">
        <v>52</v>
      </c>
      <c r="G11132" s="24" t="s">
        <v>25</v>
      </c>
      <c r="H11132" s="24">
        <v>17</v>
      </c>
      <c r="I11132" s="26">
        <v>12</v>
      </c>
      <c r="P11132" s="29" t="s">
        <v>23409</v>
      </c>
      <c r="Q11132" s="29" t="s">
        <v>377</v>
      </c>
      <c r="R11132" s="29" t="s">
        <v>575</v>
      </c>
      <c r="S11132" s="29" t="s">
        <v>23410</v>
      </c>
      <c r="T11132" s="29" t="s">
        <v>44</v>
      </c>
      <c r="U11132" s="30">
        <v>882</v>
      </c>
      <c r="V11132" s="31">
        <v>18</v>
      </c>
      <c r="W11132" s="31">
        <v>2</v>
      </c>
      <c r="X11132" s="31" t="s">
        <v>29</v>
      </c>
      <c r="Y11132" s="29" t="s">
        <v>30</v>
      </c>
      <c r="Z11132" s="29" t="s">
        <v>173</v>
      </c>
      <c r="AA11132" s="29" t="s">
        <v>46</v>
      </c>
      <c r="AB11132"/>
      <c r="AC11132"/>
      <c r="AD11132"/>
      <c r="AE11132"/>
      <c r="AF11132"/>
      <c r="AG11132"/>
      <c r="AH11132"/>
      <c r="AI11132"/>
    </row>
    <row r="11133" spans="1:35" ht="15" customHeight="1" x14ac:dyDescent="0.35">
      <c r="A11133" s="32" t="s">
        <v>7130</v>
      </c>
      <c r="B11133" s="33" t="s">
        <v>688</v>
      </c>
      <c r="C11133" s="34">
        <v>464</v>
      </c>
      <c r="D11133" s="33" t="s">
        <v>22</v>
      </c>
      <c r="E11133" s="33" t="s">
        <v>279</v>
      </c>
      <c r="F11133" s="33" t="s">
        <v>112</v>
      </c>
      <c r="G11133" s="33" t="s">
        <v>29</v>
      </c>
      <c r="H11133" s="33">
        <v>35</v>
      </c>
      <c r="I11133" s="35">
        <v>5.5</v>
      </c>
      <c r="P11133" s="29" t="s">
        <v>23411</v>
      </c>
      <c r="Q11133" s="29" t="s">
        <v>1290</v>
      </c>
      <c r="R11133" s="29" t="s">
        <v>189</v>
      </c>
      <c r="S11133" s="29" t="s">
        <v>23412</v>
      </c>
      <c r="T11133" s="29" t="s">
        <v>22</v>
      </c>
      <c r="U11133" s="30">
        <v>209</v>
      </c>
      <c r="V11133" s="31">
        <v>17</v>
      </c>
      <c r="W11133" s="31">
        <v>1</v>
      </c>
      <c r="X11133" s="31" t="s">
        <v>25</v>
      </c>
      <c r="Y11133" s="29" t="s">
        <v>41</v>
      </c>
      <c r="Z11133" s="29" t="s">
        <v>173</v>
      </c>
      <c r="AA11133" s="29" t="s">
        <v>46</v>
      </c>
      <c r="AB11133"/>
      <c r="AC11133"/>
      <c r="AD11133"/>
      <c r="AE11133"/>
      <c r="AF11133"/>
      <c r="AG11133"/>
      <c r="AH11133"/>
      <c r="AI11133"/>
    </row>
    <row r="11134" spans="1:35" ht="15" customHeight="1" x14ac:dyDescent="0.35">
      <c r="A11134" s="23" t="s">
        <v>1476</v>
      </c>
      <c r="B11134" s="24" t="s">
        <v>373</v>
      </c>
      <c r="C11134" s="25">
        <v>50</v>
      </c>
      <c r="D11134" s="24" t="s">
        <v>22</v>
      </c>
      <c r="E11134" s="24" t="s">
        <v>279</v>
      </c>
      <c r="F11134" s="24" t="s">
        <v>112</v>
      </c>
      <c r="G11134" s="24" t="s">
        <v>29</v>
      </c>
      <c r="H11134" s="24">
        <v>33</v>
      </c>
      <c r="I11134" s="26">
        <v>9.25</v>
      </c>
      <c r="P11134" s="29" t="s">
        <v>23413</v>
      </c>
      <c r="Q11134" s="29" t="s">
        <v>1464</v>
      </c>
      <c r="R11134" s="29" t="s">
        <v>91</v>
      </c>
      <c r="S11134" s="29" t="s">
        <v>23414</v>
      </c>
      <c r="T11134" s="29" t="s">
        <v>22</v>
      </c>
      <c r="U11134" s="30">
        <v>1101</v>
      </c>
      <c r="V11134" s="31">
        <v>26</v>
      </c>
      <c r="W11134" s="31">
        <v>4</v>
      </c>
      <c r="X11134" s="31" t="s">
        <v>29</v>
      </c>
      <c r="Y11134" s="29" t="s">
        <v>30</v>
      </c>
      <c r="Z11134" s="29" t="s">
        <v>173</v>
      </c>
      <c r="AA11134" s="29" t="s">
        <v>46</v>
      </c>
      <c r="AB11134"/>
      <c r="AC11134"/>
      <c r="AD11134"/>
      <c r="AE11134"/>
      <c r="AF11134"/>
      <c r="AG11134"/>
      <c r="AH11134"/>
      <c r="AI11134"/>
    </row>
    <row r="11135" spans="1:35" ht="15" customHeight="1" x14ac:dyDescent="0.35">
      <c r="A11135" s="32" t="s">
        <v>4146</v>
      </c>
      <c r="B11135" s="33" t="s">
        <v>1172</v>
      </c>
      <c r="C11135" s="34">
        <v>264</v>
      </c>
      <c r="D11135" s="33" t="s">
        <v>44</v>
      </c>
      <c r="E11135" s="33" t="s">
        <v>141</v>
      </c>
      <c r="F11135" s="33" t="s">
        <v>46</v>
      </c>
      <c r="G11135" s="33" t="s">
        <v>25</v>
      </c>
      <c r="H11135" s="33">
        <v>18</v>
      </c>
      <c r="I11135" s="35">
        <v>11.75</v>
      </c>
      <c r="P11135" s="29" t="s">
        <v>23415</v>
      </c>
      <c r="Q11135" s="29" t="s">
        <v>7130</v>
      </c>
      <c r="R11135" s="29" t="s">
        <v>688</v>
      </c>
      <c r="S11135" s="29" t="s">
        <v>23416</v>
      </c>
      <c r="T11135" s="29" t="s">
        <v>22</v>
      </c>
      <c r="U11135" s="30">
        <v>878</v>
      </c>
      <c r="V11135" s="31">
        <v>22</v>
      </c>
      <c r="W11135" s="31">
        <v>1</v>
      </c>
      <c r="X11135" s="31" t="s">
        <v>25</v>
      </c>
      <c r="Y11135" s="29" t="s">
        <v>50</v>
      </c>
      <c r="Z11135" s="29" t="s">
        <v>173</v>
      </c>
      <c r="AA11135" s="29" t="s">
        <v>46</v>
      </c>
      <c r="AB11135"/>
      <c r="AC11135"/>
      <c r="AD11135"/>
      <c r="AE11135"/>
      <c r="AF11135"/>
      <c r="AG11135"/>
      <c r="AH11135"/>
      <c r="AI11135"/>
    </row>
    <row r="11136" spans="1:35" ht="15" customHeight="1" x14ac:dyDescent="0.35">
      <c r="A11136" s="23" t="s">
        <v>218</v>
      </c>
      <c r="B11136" s="24" t="s">
        <v>2773</v>
      </c>
      <c r="C11136" s="25">
        <v>409</v>
      </c>
      <c r="D11136" s="24" t="s">
        <v>22</v>
      </c>
      <c r="E11136" s="24" t="s">
        <v>136</v>
      </c>
      <c r="F11136" s="24" t="s">
        <v>86</v>
      </c>
      <c r="G11136" s="24" t="s">
        <v>29</v>
      </c>
      <c r="H11136" s="24">
        <v>40</v>
      </c>
      <c r="I11136" s="26">
        <v>5.5</v>
      </c>
      <c r="P11136" s="29" t="s">
        <v>23417</v>
      </c>
      <c r="Q11136" s="29" t="s">
        <v>1476</v>
      </c>
      <c r="R11136" s="29" t="s">
        <v>373</v>
      </c>
      <c r="S11136" s="29" t="s">
        <v>23418</v>
      </c>
      <c r="T11136" s="29" t="s">
        <v>22</v>
      </c>
      <c r="U11136" s="30">
        <v>175</v>
      </c>
      <c r="V11136" s="31">
        <v>2017</v>
      </c>
      <c r="W11136" s="31">
        <v>5</v>
      </c>
      <c r="X11136" s="31" t="s">
        <v>25</v>
      </c>
      <c r="Y11136" s="29" t="s">
        <v>30</v>
      </c>
      <c r="Z11136" s="29" t="s">
        <v>173</v>
      </c>
      <c r="AA11136" s="29" t="s">
        <v>46</v>
      </c>
      <c r="AB11136"/>
      <c r="AC11136"/>
      <c r="AD11136"/>
      <c r="AE11136"/>
      <c r="AF11136"/>
      <c r="AG11136"/>
      <c r="AH11136"/>
      <c r="AI11136"/>
    </row>
    <row r="11137" spans="1:35" ht="15" customHeight="1" x14ac:dyDescent="0.35">
      <c r="A11137" s="32" t="s">
        <v>244</v>
      </c>
      <c r="B11137" s="33" t="s">
        <v>8127</v>
      </c>
      <c r="C11137" s="34">
        <v>90</v>
      </c>
      <c r="D11137" s="33" t="s">
        <v>22</v>
      </c>
      <c r="E11137" s="33" t="s">
        <v>555</v>
      </c>
      <c r="F11137" s="33" t="s">
        <v>86</v>
      </c>
      <c r="G11137" s="33" t="s">
        <v>25</v>
      </c>
      <c r="H11137" s="33">
        <v>18</v>
      </c>
      <c r="I11137" s="35">
        <v>13.25</v>
      </c>
      <c r="P11137" s="29" t="s">
        <v>23419</v>
      </c>
      <c r="Q11137" s="29" t="s">
        <v>4146</v>
      </c>
      <c r="R11137" s="29" t="s">
        <v>1172</v>
      </c>
      <c r="S11137" s="29" t="s">
        <v>23420</v>
      </c>
      <c r="T11137" s="29" t="s">
        <v>44</v>
      </c>
      <c r="U11137" s="30">
        <v>572</v>
      </c>
      <c r="V11137" s="31">
        <v>19</v>
      </c>
      <c r="W11137" s="31">
        <v>1</v>
      </c>
      <c r="X11137" s="31" t="s">
        <v>29</v>
      </c>
      <c r="Y11137" s="29" t="s">
        <v>50</v>
      </c>
      <c r="Z11137" s="29" t="s">
        <v>173</v>
      </c>
      <c r="AA11137" s="29" t="s">
        <v>46</v>
      </c>
      <c r="AB11137"/>
      <c r="AC11137"/>
      <c r="AD11137"/>
      <c r="AE11137"/>
      <c r="AF11137"/>
      <c r="AG11137"/>
      <c r="AH11137"/>
      <c r="AI11137"/>
    </row>
    <row r="11138" spans="1:35" ht="15" customHeight="1" x14ac:dyDescent="0.35">
      <c r="A11138" s="23" t="s">
        <v>34</v>
      </c>
      <c r="B11138" s="24" t="s">
        <v>13164</v>
      </c>
      <c r="C11138" s="25">
        <v>359</v>
      </c>
      <c r="D11138" s="24" t="s">
        <v>22</v>
      </c>
      <c r="E11138" s="24" t="s">
        <v>237</v>
      </c>
      <c r="F11138" s="24" t="s">
        <v>46</v>
      </c>
      <c r="G11138" s="24" t="s">
        <v>29</v>
      </c>
      <c r="H11138" s="24">
        <v>18</v>
      </c>
      <c r="I11138" s="26">
        <v>4.5</v>
      </c>
      <c r="P11138" s="29" t="s">
        <v>23421</v>
      </c>
      <c r="Q11138" s="29" t="s">
        <v>218</v>
      </c>
      <c r="R11138" s="29" t="s">
        <v>2773</v>
      </c>
      <c r="S11138" s="29" t="s">
        <v>23422</v>
      </c>
      <c r="T11138" s="29" t="s">
        <v>22</v>
      </c>
      <c r="U11138" s="30">
        <v>945</v>
      </c>
      <c r="V11138" s="31">
        <v>26</v>
      </c>
      <c r="W11138" s="31">
        <v>5</v>
      </c>
      <c r="X11138" s="31" t="s">
        <v>25</v>
      </c>
      <c r="Y11138" s="29" t="s">
        <v>50</v>
      </c>
      <c r="Z11138" s="29" t="s">
        <v>173</v>
      </c>
      <c r="AA11138" s="29" t="s">
        <v>46</v>
      </c>
      <c r="AB11138"/>
      <c r="AC11138"/>
      <c r="AD11138"/>
      <c r="AE11138"/>
      <c r="AF11138"/>
      <c r="AG11138"/>
      <c r="AH11138"/>
      <c r="AI11138"/>
    </row>
    <row r="11139" spans="1:35" ht="15" customHeight="1" x14ac:dyDescent="0.35">
      <c r="A11139" s="32" t="s">
        <v>107</v>
      </c>
      <c r="B11139" s="33" t="s">
        <v>331</v>
      </c>
      <c r="C11139" s="34">
        <v>454</v>
      </c>
      <c r="D11139" s="33" t="s">
        <v>44</v>
      </c>
      <c r="E11139" s="33" t="s">
        <v>319</v>
      </c>
      <c r="F11139" s="33" t="s">
        <v>59</v>
      </c>
      <c r="G11139" s="33" t="s">
        <v>29</v>
      </c>
      <c r="H11139" s="33">
        <v>34</v>
      </c>
      <c r="I11139" s="35">
        <v>7.5</v>
      </c>
      <c r="P11139" s="29" t="s">
        <v>23423</v>
      </c>
      <c r="Q11139" s="29" t="s">
        <v>244</v>
      </c>
      <c r="R11139" s="29" t="s">
        <v>8127</v>
      </c>
      <c r="S11139" s="29" t="s">
        <v>23424</v>
      </c>
      <c r="T11139" s="29" t="s">
        <v>22</v>
      </c>
      <c r="U11139" s="30">
        <v>439</v>
      </c>
      <c r="V11139" s="31">
        <v>24</v>
      </c>
      <c r="W11139" s="31">
        <v>5</v>
      </c>
      <c r="X11139" s="31" t="s">
        <v>25</v>
      </c>
      <c r="Y11139" s="29" t="s">
        <v>41</v>
      </c>
      <c r="Z11139" s="29" t="s">
        <v>173</v>
      </c>
      <c r="AA11139" s="29" t="s">
        <v>46</v>
      </c>
      <c r="AB11139"/>
      <c r="AC11139"/>
      <c r="AD11139"/>
      <c r="AE11139"/>
      <c r="AF11139"/>
      <c r="AG11139"/>
      <c r="AH11139"/>
      <c r="AI11139"/>
    </row>
    <row r="11140" spans="1:35" ht="15" customHeight="1" x14ac:dyDescent="0.35">
      <c r="A11140" s="23" t="s">
        <v>23425</v>
      </c>
      <c r="B11140" s="24" t="s">
        <v>2206</v>
      </c>
      <c r="C11140" s="25">
        <v>159</v>
      </c>
      <c r="D11140" s="24" t="s">
        <v>44</v>
      </c>
      <c r="E11140" s="24" t="s">
        <v>555</v>
      </c>
      <c r="F11140" s="24" t="s">
        <v>86</v>
      </c>
      <c r="G11140" s="24" t="s">
        <v>29</v>
      </c>
      <c r="H11140" s="24">
        <v>19</v>
      </c>
      <c r="I11140" s="26">
        <v>9.5</v>
      </c>
      <c r="P11140" s="29" t="s">
        <v>23426</v>
      </c>
      <c r="Q11140" s="29" t="s">
        <v>34</v>
      </c>
      <c r="R11140" s="29" t="s">
        <v>13164</v>
      </c>
      <c r="S11140" s="29" t="s">
        <v>23427</v>
      </c>
      <c r="T11140" s="29" t="s">
        <v>22</v>
      </c>
      <c r="U11140" s="30">
        <v>889</v>
      </c>
      <c r="V11140" s="31">
        <v>20</v>
      </c>
      <c r="W11140" s="31">
        <v>3</v>
      </c>
      <c r="X11140" s="31" t="s">
        <v>29</v>
      </c>
      <c r="Y11140" s="29" t="s">
        <v>41</v>
      </c>
      <c r="Z11140" s="29" t="s">
        <v>173</v>
      </c>
      <c r="AA11140" s="29" t="s">
        <v>46</v>
      </c>
      <c r="AB11140"/>
      <c r="AC11140"/>
      <c r="AD11140"/>
      <c r="AE11140"/>
      <c r="AF11140"/>
      <c r="AG11140"/>
      <c r="AH11140"/>
      <c r="AI11140"/>
    </row>
    <row r="11141" spans="1:35" ht="15" customHeight="1" x14ac:dyDescent="0.35">
      <c r="A11141" s="32" t="s">
        <v>1510</v>
      </c>
      <c r="B11141" s="33" t="s">
        <v>322</v>
      </c>
      <c r="C11141" s="34">
        <v>118</v>
      </c>
      <c r="D11141" s="33" t="s">
        <v>22</v>
      </c>
      <c r="E11141" s="33" t="s">
        <v>35</v>
      </c>
      <c r="F11141" s="33" t="s">
        <v>36</v>
      </c>
      <c r="G11141" s="33" t="s">
        <v>29</v>
      </c>
      <c r="H11141" s="33">
        <v>18</v>
      </c>
      <c r="I11141" s="35">
        <v>9</v>
      </c>
      <c r="P11141" s="29" t="s">
        <v>23428</v>
      </c>
      <c r="Q11141" s="29" t="s">
        <v>107</v>
      </c>
      <c r="R11141" s="29" t="s">
        <v>331</v>
      </c>
      <c r="S11141" s="29" t="s">
        <v>1745</v>
      </c>
      <c r="T11141" s="29" t="s">
        <v>44</v>
      </c>
      <c r="U11141" s="30">
        <v>571</v>
      </c>
      <c r="V11141" s="31">
        <v>22</v>
      </c>
      <c r="W11141" s="31">
        <v>3</v>
      </c>
      <c r="X11141" s="31" t="s">
        <v>25</v>
      </c>
      <c r="Y11141" s="29" t="s">
        <v>41</v>
      </c>
      <c r="Z11141" s="29" t="s">
        <v>173</v>
      </c>
      <c r="AA11141" s="29" t="s">
        <v>46</v>
      </c>
      <c r="AB11141"/>
      <c r="AC11141"/>
      <c r="AD11141"/>
      <c r="AE11141"/>
      <c r="AF11141"/>
      <c r="AG11141"/>
      <c r="AH11141"/>
      <c r="AI11141"/>
    </row>
    <row r="11142" spans="1:35" ht="15" customHeight="1" x14ac:dyDescent="0.35">
      <c r="A11142" s="23" t="s">
        <v>847</v>
      </c>
      <c r="B11142" s="24" t="s">
        <v>23429</v>
      </c>
      <c r="C11142" s="25">
        <v>91</v>
      </c>
      <c r="D11142" s="24" t="s">
        <v>22</v>
      </c>
      <c r="E11142" s="24" t="s">
        <v>245</v>
      </c>
      <c r="F11142" s="24" t="s">
        <v>36</v>
      </c>
      <c r="G11142" s="24" t="s">
        <v>25</v>
      </c>
      <c r="H11142" s="24">
        <v>39</v>
      </c>
      <c r="I11142" s="26">
        <v>11</v>
      </c>
      <c r="P11142" s="29" t="s">
        <v>23430</v>
      </c>
      <c r="Q11142" s="29" t="s">
        <v>23425</v>
      </c>
      <c r="R11142" s="29" t="s">
        <v>2206</v>
      </c>
      <c r="S11142" s="29" t="s">
        <v>1333</v>
      </c>
      <c r="T11142" s="29" t="s">
        <v>44</v>
      </c>
      <c r="U11142" s="30">
        <v>1232</v>
      </c>
      <c r="V11142" s="31">
        <v>19</v>
      </c>
      <c r="W11142" s="31">
        <v>3</v>
      </c>
      <c r="X11142" s="31" t="s">
        <v>29</v>
      </c>
      <c r="Y11142" s="29" t="s">
        <v>50</v>
      </c>
      <c r="Z11142" s="29" t="s">
        <v>173</v>
      </c>
      <c r="AA11142" s="29" t="s">
        <v>46</v>
      </c>
      <c r="AB11142"/>
      <c r="AC11142"/>
      <c r="AD11142"/>
      <c r="AE11142"/>
      <c r="AF11142"/>
      <c r="AG11142"/>
      <c r="AH11142"/>
      <c r="AI11142"/>
    </row>
    <row r="11143" spans="1:35" ht="15" customHeight="1" x14ac:dyDescent="0.35">
      <c r="A11143" s="32" t="s">
        <v>1531</v>
      </c>
      <c r="B11143" s="33" t="s">
        <v>1366</v>
      </c>
      <c r="C11143" s="34">
        <v>66</v>
      </c>
      <c r="D11143" s="33" t="s">
        <v>22</v>
      </c>
      <c r="E11143" s="33" t="s">
        <v>181</v>
      </c>
      <c r="F11143" s="33" t="s">
        <v>24</v>
      </c>
      <c r="G11143" s="33" t="s">
        <v>29</v>
      </c>
      <c r="H11143" s="33">
        <v>35</v>
      </c>
      <c r="I11143" s="35">
        <v>3.5</v>
      </c>
      <c r="P11143" s="29" t="s">
        <v>23431</v>
      </c>
      <c r="Q11143" s="29" t="s">
        <v>1510</v>
      </c>
      <c r="R11143" s="29" t="s">
        <v>322</v>
      </c>
      <c r="S11143" s="29" t="s">
        <v>1032</v>
      </c>
      <c r="T11143" s="29" t="s">
        <v>22</v>
      </c>
      <c r="U11143" s="30">
        <v>567</v>
      </c>
      <c r="V11143" s="31">
        <v>20</v>
      </c>
      <c r="W11143" s="31">
        <v>4</v>
      </c>
      <c r="X11143" s="31" t="s">
        <v>25</v>
      </c>
      <c r="Y11143" s="29" t="s">
        <v>30</v>
      </c>
      <c r="Z11143" s="29" t="s">
        <v>173</v>
      </c>
      <c r="AA11143" s="29" t="s">
        <v>46</v>
      </c>
      <c r="AB11143"/>
      <c r="AC11143"/>
      <c r="AD11143"/>
      <c r="AE11143"/>
      <c r="AF11143"/>
      <c r="AG11143"/>
      <c r="AH11143"/>
      <c r="AI11143"/>
    </row>
    <row r="11144" spans="1:35" ht="15" customHeight="1" x14ac:dyDescent="0.35">
      <c r="A11144" s="23" t="s">
        <v>4056</v>
      </c>
      <c r="B11144" s="24" t="s">
        <v>911</v>
      </c>
      <c r="C11144" s="25">
        <v>83</v>
      </c>
      <c r="D11144" s="24" t="s">
        <v>22</v>
      </c>
      <c r="E11144" s="24" t="s">
        <v>209</v>
      </c>
      <c r="F11144" s="24" t="s">
        <v>134</v>
      </c>
      <c r="G11144" s="24" t="s">
        <v>25</v>
      </c>
      <c r="H11144" s="24">
        <v>19</v>
      </c>
      <c r="I11144" s="26">
        <v>11.25</v>
      </c>
      <c r="P11144" s="29" t="s">
        <v>23432</v>
      </c>
      <c r="Q11144" s="29" t="s">
        <v>847</v>
      </c>
      <c r="R11144" s="29" t="s">
        <v>23429</v>
      </c>
      <c r="S11144" s="29" t="s">
        <v>23433</v>
      </c>
      <c r="T11144" s="29" t="s">
        <v>22</v>
      </c>
      <c r="U11144" s="30">
        <v>1111</v>
      </c>
      <c r="V11144" s="31">
        <v>26</v>
      </c>
      <c r="W11144" s="31">
        <v>5</v>
      </c>
      <c r="X11144" s="31" t="s">
        <v>25</v>
      </c>
      <c r="Y11144" s="29" t="s">
        <v>41</v>
      </c>
      <c r="Z11144" s="29" t="s">
        <v>173</v>
      </c>
      <c r="AA11144" s="29" t="s">
        <v>46</v>
      </c>
      <c r="AB11144"/>
      <c r="AC11144"/>
      <c r="AD11144"/>
      <c r="AE11144"/>
      <c r="AF11144"/>
      <c r="AG11144"/>
      <c r="AH11144"/>
      <c r="AI11144"/>
    </row>
    <row r="11145" spans="1:35" ht="15" customHeight="1" x14ac:dyDescent="0.35">
      <c r="A11145" s="32" t="s">
        <v>1213</v>
      </c>
      <c r="B11145" s="33" t="s">
        <v>3367</v>
      </c>
      <c r="C11145" s="34">
        <v>322</v>
      </c>
      <c r="D11145" s="33" t="s">
        <v>44</v>
      </c>
      <c r="E11145" s="33" t="s">
        <v>410</v>
      </c>
      <c r="F11145" s="33" t="s">
        <v>78</v>
      </c>
      <c r="G11145" s="33" t="s">
        <v>25</v>
      </c>
      <c r="H11145" s="33">
        <v>31</v>
      </c>
      <c r="I11145" s="35">
        <v>13</v>
      </c>
      <c r="P11145" s="29" t="s">
        <v>23434</v>
      </c>
      <c r="Q11145" s="29" t="s">
        <v>1531</v>
      </c>
      <c r="R11145" s="29" t="s">
        <v>1366</v>
      </c>
      <c r="S11145" s="29" t="s">
        <v>23435</v>
      </c>
      <c r="T11145" s="29" t="s">
        <v>22</v>
      </c>
      <c r="U11145" s="30">
        <v>1224</v>
      </c>
      <c r="V11145" s="31">
        <v>26</v>
      </c>
      <c r="W11145" s="31">
        <v>5</v>
      </c>
      <c r="X11145" s="31" t="s">
        <v>29</v>
      </c>
      <c r="Y11145" s="29" t="s">
        <v>30</v>
      </c>
      <c r="Z11145" s="29" t="s">
        <v>173</v>
      </c>
      <c r="AA11145" s="29" t="s">
        <v>46</v>
      </c>
      <c r="AB11145"/>
      <c r="AC11145"/>
      <c r="AD11145"/>
      <c r="AE11145"/>
      <c r="AF11145"/>
      <c r="AG11145"/>
      <c r="AH11145"/>
      <c r="AI11145"/>
    </row>
    <row r="11146" spans="1:35" ht="15" customHeight="1" x14ac:dyDescent="0.35">
      <c r="A11146" s="23" t="s">
        <v>1213</v>
      </c>
      <c r="B11146" s="24" t="s">
        <v>469</v>
      </c>
      <c r="C11146" s="25">
        <v>495</v>
      </c>
      <c r="D11146" s="24" t="s">
        <v>22</v>
      </c>
      <c r="E11146" s="24" t="s">
        <v>259</v>
      </c>
      <c r="F11146" s="24" t="s">
        <v>46</v>
      </c>
      <c r="G11146" s="24" t="s">
        <v>25</v>
      </c>
      <c r="H11146" s="24">
        <v>19</v>
      </c>
      <c r="I11146" s="26">
        <v>12.75</v>
      </c>
      <c r="P11146" s="29" t="s">
        <v>23436</v>
      </c>
      <c r="Q11146" s="29" t="s">
        <v>4056</v>
      </c>
      <c r="R11146" s="29" t="s">
        <v>911</v>
      </c>
      <c r="S11146" s="29" t="s">
        <v>23437</v>
      </c>
      <c r="T11146" s="29" t="s">
        <v>22</v>
      </c>
      <c r="U11146" s="30">
        <v>895</v>
      </c>
      <c r="V11146" s="31">
        <v>20</v>
      </c>
      <c r="W11146" s="31">
        <v>1</v>
      </c>
      <c r="X11146" s="31" t="s">
        <v>29</v>
      </c>
      <c r="Y11146" s="29" t="s">
        <v>30</v>
      </c>
      <c r="Z11146" s="29" t="s">
        <v>173</v>
      </c>
      <c r="AA11146" s="29" t="s">
        <v>46</v>
      </c>
      <c r="AB11146"/>
      <c r="AC11146"/>
      <c r="AD11146"/>
      <c r="AE11146"/>
      <c r="AF11146"/>
      <c r="AG11146"/>
      <c r="AH11146"/>
      <c r="AI11146"/>
    </row>
    <row r="11147" spans="1:35" ht="15" customHeight="1" x14ac:dyDescent="0.35">
      <c r="A11147" s="32" t="s">
        <v>1213</v>
      </c>
      <c r="B11147" s="33" t="s">
        <v>2330</v>
      </c>
      <c r="C11147" s="34">
        <v>235</v>
      </c>
      <c r="D11147" s="33" t="s">
        <v>22</v>
      </c>
      <c r="E11147" s="33" t="s">
        <v>164</v>
      </c>
      <c r="F11147" s="33" t="s">
        <v>52</v>
      </c>
      <c r="G11147" s="33" t="s">
        <v>29</v>
      </c>
      <c r="H11147" s="33">
        <v>20</v>
      </c>
      <c r="I11147" s="35">
        <v>7.75</v>
      </c>
      <c r="P11147" s="29" t="s">
        <v>23438</v>
      </c>
      <c r="Q11147" s="29" t="s">
        <v>1213</v>
      </c>
      <c r="R11147" s="29" t="s">
        <v>3367</v>
      </c>
      <c r="S11147" s="29" t="s">
        <v>23439</v>
      </c>
      <c r="T11147" s="29" t="s">
        <v>44</v>
      </c>
      <c r="U11147" s="30">
        <v>367</v>
      </c>
      <c r="V11147" s="31">
        <v>21</v>
      </c>
      <c r="W11147" s="31">
        <v>4</v>
      </c>
      <c r="X11147" s="31" t="s">
        <v>25</v>
      </c>
      <c r="Y11147" s="29" t="s">
        <v>41</v>
      </c>
      <c r="Z11147" s="29" t="s">
        <v>173</v>
      </c>
      <c r="AA11147" s="29" t="s">
        <v>46</v>
      </c>
      <c r="AB11147"/>
      <c r="AC11147"/>
      <c r="AD11147"/>
      <c r="AE11147"/>
      <c r="AF11147"/>
      <c r="AG11147"/>
      <c r="AH11147"/>
      <c r="AI11147"/>
    </row>
    <row r="11148" spans="1:35" ht="15" customHeight="1" x14ac:dyDescent="0.35">
      <c r="A11148" s="23" t="s">
        <v>1213</v>
      </c>
      <c r="B11148" s="24" t="s">
        <v>10649</v>
      </c>
      <c r="C11148" s="25">
        <v>185</v>
      </c>
      <c r="D11148" s="24" t="s">
        <v>44</v>
      </c>
      <c r="E11148" s="24" t="s">
        <v>509</v>
      </c>
      <c r="F11148" s="24" t="s">
        <v>72</v>
      </c>
      <c r="G11148" s="24" t="s">
        <v>29</v>
      </c>
      <c r="H11148" s="24">
        <v>19</v>
      </c>
      <c r="I11148" s="26">
        <v>9</v>
      </c>
      <c r="P11148" s="29" t="s">
        <v>23440</v>
      </c>
      <c r="Q11148" s="29" t="s">
        <v>1213</v>
      </c>
      <c r="R11148" s="29" t="s">
        <v>469</v>
      </c>
      <c r="S11148" s="29" t="s">
        <v>23441</v>
      </c>
      <c r="T11148" s="29" t="s">
        <v>22</v>
      </c>
      <c r="U11148" s="30">
        <v>1131</v>
      </c>
      <c r="V11148" s="31">
        <v>26</v>
      </c>
      <c r="W11148" s="31">
        <v>3</v>
      </c>
      <c r="X11148" s="31" t="s">
        <v>29</v>
      </c>
      <c r="Y11148" s="29" t="s">
        <v>30</v>
      </c>
      <c r="Z11148" s="29" t="s">
        <v>173</v>
      </c>
      <c r="AA11148" s="29" t="s">
        <v>46</v>
      </c>
      <c r="AB11148"/>
      <c r="AC11148"/>
      <c r="AD11148"/>
      <c r="AE11148"/>
      <c r="AF11148"/>
      <c r="AG11148"/>
      <c r="AH11148"/>
      <c r="AI11148"/>
    </row>
    <row r="11149" spans="1:35" ht="15" customHeight="1" x14ac:dyDescent="0.35">
      <c r="A11149" s="32" t="s">
        <v>1880</v>
      </c>
      <c r="B11149" s="33" t="s">
        <v>1296</v>
      </c>
      <c r="C11149" s="34">
        <v>179</v>
      </c>
      <c r="D11149" s="33" t="s">
        <v>44</v>
      </c>
      <c r="E11149" s="33" t="s">
        <v>124</v>
      </c>
      <c r="F11149" s="33" t="s">
        <v>52</v>
      </c>
      <c r="G11149" s="33" t="s">
        <v>29</v>
      </c>
      <c r="H11149" s="33">
        <v>17</v>
      </c>
      <c r="I11149" s="35">
        <v>8.5</v>
      </c>
      <c r="P11149" s="29" t="s">
        <v>23442</v>
      </c>
      <c r="Q11149" s="29" t="s">
        <v>1213</v>
      </c>
      <c r="R11149" s="29" t="s">
        <v>2330</v>
      </c>
      <c r="S11149" s="29" t="s">
        <v>23443</v>
      </c>
      <c r="T11149" s="29" t="s">
        <v>22</v>
      </c>
      <c r="U11149" s="30">
        <v>370</v>
      </c>
      <c r="V11149" s="31">
        <v>20</v>
      </c>
      <c r="W11149" s="31">
        <v>4</v>
      </c>
      <c r="X11149" s="31" t="s">
        <v>25</v>
      </c>
      <c r="Y11149" s="29" t="s">
        <v>50</v>
      </c>
      <c r="Z11149" s="29" t="s">
        <v>173</v>
      </c>
      <c r="AA11149" s="29" t="s">
        <v>46</v>
      </c>
      <c r="AB11149"/>
      <c r="AC11149"/>
      <c r="AD11149"/>
      <c r="AE11149"/>
      <c r="AF11149"/>
      <c r="AG11149"/>
      <c r="AH11149"/>
      <c r="AI11149"/>
    </row>
    <row r="11150" spans="1:35" ht="15" customHeight="1" x14ac:dyDescent="0.35">
      <c r="A11150" s="23" t="s">
        <v>13164</v>
      </c>
      <c r="B11150" s="24" t="s">
        <v>23444</v>
      </c>
      <c r="C11150" s="25">
        <v>448</v>
      </c>
      <c r="D11150" s="24" t="s">
        <v>44</v>
      </c>
      <c r="E11150" s="24" t="s">
        <v>177</v>
      </c>
      <c r="F11150" s="24" t="s">
        <v>52</v>
      </c>
      <c r="G11150" s="24" t="s">
        <v>25</v>
      </c>
      <c r="H11150" s="24">
        <v>40</v>
      </c>
      <c r="I11150" s="26">
        <v>11.25</v>
      </c>
      <c r="P11150" s="29" t="s">
        <v>23445</v>
      </c>
      <c r="Q11150" s="29" t="s">
        <v>1213</v>
      </c>
      <c r="R11150" s="29" t="s">
        <v>10649</v>
      </c>
      <c r="S11150" s="29" t="s">
        <v>23446</v>
      </c>
      <c r="T11150" s="29" t="s">
        <v>44</v>
      </c>
      <c r="U11150" s="30">
        <v>626</v>
      </c>
      <c r="V11150" s="31">
        <v>28</v>
      </c>
      <c r="W11150" s="31">
        <v>4</v>
      </c>
      <c r="X11150" s="31" t="s">
        <v>25</v>
      </c>
      <c r="Y11150" s="29" t="s">
        <v>50</v>
      </c>
      <c r="Z11150" s="29" t="s">
        <v>173</v>
      </c>
      <c r="AA11150" s="29" t="s">
        <v>46</v>
      </c>
      <c r="AB11150"/>
      <c r="AC11150"/>
      <c r="AD11150"/>
      <c r="AE11150"/>
      <c r="AF11150"/>
      <c r="AG11150"/>
      <c r="AH11150"/>
      <c r="AI11150"/>
    </row>
    <row r="11151" spans="1:35" ht="15" customHeight="1" x14ac:dyDescent="0.35">
      <c r="A11151" s="32" t="s">
        <v>1558</v>
      </c>
      <c r="B11151" s="33" t="s">
        <v>13323</v>
      </c>
      <c r="C11151" s="34">
        <v>487</v>
      </c>
      <c r="D11151" s="33" t="s">
        <v>22</v>
      </c>
      <c r="E11151" s="33" t="s">
        <v>245</v>
      </c>
      <c r="F11151" s="33" t="s">
        <v>36</v>
      </c>
      <c r="G11151" s="33" t="s">
        <v>25</v>
      </c>
      <c r="H11151" s="33">
        <v>35</v>
      </c>
      <c r="I11151" s="35">
        <v>15.5</v>
      </c>
      <c r="P11151" s="29" t="s">
        <v>23447</v>
      </c>
      <c r="Q11151" s="29" t="s">
        <v>1880</v>
      </c>
      <c r="R11151" s="29" t="s">
        <v>1296</v>
      </c>
      <c r="S11151" s="29" t="s">
        <v>17173</v>
      </c>
      <c r="T11151" s="29" t="s">
        <v>44</v>
      </c>
      <c r="U11151" s="30">
        <v>233</v>
      </c>
      <c r="V11151" s="31">
        <v>21</v>
      </c>
      <c r="W11151" s="31">
        <v>5</v>
      </c>
      <c r="X11151" s="31" t="s">
        <v>25</v>
      </c>
      <c r="Y11151" s="29" t="s">
        <v>30</v>
      </c>
      <c r="Z11151" s="29" t="s">
        <v>173</v>
      </c>
      <c r="AA11151" s="29" t="s">
        <v>46</v>
      </c>
      <c r="AB11151"/>
      <c r="AC11151"/>
      <c r="AD11151"/>
      <c r="AE11151"/>
      <c r="AF11151"/>
      <c r="AG11151"/>
      <c r="AH11151"/>
      <c r="AI11151"/>
    </row>
    <row r="11152" spans="1:35" ht="15" customHeight="1" x14ac:dyDescent="0.35">
      <c r="A11152" s="23" t="s">
        <v>1787</v>
      </c>
      <c r="B11152" s="24" t="s">
        <v>498</v>
      </c>
      <c r="C11152" s="25">
        <v>274</v>
      </c>
      <c r="D11152" s="24" t="s">
        <v>22</v>
      </c>
      <c r="E11152" s="24" t="s">
        <v>181</v>
      </c>
      <c r="F11152" s="24" t="s">
        <v>24</v>
      </c>
      <c r="G11152" s="24" t="s">
        <v>29</v>
      </c>
      <c r="H11152" s="24">
        <v>40</v>
      </c>
      <c r="I11152" s="26">
        <v>6.25</v>
      </c>
      <c r="P11152" s="29" t="s">
        <v>23448</v>
      </c>
      <c r="Q11152" s="29" t="s">
        <v>13164</v>
      </c>
      <c r="R11152" s="29" t="s">
        <v>23444</v>
      </c>
      <c r="S11152" s="29" t="s">
        <v>23449</v>
      </c>
      <c r="T11152" s="29" t="s">
        <v>44</v>
      </c>
      <c r="U11152" s="30">
        <v>988</v>
      </c>
      <c r="V11152" s="31">
        <v>19</v>
      </c>
      <c r="W11152" s="31">
        <v>2</v>
      </c>
      <c r="X11152" s="31" t="s">
        <v>29</v>
      </c>
      <c r="Y11152" s="29" t="s">
        <v>30</v>
      </c>
      <c r="Z11152" s="29" t="s">
        <v>173</v>
      </c>
      <c r="AA11152" s="29" t="s">
        <v>46</v>
      </c>
      <c r="AB11152"/>
      <c r="AC11152"/>
      <c r="AD11152"/>
      <c r="AE11152"/>
      <c r="AF11152"/>
      <c r="AG11152"/>
      <c r="AH11152"/>
      <c r="AI11152"/>
    </row>
    <row r="11153" spans="1:35" ht="15" customHeight="1" x14ac:dyDescent="0.35">
      <c r="A11153" s="32" t="s">
        <v>2221</v>
      </c>
      <c r="B11153" s="33" t="s">
        <v>12686</v>
      </c>
      <c r="C11153" s="34">
        <v>361</v>
      </c>
      <c r="D11153" s="33" t="s">
        <v>44</v>
      </c>
      <c r="E11153" s="33" t="s">
        <v>555</v>
      </c>
      <c r="F11153" s="33" t="s">
        <v>86</v>
      </c>
      <c r="G11153" s="33" t="s">
        <v>25</v>
      </c>
      <c r="H11153" s="33">
        <v>17</v>
      </c>
      <c r="I11153" s="35">
        <v>11.5</v>
      </c>
      <c r="P11153" s="29" t="s">
        <v>23450</v>
      </c>
      <c r="Q11153" s="29" t="s">
        <v>1558</v>
      </c>
      <c r="R11153" s="29" t="s">
        <v>13323</v>
      </c>
      <c r="S11153" s="29" t="s">
        <v>23451</v>
      </c>
      <c r="T11153" s="29" t="s">
        <v>22</v>
      </c>
      <c r="U11153" s="30">
        <v>381</v>
      </c>
      <c r="V11153" s="31">
        <v>28</v>
      </c>
      <c r="W11153" s="31">
        <v>5</v>
      </c>
      <c r="X11153" s="31" t="s">
        <v>25</v>
      </c>
      <c r="Y11153" s="29" t="s">
        <v>30</v>
      </c>
      <c r="Z11153" s="29" t="s">
        <v>173</v>
      </c>
      <c r="AA11153" s="29" t="s">
        <v>46</v>
      </c>
      <c r="AB11153"/>
      <c r="AC11153"/>
      <c r="AD11153"/>
      <c r="AE11153"/>
      <c r="AF11153"/>
      <c r="AG11153"/>
      <c r="AH11153"/>
      <c r="AI11153"/>
    </row>
    <row r="11154" spans="1:35" ht="15" customHeight="1" x14ac:dyDescent="0.35">
      <c r="A11154" s="23" t="s">
        <v>1573</v>
      </c>
      <c r="B11154" s="24" t="s">
        <v>265</v>
      </c>
      <c r="C11154" s="25">
        <v>480</v>
      </c>
      <c r="D11154" s="24" t="s">
        <v>22</v>
      </c>
      <c r="E11154" s="24" t="s">
        <v>324</v>
      </c>
      <c r="F11154" s="24" t="s">
        <v>118</v>
      </c>
      <c r="G11154" s="24" t="s">
        <v>25</v>
      </c>
      <c r="H11154" s="24">
        <v>40</v>
      </c>
      <c r="I11154" s="26">
        <v>12</v>
      </c>
      <c r="P11154" s="29" t="s">
        <v>23452</v>
      </c>
      <c r="Q11154" s="29" t="s">
        <v>1787</v>
      </c>
      <c r="R11154" s="29" t="s">
        <v>498</v>
      </c>
      <c r="S11154" s="29" t="s">
        <v>23453</v>
      </c>
      <c r="T11154" s="29" t="s">
        <v>22</v>
      </c>
      <c r="U11154" s="30">
        <v>1082</v>
      </c>
      <c r="V11154" s="31">
        <v>18</v>
      </c>
      <c r="W11154" s="31">
        <v>1</v>
      </c>
      <c r="X11154" s="31" t="s">
        <v>29</v>
      </c>
      <c r="Y11154" s="29" t="s">
        <v>41</v>
      </c>
      <c r="Z11154" s="29" t="s">
        <v>173</v>
      </c>
      <c r="AA11154" s="29" t="s">
        <v>46</v>
      </c>
      <c r="AB11154"/>
      <c r="AC11154"/>
      <c r="AD11154"/>
      <c r="AE11154"/>
      <c r="AF11154"/>
      <c r="AG11154"/>
      <c r="AH11154"/>
      <c r="AI11154"/>
    </row>
    <row r="11155" spans="1:35" ht="15" customHeight="1" x14ac:dyDescent="0.35">
      <c r="A11155" s="32" t="s">
        <v>1588</v>
      </c>
      <c r="B11155" s="33" t="s">
        <v>373</v>
      </c>
      <c r="C11155" s="34">
        <v>156</v>
      </c>
      <c r="D11155" s="33" t="s">
        <v>44</v>
      </c>
      <c r="E11155" s="33" t="s">
        <v>255</v>
      </c>
      <c r="F11155" s="33" t="s">
        <v>32</v>
      </c>
      <c r="G11155" s="33" t="s">
        <v>29</v>
      </c>
      <c r="H11155" s="33">
        <v>36</v>
      </c>
      <c r="I11155" s="35">
        <v>7.25</v>
      </c>
      <c r="P11155" s="29" t="s">
        <v>23454</v>
      </c>
      <c r="Q11155" s="29" t="s">
        <v>2221</v>
      </c>
      <c r="R11155" s="29" t="s">
        <v>12686</v>
      </c>
      <c r="S11155" s="29" t="s">
        <v>18176</v>
      </c>
      <c r="T11155" s="29" t="s">
        <v>44</v>
      </c>
      <c r="U11155" s="30">
        <v>165</v>
      </c>
      <c r="V11155" s="31">
        <v>24</v>
      </c>
      <c r="W11155" s="31">
        <v>5</v>
      </c>
      <c r="X11155" s="31" t="s">
        <v>25</v>
      </c>
      <c r="Y11155" s="29" t="s">
        <v>30</v>
      </c>
      <c r="Z11155" s="29" t="s">
        <v>173</v>
      </c>
      <c r="AA11155" s="29" t="s">
        <v>46</v>
      </c>
      <c r="AB11155"/>
      <c r="AC11155"/>
      <c r="AD11155"/>
      <c r="AE11155"/>
      <c r="AF11155"/>
      <c r="AG11155"/>
      <c r="AH11155"/>
      <c r="AI11155"/>
    </row>
    <row r="11156" spans="1:35" ht="15" customHeight="1" x14ac:dyDescent="0.35">
      <c r="A11156" s="23" t="s">
        <v>123</v>
      </c>
      <c r="B11156" s="24" t="s">
        <v>854</v>
      </c>
      <c r="C11156" s="25">
        <v>144</v>
      </c>
      <c r="D11156" s="24" t="s">
        <v>22</v>
      </c>
      <c r="E11156" s="24" t="s">
        <v>156</v>
      </c>
      <c r="F11156" s="24" t="s">
        <v>52</v>
      </c>
      <c r="G11156" s="24" t="s">
        <v>29</v>
      </c>
      <c r="H11156" s="24">
        <v>17</v>
      </c>
      <c r="I11156" s="26">
        <v>8</v>
      </c>
      <c r="P11156" s="29" t="s">
        <v>23455</v>
      </c>
      <c r="Q11156" s="29" t="s">
        <v>1573</v>
      </c>
      <c r="R11156" s="29" t="s">
        <v>265</v>
      </c>
      <c r="S11156" s="29" t="s">
        <v>23456</v>
      </c>
      <c r="T11156" s="29" t="s">
        <v>22</v>
      </c>
      <c r="U11156" s="30">
        <v>769</v>
      </c>
      <c r="V11156" s="31">
        <v>21</v>
      </c>
      <c r="W11156" s="31">
        <v>5</v>
      </c>
      <c r="X11156" s="31" t="s">
        <v>25</v>
      </c>
      <c r="Y11156" s="29" t="s">
        <v>41</v>
      </c>
      <c r="Z11156" s="29" t="s">
        <v>173</v>
      </c>
      <c r="AA11156" s="29" t="s">
        <v>46</v>
      </c>
      <c r="AB11156"/>
      <c r="AC11156"/>
      <c r="AD11156"/>
      <c r="AE11156"/>
      <c r="AF11156"/>
      <c r="AG11156"/>
      <c r="AH11156"/>
      <c r="AI11156"/>
    </row>
    <row r="11157" spans="1:35" ht="15" customHeight="1" x14ac:dyDescent="0.35">
      <c r="A11157" s="32" t="s">
        <v>123</v>
      </c>
      <c r="B11157" s="33" t="s">
        <v>194</v>
      </c>
      <c r="C11157" s="34">
        <v>99</v>
      </c>
      <c r="D11157" s="33" t="s">
        <v>44</v>
      </c>
      <c r="E11157" s="33" t="s">
        <v>509</v>
      </c>
      <c r="F11157" s="33" t="s">
        <v>72</v>
      </c>
      <c r="G11157" s="33" t="s">
        <v>29</v>
      </c>
      <c r="H11157" s="33">
        <v>19</v>
      </c>
      <c r="I11157" s="35">
        <v>6.25</v>
      </c>
      <c r="P11157" s="29" t="s">
        <v>23457</v>
      </c>
      <c r="Q11157" s="29" t="s">
        <v>1588</v>
      </c>
      <c r="R11157" s="29" t="s">
        <v>373</v>
      </c>
      <c r="S11157" s="29" t="s">
        <v>23458</v>
      </c>
      <c r="T11157" s="29" t="s">
        <v>44</v>
      </c>
      <c r="U11157" s="30">
        <v>532</v>
      </c>
      <c r="V11157" s="31">
        <v>19</v>
      </c>
      <c r="W11157" s="31">
        <v>3</v>
      </c>
      <c r="X11157" s="31" t="s">
        <v>29</v>
      </c>
      <c r="Y11157" s="29" t="s">
        <v>30</v>
      </c>
      <c r="Z11157" s="29" t="s">
        <v>173</v>
      </c>
      <c r="AA11157" s="29" t="s">
        <v>46</v>
      </c>
      <c r="AB11157"/>
      <c r="AC11157"/>
      <c r="AD11157"/>
      <c r="AE11157"/>
      <c r="AF11157"/>
      <c r="AG11157"/>
      <c r="AH11157"/>
      <c r="AI11157"/>
    </row>
    <row r="11158" spans="1:35" ht="15" customHeight="1" x14ac:dyDescent="0.35">
      <c r="A11158" s="23" t="s">
        <v>123</v>
      </c>
      <c r="B11158" s="24" t="s">
        <v>123</v>
      </c>
      <c r="C11158" s="25">
        <v>240</v>
      </c>
      <c r="D11158" s="24" t="s">
        <v>44</v>
      </c>
      <c r="E11158" s="24" t="s">
        <v>213</v>
      </c>
      <c r="F11158" s="24" t="s">
        <v>52</v>
      </c>
      <c r="G11158" s="24" t="s">
        <v>25</v>
      </c>
      <c r="H11158" s="24">
        <v>19</v>
      </c>
      <c r="I11158" s="26">
        <v>10.75</v>
      </c>
      <c r="P11158" s="29" t="s">
        <v>23459</v>
      </c>
      <c r="Q11158" s="29" t="s">
        <v>123</v>
      </c>
      <c r="R11158" s="29" t="s">
        <v>854</v>
      </c>
      <c r="S11158" s="29" t="s">
        <v>23460</v>
      </c>
      <c r="T11158" s="29" t="s">
        <v>22</v>
      </c>
      <c r="U11158" s="30">
        <v>1090</v>
      </c>
      <c r="V11158" s="31">
        <v>21</v>
      </c>
      <c r="W11158" s="31">
        <v>4</v>
      </c>
      <c r="X11158" s="31" t="s">
        <v>25</v>
      </c>
      <c r="Y11158" s="29" t="s">
        <v>50</v>
      </c>
      <c r="Z11158" s="29" t="s">
        <v>173</v>
      </c>
      <c r="AA11158" s="29" t="s">
        <v>46</v>
      </c>
      <c r="AB11158"/>
      <c r="AC11158"/>
      <c r="AD11158"/>
      <c r="AE11158"/>
      <c r="AF11158"/>
      <c r="AG11158"/>
      <c r="AH11158"/>
      <c r="AI11158"/>
    </row>
    <row r="11159" spans="1:35" ht="15" customHeight="1" x14ac:dyDescent="0.35">
      <c r="A11159" s="32" t="s">
        <v>732</v>
      </c>
      <c r="B11159" s="33" t="s">
        <v>572</v>
      </c>
      <c r="C11159" s="34">
        <v>494</v>
      </c>
      <c r="D11159" s="33" t="s">
        <v>22</v>
      </c>
      <c r="E11159" s="33" t="s">
        <v>124</v>
      </c>
      <c r="F11159" s="33" t="s">
        <v>52</v>
      </c>
      <c r="G11159" s="33" t="s">
        <v>29</v>
      </c>
      <c r="H11159" s="33">
        <v>17</v>
      </c>
      <c r="I11159" s="35">
        <v>8.5</v>
      </c>
      <c r="P11159" s="29" t="s">
        <v>23461</v>
      </c>
      <c r="Q11159" s="29" t="s">
        <v>123</v>
      </c>
      <c r="R11159" s="29" t="s">
        <v>194</v>
      </c>
      <c r="S11159" s="29" t="s">
        <v>23462</v>
      </c>
      <c r="T11159" s="29" t="s">
        <v>44</v>
      </c>
      <c r="U11159" s="30">
        <v>556</v>
      </c>
      <c r="V11159" s="31">
        <v>27</v>
      </c>
      <c r="W11159" s="31">
        <v>5</v>
      </c>
      <c r="X11159" s="31" t="s">
        <v>25</v>
      </c>
      <c r="Y11159" s="29" t="s">
        <v>41</v>
      </c>
      <c r="Z11159" s="29" t="s">
        <v>173</v>
      </c>
      <c r="AA11159" s="29" t="s">
        <v>46</v>
      </c>
      <c r="AB11159"/>
      <c r="AC11159"/>
      <c r="AD11159"/>
      <c r="AE11159"/>
      <c r="AF11159"/>
      <c r="AG11159"/>
      <c r="AH11159"/>
      <c r="AI11159"/>
    </row>
    <row r="11160" spans="1:35" ht="15" customHeight="1" x14ac:dyDescent="0.35">
      <c r="A11160" s="23" t="s">
        <v>732</v>
      </c>
      <c r="B11160" s="24" t="s">
        <v>572</v>
      </c>
      <c r="C11160" s="25">
        <v>381</v>
      </c>
      <c r="D11160" s="24" t="s">
        <v>22</v>
      </c>
      <c r="E11160" s="24" t="s">
        <v>195</v>
      </c>
      <c r="F11160" s="24" t="s">
        <v>59</v>
      </c>
      <c r="G11160" s="24" t="s">
        <v>25</v>
      </c>
      <c r="H11160" s="24">
        <v>17</v>
      </c>
      <c r="I11160" s="26">
        <v>13</v>
      </c>
      <c r="P11160" s="29" t="s">
        <v>23463</v>
      </c>
      <c r="Q11160" s="29" t="s">
        <v>123</v>
      </c>
      <c r="R11160" s="29" t="s">
        <v>123</v>
      </c>
      <c r="S11160" s="29" t="s">
        <v>23464</v>
      </c>
      <c r="T11160" s="29" t="s">
        <v>44</v>
      </c>
      <c r="U11160" s="30">
        <v>1295</v>
      </c>
      <c r="V11160" s="31">
        <v>26</v>
      </c>
      <c r="W11160" s="31">
        <v>4</v>
      </c>
      <c r="X11160" s="31" t="s">
        <v>29</v>
      </c>
      <c r="Y11160" s="29" t="s">
        <v>41</v>
      </c>
      <c r="Z11160" s="29" t="s">
        <v>173</v>
      </c>
      <c r="AA11160" s="29" t="s">
        <v>46</v>
      </c>
      <c r="AB11160"/>
      <c r="AC11160"/>
      <c r="AD11160"/>
      <c r="AE11160"/>
      <c r="AF11160"/>
      <c r="AG11160"/>
      <c r="AH11160"/>
      <c r="AI11160"/>
    </row>
    <row r="11161" spans="1:35" ht="15" customHeight="1" x14ac:dyDescent="0.35">
      <c r="A11161" s="32" t="s">
        <v>732</v>
      </c>
      <c r="B11161" s="33" t="s">
        <v>439</v>
      </c>
      <c r="C11161" s="34">
        <v>495</v>
      </c>
      <c r="D11161" s="33" t="s">
        <v>22</v>
      </c>
      <c r="E11161" s="33" t="s">
        <v>259</v>
      </c>
      <c r="F11161" s="33" t="s">
        <v>46</v>
      </c>
      <c r="G11161" s="33" t="s">
        <v>25</v>
      </c>
      <c r="H11161" s="33">
        <v>17</v>
      </c>
      <c r="I11161" s="35">
        <v>10.5</v>
      </c>
      <c r="P11161" s="29" t="s">
        <v>23465</v>
      </c>
      <c r="Q11161" s="29" t="s">
        <v>732</v>
      </c>
      <c r="R11161" s="29" t="s">
        <v>572</v>
      </c>
      <c r="S11161" s="29" t="s">
        <v>23466</v>
      </c>
      <c r="T11161" s="29" t="s">
        <v>22</v>
      </c>
      <c r="U11161" s="30">
        <v>1014</v>
      </c>
      <c r="V11161" s="31">
        <v>21</v>
      </c>
      <c r="W11161" s="31">
        <v>5</v>
      </c>
      <c r="X11161" s="31" t="s">
        <v>25</v>
      </c>
      <c r="Y11161" s="29" t="s">
        <v>41</v>
      </c>
      <c r="Z11161" s="29" t="s">
        <v>173</v>
      </c>
      <c r="AA11161" s="29" t="s">
        <v>46</v>
      </c>
      <c r="AB11161"/>
      <c r="AC11161"/>
      <c r="AD11161"/>
      <c r="AE11161"/>
      <c r="AF11161"/>
      <c r="AG11161"/>
      <c r="AH11161"/>
      <c r="AI11161"/>
    </row>
    <row r="11162" spans="1:35" ht="15" customHeight="1" x14ac:dyDescent="0.35">
      <c r="A11162" s="23" t="s">
        <v>732</v>
      </c>
      <c r="B11162" s="24" t="s">
        <v>23467</v>
      </c>
      <c r="C11162" s="25">
        <v>349</v>
      </c>
      <c r="D11162" s="24" t="s">
        <v>44</v>
      </c>
      <c r="E11162" s="24" t="s">
        <v>77</v>
      </c>
      <c r="F11162" s="24" t="s">
        <v>78</v>
      </c>
      <c r="G11162" s="24" t="s">
        <v>25</v>
      </c>
      <c r="H11162" s="24">
        <v>18</v>
      </c>
      <c r="I11162" s="26">
        <v>14</v>
      </c>
      <c r="P11162" s="29" t="s">
        <v>23468</v>
      </c>
      <c r="Q11162" s="29" t="s">
        <v>732</v>
      </c>
      <c r="R11162" s="29" t="s">
        <v>572</v>
      </c>
      <c r="S11162" s="29" t="s">
        <v>23469</v>
      </c>
      <c r="T11162" s="29" t="s">
        <v>22</v>
      </c>
      <c r="U11162" s="30">
        <v>834</v>
      </c>
      <c r="V11162" s="31">
        <v>20</v>
      </c>
      <c r="W11162" s="31">
        <v>3</v>
      </c>
      <c r="X11162" s="31" t="s">
        <v>29</v>
      </c>
      <c r="Y11162" s="29" t="s">
        <v>30</v>
      </c>
      <c r="Z11162" s="29" t="s">
        <v>173</v>
      </c>
      <c r="AA11162" s="29" t="s">
        <v>46</v>
      </c>
      <c r="AB11162"/>
      <c r="AC11162"/>
      <c r="AD11162"/>
      <c r="AE11162"/>
      <c r="AF11162"/>
      <c r="AG11162"/>
      <c r="AH11162"/>
      <c r="AI11162"/>
    </row>
    <row r="11163" spans="1:35" ht="15" customHeight="1" x14ac:dyDescent="0.35">
      <c r="A11163" s="32" t="s">
        <v>1836</v>
      </c>
      <c r="B11163" s="33" t="s">
        <v>764</v>
      </c>
      <c r="C11163" s="34">
        <v>404</v>
      </c>
      <c r="D11163" s="33" t="s">
        <v>44</v>
      </c>
      <c r="E11163" s="33" t="s">
        <v>555</v>
      </c>
      <c r="F11163" s="33" t="s">
        <v>86</v>
      </c>
      <c r="G11163" s="33" t="s">
        <v>29</v>
      </c>
      <c r="H11163" s="33">
        <v>17</v>
      </c>
      <c r="I11163" s="35">
        <v>8.25</v>
      </c>
      <c r="P11163" s="29" t="s">
        <v>23470</v>
      </c>
      <c r="Q11163" s="29" t="s">
        <v>732</v>
      </c>
      <c r="R11163" s="29" t="s">
        <v>439</v>
      </c>
      <c r="S11163" s="29" t="s">
        <v>23471</v>
      </c>
      <c r="T11163" s="29" t="s">
        <v>22</v>
      </c>
      <c r="U11163" s="30">
        <v>586</v>
      </c>
      <c r="V11163" s="31">
        <v>24</v>
      </c>
      <c r="W11163" s="31">
        <v>4</v>
      </c>
      <c r="X11163" s="31" t="s">
        <v>25</v>
      </c>
      <c r="Y11163" s="29" t="s">
        <v>50</v>
      </c>
      <c r="Z11163" s="29" t="s">
        <v>173</v>
      </c>
      <c r="AA11163" s="29" t="s">
        <v>46</v>
      </c>
      <c r="AB11163"/>
      <c r="AC11163"/>
      <c r="AD11163"/>
      <c r="AE11163"/>
      <c r="AF11163"/>
      <c r="AG11163"/>
      <c r="AH11163"/>
      <c r="AI11163"/>
    </row>
    <row r="11164" spans="1:35" ht="15" customHeight="1" x14ac:dyDescent="0.35">
      <c r="A11164" s="23" t="s">
        <v>672</v>
      </c>
      <c r="B11164" s="24" t="s">
        <v>1019</v>
      </c>
      <c r="C11164" s="25">
        <v>176</v>
      </c>
      <c r="D11164" s="24" t="s">
        <v>22</v>
      </c>
      <c r="E11164" s="24" t="s">
        <v>255</v>
      </c>
      <c r="F11164" s="24" t="s">
        <v>32</v>
      </c>
      <c r="G11164" s="24" t="s">
        <v>29</v>
      </c>
      <c r="H11164" s="24">
        <v>35</v>
      </c>
      <c r="I11164" s="26">
        <v>6</v>
      </c>
      <c r="P11164" s="29" t="s">
        <v>23472</v>
      </c>
      <c r="Q11164" s="29" t="s">
        <v>732</v>
      </c>
      <c r="R11164" s="29" t="s">
        <v>23467</v>
      </c>
      <c r="S11164" s="29" t="s">
        <v>851</v>
      </c>
      <c r="T11164" s="29" t="s">
        <v>44</v>
      </c>
      <c r="U11164" s="30">
        <v>904</v>
      </c>
      <c r="V11164" s="31">
        <v>26</v>
      </c>
      <c r="W11164" s="31">
        <v>4</v>
      </c>
      <c r="X11164" s="31" t="s">
        <v>25</v>
      </c>
      <c r="Y11164" s="29" t="s">
        <v>30</v>
      </c>
      <c r="Z11164" s="29" t="s">
        <v>173</v>
      </c>
      <c r="AA11164" s="29" t="s">
        <v>46</v>
      </c>
      <c r="AB11164"/>
      <c r="AC11164"/>
      <c r="AD11164"/>
      <c r="AE11164"/>
      <c r="AF11164"/>
      <c r="AG11164"/>
      <c r="AH11164"/>
      <c r="AI11164"/>
    </row>
    <row r="11165" spans="1:35" ht="15" customHeight="1" x14ac:dyDescent="0.35">
      <c r="A11165" s="32" t="s">
        <v>1473</v>
      </c>
      <c r="B11165" s="33" t="s">
        <v>377</v>
      </c>
      <c r="C11165" s="34">
        <v>448</v>
      </c>
      <c r="D11165" s="33" t="s">
        <v>44</v>
      </c>
      <c r="E11165" s="33" t="s">
        <v>177</v>
      </c>
      <c r="F11165" s="33" t="s">
        <v>52</v>
      </c>
      <c r="G11165" s="33" t="s">
        <v>29</v>
      </c>
      <c r="H11165" s="33">
        <v>32</v>
      </c>
      <c r="I11165" s="35">
        <v>7.5</v>
      </c>
      <c r="P11165" s="29" t="s">
        <v>23473</v>
      </c>
      <c r="Q11165" s="29" t="s">
        <v>1836</v>
      </c>
      <c r="R11165" s="29" t="s">
        <v>764</v>
      </c>
      <c r="S11165" s="29" t="s">
        <v>6413</v>
      </c>
      <c r="T11165" s="29" t="s">
        <v>44</v>
      </c>
      <c r="U11165" s="30">
        <v>920</v>
      </c>
      <c r="V11165" s="31">
        <v>21</v>
      </c>
      <c r="W11165" s="31">
        <v>2</v>
      </c>
      <c r="X11165" s="31" t="s">
        <v>25</v>
      </c>
      <c r="Y11165" s="29" t="s">
        <v>30</v>
      </c>
      <c r="Z11165" s="29" t="s">
        <v>173</v>
      </c>
      <c r="AA11165" s="29" t="s">
        <v>46</v>
      </c>
      <c r="AB11165"/>
      <c r="AC11165"/>
      <c r="AD11165"/>
      <c r="AE11165"/>
      <c r="AF11165"/>
      <c r="AG11165"/>
      <c r="AH11165"/>
      <c r="AI11165"/>
    </row>
    <row r="11166" spans="1:35" ht="15" customHeight="1" x14ac:dyDescent="0.35">
      <c r="A11166" s="23" t="s">
        <v>1648</v>
      </c>
      <c r="B11166" s="24" t="s">
        <v>16584</v>
      </c>
      <c r="C11166" s="25">
        <v>298</v>
      </c>
      <c r="D11166" s="24" t="s">
        <v>22</v>
      </c>
      <c r="E11166" s="24" t="s">
        <v>35</v>
      </c>
      <c r="F11166" s="24" t="s">
        <v>36</v>
      </c>
      <c r="G11166" s="24" t="s">
        <v>29</v>
      </c>
      <c r="H11166" s="24">
        <v>18</v>
      </c>
      <c r="I11166" s="26">
        <v>9.5</v>
      </c>
      <c r="P11166" s="29" t="s">
        <v>23474</v>
      </c>
      <c r="Q11166" s="29" t="s">
        <v>672</v>
      </c>
      <c r="R11166" s="29" t="s">
        <v>1019</v>
      </c>
      <c r="S11166" s="29" t="s">
        <v>23475</v>
      </c>
      <c r="T11166" s="29" t="s">
        <v>22</v>
      </c>
      <c r="U11166" s="30">
        <v>1092</v>
      </c>
      <c r="V11166" s="31">
        <v>19</v>
      </c>
      <c r="W11166" s="31">
        <v>2</v>
      </c>
      <c r="X11166" s="31" t="s">
        <v>25</v>
      </c>
      <c r="Y11166" s="29" t="s">
        <v>41</v>
      </c>
      <c r="Z11166" s="29" t="s">
        <v>173</v>
      </c>
      <c r="AA11166" s="29" t="s">
        <v>46</v>
      </c>
      <c r="AB11166"/>
      <c r="AC11166"/>
      <c r="AD11166"/>
      <c r="AE11166"/>
      <c r="AF11166"/>
      <c r="AG11166"/>
      <c r="AH11166"/>
      <c r="AI11166"/>
    </row>
    <row r="11167" spans="1:35" ht="15" customHeight="1" x14ac:dyDescent="0.35">
      <c r="A11167" s="32" t="s">
        <v>5351</v>
      </c>
      <c r="B11167" s="33" t="s">
        <v>91</v>
      </c>
      <c r="C11167" s="34">
        <v>256</v>
      </c>
      <c r="D11167" s="33" t="s">
        <v>44</v>
      </c>
      <c r="E11167" s="33" t="s">
        <v>259</v>
      </c>
      <c r="F11167" s="33" t="s">
        <v>46</v>
      </c>
      <c r="G11167" s="33" t="s">
        <v>25</v>
      </c>
      <c r="H11167" s="33">
        <v>18</v>
      </c>
      <c r="I11167" s="35">
        <v>11.25</v>
      </c>
      <c r="P11167" s="29" t="s">
        <v>23476</v>
      </c>
      <c r="Q11167" s="29" t="s">
        <v>1473</v>
      </c>
      <c r="R11167" s="29" t="s">
        <v>377</v>
      </c>
      <c r="S11167" s="29" t="s">
        <v>23477</v>
      </c>
      <c r="T11167" s="29" t="s">
        <v>44</v>
      </c>
      <c r="U11167" s="30">
        <v>1257</v>
      </c>
      <c r="V11167" s="31">
        <v>2017</v>
      </c>
      <c r="W11167" s="31">
        <v>4</v>
      </c>
      <c r="X11167" s="31" t="s">
        <v>29</v>
      </c>
      <c r="Y11167" s="29" t="s">
        <v>30</v>
      </c>
      <c r="Z11167" s="29" t="s">
        <v>173</v>
      </c>
      <c r="AA11167" s="29" t="s">
        <v>46</v>
      </c>
      <c r="AB11167"/>
      <c r="AC11167"/>
      <c r="AD11167"/>
      <c r="AE11167"/>
      <c r="AF11167"/>
      <c r="AG11167"/>
      <c r="AH11167"/>
      <c r="AI11167"/>
    </row>
    <row r="11168" spans="1:35" ht="15" customHeight="1" x14ac:dyDescent="0.35">
      <c r="A11168" s="23" t="s">
        <v>561</v>
      </c>
      <c r="B11168" s="24" t="s">
        <v>764</v>
      </c>
      <c r="C11168" s="25">
        <v>181</v>
      </c>
      <c r="D11168" s="24" t="s">
        <v>22</v>
      </c>
      <c r="E11168" s="24" t="s">
        <v>213</v>
      </c>
      <c r="F11168" s="24" t="s">
        <v>52</v>
      </c>
      <c r="G11168" s="24" t="s">
        <v>29</v>
      </c>
      <c r="H11168" s="24">
        <v>17</v>
      </c>
      <c r="I11168" s="26">
        <v>8.75</v>
      </c>
      <c r="P11168" s="29" t="s">
        <v>23478</v>
      </c>
      <c r="Q11168" s="29" t="s">
        <v>1648</v>
      </c>
      <c r="R11168" s="29" t="s">
        <v>16584</v>
      </c>
      <c r="S11168" s="29" t="s">
        <v>23479</v>
      </c>
      <c r="T11168" s="29" t="s">
        <v>22</v>
      </c>
      <c r="U11168" s="30">
        <v>357</v>
      </c>
      <c r="V11168" s="31">
        <v>19</v>
      </c>
      <c r="W11168" s="31">
        <v>2</v>
      </c>
      <c r="X11168" s="31" t="s">
        <v>25</v>
      </c>
      <c r="Y11168" s="29" t="s">
        <v>50</v>
      </c>
      <c r="Z11168" s="29" t="s">
        <v>173</v>
      </c>
      <c r="AA11168" s="29" t="s">
        <v>46</v>
      </c>
      <c r="AB11168"/>
      <c r="AC11168"/>
      <c r="AD11168"/>
      <c r="AE11168"/>
      <c r="AF11168"/>
      <c r="AG11168"/>
      <c r="AH11168"/>
      <c r="AI11168"/>
    </row>
    <row r="11169" spans="1:35" ht="15" customHeight="1" x14ac:dyDescent="0.35">
      <c r="A11169" s="32" t="s">
        <v>561</v>
      </c>
      <c r="B11169" s="33" t="s">
        <v>145</v>
      </c>
      <c r="C11169" s="34">
        <v>192</v>
      </c>
      <c r="D11169" s="33" t="s">
        <v>22</v>
      </c>
      <c r="E11169" s="33" t="s">
        <v>130</v>
      </c>
      <c r="F11169" s="33" t="s">
        <v>46</v>
      </c>
      <c r="G11169" s="33" t="s">
        <v>25</v>
      </c>
      <c r="H11169" s="33">
        <v>40</v>
      </c>
      <c r="I11169" s="35">
        <v>14</v>
      </c>
      <c r="P11169" s="29" t="s">
        <v>23480</v>
      </c>
      <c r="Q11169" s="29" t="s">
        <v>5351</v>
      </c>
      <c r="R11169" s="29" t="s">
        <v>91</v>
      </c>
      <c r="S11169" s="29" t="s">
        <v>23481</v>
      </c>
      <c r="T11169" s="29" t="s">
        <v>44</v>
      </c>
      <c r="U11169" s="30">
        <v>849</v>
      </c>
      <c r="V11169" s="31">
        <v>20</v>
      </c>
      <c r="W11169" s="31">
        <v>1</v>
      </c>
      <c r="X11169" s="31" t="s">
        <v>29</v>
      </c>
      <c r="Y11169" s="29" t="s">
        <v>30</v>
      </c>
      <c r="Z11169" s="29" t="s">
        <v>173</v>
      </c>
      <c r="AA11169" s="29" t="s">
        <v>46</v>
      </c>
      <c r="AB11169"/>
      <c r="AC11169"/>
      <c r="AD11169"/>
      <c r="AE11169"/>
      <c r="AF11169"/>
      <c r="AG11169"/>
      <c r="AH11169"/>
      <c r="AI11169"/>
    </row>
    <row r="11170" spans="1:35" ht="15" customHeight="1" x14ac:dyDescent="0.35">
      <c r="A11170" s="23" t="s">
        <v>82</v>
      </c>
      <c r="B11170" s="24" t="s">
        <v>341</v>
      </c>
      <c r="C11170" s="25">
        <v>314</v>
      </c>
      <c r="D11170" s="24" t="s">
        <v>22</v>
      </c>
      <c r="E11170" s="24" t="s">
        <v>382</v>
      </c>
      <c r="F11170" s="24" t="s">
        <v>86</v>
      </c>
      <c r="G11170" s="24" t="s">
        <v>25</v>
      </c>
      <c r="H11170" s="24">
        <v>37</v>
      </c>
      <c r="I11170" s="26">
        <v>14</v>
      </c>
      <c r="P11170" s="29" t="s">
        <v>23482</v>
      </c>
      <c r="Q11170" s="29" t="s">
        <v>561</v>
      </c>
      <c r="R11170" s="29" t="s">
        <v>764</v>
      </c>
      <c r="S11170" s="29" t="s">
        <v>23483</v>
      </c>
      <c r="T11170" s="29" t="s">
        <v>22</v>
      </c>
      <c r="U11170" s="30">
        <v>618</v>
      </c>
      <c r="V11170" s="31">
        <v>22</v>
      </c>
      <c r="W11170" s="31">
        <v>5</v>
      </c>
      <c r="X11170" s="31" t="s">
        <v>25</v>
      </c>
      <c r="Y11170" s="29" t="s">
        <v>41</v>
      </c>
      <c r="Z11170" s="29" t="s">
        <v>173</v>
      </c>
      <c r="AA11170" s="29" t="s">
        <v>46</v>
      </c>
      <c r="AB11170"/>
      <c r="AC11170"/>
      <c r="AD11170"/>
      <c r="AE11170"/>
      <c r="AF11170"/>
      <c r="AG11170"/>
      <c r="AH11170"/>
      <c r="AI11170"/>
    </row>
    <row r="11171" spans="1:35" ht="15" customHeight="1" x14ac:dyDescent="0.35">
      <c r="A11171" s="32" t="s">
        <v>16002</v>
      </c>
      <c r="B11171" s="33" t="s">
        <v>450</v>
      </c>
      <c r="C11171" s="34">
        <v>329</v>
      </c>
      <c r="D11171" s="33" t="s">
        <v>44</v>
      </c>
      <c r="E11171" s="33" t="s">
        <v>58</v>
      </c>
      <c r="F11171" s="33" t="s">
        <v>59</v>
      </c>
      <c r="G11171" s="33" t="s">
        <v>25</v>
      </c>
      <c r="H11171" s="33">
        <v>39</v>
      </c>
      <c r="I11171" s="35">
        <v>11.25</v>
      </c>
      <c r="P11171" s="29" t="s">
        <v>23484</v>
      </c>
      <c r="Q11171" s="29" t="s">
        <v>561</v>
      </c>
      <c r="R11171" s="29" t="s">
        <v>145</v>
      </c>
      <c r="S11171" s="29" t="s">
        <v>23485</v>
      </c>
      <c r="T11171" s="29" t="s">
        <v>22</v>
      </c>
      <c r="U11171" s="30">
        <v>1039</v>
      </c>
      <c r="V11171" s="31">
        <v>20</v>
      </c>
      <c r="W11171" s="31">
        <v>4</v>
      </c>
      <c r="X11171" s="31" t="s">
        <v>29</v>
      </c>
      <c r="Y11171" s="29" t="s">
        <v>41</v>
      </c>
      <c r="Z11171" s="29" t="s">
        <v>173</v>
      </c>
      <c r="AA11171" s="29" t="s">
        <v>46</v>
      </c>
      <c r="AB11171"/>
      <c r="AC11171"/>
      <c r="AD11171"/>
      <c r="AE11171"/>
      <c r="AF11171"/>
      <c r="AG11171"/>
      <c r="AH11171"/>
      <c r="AI11171"/>
    </row>
    <row r="11172" spans="1:35" ht="15" customHeight="1" x14ac:dyDescent="0.35">
      <c r="A11172" s="23" t="s">
        <v>23486</v>
      </c>
      <c r="B11172" s="24" t="s">
        <v>194</v>
      </c>
      <c r="C11172" s="25">
        <v>227</v>
      </c>
      <c r="D11172" s="24" t="s">
        <v>44</v>
      </c>
      <c r="E11172" s="24" t="s">
        <v>237</v>
      </c>
      <c r="F11172" s="24" t="s">
        <v>46</v>
      </c>
      <c r="G11172" s="24" t="s">
        <v>25</v>
      </c>
      <c r="H11172" s="24">
        <v>19</v>
      </c>
      <c r="I11172" s="26">
        <v>11</v>
      </c>
      <c r="P11172" s="29" t="s">
        <v>23487</v>
      </c>
      <c r="Q11172" s="29" t="s">
        <v>82</v>
      </c>
      <c r="R11172" s="29" t="s">
        <v>341</v>
      </c>
      <c r="S11172" s="29" t="s">
        <v>23488</v>
      </c>
      <c r="T11172" s="29" t="s">
        <v>22</v>
      </c>
      <c r="U11172" s="30">
        <v>147</v>
      </c>
      <c r="V11172" s="31">
        <v>21</v>
      </c>
      <c r="W11172" s="31">
        <v>4</v>
      </c>
      <c r="X11172" s="31" t="s">
        <v>25</v>
      </c>
      <c r="Y11172" s="29" t="s">
        <v>50</v>
      </c>
      <c r="Z11172" s="29" t="s">
        <v>173</v>
      </c>
      <c r="AA11172" s="29" t="s">
        <v>46</v>
      </c>
      <c r="AB11172"/>
      <c r="AC11172"/>
      <c r="AD11172"/>
      <c r="AE11172"/>
      <c r="AF11172"/>
      <c r="AG11172"/>
      <c r="AH11172"/>
      <c r="AI11172"/>
    </row>
    <row r="11173" spans="1:35" ht="15" customHeight="1" x14ac:dyDescent="0.35">
      <c r="A11173" s="32" t="s">
        <v>22109</v>
      </c>
      <c r="B11173" s="33" t="s">
        <v>1634</v>
      </c>
      <c r="C11173" s="34">
        <v>484</v>
      </c>
      <c r="D11173" s="33" t="s">
        <v>22</v>
      </c>
      <c r="E11173" s="33" t="s">
        <v>141</v>
      </c>
      <c r="F11173" s="33" t="s">
        <v>46</v>
      </c>
      <c r="G11173" s="33" t="s">
        <v>29</v>
      </c>
      <c r="H11173" s="33">
        <v>20</v>
      </c>
      <c r="I11173" s="35">
        <v>10</v>
      </c>
      <c r="P11173" s="29" t="s">
        <v>23489</v>
      </c>
      <c r="Q11173" s="29" t="s">
        <v>16002</v>
      </c>
      <c r="R11173" s="29" t="s">
        <v>450</v>
      </c>
      <c r="S11173" s="29" t="s">
        <v>23490</v>
      </c>
      <c r="T11173" s="29" t="s">
        <v>44</v>
      </c>
      <c r="U11173" s="30">
        <v>164</v>
      </c>
      <c r="V11173" s="31">
        <v>19</v>
      </c>
      <c r="W11173" s="31">
        <v>1</v>
      </c>
      <c r="X11173" s="31" t="s">
        <v>29</v>
      </c>
      <c r="Y11173" s="29" t="s">
        <v>50</v>
      </c>
      <c r="Z11173" s="29" t="s">
        <v>173</v>
      </c>
      <c r="AA11173" s="29" t="s">
        <v>46</v>
      </c>
      <c r="AB11173"/>
      <c r="AC11173"/>
      <c r="AD11173"/>
      <c r="AE11173"/>
      <c r="AF11173"/>
      <c r="AG11173"/>
      <c r="AH11173"/>
      <c r="AI11173"/>
    </row>
    <row r="11174" spans="1:35" ht="15" customHeight="1" x14ac:dyDescent="0.35">
      <c r="A11174" s="23" t="s">
        <v>128</v>
      </c>
      <c r="B11174" s="24" t="s">
        <v>2335</v>
      </c>
      <c r="C11174" s="25">
        <v>268</v>
      </c>
      <c r="D11174" s="24" t="s">
        <v>44</v>
      </c>
      <c r="E11174" s="24" t="s">
        <v>58</v>
      </c>
      <c r="F11174" s="24" t="s">
        <v>59</v>
      </c>
      <c r="G11174" s="24" t="s">
        <v>25</v>
      </c>
      <c r="H11174" s="24">
        <v>31</v>
      </c>
      <c r="I11174" s="26">
        <v>10.5</v>
      </c>
      <c r="P11174" s="29" t="s">
        <v>23491</v>
      </c>
      <c r="Q11174" s="29" t="s">
        <v>23486</v>
      </c>
      <c r="R11174" s="29" t="s">
        <v>194</v>
      </c>
      <c r="S11174" s="29" t="s">
        <v>23492</v>
      </c>
      <c r="T11174" s="29" t="s">
        <v>44</v>
      </c>
      <c r="U11174" s="30">
        <v>1171</v>
      </c>
      <c r="V11174" s="31">
        <v>20</v>
      </c>
      <c r="W11174" s="31">
        <v>1</v>
      </c>
      <c r="X11174" s="31" t="s">
        <v>29</v>
      </c>
      <c r="Y11174" s="29" t="s">
        <v>41</v>
      </c>
      <c r="Z11174" s="29" t="s">
        <v>398</v>
      </c>
      <c r="AA11174" s="29" t="s">
        <v>46</v>
      </c>
      <c r="AB11174"/>
      <c r="AC11174"/>
      <c r="AD11174"/>
      <c r="AE11174"/>
      <c r="AF11174"/>
      <c r="AG11174"/>
      <c r="AH11174"/>
      <c r="AI11174"/>
    </row>
    <row r="11175" spans="1:35" ht="15" customHeight="1" x14ac:dyDescent="0.35">
      <c r="A11175" s="32" t="s">
        <v>128</v>
      </c>
      <c r="B11175" s="33" t="s">
        <v>720</v>
      </c>
      <c r="C11175" s="34">
        <v>484</v>
      </c>
      <c r="D11175" s="33" t="s">
        <v>22</v>
      </c>
      <c r="E11175" s="33" t="s">
        <v>45</v>
      </c>
      <c r="F11175" s="33" t="s">
        <v>46</v>
      </c>
      <c r="G11175" s="33" t="s">
        <v>29</v>
      </c>
      <c r="H11175" s="33">
        <v>39</v>
      </c>
      <c r="I11175" s="35">
        <v>8</v>
      </c>
      <c r="P11175" s="29" t="s">
        <v>23493</v>
      </c>
      <c r="Q11175" s="29" t="s">
        <v>22109</v>
      </c>
      <c r="R11175" s="29" t="s">
        <v>1634</v>
      </c>
      <c r="S11175" s="29" t="s">
        <v>23494</v>
      </c>
      <c r="T11175" s="29" t="s">
        <v>22</v>
      </c>
      <c r="U11175" s="30">
        <v>1097</v>
      </c>
      <c r="V11175" s="31">
        <v>22</v>
      </c>
      <c r="W11175" s="31">
        <v>5</v>
      </c>
      <c r="X11175" s="31" t="s">
        <v>25</v>
      </c>
      <c r="Y11175" s="29" t="s">
        <v>41</v>
      </c>
      <c r="Z11175" s="29" t="s">
        <v>398</v>
      </c>
      <c r="AA11175" s="29" t="s">
        <v>46</v>
      </c>
      <c r="AB11175"/>
      <c r="AC11175"/>
      <c r="AD11175"/>
      <c r="AE11175"/>
      <c r="AF11175"/>
      <c r="AG11175"/>
      <c r="AH11175"/>
      <c r="AI11175"/>
    </row>
    <row r="11176" spans="1:35" ht="15" customHeight="1" x14ac:dyDescent="0.35">
      <c r="A11176" s="23" t="s">
        <v>128</v>
      </c>
      <c r="B11176" s="24" t="s">
        <v>11152</v>
      </c>
      <c r="C11176" s="25">
        <v>157</v>
      </c>
      <c r="D11176" s="24" t="s">
        <v>44</v>
      </c>
      <c r="E11176" s="24" t="s">
        <v>92</v>
      </c>
      <c r="F11176" s="24" t="s">
        <v>86</v>
      </c>
      <c r="G11176" s="24" t="s">
        <v>29</v>
      </c>
      <c r="H11176" s="24">
        <v>36</v>
      </c>
      <c r="I11176" s="26">
        <v>5.5</v>
      </c>
      <c r="P11176" s="29" t="s">
        <v>23495</v>
      </c>
      <c r="Q11176" s="29" t="s">
        <v>128</v>
      </c>
      <c r="R11176" s="29" t="s">
        <v>2335</v>
      </c>
      <c r="S11176" s="29" t="s">
        <v>23496</v>
      </c>
      <c r="T11176" s="29" t="s">
        <v>44</v>
      </c>
      <c r="U11176" s="30">
        <v>282</v>
      </c>
      <c r="V11176" s="31">
        <v>20</v>
      </c>
      <c r="W11176" s="31">
        <v>1</v>
      </c>
      <c r="X11176" s="31" t="s">
        <v>25</v>
      </c>
      <c r="Y11176" s="29" t="s">
        <v>50</v>
      </c>
      <c r="Z11176" s="29" t="s">
        <v>398</v>
      </c>
      <c r="AA11176" s="29" t="s">
        <v>46</v>
      </c>
      <c r="AB11176"/>
      <c r="AC11176"/>
      <c r="AD11176"/>
      <c r="AE11176"/>
      <c r="AF11176"/>
      <c r="AG11176"/>
      <c r="AH11176"/>
      <c r="AI11176"/>
    </row>
    <row r="11177" spans="1:35" ht="15" customHeight="1" x14ac:dyDescent="0.35">
      <c r="A11177" s="32" t="s">
        <v>222</v>
      </c>
      <c r="B11177" s="33" t="s">
        <v>1290</v>
      </c>
      <c r="C11177" s="34">
        <v>271</v>
      </c>
      <c r="D11177" s="33" t="s">
        <v>44</v>
      </c>
      <c r="E11177" s="33" t="s">
        <v>398</v>
      </c>
      <c r="F11177" s="33" t="s">
        <v>46</v>
      </c>
      <c r="G11177" s="33" t="s">
        <v>29</v>
      </c>
      <c r="H11177" s="33">
        <v>17</v>
      </c>
      <c r="I11177" s="35">
        <v>9</v>
      </c>
      <c r="P11177" s="29" t="s">
        <v>23497</v>
      </c>
      <c r="Q11177" s="29" t="s">
        <v>128</v>
      </c>
      <c r="R11177" s="29" t="s">
        <v>720</v>
      </c>
      <c r="S11177" s="29" t="s">
        <v>23498</v>
      </c>
      <c r="T11177" s="29" t="s">
        <v>22</v>
      </c>
      <c r="U11177" s="30">
        <v>572</v>
      </c>
      <c r="V11177" s="31">
        <v>18</v>
      </c>
      <c r="W11177" s="31">
        <v>2</v>
      </c>
      <c r="X11177" s="31" t="s">
        <v>29</v>
      </c>
      <c r="Y11177" s="29" t="s">
        <v>30</v>
      </c>
      <c r="Z11177" s="29" t="s">
        <v>398</v>
      </c>
      <c r="AA11177" s="29" t="s">
        <v>46</v>
      </c>
      <c r="AB11177"/>
      <c r="AC11177"/>
      <c r="AD11177"/>
      <c r="AE11177"/>
      <c r="AF11177"/>
      <c r="AG11177"/>
      <c r="AH11177"/>
      <c r="AI11177"/>
    </row>
    <row r="11178" spans="1:35" ht="15" customHeight="1" x14ac:dyDescent="0.35">
      <c r="A11178" s="23" t="s">
        <v>265</v>
      </c>
      <c r="B11178" s="24" t="s">
        <v>506</v>
      </c>
      <c r="C11178" s="25">
        <v>266</v>
      </c>
      <c r="D11178" s="24" t="s">
        <v>22</v>
      </c>
      <c r="E11178" s="24" t="s">
        <v>266</v>
      </c>
      <c r="F11178" s="24" t="s">
        <v>78</v>
      </c>
      <c r="G11178" s="24" t="s">
        <v>29</v>
      </c>
      <c r="H11178" s="24">
        <v>39</v>
      </c>
      <c r="I11178" s="26">
        <v>8.75</v>
      </c>
      <c r="P11178" s="29" t="s">
        <v>23499</v>
      </c>
      <c r="Q11178" s="29" t="s">
        <v>128</v>
      </c>
      <c r="R11178" s="29" t="s">
        <v>11152</v>
      </c>
      <c r="S11178" s="29" t="s">
        <v>23500</v>
      </c>
      <c r="T11178" s="29" t="s">
        <v>44</v>
      </c>
      <c r="U11178" s="30">
        <v>915</v>
      </c>
      <c r="V11178" s="31">
        <v>23</v>
      </c>
      <c r="W11178" s="31">
        <v>2</v>
      </c>
      <c r="X11178" s="31" t="s">
        <v>25</v>
      </c>
      <c r="Y11178" s="29" t="s">
        <v>41</v>
      </c>
      <c r="Z11178" s="29" t="s">
        <v>398</v>
      </c>
      <c r="AA11178" s="29" t="s">
        <v>46</v>
      </c>
      <c r="AB11178"/>
      <c r="AC11178"/>
      <c r="AD11178"/>
      <c r="AE11178"/>
      <c r="AF11178"/>
      <c r="AG11178"/>
      <c r="AH11178"/>
      <c r="AI11178"/>
    </row>
    <row r="11179" spans="1:35" ht="15" customHeight="1" x14ac:dyDescent="0.35">
      <c r="A11179" s="32" t="s">
        <v>274</v>
      </c>
      <c r="B11179" s="33" t="s">
        <v>908</v>
      </c>
      <c r="C11179" s="34">
        <v>387</v>
      </c>
      <c r="D11179" s="33" t="s">
        <v>44</v>
      </c>
      <c r="E11179" s="33" t="s">
        <v>324</v>
      </c>
      <c r="F11179" s="33" t="s">
        <v>118</v>
      </c>
      <c r="G11179" s="33" t="s">
        <v>25</v>
      </c>
      <c r="H11179" s="33">
        <v>38</v>
      </c>
      <c r="I11179" s="35">
        <v>11</v>
      </c>
      <c r="P11179" s="29" t="s">
        <v>23501</v>
      </c>
      <c r="Q11179" s="29" t="s">
        <v>222</v>
      </c>
      <c r="R11179" s="29" t="s">
        <v>1290</v>
      </c>
      <c r="S11179" s="29" t="s">
        <v>23502</v>
      </c>
      <c r="T11179" s="29" t="s">
        <v>44</v>
      </c>
      <c r="U11179" s="30">
        <v>219</v>
      </c>
      <c r="V11179" s="31">
        <v>21</v>
      </c>
      <c r="W11179" s="31">
        <v>4</v>
      </c>
      <c r="X11179" s="31" t="s">
        <v>25</v>
      </c>
      <c r="Y11179" s="29" t="s">
        <v>41</v>
      </c>
      <c r="Z11179" s="29" t="s">
        <v>398</v>
      </c>
      <c r="AA11179" s="29" t="s">
        <v>46</v>
      </c>
      <c r="AB11179"/>
      <c r="AC11179"/>
      <c r="AD11179"/>
      <c r="AE11179"/>
      <c r="AF11179"/>
      <c r="AG11179"/>
      <c r="AH11179"/>
      <c r="AI11179"/>
    </row>
    <row r="11180" spans="1:35" ht="15" customHeight="1" x14ac:dyDescent="0.35">
      <c r="A11180" s="23" t="s">
        <v>129</v>
      </c>
      <c r="B11180" s="24" t="s">
        <v>129</v>
      </c>
      <c r="C11180" s="25">
        <v>265</v>
      </c>
      <c r="D11180" s="24" t="s">
        <v>22</v>
      </c>
      <c r="E11180" s="24" t="s">
        <v>102</v>
      </c>
      <c r="F11180" s="24" t="s">
        <v>52</v>
      </c>
      <c r="G11180" s="24" t="s">
        <v>29</v>
      </c>
      <c r="H11180" s="24">
        <v>17</v>
      </c>
      <c r="I11180" s="26">
        <v>8.5</v>
      </c>
      <c r="P11180" s="29" t="s">
        <v>23503</v>
      </c>
      <c r="Q11180" s="29" t="s">
        <v>265</v>
      </c>
      <c r="R11180" s="29" t="s">
        <v>506</v>
      </c>
      <c r="S11180" s="29" t="s">
        <v>23504</v>
      </c>
      <c r="T11180" s="29" t="s">
        <v>22</v>
      </c>
      <c r="U11180" s="30">
        <v>773</v>
      </c>
      <c r="V11180" s="31">
        <v>22</v>
      </c>
      <c r="W11180" s="31">
        <v>4</v>
      </c>
      <c r="X11180" s="31" t="s">
        <v>29</v>
      </c>
      <c r="Y11180" s="29" t="s">
        <v>41</v>
      </c>
      <c r="Z11180" s="29" t="s">
        <v>398</v>
      </c>
      <c r="AA11180" s="29" t="s">
        <v>46</v>
      </c>
      <c r="AB11180"/>
      <c r="AC11180"/>
      <c r="AD11180"/>
      <c r="AE11180"/>
      <c r="AF11180"/>
      <c r="AG11180"/>
      <c r="AH11180"/>
      <c r="AI11180"/>
    </row>
    <row r="11181" spans="1:35" ht="15" customHeight="1" x14ac:dyDescent="0.35">
      <c r="A11181" s="32" t="s">
        <v>438</v>
      </c>
      <c r="B11181" s="33" t="s">
        <v>743</v>
      </c>
      <c r="C11181" s="34">
        <v>313</v>
      </c>
      <c r="D11181" s="33" t="s">
        <v>22</v>
      </c>
      <c r="E11181" s="33" t="s">
        <v>195</v>
      </c>
      <c r="F11181" s="33" t="s">
        <v>59</v>
      </c>
      <c r="G11181" s="33" t="s">
        <v>29</v>
      </c>
      <c r="H11181" s="33">
        <v>17</v>
      </c>
      <c r="I11181" s="35">
        <v>4.5</v>
      </c>
      <c r="P11181" s="29" t="s">
        <v>23505</v>
      </c>
      <c r="Q11181" s="29" t="s">
        <v>274</v>
      </c>
      <c r="R11181" s="29" t="s">
        <v>908</v>
      </c>
      <c r="S11181" s="29" t="s">
        <v>23506</v>
      </c>
      <c r="T11181" s="29" t="s">
        <v>44</v>
      </c>
      <c r="U11181" s="30">
        <v>105</v>
      </c>
      <c r="V11181" s="31">
        <v>27</v>
      </c>
      <c r="W11181" s="31">
        <v>3</v>
      </c>
      <c r="X11181" s="31" t="s">
        <v>29</v>
      </c>
      <c r="Y11181" s="29" t="s">
        <v>41</v>
      </c>
      <c r="Z11181" s="29" t="s">
        <v>398</v>
      </c>
      <c r="AA11181" s="29" t="s">
        <v>46</v>
      </c>
      <c r="AB11181"/>
      <c r="AC11181"/>
      <c r="AD11181"/>
      <c r="AE11181"/>
      <c r="AF11181"/>
      <c r="AG11181"/>
      <c r="AH11181"/>
      <c r="AI11181"/>
    </row>
    <row r="11182" spans="1:35" ht="15" customHeight="1" x14ac:dyDescent="0.35">
      <c r="A11182" s="23" t="s">
        <v>483</v>
      </c>
      <c r="B11182" s="24" t="s">
        <v>377</v>
      </c>
      <c r="C11182" s="25">
        <v>250</v>
      </c>
      <c r="D11182" s="24" t="s">
        <v>22</v>
      </c>
      <c r="E11182" s="24" t="s">
        <v>58</v>
      </c>
      <c r="F11182" s="24" t="s">
        <v>59</v>
      </c>
      <c r="G11182" s="24" t="s">
        <v>25</v>
      </c>
      <c r="H11182" s="24">
        <v>30</v>
      </c>
      <c r="I11182" s="26">
        <v>10.75</v>
      </c>
      <c r="P11182" s="29" t="s">
        <v>23507</v>
      </c>
      <c r="Q11182" s="29" t="s">
        <v>129</v>
      </c>
      <c r="R11182" s="29" t="s">
        <v>129</v>
      </c>
      <c r="S11182" s="29" t="s">
        <v>23508</v>
      </c>
      <c r="T11182" s="29" t="s">
        <v>22</v>
      </c>
      <c r="U11182" s="30">
        <v>1231</v>
      </c>
      <c r="V11182" s="31">
        <v>26</v>
      </c>
      <c r="W11182" s="31">
        <v>1</v>
      </c>
      <c r="X11182" s="31" t="s">
        <v>29</v>
      </c>
      <c r="Y11182" s="29" t="s">
        <v>41</v>
      </c>
      <c r="Z11182" s="29" t="s">
        <v>398</v>
      </c>
      <c r="AA11182" s="29" t="s">
        <v>46</v>
      </c>
      <c r="AB11182"/>
      <c r="AC11182"/>
      <c r="AD11182"/>
      <c r="AE11182"/>
      <c r="AF11182"/>
      <c r="AG11182"/>
      <c r="AH11182"/>
      <c r="AI11182"/>
    </row>
    <row r="11183" spans="1:35" ht="15" customHeight="1" x14ac:dyDescent="0.35">
      <c r="A11183" s="32" t="s">
        <v>498</v>
      </c>
      <c r="B11183" s="33" t="s">
        <v>483</v>
      </c>
      <c r="C11183" s="34">
        <v>308</v>
      </c>
      <c r="D11183" s="33" t="s">
        <v>44</v>
      </c>
      <c r="E11183" s="33" t="s">
        <v>324</v>
      </c>
      <c r="F11183" s="33" t="s">
        <v>118</v>
      </c>
      <c r="G11183" s="33" t="s">
        <v>25</v>
      </c>
      <c r="H11183" s="33">
        <v>39</v>
      </c>
      <c r="I11183" s="35">
        <v>13.5</v>
      </c>
      <c r="P11183" s="29" t="s">
        <v>23509</v>
      </c>
      <c r="Q11183" s="29" t="s">
        <v>438</v>
      </c>
      <c r="R11183" s="29" t="s">
        <v>743</v>
      </c>
      <c r="S11183" s="29" t="s">
        <v>23510</v>
      </c>
      <c r="T11183" s="29" t="s">
        <v>22</v>
      </c>
      <c r="U11183" s="30">
        <v>1173</v>
      </c>
      <c r="V11183" s="31">
        <v>17</v>
      </c>
      <c r="W11183" s="31">
        <v>1</v>
      </c>
      <c r="X11183" s="31" t="s">
        <v>25</v>
      </c>
      <c r="Y11183" s="29" t="s">
        <v>41</v>
      </c>
      <c r="Z11183" s="29" t="s">
        <v>398</v>
      </c>
      <c r="AA11183" s="29" t="s">
        <v>46</v>
      </c>
      <c r="AB11183"/>
      <c r="AC11183"/>
      <c r="AD11183"/>
      <c r="AE11183"/>
      <c r="AF11183"/>
      <c r="AG11183"/>
      <c r="AH11183"/>
      <c r="AI11183"/>
    </row>
    <row r="11184" spans="1:35" ht="15" customHeight="1" x14ac:dyDescent="0.35">
      <c r="A11184" s="23" t="s">
        <v>498</v>
      </c>
      <c r="B11184" s="24" t="s">
        <v>23511</v>
      </c>
      <c r="C11184" s="25">
        <v>376</v>
      </c>
      <c r="D11184" s="24" t="s">
        <v>22</v>
      </c>
      <c r="E11184" s="24" t="s">
        <v>136</v>
      </c>
      <c r="F11184" s="24" t="s">
        <v>86</v>
      </c>
      <c r="G11184" s="24" t="s">
        <v>29</v>
      </c>
      <c r="H11184" s="24">
        <v>35</v>
      </c>
      <c r="I11184" s="26">
        <v>8.25</v>
      </c>
      <c r="P11184" s="29" t="s">
        <v>23512</v>
      </c>
      <c r="Q11184" s="29" t="s">
        <v>483</v>
      </c>
      <c r="R11184" s="29" t="s">
        <v>377</v>
      </c>
      <c r="S11184" s="29" t="s">
        <v>23513</v>
      </c>
      <c r="T11184" s="29" t="s">
        <v>22</v>
      </c>
      <c r="U11184" s="30">
        <v>1214</v>
      </c>
      <c r="V11184" s="31">
        <v>20</v>
      </c>
      <c r="W11184" s="31">
        <v>3</v>
      </c>
      <c r="X11184" s="31" t="s">
        <v>29</v>
      </c>
      <c r="Y11184" s="29" t="s">
        <v>50</v>
      </c>
      <c r="Z11184" s="29" t="s">
        <v>398</v>
      </c>
      <c r="AA11184" s="29" t="s">
        <v>46</v>
      </c>
      <c r="AB11184"/>
      <c r="AC11184"/>
      <c r="AD11184"/>
      <c r="AE11184"/>
      <c r="AF11184"/>
      <c r="AG11184"/>
      <c r="AH11184"/>
      <c r="AI11184"/>
    </row>
    <row r="11185" spans="1:35" ht="15" customHeight="1" x14ac:dyDescent="0.35">
      <c r="A11185" s="32" t="s">
        <v>498</v>
      </c>
      <c r="B11185" s="33" t="s">
        <v>512</v>
      </c>
      <c r="C11185" s="34">
        <v>492</v>
      </c>
      <c r="D11185" s="33" t="s">
        <v>44</v>
      </c>
      <c r="E11185" s="33" t="s">
        <v>136</v>
      </c>
      <c r="F11185" s="33" t="s">
        <v>86</v>
      </c>
      <c r="G11185" s="33" t="s">
        <v>29</v>
      </c>
      <c r="H11185" s="33">
        <v>40</v>
      </c>
      <c r="I11185" s="35">
        <v>4</v>
      </c>
      <c r="P11185" s="29" t="s">
        <v>23514</v>
      </c>
      <c r="Q11185" s="29" t="s">
        <v>498</v>
      </c>
      <c r="R11185" s="29" t="s">
        <v>483</v>
      </c>
      <c r="S11185" s="29" t="s">
        <v>16671</v>
      </c>
      <c r="T11185" s="29" t="s">
        <v>44</v>
      </c>
      <c r="U11185" s="30">
        <v>958</v>
      </c>
      <c r="V11185" s="31">
        <v>34</v>
      </c>
      <c r="W11185" s="31">
        <v>5</v>
      </c>
      <c r="X11185" s="31" t="s">
        <v>29</v>
      </c>
      <c r="Y11185" s="29" t="s">
        <v>30</v>
      </c>
      <c r="Z11185" s="29" t="s">
        <v>398</v>
      </c>
      <c r="AA11185" s="29" t="s">
        <v>46</v>
      </c>
      <c r="AB11185"/>
      <c r="AC11185"/>
      <c r="AD11185"/>
      <c r="AE11185"/>
      <c r="AF11185"/>
      <c r="AG11185"/>
      <c r="AH11185"/>
      <c r="AI11185"/>
    </row>
    <row r="11186" spans="1:35" ht="15" customHeight="1" x14ac:dyDescent="0.35">
      <c r="A11186" s="23" t="s">
        <v>23515</v>
      </c>
      <c r="B11186" s="24" t="s">
        <v>135</v>
      </c>
      <c r="C11186" s="25">
        <v>234</v>
      </c>
      <c r="D11186" s="24" t="s">
        <v>22</v>
      </c>
      <c r="E11186" s="24" t="s">
        <v>186</v>
      </c>
      <c r="F11186" s="24" t="s">
        <v>86</v>
      </c>
      <c r="G11186" s="24" t="s">
        <v>25</v>
      </c>
      <c r="H11186" s="24">
        <v>17</v>
      </c>
      <c r="I11186" s="26">
        <v>16.75</v>
      </c>
      <c r="P11186" s="29" t="s">
        <v>23516</v>
      </c>
      <c r="Q11186" s="29" t="s">
        <v>498</v>
      </c>
      <c r="R11186" s="29" t="s">
        <v>23511</v>
      </c>
      <c r="S11186" s="29" t="s">
        <v>23517</v>
      </c>
      <c r="T11186" s="29" t="s">
        <v>22</v>
      </c>
      <c r="U11186" s="30">
        <v>206</v>
      </c>
      <c r="V11186" s="31">
        <v>29</v>
      </c>
      <c r="W11186" s="31">
        <v>3</v>
      </c>
      <c r="X11186" s="31" t="s">
        <v>29</v>
      </c>
      <c r="Y11186" s="29" t="s">
        <v>50</v>
      </c>
      <c r="Z11186" s="29" t="s">
        <v>398</v>
      </c>
      <c r="AA11186" s="29" t="s">
        <v>46</v>
      </c>
      <c r="AB11186"/>
      <c r="AC11186"/>
      <c r="AD11186"/>
      <c r="AE11186"/>
      <c r="AF11186"/>
      <c r="AG11186"/>
      <c r="AH11186"/>
      <c r="AI11186"/>
    </row>
    <row r="11187" spans="1:35" ht="15" customHeight="1" x14ac:dyDescent="0.35">
      <c r="A11187" s="32" t="s">
        <v>135</v>
      </c>
      <c r="B11187" s="33" t="s">
        <v>1219</v>
      </c>
      <c r="C11187" s="34">
        <v>482</v>
      </c>
      <c r="D11187" s="33" t="s">
        <v>44</v>
      </c>
      <c r="E11187" s="33" t="s">
        <v>45</v>
      </c>
      <c r="F11187" s="33" t="s">
        <v>46</v>
      </c>
      <c r="G11187" s="33" t="s">
        <v>29</v>
      </c>
      <c r="H11187" s="33">
        <v>39</v>
      </c>
      <c r="I11187" s="35">
        <v>10</v>
      </c>
      <c r="P11187" s="29" t="s">
        <v>23518</v>
      </c>
      <c r="Q11187" s="29" t="s">
        <v>498</v>
      </c>
      <c r="R11187" s="29" t="s">
        <v>512</v>
      </c>
      <c r="S11187" s="29" t="s">
        <v>23519</v>
      </c>
      <c r="T11187" s="29" t="s">
        <v>44</v>
      </c>
      <c r="U11187" s="30">
        <v>1239</v>
      </c>
      <c r="V11187" s="31">
        <v>24</v>
      </c>
      <c r="W11187" s="31">
        <v>4</v>
      </c>
      <c r="X11187" s="31" t="s">
        <v>25</v>
      </c>
      <c r="Y11187" s="29" t="s">
        <v>41</v>
      </c>
      <c r="Z11187" s="29" t="s">
        <v>398</v>
      </c>
      <c r="AA11187" s="29" t="s">
        <v>46</v>
      </c>
      <c r="AB11187"/>
      <c r="AC11187"/>
      <c r="AD11187"/>
      <c r="AE11187"/>
      <c r="AF11187"/>
      <c r="AG11187"/>
      <c r="AH11187"/>
      <c r="AI11187"/>
    </row>
    <row r="11188" spans="1:35" ht="15" customHeight="1" x14ac:dyDescent="0.35">
      <c r="A11188" s="23" t="s">
        <v>607</v>
      </c>
      <c r="B11188" s="24" t="s">
        <v>23520</v>
      </c>
      <c r="C11188" s="25">
        <v>395</v>
      </c>
      <c r="D11188" s="24" t="s">
        <v>44</v>
      </c>
      <c r="E11188" s="24" t="s">
        <v>398</v>
      </c>
      <c r="F11188" s="24" t="s">
        <v>46</v>
      </c>
      <c r="G11188" s="24" t="s">
        <v>29</v>
      </c>
      <c r="H11188" s="24">
        <v>19</v>
      </c>
      <c r="I11188" s="26">
        <v>9</v>
      </c>
      <c r="P11188" s="29" t="s">
        <v>23521</v>
      </c>
      <c r="Q11188" s="29" t="s">
        <v>23515</v>
      </c>
      <c r="R11188" s="29" t="s">
        <v>135</v>
      </c>
      <c r="S11188" s="29" t="s">
        <v>23522</v>
      </c>
      <c r="T11188" s="29" t="s">
        <v>22</v>
      </c>
      <c r="U11188" s="30">
        <v>954</v>
      </c>
      <c r="V11188" s="31">
        <v>22</v>
      </c>
      <c r="W11188" s="31">
        <v>4</v>
      </c>
      <c r="X11188" s="31" t="s">
        <v>29</v>
      </c>
      <c r="Y11188" s="29" t="s">
        <v>30</v>
      </c>
      <c r="Z11188" s="29" t="s">
        <v>398</v>
      </c>
      <c r="AA11188" s="29" t="s">
        <v>46</v>
      </c>
      <c r="AB11188"/>
      <c r="AC11188"/>
      <c r="AD11188"/>
      <c r="AE11188"/>
      <c r="AF11188"/>
      <c r="AG11188"/>
      <c r="AH11188"/>
      <c r="AI11188"/>
    </row>
    <row r="11189" spans="1:35" ht="15" customHeight="1" x14ac:dyDescent="0.35">
      <c r="A11189" s="32" t="s">
        <v>616</v>
      </c>
      <c r="B11189" s="33" t="s">
        <v>1100</v>
      </c>
      <c r="C11189" s="34">
        <v>189</v>
      </c>
      <c r="D11189" s="33" t="s">
        <v>22</v>
      </c>
      <c r="E11189" s="33" t="s">
        <v>245</v>
      </c>
      <c r="F11189" s="33" t="s">
        <v>36</v>
      </c>
      <c r="G11189" s="33" t="s">
        <v>25</v>
      </c>
      <c r="H11189" s="33">
        <v>34</v>
      </c>
      <c r="I11189" s="35">
        <v>10.25</v>
      </c>
      <c r="P11189" s="29" t="s">
        <v>23523</v>
      </c>
      <c r="Q11189" s="29" t="s">
        <v>135</v>
      </c>
      <c r="R11189" s="29" t="s">
        <v>1219</v>
      </c>
      <c r="S11189" s="29" t="s">
        <v>23524</v>
      </c>
      <c r="T11189" s="29" t="s">
        <v>44</v>
      </c>
      <c r="U11189" s="30">
        <v>1073</v>
      </c>
      <c r="V11189" s="31">
        <v>19</v>
      </c>
      <c r="W11189" s="31">
        <v>2</v>
      </c>
      <c r="X11189" s="31" t="s">
        <v>25</v>
      </c>
      <c r="Y11189" s="29" t="s">
        <v>30</v>
      </c>
      <c r="Z11189" s="29" t="s">
        <v>398</v>
      </c>
      <c r="AA11189" s="29" t="s">
        <v>46</v>
      </c>
      <c r="AB11189"/>
      <c r="AC11189"/>
      <c r="AD11189"/>
      <c r="AE11189"/>
      <c r="AF11189"/>
      <c r="AG11189"/>
      <c r="AH11189"/>
      <c r="AI11189"/>
    </row>
    <row r="11190" spans="1:35" ht="15" customHeight="1" x14ac:dyDescent="0.35">
      <c r="A11190" s="23" t="s">
        <v>15665</v>
      </c>
      <c r="B11190" s="24" t="s">
        <v>5552</v>
      </c>
      <c r="C11190" s="25">
        <v>402</v>
      </c>
      <c r="D11190" s="24" t="s">
        <v>44</v>
      </c>
      <c r="E11190" s="24" t="s">
        <v>324</v>
      </c>
      <c r="F11190" s="24" t="s">
        <v>118</v>
      </c>
      <c r="G11190" s="24" t="s">
        <v>29</v>
      </c>
      <c r="H11190" s="24">
        <v>31</v>
      </c>
      <c r="I11190" s="26">
        <v>5.25</v>
      </c>
      <c r="P11190" s="29" t="s">
        <v>23525</v>
      </c>
      <c r="Q11190" s="29" t="s">
        <v>607</v>
      </c>
      <c r="R11190" s="29" t="s">
        <v>23520</v>
      </c>
      <c r="S11190" s="29" t="s">
        <v>23526</v>
      </c>
      <c r="T11190" s="29" t="s">
        <v>44</v>
      </c>
      <c r="U11190" s="30">
        <v>594</v>
      </c>
      <c r="V11190" s="31">
        <v>25</v>
      </c>
      <c r="W11190" s="31">
        <v>4</v>
      </c>
      <c r="X11190" s="31" t="s">
        <v>25</v>
      </c>
      <c r="Y11190" s="29" t="s">
        <v>41</v>
      </c>
      <c r="Z11190" s="29" t="s">
        <v>398</v>
      </c>
      <c r="AA11190" s="29" t="s">
        <v>46</v>
      </c>
      <c r="AB11190"/>
      <c r="AC11190"/>
      <c r="AD11190"/>
      <c r="AE11190"/>
      <c r="AF11190"/>
      <c r="AG11190"/>
      <c r="AH11190"/>
      <c r="AI11190"/>
    </row>
    <row r="11191" spans="1:35" ht="15" customHeight="1" x14ac:dyDescent="0.35">
      <c r="A11191" s="32" t="s">
        <v>1854</v>
      </c>
      <c r="B11191" s="33" t="s">
        <v>982</v>
      </c>
      <c r="C11191" s="34">
        <v>147</v>
      </c>
      <c r="D11191" s="33" t="s">
        <v>22</v>
      </c>
      <c r="E11191" s="33" t="s">
        <v>200</v>
      </c>
      <c r="F11191" s="33" t="s">
        <v>52</v>
      </c>
      <c r="G11191" s="33" t="s">
        <v>29</v>
      </c>
      <c r="H11191" s="33">
        <v>20</v>
      </c>
      <c r="I11191" s="35">
        <v>4.75</v>
      </c>
      <c r="P11191" s="29" t="s">
        <v>23527</v>
      </c>
      <c r="Q11191" s="29" t="s">
        <v>616</v>
      </c>
      <c r="R11191" s="29" t="s">
        <v>1100</v>
      </c>
      <c r="S11191" s="29" t="s">
        <v>23528</v>
      </c>
      <c r="T11191" s="29" t="s">
        <v>22</v>
      </c>
      <c r="U11191" s="30">
        <v>446</v>
      </c>
      <c r="V11191" s="31">
        <v>25</v>
      </c>
      <c r="W11191" s="31">
        <v>1</v>
      </c>
      <c r="X11191" s="31" t="s">
        <v>29</v>
      </c>
      <c r="Y11191" s="29" t="s">
        <v>30</v>
      </c>
      <c r="Z11191" s="29" t="s">
        <v>398</v>
      </c>
      <c r="AA11191" s="29" t="s">
        <v>46</v>
      </c>
      <c r="AB11191"/>
      <c r="AC11191"/>
      <c r="AD11191"/>
      <c r="AE11191"/>
      <c r="AF11191"/>
      <c r="AG11191"/>
      <c r="AH11191"/>
      <c r="AI11191"/>
    </row>
    <row r="11192" spans="1:35" ht="15" customHeight="1" x14ac:dyDescent="0.35">
      <c r="A11192" s="23" t="s">
        <v>180</v>
      </c>
      <c r="B11192" s="24" t="s">
        <v>57</v>
      </c>
      <c r="C11192" s="25">
        <v>318</v>
      </c>
      <c r="D11192" s="24" t="s">
        <v>44</v>
      </c>
      <c r="E11192" s="24" t="s">
        <v>460</v>
      </c>
      <c r="F11192" s="24" t="s">
        <v>52</v>
      </c>
      <c r="G11192" s="24" t="s">
        <v>29</v>
      </c>
      <c r="H11192" s="24">
        <v>19</v>
      </c>
      <c r="I11192" s="26">
        <v>7</v>
      </c>
      <c r="P11192" s="29" t="s">
        <v>23529</v>
      </c>
      <c r="Q11192" s="29" t="s">
        <v>15665</v>
      </c>
      <c r="R11192" s="29" t="s">
        <v>5552</v>
      </c>
      <c r="S11192" s="29" t="s">
        <v>23530</v>
      </c>
      <c r="T11192" s="29" t="s">
        <v>44</v>
      </c>
      <c r="U11192" s="30">
        <v>194</v>
      </c>
      <c r="V11192" s="31">
        <v>28</v>
      </c>
      <c r="W11192" s="31">
        <v>2</v>
      </c>
      <c r="X11192" s="31" t="s">
        <v>25</v>
      </c>
      <c r="Y11192" s="29" t="s">
        <v>50</v>
      </c>
      <c r="Z11192" s="29" t="s">
        <v>398</v>
      </c>
      <c r="AA11192" s="29" t="s">
        <v>46</v>
      </c>
      <c r="AB11192"/>
      <c r="AC11192"/>
      <c r="AD11192"/>
      <c r="AE11192"/>
      <c r="AF11192"/>
      <c r="AG11192"/>
      <c r="AH11192"/>
      <c r="AI11192"/>
    </row>
    <row r="11193" spans="1:35" ht="15" customHeight="1" x14ac:dyDescent="0.35">
      <c r="A11193" s="32" t="s">
        <v>1434</v>
      </c>
      <c r="B11193" s="33" t="s">
        <v>43</v>
      </c>
      <c r="C11193" s="34">
        <v>411</v>
      </c>
      <c r="D11193" s="33" t="s">
        <v>44</v>
      </c>
      <c r="E11193" s="33" t="s">
        <v>102</v>
      </c>
      <c r="F11193" s="33" t="s">
        <v>52</v>
      </c>
      <c r="G11193" s="33" t="s">
        <v>29</v>
      </c>
      <c r="H11193" s="33">
        <v>20</v>
      </c>
      <c r="I11193" s="35">
        <v>6.25</v>
      </c>
      <c r="P11193" s="29" t="s">
        <v>23531</v>
      </c>
      <c r="Q11193" s="29" t="s">
        <v>1854</v>
      </c>
      <c r="R11193" s="29" t="s">
        <v>982</v>
      </c>
      <c r="S11193" s="29" t="s">
        <v>23532</v>
      </c>
      <c r="T11193" s="29" t="s">
        <v>22</v>
      </c>
      <c r="U11193" s="30">
        <v>908</v>
      </c>
      <c r="V11193" s="31">
        <v>25</v>
      </c>
      <c r="W11193" s="31">
        <v>2</v>
      </c>
      <c r="X11193" s="31" t="s">
        <v>29</v>
      </c>
      <c r="Y11193" s="29" t="s">
        <v>50</v>
      </c>
      <c r="Z11193" s="29" t="s">
        <v>398</v>
      </c>
      <c r="AA11193" s="29" t="s">
        <v>46</v>
      </c>
      <c r="AB11193"/>
      <c r="AC11193"/>
      <c r="AD11193"/>
      <c r="AE11193"/>
      <c r="AF11193"/>
      <c r="AG11193"/>
      <c r="AH11193"/>
      <c r="AI11193"/>
    </row>
    <row r="11194" spans="1:35" ht="15" customHeight="1" x14ac:dyDescent="0.35">
      <c r="A11194" s="23" t="s">
        <v>716</v>
      </c>
      <c r="B11194" s="24" t="s">
        <v>1384</v>
      </c>
      <c r="C11194" s="25">
        <v>232</v>
      </c>
      <c r="D11194" s="24" t="s">
        <v>44</v>
      </c>
      <c r="E11194" s="24" t="s">
        <v>31</v>
      </c>
      <c r="F11194" s="24" t="s">
        <v>32</v>
      </c>
      <c r="G11194" s="24" t="s">
        <v>29</v>
      </c>
      <c r="H11194" s="24">
        <v>36</v>
      </c>
      <c r="I11194" s="26">
        <v>9.75</v>
      </c>
      <c r="P11194" s="29" t="s">
        <v>23533</v>
      </c>
      <c r="Q11194" s="29" t="s">
        <v>180</v>
      </c>
      <c r="R11194" s="29" t="s">
        <v>57</v>
      </c>
      <c r="S11194" s="29" t="s">
        <v>23534</v>
      </c>
      <c r="T11194" s="29" t="s">
        <v>44</v>
      </c>
      <c r="U11194" s="30">
        <v>272</v>
      </c>
      <c r="V11194" s="31">
        <v>25</v>
      </c>
      <c r="W11194" s="31">
        <v>5</v>
      </c>
      <c r="X11194" s="31" t="s">
        <v>25</v>
      </c>
      <c r="Y11194" s="29" t="s">
        <v>50</v>
      </c>
      <c r="Z11194" s="29" t="s">
        <v>398</v>
      </c>
      <c r="AA11194" s="29" t="s">
        <v>46</v>
      </c>
      <c r="AB11194"/>
      <c r="AC11194"/>
      <c r="AD11194"/>
      <c r="AE11194"/>
      <c r="AF11194"/>
      <c r="AG11194"/>
      <c r="AH11194"/>
      <c r="AI11194"/>
    </row>
    <row r="11195" spans="1:35" ht="15" customHeight="1" x14ac:dyDescent="0.35">
      <c r="A11195" s="32" t="s">
        <v>3977</v>
      </c>
      <c r="B11195" s="33" t="s">
        <v>23535</v>
      </c>
      <c r="C11195" s="34">
        <v>409</v>
      </c>
      <c r="D11195" s="33" t="s">
        <v>44</v>
      </c>
      <c r="E11195" s="33" t="s">
        <v>311</v>
      </c>
      <c r="F11195" s="33" t="s">
        <v>36</v>
      </c>
      <c r="G11195" s="33" t="s">
        <v>25</v>
      </c>
      <c r="H11195" s="33">
        <v>34</v>
      </c>
      <c r="I11195" s="35">
        <v>11.5</v>
      </c>
      <c r="P11195" s="29" t="s">
        <v>23536</v>
      </c>
      <c r="Q11195" s="29" t="s">
        <v>1434</v>
      </c>
      <c r="R11195" s="29" t="s">
        <v>43</v>
      </c>
      <c r="S11195" s="29" t="s">
        <v>23537</v>
      </c>
      <c r="T11195" s="29" t="s">
        <v>44</v>
      </c>
      <c r="U11195" s="30">
        <v>647</v>
      </c>
      <c r="V11195" s="31">
        <v>25</v>
      </c>
      <c r="W11195" s="31">
        <v>5</v>
      </c>
      <c r="X11195" s="31" t="s">
        <v>25</v>
      </c>
      <c r="Y11195" s="29" t="s">
        <v>30</v>
      </c>
      <c r="Z11195" s="29" t="s">
        <v>398</v>
      </c>
      <c r="AA11195" s="29" t="s">
        <v>46</v>
      </c>
      <c r="AB11195"/>
      <c r="AC11195"/>
      <c r="AD11195"/>
      <c r="AE11195"/>
      <c r="AF11195"/>
      <c r="AG11195"/>
      <c r="AH11195"/>
      <c r="AI11195"/>
    </row>
    <row r="11196" spans="1:35" ht="15" customHeight="1" x14ac:dyDescent="0.35">
      <c r="A11196" s="23" t="s">
        <v>764</v>
      </c>
      <c r="B11196" s="24" t="s">
        <v>23538</v>
      </c>
      <c r="C11196" s="25">
        <v>183</v>
      </c>
      <c r="D11196" s="24" t="s">
        <v>44</v>
      </c>
      <c r="E11196" s="24" t="s">
        <v>200</v>
      </c>
      <c r="F11196" s="24" t="s">
        <v>52</v>
      </c>
      <c r="G11196" s="24" t="s">
        <v>29</v>
      </c>
      <c r="H11196" s="24">
        <v>18</v>
      </c>
      <c r="I11196" s="26">
        <v>9.5</v>
      </c>
      <c r="P11196" s="29" t="s">
        <v>23539</v>
      </c>
      <c r="Q11196" s="29" t="s">
        <v>716</v>
      </c>
      <c r="R11196" s="29" t="s">
        <v>1384</v>
      </c>
      <c r="S11196" s="29" t="s">
        <v>23540</v>
      </c>
      <c r="T11196" s="29" t="s">
        <v>44</v>
      </c>
      <c r="U11196" s="30">
        <v>986</v>
      </c>
      <c r="V11196" s="31">
        <v>24</v>
      </c>
      <c r="W11196" s="31">
        <v>3</v>
      </c>
      <c r="X11196" s="31" t="s">
        <v>29</v>
      </c>
      <c r="Y11196" s="29" t="s">
        <v>41</v>
      </c>
      <c r="Z11196" s="29" t="s">
        <v>398</v>
      </c>
      <c r="AA11196" s="29" t="s">
        <v>46</v>
      </c>
      <c r="AB11196"/>
      <c r="AC11196"/>
      <c r="AD11196"/>
      <c r="AE11196"/>
      <c r="AF11196"/>
      <c r="AG11196"/>
      <c r="AH11196"/>
      <c r="AI11196"/>
    </row>
    <row r="11197" spans="1:35" ht="15" customHeight="1" x14ac:dyDescent="0.35">
      <c r="A11197" s="32" t="s">
        <v>373</v>
      </c>
      <c r="B11197" s="33" t="s">
        <v>575</v>
      </c>
      <c r="C11197" s="34">
        <v>280</v>
      </c>
      <c r="D11197" s="33" t="s">
        <v>22</v>
      </c>
      <c r="E11197" s="33" t="s">
        <v>259</v>
      </c>
      <c r="F11197" s="33" t="s">
        <v>46</v>
      </c>
      <c r="G11197" s="33" t="s">
        <v>25</v>
      </c>
      <c r="H11197" s="33">
        <v>19</v>
      </c>
      <c r="I11197" s="35">
        <v>12.5</v>
      </c>
      <c r="P11197" s="29" t="s">
        <v>23541</v>
      </c>
      <c r="Q11197" s="29" t="s">
        <v>3977</v>
      </c>
      <c r="R11197" s="29" t="s">
        <v>23535</v>
      </c>
      <c r="S11197" s="29" t="s">
        <v>7314</v>
      </c>
      <c r="T11197" s="29" t="s">
        <v>44</v>
      </c>
      <c r="U11197" s="30">
        <v>1057</v>
      </c>
      <c r="V11197" s="31">
        <v>19</v>
      </c>
      <c r="W11197" s="31">
        <v>2</v>
      </c>
      <c r="X11197" s="31" t="s">
        <v>25</v>
      </c>
      <c r="Y11197" s="29" t="s">
        <v>50</v>
      </c>
      <c r="Z11197" s="29" t="s">
        <v>398</v>
      </c>
      <c r="AA11197" s="29" t="s">
        <v>46</v>
      </c>
      <c r="AB11197"/>
      <c r="AC11197"/>
      <c r="AD11197"/>
      <c r="AE11197"/>
      <c r="AF11197"/>
      <c r="AG11197"/>
      <c r="AH11197"/>
      <c r="AI11197"/>
    </row>
    <row r="11198" spans="1:35" ht="15" customHeight="1" x14ac:dyDescent="0.35">
      <c r="A11198" s="23" t="s">
        <v>812</v>
      </c>
      <c r="B11198" s="24" t="s">
        <v>1192</v>
      </c>
      <c r="C11198" s="25">
        <v>279</v>
      </c>
      <c r="D11198" s="24" t="s">
        <v>44</v>
      </c>
      <c r="E11198" s="24" t="s">
        <v>410</v>
      </c>
      <c r="F11198" s="24" t="s">
        <v>78</v>
      </c>
      <c r="G11198" s="24" t="s">
        <v>29</v>
      </c>
      <c r="H11198" s="24">
        <v>40</v>
      </c>
      <c r="I11198" s="26">
        <v>7.25</v>
      </c>
      <c r="P11198" s="29" t="s">
        <v>23542</v>
      </c>
      <c r="Q11198" s="29" t="s">
        <v>764</v>
      </c>
      <c r="R11198" s="29" t="s">
        <v>23538</v>
      </c>
      <c r="S11198" s="29" t="s">
        <v>23543</v>
      </c>
      <c r="T11198" s="29" t="s">
        <v>44</v>
      </c>
      <c r="U11198" s="30">
        <v>572</v>
      </c>
      <c r="V11198" s="31">
        <v>28</v>
      </c>
      <c r="W11198" s="31">
        <v>3</v>
      </c>
      <c r="X11198" s="31" t="s">
        <v>29</v>
      </c>
      <c r="Y11198" s="29" t="s">
        <v>50</v>
      </c>
      <c r="Z11198" s="29" t="s">
        <v>398</v>
      </c>
      <c r="AA11198" s="29" t="s">
        <v>46</v>
      </c>
      <c r="AB11198"/>
      <c r="AC11198"/>
      <c r="AD11198"/>
      <c r="AE11198"/>
      <c r="AF11198"/>
      <c r="AG11198"/>
      <c r="AH11198"/>
      <c r="AI11198"/>
    </row>
    <row r="11199" spans="1:35" ht="15" customHeight="1" x14ac:dyDescent="0.35">
      <c r="A11199" s="32" t="s">
        <v>4010</v>
      </c>
      <c r="B11199" s="33" t="s">
        <v>258</v>
      </c>
      <c r="C11199" s="34">
        <v>248</v>
      </c>
      <c r="D11199" s="33" t="s">
        <v>44</v>
      </c>
      <c r="E11199" s="33" t="s">
        <v>58</v>
      </c>
      <c r="F11199" s="33" t="s">
        <v>59</v>
      </c>
      <c r="G11199" s="33" t="s">
        <v>29</v>
      </c>
      <c r="H11199" s="33">
        <v>32</v>
      </c>
      <c r="I11199" s="35">
        <v>6.25</v>
      </c>
      <c r="P11199" s="29" t="s">
        <v>23544</v>
      </c>
      <c r="Q11199" s="29" t="s">
        <v>373</v>
      </c>
      <c r="R11199" s="29" t="s">
        <v>575</v>
      </c>
      <c r="S11199" s="29" t="s">
        <v>23545</v>
      </c>
      <c r="T11199" s="29" t="s">
        <v>22</v>
      </c>
      <c r="U11199" s="30">
        <v>305</v>
      </c>
      <c r="V11199" s="31">
        <v>19</v>
      </c>
      <c r="W11199" s="31">
        <v>2</v>
      </c>
      <c r="X11199" s="31" t="s">
        <v>25</v>
      </c>
      <c r="Y11199" s="29" t="s">
        <v>41</v>
      </c>
      <c r="Z11199" s="29" t="s">
        <v>398</v>
      </c>
      <c r="AA11199" s="29" t="s">
        <v>46</v>
      </c>
      <c r="AB11199"/>
      <c r="AC11199"/>
      <c r="AD11199"/>
      <c r="AE11199"/>
      <c r="AF11199"/>
      <c r="AG11199"/>
      <c r="AH11199"/>
      <c r="AI11199"/>
    </row>
    <row r="11200" spans="1:35" ht="15" customHeight="1" x14ac:dyDescent="0.35">
      <c r="A11200" s="23" t="s">
        <v>533</v>
      </c>
      <c r="B11200" s="24" t="s">
        <v>1936</v>
      </c>
      <c r="C11200" s="25">
        <v>128</v>
      </c>
      <c r="D11200" s="24" t="s">
        <v>44</v>
      </c>
      <c r="E11200" s="24" t="s">
        <v>136</v>
      </c>
      <c r="F11200" s="24" t="s">
        <v>86</v>
      </c>
      <c r="G11200" s="24" t="s">
        <v>29</v>
      </c>
      <c r="H11200" s="24">
        <v>37</v>
      </c>
      <c r="I11200" s="26">
        <v>8.75</v>
      </c>
      <c r="P11200" s="29" t="s">
        <v>23546</v>
      </c>
      <c r="Q11200" s="29" t="s">
        <v>812</v>
      </c>
      <c r="R11200" s="29" t="s">
        <v>1192</v>
      </c>
      <c r="S11200" s="29" t="s">
        <v>23547</v>
      </c>
      <c r="T11200" s="29" t="s">
        <v>44</v>
      </c>
      <c r="U11200" s="30">
        <v>962</v>
      </c>
      <c r="V11200" s="31">
        <v>20</v>
      </c>
      <c r="W11200" s="31">
        <v>2</v>
      </c>
      <c r="X11200" s="31" t="s">
        <v>29</v>
      </c>
      <c r="Y11200" s="29" t="s">
        <v>41</v>
      </c>
      <c r="Z11200" s="29" t="s">
        <v>398</v>
      </c>
      <c r="AA11200" s="29" t="s">
        <v>46</v>
      </c>
      <c r="AB11200"/>
      <c r="AC11200"/>
      <c r="AD11200"/>
      <c r="AE11200"/>
      <c r="AF11200"/>
      <c r="AG11200"/>
      <c r="AH11200"/>
      <c r="AI11200"/>
    </row>
    <row r="11201" spans="1:35" ht="15" customHeight="1" x14ac:dyDescent="0.35">
      <c r="A11201" s="32" t="s">
        <v>854</v>
      </c>
      <c r="B11201" s="33" t="s">
        <v>380</v>
      </c>
      <c r="C11201" s="34">
        <v>111</v>
      </c>
      <c r="D11201" s="33" t="s">
        <v>22</v>
      </c>
      <c r="E11201" s="33" t="s">
        <v>97</v>
      </c>
      <c r="F11201" s="33" t="s">
        <v>46</v>
      </c>
      <c r="G11201" s="33" t="s">
        <v>29</v>
      </c>
      <c r="H11201" s="33">
        <v>19</v>
      </c>
      <c r="I11201" s="35">
        <v>5.5</v>
      </c>
      <c r="P11201" s="29" t="s">
        <v>23548</v>
      </c>
      <c r="Q11201" s="29" t="s">
        <v>4010</v>
      </c>
      <c r="R11201" s="29" t="s">
        <v>258</v>
      </c>
      <c r="S11201" s="29" t="s">
        <v>23549</v>
      </c>
      <c r="T11201" s="29" t="s">
        <v>44</v>
      </c>
      <c r="U11201" s="30">
        <v>667</v>
      </c>
      <c r="V11201" s="31">
        <v>20</v>
      </c>
      <c r="W11201" s="31">
        <v>3</v>
      </c>
      <c r="X11201" s="31" t="s">
        <v>25</v>
      </c>
      <c r="Y11201" s="29" t="s">
        <v>41</v>
      </c>
      <c r="Z11201" s="29" t="s">
        <v>398</v>
      </c>
      <c r="AA11201" s="29" t="s">
        <v>46</v>
      </c>
      <c r="AB11201"/>
      <c r="AC11201"/>
      <c r="AD11201"/>
      <c r="AE11201"/>
      <c r="AF11201"/>
      <c r="AG11201"/>
      <c r="AH11201"/>
      <c r="AI11201"/>
    </row>
    <row r="11202" spans="1:35" ht="15" customHeight="1" x14ac:dyDescent="0.35">
      <c r="A11202" s="23" t="s">
        <v>1005</v>
      </c>
      <c r="B11202" s="24" t="s">
        <v>7684</v>
      </c>
      <c r="C11202" s="25">
        <v>63</v>
      </c>
      <c r="D11202" s="24" t="s">
        <v>44</v>
      </c>
      <c r="E11202" s="24" t="s">
        <v>108</v>
      </c>
      <c r="F11202" s="24" t="s">
        <v>46</v>
      </c>
      <c r="G11202" s="24" t="s">
        <v>25</v>
      </c>
      <c r="H11202" s="24">
        <v>40</v>
      </c>
      <c r="I11202" s="26">
        <v>11.25</v>
      </c>
      <c r="P11202" s="29" t="s">
        <v>23550</v>
      </c>
      <c r="Q11202" s="29" t="s">
        <v>533</v>
      </c>
      <c r="R11202" s="29" t="s">
        <v>1936</v>
      </c>
      <c r="S11202" s="29" t="s">
        <v>23551</v>
      </c>
      <c r="T11202" s="29" t="s">
        <v>44</v>
      </c>
      <c r="U11202" s="30">
        <v>1067</v>
      </c>
      <c r="V11202" s="31">
        <v>19</v>
      </c>
      <c r="W11202" s="31">
        <v>3</v>
      </c>
      <c r="X11202" s="31" t="s">
        <v>25</v>
      </c>
      <c r="Y11202" s="29" t="s">
        <v>50</v>
      </c>
      <c r="Z11202" s="29" t="s">
        <v>398</v>
      </c>
      <c r="AA11202" s="29" t="s">
        <v>46</v>
      </c>
      <c r="AB11202"/>
      <c r="AC11202"/>
      <c r="AD11202"/>
      <c r="AE11202"/>
      <c r="AF11202"/>
      <c r="AG11202"/>
      <c r="AH11202"/>
      <c r="AI11202"/>
    </row>
    <row r="11203" spans="1:35" ht="15" customHeight="1" x14ac:dyDescent="0.35">
      <c r="A11203" s="32" t="s">
        <v>212</v>
      </c>
      <c r="B11203" s="33" t="s">
        <v>622</v>
      </c>
      <c r="C11203" s="34">
        <v>489</v>
      </c>
      <c r="D11203" s="33" t="s">
        <v>22</v>
      </c>
      <c r="E11203" s="33" t="s">
        <v>555</v>
      </c>
      <c r="F11203" s="33" t="s">
        <v>86</v>
      </c>
      <c r="G11203" s="33" t="s">
        <v>29</v>
      </c>
      <c r="H11203" s="33">
        <v>19</v>
      </c>
      <c r="I11203" s="35">
        <v>8.25</v>
      </c>
      <c r="P11203" s="29" t="s">
        <v>23552</v>
      </c>
      <c r="Q11203" s="29" t="s">
        <v>854</v>
      </c>
      <c r="R11203" s="29" t="s">
        <v>380</v>
      </c>
      <c r="S11203" s="29" t="s">
        <v>5190</v>
      </c>
      <c r="T11203" s="29" t="s">
        <v>22</v>
      </c>
      <c r="U11203" s="30">
        <v>1012</v>
      </c>
      <c r="V11203" s="31">
        <v>23</v>
      </c>
      <c r="W11203" s="31">
        <v>4</v>
      </c>
      <c r="X11203" s="31" t="s">
        <v>29</v>
      </c>
      <c r="Y11203" s="29" t="s">
        <v>50</v>
      </c>
      <c r="Z11203" s="29" t="s">
        <v>398</v>
      </c>
      <c r="AA11203" s="29" t="s">
        <v>46</v>
      </c>
      <c r="AB11203"/>
      <c r="AC11203"/>
      <c r="AD11203"/>
      <c r="AE11203"/>
      <c r="AF11203"/>
      <c r="AG11203"/>
      <c r="AH11203"/>
      <c r="AI11203"/>
    </row>
    <row r="11204" spans="1:35" ht="15" customHeight="1" x14ac:dyDescent="0.35">
      <c r="A11204" s="23" t="s">
        <v>8686</v>
      </c>
      <c r="B11204" s="24" t="s">
        <v>1594</v>
      </c>
      <c r="C11204" s="25">
        <v>227</v>
      </c>
      <c r="D11204" s="24" t="s">
        <v>44</v>
      </c>
      <c r="E11204" s="24" t="s">
        <v>209</v>
      </c>
      <c r="F11204" s="24" t="s">
        <v>134</v>
      </c>
      <c r="G11204" s="24" t="s">
        <v>29</v>
      </c>
      <c r="H11204" s="24">
        <v>17</v>
      </c>
      <c r="I11204" s="26">
        <v>9.25</v>
      </c>
      <c r="P11204" s="29" t="s">
        <v>23553</v>
      </c>
      <c r="Q11204" s="29" t="s">
        <v>1005</v>
      </c>
      <c r="R11204" s="29" t="s">
        <v>7684</v>
      </c>
      <c r="S11204" s="29" t="s">
        <v>792</v>
      </c>
      <c r="T11204" s="29" t="s">
        <v>44</v>
      </c>
      <c r="U11204" s="30">
        <v>432</v>
      </c>
      <c r="V11204" s="31">
        <v>39</v>
      </c>
      <c r="W11204" s="31">
        <v>4</v>
      </c>
      <c r="X11204" s="31" t="s">
        <v>29</v>
      </c>
      <c r="Y11204" s="29" t="s">
        <v>30</v>
      </c>
      <c r="Z11204" s="29" t="s">
        <v>398</v>
      </c>
      <c r="AA11204" s="29" t="s">
        <v>46</v>
      </c>
      <c r="AB11204"/>
      <c r="AC11204"/>
      <c r="AD11204"/>
      <c r="AE11204"/>
      <c r="AF11204"/>
      <c r="AG11204"/>
      <c r="AH11204"/>
      <c r="AI11204"/>
    </row>
    <row r="11205" spans="1:35" ht="15" customHeight="1" x14ac:dyDescent="0.35">
      <c r="A11205" s="32" t="s">
        <v>439</v>
      </c>
      <c r="B11205" s="33" t="s">
        <v>198</v>
      </c>
      <c r="C11205" s="34">
        <v>500</v>
      </c>
      <c r="D11205" s="33" t="s">
        <v>44</v>
      </c>
      <c r="E11205" s="33" t="s">
        <v>77</v>
      </c>
      <c r="F11205" s="33" t="s">
        <v>78</v>
      </c>
      <c r="G11205" s="33" t="s">
        <v>29</v>
      </c>
      <c r="H11205" s="33">
        <v>20</v>
      </c>
      <c r="I11205" s="35">
        <v>9</v>
      </c>
      <c r="P11205" s="29" t="s">
        <v>23554</v>
      </c>
      <c r="Q11205" s="29" t="s">
        <v>212</v>
      </c>
      <c r="R11205" s="29" t="s">
        <v>622</v>
      </c>
      <c r="S11205" s="29" t="s">
        <v>23555</v>
      </c>
      <c r="T11205" s="29" t="s">
        <v>22</v>
      </c>
      <c r="U11205" s="30">
        <v>199</v>
      </c>
      <c r="V11205" s="31">
        <v>2017</v>
      </c>
      <c r="W11205" s="31">
        <v>4</v>
      </c>
      <c r="X11205" s="31" t="s">
        <v>25</v>
      </c>
      <c r="Y11205" s="29" t="s">
        <v>50</v>
      </c>
      <c r="Z11205" s="29" t="s">
        <v>398</v>
      </c>
      <c r="AA11205" s="29" t="s">
        <v>46</v>
      </c>
      <c r="AB11205"/>
      <c r="AC11205"/>
      <c r="AD11205"/>
      <c r="AE11205"/>
      <c r="AF11205"/>
      <c r="AG11205"/>
      <c r="AH11205"/>
      <c r="AI11205"/>
    </row>
    <row r="11206" spans="1:35" ht="15" customHeight="1" x14ac:dyDescent="0.35">
      <c r="A11206" s="23" t="s">
        <v>439</v>
      </c>
      <c r="B11206" s="24" t="s">
        <v>373</v>
      </c>
      <c r="C11206" s="25">
        <v>291</v>
      </c>
      <c r="D11206" s="24" t="s">
        <v>22</v>
      </c>
      <c r="E11206" s="24" t="s">
        <v>324</v>
      </c>
      <c r="F11206" s="24" t="s">
        <v>118</v>
      </c>
      <c r="G11206" s="24" t="s">
        <v>29</v>
      </c>
      <c r="H11206" s="24">
        <v>40</v>
      </c>
      <c r="I11206" s="26">
        <v>8.25</v>
      </c>
      <c r="P11206" s="29" t="s">
        <v>23556</v>
      </c>
      <c r="Q11206" s="29" t="s">
        <v>8686</v>
      </c>
      <c r="R11206" s="29" t="s">
        <v>1594</v>
      </c>
      <c r="S11206" s="29" t="s">
        <v>23557</v>
      </c>
      <c r="T11206" s="29" t="s">
        <v>44</v>
      </c>
      <c r="U11206" s="30">
        <v>1221</v>
      </c>
      <c r="V11206" s="31">
        <v>23</v>
      </c>
      <c r="W11206" s="31">
        <v>4</v>
      </c>
      <c r="X11206" s="31" t="s">
        <v>29</v>
      </c>
      <c r="Y11206" s="29" t="s">
        <v>30</v>
      </c>
      <c r="Z11206" s="29" t="s">
        <v>398</v>
      </c>
      <c r="AA11206" s="29" t="s">
        <v>46</v>
      </c>
      <c r="AB11206"/>
      <c r="AC11206"/>
      <c r="AD11206"/>
      <c r="AE11206"/>
      <c r="AF11206"/>
      <c r="AG11206"/>
      <c r="AH11206"/>
      <c r="AI11206"/>
    </row>
    <row r="11207" spans="1:35" ht="15" customHeight="1" x14ac:dyDescent="0.35">
      <c r="A11207" s="32" t="s">
        <v>439</v>
      </c>
      <c r="B11207" s="33" t="s">
        <v>1042</v>
      </c>
      <c r="C11207" s="34">
        <v>265</v>
      </c>
      <c r="D11207" s="33" t="s">
        <v>44</v>
      </c>
      <c r="E11207" s="33" t="s">
        <v>405</v>
      </c>
      <c r="F11207" s="33" t="s">
        <v>59</v>
      </c>
      <c r="G11207" s="33" t="s">
        <v>29</v>
      </c>
      <c r="H11207" s="33">
        <v>18</v>
      </c>
      <c r="I11207" s="35">
        <v>9.5</v>
      </c>
      <c r="P11207" s="29" t="s">
        <v>23558</v>
      </c>
      <c r="Q11207" s="29" t="s">
        <v>439</v>
      </c>
      <c r="R11207" s="29" t="s">
        <v>198</v>
      </c>
      <c r="S11207" s="29" t="s">
        <v>23559</v>
      </c>
      <c r="T11207" s="29" t="s">
        <v>44</v>
      </c>
      <c r="U11207" s="30">
        <v>375</v>
      </c>
      <c r="V11207" s="31">
        <v>19</v>
      </c>
      <c r="W11207" s="31">
        <v>1</v>
      </c>
      <c r="X11207" s="31" t="s">
        <v>29</v>
      </c>
      <c r="Y11207" s="29" t="s">
        <v>50</v>
      </c>
      <c r="Z11207" s="29" t="s">
        <v>398</v>
      </c>
      <c r="AA11207" s="29" t="s">
        <v>46</v>
      </c>
      <c r="AB11207"/>
      <c r="AC11207"/>
      <c r="AD11207"/>
      <c r="AE11207"/>
      <c r="AF11207"/>
      <c r="AG11207"/>
      <c r="AH11207"/>
      <c r="AI11207"/>
    </row>
    <row r="11208" spans="1:35" ht="15" customHeight="1" x14ac:dyDescent="0.35">
      <c r="A11208" s="23" t="s">
        <v>262</v>
      </c>
      <c r="B11208" s="24" t="s">
        <v>377</v>
      </c>
      <c r="C11208" s="25">
        <v>182</v>
      </c>
      <c r="D11208" s="24" t="s">
        <v>44</v>
      </c>
      <c r="E11208" s="24" t="s">
        <v>23</v>
      </c>
      <c r="F11208" s="24" t="s">
        <v>24</v>
      </c>
      <c r="G11208" s="24" t="s">
        <v>29</v>
      </c>
      <c r="H11208" s="24">
        <v>17</v>
      </c>
      <c r="I11208" s="26">
        <v>8.75</v>
      </c>
      <c r="P11208" s="29" t="s">
        <v>23560</v>
      </c>
      <c r="Q11208" s="29" t="s">
        <v>439</v>
      </c>
      <c r="R11208" s="29" t="s">
        <v>373</v>
      </c>
      <c r="S11208" s="29" t="s">
        <v>1032</v>
      </c>
      <c r="T11208" s="29" t="s">
        <v>22</v>
      </c>
      <c r="U11208" s="30">
        <v>552</v>
      </c>
      <c r="V11208" s="31">
        <v>22</v>
      </c>
      <c r="W11208" s="31">
        <v>4</v>
      </c>
      <c r="X11208" s="31" t="s">
        <v>29</v>
      </c>
      <c r="Y11208" s="29" t="s">
        <v>50</v>
      </c>
      <c r="Z11208" s="29" t="s">
        <v>398</v>
      </c>
      <c r="AA11208" s="29" t="s">
        <v>46</v>
      </c>
      <c r="AB11208"/>
      <c r="AC11208"/>
      <c r="AD11208"/>
      <c r="AE11208"/>
      <c r="AF11208"/>
      <c r="AG11208"/>
      <c r="AH11208"/>
      <c r="AI11208"/>
    </row>
    <row r="11209" spans="1:35" ht="15" customHeight="1" x14ac:dyDescent="0.35">
      <c r="A11209" s="32" t="s">
        <v>1282</v>
      </c>
      <c r="B11209" s="33" t="s">
        <v>7594</v>
      </c>
      <c r="C11209" s="34">
        <v>437</v>
      </c>
      <c r="D11209" s="33" t="s">
        <v>22</v>
      </c>
      <c r="E11209" s="33" t="s">
        <v>324</v>
      </c>
      <c r="F11209" s="33" t="s">
        <v>118</v>
      </c>
      <c r="G11209" s="33" t="s">
        <v>25</v>
      </c>
      <c r="H11209" s="33">
        <v>36</v>
      </c>
      <c r="I11209" s="35">
        <v>10.25</v>
      </c>
      <c r="P11209" s="29" t="s">
        <v>23561</v>
      </c>
      <c r="Q11209" s="29" t="s">
        <v>439</v>
      </c>
      <c r="R11209" s="29" t="s">
        <v>1042</v>
      </c>
      <c r="S11209" s="29" t="s">
        <v>23562</v>
      </c>
      <c r="T11209" s="29" t="s">
        <v>44</v>
      </c>
      <c r="U11209" s="30">
        <v>1287</v>
      </c>
      <c r="V11209" s="31">
        <v>25</v>
      </c>
      <c r="W11209" s="31">
        <v>3</v>
      </c>
      <c r="X11209" s="31" t="s">
        <v>25</v>
      </c>
      <c r="Y11209" s="29" t="s">
        <v>30</v>
      </c>
      <c r="Z11209" s="29" t="s">
        <v>398</v>
      </c>
      <c r="AA11209" s="29" t="s">
        <v>46</v>
      </c>
      <c r="AB11209"/>
      <c r="AC11209"/>
      <c r="AD11209"/>
      <c r="AE11209"/>
      <c r="AF11209"/>
      <c r="AG11209"/>
      <c r="AH11209"/>
      <c r="AI11209"/>
    </row>
    <row r="11210" spans="1:35" ht="15" customHeight="1" x14ac:dyDescent="0.35">
      <c r="A11210" s="23" t="s">
        <v>1546</v>
      </c>
      <c r="B11210" s="24" t="s">
        <v>5419</v>
      </c>
      <c r="C11210" s="25">
        <v>451</v>
      </c>
      <c r="D11210" s="24" t="s">
        <v>22</v>
      </c>
      <c r="E11210" s="24" t="s">
        <v>266</v>
      </c>
      <c r="F11210" s="24" t="s">
        <v>78</v>
      </c>
      <c r="G11210" s="24" t="s">
        <v>29</v>
      </c>
      <c r="H11210" s="24">
        <v>32</v>
      </c>
      <c r="I11210" s="26">
        <v>9.25</v>
      </c>
      <c r="P11210" s="29" t="s">
        <v>23563</v>
      </c>
      <c r="Q11210" s="29" t="s">
        <v>262</v>
      </c>
      <c r="R11210" s="29" t="s">
        <v>377</v>
      </c>
      <c r="S11210" s="29" t="s">
        <v>23564</v>
      </c>
      <c r="T11210" s="29" t="s">
        <v>44</v>
      </c>
      <c r="U11210" s="30">
        <v>687</v>
      </c>
      <c r="V11210" s="31">
        <v>23</v>
      </c>
      <c r="W11210" s="31">
        <v>5</v>
      </c>
      <c r="X11210" s="31" t="s">
        <v>29</v>
      </c>
      <c r="Y11210" s="29" t="s">
        <v>50</v>
      </c>
      <c r="Z11210" s="29" t="s">
        <v>398</v>
      </c>
      <c r="AA11210" s="29" t="s">
        <v>46</v>
      </c>
      <c r="AB11210"/>
      <c r="AC11210"/>
      <c r="AD11210"/>
      <c r="AE11210"/>
      <c r="AF11210"/>
      <c r="AG11210"/>
      <c r="AH11210"/>
      <c r="AI11210"/>
    </row>
    <row r="11211" spans="1:35" ht="15" customHeight="1" x14ac:dyDescent="0.35">
      <c r="A11211" s="32" t="s">
        <v>720</v>
      </c>
      <c r="B11211" s="33" t="s">
        <v>1137</v>
      </c>
      <c r="C11211" s="34">
        <v>138</v>
      </c>
      <c r="D11211" s="33" t="s">
        <v>44</v>
      </c>
      <c r="E11211" s="33" t="s">
        <v>250</v>
      </c>
      <c r="F11211" s="33" t="s">
        <v>36</v>
      </c>
      <c r="G11211" s="33" t="s">
        <v>25</v>
      </c>
      <c r="H11211" s="33">
        <v>37</v>
      </c>
      <c r="I11211" s="35">
        <v>11</v>
      </c>
      <c r="P11211" s="29" t="s">
        <v>23565</v>
      </c>
      <c r="Q11211" s="29" t="s">
        <v>1282</v>
      </c>
      <c r="R11211" s="29" t="s">
        <v>7594</v>
      </c>
      <c r="S11211" s="29" t="s">
        <v>23566</v>
      </c>
      <c r="T11211" s="29" t="s">
        <v>22</v>
      </c>
      <c r="U11211" s="30">
        <v>824</v>
      </c>
      <c r="V11211" s="31">
        <v>30</v>
      </c>
      <c r="W11211" s="31">
        <v>3</v>
      </c>
      <c r="X11211" s="31" t="s">
        <v>25</v>
      </c>
      <c r="Y11211" s="29" t="s">
        <v>30</v>
      </c>
      <c r="Z11211" s="29" t="s">
        <v>398</v>
      </c>
      <c r="AA11211" s="29" t="s">
        <v>46</v>
      </c>
      <c r="AB11211"/>
      <c r="AC11211"/>
      <c r="AD11211"/>
      <c r="AE11211"/>
      <c r="AF11211"/>
      <c r="AG11211"/>
      <c r="AH11211"/>
      <c r="AI11211"/>
    </row>
    <row r="11212" spans="1:35" ht="15" customHeight="1" x14ac:dyDescent="0.35">
      <c r="A11212" s="23" t="s">
        <v>23567</v>
      </c>
      <c r="B11212" s="24" t="s">
        <v>123</v>
      </c>
      <c r="C11212" s="25">
        <v>417</v>
      </c>
      <c r="D11212" s="24" t="s">
        <v>22</v>
      </c>
      <c r="E11212" s="24" t="s">
        <v>382</v>
      </c>
      <c r="F11212" s="24" t="s">
        <v>86</v>
      </c>
      <c r="G11212" s="24" t="s">
        <v>25</v>
      </c>
      <c r="H11212" s="24">
        <v>35</v>
      </c>
      <c r="I11212" s="26">
        <v>13.25</v>
      </c>
      <c r="P11212" s="29" t="s">
        <v>23568</v>
      </c>
      <c r="Q11212" s="29" t="s">
        <v>1546</v>
      </c>
      <c r="R11212" s="29" t="s">
        <v>5419</v>
      </c>
      <c r="S11212" s="29" t="s">
        <v>12243</v>
      </c>
      <c r="T11212" s="29" t="s">
        <v>22</v>
      </c>
      <c r="U11212" s="30">
        <v>888</v>
      </c>
      <c r="V11212" s="31">
        <v>19</v>
      </c>
      <c r="W11212" s="31">
        <v>1</v>
      </c>
      <c r="X11212" s="31" t="s">
        <v>25</v>
      </c>
      <c r="Y11212" s="29" t="s">
        <v>30</v>
      </c>
      <c r="Z11212" s="29" t="s">
        <v>398</v>
      </c>
      <c r="AA11212" s="29" t="s">
        <v>46</v>
      </c>
      <c r="AB11212"/>
      <c r="AC11212"/>
      <c r="AD11212"/>
      <c r="AE11212"/>
      <c r="AF11212"/>
      <c r="AG11212"/>
      <c r="AH11212"/>
      <c r="AI11212"/>
    </row>
    <row r="11213" spans="1:35" ht="15" customHeight="1" x14ac:dyDescent="0.35">
      <c r="A11213" s="32" t="s">
        <v>5998</v>
      </c>
      <c r="B11213" s="33" t="s">
        <v>6737</v>
      </c>
      <c r="C11213" s="34">
        <v>302</v>
      </c>
      <c r="D11213" s="33" t="s">
        <v>44</v>
      </c>
      <c r="E11213" s="33" t="s">
        <v>71</v>
      </c>
      <c r="F11213" s="33" t="s">
        <v>72</v>
      </c>
      <c r="G11213" s="33" t="s">
        <v>25</v>
      </c>
      <c r="H11213" s="33">
        <v>19</v>
      </c>
      <c r="I11213" s="35">
        <v>10.25</v>
      </c>
      <c r="P11213" s="29" t="s">
        <v>23569</v>
      </c>
      <c r="Q11213" s="29" t="s">
        <v>720</v>
      </c>
      <c r="R11213" s="29" t="s">
        <v>1137</v>
      </c>
      <c r="S11213" s="29" t="s">
        <v>23570</v>
      </c>
      <c r="T11213" s="29" t="s">
        <v>44</v>
      </c>
      <c r="U11213" s="30">
        <v>876</v>
      </c>
      <c r="V11213" s="31">
        <v>19</v>
      </c>
      <c r="W11213" s="31">
        <v>1</v>
      </c>
      <c r="X11213" s="31" t="s">
        <v>25</v>
      </c>
      <c r="Y11213" s="29" t="s">
        <v>30</v>
      </c>
      <c r="Z11213" s="29" t="s">
        <v>398</v>
      </c>
      <c r="AA11213" s="29" t="s">
        <v>46</v>
      </c>
      <c r="AB11213"/>
      <c r="AC11213"/>
      <c r="AD11213"/>
      <c r="AE11213"/>
      <c r="AF11213"/>
      <c r="AG11213"/>
      <c r="AH11213"/>
      <c r="AI11213"/>
    </row>
    <row r="11214" spans="1:35" ht="15" customHeight="1" x14ac:dyDescent="0.35">
      <c r="A11214" s="23" t="s">
        <v>163</v>
      </c>
      <c r="B11214" s="24" t="s">
        <v>3907</v>
      </c>
      <c r="C11214" s="25">
        <v>400</v>
      </c>
      <c r="D11214" s="24" t="s">
        <v>22</v>
      </c>
      <c r="E11214" s="24" t="s">
        <v>71</v>
      </c>
      <c r="F11214" s="24" t="s">
        <v>72</v>
      </c>
      <c r="G11214" s="24" t="s">
        <v>29</v>
      </c>
      <c r="H11214" s="24">
        <v>18</v>
      </c>
      <c r="I11214" s="26">
        <v>9</v>
      </c>
      <c r="P11214" s="29" t="s">
        <v>23571</v>
      </c>
      <c r="Q11214" s="29" t="s">
        <v>23567</v>
      </c>
      <c r="R11214" s="29" t="s">
        <v>123</v>
      </c>
      <c r="S11214" s="29" t="s">
        <v>23572</v>
      </c>
      <c r="T11214" s="29" t="s">
        <v>22</v>
      </c>
      <c r="U11214" s="30">
        <v>572</v>
      </c>
      <c r="V11214" s="31">
        <v>19</v>
      </c>
      <c r="W11214" s="31">
        <v>3</v>
      </c>
      <c r="X11214" s="31" t="s">
        <v>25</v>
      </c>
      <c r="Y11214" s="29" t="s">
        <v>50</v>
      </c>
      <c r="Z11214" s="29" t="s">
        <v>398</v>
      </c>
      <c r="AA11214" s="29" t="s">
        <v>46</v>
      </c>
      <c r="AB11214"/>
      <c r="AC11214"/>
      <c r="AD11214"/>
      <c r="AE11214"/>
      <c r="AF11214"/>
      <c r="AG11214"/>
      <c r="AH11214"/>
      <c r="AI11214"/>
    </row>
    <row r="11215" spans="1:35" ht="15" customHeight="1" x14ac:dyDescent="0.35">
      <c r="A11215" s="32" t="s">
        <v>12153</v>
      </c>
      <c r="B11215" s="33" t="s">
        <v>1750</v>
      </c>
      <c r="C11215" s="34">
        <v>202</v>
      </c>
      <c r="D11215" s="33" t="s">
        <v>44</v>
      </c>
      <c r="E11215" s="33" t="s">
        <v>509</v>
      </c>
      <c r="F11215" s="33" t="s">
        <v>72</v>
      </c>
      <c r="G11215" s="33" t="s">
        <v>29</v>
      </c>
      <c r="H11215" s="33">
        <v>17</v>
      </c>
      <c r="I11215" s="35">
        <v>5.75</v>
      </c>
      <c r="P11215" s="29" t="s">
        <v>23573</v>
      </c>
      <c r="Q11215" s="29" t="s">
        <v>5998</v>
      </c>
      <c r="R11215" s="29" t="s">
        <v>6737</v>
      </c>
      <c r="S11215" s="29" t="s">
        <v>23574</v>
      </c>
      <c r="T11215" s="29" t="s">
        <v>44</v>
      </c>
      <c r="U11215" s="30">
        <v>614</v>
      </c>
      <c r="V11215" s="31">
        <v>18</v>
      </c>
      <c r="W11215" s="31">
        <v>1</v>
      </c>
      <c r="X11215" s="31" t="s">
        <v>25</v>
      </c>
      <c r="Y11215" s="29" t="s">
        <v>30</v>
      </c>
      <c r="Z11215" s="29" t="s">
        <v>398</v>
      </c>
      <c r="AA11215" s="29" t="s">
        <v>46</v>
      </c>
      <c r="AB11215"/>
      <c r="AC11215"/>
      <c r="AD11215"/>
      <c r="AE11215"/>
      <c r="AF11215"/>
      <c r="AG11215"/>
      <c r="AH11215"/>
      <c r="AI11215"/>
    </row>
    <row r="11216" spans="1:35" ht="15" customHeight="1" x14ac:dyDescent="0.35">
      <c r="A11216" s="23" t="s">
        <v>1639</v>
      </c>
      <c r="B11216" s="24" t="s">
        <v>1293</v>
      </c>
      <c r="C11216" s="25">
        <v>127</v>
      </c>
      <c r="D11216" s="24" t="s">
        <v>44</v>
      </c>
      <c r="E11216" s="24" t="s">
        <v>164</v>
      </c>
      <c r="F11216" s="24" t="s">
        <v>52</v>
      </c>
      <c r="G11216" s="24" t="s">
        <v>25</v>
      </c>
      <c r="H11216" s="24">
        <v>19</v>
      </c>
      <c r="I11216" s="26">
        <v>13.75</v>
      </c>
      <c r="P11216" s="29" t="s">
        <v>23575</v>
      </c>
      <c r="Q11216" s="29" t="s">
        <v>163</v>
      </c>
      <c r="R11216" s="29" t="s">
        <v>3907</v>
      </c>
      <c r="S11216" s="29" t="s">
        <v>23576</v>
      </c>
      <c r="T11216" s="29" t="s">
        <v>22</v>
      </c>
      <c r="U11216" s="30">
        <v>574</v>
      </c>
      <c r="V11216" s="31">
        <v>17</v>
      </c>
      <c r="W11216" s="31">
        <v>1</v>
      </c>
      <c r="X11216" s="31" t="s">
        <v>29</v>
      </c>
      <c r="Y11216" s="29" t="s">
        <v>41</v>
      </c>
      <c r="Z11216" s="29" t="s">
        <v>398</v>
      </c>
      <c r="AA11216" s="29" t="s">
        <v>46</v>
      </c>
      <c r="AB11216"/>
      <c r="AC11216"/>
      <c r="AD11216"/>
      <c r="AE11216"/>
      <c r="AF11216"/>
      <c r="AG11216"/>
      <c r="AH11216"/>
      <c r="AI11216"/>
    </row>
    <row r="11217" spans="1:35" ht="15" customHeight="1" x14ac:dyDescent="0.35">
      <c r="A11217" s="32" t="s">
        <v>10746</v>
      </c>
      <c r="B11217" s="33" t="s">
        <v>1213</v>
      </c>
      <c r="C11217" s="34">
        <v>392</v>
      </c>
      <c r="D11217" s="33" t="s">
        <v>44</v>
      </c>
      <c r="E11217" s="33" t="s">
        <v>250</v>
      </c>
      <c r="F11217" s="33" t="s">
        <v>36</v>
      </c>
      <c r="G11217" s="33" t="s">
        <v>25</v>
      </c>
      <c r="H11217" s="33">
        <v>34</v>
      </c>
      <c r="I11217" s="35">
        <v>13.25</v>
      </c>
      <c r="P11217" s="29" t="s">
        <v>23577</v>
      </c>
      <c r="Q11217" s="29" t="s">
        <v>12153</v>
      </c>
      <c r="R11217" s="29" t="s">
        <v>1750</v>
      </c>
      <c r="S11217" s="29" t="s">
        <v>23578</v>
      </c>
      <c r="T11217" s="29" t="s">
        <v>44</v>
      </c>
      <c r="U11217" s="30">
        <v>466</v>
      </c>
      <c r="V11217" s="31">
        <v>19</v>
      </c>
      <c r="W11217" s="31">
        <v>1</v>
      </c>
      <c r="X11217" s="31" t="s">
        <v>25</v>
      </c>
      <c r="Y11217" s="29" t="s">
        <v>41</v>
      </c>
      <c r="Z11217" s="29" t="s">
        <v>398</v>
      </c>
      <c r="AA11217" s="29" t="s">
        <v>46</v>
      </c>
      <c r="AB11217"/>
      <c r="AC11217"/>
      <c r="AD11217"/>
      <c r="AE11217"/>
      <c r="AF11217"/>
      <c r="AG11217"/>
      <c r="AH11217"/>
      <c r="AI11217"/>
    </row>
    <row r="11218" spans="1:35" ht="15" customHeight="1" x14ac:dyDescent="0.35">
      <c r="A11218" s="23" t="s">
        <v>816</v>
      </c>
      <c r="B11218" s="24" t="s">
        <v>819</v>
      </c>
      <c r="C11218" s="25">
        <v>279</v>
      </c>
      <c r="D11218" s="24" t="s">
        <v>44</v>
      </c>
      <c r="E11218" s="24" t="s">
        <v>266</v>
      </c>
      <c r="F11218" s="24" t="s">
        <v>78</v>
      </c>
      <c r="G11218" s="24" t="s">
        <v>29</v>
      </c>
      <c r="H11218" s="24">
        <v>32</v>
      </c>
      <c r="I11218" s="26">
        <v>8.5</v>
      </c>
      <c r="P11218" s="29" t="s">
        <v>23579</v>
      </c>
      <c r="Q11218" s="29" t="s">
        <v>1639</v>
      </c>
      <c r="R11218" s="29" t="s">
        <v>1293</v>
      </c>
      <c r="S11218" s="29" t="s">
        <v>832</v>
      </c>
      <c r="T11218" s="29" t="s">
        <v>44</v>
      </c>
      <c r="U11218" s="30">
        <v>430</v>
      </c>
      <c r="V11218" s="31">
        <v>27</v>
      </c>
      <c r="W11218" s="31">
        <v>3</v>
      </c>
      <c r="X11218" s="31" t="s">
        <v>29</v>
      </c>
      <c r="Y11218" s="29" t="s">
        <v>30</v>
      </c>
      <c r="Z11218" s="29" t="s">
        <v>398</v>
      </c>
      <c r="AA11218" s="29" t="s">
        <v>46</v>
      </c>
      <c r="AB11218"/>
      <c r="AC11218"/>
      <c r="AD11218"/>
      <c r="AE11218"/>
      <c r="AF11218"/>
      <c r="AG11218"/>
      <c r="AH11218"/>
      <c r="AI11218"/>
    </row>
    <row r="11219" spans="1:35" ht="15" customHeight="1" x14ac:dyDescent="0.35">
      <c r="A11219" s="32" t="s">
        <v>1188</v>
      </c>
      <c r="B11219" s="33" t="s">
        <v>2566</v>
      </c>
      <c r="C11219" s="34">
        <v>244</v>
      </c>
      <c r="D11219" s="33" t="s">
        <v>44</v>
      </c>
      <c r="E11219" s="33" t="s">
        <v>255</v>
      </c>
      <c r="F11219" s="33" t="s">
        <v>32</v>
      </c>
      <c r="G11219" s="33" t="s">
        <v>25</v>
      </c>
      <c r="H11219" s="33">
        <v>30</v>
      </c>
      <c r="I11219" s="35">
        <v>13.25</v>
      </c>
      <c r="P11219" s="29" t="s">
        <v>23580</v>
      </c>
      <c r="Q11219" s="29" t="s">
        <v>10746</v>
      </c>
      <c r="R11219" s="29" t="s">
        <v>1213</v>
      </c>
      <c r="S11219" s="29" t="s">
        <v>23581</v>
      </c>
      <c r="T11219" s="29" t="s">
        <v>44</v>
      </c>
      <c r="U11219" s="30">
        <v>351</v>
      </c>
      <c r="V11219" s="31">
        <v>22</v>
      </c>
      <c r="W11219" s="31">
        <v>3</v>
      </c>
      <c r="X11219" s="31" t="s">
        <v>25</v>
      </c>
      <c r="Y11219" s="29" t="s">
        <v>41</v>
      </c>
      <c r="Z11219" s="29" t="s">
        <v>398</v>
      </c>
      <c r="AA11219" s="29" t="s">
        <v>46</v>
      </c>
      <c r="AB11219"/>
      <c r="AC11219"/>
      <c r="AD11219"/>
      <c r="AE11219"/>
      <c r="AF11219"/>
      <c r="AG11219"/>
      <c r="AH11219"/>
      <c r="AI11219"/>
    </row>
    <row r="11220" spans="1:35" ht="15" customHeight="1" x14ac:dyDescent="0.35">
      <c r="A11220" s="23" t="s">
        <v>271</v>
      </c>
      <c r="B11220" s="24" t="s">
        <v>23582</v>
      </c>
      <c r="C11220" s="25">
        <v>276</v>
      </c>
      <c r="D11220" s="24" t="s">
        <v>44</v>
      </c>
      <c r="E11220" s="24" t="s">
        <v>58</v>
      </c>
      <c r="F11220" s="24" t="s">
        <v>59</v>
      </c>
      <c r="G11220" s="24" t="s">
        <v>29</v>
      </c>
      <c r="H11220" s="24">
        <v>37</v>
      </c>
      <c r="I11220" s="26">
        <v>9.25</v>
      </c>
      <c r="P11220" s="29" t="s">
        <v>23583</v>
      </c>
      <c r="Q11220" s="29" t="s">
        <v>816</v>
      </c>
      <c r="R11220" s="29" t="s">
        <v>819</v>
      </c>
      <c r="S11220" s="29" t="s">
        <v>243</v>
      </c>
      <c r="T11220" s="29" t="s">
        <v>44</v>
      </c>
      <c r="U11220" s="30">
        <v>976</v>
      </c>
      <c r="V11220" s="31">
        <v>21</v>
      </c>
      <c r="W11220" s="31">
        <v>5</v>
      </c>
      <c r="X11220" s="31" t="s">
        <v>29</v>
      </c>
      <c r="Y11220" s="29" t="s">
        <v>41</v>
      </c>
      <c r="Z11220" s="29" t="s">
        <v>398</v>
      </c>
      <c r="AA11220" s="29" t="s">
        <v>46</v>
      </c>
      <c r="AB11220"/>
      <c r="AC11220"/>
      <c r="AD11220"/>
      <c r="AE11220"/>
      <c r="AF11220"/>
      <c r="AG11220"/>
      <c r="AH11220"/>
      <c r="AI11220"/>
    </row>
    <row r="11221" spans="1:35" ht="15" customHeight="1" x14ac:dyDescent="0.35">
      <c r="A11221" s="32" t="s">
        <v>283</v>
      </c>
      <c r="B11221" s="33" t="s">
        <v>129</v>
      </c>
      <c r="C11221" s="34">
        <v>441</v>
      </c>
      <c r="D11221" s="33" t="s">
        <v>22</v>
      </c>
      <c r="E11221" s="33" t="s">
        <v>279</v>
      </c>
      <c r="F11221" s="33" t="s">
        <v>112</v>
      </c>
      <c r="G11221" s="33" t="s">
        <v>29</v>
      </c>
      <c r="H11221" s="33">
        <v>40</v>
      </c>
      <c r="I11221" s="35">
        <v>7</v>
      </c>
      <c r="P11221" s="29" t="s">
        <v>23584</v>
      </c>
      <c r="Q11221" s="29" t="s">
        <v>1188</v>
      </c>
      <c r="R11221" s="29" t="s">
        <v>2566</v>
      </c>
      <c r="S11221" s="29" t="s">
        <v>23585</v>
      </c>
      <c r="T11221" s="29" t="s">
        <v>44</v>
      </c>
      <c r="U11221" s="30">
        <v>838</v>
      </c>
      <c r="V11221" s="31">
        <v>23</v>
      </c>
      <c r="W11221" s="31">
        <v>1</v>
      </c>
      <c r="X11221" s="31" t="s">
        <v>25</v>
      </c>
      <c r="Y11221" s="29" t="s">
        <v>30</v>
      </c>
      <c r="Z11221" s="29" t="s">
        <v>398</v>
      </c>
      <c r="AA11221" s="29" t="s">
        <v>46</v>
      </c>
      <c r="AB11221"/>
      <c r="AC11221"/>
      <c r="AD11221"/>
      <c r="AE11221"/>
      <c r="AF11221"/>
      <c r="AG11221"/>
      <c r="AH11221"/>
      <c r="AI11221"/>
    </row>
    <row r="11222" spans="1:35" ht="15" customHeight="1" x14ac:dyDescent="0.35">
      <c r="A11222" s="23" t="s">
        <v>512</v>
      </c>
      <c r="B11222" s="24" t="s">
        <v>3912</v>
      </c>
      <c r="C11222" s="25">
        <v>158</v>
      </c>
      <c r="D11222" s="24" t="s">
        <v>22</v>
      </c>
      <c r="E11222" s="24" t="s">
        <v>58</v>
      </c>
      <c r="F11222" s="24" t="s">
        <v>59</v>
      </c>
      <c r="G11222" s="24" t="s">
        <v>29</v>
      </c>
      <c r="H11222" s="24">
        <v>35</v>
      </c>
      <c r="I11222" s="26">
        <v>7</v>
      </c>
      <c r="P11222" s="29" t="s">
        <v>23586</v>
      </c>
      <c r="Q11222" s="29" t="s">
        <v>271</v>
      </c>
      <c r="R11222" s="29" t="s">
        <v>23582</v>
      </c>
      <c r="S11222" s="29" t="s">
        <v>23587</v>
      </c>
      <c r="T11222" s="29" t="s">
        <v>44</v>
      </c>
      <c r="U11222" s="30">
        <v>696</v>
      </c>
      <c r="V11222" s="31">
        <v>25</v>
      </c>
      <c r="W11222" s="31">
        <v>5</v>
      </c>
      <c r="X11222" s="31" t="s">
        <v>29</v>
      </c>
      <c r="Y11222" s="29" t="s">
        <v>50</v>
      </c>
      <c r="Z11222" s="29" t="s">
        <v>398</v>
      </c>
      <c r="AA11222" s="29" t="s">
        <v>46</v>
      </c>
      <c r="AB11222"/>
      <c r="AC11222"/>
      <c r="AD11222"/>
      <c r="AE11222"/>
      <c r="AF11222"/>
      <c r="AG11222"/>
      <c r="AH11222"/>
      <c r="AI11222"/>
    </row>
    <row r="11223" spans="1:35" ht="15" customHeight="1" x14ac:dyDescent="0.35">
      <c r="A11223" s="32" t="s">
        <v>1255</v>
      </c>
      <c r="B11223" s="33" t="s">
        <v>163</v>
      </c>
      <c r="C11223" s="34">
        <v>418</v>
      </c>
      <c r="D11223" s="33" t="s">
        <v>22</v>
      </c>
      <c r="E11223" s="33" t="s">
        <v>213</v>
      </c>
      <c r="F11223" s="33" t="s">
        <v>52</v>
      </c>
      <c r="G11223" s="33" t="s">
        <v>25</v>
      </c>
      <c r="H11223" s="33">
        <v>20</v>
      </c>
      <c r="I11223" s="35">
        <v>12.75</v>
      </c>
      <c r="P11223" s="29" t="s">
        <v>23588</v>
      </c>
      <c r="Q11223" s="29" t="s">
        <v>283</v>
      </c>
      <c r="R11223" s="29" t="s">
        <v>129</v>
      </c>
      <c r="S11223" s="29" t="s">
        <v>23589</v>
      </c>
      <c r="T11223" s="29" t="s">
        <v>22</v>
      </c>
      <c r="U11223" s="30">
        <v>1145</v>
      </c>
      <c r="V11223" s="31">
        <v>19</v>
      </c>
      <c r="W11223" s="31">
        <v>2</v>
      </c>
      <c r="X11223" s="31" t="s">
        <v>25</v>
      </c>
      <c r="Y11223" s="29" t="s">
        <v>50</v>
      </c>
      <c r="Z11223" s="29" t="s">
        <v>398</v>
      </c>
      <c r="AA11223" s="29" t="s">
        <v>46</v>
      </c>
      <c r="AB11223"/>
      <c r="AC11223"/>
      <c r="AD11223"/>
      <c r="AE11223"/>
      <c r="AF11223"/>
      <c r="AG11223"/>
      <c r="AH11223"/>
      <c r="AI11223"/>
    </row>
    <row r="11224" spans="1:35" ht="15" customHeight="1" x14ac:dyDescent="0.35">
      <c r="A11224" s="23" t="s">
        <v>2098</v>
      </c>
      <c r="B11224" s="24" t="s">
        <v>1877</v>
      </c>
      <c r="C11224" s="25">
        <v>391</v>
      </c>
      <c r="D11224" s="24" t="s">
        <v>44</v>
      </c>
      <c r="E11224" s="24" t="s">
        <v>213</v>
      </c>
      <c r="F11224" s="24" t="s">
        <v>52</v>
      </c>
      <c r="G11224" s="24" t="s">
        <v>25</v>
      </c>
      <c r="H11224" s="24">
        <v>17</v>
      </c>
      <c r="I11224" s="26">
        <v>14.75</v>
      </c>
      <c r="P11224" s="29" t="s">
        <v>23590</v>
      </c>
      <c r="Q11224" s="29" t="s">
        <v>512</v>
      </c>
      <c r="R11224" s="29" t="s">
        <v>3912</v>
      </c>
      <c r="S11224" s="29" t="s">
        <v>7597</v>
      </c>
      <c r="T11224" s="29" t="s">
        <v>22</v>
      </c>
      <c r="U11224" s="30">
        <v>1273</v>
      </c>
      <c r="V11224" s="31">
        <v>19</v>
      </c>
      <c r="W11224" s="31">
        <v>2</v>
      </c>
      <c r="X11224" s="31" t="s">
        <v>25</v>
      </c>
      <c r="Y11224" s="29" t="s">
        <v>30</v>
      </c>
      <c r="Z11224" s="29" t="s">
        <v>398</v>
      </c>
      <c r="AA11224" s="29" t="s">
        <v>46</v>
      </c>
      <c r="AB11224"/>
      <c r="AC11224"/>
      <c r="AD11224"/>
      <c r="AE11224"/>
      <c r="AF11224"/>
      <c r="AG11224"/>
      <c r="AH11224"/>
      <c r="AI11224"/>
    </row>
    <row r="11225" spans="1:35" ht="15" customHeight="1" x14ac:dyDescent="0.35">
      <c r="A11225" s="32" t="s">
        <v>494</v>
      </c>
      <c r="B11225" s="33" t="s">
        <v>8686</v>
      </c>
      <c r="C11225" s="34">
        <v>282</v>
      </c>
      <c r="D11225" s="33" t="s">
        <v>44</v>
      </c>
      <c r="E11225" s="33" t="s">
        <v>124</v>
      </c>
      <c r="F11225" s="33" t="s">
        <v>52</v>
      </c>
      <c r="G11225" s="33" t="s">
        <v>29</v>
      </c>
      <c r="H11225" s="33">
        <v>19</v>
      </c>
      <c r="I11225" s="35">
        <v>7.5</v>
      </c>
      <c r="P11225" s="29" t="s">
        <v>23591</v>
      </c>
      <c r="Q11225" s="29" t="s">
        <v>1255</v>
      </c>
      <c r="R11225" s="29" t="s">
        <v>163</v>
      </c>
      <c r="S11225" s="29" t="s">
        <v>23592</v>
      </c>
      <c r="T11225" s="29" t="s">
        <v>22</v>
      </c>
      <c r="U11225" s="30">
        <v>431</v>
      </c>
      <c r="V11225" s="31">
        <v>18</v>
      </c>
      <c r="W11225" s="31">
        <v>1</v>
      </c>
      <c r="X11225" s="31" t="s">
        <v>29</v>
      </c>
      <c r="Y11225" s="29" t="s">
        <v>30</v>
      </c>
      <c r="Z11225" s="29" t="s">
        <v>398</v>
      </c>
      <c r="AA11225" s="29" t="s">
        <v>46</v>
      </c>
      <c r="AB11225"/>
      <c r="AC11225"/>
      <c r="AD11225"/>
      <c r="AE11225"/>
      <c r="AF11225"/>
      <c r="AG11225"/>
      <c r="AH11225"/>
      <c r="AI11225"/>
    </row>
    <row r="11226" spans="1:35" ht="15" customHeight="1" x14ac:dyDescent="0.35">
      <c r="A11226" s="23" t="s">
        <v>194</v>
      </c>
      <c r="B11226" s="24" t="s">
        <v>249</v>
      </c>
      <c r="C11226" s="25">
        <v>68</v>
      </c>
      <c r="D11226" s="24" t="s">
        <v>44</v>
      </c>
      <c r="E11226" s="24" t="s">
        <v>195</v>
      </c>
      <c r="F11226" s="24" t="s">
        <v>59</v>
      </c>
      <c r="G11226" s="24" t="s">
        <v>29</v>
      </c>
      <c r="H11226" s="24">
        <v>19</v>
      </c>
      <c r="I11226" s="26">
        <v>7.25</v>
      </c>
      <c r="P11226" s="29" t="s">
        <v>23593</v>
      </c>
      <c r="Q11226" s="29" t="s">
        <v>2098</v>
      </c>
      <c r="R11226" s="29" t="s">
        <v>1877</v>
      </c>
      <c r="S11226" s="29" t="s">
        <v>23594</v>
      </c>
      <c r="T11226" s="29" t="s">
        <v>44</v>
      </c>
      <c r="U11226" s="30">
        <v>432</v>
      </c>
      <c r="V11226" s="31">
        <v>20</v>
      </c>
      <c r="W11226" s="31">
        <v>3</v>
      </c>
      <c r="X11226" s="31" t="s">
        <v>25</v>
      </c>
      <c r="Y11226" s="29" t="s">
        <v>41</v>
      </c>
      <c r="Z11226" s="29" t="s">
        <v>398</v>
      </c>
      <c r="AA11226" s="29" t="s">
        <v>46</v>
      </c>
      <c r="AB11226"/>
      <c r="AC11226"/>
      <c r="AD11226"/>
      <c r="AE11226"/>
      <c r="AF11226"/>
      <c r="AG11226"/>
      <c r="AH11226"/>
      <c r="AI11226"/>
    </row>
    <row r="11227" spans="1:35" ht="15" customHeight="1" x14ac:dyDescent="0.35">
      <c r="A11227" s="32" t="s">
        <v>194</v>
      </c>
      <c r="B11227" s="33" t="s">
        <v>194</v>
      </c>
      <c r="C11227" s="34">
        <v>228</v>
      </c>
      <c r="D11227" s="33" t="s">
        <v>22</v>
      </c>
      <c r="E11227" s="33" t="s">
        <v>509</v>
      </c>
      <c r="F11227" s="33" t="s">
        <v>72</v>
      </c>
      <c r="G11227" s="33" t="s">
        <v>29</v>
      </c>
      <c r="H11227" s="33">
        <v>19</v>
      </c>
      <c r="I11227" s="35">
        <v>3.75</v>
      </c>
      <c r="P11227" s="29" t="s">
        <v>23595</v>
      </c>
      <c r="Q11227" s="29" t="s">
        <v>494</v>
      </c>
      <c r="R11227" s="29" t="s">
        <v>8686</v>
      </c>
      <c r="S11227" s="29" t="s">
        <v>23596</v>
      </c>
      <c r="T11227" s="29" t="s">
        <v>44</v>
      </c>
      <c r="U11227" s="30">
        <v>634</v>
      </c>
      <c r="V11227" s="31">
        <v>29</v>
      </c>
      <c r="W11227" s="31">
        <v>4</v>
      </c>
      <c r="X11227" s="31" t="s">
        <v>29</v>
      </c>
      <c r="Y11227" s="29" t="s">
        <v>30</v>
      </c>
      <c r="Z11227" s="29" t="s">
        <v>398</v>
      </c>
      <c r="AA11227" s="29" t="s">
        <v>46</v>
      </c>
      <c r="AB11227"/>
      <c r="AC11227"/>
      <c r="AD11227"/>
      <c r="AE11227"/>
      <c r="AF11227"/>
      <c r="AG11227"/>
      <c r="AH11227"/>
      <c r="AI11227"/>
    </row>
    <row r="11228" spans="1:35" ht="15" customHeight="1" x14ac:dyDescent="0.35">
      <c r="A11228" s="23" t="s">
        <v>57</v>
      </c>
      <c r="B11228" s="24" t="s">
        <v>1434</v>
      </c>
      <c r="C11228" s="25">
        <v>119</v>
      </c>
      <c r="D11228" s="24" t="s">
        <v>44</v>
      </c>
      <c r="E11228" s="24" t="s">
        <v>219</v>
      </c>
      <c r="F11228" s="24" t="s">
        <v>139</v>
      </c>
      <c r="G11228" s="24" t="s">
        <v>29</v>
      </c>
      <c r="H11228" s="24">
        <v>17</v>
      </c>
      <c r="I11228" s="26">
        <v>6.25</v>
      </c>
      <c r="P11228" s="29" t="s">
        <v>23597</v>
      </c>
      <c r="Q11228" s="29" t="s">
        <v>194</v>
      </c>
      <c r="R11228" s="29" t="s">
        <v>249</v>
      </c>
      <c r="S11228" s="29" t="s">
        <v>2489</v>
      </c>
      <c r="T11228" s="29" t="s">
        <v>44</v>
      </c>
      <c r="U11228" s="30">
        <v>734</v>
      </c>
      <c r="V11228" s="31">
        <v>21</v>
      </c>
      <c r="W11228" s="31">
        <v>3</v>
      </c>
      <c r="X11228" s="31" t="s">
        <v>25</v>
      </c>
      <c r="Y11228" s="29" t="s">
        <v>41</v>
      </c>
      <c r="Z11228" s="29" t="s">
        <v>398</v>
      </c>
      <c r="AA11228" s="29" t="s">
        <v>46</v>
      </c>
      <c r="AB11228"/>
      <c r="AC11228"/>
      <c r="AD11228"/>
      <c r="AE11228"/>
      <c r="AF11228"/>
      <c r="AG11228"/>
      <c r="AH11228"/>
      <c r="AI11228"/>
    </row>
    <row r="11229" spans="1:35" ht="15" customHeight="1" x14ac:dyDescent="0.35">
      <c r="A11229" s="32" t="s">
        <v>57</v>
      </c>
      <c r="B11229" s="33" t="s">
        <v>194</v>
      </c>
      <c r="C11229" s="34">
        <v>458</v>
      </c>
      <c r="D11229" s="33" t="s">
        <v>44</v>
      </c>
      <c r="E11229" s="33" t="s">
        <v>382</v>
      </c>
      <c r="F11229" s="33" t="s">
        <v>86</v>
      </c>
      <c r="G11229" s="33" t="s">
        <v>25</v>
      </c>
      <c r="H11229" s="33">
        <v>40</v>
      </c>
      <c r="I11229" s="35">
        <v>10.25</v>
      </c>
      <c r="P11229" s="29" t="s">
        <v>23598</v>
      </c>
      <c r="Q11229" s="29" t="s">
        <v>194</v>
      </c>
      <c r="R11229" s="29" t="s">
        <v>194</v>
      </c>
      <c r="S11229" s="29" t="s">
        <v>23599</v>
      </c>
      <c r="T11229" s="29" t="s">
        <v>22</v>
      </c>
      <c r="U11229" s="30">
        <v>123</v>
      </c>
      <c r="V11229" s="31">
        <v>21</v>
      </c>
      <c r="W11229" s="31">
        <v>4</v>
      </c>
      <c r="X11229" s="31" t="s">
        <v>25</v>
      </c>
      <c r="Y11229" s="29" t="s">
        <v>50</v>
      </c>
      <c r="Z11229" s="29" t="s">
        <v>398</v>
      </c>
      <c r="AA11229" s="29" t="s">
        <v>46</v>
      </c>
      <c r="AB11229"/>
      <c r="AC11229"/>
      <c r="AD11229"/>
      <c r="AE11229"/>
      <c r="AF11229"/>
      <c r="AG11229"/>
      <c r="AH11229"/>
      <c r="AI11229"/>
    </row>
    <row r="11230" spans="1:35" ht="15" customHeight="1" x14ac:dyDescent="0.35">
      <c r="A11230" s="23" t="s">
        <v>278</v>
      </c>
      <c r="B11230" s="24" t="s">
        <v>180</v>
      </c>
      <c r="C11230" s="25">
        <v>282</v>
      </c>
      <c r="D11230" s="24" t="s">
        <v>44</v>
      </c>
      <c r="E11230" s="24" t="s">
        <v>102</v>
      </c>
      <c r="F11230" s="24" t="s">
        <v>52</v>
      </c>
      <c r="G11230" s="24" t="s">
        <v>25</v>
      </c>
      <c r="H11230" s="24">
        <v>20</v>
      </c>
      <c r="I11230" s="26">
        <v>11.25</v>
      </c>
      <c r="P11230" s="29" t="s">
        <v>23600</v>
      </c>
      <c r="Q11230" s="29" t="s">
        <v>57</v>
      </c>
      <c r="R11230" s="29" t="s">
        <v>1434</v>
      </c>
      <c r="S11230" s="29" t="s">
        <v>23601</v>
      </c>
      <c r="T11230" s="29" t="s">
        <v>44</v>
      </c>
      <c r="U11230" s="30">
        <v>484</v>
      </c>
      <c r="V11230" s="31">
        <v>23</v>
      </c>
      <c r="W11230" s="31">
        <v>5</v>
      </c>
      <c r="X11230" s="31" t="s">
        <v>29</v>
      </c>
      <c r="Y11230" s="29" t="s">
        <v>50</v>
      </c>
      <c r="Z11230" s="29" t="s">
        <v>398</v>
      </c>
      <c r="AA11230" s="29" t="s">
        <v>46</v>
      </c>
      <c r="AB11230"/>
      <c r="AC11230"/>
      <c r="AD11230"/>
      <c r="AE11230"/>
      <c r="AF11230"/>
      <c r="AG11230"/>
      <c r="AH11230"/>
      <c r="AI11230"/>
    </row>
    <row r="11231" spans="1:35" ht="15" customHeight="1" x14ac:dyDescent="0.35">
      <c r="A11231" s="32" t="s">
        <v>1569</v>
      </c>
      <c r="B11231" s="33" t="s">
        <v>271</v>
      </c>
      <c r="C11231" s="34">
        <v>247</v>
      </c>
      <c r="D11231" s="33" t="s">
        <v>22</v>
      </c>
      <c r="E11231" s="33" t="s">
        <v>130</v>
      </c>
      <c r="F11231" s="33" t="s">
        <v>46</v>
      </c>
      <c r="G11231" s="33" t="s">
        <v>25</v>
      </c>
      <c r="H11231" s="33">
        <v>39</v>
      </c>
      <c r="I11231" s="35">
        <v>11.25</v>
      </c>
      <c r="P11231" s="29" t="s">
        <v>23602</v>
      </c>
      <c r="Q11231" s="29" t="s">
        <v>57</v>
      </c>
      <c r="R11231" s="29" t="s">
        <v>194</v>
      </c>
      <c r="S11231" s="29" t="s">
        <v>23603</v>
      </c>
      <c r="T11231" s="29" t="s">
        <v>44</v>
      </c>
      <c r="U11231" s="30">
        <v>726</v>
      </c>
      <c r="V11231" s="31">
        <v>23</v>
      </c>
      <c r="W11231" s="31">
        <v>2</v>
      </c>
      <c r="X11231" s="31" t="s">
        <v>25</v>
      </c>
      <c r="Y11231" s="29" t="s">
        <v>30</v>
      </c>
      <c r="Z11231" s="29" t="s">
        <v>398</v>
      </c>
      <c r="AA11231" s="29" t="s">
        <v>46</v>
      </c>
      <c r="AB11231"/>
      <c r="AC11231"/>
      <c r="AD11231"/>
      <c r="AE11231"/>
      <c r="AF11231"/>
      <c r="AG11231"/>
      <c r="AH11231"/>
      <c r="AI11231"/>
    </row>
    <row r="11232" spans="1:35" ht="15" customHeight="1" x14ac:dyDescent="0.35">
      <c r="A11232" s="23" t="s">
        <v>732</v>
      </c>
      <c r="B11232" s="24" t="s">
        <v>438</v>
      </c>
      <c r="C11232" s="25">
        <v>396</v>
      </c>
      <c r="D11232" s="24" t="s">
        <v>22</v>
      </c>
      <c r="E11232" s="24" t="s">
        <v>259</v>
      </c>
      <c r="F11232" s="24" t="s">
        <v>46</v>
      </c>
      <c r="G11232" s="24" t="s">
        <v>29</v>
      </c>
      <c r="H11232" s="24">
        <v>19</v>
      </c>
      <c r="I11232" s="26">
        <v>9.5</v>
      </c>
      <c r="P11232" s="29" t="s">
        <v>23604</v>
      </c>
      <c r="Q11232" s="29" t="s">
        <v>278</v>
      </c>
      <c r="R11232" s="29" t="s">
        <v>180</v>
      </c>
      <c r="S11232" s="29" t="s">
        <v>23605</v>
      </c>
      <c r="T11232" s="29" t="s">
        <v>44</v>
      </c>
      <c r="U11232" s="30">
        <v>929</v>
      </c>
      <c r="V11232" s="31">
        <v>20</v>
      </c>
      <c r="W11232" s="31">
        <v>3</v>
      </c>
      <c r="X11232" s="31" t="s">
        <v>25</v>
      </c>
      <c r="Y11232" s="29" t="s">
        <v>30</v>
      </c>
      <c r="Z11232" s="29" t="s">
        <v>398</v>
      </c>
      <c r="AA11232" s="29" t="s">
        <v>46</v>
      </c>
      <c r="AB11232"/>
      <c r="AC11232"/>
      <c r="AD11232"/>
      <c r="AE11232"/>
      <c r="AF11232"/>
      <c r="AG11232"/>
      <c r="AH11232"/>
      <c r="AI11232"/>
    </row>
    <row r="11233" spans="1:35" ht="15" customHeight="1" x14ac:dyDescent="0.35">
      <c r="A11233" s="32" t="s">
        <v>1648</v>
      </c>
      <c r="B11233" s="33" t="s">
        <v>438</v>
      </c>
      <c r="C11233" s="34">
        <v>244</v>
      </c>
      <c r="D11233" s="33" t="s">
        <v>44</v>
      </c>
      <c r="E11233" s="33" t="s">
        <v>279</v>
      </c>
      <c r="F11233" s="33" t="s">
        <v>112</v>
      </c>
      <c r="G11233" s="33" t="s">
        <v>29</v>
      </c>
      <c r="H11233" s="33">
        <v>31</v>
      </c>
      <c r="I11233" s="35">
        <v>10</v>
      </c>
      <c r="P11233" s="29" t="s">
        <v>23606</v>
      </c>
      <c r="Q11233" s="29" t="s">
        <v>1569</v>
      </c>
      <c r="R11233" s="29" t="s">
        <v>271</v>
      </c>
      <c r="S11233" s="29" t="s">
        <v>23607</v>
      </c>
      <c r="T11233" s="29" t="s">
        <v>22</v>
      </c>
      <c r="U11233" s="30">
        <v>104</v>
      </c>
      <c r="V11233" s="31">
        <v>18</v>
      </c>
      <c r="W11233" s="31">
        <v>1</v>
      </c>
      <c r="X11233" s="31" t="s">
        <v>29</v>
      </c>
      <c r="Y11233" s="29" t="s">
        <v>41</v>
      </c>
      <c r="Z11233" s="29" t="s">
        <v>398</v>
      </c>
      <c r="AA11233" s="29" t="s">
        <v>46</v>
      </c>
      <c r="AB11233"/>
      <c r="AC11233"/>
      <c r="AD11233"/>
      <c r="AE11233"/>
      <c r="AF11233"/>
      <c r="AG11233"/>
      <c r="AH11233"/>
      <c r="AI11233"/>
    </row>
    <row r="11234" spans="1:35" ht="15" customHeight="1" x14ac:dyDescent="0.35">
      <c r="A11234" s="23" t="s">
        <v>1655</v>
      </c>
      <c r="B11234" s="24" t="s">
        <v>194</v>
      </c>
      <c r="C11234" s="25">
        <v>97</v>
      </c>
      <c r="D11234" s="24" t="s">
        <v>44</v>
      </c>
      <c r="E11234" s="24" t="s">
        <v>232</v>
      </c>
      <c r="F11234" s="24" t="s">
        <v>32</v>
      </c>
      <c r="G11234" s="24" t="s">
        <v>25</v>
      </c>
      <c r="H11234" s="24">
        <v>38</v>
      </c>
      <c r="I11234" s="26">
        <v>13.75</v>
      </c>
      <c r="P11234" s="29" t="s">
        <v>23608</v>
      </c>
      <c r="Q11234" s="29" t="s">
        <v>732</v>
      </c>
      <c r="R11234" s="29" t="s">
        <v>438</v>
      </c>
      <c r="S11234" s="29" t="s">
        <v>8988</v>
      </c>
      <c r="T11234" s="29" t="s">
        <v>22</v>
      </c>
      <c r="U11234" s="30">
        <v>1025</v>
      </c>
      <c r="V11234" s="31">
        <v>22</v>
      </c>
      <c r="W11234" s="31">
        <v>4</v>
      </c>
      <c r="X11234" s="31" t="s">
        <v>25</v>
      </c>
      <c r="Y11234" s="29" t="s">
        <v>50</v>
      </c>
      <c r="Z11234" s="29" t="s">
        <v>398</v>
      </c>
      <c r="AA11234" s="29" t="s">
        <v>46</v>
      </c>
      <c r="AB11234"/>
      <c r="AC11234"/>
      <c r="AD11234"/>
      <c r="AE11234"/>
      <c r="AF11234"/>
      <c r="AG11234"/>
      <c r="AH11234"/>
      <c r="AI11234"/>
    </row>
    <row r="11235" spans="1:35" ht="15" customHeight="1" x14ac:dyDescent="0.35">
      <c r="A11235" s="32" t="s">
        <v>23609</v>
      </c>
      <c r="B11235" s="33" t="s">
        <v>3243</v>
      </c>
      <c r="C11235" s="34">
        <v>289</v>
      </c>
      <c r="D11235" s="33" t="s">
        <v>44</v>
      </c>
      <c r="E11235" s="33" t="s">
        <v>213</v>
      </c>
      <c r="F11235" s="33" t="s">
        <v>52</v>
      </c>
      <c r="G11235" s="33" t="s">
        <v>25</v>
      </c>
      <c r="H11235" s="33">
        <v>18</v>
      </c>
      <c r="I11235" s="35">
        <v>13.75</v>
      </c>
      <c r="P11235" s="29" t="s">
        <v>23610</v>
      </c>
      <c r="Q11235" s="29" t="s">
        <v>1648</v>
      </c>
      <c r="R11235" s="29" t="s">
        <v>438</v>
      </c>
      <c r="S11235" s="29" t="s">
        <v>23611</v>
      </c>
      <c r="T11235" s="29" t="s">
        <v>44</v>
      </c>
      <c r="U11235" s="30">
        <v>1180</v>
      </c>
      <c r="V11235" s="31">
        <v>22</v>
      </c>
      <c r="W11235" s="31">
        <v>4</v>
      </c>
      <c r="X11235" s="31" t="s">
        <v>25</v>
      </c>
      <c r="Y11235" s="29" t="s">
        <v>30</v>
      </c>
      <c r="Z11235" s="29" t="s">
        <v>398</v>
      </c>
      <c r="AA11235" s="29" t="s">
        <v>46</v>
      </c>
      <c r="AB11235"/>
      <c r="AC11235"/>
      <c r="AD11235"/>
      <c r="AE11235"/>
      <c r="AF11235"/>
      <c r="AG11235"/>
      <c r="AH11235"/>
      <c r="AI11235"/>
    </row>
    <row r="11236" spans="1:35" ht="15" customHeight="1" x14ac:dyDescent="0.35">
      <c r="A11236" s="23" t="s">
        <v>2262</v>
      </c>
      <c r="B11236" s="24" t="s">
        <v>265</v>
      </c>
      <c r="C11236" s="25">
        <v>490</v>
      </c>
      <c r="D11236" s="24" t="s">
        <v>22</v>
      </c>
      <c r="E11236" s="24" t="s">
        <v>136</v>
      </c>
      <c r="F11236" s="24" t="s">
        <v>86</v>
      </c>
      <c r="G11236" s="24" t="s">
        <v>29</v>
      </c>
      <c r="H11236" s="24">
        <v>30</v>
      </c>
      <c r="I11236" s="26">
        <v>8.5</v>
      </c>
      <c r="P11236" s="29" t="s">
        <v>23612</v>
      </c>
      <c r="Q11236" s="29" t="s">
        <v>1655</v>
      </c>
      <c r="R11236" s="29" t="s">
        <v>194</v>
      </c>
      <c r="S11236" s="29" t="s">
        <v>2024</v>
      </c>
      <c r="T11236" s="29" t="s">
        <v>44</v>
      </c>
      <c r="U11236" s="30">
        <v>994</v>
      </c>
      <c r="V11236" s="31">
        <v>26</v>
      </c>
      <c r="W11236" s="31">
        <v>3</v>
      </c>
      <c r="X11236" s="31" t="s">
        <v>25</v>
      </c>
      <c r="Y11236" s="29" t="s">
        <v>30</v>
      </c>
      <c r="Z11236" s="29" t="s">
        <v>398</v>
      </c>
      <c r="AA11236" s="29" t="s">
        <v>46</v>
      </c>
      <c r="AB11236"/>
      <c r="AC11236"/>
      <c r="AD11236"/>
      <c r="AE11236"/>
      <c r="AF11236"/>
      <c r="AG11236"/>
      <c r="AH11236"/>
      <c r="AI11236"/>
    </row>
    <row r="11237" spans="1:35" ht="15" customHeight="1" x14ac:dyDescent="0.35">
      <c r="A11237" s="32" t="s">
        <v>20</v>
      </c>
      <c r="B11237" s="33" t="s">
        <v>1307</v>
      </c>
      <c r="C11237" s="34">
        <v>371</v>
      </c>
      <c r="D11237" s="33" t="s">
        <v>22</v>
      </c>
      <c r="E11237" s="33" t="s">
        <v>460</v>
      </c>
      <c r="F11237" s="33" t="s">
        <v>52</v>
      </c>
      <c r="G11237" s="33" t="s">
        <v>25</v>
      </c>
      <c r="H11237" s="33">
        <v>18</v>
      </c>
      <c r="I11237" s="35">
        <v>13</v>
      </c>
      <c r="P11237" s="29" t="s">
        <v>23613</v>
      </c>
      <c r="Q11237" s="29" t="s">
        <v>23609</v>
      </c>
      <c r="R11237" s="29" t="s">
        <v>3243</v>
      </c>
      <c r="S11237" s="29" t="s">
        <v>7080</v>
      </c>
      <c r="T11237" s="29" t="s">
        <v>44</v>
      </c>
      <c r="U11237" s="30">
        <v>1007</v>
      </c>
      <c r="V11237" s="31">
        <v>20</v>
      </c>
      <c r="W11237" s="31">
        <v>2</v>
      </c>
      <c r="X11237" s="31" t="s">
        <v>25</v>
      </c>
      <c r="Y11237" s="29" t="s">
        <v>41</v>
      </c>
      <c r="Z11237" s="29" t="s">
        <v>398</v>
      </c>
      <c r="AA11237" s="29" t="s">
        <v>46</v>
      </c>
      <c r="AB11237"/>
      <c r="AC11237"/>
      <c r="AD11237"/>
      <c r="AE11237"/>
      <c r="AF11237"/>
      <c r="AG11237"/>
      <c r="AH11237"/>
      <c r="AI11237"/>
    </row>
    <row r="11238" spans="1:35" ht="15" customHeight="1" x14ac:dyDescent="0.35">
      <c r="A11238" s="23" t="s">
        <v>20</v>
      </c>
      <c r="B11238" s="24" t="s">
        <v>622</v>
      </c>
      <c r="C11238" s="25">
        <v>472</v>
      </c>
      <c r="D11238" s="24" t="s">
        <v>44</v>
      </c>
      <c r="E11238" s="24" t="s">
        <v>237</v>
      </c>
      <c r="F11238" s="24" t="s">
        <v>46</v>
      </c>
      <c r="G11238" s="24" t="s">
        <v>25</v>
      </c>
      <c r="H11238" s="24">
        <v>19</v>
      </c>
      <c r="I11238" s="26">
        <v>10.75</v>
      </c>
      <c r="P11238" s="29" t="s">
        <v>23614</v>
      </c>
      <c r="Q11238" s="29" t="s">
        <v>2262</v>
      </c>
      <c r="R11238" s="29" t="s">
        <v>265</v>
      </c>
      <c r="S11238" s="29" t="s">
        <v>23615</v>
      </c>
      <c r="T11238" s="29" t="s">
        <v>22</v>
      </c>
      <c r="U11238" s="30">
        <v>584</v>
      </c>
      <c r="V11238" s="31">
        <v>18</v>
      </c>
      <c r="W11238" s="31">
        <v>2</v>
      </c>
      <c r="X11238" s="31" t="s">
        <v>29</v>
      </c>
      <c r="Y11238" s="29" t="s">
        <v>50</v>
      </c>
      <c r="Z11238" s="29" t="s">
        <v>398</v>
      </c>
      <c r="AA11238" s="29" t="s">
        <v>46</v>
      </c>
      <c r="AB11238"/>
      <c r="AC11238"/>
      <c r="AD11238"/>
      <c r="AE11238"/>
      <c r="AF11238"/>
      <c r="AG11238"/>
      <c r="AH11238"/>
      <c r="AI11238"/>
    </row>
    <row r="11239" spans="1:35" ht="15" customHeight="1" x14ac:dyDescent="0.35">
      <c r="A11239" s="32" t="s">
        <v>42</v>
      </c>
      <c r="B11239" s="33" t="s">
        <v>442</v>
      </c>
      <c r="C11239" s="34">
        <v>446</v>
      </c>
      <c r="D11239" s="33" t="s">
        <v>22</v>
      </c>
      <c r="E11239" s="33" t="s">
        <v>156</v>
      </c>
      <c r="F11239" s="33" t="s">
        <v>52</v>
      </c>
      <c r="G11239" s="33" t="s">
        <v>25</v>
      </c>
      <c r="H11239" s="33">
        <v>18</v>
      </c>
      <c r="I11239" s="35">
        <v>12.25</v>
      </c>
      <c r="P11239" s="29" t="s">
        <v>23616</v>
      </c>
      <c r="Q11239" s="29" t="s">
        <v>20</v>
      </c>
      <c r="R11239" s="29" t="s">
        <v>1307</v>
      </c>
      <c r="S11239" s="29" t="s">
        <v>23617</v>
      </c>
      <c r="T11239" s="29" t="s">
        <v>22</v>
      </c>
      <c r="U11239" s="30">
        <v>970</v>
      </c>
      <c r="V11239" s="31">
        <v>24</v>
      </c>
      <c r="W11239" s="31">
        <v>5</v>
      </c>
      <c r="X11239" s="31" t="s">
        <v>29</v>
      </c>
      <c r="Y11239" s="29" t="s">
        <v>30</v>
      </c>
      <c r="Z11239" s="29" t="s">
        <v>23</v>
      </c>
      <c r="AA11239" s="29" t="s">
        <v>24</v>
      </c>
      <c r="AB11239"/>
      <c r="AC11239"/>
      <c r="AD11239"/>
      <c r="AE11239"/>
      <c r="AF11239"/>
      <c r="AG11239"/>
      <c r="AH11239"/>
      <c r="AI11239"/>
    </row>
    <row r="11240" spans="1:35" ht="15" customHeight="1" x14ac:dyDescent="0.35">
      <c r="A11240" s="23" t="s">
        <v>306</v>
      </c>
      <c r="B11240" s="24" t="s">
        <v>193</v>
      </c>
      <c r="C11240" s="25">
        <v>356</v>
      </c>
      <c r="D11240" s="24" t="s">
        <v>44</v>
      </c>
      <c r="E11240" s="24" t="s">
        <v>219</v>
      </c>
      <c r="F11240" s="24" t="s">
        <v>139</v>
      </c>
      <c r="G11240" s="24" t="s">
        <v>29</v>
      </c>
      <c r="H11240" s="24">
        <v>20</v>
      </c>
      <c r="I11240" s="26">
        <v>9.75</v>
      </c>
      <c r="P11240" s="29" t="s">
        <v>23618</v>
      </c>
      <c r="Q11240" s="29" t="s">
        <v>20</v>
      </c>
      <c r="R11240" s="29" t="s">
        <v>622</v>
      </c>
      <c r="S11240" s="29" t="s">
        <v>23619</v>
      </c>
      <c r="T11240" s="29" t="s">
        <v>44</v>
      </c>
      <c r="U11240" s="30">
        <v>876</v>
      </c>
      <c r="V11240" s="31">
        <v>53</v>
      </c>
      <c r="W11240" s="31">
        <v>4</v>
      </c>
      <c r="X11240" s="31" t="s">
        <v>25</v>
      </c>
      <c r="Y11240" s="29" t="s">
        <v>41</v>
      </c>
      <c r="Z11240" s="29" t="s">
        <v>23</v>
      </c>
      <c r="AA11240" s="29" t="s">
        <v>24</v>
      </c>
      <c r="AB11240"/>
      <c r="AC11240"/>
      <c r="AD11240"/>
      <c r="AE11240"/>
      <c r="AF11240"/>
      <c r="AG11240"/>
      <c r="AH11240"/>
      <c r="AI11240"/>
    </row>
    <row r="11241" spans="1:35" ht="15" customHeight="1" x14ac:dyDescent="0.35">
      <c r="A11241" s="32" t="s">
        <v>306</v>
      </c>
      <c r="B11241" s="33" t="s">
        <v>5998</v>
      </c>
      <c r="C11241" s="34">
        <v>355</v>
      </c>
      <c r="D11241" s="33" t="s">
        <v>22</v>
      </c>
      <c r="E11241" s="33" t="s">
        <v>200</v>
      </c>
      <c r="F11241" s="33" t="s">
        <v>52</v>
      </c>
      <c r="G11241" s="33" t="s">
        <v>29</v>
      </c>
      <c r="H11241" s="33">
        <v>17</v>
      </c>
      <c r="I11241" s="35">
        <v>9.5</v>
      </c>
      <c r="P11241" s="29" t="s">
        <v>23620</v>
      </c>
      <c r="Q11241" s="29" t="s">
        <v>42</v>
      </c>
      <c r="R11241" s="29" t="s">
        <v>442</v>
      </c>
      <c r="S11241" s="29" t="s">
        <v>23621</v>
      </c>
      <c r="T11241" s="29" t="s">
        <v>22</v>
      </c>
      <c r="U11241" s="30">
        <v>273</v>
      </c>
      <c r="V11241" s="31">
        <v>23</v>
      </c>
      <c r="W11241" s="31">
        <v>5</v>
      </c>
      <c r="X11241" s="31" t="s">
        <v>25</v>
      </c>
      <c r="Y11241" s="29" t="s">
        <v>30</v>
      </c>
      <c r="Z11241" s="29" t="s">
        <v>23</v>
      </c>
      <c r="AA11241" s="29" t="s">
        <v>24</v>
      </c>
      <c r="AB11241"/>
      <c r="AC11241"/>
      <c r="AD11241"/>
      <c r="AE11241"/>
      <c r="AF11241"/>
      <c r="AG11241"/>
      <c r="AH11241"/>
      <c r="AI11241"/>
    </row>
    <row r="11242" spans="1:35" ht="15" customHeight="1" x14ac:dyDescent="0.35">
      <c r="A11242" s="23" t="s">
        <v>56</v>
      </c>
      <c r="B11242" s="24" t="s">
        <v>822</v>
      </c>
      <c r="C11242" s="25">
        <v>110</v>
      </c>
      <c r="D11242" s="24" t="s">
        <v>22</v>
      </c>
      <c r="E11242" s="24" t="s">
        <v>245</v>
      </c>
      <c r="F11242" s="24" t="s">
        <v>36</v>
      </c>
      <c r="G11242" s="24" t="s">
        <v>25</v>
      </c>
      <c r="H11242" s="24">
        <v>36</v>
      </c>
      <c r="I11242" s="26">
        <v>10.25</v>
      </c>
      <c r="P11242" s="29" t="s">
        <v>23622</v>
      </c>
      <c r="Q11242" s="29" t="s">
        <v>306</v>
      </c>
      <c r="R11242" s="29" t="s">
        <v>193</v>
      </c>
      <c r="S11242" s="29" t="s">
        <v>3930</v>
      </c>
      <c r="T11242" s="29" t="s">
        <v>44</v>
      </c>
      <c r="U11242" s="30">
        <v>1240</v>
      </c>
      <c r="V11242" s="31">
        <v>18</v>
      </c>
      <c r="W11242" s="31">
        <v>4</v>
      </c>
      <c r="X11242" s="31" t="s">
        <v>29</v>
      </c>
      <c r="Y11242" s="29" t="s">
        <v>41</v>
      </c>
      <c r="Z11242" s="29" t="s">
        <v>23</v>
      </c>
      <c r="AA11242" s="29" t="s">
        <v>24</v>
      </c>
      <c r="AB11242"/>
      <c r="AC11242"/>
      <c r="AD11242"/>
      <c r="AE11242"/>
      <c r="AF11242"/>
      <c r="AG11242"/>
      <c r="AH11242"/>
      <c r="AI11242"/>
    </row>
    <row r="11243" spans="1:35" ht="15" customHeight="1" x14ac:dyDescent="0.35">
      <c r="A11243" s="32" t="s">
        <v>1338</v>
      </c>
      <c r="B11243" s="33" t="s">
        <v>90</v>
      </c>
      <c r="C11243" s="34">
        <v>109</v>
      </c>
      <c r="D11243" s="33" t="s">
        <v>44</v>
      </c>
      <c r="E11243" s="33" t="s">
        <v>181</v>
      </c>
      <c r="F11243" s="33" t="s">
        <v>24</v>
      </c>
      <c r="G11243" s="33" t="s">
        <v>25</v>
      </c>
      <c r="H11243" s="33">
        <v>31</v>
      </c>
      <c r="I11243" s="35">
        <v>10.75</v>
      </c>
      <c r="P11243" s="29" t="s">
        <v>23623</v>
      </c>
      <c r="Q11243" s="29" t="s">
        <v>306</v>
      </c>
      <c r="R11243" s="29" t="s">
        <v>5998</v>
      </c>
      <c r="S11243" s="29" t="s">
        <v>23624</v>
      </c>
      <c r="T11243" s="29" t="s">
        <v>22</v>
      </c>
      <c r="U11243" s="30">
        <v>1215</v>
      </c>
      <c r="V11243" s="31">
        <v>21</v>
      </c>
      <c r="W11243" s="31">
        <v>4</v>
      </c>
      <c r="X11243" s="31" t="s">
        <v>25</v>
      </c>
      <c r="Y11243" s="29" t="s">
        <v>50</v>
      </c>
      <c r="Z11243" s="29" t="s">
        <v>23</v>
      </c>
      <c r="AA11243" s="29" t="s">
        <v>24</v>
      </c>
      <c r="AB11243"/>
      <c r="AC11243"/>
      <c r="AD11243"/>
      <c r="AE11243"/>
      <c r="AF11243"/>
      <c r="AG11243"/>
      <c r="AH11243"/>
      <c r="AI11243"/>
    </row>
    <row r="11244" spans="1:35" ht="15" customHeight="1" x14ac:dyDescent="0.35">
      <c r="A11244" s="23" t="s">
        <v>1338</v>
      </c>
      <c r="B11244" s="24" t="s">
        <v>2716</v>
      </c>
      <c r="C11244" s="25">
        <v>183</v>
      </c>
      <c r="D11244" s="24" t="s">
        <v>22</v>
      </c>
      <c r="E11244" s="24" t="s">
        <v>509</v>
      </c>
      <c r="F11244" s="24" t="s">
        <v>72</v>
      </c>
      <c r="G11244" s="24" t="s">
        <v>29</v>
      </c>
      <c r="H11244" s="24">
        <v>18</v>
      </c>
      <c r="I11244" s="26">
        <v>8.25</v>
      </c>
      <c r="P11244" s="29" t="s">
        <v>23625</v>
      </c>
      <c r="Q11244" s="29" t="s">
        <v>56</v>
      </c>
      <c r="R11244" s="29" t="s">
        <v>822</v>
      </c>
      <c r="S11244" s="29" t="s">
        <v>23626</v>
      </c>
      <c r="T11244" s="29" t="s">
        <v>22</v>
      </c>
      <c r="U11244" s="30">
        <v>688</v>
      </c>
      <c r="V11244" s="31">
        <v>24</v>
      </c>
      <c r="W11244" s="31">
        <v>5</v>
      </c>
      <c r="X11244" s="31" t="s">
        <v>29</v>
      </c>
      <c r="Y11244" s="29" t="s">
        <v>50</v>
      </c>
      <c r="Z11244" s="29" t="s">
        <v>23</v>
      </c>
      <c r="AA11244" s="29" t="s">
        <v>24</v>
      </c>
      <c r="AB11244"/>
      <c r="AC11244"/>
      <c r="AD11244"/>
      <c r="AE11244"/>
      <c r="AF11244"/>
      <c r="AG11244"/>
      <c r="AH11244"/>
      <c r="AI11244"/>
    </row>
    <row r="11245" spans="1:35" ht="15" customHeight="1" x14ac:dyDescent="0.35">
      <c r="A11245" s="32" t="s">
        <v>69</v>
      </c>
      <c r="B11245" s="33" t="s">
        <v>572</v>
      </c>
      <c r="C11245" s="34">
        <v>429</v>
      </c>
      <c r="D11245" s="33" t="s">
        <v>22</v>
      </c>
      <c r="E11245" s="33" t="s">
        <v>35</v>
      </c>
      <c r="F11245" s="33" t="s">
        <v>36</v>
      </c>
      <c r="G11245" s="33" t="s">
        <v>25</v>
      </c>
      <c r="H11245" s="33">
        <v>18</v>
      </c>
      <c r="I11245" s="35">
        <v>16</v>
      </c>
      <c r="P11245" s="29" t="s">
        <v>23627</v>
      </c>
      <c r="Q11245" s="29" t="s">
        <v>1338</v>
      </c>
      <c r="R11245" s="29" t="s">
        <v>90</v>
      </c>
      <c r="S11245" s="29" t="s">
        <v>23628</v>
      </c>
      <c r="T11245" s="29" t="s">
        <v>44</v>
      </c>
      <c r="U11245" s="30">
        <v>774</v>
      </c>
      <c r="V11245" s="31">
        <v>21</v>
      </c>
      <c r="W11245" s="31">
        <v>4</v>
      </c>
      <c r="X11245" s="31" t="s">
        <v>29</v>
      </c>
      <c r="Y11245" s="29" t="s">
        <v>30</v>
      </c>
      <c r="Z11245" s="29" t="s">
        <v>23</v>
      </c>
      <c r="AA11245" s="29" t="s">
        <v>24</v>
      </c>
      <c r="AB11245"/>
      <c r="AC11245"/>
      <c r="AD11245"/>
      <c r="AE11245"/>
      <c r="AF11245"/>
      <c r="AG11245"/>
      <c r="AH11245"/>
      <c r="AI11245"/>
    </row>
    <row r="11246" spans="1:35" ht="15" customHeight="1" x14ac:dyDescent="0.35">
      <c r="A11246" s="23" t="s">
        <v>69</v>
      </c>
      <c r="B11246" s="24" t="s">
        <v>23629</v>
      </c>
      <c r="C11246" s="25">
        <v>355</v>
      </c>
      <c r="D11246" s="24" t="s">
        <v>22</v>
      </c>
      <c r="E11246" s="24" t="s">
        <v>164</v>
      </c>
      <c r="F11246" s="24" t="s">
        <v>52</v>
      </c>
      <c r="G11246" s="24" t="s">
        <v>29</v>
      </c>
      <c r="H11246" s="24">
        <v>17</v>
      </c>
      <c r="I11246" s="26">
        <v>7.25</v>
      </c>
      <c r="P11246" s="29" t="s">
        <v>23630</v>
      </c>
      <c r="Q11246" s="29" t="s">
        <v>1338</v>
      </c>
      <c r="R11246" s="29" t="s">
        <v>2716</v>
      </c>
      <c r="S11246" s="29" t="s">
        <v>23631</v>
      </c>
      <c r="T11246" s="29" t="s">
        <v>22</v>
      </c>
      <c r="U11246" s="30">
        <v>884</v>
      </c>
      <c r="V11246" s="31">
        <v>20</v>
      </c>
      <c r="W11246" s="31">
        <v>3</v>
      </c>
      <c r="X11246" s="31" t="s">
        <v>25</v>
      </c>
      <c r="Y11246" s="29" t="s">
        <v>30</v>
      </c>
      <c r="Z11246" s="29" t="s">
        <v>23</v>
      </c>
      <c r="AA11246" s="29" t="s">
        <v>24</v>
      </c>
      <c r="AB11246"/>
      <c r="AC11246"/>
      <c r="AD11246"/>
      <c r="AE11246"/>
      <c r="AF11246"/>
      <c r="AG11246"/>
      <c r="AH11246"/>
      <c r="AI11246"/>
    </row>
    <row r="11247" spans="1:35" ht="15" customHeight="1" x14ac:dyDescent="0.35">
      <c r="A11247" s="32" t="s">
        <v>69</v>
      </c>
      <c r="B11247" s="33" t="s">
        <v>5013</v>
      </c>
      <c r="C11247" s="34">
        <v>261</v>
      </c>
      <c r="D11247" s="33" t="s">
        <v>22</v>
      </c>
      <c r="E11247" s="33" t="s">
        <v>23</v>
      </c>
      <c r="F11247" s="33" t="s">
        <v>24</v>
      </c>
      <c r="G11247" s="33" t="s">
        <v>25</v>
      </c>
      <c r="H11247" s="33">
        <v>18</v>
      </c>
      <c r="I11247" s="35">
        <v>15.75</v>
      </c>
      <c r="P11247" s="29" t="s">
        <v>23632</v>
      </c>
      <c r="Q11247" s="29" t="s">
        <v>69</v>
      </c>
      <c r="R11247" s="29" t="s">
        <v>572</v>
      </c>
      <c r="S11247" s="29" t="s">
        <v>23633</v>
      </c>
      <c r="T11247" s="29" t="s">
        <v>22</v>
      </c>
      <c r="U11247" s="30">
        <v>1181</v>
      </c>
      <c r="V11247" s="31">
        <v>22</v>
      </c>
      <c r="W11247" s="31">
        <v>4</v>
      </c>
      <c r="X11247" s="31" t="s">
        <v>29</v>
      </c>
      <c r="Y11247" s="29" t="s">
        <v>41</v>
      </c>
      <c r="Z11247" s="29" t="s">
        <v>23</v>
      </c>
      <c r="AA11247" s="29" t="s">
        <v>24</v>
      </c>
      <c r="AB11247"/>
      <c r="AC11247"/>
      <c r="AD11247"/>
      <c r="AE11247"/>
      <c r="AF11247"/>
      <c r="AG11247"/>
      <c r="AH11247"/>
      <c r="AI11247"/>
    </row>
    <row r="11248" spans="1:35" ht="15" customHeight="1" x14ac:dyDescent="0.35">
      <c r="A11248" s="23" t="s">
        <v>69</v>
      </c>
      <c r="B11248" s="24" t="s">
        <v>194</v>
      </c>
      <c r="C11248" s="25">
        <v>229</v>
      </c>
      <c r="D11248" s="24" t="s">
        <v>44</v>
      </c>
      <c r="E11248" s="24" t="s">
        <v>555</v>
      </c>
      <c r="F11248" s="24" t="s">
        <v>86</v>
      </c>
      <c r="G11248" s="24" t="s">
        <v>25</v>
      </c>
      <c r="H11248" s="24">
        <v>17</v>
      </c>
      <c r="I11248" s="26">
        <v>12.25</v>
      </c>
      <c r="P11248" s="29" t="s">
        <v>23634</v>
      </c>
      <c r="Q11248" s="29" t="s">
        <v>69</v>
      </c>
      <c r="R11248" s="29" t="s">
        <v>23629</v>
      </c>
      <c r="S11248" s="29" t="s">
        <v>23635</v>
      </c>
      <c r="T11248" s="29" t="s">
        <v>22</v>
      </c>
      <c r="U11248" s="30">
        <v>817</v>
      </c>
      <c r="V11248" s="31">
        <v>24</v>
      </c>
      <c r="W11248" s="31">
        <v>6</v>
      </c>
      <c r="X11248" s="31" t="s">
        <v>29</v>
      </c>
      <c r="Y11248" s="29" t="s">
        <v>50</v>
      </c>
      <c r="Z11248" s="29" t="s">
        <v>23</v>
      </c>
      <c r="AA11248" s="29" t="s">
        <v>24</v>
      </c>
      <c r="AB11248"/>
      <c r="AC11248"/>
      <c r="AD11248"/>
      <c r="AE11248"/>
      <c r="AF11248"/>
      <c r="AG11248"/>
      <c r="AH11248"/>
      <c r="AI11248"/>
    </row>
    <row r="11249" spans="1:35" ht="15" customHeight="1" x14ac:dyDescent="0.35">
      <c r="A11249" s="32" t="s">
        <v>69</v>
      </c>
      <c r="B11249" s="33" t="s">
        <v>1383</v>
      </c>
      <c r="C11249" s="34">
        <v>62</v>
      </c>
      <c r="D11249" s="33" t="s">
        <v>22</v>
      </c>
      <c r="E11249" s="33" t="s">
        <v>410</v>
      </c>
      <c r="F11249" s="33" t="s">
        <v>78</v>
      </c>
      <c r="G11249" s="33" t="s">
        <v>29</v>
      </c>
      <c r="H11249" s="33">
        <v>30</v>
      </c>
      <c r="I11249" s="35">
        <v>5.25</v>
      </c>
      <c r="P11249" s="29" t="s">
        <v>23636</v>
      </c>
      <c r="Q11249" s="29" t="s">
        <v>69</v>
      </c>
      <c r="R11249" s="29" t="s">
        <v>5013</v>
      </c>
      <c r="S11249" s="29" t="s">
        <v>23637</v>
      </c>
      <c r="T11249" s="29" t="s">
        <v>22</v>
      </c>
      <c r="U11249" s="30">
        <v>404</v>
      </c>
      <c r="V11249" s="31">
        <v>19</v>
      </c>
      <c r="W11249" s="31">
        <v>3</v>
      </c>
      <c r="X11249" s="31" t="s">
        <v>25</v>
      </c>
      <c r="Y11249" s="29" t="s">
        <v>41</v>
      </c>
      <c r="Z11249" s="29" t="s">
        <v>23</v>
      </c>
      <c r="AA11249" s="29" t="s">
        <v>24</v>
      </c>
      <c r="AB11249"/>
      <c r="AC11249"/>
      <c r="AD11249"/>
      <c r="AE11249"/>
      <c r="AF11249"/>
      <c r="AG11249"/>
      <c r="AH11249"/>
      <c r="AI11249"/>
    </row>
    <row r="11250" spans="1:35" ht="15" customHeight="1" x14ac:dyDescent="0.35">
      <c r="A11250" s="23" t="s">
        <v>69</v>
      </c>
      <c r="B11250" s="24" t="s">
        <v>3401</v>
      </c>
      <c r="C11250" s="25">
        <v>222</v>
      </c>
      <c r="D11250" s="24" t="s">
        <v>22</v>
      </c>
      <c r="E11250" s="24" t="s">
        <v>141</v>
      </c>
      <c r="F11250" s="24" t="s">
        <v>46</v>
      </c>
      <c r="G11250" s="24" t="s">
        <v>29</v>
      </c>
      <c r="H11250" s="24">
        <v>18</v>
      </c>
      <c r="I11250" s="26">
        <v>9.25</v>
      </c>
      <c r="P11250" s="29" t="s">
        <v>23638</v>
      </c>
      <c r="Q11250" s="29" t="s">
        <v>69</v>
      </c>
      <c r="R11250" s="29" t="s">
        <v>194</v>
      </c>
      <c r="S11250" s="29" t="s">
        <v>23639</v>
      </c>
      <c r="T11250" s="29" t="s">
        <v>44</v>
      </c>
      <c r="U11250" s="30">
        <v>1259</v>
      </c>
      <c r="V11250" s="31">
        <v>17</v>
      </c>
      <c r="W11250" s="31">
        <v>1</v>
      </c>
      <c r="X11250" s="31" t="s">
        <v>25</v>
      </c>
      <c r="Y11250" s="29" t="s">
        <v>41</v>
      </c>
      <c r="Z11250" s="29" t="s">
        <v>23</v>
      </c>
      <c r="AA11250" s="29" t="s">
        <v>24</v>
      </c>
      <c r="AB11250"/>
      <c r="AC11250"/>
      <c r="AD11250"/>
      <c r="AE11250"/>
      <c r="AF11250"/>
      <c r="AG11250"/>
      <c r="AH11250"/>
      <c r="AI11250"/>
    </row>
    <row r="11251" spans="1:35" ht="15" customHeight="1" x14ac:dyDescent="0.35">
      <c r="A11251" s="32" t="s">
        <v>69</v>
      </c>
      <c r="B11251" s="33" t="s">
        <v>123</v>
      </c>
      <c r="C11251" s="34">
        <v>361</v>
      </c>
      <c r="D11251" s="33" t="s">
        <v>22</v>
      </c>
      <c r="E11251" s="33" t="s">
        <v>460</v>
      </c>
      <c r="F11251" s="33" t="s">
        <v>52</v>
      </c>
      <c r="G11251" s="33" t="s">
        <v>29</v>
      </c>
      <c r="H11251" s="33">
        <v>17</v>
      </c>
      <c r="I11251" s="35">
        <v>7</v>
      </c>
      <c r="P11251" s="29" t="s">
        <v>23640</v>
      </c>
      <c r="Q11251" s="29" t="s">
        <v>69</v>
      </c>
      <c r="R11251" s="29" t="s">
        <v>1383</v>
      </c>
      <c r="S11251" s="29" t="s">
        <v>23641</v>
      </c>
      <c r="T11251" s="29" t="s">
        <v>22</v>
      </c>
      <c r="U11251" s="30">
        <v>150</v>
      </c>
      <c r="V11251" s="31">
        <v>22</v>
      </c>
      <c r="W11251" s="31">
        <v>5</v>
      </c>
      <c r="X11251" s="31" t="s">
        <v>25</v>
      </c>
      <c r="Y11251" s="29" t="s">
        <v>41</v>
      </c>
      <c r="Z11251" s="29" t="s">
        <v>23</v>
      </c>
      <c r="AA11251" s="29" t="s">
        <v>24</v>
      </c>
      <c r="AB11251"/>
      <c r="AC11251"/>
      <c r="AD11251"/>
      <c r="AE11251"/>
      <c r="AF11251"/>
      <c r="AG11251"/>
      <c r="AH11251"/>
      <c r="AI11251"/>
    </row>
    <row r="11252" spans="1:35" ht="15" customHeight="1" x14ac:dyDescent="0.35">
      <c r="A11252" s="23" t="s">
        <v>90</v>
      </c>
      <c r="B11252" s="24" t="s">
        <v>69</v>
      </c>
      <c r="C11252" s="25">
        <v>490</v>
      </c>
      <c r="D11252" s="24" t="s">
        <v>22</v>
      </c>
      <c r="E11252" s="24" t="s">
        <v>460</v>
      </c>
      <c r="F11252" s="24" t="s">
        <v>52</v>
      </c>
      <c r="G11252" s="24" t="s">
        <v>25</v>
      </c>
      <c r="H11252" s="24">
        <v>20</v>
      </c>
      <c r="I11252" s="26">
        <v>10.5</v>
      </c>
      <c r="P11252" s="29" t="s">
        <v>23642</v>
      </c>
      <c r="Q11252" s="29" t="s">
        <v>69</v>
      </c>
      <c r="R11252" s="29" t="s">
        <v>3401</v>
      </c>
      <c r="S11252" s="29" t="s">
        <v>5431</v>
      </c>
      <c r="T11252" s="29" t="s">
        <v>22</v>
      </c>
      <c r="U11252" s="30">
        <v>297</v>
      </c>
      <c r="V11252" s="31">
        <v>20</v>
      </c>
      <c r="W11252" s="31">
        <v>3</v>
      </c>
      <c r="X11252" s="31" t="s">
        <v>25</v>
      </c>
      <c r="Y11252" s="29" t="s">
        <v>41</v>
      </c>
      <c r="Z11252" s="29" t="s">
        <v>23</v>
      </c>
      <c r="AA11252" s="29" t="s">
        <v>24</v>
      </c>
      <c r="AB11252"/>
      <c r="AC11252"/>
      <c r="AD11252"/>
      <c r="AE11252"/>
      <c r="AF11252"/>
      <c r="AG11252"/>
      <c r="AH11252"/>
      <c r="AI11252"/>
    </row>
    <row r="11253" spans="1:35" ht="15" customHeight="1" x14ac:dyDescent="0.35">
      <c r="A11253" s="32" t="s">
        <v>90</v>
      </c>
      <c r="B11253" s="33" t="s">
        <v>262</v>
      </c>
      <c r="C11253" s="34">
        <v>257</v>
      </c>
      <c r="D11253" s="33" t="s">
        <v>44</v>
      </c>
      <c r="E11253" s="33" t="s">
        <v>311</v>
      </c>
      <c r="F11253" s="33" t="s">
        <v>36</v>
      </c>
      <c r="G11253" s="33" t="s">
        <v>29</v>
      </c>
      <c r="H11253" s="33">
        <v>35</v>
      </c>
      <c r="I11253" s="35">
        <v>6</v>
      </c>
      <c r="P11253" s="29" t="s">
        <v>23643</v>
      </c>
      <c r="Q11253" s="29" t="s">
        <v>69</v>
      </c>
      <c r="R11253" s="29" t="s">
        <v>123</v>
      </c>
      <c r="S11253" s="29" t="s">
        <v>23644</v>
      </c>
      <c r="T11253" s="29" t="s">
        <v>22</v>
      </c>
      <c r="U11253" s="30">
        <v>1298</v>
      </c>
      <c r="V11253" s="31">
        <v>22</v>
      </c>
      <c r="W11253" s="31">
        <v>5</v>
      </c>
      <c r="X11253" s="31" t="s">
        <v>29</v>
      </c>
      <c r="Y11253" s="29" t="s">
        <v>30</v>
      </c>
      <c r="Z11253" s="29" t="s">
        <v>23</v>
      </c>
      <c r="AA11253" s="29" t="s">
        <v>24</v>
      </c>
      <c r="AB11253"/>
      <c r="AC11253"/>
      <c r="AD11253"/>
      <c r="AE11253"/>
      <c r="AF11253"/>
      <c r="AG11253"/>
      <c r="AH11253"/>
      <c r="AI11253"/>
    </row>
    <row r="11254" spans="1:35" ht="15" customHeight="1" x14ac:dyDescent="0.35">
      <c r="A11254" s="23" t="s">
        <v>90</v>
      </c>
      <c r="B11254" s="24" t="s">
        <v>1366</v>
      </c>
      <c r="C11254" s="25">
        <v>351</v>
      </c>
      <c r="D11254" s="24" t="s">
        <v>44</v>
      </c>
      <c r="E11254" s="24" t="s">
        <v>35</v>
      </c>
      <c r="F11254" s="24" t="s">
        <v>36</v>
      </c>
      <c r="G11254" s="24" t="s">
        <v>25</v>
      </c>
      <c r="H11254" s="24">
        <v>19</v>
      </c>
      <c r="I11254" s="26">
        <v>15</v>
      </c>
      <c r="P11254" s="29" t="s">
        <v>23645</v>
      </c>
      <c r="Q11254" s="29" t="s">
        <v>90</v>
      </c>
      <c r="R11254" s="29" t="s">
        <v>69</v>
      </c>
      <c r="S11254" s="29" t="s">
        <v>23646</v>
      </c>
      <c r="T11254" s="29" t="s">
        <v>22</v>
      </c>
      <c r="U11254" s="30">
        <v>774</v>
      </c>
      <c r="V11254" s="31">
        <v>18</v>
      </c>
      <c r="W11254" s="31">
        <v>2</v>
      </c>
      <c r="X11254" s="31" t="s">
        <v>29</v>
      </c>
      <c r="Y11254" s="29" t="s">
        <v>50</v>
      </c>
      <c r="Z11254" s="29" t="s">
        <v>23</v>
      </c>
      <c r="AA11254" s="29" t="s">
        <v>24</v>
      </c>
      <c r="AB11254"/>
      <c r="AC11254"/>
      <c r="AD11254"/>
      <c r="AE11254"/>
      <c r="AF11254"/>
      <c r="AG11254"/>
      <c r="AH11254"/>
      <c r="AI11254"/>
    </row>
    <row r="11255" spans="1:35" ht="15" customHeight="1" x14ac:dyDescent="0.35">
      <c r="A11255" s="32" t="s">
        <v>90</v>
      </c>
      <c r="B11255" s="33" t="s">
        <v>9987</v>
      </c>
      <c r="C11255" s="34">
        <v>346</v>
      </c>
      <c r="D11255" s="33" t="s">
        <v>22</v>
      </c>
      <c r="E11255" s="33" t="s">
        <v>51</v>
      </c>
      <c r="F11255" s="33" t="s">
        <v>52</v>
      </c>
      <c r="G11255" s="33" t="s">
        <v>29</v>
      </c>
      <c r="H11255" s="33">
        <v>19</v>
      </c>
      <c r="I11255" s="35">
        <v>6.75</v>
      </c>
      <c r="P11255" s="29" t="s">
        <v>23647</v>
      </c>
      <c r="Q11255" s="29" t="s">
        <v>90</v>
      </c>
      <c r="R11255" s="29" t="s">
        <v>262</v>
      </c>
      <c r="S11255" s="29" t="s">
        <v>23648</v>
      </c>
      <c r="T11255" s="29" t="s">
        <v>44</v>
      </c>
      <c r="U11255" s="30">
        <v>367</v>
      </c>
      <c r="V11255" s="31">
        <v>18</v>
      </c>
      <c r="W11255" s="31">
        <v>1</v>
      </c>
      <c r="X11255" s="31" t="s">
        <v>25</v>
      </c>
      <c r="Y11255" s="29" t="s">
        <v>41</v>
      </c>
      <c r="Z11255" s="29" t="s">
        <v>23</v>
      </c>
      <c r="AA11255" s="29" t="s">
        <v>24</v>
      </c>
      <c r="AB11255"/>
      <c r="AC11255"/>
      <c r="AD11255"/>
      <c r="AE11255"/>
      <c r="AF11255"/>
      <c r="AG11255"/>
      <c r="AH11255"/>
      <c r="AI11255"/>
    </row>
    <row r="11256" spans="1:35" ht="15" customHeight="1" x14ac:dyDescent="0.35">
      <c r="A11256" s="23" t="s">
        <v>90</v>
      </c>
      <c r="B11256" s="24" t="s">
        <v>23649</v>
      </c>
      <c r="C11256" s="25">
        <v>54</v>
      </c>
      <c r="D11256" s="24" t="s">
        <v>22</v>
      </c>
      <c r="E11256" s="24" t="s">
        <v>219</v>
      </c>
      <c r="F11256" s="24" t="s">
        <v>139</v>
      </c>
      <c r="G11256" s="24" t="s">
        <v>29</v>
      </c>
      <c r="H11256" s="24">
        <v>17</v>
      </c>
      <c r="I11256" s="26">
        <v>10</v>
      </c>
      <c r="P11256" s="29" t="s">
        <v>23650</v>
      </c>
      <c r="Q11256" s="29" t="s">
        <v>90</v>
      </c>
      <c r="R11256" s="29" t="s">
        <v>1366</v>
      </c>
      <c r="S11256" s="29" t="s">
        <v>23651</v>
      </c>
      <c r="T11256" s="29" t="s">
        <v>44</v>
      </c>
      <c r="U11256" s="30">
        <v>813</v>
      </c>
      <c r="V11256" s="31">
        <v>26</v>
      </c>
      <c r="W11256" s="31">
        <v>6</v>
      </c>
      <c r="X11256" s="31" t="s">
        <v>29</v>
      </c>
      <c r="Y11256" s="29" t="s">
        <v>41</v>
      </c>
      <c r="Z11256" s="29" t="s">
        <v>23</v>
      </c>
      <c r="AA11256" s="29" t="s">
        <v>24</v>
      </c>
      <c r="AB11256"/>
      <c r="AC11256"/>
      <c r="AD11256"/>
      <c r="AE11256"/>
      <c r="AF11256"/>
      <c r="AG11256"/>
      <c r="AH11256"/>
      <c r="AI11256"/>
    </row>
    <row r="11257" spans="1:35" ht="15" customHeight="1" x14ac:dyDescent="0.35">
      <c r="A11257" s="32" t="s">
        <v>3263</v>
      </c>
      <c r="B11257" s="33" t="s">
        <v>180</v>
      </c>
      <c r="C11257" s="34">
        <v>81</v>
      </c>
      <c r="D11257" s="33" t="s">
        <v>22</v>
      </c>
      <c r="E11257" s="33" t="s">
        <v>97</v>
      </c>
      <c r="F11257" s="33" t="s">
        <v>46</v>
      </c>
      <c r="G11257" s="33" t="s">
        <v>29</v>
      </c>
      <c r="H11257" s="33">
        <v>18</v>
      </c>
      <c r="I11257" s="35">
        <v>8.5</v>
      </c>
      <c r="P11257" s="29" t="s">
        <v>23652</v>
      </c>
      <c r="Q11257" s="29" t="s">
        <v>90</v>
      </c>
      <c r="R11257" s="29" t="s">
        <v>9987</v>
      </c>
      <c r="S11257" s="29" t="s">
        <v>11605</v>
      </c>
      <c r="T11257" s="29" t="s">
        <v>22</v>
      </c>
      <c r="U11257" s="30">
        <v>654</v>
      </c>
      <c r="V11257" s="31">
        <v>19</v>
      </c>
      <c r="W11257" s="31">
        <v>3</v>
      </c>
      <c r="X11257" s="31" t="s">
        <v>25</v>
      </c>
      <c r="Y11257" s="29" t="s">
        <v>30</v>
      </c>
      <c r="Z11257" s="29" t="s">
        <v>23</v>
      </c>
      <c r="AA11257" s="29" t="s">
        <v>24</v>
      </c>
      <c r="AB11257"/>
      <c r="AC11257"/>
      <c r="AD11257"/>
      <c r="AE11257"/>
      <c r="AF11257"/>
      <c r="AG11257"/>
      <c r="AH11257"/>
      <c r="AI11257"/>
    </row>
    <row r="11258" spans="1:35" ht="15" customHeight="1" x14ac:dyDescent="0.35">
      <c r="A11258" s="23" t="s">
        <v>23653</v>
      </c>
      <c r="B11258" s="24" t="s">
        <v>3329</v>
      </c>
      <c r="C11258" s="25">
        <v>387</v>
      </c>
      <c r="D11258" s="24" t="s">
        <v>22</v>
      </c>
      <c r="E11258" s="24" t="s">
        <v>405</v>
      </c>
      <c r="F11258" s="24" t="s">
        <v>59</v>
      </c>
      <c r="G11258" s="24" t="s">
        <v>25</v>
      </c>
      <c r="H11258" s="24">
        <v>20</v>
      </c>
      <c r="I11258" s="26">
        <v>13.5</v>
      </c>
      <c r="P11258" s="29" t="s">
        <v>23654</v>
      </c>
      <c r="Q11258" s="29" t="s">
        <v>90</v>
      </c>
      <c r="R11258" s="29" t="s">
        <v>23649</v>
      </c>
      <c r="S11258" s="29" t="s">
        <v>23655</v>
      </c>
      <c r="T11258" s="29" t="s">
        <v>22</v>
      </c>
      <c r="U11258" s="30">
        <v>945</v>
      </c>
      <c r="V11258" s="31">
        <v>24</v>
      </c>
      <c r="W11258" s="31">
        <v>6</v>
      </c>
      <c r="X11258" s="31" t="s">
        <v>29</v>
      </c>
      <c r="Y11258" s="29" t="s">
        <v>41</v>
      </c>
      <c r="Z11258" s="29" t="s">
        <v>23</v>
      </c>
      <c r="AA11258" s="29" t="s">
        <v>24</v>
      </c>
      <c r="AB11258"/>
      <c r="AC11258"/>
      <c r="AD11258"/>
      <c r="AE11258"/>
      <c r="AF11258"/>
      <c r="AG11258"/>
      <c r="AH11258"/>
      <c r="AI11258"/>
    </row>
    <row r="11259" spans="1:35" ht="15" customHeight="1" x14ac:dyDescent="0.35">
      <c r="A11259" s="32" t="s">
        <v>113</v>
      </c>
      <c r="B11259" s="33" t="s">
        <v>572</v>
      </c>
      <c r="C11259" s="34">
        <v>490</v>
      </c>
      <c r="D11259" s="33" t="s">
        <v>44</v>
      </c>
      <c r="E11259" s="33" t="s">
        <v>219</v>
      </c>
      <c r="F11259" s="33" t="s">
        <v>139</v>
      </c>
      <c r="G11259" s="33" t="s">
        <v>29</v>
      </c>
      <c r="H11259" s="33">
        <v>18</v>
      </c>
      <c r="I11259" s="35">
        <v>5.5</v>
      </c>
      <c r="P11259" s="29" t="s">
        <v>23656</v>
      </c>
      <c r="Q11259" s="29" t="s">
        <v>3263</v>
      </c>
      <c r="R11259" s="29" t="s">
        <v>180</v>
      </c>
      <c r="S11259" s="29" t="s">
        <v>23657</v>
      </c>
      <c r="T11259" s="29" t="s">
        <v>22</v>
      </c>
      <c r="U11259" s="30">
        <v>160</v>
      </c>
      <c r="V11259" s="31">
        <v>23</v>
      </c>
      <c r="W11259" s="31">
        <v>5</v>
      </c>
      <c r="X11259" s="31" t="s">
        <v>25</v>
      </c>
      <c r="Y11259" s="29" t="s">
        <v>41</v>
      </c>
      <c r="Z11259" s="29" t="s">
        <v>23</v>
      </c>
      <c r="AA11259" s="29" t="s">
        <v>24</v>
      </c>
      <c r="AB11259"/>
      <c r="AC11259"/>
      <c r="AD11259"/>
      <c r="AE11259"/>
      <c r="AF11259"/>
      <c r="AG11259"/>
      <c r="AH11259"/>
      <c r="AI11259"/>
    </row>
    <row r="11260" spans="1:35" ht="15" customHeight="1" x14ac:dyDescent="0.35">
      <c r="A11260" s="23" t="s">
        <v>113</v>
      </c>
      <c r="B11260" s="24" t="s">
        <v>3653</v>
      </c>
      <c r="C11260" s="25">
        <v>391</v>
      </c>
      <c r="D11260" s="24" t="s">
        <v>44</v>
      </c>
      <c r="E11260" s="24" t="s">
        <v>232</v>
      </c>
      <c r="F11260" s="24" t="s">
        <v>32</v>
      </c>
      <c r="G11260" s="24" t="s">
        <v>29</v>
      </c>
      <c r="H11260" s="24">
        <v>31</v>
      </c>
      <c r="I11260" s="26">
        <v>5.75</v>
      </c>
      <c r="P11260" s="29" t="s">
        <v>23658</v>
      </c>
      <c r="Q11260" s="29" t="s">
        <v>23653</v>
      </c>
      <c r="R11260" s="29" t="s">
        <v>3329</v>
      </c>
      <c r="S11260" s="29" t="s">
        <v>23659</v>
      </c>
      <c r="T11260" s="29" t="s">
        <v>22</v>
      </c>
      <c r="U11260" s="30">
        <v>1109</v>
      </c>
      <c r="V11260" s="31">
        <v>25</v>
      </c>
      <c r="W11260" s="31">
        <v>2</v>
      </c>
      <c r="X11260" s="31" t="s">
        <v>29</v>
      </c>
      <c r="Y11260" s="29" t="s">
        <v>50</v>
      </c>
      <c r="Z11260" s="29" t="s">
        <v>23</v>
      </c>
      <c r="AA11260" s="29" t="s">
        <v>24</v>
      </c>
      <c r="AB11260"/>
      <c r="AC11260"/>
      <c r="AD11260"/>
      <c r="AE11260"/>
      <c r="AF11260"/>
      <c r="AG11260"/>
      <c r="AH11260"/>
      <c r="AI11260"/>
    </row>
    <row r="11261" spans="1:35" ht="15" customHeight="1" x14ac:dyDescent="0.35">
      <c r="A11261" s="32" t="s">
        <v>3594</v>
      </c>
      <c r="B11261" s="33" t="s">
        <v>129</v>
      </c>
      <c r="C11261" s="34">
        <v>172</v>
      </c>
      <c r="D11261" s="33" t="s">
        <v>22</v>
      </c>
      <c r="E11261" s="33" t="s">
        <v>509</v>
      </c>
      <c r="F11261" s="33" t="s">
        <v>72</v>
      </c>
      <c r="G11261" s="33" t="s">
        <v>29</v>
      </c>
      <c r="H11261" s="33">
        <v>17</v>
      </c>
      <c r="I11261" s="35">
        <v>6.5</v>
      </c>
      <c r="P11261" s="29" t="s">
        <v>23660</v>
      </c>
      <c r="Q11261" s="29" t="s">
        <v>113</v>
      </c>
      <c r="R11261" s="29" t="s">
        <v>572</v>
      </c>
      <c r="S11261" s="29" t="s">
        <v>23661</v>
      </c>
      <c r="T11261" s="29" t="s">
        <v>44</v>
      </c>
      <c r="U11261" s="30">
        <v>215</v>
      </c>
      <c r="V11261" s="31">
        <v>17</v>
      </c>
      <c r="W11261" s="31">
        <v>2</v>
      </c>
      <c r="X11261" s="31" t="s">
        <v>29</v>
      </c>
      <c r="Y11261" s="29" t="s">
        <v>41</v>
      </c>
      <c r="Z11261" s="29" t="s">
        <v>23</v>
      </c>
      <c r="AA11261" s="29" t="s">
        <v>24</v>
      </c>
      <c r="AB11261"/>
      <c r="AC11261"/>
      <c r="AD11261"/>
      <c r="AE11261"/>
      <c r="AF11261"/>
      <c r="AG11261"/>
      <c r="AH11261"/>
      <c r="AI11261"/>
    </row>
    <row r="11262" spans="1:35" ht="15" customHeight="1" x14ac:dyDescent="0.35">
      <c r="A11262" s="23" t="s">
        <v>3055</v>
      </c>
      <c r="B11262" s="24" t="s">
        <v>1521</v>
      </c>
      <c r="C11262" s="25">
        <v>132</v>
      </c>
      <c r="D11262" s="24" t="s">
        <v>22</v>
      </c>
      <c r="E11262" s="24" t="s">
        <v>177</v>
      </c>
      <c r="F11262" s="24" t="s">
        <v>52</v>
      </c>
      <c r="G11262" s="24" t="s">
        <v>25</v>
      </c>
      <c r="H11262" s="24">
        <v>35</v>
      </c>
      <c r="I11262" s="26">
        <v>11.75</v>
      </c>
      <c r="P11262" s="29" t="s">
        <v>23662</v>
      </c>
      <c r="Q11262" s="29" t="s">
        <v>113</v>
      </c>
      <c r="R11262" s="29" t="s">
        <v>3653</v>
      </c>
      <c r="S11262" s="29" t="s">
        <v>2257</v>
      </c>
      <c r="T11262" s="29" t="s">
        <v>44</v>
      </c>
      <c r="U11262" s="30">
        <v>1088</v>
      </c>
      <c r="V11262" s="31">
        <v>24</v>
      </c>
      <c r="W11262" s="31">
        <v>5</v>
      </c>
      <c r="X11262" s="31" t="s">
        <v>25</v>
      </c>
      <c r="Y11262" s="29" t="s">
        <v>50</v>
      </c>
      <c r="Z11262" s="29" t="s">
        <v>23</v>
      </c>
      <c r="AA11262" s="29" t="s">
        <v>24</v>
      </c>
      <c r="AB11262"/>
      <c r="AC11262"/>
      <c r="AD11262"/>
      <c r="AE11262"/>
      <c r="AF11262"/>
      <c r="AG11262"/>
      <c r="AH11262"/>
      <c r="AI11262"/>
    </row>
    <row r="11263" spans="1:35" ht="15" customHeight="1" x14ac:dyDescent="0.35">
      <c r="A11263" s="32" t="s">
        <v>5713</v>
      </c>
      <c r="B11263" s="33" t="s">
        <v>123</v>
      </c>
      <c r="C11263" s="34">
        <v>58</v>
      </c>
      <c r="D11263" s="33" t="s">
        <v>44</v>
      </c>
      <c r="E11263" s="33" t="s">
        <v>255</v>
      </c>
      <c r="F11263" s="33" t="s">
        <v>32</v>
      </c>
      <c r="G11263" s="33" t="s">
        <v>25</v>
      </c>
      <c r="H11263" s="33">
        <v>36</v>
      </c>
      <c r="I11263" s="35">
        <v>11.25</v>
      </c>
      <c r="P11263" s="29" t="s">
        <v>23663</v>
      </c>
      <c r="Q11263" s="29" t="s">
        <v>3594</v>
      </c>
      <c r="R11263" s="29" t="s">
        <v>129</v>
      </c>
      <c r="S11263" s="29" t="s">
        <v>23664</v>
      </c>
      <c r="T11263" s="29" t="s">
        <v>22</v>
      </c>
      <c r="U11263" s="30">
        <v>953</v>
      </c>
      <c r="V11263" s="31">
        <v>17</v>
      </c>
      <c r="W11263" s="31">
        <v>1</v>
      </c>
      <c r="X11263" s="31" t="s">
        <v>29</v>
      </c>
      <c r="Y11263" s="29" t="s">
        <v>41</v>
      </c>
      <c r="Z11263" s="29" t="s">
        <v>23</v>
      </c>
      <c r="AA11263" s="29" t="s">
        <v>24</v>
      </c>
      <c r="AB11263"/>
      <c r="AC11263"/>
      <c r="AD11263"/>
      <c r="AE11263"/>
      <c r="AF11263"/>
      <c r="AG11263"/>
      <c r="AH11263"/>
      <c r="AI11263"/>
    </row>
    <row r="11264" spans="1:35" ht="15" customHeight="1" x14ac:dyDescent="0.35">
      <c r="A11264" s="23" t="s">
        <v>128</v>
      </c>
      <c r="B11264" s="24" t="s">
        <v>222</v>
      </c>
      <c r="C11264" s="25">
        <v>283</v>
      </c>
      <c r="D11264" s="24" t="s">
        <v>22</v>
      </c>
      <c r="E11264" s="24" t="s">
        <v>77</v>
      </c>
      <c r="F11264" s="24" t="s">
        <v>78</v>
      </c>
      <c r="G11264" s="24" t="s">
        <v>29</v>
      </c>
      <c r="H11264" s="24">
        <v>19</v>
      </c>
      <c r="I11264" s="26">
        <v>8.75</v>
      </c>
      <c r="P11264" s="29" t="s">
        <v>23665</v>
      </c>
      <c r="Q11264" s="29" t="s">
        <v>3055</v>
      </c>
      <c r="R11264" s="29" t="s">
        <v>1521</v>
      </c>
      <c r="S11264" s="29" t="s">
        <v>23666</v>
      </c>
      <c r="T11264" s="29" t="s">
        <v>22</v>
      </c>
      <c r="U11264" s="30">
        <v>999</v>
      </c>
      <c r="V11264" s="31">
        <v>22</v>
      </c>
      <c r="W11264" s="31">
        <v>6</v>
      </c>
      <c r="X11264" s="31" t="s">
        <v>25</v>
      </c>
      <c r="Y11264" s="29" t="s">
        <v>30</v>
      </c>
      <c r="Z11264" s="29" t="s">
        <v>23</v>
      </c>
      <c r="AA11264" s="29" t="s">
        <v>24</v>
      </c>
      <c r="AB11264"/>
      <c r="AC11264"/>
      <c r="AD11264"/>
      <c r="AE11264"/>
      <c r="AF11264"/>
      <c r="AG11264"/>
      <c r="AH11264"/>
      <c r="AI11264"/>
    </row>
    <row r="11265" spans="1:35" ht="15" customHeight="1" x14ac:dyDescent="0.35">
      <c r="A11265" s="32" t="s">
        <v>128</v>
      </c>
      <c r="B11265" s="33" t="s">
        <v>739</v>
      </c>
      <c r="C11265" s="34">
        <v>294</v>
      </c>
      <c r="D11265" s="33" t="s">
        <v>22</v>
      </c>
      <c r="E11265" s="33" t="s">
        <v>141</v>
      </c>
      <c r="F11265" s="33" t="s">
        <v>46</v>
      </c>
      <c r="G11265" s="33" t="s">
        <v>29</v>
      </c>
      <c r="H11265" s="33">
        <v>19</v>
      </c>
      <c r="I11265" s="35">
        <v>7.5</v>
      </c>
      <c r="P11265" s="29" t="s">
        <v>23667</v>
      </c>
      <c r="Q11265" s="29" t="s">
        <v>5713</v>
      </c>
      <c r="R11265" s="29" t="s">
        <v>123</v>
      </c>
      <c r="S11265" s="29" t="s">
        <v>16322</v>
      </c>
      <c r="T11265" s="29" t="s">
        <v>44</v>
      </c>
      <c r="U11265" s="30">
        <v>1245</v>
      </c>
      <c r="V11265" s="31">
        <v>17</v>
      </c>
      <c r="W11265" s="31">
        <v>1</v>
      </c>
      <c r="X11265" s="31" t="s">
        <v>29</v>
      </c>
      <c r="Y11265" s="29" t="s">
        <v>30</v>
      </c>
      <c r="Z11265" s="29" t="s">
        <v>23</v>
      </c>
      <c r="AA11265" s="29" t="s">
        <v>24</v>
      </c>
      <c r="AB11265"/>
      <c r="AC11265"/>
      <c r="AD11265"/>
      <c r="AE11265"/>
      <c r="AF11265"/>
      <c r="AG11265"/>
      <c r="AH11265"/>
      <c r="AI11265"/>
    </row>
    <row r="11266" spans="1:35" ht="15" customHeight="1" x14ac:dyDescent="0.35">
      <c r="A11266" s="23" t="s">
        <v>128</v>
      </c>
      <c r="B11266" s="24" t="s">
        <v>834</v>
      </c>
      <c r="C11266" s="25">
        <v>292</v>
      </c>
      <c r="D11266" s="24" t="s">
        <v>22</v>
      </c>
      <c r="E11266" s="24" t="s">
        <v>136</v>
      </c>
      <c r="F11266" s="24" t="s">
        <v>86</v>
      </c>
      <c r="G11266" s="24" t="s">
        <v>29</v>
      </c>
      <c r="H11266" s="24">
        <v>36</v>
      </c>
      <c r="I11266" s="26">
        <v>8.75</v>
      </c>
      <c r="P11266" s="29" t="s">
        <v>23668</v>
      </c>
      <c r="Q11266" s="29" t="s">
        <v>128</v>
      </c>
      <c r="R11266" s="29" t="s">
        <v>222</v>
      </c>
      <c r="S11266" s="29" t="s">
        <v>23669</v>
      </c>
      <c r="T11266" s="29" t="s">
        <v>22</v>
      </c>
      <c r="U11266" s="30">
        <v>214</v>
      </c>
      <c r="V11266" s="31">
        <v>21</v>
      </c>
      <c r="W11266" s="31">
        <v>3</v>
      </c>
      <c r="X11266" s="31" t="s">
        <v>25</v>
      </c>
      <c r="Y11266" s="29" t="s">
        <v>30</v>
      </c>
      <c r="Z11266" s="29" t="s">
        <v>23</v>
      </c>
      <c r="AA11266" s="29" t="s">
        <v>24</v>
      </c>
      <c r="AB11266"/>
      <c r="AC11266"/>
      <c r="AD11266"/>
      <c r="AE11266"/>
      <c r="AF11266"/>
      <c r="AG11266"/>
      <c r="AH11266"/>
      <c r="AI11266"/>
    </row>
    <row r="11267" spans="1:35" ht="15" customHeight="1" x14ac:dyDescent="0.35">
      <c r="A11267" s="32" t="s">
        <v>241</v>
      </c>
      <c r="B11267" s="33" t="s">
        <v>889</v>
      </c>
      <c r="C11267" s="34">
        <v>271</v>
      </c>
      <c r="D11267" s="33" t="s">
        <v>44</v>
      </c>
      <c r="E11267" s="33" t="s">
        <v>156</v>
      </c>
      <c r="F11267" s="33" t="s">
        <v>52</v>
      </c>
      <c r="G11267" s="33" t="s">
        <v>29</v>
      </c>
      <c r="H11267" s="33">
        <v>17</v>
      </c>
      <c r="I11267" s="35">
        <v>8.5</v>
      </c>
      <c r="P11267" s="29" t="s">
        <v>23670</v>
      </c>
      <c r="Q11267" s="29" t="s">
        <v>128</v>
      </c>
      <c r="R11267" s="29" t="s">
        <v>739</v>
      </c>
      <c r="S11267" s="29" t="s">
        <v>23671</v>
      </c>
      <c r="T11267" s="29" t="s">
        <v>22</v>
      </c>
      <c r="U11267" s="30">
        <v>876</v>
      </c>
      <c r="V11267" s="31">
        <v>21</v>
      </c>
      <c r="W11267" s="31">
        <v>3</v>
      </c>
      <c r="X11267" s="31" t="s">
        <v>25</v>
      </c>
      <c r="Y11267" s="29" t="s">
        <v>41</v>
      </c>
      <c r="Z11267" s="29" t="s">
        <v>23</v>
      </c>
      <c r="AA11267" s="29" t="s">
        <v>24</v>
      </c>
      <c r="AB11267"/>
      <c r="AC11267"/>
      <c r="AD11267"/>
      <c r="AE11267"/>
      <c r="AF11267"/>
      <c r="AG11267"/>
      <c r="AH11267"/>
      <c r="AI11267"/>
    </row>
    <row r="11268" spans="1:35" ht="15" customHeight="1" x14ac:dyDescent="0.35">
      <c r="A11268" s="23" t="s">
        <v>152</v>
      </c>
      <c r="B11268" s="24" t="s">
        <v>129</v>
      </c>
      <c r="C11268" s="25">
        <v>113</v>
      </c>
      <c r="D11268" s="24" t="s">
        <v>22</v>
      </c>
      <c r="E11268" s="24" t="s">
        <v>136</v>
      </c>
      <c r="F11268" s="24" t="s">
        <v>86</v>
      </c>
      <c r="G11268" s="24" t="s">
        <v>29</v>
      </c>
      <c r="H11268" s="24">
        <v>38</v>
      </c>
      <c r="I11268" s="26">
        <v>6.25</v>
      </c>
      <c r="P11268" s="29" t="s">
        <v>23672</v>
      </c>
      <c r="Q11268" s="29" t="s">
        <v>128</v>
      </c>
      <c r="R11268" s="29" t="s">
        <v>834</v>
      </c>
      <c r="S11268" s="29" t="s">
        <v>23673</v>
      </c>
      <c r="T11268" s="29" t="s">
        <v>22</v>
      </c>
      <c r="U11268" s="30">
        <v>1213</v>
      </c>
      <c r="V11268" s="31">
        <v>20</v>
      </c>
      <c r="W11268" s="31">
        <v>3</v>
      </c>
      <c r="X11268" s="31" t="s">
        <v>25</v>
      </c>
      <c r="Y11268" s="29" t="s">
        <v>41</v>
      </c>
      <c r="Z11268" s="29" t="s">
        <v>23</v>
      </c>
      <c r="AA11268" s="29" t="s">
        <v>24</v>
      </c>
      <c r="AB11268"/>
      <c r="AC11268"/>
      <c r="AD11268"/>
      <c r="AE11268"/>
      <c r="AF11268"/>
      <c r="AG11268"/>
      <c r="AH11268"/>
      <c r="AI11268"/>
    </row>
    <row r="11269" spans="1:35" ht="15" customHeight="1" x14ac:dyDescent="0.35">
      <c r="A11269" s="32" t="s">
        <v>152</v>
      </c>
      <c r="B11269" s="33" t="s">
        <v>258</v>
      </c>
      <c r="C11269" s="34">
        <v>407</v>
      </c>
      <c r="D11269" s="33" t="s">
        <v>44</v>
      </c>
      <c r="E11269" s="33" t="s">
        <v>136</v>
      </c>
      <c r="F11269" s="33" t="s">
        <v>86</v>
      </c>
      <c r="G11269" s="33" t="s">
        <v>25</v>
      </c>
      <c r="H11269" s="33">
        <v>37</v>
      </c>
      <c r="I11269" s="35">
        <v>12.5</v>
      </c>
      <c r="P11269" s="29" t="s">
        <v>23674</v>
      </c>
      <c r="Q11269" s="29" t="s">
        <v>241</v>
      </c>
      <c r="R11269" s="29" t="s">
        <v>889</v>
      </c>
      <c r="S11269" s="29" t="s">
        <v>23675</v>
      </c>
      <c r="T11269" s="29" t="s">
        <v>44</v>
      </c>
      <c r="U11269" s="30">
        <v>1021</v>
      </c>
      <c r="V11269" s="31">
        <v>25</v>
      </c>
      <c r="W11269" s="31">
        <v>6</v>
      </c>
      <c r="X11269" s="31" t="s">
        <v>25</v>
      </c>
      <c r="Y11269" s="29" t="s">
        <v>50</v>
      </c>
      <c r="Z11269" s="29" t="s">
        <v>23</v>
      </c>
      <c r="AA11269" s="29" t="s">
        <v>24</v>
      </c>
      <c r="AB11269"/>
      <c r="AC11269"/>
      <c r="AD11269"/>
      <c r="AE11269"/>
      <c r="AF11269"/>
      <c r="AG11269"/>
      <c r="AH11269"/>
      <c r="AI11269"/>
    </row>
    <row r="11270" spans="1:35" ht="15" customHeight="1" x14ac:dyDescent="0.35">
      <c r="A11270" s="23" t="s">
        <v>152</v>
      </c>
      <c r="B11270" s="24" t="s">
        <v>6784</v>
      </c>
      <c r="C11270" s="25">
        <v>315</v>
      </c>
      <c r="D11270" s="24" t="s">
        <v>22</v>
      </c>
      <c r="E11270" s="24" t="s">
        <v>255</v>
      </c>
      <c r="F11270" s="24" t="s">
        <v>32</v>
      </c>
      <c r="G11270" s="24" t="s">
        <v>29</v>
      </c>
      <c r="H11270" s="24">
        <v>32</v>
      </c>
      <c r="I11270" s="26">
        <v>4</v>
      </c>
      <c r="P11270" s="29" t="s">
        <v>23676</v>
      </c>
      <c r="Q11270" s="29" t="s">
        <v>152</v>
      </c>
      <c r="R11270" s="29" t="s">
        <v>129</v>
      </c>
      <c r="S11270" s="29" t="s">
        <v>1846</v>
      </c>
      <c r="T11270" s="29" t="s">
        <v>22</v>
      </c>
      <c r="U11270" s="30">
        <v>710</v>
      </c>
      <c r="V11270" s="31">
        <v>20</v>
      </c>
      <c r="W11270" s="31">
        <v>4</v>
      </c>
      <c r="X11270" s="31" t="s">
        <v>29</v>
      </c>
      <c r="Y11270" s="29" t="s">
        <v>30</v>
      </c>
      <c r="Z11270" s="29" t="s">
        <v>23</v>
      </c>
      <c r="AA11270" s="29" t="s">
        <v>24</v>
      </c>
      <c r="AB11270"/>
      <c r="AC11270"/>
      <c r="AD11270"/>
      <c r="AE11270"/>
      <c r="AF11270"/>
      <c r="AG11270"/>
      <c r="AH11270"/>
      <c r="AI11270"/>
    </row>
    <row r="11271" spans="1:35" ht="15" customHeight="1" x14ac:dyDescent="0.35">
      <c r="A11271" s="32" t="s">
        <v>152</v>
      </c>
      <c r="B11271" s="33" t="s">
        <v>6784</v>
      </c>
      <c r="C11271" s="34">
        <v>233</v>
      </c>
      <c r="D11271" s="33" t="s">
        <v>22</v>
      </c>
      <c r="E11271" s="33" t="s">
        <v>213</v>
      </c>
      <c r="F11271" s="33" t="s">
        <v>52</v>
      </c>
      <c r="G11271" s="33" t="s">
        <v>25</v>
      </c>
      <c r="H11271" s="33">
        <v>17</v>
      </c>
      <c r="I11271" s="35">
        <v>11.5</v>
      </c>
      <c r="P11271" s="29" t="s">
        <v>23677</v>
      </c>
      <c r="Q11271" s="29" t="s">
        <v>152</v>
      </c>
      <c r="R11271" s="29" t="s">
        <v>258</v>
      </c>
      <c r="S11271" s="29" t="s">
        <v>23678</v>
      </c>
      <c r="T11271" s="29" t="s">
        <v>44</v>
      </c>
      <c r="U11271" s="30">
        <v>1128</v>
      </c>
      <c r="V11271" s="31">
        <v>21</v>
      </c>
      <c r="W11271" s="31">
        <v>4</v>
      </c>
      <c r="X11271" s="31" t="s">
        <v>29</v>
      </c>
      <c r="Y11271" s="29" t="s">
        <v>30</v>
      </c>
      <c r="Z11271" s="29" t="s">
        <v>23</v>
      </c>
      <c r="AA11271" s="29" t="s">
        <v>24</v>
      </c>
      <c r="AB11271"/>
      <c r="AC11271"/>
      <c r="AD11271"/>
      <c r="AE11271"/>
      <c r="AF11271"/>
      <c r="AG11271"/>
      <c r="AH11271"/>
      <c r="AI11271"/>
    </row>
    <row r="11272" spans="1:35" ht="15" customHeight="1" x14ac:dyDescent="0.35">
      <c r="A11272" s="23" t="s">
        <v>152</v>
      </c>
      <c r="B11272" s="24" t="s">
        <v>2070</v>
      </c>
      <c r="C11272" s="25">
        <v>397</v>
      </c>
      <c r="D11272" s="24" t="s">
        <v>44</v>
      </c>
      <c r="E11272" s="24" t="s">
        <v>259</v>
      </c>
      <c r="F11272" s="24" t="s">
        <v>46</v>
      </c>
      <c r="G11272" s="24" t="s">
        <v>25</v>
      </c>
      <c r="H11272" s="24">
        <v>18</v>
      </c>
      <c r="I11272" s="26">
        <v>18.25</v>
      </c>
      <c r="P11272" s="29" t="s">
        <v>23679</v>
      </c>
      <c r="Q11272" s="29" t="s">
        <v>152</v>
      </c>
      <c r="R11272" s="29" t="s">
        <v>6784</v>
      </c>
      <c r="S11272" s="29" t="s">
        <v>23680</v>
      </c>
      <c r="T11272" s="29" t="s">
        <v>22</v>
      </c>
      <c r="U11272" s="30">
        <v>814</v>
      </c>
      <c r="V11272" s="31">
        <v>22</v>
      </c>
      <c r="W11272" s="31">
        <v>3</v>
      </c>
      <c r="X11272" s="31" t="s">
        <v>29</v>
      </c>
      <c r="Y11272" s="29" t="s">
        <v>41</v>
      </c>
      <c r="Z11272" s="29" t="s">
        <v>23</v>
      </c>
      <c r="AA11272" s="29" t="s">
        <v>24</v>
      </c>
      <c r="AB11272"/>
      <c r="AC11272"/>
      <c r="AD11272"/>
      <c r="AE11272"/>
      <c r="AF11272"/>
      <c r="AG11272"/>
      <c r="AH11272"/>
      <c r="AI11272"/>
    </row>
    <row r="11273" spans="1:35" ht="15" customHeight="1" x14ac:dyDescent="0.35">
      <c r="A11273" s="32" t="s">
        <v>152</v>
      </c>
      <c r="B11273" s="33" t="s">
        <v>1534</v>
      </c>
      <c r="C11273" s="34">
        <v>292</v>
      </c>
      <c r="D11273" s="33" t="s">
        <v>22</v>
      </c>
      <c r="E11273" s="33" t="s">
        <v>232</v>
      </c>
      <c r="F11273" s="33" t="s">
        <v>32</v>
      </c>
      <c r="G11273" s="33" t="s">
        <v>29</v>
      </c>
      <c r="H11273" s="33">
        <v>40</v>
      </c>
      <c r="I11273" s="35">
        <v>6.75</v>
      </c>
      <c r="P11273" s="29" t="s">
        <v>23681</v>
      </c>
      <c r="Q11273" s="29" t="s">
        <v>152</v>
      </c>
      <c r="R11273" s="29" t="s">
        <v>6784</v>
      </c>
      <c r="S11273" s="29" t="s">
        <v>23682</v>
      </c>
      <c r="T11273" s="29" t="s">
        <v>22</v>
      </c>
      <c r="U11273" s="30">
        <v>323</v>
      </c>
      <c r="V11273" s="31">
        <v>20</v>
      </c>
      <c r="W11273" s="31">
        <v>1</v>
      </c>
      <c r="X11273" s="31" t="s">
        <v>29</v>
      </c>
      <c r="Y11273" s="29" t="s">
        <v>30</v>
      </c>
      <c r="Z11273" s="29" t="s">
        <v>23</v>
      </c>
      <c r="AA11273" s="29" t="s">
        <v>24</v>
      </c>
      <c r="AB11273"/>
      <c r="AC11273"/>
      <c r="AD11273"/>
      <c r="AE11273"/>
      <c r="AF11273"/>
      <c r="AG11273"/>
      <c r="AH11273"/>
      <c r="AI11273"/>
    </row>
    <row r="11274" spans="1:35" ht="15" customHeight="1" x14ac:dyDescent="0.35">
      <c r="A11274" s="23" t="s">
        <v>159</v>
      </c>
      <c r="B11274" s="24" t="s">
        <v>129</v>
      </c>
      <c r="C11274" s="25">
        <v>142</v>
      </c>
      <c r="D11274" s="24" t="s">
        <v>22</v>
      </c>
      <c r="E11274" s="24" t="s">
        <v>319</v>
      </c>
      <c r="F11274" s="24" t="s">
        <v>59</v>
      </c>
      <c r="G11274" s="24" t="s">
        <v>29</v>
      </c>
      <c r="H11274" s="24">
        <v>37</v>
      </c>
      <c r="I11274" s="26">
        <v>8.75</v>
      </c>
      <c r="P11274" s="29" t="s">
        <v>23683</v>
      </c>
      <c r="Q11274" s="29" t="s">
        <v>152</v>
      </c>
      <c r="R11274" s="29" t="s">
        <v>2070</v>
      </c>
      <c r="S11274" s="29" t="s">
        <v>23684</v>
      </c>
      <c r="T11274" s="29" t="s">
        <v>44</v>
      </c>
      <c r="U11274" s="30">
        <v>1223</v>
      </c>
      <c r="V11274" s="31">
        <v>21</v>
      </c>
      <c r="W11274" s="31">
        <v>2</v>
      </c>
      <c r="X11274" s="31" t="s">
        <v>25</v>
      </c>
      <c r="Y11274" s="29" t="s">
        <v>50</v>
      </c>
      <c r="Z11274" s="29" t="s">
        <v>23</v>
      </c>
      <c r="AA11274" s="29" t="s">
        <v>24</v>
      </c>
      <c r="AB11274"/>
      <c r="AC11274"/>
      <c r="AD11274"/>
      <c r="AE11274"/>
      <c r="AF11274"/>
      <c r="AG11274"/>
      <c r="AH11274"/>
      <c r="AI11274"/>
    </row>
    <row r="11275" spans="1:35" ht="15" customHeight="1" x14ac:dyDescent="0.35">
      <c r="A11275" s="32" t="s">
        <v>159</v>
      </c>
      <c r="B11275" s="33" t="s">
        <v>800</v>
      </c>
      <c r="C11275" s="34">
        <v>375</v>
      </c>
      <c r="D11275" s="33" t="s">
        <v>22</v>
      </c>
      <c r="E11275" s="33" t="s">
        <v>311</v>
      </c>
      <c r="F11275" s="33" t="s">
        <v>36</v>
      </c>
      <c r="G11275" s="33" t="s">
        <v>29</v>
      </c>
      <c r="H11275" s="33">
        <v>37</v>
      </c>
      <c r="I11275" s="35">
        <v>5.5</v>
      </c>
      <c r="P11275" s="29" t="s">
        <v>23685</v>
      </c>
      <c r="Q11275" s="29" t="s">
        <v>152</v>
      </c>
      <c r="R11275" s="29" t="s">
        <v>1534</v>
      </c>
      <c r="S11275" s="29" t="s">
        <v>23686</v>
      </c>
      <c r="T11275" s="29" t="s">
        <v>22</v>
      </c>
      <c r="U11275" s="30">
        <v>1233</v>
      </c>
      <c r="V11275" s="31">
        <v>21</v>
      </c>
      <c r="W11275" s="31">
        <v>4</v>
      </c>
      <c r="X11275" s="31" t="s">
        <v>25</v>
      </c>
      <c r="Y11275" s="29" t="s">
        <v>30</v>
      </c>
      <c r="Z11275" s="29" t="s">
        <v>23</v>
      </c>
      <c r="AA11275" s="29" t="s">
        <v>24</v>
      </c>
      <c r="AB11275"/>
      <c r="AC11275"/>
      <c r="AD11275"/>
      <c r="AE11275"/>
      <c r="AF11275"/>
      <c r="AG11275"/>
      <c r="AH11275"/>
      <c r="AI11275"/>
    </row>
    <row r="11276" spans="1:35" ht="15" customHeight="1" x14ac:dyDescent="0.35">
      <c r="A11276" s="23" t="s">
        <v>159</v>
      </c>
      <c r="B11276" s="24" t="s">
        <v>622</v>
      </c>
      <c r="C11276" s="25">
        <v>356</v>
      </c>
      <c r="D11276" s="24" t="s">
        <v>22</v>
      </c>
      <c r="E11276" s="24" t="s">
        <v>45</v>
      </c>
      <c r="F11276" s="24" t="s">
        <v>46</v>
      </c>
      <c r="G11276" s="24" t="s">
        <v>29</v>
      </c>
      <c r="H11276" s="24">
        <v>36</v>
      </c>
      <c r="I11276" s="26">
        <v>8.75</v>
      </c>
      <c r="P11276" s="29" t="s">
        <v>23687</v>
      </c>
      <c r="Q11276" s="29" t="s">
        <v>159</v>
      </c>
      <c r="R11276" s="29" t="s">
        <v>129</v>
      </c>
      <c r="S11276" s="29" t="s">
        <v>23688</v>
      </c>
      <c r="T11276" s="29" t="s">
        <v>22</v>
      </c>
      <c r="U11276" s="30">
        <v>505</v>
      </c>
      <c r="V11276" s="31">
        <v>26</v>
      </c>
      <c r="W11276" s="31">
        <v>2</v>
      </c>
      <c r="X11276" s="31" t="s">
        <v>25</v>
      </c>
      <c r="Y11276" s="29" t="s">
        <v>41</v>
      </c>
      <c r="Z11276" s="29" t="s">
        <v>23</v>
      </c>
      <c r="AA11276" s="29" t="s">
        <v>24</v>
      </c>
      <c r="AB11276"/>
      <c r="AC11276"/>
      <c r="AD11276"/>
      <c r="AE11276"/>
      <c r="AF11276"/>
      <c r="AG11276"/>
      <c r="AH11276"/>
      <c r="AI11276"/>
    </row>
    <row r="11277" spans="1:35" ht="15" customHeight="1" x14ac:dyDescent="0.35">
      <c r="A11277" s="32" t="s">
        <v>70</v>
      </c>
      <c r="B11277" s="33" t="s">
        <v>1957</v>
      </c>
      <c r="C11277" s="34">
        <v>369</v>
      </c>
      <c r="D11277" s="33" t="s">
        <v>44</v>
      </c>
      <c r="E11277" s="33" t="s">
        <v>200</v>
      </c>
      <c r="F11277" s="33" t="s">
        <v>52</v>
      </c>
      <c r="G11277" s="33" t="s">
        <v>29</v>
      </c>
      <c r="H11277" s="33">
        <v>19</v>
      </c>
      <c r="I11277" s="35">
        <v>7</v>
      </c>
      <c r="P11277" s="29" t="s">
        <v>23689</v>
      </c>
      <c r="Q11277" s="29" t="s">
        <v>159</v>
      </c>
      <c r="R11277" s="29" t="s">
        <v>800</v>
      </c>
      <c r="S11277" s="29" t="s">
        <v>23690</v>
      </c>
      <c r="T11277" s="29" t="s">
        <v>22</v>
      </c>
      <c r="U11277" s="30">
        <v>504</v>
      </c>
      <c r="V11277" s="31">
        <v>20</v>
      </c>
      <c r="W11277" s="31">
        <v>2</v>
      </c>
      <c r="X11277" s="31" t="s">
        <v>25</v>
      </c>
      <c r="Y11277" s="29" t="s">
        <v>50</v>
      </c>
      <c r="Z11277" s="29" t="s">
        <v>23</v>
      </c>
      <c r="AA11277" s="29" t="s">
        <v>24</v>
      </c>
      <c r="AB11277"/>
      <c r="AC11277"/>
      <c r="AD11277"/>
      <c r="AE11277"/>
      <c r="AF11277"/>
      <c r="AG11277"/>
      <c r="AH11277"/>
      <c r="AI11277"/>
    </row>
    <row r="11278" spans="1:35" ht="15" customHeight="1" x14ac:dyDescent="0.35">
      <c r="A11278" s="23" t="s">
        <v>5413</v>
      </c>
      <c r="B11278" s="24" t="s">
        <v>212</v>
      </c>
      <c r="C11278" s="25">
        <v>60</v>
      </c>
      <c r="D11278" s="24" t="s">
        <v>22</v>
      </c>
      <c r="E11278" s="24" t="s">
        <v>255</v>
      </c>
      <c r="F11278" s="24" t="s">
        <v>32</v>
      </c>
      <c r="G11278" s="24" t="s">
        <v>25</v>
      </c>
      <c r="H11278" s="24">
        <v>36</v>
      </c>
      <c r="I11278" s="26">
        <v>14</v>
      </c>
      <c r="P11278" s="29" t="s">
        <v>23691</v>
      </c>
      <c r="Q11278" s="29" t="s">
        <v>159</v>
      </c>
      <c r="R11278" s="29" t="s">
        <v>622</v>
      </c>
      <c r="S11278" s="29" t="s">
        <v>23692</v>
      </c>
      <c r="T11278" s="29" t="s">
        <v>22</v>
      </c>
      <c r="U11278" s="30">
        <v>153</v>
      </c>
      <c r="V11278" s="31">
        <v>22</v>
      </c>
      <c r="W11278" s="31">
        <v>4</v>
      </c>
      <c r="X11278" s="31" t="s">
        <v>29</v>
      </c>
      <c r="Y11278" s="29" t="s">
        <v>41</v>
      </c>
      <c r="Z11278" s="29" t="s">
        <v>23</v>
      </c>
      <c r="AA11278" s="29" t="s">
        <v>24</v>
      </c>
      <c r="AB11278"/>
      <c r="AC11278"/>
      <c r="AD11278"/>
      <c r="AE11278"/>
      <c r="AF11278"/>
      <c r="AG11278"/>
      <c r="AH11278"/>
      <c r="AI11278"/>
    </row>
    <row r="11279" spans="1:35" ht="15" customHeight="1" x14ac:dyDescent="0.35">
      <c r="A11279" s="32" t="s">
        <v>189</v>
      </c>
      <c r="B11279" s="33" t="s">
        <v>1880</v>
      </c>
      <c r="C11279" s="34">
        <v>68</v>
      </c>
      <c r="D11279" s="33" t="s">
        <v>22</v>
      </c>
      <c r="E11279" s="33" t="s">
        <v>319</v>
      </c>
      <c r="F11279" s="33" t="s">
        <v>59</v>
      </c>
      <c r="G11279" s="33" t="s">
        <v>25</v>
      </c>
      <c r="H11279" s="33">
        <v>40</v>
      </c>
      <c r="I11279" s="35">
        <v>13.25</v>
      </c>
      <c r="P11279" s="29" t="s">
        <v>23693</v>
      </c>
      <c r="Q11279" s="29" t="s">
        <v>70</v>
      </c>
      <c r="R11279" s="29" t="s">
        <v>1957</v>
      </c>
      <c r="S11279" s="29" t="s">
        <v>23694</v>
      </c>
      <c r="T11279" s="29" t="s">
        <v>44</v>
      </c>
      <c r="U11279" s="30">
        <v>281</v>
      </c>
      <c r="V11279" s="31">
        <v>19</v>
      </c>
      <c r="W11279" s="31">
        <v>3</v>
      </c>
      <c r="X11279" s="31" t="s">
        <v>25</v>
      </c>
      <c r="Y11279" s="29" t="s">
        <v>50</v>
      </c>
      <c r="Z11279" s="29" t="s">
        <v>23</v>
      </c>
      <c r="AA11279" s="29" t="s">
        <v>24</v>
      </c>
      <c r="AB11279"/>
      <c r="AC11279"/>
      <c r="AD11279"/>
      <c r="AE11279"/>
      <c r="AF11279"/>
      <c r="AG11279"/>
      <c r="AH11279"/>
      <c r="AI11279"/>
    </row>
    <row r="11280" spans="1:35" ht="15" customHeight="1" x14ac:dyDescent="0.35">
      <c r="A11280" s="23" t="s">
        <v>15888</v>
      </c>
      <c r="B11280" s="24" t="s">
        <v>1634</v>
      </c>
      <c r="C11280" s="25">
        <v>208</v>
      </c>
      <c r="D11280" s="24" t="s">
        <v>22</v>
      </c>
      <c r="E11280" s="24" t="s">
        <v>250</v>
      </c>
      <c r="F11280" s="24" t="s">
        <v>36</v>
      </c>
      <c r="G11280" s="24" t="s">
        <v>25</v>
      </c>
      <c r="H11280" s="24">
        <v>40</v>
      </c>
      <c r="I11280" s="26">
        <v>12.75</v>
      </c>
      <c r="P11280" s="29" t="s">
        <v>23695</v>
      </c>
      <c r="Q11280" s="29" t="s">
        <v>5413</v>
      </c>
      <c r="R11280" s="29" t="s">
        <v>212</v>
      </c>
      <c r="S11280" s="29" t="s">
        <v>9784</v>
      </c>
      <c r="T11280" s="29" t="s">
        <v>22</v>
      </c>
      <c r="U11280" s="30">
        <v>627</v>
      </c>
      <c r="V11280" s="31">
        <v>17</v>
      </c>
      <c r="W11280" s="31">
        <v>1</v>
      </c>
      <c r="X11280" s="31" t="s">
        <v>29</v>
      </c>
      <c r="Y11280" s="29" t="s">
        <v>30</v>
      </c>
      <c r="Z11280" s="29" t="s">
        <v>23</v>
      </c>
      <c r="AA11280" s="29" t="s">
        <v>24</v>
      </c>
      <c r="AB11280"/>
      <c r="AC11280"/>
      <c r="AD11280"/>
      <c r="AE11280"/>
      <c r="AF11280"/>
      <c r="AG11280"/>
      <c r="AH11280"/>
      <c r="AI11280"/>
    </row>
    <row r="11281" spans="1:35" ht="15" customHeight="1" x14ac:dyDescent="0.35">
      <c r="A11281" s="32" t="s">
        <v>7429</v>
      </c>
      <c r="B11281" s="33" t="s">
        <v>1444</v>
      </c>
      <c r="C11281" s="34">
        <v>471</v>
      </c>
      <c r="D11281" s="33" t="s">
        <v>44</v>
      </c>
      <c r="E11281" s="33" t="s">
        <v>255</v>
      </c>
      <c r="F11281" s="33" t="s">
        <v>32</v>
      </c>
      <c r="G11281" s="33" t="s">
        <v>25</v>
      </c>
      <c r="H11281" s="33">
        <v>31</v>
      </c>
      <c r="I11281" s="35">
        <v>14</v>
      </c>
      <c r="P11281" s="29" t="s">
        <v>23696</v>
      </c>
      <c r="Q11281" s="29" t="s">
        <v>189</v>
      </c>
      <c r="R11281" s="29" t="s">
        <v>1880</v>
      </c>
      <c r="S11281" s="29" t="s">
        <v>23697</v>
      </c>
      <c r="T11281" s="29" t="s">
        <v>22</v>
      </c>
      <c r="U11281" s="30">
        <v>583</v>
      </c>
      <c r="V11281" s="31">
        <v>22</v>
      </c>
      <c r="W11281" s="31">
        <v>5</v>
      </c>
      <c r="X11281" s="31" t="s">
        <v>29</v>
      </c>
      <c r="Y11281" s="29" t="s">
        <v>41</v>
      </c>
      <c r="Z11281" s="29" t="s">
        <v>23</v>
      </c>
      <c r="AA11281" s="29" t="s">
        <v>24</v>
      </c>
      <c r="AB11281"/>
      <c r="AC11281"/>
      <c r="AD11281"/>
      <c r="AE11281"/>
      <c r="AF11281"/>
      <c r="AG11281"/>
      <c r="AH11281"/>
      <c r="AI11281"/>
    </row>
    <row r="11282" spans="1:35" ht="15" customHeight="1" x14ac:dyDescent="0.35">
      <c r="A11282" s="23" t="s">
        <v>3986</v>
      </c>
      <c r="B11282" s="24" t="s">
        <v>23698</v>
      </c>
      <c r="C11282" s="25">
        <v>409</v>
      </c>
      <c r="D11282" s="24" t="s">
        <v>22</v>
      </c>
      <c r="E11282" s="24" t="s">
        <v>232</v>
      </c>
      <c r="F11282" s="24" t="s">
        <v>32</v>
      </c>
      <c r="G11282" s="24" t="s">
        <v>25</v>
      </c>
      <c r="H11282" s="24">
        <v>32</v>
      </c>
      <c r="I11282" s="26">
        <v>13.25</v>
      </c>
      <c r="P11282" s="29" t="s">
        <v>23699</v>
      </c>
      <c r="Q11282" s="29" t="s">
        <v>15888</v>
      </c>
      <c r="R11282" s="29" t="s">
        <v>1634</v>
      </c>
      <c r="S11282" s="29" t="s">
        <v>23700</v>
      </c>
      <c r="T11282" s="29" t="s">
        <v>22</v>
      </c>
      <c r="U11282" s="30">
        <v>594</v>
      </c>
      <c r="V11282" s="31">
        <v>22</v>
      </c>
      <c r="W11282" s="31">
        <v>5</v>
      </c>
      <c r="X11282" s="31" t="s">
        <v>29</v>
      </c>
      <c r="Y11282" s="29" t="s">
        <v>41</v>
      </c>
      <c r="Z11282" s="29" t="s">
        <v>23</v>
      </c>
      <c r="AA11282" s="29" t="s">
        <v>24</v>
      </c>
      <c r="AB11282"/>
      <c r="AC11282"/>
      <c r="AD11282"/>
      <c r="AE11282"/>
      <c r="AF11282"/>
      <c r="AG11282"/>
      <c r="AH11282"/>
      <c r="AI11282"/>
    </row>
    <row r="11283" spans="1:35" ht="15" customHeight="1" x14ac:dyDescent="0.35">
      <c r="A11283" s="32" t="s">
        <v>2133</v>
      </c>
      <c r="B11283" s="33" t="s">
        <v>198</v>
      </c>
      <c r="C11283" s="34">
        <v>239</v>
      </c>
      <c r="D11283" s="33" t="s">
        <v>44</v>
      </c>
      <c r="E11283" s="33" t="s">
        <v>45</v>
      </c>
      <c r="F11283" s="33" t="s">
        <v>46</v>
      </c>
      <c r="G11283" s="33" t="s">
        <v>29</v>
      </c>
      <c r="H11283" s="33">
        <v>34</v>
      </c>
      <c r="I11283" s="35">
        <v>3.75</v>
      </c>
      <c r="P11283" s="29" t="s">
        <v>23701</v>
      </c>
      <c r="Q11283" s="29" t="s">
        <v>7429</v>
      </c>
      <c r="R11283" s="29" t="s">
        <v>1444</v>
      </c>
      <c r="S11283" s="29" t="s">
        <v>23702</v>
      </c>
      <c r="T11283" s="29" t="s">
        <v>44</v>
      </c>
      <c r="U11283" s="30">
        <v>770</v>
      </c>
      <c r="V11283" s="31">
        <v>22</v>
      </c>
      <c r="W11283" s="31">
        <v>1</v>
      </c>
      <c r="X11283" s="31" t="s">
        <v>29</v>
      </c>
      <c r="Y11283" s="29" t="s">
        <v>50</v>
      </c>
      <c r="Z11283" s="29" t="s">
        <v>23</v>
      </c>
      <c r="AA11283" s="29" t="s">
        <v>24</v>
      </c>
      <c r="AB11283"/>
      <c r="AC11283"/>
      <c r="AD11283"/>
      <c r="AE11283"/>
      <c r="AF11283"/>
      <c r="AG11283"/>
      <c r="AH11283"/>
      <c r="AI11283"/>
    </row>
    <row r="11284" spans="1:35" ht="15" customHeight="1" x14ac:dyDescent="0.35">
      <c r="A11284" s="23" t="s">
        <v>4887</v>
      </c>
      <c r="B11284" s="24" t="s">
        <v>271</v>
      </c>
      <c r="C11284" s="25">
        <v>490</v>
      </c>
      <c r="D11284" s="24" t="s">
        <v>22</v>
      </c>
      <c r="E11284" s="24" t="s">
        <v>186</v>
      </c>
      <c r="F11284" s="24" t="s">
        <v>86</v>
      </c>
      <c r="G11284" s="24" t="s">
        <v>25</v>
      </c>
      <c r="H11284" s="24">
        <v>17</v>
      </c>
      <c r="I11284" s="26">
        <v>10.5</v>
      </c>
      <c r="P11284" s="29" t="s">
        <v>23703</v>
      </c>
      <c r="Q11284" s="29" t="s">
        <v>3986</v>
      </c>
      <c r="R11284" s="29" t="s">
        <v>23698</v>
      </c>
      <c r="S11284" s="29" t="s">
        <v>23704</v>
      </c>
      <c r="T11284" s="29" t="s">
        <v>22</v>
      </c>
      <c r="U11284" s="30">
        <v>521</v>
      </c>
      <c r="V11284" s="31">
        <v>23</v>
      </c>
      <c r="W11284" s="31">
        <v>6</v>
      </c>
      <c r="X11284" s="31" t="s">
        <v>29</v>
      </c>
      <c r="Y11284" s="29" t="s">
        <v>41</v>
      </c>
      <c r="Z11284" s="29" t="s">
        <v>23</v>
      </c>
      <c r="AA11284" s="29" t="s">
        <v>24</v>
      </c>
      <c r="AB11284"/>
      <c r="AC11284"/>
      <c r="AD11284"/>
      <c r="AE11284"/>
      <c r="AF11284"/>
      <c r="AG11284"/>
      <c r="AH11284"/>
      <c r="AI11284"/>
    </row>
    <row r="11285" spans="1:35" ht="15" customHeight="1" x14ac:dyDescent="0.35">
      <c r="A11285" s="32" t="s">
        <v>4887</v>
      </c>
      <c r="B11285" s="33" t="s">
        <v>1310</v>
      </c>
      <c r="C11285" s="34">
        <v>208</v>
      </c>
      <c r="D11285" s="33" t="s">
        <v>44</v>
      </c>
      <c r="E11285" s="33" t="s">
        <v>97</v>
      </c>
      <c r="F11285" s="33" t="s">
        <v>46</v>
      </c>
      <c r="G11285" s="33" t="s">
        <v>25</v>
      </c>
      <c r="H11285" s="33">
        <v>17</v>
      </c>
      <c r="I11285" s="35">
        <v>13.25</v>
      </c>
      <c r="P11285" s="29" t="s">
        <v>23705</v>
      </c>
      <c r="Q11285" s="29" t="s">
        <v>2133</v>
      </c>
      <c r="R11285" s="29" t="s">
        <v>198</v>
      </c>
      <c r="S11285" s="29" t="s">
        <v>23706</v>
      </c>
      <c r="T11285" s="29" t="s">
        <v>44</v>
      </c>
      <c r="U11285" s="30">
        <v>1105</v>
      </c>
      <c r="V11285" s="31">
        <v>22</v>
      </c>
      <c r="W11285" s="31">
        <v>5</v>
      </c>
      <c r="X11285" s="31" t="s">
        <v>25</v>
      </c>
      <c r="Y11285" s="29" t="s">
        <v>50</v>
      </c>
      <c r="Z11285" s="29" t="s">
        <v>23</v>
      </c>
      <c r="AA11285" s="29" t="s">
        <v>24</v>
      </c>
      <c r="AB11285"/>
      <c r="AC11285"/>
      <c r="AD11285"/>
      <c r="AE11285"/>
      <c r="AF11285"/>
      <c r="AG11285"/>
      <c r="AH11285"/>
      <c r="AI11285"/>
    </row>
    <row r="11286" spans="1:35" ht="15" customHeight="1" x14ac:dyDescent="0.35">
      <c r="A11286" s="23" t="s">
        <v>323</v>
      </c>
      <c r="B11286" s="24" t="s">
        <v>1012</v>
      </c>
      <c r="C11286" s="25">
        <v>292</v>
      </c>
      <c r="D11286" s="24" t="s">
        <v>22</v>
      </c>
      <c r="E11286" s="24" t="s">
        <v>102</v>
      </c>
      <c r="F11286" s="24" t="s">
        <v>52</v>
      </c>
      <c r="G11286" s="24" t="s">
        <v>25</v>
      </c>
      <c r="H11286" s="24">
        <v>18</v>
      </c>
      <c r="I11286" s="26">
        <v>13.25</v>
      </c>
      <c r="P11286" s="29" t="s">
        <v>23707</v>
      </c>
      <c r="Q11286" s="29" t="s">
        <v>4887</v>
      </c>
      <c r="R11286" s="29" t="s">
        <v>271</v>
      </c>
      <c r="S11286" s="29" t="s">
        <v>23708</v>
      </c>
      <c r="T11286" s="29" t="s">
        <v>22</v>
      </c>
      <c r="U11286" s="30">
        <v>965</v>
      </c>
      <c r="V11286" s="31">
        <v>19</v>
      </c>
      <c r="W11286" s="31">
        <v>2</v>
      </c>
      <c r="X11286" s="31" t="s">
        <v>29</v>
      </c>
      <c r="Y11286" s="29" t="s">
        <v>41</v>
      </c>
      <c r="Z11286" s="29" t="s">
        <v>23</v>
      </c>
      <c r="AA11286" s="29" t="s">
        <v>24</v>
      </c>
      <c r="AB11286"/>
      <c r="AC11286"/>
      <c r="AD11286"/>
      <c r="AE11286"/>
      <c r="AF11286"/>
      <c r="AG11286"/>
      <c r="AH11286"/>
      <c r="AI11286"/>
    </row>
    <row r="11287" spans="1:35" ht="15" customHeight="1" x14ac:dyDescent="0.35">
      <c r="A11287" s="32" t="s">
        <v>193</v>
      </c>
      <c r="B11287" s="33" t="s">
        <v>572</v>
      </c>
      <c r="C11287" s="34">
        <v>317</v>
      </c>
      <c r="D11287" s="33" t="s">
        <v>44</v>
      </c>
      <c r="E11287" s="33" t="s">
        <v>71</v>
      </c>
      <c r="F11287" s="33" t="s">
        <v>72</v>
      </c>
      <c r="G11287" s="33" t="s">
        <v>29</v>
      </c>
      <c r="H11287" s="33">
        <v>18</v>
      </c>
      <c r="I11287" s="35">
        <v>7.75</v>
      </c>
      <c r="P11287" s="29" t="s">
        <v>23709</v>
      </c>
      <c r="Q11287" s="29" t="s">
        <v>4887</v>
      </c>
      <c r="R11287" s="29" t="s">
        <v>1310</v>
      </c>
      <c r="S11287" s="29" t="s">
        <v>23710</v>
      </c>
      <c r="T11287" s="29" t="s">
        <v>44</v>
      </c>
      <c r="U11287" s="30">
        <v>395</v>
      </c>
      <c r="V11287" s="31">
        <v>22</v>
      </c>
      <c r="W11287" s="31">
        <v>4</v>
      </c>
      <c r="X11287" s="31" t="s">
        <v>25</v>
      </c>
      <c r="Y11287" s="29" t="s">
        <v>30</v>
      </c>
      <c r="Z11287" s="29" t="s">
        <v>23</v>
      </c>
      <c r="AA11287" s="29" t="s">
        <v>24</v>
      </c>
      <c r="AB11287"/>
      <c r="AC11287"/>
      <c r="AD11287"/>
      <c r="AE11287"/>
      <c r="AF11287"/>
      <c r="AG11287"/>
      <c r="AH11287"/>
      <c r="AI11287"/>
    </row>
    <row r="11288" spans="1:35" ht="15" customHeight="1" x14ac:dyDescent="0.35">
      <c r="A11288" s="23" t="s">
        <v>193</v>
      </c>
      <c r="B11288" s="24" t="s">
        <v>23711</v>
      </c>
      <c r="C11288" s="25">
        <v>233</v>
      </c>
      <c r="D11288" s="24" t="s">
        <v>22</v>
      </c>
      <c r="E11288" s="24" t="s">
        <v>324</v>
      </c>
      <c r="F11288" s="24" t="s">
        <v>118</v>
      </c>
      <c r="G11288" s="24" t="s">
        <v>29</v>
      </c>
      <c r="H11288" s="24">
        <v>33</v>
      </c>
      <c r="I11288" s="26">
        <v>8.25</v>
      </c>
      <c r="P11288" s="29" t="s">
        <v>23712</v>
      </c>
      <c r="Q11288" s="29" t="s">
        <v>323</v>
      </c>
      <c r="R11288" s="29" t="s">
        <v>1012</v>
      </c>
      <c r="S11288" s="29" t="s">
        <v>23713</v>
      </c>
      <c r="T11288" s="29" t="s">
        <v>22</v>
      </c>
      <c r="U11288" s="30">
        <v>275</v>
      </c>
      <c r="V11288" s="31">
        <v>21</v>
      </c>
      <c r="W11288" s="31">
        <v>5</v>
      </c>
      <c r="X11288" s="31" t="s">
        <v>29</v>
      </c>
      <c r="Y11288" s="29" t="s">
        <v>30</v>
      </c>
      <c r="Z11288" s="29" t="s">
        <v>23</v>
      </c>
      <c r="AA11288" s="29" t="s">
        <v>24</v>
      </c>
      <c r="AB11288"/>
      <c r="AC11288"/>
      <c r="AD11288"/>
      <c r="AE11288"/>
      <c r="AF11288"/>
      <c r="AG11288"/>
      <c r="AH11288"/>
      <c r="AI11288"/>
    </row>
    <row r="11289" spans="1:35" ht="15" customHeight="1" x14ac:dyDescent="0.35">
      <c r="A11289" s="32" t="s">
        <v>193</v>
      </c>
      <c r="B11289" s="33" t="s">
        <v>23711</v>
      </c>
      <c r="C11289" s="34">
        <v>451</v>
      </c>
      <c r="D11289" s="33" t="s">
        <v>22</v>
      </c>
      <c r="E11289" s="33" t="s">
        <v>266</v>
      </c>
      <c r="F11289" s="33" t="s">
        <v>78</v>
      </c>
      <c r="G11289" s="33" t="s">
        <v>25</v>
      </c>
      <c r="H11289" s="33">
        <v>39</v>
      </c>
      <c r="I11289" s="35">
        <v>13.25</v>
      </c>
      <c r="P11289" s="29" t="s">
        <v>23714</v>
      </c>
      <c r="Q11289" s="29" t="s">
        <v>193</v>
      </c>
      <c r="R11289" s="29" t="s">
        <v>572</v>
      </c>
      <c r="S11289" s="29" t="s">
        <v>23715</v>
      </c>
      <c r="T11289" s="29" t="s">
        <v>44</v>
      </c>
      <c r="U11289" s="30">
        <v>1041</v>
      </c>
      <c r="V11289" s="31">
        <v>20</v>
      </c>
      <c r="W11289" s="31">
        <v>4</v>
      </c>
      <c r="X11289" s="31" t="s">
        <v>29</v>
      </c>
      <c r="Y11289" s="29" t="s">
        <v>41</v>
      </c>
      <c r="Z11289" s="29" t="s">
        <v>23</v>
      </c>
      <c r="AA11289" s="29" t="s">
        <v>24</v>
      </c>
      <c r="AB11289"/>
      <c r="AC11289"/>
      <c r="AD11289"/>
      <c r="AE11289"/>
      <c r="AF11289"/>
      <c r="AG11289"/>
      <c r="AH11289"/>
      <c r="AI11289"/>
    </row>
    <row r="11290" spans="1:35" ht="15" customHeight="1" x14ac:dyDescent="0.35">
      <c r="A11290" s="23" t="s">
        <v>193</v>
      </c>
      <c r="B11290" s="24" t="s">
        <v>11152</v>
      </c>
      <c r="C11290" s="25">
        <v>241</v>
      </c>
      <c r="D11290" s="24" t="s">
        <v>44</v>
      </c>
      <c r="E11290" s="24" t="s">
        <v>232</v>
      </c>
      <c r="F11290" s="24" t="s">
        <v>32</v>
      </c>
      <c r="G11290" s="24" t="s">
        <v>25</v>
      </c>
      <c r="H11290" s="24">
        <v>40</v>
      </c>
      <c r="I11290" s="26">
        <v>12.5</v>
      </c>
      <c r="P11290" s="29" t="s">
        <v>23716</v>
      </c>
      <c r="Q11290" s="29" t="s">
        <v>193</v>
      </c>
      <c r="R11290" s="29" t="s">
        <v>23711</v>
      </c>
      <c r="S11290" s="29" t="s">
        <v>23717</v>
      </c>
      <c r="T11290" s="29" t="s">
        <v>22</v>
      </c>
      <c r="U11290" s="30">
        <v>170</v>
      </c>
      <c r="V11290" s="31">
        <v>23</v>
      </c>
      <c r="W11290" s="31">
        <v>6</v>
      </c>
      <c r="X11290" s="31" t="s">
        <v>25</v>
      </c>
      <c r="Y11290" s="29" t="s">
        <v>41</v>
      </c>
      <c r="Z11290" s="29" t="s">
        <v>23</v>
      </c>
      <c r="AA11290" s="29" t="s">
        <v>24</v>
      </c>
      <c r="AB11290"/>
      <c r="AC11290"/>
      <c r="AD11290"/>
      <c r="AE11290"/>
      <c r="AF11290"/>
      <c r="AG11290"/>
      <c r="AH11290"/>
      <c r="AI11290"/>
    </row>
    <row r="11291" spans="1:35" ht="15" customHeight="1" x14ac:dyDescent="0.35">
      <c r="A11291" s="32" t="s">
        <v>198</v>
      </c>
      <c r="B11291" s="33" t="s">
        <v>438</v>
      </c>
      <c r="C11291" s="34">
        <v>251</v>
      </c>
      <c r="D11291" s="33" t="s">
        <v>22</v>
      </c>
      <c r="E11291" s="33" t="s">
        <v>410</v>
      </c>
      <c r="F11291" s="33" t="s">
        <v>78</v>
      </c>
      <c r="G11291" s="33" t="s">
        <v>25</v>
      </c>
      <c r="H11291" s="33">
        <v>38</v>
      </c>
      <c r="I11291" s="35">
        <v>14.25</v>
      </c>
      <c r="P11291" s="29" t="s">
        <v>23718</v>
      </c>
      <c r="Q11291" s="29" t="s">
        <v>193</v>
      </c>
      <c r="R11291" s="29" t="s">
        <v>23711</v>
      </c>
      <c r="S11291" s="29" t="s">
        <v>23719</v>
      </c>
      <c r="T11291" s="29" t="s">
        <v>22</v>
      </c>
      <c r="U11291" s="30">
        <v>1213</v>
      </c>
      <c r="V11291" s="31">
        <v>21</v>
      </c>
      <c r="W11291" s="31">
        <v>4</v>
      </c>
      <c r="X11291" s="31" t="s">
        <v>29</v>
      </c>
      <c r="Y11291" s="29" t="s">
        <v>50</v>
      </c>
      <c r="Z11291" s="29" t="s">
        <v>23</v>
      </c>
      <c r="AA11291" s="29" t="s">
        <v>24</v>
      </c>
      <c r="AB11291"/>
      <c r="AC11291"/>
      <c r="AD11291"/>
      <c r="AE11291"/>
      <c r="AF11291"/>
      <c r="AG11291"/>
      <c r="AH11291"/>
      <c r="AI11291"/>
    </row>
    <row r="11292" spans="1:35" ht="15" customHeight="1" x14ac:dyDescent="0.35">
      <c r="A11292" s="23" t="s">
        <v>3288</v>
      </c>
      <c r="B11292" s="24" t="s">
        <v>1065</v>
      </c>
      <c r="C11292" s="25">
        <v>235</v>
      </c>
      <c r="D11292" s="24" t="s">
        <v>22</v>
      </c>
      <c r="E11292" s="24" t="s">
        <v>382</v>
      </c>
      <c r="F11292" s="24" t="s">
        <v>86</v>
      </c>
      <c r="G11292" s="24" t="s">
        <v>25</v>
      </c>
      <c r="H11292" s="24">
        <v>32</v>
      </c>
      <c r="I11292" s="26">
        <v>11.75</v>
      </c>
      <c r="P11292" s="29" t="s">
        <v>23720</v>
      </c>
      <c r="Q11292" s="29" t="s">
        <v>193</v>
      </c>
      <c r="R11292" s="29" t="s">
        <v>11152</v>
      </c>
      <c r="S11292" s="29" t="s">
        <v>23721</v>
      </c>
      <c r="T11292" s="29" t="s">
        <v>44</v>
      </c>
      <c r="U11292" s="30">
        <v>1056</v>
      </c>
      <c r="V11292" s="31">
        <v>18</v>
      </c>
      <c r="W11292" s="31">
        <v>2</v>
      </c>
      <c r="X11292" s="31" t="s">
        <v>25</v>
      </c>
      <c r="Y11292" s="29" t="s">
        <v>30</v>
      </c>
      <c r="Z11292" s="29" t="s">
        <v>23</v>
      </c>
      <c r="AA11292" s="29" t="s">
        <v>24</v>
      </c>
      <c r="AB11292"/>
      <c r="AC11292"/>
      <c r="AD11292"/>
      <c r="AE11292"/>
      <c r="AF11292"/>
      <c r="AG11292"/>
      <c r="AH11292"/>
      <c r="AI11292"/>
    </row>
    <row r="11293" spans="1:35" ht="15" customHeight="1" x14ac:dyDescent="0.35">
      <c r="A11293" s="32" t="s">
        <v>3288</v>
      </c>
      <c r="B11293" s="33" t="s">
        <v>1065</v>
      </c>
      <c r="C11293" s="34">
        <v>258</v>
      </c>
      <c r="D11293" s="33" t="s">
        <v>44</v>
      </c>
      <c r="E11293" s="33" t="s">
        <v>92</v>
      </c>
      <c r="F11293" s="33" t="s">
        <v>86</v>
      </c>
      <c r="G11293" s="33" t="s">
        <v>29</v>
      </c>
      <c r="H11293" s="33">
        <v>37</v>
      </c>
      <c r="I11293" s="35">
        <v>10</v>
      </c>
      <c r="P11293" s="29" t="s">
        <v>23722</v>
      </c>
      <c r="Q11293" s="29" t="s">
        <v>198</v>
      </c>
      <c r="R11293" s="29" t="s">
        <v>438</v>
      </c>
      <c r="S11293" s="29" t="s">
        <v>23723</v>
      </c>
      <c r="T11293" s="29" t="s">
        <v>22</v>
      </c>
      <c r="U11293" s="30">
        <v>274</v>
      </c>
      <c r="V11293" s="31">
        <v>23</v>
      </c>
      <c r="W11293" s="31">
        <v>6</v>
      </c>
      <c r="X11293" s="31" t="s">
        <v>25</v>
      </c>
      <c r="Y11293" s="29" t="s">
        <v>41</v>
      </c>
      <c r="Z11293" s="29" t="s">
        <v>23</v>
      </c>
      <c r="AA11293" s="29" t="s">
        <v>24</v>
      </c>
      <c r="AB11293"/>
      <c r="AC11293"/>
      <c r="AD11293"/>
      <c r="AE11293"/>
      <c r="AF11293"/>
      <c r="AG11293"/>
      <c r="AH11293"/>
      <c r="AI11293"/>
    </row>
    <row r="11294" spans="1:35" ht="15" customHeight="1" x14ac:dyDescent="0.35">
      <c r="A11294" s="23" t="s">
        <v>203</v>
      </c>
      <c r="B11294" s="24" t="s">
        <v>159</v>
      </c>
      <c r="C11294" s="25">
        <v>312</v>
      </c>
      <c r="D11294" s="24" t="s">
        <v>44</v>
      </c>
      <c r="E11294" s="24" t="s">
        <v>156</v>
      </c>
      <c r="F11294" s="24" t="s">
        <v>52</v>
      </c>
      <c r="G11294" s="24" t="s">
        <v>25</v>
      </c>
      <c r="H11294" s="24">
        <v>18</v>
      </c>
      <c r="I11294" s="26">
        <v>10.75</v>
      </c>
      <c r="P11294" s="29" t="s">
        <v>23724</v>
      </c>
      <c r="Q11294" s="29" t="s">
        <v>3288</v>
      </c>
      <c r="R11294" s="29" t="s">
        <v>1065</v>
      </c>
      <c r="S11294" s="29" t="s">
        <v>23725</v>
      </c>
      <c r="T11294" s="29" t="s">
        <v>22</v>
      </c>
      <c r="U11294" s="30">
        <v>568</v>
      </c>
      <c r="V11294" s="31">
        <v>20</v>
      </c>
      <c r="W11294" s="31">
        <v>3</v>
      </c>
      <c r="X11294" s="31" t="s">
        <v>25</v>
      </c>
      <c r="Y11294" s="29" t="s">
        <v>41</v>
      </c>
      <c r="Z11294" s="29" t="s">
        <v>23</v>
      </c>
      <c r="AA11294" s="29" t="s">
        <v>24</v>
      </c>
      <c r="AB11294"/>
      <c r="AC11294"/>
      <c r="AD11294"/>
      <c r="AE11294"/>
      <c r="AF11294"/>
      <c r="AG11294"/>
      <c r="AH11294"/>
      <c r="AI11294"/>
    </row>
    <row r="11295" spans="1:35" ht="15" customHeight="1" x14ac:dyDescent="0.35">
      <c r="A11295" s="32" t="s">
        <v>3907</v>
      </c>
      <c r="B11295" s="33" t="s">
        <v>274</v>
      </c>
      <c r="C11295" s="34">
        <v>242</v>
      </c>
      <c r="D11295" s="33" t="s">
        <v>44</v>
      </c>
      <c r="E11295" s="33" t="s">
        <v>35</v>
      </c>
      <c r="F11295" s="33" t="s">
        <v>36</v>
      </c>
      <c r="G11295" s="33" t="s">
        <v>29</v>
      </c>
      <c r="H11295" s="33">
        <v>20</v>
      </c>
      <c r="I11295" s="35">
        <v>8.75</v>
      </c>
      <c r="P11295" s="29" t="s">
        <v>23726</v>
      </c>
      <c r="Q11295" s="29" t="s">
        <v>3288</v>
      </c>
      <c r="R11295" s="29" t="s">
        <v>1065</v>
      </c>
      <c r="S11295" s="29" t="s">
        <v>23727</v>
      </c>
      <c r="T11295" s="29" t="s">
        <v>44</v>
      </c>
      <c r="U11295" s="30">
        <v>255</v>
      </c>
      <c r="V11295" s="31">
        <v>22</v>
      </c>
      <c r="W11295" s="31">
        <v>6</v>
      </c>
      <c r="X11295" s="31" t="s">
        <v>29</v>
      </c>
      <c r="Y11295" s="29" t="s">
        <v>41</v>
      </c>
      <c r="Z11295" s="29" t="s">
        <v>23</v>
      </c>
      <c r="AA11295" s="29" t="s">
        <v>24</v>
      </c>
      <c r="AB11295"/>
      <c r="AC11295"/>
      <c r="AD11295"/>
      <c r="AE11295"/>
      <c r="AF11295"/>
      <c r="AG11295"/>
      <c r="AH11295"/>
      <c r="AI11295"/>
    </row>
    <row r="11296" spans="1:35" ht="15" customHeight="1" x14ac:dyDescent="0.35">
      <c r="A11296" s="23" t="s">
        <v>23728</v>
      </c>
      <c r="B11296" s="24" t="s">
        <v>904</v>
      </c>
      <c r="C11296" s="25">
        <v>111</v>
      </c>
      <c r="D11296" s="24" t="s">
        <v>22</v>
      </c>
      <c r="E11296" s="24" t="s">
        <v>136</v>
      </c>
      <c r="F11296" s="24" t="s">
        <v>86</v>
      </c>
      <c r="G11296" s="24" t="s">
        <v>29</v>
      </c>
      <c r="H11296" s="24">
        <v>30</v>
      </c>
      <c r="I11296" s="26">
        <v>7.25</v>
      </c>
      <c r="P11296" s="29" t="s">
        <v>23729</v>
      </c>
      <c r="Q11296" s="29" t="s">
        <v>203</v>
      </c>
      <c r="R11296" s="29" t="s">
        <v>159</v>
      </c>
      <c r="S11296" s="29" t="s">
        <v>13976</v>
      </c>
      <c r="T11296" s="29" t="s">
        <v>44</v>
      </c>
      <c r="U11296" s="30">
        <v>138</v>
      </c>
      <c r="V11296" s="31">
        <v>24</v>
      </c>
      <c r="W11296" s="31">
        <v>6</v>
      </c>
      <c r="X11296" s="31" t="s">
        <v>29</v>
      </c>
      <c r="Y11296" s="29" t="s">
        <v>50</v>
      </c>
      <c r="Z11296" s="29" t="s">
        <v>23</v>
      </c>
      <c r="AA11296" s="29" t="s">
        <v>24</v>
      </c>
      <c r="AB11296"/>
      <c r="AC11296"/>
      <c r="AD11296"/>
      <c r="AE11296"/>
      <c r="AF11296"/>
      <c r="AG11296"/>
      <c r="AH11296"/>
      <c r="AI11296"/>
    </row>
    <row r="11297" spans="1:35" ht="15" customHeight="1" x14ac:dyDescent="0.35">
      <c r="A11297" s="32" t="s">
        <v>1824</v>
      </c>
      <c r="B11297" s="33" t="s">
        <v>841</v>
      </c>
      <c r="C11297" s="34">
        <v>158</v>
      </c>
      <c r="D11297" s="33" t="s">
        <v>22</v>
      </c>
      <c r="E11297" s="33" t="s">
        <v>250</v>
      </c>
      <c r="F11297" s="33" t="s">
        <v>36</v>
      </c>
      <c r="G11297" s="33" t="s">
        <v>29</v>
      </c>
      <c r="H11297" s="33">
        <v>37</v>
      </c>
      <c r="I11297" s="35">
        <v>8.25</v>
      </c>
      <c r="P11297" s="29" t="s">
        <v>23730</v>
      </c>
      <c r="Q11297" s="29" t="s">
        <v>3907</v>
      </c>
      <c r="R11297" s="29" t="s">
        <v>274</v>
      </c>
      <c r="S11297" s="29" t="s">
        <v>23731</v>
      </c>
      <c r="T11297" s="29" t="s">
        <v>44</v>
      </c>
      <c r="U11297" s="30">
        <v>1173</v>
      </c>
      <c r="V11297" s="31">
        <v>24</v>
      </c>
      <c r="W11297" s="31">
        <v>6</v>
      </c>
      <c r="X11297" s="31" t="s">
        <v>29</v>
      </c>
      <c r="Y11297" s="29" t="s">
        <v>41</v>
      </c>
      <c r="Z11297" s="29" t="s">
        <v>23</v>
      </c>
      <c r="AA11297" s="29" t="s">
        <v>24</v>
      </c>
      <c r="AB11297"/>
      <c r="AC11297"/>
      <c r="AD11297"/>
      <c r="AE11297"/>
      <c r="AF11297"/>
      <c r="AG11297"/>
      <c r="AH11297"/>
      <c r="AI11297"/>
    </row>
    <row r="11298" spans="1:35" ht="15" customHeight="1" x14ac:dyDescent="0.35">
      <c r="A11298" s="23" t="s">
        <v>207</v>
      </c>
      <c r="B11298" s="24" t="s">
        <v>262</v>
      </c>
      <c r="C11298" s="25">
        <v>359</v>
      </c>
      <c r="D11298" s="24" t="s">
        <v>22</v>
      </c>
      <c r="E11298" s="24" t="s">
        <v>555</v>
      </c>
      <c r="F11298" s="24" t="s">
        <v>86</v>
      </c>
      <c r="G11298" s="24" t="s">
        <v>25</v>
      </c>
      <c r="H11298" s="24">
        <v>19</v>
      </c>
      <c r="I11298" s="26">
        <v>11.25</v>
      </c>
      <c r="P11298" s="29" t="s">
        <v>23732</v>
      </c>
      <c r="Q11298" s="29" t="s">
        <v>23728</v>
      </c>
      <c r="R11298" s="29" t="s">
        <v>904</v>
      </c>
      <c r="S11298" s="29" t="s">
        <v>23733</v>
      </c>
      <c r="T11298" s="29" t="s">
        <v>22</v>
      </c>
      <c r="U11298" s="30">
        <v>256</v>
      </c>
      <c r="V11298" s="31">
        <v>20</v>
      </c>
      <c r="W11298" s="31">
        <v>4</v>
      </c>
      <c r="X11298" s="31" t="s">
        <v>25</v>
      </c>
      <c r="Y11298" s="29" t="s">
        <v>41</v>
      </c>
      <c r="Z11298" s="29" t="s">
        <v>23</v>
      </c>
      <c r="AA11298" s="29" t="s">
        <v>24</v>
      </c>
      <c r="AB11298"/>
      <c r="AC11298"/>
      <c r="AD11298"/>
      <c r="AE11298"/>
      <c r="AF11298"/>
      <c r="AG11298"/>
      <c r="AH11298"/>
      <c r="AI11298"/>
    </row>
    <row r="11299" spans="1:35" ht="15" customHeight="1" x14ac:dyDescent="0.35">
      <c r="A11299" s="32" t="s">
        <v>207</v>
      </c>
      <c r="B11299" s="33" t="s">
        <v>1279</v>
      </c>
      <c r="C11299" s="34">
        <v>248</v>
      </c>
      <c r="D11299" s="33" t="s">
        <v>44</v>
      </c>
      <c r="E11299" s="33" t="s">
        <v>35</v>
      </c>
      <c r="F11299" s="33" t="s">
        <v>36</v>
      </c>
      <c r="G11299" s="33" t="s">
        <v>29</v>
      </c>
      <c r="H11299" s="33">
        <v>20</v>
      </c>
      <c r="I11299" s="35">
        <v>9.75</v>
      </c>
      <c r="P11299" s="29" t="s">
        <v>23734</v>
      </c>
      <c r="Q11299" s="29" t="s">
        <v>1824</v>
      </c>
      <c r="R11299" s="29" t="s">
        <v>841</v>
      </c>
      <c r="S11299" s="29" t="s">
        <v>2292</v>
      </c>
      <c r="T11299" s="29" t="s">
        <v>22</v>
      </c>
      <c r="U11299" s="30">
        <v>1062</v>
      </c>
      <c r="V11299" s="31">
        <v>2017</v>
      </c>
      <c r="W11299" s="31">
        <v>4</v>
      </c>
      <c r="X11299" s="31" t="s">
        <v>25</v>
      </c>
      <c r="Y11299" s="29" t="s">
        <v>50</v>
      </c>
      <c r="Z11299" s="29" t="s">
        <v>23</v>
      </c>
      <c r="AA11299" s="29" t="s">
        <v>24</v>
      </c>
      <c r="AB11299"/>
      <c r="AC11299"/>
      <c r="AD11299"/>
      <c r="AE11299"/>
      <c r="AF11299"/>
      <c r="AG11299"/>
      <c r="AH11299"/>
      <c r="AI11299"/>
    </row>
    <row r="11300" spans="1:35" ht="15" customHeight="1" x14ac:dyDescent="0.35">
      <c r="A11300" s="23" t="s">
        <v>222</v>
      </c>
      <c r="B11300" s="24" t="s">
        <v>822</v>
      </c>
      <c r="C11300" s="25">
        <v>248</v>
      </c>
      <c r="D11300" s="24" t="s">
        <v>22</v>
      </c>
      <c r="E11300" s="24" t="s">
        <v>279</v>
      </c>
      <c r="F11300" s="24" t="s">
        <v>112</v>
      </c>
      <c r="G11300" s="24" t="s">
        <v>29</v>
      </c>
      <c r="H11300" s="24">
        <v>34</v>
      </c>
      <c r="I11300" s="26">
        <v>8.25</v>
      </c>
      <c r="P11300" s="29" t="s">
        <v>23735</v>
      </c>
      <c r="Q11300" s="29" t="s">
        <v>207</v>
      </c>
      <c r="R11300" s="29" t="s">
        <v>262</v>
      </c>
      <c r="S11300" s="29" t="s">
        <v>23736</v>
      </c>
      <c r="T11300" s="29" t="s">
        <v>22</v>
      </c>
      <c r="U11300" s="30">
        <v>496</v>
      </c>
      <c r="V11300" s="31">
        <v>20</v>
      </c>
      <c r="W11300" s="31">
        <v>4</v>
      </c>
      <c r="X11300" s="31" t="s">
        <v>25</v>
      </c>
      <c r="Y11300" s="29" t="s">
        <v>41</v>
      </c>
      <c r="Z11300" s="29" t="s">
        <v>23</v>
      </c>
      <c r="AA11300" s="29" t="s">
        <v>24</v>
      </c>
      <c r="AB11300"/>
      <c r="AC11300"/>
      <c r="AD11300"/>
      <c r="AE11300"/>
      <c r="AF11300"/>
      <c r="AG11300"/>
      <c r="AH11300"/>
      <c r="AI11300"/>
    </row>
    <row r="11301" spans="1:35" ht="15" customHeight="1" x14ac:dyDescent="0.35">
      <c r="A11301" s="32" t="s">
        <v>222</v>
      </c>
      <c r="B11301" s="33" t="s">
        <v>57</v>
      </c>
      <c r="C11301" s="34">
        <v>61</v>
      </c>
      <c r="D11301" s="33" t="s">
        <v>22</v>
      </c>
      <c r="E11301" s="33" t="s">
        <v>31</v>
      </c>
      <c r="F11301" s="33" t="s">
        <v>32</v>
      </c>
      <c r="G11301" s="33" t="s">
        <v>29</v>
      </c>
      <c r="H11301" s="33">
        <v>38</v>
      </c>
      <c r="I11301" s="35">
        <v>10</v>
      </c>
      <c r="P11301" s="29" t="s">
        <v>23737</v>
      </c>
      <c r="Q11301" s="29" t="s">
        <v>207</v>
      </c>
      <c r="R11301" s="29" t="s">
        <v>1279</v>
      </c>
      <c r="S11301" s="29" t="s">
        <v>23738</v>
      </c>
      <c r="T11301" s="29" t="s">
        <v>44</v>
      </c>
      <c r="U11301" s="30">
        <v>765</v>
      </c>
      <c r="V11301" s="31">
        <v>22</v>
      </c>
      <c r="W11301" s="31">
        <v>4</v>
      </c>
      <c r="X11301" s="31" t="s">
        <v>25</v>
      </c>
      <c r="Y11301" s="29" t="s">
        <v>30</v>
      </c>
      <c r="Z11301" s="29" t="s">
        <v>23</v>
      </c>
      <c r="AA11301" s="29" t="s">
        <v>24</v>
      </c>
      <c r="AB11301"/>
      <c r="AC11301"/>
      <c r="AD11301"/>
      <c r="AE11301"/>
      <c r="AF11301"/>
      <c r="AG11301"/>
      <c r="AH11301"/>
      <c r="AI11301"/>
    </row>
    <row r="11302" spans="1:35" ht="15" customHeight="1" x14ac:dyDescent="0.35">
      <c r="A11302" s="23" t="s">
        <v>222</v>
      </c>
      <c r="B11302" s="24" t="s">
        <v>5814</v>
      </c>
      <c r="C11302" s="25">
        <v>370</v>
      </c>
      <c r="D11302" s="24" t="s">
        <v>22</v>
      </c>
      <c r="E11302" s="24" t="s">
        <v>31</v>
      </c>
      <c r="F11302" s="24" t="s">
        <v>32</v>
      </c>
      <c r="G11302" s="24" t="s">
        <v>29</v>
      </c>
      <c r="H11302" s="24">
        <v>37</v>
      </c>
      <c r="I11302" s="26">
        <v>7.25</v>
      </c>
      <c r="P11302" s="29" t="s">
        <v>23739</v>
      </c>
      <c r="Q11302" s="29" t="s">
        <v>222</v>
      </c>
      <c r="R11302" s="29" t="s">
        <v>822</v>
      </c>
      <c r="S11302" s="29" t="s">
        <v>23740</v>
      </c>
      <c r="T11302" s="29" t="s">
        <v>22</v>
      </c>
      <c r="U11302" s="30">
        <v>679</v>
      </c>
      <c r="V11302" s="31">
        <v>18</v>
      </c>
      <c r="W11302" s="31">
        <v>2</v>
      </c>
      <c r="X11302" s="31" t="s">
        <v>29</v>
      </c>
      <c r="Y11302" s="29" t="s">
        <v>30</v>
      </c>
      <c r="Z11302" s="29" t="s">
        <v>23</v>
      </c>
      <c r="AA11302" s="29" t="s">
        <v>24</v>
      </c>
      <c r="AB11302"/>
      <c r="AC11302"/>
      <c r="AD11302"/>
      <c r="AE11302"/>
      <c r="AF11302"/>
      <c r="AG11302"/>
      <c r="AH11302"/>
      <c r="AI11302"/>
    </row>
    <row r="11303" spans="1:35" ht="15" customHeight="1" x14ac:dyDescent="0.35">
      <c r="A11303" s="32" t="s">
        <v>222</v>
      </c>
      <c r="B11303" s="33" t="s">
        <v>2626</v>
      </c>
      <c r="C11303" s="34">
        <v>341</v>
      </c>
      <c r="D11303" s="33" t="s">
        <v>22</v>
      </c>
      <c r="E11303" s="33" t="s">
        <v>35</v>
      </c>
      <c r="F11303" s="33" t="s">
        <v>36</v>
      </c>
      <c r="G11303" s="33" t="s">
        <v>29</v>
      </c>
      <c r="H11303" s="33">
        <v>20</v>
      </c>
      <c r="I11303" s="35">
        <v>6</v>
      </c>
      <c r="P11303" s="29" t="s">
        <v>23741</v>
      </c>
      <c r="Q11303" s="29" t="s">
        <v>222</v>
      </c>
      <c r="R11303" s="29" t="s">
        <v>57</v>
      </c>
      <c r="S11303" s="29" t="s">
        <v>23742</v>
      </c>
      <c r="T11303" s="29" t="s">
        <v>22</v>
      </c>
      <c r="U11303" s="30">
        <v>732</v>
      </c>
      <c r="V11303" s="31">
        <v>20</v>
      </c>
      <c r="W11303" s="31">
        <v>3</v>
      </c>
      <c r="X11303" s="31" t="s">
        <v>29</v>
      </c>
      <c r="Y11303" s="29" t="s">
        <v>30</v>
      </c>
      <c r="Z11303" s="29" t="s">
        <v>23</v>
      </c>
      <c r="AA11303" s="29" t="s">
        <v>24</v>
      </c>
      <c r="AB11303"/>
      <c r="AC11303"/>
      <c r="AD11303"/>
      <c r="AE11303"/>
      <c r="AF11303"/>
      <c r="AG11303"/>
      <c r="AH11303"/>
      <c r="AI11303"/>
    </row>
    <row r="11304" spans="1:35" ht="15" customHeight="1" x14ac:dyDescent="0.35">
      <c r="A11304" s="23" t="s">
        <v>2324</v>
      </c>
      <c r="B11304" s="24" t="s">
        <v>655</v>
      </c>
      <c r="C11304" s="25">
        <v>487</v>
      </c>
      <c r="D11304" s="24" t="s">
        <v>22</v>
      </c>
      <c r="E11304" s="24" t="s">
        <v>237</v>
      </c>
      <c r="F11304" s="24" t="s">
        <v>46</v>
      </c>
      <c r="G11304" s="24" t="s">
        <v>29</v>
      </c>
      <c r="H11304" s="24">
        <v>20</v>
      </c>
      <c r="I11304" s="26">
        <v>8.5</v>
      </c>
      <c r="P11304" s="29" t="s">
        <v>23743</v>
      </c>
      <c r="Q11304" s="29" t="s">
        <v>222</v>
      </c>
      <c r="R11304" s="29" t="s">
        <v>5814</v>
      </c>
      <c r="S11304" s="29" t="s">
        <v>23744</v>
      </c>
      <c r="T11304" s="29" t="s">
        <v>22</v>
      </c>
      <c r="U11304" s="30">
        <v>756</v>
      </c>
      <c r="V11304" s="31">
        <v>17</v>
      </c>
      <c r="W11304" s="31">
        <v>1</v>
      </c>
      <c r="X11304" s="31" t="s">
        <v>29</v>
      </c>
      <c r="Y11304" s="29" t="s">
        <v>50</v>
      </c>
      <c r="Z11304" s="29" t="s">
        <v>23</v>
      </c>
      <c r="AA11304" s="29" t="s">
        <v>24</v>
      </c>
      <c r="AB11304"/>
      <c r="AC11304"/>
      <c r="AD11304"/>
      <c r="AE11304"/>
      <c r="AF11304"/>
      <c r="AG11304"/>
      <c r="AH11304"/>
      <c r="AI11304"/>
    </row>
    <row r="11305" spans="1:35" ht="15" customHeight="1" x14ac:dyDescent="0.35">
      <c r="A11305" s="32" t="s">
        <v>4225</v>
      </c>
      <c r="B11305" s="33" t="s">
        <v>123</v>
      </c>
      <c r="C11305" s="34">
        <v>489</v>
      </c>
      <c r="D11305" s="33" t="s">
        <v>22</v>
      </c>
      <c r="E11305" s="33" t="s">
        <v>237</v>
      </c>
      <c r="F11305" s="33" t="s">
        <v>46</v>
      </c>
      <c r="G11305" s="33" t="s">
        <v>29</v>
      </c>
      <c r="H11305" s="33">
        <v>19</v>
      </c>
      <c r="I11305" s="35">
        <v>3.75</v>
      </c>
      <c r="P11305" s="29" t="s">
        <v>23745</v>
      </c>
      <c r="Q11305" s="29" t="s">
        <v>222</v>
      </c>
      <c r="R11305" s="29" t="s">
        <v>2626</v>
      </c>
      <c r="S11305" s="29" t="s">
        <v>23746</v>
      </c>
      <c r="T11305" s="29" t="s">
        <v>22</v>
      </c>
      <c r="U11305" s="30">
        <v>455</v>
      </c>
      <c r="V11305" s="31">
        <v>19</v>
      </c>
      <c r="W11305" s="31">
        <v>1</v>
      </c>
      <c r="X11305" s="31" t="s">
        <v>25</v>
      </c>
      <c r="Y11305" s="29" t="s">
        <v>50</v>
      </c>
      <c r="Z11305" s="29" t="s">
        <v>23</v>
      </c>
      <c r="AA11305" s="29" t="s">
        <v>24</v>
      </c>
      <c r="AB11305"/>
      <c r="AC11305"/>
      <c r="AD11305"/>
      <c r="AE11305"/>
      <c r="AF11305"/>
      <c r="AG11305"/>
      <c r="AH11305"/>
      <c r="AI11305"/>
    </row>
    <row r="11306" spans="1:35" ht="15" customHeight="1" x14ac:dyDescent="0.35">
      <c r="A11306" s="23" t="s">
        <v>253</v>
      </c>
      <c r="B11306" s="24" t="s">
        <v>746</v>
      </c>
      <c r="C11306" s="25">
        <v>202</v>
      </c>
      <c r="D11306" s="24" t="s">
        <v>22</v>
      </c>
      <c r="E11306" s="24" t="s">
        <v>130</v>
      </c>
      <c r="F11306" s="24" t="s">
        <v>46</v>
      </c>
      <c r="G11306" s="24" t="s">
        <v>25</v>
      </c>
      <c r="H11306" s="24">
        <v>39</v>
      </c>
      <c r="I11306" s="26">
        <v>10.75</v>
      </c>
      <c r="P11306" s="29" t="s">
        <v>23747</v>
      </c>
      <c r="Q11306" s="29" t="s">
        <v>2324</v>
      </c>
      <c r="R11306" s="29" t="s">
        <v>655</v>
      </c>
      <c r="S11306" s="29" t="s">
        <v>5749</v>
      </c>
      <c r="T11306" s="29" t="s">
        <v>22</v>
      </c>
      <c r="U11306" s="30">
        <v>868</v>
      </c>
      <c r="V11306" s="31">
        <v>23</v>
      </c>
      <c r="W11306" s="31">
        <v>2</v>
      </c>
      <c r="X11306" s="31" t="s">
        <v>29</v>
      </c>
      <c r="Y11306" s="29" t="s">
        <v>41</v>
      </c>
      <c r="Z11306" s="29" t="s">
        <v>23</v>
      </c>
      <c r="AA11306" s="29" t="s">
        <v>24</v>
      </c>
      <c r="AB11306"/>
      <c r="AC11306"/>
      <c r="AD11306"/>
      <c r="AE11306"/>
      <c r="AF11306"/>
      <c r="AG11306"/>
      <c r="AH11306"/>
      <c r="AI11306"/>
    </row>
    <row r="11307" spans="1:35" ht="15" customHeight="1" x14ac:dyDescent="0.35">
      <c r="A11307" s="32" t="s">
        <v>253</v>
      </c>
      <c r="B11307" s="33" t="s">
        <v>907</v>
      </c>
      <c r="C11307" s="34">
        <v>429</v>
      </c>
      <c r="D11307" s="33" t="s">
        <v>22</v>
      </c>
      <c r="E11307" s="33" t="s">
        <v>124</v>
      </c>
      <c r="F11307" s="33" t="s">
        <v>52</v>
      </c>
      <c r="G11307" s="33" t="s">
        <v>29</v>
      </c>
      <c r="H11307" s="33">
        <v>18</v>
      </c>
      <c r="I11307" s="35">
        <v>7</v>
      </c>
      <c r="P11307" s="29" t="s">
        <v>23748</v>
      </c>
      <c r="Q11307" s="29" t="s">
        <v>4225</v>
      </c>
      <c r="R11307" s="29" t="s">
        <v>123</v>
      </c>
      <c r="S11307" s="29" t="s">
        <v>23749</v>
      </c>
      <c r="T11307" s="29" t="s">
        <v>22</v>
      </c>
      <c r="U11307" s="30">
        <v>1276</v>
      </c>
      <c r="V11307" s="31">
        <v>23</v>
      </c>
      <c r="W11307" s="31">
        <v>6</v>
      </c>
      <c r="X11307" s="31" t="s">
        <v>25</v>
      </c>
      <c r="Y11307" s="29" t="s">
        <v>50</v>
      </c>
      <c r="Z11307" s="29" t="s">
        <v>23</v>
      </c>
      <c r="AA11307" s="29" t="s">
        <v>24</v>
      </c>
      <c r="AB11307"/>
      <c r="AC11307"/>
      <c r="AD11307"/>
      <c r="AE11307"/>
      <c r="AF11307"/>
      <c r="AG11307"/>
      <c r="AH11307"/>
      <c r="AI11307"/>
    </row>
    <row r="11308" spans="1:35" ht="15" customHeight="1" x14ac:dyDescent="0.35">
      <c r="A11308" s="23" t="s">
        <v>253</v>
      </c>
      <c r="B11308" s="24" t="s">
        <v>544</v>
      </c>
      <c r="C11308" s="25">
        <v>272</v>
      </c>
      <c r="D11308" s="24" t="s">
        <v>44</v>
      </c>
      <c r="E11308" s="24" t="s">
        <v>319</v>
      </c>
      <c r="F11308" s="24" t="s">
        <v>59</v>
      </c>
      <c r="G11308" s="24" t="s">
        <v>25</v>
      </c>
      <c r="H11308" s="24">
        <v>32</v>
      </c>
      <c r="I11308" s="26">
        <v>11.25</v>
      </c>
      <c r="P11308" s="29" t="s">
        <v>23750</v>
      </c>
      <c r="Q11308" s="29" t="s">
        <v>253</v>
      </c>
      <c r="R11308" s="29" t="s">
        <v>746</v>
      </c>
      <c r="S11308" s="29" t="s">
        <v>23751</v>
      </c>
      <c r="T11308" s="29" t="s">
        <v>22</v>
      </c>
      <c r="U11308" s="30">
        <v>695</v>
      </c>
      <c r="V11308" s="31">
        <v>17</v>
      </c>
      <c r="W11308" s="31">
        <v>1</v>
      </c>
      <c r="X11308" s="31" t="s">
        <v>25</v>
      </c>
      <c r="Y11308" s="29" t="s">
        <v>30</v>
      </c>
      <c r="Z11308" s="29" t="s">
        <v>23</v>
      </c>
      <c r="AA11308" s="29" t="s">
        <v>24</v>
      </c>
      <c r="AB11308"/>
      <c r="AC11308"/>
      <c r="AD11308"/>
      <c r="AE11308"/>
      <c r="AF11308"/>
      <c r="AG11308"/>
      <c r="AH11308"/>
      <c r="AI11308"/>
    </row>
    <row r="11309" spans="1:35" ht="15" customHeight="1" x14ac:dyDescent="0.35">
      <c r="A11309" s="32" t="s">
        <v>253</v>
      </c>
      <c r="B11309" s="33" t="s">
        <v>194</v>
      </c>
      <c r="C11309" s="34">
        <v>426</v>
      </c>
      <c r="D11309" s="33" t="s">
        <v>22</v>
      </c>
      <c r="E11309" s="33" t="s">
        <v>23</v>
      </c>
      <c r="F11309" s="33" t="s">
        <v>24</v>
      </c>
      <c r="G11309" s="33" t="s">
        <v>29</v>
      </c>
      <c r="H11309" s="33">
        <v>17</v>
      </c>
      <c r="I11309" s="35">
        <v>7.5</v>
      </c>
      <c r="P11309" s="29" t="s">
        <v>23752</v>
      </c>
      <c r="Q11309" s="29" t="s">
        <v>253</v>
      </c>
      <c r="R11309" s="29" t="s">
        <v>907</v>
      </c>
      <c r="S11309" s="29" t="s">
        <v>23753</v>
      </c>
      <c r="T11309" s="29" t="s">
        <v>22</v>
      </c>
      <c r="U11309" s="30">
        <v>100</v>
      </c>
      <c r="V11309" s="31">
        <v>24</v>
      </c>
      <c r="W11309" s="31">
        <v>6</v>
      </c>
      <c r="X11309" s="31" t="s">
        <v>29</v>
      </c>
      <c r="Y11309" s="29" t="s">
        <v>30</v>
      </c>
      <c r="Z11309" s="29" t="s">
        <v>23</v>
      </c>
      <c r="AA11309" s="29" t="s">
        <v>24</v>
      </c>
      <c r="AB11309"/>
      <c r="AC11309"/>
      <c r="AD11309"/>
      <c r="AE11309"/>
      <c r="AF11309"/>
      <c r="AG11309"/>
      <c r="AH11309"/>
      <c r="AI11309"/>
    </row>
    <row r="11310" spans="1:35" ht="15" customHeight="1" x14ac:dyDescent="0.35">
      <c r="A11310" s="23" t="s">
        <v>253</v>
      </c>
      <c r="B11310" s="24" t="s">
        <v>622</v>
      </c>
      <c r="C11310" s="25">
        <v>180</v>
      </c>
      <c r="D11310" s="24" t="s">
        <v>22</v>
      </c>
      <c r="E11310" s="24" t="s">
        <v>92</v>
      </c>
      <c r="F11310" s="24" t="s">
        <v>86</v>
      </c>
      <c r="G11310" s="24" t="s">
        <v>29</v>
      </c>
      <c r="H11310" s="24">
        <v>30</v>
      </c>
      <c r="I11310" s="26">
        <v>8.5</v>
      </c>
      <c r="P11310" s="29" t="s">
        <v>23754</v>
      </c>
      <c r="Q11310" s="29" t="s">
        <v>253</v>
      </c>
      <c r="R11310" s="29" t="s">
        <v>544</v>
      </c>
      <c r="S11310" s="29" t="s">
        <v>23755</v>
      </c>
      <c r="T11310" s="29" t="s">
        <v>44</v>
      </c>
      <c r="U11310" s="30">
        <v>110</v>
      </c>
      <c r="V11310" s="31">
        <v>20</v>
      </c>
      <c r="W11310" s="31">
        <v>2</v>
      </c>
      <c r="X11310" s="31" t="s">
        <v>25</v>
      </c>
      <c r="Y11310" s="29" t="s">
        <v>30</v>
      </c>
      <c r="Z11310" s="29" t="s">
        <v>23</v>
      </c>
      <c r="AA11310" s="29" t="s">
        <v>24</v>
      </c>
      <c r="AB11310"/>
      <c r="AC11310"/>
      <c r="AD11310"/>
      <c r="AE11310"/>
      <c r="AF11310"/>
      <c r="AG11310"/>
      <c r="AH11310"/>
      <c r="AI11310"/>
    </row>
    <row r="11311" spans="1:35" ht="15" customHeight="1" x14ac:dyDescent="0.35">
      <c r="A11311" s="32" t="s">
        <v>9271</v>
      </c>
      <c r="B11311" s="33" t="s">
        <v>373</v>
      </c>
      <c r="C11311" s="34">
        <v>475</v>
      </c>
      <c r="D11311" s="33" t="s">
        <v>44</v>
      </c>
      <c r="E11311" s="33" t="s">
        <v>237</v>
      </c>
      <c r="F11311" s="33" t="s">
        <v>46</v>
      </c>
      <c r="G11311" s="33" t="s">
        <v>25</v>
      </c>
      <c r="H11311" s="33">
        <v>17</v>
      </c>
      <c r="I11311" s="35">
        <v>13.75</v>
      </c>
      <c r="P11311" s="29" t="s">
        <v>23756</v>
      </c>
      <c r="Q11311" s="29" t="s">
        <v>253</v>
      </c>
      <c r="R11311" s="29" t="s">
        <v>194</v>
      </c>
      <c r="S11311" s="29" t="s">
        <v>23757</v>
      </c>
      <c r="T11311" s="29" t="s">
        <v>22</v>
      </c>
      <c r="U11311" s="30">
        <v>441</v>
      </c>
      <c r="V11311" s="31">
        <v>17</v>
      </c>
      <c r="W11311" s="31">
        <v>1</v>
      </c>
      <c r="X11311" s="31" t="s">
        <v>29</v>
      </c>
      <c r="Y11311" s="29" t="s">
        <v>30</v>
      </c>
      <c r="Z11311" s="29" t="s">
        <v>23</v>
      </c>
      <c r="AA11311" s="29" t="s">
        <v>24</v>
      </c>
      <c r="AB11311"/>
      <c r="AC11311"/>
      <c r="AD11311"/>
      <c r="AE11311"/>
      <c r="AF11311"/>
      <c r="AG11311"/>
      <c r="AH11311"/>
      <c r="AI11311"/>
    </row>
    <row r="11312" spans="1:35" ht="15" customHeight="1" x14ac:dyDescent="0.35">
      <c r="A11312" s="23" t="s">
        <v>265</v>
      </c>
      <c r="B11312" s="24" t="s">
        <v>5675</v>
      </c>
      <c r="C11312" s="25">
        <v>245</v>
      </c>
      <c r="D11312" s="24" t="s">
        <v>44</v>
      </c>
      <c r="E11312" s="24" t="s">
        <v>232</v>
      </c>
      <c r="F11312" s="24" t="s">
        <v>32</v>
      </c>
      <c r="G11312" s="24" t="s">
        <v>29</v>
      </c>
      <c r="H11312" s="24">
        <v>38</v>
      </c>
      <c r="I11312" s="26">
        <v>7.75</v>
      </c>
      <c r="P11312" s="29" t="s">
        <v>23758</v>
      </c>
      <c r="Q11312" s="29" t="s">
        <v>253</v>
      </c>
      <c r="R11312" s="29" t="s">
        <v>622</v>
      </c>
      <c r="S11312" s="29" t="s">
        <v>23759</v>
      </c>
      <c r="T11312" s="29" t="s">
        <v>22</v>
      </c>
      <c r="U11312" s="30">
        <v>342</v>
      </c>
      <c r="V11312" s="31">
        <v>20</v>
      </c>
      <c r="W11312" s="31">
        <v>2</v>
      </c>
      <c r="X11312" s="31" t="s">
        <v>25</v>
      </c>
      <c r="Y11312" s="29" t="s">
        <v>50</v>
      </c>
      <c r="Z11312" s="29" t="s">
        <v>23</v>
      </c>
      <c r="AA11312" s="29" t="s">
        <v>24</v>
      </c>
      <c r="AB11312"/>
      <c r="AC11312"/>
      <c r="AD11312"/>
      <c r="AE11312"/>
      <c r="AF11312"/>
      <c r="AG11312"/>
      <c r="AH11312"/>
      <c r="AI11312"/>
    </row>
    <row r="11313" spans="1:35" ht="15" customHeight="1" x14ac:dyDescent="0.35">
      <c r="A11313" s="32" t="s">
        <v>23760</v>
      </c>
      <c r="B11313" s="33" t="s">
        <v>194</v>
      </c>
      <c r="C11313" s="34">
        <v>451</v>
      </c>
      <c r="D11313" s="33" t="s">
        <v>22</v>
      </c>
      <c r="E11313" s="33" t="s">
        <v>181</v>
      </c>
      <c r="F11313" s="33" t="s">
        <v>24</v>
      </c>
      <c r="G11313" s="33" t="s">
        <v>29</v>
      </c>
      <c r="H11313" s="33">
        <v>36</v>
      </c>
      <c r="I11313" s="35">
        <v>7</v>
      </c>
      <c r="P11313" s="29" t="s">
        <v>23761</v>
      </c>
      <c r="Q11313" s="29" t="s">
        <v>9271</v>
      </c>
      <c r="R11313" s="29" t="s">
        <v>373</v>
      </c>
      <c r="S11313" s="29" t="s">
        <v>1333</v>
      </c>
      <c r="T11313" s="29" t="s">
        <v>44</v>
      </c>
      <c r="U11313" s="30">
        <v>100</v>
      </c>
      <c r="V11313" s="31">
        <v>19</v>
      </c>
      <c r="W11313" s="31">
        <v>1</v>
      </c>
      <c r="X11313" s="31" t="s">
        <v>25</v>
      </c>
      <c r="Y11313" s="29" t="s">
        <v>50</v>
      </c>
      <c r="Z11313" s="29" t="s">
        <v>23</v>
      </c>
      <c r="AA11313" s="29" t="s">
        <v>24</v>
      </c>
      <c r="AB11313"/>
      <c r="AC11313"/>
      <c r="AD11313"/>
      <c r="AE11313"/>
      <c r="AF11313"/>
      <c r="AG11313"/>
      <c r="AH11313"/>
      <c r="AI11313"/>
    </row>
    <row r="11314" spans="1:35" ht="15" customHeight="1" x14ac:dyDescent="0.35">
      <c r="A11314" s="23" t="s">
        <v>274</v>
      </c>
      <c r="B11314" s="24" t="s">
        <v>207</v>
      </c>
      <c r="C11314" s="25">
        <v>437</v>
      </c>
      <c r="D11314" s="24" t="s">
        <v>22</v>
      </c>
      <c r="E11314" s="24" t="s">
        <v>279</v>
      </c>
      <c r="F11314" s="24" t="s">
        <v>112</v>
      </c>
      <c r="G11314" s="24" t="s">
        <v>29</v>
      </c>
      <c r="H11314" s="24">
        <v>36</v>
      </c>
      <c r="I11314" s="26">
        <v>6.5</v>
      </c>
      <c r="P11314" s="29" t="s">
        <v>23762</v>
      </c>
      <c r="Q11314" s="29" t="s">
        <v>265</v>
      </c>
      <c r="R11314" s="29" t="s">
        <v>5675</v>
      </c>
      <c r="S11314" s="29" t="s">
        <v>23763</v>
      </c>
      <c r="T11314" s="29" t="s">
        <v>44</v>
      </c>
      <c r="U11314" s="30">
        <v>296</v>
      </c>
      <c r="V11314" s="31">
        <v>22</v>
      </c>
      <c r="W11314" s="31">
        <v>4</v>
      </c>
      <c r="X11314" s="31" t="s">
        <v>25</v>
      </c>
      <c r="Y11314" s="29" t="s">
        <v>50</v>
      </c>
      <c r="Z11314" s="29" t="s">
        <v>23</v>
      </c>
      <c r="AA11314" s="29" t="s">
        <v>24</v>
      </c>
      <c r="AB11314"/>
      <c r="AC11314"/>
      <c r="AD11314"/>
      <c r="AE11314"/>
      <c r="AF11314"/>
      <c r="AG11314"/>
      <c r="AH11314"/>
      <c r="AI11314"/>
    </row>
    <row r="11315" spans="1:35" ht="15" customHeight="1" x14ac:dyDescent="0.35">
      <c r="A11315" s="32" t="s">
        <v>176</v>
      </c>
      <c r="B11315" s="33" t="s">
        <v>129</v>
      </c>
      <c r="C11315" s="34">
        <v>409</v>
      </c>
      <c r="D11315" s="33" t="s">
        <v>22</v>
      </c>
      <c r="E11315" s="33" t="s">
        <v>177</v>
      </c>
      <c r="F11315" s="33" t="s">
        <v>52</v>
      </c>
      <c r="G11315" s="33" t="s">
        <v>25</v>
      </c>
      <c r="H11315" s="33">
        <v>37</v>
      </c>
      <c r="I11315" s="35">
        <v>12.5</v>
      </c>
      <c r="P11315" s="29" t="s">
        <v>23764</v>
      </c>
      <c r="Q11315" s="29" t="s">
        <v>23760</v>
      </c>
      <c r="R11315" s="29" t="s">
        <v>194</v>
      </c>
      <c r="S11315" s="29" t="s">
        <v>23765</v>
      </c>
      <c r="T11315" s="29" t="s">
        <v>22</v>
      </c>
      <c r="U11315" s="30">
        <v>1058</v>
      </c>
      <c r="V11315" s="31">
        <v>21</v>
      </c>
      <c r="W11315" s="31">
        <v>3</v>
      </c>
      <c r="X11315" s="31" t="s">
        <v>25</v>
      </c>
      <c r="Y11315" s="29" t="s">
        <v>41</v>
      </c>
      <c r="Z11315" s="29" t="s">
        <v>23</v>
      </c>
      <c r="AA11315" s="29" t="s">
        <v>24</v>
      </c>
      <c r="AB11315"/>
      <c r="AC11315"/>
      <c r="AD11315"/>
      <c r="AE11315"/>
      <c r="AF11315"/>
      <c r="AG11315"/>
      <c r="AH11315"/>
      <c r="AI11315"/>
    </row>
    <row r="11316" spans="1:35" ht="15" customHeight="1" x14ac:dyDescent="0.35">
      <c r="A11316" s="23" t="s">
        <v>10009</v>
      </c>
      <c r="B11316" s="24" t="s">
        <v>293</v>
      </c>
      <c r="C11316" s="25">
        <v>314</v>
      </c>
      <c r="D11316" s="24" t="s">
        <v>44</v>
      </c>
      <c r="E11316" s="24" t="s">
        <v>58</v>
      </c>
      <c r="F11316" s="24" t="s">
        <v>59</v>
      </c>
      <c r="G11316" s="24" t="s">
        <v>25</v>
      </c>
      <c r="H11316" s="24">
        <v>36</v>
      </c>
      <c r="I11316" s="26">
        <v>10.5</v>
      </c>
      <c r="P11316" s="29" t="s">
        <v>23766</v>
      </c>
      <c r="Q11316" s="29" t="s">
        <v>274</v>
      </c>
      <c r="R11316" s="29" t="s">
        <v>207</v>
      </c>
      <c r="S11316" s="29" t="s">
        <v>9688</v>
      </c>
      <c r="T11316" s="29" t="s">
        <v>22</v>
      </c>
      <c r="U11316" s="30">
        <v>873</v>
      </c>
      <c r="V11316" s="31">
        <v>24</v>
      </c>
      <c r="W11316" s="31">
        <v>4</v>
      </c>
      <c r="X11316" s="31" t="s">
        <v>25</v>
      </c>
      <c r="Y11316" s="29" t="s">
        <v>41</v>
      </c>
      <c r="Z11316" s="29" t="s">
        <v>23</v>
      </c>
      <c r="AA11316" s="29" t="s">
        <v>24</v>
      </c>
      <c r="AB11316"/>
      <c r="AC11316"/>
      <c r="AD11316"/>
      <c r="AE11316"/>
      <c r="AF11316"/>
      <c r="AG11316"/>
      <c r="AH11316"/>
      <c r="AI11316"/>
    </row>
    <row r="11317" spans="1:35" ht="15" customHeight="1" x14ac:dyDescent="0.35">
      <c r="A11317" s="32" t="s">
        <v>10009</v>
      </c>
      <c r="B11317" s="33" t="s">
        <v>7139</v>
      </c>
      <c r="C11317" s="34">
        <v>319</v>
      </c>
      <c r="D11317" s="33" t="s">
        <v>22</v>
      </c>
      <c r="E11317" s="33" t="s">
        <v>259</v>
      </c>
      <c r="F11317" s="33" t="s">
        <v>46</v>
      </c>
      <c r="G11317" s="33" t="s">
        <v>25</v>
      </c>
      <c r="H11317" s="33">
        <v>20</v>
      </c>
      <c r="I11317" s="35">
        <v>13.75</v>
      </c>
      <c r="P11317" s="29" t="s">
        <v>23767</v>
      </c>
      <c r="Q11317" s="29" t="s">
        <v>176</v>
      </c>
      <c r="R11317" s="29" t="s">
        <v>129</v>
      </c>
      <c r="S11317" s="29" t="s">
        <v>23768</v>
      </c>
      <c r="T11317" s="29" t="s">
        <v>22</v>
      </c>
      <c r="U11317" s="30">
        <v>732</v>
      </c>
      <c r="V11317" s="31">
        <v>23</v>
      </c>
      <c r="W11317" s="31">
        <v>6</v>
      </c>
      <c r="X11317" s="31" t="s">
        <v>29</v>
      </c>
      <c r="Y11317" s="29" t="s">
        <v>41</v>
      </c>
      <c r="Z11317" s="29" t="s">
        <v>23</v>
      </c>
      <c r="AA11317" s="29" t="s">
        <v>24</v>
      </c>
      <c r="AB11317"/>
      <c r="AC11317"/>
      <c r="AD11317"/>
      <c r="AE11317"/>
      <c r="AF11317"/>
      <c r="AG11317"/>
      <c r="AH11317"/>
      <c r="AI11317"/>
    </row>
    <row r="11318" spans="1:35" ht="15" customHeight="1" x14ac:dyDescent="0.35">
      <c r="A11318" s="23" t="s">
        <v>988</v>
      </c>
      <c r="B11318" s="24" t="s">
        <v>1770</v>
      </c>
      <c r="C11318" s="25">
        <v>63</v>
      </c>
      <c r="D11318" s="24" t="s">
        <v>22</v>
      </c>
      <c r="E11318" s="24" t="s">
        <v>130</v>
      </c>
      <c r="F11318" s="24" t="s">
        <v>46</v>
      </c>
      <c r="G11318" s="24" t="s">
        <v>25</v>
      </c>
      <c r="H11318" s="24">
        <v>32</v>
      </c>
      <c r="I11318" s="26">
        <v>12.25</v>
      </c>
      <c r="P11318" s="29" t="s">
        <v>23769</v>
      </c>
      <c r="Q11318" s="29" t="s">
        <v>10009</v>
      </c>
      <c r="R11318" s="29" t="s">
        <v>293</v>
      </c>
      <c r="S11318" s="29" t="s">
        <v>23770</v>
      </c>
      <c r="T11318" s="29" t="s">
        <v>44</v>
      </c>
      <c r="U11318" s="30">
        <v>939</v>
      </c>
      <c r="V11318" s="31">
        <v>21</v>
      </c>
      <c r="W11318" s="31">
        <v>5</v>
      </c>
      <c r="X11318" s="31" t="s">
        <v>25</v>
      </c>
      <c r="Y11318" s="29" t="s">
        <v>30</v>
      </c>
      <c r="Z11318" s="29" t="s">
        <v>23</v>
      </c>
      <c r="AA11318" s="29" t="s">
        <v>24</v>
      </c>
      <c r="AB11318"/>
      <c r="AC11318"/>
      <c r="AD11318"/>
      <c r="AE11318"/>
      <c r="AF11318"/>
      <c r="AG11318"/>
      <c r="AH11318"/>
      <c r="AI11318"/>
    </row>
    <row r="11319" spans="1:35" ht="15" customHeight="1" x14ac:dyDescent="0.35">
      <c r="A11319" s="32" t="s">
        <v>13222</v>
      </c>
      <c r="B11319" s="33" t="s">
        <v>7411</v>
      </c>
      <c r="C11319" s="34">
        <v>388</v>
      </c>
      <c r="D11319" s="33" t="s">
        <v>22</v>
      </c>
      <c r="E11319" s="33" t="s">
        <v>410</v>
      </c>
      <c r="F11319" s="33" t="s">
        <v>78</v>
      </c>
      <c r="G11319" s="33" t="s">
        <v>29</v>
      </c>
      <c r="H11319" s="33">
        <v>38</v>
      </c>
      <c r="I11319" s="35">
        <v>9</v>
      </c>
      <c r="P11319" s="29" t="s">
        <v>23771</v>
      </c>
      <c r="Q11319" s="29" t="s">
        <v>10009</v>
      </c>
      <c r="R11319" s="29" t="s">
        <v>7139</v>
      </c>
      <c r="S11319" s="29" t="s">
        <v>23772</v>
      </c>
      <c r="T11319" s="29" t="s">
        <v>22</v>
      </c>
      <c r="U11319" s="30">
        <v>1071</v>
      </c>
      <c r="V11319" s="31">
        <v>20</v>
      </c>
      <c r="W11319" s="31">
        <v>2</v>
      </c>
      <c r="X11319" s="31" t="s">
        <v>29</v>
      </c>
      <c r="Y11319" s="29" t="s">
        <v>50</v>
      </c>
      <c r="Z11319" s="29" t="s">
        <v>23</v>
      </c>
      <c r="AA11319" s="29" t="s">
        <v>24</v>
      </c>
      <c r="AB11319"/>
      <c r="AC11319"/>
      <c r="AD11319"/>
      <c r="AE11319"/>
      <c r="AF11319"/>
      <c r="AG11319"/>
      <c r="AH11319"/>
      <c r="AI11319"/>
    </row>
    <row r="11320" spans="1:35" ht="15" customHeight="1" x14ac:dyDescent="0.35">
      <c r="A11320" s="23" t="s">
        <v>2335</v>
      </c>
      <c r="B11320" s="24" t="s">
        <v>377</v>
      </c>
      <c r="C11320" s="25">
        <v>400</v>
      </c>
      <c r="D11320" s="24" t="s">
        <v>22</v>
      </c>
      <c r="E11320" s="24" t="s">
        <v>245</v>
      </c>
      <c r="F11320" s="24" t="s">
        <v>36</v>
      </c>
      <c r="G11320" s="24" t="s">
        <v>25</v>
      </c>
      <c r="H11320" s="24">
        <v>34</v>
      </c>
      <c r="I11320" s="26">
        <v>10.25</v>
      </c>
      <c r="P11320" s="29" t="s">
        <v>23773</v>
      </c>
      <c r="Q11320" s="29" t="s">
        <v>988</v>
      </c>
      <c r="R11320" s="29" t="s">
        <v>1770</v>
      </c>
      <c r="S11320" s="29" t="s">
        <v>23774</v>
      </c>
      <c r="T11320" s="29" t="s">
        <v>22</v>
      </c>
      <c r="U11320" s="30">
        <v>953</v>
      </c>
      <c r="V11320" s="31">
        <v>23</v>
      </c>
      <c r="W11320" s="31">
        <v>5</v>
      </c>
      <c r="X11320" s="31" t="s">
        <v>25</v>
      </c>
      <c r="Y11320" s="29" t="s">
        <v>30</v>
      </c>
      <c r="Z11320" s="29" t="s">
        <v>23</v>
      </c>
      <c r="AA11320" s="29" t="s">
        <v>24</v>
      </c>
      <c r="AB11320"/>
      <c r="AC11320"/>
      <c r="AD11320"/>
      <c r="AE11320"/>
      <c r="AF11320"/>
      <c r="AG11320"/>
      <c r="AH11320"/>
      <c r="AI11320"/>
    </row>
    <row r="11321" spans="1:35" ht="15" customHeight="1" x14ac:dyDescent="0.35">
      <c r="A11321" s="32" t="s">
        <v>2335</v>
      </c>
      <c r="B11321" s="33" t="s">
        <v>377</v>
      </c>
      <c r="C11321" s="34">
        <v>460</v>
      </c>
      <c r="D11321" s="33" t="s">
        <v>44</v>
      </c>
      <c r="E11321" s="33" t="s">
        <v>237</v>
      </c>
      <c r="F11321" s="33" t="s">
        <v>46</v>
      </c>
      <c r="G11321" s="33" t="s">
        <v>29</v>
      </c>
      <c r="H11321" s="33">
        <v>20</v>
      </c>
      <c r="I11321" s="35">
        <v>9.75</v>
      </c>
      <c r="P11321" s="29" t="s">
        <v>23775</v>
      </c>
      <c r="Q11321" s="29" t="s">
        <v>13222</v>
      </c>
      <c r="R11321" s="29" t="s">
        <v>7411</v>
      </c>
      <c r="S11321" s="29" t="s">
        <v>23776</v>
      </c>
      <c r="T11321" s="29" t="s">
        <v>22</v>
      </c>
      <c r="U11321" s="30">
        <v>214</v>
      </c>
      <c r="V11321" s="31">
        <v>19</v>
      </c>
      <c r="W11321" s="31">
        <v>2</v>
      </c>
      <c r="X11321" s="31" t="s">
        <v>29</v>
      </c>
      <c r="Y11321" s="29" t="s">
        <v>30</v>
      </c>
      <c r="Z11321" s="29" t="s">
        <v>23</v>
      </c>
      <c r="AA11321" s="29" t="s">
        <v>24</v>
      </c>
      <c r="AB11321"/>
      <c r="AC11321"/>
      <c r="AD11321"/>
      <c r="AE11321"/>
      <c r="AF11321"/>
      <c r="AG11321"/>
      <c r="AH11321"/>
      <c r="AI11321"/>
    </row>
    <row r="11322" spans="1:35" ht="15" customHeight="1" x14ac:dyDescent="0.35">
      <c r="A11322" s="23" t="s">
        <v>301</v>
      </c>
      <c r="B11322" s="24" t="s">
        <v>23777</v>
      </c>
      <c r="C11322" s="25">
        <v>481</v>
      </c>
      <c r="D11322" s="24" t="s">
        <v>44</v>
      </c>
      <c r="E11322" s="24" t="s">
        <v>97</v>
      </c>
      <c r="F11322" s="24" t="s">
        <v>46</v>
      </c>
      <c r="G11322" s="24" t="s">
        <v>25</v>
      </c>
      <c r="H11322" s="24">
        <v>20</v>
      </c>
      <c r="I11322" s="26">
        <v>11.25</v>
      </c>
      <c r="P11322" s="29" t="s">
        <v>23778</v>
      </c>
      <c r="Q11322" s="29" t="s">
        <v>2335</v>
      </c>
      <c r="R11322" s="29" t="s">
        <v>377</v>
      </c>
      <c r="S11322" s="29" t="s">
        <v>5006</v>
      </c>
      <c r="T11322" s="29" t="s">
        <v>22</v>
      </c>
      <c r="U11322" s="30">
        <v>1120</v>
      </c>
      <c r="V11322" s="31">
        <v>19</v>
      </c>
      <c r="W11322" s="31">
        <v>2</v>
      </c>
      <c r="X11322" s="31" t="s">
        <v>25</v>
      </c>
      <c r="Y11322" s="29" t="s">
        <v>30</v>
      </c>
      <c r="Z11322" s="29" t="s">
        <v>23</v>
      </c>
      <c r="AA11322" s="29" t="s">
        <v>24</v>
      </c>
      <c r="AB11322"/>
      <c r="AC11322"/>
      <c r="AD11322"/>
      <c r="AE11322"/>
      <c r="AF11322"/>
      <c r="AG11322"/>
      <c r="AH11322"/>
      <c r="AI11322"/>
    </row>
    <row r="11323" spans="1:35" ht="15" customHeight="1" x14ac:dyDescent="0.35">
      <c r="A11323" s="32" t="s">
        <v>301</v>
      </c>
      <c r="B11323" s="33" t="s">
        <v>258</v>
      </c>
      <c r="C11323" s="34">
        <v>136</v>
      </c>
      <c r="D11323" s="33" t="s">
        <v>22</v>
      </c>
      <c r="E11323" s="33" t="s">
        <v>555</v>
      </c>
      <c r="F11323" s="33" t="s">
        <v>86</v>
      </c>
      <c r="G11323" s="33" t="s">
        <v>29</v>
      </c>
      <c r="H11323" s="33">
        <v>19</v>
      </c>
      <c r="I11323" s="35">
        <v>9.75</v>
      </c>
      <c r="P11323" s="29" t="s">
        <v>23779</v>
      </c>
      <c r="Q11323" s="29" t="s">
        <v>2335</v>
      </c>
      <c r="R11323" s="29" t="s">
        <v>377</v>
      </c>
      <c r="S11323" s="29" t="s">
        <v>81</v>
      </c>
      <c r="T11323" s="29" t="s">
        <v>44</v>
      </c>
      <c r="U11323" s="30">
        <v>574</v>
      </c>
      <c r="V11323" s="31">
        <v>17</v>
      </c>
      <c r="W11323" s="31">
        <v>1</v>
      </c>
      <c r="X11323" s="31" t="s">
        <v>25</v>
      </c>
      <c r="Y11323" s="29" t="s">
        <v>41</v>
      </c>
      <c r="Z11323" s="29" t="s">
        <v>23</v>
      </c>
      <c r="AA11323" s="29" t="s">
        <v>24</v>
      </c>
      <c r="AB11323"/>
      <c r="AC11323"/>
      <c r="AD11323"/>
      <c r="AE11323"/>
      <c r="AF11323"/>
      <c r="AG11323"/>
      <c r="AH11323"/>
      <c r="AI11323"/>
    </row>
    <row r="11324" spans="1:35" ht="15" customHeight="1" x14ac:dyDescent="0.35">
      <c r="A11324" s="23" t="s">
        <v>305</v>
      </c>
      <c r="B11324" s="24" t="s">
        <v>262</v>
      </c>
      <c r="C11324" s="25">
        <v>57</v>
      </c>
      <c r="D11324" s="24" t="s">
        <v>22</v>
      </c>
      <c r="E11324" s="24" t="s">
        <v>410</v>
      </c>
      <c r="F11324" s="24" t="s">
        <v>78</v>
      </c>
      <c r="G11324" s="24" t="s">
        <v>25</v>
      </c>
      <c r="H11324" s="24">
        <v>39</v>
      </c>
      <c r="I11324" s="26">
        <v>13.75</v>
      </c>
      <c r="P11324" s="29" t="s">
        <v>23780</v>
      </c>
      <c r="Q11324" s="29" t="s">
        <v>301</v>
      </c>
      <c r="R11324" s="29" t="s">
        <v>23777</v>
      </c>
      <c r="S11324" s="29" t="s">
        <v>3918</v>
      </c>
      <c r="T11324" s="29" t="s">
        <v>44</v>
      </c>
      <c r="U11324" s="30">
        <v>787</v>
      </c>
      <c r="V11324" s="31">
        <v>21</v>
      </c>
      <c r="W11324" s="31">
        <v>1</v>
      </c>
      <c r="X11324" s="31" t="s">
        <v>29</v>
      </c>
      <c r="Y11324" s="29" t="s">
        <v>30</v>
      </c>
      <c r="Z11324" s="29" t="s">
        <v>23</v>
      </c>
      <c r="AA11324" s="29" t="s">
        <v>24</v>
      </c>
      <c r="AB11324"/>
      <c r="AC11324"/>
      <c r="AD11324"/>
      <c r="AE11324"/>
      <c r="AF11324"/>
      <c r="AG11324"/>
      <c r="AH11324"/>
      <c r="AI11324"/>
    </row>
    <row r="11325" spans="1:35" ht="15" customHeight="1" x14ac:dyDescent="0.35">
      <c r="A11325" s="32" t="s">
        <v>8559</v>
      </c>
      <c r="B11325" s="33" t="s">
        <v>16383</v>
      </c>
      <c r="C11325" s="34">
        <v>246</v>
      </c>
      <c r="D11325" s="33" t="s">
        <v>44</v>
      </c>
      <c r="E11325" s="33" t="s">
        <v>324</v>
      </c>
      <c r="F11325" s="33" t="s">
        <v>118</v>
      </c>
      <c r="G11325" s="33" t="s">
        <v>25</v>
      </c>
      <c r="H11325" s="33">
        <v>34</v>
      </c>
      <c r="I11325" s="35">
        <v>10.75</v>
      </c>
      <c r="P11325" s="29" t="s">
        <v>23781</v>
      </c>
      <c r="Q11325" s="29" t="s">
        <v>301</v>
      </c>
      <c r="R11325" s="29" t="s">
        <v>258</v>
      </c>
      <c r="S11325" s="29" t="s">
        <v>23782</v>
      </c>
      <c r="T11325" s="29" t="s">
        <v>22</v>
      </c>
      <c r="U11325" s="30">
        <v>1165</v>
      </c>
      <c r="V11325" s="31">
        <v>20</v>
      </c>
      <c r="W11325" s="31">
        <v>2</v>
      </c>
      <c r="X11325" s="31" t="s">
        <v>25</v>
      </c>
      <c r="Y11325" s="29" t="s">
        <v>50</v>
      </c>
      <c r="Z11325" s="29" t="s">
        <v>23</v>
      </c>
      <c r="AA11325" s="29" t="s">
        <v>24</v>
      </c>
      <c r="AB11325"/>
      <c r="AC11325"/>
      <c r="AD11325"/>
      <c r="AE11325"/>
      <c r="AF11325"/>
      <c r="AG11325"/>
      <c r="AH11325"/>
      <c r="AI11325"/>
    </row>
    <row r="11326" spans="1:35" ht="15" customHeight="1" x14ac:dyDescent="0.35">
      <c r="A11326" s="23" t="s">
        <v>3329</v>
      </c>
      <c r="B11326" s="24" t="s">
        <v>5061</v>
      </c>
      <c r="C11326" s="25">
        <v>110</v>
      </c>
      <c r="D11326" s="24" t="s">
        <v>44</v>
      </c>
      <c r="E11326" s="24" t="s">
        <v>245</v>
      </c>
      <c r="F11326" s="24" t="s">
        <v>36</v>
      </c>
      <c r="G11326" s="24" t="s">
        <v>25</v>
      </c>
      <c r="H11326" s="24">
        <v>40</v>
      </c>
      <c r="I11326" s="26">
        <v>13.25</v>
      </c>
      <c r="P11326" s="29" t="s">
        <v>23783</v>
      </c>
      <c r="Q11326" s="29" t="s">
        <v>305</v>
      </c>
      <c r="R11326" s="29" t="s">
        <v>262</v>
      </c>
      <c r="S11326" s="29" t="s">
        <v>23784</v>
      </c>
      <c r="T11326" s="29" t="s">
        <v>22</v>
      </c>
      <c r="U11326" s="30">
        <v>553</v>
      </c>
      <c r="V11326" s="31">
        <v>18</v>
      </c>
      <c r="W11326" s="31">
        <v>1</v>
      </c>
      <c r="X11326" s="31" t="s">
        <v>29</v>
      </c>
      <c r="Y11326" s="29" t="s">
        <v>30</v>
      </c>
      <c r="Z11326" s="29" t="s">
        <v>23</v>
      </c>
      <c r="AA11326" s="29" t="s">
        <v>24</v>
      </c>
      <c r="AB11326"/>
      <c r="AC11326"/>
      <c r="AD11326"/>
      <c r="AE11326"/>
      <c r="AF11326"/>
      <c r="AG11326"/>
      <c r="AH11326"/>
      <c r="AI11326"/>
    </row>
    <row r="11327" spans="1:35" ht="15" customHeight="1" x14ac:dyDescent="0.35">
      <c r="A11327" s="32" t="s">
        <v>1097</v>
      </c>
      <c r="B11327" s="33" t="s">
        <v>1155</v>
      </c>
      <c r="C11327" s="34">
        <v>162</v>
      </c>
      <c r="D11327" s="33" t="s">
        <v>44</v>
      </c>
      <c r="E11327" s="33" t="s">
        <v>319</v>
      </c>
      <c r="F11327" s="33" t="s">
        <v>59</v>
      </c>
      <c r="G11327" s="33" t="s">
        <v>29</v>
      </c>
      <c r="H11327" s="33">
        <v>33</v>
      </c>
      <c r="I11327" s="35">
        <v>4.75</v>
      </c>
      <c r="P11327" s="29" t="s">
        <v>23785</v>
      </c>
      <c r="Q11327" s="29" t="s">
        <v>8559</v>
      </c>
      <c r="R11327" s="29" t="s">
        <v>16383</v>
      </c>
      <c r="S11327" s="29" t="s">
        <v>23786</v>
      </c>
      <c r="T11327" s="29" t="s">
        <v>44</v>
      </c>
      <c r="U11327" s="30">
        <v>809</v>
      </c>
      <c r="V11327" s="31">
        <v>17</v>
      </c>
      <c r="W11327" s="31">
        <v>2</v>
      </c>
      <c r="X11327" s="31" t="s">
        <v>29</v>
      </c>
      <c r="Y11327" s="29" t="s">
        <v>50</v>
      </c>
      <c r="Z11327" s="29" t="s">
        <v>23</v>
      </c>
      <c r="AA11327" s="29" t="s">
        <v>24</v>
      </c>
      <c r="AB11327"/>
      <c r="AC11327"/>
      <c r="AD11327"/>
      <c r="AE11327"/>
      <c r="AF11327"/>
      <c r="AG11327"/>
      <c r="AH11327"/>
      <c r="AI11327"/>
    </row>
    <row r="11328" spans="1:35" ht="15" customHeight="1" x14ac:dyDescent="0.35">
      <c r="A11328" s="23" t="s">
        <v>309</v>
      </c>
      <c r="B11328" s="24" t="s">
        <v>1635</v>
      </c>
      <c r="C11328" s="25">
        <v>108</v>
      </c>
      <c r="D11328" s="24" t="s">
        <v>22</v>
      </c>
      <c r="E11328" s="24" t="s">
        <v>195</v>
      </c>
      <c r="F11328" s="24" t="s">
        <v>59</v>
      </c>
      <c r="G11328" s="24" t="s">
        <v>29</v>
      </c>
      <c r="H11328" s="24">
        <v>19</v>
      </c>
      <c r="I11328" s="26">
        <v>8.5</v>
      </c>
      <c r="P11328" s="29" t="s">
        <v>23787</v>
      </c>
      <c r="Q11328" s="29" t="s">
        <v>3329</v>
      </c>
      <c r="R11328" s="29" t="s">
        <v>5061</v>
      </c>
      <c r="S11328" s="29" t="s">
        <v>10613</v>
      </c>
      <c r="T11328" s="29" t="s">
        <v>44</v>
      </c>
      <c r="U11328" s="30">
        <v>1101</v>
      </c>
      <c r="V11328" s="31">
        <v>20</v>
      </c>
      <c r="W11328" s="31">
        <v>2</v>
      </c>
      <c r="X11328" s="31" t="s">
        <v>29</v>
      </c>
      <c r="Y11328" s="29" t="s">
        <v>50</v>
      </c>
      <c r="Z11328" s="29" t="s">
        <v>23</v>
      </c>
      <c r="AA11328" s="29" t="s">
        <v>24</v>
      </c>
      <c r="AB11328"/>
      <c r="AC11328"/>
      <c r="AD11328"/>
      <c r="AE11328"/>
      <c r="AF11328"/>
      <c r="AG11328"/>
      <c r="AH11328"/>
      <c r="AI11328"/>
    </row>
    <row r="11329" spans="1:35" ht="15" customHeight="1" x14ac:dyDescent="0.35">
      <c r="A11329" s="32" t="s">
        <v>309</v>
      </c>
      <c r="B11329" s="33" t="s">
        <v>1188</v>
      </c>
      <c r="C11329" s="34">
        <v>242</v>
      </c>
      <c r="D11329" s="33" t="s">
        <v>22</v>
      </c>
      <c r="E11329" s="33" t="s">
        <v>51</v>
      </c>
      <c r="F11329" s="33" t="s">
        <v>52</v>
      </c>
      <c r="G11329" s="33" t="s">
        <v>25</v>
      </c>
      <c r="H11329" s="33">
        <v>19</v>
      </c>
      <c r="I11329" s="35">
        <v>12.25</v>
      </c>
      <c r="P11329" s="29" t="s">
        <v>23788</v>
      </c>
      <c r="Q11329" s="29" t="s">
        <v>1097</v>
      </c>
      <c r="R11329" s="29" t="s">
        <v>1155</v>
      </c>
      <c r="S11329" s="29" t="s">
        <v>23789</v>
      </c>
      <c r="T11329" s="29" t="s">
        <v>44</v>
      </c>
      <c r="U11329" s="30">
        <v>846</v>
      </c>
      <c r="V11329" s="31">
        <v>27</v>
      </c>
      <c r="W11329" s="31">
        <v>6</v>
      </c>
      <c r="X11329" s="31" t="s">
        <v>25</v>
      </c>
      <c r="Y11329" s="29" t="s">
        <v>41</v>
      </c>
      <c r="Z11329" s="29" t="s">
        <v>23</v>
      </c>
      <c r="AA11329" s="29" t="s">
        <v>24</v>
      </c>
      <c r="AB11329"/>
      <c r="AC11329"/>
      <c r="AD11329"/>
      <c r="AE11329"/>
      <c r="AF11329"/>
      <c r="AG11329"/>
      <c r="AH11329"/>
      <c r="AI11329"/>
    </row>
    <row r="11330" spans="1:35" ht="15" customHeight="1" x14ac:dyDescent="0.35">
      <c r="A11330" s="23" t="s">
        <v>5456</v>
      </c>
      <c r="B11330" s="24" t="s">
        <v>373</v>
      </c>
      <c r="C11330" s="25">
        <v>430</v>
      </c>
      <c r="D11330" s="24" t="s">
        <v>44</v>
      </c>
      <c r="E11330" s="24" t="s">
        <v>266</v>
      </c>
      <c r="F11330" s="24" t="s">
        <v>78</v>
      </c>
      <c r="G11330" s="24" t="s">
        <v>25</v>
      </c>
      <c r="H11330" s="24">
        <v>39</v>
      </c>
      <c r="I11330" s="26">
        <v>10.75</v>
      </c>
      <c r="P11330" s="29" t="s">
        <v>23790</v>
      </c>
      <c r="Q11330" s="29" t="s">
        <v>309</v>
      </c>
      <c r="R11330" s="29" t="s">
        <v>1635</v>
      </c>
      <c r="S11330" s="29" t="s">
        <v>23791</v>
      </c>
      <c r="T11330" s="29" t="s">
        <v>22</v>
      </c>
      <c r="U11330" s="30">
        <v>829</v>
      </c>
      <c r="V11330" s="31">
        <v>22</v>
      </c>
      <c r="W11330" s="31">
        <v>6</v>
      </c>
      <c r="X11330" s="31" t="s">
        <v>29</v>
      </c>
      <c r="Y11330" s="29" t="s">
        <v>41</v>
      </c>
      <c r="Z11330" s="29" t="s">
        <v>23</v>
      </c>
      <c r="AA11330" s="29" t="s">
        <v>24</v>
      </c>
      <c r="AB11330"/>
      <c r="AC11330"/>
      <c r="AD11330"/>
      <c r="AE11330"/>
      <c r="AF11330"/>
      <c r="AG11330"/>
      <c r="AH11330"/>
      <c r="AI11330"/>
    </row>
    <row r="11331" spans="1:35" ht="15" customHeight="1" x14ac:dyDescent="0.35">
      <c r="A11331" s="32" t="s">
        <v>322</v>
      </c>
      <c r="B11331" s="33" t="s">
        <v>558</v>
      </c>
      <c r="C11331" s="34">
        <v>287</v>
      </c>
      <c r="D11331" s="33" t="s">
        <v>44</v>
      </c>
      <c r="E11331" s="33" t="s">
        <v>177</v>
      </c>
      <c r="F11331" s="33" t="s">
        <v>52</v>
      </c>
      <c r="G11331" s="33" t="s">
        <v>29</v>
      </c>
      <c r="H11331" s="33">
        <v>33</v>
      </c>
      <c r="I11331" s="35">
        <v>9.75</v>
      </c>
      <c r="P11331" s="29" t="s">
        <v>23792</v>
      </c>
      <c r="Q11331" s="29" t="s">
        <v>309</v>
      </c>
      <c r="R11331" s="29" t="s">
        <v>1188</v>
      </c>
      <c r="S11331" s="29" t="s">
        <v>1846</v>
      </c>
      <c r="T11331" s="29" t="s">
        <v>22</v>
      </c>
      <c r="U11331" s="30">
        <v>300</v>
      </c>
      <c r="V11331" s="31">
        <v>23</v>
      </c>
      <c r="W11331" s="31">
        <v>6</v>
      </c>
      <c r="X11331" s="31" t="s">
        <v>29</v>
      </c>
      <c r="Y11331" s="29" t="s">
        <v>30</v>
      </c>
      <c r="Z11331" s="29" t="s">
        <v>23</v>
      </c>
      <c r="AA11331" s="29" t="s">
        <v>24</v>
      </c>
      <c r="AB11331"/>
      <c r="AC11331"/>
      <c r="AD11331"/>
      <c r="AE11331"/>
      <c r="AF11331"/>
      <c r="AG11331"/>
      <c r="AH11331"/>
      <c r="AI11331"/>
    </row>
    <row r="11332" spans="1:35" ht="15" customHeight="1" x14ac:dyDescent="0.35">
      <c r="A11332" s="23" t="s">
        <v>322</v>
      </c>
      <c r="B11332" s="24" t="s">
        <v>23793</v>
      </c>
      <c r="C11332" s="25">
        <v>306</v>
      </c>
      <c r="D11332" s="24" t="s">
        <v>22</v>
      </c>
      <c r="E11332" s="24" t="s">
        <v>97</v>
      </c>
      <c r="F11332" s="24" t="s">
        <v>46</v>
      </c>
      <c r="G11332" s="24" t="s">
        <v>25</v>
      </c>
      <c r="H11332" s="24">
        <v>17</v>
      </c>
      <c r="I11332" s="26">
        <v>11</v>
      </c>
      <c r="P11332" s="29" t="s">
        <v>23794</v>
      </c>
      <c r="Q11332" s="29" t="s">
        <v>5456</v>
      </c>
      <c r="R11332" s="29" t="s">
        <v>373</v>
      </c>
      <c r="S11332" s="29" t="s">
        <v>23795</v>
      </c>
      <c r="T11332" s="29" t="s">
        <v>44</v>
      </c>
      <c r="U11332" s="30">
        <v>697</v>
      </c>
      <c r="V11332" s="31">
        <v>25</v>
      </c>
      <c r="W11332" s="31">
        <v>6</v>
      </c>
      <c r="X11332" s="31" t="s">
        <v>29</v>
      </c>
      <c r="Y11332" s="29" t="s">
        <v>30</v>
      </c>
      <c r="Z11332" s="29" t="s">
        <v>23</v>
      </c>
      <c r="AA11332" s="29" t="s">
        <v>24</v>
      </c>
      <c r="AB11332"/>
      <c r="AC11332"/>
      <c r="AD11332"/>
      <c r="AE11332"/>
      <c r="AF11332"/>
      <c r="AG11332"/>
      <c r="AH11332"/>
      <c r="AI11332"/>
    </row>
    <row r="11333" spans="1:35" ht="15" customHeight="1" x14ac:dyDescent="0.35">
      <c r="A11333" s="32" t="s">
        <v>322</v>
      </c>
      <c r="B11333" s="33" t="s">
        <v>2994</v>
      </c>
      <c r="C11333" s="34">
        <v>294</v>
      </c>
      <c r="D11333" s="33" t="s">
        <v>22</v>
      </c>
      <c r="E11333" s="33" t="s">
        <v>164</v>
      </c>
      <c r="F11333" s="33" t="s">
        <v>52</v>
      </c>
      <c r="G11333" s="33" t="s">
        <v>25</v>
      </c>
      <c r="H11333" s="33">
        <v>17</v>
      </c>
      <c r="I11333" s="35">
        <v>12.25</v>
      </c>
      <c r="P11333" s="29" t="s">
        <v>23796</v>
      </c>
      <c r="Q11333" s="29" t="s">
        <v>322</v>
      </c>
      <c r="R11333" s="29" t="s">
        <v>558</v>
      </c>
      <c r="S11333" s="29" t="s">
        <v>23797</v>
      </c>
      <c r="T11333" s="29" t="s">
        <v>44</v>
      </c>
      <c r="U11333" s="30">
        <v>277</v>
      </c>
      <c r="V11333" s="31">
        <v>19</v>
      </c>
      <c r="W11333" s="31">
        <v>2</v>
      </c>
      <c r="X11333" s="31" t="s">
        <v>29</v>
      </c>
      <c r="Y11333" s="29" t="s">
        <v>30</v>
      </c>
      <c r="Z11333" s="29" t="s">
        <v>23</v>
      </c>
      <c r="AA11333" s="29" t="s">
        <v>24</v>
      </c>
      <c r="AB11333"/>
      <c r="AC11333"/>
      <c r="AD11333"/>
      <c r="AE11333"/>
      <c r="AF11333"/>
      <c r="AG11333"/>
      <c r="AH11333"/>
      <c r="AI11333"/>
    </row>
    <row r="11334" spans="1:35" ht="15" customHeight="1" x14ac:dyDescent="0.35">
      <c r="A11334" s="23" t="s">
        <v>322</v>
      </c>
      <c r="B11334" s="24" t="s">
        <v>2994</v>
      </c>
      <c r="C11334" s="25">
        <v>110</v>
      </c>
      <c r="D11334" s="24" t="s">
        <v>22</v>
      </c>
      <c r="E11334" s="24" t="s">
        <v>108</v>
      </c>
      <c r="F11334" s="24" t="s">
        <v>46</v>
      </c>
      <c r="G11334" s="24" t="s">
        <v>29</v>
      </c>
      <c r="H11334" s="24">
        <v>30</v>
      </c>
      <c r="I11334" s="26">
        <v>6</v>
      </c>
      <c r="P11334" s="29" t="s">
        <v>23798</v>
      </c>
      <c r="Q11334" s="29" t="s">
        <v>322</v>
      </c>
      <c r="R11334" s="29" t="s">
        <v>23793</v>
      </c>
      <c r="S11334" s="29" t="s">
        <v>23799</v>
      </c>
      <c r="T11334" s="29" t="s">
        <v>22</v>
      </c>
      <c r="U11334" s="30">
        <v>638</v>
      </c>
      <c r="V11334" s="31">
        <v>21</v>
      </c>
      <c r="W11334" s="31">
        <v>5</v>
      </c>
      <c r="X11334" s="31" t="s">
        <v>29</v>
      </c>
      <c r="Y11334" s="29" t="s">
        <v>41</v>
      </c>
      <c r="Z11334" s="29" t="s">
        <v>23</v>
      </c>
      <c r="AA11334" s="29" t="s">
        <v>24</v>
      </c>
      <c r="AB11334"/>
      <c r="AC11334"/>
      <c r="AD11334"/>
      <c r="AE11334"/>
      <c r="AF11334"/>
      <c r="AG11334"/>
      <c r="AH11334"/>
      <c r="AI11334"/>
    </row>
    <row r="11335" spans="1:35" ht="15" customHeight="1" x14ac:dyDescent="0.35">
      <c r="A11335" s="32" t="s">
        <v>322</v>
      </c>
      <c r="B11335" s="33" t="s">
        <v>2994</v>
      </c>
      <c r="C11335" s="34">
        <v>223</v>
      </c>
      <c r="D11335" s="33" t="s">
        <v>22</v>
      </c>
      <c r="E11335" s="33" t="s">
        <v>181</v>
      </c>
      <c r="F11335" s="33" t="s">
        <v>24</v>
      </c>
      <c r="G11335" s="33" t="s">
        <v>29</v>
      </c>
      <c r="H11335" s="33">
        <v>39</v>
      </c>
      <c r="I11335" s="35">
        <v>7.5</v>
      </c>
      <c r="P11335" s="29" t="s">
        <v>23800</v>
      </c>
      <c r="Q11335" s="29" t="s">
        <v>322</v>
      </c>
      <c r="R11335" s="29" t="s">
        <v>2994</v>
      </c>
      <c r="S11335" s="29" t="s">
        <v>23801</v>
      </c>
      <c r="T11335" s="29" t="s">
        <v>22</v>
      </c>
      <c r="U11335" s="30">
        <v>149</v>
      </c>
      <c r="V11335" s="31">
        <v>20</v>
      </c>
      <c r="W11335" s="31">
        <v>3</v>
      </c>
      <c r="X11335" s="31" t="s">
        <v>29</v>
      </c>
      <c r="Y11335" s="29" t="s">
        <v>30</v>
      </c>
      <c r="Z11335" s="29" t="s">
        <v>23</v>
      </c>
      <c r="AA11335" s="29" t="s">
        <v>24</v>
      </c>
      <c r="AB11335"/>
      <c r="AC11335"/>
      <c r="AD11335"/>
      <c r="AE11335"/>
      <c r="AF11335"/>
      <c r="AG11335"/>
      <c r="AH11335"/>
      <c r="AI11335"/>
    </row>
    <row r="11336" spans="1:35" ht="15" customHeight="1" x14ac:dyDescent="0.35">
      <c r="A11336" s="23" t="s">
        <v>322</v>
      </c>
      <c r="B11336" s="24" t="s">
        <v>194</v>
      </c>
      <c r="C11336" s="25">
        <v>460</v>
      </c>
      <c r="D11336" s="24" t="s">
        <v>22</v>
      </c>
      <c r="E11336" s="24" t="s">
        <v>209</v>
      </c>
      <c r="F11336" s="24" t="s">
        <v>134</v>
      </c>
      <c r="G11336" s="24" t="s">
        <v>25</v>
      </c>
      <c r="H11336" s="24">
        <v>20</v>
      </c>
      <c r="I11336" s="26">
        <v>10.5</v>
      </c>
      <c r="P11336" s="29" t="s">
        <v>23802</v>
      </c>
      <c r="Q11336" s="29" t="s">
        <v>322</v>
      </c>
      <c r="R11336" s="29" t="s">
        <v>2994</v>
      </c>
      <c r="S11336" s="29" t="s">
        <v>23803</v>
      </c>
      <c r="T11336" s="29" t="s">
        <v>22</v>
      </c>
      <c r="U11336" s="30">
        <v>396</v>
      </c>
      <c r="V11336" s="31">
        <v>17</v>
      </c>
      <c r="W11336" s="31">
        <v>1</v>
      </c>
      <c r="X11336" s="31" t="s">
        <v>25</v>
      </c>
      <c r="Y11336" s="29" t="s">
        <v>41</v>
      </c>
      <c r="Z11336" s="29" t="s">
        <v>23</v>
      </c>
      <c r="AA11336" s="29" t="s">
        <v>24</v>
      </c>
      <c r="AB11336"/>
      <c r="AC11336"/>
      <c r="AD11336"/>
      <c r="AE11336"/>
      <c r="AF11336"/>
      <c r="AG11336"/>
      <c r="AH11336"/>
      <c r="AI11336"/>
    </row>
    <row r="11337" spans="1:35" ht="15" customHeight="1" x14ac:dyDescent="0.35">
      <c r="A11337" s="32" t="s">
        <v>322</v>
      </c>
      <c r="B11337" s="33" t="s">
        <v>123</v>
      </c>
      <c r="C11337" s="34">
        <v>80</v>
      </c>
      <c r="D11337" s="33" t="s">
        <v>22</v>
      </c>
      <c r="E11337" s="33" t="s">
        <v>209</v>
      </c>
      <c r="F11337" s="33" t="s">
        <v>134</v>
      </c>
      <c r="G11337" s="33" t="s">
        <v>25</v>
      </c>
      <c r="H11337" s="33">
        <v>17</v>
      </c>
      <c r="I11337" s="35">
        <v>14</v>
      </c>
      <c r="P11337" s="29" t="s">
        <v>23804</v>
      </c>
      <c r="Q11337" s="29" t="s">
        <v>322</v>
      </c>
      <c r="R11337" s="29" t="s">
        <v>2994</v>
      </c>
      <c r="S11337" s="29" t="s">
        <v>23805</v>
      </c>
      <c r="T11337" s="29" t="s">
        <v>22</v>
      </c>
      <c r="U11337" s="30">
        <v>921</v>
      </c>
      <c r="V11337" s="31">
        <v>18</v>
      </c>
      <c r="W11337" s="31">
        <v>1</v>
      </c>
      <c r="X11337" s="31" t="s">
        <v>25</v>
      </c>
      <c r="Y11337" s="29" t="s">
        <v>30</v>
      </c>
      <c r="Z11337" s="29" t="s">
        <v>23</v>
      </c>
      <c r="AA11337" s="29" t="s">
        <v>24</v>
      </c>
      <c r="AB11337"/>
      <c r="AC11337"/>
      <c r="AD11337"/>
      <c r="AE11337"/>
      <c r="AF11337"/>
      <c r="AG11337"/>
      <c r="AH11337"/>
      <c r="AI11337"/>
    </row>
    <row r="11338" spans="1:35" ht="15" customHeight="1" x14ac:dyDescent="0.35">
      <c r="A11338" s="23" t="s">
        <v>23806</v>
      </c>
      <c r="B11338" s="24" t="s">
        <v>397</v>
      </c>
      <c r="C11338" s="25">
        <v>223</v>
      </c>
      <c r="D11338" s="24" t="s">
        <v>44</v>
      </c>
      <c r="E11338" s="24" t="s">
        <v>219</v>
      </c>
      <c r="F11338" s="24" t="s">
        <v>139</v>
      </c>
      <c r="G11338" s="24" t="s">
        <v>25</v>
      </c>
      <c r="H11338" s="24">
        <v>17</v>
      </c>
      <c r="I11338" s="26">
        <v>11.5</v>
      </c>
      <c r="P11338" s="29" t="s">
        <v>23807</v>
      </c>
      <c r="Q11338" s="29" t="s">
        <v>322</v>
      </c>
      <c r="R11338" s="29" t="s">
        <v>194</v>
      </c>
      <c r="S11338" s="29" t="s">
        <v>23808</v>
      </c>
      <c r="T11338" s="29" t="s">
        <v>22</v>
      </c>
      <c r="U11338" s="30">
        <v>1078</v>
      </c>
      <c r="V11338" s="31">
        <v>21</v>
      </c>
      <c r="W11338" s="31">
        <v>5</v>
      </c>
      <c r="X11338" s="31" t="s">
        <v>25</v>
      </c>
      <c r="Y11338" s="29" t="s">
        <v>41</v>
      </c>
      <c r="Z11338" s="29" t="s">
        <v>23</v>
      </c>
      <c r="AA11338" s="29" t="s">
        <v>24</v>
      </c>
      <c r="AB11338"/>
      <c r="AC11338"/>
      <c r="AD11338"/>
      <c r="AE11338"/>
      <c r="AF11338"/>
      <c r="AG11338"/>
      <c r="AH11338"/>
      <c r="AI11338"/>
    </row>
    <row r="11339" spans="1:35" ht="15" customHeight="1" x14ac:dyDescent="0.35">
      <c r="A11339" s="32" t="s">
        <v>341</v>
      </c>
      <c r="B11339" s="33" t="s">
        <v>854</v>
      </c>
      <c r="C11339" s="34">
        <v>145</v>
      </c>
      <c r="D11339" s="33" t="s">
        <v>22</v>
      </c>
      <c r="E11339" s="33" t="s">
        <v>186</v>
      </c>
      <c r="F11339" s="33" t="s">
        <v>86</v>
      </c>
      <c r="G11339" s="33" t="s">
        <v>25</v>
      </c>
      <c r="H11339" s="33">
        <v>20</v>
      </c>
      <c r="I11339" s="35">
        <v>11.25</v>
      </c>
      <c r="P11339" s="29" t="s">
        <v>23809</v>
      </c>
      <c r="Q11339" s="29" t="s">
        <v>322</v>
      </c>
      <c r="R11339" s="29" t="s">
        <v>123</v>
      </c>
      <c r="S11339" s="29" t="s">
        <v>23810</v>
      </c>
      <c r="T11339" s="29" t="s">
        <v>22</v>
      </c>
      <c r="U11339" s="30">
        <v>105</v>
      </c>
      <c r="V11339" s="31">
        <v>20</v>
      </c>
      <c r="W11339" s="31">
        <v>2</v>
      </c>
      <c r="X11339" s="31" t="s">
        <v>25</v>
      </c>
      <c r="Y11339" s="29" t="s">
        <v>41</v>
      </c>
      <c r="Z11339" s="29" t="s">
        <v>23</v>
      </c>
      <c r="AA11339" s="29" t="s">
        <v>24</v>
      </c>
      <c r="AB11339"/>
      <c r="AC11339"/>
      <c r="AD11339"/>
      <c r="AE11339"/>
      <c r="AF11339"/>
      <c r="AG11339"/>
      <c r="AH11339"/>
      <c r="AI11339"/>
    </row>
    <row r="11340" spans="1:35" ht="15" customHeight="1" x14ac:dyDescent="0.35">
      <c r="A11340" s="23" t="s">
        <v>774</v>
      </c>
      <c r="B11340" s="24" t="s">
        <v>486</v>
      </c>
      <c r="C11340" s="25">
        <v>489</v>
      </c>
      <c r="D11340" s="24" t="s">
        <v>44</v>
      </c>
      <c r="E11340" s="24" t="s">
        <v>245</v>
      </c>
      <c r="F11340" s="24" t="s">
        <v>36</v>
      </c>
      <c r="G11340" s="24" t="s">
        <v>29</v>
      </c>
      <c r="H11340" s="24">
        <v>30</v>
      </c>
      <c r="I11340" s="26">
        <v>6.75</v>
      </c>
      <c r="P11340" s="29" t="s">
        <v>23811</v>
      </c>
      <c r="Q11340" s="29" t="s">
        <v>23806</v>
      </c>
      <c r="R11340" s="29" t="s">
        <v>397</v>
      </c>
      <c r="S11340" s="29" t="s">
        <v>23812</v>
      </c>
      <c r="T11340" s="29" t="s">
        <v>44</v>
      </c>
      <c r="U11340" s="30">
        <v>912</v>
      </c>
      <c r="V11340" s="31">
        <v>28</v>
      </c>
      <c r="W11340" s="31">
        <v>3</v>
      </c>
      <c r="X11340" s="31" t="s">
        <v>29</v>
      </c>
      <c r="Y11340" s="29" t="s">
        <v>41</v>
      </c>
      <c r="Z11340" s="29" t="s">
        <v>23</v>
      </c>
      <c r="AA11340" s="29" t="s">
        <v>24</v>
      </c>
      <c r="AB11340"/>
      <c r="AC11340"/>
      <c r="AD11340"/>
      <c r="AE11340"/>
      <c r="AF11340"/>
      <c r="AG11340"/>
      <c r="AH11340"/>
      <c r="AI11340"/>
    </row>
    <row r="11341" spans="1:35" ht="15" customHeight="1" x14ac:dyDescent="0.35">
      <c r="A11341" s="32" t="s">
        <v>15129</v>
      </c>
      <c r="B11341" s="33" t="s">
        <v>672</v>
      </c>
      <c r="C11341" s="34">
        <v>66</v>
      </c>
      <c r="D11341" s="33" t="s">
        <v>44</v>
      </c>
      <c r="E11341" s="33" t="s">
        <v>130</v>
      </c>
      <c r="F11341" s="33" t="s">
        <v>46</v>
      </c>
      <c r="G11341" s="33" t="s">
        <v>29</v>
      </c>
      <c r="H11341" s="33">
        <v>36</v>
      </c>
      <c r="I11341" s="35">
        <v>5.75</v>
      </c>
      <c r="P11341" s="29" t="s">
        <v>23813</v>
      </c>
      <c r="Q11341" s="29" t="s">
        <v>341</v>
      </c>
      <c r="R11341" s="29" t="s">
        <v>854</v>
      </c>
      <c r="S11341" s="29" t="s">
        <v>23814</v>
      </c>
      <c r="T11341" s="29" t="s">
        <v>22</v>
      </c>
      <c r="U11341" s="30">
        <v>1105</v>
      </c>
      <c r="V11341" s="31">
        <v>23</v>
      </c>
      <c r="W11341" s="31">
        <v>6</v>
      </c>
      <c r="X11341" s="31" t="s">
        <v>25</v>
      </c>
      <c r="Y11341" s="29" t="s">
        <v>41</v>
      </c>
      <c r="Z11341" s="29" t="s">
        <v>23</v>
      </c>
      <c r="AA11341" s="29" t="s">
        <v>24</v>
      </c>
      <c r="AB11341"/>
      <c r="AC11341"/>
      <c r="AD11341"/>
      <c r="AE11341"/>
      <c r="AF11341"/>
      <c r="AG11341"/>
      <c r="AH11341"/>
      <c r="AI11341"/>
    </row>
    <row r="11342" spans="1:35" ht="15" customHeight="1" x14ac:dyDescent="0.35">
      <c r="A11342" s="23" t="s">
        <v>10042</v>
      </c>
      <c r="B11342" s="24" t="s">
        <v>490</v>
      </c>
      <c r="C11342" s="25">
        <v>492</v>
      </c>
      <c r="D11342" s="24" t="s">
        <v>22</v>
      </c>
      <c r="E11342" s="24" t="s">
        <v>23</v>
      </c>
      <c r="F11342" s="24" t="s">
        <v>24</v>
      </c>
      <c r="G11342" s="24" t="s">
        <v>25</v>
      </c>
      <c r="H11342" s="24">
        <v>18</v>
      </c>
      <c r="I11342" s="26">
        <v>10.25</v>
      </c>
      <c r="P11342" s="29" t="s">
        <v>23815</v>
      </c>
      <c r="Q11342" s="29" t="s">
        <v>774</v>
      </c>
      <c r="R11342" s="29" t="s">
        <v>486</v>
      </c>
      <c r="S11342" s="29" t="s">
        <v>23816</v>
      </c>
      <c r="T11342" s="29" t="s">
        <v>44</v>
      </c>
      <c r="U11342" s="30">
        <v>203</v>
      </c>
      <c r="V11342" s="31">
        <v>22</v>
      </c>
      <c r="W11342" s="31">
        <v>5</v>
      </c>
      <c r="X11342" s="31" t="s">
        <v>25</v>
      </c>
      <c r="Y11342" s="29" t="s">
        <v>50</v>
      </c>
      <c r="Z11342" s="29" t="s">
        <v>23</v>
      </c>
      <c r="AA11342" s="29" t="s">
        <v>24</v>
      </c>
      <c r="AB11342"/>
      <c r="AC11342"/>
      <c r="AD11342"/>
      <c r="AE11342"/>
      <c r="AF11342"/>
      <c r="AG11342"/>
      <c r="AH11342"/>
      <c r="AI11342"/>
    </row>
    <row r="11343" spans="1:35" ht="15" customHeight="1" x14ac:dyDescent="0.35">
      <c r="A11343" s="32" t="s">
        <v>1511</v>
      </c>
      <c r="B11343" s="33" t="s">
        <v>739</v>
      </c>
      <c r="C11343" s="34">
        <v>453</v>
      </c>
      <c r="D11343" s="33" t="s">
        <v>44</v>
      </c>
      <c r="E11343" s="33" t="s">
        <v>237</v>
      </c>
      <c r="F11343" s="33" t="s">
        <v>46</v>
      </c>
      <c r="G11343" s="33" t="s">
        <v>29</v>
      </c>
      <c r="H11343" s="33">
        <v>19</v>
      </c>
      <c r="I11343" s="35">
        <v>9.25</v>
      </c>
      <c r="P11343" s="29" t="s">
        <v>23817</v>
      </c>
      <c r="Q11343" s="29" t="s">
        <v>15129</v>
      </c>
      <c r="R11343" s="29" t="s">
        <v>672</v>
      </c>
      <c r="S11343" s="29" t="s">
        <v>23818</v>
      </c>
      <c r="T11343" s="29" t="s">
        <v>44</v>
      </c>
      <c r="U11343" s="30">
        <v>1205</v>
      </c>
      <c r="V11343" s="31">
        <v>20</v>
      </c>
      <c r="W11343" s="31">
        <v>3</v>
      </c>
      <c r="X11343" s="31" t="s">
        <v>25</v>
      </c>
      <c r="Y11343" s="29" t="s">
        <v>50</v>
      </c>
      <c r="Z11343" s="29" t="s">
        <v>23</v>
      </c>
      <c r="AA11343" s="29" t="s">
        <v>24</v>
      </c>
      <c r="AB11343"/>
      <c r="AC11343"/>
      <c r="AD11343"/>
      <c r="AE11343"/>
      <c r="AF11343"/>
      <c r="AG11343"/>
      <c r="AH11343"/>
      <c r="AI11343"/>
    </row>
    <row r="11344" spans="1:35" ht="15" customHeight="1" x14ac:dyDescent="0.35">
      <c r="A11344" s="23" t="s">
        <v>1304</v>
      </c>
      <c r="B11344" s="24" t="s">
        <v>547</v>
      </c>
      <c r="C11344" s="25">
        <v>335</v>
      </c>
      <c r="D11344" s="24" t="s">
        <v>22</v>
      </c>
      <c r="E11344" s="24" t="s">
        <v>71</v>
      </c>
      <c r="F11344" s="24" t="s">
        <v>72</v>
      </c>
      <c r="G11344" s="24" t="s">
        <v>25</v>
      </c>
      <c r="H11344" s="24">
        <v>19</v>
      </c>
      <c r="I11344" s="26">
        <v>13.5</v>
      </c>
      <c r="P11344" s="29" t="s">
        <v>23819</v>
      </c>
      <c r="Q11344" s="29" t="s">
        <v>10042</v>
      </c>
      <c r="R11344" s="29" t="s">
        <v>490</v>
      </c>
      <c r="S11344" s="29" t="s">
        <v>23820</v>
      </c>
      <c r="T11344" s="29" t="s">
        <v>22</v>
      </c>
      <c r="U11344" s="30">
        <v>928</v>
      </c>
      <c r="V11344" s="31">
        <v>17</v>
      </c>
      <c r="W11344" s="31">
        <v>1</v>
      </c>
      <c r="X11344" s="31" t="s">
        <v>29</v>
      </c>
      <c r="Y11344" s="29" t="s">
        <v>30</v>
      </c>
      <c r="Z11344" s="29" t="s">
        <v>23</v>
      </c>
      <c r="AA11344" s="29" t="s">
        <v>24</v>
      </c>
      <c r="AB11344"/>
      <c r="AC11344"/>
      <c r="AD11344"/>
      <c r="AE11344"/>
      <c r="AF11344"/>
      <c r="AG11344"/>
      <c r="AH11344"/>
      <c r="AI11344"/>
    </row>
    <row r="11345" spans="1:35" ht="15" customHeight="1" x14ac:dyDescent="0.35">
      <c r="A11345" s="32" t="s">
        <v>658</v>
      </c>
      <c r="B11345" s="33" t="s">
        <v>1648</v>
      </c>
      <c r="C11345" s="34">
        <v>244</v>
      </c>
      <c r="D11345" s="33" t="s">
        <v>22</v>
      </c>
      <c r="E11345" s="33" t="s">
        <v>245</v>
      </c>
      <c r="F11345" s="33" t="s">
        <v>36</v>
      </c>
      <c r="G11345" s="33" t="s">
        <v>29</v>
      </c>
      <c r="H11345" s="33">
        <v>30</v>
      </c>
      <c r="I11345" s="35">
        <v>7.75</v>
      </c>
      <c r="P11345" s="29" t="s">
        <v>23821</v>
      </c>
      <c r="Q11345" s="29" t="s">
        <v>1511</v>
      </c>
      <c r="R11345" s="29" t="s">
        <v>739</v>
      </c>
      <c r="S11345" s="29" t="s">
        <v>23822</v>
      </c>
      <c r="T11345" s="29" t="s">
        <v>44</v>
      </c>
      <c r="U11345" s="30">
        <v>1039</v>
      </c>
      <c r="V11345" s="31">
        <v>19</v>
      </c>
      <c r="W11345" s="31">
        <v>3</v>
      </c>
      <c r="X11345" s="31" t="s">
        <v>25</v>
      </c>
      <c r="Y11345" s="29" t="s">
        <v>30</v>
      </c>
      <c r="Z11345" s="29" t="s">
        <v>23</v>
      </c>
      <c r="AA11345" s="29" t="s">
        <v>24</v>
      </c>
      <c r="AB11345"/>
      <c r="AC11345"/>
      <c r="AD11345"/>
      <c r="AE11345"/>
      <c r="AF11345"/>
      <c r="AG11345"/>
      <c r="AH11345"/>
      <c r="AI11345"/>
    </row>
    <row r="11346" spans="1:35" ht="15" customHeight="1" x14ac:dyDescent="0.35">
      <c r="A11346" s="23" t="s">
        <v>342</v>
      </c>
      <c r="B11346" s="24" t="s">
        <v>1133</v>
      </c>
      <c r="C11346" s="25">
        <v>51</v>
      </c>
      <c r="D11346" s="24" t="s">
        <v>22</v>
      </c>
      <c r="E11346" s="24" t="s">
        <v>31</v>
      </c>
      <c r="F11346" s="24" t="s">
        <v>32</v>
      </c>
      <c r="G11346" s="24" t="s">
        <v>29</v>
      </c>
      <c r="H11346" s="24">
        <v>30</v>
      </c>
      <c r="I11346" s="26">
        <v>7.25</v>
      </c>
      <c r="P11346" s="29" t="s">
        <v>23823</v>
      </c>
      <c r="Q11346" s="29" t="s">
        <v>1304</v>
      </c>
      <c r="R11346" s="29" t="s">
        <v>547</v>
      </c>
      <c r="S11346" s="29" t="s">
        <v>5127</v>
      </c>
      <c r="T11346" s="29" t="s">
        <v>22</v>
      </c>
      <c r="U11346" s="30">
        <v>623</v>
      </c>
      <c r="V11346" s="31">
        <v>19</v>
      </c>
      <c r="W11346" s="31">
        <v>2</v>
      </c>
      <c r="X11346" s="31" t="s">
        <v>25</v>
      </c>
      <c r="Y11346" s="29" t="s">
        <v>50</v>
      </c>
      <c r="Z11346" s="29" t="s">
        <v>23</v>
      </c>
      <c r="AA11346" s="29" t="s">
        <v>24</v>
      </c>
      <c r="AB11346"/>
      <c r="AC11346"/>
      <c r="AD11346"/>
      <c r="AE11346"/>
      <c r="AF11346"/>
      <c r="AG11346"/>
      <c r="AH11346"/>
      <c r="AI11346"/>
    </row>
    <row r="11347" spans="1:35" ht="15" customHeight="1" x14ac:dyDescent="0.35">
      <c r="A11347" s="32" t="s">
        <v>342</v>
      </c>
      <c r="B11347" s="33" t="s">
        <v>334</v>
      </c>
      <c r="C11347" s="34">
        <v>386</v>
      </c>
      <c r="D11347" s="33" t="s">
        <v>22</v>
      </c>
      <c r="E11347" s="33" t="s">
        <v>219</v>
      </c>
      <c r="F11347" s="33" t="s">
        <v>139</v>
      </c>
      <c r="G11347" s="33" t="s">
        <v>29</v>
      </c>
      <c r="H11347" s="33">
        <v>19</v>
      </c>
      <c r="I11347" s="35">
        <v>5.5</v>
      </c>
      <c r="P11347" s="29" t="s">
        <v>23824</v>
      </c>
      <c r="Q11347" s="29" t="s">
        <v>658</v>
      </c>
      <c r="R11347" s="29" t="s">
        <v>1648</v>
      </c>
      <c r="S11347" s="29" t="s">
        <v>23825</v>
      </c>
      <c r="T11347" s="29" t="s">
        <v>22</v>
      </c>
      <c r="U11347" s="30">
        <v>1290</v>
      </c>
      <c r="V11347" s="31">
        <v>20</v>
      </c>
      <c r="W11347" s="31">
        <v>2</v>
      </c>
      <c r="X11347" s="31" t="s">
        <v>25</v>
      </c>
      <c r="Y11347" s="29" t="s">
        <v>41</v>
      </c>
      <c r="Z11347" s="29" t="s">
        <v>23</v>
      </c>
      <c r="AA11347" s="29" t="s">
        <v>24</v>
      </c>
      <c r="AB11347"/>
      <c r="AC11347"/>
      <c r="AD11347"/>
      <c r="AE11347"/>
      <c r="AF11347"/>
      <c r="AG11347"/>
      <c r="AH11347"/>
      <c r="AI11347"/>
    </row>
    <row r="11348" spans="1:35" ht="15" customHeight="1" x14ac:dyDescent="0.35">
      <c r="A11348" s="23" t="s">
        <v>342</v>
      </c>
      <c r="B11348" s="24" t="s">
        <v>486</v>
      </c>
      <c r="C11348" s="25">
        <v>394</v>
      </c>
      <c r="D11348" s="24" t="s">
        <v>22</v>
      </c>
      <c r="E11348" s="24" t="s">
        <v>209</v>
      </c>
      <c r="F11348" s="24" t="s">
        <v>134</v>
      </c>
      <c r="G11348" s="24" t="s">
        <v>29</v>
      </c>
      <c r="H11348" s="24">
        <v>19</v>
      </c>
      <c r="I11348" s="26">
        <v>7.5</v>
      </c>
      <c r="P11348" s="29" t="s">
        <v>23826</v>
      </c>
      <c r="Q11348" s="29" t="s">
        <v>342</v>
      </c>
      <c r="R11348" s="29" t="s">
        <v>1133</v>
      </c>
      <c r="S11348" s="29" t="s">
        <v>23827</v>
      </c>
      <c r="T11348" s="29" t="s">
        <v>22</v>
      </c>
      <c r="U11348" s="30">
        <v>640</v>
      </c>
      <c r="V11348" s="31">
        <v>23</v>
      </c>
      <c r="W11348" s="31">
        <v>4</v>
      </c>
      <c r="X11348" s="31" t="s">
        <v>29</v>
      </c>
      <c r="Y11348" s="29" t="s">
        <v>50</v>
      </c>
      <c r="Z11348" s="29" t="s">
        <v>23</v>
      </c>
      <c r="AA11348" s="29" t="s">
        <v>24</v>
      </c>
      <c r="AB11348"/>
      <c r="AC11348"/>
      <c r="AD11348"/>
      <c r="AE11348"/>
      <c r="AF11348"/>
      <c r="AG11348"/>
      <c r="AH11348"/>
      <c r="AI11348"/>
    </row>
    <row r="11349" spans="1:35" ht="15" customHeight="1" x14ac:dyDescent="0.35">
      <c r="A11349" s="32" t="s">
        <v>342</v>
      </c>
      <c r="B11349" s="33" t="s">
        <v>601</v>
      </c>
      <c r="C11349" s="34">
        <v>423</v>
      </c>
      <c r="D11349" s="33" t="s">
        <v>22</v>
      </c>
      <c r="E11349" s="33" t="s">
        <v>102</v>
      </c>
      <c r="F11349" s="33" t="s">
        <v>52</v>
      </c>
      <c r="G11349" s="33" t="s">
        <v>25</v>
      </c>
      <c r="H11349" s="33">
        <v>19</v>
      </c>
      <c r="I11349" s="35">
        <v>13</v>
      </c>
      <c r="P11349" s="29" t="s">
        <v>23828</v>
      </c>
      <c r="Q11349" s="29" t="s">
        <v>342</v>
      </c>
      <c r="R11349" s="29" t="s">
        <v>334</v>
      </c>
      <c r="S11349" s="29" t="s">
        <v>23829</v>
      </c>
      <c r="T11349" s="29" t="s">
        <v>22</v>
      </c>
      <c r="U11349" s="30">
        <v>127</v>
      </c>
      <c r="V11349" s="31">
        <v>20</v>
      </c>
      <c r="W11349" s="31">
        <v>3</v>
      </c>
      <c r="X11349" s="31" t="s">
        <v>29</v>
      </c>
      <c r="Y11349" s="29" t="s">
        <v>50</v>
      </c>
      <c r="Z11349" s="29" t="s">
        <v>23</v>
      </c>
      <c r="AA11349" s="29" t="s">
        <v>24</v>
      </c>
      <c r="AB11349"/>
      <c r="AC11349"/>
      <c r="AD11349"/>
      <c r="AE11349"/>
      <c r="AF11349"/>
      <c r="AG11349"/>
      <c r="AH11349"/>
      <c r="AI11349"/>
    </row>
    <row r="11350" spans="1:35" ht="15" customHeight="1" x14ac:dyDescent="0.35">
      <c r="A11350" s="23" t="s">
        <v>342</v>
      </c>
      <c r="B11350" s="24" t="s">
        <v>1083</v>
      </c>
      <c r="C11350" s="25">
        <v>193</v>
      </c>
      <c r="D11350" s="24" t="s">
        <v>22</v>
      </c>
      <c r="E11350" s="24" t="s">
        <v>31</v>
      </c>
      <c r="F11350" s="24" t="s">
        <v>32</v>
      </c>
      <c r="G11350" s="24" t="s">
        <v>25</v>
      </c>
      <c r="H11350" s="24">
        <v>34</v>
      </c>
      <c r="I11350" s="26">
        <v>15</v>
      </c>
      <c r="P11350" s="29" t="s">
        <v>23830</v>
      </c>
      <c r="Q11350" s="29" t="s">
        <v>342</v>
      </c>
      <c r="R11350" s="29" t="s">
        <v>486</v>
      </c>
      <c r="S11350" s="29" t="s">
        <v>23831</v>
      </c>
      <c r="T11350" s="29" t="s">
        <v>22</v>
      </c>
      <c r="U11350" s="30">
        <v>611</v>
      </c>
      <c r="V11350" s="31">
        <v>23</v>
      </c>
      <c r="W11350" s="31">
        <v>4</v>
      </c>
      <c r="X11350" s="31" t="s">
        <v>29</v>
      </c>
      <c r="Y11350" s="29" t="s">
        <v>41</v>
      </c>
      <c r="Z11350" s="29" t="s">
        <v>23</v>
      </c>
      <c r="AA11350" s="29" t="s">
        <v>24</v>
      </c>
      <c r="AB11350"/>
      <c r="AC11350"/>
      <c r="AD11350"/>
      <c r="AE11350"/>
      <c r="AF11350"/>
      <c r="AG11350"/>
      <c r="AH11350"/>
      <c r="AI11350"/>
    </row>
    <row r="11351" spans="1:35" ht="15" customHeight="1" x14ac:dyDescent="0.35">
      <c r="A11351" s="32" t="s">
        <v>342</v>
      </c>
      <c r="B11351" s="33" t="s">
        <v>11152</v>
      </c>
      <c r="C11351" s="34">
        <v>68</v>
      </c>
      <c r="D11351" s="33" t="s">
        <v>44</v>
      </c>
      <c r="E11351" s="33" t="s">
        <v>245</v>
      </c>
      <c r="F11351" s="33" t="s">
        <v>36</v>
      </c>
      <c r="G11351" s="33" t="s">
        <v>29</v>
      </c>
      <c r="H11351" s="33">
        <v>35</v>
      </c>
      <c r="I11351" s="35">
        <v>7.25</v>
      </c>
      <c r="P11351" s="29" t="s">
        <v>23832</v>
      </c>
      <c r="Q11351" s="29" t="s">
        <v>342</v>
      </c>
      <c r="R11351" s="29" t="s">
        <v>601</v>
      </c>
      <c r="S11351" s="29" t="s">
        <v>23833</v>
      </c>
      <c r="T11351" s="29" t="s">
        <v>22</v>
      </c>
      <c r="U11351" s="30">
        <v>949</v>
      </c>
      <c r="V11351" s="31">
        <v>23</v>
      </c>
      <c r="W11351" s="31">
        <v>6</v>
      </c>
      <c r="X11351" s="31" t="s">
        <v>29</v>
      </c>
      <c r="Y11351" s="29" t="s">
        <v>50</v>
      </c>
      <c r="Z11351" s="29" t="s">
        <v>23</v>
      </c>
      <c r="AA11351" s="29" t="s">
        <v>24</v>
      </c>
      <c r="AB11351"/>
      <c r="AC11351"/>
      <c r="AD11351"/>
      <c r="AE11351"/>
      <c r="AF11351"/>
      <c r="AG11351"/>
      <c r="AH11351"/>
      <c r="AI11351"/>
    </row>
    <row r="11352" spans="1:35" ht="15" customHeight="1" x14ac:dyDescent="0.35">
      <c r="A11352" s="23" t="s">
        <v>358</v>
      </c>
      <c r="B11352" s="24" t="s">
        <v>10698</v>
      </c>
      <c r="C11352" s="25">
        <v>66</v>
      </c>
      <c r="D11352" s="24" t="s">
        <v>22</v>
      </c>
      <c r="E11352" s="24" t="s">
        <v>195</v>
      </c>
      <c r="F11352" s="24" t="s">
        <v>59</v>
      </c>
      <c r="G11352" s="24" t="s">
        <v>29</v>
      </c>
      <c r="H11352" s="24">
        <v>18</v>
      </c>
      <c r="I11352" s="26">
        <v>9.5</v>
      </c>
      <c r="P11352" s="29" t="s">
        <v>23834</v>
      </c>
      <c r="Q11352" s="29" t="s">
        <v>342</v>
      </c>
      <c r="R11352" s="29" t="s">
        <v>1083</v>
      </c>
      <c r="S11352" s="29" t="s">
        <v>23835</v>
      </c>
      <c r="T11352" s="29" t="s">
        <v>22</v>
      </c>
      <c r="U11352" s="30">
        <v>1236</v>
      </c>
      <c r="V11352" s="31">
        <v>23</v>
      </c>
      <c r="W11352" s="31">
        <v>5</v>
      </c>
      <c r="X11352" s="31" t="s">
        <v>25</v>
      </c>
      <c r="Y11352" s="29" t="s">
        <v>50</v>
      </c>
      <c r="Z11352" s="29" t="s">
        <v>23</v>
      </c>
      <c r="AA11352" s="29" t="s">
        <v>24</v>
      </c>
      <c r="AB11352"/>
      <c r="AC11352"/>
      <c r="AD11352"/>
      <c r="AE11352"/>
      <c r="AF11352"/>
      <c r="AG11352"/>
      <c r="AH11352"/>
      <c r="AI11352"/>
    </row>
    <row r="11353" spans="1:35" ht="15" customHeight="1" x14ac:dyDescent="0.35">
      <c r="A11353" s="32" t="s">
        <v>18533</v>
      </c>
      <c r="B11353" s="33" t="s">
        <v>3413</v>
      </c>
      <c r="C11353" s="34">
        <v>87</v>
      </c>
      <c r="D11353" s="33" t="s">
        <v>22</v>
      </c>
      <c r="E11353" s="33" t="s">
        <v>35</v>
      </c>
      <c r="F11353" s="33" t="s">
        <v>36</v>
      </c>
      <c r="G11353" s="33" t="s">
        <v>29</v>
      </c>
      <c r="H11353" s="33">
        <v>17</v>
      </c>
      <c r="I11353" s="35">
        <v>9.25</v>
      </c>
      <c r="P11353" s="29" t="s">
        <v>23836</v>
      </c>
      <c r="Q11353" s="29" t="s">
        <v>342</v>
      </c>
      <c r="R11353" s="29" t="s">
        <v>11152</v>
      </c>
      <c r="S11353" s="29" t="s">
        <v>23837</v>
      </c>
      <c r="T11353" s="29" t="s">
        <v>44</v>
      </c>
      <c r="U11353" s="30">
        <v>701</v>
      </c>
      <c r="V11353" s="31">
        <v>18</v>
      </c>
      <c r="W11353" s="31">
        <v>1</v>
      </c>
      <c r="X11353" s="31" t="s">
        <v>25</v>
      </c>
      <c r="Y11353" s="29" t="s">
        <v>41</v>
      </c>
      <c r="Z11353" s="29" t="s">
        <v>23</v>
      </c>
      <c r="AA11353" s="29" t="s">
        <v>24</v>
      </c>
      <c r="AB11353"/>
      <c r="AC11353"/>
      <c r="AD11353"/>
      <c r="AE11353"/>
      <c r="AF11353"/>
      <c r="AG11353"/>
      <c r="AH11353"/>
      <c r="AI11353"/>
    </row>
    <row r="11354" spans="1:35" ht="15" customHeight="1" x14ac:dyDescent="0.35">
      <c r="A11354" s="23" t="s">
        <v>23838</v>
      </c>
      <c r="B11354" s="24" t="s">
        <v>377</v>
      </c>
      <c r="C11354" s="25">
        <v>191</v>
      </c>
      <c r="D11354" s="24" t="s">
        <v>22</v>
      </c>
      <c r="E11354" s="24" t="s">
        <v>177</v>
      </c>
      <c r="F11354" s="24" t="s">
        <v>52</v>
      </c>
      <c r="G11354" s="24" t="s">
        <v>29</v>
      </c>
      <c r="H11354" s="24">
        <v>32</v>
      </c>
      <c r="I11354" s="26">
        <v>5</v>
      </c>
      <c r="P11354" s="29" t="s">
        <v>23839</v>
      </c>
      <c r="Q11354" s="29" t="s">
        <v>358</v>
      </c>
      <c r="R11354" s="29" t="s">
        <v>10698</v>
      </c>
      <c r="S11354" s="29" t="s">
        <v>638</v>
      </c>
      <c r="T11354" s="29" t="s">
        <v>22</v>
      </c>
      <c r="U11354" s="30">
        <v>186</v>
      </c>
      <c r="V11354" s="31">
        <v>21</v>
      </c>
      <c r="W11354" s="31">
        <v>3</v>
      </c>
      <c r="X11354" s="31" t="s">
        <v>29</v>
      </c>
      <c r="Y11354" s="29" t="s">
        <v>41</v>
      </c>
      <c r="Z11354" s="29" t="s">
        <v>23</v>
      </c>
      <c r="AA11354" s="29" t="s">
        <v>24</v>
      </c>
      <c r="AB11354"/>
      <c r="AC11354"/>
      <c r="AD11354"/>
      <c r="AE11354"/>
      <c r="AF11354"/>
      <c r="AG11354"/>
      <c r="AH11354"/>
      <c r="AI11354"/>
    </row>
    <row r="11355" spans="1:35" ht="15" customHeight="1" x14ac:dyDescent="0.35">
      <c r="A11355" s="32" t="s">
        <v>369</v>
      </c>
      <c r="B11355" s="33" t="s">
        <v>7139</v>
      </c>
      <c r="C11355" s="34">
        <v>77</v>
      </c>
      <c r="D11355" s="33" t="s">
        <v>44</v>
      </c>
      <c r="E11355" s="33" t="s">
        <v>77</v>
      </c>
      <c r="F11355" s="33" t="s">
        <v>78</v>
      </c>
      <c r="G11355" s="33" t="s">
        <v>29</v>
      </c>
      <c r="H11355" s="33">
        <v>19</v>
      </c>
      <c r="I11355" s="35">
        <v>7.25</v>
      </c>
      <c r="P11355" s="29" t="s">
        <v>23840</v>
      </c>
      <c r="Q11355" s="29" t="s">
        <v>18533</v>
      </c>
      <c r="R11355" s="29" t="s">
        <v>3413</v>
      </c>
      <c r="S11355" s="29" t="s">
        <v>23841</v>
      </c>
      <c r="T11355" s="29" t="s">
        <v>22</v>
      </c>
      <c r="U11355" s="30">
        <v>1191</v>
      </c>
      <c r="V11355" s="31">
        <v>24</v>
      </c>
      <c r="W11355" s="31">
        <v>5</v>
      </c>
      <c r="X11355" s="31" t="s">
        <v>25</v>
      </c>
      <c r="Y11355" s="29" t="s">
        <v>50</v>
      </c>
      <c r="Z11355" s="29" t="s">
        <v>23</v>
      </c>
      <c r="AA11355" s="29" t="s">
        <v>24</v>
      </c>
      <c r="AB11355"/>
      <c r="AC11355"/>
      <c r="AD11355"/>
      <c r="AE11355"/>
      <c r="AF11355"/>
      <c r="AG11355"/>
      <c r="AH11355"/>
      <c r="AI11355"/>
    </row>
    <row r="11356" spans="1:35" ht="15" customHeight="1" x14ac:dyDescent="0.35">
      <c r="A11356" s="23" t="s">
        <v>372</v>
      </c>
      <c r="B11356" s="24" t="s">
        <v>450</v>
      </c>
      <c r="C11356" s="25">
        <v>268</v>
      </c>
      <c r="D11356" s="24" t="s">
        <v>22</v>
      </c>
      <c r="E11356" s="24" t="s">
        <v>398</v>
      </c>
      <c r="F11356" s="24" t="s">
        <v>46</v>
      </c>
      <c r="G11356" s="24" t="s">
        <v>29</v>
      </c>
      <c r="H11356" s="24">
        <v>20</v>
      </c>
      <c r="I11356" s="26">
        <v>10</v>
      </c>
      <c r="P11356" s="29" t="s">
        <v>23842</v>
      </c>
      <c r="Q11356" s="29" t="s">
        <v>23838</v>
      </c>
      <c r="R11356" s="29" t="s">
        <v>377</v>
      </c>
      <c r="S11356" s="29" t="s">
        <v>7722</v>
      </c>
      <c r="T11356" s="29" t="s">
        <v>22</v>
      </c>
      <c r="U11356" s="30">
        <v>772</v>
      </c>
      <c r="V11356" s="31">
        <v>17</v>
      </c>
      <c r="W11356" s="31">
        <v>1</v>
      </c>
      <c r="X11356" s="31" t="s">
        <v>29</v>
      </c>
      <c r="Y11356" s="29" t="s">
        <v>30</v>
      </c>
      <c r="Z11356" s="29" t="s">
        <v>23</v>
      </c>
      <c r="AA11356" s="29" t="s">
        <v>24</v>
      </c>
      <c r="AB11356"/>
      <c r="AC11356"/>
      <c r="AD11356"/>
      <c r="AE11356"/>
      <c r="AF11356"/>
      <c r="AG11356"/>
      <c r="AH11356"/>
      <c r="AI11356"/>
    </row>
    <row r="11357" spans="1:35" ht="15" customHeight="1" x14ac:dyDescent="0.35">
      <c r="A11357" s="32" t="s">
        <v>4756</v>
      </c>
      <c r="B11357" s="33" t="s">
        <v>231</v>
      </c>
      <c r="C11357" s="34">
        <v>233</v>
      </c>
      <c r="D11357" s="33" t="s">
        <v>22</v>
      </c>
      <c r="E11357" s="33" t="s">
        <v>58</v>
      </c>
      <c r="F11357" s="33" t="s">
        <v>59</v>
      </c>
      <c r="G11357" s="33" t="s">
        <v>25</v>
      </c>
      <c r="H11357" s="33">
        <v>39</v>
      </c>
      <c r="I11357" s="35">
        <v>13</v>
      </c>
      <c r="P11357" s="29" t="s">
        <v>23843</v>
      </c>
      <c r="Q11357" s="29" t="s">
        <v>369</v>
      </c>
      <c r="R11357" s="29" t="s">
        <v>7139</v>
      </c>
      <c r="S11357" s="29" t="s">
        <v>23844</v>
      </c>
      <c r="T11357" s="29" t="s">
        <v>44</v>
      </c>
      <c r="U11357" s="30">
        <v>389</v>
      </c>
      <c r="V11357" s="31">
        <v>43</v>
      </c>
      <c r="W11357" s="31">
        <v>4</v>
      </c>
      <c r="X11357" s="31" t="s">
        <v>25</v>
      </c>
      <c r="Y11357" s="29" t="s">
        <v>30</v>
      </c>
      <c r="Z11357" s="29" t="s">
        <v>23</v>
      </c>
      <c r="AA11357" s="29" t="s">
        <v>24</v>
      </c>
      <c r="AB11357"/>
      <c r="AC11357"/>
      <c r="AD11357"/>
      <c r="AE11357"/>
      <c r="AF11357"/>
      <c r="AG11357"/>
      <c r="AH11357"/>
      <c r="AI11357"/>
    </row>
    <row r="11358" spans="1:35" ht="15" customHeight="1" x14ac:dyDescent="0.35">
      <c r="A11358" s="23" t="s">
        <v>4266</v>
      </c>
      <c r="B11358" s="24" t="s">
        <v>498</v>
      </c>
      <c r="C11358" s="25">
        <v>432</v>
      </c>
      <c r="D11358" s="24" t="s">
        <v>22</v>
      </c>
      <c r="E11358" s="24" t="s">
        <v>382</v>
      </c>
      <c r="F11358" s="24" t="s">
        <v>86</v>
      </c>
      <c r="G11358" s="24" t="s">
        <v>25</v>
      </c>
      <c r="H11358" s="24">
        <v>34</v>
      </c>
      <c r="I11358" s="26">
        <v>13.75</v>
      </c>
      <c r="P11358" s="29" t="s">
        <v>23845</v>
      </c>
      <c r="Q11358" s="29" t="s">
        <v>372</v>
      </c>
      <c r="R11358" s="29" t="s">
        <v>450</v>
      </c>
      <c r="S11358" s="29" t="s">
        <v>23846</v>
      </c>
      <c r="T11358" s="29" t="s">
        <v>22</v>
      </c>
      <c r="U11358" s="30">
        <v>1011</v>
      </c>
      <c r="V11358" s="31">
        <v>21</v>
      </c>
      <c r="W11358" s="31">
        <v>3</v>
      </c>
      <c r="X11358" s="31" t="s">
        <v>25</v>
      </c>
      <c r="Y11358" s="29" t="s">
        <v>50</v>
      </c>
      <c r="Z11358" s="29" t="s">
        <v>23</v>
      </c>
      <c r="AA11358" s="29" t="s">
        <v>24</v>
      </c>
      <c r="AB11358"/>
      <c r="AC11358"/>
      <c r="AD11358"/>
      <c r="AE11358"/>
      <c r="AF11358"/>
      <c r="AG11358"/>
      <c r="AH11358"/>
      <c r="AI11358"/>
    </row>
    <row r="11359" spans="1:35" ht="15" customHeight="1" x14ac:dyDescent="0.35">
      <c r="A11359" s="32" t="s">
        <v>904</v>
      </c>
      <c r="B11359" s="33" t="s">
        <v>533</v>
      </c>
      <c r="C11359" s="34">
        <v>380</v>
      </c>
      <c r="D11359" s="33" t="s">
        <v>22</v>
      </c>
      <c r="E11359" s="33" t="s">
        <v>213</v>
      </c>
      <c r="F11359" s="33" t="s">
        <v>52</v>
      </c>
      <c r="G11359" s="33" t="s">
        <v>29</v>
      </c>
      <c r="H11359" s="33">
        <v>18</v>
      </c>
      <c r="I11359" s="35">
        <v>6.5</v>
      </c>
      <c r="P11359" s="29" t="s">
        <v>23847</v>
      </c>
      <c r="Q11359" s="29" t="s">
        <v>4756</v>
      </c>
      <c r="R11359" s="29" t="s">
        <v>231</v>
      </c>
      <c r="S11359" s="29" t="s">
        <v>23848</v>
      </c>
      <c r="T11359" s="29" t="s">
        <v>22</v>
      </c>
      <c r="U11359" s="30">
        <v>362</v>
      </c>
      <c r="V11359" s="31">
        <v>21</v>
      </c>
      <c r="W11359" s="31">
        <v>5</v>
      </c>
      <c r="X11359" s="31" t="s">
        <v>25</v>
      </c>
      <c r="Y11359" s="29" t="s">
        <v>30</v>
      </c>
      <c r="Z11359" s="29" t="s">
        <v>23</v>
      </c>
      <c r="AA11359" s="29" t="s">
        <v>24</v>
      </c>
      <c r="AB11359"/>
      <c r="AC11359"/>
      <c r="AD11359"/>
      <c r="AE11359"/>
      <c r="AF11359"/>
      <c r="AG11359"/>
      <c r="AH11359"/>
      <c r="AI11359"/>
    </row>
    <row r="11360" spans="1:35" ht="15" customHeight="1" x14ac:dyDescent="0.35">
      <c r="A11360" s="23" t="s">
        <v>904</v>
      </c>
      <c r="B11360" s="24" t="s">
        <v>982</v>
      </c>
      <c r="C11360" s="25">
        <v>137</v>
      </c>
      <c r="D11360" s="24" t="s">
        <v>22</v>
      </c>
      <c r="E11360" s="24" t="s">
        <v>219</v>
      </c>
      <c r="F11360" s="24" t="s">
        <v>139</v>
      </c>
      <c r="G11360" s="24" t="s">
        <v>29</v>
      </c>
      <c r="H11360" s="24">
        <v>20</v>
      </c>
      <c r="I11360" s="26">
        <v>4</v>
      </c>
      <c r="P11360" s="29" t="s">
        <v>23849</v>
      </c>
      <c r="Q11360" s="29" t="s">
        <v>4266</v>
      </c>
      <c r="R11360" s="29" t="s">
        <v>498</v>
      </c>
      <c r="S11360" s="29" t="s">
        <v>23850</v>
      </c>
      <c r="T11360" s="29" t="s">
        <v>22</v>
      </c>
      <c r="U11360" s="30">
        <v>455</v>
      </c>
      <c r="V11360" s="31">
        <v>20</v>
      </c>
      <c r="W11360" s="31">
        <v>3</v>
      </c>
      <c r="X11360" s="31" t="s">
        <v>25</v>
      </c>
      <c r="Y11360" s="29" t="s">
        <v>41</v>
      </c>
      <c r="Z11360" s="29" t="s">
        <v>23</v>
      </c>
      <c r="AA11360" s="29" t="s">
        <v>24</v>
      </c>
      <c r="AB11360"/>
      <c r="AC11360"/>
      <c r="AD11360"/>
      <c r="AE11360"/>
      <c r="AF11360"/>
      <c r="AG11360"/>
      <c r="AH11360"/>
      <c r="AI11360"/>
    </row>
    <row r="11361" spans="1:35" ht="15" customHeight="1" x14ac:dyDescent="0.35">
      <c r="A11361" s="32" t="s">
        <v>904</v>
      </c>
      <c r="B11361" s="33" t="s">
        <v>1140</v>
      </c>
      <c r="C11361" s="34">
        <v>353</v>
      </c>
      <c r="D11361" s="33" t="s">
        <v>44</v>
      </c>
      <c r="E11361" s="33" t="s">
        <v>398</v>
      </c>
      <c r="F11361" s="33" t="s">
        <v>46</v>
      </c>
      <c r="G11361" s="33" t="s">
        <v>29</v>
      </c>
      <c r="H11361" s="33">
        <v>18</v>
      </c>
      <c r="I11361" s="35">
        <v>3.75</v>
      </c>
      <c r="P11361" s="29" t="s">
        <v>23851</v>
      </c>
      <c r="Q11361" s="29" t="s">
        <v>904</v>
      </c>
      <c r="R11361" s="29" t="s">
        <v>533</v>
      </c>
      <c r="S11361" s="29" t="s">
        <v>23852</v>
      </c>
      <c r="T11361" s="29" t="s">
        <v>22</v>
      </c>
      <c r="U11361" s="30">
        <v>221</v>
      </c>
      <c r="V11361" s="31">
        <v>19</v>
      </c>
      <c r="W11361" s="31">
        <v>2</v>
      </c>
      <c r="X11361" s="31" t="s">
        <v>29</v>
      </c>
      <c r="Y11361" s="29" t="s">
        <v>50</v>
      </c>
      <c r="Z11361" s="29" t="s">
        <v>23</v>
      </c>
      <c r="AA11361" s="29" t="s">
        <v>24</v>
      </c>
      <c r="AB11361"/>
      <c r="AC11361"/>
      <c r="AD11361"/>
      <c r="AE11361"/>
      <c r="AF11361"/>
      <c r="AG11361"/>
      <c r="AH11361"/>
      <c r="AI11361"/>
    </row>
    <row r="11362" spans="1:35" ht="15" customHeight="1" x14ac:dyDescent="0.35">
      <c r="A11362" s="23" t="s">
        <v>904</v>
      </c>
      <c r="B11362" s="24" t="s">
        <v>194</v>
      </c>
      <c r="C11362" s="25">
        <v>89</v>
      </c>
      <c r="D11362" s="24" t="s">
        <v>22</v>
      </c>
      <c r="E11362" s="24" t="s">
        <v>177</v>
      </c>
      <c r="F11362" s="24" t="s">
        <v>52</v>
      </c>
      <c r="G11362" s="24" t="s">
        <v>25</v>
      </c>
      <c r="H11362" s="24">
        <v>37</v>
      </c>
      <c r="I11362" s="26">
        <v>13.5</v>
      </c>
      <c r="P11362" s="29" t="s">
        <v>23853</v>
      </c>
      <c r="Q11362" s="29" t="s">
        <v>904</v>
      </c>
      <c r="R11362" s="29" t="s">
        <v>982</v>
      </c>
      <c r="S11362" s="29" t="s">
        <v>3075</v>
      </c>
      <c r="T11362" s="29" t="s">
        <v>22</v>
      </c>
      <c r="U11362" s="30">
        <v>1154</v>
      </c>
      <c r="V11362" s="31">
        <v>20</v>
      </c>
      <c r="W11362" s="31">
        <v>2</v>
      </c>
      <c r="X11362" s="31" t="s">
        <v>29</v>
      </c>
      <c r="Y11362" s="29" t="s">
        <v>30</v>
      </c>
      <c r="Z11362" s="29" t="s">
        <v>23</v>
      </c>
      <c r="AA11362" s="29" t="s">
        <v>24</v>
      </c>
      <c r="AB11362"/>
      <c r="AC11362"/>
      <c r="AD11362"/>
      <c r="AE11362"/>
      <c r="AF11362"/>
      <c r="AG11362"/>
      <c r="AH11362"/>
      <c r="AI11362"/>
    </row>
    <row r="11363" spans="1:35" ht="15" customHeight="1" x14ac:dyDescent="0.35">
      <c r="A11363" s="32" t="s">
        <v>6504</v>
      </c>
      <c r="B11363" s="33" t="s">
        <v>1473</v>
      </c>
      <c r="C11363" s="34">
        <v>273</v>
      </c>
      <c r="D11363" s="33" t="s">
        <v>22</v>
      </c>
      <c r="E11363" s="33" t="s">
        <v>266</v>
      </c>
      <c r="F11363" s="33" t="s">
        <v>78</v>
      </c>
      <c r="G11363" s="33" t="s">
        <v>29</v>
      </c>
      <c r="H11363" s="33">
        <v>30</v>
      </c>
      <c r="I11363" s="35">
        <v>9.25</v>
      </c>
      <c r="P11363" s="29" t="s">
        <v>23854</v>
      </c>
      <c r="Q11363" s="29" t="s">
        <v>904</v>
      </c>
      <c r="R11363" s="29" t="s">
        <v>1140</v>
      </c>
      <c r="S11363" s="29" t="s">
        <v>23855</v>
      </c>
      <c r="T11363" s="29" t="s">
        <v>44</v>
      </c>
      <c r="U11363" s="30">
        <v>980</v>
      </c>
      <c r="V11363" s="31">
        <v>19</v>
      </c>
      <c r="W11363" s="31">
        <v>2</v>
      </c>
      <c r="X11363" s="31" t="s">
        <v>25</v>
      </c>
      <c r="Y11363" s="29" t="s">
        <v>50</v>
      </c>
      <c r="Z11363" s="29" t="s">
        <v>23</v>
      </c>
      <c r="AA11363" s="29" t="s">
        <v>24</v>
      </c>
      <c r="AB11363"/>
      <c r="AC11363"/>
      <c r="AD11363"/>
      <c r="AE11363"/>
      <c r="AF11363"/>
      <c r="AG11363"/>
      <c r="AH11363"/>
      <c r="AI11363"/>
    </row>
    <row r="11364" spans="1:35" ht="15" customHeight="1" x14ac:dyDescent="0.35">
      <c r="A11364" s="23" t="s">
        <v>380</v>
      </c>
      <c r="B11364" s="24" t="s">
        <v>2200</v>
      </c>
      <c r="C11364" s="25">
        <v>190</v>
      </c>
      <c r="D11364" s="24" t="s">
        <v>44</v>
      </c>
      <c r="E11364" s="24" t="s">
        <v>45</v>
      </c>
      <c r="F11364" s="24" t="s">
        <v>46</v>
      </c>
      <c r="G11364" s="24" t="s">
        <v>29</v>
      </c>
      <c r="H11364" s="24">
        <v>37</v>
      </c>
      <c r="I11364" s="26">
        <v>10</v>
      </c>
      <c r="P11364" s="29" t="s">
        <v>23856</v>
      </c>
      <c r="Q11364" s="29" t="s">
        <v>904</v>
      </c>
      <c r="R11364" s="29" t="s">
        <v>194</v>
      </c>
      <c r="S11364" s="29" t="s">
        <v>23857</v>
      </c>
      <c r="T11364" s="29" t="s">
        <v>22</v>
      </c>
      <c r="U11364" s="30">
        <v>396</v>
      </c>
      <c r="V11364" s="31">
        <v>19</v>
      </c>
      <c r="W11364" s="31">
        <v>2</v>
      </c>
      <c r="X11364" s="31" t="s">
        <v>29</v>
      </c>
      <c r="Y11364" s="29" t="s">
        <v>50</v>
      </c>
      <c r="Z11364" s="29" t="s">
        <v>23</v>
      </c>
      <c r="AA11364" s="29" t="s">
        <v>24</v>
      </c>
      <c r="AB11364"/>
      <c r="AC11364"/>
      <c r="AD11364"/>
      <c r="AE11364"/>
      <c r="AF11364"/>
      <c r="AG11364"/>
      <c r="AH11364"/>
      <c r="AI11364"/>
    </row>
    <row r="11365" spans="1:35" ht="15" customHeight="1" x14ac:dyDescent="0.35">
      <c r="A11365" s="32" t="s">
        <v>23858</v>
      </c>
      <c r="B11365" s="33" t="s">
        <v>331</v>
      </c>
      <c r="C11365" s="34">
        <v>361</v>
      </c>
      <c r="D11365" s="33" t="s">
        <v>22</v>
      </c>
      <c r="E11365" s="33" t="s">
        <v>398</v>
      </c>
      <c r="F11365" s="33" t="s">
        <v>46</v>
      </c>
      <c r="G11365" s="33" t="s">
        <v>29</v>
      </c>
      <c r="H11365" s="33">
        <v>20</v>
      </c>
      <c r="I11365" s="35">
        <v>8.75</v>
      </c>
      <c r="P11365" s="29" t="s">
        <v>23859</v>
      </c>
      <c r="Q11365" s="29" t="s">
        <v>6504</v>
      </c>
      <c r="R11365" s="29" t="s">
        <v>1473</v>
      </c>
      <c r="S11365" s="29" t="s">
        <v>12388</v>
      </c>
      <c r="T11365" s="29" t="s">
        <v>22</v>
      </c>
      <c r="U11365" s="30">
        <v>297</v>
      </c>
      <c r="V11365" s="31">
        <v>23</v>
      </c>
      <c r="W11365" s="31">
        <v>5</v>
      </c>
      <c r="X11365" s="31" t="s">
        <v>29</v>
      </c>
      <c r="Y11365" s="29" t="s">
        <v>30</v>
      </c>
      <c r="Z11365" s="29" t="s">
        <v>23</v>
      </c>
      <c r="AA11365" s="29" t="s">
        <v>24</v>
      </c>
      <c r="AB11365"/>
      <c r="AC11365"/>
      <c r="AD11365"/>
      <c r="AE11365"/>
      <c r="AF11365"/>
      <c r="AG11365"/>
      <c r="AH11365"/>
      <c r="AI11365"/>
    </row>
    <row r="11366" spans="1:35" ht="15" customHeight="1" x14ac:dyDescent="0.35">
      <c r="A11366" s="23" t="s">
        <v>1957</v>
      </c>
      <c r="B11366" s="24" t="s">
        <v>21</v>
      </c>
      <c r="C11366" s="25">
        <v>290</v>
      </c>
      <c r="D11366" s="24" t="s">
        <v>44</v>
      </c>
      <c r="E11366" s="24" t="s">
        <v>102</v>
      </c>
      <c r="F11366" s="24" t="s">
        <v>52</v>
      </c>
      <c r="G11366" s="24" t="s">
        <v>29</v>
      </c>
      <c r="H11366" s="24">
        <v>18</v>
      </c>
      <c r="I11366" s="26">
        <v>6.5</v>
      </c>
      <c r="P11366" s="29" t="s">
        <v>23860</v>
      </c>
      <c r="Q11366" s="29" t="s">
        <v>380</v>
      </c>
      <c r="R11366" s="29" t="s">
        <v>2200</v>
      </c>
      <c r="S11366" s="29" t="s">
        <v>1333</v>
      </c>
      <c r="T11366" s="29" t="s">
        <v>44</v>
      </c>
      <c r="U11366" s="30">
        <v>1281</v>
      </c>
      <c r="V11366" s="31">
        <v>22</v>
      </c>
      <c r="W11366" s="31">
        <v>4</v>
      </c>
      <c r="X11366" s="31" t="s">
        <v>29</v>
      </c>
      <c r="Y11366" s="29" t="s">
        <v>50</v>
      </c>
      <c r="Z11366" s="29" t="s">
        <v>23</v>
      </c>
      <c r="AA11366" s="29" t="s">
        <v>24</v>
      </c>
      <c r="AB11366"/>
      <c r="AC11366"/>
      <c r="AD11366"/>
      <c r="AE11366"/>
      <c r="AF11366"/>
      <c r="AG11366"/>
      <c r="AH11366"/>
      <c r="AI11366"/>
    </row>
    <row r="11367" spans="1:35" ht="15" customHeight="1" x14ac:dyDescent="0.35">
      <c r="A11367" s="32" t="s">
        <v>1957</v>
      </c>
      <c r="B11367" s="33" t="s">
        <v>180</v>
      </c>
      <c r="C11367" s="34">
        <v>425</v>
      </c>
      <c r="D11367" s="33" t="s">
        <v>22</v>
      </c>
      <c r="E11367" s="33" t="s">
        <v>382</v>
      </c>
      <c r="F11367" s="33" t="s">
        <v>86</v>
      </c>
      <c r="G11367" s="33" t="s">
        <v>29</v>
      </c>
      <c r="H11367" s="33">
        <v>31</v>
      </c>
      <c r="I11367" s="35">
        <v>9.5</v>
      </c>
      <c r="P11367" s="29" t="s">
        <v>23861</v>
      </c>
      <c r="Q11367" s="29" t="s">
        <v>23858</v>
      </c>
      <c r="R11367" s="29" t="s">
        <v>331</v>
      </c>
      <c r="S11367" s="29" t="s">
        <v>23862</v>
      </c>
      <c r="T11367" s="29" t="s">
        <v>22</v>
      </c>
      <c r="U11367" s="30">
        <v>273</v>
      </c>
      <c r="V11367" s="31">
        <v>23</v>
      </c>
      <c r="W11367" s="31">
        <v>6</v>
      </c>
      <c r="X11367" s="31" t="s">
        <v>29</v>
      </c>
      <c r="Y11367" s="29" t="s">
        <v>41</v>
      </c>
      <c r="Z11367" s="29" t="s">
        <v>23</v>
      </c>
      <c r="AA11367" s="29" t="s">
        <v>24</v>
      </c>
      <c r="AB11367"/>
      <c r="AC11367"/>
      <c r="AD11367"/>
      <c r="AE11367"/>
      <c r="AF11367"/>
      <c r="AG11367"/>
      <c r="AH11367"/>
      <c r="AI11367"/>
    </row>
    <row r="11368" spans="1:35" ht="15" customHeight="1" x14ac:dyDescent="0.35">
      <c r="A11368" s="23" t="s">
        <v>1957</v>
      </c>
      <c r="B11368" s="24" t="s">
        <v>91</v>
      </c>
      <c r="C11368" s="25">
        <v>390</v>
      </c>
      <c r="D11368" s="24" t="s">
        <v>44</v>
      </c>
      <c r="E11368" s="24" t="s">
        <v>58</v>
      </c>
      <c r="F11368" s="24" t="s">
        <v>59</v>
      </c>
      <c r="G11368" s="24" t="s">
        <v>29</v>
      </c>
      <c r="H11368" s="24">
        <v>38</v>
      </c>
      <c r="I11368" s="26">
        <v>8.25</v>
      </c>
      <c r="P11368" s="29" t="s">
        <v>23863</v>
      </c>
      <c r="Q11368" s="29" t="s">
        <v>1957</v>
      </c>
      <c r="R11368" s="29" t="s">
        <v>21</v>
      </c>
      <c r="S11368" s="29" t="s">
        <v>1333</v>
      </c>
      <c r="T11368" s="29" t="s">
        <v>44</v>
      </c>
      <c r="U11368" s="30">
        <v>690</v>
      </c>
      <c r="V11368" s="31">
        <v>22</v>
      </c>
      <c r="W11368" s="31">
        <v>2</v>
      </c>
      <c r="X11368" s="31" t="s">
        <v>25</v>
      </c>
      <c r="Y11368" s="29" t="s">
        <v>50</v>
      </c>
      <c r="Z11368" s="29" t="s">
        <v>23</v>
      </c>
      <c r="AA11368" s="29" t="s">
        <v>24</v>
      </c>
      <c r="AB11368"/>
      <c r="AC11368"/>
      <c r="AD11368"/>
      <c r="AE11368"/>
      <c r="AF11368"/>
      <c r="AG11368"/>
      <c r="AH11368"/>
      <c r="AI11368"/>
    </row>
    <row r="11369" spans="1:35" ht="15" customHeight="1" x14ac:dyDescent="0.35">
      <c r="A11369" s="32" t="s">
        <v>1957</v>
      </c>
      <c r="B11369" s="33" t="s">
        <v>194</v>
      </c>
      <c r="C11369" s="34">
        <v>290</v>
      </c>
      <c r="D11369" s="33" t="s">
        <v>44</v>
      </c>
      <c r="E11369" s="33" t="s">
        <v>51</v>
      </c>
      <c r="F11369" s="33" t="s">
        <v>52</v>
      </c>
      <c r="G11369" s="33" t="s">
        <v>25</v>
      </c>
      <c r="H11369" s="33">
        <v>17</v>
      </c>
      <c r="I11369" s="35">
        <v>13.75</v>
      </c>
      <c r="P11369" s="29" t="s">
        <v>23864</v>
      </c>
      <c r="Q11369" s="29" t="s">
        <v>1957</v>
      </c>
      <c r="R11369" s="29" t="s">
        <v>180</v>
      </c>
      <c r="S11369" s="29" t="s">
        <v>23865</v>
      </c>
      <c r="T11369" s="29" t="s">
        <v>22</v>
      </c>
      <c r="U11369" s="30">
        <v>260</v>
      </c>
      <c r="V11369" s="31">
        <v>20</v>
      </c>
      <c r="W11369" s="31">
        <v>2</v>
      </c>
      <c r="X11369" s="31" t="s">
        <v>29</v>
      </c>
      <c r="Y11369" s="29" t="s">
        <v>30</v>
      </c>
      <c r="Z11369" s="29" t="s">
        <v>23</v>
      </c>
      <c r="AA11369" s="29" t="s">
        <v>24</v>
      </c>
      <c r="AB11369"/>
      <c r="AC11369"/>
      <c r="AD11369"/>
      <c r="AE11369"/>
      <c r="AF11369"/>
      <c r="AG11369"/>
      <c r="AH11369"/>
      <c r="AI11369"/>
    </row>
    <row r="11370" spans="1:35" ht="15" customHeight="1" x14ac:dyDescent="0.35">
      <c r="A11370" s="23" t="s">
        <v>1957</v>
      </c>
      <c r="B11370" s="24" t="s">
        <v>391</v>
      </c>
      <c r="C11370" s="25">
        <v>62</v>
      </c>
      <c r="D11370" s="24" t="s">
        <v>22</v>
      </c>
      <c r="E11370" s="24" t="s">
        <v>58</v>
      </c>
      <c r="F11370" s="24" t="s">
        <v>59</v>
      </c>
      <c r="G11370" s="24" t="s">
        <v>25</v>
      </c>
      <c r="H11370" s="24">
        <v>38</v>
      </c>
      <c r="I11370" s="26">
        <v>16.25</v>
      </c>
      <c r="P11370" s="29" t="s">
        <v>23866</v>
      </c>
      <c r="Q11370" s="29" t="s">
        <v>1957</v>
      </c>
      <c r="R11370" s="29" t="s">
        <v>91</v>
      </c>
      <c r="S11370" s="29" t="s">
        <v>23867</v>
      </c>
      <c r="T11370" s="29" t="s">
        <v>44</v>
      </c>
      <c r="U11370" s="30">
        <v>591</v>
      </c>
      <c r="V11370" s="31">
        <v>20</v>
      </c>
      <c r="W11370" s="31">
        <v>1</v>
      </c>
      <c r="X11370" s="31" t="s">
        <v>29</v>
      </c>
      <c r="Y11370" s="29" t="s">
        <v>41</v>
      </c>
      <c r="Z11370" s="29" t="s">
        <v>23</v>
      </c>
      <c r="AA11370" s="29" t="s">
        <v>24</v>
      </c>
      <c r="AB11370"/>
      <c r="AC11370"/>
      <c r="AD11370"/>
      <c r="AE11370"/>
      <c r="AF11370"/>
      <c r="AG11370"/>
      <c r="AH11370"/>
      <c r="AI11370"/>
    </row>
    <row r="11371" spans="1:35" ht="15" customHeight="1" x14ac:dyDescent="0.35">
      <c r="A11371" s="32" t="s">
        <v>9332</v>
      </c>
      <c r="B11371" s="33" t="s">
        <v>1161</v>
      </c>
      <c r="C11371" s="34">
        <v>246</v>
      </c>
      <c r="D11371" s="33" t="s">
        <v>44</v>
      </c>
      <c r="E11371" s="33" t="s">
        <v>255</v>
      </c>
      <c r="F11371" s="33" t="s">
        <v>32</v>
      </c>
      <c r="G11371" s="33" t="s">
        <v>29</v>
      </c>
      <c r="H11371" s="33">
        <v>32</v>
      </c>
      <c r="I11371" s="35">
        <v>3.25</v>
      </c>
      <c r="P11371" s="29" t="s">
        <v>23868</v>
      </c>
      <c r="Q11371" s="29" t="s">
        <v>1957</v>
      </c>
      <c r="R11371" s="29" t="s">
        <v>194</v>
      </c>
      <c r="S11371" s="29" t="s">
        <v>23869</v>
      </c>
      <c r="T11371" s="29" t="s">
        <v>44</v>
      </c>
      <c r="U11371" s="30">
        <v>134</v>
      </c>
      <c r="V11371" s="31">
        <v>23</v>
      </c>
      <c r="W11371" s="31">
        <v>3</v>
      </c>
      <c r="X11371" s="31" t="s">
        <v>25</v>
      </c>
      <c r="Y11371" s="29" t="s">
        <v>41</v>
      </c>
      <c r="Z11371" s="29" t="s">
        <v>23</v>
      </c>
      <c r="AA11371" s="29" t="s">
        <v>24</v>
      </c>
      <c r="AB11371"/>
      <c r="AC11371"/>
      <c r="AD11371"/>
      <c r="AE11371"/>
      <c r="AF11371"/>
      <c r="AG11371"/>
      <c r="AH11371"/>
      <c r="AI11371"/>
    </row>
    <row r="11372" spans="1:35" ht="15" customHeight="1" x14ac:dyDescent="0.35">
      <c r="A11372" s="23" t="s">
        <v>4982</v>
      </c>
      <c r="B11372" s="24" t="s">
        <v>822</v>
      </c>
      <c r="C11372" s="25">
        <v>298</v>
      </c>
      <c r="D11372" s="24" t="s">
        <v>22</v>
      </c>
      <c r="E11372" s="24" t="s">
        <v>173</v>
      </c>
      <c r="F11372" s="24" t="s">
        <v>46</v>
      </c>
      <c r="G11372" s="24" t="s">
        <v>29</v>
      </c>
      <c r="H11372" s="24">
        <v>19</v>
      </c>
      <c r="I11372" s="26">
        <v>9.5</v>
      </c>
      <c r="P11372" s="29" t="s">
        <v>23870</v>
      </c>
      <c r="Q11372" s="29" t="s">
        <v>1957</v>
      </c>
      <c r="R11372" s="29" t="s">
        <v>391</v>
      </c>
      <c r="S11372" s="29" t="s">
        <v>23871</v>
      </c>
      <c r="T11372" s="29" t="s">
        <v>22</v>
      </c>
      <c r="U11372" s="30">
        <v>762</v>
      </c>
      <c r="V11372" s="31">
        <v>22</v>
      </c>
      <c r="W11372" s="31">
        <v>5</v>
      </c>
      <c r="X11372" s="31" t="s">
        <v>29</v>
      </c>
      <c r="Y11372" s="29" t="s">
        <v>50</v>
      </c>
      <c r="Z11372" s="29" t="s">
        <v>23</v>
      </c>
      <c r="AA11372" s="29" t="s">
        <v>24</v>
      </c>
      <c r="AB11372"/>
      <c r="AC11372"/>
      <c r="AD11372"/>
      <c r="AE11372"/>
      <c r="AF11372"/>
      <c r="AG11372"/>
      <c r="AH11372"/>
      <c r="AI11372"/>
    </row>
    <row r="11373" spans="1:35" ht="15" customHeight="1" x14ac:dyDescent="0.35">
      <c r="A11373" s="32" t="s">
        <v>6984</v>
      </c>
      <c r="B11373" s="33" t="s">
        <v>23872</v>
      </c>
      <c r="C11373" s="34">
        <v>411</v>
      </c>
      <c r="D11373" s="33" t="s">
        <v>22</v>
      </c>
      <c r="E11373" s="33" t="s">
        <v>71</v>
      </c>
      <c r="F11373" s="33" t="s">
        <v>72</v>
      </c>
      <c r="G11373" s="33" t="s">
        <v>29</v>
      </c>
      <c r="H11373" s="33">
        <v>20</v>
      </c>
      <c r="I11373" s="35">
        <v>6</v>
      </c>
      <c r="P11373" s="29" t="s">
        <v>23873</v>
      </c>
      <c r="Q11373" s="29" t="s">
        <v>9332</v>
      </c>
      <c r="R11373" s="29" t="s">
        <v>1161</v>
      </c>
      <c r="S11373" s="29" t="s">
        <v>23874</v>
      </c>
      <c r="T11373" s="29" t="s">
        <v>44</v>
      </c>
      <c r="U11373" s="30">
        <v>462</v>
      </c>
      <c r="V11373" s="31">
        <v>18</v>
      </c>
      <c r="W11373" s="31">
        <v>3</v>
      </c>
      <c r="X11373" s="31" t="s">
        <v>29</v>
      </c>
      <c r="Y11373" s="29" t="s">
        <v>50</v>
      </c>
      <c r="Z11373" s="29" t="s">
        <v>23</v>
      </c>
      <c r="AA11373" s="29" t="s">
        <v>24</v>
      </c>
      <c r="AB11373"/>
      <c r="AC11373"/>
      <c r="AD11373"/>
      <c r="AE11373"/>
      <c r="AF11373"/>
      <c r="AG11373"/>
      <c r="AH11373"/>
      <c r="AI11373"/>
    </row>
    <row r="11374" spans="1:35" ht="15" customHeight="1" x14ac:dyDescent="0.35">
      <c r="A11374" s="23" t="s">
        <v>388</v>
      </c>
      <c r="B11374" s="24" t="s">
        <v>1703</v>
      </c>
      <c r="C11374" s="25">
        <v>167</v>
      </c>
      <c r="D11374" s="24" t="s">
        <v>44</v>
      </c>
      <c r="E11374" s="24" t="s">
        <v>108</v>
      </c>
      <c r="F11374" s="24" t="s">
        <v>46</v>
      </c>
      <c r="G11374" s="24" t="s">
        <v>25</v>
      </c>
      <c r="H11374" s="24">
        <v>38</v>
      </c>
      <c r="I11374" s="26">
        <v>10.25</v>
      </c>
      <c r="P11374" s="29" t="s">
        <v>23875</v>
      </c>
      <c r="Q11374" s="29" t="s">
        <v>4982</v>
      </c>
      <c r="R11374" s="29" t="s">
        <v>822</v>
      </c>
      <c r="S11374" s="29" t="s">
        <v>23876</v>
      </c>
      <c r="T11374" s="29" t="s">
        <v>22</v>
      </c>
      <c r="U11374" s="30">
        <v>117</v>
      </c>
      <c r="V11374" s="31">
        <v>22</v>
      </c>
      <c r="W11374" s="31">
        <v>3</v>
      </c>
      <c r="X11374" s="31" t="s">
        <v>29</v>
      </c>
      <c r="Y11374" s="29" t="s">
        <v>30</v>
      </c>
      <c r="Z11374" s="29" t="s">
        <v>23</v>
      </c>
      <c r="AA11374" s="29" t="s">
        <v>24</v>
      </c>
      <c r="AB11374"/>
      <c r="AC11374"/>
      <c r="AD11374"/>
      <c r="AE11374"/>
      <c r="AF11374"/>
      <c r="AG11374"/>
      <c r="AH11374"/>
      <c r="AI11374"/>
    </row>
    <row r="11375" spans="1:35" ht="15" customHeight="1" x14ac:dyDescent="0.35">
      <c r="A11375" s="32" t="s">
        <v>388</v>
      </c>
      <c r="B11375" s="33" t="s">
        <v>334</v>
      </c>
      <c r="C11375" s="34">
        <v>425</v>
      </c>
      <c r="D11375" s="33" t="s">
        <v>44</v>
      </c>
      <c r="E11375" s="33" t="s">
        <v>382</v>
      </c>
      <c r="F11375" s="33" t="s">
        <v>86</v>
      </c>
      <c r="G11375" s="33" t="s">
        <v>25</v>
      </c>
      <c r="H11375" s="33">
        <v>36</v>
      </c>
      <c r="I11375" s="35">
        <v>10.5</v>
      </c>
      <c r="P11375" s="29" t="s">
        <v>23877</v>
      </c>
      <c r="Q11375" s="29" t="s">
        <v>6984</v>
      </c>
      <c r="R11375" s="29" t="s">
        <v>23872</v>
      </c>
      <c r="S11375" s="29" t="s">
        <v>23878</v>
      </c>
      <c r="T11375" s="29" t="s">
        <v>22</v>
      </c>
      <c r="U11375" s="30">
        <v>1296</v>
      </c>
      <c r="V11375" s="31">
        <v>23</v>
      </c>
      <c r="W11375" s="31">
        <v>5</v>
      </c>
      <c r="X11375" s="31" t="s">
        <v>29</v>
      </c>
      <c r="Y11375" s="29" t="s">
        <v>41</v>
      </c>
      <c r="Z11375" s="29" t="s">
        <v>23</v>
      </c>
      <c r="AA11375" s="29" t="s">
        <v>24</v>
      </c>
      <c r="AB11375"/>
      <c r="AC11375"/>
      <c r="AD11375"/>
      <c r="AE11375"/>
      <c r="AF11375"/>
      <c r="AG11375"/>
      <c r="AH11375"/>
      <c r="AI11375"/>
    </row>
    <row r="11376" spans="1:35" ht="15" customHeight="1" x14ac:dyDescent="0.35">
      <c r="A11376" s="23" t="s">
        <v>898</v>
      </c>
      <c r="B11376" s="24" t="s">
        <v>23879</v>
      </c>
      <c r="C11376" s="25">
        <v>244</v>
      </c>
      <c r="D11376" s="24" t="s">
        <v>44</v>
      </c>
      <c r="E11376" s="24" t="s">
        <v>209</v>
      </c>
      <c r="F11376" s="24" t="s">
        <v>134</v>
      </c>
      <c r="G11376" s="24" t="s">
        <v>29</v>
      </c>
      <c r="H11376" s="24">
        <v>18</v>
      </c>
      <c r="I11376" s="26">
        <v>10</v>
      </c>
      <c r="P11376" s="29" t="s">
        <v>23880</v>
      </c>
      <c r="Q11376" s="29" t="s">
        <v>388</v>
      </c>
      <c r="R11376" s="29" t="s">
        <v>1703</v>
      </c>
      <c r="S11376" s="29" t="s">
        <v>2711</v>
      </c>
      <c r="T11376" s="29" t="s">
        <v>44</v>
      </c>
      <c r="U11376" s="30">
        <v>778</v>
      </c>
      <c r="V11376" s="31">
        <v>23</v>
      </c>
      <c r="W11376" s="31">
        <v>6</v>
      </c>
      <c r="X11376" s="31" t="s">
        <v>25</v>
      </c>
      <c r="Y11376" s="29" t="s">
        <v>41</v>
      </c>
      <c r="Z11376" s="29" t="s">
        <v>23</v>
      </c>
      <c r="AA11376" s="29" t="s">
        <v>24</v>
      </c>
      <c r="AB11376"/>
      <c r="AC11376"/>
      <c r="AD11376"/>
      <c r="AE11376"/>
      <c r="AF11376"/>
      <c r="AG11376"/>
      <c r="AH11376"/>
      <c r="AI11376"/>
    </row>
    <row r="11377" spans="1:35" ht="15" customHeight="1" x14ac:dyDescent="0.35">
      <c r="A11377" s="32" t="s">
        <v>290</v>
      </c>
      <c r="B11377" s="33" t="s">
        <v>113</v>
      </c>
      <c r="C11377" s="34">
        <v>391</v>
      </c>
      <c r="D11377" s="33" t="s">
        <v>22</v>
      </c>
      <c r="E11377" s="33" t="s">
        <v>250</v>
      </c>
      <c r="F11377" s="33" t="s">
        <v>36</v>
      </c>
      <c r="G11377" s="33" t="s">
        <v>25</v>
      </c>
      <c r="H11377" s="33">
        <v>32</v>
      </c>
      <c r="I11377" s="35">
        <v>10.5</v>
      </c>
      <c r="P11377" s="29" t="s">
        <v>23881</v>
      </c>
      <c r="Q11377" s="29" t="s">
        <v>388</v>
      </c>
      <c r="R11377" s="29" t="s">
        <v>334</v>
      </c>
      <c r="S11377" s="29" t="s">
        <v>795</v>
      </c>
      <c r="T11377" s="29" t="s">
        <v>44</v>
      </c>
      <c r="U11377" s="30">
        <v>551</v>
      </c>
      <c r="V11377" s="31">
        <v>27</v>
      </c>
      <c r="W11377" s="31">
        <v>6</v>
      </c>
      <c r="X11377" s="31" t="s">
        <v>25</v>
      </c>
      <c r="Y11377" s="29" t="s">
        <v>41</v>
      </c>
      <c r="Z11377" s="29" t="s">
        <v>23</v>
      </c>
      <c r="AA11377" s="29" t="s">
        <v>24</v>
      </c>
      <c r="AB11377"/>
      <c r="AC11377"/>
      <c r="AD11377"/>
      <c r="AE11377"/>
      <c r="AF11377"/>
      <c r="AG11377"/>
      <c r="AH11377"/>
      <c r="AI11377"/>
    </row>
    <row r="11378" spans="1:35" ht="15" customHeight="1" x14ac:dyDescent="0.35">
      <c r="A11378" s="23" t="s">
        <v>290</v>
      </c>
      <c r="B11378" s="24" t="s">
        <v>2032</v>
      </c>
      <c r="C11378" s="25">
        <v>168</v>
      </c>
      <c r="D11378" s="24" t="s">
        <v>22</v>
      </c>
      <c r="E11378" s="24" t="s">
        <v>71</v>
      </c>
      <c r="F11378" s="24" t="s">
        <v>72</v>
      </c>
      <c r="G11378" s="24" t="s">
        <v>25</v>
      </c>
      <c r="H11378" s="24">
        <v>17</v>
      </c>
      <c r="I11378" s="26">
        <v>14.25</v>
      </c>
      <c r="P11378" s="29" t="s">
        <v>23882</v>
      </c>
      <c r="Q11378" s="29" t="s">
        <v>898</v>
      </c>
      <c r="R11378" s="29" t="s">
        <v>23879</v>
      </c>
      <c r="S11378" s="29" t="s">
        <v>23883</v>
      </c>
      <c r="T11378" s="29" t="s">
        <v>44</v>
      </c>
      <c r="U11378" s="30">
        <v>964</v>
      </c>
      <c r="V11378" s="31">
        <v>17</v>
      </c>
      <c r="W11378" s="31">
        <v>2</v>
      </c>
      <c r="X11378" s="31" t="s">
        <v>25</v>
      </c>
      <c r="Y11378" s="29" t="s">
        <v>41</v>
      </c>
      <c r="Z11378" s="29" t="s">
        <v>23</v>
      </c>
      <c r="AA11378" s="29" t="s">
        <v>24</v>
      </c>
      <c r="AB11378"/>
      <c r="AC11378"/>
      <c r="AD11378"/>
      <c r="AE11378"/>
      <c r="AF11378"/>
      <c r="AG11378"/>
      <c r="AH11378"/>
      <c r="AI11378"/>
    </row>
    <row r="11379" spans="1:35" ht="15" customHeight="1" x14ac:dyDescent="0.35">
      <c r="A11379" s="32" t="s">
        <v>4781</v>
      </c>
      <c r="B11379" s="33" t="s">
        <v>212</v>
      </c>
      <c r="C11379" s="34">
        <v>194</v>
      </c>
      <c r="D11379" s="33" t="s">
        <v>22</v>
      </c>
      <c r="E11379" s="33" t="s">
        <v>279</v>
      </c>
      <c r="F11379" s="33" t="s">
        <v>112</v>
      </c>
      <c r="G11379" s="33" t="s">
        <v>29</v>
      </c>
      <c r="H11379" s="33">
        <v>40</v>
      </c>
      <c r="I11379" s="35">
        <v>7</v>
      </c>
      <c r="P11379" s="29" t="s">
        <v>23884</v>
      </c>
      <c r="Q11379" s="29" t="s">
        <v>290</v>
      </c>
      <c r="R11379" s="29" t="s">
        <v>113</v>
      </c>
      <c r="S11379" s="29" t="s">
        <v>23885</v>
      </c>
      <c r="T11379" s="29" t="s">
        <v>22</v>
      </c>
      <c r="U11379" s="30">
        <v>623</v>
      </c>
      <c r="V11379" s="31">
        <v>19</v>
      </c>
      <c r="W11379" s="31">
        <v>1</v>
      </c>
      <c r="X11379" s="31" t="s">
        <v>25</v>
      </c>
      <c r="Y11379" s="29" t="s">
        <v>50</v>
      </c>
      <c r="Z11379" s="29" t="s">
        <v>23</v>
      </c>
      <c r="AA11379" s="29" t="s">
        <v>24</v>
      </c>
      <c r="AB11379"/>
      <c r="AC11379"/>
      <c r="AD11379"/>
      <c r="AE11379"/>
      <c r="AF11379"/>
      <c r="AG11379"/>
      <c r="AH11379"/>
      <c r="AI11379"/>
    </row>
    <row r="11380" spans="1:35" ht="15" customHeight="1" x14ac:dyDescent="0.35">
      <c r="A11380" s="23" t="s">
        <v>129</v>
      </c>
      <c r="B11380" s="24" t="s">
        <v>661</v>
      </c>
      <c r="C11380" s="25">
        <v>319</v>
      </c>
      <c r="D11380" s="24" t="s">
        <v>22</v>
      </c>
      <c r="E11380" s="24" t="s">
        <v>51</v>
      </c>
      <c r="F11380" s="24" t="s">
        <v>52</v>
      </c>
      <c r="G11380" s="24" t="s">
        <v>25</v>
      </c>
      <c r="H11380" s="24">
        <v>20</v>
      </c>
      <c r="I11380" s="26">
        <v>11.5</v>
      </c>
      <c r="P11380" s="29" t="s">
        <v>23886</v>
      </c>
      <c r="Q11380" s="29" t="s">
        <v>290</v>
      </c>
      <c r="R11380" s="29" t="s">
        <v>2032</v>
      </c>
      <c r="S11380" s="29" t="s">
        <v>23887</v>
      </c>
      <c r="T11380" s="29" t="s">
        <v>22</v>
      </c>
      <c r="U11380" s="30">
        <v>469</v>
      </c>
      <c r="V11380" s="31">
        <v>22</v>
      </c>
      <c r="W11380" s="31">
        <v>5</v>
      </c>
      <c r="X11380" s="31" t="s">
        <v>25</v>
      </c>
      <c r="Y11380" s="29" t="s">
        <v>41</v>
      </c>
      <c r="Z11380" s="29" t="s">
        <v>23</v>
      </c>
      <c r="AA11380" s="29" t="s">
        <v>24</v>
      </c>
      <c r="AB11380"/>
      <c r="AC11380"/>
      <c r="AD11380"/>
      <c r="AE11380"/>
      <c r="AF11380"/>
      <c r="AG11380"/>
      <c r="AH11380"/>
      <c r="AI11380"/>
    </row>
    <row r="11381" spans="1:35" ht="15" customHeight="1" x14ac:dyDescent="0.35">
      <c r="A11381" s="32" t="s">
        <v>129</v>
      </c>
      <c r="B11381" s="33" t="s">
        <v>194</v>
      </c>
      <c r="C11381" s="34">
        <v>56</v>
      </c>
      <c r="D11381" s="33" t="s">
        <v>44</v>
      </c>
      <c r="E11381" s="33" t="s">
        <v>173</v>
      </c>
      <c r="F11381" s="33" t="s">
        <v>46</v>
      </c>
      <c r="G11381" s="33" t="s">
        <v>25</v>
      </c>
      <c r="H11381" s="33">
        <v>18</v>
      </c>
      <c r="I11381" s="35">
        <v>11.75</v>
      </c>
      <c r="P11381" s="29" t="s">
        <v>23888</v>
      </c>
      <c r="Q11381" s="29" t="s">
        <v>4781</v>
      </c>
      <c r="R11381" s="29" t="s">
        <v>212</v>
      </c>
      <c r="S11381" s="29" t="s">
        <v>23889</v>
      </c>
      <c r="T11381" s="29" t="s">
        <v>22</v>
      </c>
      <c r="U11381" s="30">
        <v>122</v>
      </c>
      <c r="V11381" s="31">
        <v>18</v>
      </c>
      <c r="W11381" s="31">
        <v>1</v>
      </c>
      <c r="X11381" s="31" t="s">
        <v>29</v>
      </c>
      <c r="Y11381" s="29" t="s">
        <v>50</v>
      </c>
      <c r="Z11381" s="29" t="s">
        <v>23</v>
      </c>
      <c r="AA11381" s="29" t="s">
        <v>24</v>
      </c>
      <c r="AB11381"/>
      <c r="AC11381"/>
      <c r="AD11381"/>
      <c r="AE11381"/>
      <c r="AF11381"/>
      <c r="AG11381"/>
      <c r="AH11381"/>
      <c r="AI11381"/>
    </row>
    <row r="11382" spans="1:35" ht="15" customHeight="1" x14ac:dyDescent="0.35">
      <c r="A11382" s="23" t="s">
        <v>129</v>
      </c>
      <c r="B11382" s="24" t="s">
        <v>23890</v>
      </c>
      <c r="C11382" s="25">
        <v>386</v>
      </c>
      <c r="D11382" s="24" t="s">
        <v>44</v>
      </c>
      <c r="E11382" s="24" t="s">
        <v>173</v>
      </c>
      <c r="F11382" s="24" t="s">
        <v>46</v>
      </c>
      <c r="G11382" s="24" t="s">
        <v>29</v>
      </c>
      <c r="H11382" s="24">
        <v>18</v>
      </c>
      <c r="I11382" s="26">
        <v>8.25</v>
      </c>
      <c r="P11382" s="29" t="s">
        <v>23891</v>
      </c>
      <c r="Q11382" s="29" t="s">
        <v>129</v>
      </c>
      <c r="R11382" s="29" t="s">
        <v>661</v>
      </c>
      <c r="S11382" s="29" t="s">
        <v>23892</v>
      </c>
      <c r="T11382" s="29" t="s">
        <v>22</v>
      </c>
      <c r="U11382" s="30">
        <v>694</v>
      </c>
      <c r="V11382" s="31">
        <v>17</v>
      </c>
      <c r="W11382" s="31">
        <v>1</v>
      </c>
      <c r="X11382" s="31" t="s">
        <v>29</v>
      </c>
      <c r="Y11382" s="29" t="s">
        <v>41</v>
      </c>
      <c r="Z11382" s="29" t="s">
        <v>23</v>
      </c>
      <c r="AA11382" s="29" t="s">
        <v>24</v>
      </c>
      <c r="AB11382"/>
      <c r="AC11382"/>
      <c r="AD11382"/>
      <c r="AE11382"/>
      <c r="AF11382"/>
      <c r="AG11382"/>
      <c r="AH11382"/>
      <c r="AI11382"/>
    </row>
    <row r="11383" spans="1:35" ht="15" customHeight="1" x14ac:dyDescent="0.35">
      <c r="A11383" s="32" t="s">
        <v>129</v>
      </c>
      <c r="B11383" s="33" t="s">
        <v>1079</v>
      </c>
      <c r="C11383" s="34">
        <v>496</v>
      </c>
      <c r="D11383" s="33" t="s">
        <v>44</v>
      </c>
      <c r="E11383" s="33" t="s">
        <v>195</v>
      </c>
      <c r="F11383" s="33" t="s">
        <v>59</v>
      </c>
      <c r="G11383" s="33" t="s">
        <v>29</v>
      </c>
      <c r="H11383" s="33">
        <v>19</v>
      </c>
      <c r="I11383" s="35">
        <v>9</v>
      </c>
      <c r="P11383" s="29" t="s">
        <v>23893</v>
      </c>
      <c r="Q11383" s="29" t="s">
        <v>129</v>
      </c>
      <c r="R11383" s="29" t="s">
        <v>194</v>
      </c>
      <c r="S11383" s="29" t="s">
        <v>23594</v>
      </c>
      <c r="T11383" s="29" t="s">
        <v>44</v>
      </c>
      <c r="U11383" s="30">
        <v>777</v>
      </c>
      <c r="V11383" s="31">
        <v>19</v>
      </c>
      <c r="W11383" s="31">
        <v>2</v>
      </c>
      <c r="X11383" s="31" t="s">
        <v>29</v>
      </c>
      <c r="Y11383" s="29" t="s">
        <v>50</v>
      </c>
      <c r="Z11383" s="29" t="s">
        <v>23</v>
      </c>
      <c r="AA11383" s="29" t="s">
        <v>24</v>
      </c>
      <c r="AB11383"/>
      <c r="AC11383"/>
      <c r="AD11383"/>
      <c r="AE11383"/>
      <c r="AF11383"/>
      <c r="AG11383"/>
      <c r="AH11383"/>
      <c r="AI11383"/>
    </row>
    <row r="11384" spans="1:35" ht="15" customHeight="1" x14ac:dyDescent="0.35">
      <c r="A11384" s="23" t="s">
        <v>413</v>
      </c>
      <c r="B11384" s="24" t="s">
        <v>20</v>
      </c>
      <c r="C11384" s="25">
        <v>61</v>
      </c>
      <c r="D11384" s="24" t="s">
        <v>22</v>
      </c>
      <c r="E11384" s="24" t="s">
        <v>245</v>
      </c>
      <c r="F11384" s="24" t="s">
        <v>36</v>
      </c>
      <c r="G11384" s="24" t="s">
        <v>29</v>
      </c>
      <c r="H11384" s="24">
        <v>37</v>
      </c>
      <c r="I11384" s="26">
        <v>5</v>
      </c>
      <c r="P11384" s="29" t="s">
        <v>23894</v>
      </c>
      <c r="Q11384" s="29" t="s">
        <v>129</v>
      </c>
      <c r="R11384" s="29" t="s">
        <v>23890</v>
      </c>
      <c r="S11384" s="29" t="s">
        <v>4601</v>
      </c>
      <c r="T11384" s="29" t="s">
        <v>44</v>
      </c>
      <c r="U11384" s="30">
        <v>1131</v>
      </c>
      <c r="V11384" s="31">
        <v>22</v>
      </c>
      <c r="W11384" s="31">
        <v>2</v>
      </c>
      <c r="X11384" s="31" t="s">
        <v>25</v>
      </c>
      <c r="Y11384" s="29" t="s">
        <v>41</v>
      </c>
      <c r="Z11384" s="29" t="s">
        <v>23</v>
      </c>
      <c r="AA11384" s="29" t="s">
        <v>24</v>
      </c>
      <c r="AB11384"/>
      <c r="AC11384"/>
      <c r="AD11384"/>
      <c r="AE11384"/>
      <c r="AF11384"/>
      <c r="AG11384"/>
      <c r="AH11384"/>
      <c r="AI11384"/>
    </row>
    <row r="11385" spans="1:35" ht="15" customHeight="1" x14ac:dyDescent="0.35">
      <c r="A11385" s="32" t="s">
        <v>417</v>
      </c>
      <c r="B11385" s="33" t="s">
        <v>533</v>
      </c>
      <c r="C11385" s="34">
        <v>147</v>
      </c>
      <c r="D11385" s="33" t="s">
        <v>44</v>
      </c>
      <c r="E11385" s="33" t="s">
        <v>141</v>
      </c>
      <c r="F11385" s="33" t="s">
        <v>46</v>
      </c>
      <c r="G11385" s="33" t="s">
        <v>25</v>
      </c>
      <c r="H11385" s="33">
        <v>18</v>
      </c>
      <c r="I11385" s="35">
        <v>17</v>
      </c>
      <c r="P11385" s="29" t="s">
        <v>23895</v>
      </c>
      <c r="Q11385" s="29" t="s">
        <v>129</v>
      </c>
      <c r="R11385" s="29" t="s">
        <v>1079</v>
      </c>
      <c r="S11385" s="29" t="s">
        <v>1860</v>
      </c>
      <c r="T11385" s="29" t="s">
        <v>44</v>
      </c>
      <c r="U11385" s="30">
        <v>872</v>
      </c>
      <c r="V11385" s="31">
        <v>26</v>
      </c>
      <c r="W11385" s="31">
        <v>5</v>
      </c>
      <c r="X11385" s="31" t="s">
        <v>25</v>
      </c>
      <c r="Y11385" s="29" t="s">
        <v>41</v>
      </c>
      <c r="Z11385" s="29" t="s">
        <v>23</v>
      </c>
      <c r="AA11385" s="29" t="s">
        <v>24</v>
      </c>
      <c r="AB11385"/>
      <c r="AC11385"/>
      <c r="AD11385"/>
      <c r="AE11385"/>
      <c r="AF11385"/>
      <c r="AG11385"/>
      <c r="AH11385"/>
      <c r="AI11385"/>
    </row>
    <row r="11386" spans="1:35" ht="15" customHeight="1" x14ac:dyDescent="0.35">
      <c r="A11386" s="23" t="s">
        <v>3363</v>
      </c>
      <c r="B11386" s="24" t="s">
        <v>840</v>
      </c>
      <c r="C11386" s="25">
        <v>161</v>
      </c>
      <c r="D11386" s="24" t="s">
        <v>22</v>
      </c>
      <c r="E11386" s="24" t="s">
        <v>124</v>
      </c>
      <c r="F11386" s="24" t="s">
        <v>52</v>
      </c>
      <c r="G11386" s="24" t="s">
        <v>29</v>
      </c>
      <c r="H11386" s="24">
        <v>18</v>
      </c>
      <c r="I11386" s="26">
        <v>7.5</v>
      </c>
      <c r="P11386" s="29" t="s">
        <v>23896</v>
      </c>
      <c r="Q11386" s="29" t="s">
        <v>413</v>
      </c>
      <c r="R11386" s="29" t="s">
        <v>20</v>
      </c>
      <c r="S11386" s="29" t="s">
        <v>23897</v>
      </c>
      <c r="T11386" s="29" t="s">
        <v>22</v>
      </c>
      <c r="U11386" s="30">
        <v>745</v>
      </c>
      <c r="V11386" s="31">
        <v>53</v>
      </c>
      <c r="W11386" s="31">
        <v>1</v>
      </c>
      <c r="X11386" s="31" t="s">
        <v>29</v>
      </c>
      <c r="Y11386" s="29" t="s">
        <v>50</v>
      </c>
      <c r="Z11386" s="29" t="s">
        <v>23</v>
      </c>
      <c r="AA11386" s="29" t="s">
        <v>24</v>
      </c>
      <c r="AB11386"/>
      <c r="AC11386"/>
      <c r="AD11386"/>
      <c r="AE11386"/>
      <c r="AF11386"/>
      <c r="AG11386"/>
      <c r="AH11386"/>
      <c r="AI11386"/>
    </row>
    <row r="11387" spans="1:35" ht="15" customHeight="1" x14ac:dyDescent="0.35">
      <c r="A11387" s="32" t="s">
        <v>431</v>
      </c>
      <c r="B11387" s="33" t="s">
        <v>459</v>
      </c>
      <c r="C11387" s="34">
        <v>392</v>
      </c>
      <c r="D11387" s="33" t="s">
        <v>22</v>
      </c>
      <c r="E11387" s="33" t="s">
        <v>311</v>
      </c>
      <c r="F11387" s="33" t="s">
        <v>36</v>
      </c>
      <c r="G11387" s="33" t="s">
        <v>29</v>
      </c>
      <c r="H11387" s="33">
        <v>32</v>
      </c>
      <c r="I11387" s="35">
        <v>9.25</v>
      </c>
      <c r="P11387" s="29" t="s">
        <v>23898</v>
      </c>
      <c r="Q11387" s="29" t="s">
        <v>417</v>
      </c>
      <c r="R11387" s="29" t="s">
        <v>533</v>
      </c>
      <c r="S11387" s="29" t="s">
        <v>23899</v>
      </c>
      <c r="T11387" s="29" t="s">
        <v>44</v>
      </c>
      <c r="U11387" s="30">
        <v>1168</v>
      </c>
      <c r="V11387" s="31">
        <v>24</v>
      </c>
      <c r="W11387" s="31">
        <v>4</v>
      </c>
      <c r="X11387" s="31" t="s">
        <v>25</v>
      </c>
      <c r="Y11387" s="29" t="s">
        <v>30</v>
      </c>
      <c r="Z11387" s="29" t="s">
        <v>23</v>
      </c>
      <c r="AA11387" s="29" t="s">
        <v>24</v>
      </c>
      <c r="AB11387"/>
      <c r="AC11387"/>
      <c r="AD11387"/>
      <c r="AE11387"/>
      <c r="AF11387"/>
      <c r="AG11387"/>
      <c r="AH11387"/>
      <c r="AI11387"/>
    </row>
    <row r="11388" spans="1:35" ht="15" customHeight="1" x14ac:dyDescent="0.35">
      <c r="A11388" s="23" t="s">
        <v>438</v>
      </c>
      <c r="B11388" s="24" t="s">
        <v>106</v>
      </c>
      <c r="C11388" s="25">
        <v>433</v>
      </c>
      <c r="D11388" s="24" t="s">
        <v>22</v>
      </c>
      <c r="E11388" s="24" t="s">
        <v>255</v>
      </c>
      <c r="F11388" s="24" t="s">
        <v>32</v>
      </c>
      <c r="G11388" s="24" t="s">
        <v>25</v>
      </c>
      <c r="H11388" s="24">
        <v>35</v>
      </c>
      <c r="I11388" s="26">
        <v>11.5</v>
      </c>
      <c r="P11388" s="29" t="s">
        <v>23900</v>
      </c>
      <c r="Q11388" s="29" t="s">
        <v>3363</v>
      </c>
      <c r="R11388" s="29" t="s">
        <v>840</v>
      </c>
      <c r="S11388" s="29" t="s">
        <v>23901</v>
      </c>
      <c r="T11388" s="29" t="s">
        <v>22</v>
      </c>
      <c r="U11388" s="30">
        <v>576</v>
      </c>
      <c r="V11388" s="31">
        <v>21</v>
      </c>
      <c r="W11388" s="31">
        <v>4</v>
      </c>
      <c r="X11388" s="31" t="s">
        <v>29</v>
      </c>
      <c r="Y11388" s="29" t="s">
        <v>41</v>
      </c>
      <c r="Z11388" s="29" t="s">
        <v>23</v>
      </c>
      <c r="AA11388" s="29" t="s">
        <v>24</v>
      </c>
      <c r="AB11388"/>
      <c r="AC11388"/>
      <c r="AD11388"/>
      <c r="AE11388"/>
      <c r="AF11388"/>
      <c r="AG11388"/>
      <c r="AH11388"/>
      <c r="AI11388"/>
    </row>
    <row r="11389" spans="1:35" ht="15" customHeight="1" x14ac:dyDescent="0.35">
      <c r="A11389" s="32" t="s">
        <v>438</v>
      </c>
      <c r="B11389" s="33" t="s">
        <v>113</v>
      </c>
      <c r="C11389" s="34">
        <v>168</v>
      </c>
      <c r="D11389" s="33" t="s">
        <v>44</v>
      </c>
      <c r="E11389" s="33" t="s">
        <v>382</v>
      </c>
      <c r="F11389" s="33" t="s">
        <v>86</v>
      </c>
      <c r="G11389" s="33" t="s">
        <v>29</v>
      </c>
      <c r="H11389" s="33">
        <v>31</v>
      </c>
      <c r="I11389" s="35">
        <v>9.5</v>
      </c>
      <c r="P11389" s="29" t="s">
        <v>23902</v>
      </c>
      <c r="Q11389" s="29" t="s">
        <v>431</v>
      </c>
      <c r="R11389" s="29" t="s">
        <v>459</v>
      </c>
      <c r="S11389" s="29" t="s">
        <v>23903</v>
      </c>
      <c r="T11389" s="29" t="s">
        <v>22</v>
      </c>
      <c r="U11389" s="30">
        <v>924</v>
      </c>
      <c r="V11389" s="31">
        <v>20</v>
      </c>
      <c r="W11389" s="31">
        <v>4</v>
      </c>
      <c r="X11389" s="31" t="s">
        <v>25</v>
      </c>
      <c r="Y11389" s="29" t="s">
        <v>30</v>
      </c>
      <c r="Z11389" s="29" t="s">
        <v>23</v>
      </c>
      <c r="AA11389" s="29" t="s">
        <v>24</v>
      </c>
      <c r="AB11389"/>
      <c r="AC11389"/>
      <c r="AD11389"/>
      <c r="AE11389"/>
      <c r="AF11389"/>
      <c r="AG11389"/>
      <c r="AH11389"/>
      <c r="AI11389"/>
    </row>
    <row r="11390" spans="1:35" ht="15" customHeight="1" x14ac:dyDescent="0.35">
      <c r="A11390" s="23" t="s">
        <v>438</v>
      </c>
      <c r="B11390" s="24" t="s">
        <v>152</v>
      </c>
      <c r="C11390" s="25">
        <v>247</v>
      </c>
      <c r="D11390" s="24" t="s">
        <v>22</v>
      </c>
      <c r="E11390" s="24" t="s">
        <v>509</v>
      </c>
      <c r="F11390" s="24" t="s">
        <v>72</v>
      </c>
      <c r="G11390" s="24" t="s">
        <v>25</v>
      </c>
      <c r="H11390" s="24">
        <v>18</v>
      </c>
      <c r="I11390" s="26">
        <v>15</v>
      </c>
      <c r="P11390" s="29" t="s">
        <v>23904</v>
      </c>
      <c r="Q11390" s="29" t="s">
        <v>438</v>
      </c>
      <c r="R11390" s="29" t="s">
        <v>106</v>
      </c>
      <c r="S11390" s="29" t="s">
        <v>23905</v>
      </c>
      <c r="T11390" s="29" t="s">
        <v>22</v>
      </c>
      <c r="U11390" s="30">
        <v>1214</v>
      </c>
      <c r="V11390" s="31">
        <v>21</v>
      </c>
      <c r="W11390" s="31">
        <v>3</v>
      </c>
      <c r="X11390" s="31" t="s">
        <v>29</v>
      </c>
      <c r="Y11390" s="29" t="s">
        <v>41</v>
      </c>
      <c r="Z11390" s="29" t="s">
        <v>23</v>
      </c>
      <c r="AA11390" s="29" t="s">
        <v>24</v>
      </c>
      <c r="AB11390"/>
      <c r="AC11390"/>
      <c r="AD11390"/>
      <c r="AE11390"/>
      <c r="AF11390"/>
      <c r="AG11390"/>
      <c r="AH11390"/>
      <c r="AI11390"/>
    </row>
    <row r="11391" spans="1:35" ht="15" customHeight="1" x14ac:dyDescent="0.35">
      <c r="A11391" s="32" t="s">
        <v>438</v>
      </c>
      <c r="B11391" s="33" t="s">
        <v>675</v>
      </c>
      <c r="C11391" s="34">
        <v>410</v>
      </c>
      <c r="D11391" s="33" t="s">
        <v>44</v>
      </c>
      <c r="E11391" s="33" t="s">
        <v>177</v>
      </c>
      <c r="F11391" s="33" t="s">
        <v>52</v>
      </c>
      <c r="G11391" s="33" t="s">
        <v>29</v>
      </c>
      <c r="H11391" s="33">
        <v>40</v>
      </c>
      <c r="I11391" s="35">
        <v>8.25</v>
      </c>
      <c r="P11391" s="29" t="s">
        <v>23906</v>
      </c>
      <c r="Q11391" s="29" t="s">
        <v>438</v>
      </c>
      <c r="R11391" s="29" t="s">
        <v>113</v>
      </c>
      <c r="S11391" s="29" t="s">
        <v>22779</v>
      </c>
      <c r="T11391" s="29" t="s">
        <v>44</v>
      </c>
      <c r="U11391" s="30">
        <v>462</v>
      </c>
      <c r="V11391" s="31">
        <v>19</v>
      </c>
      <c r="W11391" s="31">
        <v>1</v>
      </c>
      <c r="X11391" s="31" t="s">
        <v>29</v>
      </c>
      <c r="Y11391" s="29" t="s">
        <v>41</v>
      </c>
      <c r="Z11391" s="29" t="s">
        <v>23</v>
      </c>
      <c r="AA11391" s="29" t="s">
        <v>24</v>
      </c>
      <c r="AB11391"/>
      <c r="AC11391"/>
      <c r="AD11391"/>
      <c r="AE11391"/>
      <c r="AF11391"/>
      <c r="AG11391"/>
      <c r="AH11391"/>
      <c r="AI11391"/>
    </row>
    <row r="11392" spans="1:35" ht="15" customHeight="1" x14ac:dyDescent="0.35">
      <c r="A11392" s="23" t="s">
        <v>438</v>
      </c>
      <c r="B11392" s="24" t="s">
        <v>91</v>
      </c>
      <c r="C11392" s="25">
        <v>384</v>
      </c>
      <c r="D11392" s="24" t="s">
        <v>44</v>
      </c>
      <c r="E11392" s="24" t="s">
        <v>324</v>
      </c>
      <c r="F11392" s="24" t="s">
        <v>118</v>
      </c>
      <c r="G11392" s="24" t="s">
        <v>29</v>
      </c>
      <c r="H11392" s="24">
        <v>38</v>
      </c>
      <c r="I11392" s="26">
        <v>9.75</v>
      </c>
      <c r="P11392" s="29" t="s">
        <v>23907</v>
      </c>
      <c r="Q11392" s="29" t="s">
        <v>438</v>
      </c>
      <c r="R11392" s="29" t="s">
        <v>152</v>
      </c>
      <c r="S11392" s="29" t="s">
        <v>23908</v>
      </c>
      <c r="T11392" s="29" t="s">
        <v>22</v>
      </c>
      <c r="U11392" s="30">
        <v>403</v>
      </c>
      <c r="V11392" s="31">
        <v>25</v>
      </c>
      <c r="W11392" s="31">
        <v>5</v>
      </c>
      <c r="X11392" s="31" t="s">
        <v>29</v>
      </c>
      <c r="Y11392" s="29" t="s">
        <v>50</v>
      </c>
      <c r="Z11392" s="29" t="s">
        <v>23</v>
      </c>
      <c r="AA11392" s="29" t="s">
        <v>24</v>
      </c>
      <c r="AB11392"/>
      <c r="AC11392"/>
      <c r="AD11392"/>
      <c r="AE11392"/>
      <c r="AF11392"/>
      <c r="AG11392"/>
      <c r="AH11392"/>
      <c r="AI11392"/>
    </row>
    <row r="11393" spans="1:35" ht="15" customHeight="1" x14ac:dyDescent="0.35">
      <c r="A11393" s="32" t="s">
        <v>438</v>
      </c>
      <c r="B11393" s="33" t="s">
        <v>91</v>
      </c>
      <c r="C11393" s="34">
        <v>82</v>
      </c>
      <c r="D11393" s="33" t="s">
        <v>22</v>
      </c>
      <c r="E11393" s="33" t="s">
        <v>181</v>
      </c>
      <c r="F11393" s="33" t="s">
        <v>24</v>
      </c>
      <c r="G11393" s="33" t="s">
        <v>29</v>
      </c>
      <c r="H11393" s="33">
        <v>35</v>
      </c>
      <c r="I11393" s="35">
        <v>6.75</v>
      </c>
      <c r="P11393" s="29" t="s">
        <v>23909</v>
      </c>
      <c r="Q11393" s="29" t="s">
        <v>438</v>
      </c>
      <c r="R11393" s="29" t="s">
        <v>675</v>
      </c>
      <c r="S11393" s="29" t="s">
        <v>23910</v>
      </c>
      <c r="T11393" s="29" t="s">
        <v>44</v>
      </c>
      <c r="U11393" s="30">
        <v>920</v>
      </c>
      <c r="V11393" s="31">
        <v>19</v>
      </c>
      <c r="W11393" s="31">
        <v>4</v>
      </c>
      <c r="X11393" s="31" t="s">
        <v>25</v>
      </c>
      <c r="Y11393" s="29" t="s">
        <v>50</v>
      </c>
      <c r="Z11393" s="29" t="s">
        <v>23</v>
      </c>
      <c r="AA11393" s="29" t="s">
        <v>24</v>
      </c>
      <c r="AB11393"/>
      <c r="AC11393"/>
      <c r="AD11393"/>
      <c r="AE11393"/>
      <c r="AF11393"/>
      <c r="AG11393"/>
      <c r="AH11393"/>
      <c r="AI11393"/>
    </row>
    <row r="11394" spans="1:35" ht="15" customHeight="1" x14ac:dyDescent="0.35">
      <c r="A11394" s="23" t="s">
        <v>438</v>
      </c>
      <c r="B11394" s="24" t="s">
        <v>812</v>
      </c>
      <c r="C11394" s="25">
        <v>220</v>
      </c>
      <c r="D11394" s="24" t="s">
        <v>22</v>
      </c>
      <c r="E11394" s="24" t="s">
        <v>200</v>
      </c>
      <c r="F11394" s="24" t="s">
        <v>52</v>
      </c>
      <c r="G11394" s="24" t="s">
        <v>29</v>
      </c>
      <c r="H11394" s="24">
        <v>17</v>
      </c>
      <c r="I11394" s="26">
        <v>8.5</v>
      </c>
      <c r="P11394" s="29" t="s">
        <v>23911</v>
      </c>
      <c r="Q11394" s="29" t="s">
        <v>438</v>
      </c>
      <c r="R11394" s="29" t="s">
        <v>91</v>
      </c>
      <c r="S11394" s="29" t="s">
        <v>23912</v>
      </c>
      <c r="T11394" s="29" t="s">
        <v>44</v>
      </c>
      <c r="U11394" s="30">
        <v>291</v>
      </c>
      <c r="V11394" s="31">
        <v>21</v>
      </c>
      <c r="W11394" s="31">
        <v>2</v>
      </c>
      <c r="X11394" s="31" t="s">
        <v>25</v>
      </c>
      <c r="Y11394" s="29" t="s">
        <v>50</v>
      </c>
      <c r="Z11394" s="29" t="s">
        <v>23</v>
      </c>
      <c r="AA11394" s="29" t="s">
        <v>24</v>
      </c>
      <c r="AB11394"/>
      <c r="AC11394"/>
      <c r="AD11394"/>
      <c r="AE11394"/>
      <c r="AF11394"/>
      <c r="AG11394"/>
      <c r="AH11394"/>
      <c r="AI11394"/>
    </row>
    <row r="11395" spans="1:35" ht="15" customHeight="1" x14ac:dyDescent="0.35">
      <c r="A11395" s="32" t="s">
        <v>438</v>
      </c>
      <c r="B11395" s="33" t="s">
        <v>4343</v>
      </c>
      <c r="C11395" s="34">
        <v>254</v>
      </c>
      <c r="D11395" s="33" t="s">
        <v>44</v>
      </c>
      <c r="E11395" s="33" t="s">
        <v>77</v>
      </c>
      <c r="F11395" s="33" t="s">
        <v>78</v>
      </c>
      <c r="G11395" s="33" t="s">
        <v>29</v>
      </c>
      <c r="H11395" s="33">
        <v>20</v>
      </c>
      <c r="I11395" s="35">
        <v>3</v>
      </c>
      <c r="P11395" s="29" t="s">
        <v>23913</v>
      </c>
      <c r="Q11395" s="29" t="s">
        <v>438</v>
      </c>
      <c r="R11395" s="29" t="s">
        <v>91</v>
      </c>
      <c r="S11395" s="29" t="s">
        <v>23914</v>
      </c>
      <c r="T11395" s="29" t="s">
        <v>22</v>
      </c>
      <c r="U11395" s="30">
        <v>315</v>
      </c>
      <c r="V11395" s="31">
        <v>17</v>
      </c>
      <c r="W11395" s="31">
        <v>1</v>
      </c>
      <c r="X11395" s="31" t="s">
        <v>25</v>
      </c>
      <c r="Y11395" s="29" t="s">
        <v>30</v>
      </c>
      <c r="Z11395" s="29" t="s">
        <v>23</v>
      </c>
      <c r="AA11395" s="29" t="s">
        <v>24</v>
      </c>
      <c r="AB11395"/>
      <c r="AC11395"/>
      <c r="AD11395"/>
      <c r="AE11395"/>
      <c r="AF11395"/>
      <c r="AG11395"/>
      <c r="AH11395"/>
      <c r="AI11395"/>
    </row>
    <row r="11396" spans="1:35" ht="15" customHeight="1" x14ac:dyDescent="0.35">
      <c r="A11396" s="23" t="s">
        <v>459</v>
      </c>
      <c r="B11396" s="24" t="s">
        <v>757</v>
      </c>
      <c r="C11396" s="25">
        <v>489</v>
      </c>
      <c r="D11396" s="24" t="s">
        <v>44</v>
      </c>
      <c r="E11396" s="24" t="s">
        <v>108</v>
      </c>
      <c r="F11396" s="24" t="s">
        <v>46</v>
      </c>
      <c r="G11396" s="24" t="s">
        <v>29</v>
      </c>
      <c r="H11396" s="24">
        <v>37</v>
      </c>
      <c r="I11396" s="26">
        <v>6.25</v>
      </c>
      <c r="P11396" s="29" t="s">
        <v>23915</v>
      </c>
      <c r="Q11396" s="29" t="s">
        <v>438</v>
      </c>
      <c r="R11396" s="29" t="s">
        <v>812</v>
      </c>
      <c r="S11396" s="29" t="s">
        <v>23916</v>
      </c>
      <c r="T11396" s="29" t="s">
        <v>22</v>
      </c>
      <c r="U11396" s="30">
        <v>298</v>
      </c>
      <c r="V11396" s="31">
        <v>18</v>
      </c>
      <c r="W11396" s="31">
        <v>1</v>
      </c>
      <c r="X11396" s="31" t="s">
        <v>29</v>
      </c>
      <c r="Y11396" s="29" t="s">
        <v>50</v>
      </c>
      <c r="Z11396" s="29" t="s">
        <v>23</v>
      </c>
      <c r="AA11396" s="29" t="s">
        <v>24</v>
      </c>
      <c r="AB11396"/>
      <c r="AC11396"/>
      <c r="AD11396"/>
      <c r="AE11396"/>
      <c r="AF11396"/>
      <c r="AG11396"/>
      <c r="AH11396"/>
      <c r="AI11396"/>
    </row>
    <row r="11397" spans="1:35" ht="15" customHeight="1" x14ac:dyDescent="0.35">
      <c r="A11397" s="32" t="s">
        <v>459</v>
      </c>
      <c r="B11397" s="33" t="s">
        <v>373</v>
      </c>
      <c r="C11397" s="34">
        <v>190</v>
      </c>
      <c r="D11397" s="33" t="s">
        <v>22</v>
      </c>
      <c r="E11397" s="33" t="s">
        <v>509</v>
      </c>
      <c r="F11397" s="33" t="s">
        <v>72</v>
      </c>
      <c r="G11397" s="33" t="s">
        <v>29</v>
      </c>
      <c r="H11397" s="33">
        <v>17</v>
      </c>
      <c r="I11397" s="35">
        <v>9</v>
      </c>
      <c r="P11397" s="29" t="s">
        <v>23917</v>
      </c>
      <c r="Q11397" s="29" t="s">
        <v>438</v>
      </c>
      <c r="R11397" s="29" t="s">
        <v>4343</v>
      </c>
      <c r="S11397" s="29" t="s">
        <v>15766</v>
      </c>
      <c r="T11397" s="29" t="s">
        <v>44</v>
      </c>
      <c r="U11397" s="30">
        <v>870</v>
      </c>
      <c r="V11397" s="31">
        <v>22</v>
      </c>
      <c r="W11397" s="31">
        <v>5</v>
      </c>
      <c r="X11397" s="31" t="s">
        <v>29</v>
      </c>
      <c r="Y11397" s="29" t="s">
        <v>50</v>
      </c>
      <c r="Z11397" s="29" t="s">
        <v>23</v>
      </c>
      <c r="AA11397" s="29" t="s">
        <v>24</v>
      </c>
      <c r="AB11397"/>
      <c r="AC11397"/>
      <c r="AD11397"/>
      <c r="AE11397"/>
      <c r="AF11397"/>
      <c r="AG11397"/>
      <c r="AH11397"/>
      <c r="AI11397"/>
    </row>
    <row r="11398" spans="1:35" ht="15" customHeight="1" x14ac:dyDescent="0.35">
      <c r="A11398" s="23" t="s">
        <v>459</v>
      </c>
      <c r="B11398" s="24" t="s">
        <v>373</v>
      </c>
      <c r="C11398" s="25">
        <v>69</v>
      </c>
      <c r="D11398" s="24" t="s">
        <v>22</v>
      </c>
      <c r="E11398" s="24" t="s">
        <v>173</v>
      </c>
      <c r="F11398" s="24" t="s">
        <v>46</v>
      </c>
      <c r="G11398" s="24" t="s">
        <v>25</v>
      </c>
      <c r="H11398" s="24">
        <v>20</v>
      </c>
      <c r="I11398" s="26">
        <v>10.5</v>
      </c>
      <c r="P11398" s="29" t="s">
        <v>23918</v>
      </c>
      <c r="Q11398" s="29" t="s">
        <v>459</v>
      </c>
      <c r="R11398" s="29" t="s">
        <v>757</v>
      </c>
      <c r="S11398" s="29" t="s">
        <v>23919</v>
      </c>
      <c r="T11398" s="29" t="s">
        <v>44</v>
      </c>
      <c r="U11398" s="30">
        <v>1272</v>
      </c>
      <c r="V11398" s="31">
        <v>17</v>
      </c>
      <c r="W11398" s="31">
        <v>2</v>
      </c>
      <c r="X11398" s="31" t="s">
        <v>25</v>
      </c>
      <c r="Y11398" s="29" t="s">
        <v>30</v>
      </c>
      <c r="Z11398" s="29" t="s">
        <v>23</v>
      </c>
      <c r="AA11398" s="29" t="s">
        <v>24</v>
      </c>
      <c r="AB11398"/>
      <c r="AC11398"/>
      <c r="AD11398"/>
      <c r="AE11398"/>
      <c r="AF11398"/>
      <c r="AG11398"/>
      <c r="AH11398"/>
      <c r="AI11398"/>
    </row>
    <row r="11399" spans="1:35" ht="15" customHeight="1" x14ac:dyDescent="0.35">
      <c r="A11399" s="32" t="s">
        <v>459</v>
      </c>
      <c r="B11399" s="33" t="s">
        <v>2144</v>
      </c>
      <c r="C11399" s="34">
        <v>380</v>
      </c>
      <c r="D11399" s="33" t="s">
        <v>22</v>
      </c>
      <c r="E11399" s="33" t="s">
        <v>324</v>
      </c>
      <c r="F11399" s="33" t="s">
        <v>118</v>
      </c>
      <c r="G11399" s="33" t="s">
        <v>29</v>
      </c>
      <c r="H11399" s="33">
        <v>33</v>
      </c>
      <c r="I11399" s="35">
        <v>9</v>
      </c>
      <c r="P11399" s="29" t="s">
        <v>23920</v>
      </c>
      <c r="Q11399" s="29" t="s">
        <v>459</v>
      </c>
      <c r="R11399" s="29" t="s">
        <v>373</v>
      </c>
      <c r="S11399" s="29" t="s">
        <v>23921</v>
      </c>
      <c r="T11399" s="29" t="s">
        <v>22</v>
      </c>
      <c r="U11399" s="30">
        <v>736</v>
      </c>
      <c r="V11399" s="31">
        <v>21</v>
      </c>
      <c r="W11399" s="31">
        <v>4</v>
      </c>
      <c r="X11399" s="31" t="s">
        <v>25</v>
      </c>
      <c r="Y11399" s="29" t="s">
        <v>30</v>
      </c>
      <c r="Z11399" s="29" t="s">
        <v>23</v>
      </c>
      <c r="AA11399" s="29" t="s">
        <v>24</v>
      </c>
      <c r="AB11399"/>
      <c r="AC11399"/>
      <c r="AD11399"/>
      <c r="AE11399"/>
      <c r="AF11399"/>
      <c r="AG11399"/>
      <c r="AH11399"/>
      <c r="AI11399"/>
    </row>
    <row r="11400" spans="1:35" ht="15" customHeight="1" x14ac:dyDescent="0.35">
      <c r="A11400" s="23" t="s">
        <v>459</v>
      </c>
      <c r="B11400" s="24" t="s">
        <v>601</v>
      </c>
      <c r="C11400" s="25">
        <v>139</v>
      </c>
      <c r="D11400" s="24" t="s">
        <v>22</v>
      </c>
      <c r="E11400" s="24" t="s">
        <v>398</v>
      </c>
      <c r="F11400" s="24" t="s">
        <v>46</v>
      </c>
      <c r="G11400" s="24" t="s">
        <v>29</v>
      </c>
      <c r="H11400" s="24">
        <v>17</v>
      </c>
      <c r="I11400" s="26">
        <v>7.5</v>
      </c>
      <c r="P11400" s="29" t="s">
        <v>23922</v>
      </c>
      <c r="Q11400" s="29" t="s">
        <v>459</v>
      </c>
      <c r="R11400" s="29" t="s">
        <v>373</v>
      </c>
      <c r="S11400" s="29" t="s">
        <v>23923</v>
      </c>
      <c r="T11400" s="29" t="s">
        <v>22</v>
      </c>
      <c r="U11400" s="30">
        <v>636</v>
      </c>
      <c r="V11400" s="31">
        <v>23</v>
      </c>
      <c r="W11400" s="31">
        <v>6</v>
      </c>
      <c r="X11400" s="31" t="s">
        <v>25</v>
      </c>
      <c r="Y11400" s="29" t="s">
        <v>50</v>
      </c>
      <c r="Z11400" s="29" t="s">
        <v>23</v>
      </c>
      <c r="AA11400" s="29" t="s">
        <v>24</v>
      </c>
      <c r="AB11400"/>
      <c r="AC11400"/>
      <c r="AD11400"/>
      <c r="AE11400"/>
      <c r="AF11400"/>
      <c r="AG11400"/>
      <c r="AH11400"/>
      <c r="AI11400"/>
    </row>
    <row r="11401" spans="1:35" ht="15" customHeight="1" x14ac:dyDescent="0.35">
      <c r="A11401" s="32" t="s">
        <v>459</v>
      </c>
      <c r="B11401" s="33" t="s">
        <v>672</v>
      </c>
      <c r="C11401" s="34">
        <v>468</v>
      </c>
      <c r="D11401" s="33" t="s">
        <v>44</v>
      </c>
      <c r="E11401" s="33" t="s">
        <v>35</v>
      </c>
      <c r="F11401" s="33" t="s">
        <v>36</v>
      </c>
      <c r="G11401" s="33" t="s">
        <v>25</v>
      </c>
      <c r="H11401" s="33">
        <v>20</v>
      </c>
      <c r="I11401" s="35">
        <v>11.75</v>
      </c>
      <c r="P11401" s="29" t="s">
        <v>23924</v>
      </c>
      <c r="Q11401" s="29" t="s">
        <v>459</v>
      </c>
      <c r="R11401" s="29" t="s">
        <v>2144</v>
      </c>
      <c r="S11401" s="29" t="s">
        <v>23925</v>
      </c>
      <c r="T11401" s="29" t="s">
        <v>22</v>
      </c>
      <c r="U11401" s="30">
        <v>301</v>
      </c>
      <c r="V11401" s="31">
        <v>18</v>
      </c>
      <c r="W11401" s="31">
        <v>1</v>
      </c>
      <c r="X11401" s="31" t="s">
        <v>29</v>
      </c>
      <c r="Y11401" s="29" t="s">
        <v>50</v>
      </c>
      <c r="Z11401" s="29" t="s">
        <v>23</v>
      </c>
      <c r="AA11401" s="29" t="s">
        <v>24</v>
      </c>
      <c r="AB11401"/>
      <c r="AC11401"/>
      <c r="AD11401"/>
      <c r="AE11401"/>
      <c r="AF11401"/>
      <c r="AG11401"/>
      <c r="AH11401"/>
      <c r="AI11401"/>
    </row>
    <row r="11402" spans="1:35" ht="15" customHeight="1" x14ac:dyDescent="0.35">
      <c r="A11402" s="23" t="s">
        <v>459</v>
      </c>
      <c r="B11402" s="24" t="s">
        <v>672</v>
      </c>
      <c r="C11402" s="25">
        <v>421</v>
      </c>
      <c r="D11402" s="24" t="s">
        <v>22</v>
      </c>
      <c r="E11402" s="24" t="s">
        <v>102</v>
      </c>
      <c r="F11402" s="24" t="s">
        <v>52</v>
      </c>
      <c r="G11402" s="24" t="s">
        <v>25</v>
      </c>
      <c r="H11402" s="24">
        <v>19</v>
      </c>
      <c r="I11402" s="26">
        <v>14.25</v>
      </c>
      <c r="P11402" s="29" t="s">
        <v>23926</v>
      </c>
      <c r="Q11402" s="29" t="s">
        <v>459</v>
      </c>
      <c r="R11402" s="29" t="s">
        <v>601</v>
      </c>
      <c r="S11402" s="29" t="s">
        <v>23927</v>
      </c>
      <c r="T11402" s="29" t="s">
        <v>22</v>
      </c>
      <c r="U11402" s="30">
        <v>142</v>
      </c>
      <c r="V11402" s="31">
        <v>20</v>
      </c>
      <c r="W11402" s="31">
        <v>3</v>
      </c>
      <c r="X11402" s="31" t="s">
        <v>25</v>
      </c>
      <c r="Y11402" s="29" t="s">
        <v>30</v>
      </c>
      <c r="Z11402" s="29" t="s">
        <v>23</v>
      </c>
      <c r="AA11402" s="29" t="s">
        <v>24</v>
      </c>
      <c r="AB11402"/>
      <c r="AC11402"/>
      <c r="AD11402"/>
      <c r="AE11402"/>
      <c r="AF11402"/>
      <c r="AG11402"/>
      <c r="AH11402"/>
      <c r="AI11402"/>
    </row>
    <row r="11403" spans="1:35" ht="15" customHeight="1" x14ac:dyDescent="0.35">
      <c r="A11403" s="32" t="s">
        <v>23928</v>
      </c>
      <c r="B11403" s="33" t="s">
        <v>4746</v>
      </c>
      <c r="C11403" s="34">
        <v>379</v>
      </c>
      <c r="D11403" s="33" t="s">
        <v>44</v>
      </c>
      <c r="E11403" s="33" t="s">
        <v>136</v>
      </c>
      <c r="F11403" s="33" t="s">
        <v>86</v>
      </c>
      <c r="G11403" s="33" t="s">
        <v>29</v>
      </c>
      <c r="H11403" s="33">
        <v>33</v>
      </c>
      <c r="I11403" s="35">
        <v>6.75</v>
      </c>
      <c r="P11403" s="29" t="s">
        <v>23929</v>
      </c>
      <c r="Q11403" s="29" t="s">
        <v>459</v>
      </c>
      <c r="R11403" s="29" t="s">
        <v>672</v>
      </c>
      <c r="S11403" s="29" t="s">
        <v>23930</v>
      </c>
      <c r="T11403" s="29" t="s">
        <v>44</v>
      </c>
      <c r="U11403" s="30">
        <v>119</v>
      </c>
      <c r="V11403" s="31">
        <v>19</v>
      </c>
      <c r="W11403" s="31">
        <v>1</v>
      </c>
      <c r="X11403" s="31" t="s">
        <v>29</v>
      </c>
      <c r="Y11403" s="29" t="s">
        <v>41</v>
      </c>
      <c r="Z11403" s="29" t="s">
        <v>23</v>
      </c>
      <c r="AA11403" s="29" t="s">
        <v>24</v>
      </c>
      <c r="AB11403"/>
      <c r="AC11403"/>
      <c r="AD11403"/>
      <c r="AE11403"/>
      <c r="AF11403"/>
      <c r="AG11403"/>
      <c r="AH11403"/>
      <c r="AI11403"/>
    </row>
    <row r="11404" spans="1:35" ht="15" customHeight="1" x14ac:dyDescent="0.35">
      <c r="A11404" s="23" t="s">
        <v>23931</v>
      </c>
      <c r="B11404" s="24" t="s">
        <v>212</v>
      </c>
      <c r="C11404" s="25">
        <v>179</v>
      </c>
      <c r="D11404" s="24" t="s">
        <v>22</v>
      </c>
      <c r="E11404" s="24" t="s">
        <v>266</v>
      </c>
      <c r="F11404" s="24" t="s">
        <v>78</v>
      </c>
      <c r="G11404" s="24" t="s">
        <v>25</v>
      </c>
      <c r="H11404" s="24">
        <v>30</v>
      </c>
      <c r="I11404" s="26">
        <v>12.25</v>
      </c>
      <c r="P11404" s="29" t="s">
        <v>23932</v>
      </c>
      <c r="Q11404" s="29" t="s">
        <v>459</v>
      </c>
      <c r="R11404" s="29" t="s">
        <v>672</v>
      </c>
      <c r="S11404" s="29" t="s">
        <v>23933</v>
      </c>
      <c r="T11404" s="29" t="s">
        <v>22</v>
      </c>
      <c r="U11404" s="30">
        <v>909</v>
      </c>
      <c r="V11404" s="31">
        <v>17</v>
      </c>
      <c r="W11404" s="31">
        <v>1</v>
      </c>
      <c r="X11404" s="31" t="s">
        <v>29</v>
      </c>
      <c r="Y11404" s="29" t="s">
        <v>50</v>
      </c>
      <c r="Z11404" s="29" t="s">
        <v>23</v>
      </c>
      <c r="AA11404" s="29" t="s">
        <v>24</v>
      </c>
      <c r="AB11404"/>
      <c r="AC11404"/>
      <c r="AD11404"/>
      <c r="AE11404"/>
      <c r="AF11404"/>
      <c r="AG11404"/>
      <c r="AH11404"/>
      <c r="AI11404"/>
    </row>
    <row r="11405" spans="1:35" ht="15" customHeight="1" x14ac:dyDescent="0.35">
      <c r="A11405" s="32" t="s">
        <v>736</v>
      </c>
      <c r="B11405" s="33" t="s">
        <v>1326</v>
      </c>
      <c r="C11405" s="34">
        <v>138</v>
      </c>
      <c r="D11405" s="33" t="s">
        <v>22</v>
      </c>
      <c r="E11405" s="33" t="s">
        <v>200</v>
      </c>
      <c r="F11405" s="33" t="s">
        <v>52</v>
      </c>
      <c r="G11405" s="33" t="s">
        <v>25</v>
      </c>
      <c r="H11405" s="33">
        <v>17</v>
      </c>
      <c r="I11405" s="35">
        <v>10.75</v>
      </c>
      <c r="P11405" s="29" t="s">
        <v>23934</v>
      </c>
      <c r="Q11405" s="29" t="s">
        <v>23928</v>
      </c>
      <c r="R11405" s="29" t="s">
        <v>4746</v>
      </c>
      <c r="S11405" s="29" t="s">
        <v>23935</v>
      </c>
      <c r="T11405" s="29" t="s">
        <v>44</v>
      </c>
      <c r="U11405" s="30">
        <v>790</v>
      </c>
      <c r="V11405" s="31">
        <v>21</v>
      </c>
      <c r="W11405" s="31">
        <v>3</v>
      </c>
      <c r="X11405" s="31" t="s">
        <v>29</v>
      </c>
      <c r="Y11405" s="29" t="s">
        <v>41</v>
      </c>
      <c r="Z11405" s="29" t="s">
        <v>23</v>
      </c>
      <c r="AA11405" s="29" t="s">
        <v>24</v>
      </c>
      <c r="AB11405"/>
      <c r="AC11405"/>
      <c r="AD11405"/>
      <c r="AE11405"/>
      <c r="AF11405"/>
      <c r="AG11405"/>
      <c r="AH11405"/>
      <c r="AI11405"/>
    </row>
    <row r="11406" spans="1:35" ht="15" customHeight="1" x14ac:dyDescent="0.35">
      <c r="A11406" s="23" t="s">
        <v>23936</v>
      </c>
      <c r="B11406" s="24" t="s">
        <v>1628</v>
      </c>
      <c r="C11406" s="25">
        <v>110</v>
      </c>
      <c r="D11406" s="24" t="s">
        <v>22</v>
      </c>
      <c r="E11406" s="24" t="s">
        <v>259</v>
      </c>
      <c r="F11406" s="24" t="s">
        <v>46</v>
      </c>
      <c r="G11406" s="24" t="s">
        <v>25</v>
      </c>
      <c r="H11406" s="24">
        <v>19</v>
      </c>
      <c r="I11406" s="26">
        <v>13.25</v>
      </c>
      <c r="P11406" s="29" t="s">
        <v>23937</v>
      </c>
      <c r="Q11406" s="29" t="s">
        <v>23931</v>
      </c>
      <c r="R11406" s="29" t="s">
        <v>212</v>
      </c>
      <c r="S11406" s="29" t="s">
        <v>23938</v>
      </c>
      <c r="T11406" s="29" t="s">
        <v>22</v>
      </c>
      <c r="U11406" s="30">
        <v>668</v>
      </c>
      <c r="V11406" s="31">
        <v>23</v>
      </c>
      <c r="W11406" s="31">
        <v>4</v>
      </c>
      <c r="X11406" s="31" t="s">
        <v>29</v>
      </c>
      <c r="Y11406" s="29" t="s">
        <v>30</v>
      </c>
      <c r="Z11406" s="29" t="s">
        <v>23</v>
      </c>
      <c r="AA11406" s="29" t="s">
        <v>24</v>
      </c>
      <c r="AB11406"/>
      <c r="AC11406"/>
      <c r="AD11406"/>
      <c r="AE11406"/>
      <c r="AF11406"/>
      <c r="AG11406"/>
      <c r="AH11406"/>
      <c r="AI11406"/>
    </row>
    <row r="11407" spans="1:35" ht="15" customHeight="1" x14ac:dyDescent="0.35">
      <c r="A11407" s="32" t="s">
        <v>483</v>
      </c>
      <c r="B11407" s="33" t="s">
        <v>293</v>
      </c>
      <c r="C11407" s="34">
        <v>230</v>
      </c>
      <c r="D11407" s="33" t="s">
        <v>22</v>
      </c>
      <c r="E11407" s="33" t="s">
        <v>45</v>
      </c>
      <c r="F11407" s="33" t="s">
        <v>46</v>
      </c>
      <c r="G11407" s="33" t="s">
        <v>29</v>
      </c>
      <c r="H11407" s="33">
        <v>32</v>
      </c>
      <c r="I11407" s="35">
        <v>8.75</v>
      </c>
      <c r="P11407" s="29" t="s">
        <v>23939</v>
      </c>
      <c r="Q11407" s="29" t="s">
        <v>736</v>
      </c>
      <c r="R11407" s="29" t="s">
        <v>1326</v>
      </c>
      <c r="S11407" s="29" t="s">
        <v>23940</v>
      </c>
      <c r="T11407" s="29" t="s">
        <v>22</v>
      </c>
      <c r="U11407" s="30">
        <v>319</v>
      </c>
      <c r="V11407" s="31">
        <v>22</v>
      </c>
      <c r="W11407" s="31">
        <v>3</v>
      </c>
      <c r="X11407" s="31" t="s">
        <v>25</v>
      </c>
      <c r="Y11407" s="29" t="s">
        <v>30</v>
      </c>
      <c r="Z11407" s="29" t="s">
        <v>23</v>
      </c>
      <c r="AA11407" s="29" t="s">
        <v>24</v>
      </c>
      <c r="AB11407"/>
      <c r="AC11407"/>
      <c r="AD11407"/>
      <c r="AE11407"/>
      <c r="AF11407"/>
      <c r="AG11407"/>
      <c r="AH11407"/>
      <c r="AI11407"/>
    </row>
    <row r="11408" spans="1:35" ht="15" customHeight="1" x14ac:dyDescent="0.35">
      <c r="A11408" s="23" t="s">
        <v>23941</v>
      </c>
      <c r="B11408" s="24" t="s">
        <v>564</v>
      </c>
      <c r="C11408" s="25">
        <v>419</v>
      </c>
      <c r="D11408" s="24" t="s">
        <v>22</v>
      </c>
      <c r="E11408" s="24" t="s">
        <v>398</v>
      </c>
      <c r="F11408" s="24" t="s">
        <v>46</v>
      </c>
      <c r="G11408" s="24" t="s">
        <v>25</v>
      </c>
      <c r="H11408" s="24">
        <v>20</v>
      </c>
      <c r="I11408" s="26">
        <v>12.5</v>
      </c>
      <c r="P11408" s="29" t="s">
        <v>23942</v>
      </c>
      <c r="Q11408" s="29" t="s">
        <v>23936</v>
      </c>
      <c r="R11408" s="29" t="s">
        <v>1628</v>
      </c>
      <c r="S11408" s="29" t="s">
        <v>23943</v>
      </c>
      <c r="T11408" s="29" t="s">
        <v>22</v>
      </c>
      <c r="U11408" s="30">
        <v>608</v>
      </c>
      <c r="V11408" s="31">
        <v>20</v>
      </c>
      <c r="W11408" s="31">
        <v>3</v>
      </c>
      <c r="X11408" s="31" t="s">
        <v>29</v>
      </c>
      <c r="Y11408" s="29" t="s">
        <v>41</v>
      </c>
      <c r="Z11408" s="29" t="s">
        <v>23</v>
      </c>
      <c r="AA11408" s="29" t="s">
        <v>24</v>
      </c>
      <c r="AB11408"/>
      <c r="AC11408"/>
      <c r="AD11408"/>
      <c r="AE11408"/>
      <c r="AF11408"/>
      <c r="AG11408"/>
      <c r="AH11408"/>
      <c r="AI11408"/>
    </row>
    <row r="11409" spans="1:35" ht="15" customHeight="1" x14ac:dyDescent="0.35">
      <c r="A11409" s="32" t="s">
        <v>23944</v>
      </c>
      <c r="B11409" s="33" t="s">
        <v>1165</v>
      </c>
      <c r="C11409" s="34">
        <v>153</v>
      </c>
      <c r="D11409" s="33" t="s">
        <v>22</v>
      </c>
      <c r="E11409" s="33" t="s">
        <v>382</v>
      </c>
      <c r="F11409" s="33" t="s">
        <v>86</v>
      </c>
      <c r="G11409" s="33" t="s">
        <v>29</v>
      </c>
      <c r="H11409" s="33">
        <v>34</v>
      </c>
      <c r="I11409" s="35">
        <v>5.25</v>
      </c>
      <c r="P11409" s="29" t="s">
        <v>23945</v>
      </c>
      <c r="Q11409" s="29" t="s">
        <v>483</v>
      </c>
      <c r="R11409" s="29" t="s">
        <v>293</v>
      </c>
      <c r="S11409" s="29" t="s">
        <v>23946</v>
      </c>
      <c r="T11409" s="29" t="s">
        <v>22</v>
      </c>
      <c r="U11409" s="30">
        <v>878</v>
      </c>
      <c r="V11409" s="31">
        <v>23</v>
      </c>
      <c r="W11409" s="31">
        <v>5</v>
      </c>
      <c r="X11409" s="31" t="s">
        <v>25</v>
      </c>
      <c r="Y11409" s="29" t="s">
        <v>30</v>
      </c>
      <c r="Z11409" s="29" t="s">
        <v>23</v>
      </c>
      <c r="AA11409" s="29" t="s">
        <v>24</v>
      </c>
      <c r="AB11409"/>
      <c r="AC11409"/>
      <c r="AD11409"/>
      <c r="AE11409"/>
      <c r="AF11409"/>
      <c r="AG11409"/>
      <c r="AH11409"/>
      <c r="AI11409"/>
    </row>
    <row r="11410" spans="1:35" ht="15" customHeight="1" x14ac:dyDescent="0.35">
      <c r="A11410" s="23" t="s">
        <v>497</v>
      </c>
      <c r="B11410" s="24" t="s">
        <v>10023</v>
      </c>
      <c r="C11410" s="25">
        <v>231</v>
      </c>
      <c r="D11410" s="24" t="s">
        <v>44</v>
      </c>
      <c r="E11410" s="24" t="s">
        <v>136</v>
      </c>
      <c r="F11410" s="24" t="s">
        <v>86</v>
      </c>
      <c r="G11410" s="24" t="s">
        <v>29</v>
      </c>
      <c r="H11410" s="24">
        <v>37</v>
      </c>
      <c r="I11410" s="26">
        <v>6.5</v>
      </c>
      <c r="P11410" s="29" t="s">
        <v>23947</v>
      </c>
      <c r="Q11410" s="29" t="s">
        <v>23941</v>
      </c>
      <c r="R11410" s="29" t="s">
        <v>564</v>
      </c>
      <c r="S11410" s="29" t="s">
        <v>23948</v>
      </c>
      <c r="T11410" s="29" t="s">
        <v>22</v>
      </c>
      <c r="U11410" s="30">
        <v>1280</v>
      </c>
      <c r="V11410" s="31">
        <v>19</v>
      </c>
      <c r="W11410" s="31">
        <v>4</v>
      </c>
      <c r="X11410" s="31" t="s">
        <v>25</v>
      </c>
      <c r="Y11410" s="29" t="s">
        <v>41</v>
      </c>
      <c r="Z11410" s="29" t="s">
        <v>23</v>
      </c>
      <c r="AA11410" s="29" t="s">
        <v>24</v>
      </c>
      <c r="AB11410"/>
      <c r="AC11410"/>
      <c r="AD11410"/>
      <c r="AE11410"/>
      <c r="AF11410"/>
      <c r="AG11410"/>
      <c r="AH11410"/>
      <c r="AI11410"/>
    </row>
    <row r="11411" spans="1:35" ht="15" customHeight="1" x14ac:dyDescent="0.35">
      <c r="A11411" s="32" t="s">
        <v>497</v>
      </c>
      <c r="B11411" s="33" t="s">
        <v>10023</v>
      </c>
      <c r="C11411" s="34">
        <v>241</v>
      </c>
      <c r="D11411" s="33" t="s">
        <v>44</v>
      </c>
      <c r="E11411" s="33" t="s">
        <v>219</v>
      </c>
      <c r="F11411" s="33" t="s">
        <v>139</v>
      </c>
      <c r="G11411" s="33" t="s">
        <v>25</v>
      </c>
      <c r="H11411" s="33">
        <v>17</v>
      </c>
      <c r="I11411" s="35">
        <v>12.75</v>
      </c>
      <c r="P11411" s="29" t="s">
        <v>23949</v>
      </c>
      <c r="Q11411" s="29" t="s">
        <v>23944</v>
      </c>
      <c r="R11411" s="29" t="s">
        <v>1165</v>
      </c>
      <c r="S11411" s="29" t="s">
        <v>23950</v>
      </c>
      <c r="T11411" s="29" t="s">
        <v>22</v>
      </c>
      <c r="U11411" s="30">
        <v>931</v>
      </c>
      <c r="V11411" s="31">
        <v>19</v>
      </c>
      <c r="W11411" s="31">
        <v>3</v>
      </c>
      <c r="X11411" s="31" t="s">
        <v>29</v>
      </c>
      <c r="Y11411" s="29" t="s">
        <v>30</v>
      </c>
      <c r="Z11411" s="29" t="s">
        <v>23</v>
      </c>
      <c r="AA11411" s="29" t="s">
        <v>24</v>
      </c>
      <c r="AB11411"/>
      <c r="AC11411"/>
      <c r="AD11411"/>
      <c r="AE11411"/>
      <c r="AF11411"/>
      <c r="AG11411"/>
      <c r="AH11411"/>
      <c r="AI11411"/>
    </row>
    <row r="11412" spans="1:35" ht="15" customHeight="1" x14ac:dyDescent="0.35">
      <c r="A11412" s="23" t="s">
        <v>497</v>
      </c>
      <c r="B11412" s="24" t="s">
        <v>1639</v>
      </c>
      <c r="C11412" s="25">
        <v>315</v>
      </c>
      <c r="D11412" s="24" t="s">
        <v>22</v>
      </c>
      <c r="E11412" s="24" t="s">
        <v>102</v>
      </c>
      <c r="F11412" s="24" t="s">
        <v>52</v>
      </c>
      <c r="G11412" s="24" t="s">
        <v>25</v>
      </c>
      <c r="H11412" s="24">
        <v>17</v>
      </c>
      <c r="I11412" s="26">
        <v>14.5</v>
      </c>
      <c r="P11412" s="29" t="s">
        <v>23951</v>
      </c>
      <c r="Q11412" s="29" t="s">
        <v>497</v>
      </c>
      <c r="R11412" s="29" t="s">
        <v>10023</v>
      </c>
      <c r="S11412" s="29" t="s">
        <v>23952</v>
      </c>
      <c r="T11412" s="29" t="s">
        <v>44</v>
      </c>
      <c r="U11412" s="30">
        <v>1047</v>
      </c>
      <c r="V11412" s="31">
        <v>35</v>
      </c>
      <c r="W11412" s="31">
        <v>3</v>
      </c>
      <c r="X11412" s="31" t="s">
        <v>25</v>
      </c>
      <c r="Y11412" s="29" t="s">
        <v>41</v>
      </c>
      <c r="Z11412" s="29" t="s">
        <v>23</v>
      </c>
      <c r="AA11412" s="29" t="s">
        <v>24</v>
      </c>
      <c r="AB11412"/>
      <c r="AC11412"/>
      <c r="AD11412"/>
      <c r="AE11412"/>
      <c r="AF11412"/>
      <c r="AG11412"/>
      <c r="AH11412"/>
      <c r="AI11412"/>
    </row>
    <row r="11413" spans="1:35" ht="15" customHeight="1" x14ac:dyDescent="0.35">
      <c r="A11413" s="32" t="s">
        <v>497</v>
      </c>
      <c r="B11413" s="33" t="s">
        <v>1188</v>
      </c>
      <c r="C11413" s="34">
        <v>140</v>
      </c>
      <c r="D11413" s="33" t="s">
        <v>44</v>
      </c>
      <c r="E11413" s="33" t="s">
        <v>186</v>
      </c>
      <c r="F11413" s="33" t="s">
        <v>86</v>
      </c>
      <c r="G11413" s="33" t="s">
        <v>29</v>
      </c>
      <c r="H11413" s="33">
        <v>20</v>
      </c>
      <c r="I11413" s="35">
        <v>4</v>
      </c>
      <c r="P11413" s="29" t="s">
        <v>23953</v>
      </c>
      <c r="Q11413" s="29" t="s">
        <v>497</v>
      </c>
      <c r="R11413" s="29" t="s">
        <v>10023</v>
      </c>
      <c r="S11413" s="29" t="s">
        <v>23954</v>
      </c>
      <c r="T11413" s="29" t="s">
        <v>44</v>
      </c>
      <c r="U11413" s="30">
        <v>1146</v>
      </c>
      <c r="V11413" s="31">
        <v>29</v>
      </c>
      <c r="W11413" s="31">
        <v>4</v>
      </c>
      <c r="X11413" s="31" t="s">
        <v>25</v>
      </c>
      <c r="Y11413" s="29" t="s">
        <v>30</v>
      </c>
      <c r="Z11413" s="29" t="s">
        <v>23</v>
      </c>
      <c r="AA11413" s="29" t="s">
        <v>24</v>
      </c>
      <c r="AB11413"/>
      <c r="AC11413"/>
      <c r="AD11413"/>
      <c r="AE11413"/>
      <c r="AF11413"/>
      <c r="AG11413"/>
      <c r="AH11413"/>
      <c r="AI11413"/>
    </row>
    <row r="11414" spans="1:35" ht="15" customHeight="1" x14ac:dyDescent="0.35">
      <c r="A11414" s="23" t="s">
        <v>501</v>
      </c>
      <c r="B11414" s="24" t="s">
        <v>23955</v>
      </c>
      <c r="C11414" s="25">
        <v>466</v>
      </c>
      <c r="D11414" s="24" t="s">
        <v>22</v>
      </c>
      <c r="E11414" s="24" t="s">
        <v>77</v>
      </c>
      <c r="F11414" s="24" t="s">
        <v>78</v>
      </c>
      <c r="G11414" s="24" t="s">
        <v>29</v>
      </c>
      <c r="H11414" s="24">
        <v>18</v>
      </c>
      <c r="I11414" s="26">
        <v>4.75</v>
      </c>
      <c r="P11414" s="29" t="s">
        <v>23956</v>
      </c>
      <c r="Q11414" s="29" t="s">
        <v>497</v>
      </c>
      <c r="R11414" s="29" t="s">
        <v>1639</v>
      </c>
      <c r="S11414" s="29" t="s">
        <v>23957</v>
      </c>
      <c r="T11414" s="29" t="s">
        <v>22</v>
      </c>
      <c r="U11414" s="30">
        <v>497</v>
      </c>
      <c r="V11414" s="31">
        <v>28</v>
      </c>
      <c r="W11414" s="31">
        <v>4</v>
      </c>
      <c r="X11414" s="31" t="s">
        <v>29</v>
      </c>
      <c r="Y11414" s="29" t="s">
        <v>30</v>
      </c>
      <c r="Z11414" s="29" t="s">
        <v>23</v>
      </c>
      <c r="AA11414" s="29" t="s">
        <v>24</v>
      </c>
      <c r="AB11414"/>
      <c r="AC11414"/>
      <c r="AD11414"/>
      <c r="AE11414"/>
      <c r="AF11414"/>
      <c r="AG11414"/>
      <c r="AH11414"/>
      <c r="AI11414"/>
    </row>
    <row r="11415" spans="1:35" ht="15" customHeight="1" x14ac:dyDescent="0.35">
      <c r="A11415" s="32" t="s">
        <v>10176</v>
      </c>
      <c r="B11415" s="33" t="s">
        <v>904</v>
      </c>
      <c r="C11415" s="34">
        <v>390</v>
      </c>
      <c r="D11415" s="33" t="s">
        <v>22</v>
      </c>
      <c r="E11415" s="33" t="s">
        <v>31</v>
      </c>
      <c r="F11415" s="33" t="s">
        <v>32</v>
      </c>
      <c r="G11415" s="33" t="s">
        <v>25</v>
      </c>
      <c r="H11415" s="33">
        <v>34</v>
      </c>
      <c r="I11415" s="35">
        <v>10.5</v>
      </c>
      <c r="P11415" s="29" t="s">
        <v>23958</v>
      </c>
      <c r="Q11415" s="29" t="s">
        <v>497</v>
      </c>
      <c r="R11415" s="29" t="s">
        <v>1188</v>
      </c>
      <c r="S11415" s="29" t="s">
        <v>23959</v>
      </c>
      <c r="T11415" s="29" t="s">
        <v>44</v>
      </c>
      <c r="U11415" s="30">
        <v>899</v>
      </c>
      <c r="V11415" s="31">
        <v>23</v>
      </c>
      <c r="W11415" s="31">
        <v>4</v>
      </c>
      <c r="X11415" s="31" t="s">
        <v>29</v>
      </c>
      <c r="Y11415" s="29" t="s">
        <v>50</v>
      </c>
      <c r="Z11415" s="29" t="s">
        <v>23</v>
      </c>
      <c r="AA11415" s="29" t="s">
        <v>24</v>
      </c>
      <c r="AB11415"/>
      <c r="AC11415"/>
      <c r="AD11415"/>
      <c r="AE11415"/>
      <c r="AF11415"/>
      <c r="AG11415"/>
      <c r="AH11415"/>
      <c r="AI11415"/>
    </row>
    <row r="11416" spans="1:35" ht="15" customHeight="1" x14ac:dyDescent="0.35">
      <c r="A11416" s="23" t="s">
        <v>498</v>
      </c>
      <c r="B11416" s="24" t="s">
        <v>23960</v>
      </c>
      <c r="C11416" s="25">
        <v>375</v>
      </c>
      <c r="D11416" s="24" t="s">
        <v>44</v>
      </c>
      <c r="E11416" s="24" t="s">
        <v>509</v>
      </c>
      <c r="F11416" s="24" t="s">
        <v>72</v>
      </c>
      <c r="G11416" s="24" t="s">
        <v>29</v>
      </c>
      <c r="H11416" s="24">
        <v>18</v>
      </c>
      <c r="I11416" s="26">
        <v>5.5</v>
      </c>
      <c r="P11416" s="29" t="s">
        <v>23961</v>
      </c>
      <c r="Q11416" s="29" t="s">
        <v>501</v>
      </c>
      <c r="R11416" s="29" t="s">
        <v>23955</v>
      </c>
      <c r="S11416" s="29" t="s">
        <v>23962</v>
      </c>
      <c r="T11416" s="29" t="s">
        <v>22</v>
      </c>
      <c r="U11416" s="30">
        <v>183</v>
      </c>
      <c r="V11416" s="31">
        <v>24</v>
      </c>
      <c r="W11416" s="31">
        <v>5</v>
      </c>
      <c r="X11416" s="31" t="s">
        <v>29</v>
      </c>
      <c r="Y11416" s="29" t="s">
        <v>41</v>
      </c>
      <c r="Z11416" s="29" t="s">
        <v>23</v>
      </c>
      <c r="AA11416" s="29" t="s">
        <v>24</v>
      </c>
      <c r="AB11416"/>
      <c r="AC11416"/>
      <c r="AD11416"/>
      <c r="AE11416"/>
      <c r="AF11416"/>
      <c r="AG11416"/>
      <c r="AH11416"/>
      <c r="AI11416"/>
    </row>
    <row r="11417" spans="1:35" ht="15" customHeight="1" x14ac:dyDescent="0.35">
      <c r="A11417" s="32" t="s">
        <v>498</v>
      </c>
      <c r="B11417" s="33" t="s">
        <v>290</v>
      </c>
      <c r="C11417" s="34">
        <v>219</v>
      </c>
      <c r="D11417" s="33" t="s">
        <v>44</v>
      </c>
      <c r="E11417" s="33" t="s">
        <v>398</v>
      </c>
      <c r="F11417" s="33" t="s">
        <v>46</v>
      </c>
      <c r="G11417" s="33" t="s">
        <v>29</v>
      </c>
      <c r="H11417" s="33">
        <v>19</v>
      </c>
      <c r="I11417" s="35">
        <v>6</v>
      </c>
      <c r="P11417" s="29" t="s">
        <v>23963</v>
      </c>
      <c r="Q11417" s="29" t="s">
        <v>10176</v>
      </c>
      <c r="R11417" s="29" t="s">
        <v>904</v>
      </c>
      <c r="S11417" s="29" t="s">
        <v>23964</v>
      </c>
      <c r="T11417" s="29" t="s">
        <v>22</v>
      </c>
      <c r="U11417" s="30">
        <v>427</v>
      </c>
      <c r="V11417" s="31">
        <v>19</v>
      </c>
      <c r="W11417" s="31">
        <v>4</v>
      </c>
      <c r="X11417" s="31" t="s">
        <v>29</v>
      </c>
      <c r="Y11417" s="29" t="s">
        <v>50</v>
      </c>
      <c r="Z11417" s="29" t="s">
        <v>23</v>
      </c>
      <c r="AA11417" s="29" t="s">
        <v>24</v>
      </c>
      <c r="AB11417"/>
      <c r="AC11417"/>
      <c r="AD11417"/>
      <c r="AE11417"/>
      <c r="AF11417"/>
      <c r="AG11417"/>
      <c r="AH11417"/>
      <c r="AI11417"/>
    </row>
    <row r="11418" spans="1:35" ht="15" customHeight="1" x14ac:dyDescent="0.35">
      <c r="A11418" s="23" t="s">
        <v>498</v>
      </c>
      <c r="B11418" s="24" t="s">
        <v>258</v>
      </c>
      <c r="C11418" s="25">
        <v>470</v>
      </c>
      <c r="D11418" s="24" t="s">
        <v>22</v>
      </c>
      <c r="E11418" s="24" t="s">
        <v>45</v>
      </c>
      <c r="F11418" s="24" t="s">
        <v>46</v>
      </c>
      <c r="G11418" s="24" t="s">
        <v>25</v>
      </c>
      <c r="H11418" s="24">
        <v>39</v>
      </c>
      <c r="I11418" s="26">
        <v>13.5</v>
      </c>
      <c r="P11418" s="29" t="s">
        <v>23965</v>
      </c>
      <c r="Q11418" s="29" t="s">
        <v>498</v>
      </c>
      <c r="R11418" s="29" t="s">
        <v>23960</v>
      </c>
      <c r="S11418" s="29" t="s">
        <v>23966</v>
      </c>
      <c r="T11418" s="29" t="s">
        <v>44</v>
      </c>
      <c r="U11418" s="30">
        <v>921</v>
      </c>
      <c r="V11418" s="31">
        <v>22</v>
      </c>
      <c r="W11418" s="31">
        <v>5</v>
      </c>
      <c r="X11418" s="31" t="s">
        <v>25</v>
      </c>
      <c r="Y11418" s="29" t="s">
        <v>30</v>
      </c>
      <c r="Z11418" s="29" t="s">
        <v>23</v>
      </c>
      <c r="AA11418" s="29" t="s">
        <v>24</v>
      </c>
      <c r="AB11418"/>
      <c r="AC11418"/>
      <c r="AD11418"/>
      <c r="AE11418"/>
      <c r="AF11418"/>
      <c r="AG11418"/>
      <c r="AH11418"/>
      <c r="AI11418"/>
    </row>
    <row r="11419" spans="1:35" ht="15" customHeight="1" x14ac:dyDescent="0.35">
      <c r="A11419" s="32" t="s">
        <v>10176</v>
      </c>
      <c r="B11419" s="33" t="s">
        <v>91</v>
      </c>
      <c r="C11419" s="34">
        <v>106</v>
      </c>
      <c r="D11419" s="33" t="s">
        <v>22</v>
      </c>
      <c r="E11419" s="33" t="s">
        <v>141</v>
      </c>
      <c r="F11419" s="33" t="s">
        <v>46</v>
      </c>
      <c r="G11419" s="33" t="s">
        <v>29</v>
      </c>
      <c r="H11419" s="33">
        <v>20</v>
      </c>
      <c r="I11419" s="35">
        <v>5.25</v>
      </c>
      <c r="P11419" s="29" t="s">
        <v>23967</v>
      </c>
      <c r="Q11419" s="29" t="s">
        <v>498</v>
      </c>
      <c r="R11419" s="29" t="s">
        <v>290</v>
      </c>
      <c r="S11419" s="29" t="s">
        <v>23968</v>
      </c>
      <c r="T11419" s="29" t="s">
        <v>44</v>
      </c>
      <c r="U11419" s="30">
        <v>221</v>
      </c>
      <c r="V11419" s="31">
        <v>22</v>
      </c>
      <c r="W11419" s="31">
        <v>6</v>
      </c>
      <c r="X11419" s="31" t="s">
        <v>25</v>
      </c>
      <c r="Y11419" s="29" t="s">
        <v>41</v>
      </c>
      <c r="Z11419" s="29" t="s">
        <v>23</v>
      </c>
      <c r="AA11419" s="29" t="s">
        <v>24</v>
      </c>
      <c r="AB11419"/>
      <c r="AC11419"/>
      <c r="AD11419"/>
      <c r="AE11419"/>
      <c r="AF11419"/>
      <c r="AG11419"/>
      <c r="AH11419"/>
      <c r="AI11419"/>
    </row>
    <row r="11420" spans="1:35" ht="15" customHeight="1" x14ac:dyDescent="0.35">
      <c r="A11420" s="23" t="s">
        <v>498</v>
      </c>
      <c r="B11420" s="24" t="s">
        <v>764</v>
      </c>
      <c r="C11420" s="25">
        <v>461</v>
      </c>
      <c r="D11420" s="24" t="s">
        <v>44</v>
      </c>
      <c r="E11420" s="24" t="s">
        <v>213</v>
      </c>
      <c r="F11420" s="24" t="s">
        <v>52</v>
      </c>
      <c r="G11420" s="24" t="s">
        <v>29</v>
      </c>
      <c r="H11420" s="24">
        <v>18</v>
      </c>
      <c r="I11420" s="26">
        <v>8</v>
      </c>
      <c r="P11420" s="29" t="s">
        <v>23969</v>
      </c>
      <c r="Q11420" s="29" t="s">
        <v>498</v>
      </c>
      <c r="R11420" s="29" t="s">
        <v>258</v>
      </c>
      <c r="S11420" s="29" t="s">
        <v>23970</v>
      </c>
      <c r="T11420" s="29" t="s">
        <v>22</v>
      </c>
      <c r="U11420" s="30">
        <v>174</v>
      </c>
      <c r="V11420" s="31">
        <v>50</v>
      </c>
      <c r="W11420" s="31">
        <v>2</v>
      </c>
      <c r="X11420" s="31" t="s">
        <v>25</v>
      </c>
      <c r="Y11420" s="29" t="s">
        <v>41</v>
      </c>
      <c r="Z11420" s="29" t="s">
        <v>23</v>
      </c>
      <c r="AA11420" s="29" t="s">
        <v>24</v>
      </c>
      <c r="AB11420"/>
      <c r="AC11420"/>
      <c r="AD11420"/>
      <c r="AE11420"/>
      <c r="AF11420"/>
      <c r="AG11420"/>
      <c r="AH11420"/>
      <c r="AI11420"/>
    </row>
    <row r="11421" spans="1:35" ht="15" customHeight="1" x14ac:dyDescent="0.35">
      <c r="A11421" s="32" t="s">
        <v>498</v>
      </c>
      <c r="B11421" s="33" t="s">
        <v>2144</v>
      </c>
      <c r="C11421" s="34">
        <v>119</v>
      </c>
      <c r="D11421" s="33" t="s">
        <v>22</v>
      </c>
      <c r="E11421" s="33" t="s">
        <v>92</v>
      </c>
      <c r="F11421" s="33" t="s">
        <v>86</v>
      </c>
      <c r="G11421" s="33" t="s">
        <v>25</v>
      </c>
      <c r="H11421" s="33">
        <v>31</v>
      </c>
      <c r="I11421" s="35">
        <v>14.25</v>
      </c>
      <c r="P11421" s="29" t="s">
        <v>23971</v>
      </c>
      <c r="Q11421" s="29" t="s">
        <v>10176</v>
      </c>
      <c r="R11421" s="29" t="s">
        <v>91</v>
      </c>
      <c r="S11421" s="29" t="s">
        <v>23972</v>
      </c>
      <c r="T11421" s="29" t="s">
        <v>22</v>
      </c>
      <c r="U11421" s="30">
        <v>727</v>
      </c>
      <c r="V11421" s="31">
        <v>22</v>
      </c>
      <c r="W11421" s="31">
        <v>6</v>
      </c>
      <c r="X11421" s="31" t="s">
        <v>25</v>
      </c>
      <c r="Y11421" s="29" t="s">
        <v>50</v>
      </c>
      <c r="Z11421" s="29" t="s">
        <v>23</v>
      </c>
      <c r="AA11421" s="29" t="s">
        <v>24</v>
      </c>
      <c r="AB11421"/>
      <c r="AC11421"/>
      <c r="AD11421"/>
      <c r="AE11421"/>
      <c r="AF11421"/>
      <c r="AG11421"/>
      <c r="AH11421"/>
      <c r="AI11421"/>
    </row>
    <row r="11422" spans="1:35" ht="15" customHeight="1" x14ac:dyDescent="0.35">
      <c r="A11422" s="23" t="s">
        <v>498</v>
      </c>
      <c r="B11422" s="24" t="s">
        <v>834</v>
      </c>
      <c r="C11422" s="25">
        <v>276</v>
      </c>
      <c r="D11422" s="24" t="s">
        <v>44</v>
      </c>
      <c r="E11422" s="24" t="s">
        <v>266</v>
      </c>
      <c r="F11422" s="24" t="s">
        <v>78</v>
      </c>
      <c r="G11422" s="24" t="s">
        <v>25</v>
      </c>
      <c r="H11422" s="24">
        <v>34</v>
      </c>
      <c r="I11422" s="26">
        <v>11.25</v>
      </c>
      <c r="P11422" s="29" t="s">
        <v>23973</v>
      </c>
      <c r="Q11422" s="29" t="s">
        <v>498</v>
      </c>
      <c r="R11422" s="29" t="s">
        <v>764</v>
      </c>
      <c r="S11422" s="29" t="s">
        <v>23974</v>
      </c>
      <c r="T11422" s="29" t="s">
        <v>44</v>
      </c>
      <c r="U11422" s="30">
        <v>362</v>
      </c>
      <c r="V11422" s="31">
        <v>19</v>
      </c>
      <c r="W11422" s="31">
        <v>2</v>
      </c>
      <c r="X11422" s="31" t="s">
        <v>25</v>
      </c>
      <c r="Y11422" s="29" t="s">
        <v>50</v>
      </c>
      <c r="Z11422" s="29" t="s">
        <v>23</v>
      </c>
      <c r="AA11422" s="29" t="s">
        <v>24</v>
      </c>
      <c r="AB11422"/>
      <c r="AC11422"/>
      <c r="AD11422"/>
      <c r="AE11422"/>
      <c r="AF11422"/>
      <c r="AG11422"/>
      <c r="AH11422"/>
      <c r="AI11422"/>
    </row>
    <row r="11423" spans="1:35" ht="15" customHeight="1" x14ac:dyDescent="0.35">
      <c r="A11423" s="32" t="s">
        <v>498</v>
      </c>
      <c r="B11423" s="33" t="s">
        <v>194</v>
      </c>
      <c r="C11423" s="34">
        <v>451</v>
      </c>
      <c r="D11423" s="33" t="s">
        <v>22</v>
      </c>
      <c r="E11423" s="33" t="s">
        <v>136</v>
      </c>
      <c r="F11423" s="33" t="s">
        <v>86</v>
      </c>
      <c r="G11423" s="33" t="s">
        <v>25</v>
      </c>
      <c r="H11423" s="33">
        <v>38</v>
      </c>
      <c r="I11423" s="35">
        <v>12.75</v>
      </c>
      <c r="P11423" s="29" t="s">
        <v>23975</v>
      </c>
      <c r="Q11423" s="29" t="s">
        <v>498</v>
      </c>
      <c r="R11423" s="29" t="s">
        <v>2144</v>
      </c>
      <c r="S11423" s="29" t="s">
        <v>23976</v>
      </c>
      <c r="T11423" s="29" t="s">
        <v>22</v>
      </c>
      <c r="U11423" s="30">
        <v>211</v>
      </c>
      <c r="V11423" s="31">
        <v>28</v>
      </c>
      <c r="W11423" s="31">
        <v>5</v>
      </c>
      <c r="X11423" s="31" t="s">
        <v>29</v>
      </c>
      <c r="Y11423" s="29" t="s">
        <v>41</v>
      </c>
      <c r="Z11423" s="29" t="s">
        <v>23</v>
      </c>
      <c r="AA11423" s="29" t="s">
        <v>24</v>
      </c>
      <c r="AB11423"/>
      <c r="AC11423"/>
      <c r="AD11423"/>
      <c r="AE11423"/>
      <c r="AF11423"/>
      <c r="AG11423"/>
      <c r="AH11423"/>
      <c r="AI11423"/>
    </row>
    <row r="11424" spans="1:35" ht="15" customHeight="1" x14ac:dyDescent="0.35">
      <c r="A11424" s="23" t="s">
        <v>5515</v>
      </c>
      <c r="B11424" s="24" t="s">
        <v>2200</v>
      </c>
      <c r="C11424" s="25">
        <v>224</v>
      </c>
      <c r="D11424" s="24" t="s">
        <v>44</v>
      </c>
      <c r="E11424" s="24" t="s">
        <v>405</v>
      </c>
      <c r="F11424" s="24" t="s">
        <v>59</v>
      </c>
      <c r="G11424" s="24" t="s">
        <v>25</v>
      </c>
      <c r="H11424" s="24">
        <v>20</v>
      </c>
      <c r="I11424" s="26">
        <v>11.5</v>
      </c>
      <c r="P11424" s="29" t="s">
        <v>23977</v>
      </c>
      <c r="Q11424" s="29" t="s">
        <v>498</v>
      </c>
      <c r="R11424" s="29" t="s">
        <v>834</v>
      </c>
      <c r="S11424" s="29" t="s">
        <v>17456</v>
      </c>
      <c r="T11424" s="29" t="s">
        <v>44</v>
      </c>
      <c r="U11424" s="30">
        <v>1200</v>
      </c>
      <c r="V11424" s="31">
        <v>25</v>
      </c>
      <c r="W11424" s="31">
        <v>5</v>
      </c>
      <c r="X11424" s="31" t="s">
        <v>25</v>
      </c>
      <c r="Y11424" s="29" t="s">
        <v>50</v>
      </c>
      <c r="Z11424" s="29" t="s">
        <v>23</v>
      </c>
      <c r="AA11424" s="29" t="s">
        <v>24</v>
      </c>
      <c r="AB11424"/>
      <c r="AC11424"/>
      <c r="AD11424"/>
      <c r="AE11424"/>
      <c r="AF11424"/>
      <c r="AG11424"/>
      <c r="AH11424"/>
      <c r="AI11424"/>
    </row>
    <row r="11425" spans="1:35" ht="15" customHeight="1" x14ac:dyDescent="0.35">
      <c r="A11425" s="32" t="s">
        <v>23978</v>
      </c>
      <c r="B11425" s="33" t="s">
        <v>1261</v>
      </c>
      <c r="C11425" s="34">
        <v>206</v>
      </c>
      <c r="D11425" s="33" t="s">
        <v>44</v>
      </c>
      <c r="E11425" s="33" t="s">
        <v>141</v>
      </c>
      <c r="F11425" s="33" t="s">
        <v>46</v>
      </c>
      <c r="G11425" s="33" t="s">
        <v>25</v>
      </c>
      <c r="H11425" s="33">
        <v>20</v>
      </c>
      <c r="I11425" s="35">
        <v>10.75</v>
      </c>
      <c r="P11425" s="29" t="s">
        <v>23979</v>
      </c>
      <c r="Q11425" s="29" t="s">
        <v>498</v>
      </c>
      <c r="R11425" s="29" t="s">
        <v>194</v>
      </c>
      <c r="S11425" s="29" t="s">
        <v>23980</v>
      </c>
      <c r="T11425" s="29" t="s">
        <v>22</v>
      </c>
      <c r="U11425" s="30">
        <v>1095</v>
      </c>
      <c r="V11425" s="31">
        <v>22</v>
      </c>
      <c r="W11425" s="31">
        <v>6</v>
      </c>
      <c r="X11425" s="31" t="s">
        <v>25</v>
      </c>
      <c r="Y11425" s="29" t="s">
        <v>50</v>
      </c>
      <c r="Z11425" s="29" t="s">
        <v>23</v>
      </c>
      <c r="AA11425" s="29" t="s">
        <v>24</v>
      </c>
      <c r="AB11425"/>
      <c r="AC11425"/>
      <c r="AD11425"/>
      <c r="AE11425"/>
      <c r="AF11425"/>
      <c r="AG11425"/>
      <c r="AH11425"/>
      <c r="AI11425"/>
    </row>
    <row r="11426" spans="1:35" ht="15" customHeight="1" x14ac:dyDescent="0.35">
      <c r="A11426" s="23" t="s">
        <v>3885</v>
      </c>
      <c r="B11426" s="24" t="s">
        <v>2796</v>
      </c>
      <c r="C11426" s="25">
        <v>413</v>
      </c>
      <c r="D11426" s="24" t="s">
        <v>22</v>
      </c>
      <c r="E11426" s="24" t="s">
        <v>156</v>
      </c>
      <c r="F11426" s="24" t="s">
        <v>52</v>
      </c>
      <c r="G11426" s="24" t="s">
        <v>29</v>
      </c>
      <c r="H11426" s="24">
        <v>17</v>
      </c>
      <c r="I11426" s="26">
        <v>9.25</v>
      </c>
      <c r="P11426" s="29" t="s">
        <v>23981</v>
      </c>
      <c r="Q11426" s="29" t="s">
        <v>5515</v>
      </c>
      <c r="R11426" s="29" t="s">
        <v>2200</v>
      </c>
      <c r="S11426" s="29" t="s">
        <v>23982</v>
      </c>
      <c r="T11426" s="29" t="s">
        <v>44</v>
      </c>
      <c r="U11426" s="30">
        <v>869</v>
      </c>
      <c r="V11426" s="31">
        <v>20</v>
      </c>
      <c r="W11426" s="31">
        <v>2</v>
      </c>
      <c r="X11426" s="31" t="s">
        <v>25</v>
      </c>
      <c r="Y11426" s="29" t="s">
        <v>50</v>
      </c>
      <c r="Z11426" s="29" t="s">
        <v>23</v>
      </c>
      <c r="AA11426" s="29" t="s">
        <v>24</v>
      </c>
      <c r="AB11426"/>
      <c r="AC11426"/>
      <c r="AD11426"/>
      <c r="AE11426"/>
      <c r="AF11426"/>
      <c r="AG11426"/>
      <c r="AH11426"/>
      <c r="AI11426"/>
    </row>
    <row r="11427" spans="1:35" ht="15" customHeight="1" x14ac:dyDescent="0.35">
      <c r="A11427" s="32" t="s">
        <v>21786</v>
      </c>
      <c r="B11427" s="33" t="s">
        <v>180</v>
      </c>
      <c r="C11427" s="34">
        <v>212</v>
      </c>
      <c r="D11427" s="33" t="s">
        <v>44</v>
      </c>
      <c r="E11427" s="33" t="s">
        <v>35</v>
      </c>
      <c r="F11427" s="33" t="s">
        <v>36</v>
      </c>
      <c r="G11427" s="33" t="s">
        <v>25</v>
      </c>
      <c r="H11427" s="33">
        <v>18</v>
      </c>
      <c r="I11427" s="35">
        <v>11.25</v>
      </c>
      <c r="P11427" s="29" t="s">
        <v>23983</v>
      </c>
      <c r="Q11427" s="29" t="s">
        <v>23978</v>
      </c>
      <c r="R11427" s="29" t="s">
        <v>1261</v>
      </c>
      <c r="S11427" s="29" t="s">
        <v>23984</v>
      </c>
      <c r="T11427" s="29" t="s">
        <v>44</v>
      </c>
      <c r="U11427" s="30">
        <v>1282</v>
      </c>
      <c r="V11427" s="31">
        <v>34</v>
      </c>
      <c r="W11427" s="31">
        <v>5</v>
      </c>
      <c r="X11427" s="31" t="s">
        <v>25</v>
      </c>
      <c r="Y11427" s="29" t="s">
        <v>30</v>
      </c>
      <c r="Z11427" s="29" t="s">
        <v>23</v>
      </c>
      <c r="AA11427" s="29" t="s">
        <v>24</v>
      </c>
      <c r="AB11427"/>
      <c r="AC11427"/>
      <c r="AD11427"/>
      <c r="AE11427"/>
      <c r="AF11427"/>
      <c r="AG11427"/>
      <c r="AH11427"/>
      <c r="AI11427"/>
    </row>
    <row r="11428" spans="1:35" ht="15" customHeight="1" x14ac:dyDescent="0.35">
      <c r="A11428" s="23" t="s">
        <v>1134</v>
      </c>
      <c r="B11428" s="24" t="s">
        <v>377</v>
      </c>
      <c r="C11428" s="25">
        <v>386</v>
      </c>
      <c r="D11428" s="24" t="s">
        <v>22</v>
      </c>
      <c r="E11428" s="24" t="s">
        <v>410</v>
      </c>
      <c r="F11428" s="24" t="s">
        <v>78</v>
      </c>
      <c r="G11428" s="24" t="s">
        <v>25</v>
      </c>
      <c r="H11428" s="24">
        <v>38</v>
      </c>
      <c r="I11428" s="26">
        <v>12.5</v>
      </c>
      <c r="P11428" s="29" t="s">
        <v>23985</v>
      </c>
      <c r="Q11428" s="29" t="s">
        <v>3885</v>
      </c>
      <c r="R11428" s="29" t="s">
        <v>2796</v>
      </c>
      <c r="S11428" s="29" t="s">
        <v>23986</v>
      </c>
      <c r="T11428" s="29" t="s">
        <v>22</v>
      </c>
      <c r="U11428" s="30">
        <v>257</v>
      </c>
      <c r="V11428" s="31">
        <v>17</v>
      </c>
      <c r="W11428" s="31">
        <v>1</v>
      </c>
      <c r="X11428" s="31" t="s">
        <v>25</v>
      </c>
      <c r="Y11428" s="29" t="s">
        <v>30</v>
      </c>
      <c r="Z11428" s="29" t="s">
        <v>23</v>
      </c>
      <c r="AA11428" s="29" t="s">
        <v>24</v>
      </c>
      <c r="AB11428"/>
      <c r="AC11428"/>
      <c r="AD11428"/>
      <c r="AE11428"/>
      <c r="AF11428"/>
      <c r="AG11428"/>
      <c r="AH11428"/>
      <c r="AI11428"/>
    </row>
    <row r="11429" spans="1:35" ht="15" customHeight="1" x14ac:dyDescent="0.35">
      <c r="A11429" s="32" t="s">
        <v>4252</v>
      </c>
      <c r="B11429" s="33" t="s">
        <v>4887</v>
      </c>
      <c r="C11429" s="34">
        <v>404</v>
      </c>
      <c r="D11429" s="33" t="s">
        <v>44</v>
      </c>
      <c r="E11429" s="33" t="s">
        <v>108</v>
      </c>
      <c r="F11429" s="33" t="s">
        <v>46</v>
      </c>
      <c r="G11429" s="33" t="s">
        <v>29</v>
      </c>
      <c r="H11429" s="33">
        <v>31</v>
      </c>
      <c r="I11429" s="35">
        <v>8.75</v>
      </c>
      <c r="P11429" s="29" t="s">
        <v>23987</v>
      </c>
      <c r="Q11429" s="29" t="s">
        <v>21786</v>
      </c>
      <c r="R11429" s="29" t="s">
        <v>180</v>
      </c>
      <c r="S11429" s="29" t="s">
        <v>23988</v>
      </c>
      <c r="T11429" s="29" t="s">
        <v>44</v>
      </c>
      <c r="U11429" s="30">
        <v>1297</v>
      </c>
      <c r="V11429" s="31">
        <v>21</v>
      </c>
      <c r="W11429" s="31">
        <v>3</v>
      </c>
      <c r="X11429" s="31" t="s">
        <v>29</v>
      </c>
      <c r="Y11429" s="29" t="s">
        <v>41</v>
      </c>
      <c r="Z11429" s="29" t="s">
        <v>23</v>
      </c>
      <c r="AA11429" s="29" t="s">
        <v>24</v>
      </c>
      <c r="AB11429"/>
      <c r="AC11429"/>
      <c r="AD11429"/>
      <c r="AE11429"/>
      <c r="AF11429"/>
      <c r="AG11429"/>
      <c r="AH11429"/>
      <c r="AI11429"/>
    </row>
    <row r="11430" spans="1:35" ht="15" customHeight="1" x14ac:dyDescent="0.35">
      <c r="A11430" s="23" t="s">
        <v>23989</v>
      </c>
      <c r="B11430" s="24" t="s">
        <v>373</v>
      </c>
      <c r="C11430" s="25">
        <v>309</v>
      </c>
      <c r="D11430" s="24" t="s">
        <v>44</v>
      </c>
      <c r="E11430" s="24" t="s">
        <v>177</v>
      </c>
      <c r="F11430" s="24" t="s">
        <v>52</v>
      </c>
      <c r="G11430" s="24" t="s">
        <v>29</v>
      </c>
      <c r="H11430" s="24">
        <v>35</v>
      </c>
      <c r="I11430" s="26">
        <v>6.25</v>
      </c>
      <c r="P11430" s="29" t="s">
        <v>23990</v>
      </c>
      <c r="Q11430" s="29" t="s">
        <v>1134</v>
      </c>
      <c r="R11430" s="29" t="s">
        <v>377</v>
      </c>
      <c r="S11430" s="29" t="s">
        <v>5127</v>
      </c>
      <c r="T11430" s="29" t="s">
        <v>22</v>
      </c>
      <c r="U11430" s="30">
        <v>570</v>
      </c>
      <c r="V11430" s="31">
        <v>21</v>
      </c>
      <c r="W11430" s="31">
        <v>4</v>
      </c>
      <c r="X11430" s="31" t="s">
        <v>25</v>
      </c>
      <c r="Y11430" s="29" t="s">
        <v>41</v>
      </c>
      <c r="Z11430" s="29" t="s">
        <v>23</v>
      </c>
      <c r="AA11430" s="29" t="s">
        <v>24</v>
      </c>
      <c r="AB11430"/>
      <c r="AC11430"/>
      <c r="AD11430"/>
      <c r="AE11430"/>
      <c r="AF11430"/>
      <c r="AG11430"/>
      <c r="AH11430"/>
      <c r="AI11430"/>
    </row>
    <row r="11431" spans="1:35" ht="15" customHeight="1" x14ac:dyDescent="0.35">
      <c r="A11431" s="32" t="s">
        <v>543</v>
      </c>
      <c r="B11431" s="33" t="s">
        <v>123</v>
      </c>
      <c r="C11431" s="34">
        <v>410</v>
      </c>
      <c r="D11431" s="33" t="s">
        <v>22</v>
      </c>
      <c r="E11431" s="33" t="s">
        <v>555</v>
      </c>
      <c r="F11431" s="33" t="s">
        <v>86</v>
      </c>
      <c r="G11431" s="33" t="s">
        <v>25</v>
      </c>
      <c r="H11431" s="33">
        <v>18</v>
      </c>
      <c r="I11431" s="35">
        <v>12.75</v>
      </c>
      <c r="P11431" s="29" t="s">
        <v>23991</v>
      </c>
      <c r="Q11431" s="29" t="s">
        <v>4252</v>
      </c>
      <c r="R11431" s="29" t="s">
        <v>4887</v>
      </c>
      <c r="S11431" s="29" t="s">
        <v>23959</v>
      </c>
      <c r="T11431" s="29" t="s">
        <v>44</v>
      </c>
      <c r="U11431" s="30">
        <v>674</v>
      </c>
      <c r="V11431" s="31">
        <v>22</v>
      </c>
      <c r="W11431" s="31">
        <v>5</v>
      </c>
      <c r="X11431" s="31" t="s">
        <v>25</v>
      </c>
      <c r="Y11431" s="29" t="s">
        <v>30</v>
      </c>
      <c r="Z11431" s="29" t="s">
        <v>23</v>
      </c>
      <c r="AA11431" s="29" t="s">
        <v>24</v>
      </c>
      <c r="AB11431"/>
      <c r="AC11431"/>
      <c r="AD11431"/>
      <c r="AE11431"/>
      <c r="AF11431"/>
      <c r="AG11431"/>
      <c r="AH11431"/>
      <c r="AI11431"/>
    </row>
    <row r="11432" spans="1:35" ht="15" customHeight="1" x14ac:dyDescent="0.35">
      <c r="A11432" s="23" t="s">
        <v>2883</v>
      </c>
      <c r="B11432" s="24" t="s">
        <v>96</v>
      </c>
      <c r="C11432" s="25">
        <v>139</v>
      </c>
      <c r="D11432" s="24" t="s">
        <v>22</v>
      </c>
      <c r="E11432" s="24" t="s">
        <v>398</v>
      </c>
      <c r="F11432" s="24" t="s">
        <v>46</v>
      </c>
      <c r="G11432" s="24" t="s">
        <v>25</v>
      </c>
      <c r="H11432" s="24">
        <v>18</v>
      </c>
      <c r="I11432" s="26">
        <v>12</v>
      </c>
      <c r="P11432" s="29" t="s">
        <v>23992</v>
      </c>
      <c r="Q11432" s="29" t="s">
        <v>23989</v>
      </c>
      <c r="R11432" s="29" t="s">
        <v>373</v>
      </c>
      <c r="S11432" s="29" t="s">
        <v>23993</v>
      </c>
      <c r="T11432" s="29" t="s">
        <v>44</v>
      </c>
      <c r="U11432" s="30">
        <v>290</v>
      </c>
      <c r="V11432" s="31">
        <v>17</v>
      </c>
      <c r="W11432" s="31">
        <v>2</v>
      </c>
      <c r="X11432" s="31" t="s">
        <v>25</v>
      </c>
      <c r="Y11432" s="29" t="s">
        <v>50</v>
      </c>
      <c r="Z11432" s="29" t="s">
        <v>23</v>
      </c>
      <c r="AA11432" s="29" t="s">
        <v>24</v>
      </c>
      <c r="AB11432"/>
      <c r="AC11432"/>
      <c r="AD11432"/>
      <c r="AE11432"/>
      <c r="AF11432"/>
      <c r="AG11432"/>
      <c r="AH11432"/>
      <c r="AI11432"/>
    </row>
    <row r="11433" spans="1:35" ht="15" customHeight="1" x14ac:dyDescent="0.35">
      <c r="A11433" s="32" t="s">
        <v>1172</v>
      </c>
      <c r="B11433" s="33" t="s">
        <v>3658</v>
      </c>
      <c r="C11433" s="34">
        <v>297</v>
      </c>
      <c r="D11433" s="33" t="s">
        <v>22</v>
      </c>
      <c r="E11433" s="33" t="s">
        <v>232</v>
      </c>
      <c r="F11433" s="33" t="s">
        <v>32</v>
      </c>
      <c r="G11433" s="33" t="s">
        <v>25</v>
      </c>
      <c r="H11433" s="33">
        <v>34</v>
      </c>
      <c r="I11433" s="35">
        <v>11.25</v>
      </c>
      <c r="P11433" s="29" t="s">
        <v>23994</v>
      </c>
      <c r="Q11433" s="29" t="s">
        <v>543</v>
      </c>
      <c r="R11433" s="29" t="s">
        <v>123</v>
      </c>
      <c r="S11433" s="29" t="s">
        <v>5127</v>
      </c>
      <c r="T11433" s="29" t="s">
        <v>22</v>
      </c>
      <c r="U11433" s="30">
        <v>961</v>
      </c>
      <c r="V11433" s="31">
        <v>22</v>
      </c>
      <c r="W11433" s="31">
        <v>4</v>
      </c>
      <c r="X11433" s="31" t="s">
        <v>25</v>
      </c>
      <c r="Y11433" s="29" t="s">
        <v>30</v>
      </c>
      <c r="Z11433" s="29" t="s">
        <v>23</v>
      </c>
      <c r="AA11433" s="29" t="s">
        <v>24</v>
      </c>
      <c r="AB11433"/>
      <c r="AC11433"/>
      <c r="AD11433"/>
      <c r="AE11433"/>
      <c r="AF11433"/>
      <c r="AG11433"/>
      <c r="AH11433"/>
      <c r="AI11433"/>
    </row>
    <row r="11434" spans="1:35" ht="15" customHeight="1" x14ac:dyDescent="0.35">
      <c r="A11434" s="23" t="s">
        <v>23995</v>
      </c>
      <c r="B11434" s="24" t="s">
        <v>2411</v>
      </c>
      <c r="C11434" s="25">
        <v>461</v>
      </c>
      <c r="D11434" s="24" t="s">
        <v>44</v>
      </c>
      <c r="E11434" s="24" t="s">
        <v>156</v>
      </c>
      <c r="F11434" s="24" t="s">
        <v>52</v>
      </c>
      <c r="G11434" s="24" t="s">
        <v>25</v>
      </c>
      <c r="H11434" s="24">
        <v>20</v>
      </c>
      <c r="I11434" s="26">
        <v>10.5</v>
      </c>
      <c r="P11434" s="29" t="s">
        <v>23996</v>
      </c>
      <c r="Q11434" s="29" t="s">
        <v>2883</v>
      </c>
      <c r="R11434" s="29" t="s">
        <v>96</v>
      </c>
      <c r="S11434" s="29" t="s">
        <v>23997</v>
      </c>
      <c r="T11434" s="29" t="s">
        <v>22</v>
      </c>
      <c r="U11434" s="30">
        <v>1276</v>
      </c>
      <c r="V11434" s="31">
        <v>19</v>
      </c>
      <c r="W11434" s="31">
        <v>2</v>
      </c>
      <c r="X11434" s="31" t="s">
        <v>25</v>
      </c>
      <c r="Y11434" s="29" t="s">
        <v>30</v>
      </c>
      <c r="Z11434" s="29" t="s">
        <v>23</v>
      </c>
      <c r="AA11434" s="29" t="s">
        <v>24</v>
      </c>
      <c r="AB11434"/>
      <c r="AC11434"/>
      <c r="AD11434"/>
      <c r="AE11434"/>
      <c r="AF11434"/>
      <c r="AG11434"/>
      <c r="AH11434"/>
      <c r="AI11434"/>
    </row>
    <row r="11435" spans="1:35" ht="15" customHeight="1" x14ac:dyDescent="0.35">
      <c r="A11435" s="32" t="s">
        <v>4097</v>
      </c>
      <c r="B11435" s="33" t="s">
        <v>369</v>
      </c>
      <c r="C11435" s="34">
        <v>114</v>
      </c>
      <c r="D11435" s="33" t="s">
        <v>44</v>
      </c>
      <c r="E11435" s="33" t="s">
        <v>156</v>
      </c>
      <c r="F11435" s="33" t="s">
        <v>52</v>
      </c>
      <c r="G11435" s="33" t="s">
        <v>29</v>
      </c>
      <c r="H11435" s="33">
        <v>19</v>
      </c>
      <c r="I11435" s="35">
        <v>9.75</v>
      </c>
      <c r="P11435" s="29" t="s">
        <v>23998</v>
      </c>
      <c r="Q11435" s="29" t="s">
        <v>1172</v>
      </c>
      <c r="R11435" s="29" t="s">
        <v>3658</v>
      </c>
      <c r="S11435" s="29" t="s">
        <v>23999</v>
      </c>
      <c r="T11435" s="29" t="s">
        <v>22</v>
      </c>
      <c r="U11435" s="30">
        <v>1221</v>
      </c>
      <c r="V11435" s="31">
        <v>18</v>
      </c>
      <c r="W11435" s="31">
        <v>2</v>
      </c>
      <c r="X11435" s="31" t="s">
        <v>25</v>
      </c>
      <c r="Y11435" s="29" t="s">
        <v>41</v>
      </c>
      <c r="Z11435" s="29" t="s">
        <v>23</v>
      </c>
      <c r="AA11435" s="29" t="s">
        <v>24</v>
      </c>
      <c r="AB11435"/>
      <c r="AC11435"/>
      <c r="AD11435"/>
      <c r="AE11435"/>
      <c r="AF11435"/>
      <c r="AG11435"/>
      <c r="AH11435"/>
      <c r="AI11435"/>
    </row>
    <row r="11436" spans="1:35" ht="15" customHeight="1" x14ac:dyDescent="0.35">
      <c r="A11436" s="23" t="s">
        <v>5540</v>
      </c>
      <c r="B11436" s="24" t="s">
        <v>377</v>
      </c>
      <c r="C11436" s="25">
        <v>401</v>
      </c>
      <c r="D11436" s="24" t="s">
        <v>22</v>
      </c>
      <c r="E11436" s="24" t="s">
        <v>136</v>
      </c>
      <c r="F11436" s="24" t="s">
        <v>86</v>
      </c>
      <c r="G11436" s="24" t="s">
        <v>29</v>
      </c>
      <c r="H11436" s="24">
        <v>33</v>
      </c>
      <c r="I11436" s="26">
        <v>8.25</v>
      </c>
      <c r="P11436" s="29" t="s">
        <v>24000</v>
      </c>
      <c r="Q11436" s="29" t="s">
        <v>23995</v>
      </c>
      <c r="R11436" s="29" t="s">
        <v>2411</v>
      </c>
      <c r="S11436" s="29" t="s">
        <v>24001</v>
      </c>
      <c r="T11436" s="29" t="s">
        <v>44</v>
      </c>
      <c r="U11436" s="30">
        <v>882</v>
      </c>
      <c r="V11436" s="31">
        <v>22</v>
      </c>
      <c r="W11436" s="31">
        <v>4</v>
      </c>
      <c r="X11436" s="31" t="s">
        <v>25</v>
      </c>
      <c r="Y11436" s="29" t="s">
        <v>30</v>
      </c>
      <c r="Z11436" s="29" t="s">
        <v>23</v>
      </c>
      <c r="AA11436" s="29" t="s">
        <v>24</v>
      </c>
      <c r="AB11436"/>
      <c r="AC11436"/>
      <c r="AD11436"/>
      <c r="AE11436"/>
      <c r="AF11436"/>
      <c r="AG11436"/>
      <c r="AH11436"/>
      <c r="AI11436"/>
    </row>
    <row r="11437" spans="1:35" ht="15" customHeight="1" x14ac:dyDescent="0.35">
      <c r="A11437" s="32" t="s">
        <v>6554</v>
      </c>
      <c r="B11437" s="33" t="s">
        <v>1469</v>
      </c>
      <c r="C11437" s="34">
        <v>435</v>
      </c>
      <c r="D11437" s="33" t="s">
        <v>22</v>
      </c>
      <c r="E11437" s="33" t="s">
        <v>279</v>
      </c>
      <c r="F11437" s="33" t="s">
        <v>112</v>
      </c>
      <c r="G11437" s="33" t="s">
        <v>25</v>
      </c>
      <c r="H11437" s="33">
        <v>40</v>
      </c>
      <c r="I11437" s="35">
        <v>10.75</v>
      </c>
      <c r="P11437" s="29" t="s">
        <v>24002</v>
      </c>
      <c r="Q11437" s="29" t="s">
        <v>4097</v>
      </c>
      <c r="R11437" s="29" t="s">
        <v>369</v>
      </c>
      <c r="S11437" s="29" t="s">
        <v>1014</v>
      </c>
      <c r="T11437" s="29" t="s">
        <v>44</v>
      </c>
      <c r="U11437" s="30">
        <v>1097</v>
      </c>
      <c r="V11437" s="31">
        <v>22</v>
      </c>
      <c r="W11437" s="31">
        <v>4</v>
      </c>
      <c r="X11437" s="31" t="s">
        <v>25</v>
      </c>
      <c r="Y11437" s="29" t="s">
        <v>41</v>
      </c>
      <c r="Z11437" s="29" t="s">
        <v>23</v>
      </c>
      <c r="AA11437" s="29" t="s">
        <v>24</v>
      </c>
      <c r="AB11437"/>
      <c r="AC11437"/>
      <c r="AD11437"/>
      <c r="AE11437"/>
      <c r="AF11437"/>
      <c r="AG11437"/>
      <c r="AH11437"/>
      <c r="AI11437"/>
    </row>
    <row r="11438" spans="1:35" ht="15" customHeight="1" x14ac:dyDescent="0.35">
      <c r="A11438" s="23" t="s">
        <v>572</v>
      </c>
      <c r="B11438" s="24" t="s">
        <v>373</v>
      </c>
      <c r="C11438" s="25">
        <v>396</v>
      </c>
      <c r="D11438" s="24" t="s">
        <v>22</v>
      </c>
      <c r="E11438" s="24" t="s">
        <v>382</v>
      </c>
      <c r="F11438" s="24" t="s">
        <v>86</v>
      </c>
      <c r="G11438" s="24" t="s">
        <v>25</v>
      </c>
      <c r="H11438" s="24">
        <v>33</v>
      </c>
      <c r="I11438" s="26">
        <v>12.25</v>
      </c>
      <c r="P11438" s="29" t="s">
        <v>24003</v>
      </c>
      <c r="Q11438" s="29" t="s">
        <v>5540</v>
      </c>
      <c r="R11438" s="29" t="s">
        <v>377</v>
      </c>
      <c r="S11438" s="29" t="s">
        <v>24004</v>
      </c>
      <c r="T11438" s="29" t="s">
        <v>22</v>
      </c>
      <c r="U11438" s="30">
        <v>1252</v>
      </c>
      <c r="V11438" s="31">
        <v>22</v>
      </c>
      <c r="W11438" s="31">
        <v>4</v>
      </c>
      <c r="X11438" s="31" t="s">
        <v>25</v>
      </c>
      <c r="Y11438" s="29" t="s">
        <v>50</v>
      </c>
      <c r="Z11438" s="29" t="s">
        <v>23</v>
      </c>
      <c r="AA11438" s="29" t="s">
        <v>24</v>
      </c>
      <c r="AB11438"/>
      <c r="AC11438"/>
      <c r="AD11438"/>
      <c r="AE11438"/>
      <c r="AF11438"/>
      <c r="AG11438"/>
      <c r="AH11438"/>
      <c r="AI11438"/>
    </row>
    <row r="11439" spans="1:35" ht="15" customHeight="1" x14ac:dyDescent="0.35">
      <c r="A11439" s="32" t="s">
        <v>135</v>
      </c>
      <c r="B11439" s="33" t="s">
        <v>743</v>
      </c>
      <c r="C11439" s="34">
        <v>423</v>
      </c>
      <c r="D11439" s="33" t="s">
        <v>44</v>
      </c>
      <c r="E11439" s="33" t="s">
        <v>555</v>
      </c>
      <c r="F11439" s="33" t="s">
        <v>86</v>
      </c>
      <c r="G11439" s="33" t="s">
        <v>29</v>
      </c>
      <c r="H11439" s="33">
        <v>20</v>
      </c>
      <c r="I11439" s="35">
        <v>9</v>
      </c>
      <c r="P11439" s="29" t="s">
        <v>24005</v>
      </c>
      <c r="Q11439" s="29" t="s">
        <v>6554</v>
      </c>
      <c r="R11439" s="29" t="s">
        <v>1469</v>
      </c>
      <c r="S11439" s="29" t="s">
        <v>24006</v>
      </c>
      <c r="T11439" s="29" t="s">
        <v>22</v>
      </c>
      <c r="U11439" s="30">
        <v>1120</v>
      </c>
      <c r="V11439" s="31">
        <v>22</v>
      </c>
      <c r="W11439" s="31">
        <v>3</v>
      </c>
      <c r="X11439" s="31" t="s">
        <v>29</v>
      </c>
      <c r="Y11439" s="29" t="s">
        <v>30</v>
      </c>
      <c r="Z11439" s="29" t="s">
        <v>23</v>
      </c>
      <c r="AA11439" s="29" t="s">
        <v>24</v>
      </c>
      <c r="AB11439"/>
      <c r="AC11439"/>
      <c r="AD11439"/>
      <c r="AE11439"/>
      <c r="AF11439"/>
      <c r="AG11439"/>
      <c r="AH11439"/>
      <c r="AI11439"/>
    </row>
    <row r="11440" spans="1:35" ht="15" customHeight="1" x14ac:dyDescent="0.35">
      <c r="A11440" s="23" t="s">
        <v>135</v>
      </c>
      <c r="B11440" s="24" t="s">
        <v>8051</v>
      </c>
      <c r="C11440" s="25">
        <v>149</v>
      </c>
      <c r="D11440" s="24" t="s">
        <v>22</v>
      </c>
      <c r="E11440" s="24" t="s">
        <v>245</v>
      </c>
      <c r="F11440" s="24" t="s">
        <v>36</v>
      </c>
      <c r="G11440" s="24" t="s">
        <v>25</v>
      </c>
      <c r="H11440" s="24">
        <v>32</v>
      </c>
      <c r="I11440" s="26">
        <v>15</v>
      </c>
      <c r="P11440" s="29" t="s">
        <v>24007</v>
      </c>
      <c r="Q11440" s="29" t="s">
        <v>572</v>
      </c>
      <c r="R11440" s="29" t="s">
        <v>373</v>
      </c>
      <c r="S11440" s="29" t="s">
        <v>24008</v>
      </c>
      <c r="T11440" s="29" t="s">
        <v>22</v>
      </c>
      <c r="U11440" s="30">
        <v>874</v>
      </c>
      <c r="V11440" s="31">
        <v>21</v>
      </c>
      <c r="W11440" s="31">
        <v>4</v>
      </c>
      <c r="X11440" s="31" t="s">
        <v>25</v>
      </c>
      <c r="Y11440" s="29" t="s">
        <v>41</v>
      </c>
      <c r="Z11440" s="29" t="s">
        <v>23</v>
      </c>
      <c r="AA11440" s="29" t="s">
        <v>24</v>
      </c>
      <c r="AB11440"/>
      <c r="AC11440"/>
      <c r="AD11440"/>
      <c r="AE11440"/>
      <c r="AF11440"/>
      <c r="AG11440"/>
      <c r="AH11440"/>
      <c r="AI11440"/>
    </row>
    <row r="11441" spans="1:35" ht="15" customHeight="1" x14ac:dyDescent="0.35">
      <c r="A11441" s="32" t="s">
        <v>135</v>
      </c>
      <c r="B11441" s="33" t="s">
        <v>3666</v>
      </c>
      <c r="C11441" s="34">
        <v>405</v>
      </c>
      <c r="D11441" s="33" t="s">
        <v>22</v>
      </c>
      <c r="E11441" s="33" t="s">
        <v>77</v>
      </c>
      <c r="F11441" s="33" t="s">
        <v>78</v>
      </c>
      <c r="G11441" s="33" t="s">
        <v>25</v>
      </c>
      <c r="H11441" s="33">
        <v>17</v>
      </c>
      <c r="I11441" s="35">
        <v>11.75</v>
      </c>
      <c r="P11441" s="29" t="s">
        <v>24009</v>
      </c>
      <c r="Q11441" s="29" t="s">
        <v>135</v>
      </c>
      <c r="R11441" s="29" t="s">
        <v>743</v>
      </c>
      <c r="S11441" s="29" t="s">
        <v>24010</v>
      </c>
      <c r="T11441" s="29" t="s">
        <v>44</v>
      </c>
      <c r="U11441" s="30">
        <v>531</v>
      </c>
      <c r="V11441" s="31">
        <v>20</v>
      </c>
      <c r="W11441" s="31">
        <v>4</v>
      </c>
      <c r="X11441" s="31" t="s">
        <v>25</v>
      </c>
      <c r="Y11441" s="29" t="s">
        <v>41</v>
      </c>
      <c r="Z11441" s="29" t="s">
        <v>23</v>
      </c>
      <c r="AA11441" s="29" t="s">
        <v>24</v>
      </c>
      <c r="AB11441"/>
      <c r="AC11441"/>
      <c r="AD11441"/>
      <c r="AE11441"/>
      <c r="AF11441"/>
      <c r="AG11441"/>
      <c r="AH11441"/>
      <c r="AI11441"/>
    </row>
    <row r="11442" spans="1:35" ht="15" customHeight="1" x14ac:dyDescent="0.35">
      <c r="A11442" s="23" t="s">
        <v>135</v>
      </c>
      <c r="B11442" s="24" t="s">
        <v>23083</v>
      </c>
      <c r="C11442" s="25">
        <v>397</v>
      </c>
      <c r="D11442" s="24" t="s">
        <v>44</v>
      </c>
      <c r="E11442" s="24" t="s">
        <v>58</v>
      </c>
      <c r="F11442" s="24" t="s">
        <v>59</v>
      </c>
      <c r="G11442" s="24" t="s">
        <v>25</v>
      </c>
      <c r="H11442" s="24">
        <v>40</v>
      </c>
      <c r="I11442" s="26">
        <v>10.75</v>
      </c>
      <c r="P11442" s="29" t="s">
        <v>24011</v>
      </c>
      <c r="Q11442" s="29" t="s">
        <v>135</v>
      </c>
      <c r="R11442" s="29" t="s">
        <v>8051</v>
      </c>
      <c r="S11442" s="29" t="s">
        <v>24012</v>
      </c>
      <c r="T11442" s="29" t="s">
        <v>22</v>
      </c>
      <c r="U11442" s="30">
        <v>318</v>
      </c>
      <c r="V11442" s="31">
        <v>23</v>
      </c>
      <c r="W11442" s="31">
        <v>5</v>
      </c>
      <c r="X11442" s="31" t="s">
        <v>29</v>
      </c>
      <c r="Y11442" s="29" t="s">
        <v>50</v>
      </c>
      <c r="Z11442" s="29" t="s">
        <v>23</v>
      </c>
      <c r="AA11442" s="29" t="s">
        <v>24</v>
      </c>
      <c r="AB11442"/>
      <c r="AC11442"/>
      <c r="AD11442"/>
      <c r="AE11442"/>
      <c r="AF11442"/>
      <c r="AG11442"/>
      <c r="AH11442"/>
      <c r="AI11442"/>
    </row>
    <row r="11443" spans="1:35" ht="15" customHeight="1" x14ac:dyDescent="0.35">
      <c r="A11443" s="32" t="s">
        <v>135</v>
      </c>
      <c r="B11443" s="33" t="s">
        <v>194</v>
      </c>
      <c r="C11443" s="34">
        <v>79</v>
      </c>
      <c r="D11443" s="33" t="s">
        <v>22</v>
      </c>
      <c r="E11443" s="33" t="s">
        <v>398</v>
      </c>
      <c r="F11443" s="33" t="s">
        <v>46</v>
      </c>
      <c r="G11443" s="33" t="s">
        <v>25</v>
      </c>
      <c r="H11443" s="33">
        <v>17</v>
      </c>
      <c r="I11443" s="35">
        <v>11.75</v>
      </c>
      <c r="P11443" s="29" t="s">
        <v>24013</v>
      </c>
      <c r="Q11443" s="29" t="s">
        <v>135</v>
      </c>
      <c r="R11443" s="29" t="s">
        <v>3666</v>
      </c>
      <c r="S11443" s="29" t="s">
        <v>24014</v>
      </c>
      <c r="T11443" s="29" t="s">
        <v>22</v>
      </c>
      <c r="U11443" s="30">
        <v>172</v>
      </c>
      <c r="V11443" s="31">
        <v>17</v>
      </c>
      <c r="W11443" s="31">
        <v>1</v>
      </c>
      <c r="X11443" s="31" t="s">
        <v>29</v>
      </c>
      <c r="Y11443" s="29" t="s">
        <v>30</v>
      </c>
      <c r="Z11443" s="29" t="s">
        <v>23</v>
      </c>
      <c r="AA11443" s="29" t="s">
        <v>24</v>
      </c>
      <c r="AB11443"/>
      <c r="AC11443"/>
      <c r="AD11443"/>
      <c r="AE11443"/>
      <c r="AF11443"/>
      <c r="AG11443"/>
      <c r="AH11443"/>
      <c r="AI11443"/>
    </row>
    <row r="11444" spans="1:35" ht="15" customHeight="1" x14ac:dyDescent="0.35">
      <c r="A11444" s="23" t="s">
        <v>135</v>
      </c>
      <c r="B11444" s="24" t="s">
        <v>194</v>
      </c>
      <c r="C11444" s="25">
        <v>150</v>
      </c>
      <c r="D11444" s="24" t="s">
        <v>22</v>
      </c>
      <c r="E11444" s="24" t="s">
        <v>181</v>
      </c>
      <c r="F11444" s="24" t="s">
        <v>24</v>
      </c>
      <c r="G11444" s="24" t="s">
        <v>25</v>
      </c>
      <c r="H11444" s="24">
        <v>36</v>
      </c>
      <c r="I11444" s="26">
        <v>12.75</v>
      </c>
      <c r="P11444" s="29" t="s">
        <v>24015</v>
      </c>
      <c r="Q11444" s="29" t="s">
        <v>135</v>
      </c>
      <c r="R11444" s="29" t="s">
        <v>23083</v>
      </c>
      <c r="S11444" s="29" t="s">
        <v>24016</v>
      </c>
      <c r="T11444" s="29" t="s">
        <v>44</v>
      </c>
      <c r="U11444" s="30">
        <v>111</v>
      </c>
      <c r="V11444" s="31">
        <v>17</v>
      </c>
      <c r="W11444" s="31">
        <v>1</v>
      </c>
      <c r="X11444" s="31" t="s">
        <v>25</v>
      </c>
      <c r="Y11444" s="29" t="s">
        <v>41</v>
      </c>
      <c r="Z11444" s="29" t="s">
        <v>23</v>
      </c>
      <c r="AA11444" s="29" t="s">
        <v>24</v>
      </c>
      <c r="AB11444"/>
      <c r="AC11444"/>
      <c r="AD11444"/>
      <c r="AE11444"/>
      <c r="AF11444"/>
      <c r="AG11444"/>
      <c r="AH11444"/>
      <c r="AI11444"/>
    </row>
    <row r="11445" spans="1:35" ht="15" customHeight="1" x14ac:dyDescent="0.35">
      <c r="A11445" s="32" t="s">
        <v>135</v>
      </c>
      <c r="B11445" s="33" t="s">
        <v>194</v>
      </c>
      <c r="C11445" s="34">
        <v>276</v>
      </c>
      <c r="D11445" s="33" t="s">
        <v>22</v>
      </c>
      <c r="E11445" s="33" t="s">
        <v>405</v>
      </c>
      <c r="F11445" s="33" t="s">
        <v>59</v>
      </c>
      <c r="G11445" s="33" t="s">
        <v>25</v>
      </c>
      <c r="H11445" s="33">
        <v>18</v>
      </c>
      <c r="I11445" s="35">
        <v>13.25</v>
      </c>
      <c r="P11445" s="29" t="s">
        <v>24017</v>
      </c>
      <c r="Q11445" s="29" t="s">
        <v>135</v>
      </c>
      <c r="R11445" s="29" t="s">
        <v>194</v>
      </c>
      <c r="S11445" s="29" t="s">
        <v>24018</v>
      </c>
      <c r="T11445" s="29" t="s">
        <v>22</v>
      </c>
      <c r="U11445" s="30">
        <v>289</v>
      </c>
      <c r="V11445" s="31">
        <v>24</v>
      </c>
      <c r="W11445" s="31">
        <v>5</v>
      </c>
      <c r="X11445" s="31" t="s">
        <v>25</v>
      </c>
      <c r="Y11445" s="29" t="s">
        <v>50</v>
      </c>
      <c r="Z11445" s="29" t="s">
        <v>23</v>
      </c>
      <c r="AA11445" s="29" t="s">
        <v>24</v>
      </c>
      <c r="AB11445"/>
      <c r="AC11445"/>
      <c r="AD11445"/>
      <c r="AE11445"/>
      <c r="AF11445"/>
      <c r="AG11445"/>
      <c r="AH11445"/>
      <c r="AI11445"/>
    </row>
    <row r="11446" spans="1:35" ht="15" customHeight="1" x14ac:dyDescent="0.35">
      <c r="A11446" s="23" t="s">
        <v>607</v>
      </c>
      <c r="B11446" s="24" t="s">
        <v>290</v>
      </c>
      <c r="C11446" s="25">
        <v>105</v>
      </c>
      <c r="D11446" s="24" t="s">
        <v>22</v>
      </c>
      <c r="E11446" s="24" t="s">
        <v>200</v>
      </c>
      <c r="F11446" s="24" t="s">
        <v>52</v>
      </c>
      <c r="G11446" s="24" t="s">
        <v>29</v>
      </c>
      <c r="H11446" s="24">
        <v>19</v>
      </c>
      <c r="I11446" s="26">
        <v>8.25</v>
      </c>
      <c r="P11446" s="29" t="s">
        <v>24019</v>
      </c>
      <c r="Q11446" s="29" t="s">
        <v>135</v>
      </c>
      <c r="R11446" s="29" t="s">
        <v>194</v>
      </c>
      <c r="S11446" s="29" t="s">
        <v>24020</v>
      </c>
      <c r="T11446" s="29" t="s">
        <v>22</v>
      </c>
      <c r="U11446" s="30">
        <v>540</v>
      </c>
      <c r="V11446" s="31">
        <v>25</v>
      </c>
      <c r="W11446" s="31">
        <v>4</v>
      </c>
      <c r="X11446" s="31" t="s">
        <v>25</v>
      </c>
      <c r="Y11446" s="29" t="s">
        <v>41</v>
      </c>
      <c r="Z11446" s="29" t="s">
        <v>23</v>
      </c>
      <c r="AA11446" s="29" t="s">
        <v>24</v>
      </c>
      <c r="AB11446"/>
      <c r="AC11446"/>
      <c r="AD11446"/>
      <c r="AE11446"/>
      <c r="AF11446"/>
      <c r="AG11446"/>
      <c r="AH11446"/>
      <c r="AI11446"/>
    </row>
    <row r="11447" spans="1:35" ht="15" customHeight="1" x14ac:dyDescent="0.35">
      <c r="A11447" s="32" t="s">
        <v>607</v>
      </c>
      <c r="B11447" s="33" t="s">
        <v>5660</v>
      </c>
      <c r="C11447" s="34">
        <v>307</v>
      </c>
      <c r="D11447" s="33" t="s">
        <v>44</v>
      </c>
      <c r="E11447" s="33" t="s">
        <v>237</v>
      </c>
      <c r="F11447" s="33" t="s">
        <v>46</v>
      </c>
      <c r="G11447" s="33" t="s">
        <v>25</v>
      </c>
      <c r="H11447" s="33">
        <v>19</v>
      </c>
      <c r="I11447" s="35">
        <v>11.25</v>
      </c>
      <c r="P11447" s="29" t="s">
        <v>24021</v>
      </c>
      <c r="Q11447" s="29" t="s">
        <v>135</v>
      </c>
      <c r="R11447" s="29" t="s">
        <v>194</v>
      </c>
      <c r="S11447" s="29" t="s">
        <v>24022</v>
      </c>
      <c r="T11447" s="29" t="s">
        <v>22</v>
      </c>
      <c r="U11447" s="30">
        <v>958</v>
      </c>
      <c r="V11447" s="31">
        <v>22</v>
      </c>
      <c r="W11447" s="31">
        <v>6</v>
      </c>
      <c r="X11447" s="31" t="s">
        <v>29</v>
      </c>
      <c r="Y11447" s="29" t="s">
        <v>50</v>
      </c>
      <c r="Z11447" s="29" t="s">
        <v>23</v>
      </c>
      <c r="AA11447" s="29" t="s">
        <v>24</v>
      </c>
      <c r="AB11447"/>
      <c r="AC11447"/>
      <c r="AD11447"/>
      <c r="AE11447"/>
      <c r="AF11447"/>
      <c r="AG11447"/>
      <c r="AH11447"/>
      <c r="AI11447"/>
    </row>
    <row r="11448" spans="1:35" ht="15" customHeight="1" x14ac:dyDescent="0.35">
      <c r="A11448" s="23" t="s">
        <v>607</v>
      </c>
      <c r="B11448" s="24" t="s">
        <v>3127</v>
      </c>
      <c r="C11448" s="25">
        <v>62</v>
      </c>
      <c r="D11448" s="24" t="s">
        <v>44</v>
      </c>
      <c r="E11448" s="24" t="s">
        <v>213</v>
      </c>
      <c r="F11448" s="24" t="s">
        <v>52</v>
      </c>
      <c r="G11448" s="24" t="s">
        <v>25</v>
      </c>
      <c r="H11448" s="24">
        <v>17</v>
      </c>
      <c r="I11448" s="26">
        <v>13.5</v>
      </c>
      <c r="P11448" s="29" t="s">
        <v>24023</v>
      </c>
      <c r="Q11448" s="29" t="s">
        <v>607</v>
      </c>
      <c r="R11448" s="29" t="s">
        <v>290</v>
      </c>
      <c r="S11448" s="29" t="s">
        <v>24024</v>
      </c>
      <c r="T11448" s="29" t="s">
        <v>22</v>
      </c>
      <c r="U11448" s="30">
        <v>1035</v>
      </c>
      <c r="V11448" s="31">
        <v>23</v>
      </c>
      <c r="W11448" s="31">
        <v>6</v>
      </c>
      <c r="X11448" s="31" t="s">
        <v>25</v>
      </c>
      <c r="Y11448" s="29" t="s">
        <v>50</v>
      </c>
      <c r="Z11448" s="29" t="s">
        <v>23</v>
      </c>
      <c r="AA11448" s="29" t="s">
        <v>24</v>
      </c>
      <c r="AB11448"/>
      <c r="AC11448"/>
      <c r="AD11448"/>
      <c r="AE11448"/>
      <c r="AF11448"/>
      <c r="AG11448"/>
      <c r="AH11448"/>
      <c r="AI11448"/>
    </row>
    <row r="11449" spans="1:35" ht="15" customHeight="1" x14ac:dyDescent="0.35">
      <c r="A11449" s="32" t="s">
        <v>607</v>
      </c>
      <c r="B11449" s="33" t="s">
        <v>123</v>
      </c>
      <c r="C11449" s="34">
        <v>442</v>
      </c>
      <c r="D11449" s="33" t="s">
        <v>22</v>
      </c>
      <c r="E11449" s="33" t="s">
        <v>324</v>
      </c>
      <c r="F11449" s="33" t="s">
        <v>118</v>
      </c>
      <c r="G11449" s="33" t="s">
        <v>29</v>
      </c>
      <c r="H11449" s="33">
        <v>37</v>
      </c>
      <c r="I11449" s="35">
        <v>6.25</v>
      </c>
      <c r="P11449" s="29" t="s">
        <v>24025</v>
      </c>
      <c r="Q11449" s="29" t="s">
        <v>607</v>
      </c>
      <c r="R11449" s="29" t="s">
        <v>5660</v>
      </c>
      <c r="S11449" s="29" t="s">
        <v>24026</v>
      </c>
      <c r="T11449" s="29" t="s">
        <v>44</v>
      </c>
      <c r="U11449" s="30">
        <v>407</v>
      </c>
      <c r="V11449" s="31">
        <v>18</v>
      </c>
      <c r="W11449" s="31">
        <v>1</v>
      </c>
      <c r="X11449" s="31" t="s">
        <v>25</v>
      </c>
      <c r="Y11449" s="29" t="s">
        <v>50</v>
      </c>
      <c r="Z11449" s="29" t="s">
        <v>23</v>
      </c>
      <c r="AA11449" s="29" t="s">
        <v>24</v>
      </c>
      <c r="AB11449"/>
      <c r="AC11449"/>
      <c r="AD11449"/>
      <c r="AE11449"/>
      <c r="AF11449"/>
      <c r="AG11449"/>
      <c r="AH11449"/>
      <c r="AI11449"/>
    </row>
    <row r="11450" spans="1:35" ht="15" customHeight="1" x14ac:dyDescent="0.35">
      <c r="A11450" s="23" t="s">
        <v>2773</v>
      </c>
      <c r="B11450" s="24" t="s">
        <v>601</v>
      </c>
      <c r="C11450" s="25">
        <v>170</v>
      </c>
      <c r="D11450" s="24" t="s">
        <v>22</v>
      </c>
      <c r="E11450" s="24" t="s">
        <v>555</v>
      </c>
      <c r="F11450" s="24" t="s">
        <v>86</v>
      </c>
      <c r="G11450" s="24" t="s">
        <v>25</v>
      </c>
      <c r="H11450" s="24">
        <v>18</v>
      </c>
      <c r="I11450" s="26">
        <v>10.75</v>
      </c>
      <c r="P11450" s="29" t="s">
        <v>24027</v>
      </c>
      <c r="Q11450" s="29" t="s">
        <v>607</v>
      </c>
      <c r="R11450" s="29" t="s">
        <v>3127</v>
      </c>
      <c r="S11450" s="29" t="s">
        <v>24028</v>
      </c>
      <c r="T11450" s="29" t="s">
        <v>44</v>
      </c>
      <c r="U11450" s="30">
        <v>913</v>
      </c>
      <c r="V11450" s="31">
        <v>19</v>
      </c>
      <c r="W11450" s="31">
        <v>1</v>
      </c>
      <c r="X11450" s="31" t="s">
        <v>25</v>
      </c>
      <c r="Y11450" s="29" t="s">
        <v>30</v>
      </c>
      <c r="Z11450" s="29" t="s">
        <v>23</v>
      </c>
      <c r="AA11450" s="29" t="s">
        <v>24</v>
      </c>
      <c r="AB11450"/>
      <c r="AC11450"/>
      <c r="AD11450"/>
      <c r="AE11450"/>
      <c r="AF11450"/>
      <c r="AG11450"/>
      <c r="AH11450"/>
      <c r="AI11450"/>
    </row>
    <row r="11451" spans="1:35" ht="15" customHeight="1" x14ac:dyDescent="0.35">
      <c r="A11451" s="32" t="s">
        <v>2773</v>
      </c>
      <c r="B11451" s="33" t="s">
        <v>1383</v>
      </c>
      <c r="C11451" s="34">
        <v>441</v>
      </c>
      <c r="D11451" s="33" t="s">
        <v>22</v>
      </c>
      <c r="E11451" s="33" t="s">
        <v>186</v>
      </c>
      <c r="F11451" s="33" t="s">
        <v>86</v>
      </c>
      <c r="G11451" s="33" t="s">
        <v>29</v>
      </c>
      <c r="H11451" s="33">
        <v>19</v>
      </c>
      <c r="I11451" s="35">
        <v>8.25</v>
      </c>
      <c r="P11451" s="29" t="s">
        <v>24029</v>
      </c>
      <c r="Q11451" s="29" t="s">
        <v>607</v>
      </c>
      <c r="R11451" s="29" t="s">
        <v>123</v>
      </c>
      <c r="S11451" s="29" t="s">
        <v>24030</v>
      </c>
      <c r="T11451" s="29" t="s">
        <v>22</v>
      </c>
      <c r="U11451" s="30">
        <v>996</v>
      </c>
      <c r="V11451" s="31">
        <v>23</v>
      </c>
      <c r="W11451" s="31">
        <v>5</v>
      </c>
      <c r="X11451" s="31" t="s">
        <v>29</v>
      </c>
      <c r="Y11451" s="29" t="s">
        <v>41</v>
      </c>
      <c r="Z11451" s="29" t="s">
        <v>23</v>
      </c>
      <c r="AA11451" s="29" t="s">
        <v>24</v>
      </c>
      <c r="AB11451"/>
      <c r="AC11451"/>
      <c r="AD11451"/>
      <c r="AE11451"/>
      <c r="AF11451"/>
      <c r="AG11451"/>
      <c r="AH11451"/>
      <c r="AI11451"/>
    </row>
    <row r="11452" spans="1:35" ht="15" customHeight="1" x14ac:dyDescent="0.35">
      <c r="A11452" s="23" t="s">
        <v>8604</v>
      </c>
      <c r="B11452" s="24" t="s">
        <v>16314</v>
      </c>
      <c r="C11452" s="25">
        <v>174</v>
      </c>
      <c r="D11452" s="24" t="s">
        <v>22</v>
      </c>
      <c r="E11452" s="24" t="s">
        <v>141</v>
      </c>
      <c r="F11452" s="24" t="s">
        <v>46</v>
      </c>
      <c r="G11452" s="24" t="s">
        <v>29</v>
      </c>
      <c r="H11452" s="24">
        <v>20</v>
      </c>
      <c r="I11452" s="26">
        <v>9</v>
      </c>
      <c r="P11452" s="29" t="s">
        <v>24031</v>
      </c>
      <c r="Q11452" s="29" t="s">
        <v>2773</v>
      </c>
      <c r="R11452" s="29" t="s">
        <v>601</v>
      </c>
      <c r="S11452" s="29" t="s">
        <v>24032</v>
      </c>
      <c r="T11452" s="29" t="s">
        <v>22</v>
      </c>
      <c r="U11452" s="30">
        <v>892</v>
      </c>
      <c r="V11452" s="31">
        <v>21</v>
      </c>
      <c r="W11452" s="31">
        <v>5</v>
      </c>
      <c r="X11452" s="31" t="s">
        <v>25</v>
      </c>
      <c r="Y11452" s="29" t="s">
        <v>50</v>
      </c>
      <c r="Z11452" s="29" t="s">
        <v>23</v>
      </c>
      <c r="AA11452" s="29" t="s">
        <v>24</v>
      </c>
      <c r="AB11452"/>
      <c r="AC11452"/>
      <c r="AD11452"/>
      <c r="AE11452"/>
      <c r="AF11452"/>
      <c r="AG11452"/>
      <c r="AH11452"/>
      <c r="AI11452"/>
    </row>
    <row r="11453" spans="1:35" ht="15" customHeight="1" x14ac:dyDescent="0.35">
      <c r="A11453" s="32" t="s">
        <v>616</v>
      </c>
      <c r="B11453" s="33" t="s">
        <v>736</v>
      </c>
      <c r="C11453" s="34">
        <v>449</v>
      </c>
      <c r="D11453" s="33" t="s">
        <v>22</v>
      </c>
      <c r="E11453" s="33" t="s">
        <v>108</v>
      </c>
      <c r="F11453" s="33" t="s">
        <v>46</v>
      </c>
      <c r="G11453" s="33" t="s">
        <v>29</v>
      </c>
      <c r="H11453" s="33">
        <v>31</v>
      </c>
      <c r="I11453" s="35">
        <v>10</v>
      </c>
      <c r="P11453" s="29" t="s">
        <v>24033</v>
      </c>
      <c r="Q11453" s="29" t="s">
        <v>2773</v>
      </c>
      <c r="R11453" s="29" t="s">
        <v>1383</v>
      </c>
      <c r="S11453" s="29" t="s">
        <v>24034</v>
      </c>
      <c r="T11453" s="29" t="s">
        <v>22</v>
      </c>
      <c r="U11453" s="30">
        <v>137</v>
      </c>
      <c r="V11453" s="31">
        <v>22</v>
      </c>
      <c r="W11453" s="31">
        <v>5</v>
      </c>
      <c r="X11453" s="31" t="s">
        <v>29</v>
      </c>
      <c r="Y11453" s="29" t="s">
        <v>30</v>
      </c>
      <c r="Z11453" s="29" t="s">
        <v>23</v>
      </c>
      <c r="AA11453" s="29" t="s">
        <v>24</v>
      </c>
      <c r="AB11453"/>
      <c r="AC11453"/>
      <c r="AD11453"/>
      <c r="AE11453"/>
      <c r="AF11453"/>
      <c r="AG11453"/>
      <c r="AH11453"/>
      <c r="AI11453"/>
    </row>
    <row r="11454" spans="1:35" ht="15" customHeight="1" x14ac:dyDescent="0.35">
      <c r="A11454" s="23" t="s">
        <v>616</v>
      </c>
      <c r="B11454" s="24" t="s">
        <v>720</v>
      </c>
      <c r="C11454" s="25">
        <v>409</v>
      </c>
      <c r="D11454" s="24" t="s">
        <v>22</v>
      </c>
      <c r="E11454" s="24" t="s">
        <v>181</v>
      </c>
      <c r="F11454" s="24" t="s">
        <v>24</v>
      </c>
      <c r="G11454" s="24" t="s">
        <v>29</v>
      </c>
      <c r="H11454" s="24">
        <v>34</v>
      </c>
      <c r="I11454" s="26">
        <v>6.25</v>
      </c>
      <c r="P11454" s="29" t="s">
        <v>24035</v>
      </c>
      <c r="Q11454" s="29" t="s">
        <v>8604</v>
      </c>
      <c r="R11454" s="29" t="s">
        <v>16314</v>
      </c>
      <c r="S11454" s="29" t="s">
        <v>24036</v>
      </c>
      <c r="T11454" s="29" t="s">
        <v>22</v>
      </c>
      <c r="U11454" s="30">
        <v>357</v>
      </c>
      <c r="V11454" s="31">
        <v>21</v>
      </c>
      <c r="W11454" s="31">
        <v>4</v>
      </c>
      <c r="X11454" s="31" t="s">
        <v>29</v>
      </c>
      <c r="Y11454" s="29" t="s">
        <v>30</v>
      </c>
      <c r="Z11454" s="29" t="s">
        <v>23</v>
      </c>
      <c r="AA11454" s="29" t="s">
        <v>24</v>
      </c>
      <c r="AB11454"/>
      <c r="AC11454"/>
      <c r="AD11454"/>
      <c r="AE11454"/>
      <c r="AF11454"/>
      <c r="AG11454"/>
      <c r="AH11454"/>
      <c r="AI11454"/>
    </row>
    <row r="11455" spans="1:35" ht="15" customHeight="1" x14ac:dyDescent="0.35">
      <c r="A11455" s="32" t="s">
        <v>12800</v>
      </c>
      <c r="B11455" s="33" t="s">
        <v>1426</v>
      </c>
      <c r="C11455" s="34">
        <v>324</v>
      </c>
      <c r="D11455" s="33" t="s">
        <v>22</v>
      </c>
      <c r="E11455" s="33" t="s">
        <v>259</v>
      </c>
      <c r="F11455" s="33" t="s">
        <v>46</v>
      </c>
      <c r="G11455" s="33" t="s">
        <v>25</v>
      </c>
      <c r="H11455" s="33">
        <v>17</v>
      </c>
      <c r="I11455" s="35">
        <v>13.5</v>
      </c>
      <c r="P11455" s="29" t="s">
        <v>24037</v>
      </c>
      <c r="Q11455" s="29" t="s">
        <v>616</v>
      </c>
      <c r="R11455" s="29" t="s">
        <v>736</v>
      </c>
      <c r="S11455" s="29" t="s">
        <v>24038</v>
      </c>
      <c r="T11455" s="29" t="s">
        <v>22</v>
      </c>
      <c r="U11455" s="30">
        <v>730</v>
      </c>
      <c r="V11455" s="31">
        <v>22</v>
      </c>
      <c r="W11455" s="31">
        <v>2</v>
      </c>
      <c r="X11455" s="31" t="s">
        <v>25</v>
      </c>
      <c r="Y11455" s="29" t="s">
        <v>41</v>
      </c>
      <c r="Z11455" s="29" t="s">
        <v>23</v>
      </c>
      <c r="AA11455" s="29" t="s">
        <v>24</v>
      </c>
      <c r="AB11455"/>
      <c r="AC11455"/>
      <c r="AD11455"/>
      <c r="AE11455"/>
      <c r="AF11455"/>
      <c r="AG11455"/>
      <c r="AH11455"/>
      <c r="AI11455"/>
    </row>
    <row r="11456" spans="1:35" ht="15" customHeight="1" x14ac:dyDescent="0.35">
      <c r="A11456" s="23" t="s">
        <v>629</v>
      </c>
      <c r="B11456" s="24" t="s">
        <v>152</v>
      </c>
      <c r="C11456" s="25">
        <v>441</v>
      </c>
      <c r="D11456" s="24" t="s">
        <v>44</v>
      </c>
      <c r="E11456" s="24" t="s">
        <v>232</v>
      </c>
      <c r="F11456" s="24" t="s">
        <v>32</v>
      </c>
      <c r="G11456" s="24" t="s">
        <v>25</v>
      </c>
      <c r="H11456" s="24">
        <v>37</v>
      </c>
      <c r="I11456" s="26">
        <v>12.5</v>
      </c>
      <c r="P11456" s="29" t="s">
        <v>24039</v>
      </c>
      <c r="Q11456" s="29" t="s">
        <v>616</v>
      </c>
      <c r="R11456" s="29" t="s">
        <v>720</v>
      </c>
      <c r="S11456" s="29" t="s">
        <v>24040</v>
      </c>
      <c r="T11456" s="29" t="s">
        <v>22</v>
      </c>
      <c r="U11456" s="30">
        <v>265</v>
      </c>
      <c r="V11456" s="31">
        <v>23</v>
      </c>
      <c r="W11456" s="31">
        <v>6</v>
      </c>
      <c r="X11456" s="31" t="s">
        <v>29</v>
      </c>
      <c r="Y11456" s="29" t="s">
        <v>50</v>
      </c>
      <c r="Z11456" s="29" t="s">
        <v>23</v>
      </c>
      <c r="AA11456" s="29" t="s">
        <v>24</v>
      </c>
      <c r="AB11456"/>
      <c r="AC11456"/>
      <c r="AD11456"/>
      <c r="AE11456"/>
      <c r="AF11456"/>
      <c r="AG11456"/>
      <c r="AH11456"/>
      <c r="AI11456"/>
    </row>
    <row r="11457" spans="1:35" ht="15" customHeight="1" x14ac:dyDescent="0.35">
      <c r="A11457" s="32" t="s">
        <v>635</v>
      </c>
      <c r="B11457" s="33" t="s">
        <v>1391</v>
      </c>
      <c r="C11457" s="34">
        <v>391</v>
      </c>
      <c r="D11457" s="33" t="s">
        <v>44</v>
      </c>
      <c r="E11457" s="33" t="s">
        <v>405</v>
      </c>
      <c r="F11457" s="33" t="s">
        <v>59</v>
      </c>
      <c r="G11457" s="33" t="s">
        <v>25</v>
      </c>
      <c r="H11457" s="33">
        <v>20</v>
      </c>
      <c r="I11457" s="35">
        <v>10.75</v>
      </c>
      <c r="P11457" s="29" t="s">
        <v>24041</v>
      </c>
      <c r="Q11457" s="29" t="s">
        <v>12800</v>
      </c>
      <c r="R11457" s="29" t="s">
        <v>1426</v>
      </c>
      <c r="S11457" s="29" t="s">
        <v>24042</v>
      </c>
      <c r="T11457" s="29" t="s">
        <v>22</v>
      </c>
      <c r="U11457" s="30">
        <v>302</v>
      </c>
      <c r="V11457" s="31">
        <v>19</v>
      </c>
      <c r="W11457" s="31">
        <v>3</v>
      </c>
      <c r="X11457" s="31" t="s">
        <v>25</v>
      </c>
      <c r="Y11457" s="29" t="s">
        <v>41</v>
      </c>
      <c r="Z11457" s="29" t="s">
        <v>23</v>
      </c>
      <c r="AA11457" s="29" t="s">
        <v>24</v>
      </c>
      <c r="AB11457"/>
      <c r="AC11457"/>
      <c r="AD11457"/>
      <c r="AE11457"/>
      <c r="AF11457"/>
      <c r="AG11457"/>
      <c r="AH11457"/>
      <c r="AI11457"/>
    </row>
    <row r="11458" spans="1:35" ht="15" customHeight="1" x14ac:dyDescent="0.35">
      <c r="A11458" s="23" t="s">
        <v>639</v>
      </c>
      <c r="B11458" s="24" t="s">
        <v>24043</v>
      </c>
      <c r="C11458" s="25">
        <v>51</v>
      </c>
      <c r="D11458" s="24" t="s">
        <v>44</v>
      </c>
      <c r="E11458" s="24" t="s">
        <v>186</v>
      </c>
      <c r="F11458" s="24" t="s">
        <v>86</v>
      </c>
      <c r="G11458" s="24" t="s">
        <v>25</v>
      </c>
      <c r="H11458" s="24">
        <v>20</v>
      </c>
      <c r="I11458" s="26">
        <v>13.5</v>
      </c>
      <c r="P11458" s="29" t="s">
        <v>24044</v>
      </c>
      <c r="Q11458" s="29" t="s">
        <v>629</v>
      </c>
      <c r="R11458" s="29" t="s">
        <v>152</v>
      </c>
      <c r="S11458" s="29" t="s">
        <v>1692</v>
      </c>
      <c r="T11458" s="29" t="s">
        <v>44</v>
      </c>
      <c r="U11458" s="30">
        <v>1300</v>
      </c>
      <c r="V11458" s="31">
        <v>22</v>
      </c>
      <c r="W11458" s="31">
        <v>1</v>
      </c>
      <c r="X11458" s="31" t="s">
        <v>29</v>
      </c>
      <c r="Y11458" s="29" t="s">
        <v>50</v>
      </c>
      <c r="Z11458" s="29" t="s">
        <v>23</v>
      </c>
      <c r="AA11458" s="29" t="s">
        <v>24</v>
      </c>
      <c r="AB11458"/>
      <c r="AC11458"/>
      <c r="AD11458"/>
      <c r="AE11458"/>
      <c r="AF11458"/>
      <c r="AG11458"/>
      <c r="AH11458"/>
      <c r="AI11458"/>
    </row>
    <row r="11459" spans="1:35" ht="15" customHeight="1" x14ac:dyDescent="0.35">
      <c r="A11459" s="32" t="s">
        <v>639</v>
      </c>
      <c r="B11459" s="33" t="s">
        <v>24043</v>
      </c>
      <c r="C11459" s="34">
        <v>215</v>
      </c>
      <c r="D11459" s="33" t="s">
        <v>44</v>
      </c>
      <c r="E11459" s="33" t="s">
        <v>245</v>
      </c>
      <c r="F11459" s="33" t="s">
        <v>36</v>
      </c>
      <c r="G11459" s="33" t="s">
        <v>29</v>
      </c>
      <c r="H11459" s="33">
        <v>38</v>
      </c>
      <c r="I11459" s="35">
        <v>7.5</v>
      </c>
      <c r="P11459" s="29" t="s">
        <v>24045</v>
      </c>
      <c r="Q11459" s="29" t="s">
        <v>635</v>
      </c>
      <c r="R11459" s="29" t="s">
        <v>1391</v>
      </c>
      <c r="S11459" s="29" t="s">
        <v>24046</v>
      </c>
      <c r="T11459" s="29" t="s">
        <v>44</v>
      </c>
      <c r="U11459" s="30">
        <v>640</v>
      </c>
      <c r="V11459" s="31">
        <v>20</v>
      </c>
      <c r="W11459" s="31">
        <v>3</v>
      </c>
      <c r="X11459" s="31" t="s">
        <v>25</v>
      </c>
      <c r="Y11459" s="29" t="s">
        <v>50</v>
      </c>
      <c r="Z11459" s="29" t="s">
        <v>23</v>
      </c>
      <c r="AA11459" s="29" t="s">
        <v>24</v>
      </c>
      <c r="AB11459"/>
      <c r="AC11459"/>
      <c r="AD11459"/>
      <c r="AE11459"/>
      <c r="AF11459"/>
      <c r="AG11459"/>
      <c r="AH11459"/>
      <c r="AI11459"/>
    </row>
    <row r="11460" spans="1:35" ht="15" customHeight="1" x14ac:dyDescent="0.35">
      <c r="A11460" s="23" t="s">
        <v>639</v>
      </c>
      <c r="B11460" s="24" t="s">
        <v>24047</v>
      </c>
      <c r="C11460" s="25">
        <v>345</v>
      </c>
      <c r="D11460" s="24" t="s">
        <v>44</v>
      </c>
      <c r="E11460" s="24" t="s">
        <v>173</v>
      </c>
      <c r="F11460" s="24" t="s">
        <v>46</v>
      </c>
      <c r="G11460" s="24" t="s">
        <v>25</v>
      </c>
      <c r="H11460" s="24">
        <v>20</v>
      </c>
      <c r="I11460" s="26">
        <v>11.5</v>
      </c>
      <c r="P11460" s="29" t="s">
        <v>24048</v>
      </c>
      <c r="Q11460" s="29" t="s">
        <v>639</v>
      </c>
      <c r="R11460" s="29" t="s">
        <v>24043</v>
      </c>
      <c r="S11460" s="29" t="s">
        <v>24049</v>
      </c>
      <c r="T11460" s="29" t="s">
        <v>44</v>
      </c>
      <c r="U11460" s="30">
        <v>1173</v>
      </c>
      <c r="V11460" s="31">
        <v>23</v>
      </c>
      <c r="W11460" s="31">
        <v>3</v>
      </c>
      <c r="X11460" s="31" t="s">
        <v>25</v>
      </c>
      <c r="Y11460" s="29" t="s">
        <v>50</v>
      </c>
      <c r="Z11460" s="29" t="s">
        <v>23</v>
      </c>
      <c r="AA11460" s="29" t="s">
        <v>24</v>
      </c>
      <c r="AB11460"/>
      <c r="AC11460"/>
      <c r="AD11460"/>
      <c r="AE11460"/>
      <c r="AF11460"/>
      <c r="AG11460"/>
      <c r="AH11460"/>
      <c r="AI11460"/>
    </row>
    <row r="11461" spans="1:35" ht="15" customHeight="1" x14ac:dyDescent="0.35">
      <c r="A11461" s="32" t="s">
        <v>639</v>
      </c>
      <c r="B11461" s="33" t="s">
        <v>24050</v>
      </c>
      <c r="C11461" s="34">
        <v>276</v>
      </c>
      <c r="D11461" s="33" t="s">
        <v>22</v>
      </c>
      <c r="E11461" s="33" t="s">
        <v>410</v>
      </c>
      <c r="F11461" s="33" t="s">
        <v>78</v>
      </c>
      <c r="G11461" s="33" t="s">
        <v>29</v>
      </c>
      <c r="H11461" s="33">
        <v>39</v>
      </c>
      <c r="I11461" s="35">
        <v>6.5</v>
      </c>
      <c r="P11461" s="29" t="s">
        <v>24051</v>
      </c>
      <c r="Q11461" s="29" t="s">
        <v>639</v>
      </c>
      <c r="R11461" s="29" t="s">
        <v>24043</v>
      </c>
      <c r="S11461" s="29" t="s">
        <v>22850</v>
      </c>
      <c r="T11461" s="29" t="s">
        <v>44</v>
      </c>
      <c r="U11461" s="30">
        <v>350</v>
      </c>
      <c r="V11461" s="31">
        <v>19</v>
      </c>
      <c r="W11461" s="31">
        <v>2</v>
      </c>
      <c r="X11461" s="31" t="s">
        <v>29</v>
      </c>
      <c r="Y11461" s="29" t="s">
        <v>30</v>
      </c>
      <c r="Z11461" s="29" t="s">
        <v>23</v>
      </c>
      <c r="AA11461" s="29" t="s">
        <v>24</v>
      </c>
      <c r="AB11461"/>
      <c r="AC11461"/>
      <c r="AD11461"/>
      <c r="AE11461"/>
      <c r="AF11461"/>
      <c r="AG11461"/>
      <c r="AH11461"/>
      <c r="AI11461"/>
    </row>
    <row r="11462" spans="1:35" ht="15" customHeight="1" x14ac:dyDescent="0.35">
      <c r="A11462" s="23" t="s">
        <v>649</v>
      </c>
      <c r="B11462" s="24" t="s">
        <v>222</v>
      </c>
      <c r="C11462" s="25">
        <v>158</v>
      </c>
      <c r="D11462" s="24" t="s">
        <v>44</v>
      </c>
      <c r="E11462" s="24" t="s">
        <v>186</v>
      </c>
      <c r="F11462" s="24" t="s">
        <v>86</v>
      </c>
      <c r="G11462" s="24" t="s">
        <v>29</v>
      </c>
      <c r="H11462" s="24">
        <v>18</v>
      </c>
      <c r="I11462" s="26">
        <v>6.25</v>
      </c>
      <c r="P11462" s="29" t="s">
        <v>24052</v>
      </c>
      <c r="Q11462" s="29" t="s">
        <v>639</v>
      </c>
      <c r="R11462" s="29" t="s">
        <v>24047</v>
      </c>
      <c r="S11462" s="29" t="s">
        <v>4565</v>
      </c>
      <c r="T11462" s="29" t="s">
        <v>44</v>
      </c>
      <c r="U11462" s="30">
        <v>1020</v>
      </c>
      <c r="V11462" s="31">
        <v>29</v>
      </c>
      <c r="W11462" s="31">
        <v>6</v>
      </c>
      <c r="X11462" s="31" t="s">
        <v>25</v>
      </c>
      <c r="Y11462" s="29" t="s">
        <v>41</v>
      </c>
      <c r="Z11462" s="29" t="s">
        <v>23</v>
      </c>
      <c r="AA11462" s="29" t="s">
        <v>24</v>
      </c>
      <c r="AB11462"/>
      <c r="AC11462"/>
      <c r="AD11462"/>
      <c r="AE11462"/>
      <c r="AF11462"/>
      <c r="AG11462"/>
      <c r="AH11462"/>
      <c r="AI11462"/>
    </row>
    <row r="11463" spans="1:35" ht="15" customHeight="1" x14ac:dyDescent="0.35">
      <c r="A11463" s="32" t="s">
        <v>649</v>
      </c>
      <c r="B11463" s="33" t="s">
        <v>7836</v>
      </c>
      <c r="C11463" s="34">
        <v>230</v>
      </c>
      <c r="D11463" s="33" t="s">
        <v>44</v>
      </c>
      <c r="E11463" s="33" t="s">
        <v>45</v>
      </c>
      <c r="F11463" s="33" t="s">
        <v>46</v>
      </c>
      <c r="G11463" s="33" t="s">
        <v>25</v>
      </c>
      <c r="H11463" s="33">
        <v>34</v>
      </c>
      <c r="I11463" s="35">
        <v>10.25</v>
      </c>
      <c r="P11463" s="29" t="s">
        <v>24053</v>
      </c>
      <c r="Q11463" s="29" t="s">
        <v>639</v>
      </c>
      <c r="R11463" s="29" t="s">
        <v>24050</v>
      </c>
      <c r="S11463" s="29" t="s">
        <v>24054</v>
      </c>
      <c r="T11463" s="29" t="s">
        <v>22</v>
      </c>
      <c r="U11463" s="30">
        <v>448</v>
      </c>
      <c r="V11463" s="31">
        <v>20</v>
      </c>
      <c r="W11463" s="31">
        <v>3</v>
      </c>
      <c r="X11463" s="31" t="s">
        <v>25</v>
      </c>
      <c r="Y11463" s="29" t="s">
        <v>30</v>
      </c>
      <c r="Z11463" s="29" t="s">
        <v>23</v>
      </c>
      <c r="AA11463" s="29" t="s">
        <v>24</v>
      </c>
      <c r="AB11463"/>
      <c r="AC11463"/>
      <c r="AD11463"/>
      <c r="AE11463"/>
      <c r="AF11463"/>
      <c r="AG11463"/>
      <c r="AH11463"/>
      <c r="AI11463"/>
    </row>
    <row r="11464" spans="1:35" ht="15" customHeight="1" x14ac:dyDescent="0.35">
      <c r="A11464" s="23" t="s">
        <v>649</v>
      </c>
      <c r="B11464" s="24" t="s">
        <v>262</v>
      </c>
      <c r="C11464" s="25">
        <v>117</v>
      </c>
      <c r="D11464" s="24" t="s">
        <v>22</v>
      </c>
      <c r="E11464" s="24" t="s">
        <v>181</v>
      </c>
      <c r="F11464" s="24" t="s">
        <v>24</v>
      </c>
      <c r="G11464" s="24" t="s">
        <v>29</v>
      </c>
      <c r="H11464" s="24">
        <v>39</v>
      </c>
      <c r="I11464" s="26">
        <v>7</v>
      </c>
      <c r="P11464" s="29" t="s">
        <v>24055</v>
      </c>
      <c r="Q11464" s="29" t="s">
        <v>649</v>
      </c>
      <c r="R11464" s="29" t="s">
        <v>222</v>
      </c>
      <c r="S11464" s="29" t="s">
        <v>24056</v>
      </c>
      <c r="T11464" s="29" t="s">
        <v>44</v>
      </c>
      <c r="U11464" s="30">
        <v>1117</v>
      </c>
      <c r="V11464" s="31">
        <v>21</v>
      </c>
      <c r="W11464" s="31">
        <v>3</v>
      </c>
      <c r="X11464" s="31" t="s">
        <v>25</v>
      </c>
      <c r="Y11464" s="29" t="s">
        <v>50</v>
      </c>
      <c r="Z11464" s="29" t="s">
        <v>23</v>
      </c>
      <c r="AA11464" s="29" t="s">
        <v>24</v>
      </c>
      <c r="AB11464"/>
      <c r="AC11464"/>
      <c r="AD11464"/>
      <c r="AE11464"/>
      <c r="AF11464"/>
      <c r="AG11464"/>
      <c r="AH11464"/>
      <c r="AI11464"/>
    </row>
    <row r="11465" spans="1:35" ht="15" customHeight="1" x14ac:dyDescent="0.35">
      <c r="A11465" s="32" t="s">
        <v>649</v>
      </c>
      <c r="B11465" s="33" t="s">
        <v>10649</v>
      </c>
      <c r="C11465" s="34">
        <v>89</v>
      </c>
      <c r="D11465" s="33" t="s">
        <v>44</v>
      </c>
      <c r="E11465" s="33" t="s">
        <v>311</v>
      </c>
      <c r="F11465" s="33" t="s">
        <v>36</v>
      </c>
      <c r="G11465" s="33" t="s">
        <v>29</v>
      </c>
      <c r="H11465" s="33">
        <v>30</v>
      </c>
      <c r="I11465" s="35">
        <v>8.75</v>
      </c>
      <c r="P11465" s="29" t="s">
        <v>24057</v>
      </c>
      <c r="Q11465" s="29" t="s">
        <v>649</v>
      </c>
      <c r="R11465" s="29" t="s">
        <v>7836</v>
      </c>
      <c r="S11465" s="29" t="s">
        <v>24058</v>
      </c>
      <c r="T11465" s="29" t="s">
        <v>44</v>
      </c>
      <c r="U11465" s="30">
        <v>450</v>
      </c>
      <c r="V11465" s="31">
        <v>18</v>
      </c>
      <c r="W11465" s="31">
        <v>1</v>
      </c>
      <c r="X11465" s="31" t="s">
        <v>25</v>
      </c>
      <c r="Y11465" s="29" t="s">
        <v>50</v>
      </c>
      <c r="Z11465" s="29" t="s">
        <v>23</v>
      </c>
      <c r="AA11465" s="29" t="s">
        <v>24</v>
      </c>
      <c r="AB11465"/>
      <c r="AC11465"/>
      <c r="AD11465"/>
      <c r="AE11465"/>
      <c r="AF11465"/>
      <c r="AG11465"/>
      <c r="AH11465"/>
      <c r="AI11465"/>
    </row>
    <row r="11466" spans="1:35" ht="15" customHeight="1" x14ac:dyDescent="0.35">
      <c r="A11466" s="23" t="s">
        <v>2906</v>
      </c>
      <c r="B11466" s="24" t="s">
        <v>861</v>
      </c>
      <c r="C11466" s="25">
        <v>287</v>
      </c>
      <c r="D11466" s="24" t="s">
        <v>22</v>
      </c>
      <c r="E11466" s="24" t="s">
        <v>141</v>
      </c>
      <c r="F11466" s="24" t="s">
        <v>46</v>
      </c>
      <c r="G11466" s="24" t="s">
        <v>25</v>
      </c>
      <c r="H11466" s="24">
        <v>20</v>
      </c>
      <c r="I11466" s="26">
        <v>12.5</v>
      </c>
      <c r="P11466" s="29" t="s">
        <v>24059</v>
      </c>
      <c r="Q11466" s="29" t="s">
        <v>649</v>
      </c>
      <c r="R11466" s="29" t="s">
        <v>262</v>
      </c>
      <c r="S11466" s="29" t="s">
        <v>2701</v>
      </c>
      <c r="T11466" s="29" t="s">
        <v>22</v>
      </c>
      <c r="U11466" s="30">
        <v>405</v>
      </c>
      <c r="V11466" s="31">
        <v>20</v>
      </c>
      <c r="W11466" s="31">
        <v>3</v>
      </c>
      <c r="X11466" s="31" t="s">
        <v>25</v>
      </c>
      <c r="Y11466" s="29" t="s">
        <v>41</v>
      </c>
      <c r="Z11466" s="29" t="s">
        <v>23</v>
      </c>
      <c r="AA11466" s="29" t="s">
        <v>24</v>
      </c>
      <c r="AB11466"/>
      <c r="AC11466"/>
      <c r="AD11466"/>
      <c r="AE11466"/>
      <c r="AF11466"/>
      <c r="AG11466"/>
      <c r="AH11466"/>
      <c r="AI11466"/>
    </row>
    <row r="11467" spans="1:35" ht="15" customHeight="1" x14ac:dyDescent="0.35">
      <c r="A11467" s="32" t="s">
        <v>2906</v>
      </c>
      <c r="B11467" s="33" t="s">
        <v>4285</v>
      </c>
      <c r="C11467" s="34">
        <v>435</v>
      </c>
      <c r="D11467" s="33" t="s">
        <v>22</v>
      </c>
      <c r="E11467" s="33" t="s">
        <v>250</v>
      </c>
      <c r="F11467" s="33" t="s">
        <v>36</v>
      </c>
      <c r="G11467" s="33" t="s">
        <v>29</v>
      </c>
      <c r="H11467" s="33">
        <v>39</v>
      </c>
      <c r="I11467" s="35">
        <v>10</v>
      </c>
      <c r="P11467" s="29" t="s">
        <v>24060</v>
      </c>
      <c r="Q11467" s="29" t="s">
        <v>649</v>
      </c>
      <c r="R11467" s="29" t="s">
        <v>10649</v>
      </c>
      <c r="S11467" s="29" t="s">
        <v>24061</v>
      </c>
      <c r="T11467" s="29" t="s">
        <v>44</v>
      </c>
      <c r="U11467" s="30">
        <v>249</v>
      </c>
      <c r="V11467" s="31">
        <v>19</v>
      </c>
      <c r="W11467" s="31">
        <v>2</v>
      </c>
      <c r="X11467" s="31" t="s">
        <v>29</v>
      </c>
      <c r="Y11467" s="29" t="s">
        <v>41</v>
      </c>
      <c r="Z11467" s="29" t="s">
        <v>23</v>
      </c>
      <c r="AA11467" s="29" t="s">
        <v>24</v>
      </c>
      <c r="AB11467"/>
      <c r="AC11467"/>
      <c r="AD11467"/>
      <c r="AE11467"/>
      <c r="AF11467"/>
      <c r="AG11467"/>
      <c r="AH11467"/>
      <c r="AI11467"/>
    </row>
    <row r="11468" spans="1:35" ht="15" customHeight="1" x14ac:dyDescent="0.35">
      <c r="A11468" s="23" t="s">
        <v>180</v>
      </c>
      <c r="B11468" s="24" t="s">
        <v>69</v>
      </c>
      <c r="C11468" s="25">
        <v>212</v>
      </c>
      <c r="D11468" s="24" t="s">
        <v>44</v>
      </c>
      <c r="E11468" s="24" t="s">
        <v>130</v>
      </c>
      <c r="F11468" s="24" t="s">
        <v>46</v>
      </c>
      <c r="G11468" s="24" t="s">
        <v>29</v>
      </c>
      <c r="H11468" s="24">
        <v>36</v>
      </c>
      <c r="I11468" s="26">
        <v>8.25</v>
      </c>
      <c r="P11468" s="29" t="s">
        <v>24062</v>
      </c>
      <c r="Q11468" s="29" t="s">
        <v>2906</v>
      </c>
      <c r="R11468" s="29" t="s">
        <v>861</v>
      </c>
      <c r="S11468" s="29" t="s">
        <v>24063</v>
      </c>
      <c r="T11468" s="29" t="s">
        <v>22</v>
      </c>
      <c r="U11468" s="30">
        <v>1215</v>
      </c>
      <c r="V11468" s="31">
        <v>23</v>
      </c>
      <c r="W11468" s="31">
        <v>6</v>
      </c>
      <c r="X11468" s="31" t="s">
        <v>29</v>
      </c>
      <c r="Y11468" s="29" t="s">
        <v>41</v>
      </c>
      <c r="Z11468" s="29" t="s">
        <v>23</v>
      </c>
      <c r="AA11468" s="29" t="s">
        <v>24</v>
      </c>
      <c r="AB11468"/>
      <c r="AC11468"/>
      <c r="AD11468"/>
      <c r="AE11468"/>
      <c r="AF11468"/>
      <c r="AG11468"/>
      <c r="AH11468"/>
      <c r="AI11468"/>
    </row>
    <row r="11469" spans="1:35" ht="15" customHeight="1" x14ac:dyDescent="0.35">
      <c r="A11469" s="32" t="s">
        <v>180</v>
      </c>
      <c r="B11469" s="33" t="s">
        <v>2485</v>
      </c>
      <c r="C11469" s="34">
        <v>75</v>
      </c>
      <c r="D11469" s="33" t="s">
        <v>44</v>
      </c>
      <c r="E11469" s="33" t="s">
        <v>200</v>
      </c>
      <c r="F11469" s="33" t="s">
        <v>52</v>
      </c>
      <c r="G11469" s="33" t="s">
        <v>29</v>
      </c>
      <c r="H11469" s="33">
        <v>17</v>
      </c>
      <c r="I11469" s="35">
        <v>8.25</v>
      </c>
      <c r="P11469" s="29" t="s">
        <v>24064</v>
      </c>
      <c r="Q11469" s="29" t="s">
        <v>2906</v>
      </c>
      <c r="R11469" s="29" t="s">
        <v>4285</v>
      </c>
      <c r="S11469" s="29" t="s">
        <v>24065</v>
      </c>
      <c r="T11469" s="29" t="s">
        <v>22</v>
      </c>
      <c r="U11469" s="30">
        <v>568</v>
      </c>
      <c r="V11469" s="31">
        <v>23</v>
      </c>
      <c r="W11469" s="31">
        <v>2</v>
      </c>
      <c r="X11469" s="31" t="s">
        <v>29</v>
      </c>
      <c r="Y11469" s="29" t="s">
        <v>30</v>
      </c>
      <c r="Z11469" s="29" t="s">
        <v>23</v>
      </c>
      <c r="AA11469" s="29" t="s">
        <v>24</v>
      </c>
      <c r="AB11469"/>
      <c r="AC11469"/>
      <c r="AD11469"/>
      <c r="AE11469"/>
      <c r="AF11469"/>
      <c r="AG11469"/>
      <c r="AH11469"/>
      <c r="AI11469"/>
    </row>
    <row r="11470" spans="1:35" ht="15" customHeight="1" x14ac:dyDescent="0.35">
      <c r="A11470" s="23" t="s">
        <v>180</v>
      </c>
      <c r="B11470" s="24" t="s">
        <v>439</v>
      </c>
      <c r="C11470" s="25">
        <v>379</v>
      </c>
      <c r="D11470" s="24" t="s">
        <v>44</v>
      </c>
      <c r="E11470" s="24" t="s">
        <v>92</v>
      </c>
      <c r="F11470" s="24" t="s">
        <v>86</v>
      </c>
      <c r="G11470" s="24" t="s">
        <v>29</v>
      </c>
      <c r="H11470" s="24">
        <v>31</v>
      </c>
      <c r="I11470" s="26">
        <v>9</v>
      </c>
      <c r="P11470" s="29" t="s">
        <v>24066</v>
      </c>
      <c r="Q11470" s="29" t="s">
        <v>180</v>
      </c>
      <c r="R11470" s="29" t="s">
        <v>69</v>
      </c>
      <c r="S11470" s="29" t="s">
        <v>24067</v>
      </c>
      <c r="T11470" s="29" t="s">
        <v>44</v>
      </c>
      <c r="U11470" s="30">
        <v>1173</v>
      </c>
      <c r="V11470" s="31">
        <v>19</v>
      </c>
      <c r="W11470" s="31">
        <v>3</v>
      </c>
      <c r="X11470" s="31" t="s">
        <v>25</v>
      </c>
      <c r="Y11470" s="29" t="s">
        <v>41</v>
      </c>
      <c r="Z11470" s="29" t="s">
        <v>23</v>
      </c>
      <c r="AA11470" s="29" t="s">
        <v>24</v>
      </c>
      <c r="AB11470"/>
      <c r="AC11470"/>
      <c r="AD11470"/>
      <c r="AE11470"/>
      <c r="AF11470"/>
      <c r="AG11470"/>
      <c r="AH11470"/>
      <c r="AI11470"/>
    </row>
    <row r="11471" spans="1:35" ht="15" customHeight="1" x14ac:dyDescent="0.35">
      <c r="A11471" s="32" t="s">
        <v>180</v>
      </c>
      <c r="B11471" s="33" t="s">
        <v>1261</v>
      </c>
      <c r="C11471" s="34">
        <v>257</v>
      </c>
      <c r="D11471" s="33" t="s">
        <v>44</v>
      </c>
      <c r="E11471" s="33" t="s">
        <v>245</v>
      </c>
      <c r="F11471" s="33" t="s">
        <v>36</v>
      </c>
      <c r="G11471" s="33" t="s">
        <v>25</v>
      </c>
      <c r="H11471" s="33">
        <v>36</v>
      </c>
      <c r="I11471" s="35">
        <v>11</v>
      </c>
      <c r="P11471" s="29" t="s">
        <v>24068</v>
      </c>
      <c r="Q11471" s="29" t="s">
        <v>180</v>
      </c>
      <c r="R11471" s="29" t="s">
        <v>2485</v>
      </c>
      <c r="S11471" s="29" t="s">
        <v>14808</v>
      </c>
      <c r="T11471" s="29" t="s">
        <v>44</v>
      </c>
      <c r="U11471" s="30">
        <v>149</v>
      </c>
      <c r="V11471" s="31">
        <v>17</v>
      </c>
      <c r="W11471" s="31">
        <v>2</v>
      </c>
      <c r="X11471" s="31" t="s">
        <v>25</v>
      </c>
      <c r="Y11471" s="29" t="s">
        <v>30</v>
      </c>
      <c r="Z11471" s="29" t="s">
        <v>23</v>
      </c>
      <c r="AA11471" s="29" t="s">
        <v>24</v>
      </c>
      <c r="AB11471"/>
      <c r="AC11471"/>
      <c r="AD11471"/>
      <c r="AE11471"/>
      <c r="AF11471"/>
      <c r="AG11471"/>
      <c r="AH11471"/>
      <c r="AI11471"/>
    </row>
    <row r="11472" spans="1:35" ht="15" customHeight="1" x14ac:dyDescent="0.35">
      <c r="A11472" s="23" t="s">
        <v>180</v>
      </c>
      <c r="B11472" s="24" t="s">
        <v>667</v>
      </c>
      <c r="C11472" s="25">
        <v>207</v>
      </c>
      <c r="D11472" s="24" t="s">
        <v>44</v>
      </c>
      <c r="E11472" s="24" t="s">
        <v>108</v>
      </c>
      <c r="F11472" s="24" t="s">
        <v>46</v>
      </c>
      <c r="G11472" s="24" t="s">
        <v>25</v>
      </c>
      <c r="H11472" s="24">
        <v>30</v>
      </c>
      <c r="I11472" s="26">
        <v>14.5</v>
      </c>
      <c r="P11472" s="29" t="s">
        <v>24069</v>
      </c>
      <c r="Q11472" s="29" t="s">
        <v>180</v>
      </c>
      <c r="R11472" s="29" t="s">
        <v>439</v>
      </c>
      <c r="S11472" s="29" t="s">
        <v>24070</v>
      </c>
      <c r="T11472" s="29" t="s">
        <v>44</v>
      </c>
      <c r="U11472" s="30">
        <v>828</v>
      </c>
      <c r="V11472" s="31">
        <v>33</v>
      </c>
      <c r="W11472" s="31">
        <v>6</v>
      </c>
      <c r="X11472" s="31" t="s">
        <v>29</v>
      </c>
      <c r="Y11472" s="29" t="s">
        <v>30</v>
      </c>
      <c r="Z11472" s="29" t="s">
        <v>23</v>
      </c>
      <c r="AA11472" s="29" t="s">
        <v>24</v>
      </c>
      <c r="AB11472"/>
      <c r="AC11472"/>
      <c r="AD11472"/>
      <c r="AE11472"/>
      <c r="AF11472"/>
      <c r="AG11472"/>
      <c r="AH11472"/>
      <c r="AI11472"/>
    </row>
    <row r="11473" spans="1:35" ht="15" customHeight="1" x14ac:dyDescent="0.35">
      <c r="A11473" s="32" t="s">
        <v>180</v>
      </c>
      <c r="B11473" s="33" t="s">
        <v>377</v>
      </c>
      <c r="C11473" s="34">
        <v>203</v>
      </c>
      <c r="D11473" s="33" t="s">
        <v>22</v>
      </c>
      <c r="E11473" s="33" t="s">
        <v>279</v>
      </c>
      <c r="F11473" s="33" t="s">
        <v>112</v>
      </c>
      <c r="G11473" s="33" t="s">
        <v>25</v>
      </c>
      <c r="H11473" s="33">
        <v>36</v>
      </c>
      <c r="I11473" s="35">
        <v>10.25</v>
      </c>
      <c r="P11473" s="29" t="s">
        <v>24071</v>
      </c>
      <c r="Q11473" s="29" t="s">
        <v>180</v>
      </c>
      <c r="R11473" s="29" t="s">
        <v>1261</v>
      </c>
      <c r="S11473" s="29" t="s">
        <v>458</v>
      </c>
      <c r="T11473" s="29" t="s">
        <v>44</v>
      </c>
      <c r="U11473" s="30">
        <v>132</v>
      </c>
      <c r="V11473" s="31">
        <v>20</v>
      </c>
      <c r="W11473" s="31">
        <v>2</v>
      </c>
      <c r="X11473" s="31" t="s">
        <v>25</v>
      </c>
      <c r="Y11473" s="29" t="s">
        <v>41</v>
      </c>
      <c r="Z11473" s="29" t="s">
        <v>23</v>
      </c>
      <c r="AA11473" s="29" t="s">
        <v>24</v>
      </c>
      <c r="AB11473"/>
      <c r="AC11473"/>
      <c r="AD11473"/>
      <c r="AE11473"/>
      <c r="AF11473"/>
      <c r="AG11473"/>
      <c r="AH11473"/>
      <c r="AI11473"/>
    </row>
    <row r="11474" spans="1:35" ht="15" customHeight="1" x14ac:dyDescent="0.35">
      <c r="A11474" s="23" t="s">
        <v>180</v>
      </c>
      <c r="B11474" s="24" t="s">
        <v>1213</v>
      </c>
      <c r="C11474" s="25">
        <v>274</v>
      </c>
      <c r="D11474" s="24" t="s">
        <v>44</v>
      </c>
      <c r="E11474" s="24" t="s">
        <v>23</v>
      </c>
      <c r="F11474" s="24" t="s">
        <v>24</v>
      </c>
      <c r="G11474" s="24" t="s">
        <v>29</v>
      </c>
      <c r="H11474" s="24">
        <v>19</v>
      </c>
      <c r="I11474" s="26">
        <v>6.5</v>
      </c>
      <c r="P11474" s="29" t="s">
        <v>24072</v>
      </c>
      <c r="Q11474" s="29" t="s">
        <v>180</v>
      </c>
      <c r="R11474" s="29" t="s">
        <v>667</v>
      </c>
      <c r="S11474" s="29" t="s">
        <v>4601</v>
      </c>
      <c r="T11474" s="29" t="s">
        <v>44</v>
      </c>
      <c r="U11474" s="30">
        <v>728</v>
      </c>
      <c r="V11474" s="31">
        <v>26</v>
      </c>
      <c r="W11474" s="31">
        <v>4</v>
      </c>
      <c r="X11474" s="31" t="s">
        <v>25</v>
      </c>
      <c r="Y11474" s="29" t="s">
        <v>50</v>
      </c>
      <c r="Z11474" s="29" t="s">
        <v>23</v>
      </c>
      <c r="AA11474" s="29" t="s">
        <v>24</v>
      </c>
      <c r="AB11474"/>
      <c r="AC11474"/>
      <c r="AD11474"/>
      <c r="AE11474"/>
      <c r="AF11474"/>
      <c r="AG11474"/>
      <c r="AH11474"/>
      <c r="AI11474"/>
    </row>
    <row r="11475" spans="1:35" ht="15" customHeight="1" x14ac:dyDescent="0.35">
      <c r="A11475" s="32" t="s">
        <v>6280</v>
      </c>
      <c r="B11475" s="33" t="s">
        <v>2906</v>
      </c>
      <c r="C11475" s="34">
        <v>231</v>
      </c>
      <c r="D11475" s="33" t="s">
        <v>44</v>
      </c>
      <c r="E11475" s="33" t="s">
        <v>232</v>
      </c>
      <c r="F11475" s="33" t="s">
        <v>32</v>
      </c>
      <c r="G11475" s="33" t="s">
        <v>29</v>
      </c>
      <c r="H11475" s="33">
        <v>32</v>
      </c>
      <c r="I11475" s="35">
        <v>8</v>
      </c>
      <c r="P11475" s="29" t="s">
        <v>24073</v>
      </c>
      <c r="Q11475" s="29" t="s">
        <v>180</v>
      </c>
      <c r="R11475" s="29" t="s">
        <v>377</v>
      </c>
      <c r="S11475" s="29" t="s">
        <v>9596</v>
      </c>
      <c r="T11475" s="29" t="s">
        <v>22</v>
      </c>
      <c r="U11475" s="30">
        <v>840</v>
      </c>
      <c r="V11475" s="31">
        <v>19</v>
      </c>
      <c r="W11475" s="31">
        <v>1</v>
      </c>
      <c r="X11475" s="31" t="s">
        <v>25</v>
      </c>
      <c r="Y11475" s="29" t="s">
        <v>50</v>
      </c>
      <c r="Z11475" s="29" t="s">
        <v>23</v>
      </c>
      <c r="AA11475" s="29" t="s">
        <v>24</v>
      </c>
      <c r="AB11475"/>
      <c r="AC11475"/>
      <c r="AD11475"/>
      <c r="AE11475"/>
      <c r="AF11475"/>
      <c r="AG11475"/>
      <c r="AH11475"/>
      <c r="AI11475"/>
    </row>
    <row r="11476" spans="1:35" ht="15" customHeight="1" x14ac:dyDescent="0.35">
      <c r="A11476" s="23" t="s">
        <v>3827</v>
      </c>
      <c r="B11476" s="24" t="s">
        <v>1054</v>
      </c>
      <c r="C11476" s="25">
        <v>450</v>
      </c>
      <c r="D11476" s="24" t="s">
        <v>22</v>
      </c>
      <c r="E11476" s="24" t="s">
        <v>266</v>
      </c>
      <c r="F11476" s="24" t="s">
        <v>78</v>
      </c>
      <c r="G11476" s="24" t="s">
        <v>29</v>
      </c>
      <c r="H11476" s="24">
        <v>31</v>
      </c>
      <c r="I11476" s="26">
        <v>7</v>
      </c>
      <c r="P11476" s="29" t="s">
        <v>24074</v>
      </c>
      <c r="Q11476" s="29" t="s">
        <v>180</v>
      </c>
      <c r="R11476" s="29" t="s">
        <v>1213</v>
      </c>
      <c r="S11476" s="29" t="s">
        <v>24075</v>
      </c>
      <c r="T11476" s="29" t="s">
        <v>44</v>
      </c>
      <c r="U11476" s="30">
        <v>1136</v>
      </c>
      <c r="V11476" s="31">
        <v>19</v>
      </c>
      <c r="W11476" s="31">
        <v>2</v>
      </c>
      <c r="X11476" s="31" t="s">
        <v>29</v>
      </c>
      <c r="Y11476" s="29" t="s">
        <v>41</v>
      </c>
      <c r="Z11476" s="29" t="s">
        <v>23</v>
      </c>
      <c r="AA11476" s="29" t="s">
        <v>24</v>
      </c>
      <c r="AB11476"/>
      <c r="AC11476"/>
      <c r="AD11476"/>
      <c r="AE11476"/>
      <c r="AF11476"/>
      <c r="AG11476"/>
      <c r="AH11476"/>
      <c r="AI11476"/>
    </row>
    <row r="11477" spans="1:35" ht="15" customHeight="1" x14ac:dyDescent="0.35">
      <c r="A11477" s="32" t="s">
        <v>3827</v>
      </c>
      <c r="B11477" s="33" t="s">
        <v>1464</v>
      </c>
      <c r="C11477" s="34">
        <v>244</v>
      </c>
      <c r="D11477" s="33" t="s">
        <v>22</v>
      </c>
      <c r="E11477" s="33" t="s">
        <v>213</v>
      </c>
      <c r="F11477" s="33" t="s">
        <v>52</v>
      </c>
      <c r="G11477" s="33" t="s">
        <v>25</v>
      </c>
      <c r="H11477" s="33">
        <v>19</v>
      </c>
      <c r="I11477" s="35">
        <v>17.25</v>
      </c>
      <c r="P11477" s="29" t="s">
        <v>24076</v>
      </c>
      <c r="Q11477" s="29" t="s">
        <v>6280</v>
      </c>
      <c r="R11477" s="29" t="s">
        <v>2906</v>
      </c>
      <c r="S11477" s="29" t="s">
        <v>24077</v>
      </c>
      <c r="T11477" s="29" t="s">
        <v>44</v>
      </c>
      <c r="U11477" s="30">
        <v>101</v>
      </c>
      <c r="V11477" s="31">
        <v>25</v>
      </c>
      <c r="W11477" s="31">
        <v>6</v>
      </c>
      <c r="X11477" s="31" t="s">
        <v>25</v>
      </c>
      <c r="Y11477" s="29" t="s">
        <v>50</v>
      </c>
      <c r="Z11477" s="29" t="s">
        <v>23</v>
      </c>
      <c r="AA11477" s="29" t="s">
        <v>24</v>
      </c>
      <c r="AB11477"/>
      <c r="AC11477"/>
      <c r="AD11477"/>
      <c r="AE11477"/>
      <c r="AF11477"/>
      <c r="AG11477"/>
      <c r="AH11477"/>
      <c r="AI11477"/>
    </row>
    <row r="11478" spans="1:35" ht="15" customHeight="1" x14ac:dyDescent="0.35">
      <c r="A11478" s="23" t="s">
        <v>675</v>
      </c>
      <c r="B11478" s="24" t="s">
        <v>558</v>
      </c>
      <c r="C11478" s="25">
        <v>94</v>
      </c>
      <c r="D11478" s="24" t="s">
        <v>22</v>
      </c>
      <c r="E11478" s="24" t="s">
        <v>405</v>
      </c>
      <c r="F11478" s="24" t="s">
        <v>59</v>
      </c>
      <c r="G11478" s="24" t="s">
        <v>29</v>
      </c>
      <c r="H11478" s="24">
        <v>17</v>
      </c>
      <c r="I11478" s="26">
        <v>5</v>
      </c>
      <c r="P11478" s="29" t="s">
        <v>24078</v>
      </c>
      <c r="Q11478" s="29" t="s">
        <v>3827</v>
      </c>
      <c r="R11478" s="29" t="s">
        <v>1054</v>
      </c>
      <c r="S11478" s="29" t="s">
        <v>24079</v>
      </c>
      <c r="T11478" s="29" t="s">
        <v>22</v>
      </c>
      <c r="U11478" s="30">
        <v>593</v>
      </c>
      <c r="V11478" s="31">
        <v>23</v>
      </c>
      <c r="W11478" s="31">
        <v>5</v>
      </c>
      <c r="X11478" s="31" t="s">
        <v>25</v>
      </c>
      <c r="Y11478" s="29" t="s">
        <v>41</v>
      </c>
      <c r="Z11478" s="29" t="s">
        <v>23</v>
      </c>
      <c r="AA11478" s="29" t="s">
        <v>24</v>
      </c>
      <c r="AB11478"/>
      <c r="AC11478"/>
      <c r="AD11478"/>
      <c r="AE11478"/>
      <c r="AF11478"/>
      <c r="AG11478"/>
      <c r="AH11478"/>
      <c r="AI11478"/>
    </row>
    <row r="11479" spans="1:35" ht="15" customHeight="1" x14ac:dyDescent="0.35">
      <c r="A11479" s="32" t="s">
        <v>7669</v>
      </c>
      <c r="B11479" s="33" t="s">
        <v>1149</v>
      </c>
      <c r="C11479" s="34">
        <v>320</v>
      </c>
      <c r="D11479" s="33" t="s">
        <v>44</v>
      </c>
      <c r="E11479" s="33" t="s">
        <v>92</v>
      </c>
      <c r="F11479" s="33" t="s">
        <v>86</v>
      </c>
      <c r="G11479" s="33" t="s">
        <v>25</v>
      </c>
      <c r="H11479" s="33">
        <v>37</v>
      </c>
      <c r="I11479" s="35">
        <v>12.5</v>
      </c>
      <c r="P11479" s="29" t="s">
        <v>24080</v>
      </c>
      <c r="Q11479" s="29" t="s">
        <v>3827</v>
      </c>
      <c r="R11479" s="29" t="s">
        <v>1464</v>
      </c>
      <c r="S11479" s="29" t="s">
        <v>24081</v>
      </c>
      <c r="T11479" s="29" t="s">
        <v>22</v>
      </c>
      <c r="U11479" s="30">
        <v>629</v>
      </c>
      <c r="V11479" s="31">
        <v>20</v>
      </c>
      <c r="W11479" s="31">
        <v>2</v>
      </c>
      <c r="X11479" s="31" t="s">
        <v>25</v>
      </c>
      <c r="Y11479" s="29" t="s">
        <v>50</v>
      </c>
      <c r="Z11479" s="29" t="s">
        <v>23</v>
      </c>
      <c r="AA11479" s="29" t="s">
        <v>24</v>
      </c>
      <c r="AB11479"/>
      <c r="AC11479"/>
      <c r="AD11479"/>
      <c r="AE11479"/>
      <c r="AF11479"/>
      <c r="AG11479"/>
      <c r="AH11479"/>
      <c r="AI11479"/>
    </row>
    <row r="11480" spans="1:35" ht="15" customHeight="1" x14ac:dyDescent="0.35">
      <c r="A11480" s="23" t="s">
        <v>7669</v>
      </c>
      <c r="B11480" s="24" t="s">
        <v>1588</v>
      </c>
      <c r="C11480" s="25">
        <v>213</v>
      </c>
      <c r="D11480" s="24" t="s">
        <v>22</v>
      </c>
      <c r="E11480" s="24" t="s">
        <v>279</v>
      </c>
      <c r="F11480" s="24" t="s">
        <v>112</v>
      </c>
      <c r="G11480" s="24" t="s">
        <v>25</v>
      </c>
      <c r="H11480" s="24">
        <v>38</v>
      </c>
      <c r="I11480" s="26">
        <v>11.75</v>
      </c>
      <c r="P11480" s="29" t="s">
        <v>24082</v>
      </c>
      <c r="Q11480" s="29" t="s">
        <v>675</v>
      </c>
      <c r="R11480" s="29" t="s">
        <v>558</v>
      </c>
      <c r="S11480" s="29" t="s">
        <v>24083</v>
      </c>
      <c r="T11480" s="29" t="s">
        <v>22</v>
      </c>
      <c r="U11480" s="30">
        <v>413</v>
      </c>
      <c r="V11480" s="31">
        <v>18</v>
      </c>
      <c r="W11480" s="31">
        <v>2</v>
      </c>
      <c r="X11480" s="31" t="s">
        <v>25</v>
      </c>
      <c r="Y11480" s="29" t="s">
        <v>30</v>
      </c>
      <c r="Z11480" s="29" t="s">
        <v>23</v>
      </c>
      <c r="AA11480" s="29" t="s">
        <v>24</v>
      </c>
      <c r="AB11480"/>
      <c r="AC11480"/>
      <c r="AD11480"/>
      <c r="AE11480"/>
      <c r="AF11480"/>
      <c r="AG11480"/>
      <c r="AH11480"/>
      <c r="AI11480"/>
    </row>
    <row r="11481" spans="1:35" ht="15" customHeight="1" x14ac:dyDescent="0.35">
      <c r="A11481" s="32" t="s">
        <v>7669</v>
      </c>
      <c r="B11481" s="33" t="s">
        <v>1642</v>
      </c>
      <c r="C11481" s="34">
        <v>252</v>
      </c>
      <c r="D11481" s="33" t="s">
        <v>22</v>
      </c>
      <c r="E11481" s="33" t="s">
        <v>266</v>
      </c>
      <c r="F11481" s="33" t="s">
        <v>78</v>
      </c>
      <c r="G11481" s="33" t="s">
        <v>25</v>
      </c>
      <c r="H11481" s="33">
        <v>35</v>
      </c>
      <c r="I11481" s="35">
        <v>11.5</v>
      </c>
      <c r="P11481" s="29" t="s">
        <v>24084</v>
      </c>
      <c r="Q11481" s="29" t="s">
        <v>7669</v>
      </c>
      <c r="R11481" s="29" t="s">
        <v>1149</v>
      </c>
      <c r="S11481" s="29" t="s">
        <v>12596</v>
      </c>
      <c r="T11481" s="29" t="s">
        <v>44</v>
      </c>
      <c r="U11481" s="30">
        <v>744</v>
      </c>
      <c r="V11481" s="31">
        <v>24</v>
      </c>
      <c r="W11481" s="31">
        <v>5</v>
      </c>
      <c r="X11481" s="31" t="s">
        <v>29</v>
      </c>
      <c r="Y11481" s="29" t="s">
        <v>50</v>
      </c>
      <c r="Z11481" s="29" t="s">
        <v>23</v>
      </c>
      <c r="AA11481" s="29" t="s">
        <v>24</v>
      </c>
      <c r="AB11481"/>
      <c r="AC11481"/>
      <c r="AD11481"/>
      <c r="AE11481"/>
      <c r="AF11481"/>
      <c r="AG11481"/>
      <c r="AH11481"/>
      <c r="AI11481"/>
    </row>
    <row r="11482" spans="1:35" ht="15" customHeight="1" x14ac:dyDescent="0.35">
      <c r="A11482" s="23" t="s">
        <v>6434</v>
      </c>
      <c r="B11482" s="24" t="s">
        <v>726</v>
      </c>
      <c r="C11482" s="25">
        <v>341</v>
      </c>
      <c r="D11482" s="24" t="s">
        <v>22</v>
      </c>
      <c r="E11482" s="24" t="s">
        <v>237</v>
      </c>
      <c r="F11482" s="24" t="s">
        <v>46</v>
      </c>
      <c r="G11482" s="24" t="s">
        <v>25</v>
      </c>
      <c r="H11482" s="24">
        <v>20</v>
      </c>
      <c r="I11482" s="26">
        <v>11.75</v>
      </c>
      <c r="P11482" s="29" t="s">
        <v>24085</v>
      </c>
      <c r="Q11482" s="29" t="s">
        <v>7669</v>
      </c>
      <c r="R11482" s="29" t="s">
        <v>1588</v>
      </c>
      <c r="S11482" s="29" t="s">
        <v>24086</v>
      </c>
      <c r="T11482" s="29" t="s">
        <v>22</v>
      </c>
      <c r="U11482" s="30">
        <v>824</v>
      </c>
      <c r="V11482" s="31">
        <v>22</v>
      </c>
      <c r="W11482" s="31">
        <v>4</v>
      </c>
      <c r="X11482" s="31" t="s">
        <v>25</v>
      </c>
      <c r="Y11482" s="29" t="s">
        <v>30</v>
      </c>
      <c r="Z11482" s="29" t="s">
        <v>23</v>
      </c>
      <c r="AA11482" s="29" t="s">
        <v>24</v>
      </c>
      <c r="AB11482"/>
      <c r="AC11482"/>
      <c r="AD11482"/>
      <c r="AE11482"/>
      <c r="AF11482"/>
      <c r="AG11482"/>
      <c r="AH11482"/>
      <c r="AI11482"/>
    </row>
    <row r="11483" spans="1:35" ht="15" customHeight="1" x14ac:dyDescent="0.35">
      <c r="A11483" s="32" t="s">
        <v>6434</v>
      </c>
      <c r="B11483" s="33" t="s">
        <v>194</v>
      </c>
      <c r="C11483" s="34">
        <v>216</v>
      </c>
      <c r="D11483" s="33" t="s">
        <v>44</v>
      </c>
      <c r="E11483" s="33" t="s">
        <v>259</v>
      </c>
      <c r="F11483" s="33" t="s">
        <v>46</v>
      </c>
      <c r="G11483" s="33" t="s">
        <v>25</v>
      </c>
      <c r="H11483" s="33">
        <v>20</v>
      </c>
      <c r="I11483" s="35">
        <v>13</v>
      </c>
      <c r="P11483" s="29" t="s">
        <v>24087</v>
      </c>
      <c r="Q11483" s="29" t="s">
        <v>7669</v>
      </c>
      <c r="R11483" s="29" t="s">
        <v>1642</v>
      </c>
      <c r="S11483" s="29" t="s">
        <v>24088</v>
      </c>
      <c r="T11483" s="29" t="s">
        <v>22</v>
      </c>
      <c r="U11483" s="30">
        <v>710</v>
      </c>
      <c r="V11483" s="31">
        <v>24</v>
      </c>
      <c r="W11483" s="31">
        <v>4</v>
      </c>
      <c r="X11483" s="31" t="s">
        <v>29</v>
      </c>
      <c r="Y11483" s="29" t="s">
        <v>30</v>
      </c>
      <c r="Z11483" s="29" t="s">
        <v>23</v>
      </c>
      <c r="AA11483" s="29" t="s">
        <v>24</v>
      </c>
      <c r="AB11483"/>
      <c r="AC11483"/>
      <c r="AD11483"/>
      <c r="AE11483"/>
      <c r="AF11483"/>
      <c r="AG11483"/>
      <c r="AH11483"/>
      <c r="AI11483"/>
    </row>
    <row r="11484" spans="1:35" ht="15" customHeight="1" x14ac:dyDescent="0.35">
      <c r="A11484" s="23" t="s">
        <v>6010</v>
      </c>
      <c r="B11484" s="24" t="s">
        <v>5998</v>
      </c>
      <c r="C11484" s="25">
        <v>394</v>
      </c>
      <c r="D11484" s="24" t="s">
        <v>44</v>
      </c>
      <c r="E11484" s="24" t="s">
        <v>232</v>
      </c>
      <c r="F11484" s="24" t="s">
        <v>32</v>
      </c>
      <c r="G11484" s="24" t="s">
        <v>25</v>
      </c>
      <c r="H11484" s="24">
        <v>37</v>
      </c>
      <c r="I11484" s="26">
        <v>10.75</v>
      </c>
      <c r="P11484" s="29" t="s">
        <v>24089</v>
      </c>
      <c r="Q11484" s="29" t="s">
        <v>6434</v>
      </c>
      <c r="R11484" s="29" t="s">
        <v>726</v>
      </c>
      <c r="S11484" s="29" t="s">
        <v>24090</v>
      </c>
      <c r="T11484" s="29" t="s">
        <v>22</v>
      </c>
      <c r="U11484" s="30">
        <v>615</v>
      </c>
      <c r="V11484" s="31">
        <v>20</v>
      </c>
      <c r="W11484" s="31">
        <v>3</v>
      </c>
      <c r="X11484" s="31" t="s">
        <v>25</v>
      </c>
      <c r="Y11484" s="29" t="s">
        <v>30</v>
      </c>
      <c r="Z11484" s="29" t="s">
        <v>23</v>
      </c>
      <c r="AA11484" s="29" t="s">
        <v>24</v>
      </c>
      <c r="AB11484"/>
      <c r="AC11484"/>
      <c r="AD11484"/>
      <c r="AE11484"/>
      <c r="AF11484"/>
      <c r="AG11484"/>
      <c r="AH11484"/>
      <c r="AI11484"/>
    </row>
    <row r="11485" spans="1:35" ht="15" customHeight="1" x14ac:dyDescent="0.35">
      <c r="A11485" s="32" t="s">
        <v>694</v>
      </c>
      <c r="B11485" s="33" t="s">
        <v>4985</v>
      </c>
      <c r="C11485" s="34">
        <v>303</v>
      </c>
      <c r="D11485" s="33" t="s">
        <v>44</v>
      </c>
      <c r="E11485" s="33" t="s">
        <v>237</v>
      </c>
      <c r="F11485" s="33" t="s">
        <v>46</v>
      </c>
      <c r="G11485" s="33" t="s">
        <v>29</v>
      </c>
      <c r="H11485" s="33">
        <v>20</v>
      </c>
      <c r="I11485" s="35">
        <v>9.75</v>
      </c>
      <c r="P11485" s="29" t="s">
        <v>24091</v>
      </c>
      <c r="Q11485" s="29" t="s">
        <v>6434</v>
      </c>
      <c r="R11485" s="29" t="s">
        <v>194</v>
      </c>
      <c r="S11485" s="29" t="s">
        <v>24092</v>
      </c>
      <c r="T11485" s="29" t="s">
        <v>44</v>
      </c>
      <c r="U11485" s="30">
        <v>1035</v>
      </c>
      <c r="V11485" s="31">
        <v>23</v>
      </c>
      <c r="W11485" s="31">
        <v>2</v>
      </c>
      <c r="X11485" s="31" t="s">
        <v>25</v>
      </c>
      <c r="Y11485" s="29" t="s">
        <v>50</v>
      </c>
      <c r="Z11485" s="29" t="s">
        <v>23</v>
      </c>
      <c r="AA11485" s="29" t="s">
        <v>24</v>
      </c>
      <c r="AB11485"/>
      <c r="AC11485"/>
      <c r="AD11485"/>
      <c r="AE11485"/>
      <c r="AF11485"/>
      <c r="AG11485"/>
      <c r="AH11485"/>
      <c r="AI11485"/>
    </row>
    <row r="11486" spans="1:35" ht="15" customHeight="1" x14ac:dyDescent="0.35">
      <c r="A11486" s="23" t="s">
        <v>698</v>
      </c>
      <c r="B11486" s="24" t="s">
        <v>271</v>
      </c>
      <c r="C11486" s="25">
        <v>278</v>
      </c>
      <c r="D11486" s="24" t="s">
        <v>22</v>
      </c>
      <c r="E11486" s="24" t="s">
        <v>77</v>
      </c>
      <c r="F11486" s="24" t="s">
        <v>78</v>
      </c>
      <c r="G11486" s="24" t="s">
        <v>25</v>
      </c>
      <c r="H11486" s="24">
        <v>18</v>
      </c>
      <c r="I11486" s="26">
        <v>11.25</v>
      </c>
      <c r="P11486" s="29" t="s">
        <v>24093</v>
      </c>
      <c r="Q11486" s="29" t="s">
        <v>6010</v>
      </c>
      <c r="R11486" s="29" t="s">
        <v>5998</v>
      </c>
      <c r="S11486" s="29" t="s">
        <v>24094</v>
      </c>
      <c r="T11486" s="29" t="s">
        <v>44</v>
      </c>
      <c r="U11486" s="30">
        <v>796</v>
      </c>
      <c r="V11486" s="31">
        <v>27</v>
      </c>
      <c r="W11486" s="31">
        <v>6</v>
      </c>
      <c r="X11486" s="31" t="s">
        <v>25</v>
      </c>
      <c r="Y11486" s="29" t="s">
        <v>41</v>
      </c>
      <c r="Z11486" s="29" t="s">
        <v>23</v>
      </c>
      <c r="AA11486" s="29" t="s">
        <v>24</v>
      </c>
      <c r="AB11486"/>
      <c r="AC11486"/>
      <c r="AD11486"/>
      <c r="AE11486"/>
      <c r="AF11486"/>
      <c r="AG11486"/>
      <c r="AH11486"/>
      <c r="AI11486"/>
    </row>
    <row r="11487" spans="1:35" ht="15" customHeight="1" x14ac:dyDescent="0.35">
      <c r="A11487" s="32" t="s">
        <v>1434</v>
      </c>
      <c r="B11487" s="33" t="s">
        <v>1464</v>
      </c>
      <c r="C11487" s="34">
        <v>371</v>
      </c>
      <c r="D11487" s="33" t="s">
        <v>22</v>
      </c>
      <c r="E11487" s="33" t="s">
        <v>405</v>
      </c>
      <c r="F11487" s="33" t="s">
        <v>59</v>
      </c>
      <c r="G11487" s="33" t="s">
        <v>25</v>
      </c>
      <c r="H11487" s="33">
        <v>18</v>
      </c>
      <c r="I11487" s="35">
        <v>10.25</v>
      </c>
      <c r="P11487" s="29" t="s">
        <v>24095</v>
      </c>
      <c r="Q11487" s="29" t="s">
        <v>694</v>
      </c>
      <c r="R11487" s="29" t="s">
        <v>4985</v>
      </c>
      <c r="S11487" s="29" t="s">
        <v>24096</v>
      </c>
      <c r="T11487" s="29" t="s">
        <v>44</v>
      </c>
      <c r="U11487" s="30">
        <v>152</v>
      </c>
      <c r="V11487" s="31">
        <v>22</v>
      </c>
      <c r="W11487" s="31">
        <v>5</v>
      </c>
      <c r="X11487" s="31" t="s">
        <v>25</v>
      </c>
      <c r="Y11487" s="29" t="s">
        <v>30</v>
      </c>
      <c r="Z11487" s="29" t="s">
        <v>23</v>
      </c>
      <c r="AA11487" s="29" t="s">
        <v>24</v>
      </c>
      <c r="AB11487"/>
      <c r="AC11487"/>
      <c r="AD11487"/>
      <c r="AE11487"/>
      <c r="AF11487"/>
      <c r="AG11487"/>
      <c r="AH11487"/>
      <c r="AI11487"/>
    </row>
    <row r="11488" spans="1:35" ht="15" customHeight="1" x14ac:dyDescent="0.35">
      <c r="A11488" s="23" t="s">
        <v>705</v>
      </c>
      <c r="B11488" s="24" t="s">
        <v>2475</v>
      </c>
      <c r="C11488" s="25">
        <v>494</v>
      </c>
      <c r="D11488" s="24" t="s">
        <v>22</v>
      </c>
      <c r="E11488" s="24" t="s">
        <v>232</v>
      </c>
      <c r="F11488" s="24" t="s">
        <v>32</v>
      </c>
      <c r="G11488" s="24" t="s">
        <v>29</v>
      </c>
      <c r="H11488" s="24">
        <v>33</v>
      </c>
      <c r="I11488" s="26">
        <v>3</v>
      </c>
      <c r="P11488" s="29" t="s">
        <v>24097</v>
      </c>
      <c r="Q11488" s="29" t="s">
        <v>698</v>
      </c>
      <c r="R11488" s="29" t="s">
        <v>271</v>
      </c>
      <c r="S11488" s="29" t="s">
        <v>24098</v>
      </c>
      <c r="T11488" s="29" t="s">
        <v>22</v>
      </c>
      <c r="U11488" s="30">
        <v>590</v>
      </c>
      <c r="V11488" s="31">
        <v>21</v>
      </c>
      <c r="W11488" s="31">
        <v>6</v>
      </c>
      <c r="X11488" s="31" t="s">
        <v>25</v>
      </c>
      <c r="Y11488" s="29" t="s">
        <v>50</v>
      </c>
      <c r="Z11488" s="29" t="s">
        <v>23</v>
      </c>
      <c r="AA11488" s="29" t="s">
        <v>24</v>
      </c>
      <c r="AB11488"/>
      <c r="AC11488"/>
      <c r="AD11488"/>
      <c r="AE11488"/>
      <c r="AF11488"/>
      <c r="AG11488"/>
      <c r="AH11488"/>
      <c r="AI11488"/>
    </row>
    <row r="11489" spans="1:35" ht="15" customHeight="1" x14ac:dyDescent="0.35">
      <c r="A11489" s="32" t="s">
        <v>705</v>
      </c>
      <c r="B11489" s="33" t="s">
        <v>15112</v>
      </c>
      <c r="C11489" s="34">
        <v>220</v>
      </c>
      <c r="D11489" s="33" t="s">
        <v>22</v>
      </c>
      <c r="E11489" s="33" t="s">
        <v>460</v>
      </c>
      <c r="F11489" s="33" t="s">
        <v>52</v>
      </c>
      <c r="G11489" s="33" t="s">
        <v>29</v>
      </c>
      <c r="H11489" s="33">
        <v>17</v>
      </c>
      <c r="I11489" s="35">
        <v>7.5</v>
      </c>
      <c r="P11489" s="29" t="s">
        <v>24099</v>
      </c>
      <c r="Q11489" s="29" t="s">
        <v>1434</v>
      </c>
      <c r="R11489" s="29" t="s">
        <v>1464</v>
      </c>
      <c r="S11489" s="29" t="s">
        <v>24100</v>
      </c>
      <c r="T11489" s="29" t="s">
        <v>22</v>
      </c>
      <c r="U11489" s="30">
        <v>1184</v>
      </c>
      <c r="V11489" s="31">
        <v>20</v>
      </c>
      <c r="W11489" s="31">
        <v>4</v>
      </c>
      <c r="X11489" s="31" t="s">
        <v>25</v>
      </c>
      <c r="Y11489" s="29" t="s">
        <v>30</v>
      </c>
      <c r="Z11489" s="29" t="s">
        <v>23</v>
      </c>
      <c r="AA11489" s="29" t="s">
        <v>24</v>
      </c>
      <c r="AB11489"/>
      <c r="AC11489"/>
      <c r="AD11489"/>
      <c r="AE11489"/>
      <c r="AF11489"/>
      <c r="AG11489"/>
      <c r="AH11489"/>
      <c r="AI11489"/>
    </row>
    <row r="11490" spans="1:35" ht="15" customHeight="1" x14ac:dyDescent="0.35">
      <c r="A11490" s="23" t="s">
        <v>705</v>
      </c>
      <c r="B11490" s="24" t="s">
        <v>3401</v>
      </c>
      <c r="C11490" s="25">
        <v>433</v>
      </c>
      <c r="D11490" s="24" t="s">
        <v>44</v>
      </c>
      <c r="E11490" s="24" t="s">
        <v>555</v>
      </c>
      <c r="F11490" s="24" t="s">
        <v>86</v>
      </c>
      <c r="G11490" s="24" t="s">
        <v>29</v>
      </c>
      <c r="H11490" s="24">
        <v>20</v>
      </c>
      <c r="I11490" s="26">
        <v>6.75</v>
      </c>
      <c r="P11490" s="29" t="s">
        <v>24101</v>
      </c>
      <c r="Q11490" s="29" t="s">
        <v>705</v>
      </c>
      <c r="R11490" s="29" t="s">
        <v>2475</v>
      </c>
      <c r="S11490" s="29" t="s">
        <v>24102</v>
      </c>
      <c r="T11490" s="29" t="s">
        <v>22</v>
      </c>
      <c r="U11490" s="30">
        <v>309</v>
      </c>
      <c r="V11490" s="31">
        <v>18</v>
      </c>
      <c r="W11490" s="31">
        <v>1</v>
      </c>
      <c r="X11490" s="31" t="s">
        <v>25</v>
      </c>
      <c r="Y11490" s="29" t="s">
        <v>30</v>
      </c>
      <c r="Z11490" s="29" t="s">
        <v>23</v>
      </c>
      <c r="AA11490" s="29" t="s">
        <v>24</v>
      </c>
      <c r="AB11490"/>
      <c r="AC11490"/>
      <c r="AD11490"/>
      <c r="AE11490"/>
      <c r="AF11490"/>
      <c r="AG11490"/>
      <c r="AH11490"/>
      <c r="AI11490"/>
    </row>
    <row r="11491" spans="1:35" ht="15" customHeight="1" x14ac:dyDescent="0.35">
      <c r="A11491" s="32" t="s">
        <v>705</v>
      </c>
      <c r="B11491" s="33" t="s">
        <v>82</v>
      </c>
      <c r="C11491" s="34">
        <v>301</v>
      </c>
      <c r="D11491" s="33" t="s">
        <v>22</v>
      </c>
      <c r="E11491" s="33" t="s">
        <v>177</v>
      </c>
      <c r="F11491" s="33" t="s">
        <v>52</v>
      </c>
      <c r="G11491" s="33" t="s">
        <v>25</v>
      </c>
      <c r="H11491" s="33">
        <v>34</v>
      </c>
      <c r="I11491" s="35">
        <v>11.75</v>
      </c>
      <c r="P11491" s="29" t="s">
        <v>24103</v>
      </c>
      <c r="Q11491" s="29" t="s">
        <v>705</v>
      </c>
      <c r="R11491" s="29" t="s">
        <v>15112</v>
      </c>
      <c r="S11491" s="29" t="s">
        <v>24104</v>
      </c>
      <c r="T11491" s="29" t="s">
        <v>22</v>
      </c>
      <c r="U11491" s="30">
        <v>1030</v>
      </c>
      <c r="V11491" s="31">
        <v>19</v>
      </c>
      <c r="W11491" s="31">
        <v>2</v>
      </c>
      <c r="X11491" s="31" t="s">
        <v>29</v>
      </c>
      <c r="Y11491" s="29" t="s">
        <v>41</v>
      </c>
      <c r="Z11491" s="29" t="s">
        <v>23</v>
      </c>
      <c r="AA11491" s="29" t="s">
        <v>24</v>
      </c>
      <c r="AB11491"/>
      <c r="AC11491"/>
      <c r="AD11491"/>
      <c r="AE11491"/>
      <c r="AF11491"/>
      <c r="AG11491"/>
      <c r="AH11491"/>
      <c r="AI11491"/>
    </row>
    <row r="11492" spans="1:35" ht="15" customHeight="1" x14ac:dyDescent="0.35">
      <c r="A11492" s="23" t="s">
        <v>1594</v>
      </c>
      <c r="B11492" s="24" t="s">
        <v>685</v>
      </c>
      <c r="C11492" s="25">
        <v>233</v>
      </c>
      <c r="D11492" s="24" t="s">
        <v>44</v>
      </c>
      <c r="E11492" s="24" t="s">
        <v>259</v>
      </c>
      <c r="F11492" s="24" t="s">
        <v>46</v>
      </c>
      <c r="G11492" s="24" t="s">
        <v>29</v>
      </c>
      <c r="H11492" s="24">
        <v>20</v>
      </c>
      <c r="I11492" s="26">
        <v>9</v>
      </c>
      <c r="P11492" s="29" t="s">
        <v>24105</v>
      </c>
      <c r="Q11492" s="29" t="s">
        <v>705</v>
      </c>
      <c r="R11492" s="29" t="s">
        <v>3401</v>
      </c>
      <c r="S11492" s="29" t="s">
        <v>24106</v>
      </c>
      <c r="T11492" s="29" t="s">
        <v>44</v>
      </c>
      <c r="U11492" s="30">
        <v>813</v>
      </c>
      <c r="V11492" s="31">
        <v>19</v>
      </c>
      <c r="W11492" s="31">
        <v>3</v>
      </c>
      <c r="X11492" s="31" t="s">
        <v>25</v>
      </c>
      <c r="Y11492" s="29" t="s">
        <v>50</v>
      </c>
      <c r="Z11492" s="29" t="s">
        <v>23</v>
      </c>
      <c r="AA11492" s="29" t="s">
        <v>24</v>
      </c>
      <c r="AB11492"/>
      <c r="AC11492"/>
      <c r="AD11492"/>
      <c r="AE11492"/>
      <c r="AF11492"/>
      <c r="AG11492"/>
      <c r="AH11492"/>
      <c r="AI11492"/>
    </row>
    <row r="11493" spans="1:35" ht="15" customHeight="1" x14ac:dyDescent="0.35">
      <c r="A11493" s="32" t="s">
        <v>716</v>
      </c>
      <c r="B11493" s="33" t="s">
        <v>1279</v>
      </c>
      <c r="C11493" s="34">
        <v>299</v>
      </c>
      <c r="D11493" s="33" t="s">
        <v>44</v>
      </c>
      <c r="E11493" s="33" t="s">
        <v>509</v>
      </c>
      <c r="F11493" s="33" t="s">
        <v>72</v>
      </c>
      <c r="G11493" s="33" t="s">
        <v>29</v>
      </c>
      <c r="H11493" s="33">
        <v>19</v>
      </c>
      <c r="I11493" s="35">
        <v>8.5</v>
      </c>
      <c r="P11493" s="29" t="s">
        <v>24107</v>
      </c>
      <c r="Q11493" s="29" t="s">
        <v>705</v>
      </c>
      <c r="R11493" s="29" t="s">
        <v>82</v>
      </c>
      <c r="S11493" s="29" t="s">
        <v>7597</v>
      </c>
      <c r="T11493" s="29" t="s">
        <v>22</v>
      </c>
      <c r="U11493" s="30">
        <v>578</v>
      </c>
      <c r="V11493" s="31">
        <v>17</v>
      </c>
      <c r="W11493" s="31">
        <v>1</v>
      </c>
      <c r="X11493" s="31" t="s">
        <v>29</v>
      </c>
      <c r="Y11493" s="29" t="s">
        <v>50</v>
      </c>
      <c r="Z11493" s="29" t="s">
        <v>23</v>
      </c>
      <c r="AA11493" s="29" t="s">
        <v>24</v>
      </c>
      <c r="AB11493"/>
      <c r="AC11493"/>
      <c r="AD11493"/>
      <c r="AE11493"/>
      <c r="AF11493"/>
      <c r="AG11493"/>
      <c r="AH11493"/>
      <c r="AI11493"/>
    </row>
    <row r="11494" spans="1:35" ht="15" customHeight="1" x14ac:dyDescent="0.35">
      <c r="A11494" s="23" t="s">
        <v>258</v>
      </c>
      <c r="B11494" s="24" t="s">
        <v>160</v>
      </c>
      <c r="C11494" s="25">
        <v>291</v>
      </c>
      <c r="D11494" s="24" t="s">
        <v>44</v>
      </c>
      <c r="E11494" s="24" t="s">
        <v>259</v>
      </c>
      <c r="F11494" s="24" t="s">
        <v>46</v>
      </c>
      <c r="G11494" s="24" t="s">
        <v>25</v>
      </c>
      <c r="H11494" s="24">
        <v>17</v>
      </c>
      <c r="I11494" s="26">
        <v>12.5</v>
      </c>
      <c r="P11494" s="29" t="s">
        <v>24108</v>
      </c>
      <c r="Q11494" s="29" t="s">
        <v>1594</v>
      </c>
      <c r="R11494" s="29" t="s">
        <v>685</v>
      </c>
      <c r="S11494" s="29" t="s">
        <v>15773</v>
      </c>
      <c r="T11494" s="29" t="s">
        <v>44</v>
      </c>
      <c r="U11494" s="30">
        <v>1127</v>
      </c>
      <c r="V11494" s="31">
        <v>17</v>
      </c>
      <c r="W11494" s="31">
        <v>1</v>
      </c>
      <c r="X11494" s="31" t="s">
        <v>29</v>
      </c>
      <c r="Y11494" s="29" t="s">
        <v>50</v>
      </c>
      <c r="Z11494" s="29" t="s">
        <v>23</v>
      </c>
      <c r="AA11494" s="29" t="s">
        <v>24</v>
      </c>
      <c r="AB11494"/>
      <c r="AC11494"/>
      <c r="AD11494"/>
      <c r="AE11494"/>
      <c r="AF11494"/>
      <c r="AG11494"/>
      <c r="AH11494"/>
      <c r="AI11494"/>
    </row>
    <row r="11495" spans="1:35" ht="15" customHeight="1" x14ac:dyDescent="0.35">
      <c r="A11495" s="32" t="s">
        <v>258</v>
      </c>
      <c r="B11495" s="33" t="s">
        <v>271</v>
      </c>
      <c r="C11495" s="34">
        <v>412</v>
      </c>
      <c r="D11495" s="33" t="s">
        <v>22</v>
      </c>
      <c r="E11495" s="33" t="s">
        <v>319</v>
      </c>
      <c r="F11495" s="33" t="s">
        <v>59</v>
      </c>
      <c r="G11495" s="33" t="s">
        <v>25</v>
      </c>
      <c r="H11495" s="33">
        <v>40</v>
      </c>
      <c r="I11495" s="35">
        <v>14.5</v>
      </c>
      <c r="P11495" s="29" t="s">
        <v>24109</v>
      </c>
      <c r="Q11495" s="29" t="s">
        <v>716</v>
      </c>
      <c r="R11495" s="29" t="s">
        <v>1279</v>
      </c>
      <c r="S11495" s="29" t="s">
        <v>24110</v>
      </c>
      <c r="T11495" s="29" t="s">
        <v>44</v>
      </c>
      <c r="U11495" s="30">
        <v>987</v>
      </c>
      <c r="V11495" s="31">
        <v>20</v>
      </c>
      <c r="W11495" s="31">
        <v>1</v>
      </c>
      <c r="X11495" s="31" t="s">
        <v>29</v>
      </c>
      <c r="Y11495" s="29" t="s">
        <v>50</v>
      </c>
      <c r="Z11495" s="29" t="s">
        <v>23</v>
      </c>
      <c r="AA11495" s="29" t="s">
        <v>24</v>
      </c>
      <c r="AB11495"/>
      <c r="AC11495"/>
      <c r="AD11495"/>
      <c r="AE11495"/>
      <c r="AF11495"/>
      <c r="AG11495"/>
      <c r="AH11495"/>
      <c r="AI11495"/>
    </row>
    <row r="11496" spans="1:35" ht="15" customHeight="1" x14ac:dyDescent="0.35">
      <c r="A11496" s="23" t="s">
        <v>258</v>
      </c>
      <c r="B11496" s="24" t="s">
        <v>3488</v>
      </c>
      <c r="C11496" s="25">
        <v>292</v>
      </c>
      <c r="D11496" s="24" t="s">
        <v>44</v>
      </c>
      <c r="E11496" s="24" t="s">
        <v>124</v>
      </c>
      <c r="F11496" s="24" t="s">
        <v>52</v>
      </c>
      <c r="G11496" s="24" t="s">
        <v>25</v>
      </c>
      <c r="H11496" s="24">
        <v>17</v>
      </c>
      <c r="I11496" s="26">
        <v>11</v>
      </c>
      <c r="P11496" s="29" t="s">
        <v>24111</v>
      </c>
      <c r="Q11496" s="29" t="s">
        <v>258</v>
      </c>
      <c r="R11496" s="29" t="s">
        <v>160</v>
      </c>
      <c r="S11496" s="29" t="s">
        <v>24112</v>
      </c>
      <c r="T11496" s="29" t="s">
        <v>44</v>
      </c>
      <c r="U11496" s="30">
        <v>653</v>
      </c>
      <c r="V11496" s="31">
        <v>20</v>
      </c>
      <c r="W11496" s="31">
        <v>3</v>
      </c>
      <c r="X11496" s="31" t="s">
        <v>29</v>
      </c>
      <c r="Y11496" s="29" t="s">
        <v>41</v>
      </c>
      <c r="Z11496" s="29" t="s">
        <v>23</v>
      </c>
      <c r="AA11496" s="29" t="s">
        <v>24</v>
      </c>
      <c r="AB11496"/>
      <c r="AC11496"/>
      <c r="AD11496"/>
      <c r="AE11496"/>
      <c r="AF11496"/>
      <c r="AG11496"/>
      <c r="AH11496"/>
      <c r="AI11496"/>
    </row>
    <row r="11497" spans="1:35" ht="15" customHeight="1" x14ac:dyDescent="0.35">
      <c r="A11497" s="32" t="s">
        <v>258</v>
      </c>
      <c r="B11497" s="33" t="s">
        <v>672</v>
      </c>
      <c r="C11497" s="34">
        <v>254</v>
      </c>
      <c r="D11497" s="33" t="s">
        <v>22</v>
      </c>
      <c r="E11497" s="33" t="s">
        <v>410</v>
      </c>
      <c r="F11497" s="33" t="s">
        <v>78</v>
      </c>
      <c r="G11497" s="33" t="s">
        <v>29</v>
      </c>
      <c r="H11497" s="33">
        <v>36</v>
      </c>
      <c r="I11497" s="35">
        <v>8.25</v>
      </c>
      <c r="P11497" s="29" t="s">
        <v>24113</v>
      </c>
      <c r="Q11497" s="29" t="s">
        <v>258</v>
      </c>
      <c r="R11497" s="29" t="s">
        <v>271</v>
      </c>
      <c r="S11497" s="29" t="s">
        <v>24114</v>
      </c>
      <c r="T11497" s="29" t="s">
        <v>22</v>
      </c>
      <c r="U11497" s="30">
        <v>1050</v>
      </c>
      <c r="V11497" s="31">
        <v>20</v>
      </c>
      <c r="W11497" s="31">
        <v>3</v>
      </c>
      <c r="X11497" s="31" t="s">
        <v>29</v>
      </c>
      <c r="Y11497" s="29" t="s">
        <v>50</v>
      </c>
      <c r="Z11497" s="29" t="s">
        <v>23</v>
      </c>
      <c r="AA11497" s="29" t="s">
        <v>24</v>
      </c>
      <c r="AB11497"/>
      <c r="AC11497"/>
      <c r="AD11497"/>
      <c r="AE11497"/>
      <c r="AF11497"/>
      <c r="AG11497"/>
      <c r="AH11497"/>
      <c r="AI11497"/>
    </row>
    <row r="11498" spans="1:35" ht="15" customHeight="1" x14ac:dyDescent="0.35">
      <c r="A11498" s="23" t="s">
        <v>5585</v>
      </c>
      <c r="B11498" s="24" t="s">
        <v>14664</v>
      </c>
      <c r="C11498" s="25">
        <v>459</v>
      </c>
      <c r="D11498" s="24" t="s">
        <v>44</v>
      </c>
      <c r="E11498" s="24" t="s">
        <v>311</v>
      </c>
      <c r="F11498" s="24" t="s">
        <v>36</v>
      </c>
      <c r="G11498" s="24" t="s">
        <v>25</v>
      </c>
      <c r="H11498" s="24">
        <v>35</v>
      </c>
      <c r="I11498" s="26">
        <v>11.25</v>
      </c>
      <c r="P11498" s="29" t="s">
        <v>24115</v>
      </c>
      <c r="Q11498" s="29" t="s">
        <v>258</v>
      </c>
      <c r="R11498" s="29" t="s">
        <v>3488</v>
      </c>
      <c r="S11498" s="29" t="s">
        <v>281</v>
      </c>
      <c r="T11498" s="29" t="s">
        <v>44</v>
      </c>
      <c r="U11498" s="30">
        <v>975</v>
      </c>
      <c r="V11498" s="31">
        <v>42</v>
      </c>
      <c r="W11498" s="31">
        <v>4</v>
      </c>
      <c r="X11498" s="31" t="s">
        <v>29</v>
      </c>
      <c r="Y11498" s="29" t="s">
        <v>41</v>
      </c>
      <c r="Z11498" s="29" t="s">
        <v>23</v>
      </c>
      <c r="AA11498" s="29" t="s">
        <v>24</v>
      </c>
      <c r="AB11498"/>
      <c r="AC11498"/>
      <c r="AD11498"/>
      <c r="AE11498"/>
      <c r="AF11498"/>
      <c r="AG11498"/>
      <c r="AH11498"/>
      <c r="AI11498"/>
    </row>
    <row r="11499" spans="1:35" ht="15" customHeight="1" x14ac:dyDescent="0.35">
      <c r="A11499" s="32" t="s">
        <v>91</v>
      </c>
      <c r="B11499" s="33" t="s">
        <v>6208</v>
      </c>
      <c r="C11499" s="34">
        <v>164</v>
      </c>
      <c r="D11499" s="33" t="s">
        <v>22</v>
      </c>
      <c r="E11499" s="33" t="s">
        <v>200</v>
      </c>
      <c r="F11499" s="33" t="s">
        <v>52</v>
      </c>
      <c r="G11499" s="33" t="s">
        <v>25</v>
      </c>
      <c r="H11499" s="33">
        <v>20</v>
      </c>
      <c r="I11499" s="35">
        <v>10.75</v>
      </c>
      <c r="P11499" s="29" t="s">
        <v>24116</v>
      </c>
      <c r="Q11499" s="29" t="s">
        <v>258</v>
      </c>
      <c r="R11499" s="29" t="s">
        <v>672</v>
      </c>
      <c r="S11499" s="29" t="s">
        <v>24117</v>
      </c>
      <c r="T11499" s="29" t="s">
        <v>22</v>
      </c>
      <c r="U11499" s="30">
        <v>1264</v>
      </c>
      <c r="V11499" s="31">
        <v>23</v>
      </c>
      <c r="W11499" s="31">
        <v>6</v>
      </c>
      <c r="X11499" s="31" t="s">
        <v>25</v>
      </c>
      <c r="Y11499" s="29" t="s">
        <v>30</v>
      </c>
      <c r="Z11499" s="29" t="s">
        <v>23</v>
      </c>
      <c r="AA11499" s="29" t="s">
        <v>24</v>
      </c>
      <c r="AB11499"/>
      <c r="AC11499"/>
      <c r="AD11499"/>
      <c r="AE11499"/>
      <c r="AF11499"/>
      <c r="AG11499"/>
      <c r="AH11499"/>
      <c r="AI11499"/>
    </row>
    <row r="11500" spans="1:35" ht="15" customHeight="1" x14ac:dyDescent="0.35">
      <c r="A11500" s="23" t="s">
        <v>91</v>
      </c>
      <c r="B11500" s="24" t="s">
        <v>1026</v>
      </c>
      <c r="C11500" s="25">
        <v>199</v>
      </c>
      <c r="D11500" s="24" t="s">
        <v>44</v>
      </c>
      <c r="E11500" s="24" t="s">
        <v>255</v>
      </c>
      <c r="F11500" s="24" t="s">
        <v>32</v>
      </c>
      <c r="G11500" s="24" t="s">
        <v>25</v>
      </c>
      <c r="H11500" s="24">
        <v>38</v>
      </c>
      <c r="I11500" s="26">
        <v>12.5</v>
      </c>
      <c r="P11500" s="29" t="s">
        <v>24118</v>
      </c>
      <c r="Q11500" s="29" t="s">
        <v>5585</v>
      </c>
      <c r="R11500" s="29" t="s">
        <v>14664</v>
      </c>
      <c r="S11500" s="29" t="s">
        <v>24119</v>
      </c>
      <c r="T11500" s="29" t="s">
        <v>44</v>
      </c>
      <c r="U11500" s="30">
        <v>1116</v>
      </c>
      <c r="V11500" s="31">
        <v>21</v>
      </c>
      <c r="W11500" s="31">
        <v>4</v>
      </c>
      <c r="X11500" s="31" t="s">
        <v>25</v>
      </c>
      <c r="Y11500" s="29" t="s">
        <v>50</v>
      </c>
      <c r="Z11500" s="29" t="s">
        <v>23</v>
      </c>
      <c r="AA11500" s="29" t="s">
        <v>24</v>
      </c>
      <c r="AB11500"/>
      <c r="AC11500"/>
      <c r="AD11500"/>
      <c r="AE11500"/>
      <c r="AF11500"/>
      <c r="AG11500"/>
      <c r="AH11500"/>
      <c r="AI11500"/>
    </row>
    <row r="11501" spans="1:35" ht="15" customHeight="1" x14ac:dyDescent="0.35">
      <c r="A11501" s="32" t="s">
        <v>91</v>
      </c>
      <c r="B11501" s="33" t="s">
        <v>218</v>
      </c>
      <c r="C11501" s="34">
        <v>167</v>
      </c>
      <c r="D11501" s="33" t="s">
        <v>44</v>
      </c>
      <c r="E11501" s="33" t="s">
        <v>245</v>
      </c>
      <c r="F11501" s="33" t="s">
        <v>36</v>
      </c>
      <c r="G11501" s="33" t="s">
        <v>29</v>
      </c>
      <c r="H11501" s="33">
        <v>38</v>
      </c>
      <c r="I11501" s="35">
        <v>8</v>
      </c>
      <c r="P11501" s="29" t="s">
        <v>24120</v>
      </c>
      <c r="Q11501" s="29" t="s">
        <v>91</v>
      </c>
      <c r="R11501" s="29" t="s">
        <v>6208</v>
      </c>
      <c r="S11501" s="29" t="s">
        <v>24121</v>
      </c>
      <c r="T11501" s="29" t="s">
        <v>22</v>
      </c>
      <c r="U11501" s="30">
        <v>576</v>
      </c>
      <c r="V11501" s="31">
        <v>26</v>
      </c>
      <c r="W11501" s="31">
        <v>5</v>
      </c>
      <c r="X11501" s="31" t="s">
        <v>29</v>
      </c>
      <c r="Y11501" s="29" t="s">
        <v>50</v>
      </c>
      <c r="Z11501" s="29" t="s">
        <v>23</v>
      </c>
      <c r="AA11501" s="29" t="s">
        <v>24</v>
      </c>
      <c r="AB11501"/>
      <c r="AC11501"/>
      <c r="AD11501"/>
      <c r="AE11501"/>
      <c r="AF11501"/>
      <c r="AG11501"/>
      <c r="AH11501"/>
      <c r="AI11501"/>
    </row>
    <row r="11502" spans="1:35" ht="15" customHeight="1" x14ac:dyDescent="0.35">
      <c r="A11502" s="23" t="s">
        <v>91</v>
      </c>
      <c r="B11502" s="24" t="s">
        <v>3236</v>
      </c>
      <c r="C11502" s="25">
        <v>194</v>
      </c>
      <c r="D11502" s="24" t="s">
        <v>44</v>
      </c>
      <c r="E11502" s="24" t="s">
        <v>136</v>
      </c>
      <c r="F11502" s="24" t="s">
        <v>86</v>
      </c>
      <c r="G11502" s="24" t="s">
        <v>25</v>
      </c>
      <c r="H11502" s="24">
        <v>39</v>
      </c>
      <c r="I11502" s="26">
        <v>10.25</v>
      </c>
      <c r="P11502" s="29" t="s">
        <v>24122</v>
      </c>
      <c r="Q11502" s="29" t="s">
        <v>91</v>
      </c>
      <c r="R11502" s="29" t="s">
        <v>1026</v>
      </c>
      <c r="S11502" s="29" t="s">
        <v>24123</v>
      </c>
      <c r="T11502" s="29" t="s">
        <v>44</v>
      </c>
      <c r="U11502" s="30">
        <v>399</v>
      </c>
      <c r="V11502" s="31">
        <v>22</v>
      </c>
      <c r="W11502" s="31">
        <v>4</v>
      </c>
      <c r="X11502" s="31" t="s">
        <v>25</v>
      </c>
      <c r="Y11502" s="29" t="s">
        <v>50</v>
      </c>
      <c r="Z11502" s="29" t="s">
        <v>23</v>
      </c>
      <c r="AA11502" s="29" t="s">
        <v>24</v>
      </c>
      <c r="AB11502"/>
      <c r="AC11502"/>
      <c r="AD11502"/>
      <c r="AE11502"/>
      <c r="AF11502"/>
      <c r="AG11502"/>
      <c r="AH11502"/>
      <c r="AI11502"/>
    </row>
    <row r="11503" spans="1:35" ht="15" customHeight="1" x14ac:dyDescent="0.35">
      <c r="A11503" s="32" t="s">
        <v>91</v>
      </c>
      <c r="B11503" s="33" t="s">
        <v>1648</v>
      </c>
      <c r="C11503" s="34">
        <v>472</v>
      </c>
      <c r="D11503" s="33" t="s">
        <v>22</v>
      </c>
      <c r="E11503" s="33" t="s">
        <v>108</v>
      </c>
      <c r="F11503" s="33" t="s">
        <v>46</v>
      </c>
      <c r="G11503" s="33" t="s">
        <v>29</v>
      </c>
      <c r="H11503" s="33">
        <v>37</v>
      </c>
      <c r="I11503" s="35">
        <v>7.5</v>
      </c>
      <c r="P11503" s="29" t="s">
        <v>24124</v>
      </c>
      <c r="Q11503" s="29" t="s">
        <v>91</v>
      </c>
      <c r="R11503" s="29" t="s">
        <v>218</v>
      </c>
      <c r="S11503" s="29" t="s">
        <v>24125</v>
      </c>
      <c r="T11503" s="29" t="s">
        <v>44</v>
      </c>
      <c r="U11503" s="30">
        <v>338</v>
      </c>
      <c r="V11503" s="31">
        <v>31</v>
      </c>
      <c r="W11503" s="31">
        <v>6</v>
      </c>
      <c r="X11503" s="31" t="s">
        <v>25</v>
      </c>
      <c r="Y11503" s="29" t="s">
        <v>30</v>
      </c>
      <c r="Z11503" s="29" t="s">
        <v>23</v>
      </c>
      <c r="AA11503" s="29" t="s">
        <v>24</v>
      </c>
      <c r="AB11503"/>
      <c r="AC11503"/>
      <c r="AD11503"/>
      <c r="AE11503"/>
      <c r="AF11503"/>
      <c r="AG11503"/>
      <c r="AH11503"/>
      <c r="AI11503"/>
    </row>
    <row r="11504" spans="1:35" ht="15" customHeight="1" x14ac:dyDescent="0.35">
      <c r="A11504" s="23" t="s">
        <v>749</v>
      </c>
      <c r="B11504" s="24" t="s">
        <v>2906</v>
      </c>
      <c r="C11504" s="25">
        <v>100</v>
      </c>
      <c r="D11504" s="24" t="s">
        <v>44</v>
      </c>
      <c r="E11504" s="24" t="s">
        <v>177</v>
      </c>
      <c r="F11504" s="24" t="s">
        <v>52</v>
      </c>
      <c r="G11504" s="24" t="s">
        <v>29</v>
      </c>
      <c r="H11504" s="24">
        <v>38</v>
      </c>
      <c r="I11504" s="26">
        <v>6.75</v>
      </c>
      <c r="P11504" s="29" t="s">
        <v>24126</v>
      </c>
      <c r="Q11504" s="29" t="s">
        <v>91</v>
      </c>
      <c r="R11504" s="29" t="s">
        <v>3236</v>
      </c>
      <c r="S11504" s="29" t="s">
        <v>24127</v>
      </c>
      <c r="T11504" s="29" t="s">
        <v>44</v>
      </c>
      <c r="U11504" s="30">
        <v>681</v>
      </c>
      <c r="V11504" s="31">
        <v>22</v>
      </c>
      <c r="W11504" s="31">
        <v>1</v>
      </c>
      <c r="X11504" s="31" t="s">
        <v>25</v>
      </c>
      <c r="Y11504" s="29" t="s">
        <v>30</v>
      </c>
      <c r="Z11504" s="29" t="s">
        <v>23</v>
      </c>
      <c r="AA11504" s="29" t="s">
        <v>24</v>
      </c>
      <c r="AB11504"/>
      <c r="AC11504"/>
      <c r="AD11504"/>
      <c r="AE11504"/>
      <c r="AF11504"/>
      <c r="AG11504"/>
      <c r="AH11504"/>
      <c r="AI11504"/>
    </row>
    <row r="11505" spans="1:35" ht="15" customHeight="1" x14ac:dyDescent="0.35">
      <c r="A11505" s="32" t="s">
        <v>749</v>
      </c>
      <c r="B11505" s="33" t="s">
        <v>194</v>
      </c>
      <c r="C11505" s="34">
        <v>424</v>
      </c>
      <c r="D11505" s="33" t="s">
        <v>44</v>
      </c>
      <c r="E11505" s="33" t="s">
        <v>324</v>
      </c>
      <c r="F11505" s="33" t="s">
        <v>118</v>
      </c>
      <c r="G11505" s="33" t="s">
        <v>29</v>
      </c>
      <c r="H11505" s="33">
        <v>40</v>
      </c>
      <c r="I11505" s="35">
        <v>9.25</v>
      </c>
      <c r="P11505" s="29" t="s">
        <v>24128</v>
      </c>
      <c r="Q11505" s="29" t="s">
        <v>91</v>
      </c>
      <c r="R11505" s="29" t="s">
        <v>1648</v>
      </c>
      <c r="S11505" s="29" t="s">
        <v>24129</v>
      </c>
      <c r="T11505" s="29" t="s">
        <v>22</v>
      </c>
      <c r="U11505" s="30">
        <v>1291</v>
      </c>
      <c r="V11505" s="31">
        <v>21</v>
      </c>
      <c r="W11505" s="31">
        <v>4</v>
      </c>
      <c r="X11505" s="31" t="s">
        <v>29</v>
      </c>
      <c r="Y11505" s="29" t="s">
        <v>50</v>
      </c>
      <c r="Z11505" s="29" t="s">
        <v>23</v>
      </c>
      <c r="AA11505" s="29" t="s">
        <v>24</v>
      </c>
      <c r="AB11505"/>
      <c r="AC11505"/>
      <c r="AD11505"/>
      <c r="AE11505"/>
      <c r="AF11505"/>
      <c r="AG11505"/>
      <c r="AH11505"/>
      <c r="AI11505"/>
    </row>
    <row r="11506" spans="1:35" ht="15" customHeight="1" x14ac:dyDescent="0.35">
      <c r="A11506" s="23" t="s">
        <v>1100</v>
      </c>
      <c r="B11506" s="24" t="s">
        <v>2293</v>
      </c>
      <c r="C11506" s="25">
        <v>93</v>
      </c>
      <c r="D11506" s="24" t="s">
        <v>22</v>
      </c>
      <c r="E11506" s="24" t="s">
        <v>259</v>
      </c>
      <c r="F11506" s="24" t="s">
        <v>46</v>
      </c>
      <c r="G11506" s="24" t="s">
        <v>29</v>
      </c>
      <c r="H11506" s="24">
        <v>20</v>
      </c>
      <c r="I11506" s="26">
        <v>6.25</v>
      </c>
      <c r="P11506" s="29" t="s">
        <v>24130</v>
      </c>
      <c r="Q11506" s="29" t="s">
        <v>749</v>
      </c>
      <c r="R11506" s="29" t="s">
        <v>2906</v>
      </c>
      <c r="S11506" s="29" t="s">
        <v>24131</v>
      </c>
      <c r="T11506" s="29" t="s">
        <v>44</v>
      </c>
      <c r="U11506" s="30">
        <v>673</v>
      </c>
      <c r="V11506" s="31">
        <v>21</v>
      </c>
      <c r="W11506" s="31">
        <v>4</v>
      </c>
      <c r="X11506" s="31" t="s">
        <v>25</v>
      </c>
      <c r="Y11506" s="29" t="s">
        <v>41</v>
      </c>
      <c r="Z11506" s="29" t="s">
        <v>23</v>
      </c>
      <c r="AA11506" s="29" t="s">
        <v>24</v>
      </c>
      <c r="AB11506"/>
      <c r="AC11506"/>
      <c r="AD11506"/>
      <c r="AE11506"/>
      <c r="AF11506"/>
      <c r="AG11506"/>
      <c r="AH11506"/>
      <c r="AI11506"/>
    </row>
    <row r="11507" spans="1:35" ht="15" customHeight="1" x14ac:dyDescent="0.35">
      <c r="A11507" s="32" t="s">
        <v>359</v>
      </c>
      <c r="B11507" s="33" t="s">
        <v>736</v>
      </c>
      <c r="C11507" s="34">
        <v>482</v>
      </c>
      <c r="D11507" s="33" t="s">
        <v>22</v>
      </c>
      <c r="E11507" s="33" t="s">
        <v>71</v>
      </c>
      <c r="F11507" s="33" t="s">
        <v>72</v>
      </c>
      <c r="G11507" s="33" t="s">
        <v>29</v>
      </c>
      <c r="H11507" s="33">
        <v>18</v>
      </c>
      <c r="I11507" s="35">
        <v>9</v>
      </c>
      <c r="P11507" s="29" t="s">
        <v>24132</v>
      </c>
      <c r="Q11507" s="29" t="s">
        <v>749</v>
      </c>
      <c r="R11507" s="29" t="s">
        <v>194</v>
      </c>
      <c r="S11507" s="29" t="s">
        <v>24133</v>
      </c>
      <c r="T11507" s="29" t="s">
        <v>44</v>
      </c>
      <c r="U11507" s="30">
        <v>924</v>
      </c>
      <c r="V11507" s="31">
        <v>26</v>
      </c>
      <c r="W11507" s="31">
        <v>6</v>
      </c>
      <c r="X11507" s="31" t="s">
        <v>25</v>
      </c>
      <c r="Y11507" s="29" t="s">
        <v>50</v>
      </c>
      <c r="Z11507" s="29" t="s">
        <v>23</v>
      </c>
      <c r="AA11507" s="29" t="s">
        <v>24</v>
      </c>
      <c r="AB11507"/>
      <c r="AC11507"/>
      <c r="AD11507"/>
      <c r="AE11507"/>
      <c r="AF11507"/>
      <c r="AG11507"/>
      <c r="AH11507"/>
      <c r="AI11507"/>
    </row>
    <row r="11508" spans="1:35" ht="15" customHeight="1" x14ac:dyDescent="0.35">
      <c r="A11508" s="23" t="s">
        <v>359</v>
      </c>
      <c r="B11508" s="24" t="s">
        <v>854</v>
      </c>
      <c r="C11508" s="25">
        <v>126</v>
      </c>
      <c r="D11508" s="24" t="s">
        <v>22</v>
      </c>
      <c r="E11508" s="24" t="s">
        <v>255</v>
      </c>
      <c r="F11508" s="24" t="s">
        <v>32</v>
      </c>
      <c r="G11508" s="24" t="s">
        <v>25</v>
      </c>
      <c r="H11508" s="24">
        <v>33</v>
      </c>
      <c r="I11508" s="26">
        <v>11.25</v>
      </c>
      <c r="P11508" s="29" t="s">
        <v>24134</v>
      </c>
      <c r="Q11508" s="29" t="s">
        <v>1100</v>
      </c>
      <c r="R11508" s="29" t="s">
        <v>2293</v>
      </c>
      <c r="S11508" s="29" t="s">
        <v>24135</v>
      </c>
      <c r="T11508" s="29" t="s">
        <v>22</v>
      </c>
      <c r="U11508" s="30">
        <v>942</v>
      </c>
      <c r="V11508" s="31">
        <v>22</v>
      </c>
      <c r="W11508" s="31">
        <v>4</v>
      </c>
      <c r="X11508" s="31" t="s">
        <v>25</v>
      </c>
      <c r="Y11508" s="29" t="s">
        <v>30</v>
      </c>
      <c r="Z11508" s="29" t="s">
        <v>23</v>
      </c>
      <c r="AA11508" s="29" t="s">
        <v>24</v>
      </c>
      <c r="AB11508"/>
      <c r="AC11508"/>
      <c r="AD11508"/>
      <c r="AE11508"/>
      <c r="AF11508"/>
      <c r="AG11508"/>
      <c r="AH11508"/>
      <c r="AI11508"/>
    </row>
    <row r="11509" spans="1:35" ht="15" customHeight="1" x14ac:dyDescent="0.35">
      <c r="A11509" s="32" t="s">
        <v>1561</v>
      </c>
      <c r="B11509" s="33" t="s">
        <v>24136</v>
      </c>
      <c r="C11509" s="34">
        <v>359</v>
      </c>
      <c r="D11509" s="33" t="s">
        <v>22</v>
      </c>
      <c r="E11509" s="33" t="s">
        <v>237</v>
      </c>
      <c r="F11509" s="33" t="s">
        <v>46</v>
      </c>
      <c r="G11509" s="33" t="s">
        <v>25</v>
      </c>
      <c r="H11509" s="33">
        <v>17</v>
      </c>
      <c r="I11509" s="35">
        <v>15.25</v>
      </c>
      <c r="P11509" s="29" t="s">
        <v>24137</v>
      </c>
      <c r="Q11509" s="29" t="s">
        <v>359</v>
      </c>
      <c r="R11509" s="29" t="s">
        <v>736</v>
      </c>
      <c r="S11509" s="29" t="s">
        <v>24138</v>
      </c>
      <c r="T11509" s="29" t="s">
        <v>22</v>
      </c>
      <c r="U11509" s="30">
        <v>750</v>
      </c>
      <c r="V11509" s="31">
        <v>17</v>
      </c>
      <c r="W11509" s="31">
        <v>1</v>
      </c>
      <c r="X11509" s="31" t="s">
        <v>29</v>
      </c>
      <c r="Y11509" s="29" t="s">
        <v>50</v>
      </c>
      <c r="Z11509" s="29" t="s">
        <v>23</v>
      </c>
      <c r="AA11509" s="29" t="s">
        <v>24</v>
      </c>
      <c r="AB11509"/>
      <c r="AC11509"/>
      <c r="AD11509"/>
      <c r="AE11509"/>
      <c r="AF11509"/>
      <c r="AG11509"/>
      <c r="AH11509"/>
      <c r="AI11509"/>
    </row>
    <row r="11510" spans="1:35" ht="15" customHeight="1" x14ac:dyDescent="0.35">
      <c r="A11510" s="23" t="s">
        <v>4060</v>
      </c>
      <c r="B11510" s="24" t="s">
        <v>90</v>
      </c>
      <c r="C11510" s="25">
        <v>227</v>
      </c>
      <c r="D11510" s="24" t="s">
        <v>22</v>
      </c>
      <c r="E11510" s="24" t="s">
        <v>324</v>
      </c>
      <c r="F11510" s="24" t="s">
        <v>118</v>
      </c>
      <c r="G11510" s="24" t="s">
        <v>29</v>
      </c>
      <c r="H11510" s="24">
        <v>36</v>
      </c>
      <c r="I11510" s="26">
        <v>6.25</v>
      </c>
      <c r="P11510" s="29" t="s">
        <v>24139</v>
      </c>
      <c r="Q11510" s="29" t="s">
        <v>359</v>
      </c>
      <c r="R11510" s="29" t="s">
        <v>854</v>
      </c>
      <c r="S11510" s="29" t="s">
        <v>20773</v>
      </c>
      <c r="T11510" s="29" t="s">
        <v>22</v>
      </c>
      <c r="U11510" s="30">
        <v>336</v>
      </c>
      <c r="V11510" s="31">
        <v>18</v>
      </c>
      <c r="W11510" s="31">
        <v>2</v>
      </c>
      <c r="X11510" s="31" t="s">
        <v>29</v>
      </c>
      <c r="Y11510" s="29" t="s">
        <v>41</v>
      </c>
      <c r="Z11510" s="29" t="s">
        <v>23</v>
      </c>
      <c r="AA11510" s="29" t="s">
        <v>24</v>
      </c>
      <c r="AB11510"/>
      <c r="AC11510"/>
      <c r="AD11510"/>
      <c r="AE11510"/>
      <c r="AF11510"/>
      <c r="AG11510"/>
      <c r="AH11510"/>
      <c r="AI11510"/>
    </row>
    <row r="11511" spans="1:35" ht="15" customHeight="1" x14ac:dyDescent="0.35">
      <c r="A11511" s="32" t="s">
        <v>4060</v>
      </c>
      <c r="B11511" s="33" t="s">
        <v>438</v>
      </c>
      <c r="C11511" s="34">
        <v>413</v>
      </c>
      <c r="D11511" s="33" t="s">
        <v>22</v>
      </c>
      <c r="E11511" s="33" t="s">
        <v>45</v>
      </c>
      <c r="F11511" s="33" t="s">
        <v>46</v>
      </c>
      <c r="G11511" s="33" t="s">
        <v>29</v>
      </c>
      <c r="H11511" s="33">
        <v>40</v>
      </c>
      <c r="I11511" s="35">
        <v>10</v>
      </c>
      <c r="P11511" s="29" t="s">
        <v>24140</v>
      </c>
      <c r="Q11511" s="29" t="s">
        <v>1561</v>
      </c>
      <c r="R11511" s="29" t="s">
        <v>24136</v>
      </c>
      <c r="S11511" s="29" t="s">
        <v>24141</v>
      </c>
      <c r="T11511" s="29" t="s">
        <v>22</v>
      </c>
      <c r="U11511" s="30">
        <v>487</v>
      </c>
      <c r="V11511" s="31">
        <v>26</v>
      </c>
      <c r="W11511" s="31">
        <v>4</v>
      </c>
      <c r="X11511" s="31" t="s">
        <v>25</v>
      </c>
      <c r="Y11511" s="29" t="s">
        <v>30</v>
      </c>
      <c r="Z11511" s="29" t="s">
        <v>23</v>
      </c>
      <c r="AA11511" s="29" t="s">
        <v>24</v>
      </c>
      <c r="AB11511"/>
      <c r="AC11511"/>
      <c r="AD11511"/>
      <c r="AE11511"/>
      <c r="AF11511"/>
      <c r="AG11511"/>
      <c r="AH11511"/>
      <c r="AI11511"/>
    </row>
    <row r="11512" spans="1:35" ht="15" customHeight="1" x14ac:dyDescent="0.35">
      <c r="A11512" s="23" t="s">
        <v>761</v>
      </c>
      <c r="B11512" s="24" t="s">
        <v>6434</v>
      </c>
      <c r="C11512" s="25">
        <v>140</v>
      </c>
      <c r="D11512" s="24" t="s">
        <v>22</v>
      </c>
      <c r="E11512" s="24" t="s">
        <v>319</v>
      </c>
      <c r="F11512" s="24" t="s">
        <v>59</v>
      </c>
      <c r="G11512" s="24" t="s">
        <v>29</v>
      </c>
      <c r="H11512" s="24">
        <v>40</v>
      </c>
      <c r="I11512" s="26">
        <v>10</v>
      </c>
      <c r="P11512" s="29" t="s">
        <v>24142</v>
      </c>
      <c r="Q11512" s="29" t="s">
        <v>4060</v>
      </c>
      <c r="R11512" s="29" t="s">
        <v>90</v>
      </c>
      <c r="S11512" s="29" t="s">
        <v>24143</v>
      </c>
      <c r="T11512" s="29" t="s">
        <v>22</v>
      </c>
      <c r="U11512" s="30">
        <v>200</v>
      </c>
      <c r="V11512" s="31">
        <v>20</v>
      </c>
      <c r="W11512" s="31">
        <v>3</v>
      </c>
      <c r="X11512" s="31" t="s">
        <v>25</v>
      </c>
      <c r="Y11512" s="29" t="s">
        <v>41</v>
      </c>
      <c r="Z11512" s="29" t="s">
        <v>23</v>
      </c>
      <c r="AA11512" s="29" t="s">
        <v>24</v>
      </c>
      <c r="AB11512"/>
      <c r="AC11512"/>
      <c r="AD11512"/>
      <c r="AE11512"/>
      <c r="AF11512"/>
      <c r="AG11512"/>
      <c r="AH11512"/>
      <c r="AI11512"/>
    </row>
    <row r="11513" spans="1:35" ht="15" customHeight="1" x14ac:dyDescent="0.35">
      <c r="A11513" s="32" t="s">
        <v>764</v>
      </c>
      <c r="B11513" s="33" t="s">
        <v>241</v>
      </c>
      <c r="C11513" s="34">
        <v>268</v>
      </c>
      <c r="D11513" s="33" t="s">
        <v>22</v>
      </c>
      <c r="E11513" s="33" t="s">
        <v>382</v>
      </c>
      <c r="F11513" s="33" t="s">
        <v>86</v>
      </c>
      <c r="G11513" s="33" t="s">
        <v>25</v>
      </c>
      <c r="H11513" s="33">
        <v>36</v>
      </c>
      <c r="I11513" s="35">
        <v>10.5</v>
      </c>
      <c r="P11513" s="29" t="s">
        <v>24144</v>
      </c>
      <c r="Q11513" s="29" t="s">
        <v>4060</v>
      </c>
      <c r="R11513" s="29" t="s">
        <v>438</v>
      </c>
      <c r="S11513" s="29" t="s">
        <v>24145</v>
      </c>
      <c r="T11513" s="29" t="s">
        <v>22</v>
      </c>
      <c r="U11513" s="30">
        <v>211</v>
      </c>
      <c r="V11513" s="31">
        <v>18</v>
      </c>
      <c r="W11513" s="31">
        <v>1</v>
      </c>
      <c r="X11513" s="31" t="s">
        <v>29</v>
      </c>
      <c r="Y11513" s="29" t="s">
        <v>50</v>
      </c>
      <c r="Z11513" s="29" t="s">
        <v>23</v>
      </c>
      <c r="AA11513" s="29" t="s">
        <v>24</v>
      </c>
      <c r="AB11513"/>
      <c r="AC11513"/>
      <c r="AD11513"/>
      <c r="AE11513"/>
      <c r="AF11513"/>
      <c r="AG11513"/>
      <c r="AH11513"/>
      <c r="AI11513"/>
    </row>
    <row r="11514" spans="1:35" ht="15" customHeight="1" x14ac:dyDescent="0.35">
      <c r="A11514" s="23" t="s">
        <v>764</v>
      </c>
      <c r="B11514" s="24" t="s">
        <v>1083</v>
      </c>
      <c r="C11514" s="25">
        <v>150</v>
      </c>
      <c r="D11514" s="24" t="s">
        <v>44</v>
      </c>
      <c r="E11514" s="24" t="s">
        <v>130</v>
      </c>
      <c r="F11514" s="24" t="s">
        <v>46</v>
      </c>
      <c r="G11514" s="24" t="s">
        <v>25</v>
      </c>
      <c r="H11514" s="24">
        <v>36</v>
      </c>
      <c r="I11514" s="26">
        <v>11.25</v>
      </c>
      <c r="P11514" s="29" t="s">
        <v>24146</v>
      </c>
      <c r="Q11514" s="29" t="s">
        <v>761</v>
      </c>
      <c r="R11514" s="29" t="s">
        <v>6434</v>
      </c>
      <c r="S11514" s="29" t="s">
        <v>24147</v>
      </c>
      <c r="T11514" s="29" t="s">
        <v>22</v>
      </c>
      <c r="U11514" s="30">
        <v>1283</v>
      </c>
      <c r="V11514" s="31">
        <v>19</v>
      </c>
      <c r="W11514" s="31">
        <v>3</v>
      </c>
      <c r="X11514" s="31" t="s">
        <v>29</v>
      </c>
      <c r="Y11514" s="29" t="s">
        <v>50</v>
      </c>
      <c r="Z11514" s="29" t="s">
        <v>23</v>
      </c>
      <c r="AA11514" s="29" t="s">
        <v>24</v>
      </c>
      <c r="AB11514"/>
      <c r="AC11514"/>
      <c r="AD11514"/>
      <c r="AE11514"/>
      <c r="AF11514"/>
      <c r="AG11514"/>
      <c r="AH11514"/>
      <c r="AI11514"/>
    </row>
    <row r="11515" spans="1:35" ht="15" customHeight="1" x14ac:dyDescent="0.35">
      <c r="A11515" s="32" t="s">
        <v>764</v>
      </c>
      <c r="B11515" s="33" t="s">
        <v>1083</v>
      </c>
      <c r="C11515" s="34">
        <v>282</v>
      </c>
      <c r="D11515" s="33" t="s">
        <v>44</v>
      </c>
      <c r="E11515" s="33" t="s">
        <v>245</v>
      </c>
      <c r="F11515" s="33" t="s">
        <v>36</v>
      </c>
      <c r="G11515" s="33" t="s">
        <v>29</v>
      </c>
      <c r="H11515" s="33">
        <v>34</v>
      </c>
      <c r="I11515" s="35">
        <v>9.5</v>
      </c>
      <c r="P11515" s="29" t="s">
        <v>24148</v>
      </c>
      <c r="Q11515" s="29" t="s">
        <v>764</v>
      </c>
      <c r="R11515" s="29" t="s">
        <v>241</v>
      </c>
      <c r="S11515" s="29" t="s">
        <v>24149</v>
      </c>
      <c r="T11515" s="29" t="s">
        <v>22</v>
      </c>
      <c r="U11515" s="30">
        <v>362</v>
      </c>
      <c r="V11515" s="31">
        <v>23</v>
      </c>
      <c r="W11515" s="31">
        <v>6</v>
      </c>
      <c r="X11515" s="31" t="s">
        <v>25</v>
      </c>
      <c r="Y11515" s="29" t="s">
        <v>50</v>
      </c>
      <c r="Z11515" s="29" t="s">
        <v>23</v>
      </c>
      <c r="AA11515" s="29" t="s">
        <v>24</v>
      </c>
      <c r="AB11515"/>
      <c r="AC11515"/>
      <c r="AD11515"/>
      <c r="AE11515"/>
      <c r="AF11515"/>
      <c r="AG11515"/>
      <c r="AH11515"/>
      <c r="AI11515"/>
    </row>
    <row r="11516" spans="1:35" ht="15" customHeight="1" x14ac:dyDescent="0.35">
      <c r="A11516" s="23" t="s">
        <v>373</v>
      </c>
      <c r="B11516" s="24" t="s">
        <v>322</v>
      </c>
      <c r="C11516" s="25">
        <v>194</v>
      </c>
      <c r="D11516" s="24" t="s">
        <v>22</v>
      </c>
      <c r="E11516" s="24" t="s">
        <v>102</v>
      </c>
      <c r="F11516" s="24" t="s">
        <v>52</v>
      </c>
      <c r="G11516" s="24" t="s">
        <v>25</v>
      </c>
      <c r="H11516" s="24">
        <v>17</v>
      </c>
      <c r="I11516" s="26">
        <v>11.5</v>
      </c>
      <c r="P11516" s="29" t="s">
        <v>24150</v>
      </c>
      <c r="Q11516" s="29" t="s">
        <v>764</v>
      </c>
      <c r="R11516" s="29" t="s">
        <v>1083</v>
      </c>
      <c r="S11516" s="29" t="s">
        <v>24151</v>
      </c>
      <c r="T11516" s="29" t="s">
        <v>44</v>
      </c>
      <c r="U11516" s="30">
        <v>1108</v>
      </c>
      <c r="V11516" s="31">
        <v>21</v>
      </c>
      <c r="W11516" s="31">
        <v>4</v>
      </c>
      <c r="X11516" s="31" t="s">
        <v>29</v>
      </c>
      <c r="Y11516" s="29" t="s">
        <v>50</v>
      </c>
      <c r="Z11516" s="29" t="s">
        <v>23</v>
      </c>
      <c r="AA11516" s="29" t="s">
        <v>24</v>
      </c>
      <c r="AB11516"/>
      <c r="AC11516"/>
      <c r="AD11516"/>
      <c r="AE11516"/>
      <c r="AF11516"/>
      <c r="AG11516"/>
      <c r="AH11516"/>
      <c r="AI11516"/>
    </row>
    <row r="11517" spans="1:35" ht="15" customHeight="1" x14ac:dyDescent="0.35">
      <c r="A11517" s="32" t="s">
        <v>373</v>
      </c>
      <c r="B11517" s="33" t="s">
        <v>498</v>
      </c>
      <c r="C11517" s="34">
        <v>323</v>
      </c>
      <c r="D11517" s="33" t="s">
        <v>44</v>
      </c>
      <c r="E11517" s="33" t="s">
        <v>195</v>
      </c>
      <c r="F11517" s="33" t="s">
        <v>59</v>
      </c>
      <c r="G11517" s="33" t="s">
        <v>25</v>
      </c>
      <c r="H11517" s="33">
        <v>17</v>
      </c>
      <c r="I11517" s="35">
        <v>13.75</v>
      </c>
      <c r="P11517" s="29" t="s">
        <v>24152</v>
      </c>
      <c r="Q11517" s="29" t="s">
        <v>764</v>
      </c>
      <c r="R11517" s="29" t="s">
        <v>1083</v>
      </c>
      <c r="S11517" s="29" t="s">
        <v>24153</v>
      </c>
      <c r="T11517" s="29" t="s">
        <v>44</v>
      </c>
      <c r="U11517" s="30">
        <v>1240</v>
      </c>
      <c r="V11517" s="31">
        <v>20</v>
      </c>
      <c r="W11517" s="31">
        <v>1</v>
      </c>
      <c r="X11517" s="31" t="s">
        <v>25</v>
      </c>
      <c r="Y11517" s="29" t="s">
        <v>41</v>
      </c>
      <c r="Z11517" s="29" t="s">
        <v>23</v>
      </c>
      <c r="AA11517" s="29" t="s">
        <v>24</v>
      </c>
      <c r="AB11517"/>
      <c r="AC11517"/>
      <c r="AD11517"/>
      <c r="AE11517"/>
      <c r="AF11517"/>
      <c r="AG11517"/>
      <c r="AH11517"/>
      <c r="AI11517"/>
    </row>
    <row r="11518" spans="1:35" ht="15" customHeight="1" x14ac:dyDescent="0.35">
      <c r="A11518" s="23" t="s">
        <v>373</v>
      </c>
      <c r="B11518" s="24" t="s">
        <v>91</v>
      </c>
      <c r="C11518" s="25">
        <v>99</v>
      </c>
      <c r="D11518" s="24" t="s">
        <v>44</v>
      </c>
      <c r="E11518" s="24" t="s">
        <v>398</v>
      </c>
      <c r="F11518" s="24" t="s">
        <v>46</v>
      </c>
      <c r="G11518" s="24" t="s">
        <v>25</v>
      </c>
      <c r="H11518" s="24">
        <v>19</v>
      </c>
      <c r="I11518" s="26">
        <v>13.5</v>
      </c>
      <c r="P11518" s="29" t="s">
        <v>24154</v>
      </c>
      <c r="Q11518" s="29" t="s">
        <v>373</v>
      </c>
      <c r="R11518" s="29" t="s">
        <v>322</v>
      </c>
      <c r="S11518" s="29" t="s">
        <v>24155</v>
      </c>
      <c r="T11518" s="29" t="s">
        <v>22</v>
      </c>
      <c r="U11518" s="30">
        <v>397</v>
      </c>
      <c r="V11518" s="31">
        <v>28</v>
      </c>
      <c r="W11518" s="31">
        <v>6</v>
      </c>
      <c r="X11518" s="31" t="s">
        <v>25</v>
      </c>
      <c r="Y11518" s="29" t="s">
        <v>50</v>
      </c>
      <c r="Z11518" s="29" t="s">
        <v>23</v>
      </c>
      <c r="AA11518" s="29" t="s">
        <v>24</v>
      </c>
      <c r="AB11518"/>
      <c r="AC11518"/>
      <c r="AD11518"/>
      <c r="AE11518"/>
      <c r="AF11518"/>
      <c r="AG11518"/>
      <c r="AH11518"/>
      <c r="AI11518"/>
    </row>
    <row r="11519" spans="1:35" ht="15" customHeight="1" x14ac:dyDescent="0.35">
      <c r="A11519" s="32" t="s">
        <v>373</v>
      </c>
      <c r="B11519" s="33" t="s">
        <v>533</v>
      </c>
      <c r="C11519" s="34">
        <v>417</v>
      </c>
      <c r="D11519" s="33" t="s">
        <v>22</v>
      </c>
      <c r="E11519" s="33" t="s">
        <v>219</v>
      </c>
      <c r="F11519" s="33" t="s">
        <v>139</v>
      </c>
      <c r="G11519" s="33" t="s">
        <v>25</v>
      </c>
      <c r="H11519" s="33">
        <v>17</v>
      </c>
      <c r="I11519" s="35">
        <v>11.75</v>
      </c>
      <c r="P11519" s="29" t="s">
        <v>24156</v>
      </c>
      <c r="Q11519" s="29" t="s">
        <v>373</v>
      </c>
      <c r="R11519" s="29" t="s">
        <v>498</v>
      </c>
      <c r="S11519" s="29" t="s">
        <v>24157</v>
      </c>
      <c r="T11519" s="29" t="s">
        <v>44</v>
      </c>
      <c r="U11519" s="30">
        <v>594</v>
      </c>
      <c r="V11519" s="31">
        <v>28</v>
      </c>
      <c r="W11519" s="31">
        <v>4</v>
      </c>
      <c r="X11519" s="31" t="s">
        <v>25</v>
      </c>
      <c r="Y11519" s="29" t="s">
        <v>30</v>
      </c>
      <c r="Z11519" s="29" t="s">
        <v>23</v>
      </c>
      <c r="AA11519" s="29" t="s">
        <v>24</v>
      </c>
      <c r="AB11519"/>
      <c r="AC11519"/>
      <c r="AD11519"/>
      <c r="AE11519"/>
      <c r="AF11519"/>
      <c r="AG11519"/>
      <c r="AH11519"/>
      <c r="AI11519"/>
    </row>
    <row r="11520" spans="1:35" ht="15" customHeight="1" x14ac:dyDescent="0.35">
      <c r="A11520" s="23" t="s">
        <v>373</v>
      </c>
      <c r="B11520" s="24" t="s">
        <v>854</v>
      </c>
      <c r="C11520" s="25">
        <v>461</v>
      </c>
      <c r="D11520" s="24" t="s">
        <v>22</v>
      </c>
      <c r="E11520" s="24" t="s">
        <v>324</v>
      </c>
      <c r="F11520" s="24" t="s">
        <v>118</v>
      </c>
      <c r="G11520" s="24" t="s">
        <v>29</v>
      </c>
      <c r="H11520" s="24">
        <v>30</v>
      </c>
      <c r="I11520" s="26">
        <v>2.5</v>
      </c>
      <c r="P11520" s="29" t="s">
        <v>24158</v>
      </c>
      <c r="Q11520" s="29" t="s">
        <v>373</v>
      </c>
      <c r="R11520" s="29" t="s">
        <v>91</v>
      </c>
      <c r="S11520" s="29" t="s">
        <v>24159</v>
      </c>
      <c r="T11520" s="29" t="s">
        <v>44</v>
      </c>
      <c r="U11520" s="30">
        <v>373</v>
      </c>
      <c r="V11520" s="31">
        <v>18</v>
      </c>
      <c r="W11520" s="31">
        <v>1</v>
      </c>
      <c r="X11520" s="31" t="s">
        <v>29</v>
      </c>
      <c r="Y11520" s="29" t="s">
        <v>41</v>
      </c>
      <c r="Z11520" s="29" t="s">
        <v>23</v>
      </c>
      <c r="AA11520" s="29" t="s">
        <v>24</v>
      </c>
      <c r="AB11520"/>
      <c r="AC11520"/>
      <c r="AD11520"/>
      <c r="AE11520"/>
      <c r="AF11520"/>
      <c r="AG11520"/>
      <c r="AH11520"/>
      <c r="AI11520"/>
    </row>
    <row r="11521" spans="1:35" ht="15" customHeight="1" x14ac:dyDescent="0.35">
      <c r="A11521" s="32" t="s">
        <v>373</v>
      </c>
      <c r="B11521" s="33" t="s">
        <v>911</v>
      </c>
      <c r="C11521" s="34">
        <v>335</v>
      </c>
      <c r="D11521" s="33" t="s">
        <v>44</v>
      </c>
      <c r="E11521" s="33" t="s">
        <v>259</v>
      </c>
      <c r="F11521" s="33" t="s">
        <v>46</v>
      </c>
      <c r="G11521" s="33" t="s">
        <v>25</v>
      </c>
      <c r="H11521" s="33">
        <v>18</v>
      </c>
      <c r="I11521" s="35">
        <v>12.75</v>
      </c>
      <c r="P11521" s="29" t="s">
        <v>24160</v>
      </c>
      <c r="Q11521" s="29" t="s">
        <v>373</v>
      </c>
      <c r="R11521" s="29" t="s">
        <v>533</v>
      </c>
      <c r="S11521" s="29" t="s">
        <v>24161</v>
      </c>
      <c r="T11521" s="29" t="s">
        <v>22</v>
      </c>
      <c r="U11521" s="30">
        <v>1261</v>
      </c>
      <c r="V11521" s="31">
        <v>21</v>
      </c>
      <c r="W11521" s="31">
        <v>6</v>
      </c>
      <c r="X11521" s="31" t="s">
        <v>29</v>
      </c>
      <c r="Y11521" s="29" t="s">
        <v>41</v>
      </c>
      <c r="Z11521" s="29" t="s">
        <v>23</v>
      </c>
      <c r="AA11521" s="29" t="s">
        <v>24</v>
      </c>
      <c r="AB11521"/>
      <c r="AC11521"/>
      <c r="AD11521"/>
      <c r="AE11521"/>
      <c r="AF11521"/>
      <c r="AG11521"/>
      <c r="AH11521"/>
      <c r="AI11521"/>
    </row>
    <row r="11522" spans="1:35" ht="15" customHeight="1" x14ac:dyDescent="0.35">
      <c r="A11522" s="23" t="s">
        <v>373</v>
      </c>
      <c r="B11522" s="24" t="s">
        <v>24162</v>
      </c>
      <c r="C11522" s="25">
        <v>348</v>
      </c>
      <c r="D11522" s="24" t="s">
        <v>22</v>
      </c>
      <c r="E11522" s="24" t="s">
        <v>279</v>
      </c>
      <c r="F11522" s="24" t="s">
        <v>112</v>
      </c>
      <c r="G11522" s="24" t="s">
        <v>29</v>
      </c>
      <c r="H11522" s="24">
        <v>34</v>
      </c>
      <c r="I11522" s="26">
        <v>7.75</v>
      </c>
      <c r="P11522" s="29" t="s">
        <v>24163</v>
      </c>
      <c r="Q11522" s="29" t="s">
        <v>373</v>
      </c>
      <c r="R11522" s="29" t="s">
        <v>854</v>
      </c>
      <c r="S11522" s="29" t="s">
        <v>24164</v>
      </c>
      <c r="T11522" s="29" t="s">
        <v>22</v>
      </c>
      <c r="U11522" s="30">
        <v>150</v>
      </c>
      <c r="V11522" s="31">
        <v>23</v>
      </c>
      <c r="W11522" s="31">
        <v>6</v>
      </c>
      <c r="X11522" s="31" t="s">
        <v>29</v>
      </c>
      <c r="Y11522" s="29" t="s">
        <v>50</v>
      </c>
      <c r="Z11522" s="29" t="s">
        <v>23</v>
      </c>
      <c r="AA11522" s="29" t="s">
        <v>24</v>
      </c>
      <c r="AB11522"/>
      <c r="AC11522"/>
      <c r="AD11522"/>
      <c r="AE11522"/>
      <c r="AF11522"/>
      <c r="AG11522"/>
      <c r="AH11522"/>
      <c r="AI11522"/>
    </row>
    <row r="11523" spans="1:35" ht="15" customHeight="1" x14ac:dyDescent="0.35">
      <c r="A11523" s="32" t="s">
        <v>373</v>
      </c>
      <c r="B11523" s="33" t="s">
        <v>964</v>
      </c>
      <c r="C11523" s="34">
        <v>401</v>
      </c>
      <c r="D11523" s="33" t="s">
        <v>44</v>
      </c>
      <c r="E11523" s="33" t="s">
        <v>136</v>
      </c>
      <c r="F11523" s="33" t="s">
        <v>86</v>
      </c>
      <c r="G11523" s="33" t="s">
        <v>29</v>
      </c>
      <c r="H11523" s="33">
        <v>37</v>
      </c>
      <c r="I11523" s="35">
        <v>9.5</v>
      </c>
      <c r="P11523" s="29" t="s">
        <v>24165</v>
      </c>
      <c r="Q11523" s="29" t="s">
        <v>373</v>
      </c>
      <c r="R11523" s="29" t="s">
        <v>911</v>
      </c>
      <c r="S11523" s="29" t="s">
        <v>12180</v>
      </c>
      <c r="T11523" s="29" t="s">
        <v>44</v>
      </c>
      <c r="U11523" s="30">
        <v>833</v>
      </c>
      <c r="V11523" s="31">
        <v>20</v>
      </c>
      <c r="W11523" s="31">
        <v>3</v>
      </c>
      <c r="X11523" s="31" t="s">
        <v>29</v>
      </c>
      <c r="Y11523" s="29" t="s">
        <v>50</v>
      </c>
      <c r="Z11523" s="29" t="s">
        <v>23</v>
      </c>
      <c r="AA11523" s="29" t="s">
        <v>24</v>
      </c>
      <c r="AB11523"/>
      <c r="AC11523"/>
      <c r="AD11523"/>
      <c r="AE11523"/>
      <c r="AF11523"/>
      <c r="AG11523"/>
      <c r="AH11523"/>
      <c r="AI11523"/>
    </row>
    <row r="11524" spans="1:35" ht="15" customHeight="1" x14ac:dyDescent="0.35">
      <c r="A11524" s="23" t="s">
        <v>373</v>
      </c>
      <c r="B11524" s="24" t="s">
        <v>2576</v>
      </c>
      <c r="C11524" s="25">
        <v>486</v>
      </c>
      <c r="D11524" s="24" t="s">
        <v>44</v>
      </c>
      <c r="E11524" s="24" t="s">
        <v>141</v>
      </c>
      <c r="F11524" s="24" t="s">
        <v>46</v>
      </c>
      <c r="G11524" s="24" t="s">
        <v>29</v>
      </c>
      <c r="H11524" s="24">
        <v>17</v>
      </c>
      <c r="I11524" s="26">
        <v>9.5</v>
      </c>
      <c r="P11524" s="29" t="s">
        <v>24166</v>
      </c>
      <c r="Q11524" s="29" t="s">
        <v>373</v>
      </c>
      <c r="R11524" s="29" t="s">
        <v>24162</v>
      </c>
      <c r="S11524" s="29" t="s">
        <v>24167</v>
      </c>
      <c r="T11524" s="29" t="s">
        <v>22</v>
      </c>
      <c r="U11524" s="30">
        <v>633</v>
      </c>
      <c r="V11524" s="31">
        <v>20</v>
      </c>
      <c r="W11524" s="31">
        <v>3</v>
      </c>
      <c r="X11524" s="31" t="s">
        <v>29</v>
      </c>
      <c r="Y11524" s="29" t="s">
        <v>41</v>
      </c>
      <c r="Z11524" s="29" t="s">
        <v>23</v>
      </c>
      <c r="AA11524" s="29" t="s">
        <v>24</v>
      </c>
      <c r="AB11524"/>
      <c r="AC11524"/>
      <c r="AD11524"/>
      <c r="AE11524"/>
      <c r="AF11524"/>
      <c r="AG11524"/>
      <c r="AH11524"/>
      <c r="AI11524"/>
    </row>
    <row r="11525" spans="1:35" ht="15" customHeight="1" x14ac:dyDescent="0.35">
      <c r="A11525" s="32" t="s">
        <v>373</v>
      </c>
      <c r="B11525" s="33" t="s">
        <v>1137</v>
      </c>
      <c r="C11525" s="34">
        <v>499</v>
      </c>
      <c r="D11525" s="33" t="s">
        <v>44</v>
      </c>
      <c r="E11525" s="33" t="s">
        <v>509</v>
      </c>
      <c r="F11525" s="33" t="s">
        <v>72</v>
      </c>
      <c r="G11525" s="33" t="s">
        <v>25</v>
      </c>
      <c r="H11525" s="33">
        <v>19</v>
      </c>
      <c r="I11525" s="35">
        <v>10.75</v>
      </c>
      <c r="P11525" s="29" t="s">
        <v>24168</v>
      </c>
      <c r="Q11525" s="29" t="s">
        <v>373</v>
      </c>
      <c r="R11525" s="29" t="s">
        <v>964</v>
      </c>
      <c r="S11525" s="29" t="s">
        <v>24169</v>
      </c>
      <c r="T11525" s="29" t="s">
        <v>44</v>
      </c>
      <c r="U11525" s="30">
        <v>189</v>
      </c>
      <c r="V11525" s="31">
        <v>2017</v>
      </c>
      <c r="W11525" s="31">
        <v>5</v>
      </c>
      <c r="X11525" s="31" t="s">
        <v>25</v>
      </c>
      <c r="Y11525" s="29" t="s">
        <v>30</v>
      </c>
      <c r="Z11525" s="29" t="s">
        <v>23</v>
      </c>
      <c r="AA11525" s="29" t="s">
        <v>24</v>
      </c>
      <c r="AB11525"/>
      <c r="AC11525"/>
      <c r="AD11525"/>
      <c r="AE11525"/>
      <c r="AF11525"/>
      <c r="AG11525"/>
      <c r="AH11525"/>
      <c r="AI11525"/>
    </row>
    <row r="11526" spans="1:35" ht="15" customHeight="1" x14ac:dyDescent="0.35">
      <c r="A11526" s="23" t="s">
        <v>373</v>
      </c>
      <c r="B11526" s="24" t="s">
        <v>24170</v>
      </c>
      <c r="C11526" s="25">
        <v>81</v>
      </c>
      <c r="D11526" s="24" t="s">
        <v>44</v>
      </c>
      <c r="E11526" s="24" t="s">
        <v>324</v>
      </c>
      <c r="F11526" s="24" t="s">
        <v>118</v>
      </c>
      <c r="G11526" s="24" t="s">
        <v>25</v>
      </c>
      <c r="H11526" s="24">
        <v>30</v>
      </c>
      <c r="I11526" s="26">
        <v>13.25</v>
      </c>
      <c r="P11526" s="29" t="s">
        <v>24171</v>
      </c>
      <c r="Q11526" s="29" t="s">
        <v>373</v>
      </c>
      <c r="R11526" s="29" t="s">
        <v>2576</v>
      </c>
      <c r="S11526" s="29" t="s">
        <v>458</v>
      </c>
      <c r="T11526" s="29" t="s">
        <v>44</v>
      </c>
      <c r="U11526" s="30">
        <v>227</v>
      </c>
      <c r="V11526" s="31">
        <v>17</v>
      </c>
      <c r="W11526" s="31">
        <v>1</v>
      </c>
      <c r="X11526" s="31" t="s">
        <v>29</v>
      </c>
      <c r="Y11526" s="29" t="s">
        <v>41</v>
      </c>
      <c r="Z11526" s="29" t="s">
        <v>23</v>
      </c>
      <c r="AA11526" s="29" t="s">
        <v>24</v>
      </c>
      <c r="AB11526"/>
      <c r="AC11526"/>
      <c r="AD11526"/>
      <c r="AE11526"/>
      <c r="AF11526"/>
      <c r="AG11526"/>
      <c r="AH11526"/>
      <c r="AI11526"/>
    </row>
    <row r="11527" spans="1:35" ht="15" customHeight="1" x14ac:dyDescent="0.35">
      <c r="A11527" s="32" t="s">
        <v>373</v>
      </c>
      <c r="B11527" s="33" t="s">
        <v>732</v>
      </c>
      <c r="C11527" s="34">
        <v>300</v>
      </c>
      <c r="D11527" s="33" t="s">
        <v>44</v>
      </c>
      <c r="E11527" s="33" t="s">
        <v>405</v>
      </c>
      <c r="F11527" s="33" t="s">
        <v>59</v>
      </c>
      <c r="G11527" s="33" t="s">
        <v>25</v>
      </c>
      <c r="H11527" s="33">
        <v>20</v>
      </c>
      <c r="I11527" s="35">
        <v>10.75</v>
      </c>
      <c r="P11527" s="29" t="s">
        <v>24172</v>
      </c>
      <c r="Q11527" s="29" t="s">
        <v>373</v>
      </c>
      <c r="R11527" s="29" t="s">
        <v>1137</v>
      </c>
      <c r="S11527" s="29" t="s">
        <v>24173</v>
      </c>
      <c r="T11527" s="29" t="s">
        <v>44</v>
      </c>
      <c r="U11527" s="30">
        <v>783</v>
      </c>
      <c r="V11527" s="31">
        <v>19</v>
      </c>
      <c r="W11527" s="31">
        <v>2</v>
      </c>
      <c r="X11527" s="31" t="s">
        <v>29</v>
      </c>
      <c r="Y11527" s="29" t="s">
        <v>50</v>
      </c>
      <c r="Z11527" s="29" t="s">
        <v>23</v>
      </c>
      <c r="AA11527" s="29" t="s">
        <v>24</v>
      </c>
      <c r="AB11527"/>
      <c r="AC11527"/>
      <c r="AD11527"/>
      <c r="AE11527"/>
      <c r="AF11527"/>
      <c r="AG11527"/>
      <c r="AH11527"/>
      <c r="AI11527"/>
    </row>
    <row r="11528" spans="1:35" ht="15" customHeight="1" x14ac:dyDescent="0.35">
      <c r="A11528" s="23" t="s">
        <v>803</v>
      </c>
      <c r="B11528" s="24" t="s">
        <v>380</v>
      </c>
      <c r="C11528" s="25">
        <v>443</v>
      </c>
      <c r="D11528" s="24" t="s">
        <v>22</v>
      </c>
      <c r="E11528" s="24" t="s">
        <v>232</v>
      </c>
      <c r="F11528" s="24" t="s">
        <v>32</v>
      </c>
      <c r="G11528" s="24" t="s">
        <v>29</v>
      </c>
      <c r="H11528" s="24">
        <v>33</v>
      </c>
      <c r="I11528" s="26">
        <v>5.5</v>
      </c>
      <c r="P11528" s="29" t="s">
        <v>24174</v>
      </c>
      <c r="Q11528" s="29" t="s">
        <v>373</v>
      </c>
      <c r="R11528" s="29" t="s">
        <v>24170</v>
      </c>
      <c r="S11528" s="29" t="s">
        <v>6817</v>
      </c>
      <c r="T11528" s="29" t="s">
        <v>44</v>
      </c>
      <c r="U11528" s="30">
        <v>242</v>
      </c>
      <c r="V11528" s="31">
        <v>22</v>
      </c>
      <c r="W11528" s="31">
        <v>1</v>
      </c>
      <c r="X11528" s="31" t="s">
        <v>29</v>
      </c>
      <c r="Y11528" s="29" t="s">
        <v>30</v>
      </c>
      <c r="Z11528" s="29" t="s">
        <v>23</v>
      </c>
      <c r="AA11528" s="29" t="s">
        <v>24</v>
      </c>
      <c r="AB11528"/>
      <c r="AC11528"/>
      <c r="AD11528"/>
      <c r="AE11528"/>
      <c r="AF11528"/>
      <c r="AG11528"/>
      <c r="AH11528"/>
      <c r="AI11528"/>
    </row>
    <row r="11529" spans="1:35" ht="15" customHeight="1" x14ac:dyDescent="0.35">
      <c r="A11529" s="32" t="s">
        <v>1437</v>
      </c>
      <c r="B11529" s="33" t="s">
        <v>1137</v>
      </c>
      <c r="C11529" s="34">
        <v>136</v>
      </c>
      <c r="D11529" s="33" t="s">
        <v>22</v>
      </c>
      <c r="E11529" s="33" t="s">
        <v>173</v>
      </c>
      <c r="F11529" s="33" t="s">
        <v>46</v>
      </c>
      <c r="G11529" s="33" t="s">
        <v>29</v>
      </c>
      <c r="H11529" s="33">
        <v>20</v>
      </c>
      <c r="I11529" s="35">
        <v>7.25</v>
      </c>
      <c r="P11529" s="29" t="s">
        <v>24175</v>
      </c>
      <c r="Q11529" s="29" t="s">
        <v>373</v>
      </c>
      <c r="R11529" s="29" t="s">
        <v>732</v>
      </c>
      <c r="S11529" s="29" t="s">
        <v>24176</v>
      </c>
      <c r="T11529" s="29" t="s">
        <v>44</v>
      </c>
      <c r="U11529" s="30">
        <v>1102</v>
      </c>
      <c r="V11529" s="31">
        <v>20</v>
      </c>
      <c r="W11529" s="31">
        <v>4</v>
      </c>
      <c r="X11529" s="31" t="s">
        <v>29</v>
      </c>
      <c r="Y11529" s="29" t="s">
        <v>30</v>
      </c>
      <c r="Z11529" s="29" t="s">
        <v>23</v>
      </c>
      <c r="AA11529" s="29" t="s">
        <v>24</v>
      </c>
      <c r="AB11529"/>
      <c r="AC11529"/>
      <c r="AD11529"/>
      <c r="AE11529"/>
      <c r="AF11529"/>
      <c r="AG11529"/>
      <c r="AH11529"/>
      <c r="AI11529"/>
    </row>
    <row r="11530" spans="1:35" ht="15" customHeight="1" x14ac:dyDescent="0.35">
      <c r="A11530" s="23" t="s">
        <v>726</v>
      </c>
      <c r="B11530" s="24" t="s">
        <v>207</v>
      </c>
      <c r="C11530" s="25">
        <v>187</v>
      </c>
      <c r="D11530" s="24" t="s">
        <v>22</v>
      </c>
      <c r="E11530" s="24" t="s">
        <v>181</v>
      </c>
      <c r="F11530" s="24" t="s">
        <v>24</v>
      </c>
      <c r="G11530" s="24" t="s">
        <v>25</v>
      </c>
      <c r="H11530" s="24">
        <v>30</v>
      </c>
      <c r="I11530" s="26">
        <v>13</v>
      </c>
      <c r="P11530" s="29" t="s">
        <v>24177</v>
      </c>
      <c r="Q11530" s="29" t="s">
        <v>803</v>
      </c>
      <c r="R11530" s="29" t="s">
        <v>380</v>
      </c>
      <c r="S11530" s="29" t="s">
        <v>24178</v>
      </c>
      <c r="T11530" s="29" t="s">
        <v>22</v>
      </c>
      <c r="U11530" s="30">
        <v>1127</v>
      </c>
      <c r="V11530" s="31">
        <v>17</v>
      </c>
      <c r="W11530" s="31">
        <v>2</v>
      </c>
      <c r="X11530" s="31" t="s">
        <v>25</v>
      </c>
      <c r="Y11530" s="29" t="s">
        <v>50</v>
      </c>
      <c r="Z11530" s="29" t="s">
        <v>23</v>
      </c>
      <c r="AA11530" s="29" t="s">
        <v>24</v>
      </c>
      <c r="AB11530"/>
      <c r="AC11530"/>
      <c r="AD11530"/>
      <c r="AE11530"/>
      <c r="AF11530"/>
      <c r="AG11530"/>
      <c r="AH11530"/>
      <c r="AI11530"/>
    </row>
    <row r="11531" spans="1:35" ht="15" customHeight="1" x14ac:dyDescent="0.35">
      <c r="A11531" s="32" t="s">
        <v>726</v>
      </c>
      <c r="B11531" s="33" t="s">
        <v>1100</v>
      </c>
      <c r="C11531" s="34">
        <v>112</v>
      </c>
      <c r="D11531" s="33" t="s">
        <v>44</v>
      </c>
      <c r="E11531" s="33" t="s">
        <v>195</v>
      </c>
      <c r="F11531" s="33" t="s">
        <v>59</v>
      </c>
      <c r="G11531" s="33" t="s">
        <v>25</v>
      </c>
      <c r="H11531" s="33">
        <v>18</v>
      </c>
      <c r="I11531" s="35">
        <v>11</v>
      </c>
      <c r="P11531" s="29" t="s">
        <v>24179</v>
      </c>
      <c r="Q11531" s="29" t="s">
        <v>1437</v>
      </c>
      <c r="R11531" s="29" t="s">
        <v>1137</v>
      </c>
      <c r="S11531" s="29" t="s">
        <v>24180</v>
      </c>
      <c r="T11531" s="29" t="s">
        <v>22</v>
      </c>
      <c r="U11531" s="30">
        <v>555</v>
      </c>
      <c r="V11531" s="31">
        <v>22</v>
      </c>
      <c r="W11531" s="31">
        <v>4</v>
      </c>
      <c r="X11531" s="31" t="s">
        <v>29</v>
      </c>
      <c r="Y11531" s="29" t="s">
        <v>50</v>
      </c>
      <c r="Z11531" s="29" t="s">
        <v>23</v>
      </c>
      <c r="AA11531" s="29" t="s">
        <v>24</v>
      </c>
      <c r="AB11531"/>
      <c r="AC11531"/>
      <c r="AD11531"/>
      <c r="AE11531"/>
      <c r="AF11531"/>
      <c r="AG11531"/>
      <c r="AH11531"/>
      <c r="AI11531"/>
    </row>
    <row r="11532" spans="1:35" ht="15" customHeight="1" x14ac:dyDescent="0.35">
      <c r="A11532" s="23" t="s">
        <v>24181</v>
      </c>
      <c r="B11532" s="24" t="s">
        <v>1426</v>
      </c>
      <c r="C11532" s="25">
        <v>53</v>
      </c>
      <c r="D11532" s="24" t="s">
        <v>22</v>
      </c>
      <c r="E11532" s="24" t="s">
        <v>45</v>
      </c>
      <c r="F11532" s="24" t="s">
        <v>46</v>
      </c>
      <c r="G11532" s="24" t="s">
        <v>29</v>
      </c>
      <c r="H11532" s="24">
        <v>40</v>
      </c>
      <c r="I11532" s="26">
        <v>5.75</v>
      </c>
      <c r="P11532" s="29" t="s">
        <v>24182</v>
      </c>
      <c r="Q11532" s="29" t="s">
        <v>726</v>
      </c>
      <c r="R11532" s="29" t="s">
        <v>207</v>
      </c>
      <c r="S11532" s="29" t="s">
        <v>16175</v>
      </c>
      <c r="T11532" s="29" t="s">
        <v>22</v>
      </c>
      <c r="U11532" s="30">
        <v>772</v>
      </c>
      <c r="V11532" s="31">
        <v>21</v>
      </c>
      <c r="W11532" s="31">
        <v>5</v>
      </c>
      <c r="X11532" s="31" t="s">
        <v>29</v>
      </c>
      <c r="Y11532" s="29" t="s">
        <v>30</v>
      </c>
      <c r="Z11532" s="29" t="s">
        <v>23</v>
      </c>
      <c r="AA11532" s="29" t="s">
        <v>24</v>
      </c>
      <c r="AB11532"/>
      <c r="AC11532"/>
      <c r="AD11532"/>
      <c r="AE11532"/>
      <c r="AF11532"/>
      <c r="AG11532"/>
      <c r="AH11532"/>
      <c r="AI11532"/>
    </row>
    <row r="11533" spans="1:35" ht="15" customHeight="1" x14ac:dyDescent="0.35">
      <c r="A11533" s="32" t="s">
        <v>812</v>
      </c>
      <c r="B11533" s="33" t="s">
        <v>601</v>
      </c>
      <c r="C11533" s="34">
        <v>169</v>
      </c>
      <c r="D11533" s="33" t="s">
        <v>22</v>
      </c>
      <c r="E11533" s="33" t="s">
        <v>410</v>
      </c>
      <c r="F11533" s="33" t="s">
        <v>78</v>
      </c>
      <c r="G11533" s="33" t="s">
        <v>25</v>
      </c>
      <c r="H11533" s="33">
        <v>38</v>
      </c>
      <c r="I11533" s="35">
        <v>14.25</v>
      </c>
      <c r="P11533" s="29" t="s">
        <v>24183</v>
      </c>
      <c r="Q11533" s="29" t="s">
        <v>726</v>
      </c>
      <c r="R11533" s="29" t="s">
        <v>1100</v>
      </c>
      <c r="S11533" s="29" t="s">
        <v>11517</v>
      </c>
      <c r="T11533" s="29" t="s">
        <v>44</v>
      </c>
      <c r="U11533" s="30">
        <v>645</v>
      </c>
      <c r="V11533" s="31">
        <v>22</v>
      </c>
      <c r="W11533" s="31">
        <v>5</v>
      </c>
      <c r="X11533" s="31" t="s">
        <v>25</v>
      </c>
      <c r="Y11533" s="29" t="s">
        <v>41</v>
      </c>
      <c r="Z11533" s="29" t="s">
        <v>23</v>
      </c>
      <c r="AA11533" s="29" t="s">
        <v>24</v>
      </c>
      <c r="AB11533"/>
      <c r="AC11533"/>
      <c r="AD11533"/>
      <c r="AE11533"/>
      <c r="AF11533"/>
      <c r="AG11533"/>
      <c r="AH11533"/>
      <c r="AI11533"/>
    </row>
    <row r="11534" spans="1:35" ht="15" customHeight="1" x14ac:dyDescent="0.35">
      <c r="A11534" s="23" t="s">
        <v>819</v>
      </c>
      <c r="B11534" s="24" t="s">
        <v>736</v>
      </c>
      <c r="C11534" s="25">
        <v>125</v>
      </c>
      <c r="D11534" s="24" t="s">
        <v>44</v>
      </c>
      <c r="E11534" s="24" t="s">
        <v>51</v>
      </c>
      <c r="F11534" s="24" t="s">
        <v>52</v>
      </c>
      <c r="G11534" s="24" t="s">
        <v>29</v>
      </c>
      <c r="H11534" s="24">
        <v>20</v>
      </c>
      <c r="I11534" s="26">
        <v>6.25</v>
      </c>
      <c r="P11534" s="29" t="s">
        <v>24184</v>
      </c>
      <c r="Q11534" s="29" t="s">
        <v>24181</v>
      </c>
      <c r="R11534" s="29" t="s">
        <v>1426</v>
      </c>
      <c r="S11534" s="29" t="s">
        <v>24185</v>
      </c>
      <c r="T11534" s="29" t="s">
        <v>22</v>
      </c>
      <c r="U11534" s="30">
        <v>1097</v>
      </c>
      <c r="V11534" s="31">
        <v>20</v>
      </c>
      <c r="W11534" s="31">
        <v>2</v>
      </c>
      <c r="X11534" s="31" t="s">
        <v>25</v>
      </c>
      <c r="Y11534" s="29" t="s">
        <v>41</v>
      </c>
      <c r="Z11534" s="29" t="s">
        <v>23</v>
      </c>
      <c r="AA11534" s="29" t="s">
        <v>24</v>
      </c>
      <c r="AB11534"/>
      <c r="AC11534"/>
      <c r="AD11534"/>
      <c r="AE11534"/>
      <c r="AF11534"/>
      <c r="AG11534"/>
      <c r="AH11534"/>
      <c r="AI11534"/>
    </row>
    <row r="11535" spans="1:35" ht="15" customHeight="1" x14ac:dyDescent="0.35">
      <c r="A11535" s="32" t="s">
        <v>819</v>
      </c>
      <c r="B11535" s="33" t="s">
        <v>1188</v>
      </c>
      <c r="C11535" s="34">
        <v>344</v>
      </c>
      <c r="D11535" s="33" t="s">
        <v>22</v>
      </c>
      <c r="E11535" s="33" t="s">
        <v>382</v>
      </c>
      <c r="F11535" s="33" t="s">
        <v>86</v>
      </c>
      <c r="G11535" s="33" t="s">
        <v>29</v>
      </c>
      <c r="H11535" s="33">
        <v>31</v>
      </c>
      <c r="I11535" s="35">
        <v>10</v>
      </c>
      <c r="P11535" s="29" t="s">
        <v>24186</v>
      </c>
      <c r="Q11535" s="29" t="s">
        <v>812</v>
      </c>
      <c r="R11535" s="29" t="s">
        <v>601</v>
      </c>
      <c r="S11535" s="29" t="s">
        <v>24187</v>
      </c>
      <c r="T11535" s="29" t="s">
        <v>22</v>
      </c>
      <c r="U11535" s="30">
        <v>401</v>
      </c>
      <c r="V11535" s="31">
        <v>21</v>
      </c>
      <c r="W11535" s="31">
        <v>4</v>
      </c>
      <c r="X11535" s="31" t="s">
        <v>29</v>
      </c>
      <c r="Y11535" s="29" t="s">
        <v>50</v>
      </c>
      <c r="Z11535" s="29" t="s">
        <v>23</v>
      </c>
      <c r="AA11535" s="29" t="s">
        <v>24</v>
      </c>
      <c r="AB11535"/>
      <c r="AC11535"/>
      <c r="AD11535"/>
      <c r="AE11535"/>
      <c r="AF11535"/>
      <c r="AG11535"/>
      <c r="AH11535"/>
      <c r="AI11535"/>
    </row>
    <row r="11536" spans="1:35" ht="15" customHeight="1" x14ac:dyDescent="0.35">
      <c r="A11536" s="23" t="s">
        <v>819</v>
      </c>
      <c r="B11536" s="24" t="s">
        <v>194</v>
      </c>
      <c r="C11536" s="25">
        <v>457</v>
      </c>
      <c r="D11536" s="24" t="s">
        <v>22</v>
      </c>
      <c r="E11536" s="24" t="s">
        <v>108</v>
      </c>
      <c r="F11536" s="24" t="s">
        <v>46</v>
      </c>
      <c r="G11536" s="24" t="s">
        <v>29</v>
      </c>
      <c r="H11536" s="24">
        <v>40</v>
      </c>
      <c r="I11536" s="26">
        <v>9</v>
      </c>
      <c r="P11536" s="29" t="s">
        <v>24188</v>
      </c>
      <c r="Q11536" s="29" t="s">
        <v>819</v>
      </c>
      <c r="R11536" s="29" t="s">
        <v>736</v>
      </c>
      <c r="S11536" s="29" t="s">
        <v>1860</v>
      </c>
      <c r="T11536" s="29" t="s">
        <v>44</v>
      </c>
      <c r="U11536" s="30">
        <v>906</v>
      </c>
      <c r="V11536" s="31">
        <v>23</v>
      </c>
      <c r="W11536" s="31">
        <v>2</v>
      </c>
      <c r="X11536" s="31" t="s">
        <v>25</v>
      </c>
      <c r="Y11536" s="29" t="s">
        <v>41</v>
      </c>
      <c r="Z11536" s="29" t="s">
        <v>23</v>
      </c>
      <c r="AA11536" s="29" t="s">
        <v>24</v>
      </c>
      <c r="AB11536"/>
      <c r="AC11536"/>
      <c r="AD11536"/>
      <c r="AE11536"/>
      <c r="AF11536"/>
      <c r="AG11536"/>
      <c r="AH11536"/>
      <c r="AI11536"/>
    </row>
    <row r="11537" spans="1:35" ht="15" customHeight="1" x14ac:dyDescent="0.35">
      <c r="A11537" s="32" t="s">
        <v>13527</v>
      </c>
      <c r="B11537" s="33" t="s">
        <v>5398</v>
      </c>
      <c r="C11537" s="34">
        <v>421</v>
      </c>
      <c r="D11537" s="33" t="s">
        <v>22</v>
      </c>
      <c r="E11537" s="33" t="s">
        <v>35</v>
      </c>
      <c r="F11537" s="33" t="s">
        <v>36</v>
      </c>
      <c r="G11537" s="33" t="s">
        <v>25</v>
      </c>
      <c r="H11537" s="33">
        <v>17</v>
      </c>
      <c r="I11537" s="35">
        <v>10.75</v>
      </c>
      <c r="P11537" s="29" t="s">
        <v>24189</v>
      </c>
      <c r="Q11537" s="29" t="s">
        <v>819</v>
      </c>
      <c r="R11537" s="29" t="s">
        <v>1188</v>
      </c>
      <c r="S11537" s="29" t="s">
        <v>24190</v>
      </c>
      <c r="T11537" s="29" t="s">
        <v>22</v>
      </c>
      <c r="U11537" s="30">
        <v>1156</v>
      </c>
      <c r="V11537" s="31">
        <v>25</v>
      </c>
      <c r="W11537" s="31">
        <v>6</v>
      </c>
      <c r="X11537" s="31" t="s">
        <v>25</v>
      </c>
      <c r="Y11537" s="29" t="s">
        <v>50</v>
      </c>
      <c r="Z11537" s="29" t="s">
        <v>23</v>
      </c>
      <c r="AA11537" s="29" t="s">
        <v>24</v>
      </c>
      <c r="AB11537"/>
      <c r="AC11537"/>
      <c r="AD11537"/>
      <c r="AE11537"/>
      <c r="AF11537"/>
      <c r="AG11537"/>
      <c r="AH11537"/>
      <c r="AI11537"/>
    </row>
    <row r="11538" spans="1:35" ht="15" customHeight="1" x14ac:dyDescent="0.35">
      <c r="A11538" s="23" t="s">
        <v>822</v>
      </c>
      <c r="B11538" s="24" t="s">
        <v>24191</v>
      </c>
      <c r="C11538" s="25">
        <v>394</v>
      </c>
      <c r="D11538" s="24" t="s">
        <v>44</v>
      </c>
      <c r="E11538" s="24" t="s">
        <v>58</v>
      </c>
      <c r="F11538" s="24" t="s">
        <v>59</v>
      </c>
      <c r="G11538" s="24" t="s">
        <v>29</v>
      </c>
      <c r="H11538" s="24">
        <v>40</v>
      </c>
      <c r="I11538" s="26">
        <v>7.75</v>
      </c>
      <c r="P11538" s="29" t="s">
        <v>24192</v>
      </c>
      <c r="Q11538" s="29" t="s">
        <v>819</v>
      </c>
      <c r="R11538" s="29" t="s">
        <v>194</v>
      </c>
      <c r="S11538" s="29" t="s">
        <v>24193</v>
      </c>
      <c r="T11538" s="29" t="s">
        <v>22</v>
      </c>
      <c r="U11538" s="30">
        <v>798</v>
      </c>
      <c r="V11538" s="31">
        <v>20</v>
      </c>
      <c r="W11538" s="31">
        <v>3</v>
      </c>
      <c r="X11538" s="31" t="s">
        <v>29</v>
      </c>
      <c r="Y11538" s="29" t="s">
        <v>41</v>
      </c>
      <c r="Z11538" s="29" t="s">
        <v>23</v>
      </c>
      <c r="AA11538" s="29" t="s">
        <v>24</v>
      </c>
      <c r="AB11538"/>
      <c r="AC11538"/>
      <c r="AD11538"/>
      <c r="AE11538"/>
      <c r="AF11538"/>
      <c r="AG11538"/>
      <c r="AH11538"/>
      <c r="AI11538"/>
    </row>
    <row r="11539" spans="1:35" ht="15" customHeight="1" x14ac:dyDescent="0.35">
      <c r="A11539" s="32" t="s">
        <v>822</v>
      </c>
      <c r="B11539" s="33" t="s">
        <v>388</v>
      </c>
      <c r="C11539" s="34">
        <v>318</v>
      </c>
      <c r="D11539" s="33" t="s">
        <v>22</v>
      </c>
      <c r="E11539" s="33" t="s">
        <v>71</v>
      </c>
      <c r="F11539" s="33" t="s">
        <v>72</v>
      </c>
      <c r="G11539" s="33" t="s">
        <v>25</v>
      </c>
      <c r="H11539" s="33">
        <v>19</v>
      </c>
      <c r="I11539" s="35">
        <v>11.5</v>
      </c>
      <c r="P11539" s="29" t="s">
        <v>24194</v>
      </c>
      <c r="Q11539" s="29" t="s">
        <v>13527</v>
      </c>
      <c r="R11539" s="29" t="s">
        <v>5398</v>
      </c>
      <c r="S11539" s="29" t="s">
        <v>24195</v>
      </c>
      <c r="T11539" s="29" t="s">
        <v>22</v>
      </c>
      <c r="U11539" s="30">
        <v>824</v>
      </c>
      <c r="V11539" s="31">
        <v>22</v>
      </c>
      <c r="W11539" s="31">
        <v>6</v>
      </c>
      <c r="X11539" s="31" t="s">
        <v>25</v>
      </c>
      <c r="Y11539" s="29" t="s">
        <v>30</v>
      </c>
      <c r="Z11539" s="29" t="s">
        <v>23</v>
      </c>
      <c r="AA11539" s="29" t="s">
        <v>24</v>
      </c>
      <c r="AB11539"/>
      <c r="AC11539"/>
      <c r="AD11539"/>
      <c r="AE11539"/>
      <c r="AF11539"/>
      <c r="AG11539"/>
      <c r="AH11539"/>
      <c r="AI11539"/>
    </row>
    <row r="11540" spans="1:35" ht="15" customHeight="1" x14ac:dyDescent="0.35">
      <c r="A11540" s="23" t="s">
        <v>822</v>
      </c>
      <c r="B11540" s="24" t="s">
        <v>650</v>
      </c>
      <c r="C11540" s="25">
        <v>396</v>
      </c>
      <c r="D11540" s="24" t="s">
        <v>22</v>
      </c>
      <c r="E11540" s="24" t="s">
        <v>92</v>
      </c>
      <c r="F11540" s="24" t="s">
        <v>86</v>
      </c>
      <c r="G11540" s="24" t="s">
        <v>25</v>
      </c>
      <c r="H11540" s="24">
        <v>35</v>
      </c>
      <c r="I11540" s="26">
        <v>11.25</v>
      </c>
      <c r="P11540" s="29" t="s">
        <v>24196</v>
      </c>
      <c r="Q11540" s="29" t="s">
        <v>822</v>
      </c>
      <c r="R11540" s="29" t="s">
        <v>24191</v>
      </c>
      <c r="S11540" s="29" t="s">
        <v>1481</v>
      </c>
      <c r="T11540" s="29" t="s">
        <v>44</v>
      </c>
      <c r="U11540" s="30">
        <v>933</v>
      </c>
      <c r="V11540" s="31">
        <v>18</v>
      </c>
      <c r="W11540" s="31">
        <v>1</v>
      </c>
      <c r="X11540" s="31" t="s">
        <v>25</v>
      </c>
      <c r="Y11540" s="29" t="s">
        <v>41</v>
      </c>
      <c r="Z11540" s="29" t="s">
        <v>23</v>
      </c>
      <c r="AA11540" s="29" t="s">
        <v>24</v>
      </c>
      <c r="AB11540"/>
      <c r="AC11540"/>
      <c r="AD11540"/>
      <c r="AE11540"/>
      <c r="AF11540"/>
      <c r="AG11540"/>
      <c r="AH11540"/>
      <c r="AI11540"/>
    </row>
    <row r="11541" spans="1:35" ht="15" customHeight="1" x14ac:dyDescent="0.35">
      <c r="A11541" s="32" t="s">
        <v>822</v>
      </c>
      <c r="B11541" s="33" t="s">
        <v>2251</v>
      </c>
      <c r="C11541" s="34">
        <v>124</v>
      </c>
      <c r="D11541" s="33" t="s">
        <v>22</v>
      </c>
      <c r="E11541" s="33" t="s">
        <v>237</v>
      </c>
      <c r="F11541" s="33" t="s">
        <v>46</v>
      </c>
      <c r="G11541" s="33" t="s">
        <v>29</v>
      </c>
      <c r="H11541" s="33">
        <v>17</v>
      </c>
      <c r="I11541" s="35">
        <v>8</v>
      </c>
      <c r="P11541" s="29" t="s">
        <v>24197</v>
      </c>
      <c r="Q11541" s="29" t="s">
        <v>822</v>
      </c>
      <c r="R11541" s="29" t="s">
        <v>388</v>
      </c>
      <c r="S11541" s="29" t="s">
        <v>24198</v>
      </c>
      <c r="T11541" s="29" t="s">
        <v>22</v>
      </c>
      <c r="U11541" s="30">
        <v>375</v>
      </c>
      <c r="V11541" s="31">
        <v>18</v>
      </c>
      <c r="W11541" s="31">
        <v>1</v>
      </c>
      <c r="X11541" s="31" t="s">
        <v>29</v>
      </c>
      <c r="Y11541" s="29" t="s">
        <v>30</v>
      </c>
      <c r="Z11541" s="29" t="s">
        <v>23</v>
      </c>
      <c r="AA11541" s="29" t="s">
        <v>24</v>
      </c>
      <c r="AB11541"/>
      <c r="AC11541"/>
      <c r="AD11541"/>
      <c r="AE11541"/>
      <c r="AF11541"/>
      <c r="AG11541"/>
      <c r="AH11541"/>
      <c r="AI11541"/>
    </row>
    <row r="11542" spans="1:35" ht="15" customHeight="1" x14ac:dyDescent="0.35">
      <c r="A11542" s="23" t="s">
        <v>822</v>
      </c>
      <c r="B11542" s="24" t="s">
        <v>397</v>
      </c>
      <c r="C11542" s="25">
        <v>148</v>
      </c>
      <c r="D11542" s="24" t="s">
        <v>44</v>
      </c>
      <c r="E11542" s="24" t="s">
        <v>250</v>
      </c>
      <c r="F11542" s="24" t="s">
        <v>36</v>
      </c>
      <c r="G11542" s="24" t="s">
        <v>29</v>
      </c>
      <c r="H11542" s="24">
        <v>32</v>
      </c>
      <c r="I11542" s="26">
        <v>7</v>
      </c>
      <c r="P11542" s="29" t="s">
        <v>24199</v>
      </c>
      <c r="Q11542" s="29" t="s">
        <v>822</v>
      </c>
      <c r="R11542" s="29" t="s">
        <v>650</v>
      </c>
      <c r="S11542" s="29" t="s">
        <v>24200</v>
      </c>
      <c r="T11542" s="29" t="s">
        <v>22</v>
      </c>
      <c r="U11542" s="30">
        <v>145</v>
      </c>
      <c r="V11542" s="31">
        <v>27</v>
      </c>
      <c r="W11542" s="31">
        <v>5</v>
      </c>
      <c r="X11542" s="31" t="s">
        <v>29</v>
      </c>
      <c r="Y11542" s="29" t="s">
        <v>30</v>
      </c>
      <c r="Z11542" s="29" t="s">
        <v>23</v>
      </c>
      <c r="AA11542" s="29" t="s">
        <v>24</v>
      </c>
      <c r="AB11542"/>
      <c r="AC11542"/>
      <c r="AD11542"/>
      <c r="AE11542"/>
      <c r="AF11542"/>
      <c r="AG11542"/>
      <c r="AH11542"/>
      <c r="AI11542"/>
    </row>
    <row r="11543" spans="1:35" ht="15" customHeight="1" x14ac:dyDescent="0.35">
      <c r="A11543" s="32" t="s">
        <v>822</v>
      </c>
      <c r="B11543" s="33" t="s">
        <v>24201</v>
      </c>
      <c r="C11543" s="34">
        <v>187</v>
      </c>
      <c r="D11543" s="33" t="s">
        <v>44</v>
      </c>
      <c r="E11543" s="33" t="s">
        <v>181</v>
      </c>
      <c r="F11543" s="33" t="s">
        <v>24</v>
      </c>
      <c r="G11543" s="33" t="s">
        <v>25</v>
      </c>
      <c r="H11543" s="33">
        <v>39</v>
      </c>
      <c r="I11543" s="35">
        <v>11.25</v>
      </c>
      <c r="P11543" s="29" t="s">
        <v>24202</v>
      </c>
      <c r="Q11543" s="29" t="s">
        <v>822</v>
      </c>
      <c r="R11543" s="29" t="s">
        <v>2251</v>
      </c>
      <c r="S11543" s="29" t="s">
        <v>24203</v>
      </c>
      <c r="T11543" s="29" t="s">
        <v>22</v>
      </c>
      <c r="U11543" s="30">
        <v>243</v>
      </c>
      <c r="V11543" s="31">
        <v>17</v>
      </c>
      <c r="W11543" s="31">
        <v>1</v>
      </c>
      <c r="X11543" s="31" t="s">
        <v>25</v>
      </c>
      <c r="Y11543" s="29" t="s">
        <v>50</v>
      </c>
      <c r="Z11543" s="29" t="s">
        <v>23</v>
      </c>
      <c r="AA11543" s="29" t="s">
        <v>24</v>
      </c>
      <c r="AB11543"/>
      <c r="AC11543"/>
      <c r="AD11543"/>
      <c r="AE11543"/>
      <c r="AF11543"/>
      <c r="AG11543"/>
      <c r="AH11543"/>
      <c r="AI11543"/>
    </row>
    <row r="11544" spans="1:35" ht="15" customHeight="1" x14ac:dyDescent="0.35">
      <c r="A11544" s="23" t="s">
        <v>331</v>
      </c>
      <c r="B11544" s="24" t="s">
        <v>5540</v>
      </c>
      <c r="C11544" s="25">
        <v>80</v>
      </c>
      <c r="D11544" s="24" t="s">
        <v>22</v>
      </c>
      <c r="E11544" s="24" t="s">
        <v>181</v>
      </c>
      <c r="F11544" s="24" t="s">
        <v>24</v>
      </c>
      <c r="G11544" s="24" t="s">
        <v>29</v>
      </c>
      <c r="H11544" s="24">
        <v>30</v>
      </c>
      <c r="I11544" s="26">
        <v>6.75</v>
      </c>
      <c r="P11544" s="29" t="s">
        <v>24204</v>
      </c>
      <c r="Q11544" s="29" t="s">
        <v>822</v>
      </c>
      <c r="R11544" s="29" t="s">
        <v>397</v>
      </c>
      <c r="S11544" s="29" t="s">
        <v>24205</v>
      </c>
      <c r="T11544" s="29" t="s">
        <v>44</v>
      </c>
      <c r="U11544" s="30">
        <v>258</v>
      </c>
      <c r="V11544" s="31">
        <v>20</v>
      </c>
      <c r="W11544" s="31">
        <v>4</v>
      </c>
      <c r="X11544" s="31" t="s">
        <v>29</v>
      </c>
      <c r="Y11544" s="29" t="s">
        <v>30</v>
      </c>
      <c r="Z11544" s="29" t="s">
        <v>23</v>
      </c>
      <c r="AA11544" s="29" t="s">
        <v>24</v>
      </c>
      <c r="AB11544"/>
      <c r="AC11544"/>
      <c r="AD11544"/>
      <c r="AE11544"/>
      <c r="AF11544"/>
      <c r="AG11544"/>
      <c r="AH11544"/>
      <c r="AI11544"/>
    </row>
    <row r="11545" spans="1:35" ht="15" customHeight="1" x14ac:dyDescent="0.35">
      <c r="A11545" s="32" t="s">
        <v>331</v>
      </c>
      <c r="B11545" s="33" t="s">
        <v>439</v>
      </c>
      <c r="C11545" s="34">
        <v>422</v>
      </c>
      <c r="D11545" s="33" t="s">
        <v>22</v>
      </c>
      <c r="E11545" s="33" t="s">
        <v>35</v>
      </c>
      <c r="F11545" s="33" t="s">
        <v>36</v>
      </c>
      <c r="G11545" s="33" t="s">
        <v>25</v>
      </c>
      <c r="H11545" s="33">
        <v>19</v>
      </c>
      <c r="I11545" s="35">
        <v>17.5</v>
      </c>
      <c r="P11545" s="29" t="s">
        <v>24206</v>
      </c>
      <c r="Q11545" s="29" t="s">
        <v>822</v>
      </c>
      <c r="R11545" s="29" t="s">
        <v>24201</v>
      </c>
      <c r="S11545" s="29" t="s">
        <v>24207</v>
      </c>
      <c r="T11545" s="29" t="s">
        <v>44</v>
      </c>
      <c r="U11545" s="30">
        <v>622</v>
      </c>
      <c r="V11545" s="31">
        <v>22</v>
      </c>
      <c r="W11545" s="31">
        <v>5</v>
      </c>
      <c r="X11545" s="31" t="s">
        <v>25</v>
      </c>
      <c r="Y11545" s="29" t="s">
        <v>30</v>
      </c>
      <c r="Z11545" s="29" t="s">
        <v>23</v>
      </c>
      <c r="AA11545" s="29" t="s">
        <v>24</v>
      </c>
      <c r="AB11545"/>
      <c r="AC11545"/>
      <c r="AD11545"/>
      <c r="AE11545"/>
      <c r="AF11545"/>
      <c r="AG11545"/>
      <c r="AH11545"/>
      <c r="AI11545"/>
    </row>
    <row r="11546" spans="1:35" ht="15" customHeight="1" x14ac:dyDescent="0.35">
      <c r="A11546" s="23" t="s">
        <v>331</v>
      </c>
      <c r="B11546" s="24" t="s">
        <v>271</v>
      </c>
      <c r="C11546" s="25">
        <v>181</v>
      </c>
      <c r="D11546" s="24" t="s">
        <v>22</v>
      </c>
      <c r="E11546" s="24" t="s">
        <v>410</v>
      </c>
      <c r="F11546" s="24" t="s">
        <v>78</v>
      </c>
      <c r="G11546" s="24" t="s">
        <v>29</v>
      </c>
      <c r="H11546" s="24">
        <v>39</v>
      </c>
      <c r="I11546" s="26">
        <v>5</v>
      </c>
      <c r="P11546" s="29" t="s">
        <v>24208</v>
      </c>
      <c r="Q11546" s="29" t="s">
        <v>331</v>
      </c>
      <c r="R11546" s="29" t="s">
        <v>5540</v>
      </c>
      <c r="S11546" s="29" t="s">
        <v>24209</v>
      </c>
      <c r="T11546" s="29" t="s">
        <v>22</v>
      </c>
      <c r="U11546" s="30">
        <v>1191</v>
      </c>
      <c r="V11546" s="31">
        <v>22</v>
      </c>
      <c r="W11546" s="31">
        <v>4</v>
      </c>
      <c r="X11546" s="31" t="s">
        <v>29</v>
      </c>
      <c r="Y11546" s="29" t="s">
        <v>30</v>
      </c>
      <c r="Z11546" s="29" t="s">
        <v>23</v>
      </c>
      <c r="AA11546" s="29" t="s">
        <v>24</v>
      </c>
      <c r="AB11546"/>
      <c r="AC11546"/>
      <c r="AD11546"/>
      <c r="AE11546"/>
      <c r="AF11546"/>
      <c r="AG11546"/>
      <c r="AH11546"/>
      <c r="AI11546"/>
    </row>
    <row r="11547" spans="1:35" ht="15" customHeight="1" x14ac:dyDescent="0.35">
      <c r="A11547" s="32" t="s">
        <v>331</v>
      </c>
      <c r="B11547" s="33" t="s">
        <v>1219</v>
      </c>
      <c r="C11547" s="34">
        <v>264</v>
      </c>
      <c r="D11547" s="33" t="s">
        <v>22</v>
      </c>
      <c r="E11547" s="33" t="s">
        <v>108</v>
      </c>
      <c r="F11547" s="33" t="s">
        <v>46</v>
      </c>
      <c r="G11547" s="33" t="s">
        <v>29</v>
      </c>
      <c r="H11547" s="33">
        <v>35</v>
      </c>
      <c r="I11547" s="35">
        <v>7.5</v>
      </c>
      <c r="P11547" s="29" t="s">
        <v>24210</v>
      </c>
      <c r="Q11547" s="29" t="s">
        <v>331</v>
      </c>
      <c r="R11547" s="29" t="s">
        <v>439</v>
      </c>
      <c r="S11547" s="29" t="s">
        <v>24211</v>
      </c>
      <c r="T11547" s="29" t="s">
        <v>22</v>
      </c>
      <c r="U11547" s="30">
        <v>217</v>
      </c>
      <c r="V11547" s="31">
        <v>23</v>
      </c>
      <c r="W11547" s="31">
        <v>4</v>
      </c>
      <c r="X11547" s="31" t="s">
        <v>29</v>
      </c>
      <c r="Y11547" s="29" t="s">
        <v>30</v>
      </c>
      <c r="Z11547" s="29" t="s">
        <v>23</v>
      </c>
      <c r="AA11547" s="29" t="s">
        <v>24</v>
      </c>
      <c r="AB11547"/>
      <c r="AC11547"/>
      <c r="AD11547"/>
      <c r="AE11547"/>
      <c r="AF11547"/>
      <c r="AG11547"/>
      <c r="AH11547"/>
      <c r="AI11547"/>
    </row>
    <row r="11548" spans="1:35" ht="15" customHeight="1" x14ac:dyDescent="0.35">
      <c r="A11548" s="23" t="s">
        <v>331</v>
      </c>
      <c r="B11548" s="24" t="s">
        <v>732</v>
      </c>
      <c r="C11548" s="25">
        <v>409</v>
      </c>
      <c r="D11548" s="24" t="s">
        <v>44</v>
      </c>
      <c r="E11548" s="24" t="s">
        <v>23</v>
      </c>
      <c r="F11548" s="24" t="s">
        <v>24</v>
      </c>
      <c r="G11548" s="24" t="s">
        <v>25</v>
      </c>
      <c r="H11548" s="24">
        <v>18</v>
      </c>
      <c r="I11548" s="26">
        <v>13.5</v>
      </c>
      <c r="P11548" s="29" t="s">
        <v>24212</v>
      </c>
      <c r="Q11548" s="29" t="s">
        <v>331</v>
      </c>
      <c r="R11548" s="29" t="s">
        <v>271</v>
      </c>
      <c r="S11548" s="29" t="s">
        <v>24213</v>
      </c>
      <c r="T11548" s="29" t="s">
        <v>22</v>
      </c>
      <c r="U11548" s="30">
        <v>1254</v>
      </c>
      <c r="V11548" s="31">
        <v>21</v>
      </c>
      <c r="W11548" s="31">
        <v>2</v>
      </c>
      <c r="X11548" s="31" t="s">
        <v>29</v>
      </c>
      <c r="Y11548" s="29" t="s">
        <v>41</v>
      </c>
      <c r="Z11548" s="29" t="s">
        <v>23</v>
      </c>
      <c r="AA11548" s="29" t="s">
        <v>24</v>
      </c>
      <c r="AB11548"/>
      <c r="AC11548"/>
      <c r="AD11548"/>
      <c r="AE11548"/>
      <c r="AF11548"/>
      <c r="AG11548"/>
      <c r="AH11548"/>
      <c r="AI11548"/>
    </row>
    <row r="11549" spans="1:35" ht="15" customHeight="1" x14ac:dyDescent="0.35">
      <c r="A11549" s="32" t="s">
        <v>24214</v>
      </c>
      <c r="B11549" s="33" t="s">
        <v>2156</v>
      </c>
      <c r="C11549" s="34">
        <v>104</v>
      </c>
      <c r="D11549" s="33" t="s">
        <v>22</v>
      </c>
      <c r="E11549" s="33" t="s">
        <v>108</v>
      </c>
      <c r="F11549" s="33" t="s">
        <v>46</v>
      </c>
      <c r="G11549" s="33" t="s">
        <v>25</v>
      </c>
      <c r="H11549" s="33">
        <v>31</v>
      </c>
      <c r="I11549" s="35">
        <v>11.5</v>
      </c>
      <c r="P11549" s="29" t="s">
        <v>24215</v>
      </c>
      <c r="Q11549" s="29" t="s">
        <v>331</v>
      </c>
      <c r="R11549" s="29" t="s">
        <v>1219</v>
      </c>
      <c r="S11549" s="29" t="s">
        <v>24216</v>
      </c>
      <c r="T11549" s="29" t="s">
        <v>22</v>
      </c>
      <c r="U11549" s="30">
        <v>776</v>
      </c>
      <c r="V11549" s="31">
        <v>19</v>
      </c>
      <c r="W11549" s="31">
        <v>3</v>
      </c>
      <c r="X11549" s="31" t="s">
        <v>25</v>
      </c>
      <c r="Y11549" s="29" t="s">
        <v>41</v>
      </c>
      <c r="Z11549" s="29" t="s">
        <v>23</v>
      </c>
      <c r="AA11549" s="29" t="s">
        <v>24</v>
      </c>
      <c r="AB11549"/>
      <c r="AC11549"/>
      <c r="AD11549"/>
      <c r="AE11549"/>
      <c r="AF11549"/>
      <c r="AG11549"/>
      <c r="AH11549"/>
      <c r="AI11549"/>
    </row>
    <row r="11550" spans="1:35" ht="15" customHeight="1" x14ac:dyDescent="0.35">
      <c r="A11550" s="23" t="s">
        <v>24217</v>
      </c>
      <c r="B11550" s="24" t="s">
        <v>1279</v>
      </c>
      <c r="C11550" s="25">
        <v>438</v>
      </c>
      <c r="D11550" s="24" t="s">
        <v>44</v>
      </c>
      <c r="E11550" s="24" t="s">
        <v>177</v>
      </c>
      <c r="F11550" s="24" t="s">
        <v>52</v>
      </c>
      <c r="G11550" s="24" t="s">
        <v>29</v>
      </c>
      <c r="H11550" s="24">
        <v>40</v>
      </c>
      <c r="I11550" s="26">
        <v>6</v>
      </c>
      <c r="P11550" s="29" t="s">
        <v>24218</v>
      </c>
      <c r="Q11550" s="29" t="s">
        <v>331</v>
      </c>
      <c r="R11550" s="29" t="s">
        <v>732</v>
      </c>
      <c r="S11550" s="29" t="s">
        <v>24219</v>
      </c>
      <c r="T11550" s="29" t="s">
        <v>44</v>
      </c>
      <c r="U11550" s="30">
        <v>820</v>
      </c>
      <c r="V11550" s="31">
        <v>21</v>
      </c>
      <c r="W11550" s="31">
        <v>4</v>
      </c>
      <c r="X11550" s="31" t="s">
        <v>25</v>
      </c>
      <c r="Y11550" s="29" t="s">
        <v>41</v>
      </c>
      <c r="Z11550" s="29" t="s">
        <v>23</v>
      </c>
      <c r="AA11550" s="29" t="s">
        <v>24</v>
      </c>
      <c r="AB11550"/>
      <c r="AC11550"/>
      <c r="AD11550"/>
      <c r="AE11550"/>
      <c r="AF11550"/>
      <c r="AG11550"/>
      <c r="AH11550"/>
      <c r="AI11550"/>
    </row>
    <row r="11551" spans="1:35" ht="15" customHeight="1" x14ac:dyDescent="0.35">
      <c r="A11551" s="32" t="s">
        <v>833</v>
      </c>
      <c r="B11551" s="33" t="s">
        <v>91</v>
      </c>
      <c r="C11551" s="34">
        <v>486</v>
      </c>
      <c r="D11551" s="33" t="s">
        <v>22</v>
      </c>
      <c r="E11551" s="33" t="s">
        <v>311</v>
      </c>
      <c r="F11551" s="33" t="s">
        <v>36</v>
      </c>
      <c r="G11551" s="33" t="s">
        <v>25</v>
      </c>
      <c r="H11551" s="33">
        <v>33</v>
      </c>
      <c r="I11551" s="35">
        <v>13.5</v>
      </c>
      <c r="P11551" s="29" t="s">
        <v>24220</v>
      </c>
      <c r="Q11551" s="29" t="s">
        <v>24214</v>
      </c>
      <c r="R11551" s="29" t="s">
        <v>2156</v>
      </c>
      <c r="S11551" s="29" t="s">
        <v>24221</v>
      </c>
      <c r="T11551" s="29" t="s">
        <v>22</v>
      </c>
      <c r="U11551" s="30">
        <v>628</v>
      </c>
      <c r="V11551" s="31">
        <v>19</v>
      </c>
      <c r="W11551" s="31">
        <v>2</v>
      </c>
      <c r="X11551" s="31" t="s">
        <v>25</v>
      </c>
      <c r="Y11551" s="29" t="s">
        <v>41</v>
      </c>
      <c r="Z11551" s="29" t="s">
        <v>23</v>
      </c>
      <c r="AA11551" s="29" t="s">
        <v>24</v>
      </c>
      <c r="AB11551"/>
      <c r="AC11551"/>
      <c r="AD11551"/>
      <c r="AE11551"/>
      <c r="AF11551"/>
      <c r="AG11551"/>
      <c r="AH11551"/>
      <c r="AI11551"/>
    </row>
    <row r="11552" spans="1:35" ht="15" customHeight="1" x14ac:dyDescent="0.35">
      <c r="A11552" s="23" t="s">
        <v>833</v>
      </c>
      <c r="B11552" s="24" t="s">
        <v>1652</v>
      </c>
      <c r="C11552" s="25">
        <v>62</v>
      </c>
      <c r="D11552" s="24" t="s">
        <v>22</v>
      </c>
      <c r="E11552" s="24" t="s">
        <v>58</v>
      </c>
      <c r="F11552" s="24" t="s">
        <v>59</v>
      </c>
      <c r="G11552" s="24" t="s">
        <v>25</v>
      </c>
      <c r="H11552" s="24">
        <v>40</v>
      </c>
      <c r="I11552" s="26">
        <v>14</v>
      </c>
      <c r="P11552" s="29" t="s">
        <v>24222</v>
      </c>
      <c r="Q11552" s="29" t="s">
        <v>24217</v>
      </c>
      <c r="R11552" s="29" t="s">
        <v>1279</v>
      </c>
      <c r="S11552" s="29" t="s">
        <v>17768</v>
      </c>
      <c r="T11552" s="29" t="s">
        <v>44</v>
      </c>
      <c r="U11552" s="30">
        <v>769</v>
      </c>
      <c r="V11552" s="31">
        <v>34</v>
      </c>
      <c r="W11552" s="31">
        <v>2</v>
      </c>
      <c r="X11552" s="31" t="s">
        <v>29</v>
      </c>
      <c r="Y11552" s="29" t="s">
        <v>41</v>
      </c>
      <c r="Z11552" s="29" t="s">
        <v>23</v>
      </c>
      <c r="AA11552" s="29" t="s">
        <v>24</v>
      </c>
      <c r="AB11552"/>
      <c r="AC11552"/>
      <c r="AD11552"/>
      <c r="AE11552"/>
      <c r="AF11552"/>
      <c r="AG11552"/>
      <c r="AH11552"/>
      <c r="AI11552"/>
    </row>
    <row r="11553" spans="1:35" ht="15" customHeight="1" x14ac:dyDescent="0.35">
      <c r="A11553" s="32" t="s">
        <v>833</v>
      </c>
      <c r="B11553" s="33" t="s">
        <v>732</v>
      </c>
      <c r="C11553" s="34">
        <v>286</v>
      </c>
      <c r="D11553" s="33" t="s">
        <v>44</v>
      </c>
      <c r="E11553" s="33" t="s">
        <v>232</v>
      </c>
      <c r="F11553" s="33" t="s">
        <v>32</v>
      </c>
      <c r="G11553" s="33" t="s">
        <v>25</v>
      </c>
      <c r="H11553" s="33">
        <v>35</v>
      </c>
      <c r="I11553" s="35">
        <v>13.5</v>
      </c>
      <c r="P11553" s="29" t="s">
        <v>24223</v>
      </c>
      <c r="Q11553" s="29" t="s">
        <v>833</v>
      </c>
      <c r="R11553" s="29" t="s">
        <v>91</v>
      </c>
      <c r="S11553" s="29" t="s">
        <v>24224</v>
      </c>
      <c r="T11553" s="29" t="s">
        <v>22</v>
      </c>
      <c r="U11553" s="30">
        <v>977</v>
      </c>
      <c r="V11553" s="31">
        <v>22</v>
      </c>
      <c r="W11553" s="31">
        <v>4</v>
      </c>
      <c r="X11553" s="31" t="s">
        <v>25</v>
      </c>
      <c r="Y11553" s="29" t="s">
        <v>50</v>
      </c>
      <c r="Z11553" s="29" t="s">
        <v>23</v>
      </c>
      <c r="AA11553" s="29" t="s">
        <v>24</v>
      </c>
      <c r="AB11553"/>
      <c r="AC11553"/>
      <c r="AD11553"/>
      <c r="AE11553"/>
      <c r="AF11553"/>
      <c r="AG11553"/>
      <c r="AH11553"/>
      <c r="AI11553"/>
    </row>
    <row r="11554" spans="1:35" ht="15" customHeight="1" x14ac:dyDescent="0.35">
      <c r="A11554" s="23" t="s">
        <v>24225</v>
      </c>
      <c r="B11554" s="24" t="s">
        <v>1570</v>
      </c>
      <c r="C11554" s="25">
        <v>155</v>
      </c>
      <c r="D11554" s="24" t="s">
        <v>44</v>
      </c>
      <c r="E11554" s="24" t="s">
        <v>181</v>
      </c>
      <c r="F11554" s="24" t="s">
        <v>24</v>
      </c>
      <c r="G11554" s="24" t="s">
        <v>25</v>
      </c>
      <c r="H11554" s="24">
        <v>37</v>
      </c>
      <c r="I11554" s="26">
        <v>10.25</v>
      </c>
      <c r="P11554" s="29" t="s">
        <v>24226</v>
      </c>
      <c r="Q11554" s="29" t="s">
        <v>833</v>
      </c>
      <c r="R11554" s="29" t="s">
        <v>1652</v>
      </c>
      <c r="S11554" s="29" t="s">
        <v>6684</v>
      </c>
      <c r="T11554" s="29" t="s">
        <v>22</v>
      </c>
      <c r="U11554" s="30">
        <v>547</v>
      </c>
      <c r="V11554" s="31">
        <v>23</v>
      </c>
      <c r="W11554" s="31">
        <v>6</v>
      </c>
      <c r="X11554" s="31" t="s">
        <v>25</v>
      </c>
      <c r="Y11554" s="29" t="s">
        <v>50</v>
      </c>
      <c r="Z11554" s="29" t="s">
        <v>23</v>
      </c>
      <c r="AA11554" s="29" t="s">
        <v>24</v>
      </c>
      <c r="AB11554"/>
      <c r="AC11554"/>
      <c r="AD11554"/>
      <c r="AE11554"/>
      <c r="AF11554"/>
      <c r="AG11554"/>
      <c r="AH11554"/>
      <c r="AI11554"/>
    </row>
    <row r="11555" spans="1:35" ht="15" customHeight="1" x14ac:dyDescent="0.35">
      <c r="A11555" s="32" t="s">
        <v>12438</v>
      </c>
      <c r="B11555" s="33" t="s">
        <v>194</v>
      </c>
      <c r="C11555" s="34">
        <v>261</v>
      </c>
      <c r="D11555" s="33" t="s">
        <v>22</v>
      </c>
      <c r="E11555" s="33" t="s">
        <v>213</v>
      </c>
      <c r="F11555" s="33" t="s">
        <v>52</v>
      </c>
      <c r="G11555" s="33" t="s">
        <v>29</v>
      </c>
      <c r="H11555" s="33">
        <v>20</v>
      </c>
      <c r="I11555" s="35">
        <v>7</v>
      </c>
      <c r="P11555" s="29" t="s">
        <v>24227</v>
      </c>
      <c r="Q11555" s="29" t="s">
        <v>833</v>
      </c>
      <c r="R11555" s="29" t="s">
        <v>732</v>
      </c>
      <c r="S11555" s="29" t="s">
        <v>24228</v>
      </c>
      <c r="T11555" s="29" t="s">
        <v>44</v>
      </c>
      <c r="U11555" s="30">
        <v>196</v>
      </c>
      <c r="V11555" s="31">
        <v>18</v>
      </c>
      <c r="W11555" s="31">
        <v>1</v>
      </c>
      <c r="X11555" s="31" t="s">
        <v>25</v>
      </c>
      <c r="Y11555" s="29" t="s">
        <v>50</v>
      </c>
      <c r="Z11555" s="29" t="s">
        <v>23</v>
      </c>
      <c r="AA11555" s="29" t="s">
        <v>24</v>
      </c>
      <c r="AB11555"/>
      <c r="AC11555"/>
      <c r="AD11555"/>
      <c r="AE11555"/>
      <c r="AF11555"/>
      <c r="AG11555"/>
      <c r="AH11555"/>
      <c r="AI11555"/>
    </row>
    <row r="11556" spans="1:35" ht="15" customHeight="1" x14ac:dyDescent="0.35">
      <c r="A11556" s="23" t="s">
        <v>4384</v>
      </c>
      <c r="B11556" s="24" t="s">
        <v>3360</v>
      </c>
      <c r="C11556" s="25">
        <v>191</v>
      </c>
      <c r="D11556" s="24" t="s">
        <v>22</v>
      </c>
      <c r="E11556" s="24" t="s">
        <v>405</v>
      </c>
      <c r="F11556" s="24" t="s">
        <v>59</v>
      </c>
      <c r="G11556" s="24" t="s">
        <v>25</v>
      </c>
      <c r="H11556" s="24">
        <v>19</v>
      </c>
      <c r="I11556" s="26">
        <v>11</v>
      </c>
      <c r="P11556" s="29" t="s">
        <v>24229</v>
      </c>
      <c r="Q11556" s="29" t="s">
        <v>24225</v>
      </c>
      <c r="R11556" s="29" t="s">
        <v>1570</v>
      </c>
      <c r="S11556" s="29" t="s">
        <v>24230</v>
      </c>
      <c r="T11556" s="29" t="s">
        <v>44</v>
      </c>
      <c r="U11556" s="30">
        <v>336</v>
      </c>
      <c r="V11556" s="31">
        <v>29</v>
      </c>
      <c r="W11556" s="31">
        <v>5</v>
      </c>
      <c r="X11556" s="31" t="s">
        <v>25</v>
      </c>
      <c r="Y11556" s="29" t="s">
        <v>50</v>
      </c>
      <c r="Z11556" s="29" t="s">
        <v>23</v>
      </c>
      <c r="AA11556" s="29" t="s">
        <v>24</v>
      </c>
      <c r="AB11556"/>
      <c r="AC11556"/>
      <c r="AD11556"/>
      <c r="AE11556"/>
      <c r="AF11556"/>
      <c r="AG11556"/>
      <c r="AH11556"/>
      <c r="AI11556"/>
    </row>
    <row r="11557" spans="1:35" ht="15" customHeight="1" x14ac:dyDescent="0.35">
      <c r="A11557" s="32" t="s">
        <v>4384</v>
      </c>
      <c r="B11557" s="33" t="s">
        <v>4384</v>
      </c>
      <c r="C11557" s="34">
        <v>63</v>
      </c>
      <c r="D11557" s="33" t="s">
        <v>22</v>
      </c>
      <c r="E11557" s="33" t="s">
        <v>164</v>
      </c>
      <c r="F11557" s="33" t="s">
        <v>52</v>
      </c>
      <c r="G11557" s="33" t="s">
        <v>29</v>
      </c>
      <c r="H11557" s="33">
        <v>17</v>
      </c>
      <c r="I11557" s="35">
        <v>8.5</v>
      </c>
      <c r="P11557" s="29" t="s">
        <v>24231</v>
      </c>
      <c r="Q11557" s="29" t="s">
        <v>12438</v>
      </c>
      <c r="R11557" s="29" t="s">
        <v>194</v>
      </c>
      <c r="S11557" s="29" t="s">
        <v>24232</v>
      </c>
      <c r="T11557" s="29" t="s">
        <v>22</v>
      </c>
      <c r="U11557" s="30">
        <v>1133</v>
      </c>
      <c r="V11557" s="31">
        <v>20</v>
      </c>
      <c r="W11557" s="31">
        <v>1</v>
      </c>
      <c r="X11557" s="31" t="s">
        <v>25</v>
      </c>
      <c r="Y11557" s="29" t="s">
        <v>30</v>
      </c>
      <c r="Z11557" s="29" t="s">
        <v>23</v>
      </c>
      <c r="AA11557" s="29" t="s">
        <v>24</v>
      </c>
      <c r="AB11557"/>
      <c r="AC11557"/>
      <c r="AD11557"/>
      <c r="AE11557"/>
      <c r="AF11557"/>
      <c r="AG11557"/>
      <c r="AH11557"/>
      <c r="AI11557"/>
    </row>
    <row r="11558" spans="1:35" ht="15" customHeight="1" x14ac:dyDescent="0.35">
      <c r="A11558" s="23" t="s">
        <v>4384</v>
      </c>
      <c r="B11558" s="24" t="s">
        <v>24233</v>
      </c>
      <c r="C11558" s="25">
        <v>425</v>
      </c>
      <c r="D11558" s="24" t="s">
        <v>44</v>
      </c>
      <c r="E11558" s="24" t="s">
        <v>77</v>
      </c>
      <c r="F11558" s="24" t="s">
        <v>78</v>
      </c>
      <c r="G11558" s="24" t="s">
        <v>29</v>
      </c>
      <c r="H11558" s="24">
        <v>17</v>
      </c>
      <c r="I11558" s="26">
        <v>10</v>
      </c>
      <c r="P11558" s="29" t="s">
        <v>24234</v>
      </c>
      <c r="Q11558" s="29" t="s">
        <v>4384</v>
      </c>
      <c r="R11558" s="29" t="s">
        <v>3360</v>
      </c>
      <c r="S11558" s="29" t="s">
        <v>24235</v>
      </c>
      <c r="T11558" s="29" t="s">
        <v>22</v>
      </c>
      <c r="U11558" s="30">
        <v>351</v>
      </c>
      <c r="V11558" s="31">
        <v>21</v>
      </c>
      <c r="W11558" s="31">
        <v>4</v>
      </c>
      <c r="X11558" s="31" t="s">
        <v>29</v>
      </c>
      <c r="Y11558" s="29" t="s">
        <v>41</v>
      </c>
      <c r="Z11558" s="29" t="s">
        <v>23</v>
      </c>
      <c r="AA11558" s="29" t="s">
        <v>24</v>
      </c>
      <c r="AB11558"/>
      <c r="AC11558"/>
      <c r="AD11558"/>
      <c r="AE11558"/>
      <c r="AF11558"/>
      <c r="AG11558"/>
      <c r="AH11558"/>
      <c r="AI11558"/>
    </row>
    <row r="11559" spans="1:35" ht="15" customHeight="1" x14ac:dyDescent="0.35">
      <c r="A11559" s="32" t="s">
        <v>4384</v>
      </c>
      <c r="B11559" s="33" t="s">
        <v>1648</v>
      </c>
      <c r="C11559" s="34">
        <v>78</v>
      </c>
      <c r="D11559" s="33" t="s">
        <v>22</v>
      </c>
      <c r="E11559" s="33" t="s">
        <v>250</v>
      </c>
      <c r="F11559" s="33" t="s">
        <v>36</v>
      </c>
      <c r="G11559" s="33" t="s">
        <v>29</v>
      </c>
      <c r="H11559" s="33">
        <v>36</v>
      </c>
      <c r="I11559" s="35">
        <v>7.5</v>
      </c>
      <c r="P11559" s="29" t="s">
        <v>24236</v>
      </c>
      <c r="Q11559" s="29" t="s">
        <v>4384</v>
      </c>
      <c r="R11559" s="29" t="s">
        <v>4384</v>
      </c>
      <c r="S11559" s="29" t="s">
        <v>24237</v>
      </c>
      <c r="T11559" s="29" t="s">
        <v>22</v>
      </c>
      <c r="U11559" s="30">
        <v>1059</v>
      </c>
      <c r="V11559" s="31">
        <v>18</v>
      </c>
      <c r="W11559" s="31">
        <v>2</v>
      </c>
      <c r="X11559" s="31" t="s">
        <v>29</v>
      </c>
      <c r="Y11559" s="29" t="s">
        <v>41</v>
      </c>
      <c r="Z11559" s="29" t="s">
        <v>23</v>
      </c>
      <c r="AA11559" s="29" t="s">
        <v>24</v>
      </c>
      <c r="AB11559"/>
      <c r="AC11559"/>
      <c r="AD11559"/>
      <c r="AE11559"/>
      <c r="AF11559"/>
      <c r="AG11559"/>
      <c r="AH11559"/>
      <c r="AI11559"/>
    </row>
    <row r="11560" spans="1:35" ht="15" customHeight="1" x14ac:dyDescent="0.35">
      <c r="A11560" s="23" t="s">
        <v>846</v>
      </c>
      <c r="B11560" s="24" t="s">
        <v>2918</v>
      </c>
      <c r="C11560" s="25">
        <v>89</v>
      </c>
      <c r="D11560" s="24" t="s">
        <v>44</v>
      </c>
      <c r="E11560" s="24" t="s">
        <v>319</v>
      </c>
      <c r="F11560" s="24" t="s">
        <v>59</v>
      </c>
      <c r="G11560" s="24" t="s">
        <v>29</v>
      </c>
      <c r="H11560" s="24">
        <v>37</v>
      </c>
      <c r="I11560" s="26">
        <v>6.25</v>
      </c>
      <c r="P11560" s="29" t="s">
        <v>24238</v>
      </c>
      <c r="Q11560" s="29" t="s">
        <v>4384</v>
      </c>
      <c r="R11560" s="29" t="s">
        <v>24233</v>
      </c>
      <c r="S11560" s="29" t="s">
        <v>11834</v>
      </c>
      <c r="T11560" s="29" t="s">
        <v>44</v>
      </c>
      <c r="U11560" s="30">
        <v>1245</v>
      </c>
      <c r="V11560" s="31">
        <v>17</v>
      </c>
      <c r="W11560" s="31">
        <v>1</v>
      </c>
      <c r="X11560" s="31" t="s">
        <v>25</v>
      </c>
      <c r="Y11560" s="29" t="s">
        <v>41</v>
      </c>
      <c r="Z11560" s="29" t="s">
        <v>23</v>
      </c>
      <c r="AA11560" s="29" t="s">
        <v>24</v>
      </c>
      <c r="AB11560"/>
      <c r="AC11560"/>
      <c r="AD11560"/>
      <c r="AE11560"/>
      <c r="AF11560"/>
      <c r="AG11560"/>
      <c r="AH11560"/>
      <c r="AI11560"/>
    </row>
    <row r="11561" spans="1:35" ht="15" customHeight="1" x14ac:dyDescent="0.35">
      <c r="A11561" s="32" t="s">
        <v>533</v>
      </c>
      <c r="B11561" s="33" t="s">
        <v>129</v>
      </c>
      <c r="C11561" s="34">
        <v>486</v>
      </c>
      <c r="D11561" s="33" t="s">
        <v>44</v>
      </c>
      <c r="E11561" s="33" t="s">
        <v>319</v>
      </c>
      <c r="F11561" s="33" t="s">
        <v>59</v>
      </c>
      <c r="G11561" s="33" t="s">
        <v>29</v>
      </c>
      <c r="H11561" s="33">
        <v>34</v>
      </c>
      <c r="I11561" s="35">
        <v>2.5</v>
      </c>
      <c r="P11561" s="29" t="s">
        <v>24239</v>
      </c>
      <c r="Q11561" s="29" t="s">
        <v>4384</v>
      </c>
      <c r="R11561" s="29" t="s">
        <v>1648</v>
      </c>
      <c r="S11561" s="29" t="s">
        <v>24240</v>
      </c>
      <c r="T11561" s="29" t="s">
        <v>22</v>
      </c>
      <c r="U11561" s="30">
        <v>782</v>
      </c>
      <c r="V11561" s="31">
        <v>26</v>
      </c>
      <c r="W11561" s="31">
        <v>4</v>
      </c>
      <c r="X11561" s="31" t="s">
        <v>29</v>
      </c>
      <c r="Y11561" s="29" t="s">
        <v>50</v>
      </c>
      <c r="Z11561" s="29" t="s">
        <v>23</v>
      </c>
      <c r="AA11561" s="29" t="s">
        <v>24</v>
      </c>
      <c r="AB11561"/>
      <c r="AC11561"/>
      <c r="AD11561"/>
      <c r="AE11561"/>
      <c r="AF11561"/>
      <c r="AG11561"/>
      <c r="AH11561"/>
      <c r="AI11561"/>
    </row>
    <row r="11562" spans="1:35" ht="15" customHeight="1" x14ac:dyDescent="0.35">
      <c r="A11562" s="23" t="s">
        <v>533</v>
      </c>
      <c r="B11562" s="24" t="s">
        <v>861</v>
      </c>
      <c r="C11562" s="25">
        <v>404</v>
      </c>
      <c r="D11562" s="24" t="s">
        <v>44</v>
      </c>
      <c r="E11562" s="24" t="s">
        <v>77</v>
      </c>
      <c r="F11562" s="24" t="s">
        <v>78</v>
      </c>
      <c r="G11562" s="24" t="s">
        <v>25</v>
      </c>
      <c r="H11562" s="24">
        <v>18</v>
      </c>
      <c r="I11562" s="26">
        <v>12</v>
      </c>
      <c r="P11562" s="29" t="s">
        <v>24241</v>
      </c>
      <c r="Q11562" s="29" t="s">
        <v>846</v>
      </c>
      <c r="R11562" s="29" t="s">
        <v>2918</v>
      </c>
      <c r="S11562" s="29" t="s">
        <v>24242</v>
      </c>
      <c r="T11562" s="29" t="s">
        <v>44</v>
      </c>
      <c r="U11562" s="30">
        <v>1150</v>
      </c>
      <c r="V11562" s="31">
        <v>36</v>
      </c>
      <c r="W11562" s="31">
        <v>6</v>
      </c>
      <c r="X11562" s="31" t="s">
        <v>25</v>
      </c>
      <c r="Y11562" s="29" t="s">
        <v>30</v>
      </c>
      <c r="Z11562" s="29" t="s">
        <v>23</v>
      </c>
      <c r="AA11562" s="29" t="s">
        <v>24</v>
      </c>
      <c r="AB11562"/>
      <c r="AC11562"/>
      <c r="AD11562"/>
      <c r="AE11562"/>
      <c r="AF11562"/>
      <c r="AG11562"/>
      <c r="AH11562"/>
      <c r="AI11562"/>
    </row>
    <row r="11563" spans="1:35" ht="15" customHeight="1" x14ac:dyDescent="0.35">
      <c r="A11563" s="32" t="s">
        <v>533</v>
      </c>
      <c r="B11563" s="33" t="s">
        <v>194</v>
      </c>
      <c r="C11563" s="34">
        <v>141</v>
      </c>
      <c r="D11563" s="33" t="s">
        <v>22</v>
      </c>
      <c r="E11563" s="33" t="s">
        <v>266</v>
      </c>
      <c r="F11563" s="33" t="s">
        <v>78</v>
      </c>
      <c r="G11563" s="33" t="s">
        <v>25</v>
      </c>
      <c r="H11563" s="33">
        <v>30</v>
      </c>
      <c r="I11563" s="35">
        <v>12</v>
      </c>
      <c r="P11563" s="29" t="s">
        <v>24243</v>
      </c>
      <c r="Q11563" s="29" t="s">
        <v>533</v>
      </c>
      <c r="R11563" s="29" t="s">
        <v>129</v>
      </c>
      <c r="S11563" s="29" t="s">
        <v>24244</v>
      </c>
      <c r="T11563" s="29" t="s">
        <v>44</v>
      </c>
      <c r="U11563" s="30">
        <v>681</v>
      </c>
      <c r="V11563" s="31">
        <v>21</v>
      </c>
      <c r="W11563" s="31">
        <v>2</v>
      </c>
      <c r="X11563" s="31" t="s">
        <v>29</v>
      </c>
      <c r="Y11563" s="29" t="s">
        <v>50</v>
      </c>
      <c r="Z11563" s="29" t="s">
        <v>23</v>
      </c>
      <c r="AA11563" s="29" t="s">
        <v>24</v>
      </c>
      <c r="AB11563"/>
      <c r="AC11563"/>
      <c r="AD11563"/>
      <c r="AE11563"/>
      <c r="AF11563"/>
      <c r="AG11563"/>
      <c r="AH11563"/>
      <c r="AI11563"/>
    </row>
    <row r="11564" spans="1:35" ht="15" customHeight="1" x14ac:dyDescent="0.35">
      <c r="A11564" s="23" t="s">
        <v>2969</v>
      </c>
      <c r="B11564" s="24" t="s">
        <v>11371</v>
      </c>
      <c r="C11564" s="25">
        <v>327</v>
      </c>
      <c r="D11564" s="24" t="s">
        <v>22</v>
      </c>
      <c r="E11564" s="24" t="s">
        <v>58</v>
      </c>
      <c r="F11564" s="24" t="s">
        <v>59</v>
      </c>
      <c r="G11564" s="24" t="s">
        <v>25</v>
      </c>
      <c r="H11564" s="24">
        <v>31</v>
      </c>
      <c r="I11564" s="26">
        <v>10.5</v>
      </c>
      <c r="P11564" s="29" t="s">
        <v>24245</v>
      </c>
      <c r="Q11564" s="29" t="s">
        <v>533</v>
      </c>
      <c r="R11564" s="29" t="s">
        <v>861</v>
      </c>
      <c r="S11564" s="29" t="s">
        <v>24246</v>
      </c>
      <c r="T11564" s="29" t="s">
        <v>44</v>
      </c>
      <c r="U11564" s="30">
        <v>741</v>
      </c>
      <c r="V11564" s="31">
        <v>20</v>
      </c>
      <c r="W11564" s="31">
        <v>2</v>
      </c>
      <c r="X11564" s="31" t="s">
        <v>25</v>
      </c>
      <c r="Y11564" s="29" t="s">
        <v>41</v>
      </c>
      <c r="Z11564" s="29" t="s">
        <v>23</v>
      </c>
      <c r="AA11564" s="29" t="s">
        <v>24</v>
      </c>
      <c r="AB11564"/>
      <c r="AC11564"/>
      <c r="AD11564"/>
      <c r="AE11564"/>
      <c r="AF11564"/>
      <c r="AG11564"/>
      <c r="AH11564"/>
      <c r="AI11564"/>
    </row>
    <row r="11565" spans="1:35" ht="15" customHeight="1" x14ac:dyDescent="0.35">
      <c r="A11565" s="32" t="s">
        <v>7794</v>
      </c>
      <c r="B11565" s="33" t="s">
        <v>128</v>
      </c>
      <c r="C11565" s="34">
        <v>422</v>
      </c>
      <c r="D11565" s="33" t="s">
        <v>44</v>
      </c>
      <c r="E11565" s="33" t="s">
        <v>259</v>
      </c>
      <c r="F11565" s="33" t="s">
        <v>46</v>
      </c>
      <c r="G11565" s="33" t="s">
        <v>25</v>
      </c>
      <c r="H11565" s="33">
        <v>19</v>
      </c>
      <c r="I11565" s="35">
        <v>10.75</v>
      </c>
      <c r="P11565" s="29" t="s">
        <v>24247</v>
      </c>
      <c r="Q11565" s="29" t="s">
        <v>533</v>
      </c>
      <c r="R11565" s="29" t="s">
        <v>194</v>
      </c>
      <c r="S11565" s="29" t="s">
        <v>20928</v>
      </c>
      <c r="T11565" s="29" t="s">
        <v>22</v>
      </c>
      <c r="U11565" s="30">
        <v>170</v>
      </c>
      <c r="V11565" s="31">
        <v>20</v>
      </c>
      <c r="W11565" s="31">
        <v>2</v>
      </c>
      <c r="X11565" s="31" t="s">
        <v>29</v>
      </c>
      <c r="Y11565" s="29" t="s">
        <v>50</v>
      </c>
      <c r="Z11565" s="29" t="s">
        <v>23</v>
      </c>
      <c r="AA11565" s="29" t="s">
        <v>24</v>
      </c>
      <c r="AB11565"/>
      <c r="AC11565"/>
      <c r="AD11565"/>
      <c r="AE11565"/>
      <c r="AF11565"/>
      <c r="AG11565"/>
      <c r="AH11565"/>
      <c r="AI11565"/>
    </row>
    <row r="11566" spans="1:35" ht="15" customHeight="1" x14ac:dyDescent="0.35">
      <c r="A11566" s="23" t="s">
        <v>854</v>
      </c>
      <c r="B11566" s="24" t="s">
        <v>7669</v>
      </c>
      <c r="C11566" s="25">
        <v>57</v>
      </c>
      <c r="D11566" s="24" t="s">
        <v>22</v>
      </c>
      <c r="E11566" s="24" t="s">
        <v>195</v>
      </c>
      <c r="F11566" s="24" t="s">
        <v>59</v>
      </c>
      <c r="G11566" s="24" t="s">
        <v>29</v>
      </c>
      <c r="H11566" s="24">
        <v>20</v>
      </c>
      <c r="I11566" s="26">
        <v>7.25</v>
      </c>
      <c r="P11566" s="29" t="s">
        <v>24248</v>
      </c>
      <c r="Q11566" s="29" t="s">
        <v>2969</v>
      </c>
      <c r="R11566" s="29" t="s">
        <v>11371</v>
      </c>
      <c r="S11566" s="29" t="s">
        <v>24249</v>
      </c>
      <c r="T11566" s="29" t="s">
        <v>22</v>
      </c>
      <c r="U11566" s="30">
        <v>486</v>
      </c>
      <c r="V11566" s="31">
        <v>18</v>
      </c>
      <c r="W11566" s="31">
        <v>1</v>
      </c>
      <c r="X11566" s="31" t="s">
        <v>29</v>
      </c>
      <c r="Y11566" s="29" t="s">
        <v>50</v>
      </c>
      <c r="Z11566" s="29" t="s">
        <v>23</v>
      </c>
      <c r="AA11566" s="29" t="s">
        <v>24</v>
      </c>
      <c r="AB11566"/>
      <c r="AC11566"/>
      <c r="AD11566"/>
      <c r="AE11566"/>
      <c r="AF11566"/>
      <c r="AG11566"/>
      <c r="AH11566"/>
      <c r="AI11566"/>
    </row>
    <row r="11567" spans="1:35" ht="15" customHeight="1" x14ac:dyDescent="0.35">
      <c r="A11567" s="32" t="s">
        <v>854</v>
      </c>
      <c r="B11567" s="33" t="s">
        <v>914</v>
      </c>
      <c r="C11567" s="34">
        <v>140</v>
      </c>
      <c r="D11567" s="33" t="s">
        <v>22</v>
      </c>
      <c r="E11567" s="33" t="s">
        <v>324</v>
      </c>
      <c r="F11567" s="33" t="s">
        <v>118</v>
      </c>
      <c r="G11567" s="33" t="s">
        <v>29</v>
      </c>
      <c r="H11567" s="33">
        <v>30</v>
      </c>
      <c r="I11567" s="35">
        <v>4.5</v>
      </c>
      <c r="P11567" s="29" t="s">
        <v>24250</v>
      </c>
      <c r="Q11567" s="29" t="s">
        <v>7794</v>
      </c>
      <c r="R11567" s="29" t="s">
        <v>128</v>
      </c>
      <c r="S11567" s="29" t="s">
        <v>24251</v>
      </c>
      <c r="T11567" s="29" t="s">
        <v>44</v>
      </c>
      <c r="U11567" s="30">
        <v>1133</v>
      </c>
      <c r="V11567" s="31">
        <v>23</v>
      </c>
      <c r="W11567" s="31">
        <v>6</v>
      </c>
      <c r="X11567" s="31" t="s">
        <v>25</v>
      </c>
      <c r="Y11567" s="29" t="s">
        <v>41</v>
      </c>
      <c r="Z11567" s="29" t="s">
        <v>23</v>
      </c>
      <c r="AA11567" s="29" t="s">
        <v>24</v>
      </c>
      <c r="AB11567"/>
      <c r="AC11567"/>
      <c r="AD11567"/>
      <c r="AE11567"/>
      <c r="AF11567"/>
      <c r="AG11567"/>
      <c r="AH11567"/>
      <c r="AI11567"/>
    </row>
    <row r="11568" spans="1:35" ht="15" customHeight="1" x14ac:dyDescent="0.35">
      <c r="A11568" s="23" t="s">
        <v>854</v>
      </c>
      <c r="B11568" s="24" t="s">
        <v>1070</v>
      </c>
      <c r="C11568" s="25">
        <v>60</v>
      </c>
      <c r="D11568" s="24" t="s">
        <v>22</v>
      </c>
      <c r="E11568" s="24" t="s">
        <v>311</v>
      </c>
      <c r="F11568" s="24" t="s">
        <v>36</v>
      </c>
      <c r="G11568" s="24" t="s">
        <v>25</v>
      </c>
      <c r="H11568" s="24">
        <v>37</v>
      </c>
      <c r="I11568" s="26">
        <v>14.25</v>
      </c>
      <c r="P11568" s="29" t="s">
        <v>24252</v>
      </c>
      <c r="Q11568" s="29" t="s">
        <v>854</v>
      </c>
      <c r="R11568" s="29" t="s">
        <v>7669</v>
      </c>
      <c r="S11568" s="29" t="s">
        <v>24253</v>
      </c>
      <c r="T11568" s="29" t="s">
        <v>22</v>
      </c>
      <c r="U11568" s="30">
        <v>623</v>
      </c>
      <c r="V11568" s="31">
        <v>23</v>
      </c>
      <c r="W11568" s="31">
        <v>4</v>
      </c>
      <c r="X11568" s="31" t="s">
        <v>25</v>
      </c>
      <c r="Y11568" s="29" t="s">
        <v>30</v>
      </c>
      <c r="Z11568" s="29" t="s">
        <v>23</v>
      </c>
      <c r="AA11568" s="29" t="s">
        <v>24</v>
      </c>
      <c r="AB11568"/>
      <c r="AC11568"/>
      <c r="AD11568"/>
      <c r="AE11568"/>
      <c r="AF11568"/>
      <c r="AG11568"/>
      <c r="AH11568"/>
      <c r="AI11568"/>
    </row>
    <row r="11569" spans="1:35" ht="15" customHeight="1" x14ac:dyDescent="0.35">
      <c r="A11569" s="32" t="s">
        <v>854</v>
      </c>
      <c r="B11569" s="33" t="s">
        <v>1573</v>
      </c>
      <c r="C11569" s="34">
        <v>467</v>
      </c>
      <c r="D11569" s="33" t="s">
        <v>44</v>
      </c>
      <c r="E11569" s="33" t="s">
        <v>31</v>
      </c>
      <c r="F11569" s="33" t="s">
        <v>32</v>
      </c>
      <c r="G11569" s="33" t="s">
        <v>25</v>
      </c>
      <c r="H11569" s="33">
        <v>35</v>
      </c>
      <c r="I11569" s="35">
        <v>13.75</v>
      </c>
      <c r="P11569" s="29" t="s">
        <v>24254</v>
      </c>
      <c r="Q11569" s="29" t="s">
        <v>854</v>
      </c>
      <c r="R11569" s="29" t="s">
        <v>914</v>
      </c>
      <c r="S11569" s="29" t="s">
        <v>5431</v>
      </c>
      <c r="T11569" s="29" t="s">
        <v>22</v>
      </c>
      <c r="U11569" s="30">
        <v>1107</v>
      </c>
      <c r="V11569" s="31">
        <v>19</v>
      </c>
      <c r="W11569" s="31">
        <v>2</v>
      </c>
      <c r="X11569" s="31" t="s">
        <v>25</v>
      </c>
      <c r="Y11569" s="29" t="s">
        <v>30</v>
      </c>
      <c r="Z11569" s="29" t="s">
        <v>23</v>
      </c>
      <c r="AA11569" s="29" t="s">
        <v>24</v>
      </c>
      <c r="AB11569"/>
      <c r="AC11569"/>
      <c r="AD11569"/>
      <c r="AE11569"/>
      <c r="AF11569"/>
      <c r="AG11569"/>
      <c r="AH11569"/>
      <c r="AI11569"/>
    </row>
    <row r="11570" spans="1:35" ht="15" customHeight="1" x14ac:dyDescent="0.35">
      <c r="A11570" s="23" t="s">
        <v>854</v>
      </c>
      <c r="B11570" s="24" t="s">
        <v>3641</v>
      </c>
      <c r="C11570" s="25">
        <v>491</v>
      </c>
      <c r="D11570" s="24" t="s">
        <v>22</v>
      </c>
      <c r="E11570" s="24" t="s">
        <v>460</v>
      </c>
      <c r="F11570" s="24" t="s">
        <v>52</v>
      </c>
      <c r="G11570" s="24" t="s">
        <v>25</v>
      </c>
      <c r="H11570" s="24">
        <v>19</v>
      </c>
      <c r="I11570" s="26">
        <v>15</v>
      </c>
      <c r="P11570" s="29" t="s">
        <v>24255</v>
      </c>
      <c r="Q11570" s="29" t="s">
        <v>854</v>
      </c>
      <c r="R11570" s="29" t="s">
        <v>1070</v>
      </c>
      <c r="S11570" s="29" t="s">
        <v>9577</v>
      </c>
      <c r="T11570" s="29" t="s">
        <v>22</v>
      </c>
      <c r="U11570" s="30">
        <v>488</v>
      </c>
      <c r="V11570" s="31">
        <v>24</v>
      </c>
      <c r="W11570" s="31">
        <v>6</v>
      </c>
      <c r="X11570" s="31" t="s">
        <v>29</v>
      </c>
      <c r="Y11570" s="29" t="s">
        <v>30</v>
      </c>
      <c r="Z11570" s="29" t="s">
        <v>23</v>
      </c>
      <c r="AA11570" s="29" t="s">
        <v>24</v>
      </c>
      <c r="AB11570"/>
      <c r="AC11570"/>
      <c r="AD11570"/>
      <c r="AE11570"/>
      <c r="AF11570"/>
      <c r="AG11570"/>
      <c r="AH11570"/>
      <c r="AI11570"/>
    </row>
    <row r="11571" spans="1:35" ht="15" customHeight="1" x14ac:dyDescent="0.35">
      <c r="A11571" s="32" t="s">
        <v>861</v>
      </c>
      <c r="B11571" s="33" t="s">
        <v>753</v>
      </c>
      <c r="C11571" s="34">
        <v>207</v>
      </c>
      <c r="D11571" s="33" t="s">
        <v>22</v>
      </c>
      <c r="E11571" s="33" t="s">
        <v>410</v>
      </c>
      <c r="F11571" s="33" t="s">
        <v>78</v>
      </c>
      <c r="G11571" s="33" t="s">
        <v>29</v>
      </c>
      <c r="H11571" s="33">
        <v>32</v>
      </c>
      <c r="I11571" s="35">
        <v>8.75</v>
      </c>
      <c r="P11571" s="29" t="s">
        <v>24256</v>
      </c>
      <c r="Q11571" s="29" t="s">
        <v>854</v>
      </c>
      <c r="R11571" s="29" t="s">
        <v>1573</v>
      </c>
      <c r="S11571" s="29" t="s">
        <v>24257</v>
      </c>
      <c r="T11571" s="29" t="s">
        <v>44</v>
      </c>
      <c r="U11571" s="30">
        <v>651</v>
      </c>
      <c r="V11571" s="31">
        <v>23</v>
      </c>
      <c r="W11571" s="31">
        <v>5</v>
      </c>
      <c r="X11571" s="31" t="s">
        <v>25</v>
      </c>
      <c r="Y11571" s="29" t="s">
        <v>50</v>
      </c>
      <c r="Z11571" s="29" t="s">
        <v>23</v>
      </c>
      <c r="AA11571" s="29" t="s">
        <v>24</v>
      </c>
      <c r="AB11571"/>
      <c r="AC11571"/>
      <c r="AD11571"/>
      <c r="AE11571"/>
      <c r="AF11571"/>
      <c r="AG11571"/>
      <c r="AH11571"/>
      <c r="AI11571"/>
    </row>
    <row r="11572" spans="1:35" ht="15" customHeight="1" x14ac:dyDescent="0.35">
      <c r="A11572" s="23" t="s">
        <v>876</v>
      </c>
      <c r="B11572" s="24" t="s">
        <v>732</v>
      </c>
      <c r="C11572" s="25">
        <v>172</v>
      </c>
      <c r="D11572" s="24" t="s">
        <v>44</v>
      </c>
      <c r="E11572" s="24" t="s">
        <v>164</v>
      </c>
      <c r="F11572" s="24" t="s">
        <v>52</v>
      </c>
      <c r="G11572" s="24" t="s">
        <v>29</v>
      </c>
      <c r="H11572" s="24">
        <v>18</v>
      </c>
      <c r="I11572" s="26">
        <v>10</v>
      </c>
      <c r="P11572" s="29" t="s">
        <v>24258</v>
      </c>
      <c r="Q11572" s="29" t="s">
        <v>854</v>
      </c>
      <c r="R11572" s="29" t="s">
        <v>3641</v>
      </c>
      <c r="S11572" s="29" t="s">
        <v>24259</v>
      </c>
      <c r="T11572" s="29" t="s">
        <v>22</v>
      </c>
      <c r="U11572" s="30">
        <v>375</v>
      </c>
      <c r="V11572" s="31">
        <v>20</v>
      </c>
      <c r="W11572" s="31">
        <v>3</v>
      </c>
      <c r="X11572" s="31" t="s">
        <v>29</v>
      </c>
      <c r="Y11572" s="29" t="s">
        <v>50</v>
      </c>
      <c r="Z11572" s="29" t="s">
        <v>23</v>
      </c>
      <c r="AA11572" s="29" t="s">
        <v>24</v>
      </c>
      <c r="AB11572"/>
      <c r="AC11572"/>
      <c r="AD11572"/>
      <c r="AE11572"/>
      <c r="AF11572"/>
      <c r="AG11572"/>
      <c r="AH11572"/>
      <c r="AI11572"/>
    </row>
    <row r="11573" spans="1:35" ht="15" customHeight="1" x14ac:dyDescent="0.35">
      <c r="A11573" s="32" t="s">
        <v>7273</v>
      </c>
      <c r="B11573" s="33" t="s">
        <v>342</v>
      </c>
      <c r="C11573" s="34">
        <v>344</v>
      </c>
      <c r="D11573" s="33" t="s">
        <v>44</v>
      </c>
      <c r="E11573" s="33" t="s">
        <v>136</v>
      </c>
      <c r="F11573" s="33" t="s">
        <v>86</v>
      </c>
      <c r="G11573" s="33" t="s">
        <v>29</v>
      </c>
      <c r="H11573" s="33">
        <v>31</v>
      </c>
      <c r="I11573" s="35">
        <v>9.75</v>
      </c>
      <c r="P11573" s="29" t="s">
        <v>24260</v>
      </c>
      <c r="Q11573" s="29" t="s">
        <v>861</v>
      </c>
      <c r="R11573" s="29" t="s">
        <v>753</v>
      </c>
      <c r="S11573" s="29" t="s">
        <v>24261</v>
      </c>
      <c r="T11573" s="29" t="s">
        <v>22</v>
      </c>
      <c r="U11573" s="30">
        <v>1119</v>
      </c>
      <c r="V11573" s="31">
        <v>17</v>
      </c>
      <c r="W11573" s="31">
        <v>2</v>
      </c>
      <c r="X11573" s="31" t="s">
        <v>29</v>
      </c>
      <c r="Y11573" s="29" t="s">
        <v>50</v>
      </c>
      <c r="Z11573" s="29" t="s">
        <v>23</v>
      </c>
      <c r="AA11573" s="29" t="s">
        <v>24</v>
      </c>
      <c r="AB11573"/>
      <c r="AC11573"/>
      <c r="AD11573"/>
      <c r="AE11573"/>
      <c r="AF11573"/>
      <c r="AG11573"/>
      <c r="AH11573"/>
      <c r="AI11573"/>
    </row>
    <row r="11574" spans="1:35" ht="15" customHeight="1" x14ac:dyDescent="0.35">
      <c r="A11574" s="23" t="s">
        <v>2459</v>
      </c>
      <c r="B11574" s="24" t="s">
        <v>176</v>
      </c>
      <c r="C11574" s="25">
        <v>59</v>
      </c>
      <c r="D11574" s="24" t="s">
        <v>44</v>
      </c>
      <c r="E11574" s="24" t="s">
        <v>77</v>
      </c>
      <c r="F11574" s="24" t="s">
        <v>78</v>
      </c>
      <c r="G11574" s="24" t="s">
        <v>29</v>
      </c>
      <c r="H11574" s="24">
        <v>19</v>
      </c>
      <c r="I11574" s="26">
        <v>8</v>
      </c>
      <c r="P11574" s="29" t="s">
        <v>24262</v>
      </c>
      <c r="Q11574" s="29" t="s">
        <v>876</v>
      </c>
      <c r="R11574" s="29" t="s">
        <v>732</v>
      </c>
      <c r="S11574" s="29" t="s">
        <v>1337</v>
      </c>
      <c r="T11574" s="29" t="s">
        <v>44</v>
      </c>
      <c r="U11574" s="30">
        <v>1240</v>
      </c>
      <c r="V11574" s="31">
        <v>26</v>
      </c>
      <c r="W11574" s="31">
        <v>6</v>
      </c>
      <c r="X11574" s="31" t="s">
        <v>29</v>
      </c>
      <c r="Y11574" s="29" t="s">
        <v>50</v>
      </c>
      <c r="Z11574" s="29" t="s">
        <v>23</v>
      </c>
      <c r="AA11574" s="29" t="s">
        <v>24</v>
      </c>
      <c r="AB11574"/>
      <c r="AC11574"/>
      <c r="AD11574"/>
      <c r="AE11574"/>
      <c r="AF11574"/>
      <c r="AG11574"/>
      <c r="AH11574"/>
      <c r="AI11574"/>
    </row>
    <row r="11575" spans="1:35" ht="15" customHeight="1" x14ac:dyDescent="0.35">
      <c r="A11575" s="32" t="s">
        <v>2459</v>
      </c>
      <c r="B11575" s="33" t="s">
        <v>3329</v>
      </c>
      <c r="C11575" s="34">
        <v>248</v>
      </c>
      <c r="D11575" s="33" t="s">
        <v>22</v>
      </c>
      <c r="E11575" s="33" t="s">
        <v>410</v>
      </c>
      <c r="F11575" s="33" t="s">
        <v>78</v>
      </c>
      <c r="G11575" s="33" t="s">
        <v>29</v>
      </c>
      <c r="H11575" s="33">
        <v>32</v>
      </c>
      <c r="I11575" s="35">
        <v>8</v>
      </c>
      <c r="P11575" s="29" t="s">
        <v>24263</v>
      </c>
      <c r="Q11575" s="29" t="s">
        <v>7273</v>
      </c>
      <c r="R11575" s="29" t="s">
        <v>342</v>
      </c>
      <c r="S11575" s="29" t="s">
        <v>17870</v>
      </c>
      <c r="T11575" s="29" t="s">
        <v>44</v>
      </c>
      <c r="U11575" s="30">
        <v>1027</v>
      </c>
      <c r="V11575" s="31">
        <v>24</v>
      </c>
      <c r="W11575" s="31">
        <v>5</v>
      </c>
      <c r="X11575" s="31" t="s">
        <v>25</v>
      </c>
      <c r="Y11575" s="29" t="s">
        <v>50</v>
      </c>
      <c r="Z11575" s="29" t="s">
        <v>23</v>
      </c>
      <c r="AA11575" s="29" t="s">
        <v>24</v>
      </c>
      <c r="AB11575"/>
      <c r="AC11575"/>
      <c r="AD11575"/>
      <c r="AE11575"/>
      <c r="AF11575"/>
      <c r="AG11575"/>
      <c r="AH11575"/>
      <c r="AI11575"/>
    </row>
    <row r="11576" spans="1:35" ht="15" customHeight="1" x14ac:dyDescent="0.35">
      <c r="A11576" s="23" t="s">
        <v>2459</v>
      </c>
      <c r="B11576" s="24" t="s">
        <v>558</v>
      </c>
      <c r="C11576" s="25">
        <v>378</v>
      </c>
      <c r="D11576" s="24" t="s">
        <v>22</v>
      </c>
      <c r="E11576" s="24" t="s">
        <v>279</v>
      </c>
      <c r="F11576" s="24" t="s">
        <v>112</v>
      </c>
      <c r="G11576" s="24" t="s">
        <v>29</v>
      </c>
      <c r="H11576" s="24">
        <v>34</v>
      </c>
      <c r="I11576" s="26">
        <v>9.75</v>
      </c>
      <c r="P11576" s="29" t="s">
        <v>24264</v>
      </c>
      <c r="Q11576" s="29" t="s">
        <v>2459</v>
      </c>
      <c r="R11576" s="29" t="s">
        <v>176</v>
      </c>
      <c r="S11576" s="29" t="s">
        <v>13058</v>
      </c>
      <c r="T11576" s="29" t="s">
        <v>44</v>
      </c>
      <c r="U11576" s="30">
        <v>476</v>
      </c>
      <c r="V11576" s="31">
        <v>23</v>
      </c>
      <c r="W11576" s="31">
        <v>6</v>
      </c>
      <c r="X11576" s="31" t="s">
        <v>29</v>
      </c>
      <c r="Y11576" s="29" t="s">
        <v>50</v>
      </c>
      <c r="Z11576" s="29" t="s">
        <v>23</v>
      </c>
      <c r="AA11576" s="29" t="s">
        <v>24</v>
      </c>
      <c r="AB11576"/>
      <c r="AC11576"/>
      <c r="AD11576"/>
      <c r="AE11576"/>
      <c r="AF11576"/>
      <c r="AG11576"/>
      <c r="AH11576"/>
      <c r="AI11576"/>
    </row>
    <row r="11577" spans="1:35" ht="15" customHeight="1" x14ac:dyDescent="0.35">
      <c r="A11577" s="32" t="s">
        <v>2459</v>
      </c>
      <c r="B11577" s="33" t="s">
        <v>24265</v>
      </c>
      <c r="C11577" s="34">
        <v>469</v>
      </c>
      <c r="D11577" s="33" t="s">
        <v>44</v>
      </c>
      <c r="E11577" s="33" t="s">
        <v>97</v>
      </c>
      <c r="F11577" s="33" t="s">
        <v>46</v>
      </c>
      <c r="G11577" s="33" t="s">
        <v>29</v>
      </c>
      <c r="H11577" s="33">
        <v>19</v>
      </c>
      <c r="I11577" s="35">
        <v>10</v>
      </c>
      <c r="P11577" s="29" t="s">
        <v>24266</v>
      </c>
      <c r="Q11577" s="29" t="s">
        <v>2459</v>
      </c>
      <c r="R11577" s="29" t="s">
        <v>3329</v>
      </c>
      <c r="S11577" s="29" t="s">
        <v>24267</v>
      </c>
      <c r="T11577" s="29" t="s">
        <v>22</v>
      </c>
      <c r="U11577" s="30">
        <v>702</v>
      </c>
      <c r="V11577" s="31">
        <v>19</v>
      </c>
      <c r="W11577" s="31">
        <v>2</v>
      </c>
      <c r="X11577" s="31" t="s">
        <v>29</v>
      </c>
      <c r="Y11577" s="29" t="s">
        <v>50</v>
      </c>
      <c r="Z11577" s="29" t="s">
        <v>23</v>
      </c>
      <c r="AA11577" s="29" t="s">
        <v>24</v>
      </c>
      <c r="AB11577"/>
      <c r="AC11577"/>
      <c r="AD11577"/>
      <c r="AE11577"/>
      <c r="AF11577"/>
      <c r="AG11577"/>
      <c r="AH11577"/>
      <c r="AI11577"/>
    </row>
    <row r="11578" spans="1:35" ht="15" customHeight="1" x14ac:dyDescent="0.35">
      <c r="A11578" s="23" t="s">
        <v>2459</v>
      </c>
      <c r="B11578" s="24" t="s">
        <v>24268</v>
      </c>
      <c r="C11578" s="25">
        <v>422</v>
      </c>
      <c r="D11578" s="24" t="s">
        <v>44</v>
      </c>
      <c r="E11578" s="24" t="s">
        <v>45</v>
      </c>
      <c r="F11578" s="24" t="s">
        <v>46</v>
      </c>
      <c r="G11578" s="24" t="s">
        <v>25</v>
      </c>
      <c r="H11578" s="24">
        <v>34</v>
      </c>
      <c r="I11578" s="26">
        <v>10.5</v>
      </c>
      <c r="P11578" s="29" t="s">
        <v>24269</v>
      </c>
      <c r="Q11578" s="29" t="s">
        <v>2459</v>
      </c>
      <c r="R11578" s="29" t="s">
        <v>558</v>
      </c>
      <c r="S11578" s="29" t="s">
        <v>24270</v>
      </c>
      <c r="T11578" s="29" t="s">
        <v>22</v>
      </c>
      <c r="U11578" s="30">
        <v>1175</v>
      </c>
      <c r="V11578" s="31">
        <v>20</v>
      </c>
      <c r="W11578" s="31">
        <v>1</v>
      </c>
      <c r="X11578" s="31" t="s">
        <v>29</v>
      </c>
      <c r="Y11578" s="29" t="s">
        <v>30</v>
      </c>
      <c r="Z11578" s="29" t="s">
        <v>23</v>
      </c>
      <c r="AA11578" s="29" t="s">
        <v>24</v>
      </c>
      <c r="AB11578"/>
      <c r="AC11578"/>
      <c r="AD11578"/>
      <c r="AE11578"/>
      <c r="AF11578"/>
      <c r="AG11578"/>
      <c r="AH11578"/>
      <c r="AI11578"/>
    </row>
    <row r="11579" spans="1:35" ht="15" customHeight="1" x14ac:dyDescent="0.35">
      <c r="A11579" s="32" t="s">
        <v>120</v>
      </c>
      <c r="B11579" s="33" t="s">
        <v>24271</v>
      </c>
      <c r="C11579" s="34">
        <v>95</v>
      </c>
      <c r="D11579" s="33" t="s">
        <v>44</v>
      </c>
      <c r="E11579" s="33" t="s">
        <v>31</v>
      </c>
      <c r="F11579" s="33" t="s">
        <v>32</v>
      </c>
      <c r="G11579" s="33" t="s">
        <v>29</v>
      </c>
      <c r="H11579" s="33">
        <v>32</v>
      </c>
      <c r="I11579" s="35">
        <v>9.25</v>
      </c>
      <c r="P11579" s="29" t="s">
        <v>24272</v>
      </c>
      <c r="Q11579" s="29" t="s">
        <v>2459</v>
      </c>
      <c r="R11579" s="29" t="s">
        <v>24265</v>
      </c>
      <c r="S11579" s="29" t="s">
        <v>24273</v>
      </c>
      <c r="T11579" s="29" t="s">
        <v>44</v>
      </c>
      <c r="U11579" s="30">
        <v>599</v>
      </c>
      <c r="V11579" s="31">
        <v>24</v>
      </c>
      <c r="W11579" s="31">
        <v>4</v>
      </c>
      <c r="X11579" s="31" t="s">
        <v>29</v>
      </c>
      <c r="Y11579" s="29" t="s">
        <v>50</v>
      </c>
      <c r="Z11579" s="29" t="s">
        <v>23</v>
      </c>
      <c r="AA11579" s="29" t="s">
        <v>24</v>
      </c>
      <c r="AB11579"/>
      <c r="AC11579"/>
      <c r="AD11579"/>
      <c r="AE11579"/>
      <c r="AF11579"/>
      <c r="AG11579"/>
      <c r="AH11579"/>
      <c r="AI11579"/>
    </row>
    <row r="11580" spans="1:35" ht="15" customHeight="1" x14ac:dyDescent="0.35">
      <c r="A11580" s="23" t="s">
        <v>120</v>
      </c>
      <c r="B11580" s="24" t="s">
        <v>271</v>
      </c>
      <c r="C11580" s="25">
        <v>130</v>
      </c>
      <c r="D11580" s="24" t="s">
        <v>22</v>
      </c>
      <c r="E11580" s="24" t="s">
        <v>186</v>
      </c>
      <c r="F11580" s="24" t="s">
        <v>86</v>
      </c>
      <c r="G11580" s="24" t="s">
        <v>29</v>
      </c>
      <c r="H11580" s="24">
        <v>17</v>
      </c>
      <c r="I11580" s="26">
        <v>9.25</v>
      </c>
      <c r="P11580" s="29" t="s">
        <v>24274</v>
      </c>
      <c r="Q11580" s="29" t="s">
        <v>2459</v>
      </c>
      <c r="R11580" s="29" t="s">
        <v>24268</v>
      </c>
      <c r="S11580" s="29" t="s">
        <v>24275</v>
      </c>
      <c r="T11580" s="29" t="s">
        <v>44</v>
      </c>
      <c r="U11580" s="30">
        <v>355</v>
      </c>
      <c r="V11580" s="31">
        <v>22</v>
      </c>
      <c r="W11580" s="31">
        <v>5</v>
      </c>
      <c r="X11580" s="31" t="s">
        <v>29</v>
      </c>
      <c r="Y11580" s="29" t="s">
        <v>41</v>
      </c>
      <c r="Z11580" s="29" t="s">
        <v>23</v>
      </c>
      <c r="AA11580" s="29" t="s">
        <v>24</v>
      </c>
      <c r="AB11580"/>
      <c r="AC11580"/>
      <c r="AD11580"/>
      <c r="AE11580"/>
      <c r="AF11580"/>
      <c r="AG11580"/>
      <c r="AH11580"/>
      <c r="AI11580"/>
    </row>
    <row r="11581" spans="1:35" ht="15" customHeight="1" x14ac:dyDescent="0.35">
      <c r="A11581" s="32" t="s">
        <v>1005</v>
      </c>
      <c r="B11581" s="33" t="s">
        <v>57</v>
      </c>
      <c r="C11581" s="34">
        <v>176</v>
      </c>
      <c r="D11581" s="33" t="s">
        <v>22</v>
      </c>
      <c r="E11581" s="33" t="s">
        <v>141</v>
      </c>
      <c r="F11581" s="33" t="s">
        <v>46</v>
      </c>
      <c r="G11581" s="33" t="s">
        <v>25</v>
      </c>
      <c r="H11581" s="33">
        <v>20</v>
      </c>
      <c r="I11581" s="35">
        <v>12.5</v>
      </c>
      <c r="P11581" s="29" t="s">
        <v>24276</v>
      </c>
      <c r="Q11581" s="29" t="s">
        <v>120</v>
      </c>
      <c r="R11581" s="29" t="s">
        <v>24271</v>
      </c>
      <c r="S11581" s="29" t="s">
        <v>24277</v>
      </c>
      <c r="T11581" s="29" t="s">
        <v>44</v>
      </c>
      <c r="U11581" s="30">
        <v>767</v>
      </c>
      <c r="V11581" s="31">
        <v>17</v>
      </c>
      <c r="W11581" s="31">
        <v>1</v>
      </c>
      <c r="X11581" s="31" t="s">
        <v>29</v>
      </c>
      <c r="Y11581" s="29" t="s">
        <v>30</v>
      </c>
      <c r="Z11581" s="29" t="s">
        <v>23</v>
      </c>
      <c r="AA11581" s="29" t="s">
        <v>24</v>
      </c>
      <c r="AB11581"/>
      <c r="AC11581"/>
      <c r="AD11581"/>
      <c r="AE11581"/>
      <c r="AF11581"/>
      <c r="AG11581"/>
      <c r="AH11581"/>
      <c r="AI11581"/>
    </row>
    <row r="11582" spans="1:35" ht="15" customHeight="1" x14ac:dyDescent="0.35">
      <c r="A11582" s="23" t="s">
        <v>1196</v>
      </c>
      <c r="B11582" s="24" t="s">
        <v>3343</v>
      </c>
      <c r="C11582" s="25">
        <v>286</v>
      </c>
      <c r="D11582" s="24" t="s">
        <v>44</v>
      </c>
      <c r="E11582" s="24" t="s">
        <v>255</v>
      </c>
      <c r="F11582" s="24" t="s">
        <v>32</v>
      </c>
      <c r="G11582" s="24" t="s">
        <v>25</v>
      </c>
      <c r="H11582" s="24">
        <v>38</v>
      </c>
      <c r="I11582" s="26">
        <v>11</v>
      </c>
      <c r="P11582" s="29" t="s">
        <v>24278</v>
      </c>
      <c r="Q11582" s="29" t="s">
        <v>120</v>
      </c>
      <c r="R11582" s="29" t="s">
        <v>271</v>
      </c>
      <c r="S11582" s="29" t="s">
        <v>24279</v>
      </c>
      <c r="T11582" s="29" t="s">
        <v>22</v>
      </c>
      <c r="U11582" s="30">
        <v>225</v>
      </c>
      <c r="V11582" s="31">
        <v>19</v>
      </c>
      <c r="W11582" s="31">
        <v>1</v>
      </c>
      <c r="X11582" s="31" t="s">
        <v>29</v>
      </c>
      <c r="Y11582" s="29" t="s">
        <v>50</v>
      </c>
      <c r="Z11582" s="29" t="s">
        <v>23</v>
      </c>
      <c r="AA11582" s="29" t="s">
        <v>24</v>
      </c>
      <c r="AB11582"/>
      <c r="AC11582"/>
      <c r="AD11582"/>
      <c r="AE11582"/>
      <c r="AF11582"/>
      <c r="AG11582"/>
      <c r="AH11582"/>
      <c r="AI11582"/>
    </row>
    <row r="11583" spans="1:35" ht="15" customHeight="1" x14ac:dyDescent="0.35">
      <c r="A11583" s="32" t="s">
        <v>2475</v>
      </c>
      <c r="B11583" s="33" t="s">
        <v>649</v>
      </c>
      <c r="C11583" s="34">
        <v>162</v>
      </c>
      <c r="D11583" s="33" t="s">
        <v>44</v>
      </c>
      <c r="E11583" s="33" t="s">
        <v>97</v>
      </c>
      <c r="F11583" s="33" t="s">
        <v>46</v>
      </c>
      <c r="G11583" s="33" t="s">
        <v>29</v>
      </c>
      <c r="H11583" s="33">
        <v>18</v>
      </c>
      <c r="I11583" s="35">
        <v>9.75</v>
      </c>
      <c r="P11583" s="29" t="s">
        <v>24280</v>
      </c>
      <c r="Q11583" s="29" t="s">
        <v>1005</v>
      </c>
      <c r="R11583" s="29" t="s">
        <v>57</v>
      </c>
      <c r="S11583" s="29" t="s">
        <v>24281</v>
      </c>
      <c r="T11583" s="29" t="s">
        <v>22</v>
      </c>
      <c r="U11583" s="30">
        <v>827</v>
      </c>
      <c r="V11583" s="31">
        <v>25</v>
      </c>
      <c r="W11583" s="31">
        <v>6</v>
      </c>
      <c r="X11583" s="31" t="s">
        <v>29</v>
      </c>
      <c r="Y11583" s="29" t="s">
        <v>50</v>
      </c>
      <c r="Z11583" s="29" t="s">
        <v>23</v>
      </c>
      <c r="AA11583" s="29" t="s">
        <v>24</v>
      </c>
      <c r="AB11583"/>
      <c r="AC11583"/>
      <c r="AD11583"/>
      <c r="AE11583"/>
      <c r="AF11583"/>
      <c r="AG11583"/>
      <c r="AH11583"/>
      <c r="AI11583"/>
    </row>
    <row r="11584" spans="1:35" ht="15" customHeight="1" x14ac:dyDescent="0.35">
      <c r="A11584" s="23" t="s">
        <v>2367</v>
      </c>
      <c r="B11584" s="24" t="s">
        <v>223</v>
      </c>
      <c r="C11584" s="25">
        <v>267</v>
      </c>
      <c r="D11584" s="24" t="s">
        <v>22</v>
      </c>
      <c r="E11584" s="24" t="s">
        <v>51</v>
      </c>
      <c r="F11584" s="24" t="s">
        <v>52</v>
      </c>
      <c r="G11584" s="24" t="s">
        <v>25</v>
      </c>
      <c r="H11584" s="24">
        <v>20</v>
      </c>
      <c r="I11584" s="26">
        <v>15.25</v>
      </c>
      <c r="P11584" s="29" t="s">
        <v>24282</v>
      </c>
      <c r="Q11584" s="29" t="s">
        <v>1196</v>
      </c>
      <c r="R11584" s="29" t="s">
        <v>3343</v>
      </c>
      <c r="S11584" s="29" t="s">
        <v>24283</v>
      </c>
      <c r="T11584" s="29" t="s">
        <v>44</v>
      </c>
      <c r="U11584" s="30">
        <v>346</v>
      </c>
      <c r="V11584" s="31">
        <v>25</v>
      </c>
      <c r="W11584" s="31">
        <v>5</v>
      </c>
      <c r="X11584" s="31" t="s">
        <v>25</v>
      </c>
      <c r="Y11584" s="29" t="s">
        <v>41</v>
      </c>
      <c r="Z11584" s="29" t="s">
        <v>23</v>
      </c>
      <c r="AA11584" s="29" t="s">
        <v>24</v>
      </c>
      <c r="AB11584"/>
      <c r="AC11584"/>
      <c r="AD11584"/>
      <c r="AE11584"/>
      <c r="AF11584"/>
      <c r="AG11584"/>
      <c r="AH11584"/>
      <c r="AI11584"/>
    </row>
    <row r="11585" spans="1:35" ht="15" customHeight="1" x14ac:dyDescent="0.35">
      <c r="A11585" s="32" t="s">
        <v>558</v>
      </c>
      <c r="B11585" s="33" t="s">
        <v>16649</v>
      </c>
      <c r="C11585" s="34">
        <v>130</v>
      </c>
      <c r="D11585" s="33" t="s">
        <v>44</v>
      </c>
      <c r="E11585" s="33" t="s">
        <v>164</v>
      </c>
      <c r="F11585" s="33" t="s">
        <v>52</v>
      </c>
      <c r="G11585" s="33" t="s">
        <v>29</v>
      </c>
      <c r="H11585" s="33">
        <v>17</v>
      </c>
      <c r="I11585" s="35">
        <v>9.25</v>
      </c>
      <c r="P11585" s="29" t="s">
        <v>24284</v>
      </c>
      <c r="Q11585" s="29" t="s">
        <v>2475</v>
      </c>
      <c r="R11585" s="29" t="s">
        <v>649</v>
      </c>
      <c r="S11585" s="29" t="s">
        <v>24285</v>
      </c>
      <c r="T11585" s="29" t="s">
        <v>44</v>
      </c>
      <c r="U11585" s="30">
        <v>1193</v>
      </c>
      <c r="V11585" s="31">
        <v>24</v>
      </c>
      <c r="W11585" s="31">
        <v>4</v>
      </c>
      <c r="X11585" s="31" t="s">
        <v>25</v>
      </c>
      <c r="Y11585" s="29" t="s">
        <v>30</v>
      </c>
      <c r="Z11585" s="29" t="s">
        <v>23</v>
      </c>
      <c r="AA11585" s="29" t="s">
        <v>24</v>
      </c>
      <c r="AB11585"/>
      <c r="AC11585"/>
      <c r="AD11585"/>
      <c r="AE11585"/>
      <c r="AF11585"/>
      <c r="AG11585"/>
      <c r="AH11585"/>
      <c r="AI11585"/>
    </row>
    <row r="11586" spans="1:35" ht="15" customHeight="1" x14ac:dyDescent="0.35">
      <c r="A11586" s="23" t="s">
        <v>558</v>
      </c>
      <c r="B11586" s="24" t="s">
        <v>20854</v>
      </c>
      <c r="C11586" s="25">
        <v>140</v>
      </c>
      <c r="D11586" s="24" t="s">
        <v>22</v>
      </c>
      <c r="E11586" s="24" t="s">
        <v>186</v>
      </c>
      <c r="F11586" s="24" t="s">
        <v>86</v>
      </c>
      <c r="G11586" s="24" t="s">
        <v>25</v>
      </c>
      <c r="H11586" s="24">
        <v>19</v>
      </c>
      <c r="I11586" s="26">
        <v>10.5</v>
      </c>
      <c r="P11586" s="29" t="s">
        <v>24286</v>
      </c>
      <c r="Q11586" s="29" t="s">
        <v>2367</v>
      </c>
      <c r="R11586" s="29" t="s">
        <v>223</v>
      </c>
      <c r="S11586" s="29" t="s">
        <v>24287</v>
      </c>
      <c r="T11586" s="29" t="s">
        <v>22</v>
      </c>
      <c r="U11586" s="30">
        <v>536</v>
      </c>
      <c r="V11586" s="31">
        <v>19</v>
      </c>
      <c r="W11586" s="31">
        <v>2</v>
      </c>
      <c r="X11586" s="31" t="s">
        <v>25</v>
      </c>
      <c r="Y11586" s="29" t="s">
        <v>50</v>
      </c>
      <c r="Z11586" s="29" t="s">
        <v>23</v>
      </c>
      <c r="AA11586" s="29" t="s">
        <v>24</v>
      </c>
      <c r="AB11586"/>
      <c r="AC11586"/>
      <c r="AD11586"/>
      <c r="AE11586"/>
      <c r="AF11586"/>
      <c r="AG11586"/>
      <c r="AH11586"/>
      <c r="AI11586"/>
    </row>
    <row r="11587" spans="1:35" ht="15" customHeight="1" x14ac:dyDescent="0.35">
      <c r="A11587" s="32" t="s">
        <v>558</v>
      </c>
      <c r="B11587" s="33" t="s">
        <v>24288</v>
      </c>
      <c r="C11587" s="34">
        <v>433</v>
      </c>
      <c r="D11587" s="33" t="s">
        <v>44</v>
      </c>
      <c r="E11587" s="33" t="s">
        <v>141</v>
      </c>
      <c r="F11587" s="33" t="s">
        <v>46</v>
      </c>
      <c r="G11587" s="33" t="s">
        <v>29</v>
      </c>
      <c r="H11587" s="33">
        <v>20</v>
      </c>
      <c r="I11587" s="35">
        <v>6.5</v>
      </c>
      <c r="P11587" s="29" t="s">
        <v>24289</v>
      </c>
      <c r="Q11587" s="29" t="s">
        <v>558</v>
      </c>
      <c r="R11587" s="29" t="s">
        <v>16649</v>
      </c>
      <c r="S11587" s="29" t="s">
        <v>24290</v>
      </c>
      <c r="T11587" s="29" t="s">
        <v>44</v>
      </c>
      <c r="U11587" s="30">
        <v>995</v>
      </c>
      <c r="V11587" s="31">
        <v>18</v>
      </c>
      <c r="W11587" s="31">
        <v>1</v>
      </c>
      <c r="X11587" s="31" t="s">
        <v>25</v>
      </c>
      <c r="Y11587" s="29" t="s">
        <v>41</v>
      </c>
      <c r="Z11587" s="29" t="s">
        <v>23</v>
      </c>
      <c r="AA11587" s="29" t="s">
        <v>24</v>
      </c>
      <c r="AB11587"/>
      <c r="AC11587"/>
      <c r="AD11587"/>
      <c r="AE11587"/>
      <c r="AF11587"/>
      <c r="AG11587"/>
      <c r="AH11587"/>
      <c r="AI11587"/>
    </row>
    <row r="11588" spans="1:35" ht="15" customHeight="1" x14ac:dyDescent="0.35">
      <c r="A11588" s="23" t="s">
        <v>24291</v>
      </c>
      <c r="B11588" s="24" t="s">
        <v>1097</v>
      </c>
      <c r="C11588" s="25">
        <v>328</v>
      </c>
      <c r="D11588" s="24" t="s">
        <v>22</v>
      </c>
      <c r="E11588" s="24" t="s">
        <v>141</v>
      </c>
      <c r="F11588" s="24" t="s">
        <v>46</v>
      </c>
      <c r="G11588" s="24" t="s">
        <v>25</v>
      </c>
      <c r="H11588" s="24">
        <v>19</v>
      </c>
      <c r="I11588" s="26">
        <v>10.5</v>
      </c>
      <c r="P11588" s="29" t="s">
        <v>24292</v>
      </c>
      <c r="Q11588" s="29" t="s">
        <v>558</v>
      </c>
      <c r="R11588" s="29" t="s">
        <v>20854</v>
      </c>
      <c r="S11588" s="29" t="s">
        <v>24293</v>
      </c>
      <c r="T11588" s="29" t="s">
        <v>22</v>
      </c>
      <c r="U11588" s="30">
        <v>209</v>
      </c>
      <c r="V11588" s="31">
        <v>20</v>
      </c>
      <c r="W11588" s="31">
        <v>1</v>
      </c>
      <c r="X11588" s="31" t="s">
        <v>25</v>
      </c>
      <c r="Y11588" s="29" t="s">
        <v>50</v>
      </c>
      <c r="Z11588" s="29" t="s">
        <v>23</v>
      </c>
      <c r="AA11588" s="29" t="s">
        <v>24</v>
      </c>
      <c r="AB11588"/>
      <c r="AC11588"/>
      <c r="AD11588"/>
      <c r="AE11588"/>
      <c r="AF11588"/>
      <c r="AG11588"/>
      <c r="AH11588"/>
      <c r="AI11588"/>
    </row>
    <row r="11589" spans="1:35" ht="15" customHeight="1" x14ac:dyDescent="0.35">
      <c r="A11589" s="32" t="s">
        <v>294</v>
      </c>
      <c r="B11589" s="33" t="s">
        <v>3523</v>
      </c>
      <c r="C11589" s="34">
        <v>174</v>
      </c>
      <c r="D11589" s="33" t="s">
        <v>22</v>
      </c>
      <c r="E11589" s="33" t="s">
        <v>555</v>
      </c>
      <c r="F11589" s="33" t="s">
        <v>86</v>
      </c>
      <c r="G11589" s="33" t="s">
        <v>29</v>
      </c>
      <c r="H11589" s="33">
        <v>19</v>
      </c>
      <c r="I11589" s="35">
        <v>9</v>
      </c>
      <c r="P11589" s="29" t="s">
        <v>24294</v>
      </c>
      <c r="Q11589" s="29" t="s">
        <v>558</v>
      </c>
      <c r="R11589" s="29" t="s">
        <v>24288</v>
      </c>
      <c r="S11589" s="29" t="s">
        <v>24295</v>
      </c>
      <c r="T11589" s="29" t="s">
        <v>44</v>
      </c>
      <c r="U11589" s="30">
        <v>609</v>
      </c>
      <c r="V11589" s="31">
        <v>19</v>
      </c>
      <c r="W11589" s="31">
        <v>2</v>
      </c>
      <c r="X11589" s="31" t="s">
        <v>29</v>
      </c>
      <c r="Y11589" s="29" t="s">
        <v>30</v>
      </c>
      <c r="Z11589" s="29" t="s">
        <v>23</v>
      </c>
      <c r="AA11589" s="29" t="s">
        <v>24</v>
      </c>
      <c r="AB11589"/>
      <c r="AC11589"/>
      <c r="AD11589"/>
      <c r="AE11589"/>
      <c r="AF11589"/>
      <c r="AG11589"/>
      <c r="AH11589"/>
      <c r="AI11589"/>
    </row>
    <row r="11590" spans="1:35" ht="15" customHeight="1" x14ac:dyDescent="0.35">
      <c r="A11590" s="23" t="s">
        <v>911</v>
      </c>
      <c r="B11590" s="24" t="s">
        <v>1112</v>
      </c>
      <c r="C11590" s="25">
        <v>87</v>
      </c>
      <c r="D11590" s="24" t="s">
        <v>22</v>
      </c>
      <c r="E11590" s="24" t="s">
        <v>266</v>
      </c>
      <c r="F11590" s="24" t="s">
        <v>78</v>
      </c>
      <c r="G11590" s="24" t="s">
        <v>25</v>
      </c>
      <c r="H11590" s="24">
        <v>38</v>
      </c>
      <c r="I11590" s="26">
        <v>12.5</v>
      </c>
      <c r="P11590" s="29" t="s">
        <v>24296</v>
      </c>
      <c r="Q11590" s="29" t="s">
        <v>24291</v>
      </c>
      <c r="R11590" s="29" t="s">
        <v>1097</v>
      </c>
      <c r="S11590" s="29" t="s">
        <v>24297</v>
      </c>
      <c r="T11590" s="29" t="s">
        <v>22</v>
      </c>
      <c r="U11590" s="30">
        <v>1115</v>
      </c>
      <c r="V11590" s="31">
        <v>22</v>
      </c>
      <c r="W11590" s="31">
        <v>1</v>
      </c>
      <c r="X11590" s="31" t="s">
        <v>29</v>
      </c>
      <c r="Y11590" s="29" t="s">
        <v>41</v>
      </c>
      <c r="Z11590" s="29" t="s">
        <v>23</v>
      </c>
      <c r="AA11590" s="29" t="s">
        <v>24</v>
      </c>
      <c r="AB11590"/>
      <c r="AC11590"/>
      <c r="AD11590"/>
      <c r="AE11590"/>
      <c r="AF11590"/>
      <c r="AG11590"/>
      <c r="AH11590"/>
      <c r="AI11590"/>
    </row>
    <row r="11591" spans="1:35" ht="15" customHeight="1" x14ac:dyDescent="0.35">
      <c r="A11591" s="32" t="s">
        <v>1953</v>
      </c>
      <c r="B11591" s="33" t="s">
        <v>939</v>
      </c>
      <c r="C11591" s="34">
        <v>418</v>
      </c>
      <c r="D11591" s="33" t="s">
        <v>22</v>
      </c>
      <c r="E11591" s="33" t="s">
        <v>311</v>
      </c>
      <c r="F11591" s="33" t="s">
        <v>36</v>
      </c>
      <c r="G11591" s="33" t="s">
        <v>29</v>
      </c>
      <c r="H11591" s="33">
        <v>36</v>
      </c>
      <c r="I11591" s="35">
        <v>9.5</v>
      </c>
      <c r="P11591" s="29" t="s">
        <v>24298</v>
      </c>
      <c r="Q11591" s="29" t="s">
        <v>294</v>
      </c>
      <c r="R11591" s="29" t="s">
        <v>3523</v>
      </c>
      <c r="S11591" s="29" t="s">
        <v>24299</v>
      </c>
      <c r="T11591" s="29" t="s">
        <v>22</v>
      </c>
      <c r="U11591" s="30">
        <v>1016</v>
      </c>
      <c r="V11591" s="31">
        <v>18</v>
      </c>
      <c r="W11591" s="31">
        <v>1</v>
      </c>
      <c r="X11591" s="31" t="s">
        <v>25</v>
      </c>
      <c r="Y11591" s="29" t="s">
        <v>41</v>
      </c>
      <c r="Z11591" s="29" t="s">
        <v>23</v>
      </c>
      <c r="AA11591" s="29" t="s">
        <v>24</v>
      </c>
      <c r="AB11591"/>
      <c r="AC11591"/>
      <c r="AD11591"/>
      <c r="AE11591"/>
      <c r="AF11591"/>
      <c r="AG11591"/>
      <c r="AH11591"/>
      <c r="AI11591"/>
    </row>
    <row r="11592" spans="1:35" ht="15" customHeight="1" x14ac:dyDescent="0.35">
      <c r="A11592" s="23" t="s">
        <v>914</v>
      </c>
      <c r="B11592" s="24" t="s">
        <v>650</v>
      </c>
      <c r="C11592" s="25">
        <v>214</v>
      </c>
      <c r="D11592" s="24" t="s">
        <v>22</v>
      </c>
      <c r="E11592" s="24" t="s">
        <v>509</v>
      </c>
      <c r="F11592" s="24" t="s">
        <v>72</v>
      </c>
      <c r="G11592" s="24" t="s">
        <v>29</v>
      </c>
      <c r="H11592" s="24">
        <v>20</v>
      </c>
      <c r="I11592" s="26">
        <v>6</v>
      </c>
      <c r="P11592" s="29" t="s">
        <v>24300</v>
      </c>
      <c r="Q11592" s="29" t="s">
        <v>911</v>
      </c>
      <c r="R11592" s="29" t="s">
        <v>1112</v>
      </c>
      <c r="S11592" s="29" t="s">
        <v>24301</v>
      </c>
      <c r="T11592" s="29" t="s">
        <v>22</v>
      </c>
      <c r="U11592" s="30">
        <v>1229</v>
      </c>
      <c r="V11592" s="31">
        <v>20</v>
      </c>
      <c r="W11592" s="31">
        <v>3</v>
      </c>
      <c r="X11592" s="31" t="s">
        <v>25</v>
      </c>
      <c r="Y11592" s="29" t="s">
        <v>30</v>
      </c>
      <c r="Z11592" s="29" t="s">
        <v>23</v>
      </c>
      <c r="AA11592" s="29" t="s">
        <v>24</v>
      </c>
      <c r="AB11592"/>
      <c r="AC11592"/>
      <c r="AD11592"/>
      <c r="AE11592"/>
      <c r="AF11592"/>
      <c r="AG11592"/>
      <c r="AH11592"/>
      <c r="AI11592"/>
    </row>
    <row r="11593" spans="1:35" ht="15" customHeight="1" x14ac:dyDescent="0.35">
      <c r="A11593" s="32" t="s">
        <v>914</v>
      </c>
      <c r="B11593" s="33" t="s">
        <v>377</v>
      </c>
      <c r="C11593" s="34">
        <v>364</v>
      </c>
      <c r="D11593" s="33" t="s">
        <v>22</v>
      </c>
      <c r="E11593" s="33" t="s">
        <v>124</v>
      </c>
      <c r="F11593" s="33" t="s">
        <v>52</v>
      </c>
      <c r="G11593" s="33" t="s">
        <v>25</v>
      </c>
      <c r="H11593" s="33">
        <v>19</v>
      </c>
      <c r="I11593" s="35">
        <v>10.5</v>
      </c>
      <c r="P11593" s="29" t="s">
        <v>24302</v>
      </c>
      <c r="Q11593" s="29" t="s">
        <v>1953</v>
      </c>
      <c r="R11593" s="29" t="s">
        <v>939</v>
      </c>
      <c r="S11593" s="29" t="s">
        <v>24303</v>
      </c>
      <c r="T11593" s="29" t="s">
        <v>22</v>
      </c>
      <c r="U11593" s="30">
        <v>1175</v>
      </c>
      <c r="V11593" s="31">
        <v>19</v>
      </c>
      <c r="W11593" s="31">
        <v>1</v>
      </c>
      <c r="X11593" s="31" t="s">
        <v>29</v>
      </c>
      <c r="Y11593" s="29" t="s">
        <v>30</v>
      </c>
      <c r="Z11593" s="29" t="s">
        <v>23</v>
      </c>
      <c r="AA11593" s="29" t="s">
        <v>24</v>
      </c>
      <c r="AB11593"/>
      <c r="AC11593"/>
      <c r="AD11593"/>
      <c r="AE11593"/>
      <c r="AF11593"/>
      <c r="AG11593"/>
      <c r="AH11593"/>
      <c r="AI11593"/>
    </row>
    <row r="11594" spans="1:35" ht="15" customHeight="1" x14ac:dyDescent="0.35">
      <c r="A11594" s="23" t="s">
        <v>3523</v>
      </c>
      <c r="B11594" s="24" t="s">
        <v>373</v>
      </c>
      <c r="C11594" s="25">
        <v>399</v>
      </c>
      <c r="D11594" s="24" t="s">
        <v>44</v>
      </c>
      <c r="E11594" s="24" t="s">
        <v>382</v>
      </c>
      <c r="F11594" s="24" t="s">
        <v>86</v>
      </c>
      <c r="G11594" s="24" t="s">
        <v>29</v>
      </c>
      <c r="H11594" s="24">
        <v>40</v>
      </c>
      <c r="I11594" s="26">
        <v>4.5</v>
      </c>
      <c r="P11594" s="29" t="s">
        <v>24304</v>
      </c>
      <c r="Q11594" s="29" t="s">
        <v>914</v>
      </c>
      <c r="R11594" s="29" t="s">
        <v>650</v>
      </c>
      <c r="S11594" s="29" t="s">
        <v>24305</v>
      </c>
      <c r="T11594" s="29" t="s">
        <v>22</v>
      </c>
      <c r="U11594" s="30">
        <v>1087</v>
      </c>
      <c r="V11594" s="31">
        <v>23</v>
      </c>
      <c r="W11594" s="31">
        <v>6</v>
      </c>
      <c r="X11594" s="31" t="s">
        <v>25</v>
      </c>
      <c r="Y11594" s="29" t="s">
        <v>30</v>
      </c>
      <c r="Z11594" s="29" t="s">
        <v>23</v>
      </c>
      <c r="AA11594" s="29" t="s">
        <v>24</v>
      </c>
      <c r="AB11594"/>
      <c r="AC11594"/>
      <c r="AD11594"/>
      <c r="AE11594"/>
      <c r="AF11594"/>
      <c r="AG11594"/>
      <c r="AH11594"/>
      <c r="AI11594"/>
    </row>
    <row r="11595" spans="1:35" ht="15" customHeight="1" x14ac:dyDescent="0.35">
      <c r="A11595" s="32" t="s">
        <v>212</v>
      </c>
      <c r="B11595" s="33" t="s">
        <v>129</v>
      </c>
      <c r="C11595" s="34">
        <v>193</v>
      </c>
      <c r="D11595" s="33" t="s">
        <v>44</v>
      </c>
      <c r="E11595" s="33" t="s">
        <v>58</v>
      </c>
      <c r="F11595" s="33" t="s">
        <v>59</v>
      </c>
      <c r="G11595" s="33" t="s">
        <v>29</v>
      </c>
      <c r="H11595" s="33">
        <v>37</v>
      </c>
      <c r="I11595" s="35">
        <v>8.5</v>
      </c>
      <c r="P11595" s="29" t="s">
        <v>24306</v>
      </c>
      <c r="Q11595" s="29" t="s">
        <v>914</v>
      </c>
      <c r="R11595" s="29" t="s">
        <v>377</v>
      </c>
      <c r="S11595" s="29" t="s">
        <v>24307</v>
      </c>
      <c r="T11595" s="29" t="s">
        <v>22</v>
      </c>
      <c r="U11595" s="30">
        <v>329</v>
      </c>
      <c r="V11595" s="31">
        <v>17</v>
      </c>
      <c r="W11595" s="31">
        <v>2</v>
      </c>
      <c r="X11595" s="31" t="s">
        <v>29</v>
      </c>
      <c r="Y11595" s="29" t="s">
        <v>30</v>
      </c>
      <c r="Z11595" s="29" t="s">
        <v>23</v>
      </c>
      <c r="AA11595" s="29" t="s">
        <v>24</v>
      </c>
      <c r="AB11595"/>
      <c r="AC11595"/>
      <c r="AD11595"/>
      <c r="AE11595"/>
      <c r="AF11595"/>
      <c r="AG11595"/>
      <c r="AH11595"/>
      <c r="AI11595"/>
    </row>
    <row r="11596" spans="1:35" ht="15" customHeight="1" x14ac:dyDescent="0.35">
      <c r="A11596" s="23" t="s">
        <v>212</v>
      </c>
      <c r="B11596" s="24" t="s">
        <v>428</v>
      </c>
      <c r="C11596" s="25">
        <v>138</v>
      </c>
      <c r="D11596" s="24" t="s">
        <v>44</v>
      </c>
      <c r="E11596" s="24" t="s">
        <v>195</v>
      </c>
      <c r="F11596" s="24" t="s">
        <v>59</v>
      </c>
      <c r="G11596" s="24" t="s">
        <v>25</v>
      </c>
      <c r="H11596" s="24">
        <v>17</v>
      </c>
      <c r="I11596" s="26">
        <v>11.75</v>
      </c>
      <c r="P11596" s="29" t="s">
        <v>24308</v>
      </c>
      <c r="Q11596" s="29" t="s">
        <v>3523</v>
      </c>
      <c r="R11596" s="29" t="s">
        <v>373</v>
      </c>
      <c r="S11596" s="29" t="s">
        <v>2084</v>
      </c>
      <c r="T11596" s="29" t="s">
        <v>44</v>
      </c>
      <c r="U11596" s="30">
        <v>573</v>
      </c>
      <c r="V11596" s="31">
        <v>24</v>
      </c>
      <c r="W11596" s="31">
        <v>5</v>
      </c>
      <c r="X11596" s="31" t="s">
        <v>29</v>
      </c>
      <c r="Y11596" s="29" t="s">
        <v>41</v>
      </c>
      <c r="Z11596" s="29" t="s">
        <v>23</v>
      </c>
      <c r="AA11596" s="29" t="s">
        <v>24</v>
      </c>
      <c r="AB11596"/>
      <c r="AC11596"/>
      <c r="AD11596"/>
      <c r="AE11596"/>
      <c r="AF11596"/>
      <c r="AG11596"/>
      <c r="AH11596"/>
      <c r="AI11596"/>
    </row>
    <row r="11597" spans="1:35" ht="15" customHeight="1" x14ac:dyDescent="0.35">
      <c r="A11597" s="32" t="s">
        <v>212</v>
      </c>
      <c r="B11597" s="33" t="s">
        <v>82</v>
      </c>
      <c r="C11597" s="34">
        <v>69</v>
      </c>
      <c r="D11597" s="33" t="s">
        <v>22</v>
      </c>
      <c r="E11597" s="33" t="s">
        <v>460</v>
      </c>
      <c r="F11597" s="33" t="s">
        <v>52</v>
      </c>
      <c r="G11597" s="33" t="s">
        <v>29</v>
      </c>
      <c r="H11597" s="33">
        <v>19</v>
      </c>
      <c r="I11597" s="35">
        <v>10</v>
      </c>
      <c r="P11597" s="29" t="s">
        <v>24309</v>
      </c>
      <c r="Q11597" s="29" t="s">
        <v>212</v>
      </c>
      <c r="R11597" s="29" t="s">
        <v>129</v>
      </c>
      <c r="S11597" s="29" t="s">
        <v>24310</v>
      </c>
      <c r="T11597" s="29" t="s">
        <v>44</v>
      </c>
      <c r="U11597" s="30">
        <v>392</v>
      </c>
      <c r="V11597" s="31">
        <v>22</v>
      </c>
      <c r="W11597" s="31">
        <v>5</v>
      </c>
      <c r="X11597" s="31" t="s">
        <v>25</v>
      </c>
      <c r="Y11597" s="29" t="s">
        <v>41</v>
      </c>
      <c r="Z11597" s="29" t="s">
        <v>23</v>
      </c>
      <c r="AA11597" s="29" t="s">
        <v>24</v>
      </c>
      <c r="AB11597"/>
      <c r="AC11597"/>
      <c r="AD11597"/>
      <c r="AE11597"/>
      <c r="AF11597"/>
      <c r="AG11597"/>
      <c r="AH11597"/>
      <c r="AI11597"/>
    </row>
    <row r="11598" spans="1:35" ht="15" customHeight="1" x14ac:dyDescent="0.35">
      <c r="A11598" s="23" t="s">
        <v>5660</v>
      </c>
      <c r="B11598" s="24" t="s">
        <v>135</v>
      </c>
      <c r="C11598" s="25">
        <v>106</v>
      </c>
      <c r="D11598" s="24" t="s">
        <v>22</v>
      </c>
      <c r="E11598" s="24" t="s">
        <v>181</v>
      </c>
      <c r="F11598" s="24" t="s">
        <v>24</v>
      </c>
      <c r="G11598" s="24" t="s">
        <v>29</v>
      </c>
      <c r="H11598" s="24">
        <v>37</v>
      </c>
      <c r="I11598" s="26">
        <v>7.5</v>
      </c>
      <c r="P11598" s="29" t="s">
        <v>24311</v>
      </c>
      <c r="Q11598" s="29" t="s">
        <v>212</v>
      </c>
      <c r="R11598" s="29" t="s">
        <v>428</v>
      </c>
      <c r="S11598" s="29" t="s">
        <v>24312</v>
      </c>
      <c r="T11598" s="29" t="s">
        <v>44</v>
      </c>
      <c r="U11598" s="30">
        <v>291</v>
      </c>
      <c r="V11598" s="31">
        <v>26</v>
      </c>
      <c r="W11598" s="31">
        <v>4</v>
      </c>
      <c r="X11598" s="31" t="s">
        <v>29</v>
      </c>
      <c r="Y11598" s="29" t="s">
        <v>30</v>
      </c>
      <c r="Z11598" s="29" t="s">
        <v>23</v>
      </c>
      <c r="AA11598" s="29" t="s">
        <v>24</v>
      </c>
      <c r="AB11598"/>
      <c r="AC11598"/>
      <c r="AD11598"/>
      <c r="AE11598"/>
      <c r="AF11598"/>
      <c r="AG11598"/>
      <c r="AH11598"/>
      <c r="AI11598"/>
    </row>
    <row r="11599" spans="1:35" ht="15" customHeight="1" x14ac:dyDescent="0.35">
      <c r="A11599" s="32" t="s">
        <v>4470</v>
      </c>
      <c r="B11599" s="33" t="s">
        <v>42</v>
      </c>
      <c r="C11599" s="34">
        <v>108</v>
      </c>
      <c r="D11599" s="33" t="s">
        <v>22</v>
      </c>
      <c r="E11599" s="33" t="s">
        <v>410</v>
      </c>
      <c r="F11599" s="33" t="s">
        <v>78</v>
      </c>
      <c r="G11599" s="33" t="s">
        <v>29</v>
      </c>
      <c r="H11599" s="33">
        <v>30</v>
      </c>
      <c r="I11599" s="35">
        <v>10</v>
      </c>
      <c r="P11599" s="29" t="s">
        <v>24313</v>
      </c>
      <c r="Q11599" s="29" t="s">
        <v>212</v>
      </c>
      <c r="R11599" s="29" t="s">
        <v>82</v>
      </c>
      <c r="S11599" s="29" t="s">
        <v>24314</v>
      </c>
      <c r="T11599" s="29" t="s">
        <v>22</v>
      </c>
      <c r="U11599" s="30">
        <v>791</v>
      </c>
      <c r="V11599" s="31">
        <v>24</v>
      </c>
      <c r="W11599" s="31">
        <v>2</v>
      </c>
      <c r="X11599" s="31" t="s">
        <v>29</v>
      </c>
      <c r="Y11599" s="29" t="s">
        <v>30</v>
      </c>
      <c r="Z11599" s="29" t="s">
        <v>23</v>
      </c>
      <c r="AA11599" s="29" t="s">
        <v>24</v>
      </c>
      <c r="AB11599"/>
      <c r="AC11599"/>
      <c r="AD11599"/>
      <c r="AE11599"/>
      <c r="AF11599"/>
      <c r="AG11599"/>
      <c r="AH11599"/>
      <c r="AI11599"/>
    </row>
    <row r="11600" spans="1:35" ht="15" customHeight="1" x14ac:dyDescent="0.35">
      <c r="A11600" s="23" t="s">
        <v>4470</v>
      </c>
      <c r="B11600" s="24" t="s">
        <v>70</v>
      </c>
      <c r="C11600" s="25">
        <v>439</v>
      </c>
      <c r="D11600" s="24" t="s">
        <v>22</v>
      </c>
      <c r="E11600" s="24" t="s">
        <v>156</v>
      </c>
      <c r="F11600" s="24" t="s">
        <v>52</v>
      </c>
      <c r="G11600" s="24" t="s">
        <v>29</v>
      </c>
      <c r="H11600" s="24">
        <v>18</v>
      </c>
      <c r="I11600" s="26">
        <v>9.75</v>
      </c>
      <c r="P11600" s="29" t="s">
        <v>24315</v>
      </c>
      <c r="Q11600" s="29" t="s">
        <v>5660</v>
      </c>
      <c r="R11600" s="29" t="s">
        <v>135</v>
      </c>
      <c r="S11600" s="29" t="s">
        <v>24316</v>
      </c>
      <c r="T11600" s="29" t="s">
        <v>22</v>
      </c>
      <c r="U11600" s="30">
        <v>638</v>
      </c>
      <c r="V11600" s="31">
        <v>20</v>
      </c>
      <c r="W11600" s="31">
        <v>3</v>
      </c>
      <c r="X11600" s="31" t="s">
        <v>25</v>
      </c>
      <c r="Y11600" s="29" t="s">
        <v>50</v>
      </c>
      <c r="Z11600" s="29" t="s">
        <v>23</v>
      </c>
      <c r="AA11600" s="29" t="s">
        <v>24</v>
      </c>
      <c r="AB11600"/>
      <c r="AC11600"/>
      <c r="AD11600"/>
      <c r="AE11600"/>
      <c r="AF11600"/>
      <c r="AG11600"/>
      <c r="AH11600"/>
      <c r="AI11600"/>
    </row>
    <row r="11601" spans="1:35" ht="15" customHeight="1" x14ac:dyDescent="0.35">
      <c r="A11601" s="32" t="s">
        <v>3130</v>
      </c>
      <c r="B11601" s="33" t="s">
        <v>1121</v>
      </c>
      <c r="C11601" s="34">
        <v>146</v>
      </c>
      <c r="D11601" s="33" t="s">
        <v>44</v>
      </c>
      <c r="E11601" s="33" t="s">
        <v>156</v>
      </c>
      <c r="F11601" s="33" t="s">
        <v>52</v>
      </c>
      <c r="G11601" s="33" t="s">
        <v>25</v>
      </c>
      <c r="H11601" s="33">
        <v>17</v>
      </c>
      <c r="I11601" s="35">
        <v>10.75</v>
      </c>
      <c r="P11601" s="29" t="s">
        <v>24317</v>
      </c>
      <c r="Q11601" s="29" t="s">
        <v>4470</v>
      </c>
      <c r="R11601" s="29" t="s">
        <v>42</v>
      </c>
      <c r="S11601" s="29" t="s">
        <v>24318</v>
      </c>
      <c r="T11601" s="29" t="s">
        <v>22</v>
      </c>
      <c r="U11601" s="30">
        <v>621</v>
      </c>
      <c r="V11601" s="31">
        <v>23</v>
      </c>
      <c r="W11601" s="31">
        <v>6</v>
      </c>
      <c r="X11601" s="31" t="s">
        <v>29</v>
      </c>
      <c r="Y11601" s="29" t="s">
        <v>50</v>
      </c>
      <c r="Z11601" s="29" t="s">
        <v>23</v>
      </c>
      <c r="AA11601" s="29" t="s">
        <v>24</v>
      </c>
      <c r="AB11601"/>
      <c r="AC11601"/>
      <c r="AD11601"/>
      <c r="AE11601"/>
      <c r="AF11601"/>
      <c r="AG11601"/>
      <c r="AH11601"/>
      <c r="AI11601"/>
    </row>
    <row r="11602" spans="1:35" ht="15" customHeight="1" x14ac:dyDescent="0.35">
      <c r="A11602" s="23" t="s">
        <v>3130</v>
      </c>
      <c r="B11602" s="24" t="s">
        <v>622</v>
      </c>
      <c r="C11602" s="25">
        <v>435</v>
      </c>
      <c r="D11602" s="24" t="s">
        <v>22</v>
      </c>
      <c r="E11602" s="24" t="s">
        <v>405</v>
      </c>
      <c r="F11602" s="24" t="s">
        <v>59</v>
      </c>
      <c r="G11602" s="24" t="s">
        <v>25</v>
      </c>
      <c r="H11602" s="24">
        <v>18</v>
      </c>
      <c r="I11602" s="26">
        <v>10.25</v>
      </c>
      <c r="P11602" s="29" t="s">
        <v>24319</v>
      </c>
      <c r="Q11602" s="29" t="s">
        <v>4470</v>
      </c>
      <c r="R11602" s="29" t="s">
        <v>70</v>
      </c>
      <c r="S11602" s="29" t="s">
        <v>24320</v>
      </c>
      <c r="T11602" s="29" t="s">
        <v>22</v>
      </c>
      <c r="U11602" s="30">
        <v>846</v>
      </c>
      <c r="V11602" s="31">
        <v>18</v>
      </c>
      <c r="W11602" s="31">
        <v>1</v>
      </c>
      <c r="X11602" s="31" t="s">
        <v>29</v>
      </c>
      <c r="Y11602" s="29" t="s">
        <v>41</v>
      </c>
      <c r="Z11602" s="29" t="s">
        <v>23</v>
      </c>
      <c r="AA11602" s="29" t="s">
        <v>24</v>
      </c>
      <c r="AB11602"/>
      <c r="AC11602"/>
      <c r="AD11602"/>
      <c r="AE11602"/>
      <c r="AF11602"/>
      <c r="AG11602"/>
      <c r="AH11602"/>
      <c r="AI11602"/>
    </row>
    <row r="11603" spans="1:35" ht="15" customHeight="1" x14ac:dyDescent="0.35">
      <c r="A11603" s="32" t="s">
        <v>5150</v>
      </c>
      <c r="B11603" s="33" t="s">
        <v>720</v>
      </c>
      <c r="C11603" s="34">
        <v>348</v>
      </c>
      <c r="D11603" s="33" t="s">
        <v>44</v>
      </c>
      <c r="E11603" s="33" t="s">
        <v>23</v>
      </c>
      <c r="F11603" s="33" t="s">
        <v>24</v>
      </c>
      <c r="G11603" s="33" t="s">
        <v>29</v>
      </c>
      <c r="H11603" s="33">
        <v>20</v>
      </c>
      <c r="I11603" s="35">
        <v>9.5</v>
      </c>
      <c r="P11603" s="29" t="s">
        <v>24321</v>
      </c>
      <c r="Q11603" s="29" t="s">
        <v>3130</v>
      </c>
      <c r="R11603" s="29" t="s">
        <v>1121</v>
      </c>
      <c r="S11603" s="29" t="s">
        <v>24322</v>
      </c>
      <c r="T11603" s="29" t="s">
        <v>44</v>
      </c>
      <c r="U11603" s="30">
        <v>862</v>
      </c>
      <c r="V11603" s="31">
        <v>19</v>
      </c>
      <c r="W11603" s="31">
        <v>2</v>
      </c>
      <c r="X11603" s="31" t="s">
        <v>29</v>
      </c>
      <c r="Y11603" s="29" t="s">
        <v>50</v>
      </c>
      <c r="Z11603" s="29" t="s">
        <v>23</v>
      </c>
      <c r="AA11603" s="29" t="s">
        <v>24</v>
      </c>
      <c r="AB11603"/>
      <c r="AC11603"/>
      <c r="AD11603"/>
      <c r="AE11603"/>
      <c r="AF11603"/>
      <c r="AG11603"/>
      <c r="AH11603"/>
      <c r="AI11603"/>
    </row>
    <row r="11604" spans="1:35" ht="15" customHeight="1" x14ac:dyDescent="0.35">
      <c r="A11604" s="23" t="s">
        <v>925</v>
      </c>
      <c r="B11604" s="24" t="s">
        <v>438</v>
      </c>
      <c r="C11604" s="25">
        <v>367</v>
      </c>
      <c r="D11604" s="24" t="s">
        <v>22</v>
      </c>
      <c r="E11604" s="24" t="s">
        <v>164</v>
      </c>
      <c r="F11604" s="24" t="s">
        <v>52</v>
      </c>
      <c r="G11604" s="24" t="s">
        <v>25</v>
      </c>
      <c r="H11604" s="24">
        <v>17</v>
      </c>
      <c r="I11604" s="26">
        <v>11.5</v>
      </c>
      <c r="P11604" s="29" t="s">
        <v>24323</v>
      </c>
      <c r="Q11604" s="29" t="s">
        <v>3130</v>
      </c>
      <c r="R11604" s="29" t="s">
        <v>622</v>
      </c>
      <c r="S11604" s="29" t="s">
        <v>24324</v>
      </c>
      <c r="T11604" s="29" t="s">
        <v>22</v>
      </c>
      <c r="U11604" s="30">
        <v>681</v>
      </c>
      <c r="V11604" s="31">
        <v>22</v>
      </c>
      <c r="W11604" s="31">
        <v>5</v>
      </c>
      <c r="X11604" s="31" t="s">
        <v>29</v>
      </c>
      <c r="Y11604" s="29" t="s">
        <v>30</v>
      </c>
      <c r="Z11604" s="29" t="s">
        <v>23</v>
      </c>
      <c r="AA11604" s="29" t="s">
        <v>24</v>
      </c>
      <c r="AB11604"/>
      <c r="AC11604"/>
      <c r="AD11604"/>
      <c r="AE11604"/>
      <c r="AF11604"/>
      <c r="AG11604"/>
      <c r="AH11604"/>
      <c r="AI11604"/>
    </row>
    <row r="11605" spans="1:35" ht="15" customHeight="1" x14ac:dyDescent="0.35">
      <c r="A11605" s="32" t="s">
        <v>925</v>
      </c>
      <c r="B11605" s="33" t="s">
        <v>439</v>
      </c>
      <c r="C11605" s="34">
        <v>437</v>
      </c>
      <c r="D11605" s="33" t="s">
        <v>22</v>
      </c>
      <c r="E11605" s="33" t="s">
        <v>324</v>
      </c>
      <c r="F11605" s="33" t="s">
        <v>118</v>
      </c>
      <c r="G11605" s="33" t="s">
        <v>29</v>
      </c>
      <c r="H11605" s="33">
        <v>31</v>
      </c>
      <c r="I11605" s="35">
        <v>9.75</v>
      </c>
      <c r="P11605" s="29" t="s">
        <v>24325</v>
      </c>
      <c r="Q11605" s="29" t="s">
        <v>5150</v>
      </c>
      <c r="R11605" s="29" t="s">
        <v>720</v>
      </c>
      <c r="S11605" s="29" t="s">
        <v>24326</v>
      </c>
      <c r="T11605" s="29" t="s">
        <v>44</v>
      </c>
      <c r="U11605" s="30">
        <v>423</v>
      </c>
      <c r="V11605" s="31">
        <v>17</v>
      </c>
      <c r="W11605" s="31">
        <v>1</v>
      </c>
      <c r="X11605" s="31" t="s">
        <v>29</v>
      </c>
      <c r="Y11605" s="29" t="s">
        <v>41</v>
      </c>
      <c r="Z11605" s="29" t="s">
        <v>23</v>
      </c>
      <c r="AA11605" s="29" t="s">
        <v>24</v>
      </c>
      <c r="AB11605"/>
      <c r="AC11605"/>
      <c r="AD11605"/>
      <c r="AE11605"/>
      <c r="AF11605"/>
      <c r="AG11605"/>
      <c r="AH11605"/>
      <c r="AI11605"/>
    </row>
    <row r="11606" spans="1:35" ht="15" customHeight="1" x14ac:dyDescent="0.35">
      <c r="A11606" s="23" t="s">
        <v>925</v>
      </c>
      <c r="B11606" s="24" t="s">
        <v>57</v>
      </c>
      <c r="C11606" s="25">
        <v>178</v>
      </c>
      <c r="D11606" s="24" t="s">
        <v>22</v>
      </c>
      <c r="E11606" s="24" t="s">
        <v>209</v>
      </c>
      <c r="F11606" s="24" t="s">
        <v>134</v>
      </c>
      <c r="G11606" s="24" t="s">
        <v>25</v>
      </c>
      <c r="H11606" s="24">
        <v>17</v>
      </c>
      <c r="I11606" s="26">
        <v>13.25</v>
      </c>
      <c r="P11606" s="29" t="s">
        <v>24327</v>
      </c>
      <c r="Q11606" s="29" t="s">
        <v>925</v>
      </c>
      <c r="R11606" s="29" t="s">
        <v>438</v>
      </c>
      <c r="S11606" s="29" t="s">
        <v>13142</v>
      </c>
      <c r="T11606" s="29" t="s">
        <v>22</v>
      </c>
      <c r="U11606" s="30">
        <v>243</v>
      </c>
      <c r="V11606" s="31">
        <v>21</v>
      </c>
      <c r="W11606" s="31">
        <v>5</v>
      </c>
      <c r="X11606" s="31" t="s">
        <v>29</v>
      </c>
      <c r="Y11606" s="29" t="s">
        <v>30</v>
      </c>
      <c r="Z11606" s="29" t="s">
        <v>23</v>
      </c>
      <c r="AA11606" s="29" t="s">
        <v>24</v>
      </c>
      <c r="AB11606"/>
      <c r="AC11606"/>
      <c r="AD11606"/>
      <c r="AE11606"/>
      <c r="AF11606"/>
      <c r="AG11606"/>
      <c r="AH11606"/>
      <c r="AI11606"/>
    </row>
    <row r="11607" spans="1:35" ht="15" customHeight="1" x14ac:dyDescent="0.35">
      <c r="A11607" s="32" t="s">
        <v>925</v>
      </c>
      <c r="B11607" s="33" t="s">
        <v>3801</v>
      </c>
      <c r="C11607" s="34">
        <v>80</v>
      </c>
      <c r="D11607" s="33" t="s">
        <v>44</v>
      </c>
      <c r="E11607" s="33" t="s">
        <v>45</v>
      </c>
      <c r="F11607" s="33" t="s">
        <v>46</v>
      </c>
      <c r="G11607" s="33" t="s">
        <v>25</v>
      </c>
      <c r="H11607" s="33">
        <v>31</v>
      </c>
      <c r="I11607" s="35">
        <v>13.5</v>
      </c>
      <c r="P11607" s="29" t="s">
        <v>24328</v>
      </c>
      <c r="Q11607" s="29" t="s">
        <v>925</v>
      </c>
      <c r="R11607" s="29" t="s">
        <v>439</v>
      </c>
      <c r="S11607" s="29" t="s">
        <v>24329</v>
      </c>
      <c r="T11607" s="29" t="s">
        <v>22</v>
      </c>
      <c r="U11607" s="30">
        <v>838</v>
      </c>
      <c r="V11607" s="31">
        <v>18</v>
      </c>
      <c r="W11607" s="31">
        <v>2</v>
      </c>
      <c r="X11607" s="31" t="s">
        <v>25</v>
      </c>
      <c r="Y11607" s="29" t="s">
        <v>30</v>
      </c>
      <c r="Z11607" s="29" t="s">
        <v>23</v>
      </c>
      <c r="AA11607" s="29" t="s">
        <v>24</v>
      </c>
      <c r="AB11607"/>
      <c r="AC11607"/>
      <c r="AD11607"/>
      <c r="AE11607"/>
      <c r="AF11607"/>
      <c r="AG11607"/>
      <c r="AH11607"/>
      <c r="AI11607"/>
    </row>
    <row r="11608" spans="1:35" ht="15" customHeight="1" x14ac:dyDescent="0.35">
      <c r="A11608" s="23" t="s">
        <v>925</v>
      </c>
      <c r="B11608" s="24" t="s">
        <v>1213</v>
      </c>
      <c r="C11608" s="25">
        <v>162</v>
      </c>
      <c r="D11608" s="24" t="s">
        <v>22</v>
      </c>
      <c r="E11608" s="24" t="s">
        <v>237</v>
      </c>
      <c r="F11608" s="24" t="s">
        <v>46</v>
      </c>
      <c r="G11608" s="24" t="s">
        <v>25</v>
      </c>
      <c r="H11608" s="24">
        <v>18</v>
      </c>
      <c r="I11608" s="26">
        <v>13.5</v>
      </c>
      <c r="P11608" s="29" t="s">
        <v>24330</v>
      </c>
      <c r="Q11608" s="29" t="s">
        <v>925</v>
      </c>
      <c r="R11608" s="29" t="s">
        <v>57</v>
      </c>
      <c r="S11608" s="29" t="s">
        <v>24331</v>
      </c>
      <c r="T11608" s="29" t="s">
        <v>22</v>
      </c>
      <c r="U11608" s="30">
        <v>996</v>
      </c>
      <c r="V11608" s="31">
        <v>22</v>
      </c>
      <c r="W11608" s="31">
        <v>4</v>
      </c>
      <c r="X11608" s="31" t="s">
        <v>29</v>
      </c>
      <c r="Y11608" s="29" t="s">
        <v>50</v>
      </c>
      <c r="Z11608" s="29" t="s">
        <v>23</v>
      </c>
      <c r="AA11608" s="29" t="s">
        <v>24</v>
      </c>
      <c r="AB11608"/>
      <c r="AC11608"/>
      <c r="AD11608"/>
      <c r="AE11608"/>
      <c r="AF11608"/>
      <c r="AG11608"/>
      <c r="AH11608"/>
      <c r="AI11608"/>
    </row>
    <row r="11609" spans="1:35" ht="15" customHeight="1" x14ac:dyDescent="0.35">
      <c r="A11609" s="32" t="s">
        <v>936</v>
      </c>
      <c r="B11609" s="33" t="s">
        <v>3464</v>
      </c>
      <c r="C11609" s="34">
        <v>214</v>
      </c>
      <c r="D11609" s="33" t="s">
        <v>22</v>
      </c>
      <c r="E11609" s="33" t="s">
        <v>35</v>
      </c>
      <c r="F11609" s="33" t="s">
        <v>36</v>
      </c>
      <c r="G11609" s="33" t="s">
        <v>25</v>
      </c>
      <c r="H11609" s="33">
        <v>19</v>
      </c>
      <c r="I11609" s="35">
        <v>12.75</v>
      </c>
      <c r="P11609" s="29" t="s">
        <v>24332</v>
      </c>
      <c r="Q11609" s="29" t="s">
        <v>925</v>
      </c>
      <c r="R11609" s="29" t="s">
        <v>3801</v>
      </c>
      <c r="S11609" s="29" t="s">
        <v>2257</v>
      </c>
      <c r="T11609" s="29" t="s">
        <v>44</v>
      </c>
      <c r="U11609" s="30">
        <v>1047</v>
      </c>
      <c r="V11609" s="31">
        <v>18</v>
      </c>
      <c r="W11609" s="31">
        <v>1</v>
      </c>
      <c r="X11609" s="31" t="s">
        <v>25</v>
      </c>
      <c r="Y11609" s="29" t="s">
        <v>41</v>
      </c>
      <c r="Z11609" s="29" t="s">
        <v>23</v>
      </c>
      <c r="AA11609" s="29" t="s">
        <v>24</v>
      </c>
      <c r="AB11609"/>
      <c r="AC11609"/>
      <c r="AD11609"/>
      <c r="AE11609"/>
      <c r="AF11609"/>
      <c r="AG11609"/>
      <c r="AH11609"/>
      <c r="AI11609"/>
    </row>
    <row r="11610" spans="1:35" ht="15" customHeight="1" x14ac:dyDescent="0.35">
      <c r="A11610" s="23" t="s">
        <v>936</v>
      </c>
      <c r="B11610" s="24" t="s">
        <v>373</v>
      </c>
      <c r="C11610" s="25">
        <v>317</v>
      </c>
      <c r="D11610" s="24" t="s">
        <v>44</v>
      </c>
      <c r="E11610" s="24" t="s">
        <v>398</v>
      </c>
      <c r="F11610" s="24" t="s">
        <v>46</v>
      </c>
      <c r="G11610" s="24" t="s">
        <v>29</v>
      </c>
      <c r="H11610" s="24">
        <v>19</v>
      </c>
      <c r="I11610" s="26">
        <v>8.75</v>
      </c>
      <c r="P11610" s="29" t="s">
        <v>24333</v>
      </c>
      <c r="Q11610" s="29" t="s">
        <v>925</v>
      </c>
      <c r="R11610" s="29" t="s">
        <v>1213</v>
      </c>
      <c r="S11610" s="29" t="s">
        <v>24334</v>
      </c>
      <c r="T11610" s="29" t="s">
        <v>22</v>
      </c>
      <c r="U11610" s="30">
        <v>628</v>
      </c>
      <c r="V11610" s="31">
        <v>18</v>
      </c>
      <c r="W11610" s="31">
        <v>2</v>
      </c>
      <c r="X11610" s="31" t="s">
        <v>29</v>
      </c>
      <c r="Y11610" s="29" t="s">
        <v>50</v>
      </c>
      <c r="Z11610" s="29" t="s">
        <v>23</v>
      </c>
      <c r="AA11610" s="29" t="s">
        <v>24</v>
      </c>
      <c r="AB11610"/>
      <c r="AC11610"/>
      <c r="AD11610"/>
      <c r="AE11610"/>
      <c r="AF11610"/>
      <c r="AG11610"/>
      <c r="AH11610"/>
      <c r="AI11610"/>
    </row>
    <row r="11611" spans="1:35" ht="15" customHeight="1" x14ac:dyDescent="0.35">
      <c r="A11611" s="32" t="s">
        <v>2144</v>
      </c>
      <c r="B11611" s="33" t="s">
        <v>323</v>
      </c>
      <c r="C11611" s="34">
        <v>256</v>
      </c>
      <c r="D11611" s="33" t="s">
        <v>22</v>
      </c>
      <c r="E11611" s="33" t="s">
        <v>311</v>
      </c>
      <c r="F11611" s="33" t="s">
        <v>36</v>
      </c>
      <c r="G11611" s="33" t="s">
        <v>29</v>
      </c>
      <c r="H11611" s="33">
        <v>31</v>
      </c>
      <c r="I11611" s="35">
        <v>8.25</v>
      </c>
      <c r="P11611" s="29" t="s">
        <v>24335</v>
      </c>
      <c r="Q11611" s="29" t="s">
        <v>936</v>
      </c>
      <c r="R11611" s="29" t="s">
        <v>3464</v>
      </c>
      <c r="S11611" s="29" t="s">
        <v>24336</v>
      </c>
      <c r="T11611" s="29" t="s">
        <v>22</v>
      </c>
      <c r="U11611" s="30">
        <v>1099</v>
      </c>
      <c r="V11611" s="31">
        <v>24</v>
      </c>
      <c r="W11611" s="31">
        <v>6</v>
      </c>
      <c r="X11611" s="31" t="s">
        <v>25</v>
      </c>
      <c r="Y11611" s="29" t="s">
        <v>50</v>
      </c>
      <c r="Z11611" s="29" t="s">
        <v>23</v>
      </c>
      <c r="AA11611" s="29" t="s">
        <v>24</v>
      </c>
      <c r="AB11611"/>
      <c r="AC11611"/>
      <c r="AD11611"/>
      <c r="AE11611"/>
      <c r="AF11611"/>
      <c r="AG11611"/>
      <c r="AH11611"/>
      <c r="AI11611"/>
    </row>
    <row r="11612" spans="1:35" ht="15" customHeight="1" x14ac:dyDescent="0.35">
      <c r="A11612" s="23" t="s">
        <v>2144</v>
      </c>
      <c r="B11612" s="24" t="s">
        <v>610</v>
      </c>
      <c r="C11612" s="25">
        <v>472</v>
      </c>
      <c r="D11612" s="24" t="s">
        <v>22</v>
      </c>
      <c r="E11612" s="24" t="s">
        <v>156</v>
      </c>
      <c r="F11612" s="24" t="s">
        <v>52</v>
      </c>
      <c r="G11612" s="24" t="s">
        <v>25</v>
      </c>
      <c r="H11612" s="24">
        <v>20</v>
      </c>
      <c r="I11612" s="26">
        <v>13.25</v>
      </c>
      <c r="P11612" s="29" t="s">
        <v>24337</v>
      </c>
      <c r="Q11612" s="29" t="s">
        <v>936</v>
      </c>
      <c r="R11612" s="29" t="s">
        <v>373</v>
      </c>
      <c r="S11612" s="29" t="s">
        <v>24338</v>
      </c>
      <c r="T11612" s="29" t="s">
        <v>44</v>
      </c>
      <c r="U11612" s="30">
        <v>959</v>
      </c>
      <c r="V11612" s="31">
        <v>24</v>
      </c>
      <c r="W11612" s="31">
        <v>4</v>
      </c>
      <c r="X11612" s="31" t="s">
        <v>29</v>
      </c>
      <c r="Y11612" s="29" t="s">
        <v>50</v>
      </c>
      <c r="Z11612" s="29" t="s">
        <v>23</v>
      </c>
      <c r="AA11612" s="29" t="s">
        <v>24</v>
      </c>
      <c r="AB11612"/>
      <c r="AC11612"/>
      <c r="AD11612"/>
      <c r="AE11612"/>
      <c r="AF11612"/>
      <c r="AG11612"/>
      <c r="AH11612"/>
      <c r="AI11612"/>
    </row>
    <row r="11613" spans="1:35" ht="15" customHeight="1" x14ac:dyDescent="0.35">
      <c r="A11613" s="32" t="s">
        <v>939</v>
      </c>
      <c r="B11613" s="33" t="s">
        <v>1290</v>
      </c>
      <c r="C11613" s="34">
        <v>178</v>
      </c>
      <c r="D11613" s="33" t="s">
        <v>44</v>
      </c>
      <c r="E11613" s="33" t="s">
        <v>509</v>
      </c>
      <c r="F11613" s="33" t="s">
        <v>72</v>
      </c>
      <c r="G11613" s="33" t="s">
        <v>29</v>
      </c>
      <c r="H11613" s="33">
        <v>19</v>
      </c>
      <c r="I11613" s="35">
        <v>7.25</v>
      </c>
      <c r="P11613" s="29" t="s">
        <v>24339</v>
      </c>
      <c r="Q11613" s="29" t="s">
        <v>2144</v>
      </c>
      <c r="R11613" s="29" t="s">
        <v>323</v>
      </c>
      <c r="S11613" s="29" t="s">
        <v>24340</v>
      </c>
      <c r="T11613" s="29" t="s">
        <v>22</v>
      </c>
      <c r="U11613" s="30">
        <v>661</v>
      </c>
      <c r="V11613" s="31">
        <v>24</v>
      </c>
      <c r="W11613" s="31">
        <v>5</v>
      </c>
      <c r="X11613" s="31" t="s">
        <v>25</v>
      </c>
      <c r="Y11613" s="29" t="s">
        <v>50</v>
      </c>
      <c r="Z11613" s="29" t="s">
        <v>23</v>
      </c>
      <c r="AA11613" s="29" t="s">
        <v>24</v>
      </c>
      <c r="AB11613"/>
      <c r="AC11613"/>
      <c r="AD11613"/>
      <c r="AE11613"/>
      <c r="AF11613"/>
      <c r="AG11613"/>
      <c r="AH11613"/>
      <c r="AI11613"/>
    </row>
    <row r="11614" spans="1:35" ht="15" customHeight="1" x14ac:dyDescent="0.35">
      <c r="A11614" s="23" t="s">
        <v>8686</v>
      </c>
      <c r="B11614" s="24" t="s">
        <v>544</v>
      </c>
      <c r="C11614" s="25">
        <v>342</v>
      </c>
      <c r="D11614" s="24" t="s">
        <v>44</v>
      </c>
      <c r="E11614" s="24" t="s">
        <v>71</v>
      </c>
      <c r="F11614" s="24" t="s">
        <v>72</v>
      </c>
      <c r="G11614" s="24" t="s">
        <v>29</v>
      </c>
      <c r="H11614" s="24">
        <v>17</v>
      </c>
      <c r="I11614" s="26">
        <v>7.75</v>
      </c>
      <c r="P11614" s="29" t="s">
        <v>24341</v>
      </c>
      <c r="Q11614" s="29" t="s">
        <v>2144</v>
      </c>
      <c r="R11614" s="29" t="s">
        <v>610</v>
      </c>
      <c r="S11614" s="29" t="s">
        <v>3707</v>
      </c>
      <c r="T11614" s="29" t="s">
        <v>22</v>
      </c>
      <c r="U11614" s="30">
        <v>376</v>
      </c>
      <c r="V11614" s="31">
        <v>19</v>
      </c>
      <c r="W11614" s="31">
        <v>3</v>
      </c>
      <c r="X11614" s="31" t="s">
        <v>29</v>
      </c>
      <c r="Y11614" s="29" t="s">
        <v>50</v>
      </c>
      <c r="Z11614" s="29" t="s">
        <v>23</v>
      </c>
      <c r="AA11614" s="29" t="s">
        <v>24</v>
      </c>
      <c r="AB11614"/>
      <c r="AC11614"/>
      <c r="AD11614"/>
      <c r="AE11614"/>
      <c r="AF11614"/>
      <c r="AG11614"/>
      <c r="AH11614"/>
      <c r="AI11614"/>
    </row>
    <row r="11615" spans="1:35" ht="15" customHeight="1" x14ac:dyDescent="0.35">
      <c r="A11615" s="32" t="s">
        <v>945</v>
      </c>
      <c r="B11615" s="33" t="s">
        <v>1434</v>
      </c>
      <c r="C11615" s="34">
        <v>352</v>
      </c>
      <c r="D11615" s="33" t="s">
        <v>22</v>
      </c>
      <c r="E11615" s="33" t="s">
        <v>186</v>
      </c>
      <c r="F11615" s="33" t="s">
        <v>86</v>
      </c>
      <c r="G11615" s="33" t="s">
        <v>25</v>
      </c>
      <c r="H11615" s="33">
        <v>20</v>
      </c>
      <c r="I11615" s="35">
        <v>12.75</v>
      </c>
      <c r="P11615" s="29" t="s">
        <v>24342</v>
      </c>
      <c r="Q11615" s="29" t="s">
        <v>939</v>
      </c>
      <c r="R11615" s="29" t="s">
        <v>1290</v>
      </c>
      <c r="S11615" s="29" t="s">
        <v>24343</v>
      </c>
      <c r="T11615" s="29" t="s">
        <v>44</v>
      </c>
      <c r="U11615" s="30">
        <v>965</v>
      </c>
      <c r="V11615" s="31">
        <v>30</v>
      </c>
      <c r="W11615" s="31">
        <v>1</v>
      </c>
      <c r="X11615" s="31" t="s">
        <v>25</v>
      </c>
      <c r="Y11615" s="29" t="s">
        <v>41</v>
      </c>
      <c r="Z11615" s="29" t="s">
        <v>23</v>
      </c>
      <c r="AA11615" s="29" t="s">
        <v>24</v>
      </c>
      <c r="AB11615"/>
      <c r="AC11615"/>
      <c r="AD11615"/>
      <c r="AE11615"/>
      <c r="AF11615"/>
      <c r="AG11615"/>
      <c r="AH11615"/>
      <c r="AI11615"/>
    </row>
    <row r="11616" spans="1:35" ht="15" customHeight="1" x14ac:dyDescent="0.35">
      <c r="A11616" s="23" t="s">
        <v>951</v>
      </c>
      <c r="B11616" s="24" t="s">
        <v>377</v>
      </c>
      <c r="C11616" s="25">
        <v>338</v>
      </c>
      <c r="D11616" s="24" t="s">
        <v>44</v>
      </c>
      <c r="E11616" s="24" t="s">
        <v>279</v>
      </c>
      <c r="F11616" s="24" t="s">
        <v>112</v>
      </c>
      <c r="G11616" s="24" t="s">
        <v>25</v>
      </c>
      <c r="H11616" s="24">
        <v>36</v>
      </c>
      <c r="I11616" s="26">
        <v>11.5</v>
      </c>
      <c r="P11616" s="29" t="s">
        <v>24344</v>
      </c>
      <c r="Q11616" s="29" t="s">
        <v>8686</v>
      </c>
      <c r="R11616" s="29" t="s">
        <v>544</v>
      </c>
      <c r="S11616" s="29" t="s">
        <v>24345</v>
      </c>
      <c r="T11616" s="29" t="s">
        <v>44</v>
      </c>
      <c r="U11616" s="30">
        <v>734</v>
      </c>
      <c r="V11616" s="31">
        <v>22</v>
      </c>
      <c r="W11616" s="31">
        <v>2</v>
      </c>
      <c r="X11616" s="31" t="s">
        <v>25</v>
      </c>
      <c r="Y11616" s="29" t="s">
        <v>50</v>
      </c>
      <c r="Z11616" s="29" t="s">
        <v>23</v>
      </c>
      <c r="AA11616" s="29" t="s">
        <v>24</v>
      </c>
      <c r="AB11616"/>
      <c r="AC11616"/>
      <c r="AD11616"/>
      <c r="AE11616"/>
      <c r="AF11616"/>
      <c r="AG11616"/>
      <c r="AH11616"/>
      <c r="AI11616"/>
    </row>
    <row r="11617" spans="1:35" ht="15" customHeight="1" x14ac:dyDescent="0.35">
      <c r="A11617" s="32" t="s">
        <v>956</v>
      </c>
      <c r="B11617" s="33" t="s">
        <v>819</v>
      </c>
      <c r="C11617" s="34">
        <v>485</v>
      </c>
      <c r="D11617" s="33" t="s">
        <v>44</v>
      </c>
      <c r="E11617" s="33" t="s">
        <v>108</v>
      </c>
      <c r="F11617" s="33" t="s">
        <v>46</v>
      </c>
      <c r="G11617" s="33" t="s">
        <v>25</v>
      </c>
      <c r="H11617" s="33">
        <v>40</v>
      </c>
      <c r="I11617" s="35">
        <v>15.5</v>
      </c>
      <c r="P11617" s="29" t="s">
        <v>24346</v>
      </c>
      <c r="Q11617" s="29" t="s">
        <v>945</v>
      </c>
      <c r="R11617" s="29" t="s">
        <v>1434</v>
      </c>
      <c r="S11617" s="29" t="s">
        <v>24347</v>
      </c>
      <c r="T11617" s="29" t="s">
        <v>22</v>
      </c>
      <c r="U11617" s="30">
        <v>886</v>
      </c>
      <c r="V11617" s="31">
        <v>20</v>
      </c>
      <c r="W11617" s="31">
        <v>4</v>
      </c>
      <c r="X11617" s="31" t="s">
        <v>25</v>
      </c>
      <c r="Y11617" s="29" t="s">
        <v>41</v>
      </c>
      <c r="Z11617" s="29" t="s">
        <v>23</v>
      </c>
      <c r="AA11617" s="29" t="s">
        <v>24</v>
      </c>
      <c r="AB11617"/>
      <c r="AC11617"/>
      <c r="AD11617"/>
      <c r="AE11617"/>
      <c r="AF11617"/>
      <c r="AG11617"/>
      <c r="AH11617"/>
      <c r="AI11617"/>
    </row>
    <row r="11618" spans="1:35" ht="15" customHeight="1" x14ac:dyDescent="0.35">
      <c r="A11618" s="23" t="s">
        <v>506</v>
      </c>
      <c r="B11618" s="24" t="s">
        <v>145</v>
      </c>
      <c r="C11618" s="25">
        <v>186</v>
      </c>
      <c r="D11618" s="24" t="s">
        <v>44</v>
      </c>
      <c r="E11618" s="24" t="s">
        <v>164</v>
      </c>
      <c r="F11618" s="24" t="s">
        <v>52</v>
      </c>
      <c r="G11618" s="24" t="s">
        <v>29</v>
      </c>
      <c r="H11618" s="24">
        <v>17</v>
      </c>
      <c r="I11618" s="26">
        <v>9</v>
      </c>
      <c r="P11618" s="29" t="s">
        <v>24348</v>
      </c>
      <c r="Q11618" s="29" t="s">
        <v>951</v>
      </c>
      <c r="R11618" s="29" t="s">
        <v>377</v>
      </c>
      <c r="S11618" s="29" t="s">
        <v>24349</v>
      </c>
      <c r="T11618" s="29" t="s">
        <v>44</v>
      </c>
      <c r="U11618" s="30">
        <v>461</v>
      </c>
      <c r="V11618" s="31">
        <v>26</v>
      </c>
      <c r="W11618" s="31">
        <v>5</v>
      </c>
      <c r="X11618" s="31" t="s">
        <v>25</v>
      </c>
      <c r="Y11618" s="29" t="s">
        <v>41</v>
      </c>
      <c r="Z11618" s="29" t="s">
        <v>23</v>
      </c>
      <c r="AA11618" s="29" t="s">
        <v>24</v>
      </c>
      <c r="AB11618"/>
      <c r="AC11618"/>
      <c r="AD11618"/>
      <c r="AE11618"/>
      <c r="AF11618"/>
      <c r="AG11618"/>
      <c r="AH11618"/>
      <c r="AI11618"/>
    </row>
    <row r="11619" spans="1:35" ht="15" customHeight="1" x14ac:dyDescent="0.35">
      <c r="A11619" s="32" t="s">
        <v>2274</v>
      </c>
      <c r="B11619" s="33" t="s">
        <v>3127</v>
      </c>
      <c r="C11619" s="34">
        <v>207</v>
      </c>
      <c r="D11619" s="33" t="s">
        <v>22</v>
      </c>
      <c r="E11619" s="33" t="s">
        <v>45</v>
      </c>
      <c r="F11619" s="33" t="s">
        <v>46</v>
      </c>
      <c r="G11619" s="33" t="s">
        <v>29</v>
      </c>
      <c r="H11619" s="33">
        <v>36</v>
      </c>
      <c r="I11619" s="35">
        <v>8.5</v>
      </c>
      <c r="P11619" s="29" t="s">
        <v>24350</v>
      </c>
      <c r="Q11619" s="29" t="s">
        <v>956</v>
      </c>
      <c r="R11619" s="29" t="s">
        <v>819</v>
      </c>
      <c r="S11619" s="29" t="s">
        <v>13976</v>
      </c>
      <c r="T11619" s="29" t="s">
        <v>44</v>
      </c>
      <c r="U11619" s="30">
        <v>215</v>
      </c>
      <c r="V11619" s="31">
        <v>22</v>
      </c>
      <c r="W11619" s="31">
        <v>5</v>
      </c>
      <c r="X11619" s="31" t="s">
        <v>25</v>
      </c>
      <c r="Y11619" s="29" t="s">
        <v>30</v>
      </c>
      <c r="Z11619" s="29" t="s">
        <v>23</v>
      </c>
      <c r="AA11619" s="29" t="s">
        <v>24</v>
      </c>
      <c r="AB11619"/>
      <c r="AC11619"/>
      <c r="AD11619"/>
      <c r="AE11619"/>
      <c r="AF11619"/>
      <c r="AG11619"/>
      <c r="AH11619"/>
      <c r="AI11619"/>
    </row>
    <row r="11620" spans="1:35" ht="15" customHeight="1" x14ac:dyDescent="0.35">
      <c r="A11620" s="23" t="s">
        <v>19389</v>
      </c>
      <c r="B11620" s="24" t="s">
        <v>720</v>
      </c>
      <c r="C11620" s="25">
        <v>93</v>
      </c>
      <c r="D11620" s="24" t="s">
        <v>22</v>
      </c>
      <c r="E11620" s="24" t="s">
        <v>108</v>
      </c>
      <c r="F11620" s="24" t="s">
        <v>46</v>
      </c>
      <c r="G11620" s="24" t="s">
        <v>29</v>
      </c>
      <c r="H11620" s="24">
        <v>36</v>
      </c>
      <c r="I11620" s="26">
        <v>7.75</v>
      </c>
      <c r="P11620" s="29" t="s">
        <v>24351</v>
      </c>
      <c r="Q11620" s="29" t="s">
        <v>506</v>
      </c>
      <c r="R11620" s="29" t="s">
        <v>145</v>
      </c>
      <c r="S11620" s="29" t="s">
        <v>24352</v>
      </c>
      <c r="T11620" s="29" t="s">
        <v>44</v>
      </c>
      <c r="U11620" s="30">
        <v>337</v>
      </c>
      <c r="V11620" s="31">
        <v>18</v>
      </c>
      <c r="W11620" s="31">
        <v>1</v>
      </c>
      <c r="X11620" s="31" t="s">
        <v>29</v>
      </c>
      <c r="Y11620" s="29" t="s">
        <v>41</v>
      </c>
      <c r="Z11620" s="29" t="s">
        <v>23</v>
      </c>
      <c r="AA11620" s="29" t="s">
        <v>24</v>
      </c>
      <c r="AB11620"/>
      <c r="AC11620"/>
      <c r="AD11620"/>
      <c r="AE11620"/>
      <c r="AF11620"/>
      <c r="AG11620"/>
      <c r="AH11620"/>
      <c r="AI11620"/>
    </row>
    <row r="11621" spans="1:35" ht="15" customHeight="1" x14ac:dyDescent="0.35">
      <c r="A11621" s="32" t="s">
        <v>439</v>
      </c>
      <c r="B11621" s="33" t="s">
        <v>369</v>
      </c>
      <c r="C11621" s="34">
        <v>259</v>
      </c>
      <c r="D11621" s="33" t="s">
        <v>44</v>
      </c>
      <c r="E11621" s="33" t="s">
        <v>164</v>
      </c>
      <c r="F11621" s="33" t="s">
        <v>52</v>
      </c>
      <c r="G11621" s="33" t="s">
        <v>29</v>
      </c>
      <c r="H11621" s="33">
        <v>18</v>
      </c>
      <c r="I11621" s="35">
        <v>6</v>
      </c>
      <c r="P11621" s="29" t="s">
        <v>24353</v>
      </c>
      <c r="Q11621" s="29" t="s">
        <v>2274</v>
      </c>
      <c r="R11621" s="29" t="s">
        <v>3127</v>
      </c>
      <c r="S11621" s="29" t="s">
        <v>24354</v>
      </c>
      <c r="T11621" s="29" t="s">
        <v>22</v>
      </c>
      <c r="U11621" s="30">
        <v>495</v>
      </c>
      <c r="V11621" s="31">
        <v>20</v>
      </c>
      <c r="W11621" s="31">
        <v>3</v>
      </c>
      <c r="X11621" s="31" t="s">
        <v>29</v>
      </c>
      <c r="Y11621" s="29" t="s">
        <v>50</v>
      </c>
      <c r="Z11621" s="29" t="s">
        <v>23</v>
      </c>
      <c r="AA11621" s="29" t="s">
        <v>24</v>
      </c>
      <c r="AB11621"/>
      <c r="AC11621"/>
      <c r="AD11621"/>
      <c r="AE11621"/>
      <c r="AF11621"/>
      <c r="AG11621"/>
      <c r="AH11621"/>
      <c r="AI11621"/>
    </row>
    <row r="11622" spans="1:35" ht="15" customHeight="1" x14ac:dyDescent="0.35">
      <c r="A11622" s="23" t="s">
        <v>439</v>
      </c>
      <c r="B11622" s="24" t="s">
        <v>380</v>
      </c>
      <c r="C11622" s="25">
        <v>323</v>
      </c>
      <c r="D11622" s="24" t="s">
        <v>22</v>
      </c>
      <c r="E11622" s="24" t="s">
        <v>23</v>
      </c>
      <c r="F11622" s="24" t="s">
        <v>24</v>
      </c>
      <c r="G11622" s="24" t="s">
        <v>29</v>
      </c>
      <c r="H11622" s="24">
        <v>19</v>
      </c>
      <c r="I11622" s="26">
        <v>9.5</v>
      </c>
      <c r="P11622" s="29" t="s">
        <v>24355</v>
      </c>
      <c r="Q11622" s="29" t="s">
        <v>19389</v>
      </c>
      <c r="R11622" s="29" t="s">
        <v>720</v>
      </c>
      <c r="S11622" s="29" t="s">
        <v>24356</v>
      </c>
      <c r="T11622" s="29" t="s">
        <v>22</v>
      </c>
      <c r="U11622" s="30">
        <v>448</v>
      </c>
      <c r="V11622" s="31">
        <v>21</v>
      </c>
      <c r="W11622" s="31">
        <v>2</v>
      </c>
      <c r="X11622" s="31" t="s">
        <v>29</v>
      </c>
      <c r="Y11622" s="29" t="s">
        <v>41</v>
      </c>
      <c r="Z11622" s="29" t="s">
        <v>23</v>
      </c>
      <c r="AA11622" s="29" t="s">
        <v>24</v>
      </c>
      <c r="AB11622"/>
      <c r="AC11622"/>
      <c r="AD11622"/>
      <c r="AE11622"/>
      <c r="AF11622"/>
      <c r="AG11622"/>
      <c r="AH11622"/>
      <c r="AI11622"/>
    </row>
    <row r="11623" spans="1:35" ht="15" customHeight="1" x14ac:dyDescent="0.35">
      <c r="A11623" s="32" t="s">
        <v>439</v>
      </c>
      <c r="B11623" s="33" t="s">
        <v>388</v>
      </c>
      <c r="C11623" s="34">
        <v>361</v>
      </c>
      <c r="D11623" s="33" t="s">
        <v>22</v>
      </c>
      <c r="E11623" s="33" t="s">
        <v>266</v>
      </c>
      <c r="F11623" s="33" t="s">
        <v>78</v>
      </c>
      <c r="G11623" s="33" t="s">
        <v>29</v>
      </c>
      <c r="H11623" s="33">
        <v>34</v>
      </c>
      <c r="I11623" s="35">
        <v>10</v>
      </c>
      <c r="P11623" s="29" t="s">
        <v>24357</v>
      </c>
      <c r="Q11623" s="29" t="s">
        <v>439</v>
      </c>
      <c r="R11623" s="29" t="s">
        <v>369</v>
      </c>
      <c r="S11623" s="29" t="s">
        <v>24358</v>
      </c>
      <c r="T11623" s="29" t="s">
        <v>44</v>
      </c>
      <c r="U11623" s="30">
        <v>847</v>
      </c>
      <c r="V11623" s="31">
        <v>23</v>
      </c>
      <c r="W11623" s="31">
        <v>6</v>
      </c>
      <c r="X11623" s="31" t="s">
        <v>25</v>
      </c>
      <c r="Y11623" s="29" t="s">
        <v>30</v>
      </c>
      <c r="Z11623" s="29" t="s">
        <v>23</v>
      </c>
      <c r="AA11623" s="29" t="s">
        <v>24</v>
      </c>
      <c r="AB11623"/>
      <c r="AC11623"/>
      <c r="AD11623"/>
      <c r="AE11623"/>
      <c r="AF11623"/>
      <c r="AG11623"/>
      <c r="AH11623"/>
      <c r="AI11623"/>
    </row>
    <row r="11624" spans="1:35" ht="15" customHeight="1" x14ac:dyDescent="0.35">
      <c r="A11624" s="23" t="s">
        <v>439</v>
      </c>
      <c r="B11624" s="24" t="s">
        <v>431</v>
      </c>
      <c r="C11624" s="25">
        <v>266</v>
      </c>
      <c r="D11624" s="24" t="s">
        <v>44</v>
      </c>
      <c r="E11624" s="24" t="s">
        <v>195</v>
      </c>
      <c r="F11624" s="24" t="s">
        <v>59</v>
      </c>
      <c r="G11624" s="24" t="s">
        <v>29</v>
      </c>
      <c r="H11624" s="24">
        <v>19</v>
      </c>
      <c r="I11624" s="26">
        <v>6.25</v>
      </c>
      <c r="P11624" s="29" t="s">
        <v>24359</v>
      </c>
      <c r="Q11624" s="29" t="s">
        <v>439</v>
      </c>
      <c r="R11624" s="29" t="s">
        <v>380</v>
      </c>
      <c r="S11624" s="29" t="s">
        <v>24360</v>
      </c>
      <c r="T11624" s="29" t="s">
        <v>22</v>
      </c>
      <c r="U11624" s="30">
        <v>931</v>
      </c>
      <c r="V11624" s="31">
        <v>22</v>
      </c>
      <c r="W11624" s="31">
        <v>5</v>
      </c>
      <c r="X11624" s="31" t="s">
        <v>25</v>
      </c>
      <c r="Y11624" s="29" t="s">
        <v>50</v>
      </c>
      <c r="Z11624" s="29" t="s">
        <v>23</v>
      </c>
      <c r="AA11624" s="29" t="s">
        <v>24</v>
      </c>
      <c r="AB11624"/>
      <c r="AC11624"/>
      <c r="AD11624"/>
      <c r="AE11624"/>
      <c r="AF11624"/>
      <c r="AG11624"/>
      <c r="AH11624"/>
      <c r="AI11624"/>
    </row>
    <row r="11625" spans="1:35" ht="15" customHeight="1" x14ac:dyDescent="0.35">
      <c r="A11625" s="32" t="s">
        <v>439</v>
      </c>
      <c r="B11625" s="33" t="s">
        <v>431</v>
      </c>
      <c r="C11625" s="34">
        <v>219</v>
      </c>
      <c r="D11625" s="33" t="s">
        <v>22</v>
      </c>
      <c r="E11625" s="33" t="s">
        <v>555</v>
      </c>
      <c r="F11625" s="33" t="s">
        <v>86</v>
      </c>
      <c r="G11625" s="33" t="s">
        <v>29</v>
      </c>
      <c r="H11625" s="33">
        <v>20</v>
      </c>
      <c r="I11625" s="35">
        <v>8.75</v>
      </c>
      <c r="P11625" s="29" t="s">
        <v>24361</v>
      </c>
      <c r="Q11625" s="29" t="s">
        <v>439</v>
      </c>
      <c r="R11625" s="29" t="s">
        <v>388</v>
      </c>
      <c r="S11625" s="29" t="s">
        <v>24362</v>
      </c>
      <c r="T11625" s="29" t="s">
        <v>22</v>
      </c>
      <c r="U11625" s="30">
        <v>332</v>
      </c>
      <c r="V11625" s="31">
        <v>24</v>
      </c>
      <c r="W11625" s="31">
        <v>3</v>
      </c>
      <c r="X11625" s="31" t="s">
        <v>29</v>
      </c>
      <c r="Y11625" s="29" t="s">
        <v>30</v>
      </c>
      <c r="Z11625" s="29" t="s">
        <v>23</v>
      </c>
      <c r="AA11625" s="29" t="s">
        <v>24</v>
      </c>
      <c r="AB11625"/>
      <c r="AC11625"/>
      <c r="AD11625"/>
      <c r="AE11625"/>
      <c r="AF11625"/>
      <c r="AG11625"/>
      <c r="AH11625"/>
      <c r="AI11625"/>
    </row>
    <row r="11626" spans="1:35" ht="15" customHeight="1" x14ac:dyDescent="0.35">
      <c r="A11626" s="23" t="s">
        <v>439</v>
      </c>
      <c r="B11626" s="24" t="s">
        <v>1115</v>
      </c>
      <c r="C11626" s="25">
        <v>432</v>
      </c>
      <c r="D11626" s="24" t="s">
        <v>44</v>
      </c>
      <c r="E11626" s="24" t="s">
        <v>77</v>
      </c>
      <c r="F11626" s="24" t="s">
        <v>78</v>
      </c>
      <c r="G11626" s="24" t="s">
        <v>25</v>
      </c>
      <c r="H11626" s="24">
        <v>19</v>
      </c>
      <c r="I11626" s="26">
        <v>13.75</v>
      </c>
      <c r="P11626" s="29" t="s">
        <v>24363</v>
      </c>
      <c r="Q11626" s="29" t="s">
        <v>439</v>
      </c>
      <c r="R11626" s="29" t="s">
        <v>431</v>
      </c>
      <c r="S11626" s="29" t="s">
        <v>24364</v>
      </c>
      <c r="T11626" s="29" t="s">
        <v>44</v>
      </c>
      <c r="U11626" s="30">
        <v>406</v>
      </c>
      <c r="V11626" s="31">
        <v>20</v>
      </c>
      <c r="W11626" s="31">
        <v>1</v>
      </c>
      <c r="X11626" s="31" t="s">
        <v>25</v>
      </c>
      <c r="Y11626" s="29" t="s">
        <v>41</v>
      </c>
      <c r="Z11626" s="29" t="s">
        <v>23</v>
      </c>
      <c r="AA11626" s="29" t="s">
        <v>24</v>
      </c>
      <c r="AB11626"/>
      <c r="AC11626"/>
      <c r="AD11626"/>
      <c r="AE11626"/>
      <c r="AF11626"/>
      <c r="AG11626"/>
      <c r="AH11626"/>
      <c r="AI11626"/>
    </row>
    <row r="11627" spans="1:35" ht="15" customHeight="1" x14ac:dyDescent="0.35">
      <c r="A11627" s="32" t="s">
        <v>15112</v>
      </c>
      <c r="B11627" s="33" t="s">
        <v>70</v>
      </c>
      <c r="C11627" s="34">
        <v>339</v>
      </c>
      <c r="D11627" s="33" t="s">
        <v>44</v>
      </c>
      <c r="E11627" s="33" t="s">
        <v>324</v>
      </c>
      <c r="F11627" s="33" t="s">
        <v>118</v>
      </c>
      <c r="G11627" s="33" t="s">
        <v>29</v>
      </c>
      <c r="H11627" s="33">
        <v>34</v>
      </c>
      <c r="I11627" s="35">
        <v>3.75</v>
      </c>
      <c r="P11627" s="29" t="s">
        <v>24365</v>
      </c>
      <c r="Q11627" s="29" t="s">
        <v>439</v>
      </c>
      <c r="R11627" s="29" t="s">
        <v>431</v>
      </c>
      <c r="S11627" s="29" t="s">
        <v>24366</v>
      </c>
      <c r="T11627" s="29" t="s">
        <v>22</v>
      </c>
      <c r="U11627" s="30">
        <v>726</v>
      </c>
      <c r="V11627" s="31">
        <v>19</v>
      </c>
      <c r="W11627" s="31">
        <v>2</v>
      </c>
      <c r="X11627" s="31" t="s">
        <v>25</v>
      </c>
      <c r="Y11627" s="29" t="s">
        <v>50</v>
      </c>
      <c r="Z11627" s="29" t="s">
        <v>23</v>
      </c>
      <c r="AA11627" s="29" t="s">
        <v>24</v>
      </c>
      <c r="AB11627"/>
      <c r="AC11627"/>
      <c r="AD11627"/>
      <c r="AE11627"/>
      <c r="AF11627"/>
      <c r="AG11627"/>
      <c r="AH11627"/>
      <c r="AI11627"/>
    </row>
    <row r="11628" spans="1:35" ht="15" customHeight="1" x14ac:dyDescent="0.35">
      <c r="A11628" s="23" t="s">
        <v>834</v>
      </c>
      <c r="B11628" s="24" t="s">
        <v>876</v>
      </c>
      <c r="C11628" s="25">
        <v>402</v>
      </c>
      <c r="D11628" s="24" t="s">
        <v>44</v>
      </c>
      <c r="E11628" s="24" t="s">
        <v>177</v>
      </c>
      <c r="F11628" s="24" t="s">
        <v>52</v>
      </c>
      <c r="G11628" s="24" t="s">
        <v>25</v>
      </c>
      <c r="H11628" s="24">
        <v>36</v>
      </c>
      <c r="I11628" s="26">
        <v>11.5</v>
      </c>
      <c r="P11628" s="29" t="s">
        <v>24367</v>
      </c>
      <c r="Q11628" s="29" t="s">
        <v>439</v>
      </c>
      <c r="R11628" s="29" t="s">
        <v>1115</v>
      </c>
      <c r="S11628" s="29" t="s">
        <v>458</v>
      </c>
      <c r="T11628" s="29" t="s">
        <v>44</v>
      </c>
      <c r="U11628" s="30">
        <v>657</v>
      </c>
      <c r="V11628" s="31">
        <v>20</v>
      </c>
      <c r="W11628" s="31">
        <v>2</v>
      </c>
      <c r="X11628" s="31" t="s">
        <v>29</v>
      </c>
      <c r="Y11628" s="29" t="s">
        <v>30</v>
      </c>
      <c r="Z11628" s="29" t="s">
        <v>23</v>
      </c>
      <c r="AA11628" s="29" t="s">
        <v>24</v>
      </c>
      <c r="AB11628"/>
      <c r="AC11628"/>
      <c r="AD11628"/>
      <c r="AE11628"/>
      <c r="AF11628"/>
      <c r="AG11628"/>
      <c r="AH11628"/>
      <c r="AI11628"/>
    </row>
    <row r="11629" spans="1:35" ht="15" customHeight="1" x14ac:dyDescent="0.35">
      <c r="A11629" s="32" t="s">
        <v>2336</v>
      </c>
      <c r="B11629" s="33" t="s">
        <v>3015</v>
      </c>
      <c r="C11629" s="34">
        <v>227</v>
      </c>
      <c r="D11629" s="33" t="s">
        <v>22</v>
      </c>
      <c r="E11629" s="33" t="s">
        <v>164</v>
      </c>
      <c r="F11629" s="33" t="s">
        <v>52</v>
      </c>
      <c r="G11629" s="33" t="s">
        <v>29</v>
      </c>
      <c r="H11629" s="33">
        <v>20</v>
      </c>
      <c r="I11629" s="35">
        <v>7.25</v>
      </c>
      <c r="P11629" s="29" t="s">
        <v>24368</v>
      </c>
      <c r="Q11629" s="29" t="s">
        <v>15112</v>
      </c>
      <c r="R11629" s="29" t="s">
        <v>70</v>
      </c>
      <c r="S11629" s="29" t="s">
        <v>24369</v>
      </c>
      <c r="T11629" s="29" t="s">
        <v>44</v>
      </c>
      <c r="U11629" s="30">
        <v>667</v>
      </c>
      <c r="V11629" s="31">
        <v>19</v>
      </c>
      <c r="W11629" s="31">
        <v>4</v>
      </c>
      <c r="X11629" s="31" t="s">
        <v>29</v>
      </c>
      <c r="Y11629" s="29" t="s">
        <v>30</v>
      </c>
      <c r="Z11629" s="29" t="s">
        <v>23</v>
      </c>
      <c r="AA11629" s="29" t="s">
        <v>24</v>
      </c>
      <c r="AB11629"/>
      <c r="AC11629"/>
      <c r="AD11629"/>
      <c r="AE11629"/>
      <c r="AF11629"/>
      <c r="AG11629"/>
      <c r="AH11629"/>
      <c r="AI11629"/>
    </row>
    <row r="11630" spans="1:35" ht="15" customHeight="1" x14ac:dyDescent="0.35">
      <c r="A11630" s="23" t="s">
        <v>3550</v>
      </c>
      <c r="B11630" s="24" t="s">
        <v>854</v>
      </c>
      <c r="C11630" s="25">
        <v>370</v>
      </c>
      <c r="D11630" s="24" t="s">
        <v>22</v>
      </c>
      <c r="E11630" s="24" t="s">
        <v>509</v>
      </c>
      <c r="F11630" s="24" t="s">
        <v>72</v>
      </c>
      <c r="G11630" s="24" t="s">
        <v>29</v>
      </c>
      <c r="H11630" s="24">
        <v>17</v>
      </c>
      <c r="I11630" s="26">
        <v>7.75</v>
      </c>
      <c r="P11630" s="29" t="s">
        <v>24370</v>
      </c>
      <c r="Q11630" s="29" t="s">
        <v>834</v>
      </c>
      <c r="R11630" s="29" t="s">
        <v>876</v>
      </c>
      <c r="S11630" s="29" t="s">
        <v>24371</v>
      </c>
      <c r="T11630" s="29" t="s">
        <v>44</v>
      </c>
      <c r="U11630" s="30">
        <v>116</v>
      </c>
      <c r="V11630" s="31">
        <v>50</v>
      </c>
      <c r="W11630" s="31">
        <v>1</v>
      </c>
      <c r="X11630" s="31" t="s">
        <v>29</v>
      </c>
      <c r="Y11630" s="29" t="s">
        <v>50</v>
      </c>
      <c r="Z11630" s="29" t="s">
        <v>23</v>
      </c>
      <c r="AA11630" s="29" t="s">
        <v>24</v>
      </c>
      <c r="AB11630"/>
      <c r="AC11630"/>
      <c r="AD11630"/>
      <c r="AE11630"/>
      <c r="AF11630"/>
      <c r="AG11630"/>
      <c r="AH11630"/>
      <c r="AI11630"/>
    </row>
    <row r="11631" spans="1:35" ht="15" customHeight="1" x14ac:dyDescent="0.35">
      <c r="A11631" s="32" t="s">
        <v>16891</v>
      </c>
      <c r="B11631" s="33" t="s">
        <v>24372</v>
      </c>
      <c r="C11631" s="34">
        <v>93</v>
      </c>
      <c r="D11631" s="33" t="s">
        <v>22</v>
      </c>
      <c r="E11631" s="33" t="s">
        <v>177</v>
      </c>
      <c r="F11631" s="33" t="s">
        <v>52</v>
      </c>
      <c r="G11631" s="33" t="s">
        <v>29</v>
      </c>
      <c r="H11631" s="33">
        <v>32</v>
      </c>
      <c r="I11631" s="35">
        <v>6.25</v>
      </c>
      <c r="P11631" s="29" t="s">
        <v>24373</v>
      </c>
      <c r="Q11631" s="29" t="s">
        <v>2336</v>
      </c>
      <c r="R11631" s="29" t="s">
        <v>3015</v>
      </c>
      <c r="S11631" s="29" t="s">
        <v>21073</v>
      </c>
      <c r="T11631" s="29" t="s">
        <v>22</v>
      </c>
      <c r="U11631" s="30">
        <v>261</v>
      </c>
      <c r="V11631" s="31">
        <v>22</v>
      </c>
      <c r="W11631" s="31">
        <v>3</v>
      </c>
      <c r="X11631" s="31" t="s">
        <v>29</v>
      </c>
      <c r="Y11631" s="29" t="s">
        <v>41</v>
      </c>
      <c r="Z11631" s="29" t="s">
        <v>23</v>
      </c>
      <c r="AA11631" s="29" t="s">
        <v>24</v>
      </c>
      <c r="AB11631"/>
      <c r="AC11631"/>
      <c r="AD11631"/>
      <c r="AE11631"/>
      <c r="AF11631"/>
      <c r="AG11631"/>
      <c r="AH11631"/>
      <c r="AI11631"/>
    </row>
    <row r="11632" spans="1:35" ht="15" customHeight="1" x14ac:dyDescent="0.35">
      <c r="A11632" s="23" t="s">
        <v>982</v>
      </c>
      <c r="B11632" s="24" t="s">
        <v>91</v>
      </c>
      <c r="C11632" s="25">
        <v>281</v>
      </c>
      <c r="D11632" s="24" t="s">
        <v>22</v>
      </c>
      <c r="E11632" s="24" t="s">
        <v>405</v>
      </c>
      <c r="F11632" s="24" t="s">
        <v>59</v>
      </c>
      <c r="G11632" s="24" t="s">
        <v>25</v>
      </c>
      <c r="H11632" s="24">
        <v>20</v>
      </c>
      <c r="I11632" s="26">
        <v>14</v>
      </c>
      <c r="P11632" s="29" t="s">
        <v>24374</v>
      </c>
      <c r="Q11632" s="29" t="s">
        <v>3550</v>
      </c>
      <c r="R11632" s="29" t="s">
        <v>854</v>
      </c>
      <c r="S11632" s="29" t="s">
        <v>24375</v>
      </c>
      <c r="T11632" s="29" t="s">
        <v>22</v>
      </c>
      <c r="U11632" s="30">
        <v>745</v>
      </c>
      <c r="V11632" s="31">
        <v>23</v>
      </c>
      <c r="W11632" s="31">
        <v>5</v>
      </c>
      <c r="X11632" s="31" t="s">
        <v>25</v>
      </c>
      <c r="Y11632" s="29" t="s">
        <v>41</v>
      </c>
      <c r="Z11632" s="29" t="s">
        <v>23</v>
      </c>
      <c r="AA11632" s="29" t="s">
        <v>24</v>
      </c>
      <c r="AB11632"/>
      <c r="AC11632"/>
      <c r="AD11632"/>
      <c r="AE11632"/>
      <c r="AF11632"/>
      <c r="AG11632"/>
      <c r="AH11632"/>
      <c r="AI11632"/>
    </row>
    <row r="11633" spans="1:35" ht="15" customHeight="1" x14ac:dyDescent="0.35">
      <c r="A11633" s="32" t="s">
        <v>982</v>
      </c>
      <c r="B11633" s="33" t="s">
        <v>1133</v>
      </c>
      <c r="C11633" s="34">
        <v>191</v>
      </c>
      <c r="D11633" s="33" t="s">
        <v>22</v>
      </c>
      <c r="E11633" s="33" t="s">
        <v>213</v>
      </c>
      <c r="F11633" s="33" t="s">
        <v>52</v>
      </c>
      <c r="G11633" s="33" t="s">
        <v>29</v>
      </c>
      <c r="H11633" s="33">
        <v>17</v>
      </c>
      <c r="I11633" s="35">
        <v>6.25</v>
      </c>
      <c r="P11633" s="29" t="s">
        <v>24376</v>
      </c>
      <c r="Q11633" s="29" t="s">
        <v>16891</v>
      </c>
      <c r="R11633" s="29" t="s">
        <v>24372</v>
      </c>
      <c r="S11633" s="29" t="s">
        <v>24377</v>
      </c>
      <c r="T11633" s="29" t="s">
        <v>22</v>
      </c>
      <c r="U11633" s="30">
        <v>1190</v>
      </c>
      <c r="V11633" s="31">
        <v>22</v>
      </c>
      <c r="W11633" s="31">
        <v>6</v>
      </c>
      <c r="X11633" s="31" t="s">
        <v>29</v>
      </c>
      <c r="Y11633" s="29" t="s">
        <v>50</v>
      </c>
      <c r="Z11633" s="29" t="s">
        <v>23</v>
      </c>
      <c r="AA11633" s="29" t="s">
        <v>24</v>
      </c>
      <c r="AB11633"/>
      <c r="AC11633"/>
      <c r="AD11633"/>
      <c r="AE11633"/>
      <c r="AF11633"/>
      <c r="AG11633"/>
      <c r="AH11633"/>
      <c r="AI11633"/>
    </row>
    <row r="11634" spans="1:35" ht="15" customHeight="1" x14ac:dyDescent="0.35">
      <c r="A11634" s="23" t="s">
        <v>982</v>
      </c>
      <c r="B11634" s="24" t="s">
        <v>3488</v>
      </c>
      <c r="C11634" s="25">
        <v>263</v>
      </c>
      <c r="D11634" s="24" t="s">
        <v>22</v>
      </c>
      <c r="E11634" s="24" t="s">
        <v>156</v>
      </c>
      <c r="F11634" s="24" t="s">
        <v>52</v>
      </c>
      <c r="G11634" s="24" t="s">
        <v>25</v>
      </c>
      <c r="H11634" s="24">
        <v>18</v>
      </c>
      <c r="I11634" s="26">
        <v>11</v>
      </c>
      <c r="P11634" s="29" t="s">
        <v>24378</v>
      </c>
      <c r="Q11634" s="29" t="s">
        <v>982</v>
      </c>
      <c r="R11634" s="29" t="s">
        <v>91</v>
      </c>
      <c r="S11634" s="29" t="s">
        <v>24379</v>
      </c>
      <c r="T11634" s="29" t="s">
        <v>22</v>
      </c>
      <c r="U11634" s="30">
        <v>365</v>
      </c>
      <c r="V11634" s="31">
        <v>23</v>
      </c>
      <c r="W11634" s="31">
        <v>6</v>
      </c>
      <c r="X11634" s="31" t="s">
        <v>29</v>
      </c>
      <c r="Y11634" s="29" t="s">
        <v>41</v>
      </c>
      <c r="Z11634" s="29" t="s">
        <v>23</v>
      </c>
      <c r="AA11634" s="29" t="s">
        <v>24</v>
      </c>
      <c r="AB11634"/>
      <c r="AC11634"/>
      <c r="AD11634"/>
      <c r="AE11634"/>
      <c r="AF11634"/>
      <c r="AG11634"/>
      <c r="AH11634"/>
      <c r="AI11634"/>
    </row>
    <row r="11635" spans="1:35" ht="15" customHeight="1" x14ac:dyDescent="0.35">
      <c r="A11635" s="32" t="s">
        <v>982</v>
      </c>
      <c r="B11635" s="33" t="s">
        <v>1213</v>
      </c>
      <c r="C11635" s="34">
        <v>317</v>
      </c>
      <c r="D11635" s="33" t="s">
        <v>22</v>
      </c>
      <c r="E11635" s="33" t="s">
        <v>156</v>
      </c>
      <c r="F11635" s="33" t="s">
        <v>52</v>
      </c>
      <c r="G11635" s="33" t="s">
        <v>25</v>
      </c>
      <c r="H11635" s="33">
        <v>17</v>
      </c>
      <c r="I11635" s="35">
        <v>11.25</v>
      </c>
      <c r="P11635" s="29" t="s">
        <v>24380</v>
      </c>
      <c r="Q11635" s="29" t="s">
        <v>982</v>
      </c>
      <c r="R11635" s="29" t="s">
        <v>1133</v>
      </c>
      <c r="S11635" s="29" t="s">
        <v>24381</v>
      </c>
      <c r="T11635" s="29" t="s">
        <v>22</v>
      </c>
      <c r="U11635" s="30">
        <v>1080</v>
      </c>
      <c r="V11635" s="31">
        <v>21</v>
      </c>
      <c r="W11635" s="31">
        <v>4</v>
      </c>
      <c r="X11635" s="31" t="s">
        <v>29</v>
      </c>
      <c r="Y11635" s="29" t="s">
        <v>50</v>
      </c>
      <c r="Z11635" s="29" t="s">
        <v>23</v>
      </c>
      <c r="AA11635" s="29" t="s">
        <v>24</v>
      </c>
      <c r="AB11635"/>
      <c r="AC11635"/>
      <c r="AD11635"/>
      <c r="AE11635"/>
      <c r="AF11635"/>
      <c r="AG11635"/>
      <c r="AH11635"/>
      <c r="AI11635"/>
    </row>
    <row r="11636" spans="1:35" ht="15" customHeight="1" x14ac:dyDescent="0.35">
      <c r="A11636" s="23" t="s">
        <v>3556</v>
      </c>
      <c r="B11636" s="24" t="s">
        <v>129</v>
      </c>
      <c r="C11636" s="25">
        <v>403</v>
      </c>
      <c r="D11636" s="24" t="s">
        <v>44</v>
      </c>
      <c r="E11636" s="24" t="s">
        <v>71</v>
      </c>
      <c r="F11636" s="24" t="s">
        <v>72</v>
      </c>
      <c r="G11636" s="24" t="s">
        <v>25</v>
      </c>
      <c r="H11636" s="24">
        <v>19</v>
      </c>
      <c r="I11636" s="26">
        <v>12.75</v>
      </c>
      <c r="P11636" s="29" t="s">
        <v>24382</v>
      </c>
      <c r="Q11636" s="29" t="s">
        <v>982</v>
      </c>
      <c r="R11636" s="29" t="s">
        <v>3488</v>
      </c>
      <c r="S11636" s="29" t="s">
        <v>2341</v>
      </c>
      <c r="T11636" s="29" t="s">
        <v>22</v>
      </c>
      <c r="U11636" s="30">
        <v>1056</v>
      </c>
      <c r="V11636" s="31">
        <v>23</v>
      </c>
      <c r="W11636" s="31">
        <v>4</v>
      </c>
      <c r="X11636" s="31" t="s">
        <v>25</v>
      </c>
      <c r="Y11636" s="29" t="s">
        <v>50</v>
      </c>
      <c r="Z11636" s="29" t="s">
        <v>23</v>
      </c>
      <c r="AA11636" s="29" t="s">
        <v>24</v>
      </c>
      <c r="AB11636"/>
      <c r="AC11636"/>
      <c r="AD11636"/>
      <c r="AE11636"/>
      <c r="AF11636"/>
      <c r="AG11636"/>
      <c r="AH11636"/>
      <c r="AI11636"/>
    </row>
    <row r="11637" spans="1:35" ht="15" customHeight="1" x14ac:dyDescent="0.35">
      <c r="A11637" s="32" t="s">
        <v>3015</v>
      </c>
      <c r="B11637" s="33" t="s">
        <v>194</v>
      </c>
      <c r="C11637" s="34">
        <v>94</v>
      </c>
      <c r="D11637" s="33" t="s">
        <v>44</v>
      </c>
      <c r="E11637" s="33" t="s">
        <v>232</v>
      </c>
      <c r="F11637" s="33" t="s">
        <v>32</v>
      </c>
      <c r="G11637" s="33" t="s">
        <v>25</v>
      </c>
      <c r="H11637" s="33">
        <v>34</v>
      </c>
      <c r="I11637" s="35">
        <v>10.5</v>
      </c>
      <c r="P11637" s="29" t="s">
        <v>24383</v>
      </c>
      <c r="Q11637" s="29" t="s">
        <v>982</v>
      </c>
      <c r="R11637" s="29" t="s">
        <v>1213</v>
      </c>
      <c r="S11637" s="29" t="s">
        <v>24384</v>
      </c>
      <c r="T11637" s="29" t="s">
        <v>22</v>
      </c>
      <c r="U11637" s="30">
        <v>830</v>
      </c>
      <c r="V11637" s="31">
        <v>20</v>
      </c>
      <c r="W11637" s="31">
        <v>3</v>
      </c>
      <c r="X11637" s="31" t="s">
        <v>25</v>
      </c>
      <c r="Y11637" s="29" t="s">
        <v>50</v>
      </c>
      <c r="Z11637" s="29" t="s">
        <v>23</v>
      </c>
      <c r="AA11637" s="29" t="s">
        <v>24</v>
      </c>
      <c r="AB11637"/>
      <c r="AC11637"/>
      <c r="AD11637"/>
      <c r="AE11637"/>
      <c r="AF11637"/>
      <c r="AG11637"/>
      <c r="AH11637"/>
      <c r="AI11637"/>
    </row>
    <row r="11638" spans="1:35" ht="15" customHeight="1" x14ac:dyDescent="0.35">
      <c r="A11638" s="23" t="s">
        <v>3204</v>
      </c>
      <c r="B11638" s="24" t="s">
        <v>194</v>
      </c>
      <c r="C11638" s="25">
        <v>127</v>
      </c>
      <c r="D11638" s="24" t="s">
        <v>44</v>
      </c>
      <c r="E11638" s="24" t="s">
        <v>555</v>
      </c>
      <c r="F11638" s="24" t="s">
        <v>86</v>
      </c>
      <c r="G11638" s="24" t="s">
        <v>29</v>
      </c>
      <c r="H11638" s="24">
        <v>20</v>
      </c>
      <c r="I11638" s="26">
        <v>9.75</v>
      </c>
      <c r="P11638" s="29" t="s">
        <v>24385</v>
      </c>
      <c r="Q11638" s="29" t="s">
        <v>3556</v>
      </c>
      <c r="R11638" s="29" t="s">
        <v>129</v>
      </c>
      <c r="S11638" s="29" t="s">
        <v>379</v>
      </c>
      <c r="T11638" s="29" t="s">
        <v>44</v>
      </c>
      <c r="U11638" s="30">
        <v>241</v>
      </c>
      <c r="V11638" s="31">
        <v>18</v>
      </c>
      <c r="W11638" s="31">
        <v>2</v>
      </c>
      <c r="X11638" s="31" t="s">
        <v>29</v>
      </c>
      <c r="Y11638" s="29" t="s">
        <v>30</v>
      </c>
      <c r="Z11638" s="29" t="s">
        <v>23</v>
      </c>
      <c r="AA11638" s="29" t="s">
        <v>24</v>
      </c>
      <c r="AB11638"/>
      <c r="AC11638"/>
      <c r="AD11638"/>
      <c r="AE11638"/>
      <c r="AF11638"/>
      <c r="AG11638"/>
      <c r="AH11638"/>
      <c r="AI11638"/>
    </row>
    <row r="11639" spans="1:35" ht="15" customHeight="1" x14ac:dyDescent="0.35">
      <c r="A11639" s="32" t="s">
        <v>1662</v>
      </c>
      <c r="B11639" s="33" t="s">
        <v>834</v>
      </c>
      <c r="C11639" s="34">
        <v>275</v>
      </c>
      <c r="D11639" s="33" t="s">
        <v>22</v>
      </c>
      <c r="E11639" s="33" t="s">
        <v>266</v>
      </c>
      <c r="F11639" s="33" t="s">
        <v>78</v>
      </c>
      <c r="G11639" s="33" t="s">
        <v>25</v>
      </c>
      <c r="H11639" s="33">
        <v>34</v>
      </c>
      <c r="I11639" s="35">
        <v>10.5</v>
      </c>
      <c r="P11639" s="29" t="s">
        <v>24386</v>
      </c>
      <c r="Q11639" s="29" t="s">
        <v>3015</v>
      </c>
      <c r="R11639" s="29" t="s">
        <v>194</v>
      </c>
      <c r="S11639" s="29" t="s">
        <v>24387</v>
      </c>
      <c r="T11639" s="29" t="s">
        <v>44</v>
      </c>
      <c r="U11639" s="30">
        <v>322</v>
      </c>
      <c r="V11639" s="31">
        <v>18</v>
      </c>
      <c r="W11639" s="31">
        <v>2</v>
      </c>
      <c r="X11639" s="31" t="s">
        <v>25</v>
      </c>
      <c r="Y11639" s="29" t="s">
        <v>41</v>
      </c>
      <c r="Z11639" s="29" t="s">
        <v>23</v>
      </c>
      <c r="AA11639" s="29" t="s">
        <v>24</v>
      </c>
      <c r="AB11639"/>
      <c r="AC11639"/>
      <c r="AD11639"/>
      <c r="AE11639"/>
      <c r="AF11639"/>
      <c r="AG11639"/>
      <c r="AH11639"/>
      <c r="AI11639"/>
    </row>
    <row r="11640" spans="1:35" ht="15" customHeight="1" x14ac:dyDescent="0.35">
      <c r="A11640" s="23" t="s">
        <v>262</v>
      </c>
      <c r="B11640" s="24" t="s">
        <v>24388</v>
      </c>
      <c r="C11640" s="25">
        <v>93</v>
      </c>
      <c r="D11640" s="24" t="s">
        <v>22</v>
      </c>
      <c r="E11640" s="24" t="s">
        <v>460</v>
      </c>
      <c r="F11640" s="24" t="s">
        <v>52</v>
      </c>
      <c r="G11640" s="24" t="s">
        <v>29</v>
      </c>
      <c r="H11640" s="24">
        <v>17</v>
      </c>
      <c r="I11640" s="26">
        <v>8.5</v>
      </c>
      <c r="P11640" s="29" t="s">
        <v>24389</v>
      </c>
      <c r="Q11640" s="29" t="s">
        <v>3204</v>
      </c>
      <c r="R11640" s="29" t="s">
        <v>194</v>
      </c>
      <c r="S11640" s="29" t="s">
        <v>24390</v>
      </c>
      <c r="T11640" s="29" t="s">
        <v>44</v>
      </c>
      <c r="U11640" s="30">
        <v>988</v>
      </c>
      <c r="V11640" s="31">
        <v>23</v>
      </c>
      <c r="W11640" s="31">
        <v>5</v>
      </c>
      <c r="X11640" s="31" t="s">
        <v>25</v>
      </c>
      <c r="Y11640" s="29" t="s">
        <v>50</v>
      </c>
      <c r="Z11640" s="29" t="s">
        <v>23</v>
      </c>
      <c r="AA11640" s="29" t="s">
        <v>24</v>
      </c>
      <c r="AB11640"/>
      <c r="AC11640"/>
      <c r="AD11640"/>
      <c r="AE11640"/>
      <c r="AF11640"/>
      <c r="AG11640"/>
      <c r="AH11640"/>
      <c r="AI11640"/>
    </row>
    <row r="11641" spans="1:35" ht="15" customHeight="1" x14ac:dyDescent="0.35">
      <c r="A11641" s="32" t="s">
        <v>262</v>
      </c>
      <c r="B11641" s="33" t="s">
        <v>1171</v>
      </c>
      <c r="C11641" s="34">
        <v>286</v>
      </c>
      <c r="D11641" s="33" t="s">
        <v>22</v>
      </c>
      <c r="E11641" s="33" t="s">
        <v>35</v>
      </c>
      <c r="F11641" s="33" t="s">
        <v>36</v>
      </c>
      <c r="G11641" s="33" t="s">
        <v>29</v>
      </c>
      <c r="H11641" s="33">
        <v>20</v>
      </c>
      <c r="I11641" s="35">
        <v>9.5</v>
      </c>
      <c r="P11641" s="29" t="s">
        <v>24391</v>
      </c>
      <c r="Q11641" s="29" t="s">
        <v>1662</v>
      </c>
      <c r="R11641" s="29" t="s">
        <v>834</v>
      </c>
      <c r="S11641" s="29" t="s">
        <v>24392</v>
      </c>
      <c r="T11641" s="29" t="s">
        <v>22</v>
      </c>
      <c r="U11641" s="30">
        <v>641</v>
      </c>
      <c r="V11641" s="31">
        <v>17</v>
      </c>
      <c r="W11641" s="31">
        <v>1</v>
      </c>
      <c r="X11641" s="31" t="s">
        <v>29</v>
      </c>
      <c r="Y11641" s="29" t="s">
        <v>30</v>
      </c>
      <c r="Z11641" s="29" t="s">
        <v>23</v>
      </c>
      <c r="AA11641" s="29" t="s">
        <v>24</v>
      </c>
      <c r="AB11641"/>
      <c r="AC11641"/>
      <c r="AD11641"/>
      <c r="AE11641"/>
      <c r="AF11641"/>
      <c r="AG11641"/>
      <c r="AH11641"/>
      <c r="AI11641"/>
    </row>
    <row r="11642" spans="1:35" ht="15" customHeight="1" x14ac:dyDescent="0.35">
      <c r="A11642" s="23" t="s">
        <v>262</v>
      </c>
      <c r="B11642" s="24" t="s">
        <v>1648</v>
      </c>
      <c r="C11642" s="25">
        <v>195</v>
      </c>
      <c r="D11642" s="24" t="s">
        <v>22</v>
      </c>
      <c r="E11642" s="24" t="s">
        <v>410</v>
      </c>
      <c r="F11642" s="24" t="s">
        <v>78</v>
      </c>
      <c r="G11642" s="24" t="s">
        <v>25</v>
      </c>
      <c r="H11642" s="24">
        <v>35</v>
      </c>
      <c r="I11642" s="26">
        <v>13.25</v>
      </c>
      <c r="P11642" s="29" t="s">
        <v>24393</v>
      </c>
      <c r="Q11642" s="29" t="s">
        <v>262</v>
      </c>
      <c r="R11642" s="29" t="s">
        <v>24388</v>
      </c>
      <c r="S11642" s="29" t="s">
        <v>24394</v>
      </c>
      <c r="T11642" s="29" t="s">
        <v>22</v>
      </c>
      <c r="U11642" s="30">
        <v>584</v>
      </c>
      <c r="V11642" s="31">
        <v>25</v>
      </c>
      <c r="W11642" s="31">
        <v>6</v>
      </c>
      <c r="X11642" s="31" t="s">
        <v>25</v>
      </c>
      <c r="Y11642" s="29" t="s">
        <v>50</v>
      </c>
      <c r="Z11642" s="29" t="s">
        <v>23</v>
      </c>
      <c r="AA11642" s="29" t="s">
        <v>24</v>
      </c>
      <c r="AB11642"/>
      <c r="AC11642"/>
      <c r="AD11642"/>
      <c r="AE11642"/>
      <c r="AF11642"/>
      <c r="AG11642"/>
      <c r="AH11642"/>
      <c r="AI11642"/>
    </row>
    <row r="11643" spans="1:35" ht="15" customHeight="1" x14ac:dyDescent="0.35">
      <c r="A11643" s="32" t="s">
        <v>442</v>
      </c>
      <c r="B11643" s="33" t="s">
        <v>1213</v>
      </c>
      <c r="C11643" s="34">
        <v>230</v>
      </c>
      <c r="D11643" s="33" t="s">
        <v>22</v>
      </c>
      <c r="E11643" s="33" t="s">
        <v>51</v>
      </c>
      <c r="F11643" s="33" t="s">
        <v>52</v>
      </c>
      <c r="G11643" s="33" t="s">
        <v>25</v>
      </c>
      <c r="H11643" s="33">
        <v>19</v>
      </c>
      <c r="I11643" s="35">
        <v>11.25</v>
      </c>
      <c r="P11643" s="29" t="s">
        <v>24395</v>
      </c>
      <c r="Q11643" s="29" t="s">
        <v>262</v>
      </c>
      <c r="R11643" s="29" t="s">
        <v>1171</v>
      </c>
      <c r="S11643" s="29" t="s">
        <v>24396</v>
      </c>
      <c r="T11643" s="29" t="s">
        <v>22</v>
      </c>
      <c r="U11643" s="30">
        <v>121</v>
      </c>
      <c r="V11643" s="31">
        <v>17</v>
      </c>
      <c r="W11643" s="31">
        <v>1</v>
      </c>
      <c r="X11643" s="31" t="s">
        <v>29</v>
      </c>
      <c r="Y11643" s="29" t="s">
        <v>41</v>
      </c>
      <c r="Z11643" s="29" t="s">
        <v>23</v>
      </c>
      <c r="AA11643" s="29" t="s">
        <v>24</v>
      </c>
      <c r="AB11643"/>
      <c r="AC11643"/>
      <c r="AD11643"/>
      <c r="AE11643"/>
      <c r="AF11643"/>
      <c r="AG11643"/>
      <c r="AH11643"/>
      <c r="AI11643"/>
    </row>
    <row r="11644" spans="1:35" ht="15" customHeight="1" x14ac:dyDescent="0.35">
      <c r="A11644" s="23" t="s">
        <v>617</v>
      </c>
      <c r="B11644" s="24" t="s">
        <v>377</v>
      </c>
      <c r="C11644" s="25">
        <v>329</v>
      </c>
      <c r="D11644" s="24" t="s">
        <v>44</v>
      </c>
      <c r="E11644" s="24" t="s">
        <v>232</v>
      </c>
      <c r="F11644" s="24" t="s">
        <v>32</v>
      </c>
      <c r="G11644" s="24" t="s">
        <v>29</v>
      </c>
      <c r="H11644" s="24">
        <v>36</v>
      </c>
      <c r="I11644" s="26">
        <v>10</v>
      </c>
      <c r="P11644" s="29" t="s">
        <v>24397</v>
      </c>
      <c r="Q11644" s="29" t="s">
        <v>262</v>
      </c>
      <c r="R11644" s="29" t="s">
        <v>1648</v>
      </c>
      <c r="S11644" s="29" t="s">
        <v>24398</v>
      </c>
      <c r="T11644" s="29" t="s">
        <v>44</v>
      </c>
      <c r="U11644" s="30">
        <v>1103</v>
      </c>
      <c r="V11644" s="31">
        <v>20</v>
      </c>
      <c r="W11644" s="31">
        <v>2</v>
      </c>
      <c r="X11644" s="31" t="s">
        <v>29</v>
      </c>
      <c r="Y11644" s="29" t="s">
        <v>41</v>
      </c>
      <c r="Z11644" s="29" t="s">
        <v>23</v>
      </c>
      <c r="AA11644" s="29" t="s">
        <v>24</v>
      </c>
      <c r="AB11644"/>
      <c r="AC11644"/>
      <c r="AD11644"/>
      <c r="AE11644"/>
      <c r="AF11644"/>
      <c r="AG11644"/>
      <c r="AH11644"/>
      <c r="AI11644"/>
    </row>
    <row r="11645" spans="1:35" ht="15" customHeight="1" x14ac:dyDescent="0.35">
      <c r="A11645" s="32" t="s">
        <v>617</v>
      </c>
      <c r="B11645" s="33" t="s">
        <v>1009</v>
      </c>
      <c r="C11645" s="34">
        <v>153</v>
      </c>
      <c r="D11645" s="33" t="s">
        <v>22</v>
      </c>
      <c r="E11645" s="33" t="s">
        <v>186</v>
      </c>
      <c r="F11645" s="33" t="s">
        <v>86</v>
      </c>
      <c r="G11645" s="33" t="s">
        <v>25</v>
      </c>
      <c r="H11645" s="33">
        <v>20</v>
      </c>
      <c r="I11645" s="35">
        <v>13</v>
      </c>
      <c r="P11645" s="29" t="s">
        <v>24399</v>
      </c>
      <c r="Q11645" s="29" t="s">
        <v>442</v>
      </c>
      <c r="R11645" s="29" t="s">
        <v>1213</v>
      </c>
      <c r="S11645" s="29" t="s">
        <v>24400</v>
      </c>
      <c r="T11645" s="29" t="s">
        <v>22</v>
      </c>
      <c r="U11645" s="30">
        <v>457</v>
      </c>
      <c r="V11645" s="31">
        <v>20</v>
      </c>
      <c r="W11645" s="31">
        <v>3</v>
      </c>
      <c r="X11645" s="31" t="s">
        <v>25</v>
      </c>
      <c r="Y11645" s="29" t="s">
        <v>41</v>
      </c>
      <c r="Z11645" s="29" t="s">
        <v>23</v>
      </c>
      <c r="AA11645" s="29" t="s">
        <v>24</v>
      </c>
      <c r="AB11645"/>
      <c r="AC11645"/>
      <c r="AD11645"/>
      <c r="AE11645"/>
      <c r="AF11645"/>
      <c r="AG11645"/>
      <c r="AH11645"/>
      <c r="AI11645"/>
    </row>
    <row r="11646" spans="1:35" ht="15" customHeight="1" x14ac:dyDescent="0.35">
      <c r="A11646" s="23" t="s">
        <v>19503</v>
      </c>
      <c r="B11646" s="24" t="s">
        <v>904</v>
      </c>
      <c r="C11646" s="25">
        <v>254</v>
      </c>
      <c r="D11646" s="24" t="s">
        <v>22</v>
      </c>
      <c r="E11646" s="24" t="s">
        <v>460</v>
      </c>
      <c r="F11646" s="24" t="s">
        <v>52</v>
      </c>
      <c r="G11646" s="24" t="s">
        <v>29</v>
      </c>
      <c r="H11646" s="24">
        <v>17</v>
      </c>
      <c r="I11646" s="26">
        <v>6</v>
      </c>
      <c r="P11646" s="29" t="s">
        <v>24401</v>
      </c>
      <c r="Q11646" s="29" t="s">
        <v>617</v>
      </c>
      <c r="R11646" s="29" t="s">
        <v>377</v>
      </c>
      <c r="S11646" s="29" t="s">
        <v>24402</v>
      </c>
      <c r="T11646" s="29" t="s">
        <v>22</v>
      </c>
      <c r="U11646" s="30">
        <v>1165</v>
      </c>
      <c r="V11646" s="31">
        <v>23</v>
      </c>
      <c r="W11646" s="31">
        <v>4</v>
      </c>
      <c r="X11646" s="31" t="s">
        <v>29</v>
      </c>
      <c r="Y11646" s="29" t="s">
        <v>41</v>
      </c>
      <c r="Z11646" s="29" t="s">
        <v>23</v>
      </c>
      <c r="AA11646" s="29" t="s">
        <v>24</v>
      </c>
      <c r="AB11646"/>
      <c r="AC11646"/>
      <c r="AD11646"/>
      <c r="AE11646"/>
      <c r="AF11646"/>
      <c r="AG11646"/>
      <c r="AH11646"/>
      <c r="AI11646"/>
    </row>
    <row r="11647" spans="1:35" ht="15" customHeight="1" x14ac:dyDescent="0.35">
      <c r="A11647" s="32" t="s">
        <v>1546</v>
      </c>
      <c r="B11647" s="33" t="s">
        <v>1957</v>
      </c>
      <c r="C11647" s="34">
        <v>88</v>
      </c>
      <c r="D11647" s="33" t="s">
        <v>22</v>
      </c>
      <c r="E11647" s="33" t="s">
        <v>555</v>
      </c>
      <c r="F11647" s="33" t="s">
        <v>86</v>
      </c>
      <c r="G11647" s="33" t="s">
        <v>29</v>
      </c>
      <c r="H11647" s="33">
        <v>18</v>
      </c>
      <c r="I11647" s="35">
        <v>8.75</v>
      </c>
      <c r="P11647" s="29" t="s">
        <v>24403</v>
      </c>
      <c r="Q11647" s="29" t="s">
        <v>617</v>
      </c>
      <c r="R11647" s="29" t="s">
        <v>1009</v>
      </c>
      <c r="S11647" s="29" t="s">
        <v>24404</v>
      </c>
      <c r="T11647" s="29" t="s">
        <v>22</v>
      </c>
      <c r="U11647" s="30">
        <v>834</v>
      </c>
      <c r="V11647" s="31">
        <v>21</v>
      </c>
      <c r="W11647" s="31">
        <v>4</v>
      </c>
      <c r="X11647" s="31" t="s">
        <v>25</v>
      </c>
      <c r="Y11647" s="29" t="s">
        <v>50</v>
      </c>
      <c r="Z11647" s="29" t="s">
        <v>23</v>
      </c>
      <c r="AA11647" s="29" t="s">
        <v>24</v>
      </c>
      <c r="AB11647"/>
      <c r="AC11647"/>
      <c r="AD11647"/>
      <c r="AE11647"/>
      <c r="AF11647"/>
      <c r="AG11647"/>
      <c r="AH11647"/>
      <c r="AI11647"/>
    </row>
    <row r="11648" spans="1:35" ht="15" customHeight="1" x14ac:dyDescent="0.35">
      <c r="A11648" s="23" t="s">
        <v>1546</v>
      </c>
      <c r="B11648" s="24" t="s">
        <v>194</v>
      </c>
      <c r="C11648" s="25">
        <v>78</v>
      </c>
      <c r="D11648" s="24" t="s">
        <v>22</v>
      </c>
      <c r="E11648" s="24" t="s">
        <v>108</v>
      </c>
      <c r="F11648" s="24" t="s">
        <v>46</v>
      </c>
      <c r="G11648" s="24" t="s">
        <v>29</v>
      </c>
      <c r="H11648" s="24">
        <v>37</v>
      </c>
      <c r="I11648" s="26">
        <v>6.5</v>
      </c>
      <c r="P11648" s="29" t="s">
        <v>24405</v>
      </c>
      <c r="Q11648" s="29" t="s">
        <v>19503</v>
      </c>
      <c r="R11648" s="29" t="s">
        <v>904</v>
      </c>
      <c r="S11648" s="29" t="s">
        <v>24406</v>
      </c>
      <c r="T11648" s="29" t="s">
        <v>22</v>
      </c>
      <c r="U11648" s="30">
        <v>948</v>
      </c>
      <c r="V11648" s="31">
        <v>23</v>
      </c>
      <c r="W11648" s="31">
        <v>6</v>
      </c>
      <c r="X11648" s="31" t="s">
        <v>29</v>
      </c>
      <c r="Y11648" s="29" t="s">
        <v>41</v>
      </c>
      <c r="Z11648" s="29" t="s">
        <v>23</v>
      </c>
      <c r="AA11648" s="29" t="s">
        <v>24</v>
      </c>
      <c r="AB11648"/>
      <c r="AC11648"/>
      <c r="AD11648"/>
      <c r="AE11648"/>
      <c r="AF11648"/>
      <c r="AG11648"/>
      <c r="AH11648"/>
      <c r="AI11648"/>
    </row>
    <row r="11649" spans="1:35" ht="15" customHeight="1" x14ac:dyDescent="0.35">
      <c r="A11649" s="32" t="s">
        <v>1546</v>
      </c>
      <c r="B11649" s="33" t="s">
        <v>57</v>
      </c>
      <c r="C11649" s="34">
        <v>58</v>
      </c>
      <c r="D11649" s="33" t="s">
        <v>22</v>
      </c>
      <c r="E11649" s="33" t="s">
        <v>92</v>
      </c>
      <c r="F11649" s="33" t="s">
        <v>86</v>
      </c>
      <c r="G11649" s="33" t="s">
        <v>29</v>
      </c>
      <c r="H11649" s="33">
        <v>38</v>
      </c>
      <c r="I11649" s="35">
        <v>5.75</v>
      </c>
      <c r="P11649" s="29" t="s">
        <v>24407</v>
      </c>
      <c r="Q11649" s="29" t="s">
        <v>1546</v>
      </c>
      <c r="R11649" s="29" t="s">
        <v>1957</v>
      </c>
      <c r="S11649" s="29" t="s">
        <v>24408</v>
      </c>
      <c r="T11649" s="29" t="s">
        <v>44</v>
      </c>
      <c r="U11649" s="30">
        <v>893</v>
      </c>
      <c r="V11649" s="31">
        <v>19</v>
      </c>
      <c r="W11649" s="31">
        <v>2</v>
      </c>
      <c r="X11649" s="31" t="s">
        <v>25</v>
      </c>
      <c r="Y11649" s="29" t="s">
        <v>30</v>
      </c>
      <c r="Z11649" s="29" t="s">
        <v>23</v>
      </c>
      <c r="AA11649" s="29" t="s">
        <v>24</v>
      </c>
      <c r="AB11649"/>
      <c r="AC11649"/>
      <c r="AD11649"/>
      <c r="AE11649"/>
      <c r="AF11649"/>
      <c r="AG11649"/>
      <c r="AH11649"/>
      <c r="AI11649"/>
    </row>
    <row r="11650" spans="1:35" ht="15" customHeight="1" x14ac:dyDescent="0.35">
      <c r="A11650" s="23" t="s">
        <v>231</v>
      </c>
      <c r="B11650" s="24" t="s">
        <v>106</v>
      </c>
      <c r="C11650" s="25">
        <v>190</v>
      </c>
      <c r="D11650" s="24" t="s">
        <v>22</v>
      </c>
      <c r="E11650" s="24" t="s">
        <v>71</v>
      </c>
      <c r="F11650" s="24" t="s">
        <v>72</v>
      </c>
      <c r="G11650" s="24" t="s">
        <v>29</v>
      </c>
      <c r="H11650" s="24">
        <v>20</v>
      </c>
      <c r="I11650" s="26">
        <v>9.5</v>
      </c>
      <c r="P11650" s="29" t="s">
        <v>24409</v>
      </c>
      <c r="Q11650" s="29" t="s">
        <v>1546</v>
      </c>
      <c r="R11650" s="29" t="s">
        <v>194</v>
      </c>
      <c r="S11650" s="29" t="s">
        <v>384</v>
      </c>
      <c r="T11650" s="29" t="s">
        <v>22</v>
      </c>
      <c r="U11650" s="30">
        <v>1023</v>
      </c>
      <c r="V11650" s="31">
        <v>17</v>
      </c>
      <c r="W11650" s="31">
        <v>1</v>
      </c>
      <c r="X11650" s="31" t="s">
        <v>25</v>
      </c>
      <c r="Y11650" s="29" t="s">
        <v>30</v>
      </c>
      <c r="Z11650" s="29" t="s">
        <v>23</v>
      </c>
      <c r="AA11650" s="29" t="s">
        <v>24</v>
      </c>
      <c r="AB11650"/>
      <c r="AC11650"/>
      <c r="AD11650"/>
      <c r="AE11650"/>
      <c r="AF11650"/>
      <c r="AG11650"/>
      <c r="AH11650"/>
      <c r="AI11650"/>
    </row>
    <row r="11651" spans="1:35" ht="15" customHeight="1" x14ac:dyDescent="0.35">
      <c r="A11651" s="32" t="s">
        <v>231</v>
      </c>
      <c r="B11651" s="33" t="s">
        <v>253</v>
      </c>
      <c r="C11651" s="34">
        <v>465</v>
      </c>
      <c r="D11651" s="33" t="s">
        <v>22</v>
      </c>
      <c r="E11651" s="33" t="s">
        <v>141</v>
      </c>
      <c r="F11651" s="33" t="s">
        <v>46</v>
      </c>
      <c r="G11651" s="33" t="s">
        <v>29</v>
      </c>
      <c r="H11651" s="33">
        <v>20</v>
      </c>
      <c r="I11651" s="35">
        <v>8.5</v>
      </c>
      <c r="P11651" s="29" t="s">
        <v>24410</v>
      </c>
      <c r="Q11651" s="29" t="s">
        <v>1546</v>
      </c>
      <c r="R11651" s="29" t="s">
        <v>57</v>
      </c>
      <c r="S11651" s="29" t="s">
        <v>24411</v>
      </c>
      <c r="T11651" s="29" t="s">
        <v>22</v>
      </c>
      <c r="U11651" s="30">
        <v>1130</v>
      </c>
      <c r="V11651" s="31">
        <v>21</v>
      </c>
      <c r="W11651" s="31">
        <v>3</v>
      </c>
      <c r="X11651" s="31" t="s">
        <v>29</v>
      </c>
      <c r="Y11651" s="29" t="s">
        <v>50</v>
      </c>
      <c r="Z11651" s="29" t="s">
        <v>23</v>
      </c>
      <c r="AA11651" s="29" t="s">
        <v>24</v>
      </c>
      <c r="AB11651"/>
      <c r="AC11651"/>
      <c r="AD11651"/>
      <c r="AE11651"/>
      <c r="AF11651"/>
      <c r="AG11651"/>
      <c r="AH11651"/>
      <c r="AI11651"/>
    </row>
    <row r="11652" spans="1:35" ht="15" customHeight="1" x14ac:dyDescent="0.35">
      <c r="A11652" s="23" t="s">
        <v>231</v>
      </c>
      <c r="B11652" s="24" t="s">
        <v>572</v>
      </c>
      <c r="C11652" s="25">
        <v>151</v>
      </c>
      <c r="D11652" s="24" t="s">
        <v>22</v>
      </c>
      <c r="E11652" s="24" t="s">
        <v>141</v>
      </c>
      <c r="F11652" s="24" t="s">
        <v>46</v>
      </c>
      <c r="G11652" s="24" t="s">
        <v>25</v>
      </c>
      <c r="H11652" s="24">
        <v>17</v>
      </c>
      <c r="I11652" s="26">
        <v>13</v>
      </c>
      <c r="P11652" s="29" t="s">
        <v>24412</v>
      </c>
      <c r="Q11652" s="29" t="s">
        <v>231</v>
      </c>
      <c r="R11652" s="29" t="s">
        <v>106</v>
      </c>
      <c r="S11652" s="29" t="s">
        <v>24413</v>
      </c>
      <c r="T11652" s="29" t="s">
        <v>22</v>
      </c>
      <c r="U11652" s="30">
        <v>629</v>
      </c>
      <c r="V11652" s="31">
        <v>18</v>
      </c>
      <c r="W11652" s="31">
        <v>1</v>
      </c>
      <c r="X11652" s="31" t="s">
        <v>29</v>
      </c>
      <c r="Y11652" s="29" t="s">
        <v>30</v>
      </c>
      <c r="Z11652" s="29" t="s">
        <v>23</v>
      </c>
      <c r="AA11652" s="29" t="s">
        <v>24</v>
      </c>
      <c r="AB11652"/>
      <c r="AC11652"/>
      <c r="AD11652"/>
      <c r="AE11652"/>
      <c r="AF11652"/>
      <c r="AG11652"/>
      <c r="AH11652"/>
      <c r="AI11652"/>
    </row>
    <row r="11653" spans="1:35" ht="15" customHeight="1" x14ac:dyDescent="0.35">
      <c r="A11653" s="32" t="s">
        <v>2001</v>
      </c>
      <c r="B11653" s="33" t="s">
        <v>7932</v>
      </c>
      <c r="C11653" s="34">
        <v>217</v>
      </c>
      <c r="D11653" s="33" t="s">
        <v>44</v>
      </c>
      <c r="E11653" s="33" t="s">
        <v>141</v>
      </c>
      <c r="F11653" s="33" t="s">
        <v>46</v>
      </c>
      <c r="G11653" s="33" t="s">
        <v>29</v>
      </c>
      <c r="H11653" s="33">
        <v>17</v>
      </c>
      <c r="I11653" s="35">
        <v>7</v>
      </c>
      <c r="P11653" s="29" t="s">
        <v>24414</v>
      </c>
      <c r="Q11653" s="29" t="s">
        <v>231</v>
      </c>
      <c r="R11653" s="29" t="s">
        <v>253</v>
      </c>
      <c r="S11653" s="29" t="s">
        <v>24415</v>
      </c>
      <c r="T11653" s="29" t="s">
        <v>44</v>
      </c>
      <c r="U11653" s="30">
        <v>1044</v>
      </c>
      <c r="V11653" s="31">
        <v>23</v>
      </c>
      <c r="W11653" s="31">
        <v>5</v>
      </c>
      <c r="X11653" s="31" t="s">
        <v>25</v>
      </c>
      <c r="Y11653" s="29" t="s">
        <v>30</v>
      </c>
      <c r="Z11653" s="29" t="s">
        <v>23</v>
      </c>
      <c r="AA11653" s="29" t="s">
        <v>24</v>
      </c>
      <c r="AB11653"/>
      <c r="AC11653"/>
      <c r="AD11653"/>
      <c r="AE11653"/>
      <c r="AF11653"/>
      <c r="AG11653"/>
      <c r="AH11653"/>
      <c r="AI11653"/>
    </row>
    <row r="11654" spans="1:35" ht="15" customHeight="1" x14ac:dyDescent="0.35">
      <c r="A11654" s="23" t="s">
        <v>2001</v>
      </c>
      <c r="B11654" s="24" t="s">
        <v>833</v>
      </c>
      <c r="C11654" s="25">
        <v>280</v>
      </c>
      <c r="D11654" s="24" t="s">
        <v>22</v>
      </c>
      <c r="E11654" s="24" t="s">
        <v>209</v>
      </c>
      <c r="F11654" s="24" t="s">
        <v>134</v>
      </c>
      <c r="G11654" s="24" t="s">
        <v>29</v>
      </c>
      <c r="H11654" s="24">
        <v>17</v>
      </c>
      <c r="I11654" s="26">
        <v>9.75</v>
      </c>
      <c r="P11654" s="29" t="s">
        <v>24416</v>
      </c>
      <c r="Q11654" s="29" t="s">
        <v>231</v>
      </c>
      <c r="R11654" s="29" t="s">
        <v>572</v>
      </c>
      <c r="S11654" s="29" t="s">
        <v>24417</v>
      </c>
      <c r="T11654" s="29" t="s">
        <v>44</v>
      </c>
      <c r="U11654" s="30">
        <v>548</v>
      </c>
      <c r="V11654" s="31">
        <v>21</v>
      </c>
      <c r="W11654" s="31">
        <v>4</v>
      </c>
      <c r="X11654" s="31" t="s">
        <v>29</v>
      </c>
      <c r="Y11654" s="29" t="s">
        <v>50</v>
      </c>
      <c r="Z11654" s="29" t="s">
        <v>23</v>
      </c>
      <c r="AA11654" s="29" t="s">
        <v>24</v>
      </c>
      <c r="AB11654"/>
      <c r="AC11654"/>
      <c r="AD11654"/>
      <c r="AE11654"/>
      <c r="AF11654"/>
      <c r="AG11654"/>
      <c r="AH11654"/>
      <c r="AI11654"/>
    </row>
    <row r="11655" spans="1:35" ht="15" customHeight="1" x14ac:dyDescent="0.35">
      <c r="A11655" s="32" t="s">
        <v>24418</v>
      </c>
      <c r="B11655" s="33" t="s">
        <v>135</v>
      </c>
      <c r="C11655" s="34">
        <v>67</v>
      </c>
      <c r="D11655" s="33" t="s">
        <v>22</v>
      </c>
      <c r="E11655" s="33" t="s">
        <v>35</v>
      </c>
      <c r="F11655" s="33" t="s">
        <v>36</v>
      </c>
      <c r="G11655" s="33" t="s">
        <v>25</v>
      </c>
      <c r="H11655" s="33">
        <v>17</v>
      </c>
      <c r="I11655" s="35">
        <v>13.5</v>
      </c>
      <c r="P11655" s="29" t="s">
        <v>24419</v>
      </c>
      <c r="Q11655" s="29" t="s">
        <v>2001</v>
      </c>
      <c r="R11655" s="29" t="s">
        <v>7932</v>
      </c>
      <c r="S11655" s="29" t="s">
        <v>23148</v>
      </c>
      <c r="T11655" s="29" t="s">
        <v>22</v>
      </c>
      <c r="U11655" s="30">
        <v>694</v>
      </c>
      <c r="V11655" s="31">
        <v>26</v>
      </c>
      <c r="W11655" s="31">
        <v>6</v>
      </c>
      <c r="X11655" s="31" t="s">
        <v>29</v>
      </c>
      <c r="Y11655" s="29" t="s">
        <v>41</v>
      </c>
      <c r="Z11655" s="29" t="s">
        <v>23</v>
      </c>
      <c r="AA11655" s="29" t="s">
        <v>24</v>
      </c>
      <c r="AB11655"/>
      <c r="AC11655"/>
      <c r="AD11655"/>
      <c r="AE11655"/>
      <c r="AF11655"/>
      <c r="AG11655"/>
      <c r="AH11655"/>
      <c r="AI11655"/>
    </row>
    <row r="11656" spans="1:35" ht="15" customHeight="1" x14ac:dyDescent="0.35">
      <c r="A11656" s="23" t="s">
        <v>1521</v>
      </c>
      <c r="B11656" s="24" t="s">
        <v>113</v>
      </c>
      <c r="C11656" s="25">
        <v>376</v>
      </c>
      <c r="D11656" s="24" t="s">
        <v>44</v>
      </c>
      <c r="E11656" s="24" t="s">
        <v>108</v>
      </c>
      <c r="F11656" s="24" t="s">
        <v>46</v>
      </c>
      <c r="G11656" s="24" t="s">
        <v>25</v>
      </c>
      <c r="H11656" s="24">
        <v>37</v>
      </c>
      <c r="I11656" s="26">
        <v>14.5</v>
      </c>
      <c r="P11656" s="29" t="s">
        <v>24420</v>
      </c>
      <c r="Q11656" s="29" t="s">
        <v>2001</v>
      </c>
      <c r="R11656" s="29" t="s">
        <v>833</v>
      </c>
      <c r="S11656" s="29" t="s">
        <v>24421</v>
      </c>
      <c r="T11656" s="29" t="s">
        <v>22</v>
      </c>
      <c r="U11656" s="30">
        <v>888</v>
      </c>
      <c r="V11656" s="31">
        <v>25</v>
      </c>
      <c r="W11656" s="31">
        <v>6</v>
      </c>
      <c r="X11656" s="31" t="s">
        <v>29</v>
      </c>
      <c r="Y11656" s="29" t="s">
        <v>50</v>
      </c>
      <c r="Z11656" s="29" t="s">
        <v>23</v>
      </c>
      <c r="AA11656" s="29" t="s">
        <v>24</v>
      </c>
      <c r="AB11656"/>
      <c r="AC11656"/>
      <c r="AD11656"/>
      <c r="AE11656"/>
      <c r="AF11656"/>
      <c r="AG11656"/>
      <c r="AH11656"/>
      <c r="AI11656"/>
    </row>
    <row r="11657" spans="1:35" ht="15" customHeight="1" x14ac:dyDescent="0.35">
      <c r="A11657" s="32" t="s">
        <v>2241</v>
      </c>
      <c r="B11657" s="33" t="s">
        <v>212</v>
      </c>
      <c r="C11657" s="34">
        <v>91</v>
      </c>
      <c r="D11657" s="33" t="s">
        <v>22</v>
      </c>
      <c r="E11657" s="33" t="s">
        <v>200</v>
      </c>
      <c r="F11657" s="33" t="s">
        <v>52</v>
      </c>
      <c r="G11657" s="33" t="s">
        <v>29</v>
      </c>
      <c r="H11657" s="33">
        <v>17</v>
      </c>
      <c r="I11657" s="35">
        <v>9.25</v>
      </c>
      <c r="P11657" s="29" t="s">
        <v>24422</v>
      </c>
      <c r="Q11657" s="29" t="s">
        <v>24418</v>
      </c>
      <c r="R11657" s="29" t="s">
        <v>135</v>
      </c>
      <c r="S11657" s="29" t="s">
        <v>24423</v>
      </c>
      <c r="T11657" s="29" t="s">
        <v>22</v>
      </c>
      <c r="U11657" s="30">
        <v>427</v>
      </c>
      <c r="V11657" s="31">
        <v>22</v>
      </c>
      <c r="W11657" s="31">
        <v>4</v>
      </c>
      <c r="X11657" s="31" t="s">
        <v>29</v>
      </c>
      <c r="Y11657" s="29" t="s">
        <v>41</v>
      </c>
      <c r="Z11657" s="29" t="s">
        <v>23</v>
      </c>
      <c r="AA11657" s="29" t="s">
        <v>24</v>
      </c>
      <c r="AB11657"/>
      <c r="AC11657"/>
      <c r="AD11657"/>
      <c r="AE11657"/>
      <c r="AF11657"/>
      <c r="AG11657"/>
      <c r="AH11657"/>
      <c r="AI11657"/>
    </row>
    <row r="11658" spans="1:35" ht="15" customHeight="1" x14ac:dyDescent="0.35">
      <c r="A11658" s="23" t="s">
        <v>3032</v>
      </c>
      <c r="B11658" s="24" t="s">
        <v>373</v>
      </c>
      <c r="C11658" s="25">
        <v>424</v>
      </c>
      <c r="D11658" s="24" t="s">
        <v>22</v>
      </c>
      <c r="E11658" s="24" t="s">
        <v>311</v>
      </c>
      <c r="F11658" s="24" t="s">
        <v>36</v>
      </c>
      <c r="G11658" s="24" t="s">
        <v>29</v>
      </c>
      <c r="H11658" s="24">
        <v>31</v>
      </c>
      <c r="I11658" s="26">
        <v>8.5</v>
      </c>
      <c r="P11658" s="29" t="s">
        <v>24424</v>
      </c>
      <c r="Q11658" s="29" t="s">
        <v>1521</v>
      </c>
      <c r="R11658" s="29" t="s">
        <v>113</v>
      </c>
      <c r="S11658" s="29" t="s">
        <v>14817</v>
      </c>
      <c r="T11658" s="29" t="s">
        <v>22</v>
      </c>
      <c r="U11658" s="30">
        <v>820</v>
      </c>
      <c r="V11658" s="31">
        <v>21</v>
      </c>
      <c r="W11658" s="31">
        <v>2</v>
      </c>
      <c r="X11658" s="31" t="s">
        <v>29</v>
      </c>
      <c r="Y11658" s="29" t="s">
        <v>30</v>
      </c>
      <c r="Z11658" s="29" t="s">
        <v>23</v>
      </c>
      <c r="AA11658" s="29" t="s">
        <v>24</v>
      </c>
      <c r="AB11658"/>
      <c r="AC11658"/>
      <c r="AD11658"/>
      <c r="AE11658"/>
      <c r="AF11658"/>
      <c r="AG11658"/>
      <c r="AH11658"/>
      <c r="AI11658"/>
    </row>
    <row r="11659" spans="1:35" ht="15" customHeight="1" x14ac:dyDescent="0.35">
      <c r="A11659" s="32" t="s">
        <v>779</v>
      </c>
      <c r="B11659" s="33" t="s">
        <v>945</v>
      </c>
      <c r="C11659" s="34">
        <v>270</v>
      </c>
      <c r="D11659" s="33" t="s">
        <v>44</v>
      </c>
      <c r="E11659" s="33" t="s">
        <v>136</v>
      </c>
      <c r="F11659" s="33" t="s">
        <v>86</v>
      </c>
      <c r="G11659" s="33" t="s">
        <v>25</v>
      </c>
      <c r="H11659" s="33">
        <v>32</v>
      </c>
      <c r="I11659" s="35">
        <v>12.25</v>
      </c>
      <c r="P11659" s="29" t="s">
        <v>24425</v>
      </c>
      <c r="Q11659" s="29" t="s">
        <v>2241</v>
      </c>
      <c r="R11659" s="29" t="s">
        <v>212</v>
      </c>
      <c r="S11659" s="29" t="s">
        <v>24426</v>
      </c>
      <c r="T11659" s="29" t="s">
        <v>44</v>
      </c>
      <c r="U11659" s="30">
        <v>322</v>
      </c>
      <c r="V11659" s="31">
        <v>21</v>
      </c>
      <c r="W11659" s="31">
        <v>3</v>
      </c>
      <c r="X11659" s="31" t="s">
        <v>29</v>
      </c>
      <c r="Y11659" s="29" t="s">
        <v>50</v>
      </c>
      <c r="Z11659" s="29" t="s">
        <v>23</v>
      </c>
      <c r="AA11659" s="29" t="s">
        <v>24</v>
      </c>
      <c r="AB11659"/>
      <c r="AC11659"/>
      <c r="AD11659"/>
      <c r="AE11659"/>
      <c r="AF11659"/>
      <c r="AG11659"/>
      <c r="AH11659"/>
      <c r="AI11659"/>
    </row>
    <row r="11660" spans="1:35" ht="15" customHeight="1" x14ac:dyDescent="0.35">
      <c r="A11660" s="23" t="s">
        <v>24427</v>
      </c>
      <c r="B11660" s="24" t="s">
        <v>1070</v>
      </c>
      <c r="C11660" s="25">
        <v>342</v>
      </c>
      <c r="D11660" s="24" t="s">
        <v>22</v>
      </c>
      <c r="E11660" s="24" t="s">
        <v>102</v>
      </c>
      <c r="F11660" s="24" t="s">
        <v>52</v>
      </c>
      <c r="G11660" s="24" t="s">
        <v>29</v>
      </c>
      <c r="H11660" s="24">
        <v>19</v>
      </c>
      <c r="I11660" s="26">
        <v>7.75</v>
      </c>
      <c r="P11660" s="29" t="s">
        <v>24428</v>
      </c>
      <c r="Q11660" s="29" t="s">
        <v>3032</v>
      </c>
      <c r="R11660" s="29" t="s">
        <v>373</v>
      </c>
      <c r="S11660" s="29" t="s">
        <v>24429</v>
      </c>
      <c r="T11660" s="29" t="s">
        <v>22</v>
      </c>
      <c r="U11660" s="30">
        <v>159</v>
      </c>
      <c r="V11660" s="31">
        <v>21</v>
      </c>
      <c r="W11660" s="31">
        <v>4</v>
      </c>
      <c r="X11660" s="31" t="s">
        <v>29</v>
      </c>
      <c r="Y11660" s="29" t="s">
        <v>41</v>
      </c>
      <c r="Z11660" s="29" t="s">
        <v>23</v>
      </c>
      <c r="AA11660" s="29" t="s">
        <v>24</v>
      </c>
      <c r="AB11660"/>
      <c r="AC11660"/>
      <c r="AD11660"/>
      <c r="AE11660"/>
      <c r="AF11660"/>
      <c r="AG11660"/>
      <c r="AH11660"/>
      <c r="AI11660"/>
    </row>
    <row r="11661" spans="1:35" ht="15" customHeight="1" x14ac:dyDescent="0.35">
      <c r="A11661" s="32" t="s">
        <v>24430</v>
      </c>
      <c r="B11661" s="33" t="s">
        <v>123</v>
      </c>
      <c r="C11661" s="34">
        <v>202</v>
      </c>
      <c r="D11661" s="33" t="s">
        <v>22</v>
      </c>
      <c r="E11661" s="33" t="s">
        <v>324</v>
      </c>
      <c r="F11661" s="33" t="s">
        <v>118</v>
      </c>
      <c r="G11661" s="33" t="s">
        <v>29</v>
      </c>
      <c r="H11661" s="33">
        <v>33</v>
      </c>
      <c r="I11661" s="35">
        <v>5.25</v>
      </c>
      <c r="P11661" s="29" t="s">
        <v>24431</v>
      </c>
      <c r="Q11661" s="29" t="s">
        <v>779</v>
      </c>
      <c r="R11661" s="29" t="s">
        <v>945</v>
      </c>
      <c r="S11661" s="29" t="s">
        <v>24432</v>
      </c>
      <c r="T11661" s="29" t="s">
        <v>22</v>
      </c>
      <c r="U11661" s="30">
        <v>1134</v>
      </c>
      <c r="V11661" s="31">
        <v>22</v>
      </c>
      <c r="W11661" s="31">
        <v>2</v>
      </c>
      <c r="X11661" s="31" t="s">
        <v>25</v>
      </c>
      <c r="Y11661" s="29" t="s">
        <v>50</v>
      </c>
      <c r="Z11661" s="29" t="s">
        <v>23</v>
      </c>
      <c r="AA11661" s="29" t="s">
        <v>24</v>
      </c>
      <c r="AB11661"/>
      <c r="AC11661"/>
      <c r="AD11661"/>
      <c r="AE11661"/>
      <c r="AF11661"/>
      <c r="AG11661"/>
      <c r="AH11661"/>
      <c r="AI11661"/>
    </row>
    <row r="11662" spans="1:35" ht="15" customHeight="1" x14ac:dyDescent="0.35">
      <c r="A11662" s="23" t="s">
        <v>1012</v>
      </c>
      <c r="B11662" s="24" t="s">
        <v>1326</v>
      </c>
      <c r="C11662" s="25">
        <v>483</v>
      </c>
      <c r="D11662" s="24" t="s">
        <v>44</v>
      </c>
      <c r="E11662" s="24" t="s">
        <v>181</v>
      </c>
      <c r="F11662" s="24" t="s">
        <v>24</v>
      </c>
      <c r="G11662" s="24" t="s">
        <v>29</v>
      </c>
      <c r="H11662" s="24">
        <v>30</v>
      </c>
      <c r="I11662" s="26">
        <v>8</v>
      </c>
      <c r="P11662" s="29" t="s">
        <v>24433</v>
      </c>
      <c r="Q11662" s="29" t="s">
        <v>24427</v>
      </c>
      <c r="R11662" s="29" t="s">
        <v>1070</v>
      </c>
      <c r="S11662" s="29" t="s">
        <v>24434</v>
      </c>
      <c r="T11662" s="29" t="s">
        <v>44</v>
      </c>
      <c r="U11662" s="30">
        <v>627</v>
      </c>
      <c r="V11662" s="31">
        <v>18</v>
      </c>
      <c r="W11662" s="31">
        <v>1</v>
      </c>
      <c r="X11662" s="31" t="s">
        <v>29</v>
      </c>
      <c r="Y11662" s="29" t="s">
        <v>30</v>
      </c>
      <c r="Z11662" s="29" t="s">
        <v>23</v>
      </c>
      <c r="AA11662" s="29" t="s">
        <v>24</v>
      </c>
      <c r="AB11662"/>
      <c r="AC11662"/>
      <c r="AD11662"/>
      <c r="AE11662"/>
      <c r="AF11662"/>
      <c r="AG11662"/>
      <c r="AH11662"/>
      <c r="AI11662"/>
    </row>
    <row r="11663" spans="1:35" ht="15" customHeight="1" x14ac:dyDescent="0.35">
      <c r="A11663" s="32" t="s">
        <v>1022</v>
      </c>
      <c r="B11663" s="33" t="s">
        <v>1206</v>
      </c>
      <c r="C11663" s="34">
        <v>302</v>
      </c>
      <c r="D11663" s="33" t="s">
        <v>22</v>
      </c>
      <c r="E11663" s="33" t="s">
        <v>92</v>
      </c>
      <c r="F11663" s="33" t="s">
        <v>86</v>
      </c>
      <c r="G11663" s="33" t="s">
        <v>29</v>
      </c>
      <c r="H11663" s="33">
        <v>30</v>
      </c>
      <c r="I11663" s="35">
        <v>7.5</v>
      </c>
      <c r="P11663" s="29" t="s">
        <v>24435</v>
      </c>
      <c r="Q11663" s="29" t="s">
        <v>24430</v>
      </c>
      <c r="R11663" s="29" t="s">
        <v>123</v>
      </c>
      <c r="S11663" s="29" t="s">
        <v>7590</v>
      </c>
      <c r="T11663" s="29" t="s">
        <v>44</v>
      </c>
      <c r="U11663" s="30">
        <v>1299</v>
      </c>
      <c r="V11663" s="31">
        <v>22</v>
      </c>
      <c r="W11663" s="31">
        <v>1</v>
      </c>
      <c r="X11663" s="31" t="s">
        <v>25</v>
      </c>
      <c r="Y11663" s="29" t="s">
        <v>50</v>
      </c>
      <c r="Z11663" s="29" t="s">
        <v>23</v>
      </c>
      <c r="AA11663" s="29" t="s">
        <v>24</v>
      </c>
      <c r="AB11663"/>
      <c r="AC11663"/>
      <c r="AD11663"/>
      <c r="AE11663"/>
      <c r="AF11663"/>
      <c r="AG11663"/>
      <c r="AH11663"/>
      <c r="AI11663"/>
    </row>
    <row r="11664" spans="1:35" ht="15" customHeight="1" x14ac:dyDescent="0.35">
      <c r="A11664" s="23" t="s">
        <v>223</v>
      </c>
      <c r="B11664" s="24" t="s">
        <v>140</v>
      </c>
      <c r="C11664" s="25">
        <v>390</v>
      </c>
      <c r="D11664" s="24" t="s">
        <v>44</v>
      </c>
      <c r="E11664" s="24" t="s">
        <v>156</v>
      </c>
      <c r="F11664" s="24" t="s">
        <v>52</v>
      </c>
      <c r="G11664" s="24" t="s">
        <v>29</v>
      </c>
      <c r="H11664" s="24">
        <v>18</v>
      </c>
      <c r="I11664" s="26">
        <v>4</v>
      </c>
      <c r="P11664" s="29" t="s">
        <v>24436</v>
      </c>
      <c r="Q11664" s="29" t="s">
        <v>1012</v>
      </c>
      <c r="R11664" s="29" t="s">
        <v>1326</v>
      </c>
      <c r="S11664" s="29" t="s">
        <v>24437</v>
      </c>
      <c r="T11664" s="29" t="s">
        <v>44</v>
      </c>
      <c r="U11664" s="30">
        <v>175</v>
      </c>
      <c r="V11664" s="31">
        <v>21</v>
      </c>
      <c r="W11664" s="31">
        <v>2</v>
      </c>
      <c r="X11664" s="31" t="s">
        <v>29</v>
      </c>
      <c r="Y11664" s="29" t="s">
        <v>50</v>
      </c>
      <c r="Z11664" s="29" t="s">
        <v>23</v>
      </c>
      <c r="AA11664" s="29" t="s">
        <v>24</v>
      </c>
      <c r="AB11664"/>
      <c r="AC11664"/>
      <c r="AD11664"/>
      <c r="AE11664"/>
      <c r="AF11664"/>
      <c r="AG11664"/>
      <c r="AH11664"/>
      <c r="AI11664"/>
    </row>
    <row r="11665" spans="1:35" ht="15" customHeight="1" x14ac:dyDescent="0.35">
      <c r="A11665" s="32" t="s">
        <v>223</v>
      </c>
      <c r="B11665" s="33" t="s">
        <v>442</v>
      </c>
      <c r="C11665" s="34">
        <v>343</v>
      </c>
      <c r="D11665" s="33" t="s">
        <v>44</v>
      </c>
      <c r="E11665" s="33" t="s">
        <v>186</v>
      </c>
      <c r="F11665" s="33" t="s">
        <v>86</v>
      </c>
      <c r="G11665" s="33" t="s">
        <v>29</v>
      </c>
      <c r="H11665" s="33">
        <v>18</v>
      </c>
      <c r="I11665" s="35">
        <v>4.25</v>
      </c>
      <c r="P11665" s="29" t="s">
        <v>24438</v>
      </c>
      <c r="Q11665" s="29" t="s">
        <v>1022</v>
      </c>
      <c r="R11665" s="29" t="s">
        <v>1206</v>
      </c>
      <c r="S11665" s="29" t="s">
        <v>24439</v>
      </c>
      <c r="T11665" s="29" t="s">
        <v>22</v>
      </c>
      <c r="U11665" s="30">
        <v>656</v>
      </c>
      <c r="V11665" s="31">
        <v>17</v>
      </c>
      <c r="W11665" s="31">
        <v>1</v>
      </c>
      <c r="X11665" s="31" t="s">
        <v>25</v>
      </c>
      <c r="Y11665" s="29" t="s">
        <v>41</v>
      </c>
      <c r="Z11665" s="29" t="s">
        <v>23</v>
      </c>
      <c r="AA11665" s="29" t="s">
        <v>24</v>
      </c>
      <c r="AB11665"/>
      <c r="AC11665"/>
      <c r="AD11665"/>
      <c r="AE11665"/>
      <c r="AF11665"/>
      <c r="AG11665"/>
      <c r="AH11665"/>
      <c r="AI11665"/>
    </row>
    <row r="11666" spans="1:35" ht="15" customHeight="1" x14ac:dyDescent="0.35">
      <c r="A11666" s="23" t="s">
        <v>3198</v>
      </c>
      <c r="B11666" s="24" t="s">
        <v>4365</v>
      </c>
      <c r="C11666" s="25">
        <v>347</v>
      </c>
      <c r="D11666" s="24" t="s">
        <v>44</v>
      </c>
      <c r="E11666" s="24" t="s">
        <v>279</v>
      </c>
      <c r="F11666" s="24" t="s">
        <v>112</v>
      </c>
      <c r="G11666" s="24" t="s">
        <v>29</v>
      </c>
      <c r="H11666" s="24">
        <v>35</v>
      </c>
      <c r="I11666" s="26">
        <v>6</v>
      </c>
      <c r="P11666" s="29" t="s">
        <v>24440</v>
      </c>
      <c r="Q11666" s="29" t="s">
        <v>223</v>
      </c>
      <c r="R11666" s="29" t="s">
        <v>140</v>
      </c>
      <c r="S11666" s="29" t="s">
        <v>21508</v>
      </c>
      <c r="T11666" s="29" t="s">
        <v>22</v>
      </c>
      <c r="U11666" s="30">
        <v>204</v>
      </c>
      <c r="V11666" s="31">
        <v>20</v>
      </c>
      <c r="W11666" s="31">
        <v>1</v>
      </c>
      <c r="X11666" s="31" t="s">
        <v>29</v>
      </c>
      <c r="Y11666" s="29" t="s">
        <v>41</v>
      </c>
      <c r="Z11666" s="29" t="s">
        <v>23</v>
      </c>
      <c r="AA11666" s="29" t="s">
        <v>24</v>
      </c>
      <c r="AB11666"/>
      <c r="AC11666"/>
      <c r="AD11666"/>
      <c r="AE11666"/>
      <c r="AF11666"/>
      <c r="AG11666"/>
      <c r="AH11666"/>
      <c r="AI11666"/>
    </row>
    <row r="11667" spans="1:35" ht="15" customHeight="1" x14ac:dyDescent="0.35">
      <c r="A11667" s="32" t="s">
        <v>24441</v>
      </c>
      <c r="B11667" s="33" t="s">
        <v>24442</v>
      </c>
      <c r="C11667" s="34">
        <v>93</v>
      </c>
      <c r="D11667" s="33" t="s">
        <v>44</v>
      </c>
      <c r="E11667" s="33" t="s">
        <v>509</v>
      </c>
      <c r="F11667" s="33" t="s">
        <v>72</v>
      </c>
      <c r="G11667" s="33" t="s">
        <v>29</v>
      </c>
      <c r="H11667" s="33">
        <v>20</v>
      </c>
      <c r="I11667" s="35">
        <v>10</v>
      </c>
      <c r="P11667" s="29" t="s">
        <v>24443</v>
      </c>
      <c r="Q11667" s="29" t="s">
        <v>223</v>
      </c>
      <c r="R11667" s="29" t="s">
        <v>442</v>
      </c>
      <c r="S11667" s="29" t="s">
        <v>14680</v>
      </c>
      <c r="T11667" s="29" t="s">
        <v>44</v>
      </c>
      <c r="U11667" s="30">
        <v>305</v>
      </c>
      <c r="V11667" s="31">
        <v>21</v>
      </c>
      <c r="W11667" s="31">
        <v>2</v>
      </c>
      <c r="X11667" s="31" t="s">
        <v>29</v>
      </c>
      <c r="Y11667" s="29" t="s">
        <v>30</v>
      </c>
      <c r="Z11667" s="29" t="s">
        <v>23</v>
      </c>
      <c r="AA11667" s="29" t="s">
        <v>24</v>
      </c>
      <c r="AB11667"/>
      <c r="AC11667"/>
      <c r="AD11667"/>
      <c r="AE11667"/>
      <c r="AF11667"/>
      <c r="AG11667"/>
      <c r="AH11667"/>
      <c r="AI11667"/>
    </row>
    <row r="11668" spans="1:35" ht="15" customHeight="1" x14ac:dyDescent="0.35">
      <c r="A11668" s="23" t="s">
        <v>1026</v>
      </c>
      <c r="B11668" s="24" t="s">
        <v>322</v>
      </c>
      <c r="C11668" s="25">
        <v>341</v>
      </c>
      <c r="D11668" s="24" t="s">
        <v>22</v>
      </c>
      <c r="E11668" s="24" t="s">
        <v>124</v>
      </c>
      <c r="F11668" s="24" t="s">
        <v>52</v>
      </c>
      <c r="G11668" s="24" t="s">
        <v>25</v>
      </c>
      <c r="H11668" s="24">
        <v>20</v>
      </c>
      <c r="I11668" s="26">
        <v>16</v>
      </c>
      <c r="P11668" s="29" t="s">
        <v>24444</v>
      </c>
      <c r="Q11668" s="29" t="s">
        <v>3198</v>
      </c>
      <c r="R11668" s="29" t="s">
        <v>4365</v>
      </c>
      <c r="S11668" s="29" t="s">
        <v>884</v>
      </c>
      <c r="T11668" s="29" t="s">
        <v>22</v>
      </c>
      <c r="U11668" s="30">
        <v>1031</v>
      </c>
      <c r="V11668" s="31">
        <v>18</v>
      </c>
      <c r="W11668" s="31">
        <v>1</v>
      </c>
      <c r="X11668" s="31" t="s">
        <v>25</v>
      </c>
      <c r="Y11668" s="29" t="s">
        <v>30</v>
      </c>
      <c r="Z11668" s="29" t="s">
        <v>23</v>
      </c>
      <c r="AA11668" s="29" t="s">
        <v>24</v>
      </c>
      <c r="AB11668"/>
      <c r="AC11668"/>
      <c r="AD11668"/>
      <c r="AE11668"/>
      <c r="AF11668"/>
      <c r="AG11668"/>
      <c r="AH11668"/>
      <c r="AI11668"/>
    </row>
    <row r="11669" spans="1:35" ht="15" customHeight="1" x14ac:dyDescent="0.35">
      <c r="A11669" s="32" t="s">
        <v>1026</v>
      </c>
      <c r="B11669" s="33" t="s">
        <v>536</v>
      </c>
      <c r="C11669" s="34">
        <v>225</v>
      </c>
      <c r="D11669" s="33" t="s">
        <v>22</v>
      </c>
      <c r="E11669" s="33" t="s">
        <v>255</v>
      </c>
      <c r="F11669" s="33" t="s">
        <v>32</v>
      </c>
      <c r="G11669" s="33" t="s">
        <v>29</v>
      </c>
      <c r="H11669" s="33">
        <v>37</v>
      </c>
      <c r="I11669" s="35">
        <v>9.5</v>
      </c>
      <c r="P11669" s="29" t="s">
        <v>24445</v>
      </c>
      <c r="Q11669" s="29" t="s">
        <v>24441</v>
      </c>
      <c r="R11669" s="29" t="s">
        <v>24442</v>
      </c>
      <c r="S11669" s="29" t="s">
        <v>2917</v>
      </c>
      <c r="T11669" s="29" t="s">
        <v>44</v>
      </c>
      <c r="U11669" s="30">
        <v>418</v>
      </c>
      <c r="V11669" s="31">
        <v>22</v>
      </c>
      <c r="W11669" s="31">
        <v>6</v>
      </c>
      <c r="X11669" s="31" t="s">
        <v>25</v>
      </c>
      <c r="Y11669" s="29" t="s">
        <v>30</v>
      </c>
      <c r="Z11669" s="29" t="s">
        <v>23</v>
      </c>
      <c r="AA11669" s="29" t="s">
        <v>24</v>
      </c>
      <c r="AB11669"/>
      <c r="AC11669"/>
      <c r="AD11669"/>
      <c r="AE11669"/>
      <c r="AF11669"/>
      <c r="AG11669"/>
      <c r="AH11669"/>
      <c r="AI11669"/>
    </row>
    <row r="11670" spans="1:35" ht="15" customHeight="1" x14ac:dyDescent="0.35">
      <c r="A11670" s="23" t="s">
        <v>1026</v>
      </c>
      <c r="B11670" s="24" t="s">
        <v>1083</v>
      </c>
      <c r="C11670" s="25">
        <v>303</v>
      </c>
      <c r="D11670" s="24" t="s">
        <v>44</v>
      </c>
      <c r="E11670" s="24" t="s">
        <v>156</v>
      </c>
      <c r="F11670" s="24" t="s">
        <v>52</v>
      </c>
      <c r="G11670" s="24" t="s">
        <v>25</v>
      </c>
      <c r="H11670" s="24">
        <v>20</v>
      </c>
      <c r="I11670" s="26">
        <v>14</v>
      </c>
      <c r="P11670" s="29" t="s">
        <v>24446</v>
      </c>
      <c r="Q11670" s="29" t="s">
        <v>1026</v>
      </c>
      <c r="R11670" s="29" t="s">
        <v>322</v>
      </c>
      <c r="S11670" s="29" t="s">
        <v>24447</v>
      </c>
      <c r="T11670" s="29" t="s">
        <v>22</v>
      </c>
      <c r="U11670" s="30">
        <v>591</v>
      </c>
      <c r="V11670" s="31">
        <v>23</v>
      </c>
      <c r="W11670" s="31">
        <v>6</v>
      </c>
      <c r="X11670" s="31" t="s">
        <v>25</v>
      </c>
      <c r="Y11670" s="29" t="s">
        <v>50</v>
      </c>
      <c r="Z11670" s="29" t="s">
        <v>23</v>
      </c>
      <c r="AA11670" s="29" t="s">
        <v>24</v>
      </c>
      <c r="AB11670"/>
      <c r="AC11670"/>
      <c r="AD11670"/>
      <c r="AE11670"/>
      <c r="AF11670"/>
      <c r="AG11670"/>
      <c r="AH11670"/>
      <c r="AI11670"/>
    </row>
    <row r="11671" spans="1:35" ht="15" customHeight="1" x14ac:dyDescent="0.35">
      <c r="A11671" s="32" t="s">
        <v>1026</v>
      </c>
      <c r="B11671" s="33" t="s">
        <v>34</v>
      </c>
      <c r="C11671" s="34">
        <v>298</v>
      </c>
      <c r="D11671" s="33" t="s">
        <v>22</v>
      </c>
      <c r="E11671" s="33" t="s">
        <v>279</v>
      </c>
      <c r="F11671" s="33" t="s">
        <v>112</v>
      </c>
      <c r="G11671" s="33" t="s">
        <v>25</v>
      </c>
      <c r="H11671" s="33">
        <v>35</v>
      </c>
      <c r="I11671" s="35">
        <v>10.25</v>
      </c>
      <c r="P11671" s="29" t="s">
        <v>24448</v>
      </c>
      <c r="Q11671" s="29" t="s">
        <v>1026</v>
      </c>
      <c r="R11671" s="29" t="s">
        <v>536</v>
      </c>
      <c r="S11671" s="29" t="s">
        <v>24449</v>
      </c>
      <c r="T11671" s="29" t="s">
        <v>44</v>
      </c>
      <c r="U11671" s="30">
        <v>1127</v>
      </c>
      <c r="V11671" s="31">
        <v>19</v>
      </c>
      <c r="W11671" s="31">
        <v>2</v>
      </c>
      <c r="X11671" s="31" t="s">
        <v>25</v>
      </c>
      <c r="Y11671" s="29" t="s">
        <v>30</v>
      </c>
      <c r="Z11671" s="29" t="s">
        <v>23</v>
      </c>
      <c r="AA11671" s="29" t="s">
        <v>24</v>
      </c>
      <c r="AB11671"/>
      <c r="AC11671"/>
      <c r="AD11671"/>
      <c r="AE11671"/>
      <c r="AF11671"/>
      <c r="AG11671"/>
      <c r="AH11671"/>
      <c r="AI11671"/>
    </row>
    <row r="11672" spans="1:35" ht="15" customHeight="1" x14ac:dyDescent="0.35">
      <c r="A11672" s="23" t="s">
        <v>381</v>
      </c>
      <c r="B11672" s="24" t="s">
        <v>713</v>
      </c>
      <c r="C11672" s="25">
        <v>183</v>
      </c>
      <c r="D11672" s="24" t="s">
        <v>22</v>
      </c>
      <c r="E11672" s="24" t="s">
        <v>130</v>
      </c>
      <c r="F11672" s="24" t="s">
        <v>46</v>
      </c>
      <c r="G11672" s="24" t="s">
        <v>29</v>
      </c>
      <c r="H11672" s="24">
        <v>38</v>
      </c>
      <c r="I11672" s="26">
        <v>8</v>
      </c>
      <c r="P11672" s="29" t="s">
        <v>24450</v>
      </c>
      <c r="Q11672" s="29" t="s">
        <v>1026</v>
      </c>
      <c r="R11672" s="29" t="s">
        <v>1083</v>
      </c>
      <c r="S11672" s="29" t="s">
        <v>2533</v>
      </c>
      <c r="T11672" s="29" t="s">
        <v>44</v>
      </c>
      <c r="U11672" s="30">
        <v>1193</v>
      </c>
      <c r="V11672" s="31">
        <v>18</v>
      </c>
      <c r="W11672" s="31">
        <v>1</v>
      </c>
      <c r="X11672" s="31" t="s">
        <v>29</v>
      </c>
      <c r="Y11672" s="29" t="s">
        <v>30</v>
      </c>
      <c r="Z11672" s="29" t="s">
        <v>23</v>
      </c>
      <c r="AA11672" s="29" t="s">
        <v>24</v>
      </c>
      <c r="AB11672"/>
      <c r="AC11672"/>
      <c r="AD11672"/>
      <c r="AE11672"/>
      <c r="AF11672"/>
      <c r="AG11672"/>
      <c r="AH11672"/>
      <c r="AI11672"/>
    </row>
    <row r="11673" spans="1:35" ht="15" customHeight="1" x14ac:dyDescent="0.35">
      <c r="A11673" s="32" t="s">
        <v>9076</v>
      </c>
      <c r="B11673" s="33" t="s">
        <v>258</v>
      </c>
      <c r="C11673" s="34">
        <v>326</v>
      </c>
      <c r="D11673" s="33" t="s">
        <v>22</v>
      </c>
      <c r="E11673" s="33" t="s">
        <v>259</v>
      </c>
      <c r="F11673" s="33" t="s">
        <v>46</v>
      </c>
      <c r="G11673" s="33" t="s">
        <v>25</v>
      </c>
      <c r="H11673" s="33">
        <v>18</v>
      </c>
      <c r="I11673" s="35">
        <v>10.5</v>
      </c>
      <c r="P11673" s="29" t="s">
        <v>24451</v>
      </c>
      <c r="Q11673" s="29" t="s">
        <v>1026</v>
      </c>
      <c r="R11673" s="29" t="s">
        <v>34</v>
      </c>
      <c r="S11673" s="29" t="s">
        <v>24452</v>
      </c>
      <c r="T11673" s="29" t="s">
        <v>22</v>
      </c>
      <c r="U11673" s="30">
        <v>977</v>
      </c>
      <c r="V11673" s="31">
        <v>23</v>
      </c>
      <c r="W11673" s="31">
        <v>4</v>
      </c>
      <c r="X11673" s="31" t="s">
        <v>25</v>
      </c>
      <c r="Y11673" s="29" t="s">
        <v>41</v>
      </c>
      <c r="Z11673" s="29" t="s">
        <v>23</v>
      </c>
      <c r="AA11673" s="29" t="s">
        <v>24</v>
      </c>
      <c r="AB11673"/>
      <c r="AC11673"/>
      <c r="AD11673"/>
      <c r="AE11673"/>
      <c r="AF11673"/>
      <c r="AG11673"/>
      <c r="AH11673"/>
      <c r="AI11673"/>
    </row>
    <row r="11674" spans="1:35" ht="15" customHeight="1" x14ac:dyDescent="0.35">
      <c r="A11674" s="23" t="s">
        <v>155</v>
      </c>
      <c r="B11674" s="24" t="s">
        <v>498</v>
      </c>
      <c r="C11674" s="25">
        <v>404</v>
      </c>
      <c r="D11674" s="24" t="s">
        <v>22</v>
      </c>
      <c r="E11674" s="24" t="s">
        <v>186</v>
      </c>
      <c r="F11674" s="24" t="s">
        <v>86</v>
      </c>
      <c r="G11674" s="24" t="s">
        <v>25</v>
      </c>
      <c r="H11674" s="24">
        <v>18</v>
      </c>
      <c r="I11674" s="26">
        <v>13.25</v>
      </c>
      <c r="P11674" s="29" t="s">
        <v>24453</v>
      </c>
      <c r="Q11674" s="29" t="s">
        <v>381</v>
      </c>
      <c r="R11674" s="29" t="s">
        <v>713</v>
      </c>
      <c r="S11674" s="29" t="s">
        <v>24454</v>
      </c>
      <c r="T11674" s="29" t="s">
        <v>22</v>
      </c>
      <c r="U11674" s="30">
        <v>509</v>
      </c>
      <c r="V11674" s="31">
        <v>20</v>
      </c>
      <c r="W11674" s="31">
        <v>2</v>
      </c>
      <c r="X11674" s="31" t="s">
        <v>25</v>
      </c>
      <c r="Y11674" s="29" t="s">
        <v>30</v>
      </c>
      <c r="Z11674" s="29" t="s">
        <v>23</v>
      </c>
      <c r="AA11674" s="29" t="s">
        <v>24</v>
      </c>
      <c r="AB11674"/>
      <c r="AC11674"/>
      <c r="AD11674"/>
      <c r="AE11674"/>
      <c r="AF11674"/>
      <c r="AG11674"/>
      <c r="AH11674"/>
      <c r="AI11674"/>
    </row>
    <row r="11675" spans="1:35" ht="15" customHeight="1" x14ac:dyDescent="0.35">
      <c r="A11675" s="32" t="s">
        <v>155</v>
      </c>
      <c r="B11675" s="33" t="s">
        <v>2883</v>
      </c>
      <c r="C11675" s="34">
        <v>79</v>
      </c>
      <c r="D11675" s="33" t="s">
        <v>44</v>
      </c>
      <c r="E11675" s="33" t="s">
        <v>136</v>
      </c>
      <c r="F11675" s="33" t="s">
        <v>86</v>
      </c>
      <c r="G11675" s="33" t="s">
        <v>29</v>
      </c>
      <c r="H11675" s="33">
        <v>40</v>
      </c>
      <c r="I11675" s="35">
        <v>8.75</v>
      </c>
      <c r="P11675" s="29" t="s">
        <v>24455</v>
      </c>
      <c r="Q11675" s="29" t="s">
        <v>9076</v>
      </c>
      <c r="R11675" s="29" t="s">
        <v>258</v>
      </c>
      <c r="S11675" s="29" t="s">
        <v>24456</v>
      </c>
      <c r="T11675" s="29" t="s">
        <v>22</v>
      </c>
      <c r="U11675" s="30">
        <v>859</v>
      </c>
      <c r="V11675" s="31">
        <v>19</v>
      </c>
      <c r="W11675" s="31">
        <v>2</v>
      </c>
      <c r="X11675" s="31" t="s">
        <v>29</v>
      </c>
      <c r="Y11675" s="29" t="s">
        <v>41</v>
      </c>
      <c r="Z11675" s="29" t="s">
        <v>23</v>
      </c>
      <c r="AA11675" s="29" t="s">
        <v>24</v>
      </c>
      <c r="AB11675"/>
      <c r="AC11675"/>
      <c r="AD11675"/>
      <c r="AE11675"/>
      <c r="AF11675"/>
      <c r="AG11675"/>
      <c r="AH11675"/>
      <c r="AI11675"/>
    </row>
    <row r="11676" spans="1:35" ht="15" customHeight="1" x14ac:dyDescent="0.35">
      <c r="A11676" s="23" t="s">
        <v>11116</v>
      </c>
      <c r="B11676" s="24" t="s">
        <v>3838</v>
      </c>
      <c r="C11676" s="25">
        <v>233</v>
      </c>
      <c r="D11676" s="24" t="s">
        <v>22</v>
      </c>
      <c r="E11676" s="24" t="s">
        <v>509</v>
      </c>
      <c r="F11676" s="24" t="s">
        <v>72</v>
      </c>
      <c r="G11676" s="24" t="s">
        <v>25</v>
      </c>
      <c r="H11676" s="24">
        <v>20</v>
      </c>
      <c r="I11676" s="26">
        <v>13.75</v>
      </c>
      <c r="P11676" s="29" t="s">
        <v>24457</v>
      </c>
      <c r="Q11676" s="29" t="s">
        <v>155</v>
      </c>
      <c r="R11676" s="29" t="s">
        <v>498</v>
      </c>
      <c r="S11676" s="29" t="s">
        <v>24458</v>
      </c>
      <c r="T11676" s="29" t="s">
        <v>44</v>
      </c>
      <c r="U11676" s="30">
        <v>1188</v>
      </c>
      <c r="V11676" s="31">
        <v>21</v>
      </c>
      <c r="W11676" s="31">
        <v>5</v>
      </c>
      <c r="X11676" s="31" t="s">
        <v>29</v>
      </c>
      <c r="Y11676" s="29" t="s">
        <v>30</v>
      </c>
      <c r="Z11676" s="29" t="s">
        <v>23</v>
      </c>
      <c r="AA11676" s="29" t="s">
        <v>24</v>
      </c>
      <c r="AB11676"/>
      <c r="AC11676"/>
      <c r="AD11676"/>
      <c r="AE11676"/>
      <c r="AF11676"/>
      <c r="AG11676"/>
      <c r="AH11676"/>
      <c r="AI11676"/>
    </row>
    <row r="11677" spans="1:35" ht="15" customHeight="1" x14ac:dyDescent="0.35">
      <c r="A11677" s="32" t="s">
        <v>12639</v>
      </c>
      <c r="B11677" s="33" t="s">
        <v>377</v>
      </c>
      <c r="C11677" s="34">
        <v>321</v>
      </c>
      <c r="D11677" s="33" t="s">
        <v>44</v>
      </c>
      <c r="E11677" s="33" t="s">
        <v>555</v>
      </c>
      <c r="F11677" s="33" t="s">
        <v>86</v>
      </c>
      <c r="G11677" s="33" t="s">
        <v>25</v>
      </c>
      <c r="H11677" s="33">
        <v>19</v>
      </c>
      <c r="I11677" s="35">
        <v>11.5</v>
      </c>
      <c r="P11677" s="29" t="s">
        <v>24459</v>
      </c>
      <c r="Q11677" s="29" t="s">
        <v>155</v>
      </c>
      <c r="R11677" s="29" t="s">
        <v>2883</v>
      </c>
      <c r="S11677" s="29" t="s">
        <v>24460</v>
      </c>
      <c r="T11677" s="29" t="s">
        <v>44</v>
      </c>
      <c r="U11677" s="30">
        <v>377</v>
      </c>
      <c r="V11677" s="31">
        <v>22</v>
      </c>
      <c r="W11677" s="31">
        <v>5</v>
      </c>
      <c r="X11677" s="31" t="s">
        <v>29</v>
      </c>
      <c r="Y11677" s="29" t="s">
        <v>41</v>
      </c>
      <c r="Z11677" s="29" t="s">
        <v>23</v>
      </c>
      <c r="AA11677" s="29" t="s">
        <v>24</v>
      </c>
      <c r="AB11677"/>
      <c r="AC11677"/>
      <c r="AD11677"/>
      <c r="AE11677"/>
      <c r="AF11677"/>
      <c r="AG11677"/>
      <c r="AH11677"/>
      <c r="AI11677"/>
    </row>
    <row r="11678" spans="1:35" ht="15" customHeight="1" x14ac:dyDescent="0.35">
      <c r="A11678" s="23" t="s">
        <v>11371</v>
      </c>
      <c r="B11678" s="24" t="s">
        <v>11372</v>
      </c>
      <c r="C11678" s="25">
        <v>459</v>
      </c>
      <c r="D11678" s="24" t="s">
        <v>44</v>
      </c>
      <c r="E11678" s="24" t="s">
        <v>97</v>
      </c>
      <c r="F11678" s="24" t="s">
        <v>46</v>
      </c>
      <c r="G11678" s="24" t="s">
        <v>25</v>
      </c>
      <c r="H11678" s="24">
        <v>18</v>
      </c>
      <c r="I11678" s="26">
        <v>12.75</v>
      </c>
      <c r="P11678" s="29" t="s">
        <v>24461</v>
      </c>
      <c r="Q11678" s="29" t="s">
        <v>11116</v>
      </c>
      <c r="R11678" s="29" t="s">
        <v>3838</v>
      </c>
      <c r="S11678" s="29" t="s">
        <v>24462</v>
      </c>
      <c r="T11678" s="29" t="s">
        <v>22</v>
      </c>
      <c r="U11678" s="30">
        <v>570</v>
      </c>
      <c r="V11678" s="31">
        <v>19</v>
      </c>
      <c r="W11678" s="31">
        <v>4</v>
      </c>
      <c r="X11678" s="31" t="s">
        <v>29</v>
      </c>
      <c r="Y11678" s="29" t="s">
        <v>50</v>
      </c>
      <c r="Z11678" s="29" t="s">
        <v>23</v>
      </c>
      <c r="AA11678" s="29" t="s">
        <v>24</v>
      </c>
      <c r="AB11678"/>
      <c r="AC11678"/>
      <c r="AD11678"/>
      <c r="AE11678"/>
      <c r="AF11678"/>
      <c r="AG11678"/>
      <c r="AH11678"/>
      <c r="AI11678"/>
    </row>
    <row r="11679" spans="1:35" ht="15" customHeight="1" x14ac:dyDescent="0.35">
      <c r="A11679" s="32" t="s">
        <v>1042</v>
      </c>
      <c r="B11679" s="33" t="s">
        <v>2321</v>
      </c>
      <c r="C11679" s="34">
        <v>214</v>
      </c>
      <c r="D11679" s="33" t="s">
        <v>22</v>
      </c>
      <c r="E11679" s="33" t="s">
        <v>71</v>
      </c>
      <c r="F11679" s="33" t="s">
        <v>72</v>
      </c>
      <c r="G11679" s="33" t="s">
        <v>29</v>
      </c>
      <c r="H11679" s="33">
        <v>17</v>
      </c>
      <c r="I11679" s="35">
        <v>7</v>
      </c>
      <c r="P11679" s="29" t="s">
        <v>24463</v>
      </c>
      <c r="Q11679" s="29" t="s">
        <v>12639</v>
      </c>
      <c r="R11679" s="29" t="s">
        <v>377</v>
      </c>
      <c r="S11679" s="29" t="s">
        <v>24464</v>
      </c>
      <c r="T11679" s="29" t="s">
        <v>44</v>
      </c>
      <c r="U11679" s="30">
        <v>932</v>
      </c>
      <c r="V11679" s="31">
        <v>21</v>
      </c>
      <c r="W11679" s="31">
        <v>2</v>
      </c>
      <c r="X11679" s="31" t="s">
        <v>29</v>
      </c>
      <c r="Y11679" s="29" t="s">
        <v>30</v>
      </c>
      <c r="Z11679" s="29" t="s">
        <v>23</v>
      </c>
      <c r="AA11679" s="29" t="s">
        <v>24</v>
      </c>
      <c r="AB11679"/>
      <c r="AC11679"/>
      <c r="AD11679"/>
      <c r="AE11679"/>
      <c r="AF11679"/>
      <c r="AG11679"/>
      <c r="AH11679"/>
      <c r="AI11679"/>
    </row>
    <row r="11680" spans="1:35" ht="15" customHeight="1" x14ac:dyDescent="0.35">
      <c r="A11680" s="23" t="s">
        <v>1042</v>
      </c>
      <c r="B11680" s="24" t="s">
        <v>431</v>
      </c>
      <c r="C11680" s="25">
        <v>166</v>
      </c>
      <c r="D11680" s="24" t="s">
        <v>44</v>
      </c>
      <c r="E11680" s="24" t="s">
        <v>232</v>
      </c>
      <c r="F11680" s="24" t="s">
        <v>32</v>
      </c>
      <c r="G11680" s="24" t="s">
        <v>25</v>
      </c>
      <c r="H11680" s="24">
        <v>39</v>
      </c>
      <c r="I11680" s="26">
        <v>11.5</v>
      </c>
      <c r="P11680" s="29" t="s">
        <v>24465</v>
      </c>
      <c r="Q11680" s="29" t="s">
        <v>11371</v>
      </c>
      <c r="R11680" s="29" t="s">
        <v>11372</v>
      </c>
      <c r="S11680" s="29" t="s">
        <v>24466</v>
      </c>
      <c r="T11680" s="29" t="s">
        <v>22</v>
      </c>
      <c r="U11680" s="30">
        <v>325</v>
      </c>
      <c r="V11680" s="31">
        <v>19</v>
      </c>
      <c r="W11680" s="31">
        <v>4</v>
      </c>
      <c r="X11680" s="31" t="s">
        <v>29</v>
      </c>
      <c r="Y11680" s="29" t="s">
        <v>30</v>
      </c>
      <c r="Z11680" s="29" t="s">
        <v>23</v>
      </c>
      <c r="AA11680" s="29" t="s">
        <v>24</v>
      </c>
      <c r="AB11680"/>
      <c r="AC11680"/>
      <c r="AD11680"/>
      <c r="AE11680"/>
      <c r="AF11680"/>
      <c r="AG11680"/>
      <c r="AH11680"/>
      <c r="AI11680"/>
    </row>
    <row r="11681" spans="1:35" ht="15" customHeight="1" x14ac:dyDescent="0.35">
      <c r="A11681" s="32" t="s">
        <v>1042</v>
      </c>
      <c r="B11681" s="33" t="s">
        <v>2883</v>
      </c>
      <c r="C11681" s="34">
        <v>69</v>
      </c>
      <c r="D11681" s="33" t="s">
        <v>44</v>
      </c>
      <c r="E11681" s="33" t="s">
        <v>108</v>
      </c>
      <c r="F11681" s="33" t="s">
        <v>46</v>
      </c>
      <c r="G11681" s="33" t="s">
        <v>29</v>
      </c>
      <c r="H11681" s="33">
        <v>36</v>
      </c>
      <c r="I11681" s="35">
        <v>9.25</v>
      </c>
      <c r="P11681" s="29" t="s">
        <v>24467</v>
      </c>
      <c r="Q11681" s="29" t="s">
        <v>1042</v>
      </c>
      <c r="R11681" s="29" t="s">
        <v>2321</v>
      </c>
      <c r="S11681" s="29" t="s">
        <v>24468</v>
      </c>
      <c r="T11681" s="29" t="s">
        <v>44</v>
      </c>
      <c r="U11681" s="30">
        <v>790</v>
      </c>
      <c r="V11681" s="31">
        <v>22</v>
      </c>
      <c r="W11681" s="31">
        <v>6</v>
      </c>
      <c r="X11681" s="31" t="s">
        <v>25</v>
      </c>
      <c r="Y11681" s="29" t="s">
        <v>50</v>
      </c>
      <c r="Z11681" s="29" t="s">
        <v>23</v>
      </c>
      <c r="AA11681" s="29" t="s">
        <v>24</v>
      </c>
      <c r="AB11681"/>
      <c r="AC11681"/>
      <c r="AD11681"/>
      <c r="AE11681"/>
      <c r="AF11681"/>
      <c r="AG11681"/>
      <c r="AH11681"/>
      <c r="AI11681"/>
    </row>
    <row r="11682" spans="1:35" ht="15" customHeight="1" x14ac:dyDescent="0.35">
      <c r="A11682" s="23" t="s">
        <v>1042</v>
      </c>
      <c r="B11682" s="24" t="s">
        <v>956</v>
      </c>
      <c r="C11682" s="25">
        <v>440</v>
      </c>
      <c r="D11682" s="24" t="s">
        <v>44</v>
      </c>
      <c r="E11682" s="24" t="s">
        <v>31</v>
      </c>
      <c r="F11682" s="24" t="s">
        <v>32</v>
      </c>
      <c r="G11682" s="24" t="s">
        <v>25</v>
      </c>
      <c r="H11682" s="24">
        <v>31</v>
      </c>
      <c r="I11682" s="26">
        <v>13</v>
      </c>
      <c r="P11682" s="29" t="s">
        <v>24469</v>
      </c>
      <c r="Q11682" s="29" t="s">
        <v>1042</v>
      </c>
      <c r="R11682" s="29" t="s">
        <v>431</v>
      </c>
      <c r="S11682" s="29" t="s">
        <v>24470</v>
      </c>
      <c r="T11682" s="29" t="s">
        <v>22</v>
      </c>
      <c r="U11682" s="30">
        <v>765</v>
      </c>
      <c r="V11682" s="31">
        <v>21</v>
      </c>
      <c r="W11682" s="31">
        <v>4</v>
      </c>
      <c r="X11682" s="31" t="s">
        <v>25</v>
      </c>
      <c r="Y11682" s="29" t="s">
        <v>30</v>
      </c>
      <c r="Z11682" s="29" t="s">
        <v>23</v>
      </c>
      <c r="AA11682" s="29" t="s">
        <v>24</v>
      </c>
      <c r="AB11682"/>
      <c r="AC11682"/>
      <c r="AD11682"/>
      <c r="AE11682"/>
      <c r="AF11682"/>
      <c r="AG11682"/>
      <c r="AH11682"/>
      <c r="AI11682"/>
    </row>
    <row r="11683" spans="1:35" ht="15" customHeight="1" x14ac:dyDescent="0.35">
      <c r="A11683" s="32" t="s">
        <v>2388</v>
      </c>
      <c r="B11683" s="33" t="s">
        <v>672</v>
      </c>
      <c r="C11683" s="34">
        <v>157</v>
      </c>
      <c r="D11683" s="33" t="s">
        <v>22</v>
      </c>
      <c r="E11683" s="33" t="s">
        <v>45</v>
      </c>
      <c r="F11683" s="33" t="s">
        <v>46</v>
      </c>
      <c r="G11683" s="33" t="s">
        <v>29</v>
      </c>
      <c r="H11683" s="33">
        <v>33</v>
      </c>
      <c r="I11683" s="35">
        <v>5.5</v>
      </c>
      <c r="P11683" s="29" t="s">
        <v>24471</v>
      </c>
      <c r="Q11683" s="29" t="s">
        <v>1042</v>
      </c>
      <c r="R11683" s="29" t="s">
        <v>2883</v>
      </c>
      <c r="S11683" s="29" t="s">
        <v>24472</v>
      </c>
      <c r="T11683" s="29" t="s">
        <v>22</v>
      </c>
      <c r="U11683" s="30">
        <v>1181</v>
      </c>
      <c r="V11683" s="31">
        <v>24</v>
      </c>
      <c r="W11683" s="31">
        <v>6</v>
      </c>
      <c r="X11683" s="31" t="s">
        <v>25</v>
      </c>
      <c r="Y11683" s="29" t="s">
        <v>50</v>
      </c>
      <c r="Z11683" s="29" t="s">
        <v>23</v>
      </c>
      <c r="AA11683" s="29" t="s">
        <v>24</v>
      </c>
      <c r="AB11683"/>
      <c r="AC11683"/>
      <c r="AD11683"/>
      <c r="AE11683"/>
      <c r="AF11683"/>
      <c r="AG11683"/>
      <c r="AH11683"/>
      <c r="AI11683"/>
    </row>
    <row r="11684" spans="1:35" ht="15" customHeight="1" x14ac:dyDescent="0.35">
      <c r="A11684" s="23" t="s">
        <v>2388</v>
      </c>
      <c r="B11684" s="24" t="s">
        <v>561</v>
      </c>
      <c r="C11684" s="25">
        <v>91</v>
      </c>
      <c r="D11684" s="24" t="s">
        <v>44</v>
      </c>
      <c r="E11684" s="24" t="s">
        <v>195</v>
      </c>
      <c r="F11684" s="24" t="s">
        <v>59</v>
      </c>
      <c r="G11684" s="24" t="s">
        <v>25</v>
      </c>
      <c r="H11684" s="24">
        <v>17</v>
      </c>
      <c r="I11684" s="26">
        <v>16</v>
      </c>
      <c r="P11684" s="29" t="s">
        <v>24473</v>
      </c>
      <c r="Q11684" s="29" t="s">
        <v>1042</v>
      </c>
      <c r="R11684" s="29" t="s">
        <v>956</v>
      </c>
      <c r="S11684" s="29" t="s">
        <v>379</v>
      </c>
      <c r="T11684" s="29" t="s">
        <v>22</v>
      </c>
      <c r="U11684" s="30">
        <v>917</v>
      </c>
      <c r="V11684" s="31">
        <v>22</v>
      </c>
      <c r="W11684" s="31">
        <v>5</v>
      </c>
      <c r="X11684" s="31" t="s">
        <v>29</v>
      </c>
      <c r="Y11684" s="29" t="s">
        <v>41</v>
      </c>
      <c r="Z11684" s="29" t="s">
        <v>23</v>
      </c>
      <c r="AA11684" s="29" t="s">
        <v>24</v>
      </c>
      <c r="AB11684"/>
      <c r="AC11684"/>
      <c r="AD11684"/>
      <c r="AE11684"/>
      <c r="AF11684"/>
      <c r="AG11684"/>
      <c r="AH11684"/>
      <c r="AI11684"/>
    </row>
    <row r="11685" spans="1:35" ht="15" customHeight="1" x14ac:dyDescent="0.35">
      <c r="A11685" s="32" t="s">
        <v>1048</v>
      </c>
      <c r="B11685" s="33" t="s">
        <v>323</v>
      </c>
      <c r="C11685" s="34">
        <v>162</v>
      </c>
      <c r="D11685" s="33" t="s">
        <v>44</v>
      </c>
      <c r="E11685" s="33" t="s">
        <v>177</v>
      </c>
      <c r="F11685" s="33" t="s">
        <v>52</v>
      </c>
      <c r="G11685" s="33" t="s">
        <v>25</v>
      </c>
      <c r="H11685" s="33">
        <v>31</v>
      </c>
      <c r="I11685" s="35">
        <v>10.5</v>
      </c>
      <c r="P11685" s="29" t="s">
        <v>24474</v>
      </c>
      <c r="Q11685" s="29" t="s">
        <v>2388</v>
      </c>
      <c r="R11685" s="29" t="s">
        <v>672</v>
      </c>
      <c r="S11685" s="29" t="s">
        <v>24475</v>
      </c>
      <c r="T11685" s="29" t="s">
        <v>44</v>
      </c>
      <c r="U11685" s="30">
        <v>1052</v>
      </c>
      <c r="V11685" s="31">
        <v>23</v>
      </c>
      <c r="W11685" s="31">
        <v>6</v>
      </c>
      <c r="X11685" s="31" t="s">
        <v>25</v>
      </c>
      <c r="Y11685" s="29" t="s">
        <v>50</v>
      </c>
      <c r="Z11685" s="29" t="s">
        <v>23</v>
      </c>
      <c r="AA11685" s="29" t="s">
        <v>24</v>
      </c>
      <c r="AB11685"/>
      <c r="AC11685"/>
      <c r="AD11685"/>
      <c r="AE11685"/>
      <c r="AF11685"/>
      <c r="AG11685"/>
      <c r="AH11685"/>
      <c r="AI11685"/>
    </row>
    <row r="11686" spans="1:35" ht="15" customHeight="1" x14ac:dyDescent="0.35">
      <c r="A11686" s="23" t="s">
        <v>18253</v>
      </c>
      <c r="B11686" s="24" t="s">
        <v>1133</v>
      </c>
      <c r="C11686" s="25">
        <v>498</v>
      </c>
      <c r="D11686" s="24" t="s">
        <v>22</v>
      </c>
      <c r="E11686" s="24" t="s">
        <v>195</v>
      </c>
      <c r="F11686" s="24" t="s">
        <v>59</v>
      </c>
      <c r="G11686" s="24" t="s">
        <v>25</v>
      </c>
      <c r="H11686" s="24">
        <v>20</v>
      </c>
      <c r="I11686" s="26">
        <v>10.75</v>
      </c>
      <c r="P11686" s="29" t="s">
        <v>24476</v>
      </c>
      <c r="Q11686" s="29" t="s">
        <v>2388</v>
      </c>
      <c r="R11686" s="29" t="s">
        <v>561</v>
      </c>
      <c r="S11686" s="29" t="s">
        <v>379</v>
      </c>
      <c r="T11686" s="29" t="s">
        <v>44</v>
      </c>
      <c r="U11686" s="30">
        <v>710</v>
      </c>
      <c r="V11686" s="31">
        <v>20</v>
      </c>
      <c r="W11686" s="31">
        <v>2</v>
      </c>
      <c r="X11686" s="31" t="s">
        <v>29</v>
      </c>
      <c r="Y11686" s="29" t="s">
        <v>30</v>
      </c>
      <c r="Z11686" s="29" t="s">
        <v>23</v>
      </c>
      <c r="AA11686" s="29" t="s">
        <v>24</v>
      </c>
      <c r="AB11686"/>
      <c r="AC11686"/>
      <c r="AD11686"/>
      <c r="AE11686"/>
      <c r="AF11686"/>
      <c r="AG11686"/>
      <c r="AH11686"/>
      <c r="AI11686"/>
    </row>
    <row r="11687" spans="1:35" ht="15" customHeight="1" x14ac:dyDescent="0.35">
      <c r="A11687" s="32" t="s">
        <v>1937</v>
      </c>
      <c r="B11687" s="33" t="s">
        <v>362</v>
      </c>
      <c r="C11687" s="34">
        <v>470</v>
      </c>
      <c r="D11687" s="33" t="s">
        <v>44</v>
      </c>
      <c r="E11687" s="33" t="s">
        <v>250</v>
      </c>
      <c r="F11687" s="33" t="s">
        <v>36</v>
      </c>
      <c r="G11687" s="33" t="s">
        <v>29</v>
      </c>
      <c r="H11687" s="33">
        <v>38</v>
      </c>
      <c r="I11687" s="35">
        <v>9</v>
      </c>
      <c r="P11687" s="29" t="s">
        <v>24477</v>
      </c>
      <c r="Q11687" s="29" t="s">
        <v>1048</v>
      </c>
      <c r="R11687" s="29" t="s">
        <v>323</v>
      </c>
      <c r="S11687" s="29" t="s">
        <v>24478</v>
      </c>
      <c r="T11687" s="29" t="s">
        <v>22</v>
      </c>
      <c r="U11687" s="30">
        <v>282</v>
      </c>
      <c r="V11687" s="31">
        <v>23</v>
      </c>
      <c r="W11687" s="31">
        <v>5</v>
      </c>
      <c r="X11687" s="31" t="s">
        <v>29</v>
      </c>
      <c r="Y11687" s="29" t="s">
        <v>41</v>
      </c>
      <c r="Z11687" s="29" t="s">
        <v>23</v>
      </c>
      <c r="AA11687" s="29" t="s">
        <v>24</v>
      </c>
      <c r="AB11687"/>
      <c r="AC11687"/>
      <c r="AD11687"/>
      <c r="AE11687"/>
      <c r="AF11687"/>
      <c r="AG11687"/>
      <c r="AH11687"/>
      <c r="AI11687"/>
    </row>
    <row r="11688" spans="1:35" ht="15" customHeight="1" x14ac:dyDescent="0.35">
      <c r="A11688" s="23" t="s">
        <v>1937</v>
      </c>
      <c r="B11688" s="24" t="s">
        <v>1282</v>
      </c>
      <c r="C11688" s="25">
        <v>282</v>
      </c>
      <c r="D11688" s="24" t="s">
        <v>22</v>
      </c>
      <c r="E11688" s="24" t="s">
        <v>555</v>
      </c>
      <c r="F11688" s="24" t="s">
        <v>86</v>
      </c>
      <c r="G11688" s="24" t="s">
        <v>29</v>
      </c>
      <c r="H11688" s="24">
        <v>17</v>
      </c>
      <c r="I11688" s="26">
        <v>5.5</v>
      </c>
      <c r="P11688" s="29" t="s">
        <v>24479</v>
      </c>
      <c r="Q11688" s="29" t="s">
        <v>18253</v>
      </c>
      <c r="R11688" s="29" t="s">
        <v>1133</v>
      </c>
      <c r="S11688" s="29" t="s">
        <v>24480</v>
      </c>
      <c r="T11688" s="29" t="s">
        <v>44</v>
      </c>
      <c r="U11688" s="30">
        <v>126</v>
      </c>
      <c r="V11688" s="31">
        <v>20</v>
      </c>
      <c r="W11688" s="31">
        <v>3</v>
      </c>
      <c r="X11688" s="31" t="s">
        <v>29</v>
      </c>
      <c r="Y11688" s="29" t="s">
        <v>30</v>
      </c>
      <c r="Z11688" s="29" t="s">
        <v>23</v>
      </c>
      <c r="AA11688" s="29" t="s">
        <v>24</v>
      </c>
      <c r="AB11688"/>
      <c r="AC11688"/>
      <c r="AD11688"/>
      <c r="AE11688"/>
      <c r="AF11688"/>
      <c r="AG11688"/>
      <c r="AH11688"/>
      <c r="AI11688"/>
    </row>
    <row r="11689" spans="1:35" ht="15" customHeight="1" x14ac:dyDescent="0.35">
      <c r="A11689" s="32" t="s">
        <v>10601</v>
      </c>
      <c r="B11689" s="33" t="s">
        <v>854</v>
      </c>
      <c r="C11689" s="34">
        <v>107</v>
      </c>
      <c r="D11689" s="33" t="s">
        <v>22</v>
      </c>
      <c r="E11689" s="33" t="s">
        <v>213</v>
      </c>
      <c r="F11689" s="33" t="s">
        <v>52</v>
      </c>
      <c r="G11689" s="33" t="s">
        <v>29</v>
      </c>
      <c r="H11689" s="33">
        <v>17</v>
      </c>
      <c r="I11689" s="35">
        <v>7</v>
      </c>
      <c r="P11689" s="29" t="s">
        <v>24481</v>
      </c>
      <c r="Q11689" s="29" t="s">
        <v>1937</v>
      </c>
      <c r="R11689" s="29" t="s">
        <v>362</v>
      </c>
      <c r="S11689" s="29" t="s">
        <v>24482</v>
      </c>
      <c r="T11689" s="29" t="s">
        <v>22</v>
      </c>
      <c r="U11689" s="30">
        <v>457</v>
      </c>
      <c r="V11689" s="31">
        <v>20</v>
      </c>
      <c r="W11689" s="31">
        <v>3</v>
      </c>
      <c r="X11689" s="31" t="s">
        <v>29</v>
      </c>
      <c r="Y11689" s="29" t="s">
        <v>41</v>
      </c>
      <c r="Z11689" s="29" t="s">
        <v>23</v>
      </c>
      <c r="AA11689" s="29" t="s">
        <v>24</v>
      </c>
      <c r="AB11689"/>
      <c r="AC11689"/>
      <c r="AD11689"/>
      <c r="AE11689"/>
      <c r="AF11689"/>
      <c r="AG11689"/>
      <c r="AH11689"/>
      <c r="AI11689"/>
    </row>
    <row r="11690" spans="1:35" ht="15" customHeight="1" x14ac:dyDescent="0.35">
      <c r="A11690" s="23" t="s">
        <v>1054</v>
      </c>
      <c r="B11690" s="24" t="s">
        <v>1012</v>
      </c>
      <c r="C11690" s="25">
        <v>140</v>
      </c>
      <c r="D11690" s="24" t="s">
        <v>22</v>
      </c>
      <c r="E11690" s="24" t="s">
        <v>232</v>
      </c>
      <c r="F11690" s="24" t="s">
        <v>32</v>
      </c>
      <c r="G11690" s="24" t="s">
        <v>25</v>
      </c>
      <c r="H11690" s="24">
        <v>30</v>
      </c>
      <c r="I11690" s="26">
        <v>11.25</v>
      </c>
      <c r="P11690" s="29" t="s">
        <v>24483</v>
      </c>
      <c r="Q11690" s="29" t="s">
        <v>1937</v>
      </c>
      <c r="R11690" s="29" t="s">
        <v>1282</v>
      </c>
      <c r="S11690" s="29" t="s">
        <v>24484</v>
      </c>
      <c r="T11690" s="29" t="s">
        <v>44</v>
      </c>
      <c r="U11690" s="30">
        <v>1124</v>
      </c>
      <c r="V11690" s="31">
        <v>21</v>
      </c>
      <c r="W11690" s="31">
        <v>3</v>
      </c>
      <c r="X11690" s="31" t="s">
        <v>29</v>
      </c>
      <c r="Y11690" s="29" t="s">
        <v>41</v>
      </c>
      <c r="Z11690" s="29" t="s">
        <v>23</v>
      </c>
      <c r="AA11690" s="29" t="s">
        <v>24</v>
      </c>
      <c r="AB11690"/>
      <c r="AC11690"/>
      <c r="AD11690"/>
      <c r="AE11690"/>
      <c r="AF11690"/>
      <c r="AG11690"/>
      <c r="AH11690"/>
      <c r="AI11690"/>
    </row>
    <row r="11691" spans="1:35" ht="15" customHeight="1" x14ac:dyDescent="0.35">
      <c r="A11691" s="32" t="s">
        <v>1054</v>
      </c>
      <c r="B11691" s="33" t="s">
        <v>194</v>
      </c>
      <c r="C11691" s="34">
        <v>438</v>
      </c>
      <c r="D11691" s="33" t="s">
        <v>22</v>
      </c>
      <c r="E11691" s="33" t="s">
        <v>382</v>
      </c>
      <c r="F11691" s="33" t="s">
        <v>86</v>
      </c>
      <c r="G11691" s="33" t="s">
        <v>25</v>
      </c>
      <c r="H11691" s="33">
        <v>38</v>
      </c>
      <c r="I11691" s="35">
        <v>10.5</v>
      </c>
      <c r="P11691" s="29" t="s">
        <v>24485</v>
      </c>
      <c r="Q11691" s="29" t="s">
        <v>10601</v>
      </c>
      <c r="R11691" s="29" t="s">
        <v>854</v>
      </c>
      <c r="S11691" s="29" t="s">
        <v>24486</v>
      </c>
      <c r="T11691" s="29" t="s">
        <v>44</v>
      </c>
      <c r="U11691" s="30">
        <v>365</v>
      </c>
      <c r="V11691" s="31">
        <v>24</v>
      </c>
      <c r="W11691" s="31">
        <v>5</v>
      </c>
      <c r="X11691" s="31" t="s">
        <v>29</v>
      </c>
      <c r="Y11691" s="29" t="s">
        <v>50</v>
      </c>
      <c r="Z11691" s="29" t="s">
        <v>23</v>
      </c>
      <c r="AA11691" s="29" t="s">
        <v>24</v>
      </c>
      <c r="AB11691"/>
      <c r="AC11691"/>
      <c r="AD11691"/>
      <c r="AE11691"/>
      <c r="AF11691"/>
      <c r="AG11691"/>
      <c r="AH11691"/>
      <c r="AI11691"/>
    </row>
    <row r="11692" spans="1:35" ht="15" customHeight="1" x14ac:dyDescent="0.35">
      <c r="A11692" s="23" t="s">
        <v>1054</v>
      </c>
      <c r="B11692" s="24" t="s">
        <v>787</v>
      </c>
      <c r="C11692" s="25">
        <v>250</v>
      </c>
      <c r="D11692" s="24" t="s">
        <v>44</v>
      </c>
      <c r="E11692" s="24" t="s">
        <v>136</v>
      </c>
      <c r="F11692" s="24" t="s">
        <v>86</v>
      </c>
      <c r="G11692" s="24" t="s">
        <v>25</v>
      </c>
      <c r="H11692" s="24">
        <v>34</v>
      </c>
      <c r="I11692" s="26">
        <v>13.25</v>
      </c>
      <c r="P11692" s="29" t="s">
        <v>24487</v>
      </c>
      <c r="Q11692" s="29" t="s">
        <v>1054</v>
      </c>
      <c r="R11692" s="29" t="s">
        <v>1012</v>
      </c>
      <c r="S11692" s="29" t="s">
        <v>24488</v>
      </c>
      <c r="T11692" s="29" t="s">
        <v>22</v>
      </c>
      <c r="U11692" s="30">
        <v>1209</v>
      </c>
      <c r="V11692" s="31">
        <v>17</v>
      </c>
      <c r="W11692" s="31">
        <v>1</v>
      </c>
      <c r="X11692" s="31" t="s">
        <v>29</v>
      </c>
      <c r="Y11692" s="29" t="s">
        <v>30</v>
      </c>
      <c r="Z11692" s="29" t="s">
        <v>23</v>
      </c>
      <c r="AA11692" s="29" t="s">
        <v>24</v>
      </c>
      <c r="AB11692"/>
      <c r="AC11692"/>
      <c r="AD11692"/>
      <c r="AE11692"/>
      <c r="AF11692"/>
      <c r="AG11692"/>
      <c r="AH11692"/>
      <c r="AI11692"/>
    </row>
    <row r="11693" spans="1:35" ht="15" customHeight="1" x14ac:dyDescent="0.35">
      <c r="A11693" s="32" t="s">
        <v>1054</v>
      </c>
      <c r="B11693" s="33" t="s">
        <v>758</v>
      </c>
      <c r="C11693" s="34">
        <v>190</v>
      </c>
      <c r="D11693" s="33" t="s">
        <v>22</v>
      </c>
      <c r="E11693" s="33" t="s">
        <v>382</v>
      </c>
      <c r="F11693" s="33" t="s">
        <v>86</v>
      </c>
      <c r="G11693" s="33" t="s">
        <v>25</v>
      </c>
      <c r="H11693" s="33">
        <v>36</v>
      </c>
      <c r="I11693" s="35">
        <v>12.75</v>
      </c>
      <c r="P11693" s="29" t="s">
        <v>24489</v>
      </c>
      <c r="Q11693" s="29" t="s">
        <v>1054</v>
      </c>
      <c r="R11693" s="29" t="s">
        <v>194</v>
      </c>
      <c r="S11693" s="29" t="s">
        <v>24490</v>
      </c>
      <c r="T11693" s="29" t="s">
        <v>44</v>
      </c>
      <c r="U11693" s="30">
        <v>1085</v>
      </c>
      <c r="V11693" s="31">
        <v>23</v>
      </c>
      <c r="W11693" s="31">
        <v>4</v>
      </c>
      <c r="X11693" s="31" t="s">
        <v>29</v>
      </c>
      <c r="Y11693" s="29" t="s">
        <v>30</v>
      </c>
      <c r="Z11693" s="29" t="s">
        <v>23</v>
      </c>
      <c r="AA11693" s="29" t="s">
        <v>24</v>
      </c>
      <c r="AB11693"/>
      <c r="AC11693"/>
      <c r="AD11693"/>
      <c r="AE11693"/>
      <c r="AF11693"/>
      <c r="AG11693"/>
      <c r="AH11693"/>
      <c r="AI11693"/>
    </row>
    <row r="11694" spans="1:35" ht="15" customHeight="1" x14ac:dyDescent="0.35">
      <c r="A11694" s="23" t="s">
        <v>720</v>
      </c>
      <c r="B11694" s="24" t="s">
        <v>207</v>
      </c>
      <c r="C11694" s="25">
        <v>401</v>
      </c>
      <c r="D11694" s="24" t="s">
        <v>44</v>
      </c>
      <c r="E11694" s="24" t="s">
        <v>266</v>
      </c>
      <c r="F11694" s="24" t="s">
        <v>78</v>
      </c>
      <c r="G11694" s="24" t="s">
        <v>29</v>
      </c>
      <c r="H11694" s="24">
        <v>33</v>
      </c>
      <c r="I11694" s="26">
        <v>8.5</v>
      </c>
      <c r="P11694" s="29" t="s">
        <v>24491</v>
      </c>
      <c r="Q11694" s="29" t="s">
        <v>1054</v>
      </c>
      <c r="R11694" s="29" t="s">
        <v>787</v>
      </c>
      <c r="S11694" s="29" t="s">
        <v>13052</v>
      </c>
      <c r="T11694" s="29" t="s">
        <v>22</v>
      </c>
      <c r="U11694" s="30">
        <v>853</v>
      </c>
      <c r="V11694" s="31">
        <v>61</v>
      </c>
      <c r="W11694" s="31">
        <v>1</v>
      </c>
      <c r="X11694" s="31" t="s">
        <v>29</v>
      </c>
      <c r="Y11694" s="29" t="s">
        <v>50</v>
      </c>
      <c r="Z11694" s="29" t="s">
        <v>23</v>
      </c>
      <c r="AA11694" s="29" t="s">
        <v>24</v>
      </c>
      <c r="AB11694"/>
      <c r="AC11694"/>
      <c r="AD11694"/>
      <c r="AE11694"/>
      <c r="AF11694"/>
      <c r="AG11694"/>
      <c r="AH11694"/>
      <c r="AI11694"/>
    </row>
    <row r="11695" spans="1:35" ht="15" customHeight="1" x14ac:dyDescent="0.35">
      <c r="A11695" s="32" t="s">
        <v>720</v>
      </c>
      <c r="B11695" s="33" t="s">
        <v>135</v>
      </c>
      <c r="C11695" s="34">
        <v>114</v>
      </c>
      <c r="D11695" s="33" t="s">
        <v>44</v>
      </c>
      <c r="E11695" s="33" t="s">
        <v>250</v>
      </c>
      <c r="F11695" s="33" t="s">
        <v>36</v>
      </c>
      <c r="G11695" s="33" t="s">
        <v>29</v>
      </c>
      <c r="H11695" s="33">
        <v>37</v>
      </c>
      <c r="I11695" s="35">
        <v>6.5</v>
      </c>
      <c r="P11695" s="29" t="s">
        <v>24492</v>
      </c>
      <c r="Q11695" s="29" t="s">
        <v>1054</v>
      </c>
      <c r="R11695" s="29" t="s">
        <v>758</v>
      </c>
      <c r="S11695" s="29" t="s">
        <v>3403</v>
      </c>
      <c r="T11695" s="29" t="s">
        <v>22</v>
      </c>
      <c r="U11695" s="30">
        <v>733</v>
      </c>
      <c r="V11695" s="31">
        <v>24</v>
      </c>
      <c r="W11695" s="31">
        <v>5</v>
      </c>
      <c r="X11695" s="31" t="s">
        <v>25</v>
      </c>
      <c r="Y11695" s="29" t="s">
        <v>50</v>
      </c>
      <c r="Z11695" s="29" t="s">
        <v>23</v>
      </c>
      <c r="AA11695" s="29" t="s">
        <v>24</v>
      </c>
      <c r="AB11695"/>
      <c r="AC11695"/>
      <c r="AD11695"/>
      <c r="AE11695"/>
      <c r="AF11695"/>
      <c r="AG11695"/>
      <c r="AH11695"/>
      <c r="AI11695"/>
    </row>
    <row r="11696" spans="1:35" ht="15" customHeight="1" x14ac:dyDescent="0.35">
      <c r="A11696" s="23" t="s">
        <v>720</v>
      </c>
      <c r="B11696" s="24" t="s">
        <v>3464</v>
      </c>
      <c r="C11696" s="25">
        <v>219</v>
      </c>
      <c r="D11696" s="24" t="s">
        <v>22</v>
      </c>
      <c r="E11696" s="24" t="s">
        <v>23</v>
      </c>
      <c r="F11696" s="24" t="s">
        <v>24</v>
      </c>
      <c r="G11696" s="24" t="s">
        <v>25</v>
      </c>
      <c r="H11696" s="24">
        <v>20</v>
      </c>
      <c r="I11696" s="26">
        <v>12.75</v>
      </c>
      <c r="P11696" s="29" t="s">
        <v>24493</v>
      </c>
      <c r="Q11696" s="29" t="s">
        <v>720</v>
      </c>
      <c r="R11696" s="29" t="s">
        <v>207</v>
      </c>
      <c r="S11696" s="29" t="s">
        <v>24494</v>
      </c>
      <c r="T11696" s="29" t="s">
        <v>22</v>
      </c>
      <c r="U11696" s="30">
        <v>377</v>
      </c>
      <c r="V11696" s="31">
        <v>25</v>
      </c>
      <c r="W11696" s="31">
        <v>6</v>
      </c>
      <c r="X11696" s="31" t="s">
        <v>25</v>
      </c>
      <c r="Y11696" s="29" t="s">
        <v>41</v>
      </c>
      <c r="Z11696" s="29" t="s">
        <v>23</v>
      </c>
      <c r="AA11696" s="29" t="s">
        <v>24</v>
      </c>
      <c r="AB11696"/>
      <c r="AC11696"/>
      <c r="AD11696"/>
      <c r="AE11696"/>
      <c r="AF11696"/>
      <c r="AG11696"/>
      <c r="AH11696"/>
      <c r="AI11696"/>
    </row>
    <row r="11697" spans="1:35" ht="15" customHeight="1" x14ac:dyDescent="0.35">
      <c r="A11697" s="32" t="s">
        <v>720</v>
      </c>
      <c r="B11697" s="33" t="s">
        <v>76</v>
      </c>
      <c r="C11697" s="34">
        <v>109</v>
      </c>
      <c r="D11697" s="33" t="s">
        <v>22</v>
      </c>
      <c r="E11697" s="33" t="s">
        <v>97</v>
      </c>
      <c r="F11697" s="33" t="s">
        <v>46</v>
      </c>
      <c r="G11697" s="33" t="s">
        <v>29</v>
      </c>
      <c r="H11697" s="33">
        <v>17</v>
      </c>
      <c r="I11697" s="35">
        <v>7.75</v>
      </c>
      <c r="P11697" s="29" t="s">
        <v>24495</v>
      </c>
      <c r="Q11697" s="29" t="s">
        <v>720</v>
      </c>
      <c r="R11697" s="29" t="s">
        <v>135</v>
      </c>
      <c r="S11697" s="29" t="s">
        <v>24496</v>
      </c>
      <c r="T11697" s="29" t="s">
        <v>44</v>
      </c>
      <c r="U11697" s="30">
        <v>209</v>
      </c>
      <c r="V11697" s="31">
        <v>20</v>
      </c>
      <c r="W11697" s="31">
        <v>3</v>
      </c>
      <c r="X11697" s="31" t="s">
        <v>25</v>
      </c>
      <c r="Y11697" s="29" t="s">
        <v>41</v>
      </c>
      <c r="Z11697" s="29" t="s">
        <v>23</v>
      </c>
      <c r="AA11697" s="29" t="s">
        <v>24</v>
      </c>
      <c r="AB11697"/>
      <c r="AC11697"/>
      <c r="AD11697"/>
      <c r="AE11697"/>
      <c r="AF11697"/>
      <c r="AG11697"/>
      <c r="AH11697"/>
      <c r="AI11697"/>
    </row>
    <row r="11698" spans="1:35" ht="15" customHeight="1" x14ac:dyDescent="0.35">
      <c r="A11698" s="23" t="s">
        <v>720</v>
      </c>
      <c r="B11698" s="24" t="s">
        <v>1192</v>
      </c>
      <c r="C11698" s="25">
        <v>276</v>
      </c>
      <c r="D11698" s="24" t="s">
        <v>22</v>
      </c>
      <c r="E11698" s="24" t="s">
        <v>173</v>
      </c>
      <c r="F11698" s="24" t="s">
        <v>46</v>
      </c>
      <c r="G11698" s="24" t="s">
        <v>25</v>
      </c>
      <c r="H11698" s="24">
        <v>20</v>
      </c>
      <c r="I11698" s="26">
        <v>14</v>
      </c>
      <c r="P11698" s="29" t="s">
        <v>24497</v>
      </c>
      <c r="Q11698" s="29" t="s">
        <v>720</v>
      </c>
      <c r="R11698" s="29" t="s">
        <v>3464</v>
      </c>
      <c r="S11698" s="29" t="s">
        <v>24498</v>
      </c>
      <c r="T11698" s="29" t="s">
        <v>22</v>
      </c>
      <c r="U11698" s="30">
        <v>885</v>
      </c>
      <c r="V11698" s="31">
        <v>24</v>
      </c>
      <c r="W11698" s="31">
        <v>6</v>
      </c>
      <c r="X11698" s="31" t="s">
        <v>25</v>
      </c>
      <c r="Y11698" s="29" t="s">
        <v>41</v>
      </c>
      <c r="Z11698" s="29" t="s">
        <v>23</v>
      </c>
      <c r="AA11698" s="29" t="s">
        <v>24</v>
      </c>
      <c r="AB11698"/>
      <c r="AC11698"/>
      <c r="AD11698"/>
      <c r="AE11698"/>
      <c r="AF11698"/>
      <c r="AG11698"/>
      <c r="AH11698"/>
      <c r="AI11698"/>
    </row>
    <row r="11699" spans="1:35" ht="15" customHeight="1" x14ac:dyDescent="0.35">
      <c r="A11699" s="32" t="s">
        <v>664</v>
      </c>
      <c r="B11699" s="33" t="s">
        <v>4610</v>
      </c>
      <c r="C11699" s="34">
        <v>89</v>
      </c>
      <c r="D11699" s="33" t="s">
        <v>22</v>
      </c>
      <c r="E11699" s="33" t="s">
        <v>509</v>
      </c>
      <c r="F11699" s="33" t="s">
        <v>72</v>
      </c>
      <c r="G11699" s="33" t="s">
        <v>29</v>
      </c>
      <c r="H11699" s="33">
        <v>20</v>
      </c>
      <c r="I11699" s="35">
        <v>8.5</v>
      </c>
      <c r="P11699" s="29" t="s">
        <v>24499</v>
      </c>
      <c r="Q11699" s="29" t="s">
        <v>720</v>
      </c>
      <c r="R11699" s="29" t="s">
        <v>76</v>
      </c>
      <c r="S11699" s="29" t="s">
        <v>24500</v>
      </c>
      <c r="T11699" s="29" t="s">
        <v>44</v>
      </c>
      <c r="U11699" s="30">
        <v>180</v>
      </c>
      <c r="V11699" s="31">
        <v>18</v>
      </c>
      <c r="W11699" s="31">
        <v>1</v>
      </c>
      <c r="X11699" s="31" t="s">
        <v>25</v>
      </c>
      <c r="Y11699" s="29" t="s">
        <v>30</v>
      </c>
      <c r="Z11699" s="29" t="s">
        <v>23</v>
      </c>
      <c r="AA11699" s="29" t="s">
        <v>24</v>
      </c>
      <c r="AB11699"/>
      <c r="AC11699"/>
      <c r="AD11699"/>
      <c r="AE11699"/>
      <c r="AF11699"/>
      <c r="AG11699"/>
      <c r="AH11699"/>
      <c r="AI11699"/>
    </row>
    <row r="11700" spans="1:35" ht="15" customHeight="1" x14ac:dyDescent="0.35">
      <c r="A11700" s="23" t="s">
        <v>24501</v>
      </c>
      <c r="B11700" s="24" t="s">
        <v>4175</v>
      </c>
      <c r="C11700" s="25">
        <v>297</v>
      </c>
      <c r="D11700" s="24" t="s">
        <v>44</v>
      </c>
      <c r="E11700" s="24" t="s">
        <v>102</v>
      </c>
      <c r="F11700" s="24" t="s">
        <v>52</v>
      </c>
      <c r="G11700" s="24" t="s">
        <v>29</v>
      </c>
      <c r="H11700" s="24">
        <v>18</v>
      </c>
      <c r="I11700" s="26">
        <v>8.5</v>
      </c>
      <c r="P11700" s="29" t="s">
        <v>24502</v>
      </c>
      <c r="Q11700" s="29" t="s">
        <v>720</v>
      </c>
      <c r="R11700" s="29" t="s">
        <v>1192</v>
      </c>
      <c r="S11700" s="29" t="s">
        <v>1967</v>
      </c>
      <c r="T11700" s="29" t="s">
        <v>22</v>
      </c>
      <c r="U11700" s="30">
        <v>847</v>
      </c>
      <c r="V11700" s="31">
        <v>21</v>
      </c>
      <c r="W11700" s="31">
        <v>3</v>
      </c>
      <c r="X11700" s="31" t="s">
        <v>29</v>
      </c>
      <c r="Y11700" s="29" t="s">
        <v>41</v>
      </c>
      <c r="Z11700" s="29" t="s">
        <v>23</v>
      </c>
      <c r="AA11700" s="29" t="s">
        <v>24</v>
      </c>
      <c r="AB11700"/>
      <c r="AC11700"/>
      <c r="AD11700"/>
      <c r="AE11700"/>
      <c r="AF11700"/>
      <c r="AG11700"/>
      <c r="AH11700"/>
      <c r="AI11700"/>
    </row>
    <row r="11701" spans="1:35" ht="15" customHeight="1" x14ac:dyDescent="0.35">
      <c r="A11701" s="32" t="s">
        <v>2668</v>
      </c>
      <c r="B11701" s="33" t="s">
        <v>180</v>
      </c>
      <c r="C11701" s="34">
        <v>129</v>
      </c>
      <c r="D11701" s="33" t="s">
        <v>44</v>
      </c>
      <c r="E11701" s="33" t="s">
        <v>35</v>
      </c>
      <c r="F11701" s="33" t="s">
        <v>36</v>
      </c>
      <c r="G11701" s="33" t="s">
        <v>29</v>
      </c>
      <c r="H11701" s="33">
        <v>20</v>
      </c>
      <c r="I11701" s="35">
        <v>9</v>
      </c>
      <c r="P11701" s="29" t="s">
        <v>24503</v>
      </c>
      <c r="Q11701" s="29" t="s">
        <v>664</v>
      </c>
      <c r="R11701" s="29" t="s">
        <v>4610</v>
      </c>
      <c r="S11701" s="29" t="s">
        <v>24504</v>
      </c>
      <c r="T11701" s="29" t="s">
        <v>44</v>
      </c>
      <c r="U11701" s="30">
        <v>1278</v>
      </c>
      <c r="V11701" s="31">
        <v>17</v>
      </c>
      <c r="W11701" s="31">
        <v>1</v>
      </c>
      <c r="X11701" s="31" t="s">
        <v>29</v>
      </c>
      <c r="Y11701" s="29" t="s">
        <v>50</v>
      </c>
      <c r="Z11701" s="29" t="s">
        <v>23</v>
      </c>
      <c r="AA11701" s="29" t="s">
        <v>24</v>
      </c>
      <c r="AB11701"/>
      <c r="AC11701"/>
      <c r="AD11701"/>
      <c r="AE11701"/>
      <c r="AF11701"/>
      <c r="AG11701"/>
      <c r="AH11701"/>
      <c r="AI11701"/>
    </row>
    <row r="11702" spans="1:35" ht="15" customHeight="1" x14ac:dyDescent="0.35">
      <c r="A11702" s="23" t="s">
        <v>2668</v>
      </c>
      <c r="B11702" s="24" t="s">
        <v>1578</v>
      </c>
      <c r="C11702" s="25">
        <v>192</v>
      </c>
      <c r="D11702" s="24" t="s">
        <v>22</v>
      </c>
      <c r="E11702" s="24" t="s">
        <v>266</v>
      </c>
      <c r="F11702" s="24" t="s">
        <v>78</v>
      </c>
      <c r="G11702" s="24" t="s">
        <v>29</v>
      </c>
      <c r="H11702" s="24">
        <v>38</v>
      </c>
      <c r="I11702" s="26">
        <v>7.25</v>
      </c>
      <c r="P11702" s="29" t="s">
        <v>24505</v>
      </c>
      <c r="Q11702" s="29" t="s">
        <v>24501</v>
      </c>
      <c r="R11702" s="29" t="s">
        <v>4175</v>
      </c>
      <c r="S11702" s="29" t="s">
        <v>24506</v>
      </c>
      <c r="T11702" s="29" t="s">
        <v>44</v>
      </c>
      <c r="U11702" s="30">
        <v>632</v>
      </c>
      <c r="V11702" s="31">
        <v>22</v>
      </c>
      <c r="W11702" s="31">
        <v>5</v>
      </c>
      <c r="X11702" s="31" t="s">
        <v>29</v>
      </c>
      <c r="Y11702" s="29" t="s">
        <v>50</v>
      </c>
      <c r="Z11702" s="29" t="s">
        <v>23</v>
      </c>
      <c r="AA11702" s="29" t="s">
        <v>24</v>
      </c>
      <c r="AB11702"/>
      <c r="AC11702"/>
      <c r="AD11702"/>
      <c r="AE11702"/>
      <c r="AF11702"/>
      <c r="AG11702"/>
      <c r="AH11702"/>
      <c r="AI11702"/>
    </row>
    <row r="11703" spans="1:35" ht="15" customHeight="1" x14ac:dyDescent="0.35">
      <c r="A11703" s="32" t="s">
        <v>16985</v>
      </c>
      <c r="B11703" s="33" t="s">
        <v>598</v>
      </c>
      <c r="C11703" s="34">
        <v>160</v>
      </c>
      <c r="D11703" s="33" t="s">
        <v>22</v>
      </c>
      <c r="E11703" s="33" t="s">
        <v>382</v>
      </c>
      <c r="F11703" s="33" t="s">
        <v>86</v>
      </c>
      <c r="G11703" s="33" t="s">
        <v>25</v>
      </c>
      <c r="H11703" s="33">
        <v>37</v>
      </c>
      <c r="I11703" s="35">
        <v>13</v>
      </c>
      <c r="P11703" s="29" t="s">
        <v>24507</v>
      </c>
      <c r="Q11703" s="29" t="s">
        <v>2668</v>
      </c>
      <c r="R11703" s="29" t="s">
        <v>180</v>
      </c>
      <c r="S11703" s="29" t="s">
        <v>24508</v>
      </c>
      <c r="T11703" s="29" t="s">
        <v>22</v>
      </c>
      <c r="U11703" s="30">
        <v>332</v>
      </c>
      <c r="V11703" s="31">
        <v>21</v>
      </c>
      <c r="W11703" s="31">
        <v>3</v>
      </c>
      <c r="X11703" s="31" t="s">
        <v>25</v>
      </c>
      <c r="Y11703" s="29" t="s">
        <v>41</v>
      </c>
      <c r="Z11703" s="29" t="s">
        <v>23</v>
      </c>
      <c r="AA11703" s="29" t="s">
        <v>24</v>
      </c>
      <c r="AB11703"/>
      <c r="AC11703"/>
      <c r="AD11703"/>
      <c r="AE11703"/>
      <c r="AF11703"/>
      <c r="AG11703"/>
      <c r="AH11703"/>
      <c r="AI11703"/>
    </row>
    <row r="11704" spans="1:35" ht="15" customHeight="1" x14ac:dyDescent="0.35">
      <c r="A11704" s="23" t="s">
        <v>1096</v>
      </c>
      <c r="B11704" s="24" t="s">
        <v>198</v>
      </c>
      <c r="C11704" s="25">
        <v>60</v>
      </c>
      <c r="D11704" s="24" t="s">
        <v>22</v>
      </c>
      <c r="E11704" s="24" t="s">
        <v>156</v>
      </c>
      <c r="F11704" s="24" t="s">
        <v>52</v>
      </c>
      <c r="G11704" s="24" t="s">
        <v>25</v>
      </c>
      <c r="H11704" s="24">
        <v>19</v>
      </c>
      <c r="I11704" s="26">
        <v>16</v>
      </c>
      <c r="P11704" s="29" t="s">
        <v>24509</v>
      </c>
      <c r="Q11704" s="29" t="s">
        <v>2668</v>
      </c>
      <c r="R11704" s="29" t="s">
        <v>1578</v>
      </c>
      <c r="S11704" s="29" t="s">
        <v>24510</v>
      </c>
      <c r="T11704" s="29" t="s">
        <v>44</v>
      </c>
      <c r="U11704" s="30">
        <v>890</v>
      </c>
      <c r="V11704" s="31">
        <v>21</v>
      </c>
      <c r="W11704" s="31">
        <v>4</v>
      </c>
      <c r="X11704" s="31" t="s">
        <v>29</v>
      </c>
      <c r="Y11704" s="29" t="s">
        <v>41</v>
      </c>
      <c r="Z11704" s="29" t="s">
        <v>23</v>
      </c>
      <c r="AA11704" s="29" t="s">
        <v>24</v>
      </c>
      <c r="AB11704"/>
      <c r="AC11704"/>
      <c r="AD11704"/>
      <c r="AE11704"/>
      <c r="AF11704"/>
      <c r="AG11704"/>
      <c r="AH11704"/>
      <c r="AI11704"/>
    </row>
    <row r="11705" spans="1:35" ht="15" customHeight="1" x14ac:dyDescent="0.35">
      <c r="A11705" s="32" t="s">
        <v>1096</v>
      </c>
      <c r="B11705" s="33" t="s">
        <v>2997</v>
      </c>
      <c r="C11705" s="34">
        <v>294</v>
      </c>
      <c r="D11705" s="33" t="s">
        <v>22</v>
      </c>
      <c r="E11705" s="33" t="s">
        <v>398</v>
      </c>
      <c r="F11705" s="33" t="s">
        <v>46</v>
      </c>
      <c r="G11705" s="33" t="s">
        <v>25</v>
      </c>
      <c r="H11705" s="33">
        <v>17</v>
      </c>
      <c r="I11705" s="35">
        <v>13</v>
      </c>
      <c r="P11705" s="29" t="s">
        <v>24511</v>
      </c>
      <c r="Q11705" s="29" t="s">
        <v>16985</v>
      </c>
      <c r="R11705" s="29" t="s">
        <v>598</v>
      </c>
      <c r="S11705" s="29" t="s">
        <v>24512</v>
      </c>
      <c r="T11705" s="29" t="s">
        <v>22</v>
      </c>
      <c r="U11705" s="30">
        <v>412</v>
      </c>
      <c r="V11705" s="31">
        <v>19</v>
      </c>
      <c r="W11705" s="31">
        <v>1</v>
      </c>
      <c r="X11705" s="31" t="s">
        <v>25</v>
      </c>
      <c r="Y11705" s="29" t="s">
        <v>41</v>
      </c>
      <c r="Z11705" s="29" t="s">
        <v>23</v>
      </c>
      <c r="AA11705" s="29" t="s">
        <v>24</v>
      </c>
      <c r="AB11705"/>
      <c r="AC11705"/>
      <c r="AD11705"/>
      <c r="AE11705"/>
      <c r="AF11705"/>
      <c r="AG11705"/>
      <c r="AH11705"/>
      <c r="AI11705"/>
    </row>
    <row r="11706" spans="1:35" ht="15" customHeight="1" x14ac:dyDescent="0.35">
      <c r="A11706" s="23" t="s">
        <v>1096</v>
      </c>
      <c r="B11706" s="24" t="s">
        <v>720</v>
      </c>
      <c r="C11706" s="25">
        <v>223</v>
      </c>
      <c r="D11706" s="24" t="s">
        <v>44</v>
      </c>
      <c r="E11706" s="24" t="s">
        <v>31</v>
      </c>
      <c r="F11706" s="24" t="s">
        <v>32</v>
      </c>
      <c r="G11706" s="24" t="s">
        <v>25</v>
      </c>
      <c r="H11706" s="24">
        <v>37</v>
      </c>
      <c r="I11706" s="26">
        <v>13</v>
      </c>
      <c r="P11706" s="29" t="s">
        <v>24513</v>
      </c>
      <c r="Q11706" s="29" t="s">
        <v>1096</v>
      </c>
      <c r="R11706" s="29" t="s">
        <v>198</v>
      </c>
      <c r="S11706" s="29" t="s">
        <v>24514</v>
      </c>
      <c r="T11706" s="29" t="s">
        <v>44</v>
      </c>
      <c r="U11706" s="30">
        <v>1144</v>
      </c>
      <c r="V11706" s="31">
        <v>20</v>
      </c>
      <c r="W11706" s="31">
        <v>3</v>
      </c>
      <c r="X11706" s="31" t="s">
        <v>25</v>
      </c>
      <c r="Y11706" s="29" t="s">
        <v>50</v>
      </c>
      <c r="Z11706" s="29" t="s">
        <v>23</v>
      </c>
      <c r="AA11706" s="29" t="s">
        <v>24</v>
      </c>
      <c r="AB11706"/>
      <c r="AC11706"/>
      <c r="AD11706"/>
      <c r="AE11706"/>
      <c r="AF11706"/>
      <c r="AG11706"/>
      <c r="AH11706"/>
      <c r="AI11706"/>
    </row>
    <row r="11707" spans="1:35" ht="15" customHeight="1" x14ac:dyDescent="0.35">
      <c r="A11707" s="32" t="s">
        <v>1096</v>
      </c>
      <c r="B11707" s="33" t="s">
        <v>4128</v>
      </c>
      <c r="C11707" s="34">
        <v>372</v>
      </c>
      <c r="D11707" s="33" t="s">
        <v>44</v>
      </c>
      <c r="E11707" s="33" t="s">
        <v>130</v>
      </c>
      <c r="F11707" s="33" t="s">
        <v>46</v>
      </c>
      <c r="G11707" s="33" t="s">
        <v>25</v>
      </c>
      <c r="H11707" s="33">
        <v>36</v>
      </c>
      <c r="I11707" s="35">
        <v>11.75</v>
      </c>
      <c r="P11707" s="29" t="s">
        <v>24515</v>
      </c>
      <c r="Q11707" s="29" t="s">
        <v>1096</v>
      </c>
      <c r="R11707" s="29" t="s">
        <v>2997</v>
      </c>
      <c r="S11707" s="29" t="s">
        <v>24516</v>
      </c>
      <c r="T11707" s="29" t="s">
        <v>44</v>
      </c>
      <c r="U11707" s="30">
        <v>1246</v>
      </c>
      <c r="V11707" s="31">
        <v>18</v>
      </c>
      <c r="W11707" s="31">
        <v>1</v>
      </c>
      <c r="X11707" s="31" t="s">
        <v>25</v>
      </c>
      <c r="Y11707" s="29" t="s">
        <v>50</v>
      </c>
      <c r="Z11707" s="29" t="s">
        <v>23</v>
      </c>
      <c r="AA11707" s="29" t="s">
        <v>24</v>
      </c>
      <c r="AB11707"/>
      <c r="AC11707"/>
      <c r="AD11707"/>
      <c r="AE11707"/>
      <c r="AF11707"/>
      <c r="AG11707"/>
      <c r="AH11707"/>
      <c r="AI11707"/>
    </row>
    <row r="11708" spans="1:35" ht="15" customHeight="1" x14ac:dyDescent="0.35">
      <c r="A11708" s="23" t="s">
        <v>1096</v>
      </c>
      <c r="B11708" s="24" t="s">
        <v>9119</v>
      </c>
      <c r="C11708" s="25">
        <v>465</v>
      </c>
      <c r="D11708" s="24" t="s">
        <v>22</v>
      </c>
      <c r="E11708" s="24" t="s">
        <v>255</v>
      </c>
      <c r="F11708" s="24" t="s">
        <v>32</v>
      </c>
      <c r="G11708" s="24" t="s">
        <v>29</v>
      </c>
      <c r="H11708" s="24">
        <v>40</v>
      </c>
      <c r="I11708" s="26">
        <v>5.75</v>
      </c>
      <c r="P11708" s="29" t="s">
        <v>24517</v>
      </c>
      <c r="Q11708" s="29" t="s">
        <v>1096</v>
      </c>
      <c r="R11708" s="29" t="s">
        <v>720</v>
      </c>
      <c r="S11708" s="29" t="s">
        <v>24518</v>
      </c>
      <c r="T11708" s="29" t="s">
        <v>44</v>
      </c>
      <c r="U11708" s="30">
        <v>610</v>
      </c>
      <c r="V11708" s="31">
        <v>28</v>
      </c>
      <c r="W11708" s="31">
        <v>1</v>
      </c>
      <c r="X11708" s="31" t="s">
        <v>25</v>
      </c>
      <c r="Y11708" s="29" t="s">
        <v>50</v>
      </c>
      <c r="Z11708" s="29" t="s">
        <v>23</v>
      </c>
      <c r="AA11708" s="29" t="s">
        <v>24</v>
      </c>
      <c r="AB11708"/>
      <c r="AC11708"/>
      <c r="AD11708"/>
      <c r="AE11708"/>
      <c r="AF11708"/>
      <c r="AG11708"/>
      <c r="AH11708"/>
      <c r="AI11708"/>
    </row>
    <row r="11709" spans="1:35" ht="15" customHeight="1" x14ac:dyDescent="0.35">
      <c r="A11709" s="32" t="s">
        <v>1096</v>
      </c>
      <c r="B11709" s="33" t="s">
        <v>24519</v>
      </c>
      <c r="C11709" s="34">
        <v>119</v>
      </c>
      <c r="D11709" s="33" t="s">
        <v>22</v>
      </c>
      <c r="E11709" s="33" t="s">
        <v>141</v>
      </c>
      <c r="F11709" s="33" t="s">
        <v>46</v>
      </c>
      <c r="G11709" s="33" t="s">
        <v>29</v>
      </c>
      <c r="H11709" s="33">
        <v>19</v>
      </c>
      <c r="I11709" s="35">
        <v>7.25</v>
      </c>
      <c r="P11709" s="29" t="s">
        <v>24520</v>
      </c>
      <c r="Q11709" s="29" t="s">
        <v>1096</v>
      </c>
      <c r="R11709" s="29" t="s">
        <v>4128</v>
      </c>
      <c r="S11709" s="29" t="s">
        <v>24521</v>
      </c>
      <c r="T11709" s="29" t="s">
        <v>44</v>
      </c>
      <c r="U11709" s="30">
        <v>928</v>
      </c>
      <c r="V11709" s="31">
        <v>25</v>
      </c>
      <c r="W11709" s="31">
        <v>5</v>
      </c>
      <c r="X11709" s="31" t="s">
        <v>29</v>
      </c>
      <c r="Y11709" s="29" t="s">
        <v>41</v>
      </c>
      <c r="Z11709" s="29" t="s">
        <v>23</v>
      </c>
      <c r="AA11709" s="29" t="s">
        <v>24</v>
      </c>
      <c r="AB11709"/>
      <c r="AC11709"/>
      <c r="AD11709"/>
      <c r="AE11709"/>
      <c r="AF11709"/>
      <c r="AG11709"/>
      <c r="AH11709"/>
      <c r="AI11709"/>
    </row>
    <row r="11710" spans="1:35" ht="15" customHeight="1" x14ac:dyDescent="0.35">
      <c r="A11710" s="23" t="s">
        <v>1096</v>
      </c>
      <c r="B11710" s="24" t="s">
        <v>4056</v>
      </c>
      <c r="C11710" s="25">
        <v>401</v>
      </c>
      <c r="D11710" s="24" t="s">
        <v>22</v>
      </c>
      <c r="E11710" s="24" t="s">
        <v>209</v>
      </c>
      <c r="F11710" s="24" t="s">
        <v>134</v>
      </c>
      <c r="G11710" s="24" t="s">
        <v>25</v>
      </c>
      <c r="H11710" s="24">
        <v>19</v>
      </c>
      <c r="I11710" s="26">
        <v>15.25</v>
      </c>
      <c r="P11710" s="29" t="s">
        <v>24522</v>
      </c>
      <c r="Q11710" s="29" t="s">
        <v>1096</v>
      </c>
      <c r="R11710" s="29" t="s">
        <v>9119</v>
      </c>
      <c r="S11710" s="29" t="s">
        <v>14529</v>
      </c>
      <c r="T11710" s="29" t="s">
        <v>44</v>
      </c>
      <c r="U11710" s="30">
        <v>1063</v>
      </c>
      <c r="V11710" s="31">
        <v>22</v>
      </c>
      <c r="W11710" s="31">
        <v>5</v>
      </c>
      <c r="X11710" s="31" t="s">
        <v>25</v>
      </c>
      <c r="Y11710" s="29" t="s">
        <v>41</v>
      </c>
      <c r="Z11710" s="29" t="s">
        <v>23</v>
      </c>
      <c r="AA11710" s="29" t="s">
        <v>24</v>
      </c>
      <c r="AB11710"/>
      <c r="AC11710"/>
      <c r="AD11710"/>
      <c r="AE11710"/>
      <c r="AF11710"/>
      <c r="AG11710"/>
      <c r="AH11710"/>
      <c r="AI11710"/>
    </row>
    <row r="11711" spans="1:35" ht="15" customHeight="1" x14ac:dyDescent="0.35">
      <c r="A11711" s="32" t="s">
        <v>2535</v>
      </c>
      <c r="B11711" s="33" t="s">
        <v>140</v>
      </c>
      <c r="C11711" s="34">
        <v>175</v>
      </c>
      <c r="D11711" s="33" t="s">
        <v>22</v>
      </c>
      <c r="E11711" s="33" t="s">
        <v>173</v>
      </c>
      <c r="F11711" s="33" t="s">
        <v>46</v>
      </c>
      <c r="G11711" s="33" t="s">
        <v>29</v>
      </c>
      <c r="H11711" s="33">
        <v>20</v>
      </c>
      <c r="I11711" s="35">
        <v>7</v>
      </c>
      <c r="P11711" s="29" t="s">
        <v>24523</v>
      </c>
      <c r="Q11711" s="29" t="s">
        <v>1096</v>
      </c>
      <c r="R11711" s="29" t="s">
        <v>24519</v>
      </c>
      <c r="S11711" s="29" t="s">
        <v>24524</v>
      </c>
      <c r="T11711" s="29" t="s">
        <v>22</v>
      </c>
      <c r="U11711" s="30">
        <v>1234</v>
      </c>
      <c r="V11711" s="31">
        <v>22</v>
      </c>
      <c r="W11711" s="31">
        <v>3</v>
      </c>
      <c r="X11711" s="31" t="s">
        <v>29</v>
      </c>
      <c r="Y11711" s="29" t="s">
        <v>50</v>
      </c>
      <c r="Z11711" s="29" t="s">
        <v>23</v>
      </c>
      <c r="AA11711" s="29" t="s">
        <v>24</v>
      </c>
      <c r="AB11711"/>
      <c r="AC11711"/>
      <c r="AD11711"/>
      <c r="AE11711"/>
      <c r="AF11711"/>
      <c r="AG11711"/>
      <c r="AH11711"/>
      <c r="AI11711"/>
    </row>
    <row r="11712" spans="1:35" ht="15" customHeight="1" x14ac:dyDescent="0.35">
      <c r="A11712" s="23" t="s">
        <v>2535</v>
      </c>
      <c r="B11712" s="24" t="s">
        <v>397</v>
      </c>
      <c r="C11712" s="25">
        <v>246</v>
      </c>
      <c r="D11712" s="24" t="s">
        <v>44</v>
      </c>
      <c r="E11712" s="24" t="s">
        <v>71</v>
      </c>
      <c r="F11712" s="24" t="s">
        <v>72</v>
      </c>
      <c r="G11712" s="24" t="s">
        <v>29</v>
      </c>
      <c r="H11712" s="24">
        <v>19</v>
      </c>
      <c r="I11712" s="26">
        <v>8.75</v>
      </c>
      <c r="P11712" s="29" t="s">
        <v>24525</v>
      </c>
      <c r="Q11712" s="29" t="s">
        <v>1096</v>
      </c>
      <c r="R11712" s="29" t="s">
        <v>4056</v>
      </c>
      <c r="S11712" s="29" t="s">
        <v>24526</v>
      </c>
      <c r="T11712" s="29" t="s">
        <v>44</v>
      </c>
      <c r="U11712" s="30">
        <v>1218</v>
      </c>
      <c r="V11712" s="31">
        <v>23</v>
      </c>
      <c r="W11712" s="31">
        <v>6</v>
      </c>
      <c r="X11712" s="31" t="s">
        <v>29</v>
      </c>
      <c r="Y11712" s="29" t="s">
        <v>30</v>
      </c>
      <c r="Z11712" s="29" t="s">
        <v>23</v>
      </c>
      <c r="AA11712" s="29" t="s">
        <v>24</v>
      </c>
      <c r="AB11712"/>
      <c r="AC11712"/>
      <c r="AD11712"/>
      <c r="AE11712"/>
      <c r="AF11712"/>
      <c r="AG11712"/>
      <c r="AH11712"/>
      <c r="AI11712"/>
    </row>
    <row r="11713" spans="1:35" ht="15" customHeight="1" x14ac:dyDescent="0.35">
      <c r="A11713" s="32" t="s">
        <v>1112</v>
      </c>
      <c r="B11713" s="33" t="s">
        <v>1115</v>
      </c>
      <c r="C11713" s="34">
        <v>102</v>
      </c>
      <c r="D11713" s="33" t="s">
        <v>44</v>
      </c>
      <c r="E11713" s="33" t="s">
        <v>186</v>
      </c>
      <c r="F11713" s="33" t="s">
        <v>86</v>
      </c>
      <c r="G11713" s="33" t="s">
        <v>25</v>
      </c>
      <c r="H11713" s="33">
        <v>17</v>
      </c>
      <c r="I11713" s="35">
        <v>12.5</v>
      </c>
      <c r="P11713" s="29" t="s">
        <v>24527</v>
      </c>
      <c r="Q11713" s="29" t="s">
        <v>2535</v>
      </c>
      <c r="R11713" s="29" t="s">
        <v>140</v>
      </c>
      <c r="S11713" s="29" t="s">
        <v>24528</v>
      </c>
      <c r="T11713" s="29" t="s">
        <v>44</v>
      </c>
      <c r="U11713" s="30">
        <v>1187</v>
      </c>
      <c r="V11713" s="31">
        <v>20</v>
      </c>
      <c r="W11713" s="31">
        <v>4</v>
      </c>
      <c r="X11713" s="31" t="s">
        <v>29</v>
      </c>
      <c r="Y11713" s="29" t="s">
        <v>50</v>
      </c>
      <c r="Z11713" s="29" t="s">
        <v>23</v>
      </c>
      <c r="AA11713" s="29" t="s">
        <v>24</v>
      </c>
      <c r="AB11713"/>
      <c r="AC11713"/>
      <c r="AD11713"/>
      <c r="AE11713"/>
      <c r="AF11713"/>
      <c r="AG11713"/>
      <c r="AH11713"/>
      <c r="AI11713"/>
    </row>
    <row r="11714" spans="1:35" ht="15" customHeight="1" x14ac:dyDescent="0.35">
      <c r="A11714" s="23" t="s">
        <v>163</v>
      </c>
      <c r="B11714" s="24" t="s">
        <v>203</v>
      </c>
      <c r="C11714" s="25">
        <v>379</v>
      </c>
      <c r="D11714" s="24" t="s">
        <v>22</v>
      </c>
      <c r="E11714" s="24" t="s">
        <v>45</v>
      </c>
      <c r="F11714" s="24" t="s">
        <v>46</v>
      </c>
      <c r="G11714" s="24" t="s">
        <v>25</v>
      </c>
      <c r="H11714" s="24">
        <v>39</v>
      </c>
      <c r="I11714" s="26">
        <v>13.75</v>
      </c>
      <c r="P11714" s="29" t="s">
        <v>24529</v>
      </c>
      <c r="Q11714" s="29" t="s">
        <v>2535</v>
      </c>
      <c r="R11714" s="29" t="s">
        <v>397</v>
      </c>
      <c r="S11714" s="29" t="s">
        <v>458</v>
      </c>
      <c r="T11714" s="29" t="s">
        <v>44</v>
      </c>
      <c r="U11714" s="30">
        <v>1280</v>
      </c>
      <c r="V11714" s="31">
        <v>17</v>
      </c>
      <c r="W11714" s="31">
        <v>2</v>
      </c>
      <c r="X11714" s="31" t="s">
        <v>29</v>
      </c>
      <c r="Y11714" s="29" t="s">
        <v>50</v>
      </c>
      <c r="Z11714" s="29" t="s">
        <v>23</v>
      </c>
      <c r="AA11714" s="29" t="s">
        <v>24</v>
      </c>
      <c r="AB11714"/>
      <c r="AC11714"/>
      <c r="AD11714"/>
      <c r="AE11714"/>
      <c r="AF11714"/>
      <c r="AG11714"/>
      <c r="AH11714"/>
      <c r="AI11714"/>
    </row>
    <row r="11715" spans="1:35" ht="15" customHeight="1" x14ac:dyDescent="0.35">
      <c r="A11715" s="32" t="s">
        <v>163</v>
      </c>
      <c r="B11715" s="33" t="s">
        <v>377</v>
      </c>
      <c r="C11715" s="34">
        <v>253</v>
      </c>
      <c r="D11715" s="33" t="s">
        <v>44</v>
      </c>
      <c r="E11715" s="33" t="s">
        <v>213</v>
      </c>
      <c r="F11715" s="33" t="s">
        <v>52</v>
      </c>
      <c r="G11715" s="33" t="s">
        <v>29</v>
      </c>
      <c r="H11715" s="33">
        <v>18</v>
      </c>
      <c r="I11715" s="35">
        <v>9</v>
      </c>
      <c r="P11715" s="29" t="s">
        <v>24530</v>
      </c>
      <c r="Q11715" s="29" t="s">
        <v>1112</v>
      </c>
      <c r="R11715" s="29" t="s">
        <v>1115</v>
      </c>
      <c r="S11715" s="29" t="s">
        <v>24531</v>
      </c>
      <c r="T11715" s="29" t="s">
        <v>22</v>
      </c>
      <c r="U11715" s="30">
        <v>1030</v>
      </c>
      <c r="V11715" s="31">
        <v>22</v>
      </c>
      <c r="W11715" s="31">
        <v>6</v>
      </c>
      <c r="X11715" s="31" t="s">
        <v>29</v>
      </c>
      <c r="Y11715" s="29" t="s">
        <v>30</v>
      </c>
      <c r="Z11715" s="29" t="s">
        <v>23</v>
      </c>
      <c r="AA11715" s="29" t="s">
        <v>24</v>
      </c>
      <c r="AB11715"/>
      <c r="AC11715"/>
      <c r="AD11715"/>
      <c r="AE11715"/>
      <c r="AF11715"/>
      <c r="AG11715"/>
      <c r="AH11715"/>
      <c r="AI11715"/>
    </row>
    <row r="11716" spans="1:35" ht="15" customHeight="1" x14ac:dyDescent="0.35">
      <c r="A11716" s="23" t="s">
        <v>1682</v>
      </c>
      <c r="B11716" s="24" t="s">
        <v>1279</v>
      </c>
      <c r="C11716" s="25">
        <v>473</v>
      </c>
      <c r="D11716" s="24" t="s">
        <v>44</v>
      </c>
      <c r="E11716" s="24" t="s">
        <v>405</v>
      </c>
      <c r="F11716" s="24" t="s">
        <v>59</v>
      </c>
      <c r="G11716" s="24" t="s">
        <v>25</v>
      </c>
      <c r="H11716" s="24">
        <v>17</v>
      </c>
      <c r="I11716" s="26">
        <v>11.5</v>
      </c>
      <c r="P11716" s="29" t="s">
        <v>24532</v>
      </c>
      <c r="Q11716" s="29" t="s">
        <v>163</v>
      </c>
      <c r="R11716" s="29" t="s">
        <v>203</v>
      </c>
      <c r="S11716" s="29" t="s">
        <v>24533</v>
      </c>
      <c r="T11716" s="29" t="s">
        <v>44</v>
      </c>
      <c r="U11716" s="30">
        <v>1187</v>
      </c>
      <c r="V11716" s="31">
        <v>21</v>
      </c>
      <c r="W11716" s="31">
        <v>3</v>
      </c>
      <c r="X11716" s="31" t="s">
        <v>29</v>
      </c>
      <c r="Y11716" s="29" t="s">
        <v>30</v>
      </c>
      <c r="Z11716" s="29" t="s">
        <v>23</v>
      </c>
      <c r="AA11716" s="29" t="s">
        <v>24</v>
      </c>
      <c r="AB11716"/>
      <c r="AC11716"/>
      <c r="AD11716"/>
      <c r="AE11716"/>
      <c r="AF11716"/>
      <c r="AG11716"/>
      <c r="AH11716"/>
      <c r="AI11716"/>
    </row>
    <row r="11717" spans="1:35" ht="15" customHeight="1" x14ac:dyDescent="0.35">
      <c r="A11717" s="32" t="s">
        <v>1682</v>
      </c>
      <c r="B11717" s="33" t="s">
        <v>194</v>
      </c>
      <c r="C11717" s="34">
        <v>292</v>
      </c>
      <c r="D11717" s="33" t="s">
        <v>22</v>
      </c>
      <c r="E11717" s="33" t="s">
        <v>97</v>
      </c>
      <c r="F11717" s="33" t="s">
        <v>46</v>
      </c>
      <c r="G11717" s="33" t="s">
        <v>29</v>
      </c>
      <c r="H11717" s="33">
        <v>19</v>
      </c>
      <c r="I11717" s="35">
        <v>9.25</v>
      </c>
      <c r="P11717" s="29" t="s">
        <v>24534</v>
      </c>
      <c r="Q11717" s="29" t="s">
        <v>163</v>
      </c>
      <c r="R11717" s="29" t="s">
        <v>377</v>
      </c>
      <c r="S11717" s="29" t="s">
        <v>24535</v>
      </c>
      <c r="T11717" s="29" t="s">
        <v>22</v>
      </c>
      <c r="U11717" s="30">
        <v>738</v>
      </c>
      <c r="V11717" s="31">
        <v>21</v>
      </c>
      <c r="W11717" s="31">
        <v>5</v>
      </c>
      <c r="X11717" s="31" t="s">
        <v>29</v>
      </c>
      <c r="Y11717" s="29" t="s">
        <v>30</v>
      </c>
      <c r="Z11717" s="29" t="s">
        <v>23</v>
      </c>
      <c r="AA11717" s="29" t="s">
        <v>24</v>
      </c>
      <c r="AB11717"/>
      <c r="AC11717"/>
      <c r="AD11717"/>
      <c r="AE11717"/>
      <c r="AF11717"/>
      <c r="AG11717"/>
      <c r="AH11717"/>
      <c r="AI11717"/>
    </row>
    <row r="11718" spans="1:35" ht="15" customHeight="1" x14ac:dyDescent="0.35">
      <c r="A11718" s="23" t="s">
        <v>1682</v>
      </c>
      <c r="B11718" s="24" t="s">
        <v>15966</v>
      </c>
      <c r="C11718" s="25">
        <v>425</v>
      </c>
      <c r="D11718" s="24" t="s">
        <v>22</v>
      </c>
      <c r="E11718" s="24" t="s">
        <v>324</v>
      </c>
      <c r="F11718" s="24" t="s">
        <v>118</v>
      </c>
      <c r="G11718" s="24" t="s">
        <v>25</v>
      </c>
      <c r="H11718" s="24">
        <v>30</v>
      </c>
      <c r="I11718" s="26">
        <v>14.25</v>
      </c>
      <c r="P11718" s="29" t="s">
        <v>24536</v>
      </c>
      <c r="Q11718" s="29" t="s">
        <v>1682</v>
      </c>
      <c r="R11718" s="29" t="s">
        <v>1279</v>
      </c>
      <c r="S11718" s="29" t="s">
        <v>24537</v>
      </c>
      <c r="T11718" s="29" t="s">
        <v>44</v>
      </c>
      <c r="U11718" s="30">
        <v>1016</v>
      </c>
      <c r="V11718" s="31">
        <v>23</v>
      </c>
      <c r="W11718" s="31">
        <v>6</v>
      </c>
      <c r="X11718" s="31" t="s">
        <v>29</v>
      </c>
      <c r="Y11718" s="29" t="s">
        <v>41</v>
      </c>
      <c r="Z11718" s="29" t="s">
        <v>23</v>
      </c>
      <c r="AA11718" s="29" t="s">
        <v>24</v>
      </c>
      <c r="AB11718"/>
      <c r="AC11718"/>
      <c r="AD11718"/>
      <c r="AE11718"/>
      <c r="AF11718"/>
      <c r="AG11718"/>
      <c r="AH11718"/>
      <c r="AI11718"/>
    </row>
    <row r="11719" spans="1:35" ht="15" customHeight="1" x14ac:dyDescent="0.35">
      <c r="A11719" s="32" t="s">
        <v>24538</v>
      </c>
      <c r="B11719" s="33" t="s">
        <v>450</v>
      </c>
      <c r="C11719" s="34">
        <v>331</v>
      </c>
      <c r="D11719" s="33" t="s">
        <v>22</v>
      </c>
      <c r="E11719" s="33" t="s">
        <v>23</v>
      </c>
      <c r="F11719" s="33" t="s">
        <v>24</v>
      </c>
      <c r="G11719" s="33" t="s">
        <v>29</v>
      </c>
      <c r="H11719" s="33">
        <v>19</v>
      </c>
      <c r="I11719" s="35">
        <v>9.75</v>
      </c>
      <c r="P11719" s="29" t="s">
        <v>24539</v>
      </c>
      <c r="Q11719" s="29" t="s">
        <v>1682</v>
      </c>
      <c r="R11719" s="29" t="s">
        <v>194</v>
      </c>
      <c r="S11719" s="29" t="s">
        <v>24540</v>
      </c>
      <c r="T11719" s="29" t="s">
        <v>44</v>
      </c>
      <c r="U11719" s="30">
        <v>225</v>
      </c>
      <c r="V11719" s="31">
        <v>24</v>
      </c>
      <c r="W11719" s="31">
        <v>4</v>
      </c>
      <c r="X11719" s="31" t="s">
        <v>29</v>
      </c>
      <c r="Y11719" s="29" t="s">
        <v>30</v>
      </c>
      <c r="Z11719" s="29" t="s">
        <v>23</v>
      </c>
      <c r="AA11719" s="29" t="s">
        <v>24</v>
      </c>
      <c r="AB11719"/>
      <c r="AC11719"/>
      <c r="AD11719"/>
      <c r="AE11719"/>
      <c r="AF11719"/>
      <c r="AG11719"/>
      <c r="AH11719"/>
      <c r="AI11719"/>
    </row>
    <row r="11720" spans="1:35" ht="15" customHeight="1" x14ac:dyDescent="0.35">
      <c r="A11720" s="23" t="s">
        <v>1133</v>
      </c>
      <c r="B11720" s="24" t="s">
        <v>438</v>
      </c>
      <c r="C11720" s="25">
        <v>262</v>
      </c>
      <c r="D11720" s="24" t="s">
        <v>22</v>
      </c>
      <c r="E11720" s="24" t="s">
        <v>460</v>
      </c>
      <c r="F11720" s="24" t="s">
        <v>52</v>
      </c>
      <c r="G11720" s="24" t="s">
        <v>29</v>
      </c>
      <c r="H11720" s="24">
        <v>19</v>
      </c>
      <c r="I11720" s="26">
        <v>8.25</v>
      </c>
      <c r="P11720" s="29" t="s">
        <v>24541</v>
      </c>
      <c r="Q11720" s="29" t="s">
        <v>1682</v>
      </c>
      <c r="R11720" s="29" t="s">
        <v>15966</v>
      </c>
      <c r="S11720" s="29" t="s">
        <v>24542</v>
      </c>
      <c r="T11720" s="29" t="s">
        <v>22</v>
      </c>
      <c r="U11720" s="30">
        <v>229</v>
      </c>
      <c r="V11720" s="31">
        <v>27</v>
      </c>
      <c r="W11720" s="31">
        <v>6</v>
      </c>
      <c r="X11720" s="31" t="s">
        <v>29</v>
      </c>
      <c r="Y11720" s="29" t="s">
        <v>41</v>
      </c>
      <c r="Z11720" s="29" t="s">
        <v>23</v>
      </c>
      <c r="AA11720" s="29" t="s">
        <v>24</v>
      </c>
      <c r="AB11720"/>
      <c r="AC11720"/>
      <c r="AD11720"/>
      <c r="AE11720"/>
      <c r="AF11720"/>
      <c r="AG11720"/>
      <c r="AH11720"/>
      <c r="AI11720"/>
    </row>
    <row r="11721" spans="1:35" ht="15" customHeight="1" x14ac:dyDescent="0.35">
      <c r="A11721" s="32" t="s">
        <v>2576</v>
      </c>
      <c r="B11721" s="33" t="s">
        <v>7946</v>
      </c>
      <c r="C11721" s="34">
        <v>297</v>
      </c>
      <c r="D11721" s="33" t="s">
        <v>44</v>
      </c>
      <c r="E11721" s="33" t="s">
        <v>237</v>
      </c>
      <c r="F11721" s="33" t="s">
        <v>46</v>
      </c>
      <c r="G11721" s="33" t="s">
        <v>25</v>
      </c>
      <c r="H11721" s="33">
        <v>20</v>
      </c>
      <c r="I11721" s="35">
        <v>10.75</v>
      </c>
      <c r="P11721" s="29" t="s">
        <v>24543</v>
      </c>
      <c r="Q11721" s="29" t="s">
        <v>24538</v>
      </c>
      <c r="R11721" s="29" t="s">
        <v>450</v>
      </c>
      <c r="S11721" s="29" t="s">
        <v>24544</v>
      </c>
      <c r="T11721" s="29" t="s">
        <v>44</v>
      </c>
      <c r="U11721" s="30">
        <v>613</v>
      </c>
      <c r="V11721" s="31">
        <v>20</v>
      </c>
      <c r="W11721" s="31">
        <v>3</v>
      </c>
      <c r="X11721" s="31" t="s">
        <v>25</v>
      </c>
      <c r="Y11721" s="29" t="s">
        <v>50</v>
      </c>
      <c r="Z11721" s="29" t="s">
        <v>23</v>
      </c>
      <c r="AA11721" s="29" t="s">
        <v>24</v>
      </c>
      <c r="AB11721"/>
      <c r="AC11721"/>
      <c r="AD11721"/>
      <c r="AE11721"/>
      <c r="AF11721"/>
      <c r="AG11721"/>
      <c r="AH11721"/>
      <c r="AI11721"/>
    </row>
    <row r="11722" spans="1:35" ht="15" customHeight="1" x14ac:dyDescent="0.35">
      <c r="A11722" s="23" t="s">
        <v>1137</v>
      </c>
      <c r="B11722" s="24" t="s">
        <v>6434</v>
      </c>
      <c r="C11722" s="25">
        <v>53</v>
      </c>
      <c r="D11722" s="24" t="s">
        <v>44</v>
      </c>
      <c r="E11722" s="24" t="s">
        <v>35</v>
      </c>
      <c r="F11722" s="24" t="s">
        <v>36</v>
      </c>
      <c r="G11722" s="24" t="s">
        <v>25</v>
      </c>
      <c r="H11722" s="24">
        <v>17</v>
      </c>
      <c r="I11722" s="26">
        <v>12.75</v>
      </c>
      <c r="P11722" s="29" t="s">
        <v>24545</v>
      </c>
      <c r="Q11722" s="29" t="s">
        <v>1133</v>
      </c>
      <c r="R11722" s="29" t="s">
        <v>438</v>
      </c>
      <c r="S11722" s="29" t="s">
        <v>24546</v>
      </c>
      <c r="T11722" s="29" t="s">
        <v>44</v>
      </c>
      <c r="U11722" s="30">
        <v>521</v>
      </c>
      <c r="V11722" s="31">
        <v>24</v>
      </c>
      <c r="W11722" s="31">
        <v>6</v>
      </c>
      <c r="X11722" s="31" t="s">
        <v>25</v>
      </c>
      <c r="Y11722" s="29" t="s">
        <v>30</v>
      </c>
      <c r="Z11722" s="29" t="s">
        <v>23</v>
      </c>
      <c r="AA11722" s="29" t="s">
        <v>24</v>
      </c>
      <c r="AB11722"/>
      <c r="AC11722"/>
      <c r="AD11722"/>
      <c r="AE11722"/>
      <c r="AF11722"/>
      <c r="AG11722"/>
      <c r="AH11722"/>
      <c r="AI11722"/>
    </row>
    <row r="11723" spans="1:35" ht="15" customHeight="1" x14ac:dyDescent="0.35">
      <c r="A11723" s="32" t="s">
        <v>1137</v>
      </c>
      <c r="B11723" s="33" t="s">
        <v>1279</v>
      </c>
      <c r="C11723" s="34">
        <v>368</v>
      </c>
      <c r="D11723" s="33" t="s">
        <v>22</v>
      </c>
      <c r="E11723" s="33" t="s">
        <v>250</v>
      </c>
      <c r="F11723" s="33" t="s">
        <v>36</v>
      </c>
      <c r="G11723" s="33" t="s">
        <v>29</v>
      </c>
      <c r="H11723" s="33">
        <v>39</v>
      </c>
      <c r="I11723" s="35">
        <v>5.25</v>
      </c>
      <c r="P11723" s="29" t="s">
        <v>24547</v>
      </c>
      <c r="Q11723" s="29" t="s">
        <v>2576</v>
      </c>
      <c r="R11723" s="29" t="s">
        <v>7946</v>
      </c>
      <c r="S11723" s="29" t="s">
        <v>15561</v>
      </c>
      <c r="T11723" s="29" t="s">
        <v>22</v>
      </c>
      <c r="U11723" s="30">
        <v>1281</v>
      </c>
      <c r="V11723" s="31">
        <v>24</v>
      </c>
      <c r="W11723" s="31">
        <v>6</v>
      </c>
      <c r="X11723" s="31" t="s">
        <v>25</v>
      </c>
      <c r="Y11723" s="29" t="s">
        <v>30</v>
      </c>
      <c r="Z11723" s="29" t="s">
        <v>23</v>
      </c>
      <c r="AA11723" s="29" t="s">
        <v>24</v>
      </c>
      <c r="AB11723"/>
      <c r="AC11723"/>
      <c r="AD11723"/>
      <c r="AE11723"/>
      <c r="AF11723"/>
      <c r="AG11723"/>
      <c r="AH11723"/>
      <c r="AI11723"/>
    </row>
    <row r="11724" spans="1:35" ht="15" customHeight="1" x14ac:dyDescent="0.35">
      <c r="A11724" s="23" t="s">
        <v>1137</v>
      </c>
      <c r="B11724" s="24" t="s">
        <v>194</v>
      </c>
      <c r="C11724" s="25">
        <v>235</v>
      </c>
      <c r="D11724" s="24" t="s">
        <v>44</v>
      </c>
      <c r="E11724" s="24" t="s">
        <v>398</v>
      </c>
      <c r="F11724" s="24" t="s">
        <v>46</v>
      </c>
      <c r="G11724" s="24" t="s">
        <v>25</v>
      </c>
      <c r="H11724" s="24">
        <v>18</v>
      </c>
      <c r="I11724" s="26">
        <v>12.25</v>
      </c>
      <c r="P11724" s="29" t="s">
        <v>24548</v>
      </c>
      <c r="Q11724" s="29" t="s">
        <v>1137</v>
      </c>
      <c r="R11724" s="29" t="s">
        <v>6434</v>
      </c>
      <c r="S11724" s="29" t="s">
        <v>24549</v>
      </c>
      <c r="T11724" s="29" t="s">
        <v>22</v>
      </c>
      <c r="U11724" s="30">
        <v>870</v>
      </c>
      <c r="V11724" s="31">
        <v>2017</v>
      </c>
      <c r="W11724" s="31">
        <v>5</v>
      </c>
      <c r="X11724" s="31" t="s">
        <v>25</v>
      </c>
      <c r="Y11724" s="29" t="s">
        <v>41</v>
      </c>
      <c r="Z11724" s="29" t="s">
        <v>23</v>
      </c>
      <c r="AA11724" s="29" t="s">
        <v>24</v>
      </c>
      <c r="AB11724"/>
      <c r="AC11724"/>
      <c r="AD11724"/>
      <c r="AE11724"/>
      <c r="AF11724"/>
      <c r="AG11724"/>
      <c r="AH11724"/>
      <c r="AI11724"/>
    </row>
    <row r="11725" spans="1:35" ht="15" customHeight="1" x14ac:dyDescent="0.35">
      <c r="A11725" s="32" t="s">
        <v>1137</v>
      </c>
      <c r="B11725" s="33" t="s">
        <v>1976</v>
      </c>
      <c r="C11725" s="34">
        <v>375</v>
      </c>
      <c r="D11725" s="33" t="s">
        <v>44</v>
      </c>
      <c r="E11725" s="33" t="s">
        <v>219</v>
      </c>
      <c r="F11725" s="33" t="s">
        <v>139</v>
      </c>
      <c r="G11725" s="33" t="s">
        <v>25</v>
      </c>
      <c r="H11725" s="33">
        <v>18</v>
      </c>
      <c r="I11725" s="35">
        <v>13.75</v>
      </c>
      <c r="P11725" s="29" t="s">
        <v>24550</v>
      </c>
      <c r="Q11725" s="29" t="s">
        <v>1137</v>
      </c>
      <c r="R11725" s="29" t="s">
        <v>1279</v>
      </c>
      <c r="S11725" s="29" t="s">
        <v>24551</v>
      </c>
      <c r="T11725" s="29" t="s">
        <v>44</v>
      </c>
      <c r="U11725" s="30">
        <v>671</v>
      </c>
      <c r="V11725" s="31">
        <v>20</v>
      </c>
      <c r="W11725" s="31">
        <v>2</v>
      </c>
      <c r="X11725" s="31" t="s">
        <v>29</v>
      </c>
      <c r="Y11725" s="29" t="s">
        <v>30</v>
      </c>
      <c r="Z11725" s="29" t="s">
        <v>23</v>
      </c>
      <c r="AA11725" s="29" t="s">
        <v>24</v>
      </c>
      <c r="AB11725"/>
      <c r="AC11725"/>
      <c r="AD11725"/>
      <c r="AE11725"/>
      <c r="AF11725"/>
      <c r="AG11725"/>
      <c r="AH11725"/>
      <c r="AI11725"/>
    </row>
    <row r="11726" spans="1:35" ht="15" customHeight="1" x14ac:dyDescent="0.35">
      <c r="A11726" s="23" t="s">
        <v>1137</v>
      </c>
      <c r="B11726" s="24" t="s">
        <v>3947</v>
      </c>
      <c r="C11726" s="25">
        <v>480</v>
      </c>
      <c r="D11726" s="24" t="s">
        <v>22</v>
      </c>
      <c r="E11726" s="24" t="s">
        <v>324</v>
      </c>
      <c r="F11726" s="24" t="s">
        <v>118</v>
      </c>
      <c r="G11726" s="24" t="s">
        <v>29</v>
      </c>
      <c r="H11726" s="24">
        <v>31</v>
      </c>
      <c r="I11726" s="26">
        <v>8.75</v>
      </c>
      <c r="P11726" s="29" t="s">
        <v>24552</v>
      </c>
      <c r="Q11726" s="29" t="s">
        <v>1137</v>
      </c>
      <c r="R11726" s="29" t="s">
        <v>194</v>
      </c>
      <c r="S11726" s="29" t="s">
        <v>24553</v>
      </c>
      <c r="T11726" s="29" t="s">
        <v>22</v>
      </c>
      <c r="U11726" s="30">
        <v>777</v>
      </c>
      <c r="V11726" s="31">
        <v>17</v>
      </c>
      <c r="W11726" s="31">
        <v>1</v>
      </c>
      <c r="X11726" s="31" t="s">
        <v>25</v>
      </c>
      <c r="Y11726" s="29" t="s">
        <v>30</v>
      </c>
      <c r="Z11726" s="29" t="s">
        <v>23</v>
      </c>
      <c r="AA11726" s="29" t="s">
        <v>24</v>
      </c>
      <c r="AB11726"/>
      <c r="AC11726"/>
      <c r="AD11726"/>
      <c r="AE11726"/>
      <c r="AF11726"/>
      <c r="AG11726"/>
      <c r="AH11726"/>
      <c r="AI11726"/>
    </row>
    <row r="11727" spans="1:35" ht="15" customHeight="1" x14ac:dyDescent="0.35">
      <c r="A11727" s="32" t="s">
        <v>334</v>
      </c>
      <c r="B11727" s="33" t="s">
        <v>951</v>
      </c>
      <c r="C11727" s="34">
        <v>434</v>
      </c>
      <c r="D11727" s="33" t="s">
        <v>22</v>
      </c>
      <c r="E11727" s="33" t="s">
        <v>71</v>
      </c>
      <c r="F11727" s="33" t="s">
        <v>72</v>
      </c>
      <c r="G11727" s="33" t="s">
        <v>25</v>
      </c>
      <c r="H11727" s="33">
        <v>17</v>
      </c>
      <c r="I11727" s="35">
        <v>13.75</v>
      </c>
      <c r="P11727" s="29" t="s">
        <v>24554</v>
      </c>
      <c r="Q11727" s="29" t="s">
        <v>1137</v>
      </c>
      <c r="R11727" s="29" t="s">
        <v>1976</v>
      </c>
      <c r="S11727" s="29" t="s">
        <v>24555</v>
      </c>
      <c r="T11727" s="29" t="s">
        <v>44</v>
      </c>
      <c r="U11727" s="30">
        <v>367</v>
      </c>
      <c r="V11727" s="31">
        <v>22</v>
      </c>
      <c r="W11727" s="31">
        <v>2</v>
      </c>
      <c r="X11727" s="31" t="s">
        <v>29</v>
      </c>
      <c r="Y11727" s="29" t="s">
        <v>30</v>
      </c>
      <c r="Z11727" s="29" t="s">
        <v>23</v>
      </c>
      <c r="AA11727" s="29" t="s">
        <v>24</v>
      </c>
      <c r="AB11727"/>
      <c r="AC11727"/>
      <c r="AD11727"/>
      <c r="AE11727"/>
      <c r="AF11727"/>
      <c r="AG11727"/>
      <c r="AH11727"/>
      <c r="AI11727"/>
    </row>
    <row r="11728" spans="1:35" ht="15" customHeight="1" x14ac:dyDescent="0.35">
      <c r="A11728" s="23" t="s">
        <v>24556</v>
      </c>
      <c r="B11728" s="24" t="s">
        <v>24557</v>
      </c>
      <c r="C11728" s="25">
        <v>54</v>
      </c>
      <c r="D11728" s="24" t="s">
        <v>44</v>
      </c>
      <c r="E11728" s="24" t="s">
        <v>108</v>
      </c>
      <c r="F11728" s="24" t="s">
        <v>46</v>
      </c>
      <c r="G11728" s="24" t="s">
        <v>25</v>
      </c>
      <c r="H11728" s="24">
        <v>35</v>
      </c>
      <c r="I11728" s="26">
        <v>13.75</v>
      </c>
      <c r="P11728" s="29" t="s">
        <v>24558</v>
      </c>
      <c r="Q11728" s="29" t="s">
        <v>1137</v>
      </c>
      <c r="R11728" s="29" t="s">
        <v>3947</v>
      </c>
      <c r="S11728" s="29" t="s">
        <v>24559</v>
      </c>
      <c r="T11728" s="29" t="s">
        <v>22</v>
      </c>
      <c r="U11728" s="30">
        <v>343</v>
      </c>
      <c r="V11728" s="31">
        <v>19</v>
      </c>
      <c r="W11728" s="31">
        <v>3</v>
      </c>
      <c r="X11728" s="31" t="s">
        <v>29</v>
      </c>
      <c r="Y11728" s="29" t="s">
        <v>50</v>
      </c>
      <c r="Z11728" s="29" t="s">
        <v>23</v>
      </c>
      <c r="AA11728" s="29" t="s">
        <v>24</v>
      </c>
      <c r="AB11728"/>
      <c r="AC11728"/>
      <c r="AD11728"/>
      <c r="AE11728"/>
      <c r="AF11728"/>
      <c r="AG11728"/>
      <c r="AH11728"/>
      <c r="AI11728"/>
    </row>
    <row r="11729" spans="1:35" ht="15" customHeight="1" x14ac:dyDescent="0.35">
      <c r="A11729" s="32" t="s">
        <v>348</v>
      </c>
      <c r="B11729" s="33" t="s">
        <v>439</v>
      </c>
      <c r="C11729" s="34">
        <v>271</v>
      </c>
      <c r="D11729" s="33" t="s">
        <v>44</v>
      </c>
      <c r="E11729" s="33" t="s">
        <v>509</v>
      </c>
      <c r="F11729" s="33" t="s">
        <v>72</v>
      </c>
      <c r="G11729" s="33" t="s">
        <v>29</v>
      </c>
      <c r="H11729" s="33">
        <v>19</v>
      </c>
      <c r="I11729" s="35">
        <v>9.25</v>
      </c>
      <c r="P11729" s="29" t="s">
        <v>24560</v>
      </c>
      <c r="Q11729" s="29" t="s">
        <v>334</v>
      </c>
      <c r="R11729" s="29" t="s">
        <v>951</v>
      </c>
      <c r="S11729" s="29" t="s">
        <v>24561</v>
      </c>
      <c r="T11729" s="29" t="s">
        <v>44</v>
      </c>
      <c r="U11729" s="30">
        <v>586</v>
      </c>
      <c r="V11729" s="31">
        <v>18</v>
      </c>
      <c r="W11729" s="31">
        <v>1</v>
      </c>
      <c r="X11729" s="31" t="s">
        <v>25</v>
      </c>
      <c r="Y11729" s="29" t="s">
        <v>50</v>
      </c>
      <c r="Z11729" s="29" t="s">
        <v>23</v>
      </c>
      <c r="AA11729" s="29" t="s">
        <v>24</v>
      </c>
      <c r="AB11729"/>
      <c r="AC11729"/>
      <c r="AD11729"/>
      <c r="AE11729"/>
      <c r="AF11729"/>
      <c r="AG11729"/>
      <c r="AH11729"/>
      <c r="AI11729"/>
    </row>
    <row r="11730" spans="1:35" ht="15" customHeight="1" x14ac:dyDescent="0.35">
      <c r="A11730" s="23" t="s">
        <v>971</v>
      </c>
      <c r="B11730" s="24" t="s">
        <v>24562</v>
      </c>
      <c r="C11730" s="25">
        <v>412</v>
      </c>
      <c r="D11730" s="24" t="s">
        <v>22</v>
      </c>
      <c r="E11730" s="24" t="s">
        <v>213</v>
      </c>
      <c r="F11730" s="24" t="s">
        <v>52</v>
      </c>
      <c r="G11730" s="24" t="s">
        <v>29</v>
      </c>
      <c r="H11730" s="24">
        <v>19</v>
      </c>
      <c r="I11730" s="26">
        <v>8</v>
      </c>
      <c r="P11730" s="29" t="s">
        <v>24563</v>
      </c>
      <c r="Q11730" s="29" t="s">
        <v>24556</v>
      </c>
      <c r="R11730" s="29" t="s">
        <v>24557</v>
      </c>
      <c r="S11730" s="29" t="s">
        <v>24564</v>
      </c>
      <c r="T11730" s="29" t="s">
        <v>44</v>
      </c>
      <c r="U11730" s="30">
        <v>270</v>
      </c>
      <c r="V11730" s="31">
        <v>23</v>
      </c>
      <c r="W11730" s="31">
        <v>5</v>
      </c>
      <c r="X11730" s="31" t="s">
        <v>29</v>
      </c>
      <c r="Y11730" s="29" t="s">
        <v>30</v>
      </c>
      <c r="Z11730" s="29" t="s">
        <v>23</v>
      </c>
      <c r="AA11730" s="29" t="s">
        <v>24</v>
      </c>
      <c r="AB11730"/>
      <c r="AC11730"/>
      <c r="AD11730"/>
      <c r="AE11730"/>
      <c r="AF11730"/>
      <c r="AG11730"/>
      <c r="AH11730"/>
      <c r="AI11730"/>
    </row>
    <row r="11731" spans="1:35" ht="15" customHeight="1" x14ac:dyDescent="0.35">
      <c r="A11731" s="32" t="s">
        <v>10698</v>
      </c>
      <c r="B11731" s="33" t="s">
        <v>1588</v>
      </c>
      <c r="C11731" s="34">
        <v>274</v>
      </c>
      <c r="D11731" s="33" t="s">
        <v>22</v>
      </c>
      <c r="E11731" s="33" t="s">
        <v>136</v>
      </c>
      <c r="F11731" s="33" t="s">
        <v>86</v>
      </c>
      <c r="G11731" s="33" t="s">
        <v>29</v>
      </c>
      <c r="H11731" s="33">
        <v>35</v>
      </c>
      <c r="I11731" s="35">
        <v>6.25</v>
      </c>
      <c r="P11731" s="29" t="s">
        <v>24565</v>
      </c>
      <c r="Q11731" s="29" t="s">
        <v>348</v>
      </c>
      <c r="R11731" s="29" t="s">
        <v>439</v>
      </c>
      <c r="S11731" s="29" t="s">
        <v>24566</v>
      </c>
      <c r="T11731" s="29" t="s">
        <v>44</v>
      </c>
      <c r="U11731" s="30">
        <v>1267</v>
      </c>
      <c r="V11731" s="31">
        <v>23</v>
      </c>
      <c r="W11731" s="31">
        <v>6</v>
      </c>
      <c r="X11731" s="31" t="s">
        <v>25</v>
      </c>
      <c r="Y11731" s="29" t="s">
        <v>30</v>
      </c>
      <c r="Z11731" s="29" t="s">
        <v>23</v>
      </c>
      <c r="AA11731" s="29" t="s">
        <v>24</v>
      </c>
      <c r="AB11731"/>
      <c r="AC11731"/>
      <c r="AD11731"/>
      <c r="AE11731"/>
      <c r="AF11731"/>
      <c r="AG11731"/>
      <c r="AH11731"/>
      <c r="AI11731"/>
    </row>
    <row r="11732" spans="1:35" ht="15" customHeight="1" x14ac:dyDescent="0.35">
      <c r="A11732" s="23" t="s">
        <v>6775</v>
      </c>
      <c r="B11732" s="24" t="s">
        <v>120</v>
      </c>
      <c r="C11732" s="25">
        <v>177</v>
      </c>
      <c r="D11732" s="24" t="s">
        <v>44</v>
      </c>
      <c r="E11732" s="24" t="s">
        <v>45</v>
      </c>
      <c r="F11732" s="24" t="s">
        <v>46</v>
      </c>
      <c r="G11732" s="24" t="s">
        <v>29</v>
      </c>
      <c r="H11732" s="24">
        <v>37</v>
      </c>
      <c r="I11732" s="26">
        <v>8.5</v>
      </c>
      <c r="P11732" s="29" t="s">
        <v>24567</v>
      </c>
      <c r="Q11732" s="29" t="s">
        <v>971</v>
      </c>
      <c r="R11732" s="29" t="s">
        <v>24562</v>
      </c>
      <c r="S11732" s="29" t="s">
        <v>24568</v>
      </c>
      <c r="T11732" s="29" t="s">
        <v>44</v>
      </c>
      <c r="U11732" s="30">
        <v>1174</v>
      </c>
      <c r="V11732" s="31">
        <v>19</v>
      </c>
      <c r="W11732" s="31">
        <v>2</v>
      </c>
      <c r="X11732" s="31" t="s">
        <v>29</v>
      </c>
      <c r="Y11732" s="29" t="s">
        <v>41</v>
      </c>
      <c r="Z11732" s="29" t="s">
        <v>23</v>
      </c>
      <c r="AA11732" s="29" t="s">
        <v>24</v>
      </c>
      <c r="AB11732"/>
      <c r="AC11732"/>
      <c r="AD11732"/>
      <c r="AE11732"/>
      <c r="AF11732"/>
      <c r="AG11732"/>
      <c r="AH11732"/>
      <c r="AI11732"/>
    </row>
    <row r="11733" spans="1:35" ht="15" customHeight="1" x14ac:dyDescent="0.35">
      <c r="A11733" s="32" t="s">
        <v>3553</v>
      </c>
      <c r="B11733" s="33" t="s">
        <v>2541</v>
      </c>
      <c r="C11733" s="34">
        <v>395</v>
      </c>
      <c r="D11733" s="33" t="s">
        <v>22</v>
      </c>
      <c r="E11733" s="33" t="s">
        <v>23</v>
      </c>
      <c r="F11733" s="33" t="s">
        <v>24</v>
      </c>
      <c r="G11733" s="33" t="s">
        <v>29</v>
      </c>
      <c r="H11733" s="33">
        <v>19</v>
      </c>
      <c r="I11733" s="35">
        <v>8.5</v>
      </c>
      <c r="P11733" s="29" t="s">
        <v>24569</v>
      </c>
      <c r="Q11733" s="29" t="s">
        <v>10698</v>
      </c>
      <c r="R11733" s="29" t="s">
        <v>1588</v>
      </c>
      <c r="S11733" s="29" t="s">
        <v>24570</v>
      </c>
      <c r="T11733" s="29" t="s">
        <v>44</v>
      </c>
      <c r="U11733" s="30">
        <v>291</v>
      </c>
      <c r="V11733" s="31">
        <v>23</v>
      </c>
      <c r="W11733" s="31">
        <v>5</v>
      </c>
      <c r="X11733" s="31" t="s">
        <v>29</v>
      </c>
      <c r="Y11733" s="29" t="s">
        <v>50</v>
      </c>
      <c r="Z11733" s="29" t="s">
        <v>23</v>
      </c>
      <c r="AA11733" s="29" t="s">
        <v>24</v>
      </c>
      <c r="AB11733"/>
      <c r="AC11733"/>
      <c r="AD11733"/>
      <c r="AE11733"/>
      <c r="AF11733"/>
      <c r="AG11733"/>
      <c r="AH11733"/>
      <c r="AI11733"/>
    </row>
    <row r="11734" spans="1:35" ht="15" customHeight="1" x14ac:dyDescent="0.35">
      <c r="A11734" s="23" t="s">
        <v>3553</v>
      </c>
      <c r="B11734" s="24" t="s">
        <v>595</v>
      </c>
      <c r="C11734" s="25">
        <v>318</v>
      </c>
      <c r="D11734" s="24" t="s">
        <v>44</v>
      </c>
      <c r="E11734" s="24" t="s">
        <v>200</v>
      </c>
      <c r="F11734" s="24" t="s">
        <v>52</v>
      </c>
      <c r="G11734" s="24" t="s">
        <v>25</v>
      </c>
      <c r="H11734" s="24">
        <v>19</v>
      </c>
      <c r="I11734" s="26">
        <v>13.25</v>
      </c>
      <c r="P11734" s="29" t="s">
        <v>24571</v>
      </c>
      <c r="Q11734" s="29" t="s">
        <v>6775</v>
      </c>
      <c r="R11734" s="29" t="s">
        <v>120</v>
      </c>
      <c r="S11734" s="29" t="s">
        <v>24572</v>
      </c>
      <c r="T11734" s="29" t="s">
        <v>44</v>
      </c>
      <c r="U11734" s="30">
        <v>272</v>
      </c>
      <c r="V11734" s="31">
        <v>18</v>
      </c>
      <c r="W11734" s="31">
        <v>2</v>
      </c>
      <c r="X11734" s="31" t="s">
        <v>29</v>
      </c>
      <c r="Y11734" s="29" t="s">
        <v>50</v>
      </c>
      <c r="Z11734" s="29" t="s">
        <v>23</v>
      </c>
      <c r="AA11734" s="29" t="s">
        <v>24</v>
      </c>
      <c r="AB11734"/>
      <c r="AC11734"/>
      <c r="AD11734"/>
      <c r="AE11734"/>
      <c r="AF11734"/>
      <c r="AG11734"/>
      <c r="AH11734"/>
      <c r="AI11734"/>
    </row>
    <row r="11735" spans="1:35" ht="15" customHeight="1" x14ac:dyDescent="0.35">
      <c r="A11735" s="32" t="s">
        <v>3553</v>
      </c>
      <c r="B11735" s="33" t="s">
        <v>1573</v>
      </c>
      <c r="C11735" s="34">
        <v>215</v>
      </c>
      <c r="D11735" s="33" t="s">
        <v>22</v>
      </c>
      <c r="E11735" s="33" t="s">
        <v>410</v>
      </c>
      <c r="F11735" s="33" t="s">
        <v>78</v>
      </c>
      <c r="G11735" s="33" t="s">
        <v>25</v>
      </c>
      <c r="H11735" s="33">
        <v>36</v>
      </c>
      <c r="I11735" s="35">
        <v>11</v>
      </c>
      <c r="P11735" s="29" t="s">
        <v>24573</v>
      </c>
      <c r="Q11735" s="29" t="s">
        <v>3553</v>
      </c>
      <c r="R11735" s="29" t="s">
        <v>2541</v>
      </c>
      <c r="S11735" s="29" t="s">
        <v>24574</v>
      </c>
      <c r="T11735" s="29" t="s">
        <v>22</v>
      </c>
      <c r="U11735" s="30">
        <v>718</v>
      </c>
      <c r="V11735" s="31">
        <v>21</v>
      </c>
      <c r="W11735" s="31">
        <v>2</v>
      </c>
      <c r="X11735" s="31" t="s">
        <v>29</v>
      </c>
      <c r="Y11735" s="29" t="s">
        <v>50</v>
      </c>
      <c r="Z11735" s="29" t="s">
        <v>23</v>
      </c>
      <c r="AA11735" s="29" t="s">
        <v>24</v>
      </c>
      <c r="AB11735"/>
      <c r="AC11735"/>
      <c r="AD11735"/>
      <c r="AE11735"/>
      <c r="AF11735"/>
      <c r="AG11735"/>
      <c r="AH11735"/>
      <c r="AI11735"/>
    </row>
    <row r="11736" spans="1:35" ht="15" customHeight="1" x14ac:dyDescent="0.35">
      <c r="A11736" s="23" t="s">
        <v>1639</v>
      </c>
      <c r="B11736" s="24" t="s">
        <v>1911</v>
      </c>
      <c r="C11736" s="25">
        <v>309</v>
      </c>
      <c r="D11736" s="24" t="s">
        <v>22</v>
      </c>
      <c r="E11736" s="24" t="s">
        <v>555</v>
      </c>
      <c r="F11736" s="24" t="s">
        <v>86</v>
      </c>
      <c r="G11736" s="24" t="s">
        <v>25</v>
      </c>
      <c r="H11736" s="24">
        <v>20</v>
      </c>
      <c r="I11736" s="26">
        <v>11.5</v>
      </c>
      <c r="P11736" s="29" t="s">
        <v>24575</v>
      </c>
      <c r="Q11736" s="29" t="s">
        <v>3553</v>
      </c>
      <c r="R11736" s="29" t="s">
        <v>595</v>
      </c>
      <c r="S11736" s="29" t="s">
        <v>15986</v>
      </c>
      <c r="T11736" s="29" t="s">
        <v>22</v>
      </c>
      <c r="U11736" s="30">
        <v>369</v>
      </c>
      <c r="V11736" s="31">
        <v>20</v>
      </c>
      <c r="W11736" s="31">
        <v>3</v>
      </c>
      <c r="X11736" s="31" t="s">
        <v>25</v>
      </c>
      <c r="Y11736" s="29" t="s">
        <v>41</v>
      </c>
      <c r="Z11736" s="29" t="s">
        <v>23</v>
      </c>
      <c r="AA11736" s="29" t="s">
        <v>24</v>
      </c>
      <c r="AB11736"/>
      <c r="AC11736"/>
      <c r="AD11736"/>
      <c r="AE11736"/>
      <c r="AF11736"/>
      <c r="AG11736"/>
      <c r="AH11736"/>
      <c r="AI11736"/>
    </row>
    <row r="11737" spans="1:35" ht="15" customHeight="1" x14ac:dyDescent="0.35">
      <c r="A11737" s="32" t="s">
        <v>1639</v>
      </c>
      <c r="B11737" s="33" t="s">
        <v>123</v>
      </c>
      <c r="C11737" s="34">
        <v>379</v>
      </c>
      <c r="D11737" s="33" t="s">
        <v>44</v>
      </c>
      <c r="E11737" s="33" t="s">
        <v>173</v>
      </c>
      <c r="F11737" s="33" t="s">
        <v>46</v>
      </c>
      <c r="G11737" s="33" t="s">
        <v>29</v>
      </c>
      <c r="H11737" s="33">
        <v>18</v>
      </c>
      <c r="I11737" s="35">
        <v>9</v>
      </c>
      <c r="P11737" s="29" t="s">
        <v>24576</v>
      </c>
      <c r="Q11737" s="29" t="s">
        <v>3553</v>
      </c>
      <c r="R11737" s="29" t="s">
        <v>1573</v>
      </c>
      <c r="S11737" s="29" t="s">
        <v>24577</v>
      </c>
      <c r="T11737" s="29" t="s">
        <v>22</v>
      </c>
      <c r="U11737" s="30">
        <v>996</v>
      </c>
      <c r="V11737" s="31">
        <v>18</v>
      </c>
      <c r="W11737" s="31">
        <v>1</v>
      </c>
      <c r="X11737" s="31" t="s">
        <v>29</v>
      </c>
      <c r="Y11737" s="29" t="s">
        <v>50</v>
      </c>
      <c r="Z11737" s="29" t="s">
        <v>23</v>
      </c>
      <c r="AA11737" s="29" t="s">
        <v>24</v>
      </c>
      <c r="AB11737"/>
      <c r="AC11737"/>
      <c r="AD11737"/>
      <c r="AE11737"/>
      <c r="AF11737"/>
      <c r="AG11737"/>
      <c r="AH11737"/>
      <c r="AI11737"/>
    </row>
    <row r="11738" spans="1:35" ht="15" customHeight="1" x14ac:dyDescent="0.35">
      <c r="A11738" s="23" t="s">
        <v>6784</v>
      </c>
      <c r="B11738" s="24" t="s">
        <v>1658</v>
      </c>
      <c r="C11738" s="25">
        <v>292</v>
      </c>
      <c r="D11738" s="24" t="s">
        <v>44</v>
      </c>
      <c r="E11738" s="24" t="s">
        <v>255</v>
      </c>
      <c r="F11738" s="24" t="s">
        <v>32</v>
      </c>
      <c r="G11738" s="24" t="s">
        <v>25</v>
      </c>
      <c r="H11738" s="24">
        <v>37</v>
      </c>
      <c r="I11738" s="26">
        <v>13</v>
      </c>
      <c r="P11738" s="29" t="s">
        <v>24578</v>
      </c>
      <c r="Q11738" s="29" t="s">
        <v>1639</v>
      </c>
      <c r="R11738" s="29" t="s">
        <v>1911</v>
      </c>
      <c r="S11738" s="29" t="s">
        <v>24579</v>
      </c>
      <c r="T11738" s="29" t="s">
        <v>44</v>
      </c>
      <c r="U11738" s="30">
        <v>687</v>
      </c>
      <c r="V11738" s="31">
        <v>20</v>
      </c>
      <c r="W11738" s="31">
        <v>3</v>
      </c>
      <c r="X11738" s="31" t="s">
        <v>29</v>
      </c>
      <c r="Y11738" s="29" t="s">
        <v>30</v>
      </c>
      <c r="Z11738" s="29" t="s">
        <v>23</v>
      </c>
      <c r="AA11738" s="29" t="s">
        <v>24</v>
      </c>
      <c r="AB11738"/>
      <c r="AC11738"/>
      <c r="AD11738"/>
      <c r="AE11738"/>
      <c r="AF11738"/>
      <c r="AG11738"/>
      <c r="AH11738"/>
      <c r="AI11738"/>
    </row>
    <row r="11739" spans="1:35" ht="15" customHeight="1" x14ac:dyDescent="0.35">
      <c r="A11739" s="32" t="s">
        <v>1165</v>
      </c>
      <c r="B11739" s="33" t="s">
        <v>914</v>
      </c>
      <c r="C11739" s="34">
        <v>63</v>
      </c>
      <c r="D11739" s="33" t="s">
        <v>22</v>
      </c>
      <c r="E11739" s="33" t="s">
        <v>213</v>
      </c>
      <c r="F11739" s="33" t="s">
        <v>52</v>
      </c>
      <c r="G11739" s="33" t="s">
        <v>25</v>
      </c>
      <c r="H11739" s="33">
        <v>19</v>
      </c>
      <c r="I11739" s="35">
        <v>16.75</v>
      </c>
      <c r="P11739" s="29" t="s">
        <v>24580</v>
      </c>
      <c r="Q11739" s="29" t="s">
        <v>1639</v>
      </c>
      <c r="R11739" s="29" t="s">
        <v>123</v>
      </c>
      <c r="S11739" s="29" t="s">
        <v>24581</v>
      </c>
      <c r="T11739" s="29" t="s">
        <v>44</v>
      </c>
      <c r="U11739" s="30">
        <v>346</v>
      </c>
      <c r="V11739" s="31">
        <v>23</v>
      </c>
      <c r="W11739" s="31">
        <v>6</v>
      </c>
      <c r="X11739" s="31" t="s">
        <v>29</v>
      </c>
      <c r="Y11739" s="29" t="s">
        <v>41</v>
      </c>
      <c r="Z11739" s="29" t="s">
        <v>23</v>
      </c>
      <c r="AA11739" s="29" t="s">
        <v>24</v>
      </c>
      <c r="AB11739"/>
      <c r="AC11739"/>
      <c r="AD11739"/>
      <c r="AE11739"/>
      <c r="AF11739"/>
      <c r="AG11739"/>
      <c r="AH11739"/>
      <c r="AI11739"/>
    </row>
    <row r="11740" spans="1:35" ht="15" customHeight="1" x14ac:dyDescent="0.35">
      <c r="A11740" s="23" t="s">
        <v>1252</v>
      </c>
      <c r="B11740" s="24" t="s">
        <v>241</v>
      </c>
      <c r="C11740" s="25">
        <v>226</v>
      </c>
      <c r="D11740" s="24" t="s">
        <v>22</v>
      </c>
      <c r="E11740" s="24" t="s">
        <v>51</v>
      </c>
      <c r="F11740" s="24" t="s">
        <v>52</v>
      </c>
      <c r="G11740" s="24" t="s">
        <v>25</v>
      </c>
      <c r="H11740" s="24">
        <v>18</v>
      </c>
      <c r="I11740" s="26">
        <v>12.5</v>
      </c>
      <c r="P11740" s="29" t="s">
        <v>24582</v>
      </c>
      <c r="Q11740" s="29" t="s">
        <v>6784</v>
      </c>
      <c r="R11740" s="29" t="s">
        <v>1658</v>
      </c>
      <c r="S11740" s="29" t="s">
        <v>24583</v>
      </c>
      <c r="T11740" s="29" t="s">
        <v>44</v>
      </c>
      <c r="U11740" s="30">
        <v>762</v>
      </c>
      <c r="V11740" s="31">
        <v>20</v>
      </c>
      <c r="W11740" s="31">
        <v>4</v>
      </c>
      <c r="X11740" s="31" t="s">
        <v>29</v>
      </c>
      <c r="Y11740" s="29" t="s">
        <v>41</v>
      </c>
      <c r="Z11740" s="29" t="s">
        <v>23</v>
      </c>
      <c r="AA11740" s="29" t="s">
        <v>24</v>
      </c>
      <c r="AB11740"/>
      <c r="AC11740"/>
      <c r="AD11740"/>
      <c r="AE11740"/>
      <c r="AF11740"/>
      <c r="AG11740"/>
      <c r="AH11740"/>
      <c r="AI11740"/>
    </row>
    <row r="11741" spans="1:35" ht="15" customHeight="1" x14ac:dyDescent="0.35">
      <c r="A11741" s="32" t="s">
        <v>13401</v>
      </c>
      <c r="B11741" s="33" t="s">
        <v>1299</v>
      </c>
      <c r="C11741" s="34">
        <v>263</v>
      </c>
      <c r="D11741" s="33" t="s">
        <v>22</v>
      </c>
      <c r="E11741" s="33" t="s">
        <v>250</v>
      </c>
      <c r="F11741" s="33" t="s">
        <v>36</v>
      </c>
      <c r="G11741" s="33" t="s">
        <v>29</v>
      </c>
      <c r="H11741" s="33">
        <v>39</v>
      </c>
      <c r="I11741" s="35">
        <v>10</v>
      </c>
      <c r="P11741" s="29" t="s">
        <v>24584</v>
      </c>
      <c r="Q11741" s="29" t="s">
        <v>1165</v>
      </c>
      <c r="R11741" s="29" t="s">
        <v>914</v>
      </c>
      <c r="S11741" s="29" t="s">
        <v>24585</v>
      </c>
      <c r="T11741" s="29" t="s">
        <v>22</v>
      </c>
      <c r="U11741" s="30">
        <v>631</v>
      </c>
      <c r="V11741" s="31">
        <v>23</v>
      </c>
      <c r="W11741" s="31">
        <v>6</v>
      </c>
      <c r="X11741" s="31" t="s">
        <v>25</v>
      </c>
      <c r="Y11741" s="29" t="s">
        <v>50</v>
      </c>
      <c r="Z11741" s="29" t="s">
        <v>23</v>
      </c>
      <c r="AA11741" s="29" t="s">
        <v>24</v>
      </c>
      <c r="AB11741"/>
      <c r="AC11741"/>
      <c r="AD11741"/>
      <c r="AE11741"/>
      <c r="AF11741"/>
      <c r="AG11741"/>
      <c r="AH11741"/>
      <c r="AI11741"/>
    </row>
    <row r="11742" spans="1:35" ht="15" customHeight="1" x14ac:dyDescent="0.35">
      <c r="A11742" s="23" t="s">
        <v>21419</v>
      </c>
      <c r="B11742" s="24" t="s">
        <v>262</v>
      </c>
      <c r="C11742" s="25">
        <v>287</v>
      </c>
      <c r="D11742" s="24" t="s">
        <v>22</v>
      </c>
      <c r="E11742" s="24" t="s">
        <v>156</v>
      </c>
      <c r="F11742" s="24" t="s">
        <v>52</v>
      </c>
      <c r="G11742" s="24" t="s">
        <v>25</v>
      </c>
      <c r="H11742" s="24">
        <v>20</v>
      </c>
      <c r="I11742" s="26">
        <v>11.5</v>
      </c>
      <c r="P11742" s="29" t="s">
        <v>24586</v>
      </c>
      <c r="Q11742" s="29" t="s">
        <v>1252</v>
      </c>
      <c r="R11742" s="29" t="s">
        <v>241</v>
      </c>
      <c r="S11742" s="29" t="s">
        <v>24587</v>
      </c>
      <c r="T11742" s="29" t="s">
        <v>44</v>
      </c>
      <c r="U11742" s="30">
        <v>1121</v>
      </c>
      <c r="V11742" s="31">
        <v>19</v>
      </c>
      <c r="W11742" s="31">
        <v>2</v>
      </c>
      <c r="X11742" s="31" t="s">
        <v>25</v>
      </c>
      <c r="Y11742" s="29" t="s">
        <v>50</v>
      </c>
      <c r="Z11742" s="29" t="s">
        <v>23</v>
      </c>
      <c r="AA11742" s="29" t="s">
        <v>24</v>
      </c>
      <c r="AB11742"/>
      <c r="AC11742"/>
      <c r="AD11742"/>
      <c r="AE11742"/>
      <c r="AF11742"/>
      <c r="AG11742"/>
      <c r="AH11742"/>
      <c r="AI11742"/>
    </row>
    <row r="11743" spans="1:35" ht="15" customHeight="1" x14ac:dyDescent="0.35">
      <c r="A11743" s="32" t="s">
        <v>2354</v>
      </c>
      <c r="B11743" s="33" t="s">
        <v>764</v>
      </c>
      <c r="C11743" s="34">
        <v>101</v>
      </c>
      <c r="D11743" s="33" t="s">
        <v>22</v>
      </c>
      <c r="E11743" s="33" t="s">
        <v>102</v>
      </c>
      <c r="F11743" s="33" t="s">
        <v>52</v>
      </c>
      <c r="G11743" s="33" t="s">
        <v>25</v>
      </c>
      <c r="H11743" s="33">
        <v>17</v>
      </c>
      <c r="I11743" s="35">
        <v>11</v>
      </c>
      <c r="P11743" s="29" t="s">
        <v>24588</v>
      </c>
      <c r="Q11743" s="29" t="s">
        <v>13401</v>
      </c>
      <c r="R11743" s="29" t="s">
        <v>1299</v>
      </c>
      <c r="S11743" s="29" t="s">
        <v>24589</v>
      </c>
      <c r="T11743" s="29" t="s">
        <v>44</v>
      </c>
      <c r="U11743" s="30">
        <v>653</v>
      </c>
      <c r="V11743" s="31">
        <v>24</v>
      </c>
      <c r="W11743" s="31">
        <v>6</v>
      </c>
      <c r="X11743" s="31" t="s">
        <v>29</v>
      </c>
      <c r="Y11743" s="29" t="s">
        <v>50</v>
      </c>
      <c r="Z11743" s="29" t="s">
        <v>23</v>
      </c>
      <c r="AA11743" s="29" t="s">
        <v>24</v>
      </c>
      <c r="AB11743"/>
      <c r="AC11743"/>
      <c r="AD11743"/>
      <c r="AE11743"/>
      <c r="AF11743"/>
      <c r="AG11743"/>
      <c r="AH11743"/>
      <c r="AI11743"/>
    </row>
    <row r="11744" spans="1:35" ht="15" customHeight="1" x14ac:dyDescent="0.35">
      <c r="A11744" s="23" t="s">
        <v>743</v>
      </c>
      <c r="B11744" s="24" t="s">
        <v>4357</v>
      </c>
      <c r="C11744" s="25">
        <v>463</v>
      </c>
      <c r="D11744" s="24" t="s">
        <v>44</v>
      </c>
      <c r="E11744" s="24" t="s">
        <v>250</v>
      </c>
      <c r="F11744" s="24" t="s">
        <v>36</v>
      </c>
      <c r="G11744" s="24" t="s">
        <v>29</v>
      </c>
      <c r="H11744" s="24">
        <v>32</v>
      </c>
      <c r="I11744" s="26">
        <v>6.5</v>
      </c>
      <c r="P11744" s="29" t="s">
        <v>24590</v>
      </c>
      <c r="Q11744" s="29" t="s">
        <v>21419</v>
      </c>
      <c r="R11744" s="29" t="s">
        <v>262</v>
      </c>
      <c r="S11744" s="29" t="s">
        <v>24591</v>
      </c>
      <c r="T11744" s="29" t="s">
        <v>44</v>
      </c>
      <c r="U11744" s="30">
        <v>539</v>
      </c>
      <c r="V11744" s="31">
        <v>19</v>
      </c>
      <c r="W11744" s="31">
        <v>2</v>
      </c>
      <c r="X11744" s="31" t="s">
        <v>25</v>
      </c>
      <c r="Y11744" s="29" t="s">
        <v>30</v>
      </c>
      <c r="Z11744" s="29" t="s">
        <v>23</v>
      </c>
      <c r="AA11744" s="29" t="s">
        <v>24</v>
      </c>
      <c r="AB11744"/>
      <c r="AC11744"/>
      <c r="AD11744"/>
      <c r="AE11744"/>
      <c r="AF11744"/>
      <c r="AG11744"/>
      <c r="AH11744"/>
      <c r="AI11744"/>
    </row>
    <row r="11745" spans="1:35" ht="15" customHeight="1" x14ac:dyDescent="0.35">
      <c r="A11745" s="32" t="s">
        <v>743</v>
      </c>
      <c r="B11745" s="33" t="s">
        <v>617</v>
      </c>
      <c r="C11745" s="34">
        <v>119</v>
      </c>
      <c r="D11745" s="33" t="s">
        <v>22</v>
      </c>
      <c r="E11745" s="33" t="s">
        <v>45</v>
      </c>
      <c r="F11745" s="33" t="s">
        <v>46</v>
      </c>
      <c r="G11745" s="33" t="s">
        <v>25</v>
      </c>
      <c r="H11745" s="33">
        <v>34</v>
      </c>
      <c r="I11745" s="35">
        <v>12.25</v>
      </c>
      <c r="P11745" s="29" t="s">
        <v>24592</v>
      </c>
      <c r="Q11745" s="29" t="s">
        <v>2354</v>
      </c>
      <c r="R11745" s="29" t="s">
        <v>764</v>
      </c>
      <c r="S11745" s="29" t="s">
        <v>24593</v>
      </c>
      <c r="T11745" s="29" t="s">
        <v>22</v>
      </c>
      <c r="U11745" s="30">
        <v>1049</v>
      </c>
      <c r="V11745" s="31">
        <v>22</v>
      </c>
      <c r="W11745" s="31">
        <v>4</v>
      </c>
      <c r="X11745" s="31" t="s">
        <v>25</v>
      </c>
      <c r="Y11745" s="29" t="s">
        <v>41</v>
      </c>
      <c r="Z11745" s="29" t="s">
        <v>23</v>
      </c>
      <c r="AA11745" s="29" t="s">
        <v>24</v>
      </c>
      <c r="AB11745"/>
      <c r="AC11745"/>
      <c r="AD11745"/>
      <c r="AE11745"/>
      <c r="AF11745"/>
      <c r="AG11745"/>
      <c r="AH11745"/>
      <c r="AI11745"/>
    </row>
    <row r="11746" spans="1:35" ht="15" customHeight="1" x14ac:dyDescent="0.35">
      <c r="A11746" s="23" t="s">
        <v>24594</v>
      </c>
      <c r="B11746" s="24" t="s">
        <v>271</v>
      </c>
      <c r="C11746" s="25">
        <v>126</v>
      </c>
      <c r="D11746" s="24" t="s">
        <v>44</v>
      </c>
      <c r="E11746" s="24" t="s">
        <v>108</v>
      </c>
      <c r="F11746" s="24" t="s">
        <v>46</v>
      </c>
      <c r="G11746" s="24" t="s">
        <v>25</v>
      </c>
      <c r="H11746" s="24">
        <v>36</v>
      </c>
      <c r="I11746" s="26">
        <v>15.75</v>
      </c>
      <c r="P11746" s="29" t="s">
        <v>24595</v>
      </c>
      <c r="Q11746" s="29" t="s">
        <v>743</v>
      </c>
      <c r="R11746" s="29" t="s">
        <v>4357</v>
      </c>
      <c r="S11746" s="29" t="s">
        <v>15451</v>
      </c>
      <c r="T11746" s="29" t="s">
        <v>22</v>
      </c>
      <c r="U11746" s="30">
        <v>945</v>
      </c>
      <c r="V11746" s="31">
        <v>20</v>
      </c>
      <c r="W11746" s="31">
        <v>2</v>
      </c>
      <c r="X11746" s="31" t="s">
        <v>29</v>
      </c>
      <c r="Y11746" s="29" t="s">
        <v>50</v>
      </c>
      <c r="Z11746" s="29" t="s">
        <v>23</v>
      </c>
      <c r="AA11746" s="29" t="s">
        <v>24</v>
      </c>
      <c r="AB11746"/>
      <c r="AC11746"/>
      <c r="AD11746"/>
      <c r="AE11746"/>
      <c r="AF11746"/>
      <c r="AG11746"/>
      <c r="AH11746"/>
      <c r="AI11746"/>
    </row>
    <row r="11747" spans="1:35" ht="15" customHeight="1" x14ac:dyDescent="0.35">
      <c r="A11747" s="32" t="s">
        <v>24594</v>
      </c>
      <c r="B11747" s="33" t="s">
        <v>271</v>
      </c>
      <c r="C11747" s="34">
        <v>122</v>
      </c>
      <c r="D11747" s="33" t="s">
        <v>22</v>
      </c>
      <c r="E11747" s="33" t="s">
        <v>195</v>
      </c>
      <c r="F11747" s="33" t="s">
        <v>59</v>
      </c>
      <c r="G11747" s="33" t="s">
        <v>29</v>
      </c>
      <c r="H11747" s="33">
        <v>20</v>
      </c>
      <c r="I11747" s="35">
        <v>4.75</v>
      </c>
      <c r="P11747" s="29" t="s">
        <v>24596</v>
      </c>
      <c r="Q11747" s="29" t="s">
        <v>743</v>
      </c>
      <c r="R11747" s="29" t="s">
        <v>617</v>
      </c>
      <c r="S11747" s="29" t="s">
        <v>24597</v>
      </c>
      <c r="T11747" s="29" t="s">
        <v>44</v>
      </c>
      <c r="U11747" s="30">
        <v>1141</v>
      </c>
      <c r="V11747" s="31">
        <v>19</v>
      </c>
      <c r="W11747" s="31">
        <v>1</v>
      </c>
      <c r="X11747" s="31" t="s">
        <v>25</v>
      </c>
      <c r="Y11747" s="29" t="s">
        <v>50</v>
      </c>
      <c r="Z11747" s="29" t="s">
        <v>23</v>
      </c>
      <c r="AA11747" s="29" t="s">
        <v>24</v>
      </c>
      <c r="AB11747"/>
      <c r="AC11747"/>
      <c r="AD11747"/>
      <c r="AE11747"/>
      <c r="AF11747"/>
      <c r="AG11747"/>
      <c r="AH11747"/>
      <c r="AI11747"/>
    </row>
    <row r="11748" spans="1:35" ht="15" customHeight="1" x14ac:dyDescent="0.35">
      <c r="A11748" s="23" t="s">
        <v>547</v>
      </c>
      <c r="B11748" s="24" t="s">
        <v>24598</v>
      </c>
      <c r="C11748" s="25">
        <v>118</v>
      </c>
      <c r="D11748" s="24" t="s">
        <v>22</v>
      </c>
      <c r="E11748" s="24" t="s">
        <v>266</v>
      </c>
      <c r="F11748" s="24" t="s">
        <v>78</v>
      </c>
      <c r="G11748" s="24" t="s">
        <v>29</v>
      </c>
      <c r="H11748" s="24">
        <v>34</v>
      </c>
      <c r="I11748" s="26">
        <v>9.25</v>
      </c>
      <c r="P11748" s="29" t="s">
        <v>24599</v>
      </c>
      <c r="Q11748" s="29" t="s">
        <v>24594</v>
      </c>
      <c r="R11748" s="29" t="s">
        <v>271</v>
      </c>
      <c r="S11748" s="29" t="s">
        <v>24600</v>
      </c>
      <c r="T11748" s="29" t="s">
        <v>44</v>
      </c>
      <c r="U11748" s="30">
        <v>907</v>
      </c>
      <c r="V11748" s="31">
        <v>19</v>
      </c>
      <c r="W11748" s="31">
        <v>4</v>
      </c>
      <c r="X11748" s="31" t="s">
        <v>25</v>
      </c>
      <c r="Y11748" s="29" t="s">
        <v>50</v>
      </c>
      <c r="Z11748" s="29" t="s">
        <v>23</v>
      </c>
      <c r="AA11748" s="29" t="s">
        <v>24</v>
      </c>
      <c r="AB11748"/>
      <c r="AC11748"/>
      <c r="AD11748"/>
      <c r="AE11748"/>
      <c r="AF11748"/>
      <c r="AG11748"/>
      <c r="AH11748"/>
      <c r="AI11748"/>
    </row>
    <row r="11749" spans="1:35" ht="15" customHeight="1" x14ac:dyDescent="0.35">
      <c r="A11749" s="32" t="s">
        <v>1023</v>
      </c>
      <c r="B11749" s="33" t="s">
        <v>6143</v>
      </c>
      <c r="C11749" s="34">
        <v>394</v>
      </c>
      <c r="D11749" s="33" t="s">
        <v>44</v>
      </c>
      <c r="E11749" s="33" t="s">
        <v>181</v>
      </c>
      <c r="F11749" s="33" t="s">
        <v>24</v>
      </c>
      <c r="G11749" s="33" t="s">
        <v>25</v>
      </c>
      <c r="H11749" s="33">
        <v>38</v>
      </c>
      <c r="I11749" s="35">
        <v>12.5</v>
      </c>
      <c r="P11749" s="29" t="s">
        <v>24601</v>
      </c>
      <c r="Q11749" s="29" t="s">
        <v>24594</v>
      </c>
      <c r="R11749" s="29" t="s">
        <v>271</v>
      </c>
      <c r="S11749" s="29" t="s">
        <v>6654</v>
      </c>
      <c r="T11749" s="29" t="s">
        <v>44</v>
      </c>
      <c r="U11749" s="30">
        <v>401</v>
      </c>
      <c r="V11749" s="31">
        <v>17</v>
      </c>
      <c r="W11749" s="31">
        <v>1</v>
      </c>
      <c r="X11749" s="31" t="s">
        <v>25</v>
      </c>
      <c r="Y11749" s="29" t="s">
        <v>30</v>
      </c>
      <c r="Z11749" s="29" t="s">
        <v>23</v>
      </c>
      <c r="AA11749" s="29" t="s">
        <v>24</v>
      </c>
      <c r="AB11749"/>
      <c r="AC11749"/>
      <c r="AD11749"/>
      <c r="AE11749"/>
      <c r="AF11749"/>
      <c r="AG11749"/>
      <c r="AH11749"/>
      <c r="AI11749"/>
    </row>
    <row r="11750" spans="1:35" ht="15" customHeight="1" x14ac:dyDescent="0.35">
      <c r="A11750" s="23" t="s">
        <v>20327</v>
      </c>
      <c r="B11750" s="24" t="s">
        <v>854</v>
      </c>
      <c r="C11750" s="25">
        <v>380</v>
      </c>
      <c r="D11750" s="24" t="s">
        <v>44</v>
      </c>
      <c r="E11750" s="24" t="s">
        <v>102</v>
      </c>
      <c r="F11750" s="24" t="s">
        <v>52</v>
      </c>
      <c r="G11750" s="24" t="s">
        <v>29</v>
      </c>
      <c r="H11750" s="24">
        <v>18</v>
      </c>
      <c r="I11750" s="26">
        <v>7.5</v>
      </c>
      <c r="P11750" s="29" t="s">
        <v>24602</v>
      </c>
      <c r="Q11750" s="29" t="s">
        <v>547</v>
      </c>
      <c r="R11750" s="29" t="s">
        <v>24598</v>
      </c>
      <c r="S11750" s="29" t="s">
        <v>24603</v>
      </c>
      <c r="T11750" s="29" t="s">
        <v>22</v>
      </c>
      <c r="U11750" s="30">
        <v>355</v>
      </c>
      <c r="V11750" s="31">
        <v>19</v>
      </c>
      <c r="W11750" s="31">
        <v>1</v>
      </c>
      <c r="X11750" s="31" t="s">
        <v>25</v>
      </c>
      <c r="Y11750" s="29" t="s">
        <v>30</v>
      </c>
      <c r="Z11750" s="29" t="s">
        <v>23</v>
      </c>
      <c r="AA11750" s="29" t="s">
        <v>24</v>
      </c>
      <c r="AB11750"/>
      <c r="AC11750"/>
      <c r="AD11750"/>
      <c r="AE11750"/>
      <c r="AF11750"/>
      <c r="AG11750"/>
      <c r="AH11750"/>
      <c r="AI11750"/>
    </row>
    <row r="11751" spans="1:35" ht="15" customHeight="1" x14ac:dyDescent="0.35">
      <c r="A11751" s="32" t="s">
        <v>595</v>
      </c>
      <c r="B11751" s="33" t="s">
        <v>7999</v>
      </c>
      <c r="C11751" s="34">
        <v>74</v>
      </c>
      <c r="D11751" s="33" t="s">
        <v>22</v>
      </c>
      <c r="E11751" s="33" t="s">
        <v>181</v>
      </c>
      <c r="F11751" s="33" t="s">
        <v>24</v>
      </c>
      <c r="G11751" s="33" t="s">
        <v>29</v>
      </c>
      <c r="H11751" s="33">
        <v>34</v>
      </c>
      <c r="I11751" s="35">
        <v>6</v>
      </c>
      <c r="P11751" s="29" t="s">
        <v>24604</v>
      </c>
      <c r="Q11751" s="29" t="s">
        <v>1023</v>
      </c>
      <c r="R11751" s="29" t="s">
        <v>6143</v>
      </c>
      <c r="S11751" s="29" t="s">
        <v>24605</v>
      </c>
      <c r="T11751" s="29" t="s">
        <v>22</v>
      </c>
      <c r="U11751" s="30">
        <v>382</v>
      </c>
      <c r="V11751" s="31">
        <v>22</v>
      </c>
      <c r="W11751" s="31">
        <v>6</v>
      </c>
      <c r="X11751" s="31" t="s">
        <v>29</v>
      </c>
      <c r="Y11751" s="29" t="s">
        <v>30</v>
      </c>
      <c r="Z11751" s="29" t="s">
        <v>23</v>
      </c>
      <c r="AA11751" s="29" t="s">
        <v>24</v>
      </c>
      <c r="AB11751"/>
      <c r="AC11751"/>
      <c r="AD11751"/>
      <c r="AE11751"/>
      <c r="AF11751"/>
      <c r="AG11751"/>
      <c r="AH11751"/>
      <c r="AI11751"/>
    </row>
    <row r="11752" spans="1:35" ht="15" customHeight="1" x14ac:dyDescent="0.35">
      <c r="A11752" s="23" t="s">
        <v>595</v>
      </c>
      <c r="B11752" s="24" t="s">
        <v>24606</v>
      </c>
      <c r="C11752" s="25">
        <v>312</v>
      </c>
      <c r="D11752" s="24" t="s">
        <v>44</v>
      </c>
      <c r="E11752" s="24" t="s">
        <v>71</v>
      </c>
      <c r="F11752" s="24" t="s">
        <v>72</v>
      </c>
      <c r="G11752" s="24" t="s">
        <v>25</v>
      </c>
      <c r="H11752" s="24">
        <v>18</v>
      </c>
      <c r="I11752" s="26">
        <v>11</v>
      </c>
      <c r="P11752" s="29" t="s">
        <v>24607</v>
      </c>
      <c r="Q11752" s="29" t="s">
        <v>20327</v>
      </c>
      <c r="R11752" s="29" t="s">
        <v>854</v>
      </c>
      <c r="S11752" s="29" t="s">
        <v>24608</v>
      </c>
      <c r="T11752" s="29" t="s">
        <v>44</v>
      </c>
      <c r="U11752" s="30">
        <v>387</v>
      </c>
      <c r="V11752" s="31">
        <v>24</v>
      </c>
      <c r="W11752" s="31">
        <v>6</v>
      </c>
      <c r="X11752" s="31" t="s">
        <v>25</v>
      </c>
      <c r="Y11752" s="29" t="s">
        <v>50</v>
      </c>
      <c r="Z11752" s="29" t="s">
        <v>23</v>
      </c>
      <c r="AA11752" s="29" t="s">
        <v>24</v>
      </c>
      <c r="AB11752"/>
      <c r="AC11752"/>
      <c r="AD11752"/>
      <c r="AE11752"/>
      <c r="AF11752"/>
      <c r="AG11752"/>
      <c r="AH11752"/>
      <c r="AI11752"/>
    </row>
    <row r="11753" spans="1:35" ht="15" customHeight="1" x14ac:dyDescent="0.35">
      <c r="A11753" s="32" t="s">
        <v>816</v>
      </c>
      <c r="B11753" s="33" t="s">
        <v>1464</v>
      </c>
      <c r="C11753" s="34">
        <v>333</v>
      </c>
      <c r="D11753" s="33" t="s">
        <v>22</v>
      </c>
      <c r="E11753" s="33" t="s">
        <v>195</v>
      </c>
      <c r="F11753" s="33" t="s">
        <v>59</v>
      </c>
      <c r="G11753" s="33" t="s">
        <v>29</v>
      </c>
      <c r="H11753" s="33">
        <v>20</v>
      </c>
      <c r="I11753" s="35">
        <v>4.5</v>
      </c>
      <c r="P11753" s="29" t="s">
        <v>24609</v>
      </c>
      <c r="Q11753" s="29" t="s">
        <v>595</v>
      </c>
      <c r="R11753" s="29" t="s">
        <v>7999</v>
      </c>
      <c r="S11753" s="29" t="s">
        <v>24610</v>
      </c>
      <c r="T11753" s="29" t="s">
        <v>22</v>
      </c>
      <c r="U11753" s="30">
        <v>1120</v>
      </c>
      <c r="V11753" s="31">
        <v>18</v>
      </c>
      <c r="W11753" s="31">
        <v>2</v>
      </c>
      <c r="X11753" s="31" t="s">
        <v>29</v>
      </c>
      <c r="Y11753" s="29" t="s">
        <v>41</v>
      </c>
      <c r="Z11753" s="29" t="s">
        <v>23</v>
      </c>
      <c r="AA11753" s="29" t="s">
        <v>24</v>
      </c>
      <c r="AB11753"/>
      <c r="AC11753"/>
      <c r="AD11753"/>
      <c r="AE11753"/>
      <c r="AF11753"/>
      <c r="AG11753"/>
      <c r="AH11753"/>
      <c r="AI11753"/>
    </row>
    <row r="11754" spans="1:35" ht="15" customHeight="1" x14ac:dyDescent="0.35">
      <c r="A11754" s="23" t="s">
        <v>1188</v>
      </c>
      <c r="B11754" s="24" t="s">
        <v>1290</v>
      </c>
      <c r="C11754" s="25">
        <v>185</v>
      </c>
      <c r="D11754" s="24" t="s">
        <v>44</v>
      </c>
      <c r="E11754" s="24" t="s">
        <v>460</v>
      </c>
      <c r="F11754" s="24" t="s">
        <v>52</v>
      </c>
      <c r="G11754" s="24" t="s">
        <v>29</v>
      </c>
      <c r="H11754" s="24">
        <v>20</v>
      </c>
      <c r="I11754" s="26">
        <v>5.5</v>
      </c>
      <c r="P11754" s="29" t="s">
        <v>24611</v>
      </c>
      <c r="Q11754" s="29" t="s">
        <v>595</v>
      </c>
      <c r="R11754" s="29" t="s">
        <v>24606</v>
      </c>
      <c r="S11754" s="29" t="s">
        <v>24612</v>
      </c>
      <c r="T11754" s="29" t="s">
        <v>44</v>
      </c>
      <c r="U11754" s="30">
        <v>718</v>
      </c>
      <c r="V11754" s="31">
        <v>18</v>
      </c>
      <c r="W11754" s="31">
        <v>2</v>
      </c>
      <c r="X11754" s="31" t="s">
        <v>25</v>
      </c>
      <c r="Y11754" s="29" t="s">
        <v>50</v>
      </c>
      <c r="Z11754" s="29" t="s">
        <v>23</v>
      </c>
      <c r="AA11754" s="29" t="s">
        <v>24</v>
      </c>
      <c r="AB11754"/>
      <c r="AC11754"/>
      <c r="AD11754"/>
      <c r="AE11754"/>
      <c r="AF11754"/>
      <c r="AG11754"/>
      <c r="AH11754"/>
      <c r="AI11754"/>
    </row>
    <row r="11755" spans="1:35" ht="15" customHeight="1" x14ac:dyDescent="0.35">
      <c r="A11755" s="32" t="s">
        <v>2597</v>
      </c>
      <c r="B11755" s="33" t="s">
        <v>439</v>
      </c>
      <c r="C11755" s="34">
        <v>468</v>
      </c>
      <c r="D11755" s="33" t="s">
        <v>44</v>
      </c>
      <c r="E11755" s="33" t="s">
        <v>177</v>
      </c>
      <c r="F11755" s="33" t="s">
        <v>52</v>
      </c>
      <c r="G11755" s="33" t="s">
        <v>29</v>
      </c>
      <c r="H11755" s="33">
        <v>31</v>
      </c>
      <c r="I11755" s="35">
        <v>6.75</v>
      </c>
      <c r="P11755" s="29" t="s">
        <v>24613</v>
      </c>
      <c r="Q11755" s="29" t="s">
        <v>816</v>
      </c>
      <c r="R11755" s="29" t="s">
        <v>1464</v>
      </c>
      <c r="S11755" s="29" t="s">
        <v>24614</v>
      </c>
      <c r="T11755" s="29" t="s">
        <v>22</v>
      </c>
      <c r="U11755" s="30">
        <v>837</v>
      </c>
      <c r="V11755" s="31">
        <v>22</v>
      </c>
      <c r="W11755" s="31">
        <v>6</v>
      </c>
      <c r="X11755" s="31" t="s">
        <v>25</v>
      </c>
      <c r="Y11755" s="29" t="s">
        <v>50</v>
      </c>
      <c r="Z11755" s="29" t="s">
        <v>23</v>
      </c>
      <c r="AA11755" s="29" t="s">
        <v>24</v>
      </c>
      <c r="AB11755"/>
      <c r="AC11755"/>
      <c r="AD11755"/>
      <c r="AE11755"/>
      <c r="AF11755"/>
      <c r="AG11755"/>
      <c r="AH11755"/>
      <c r="AI11755"/>
    </row>
    <row r="11756" spans="1:35" ht="15" customHeight="1" x14ac:dyDescent="0.35">
      <c r="A11756" s="23" t="s">
        <v>2597</v>
      </c>
      <c r="B11756" s="24" t="s">
        <v>5247</v>
      </c>
      <c r="C11756" s="25">
        <v>135</v>
      </c>
      <c r="D11756" s="24" t="s">
        <v>44</v>
      </c>
      <c r="E11756" s="24" t="s">
        <v>51</v>
      </c>
      <c r="F11756" s="24" t="s">
        <v>52</v>
      </c>
      <c r="G11756" s="24" t="s">
        <v>25</v>
      </c>
      <c r="H11756" s="24">
        <v>18</v>
      </c>
      <c r="I11756" s="26">
        <v>12</v>
      </c>
      <c r="P11756" s="29" t="s">
        <v>24615</v>
      </c>
      <c r="Q11756" s="29" t="s">
        <v>1188</v>
      </c>
      <c r="R11756" s="29" t="s">
        <v>1290</v>
      </c>
      <c r="S11756" s="29" t="s">
        <v>24616</v>
      </c>
      <c r="T11756" s="29" t="s">
        <v>22</v>
      </c>
      <c r="U11756" s="30">
        <v>1133</v>
      </c>
      <c r="V11756" s="31">
        <v>19</v>
      </c>
      <c r="W11756" s="31">
        <v>1</v>
      </c>
      <c r="X11756" s="31" t="s">
        <v>25</v>
      </c>
      <c r="Y11756" s="29" t="s">
        <v>30</v>
      </c>
      <c r="Z11756" s="29" t="s">
        <v>23</v>
      </c>
      <c r="AA11756" s="29" t="s">
        <v>24</v>
      </c>
      <c r="AB11756"/>
      <c r="AC11756"/>
      <c r="AD11756"/>
      <c r="AE11756"/>
      <c r="AF11756"/>
      <c r="AG11756"/>
      <c r="AH11756"/>
      <c r="AI11756"/>
    </row>
    <row r="11757" spans="1:35" ht="15" customHeight="1" x14ac:dyDescent="0.35">
      <c r="A11757" s="32" t="s">
        <v>3661</v>
      </c>
      <c r="B11757" s="33" t="s">
        <v>128</v>
      </c>
      <c r="C11757" s="34">
        <v>119</v>
      </c>
      <c r="D11757" s="33" t="s">
        <v>22</v>
      </c>
      <c r="E11757" s="33" t="s">
        <v>23</v>
      </c>
      <c r="F11757" s="33" t="s">
        <v>24</v>
      </c>
      <c r="G11757" s="33" t="s">
        <v>29</v>
      </c>
      <c r="H11757" s="33">
        <v>20</v>
      </c>
      <c r="I11757" s="35">
        <v>7.25</v>
      </c>
      <c r="P11757" s="29" t="s">
        <v>24617</v>
      </c>
      <c r="Q11757" s="29" t="s">
        <v>2597</v>
      </c>
      <c r="R11757" s="29" t="s">
        <v>439</v>
      </c>
      <c r="S11757" s="29" t="s">
        <v>81</v>
      </c>
      <c r="T11757" s="29" t="s">
        <v>44</v>
      </c>
      <c r="U11757" s="30">
        <v>1029</v>
      </c>
      <c r="V11757" s="31">
        <v>21</v>
      </c>
      <c r="W11757" s="31">
        <v>5</v>
      </c>
      <c r="X11757" s="31" t="s">
        <v>29</v>
      </c>
      <c r="Y11757" s="29" t="s">
        <v>50</v>
      </c>
      <c r="Z11757" s="29" t="s">
        <v>23</v>
      </c>
      <c r="AA11757" s="29" t="s">
        <v>24</v>
      </c>
      <c r="AB11757"/>
      <c r="AC11757"/>
      <c r="AD11757"/>
      <c r="AE11757"/>
      <c r="AF11757"/>
      <c r="AG11757"/>
      <c r="AH11757"/>
      <c r="AI11757"/>
    </row>
    <row r="11758" spans="1:35" ht="15" customHeight="1" x14ac:dyDescent="0.35">
      <c r="A11758" s="23" t="s">
        <v>1206</v>
      </c>
      <c r="B11758" s="24" t="s">
        <v>486</v>
      </c>
      <c r="C11758" s="25">
        <v>210</v>
      </c>
      <c r="D11758" s="24" t="s">
        <v>22</v>
      </c>
      <c r="E11758" s="24" t="s">
        <v>555</v>
      </c>
      <c r="F11758" s="24" t="s">
        <v>86</v>
      </c>
      <c r="G11758" s="24" t="s">
        <v>25</v>
      </c>
      <c r="H11758" s="24">
        <v>17</v>
      </c>
      <c r="I11758" s="26">
        <v>11.5</v>
      </c>
      <c r="P11758" s="29" t="s">
        <v>24618</v>
      </c>
      <c r="Q11758" s="29" t="s">
        <v>2597</v>
      </c>
      <c r="R11758" s="29" t="s">
        <v>5247</v>
      </c>
      <c r="S11758" s="29" t="s">
        <v>24619</v>
      </c>
      <c r="T11758" s="29" t="s">
        <v>22</v>
      </c>
      <c r="U11758" s="30">
        <v>458</v>
      </c>
      <c r="V11758" s="31">
        <v>20</v>
      </c>
      <c r="W11758" s="31">
        <v>3</v>
      </c>
      <c r="X11758" s="31" t="s">
        <v>29</v>
      </c>
      <c r="Y11758" s="29" t="s">
        <v>50</v>
      </c>
      <c r="Z11758" s="29" t="s">
        <v>23</v>
      </c>
      <c r="AA11758" s="29" t="s">
        <v>24</v>
      </c>
      <c r="AB11758"/>
      <c r="AC11758"/>
      <c r="AD11758"/>
      <c r="AE11758"/>
      <c r="AF11758"/>
      <c r="AG11758"/>
      <c r="AH11758"/>
      <c r="AI11758"/>
    </row>
    <row r="11759" spans="1:35" ht="15" customHeight="1" x14ac:dyDescent="0.35">
      <c r="A11759" s="32" t="s">
        <v>2114</v>
      </c>
      <c r="B11759" s="33" t="s">
        <v>180</v>
      </c>
      <c r="C11759" s="34">
        <v>65</v>
      </c>
      <c r="D11759" s="33" t="s">
        <v>44</v>
      </c>
      <c r="E11759" s="33" t="s">
        <v>209</v>
      </c>
      <c r="F11759" s="33" t="s">
        <v>134</v>
      </c>
      <c r="G11759" s="33" t="s">
        <v>25</v>
      </c>
      <c r="H11759" s="33">
        <v>18</v>
      </c>
      <c r="I11759" s="35">
        <v>10.5</v>
      </c>
      <c r="P11759" s="29" t="s">
        <v>24620</v>
      </c>
      <c r="Q11759" s="29" t="s">
        <v>3661</v>
      </c>
      <c r="R11759" s="29" t="s">
        <v>128</v>
      </c>
      <c r="S11759" s="29" t="s">
        <v>24621</v>
      </c>
      <c r="T11759" s="29" t="s">
        <v>22</v>
      </c>
      <c r="U11759" s="30">
        <v>801</v>
      </c>
      <c r="V11759" s="31">
        <v>19</v>
      </c>
      <c r="W11759" s="31">
        <v>3</v>
      </c>
      <c r="X11759" s="31" t="s">
        <v>25</v>
      </c>
      <c r="Y11759" s="29" t="s">
        <v>41</v>
      </c>
      <c r="Z11759" s="29" t="s">
        <v>23</v>
      </c>
      <c r="AA11759" s="29" t="s">
        <v>24</v>
      </c>
      <c r="AB11759"/>
      <c r="AC11759"/>
      <c r="AD11759"/>
      <c r="AE11759"/>
      <c r="AF11759"/>
      <c r="AG11759"/>
      <c r="AH11759"/>
      <c r="AI11759"/>
    </row>
    <row r="11760" spans="1:35" ht="15" customHeight="1" x14ac:dyDescent="0.35">
      <c r="A11760" s="23" t="s">
        <v>24622</v>
      </c>
      <c r="B11760" s="24" t="s">
        <v>362</v>
      </c>
      <c r="C11760" s="25">
        <v>393</v>
      </c>
      <c r="D11760" s="24" t="s">
        <v>22</v>
      </c>
      <c r="E11760" s="24" t="s">
        <v>237</v>
      </c>
      <c r="F11760" s="24" t="s">
        <v>46</v>
      </c>
      <c r="G11760" s="24" t="s">
        <v>25</v>
      </c>
      <c r="H11760" s="24">
        <v>20</v>
      </c>
      <c r="I11760" s="26">
        <v>16.25</v>
      </c>
      <c r="P11760" s="29" t="s">
        <v>24623</v>
      </c>
      <c r="Q11760" s="29" t="s">
        <v>1206</v>
      </c>
      <c r="R11760" s="29" t="s">
        <v>486</v>
      </c>
      <c r="S11760" s="29" t="s">
        <v>24624</v>
      </c>
      <c r="T11760" s="29" t="s">
        <v>22</v>
      </c>
      <c r="U11760" s="30">
        <v>1217</v>
      </c>
      <c r="V11760" s="31">
        <v>22</v>
      </c>
      <c r="W11760" s="31">
        <v>5</v>
      </c>
      <c r="X11760" s="31" t="s">
        <v>25</v>
      </c>
      <c r="Y11760" s="29" t="s">
        <v>30</v>
      </c>
      <c r="Z11760" s="29" t="s">
        <v>23</v>
      </c>
      <c r="AA11760" s="29" t="s">
        <v>24</v>
      </c>
      <c r="AB11760"/>
      <c r="AC11760"/>
      <c r="AD11760"/>
      <c r="AE11760"/>
      <c r="AF11760"/>
      <c r="AG11760"/>
      <c r="AH11760"/>
      <c r="AI11760"/>
    </row>
    <row r="11761" spans="1:35" ht="15" customHeight="1" x14ac:dyDescent="0.35">
      <c r="A11761" s="32" t="s">
        <v>271</v>
      </c>
      <c r="B11761" s="33" t="s">
        <v>10767</v>
      </c>
      <c r="C11761" s="34">
        <v>406</v>
      </c>
      <c r="D11761" s="33" t="s">
        <v>22</v>
      </c>
      <c r="E11761" s="33" t="s">
        <v>509</v>
      </c>
      <c r="F11761" s="33" t="s">
        <v>72</v>
      </c>
      <c r="G11761" s="33" t="s">
        <v>29</v>
      </c>
      <c r="H11761" s="33">
        <v>20</v>
      </c>
      <c r="I11761" s="35">
        <v>7.25</v>
      </c>
      <c r="P11761" s="29" t="s">
        <v>24625</v>
      </c>
      <c r="Q11761" s="29" t="s">
        <v>2114</v>
      </c>
      <c r="R11761" s="29" t="s">
        <v>180</v>
      </c>
      <c r="S11761" s="29" t="s">
        <v>2464</v>
      </c>
      <c r="T11761" s="29" t="s">
        <v>22</v>
      </c>
      <c r="U11761" s="30">
        <v>580</v>
      </c>
      <c r="V11761" s="31">
        <v>23</v>
      </c>
      <c r="W11761" s="31">
        <v>6</v>
      </c>
      <c r="X11761" s="31" t="s">
        <v>29</v>
      </c>
      <c r="Y11761" s="29" t="s">
        <v>30</v>
      </c>
      <c r="Z11761" s="29" t="s">
        <v>23</v>
      </c>
      <c r="AA11761" s="29" t="s">
        <v>24</v>
      </c>
      <c r="AB11761"/>
      <c r="AC11761"/>
      <c r="AD11761"/>
      <c r="AE11761"/>
      <c r="AF11761"/>
      <c r="AG11761"/>
      <c r="AH11761"/>
      <c r="AI11761"/>
    </row>
    <row r="11762" spans="1:35" ht="15" customHeight="1" x14ac:dyDescent="0.35">
      <c r="A11762" s="23" t="s">
        <v>271</v>
      </c>
      <c r="B11762" s="24" t="s">
        <v>180</v>
      </c>
      <c r="C11762" s="25">
        <v>294</v>
      </c>
      <c r="D11762" s="24" t="s">
        <v>22</v>
      </c>
      <c r="E11762" s="24" t="s">
        <v>124</v>
      </c>
      <c r="F11762" s="24" t="s">
        <v>52</v>
      </c>
      <c r="G11762" s="24" t="s">
        <v>25</v>
      </c>
      <c r="H11762" s="24">
        <v>19</v>
      </c>
      <c r="I11762" s="26">
        <v>11.75</v>
      </c>
      <c r="P11762" s="29" t="s">
        <v>24626</v>
      </c>
      <c r="Q11762" s="29" t="s">
        <v>24622</v>
      </c>
      <c r="R11762" s="29" t="s">
        <v>362</v>
      </c>
      <c r="S11762" s="29" t="s">
        <v>24627</v>
      </c>
      <c r="T11762" s="29" t="s">
        <v>44</v>
      </c>
      <c r="U11762" s="30">
        <v>570</v>
      </c>
      <c r="V11762" s="31">
        <v>19</v>
      </c>
      <c r="W11762" s="31">
        <v>2</v>
      </c>
      <c r="X11762" s="31" t="s">
        <v>25</v>
      </c>
      <c r="Y11762" s="29" t="s">
        <v>30</v>
      </c>
      <c r="Z11762" s="29" t="s">
        <v>23</v>
      </c>
      <c r="AA11762" s="29" t="s">
        <v>24</v>
      </c>
      <c r="AB11762"/>
      <c r="AC11762"/>
      <c r="AD11762"/>
      <c r="AE11762"/>
      <c r="AF11762"/>
      <c r="AG11762"/>
      <c r="AH11762"/>
      <c r="AI11762"/>
    </row>
    <row r="11763" spans="1:35" ht="15" customHeight="1" x14ac:dyDescent="0.35">
      <c r="A11763" s="32" t="s">
        <v>271</v>
      </c>
      <c r="B11763" s="33" t="s">
        <v>331</v>
      </c>
      <c r="C11763" s="34">
        <v>449</v>
      </c>
      <c r="D11763" s="33" t="s">
        <v>44</v>
      </c>
      <c r="E11763" s="33" t="s">
        <v>382</v>
      </c>
      <c r="F11763" s="33" t="s">
        <v>86</v>
      </c>
      <c r="G11763" s="33" t="s">
        <v>29</v>
      </c>
      <c r="H11763" s="33">
        <v>40</v>
      </c>
      <c r="I11763" s="35">
        <v>9</v>
      </c>
      <c r="P11763" s="29" t="s">
        <v>24628</v>
      </c>
      <c r="Q11763" s="29" t="s">
        <v>271</v>
      </c>
      <c r="R11763" s="29" t="s">
        <v>10767</v>
      </c>
      <c r="S11763" s="29" t="s">
        <v>24629</v>
      </c>
      <c r="T11763" s="29" t="s">
        <v>22</v>
      </c>
      <c r="U11763" s="30">
        <v>469</v>
      </c>
      <c r="V11763" s="31">
        <v>23</v>
      </c>
      <c r="W11763" s="31">
        <v>6</v>
      </c>
      <c r="X11763" s="31" t="s">
        <v>25</v>
      </c>
      <c r="Y11763" s="29" t="s">
        <v>30</v>
      </c>
      <c r="Z11763" s="29" t="s">
        <v>23</v>
      </c>
      <c r="AA11763" s="29" t="s">
        <v>24</v>
      </c>
      <c r="AB11763"/>
      <c r="AC11763"/>
      <c r="AD11763"/>
      <c r="AE11763"/>
      <c r="AF11763"/>
      <c r="AG11763"/>
      <c r="AH11763"/>
      <c r="AI11763"/>
    </row>
    <row r="11764" spans="1:35" ht="15" customHeight="1" x14ac:dyDescent="0.35">
      <c r="A11764" s="23" t="s">
        <v>271</v>
      </c>
      <c r="B11764" s="24" t="s">
        <v>840</v>
      </c>
      <c r="C11764" s="25">
        <v>472</v>
      </c>
      <c r="D11764" s="24" t="s">
        <v>22</v>
      </c>
      <c r="E11764" s="24" t="s">
        <v>97</v>
      </c>
      <c r="F11764" s="24" t="s">
        <v>46</v>
      </c>
      <c r="G11764" s="24" t="s">
        <v>29</v>
      </c>
      <c r="H11764" s="24">
        <v>18</v>
      </c>
      <c r="I11764" s="26">
        <v>9.25</v>
      </c>
      <c r="P11764" s="29" t="s">
        <v>24630</v>
      </c>
      <c r="Q11764" s="29" t="s">
        <v>271</v>
      </c>
      <c r="R11764" s="29" t="s">
        <v>180</v>
      </c>
      <c r="S11764" s="29" t="s">
        <v>24631</v>
      </c>
      <c r="T11764" s="29" t="s">
        <v>22</v>
      </c>
      <c r="U11764" s="30">
        <v>931</v>
      </c>
      <c r="V11764" s="31">
        <v>17</v>
      </c>
      <c r="W11764" s="31">
        <v>1</v>
      </c>
      <c r="X11764" s="31" t="s">
        <v>25</v>
      </c>
      <c r="Y11764" s="29" t="s">
        <v>30</v>
      </c>
      <c r="Z11764" s="29" t="s">
        <v>23</v>
      </c>
      <c r="AA11764" s="29" t="s">
        <v>24</v>
      </c>
      <c r="AB11764"/>
      <c r="AC11764"/>
      <c r="AD11764"/>
      <c r="AE11764"/>
      <c r="AF11764"/>
      <c r="AG11764"/>
      <c r="AH11764"/>
      <c r="AI11764"/>
    </row>
    <row r="11765" spans="1:35" ht="15" customHeight="1" x14ac:dyDescent="0.35">
      <c r="A11765" s="32" t="s">
        <v>271</v>
      </c>
      <c r="B11765" s="33" t="s">
        <v>5998</v>
      </c>
      <c r="C11765" s="34">
        <v>198</v>
      </c>
      <c r="D11765" s="33" t="s">
        <v>44</v>
      </c>
      <c r="E11765" s="33" t="s">
        <v>213</v>
      </c>
      <c r="F11765" s="33" t="s">
        <v>52</v>
      </c>
      <c r="G11765" s="33" t="s">
        <v>25</v>
      </c>
      <c r="H11765" s="33">
        <v>17</v>
      </c>
      <c r="I11765" s="35">
        <v>12.75</v>
      </c>
      <c r="P11765" s="29" t="s">
        <v>24632</v>
      </c>
      <c r="Q11765" s="29" t="s">
        <v>271</v>
      </c>
      <c r="R11765" s="29" t="s">
        <v>331</v>
      </c>
      <c r="S11765" s="29" t="s">
        <v>24633</v>
      </c>
      <c r="T11765" s="29" t="s">
        <v>22</v>
      </c>
      <c r="U11765" s="30">
        <v>1245</v>
      </c>
      <c r="V11765" s="31">
        <v>29</v>
      </c>
      <c r="W11765" s="31">
        <v>6</v>
      </c>
      <c r="X11765" s="31" t="s">
        <v>29</v>
      </c>
      <c r="Y11765" s="29" t="s">
        <v>50</v>
      </c>
      <c r="Z11765" s="29" t="s">
        <v>23</v>
      </c>
      <c r="AA11765" s="29" t="s">
        <v>24</v>
      </c>
      <c r="AB11765"/>
      <c r="AC11765"/>
      <c r="AD11765"/>
      <c r="AE11765"/>
      <c r="AF11765"/>
      <c r="AG11765"/>
      <c r="AH11765"/>
      <c r="AI11765"/>
    </row>
    <row r="11766" spans="1:35" ht="15" customHeight="1" x14ac:dyDescent="0.35">
      <c r="A11766" s="23" t="s">
        <v>271</v>
      </c>
      <c r="B11766" s="24" t="s">
        <v>3692</v>
      </c>
      <c r="C11766" s="25">
        <v>494</v>
      </c>
      <c r="D11766" s="24" t="s">
        <v>22</v>
      </c>
      <c r="E11766" s="24" t="s">
        <v>219</v>
      </c>
      <c r="F11766" s="24" t="s">
        <v>139</v>
      </c>
      <c r="G11766" s="24" t="s">
        <v>29</v>
      </c>
      <c r="H11766" s="24">
        <v>17</v>
      </c>
      <c r="I11766" s="26">
        <v>8.5</v>
      </c>
      <c r="P11766" s="29" t="s">
        <v>24634</v>
      </c>
      <c r="Q11766" s="29" t="s">
        <v>271</v>
      </c>
      <c r="R11766" s="29" t="s">
        <v>840</v>
      </c>
      <c r="S11766" s="29" t="s">
        <v>24635</v>
      </c>
      <c r="T11766" s="29" t="s">
        <v>22</v>
      </c>
      <c r="U11766" s="30">
        <v>111</v>
      </c>
      <c r="V11766" s="31">
        <v>23</v>
      </c>
      <c r="W11766" s="31">
        <v>4</v>
      </c>
      <c r="X11766" s="31" t="s">
        <v>25</v>
      </c>
      <c r="Y11766" s="29" t="s">
        <v>50</v>
      </c>
      <c r="Z11766" s="29" t="s">
        <v>23</v>
      </c>
      <c r="AA11766" s="29" t="s">
        <v>24</v>
      </c>
      <c r="AB11766"/>
      <c r="AC11766"/>
      <c r="AD11766"/>
      <c r="AE11766"/>
      <c r="AF11766"/>
      <c r="AG11766"/>
      <c r="AH11766"/>
      <c r="AI11766"/>
    </row>
    <row r="11767" spans="1:35" ht="15" customHeight="1" x14ac:dyDescent="0.35">
      <c r="A11767" s="32" t="s">
        <v>271</v>
      </c>
      <c r="B11767" s="33" t="s">
        <v>123</v>
      </c>
      <c r="C11767" s="34">
        <v>434</v>
      </c>
      <c r="D11767" s="33" t="s">
        <v>44</v>
      </c>
      <c r="E11767" s="33" t="s">
        <v>156</v>
      </c>
      <c r="F11767" s="33" t="s">
        <v>52</v>
      </c>
      <c r="G11767" s="33" t="s">
        <v>25</v>
      </c>
      <c r="H11767" s="33">
        <v>20</v>
      </c>
      <c r="I11767" s="35">
        <v>14.25</v>
      </c>
      <c r="P11767" s="29" t="s">
        <v>24636</v>
      </c>
      <c r="Q11767" s="29" t="s">
        <v>271</v>
      </c>
      <c r="R11767" s="29" t="s">
        <v>5998</v>
      </c>
      <c r="S11767" s="29" t="s">
        <v>24637</v>
      </c>
      <c r="T11767" s="29" t="s">
        <v>44</v>
      </c>
      <c r="U11767" s="30">
        <v>216</v>
      </c>
      <c r="V11767" s="31">
        <v>19</v>
      </c>
      <c r="W11767" s="31">
        <v>3</v>
      </c>
      <c r="X11767" s="31" t="s">
        <v>25</v>
      </c>
      <c r="Y11767" s="29" t="s">
        <v>30</v>
      </c>
      <c r="Z11767" s="29" t="s">
        <v>23</v>
      </c>
      <c r="AA11767" s="29" t="s">
        <v>24</v>
      </c>
      <c r="AB11767"/>
      <c r="AC11767"/>
      <c r="AD11767"/>
      <c r="AE11767"/>
      <c r="AF11767"/>
      <c r="AG11767"/>
      <c r="AH11767"/>
      <c r="AI11767"/>
    </row>
    <row r="11768" spans="1:35" ht="15" customHeight="1" x14ac:dyDescent="0.35">
      <c r="A11768" s="23" t="s">
        <v>271</v>
      </c>
      <c r="B11768" s="24" t="s">
        <v>6007</v>
      </c>
      <c r="C11768" s="25">
        <v>368</v>
      </c>
      <c r="D11768" s="24" t="s">
        <v>44</v>
      </c>
      <c r="E11768" s="24" t="s">
        <v>77</v>
      </c>
      <c r="F11768" s="24" t="s">
        <v>78</v>
      </c>
      <c r="G11768" s="24" t="s">
        <v>29</v>
      </c>
      <c r="H11768" s="24">
        <v>19</v>
      </c>
      <c r="I11768" s="26">
        <v>7.5</v>
      </c>
      <c r="P11768" s="29" t="s">
        <v>24638</v>
      </c>
      <c r="Q11768" s="29" t="s">
        <v>271</v>
      </c>
      <c r="R11768" s="29" t="s">
        <v>3692</v>
      </c>
      <c r="S11768" s="29" t="s">
        <v>24639</v>
      </c>
      <c r="T11768" s="29" t="s">
        <v>44</v>
      </c>
      <c r="U11768" s="30">
        <v>202</v>
      </c>
      <c r="V11768" s="31">
        <v>21</v>
      </c>
      <c r="W11768" s="31">
        <v>2</v>
      </c>
      <c r="X11768" s="31" t="s">
        <v>25</v>
      </c>
      <c r="Y11768" s="29" t="s">
        <v>41</v>
      </c>
      <c r="Z11768" s="29" t="s">
        <v>23</v>
      </c>
      <c r="AA11768" s="29" t="s">
        <v>24</v>
      </c>
      <c r="AB11768"/>
      <c r="AC11768"/>
      <c r="AD11768"/>
      <c r="AE11768"/>
      <c r="AF11768"/>
      <c r="AG11768"/>
      <c r="AH11768"/>
      <c r="AI11768"/>
    </row>
    <row r="11769" spans="1:35" ht="15" customHeight="1" x14ac:dyDescent="0.35">
      <c r="A11769" s="32" t="s">
        <v>24640</v>
      </c>
      <c r="B11769" s="33" t="s">
        <v>373</v>
      </c>
      <c r="C11769" s="34">
        <v>204</v>
      </c>
      <c r="D11769" s="33" t="s">
        <v>44</v>
      </c>
      <c r="E11769" s="33" t="s">
        <v>209</v>
      </c>
      <c r="F11769" s="33" t="s">
        <v>134</v>
      </c>
      <c r="G11769" s="33" t="s">
        <v>29</v>
      </c>
      <c r="H11769" s="33">
        <v>18</v>
      </c>
      <c r="I11769" s="35">
        <v>6.5</v>
      </c>
      <c r="P11769" s="29" t="s">
        <v>24641</v>
      </c>
      <c r="Q11769" s="29" t="s">
        <v>271</v>
      </c>
      <c r="R11769" s="29" t="s">
        <v>123</v>
      </c>
      <c r="S11769" s="29" t="s">
        <v>1745</v>
      </c>
      <c r="T11769" s="29" t="s">
        <v>22</v>
      </c>
      <c r="U11769" s="30">
        <v>174</v>
      </c>
      <c r="V11769" s="31">
        <v>19</v>
      </c>
      <c r="W11769" s="31">
        <v>1</v>
      </c>
      <c r="X11769" s="31" t="s">
        <v>29</v>
      </c>
      <c r="Y11769" s="29" t="s">
        <v>50</v>
      </c>
      <c r="Z11769" s="29" t="s">
        <v>23</v>
      </c>
      <c r="AA11769" s="29" t="s">
        <v>24</v>
      </c>
      <c r="AB11769"/>
      <c r="AC11769"/>
      <c r="AD11769"/>
      <c r="AE11769"/>
      <c r="AF11769"/>
      <c r="AG11769"/>
      <c r="AH11769"/>
      <c r="AI11769"/>
    </row>
    <row r="11770" spans="1:35" ht="15" customHeight="1" x14ac:dyDescent="0.35">
      <c r="A11770" s="23" t="s">
        <v>2259</v>
      </c>
      <c r="B11770" s="24" t="s">
        <v>1426</v>
      </c>
      <c r="C11770" s="25">
        <v>370</v>
      </c>
      <c r="D11770" s="24" t="s">
        <v>44</v>
      </c>
      <c r="E11770" s="24" t="s">
        <v>77</v>
      </c>
      <c r="F11770" s="24" t="s">
        <v>78</v>
      </c>
      <c r="G11770" s="24" t="s">
        <v>29</v>
      </c>
      <c r="H11770" s="24">
        <v>20</v>
      </c>
      <c r="I11770" s="26">
        <v>6.5</v>
      </c>
      <c r="P11770" s="29" t="s">
        <v>24642</v>
      </c>
      <c r="Q11770" s="29" t="s">
        <v>271</v>
      </c>
      <c r="R11770" s="29" t="s">
        <v>6007</v>
      </c>
      <c r="S11770" s="29" t="s">
        <v>24643</v>
      </c>
      <c r="T11770" s="29" t="s">
        <v>22</v>
      </c>
      <c r="U11770" s="30">
        <v>1237</v>
      </c>
      <c r="V11770" s="31">
        <v>23</v>
      </c>
      <c r="W11770" s="31">
        <v>4</v>
      </c>
      <c r="X11770" s="31" t="s">
        <v>25</v>
      </c>
      <c r="Y11770" s="29" t="s">
        <v>41</v>
      </c>
      <c r="Z11770" s="29" t="s">
        <v>23</v>
      </c>
      <c r="AA11770" s="29" t="s">
        <v>24</v>
      </c>
      <c r="AB11770"/>
      <c r="AC11770"/>
      <c r="AD11770"/>
      <c r="AE11770"/>
      <c r="AF11770"/>
      <c r="AG11770"/>
      <c r="AH11770"/>
      <c r="AI11770"/>
    </row>
    <row r="11771" spans="1:35" ht="15" customHeight="1" x14ac:dyDescent="0.35">
      <c r="A11771" s="32" t="s">
        <v>283</v>
      </c>
      <c r="B11771" s="33" t="s">
        <v>1115</v>
      </c>
      <c r="C11771" s="34">
        <v>68</v>
      </c>
      <c r="D11771" s="33" t="s">
        <v>22</v>
      </c>
      <c r="E11771" s="33" t="s">
        <v>186</v>
      </c>
      <c r="F11771" s="33" t="s">
        <v>86</v>
      </c>
      <c r="G11771" s="33" t="s">
        <v>25</v>
      </c>
      <c r="H11771" s="33">
        <v>19</v>
      </c>
      <c r="I11771" s="35">
        <v>13.5</v>
      </c>
      <c r="P11771" s="29" t="s">
        <v>24644</v>
      </c>
      <c r="Q11771" s="29" t="s">
        <v>24640</v>
      </c>
      <c r="R11771" s="29" t="s">
        <v>373</v>
      </c>
      <c r="S11771" s="29" t="s">
        <v>24645</v>
      </c>
      <c r="T11771" s="29" t="s">
        <v>22</v>
      </c>
      <c r="U11771" s="30">
        <v>459</v>
      </c>
      <c r="V11771" s="31">
        <v>25</v>
      </c>
      <c r="W11771" s="31">
        <v>6</v>
      </c>
      <c r="X11771" s="31" t="s">
        <v>29</v>
      </c>
      <c r="Y11771" s="29" t="s">
        <v>30</v>
      </c>
      <c r="Z11771" s="29" t="s">
        <v>23</v>
      </c>
      <c r="AA11771" s="29" t="s">
        <v>24</v>
      </c>
      <c r="AB11771"/>
      <c r="AC11771"/>
      <c r="AD11771"/>
      <c r="AE11771"/>
      <c r="AF11771"/>
      <c r="AG11771"/>
      <c r="AH11771"/>
      <c r="AI11771"/>
    </row>
    <row r="11772" spans="1:35" ht="15" customHeight="1" x14ac:dyDescent="0.35">
      <c r="A11772" s="23" t="s">
        <v>283</v>
      </c>
      <c r="B11772" s="24" t="s">
        <v>194</v>
      </c>
      <c r="C11772" s="25">
        <v>111</v>
      </c>
      <c r="D11772" s="24" t="s">
        <v>44</v>
      </c>
      <c r="E11772" s="24" t="s">
        <v>245</v>
      </c>
      <c r="F11772" s="24" t="s">
        <v>36</v>
      </c>
      <c r="G11772" s="24" t="s">
        <v>25</v>
      </c>
      <c r="H11772" s="24">
        <v>33</v>
      </c>
      <c r="I11772" s="26">
        <v>12.75</v>
      </c>
      <c r="P11772" s="29" t="s">
        <v>24646</v>
      </c>
      <c r="Q11772" s="29" t="s">
        <v>2259</v>
      </c>
      <c r="R11772" s="29" t="s">
        <v>1426</v>
      </c>
      <c r="S11772" s="29" t="s">
        <v>24647</v>
      </c>
      <c r="T11772" s="29" t="s">
        <v>22</v>
      </c>
      <c r="U11772" s="30">
        <v>897</v>
      </c>
      <c r="V11772" s="31">
        <v>21</v>
      </c>
      <c r="W11772" s="31">
        <v>3</v>
      </c>
      <c r="X11772" s="31" t="s">
        <v>29</v>
      </c>
      <c r="Y11772" s="29" t="s">
        <v>50</v>
      </c>
      <c r="Z11772" s="29" t="s">
        <v>23</v>
      </c>
      <c r="AA11772" s="29" t="s">
        <v>24</v>
      </c>
      <c r="AB11772"/>
      <c r="AC11772"/>
      <c r="AD11772"/>
      <c r="AE11772"/>
      <c r="AF11772"/>
      <c r="AG11772"/>
      <c r="AH11772"/>
      <c r="AI11772"/>
    </row>
    <row r="11773" spans="1:35" ht="15" customHeight="1" x14ac:dyDescent="0.35">
      <c r="A11773" s="32" t="s">
        <v>283</v>
      </c>
      <c r="B11773" s="33" t="s">
        <v>17678</v>
      </c>
      <c r="C11773" s="34">
        <v>179</v>
      </c>
      <c r="D11773" s="33" t="s">
        <v>22</v>
      </c>
      <c r="E11773" s="33" t="s">
        <v>177</v>
      </c>
      <c r="F11773" s="33" t="s">
        <v>52</v>
      </c>
      <c r="G11773" s="33" t="s">
        <v>29</v>
      </c>
      <c r="H11773" s="33">
        <v>35</v>
      </c>
      <c r="I11773" s="35">
        <v>9.25</v>
      </c>
      <c r="P11773" s="29" t="s">
        <v>24648</v>
      </c>
      <c r="Q11773" s="29" t="s">
        <v>283</v>
      </c>
      <c r="R11773" s="29" t="s">
        <v>1115</v>
      </c>
      <c r="S11773" s="29" t="s">
        <v>24649</v>
      </c>
      <c r="T11773" s="29" t="s">
        <v>44</v>
      </c>
      <c r="U11773" s="30">
        <v>1267</v>
      </c>
      <c r="V11773" s="31">
        <v>17</v>
      </c>
      <c r="W11773" s="31">
        <v>1</v>
      </c>
      <c r="X11773" s="31" t="s">
        <v>25</v>
      </c>
      <c r="Y11773" s="29" t="s">
        <v>30</v>
      </c>
      <c r="Z11773" s="29" t="s">
        <v>23</v>
      </c>
      <c r="AA11773" s="29" t="s">
        <v>24</v>
      </c>
      <c r="AB11773"/>
      <c r="AC11773"/>
      <c r="AD11773"/>
      <c r="AE11773"/>
      <c r="AF11773"/>
      <c r="AG11773"/>
      <c r="AH11773"/>
      <c r="AI11773"/>
    </row>
    <row r="11774" spans="1:35" ht="15" customHeight="1" x14ac:dyDescent="0.35">
      <c r="A11774" s="23" t="s">
        <v>1391</v>
      </c>
      <c r="B11774" s="24" t="s">
        <v>57</v>
      </c>
      <c r="C11774" s="25">
        <v>298</v>
      </c>
      <c r="D11774" s="24" t="s">
        <v>44</v>
      </c>
      <c r="E11774" s="24" t="s">
        <v>31</v>
      </c>
      <c r="F11774" s="24" t="s">
        <v>32</v>
      </c>
      <c r="G11774" s="24" t="s">
        <v>29</v>
      </c>
      <c r="H11774" s="24">
        <v>30</v>
      </c>
      <c r="I11774" s="26">
        <v>8.25</v>
      </c>
      <c r="P11774" s="29" t="s">
        <v>24650</v>
      </c>
      <c r="Q11774" s="29" t="s">
        <v>283</v>
      </c>
      <c r="R11774" s="29" t="s">
        <v>194</v>
      </c>
      <c r="S11774" s="29" t="s">
        <v>24651</v>
      </c>
      <c r="T11774" s="29" t="s">
        <v>44</v>
      </c>
      <c r="U11774" s="30">
        <v>682</v>
      </c>
      <c r="V11774" s="31">
        <v>25</v>
      </c>
      <c r="W11774" s="31">
        <v>2</v>
      </c>
      <c r="X11774" s="31" t="s">
        <v>25</v>
      </c>
      <c r="Y11774" s="29" t="s">
        <v>41</v>
      </c>
      <c r="Z11774" s="29" t="s">
        <v>23</v>
      </c>
      <c r="AA11774" s="29" t="s">
        <v>24</v>
      </c>
      <c r="AB11774"/>
      <c r="AC11774"/>
      <c r="AD11774"/>
      <c r="AE11774"/>
      <c r="AF11774"/>
      <c r="AG11774"/>
      <c r="AH11774"/>
      <c r="AI11774"/>
    </row>
    <row r="11775" spans="1:35" ht="15" customHeight="1" x14ac:dyDescent="0.35">
      <c r="A11775" s="32" t="s">
        <v>2827</v>
      </c>
      <c r="B11775" s="33" t="s">
        <v>82</v>
      </c>
      <c r="C11775" s="34">
        <v>149</v>
      </c>
      <c r="D11775" s="33" t="s">
        <v>22</v>
      </c>
      <c r="E11775" s="33" t="s">
        <v>200</v>
      </c>
      <c r="F11775" s="33" t="s">
        <v>52</v>
      </c>
      <c r="G11775" s="33" t="s">
        <v>29</v>
      </c>
      <c r="H11775" s="33">
        <v>19</v>
      </c>
      <c r="I11775" s="35">
        <v>6.5</v>
      </c>
      <c r="P11775" s="29" t="s">
        <v>24652</v>
      </c>
      <c r="Q11775" s="29" t="s">
        <v>283</v>
      </c>
      <c r="R11775" s="29" t="s">
        <v>17678</v>
      </c>
      <c r="S11775" s="29" t="s">
        <v>24653</v>
      </c>
      <c r="T11775" s="29" t="s">
        <v>22</v>
      </c>
      <c r="U11775" s="30">
        <v>1070</v>
      </c>
      <c r="V11775" s="31">
        <v>19</v>
      </c>
      <c r="W11775" s="31">
        <v>1</v>
      </c>
      <c r="X11775" s="31" t="s">
        <v>29</v>
      </c>
      <c r="Y11775" s="29" t="s">
        <v>30</v>
      </c>
      <c r="Z11775" s="29" t="s">
        <v>23</v>
      </c>
      <c r="AA11775" s="29" t="s">
        <v>24</v>
      </c>
      <c r="AB11775"/>
      <c r="AC11775"/>
      <c r="AD11775"/>
      <c r="AE11775"/>
      <c r="AF11775"/>
      <c r="AG11775"/>
      <c r="AH11775"/>
      <c r="AI11775"/>
    </row>
    <row r="11776" spans="1:35" ht="15" customHeight="1" x14ac:dyDescent="0.35">
      <c r="A11776" s="23" t="s">
        <v>486</v>
      </c>
      <c r="B11776" s="24" t="s">
        <v>377</v>
      </c>
      <c r="C11776" s="25">
        <v>145</v>
      </c>
      <c r="D11776" s="24" t="s">
        <v>22</v>
      </c>
      <c r="E11776" s="24" t="s">
        <v>410</v>
      </c>
      <c r="F11776" s="24" t="s">
        <v>78</v>
      </c>
      <c r="G11776" s="24" t="s">
        <v>29</v>
      </c>
      <c r="H11776" s="24">
        <v>32</v>
      </c>
      <c r="I11776" s="26">
        <v>8</v>
      </c>
      <c r="P11776" s="29" t="s">
        <v>24654</v>
      </c>
      <c r="Q11776" s="29" t="s">
        <v>1391</v>
      </c>
      <c r="R11776" s="29" t="s">
        <v>57</v>
      </c>
      <c r="S11776" s="29" t="s">
        <v>19545</v>
      </c>
      <c r="T11776" s="29" t="s">
        <v>22</v>
      </c>
      <c r="U11776" s="30">
        <v>179</v>
      </c>
      <c r="V11776" s="31">
        <v>23</v>
      </c>
      <c r="W11776" s="31">
        <v>5</v>
      </c>
      <c r="X11776" s="31" t="s">
        <v>29</v>
      </c>
      <c r="Y11776" s="29" t="s">
        <v>30</v>
      </c>
      <c r="Z11776" s="29" t="s">
        <v>23</v>
      </c>
      <c r="AA11776" s="29" t="s">
        <v>24</v>
      </c>
      <c r="AB11776"/>
      <c r="AC11776"/>
      <c r="AD11776"/>
      <c r="AE11776"/>
      <c r="AF11776"/>
      <c r="AG11776"/>
      <c r="AH11776"/>
      <c r="AI11776"/>
    </row>
    <row r="11777" spans="1:35" ht="15" customHeight="1" x14ac:dyDescent="0.35">
      <c r="A11777" s="32" t="s">
        <v>486</v>
      </c>
      <c r="B11777" s="33" t="s">
        <v>1648</v>
      </c>
      <c r="C11777" s="34">
        <v>481</v>
      </c>
      <c r="D11777" s="33" t="s">
        <v>44</v>
      </c>
      <c r="E11777" s="33" t="s">
        <v>324</v>
      </c>
      <c r="F11777" s="33" t="s">
        <v>118</v>
      </c>
      <c r="G11777" s="33" t="s">
        <v>25</v>
      </c>
      <c r="H11777" s="33">
        <v>32</v>
      </c>
      <c r="I11777" s="35">
        <v>12.25</v>
      </c>
      <c r="P11777" s="29" t="s">
        <v>24655</v>
      </c>
      <c r="Q11777" s="29" t="s">
        <v>2827</v>
      </c>
      <c r="R11777" s="29" t="s">
        <v>82</v>
      </c>
      <c r="S11777" s="29" t="s">
        <v>24656</v>
      </c>
      <c r="T11777" s="29" t="s">
        <v>44</v>
      </c>
      <c r="U11777" s="30">
        <v>939</v>
      </c>
      <c r="V11777" s="31">
        <v>23</v>
      </c>
      <c r="W11777" s="31">
        <v>6</v>
      </c>
      <c r="X11777" s="31" t="s">
        <v>25</v>
      </c>
      <c r="Y11777" s="29" t="s">
        <v>30</v>
      </c>
      <c r="Z11777" s="29" t="s">
        <v>23</v>
      </c>
      <c r="AA11777" s="29" t="s">
        <v>24</v>
      </c>
      <c r="AB11777"/>
      <c r="AC11777"/>
      <c r="AD11777"/>
      <c r="AE11777"/>
      <c r="AF11777"/>
      <c r="AG11777"/>
      <c r="AH11777"/>
      <c r="AI11777"/>
    </row>
    <row r="11778" spans="1:35" ht="15" customHeight="1" x14ac:dyDescent="0.35">
      <c r="A11778" s="23" t="s">
        <v>397</v>
      </c>
      <c r="B11778" s="24" t="s">
        <v>358</v>
      </c>
      <c r="C11778" s="25">
        <v>267</v>
      </c>
      <c r="D11778" s="24" t="s">
        <v>44</v>
      </c>
      <c r="E11778" s="24" t="s">
        <v>324</v>
      </c>
      <c r="F11778" s="24" t="s">
        <v>118</v>
      </c>
      <c r="G11778" s="24" t="s">
        <v>25</v>
      </c>
      <c r="H11778" s="24">
        <v>30</v>
      </c>
      <c r="I11778" s="26">
        <v>13</v>
      </c>
      <c r="P11778" s="29" t="s">
        <v>24657</v>
      </c>
      <c r="Q11778" s="29" t="s">
        <v>486</v>
      </c>
      <c r="R11778" s="29" t="s">
        <v>377</v>
      </c>
      <c r="S11778" s="29" t="s">
        <v>24658</v>
      </c>
      <c r="T11778" s="29" t="s">
        <v>22</v>
      </c>
      <c r="U11778" s="30">
        <v>963</v>
      </c>
      <c r="V11778" s="31">
        <v>18</v>
      </c>
      <c r="W11778" s="31">
        <v>2</v>
      </c>
      <c r="X11778" s="31" t="s">
        <v>29</v>
      </c>
      <c r="Y11778" s="29" t="s">
        <v>30</v>
      </c>
      <c r="Z11778" s="29" t="s">
        <v>23</v>
      </c>
      <c r="AA11778" s="29" t="s">
        <v>24</v>
      </c>
      <c r="AB11778"/>
      <c r="AC11778"/>
      <c r="AD11778"/>
      <c r="AE11778"/>
      <c r="AF11778"/>
      <c r="AG11778"/>
      <c r="AH11778"/>
      <c r="AI11778"/>
    </row>
    <row r="11779" spans="1:35" ht="15" customHeight="1" x14ac:dyDescent="0.35">
      <c r="A11779" s="32" t="s">
        <v>397</v>
      </c>
      <c r="B11779" s="33" t="s">
        <v>380</v>
      </c>
      <c r="C11779" s="34">
        <v>317</v>
      </c>
      <c r="D11779" s="33" t="s">
        <v>22</v>
      </c>
      <c r="E11779" s="33" t="s">
        <v>108</v>
      </c>
      <c r="F11779" s="33" t="s">
        <v>46</v>
      </c>
      <c r="G11779" s="33" t="s">
        <v>29</v>
      </c>
      <c r="H11779" s="33">
        <v>33</v>
      </c>
      <c r="I11779" s="35">
        <v>9.25</v>
      </c>
      <c r="P11779" s="29" t="s">
        <v>24659</v>
      </c>
      <c r="Q11779" s="29" t="s">
        <v>486</v>
      </c>
      <c r="R11779" s="29" t="s">
        <v>1648</v>
      </c>
      <c r="S11779" s="29" t="s">
        <v>24660</v>
      </c>
      <c r="T11779" s="29" t="s">
        <v>22</v>
      </c>
      <c r="U11779" s="30">
        <v>776</v>
      </c>
      <c r="V11779" s="31">
        <v>19</v>
      </c>
      <c r="W11779" s="31">
        <v>3</v>
      </c>
      <c r="X11779" s="31" t="s">
        <v>29</v>
      </c>
      <c r="Y11779" s="29" t="s">
        <v>41</v>
      </c>
      <c r="Z11779" s="29" t="s">
        <v>23</v>
      </c>
      <c r="AA11779" s="29" t="s">
        <v>24</v>
      </c>
      <c r="AB11779"/>
      <c r="AC11779"/>
      <c r="AD11779"/>
      <c r="AE11779"/>
      <c r="AF11779"/>
      <c r="AG11779"/>
      <c r="AH11779"/>
      <c r="AI11779"/>
    </row>
    <row r="11780" spans="1:35" ht="15" customHeight="1" x14ac:dyDescent="0.35">
      <c r="A11780" s="23" t="s">
        <v>397</v>
      </c>
      <c r="B11780" s="24" t="s">
        <v>24661</v>
      </c>
      <c r="C11780" s="25">
        <v>299</v>
      </c>
      <c r="D11780" s="24" t="s">
        <v>22</v>
      </c>
      <c r="E11780" s="24" t="s">
        <v>237</v>
      </c>
      <c r="F11780" s="24" t="s">
        <v>46</v>
      </c>
      <c r="G11780" s="24" t="s">
        <v>29</v>
      </c>
      <c r="H11780" s="24">
        <v>20</v>
      </c>
      <c r="I11780" s="26">
        <v>6.75</v>
      </c>
      <c r="P11780" s="29" t="s">
        <v>24662</v>
      </c>
      <c r="Q11780" s="29" t="s">
        <v>397</v>
      </c>
      <c r="R11780" s="29" t="s">
        <v>358</v>
      </c>
      <c r="S11780" s="29" t="s">
        <v>24663</v>
      </c>
      <c r="T11780" s="29" t="s">
        <v>22</v>
      </c>
      <c r="U11780" s="30">
        <v>571</v>
      </c>
      <c r="V11780" s="31">
        <v>19</v>
      </c>
      <c r="W11780" s="31">
        <v>3</v>
      </c>
      <c r="X11780" s="31" t="s">
        <v>29</v>
      </c>
      <c r="Y11780" s="29" t="s">
        <v>50</v>
      </c>
      <c r="Z11780" s="29" t="s">
        <v>23</v>
      </c>
      <c r="AA11780" s="29" t="s">
        <v>24</v>
      </c>
      <c r="AB11780"/>
      <c r="AC11780"/>
      <c r="AD11780"/>
      <c r="AE11780"/>
      <c r="AF11780"/>
      <c r="AG11780"/>
      <c r="AH11780"/>
      <c r="AI11780"/>
    </row>
    <row r="11781" spans="1:35" ht="15" customHeight="1" x14ac:dyDescent="0.35">
      <c r="A11781" s="32" t="s">
        <v>397</v>
      </c>
      <c r="B11781" s="33" t="s">
        <v>558</v>
      </c>
      <c r="C11781" s="34">
        <v>286</v>
      </c>
      <c r="D11781" s="33" t="s">
        <v>44</v>
      </c>
      <c r="E11781" s="33" t="s">
        <v>130</v>
      </c>
      <c r="F11781" s="33" t="s">
        <v>46</v>
      </c>
      <c r="G11781" s="33" t="s">
        <v>25</v>
      </c>
      <c r="H11781" s="33">
        <v>33</v>
      </c>
      <c r="I11781" s="35">
        <v>15.5</v>
      </c>
      <c r="P11781" s="29" t="s">
        <v>24664</v>
      </c>
      <c r="Q11781" s="29" t="s">
        <v>397</v>
      </c>
      <c r="R11781" s="29" t="s">
        <v>380</v>
      </c>
      <c r="S11781" s="29" t="s">
        <v>24665</v>
      </c>
      <c r="T11781" s="29" t="s">
        <v>44</v>
      </c>
      <c r="U11781" s="30">
        <v>702</v>
      </c>
      <c r="V11781" s="31">
        <v>21</v>
      </c>
      <c r="W11781" s="31">
        <v>4</v>
      </c>
      <c r="X11781" s="31" t="s">
        <v>29</v>
      </c>
      <c r="Y11781" s="29" t="s">
        <v>41</v>
      </c>
      <c r="Z11781" s="29" t="s">
        <v>23</v>
      </c>
      <c r="AA11781" s="29" t="s">
        <v>24</v>
      </c>
      <c r="AB11781"/>
      <c r="AC11781"/>
      <c r="AD11781"/>
      <c r="AE11781"/>
      <c r="AF11781"/>
      <c r="AG11781"/>
      <c r="AH11781"/>
      <c r="AI11781"/>
    </row>
    <row r="11782" spans="1:35" ht="15" customHeight="1" x14ac:dyDescent="0.35">
      <c r="A11782" s="23" t="s">
        <v>397</v>
      </c>
      <c r="B11782" s="24" t="s">
        <v>334</v>
      </c>
      <c r="C11782" s="25">
        <v>141</v>
      </c>
      <c r="D11782" s="24" t="s">
        <v>44</v>
      </c>
      <c r="E11782" s="24" t="s">
        <v>23</v>
      </c>
      <c r="F11782" s="24" t="s">
        <v>24</v>
      </c>
      <c r="G11782" s="24" t="s">
        <v>25</v>
      </c>
      <c r="H11782" s="24">
        <v>17</v>
      </c>
      <c r="I11782" s="26">
        <v>10.5</v>
      </c>
      <c r="P11782" s="29" t="s">
        <v>24666</v>
      </c>
      <c r="Q11782" s="29" t="s">
        <v>397</v>
      </c>
      <c r="R11782" s="29" t="s">
        <v>24661</v>
      </c>
      <c r="S11782" s="29" t="s">
        <v>5567</v>
      </c>
      <c r="T11782" s="29" t="s">
        <v>22</v>
      </c>
      <c r="U11782" s="30">
        <v>312</v>
      </c>
      <c r="V11782" s="31">
        <v>21</v>
      </c>
      <c r="W11782" s="31">
        <v>5</v>
      </c>
      <c r="X11782" s="31" t="s">
        <v>29</v>
      </c>
      <c r="Y11782" s="29" t="s">
        <v>50</v>
      </c>
      <c r="Z11782" s="29" t="s">
        <v>23</v>
      </c>
      <c r="AA11782" s="29" t="s">
        <v>24</v>
      </c>
      <c r="AB11782"/>
      <c r="AC11782"/>
      <c r="AD11782"/>
      <c r="AE11782"/>
      <c r="AF11782"/>
      <c r="AG11782"/>
      <c r="AH11782"/>
      <c r="AI11782"/>
    </row>
    <row r="11783" spans="1:35" ht="15" customHeight="1" x14ac:dyDescent="0.35">
      <c r="A11783" s="32" t="s">
        <v>397</v>
      </c>
      <c r="B11783" s="33" t="s">
        <v>3661</v>
      </c>
      <c r="C11783" s="34">
        <v>202</v>
      </c>
      <c r="D11783" s="33" t="s">
        <v>44</v>
      </c>
      <c r="E11783" s="33" t="s">
        <v>77</v>
      </c>
      <c r="F11783" s="33" t="s">
        <v>78</v>
      </c>
      <c r="G11783" s="33" t="s">
        <v>29</v>
      </c>
      <c r="H11783" s="33">
        <v>18</v>
      </c>
      <c r="I11783" s="35">
        <v>4.25</v>
      </c>
      <c r="P11783" s="29" t="s">
        <v>24667</v>
      </c>
      <c r="Q11783" s="29" t="s">
        <v>397</v>
      </c>
      <c r="R11783" s="29" t="s">
        <v>558</v>
      </c>
      <c r="S11783" s="29" t="s">
        <v>24668</v>
      </c>
      <c r="T11783" s="29" t="s">
        <v>44</v>
      </c>
      <c r="U11783" s="30">
        <v>170</v>
      </c>
      <c r="V11783" s="31">
        <v>26</v>
      </c>
      <c r="W11783" s="31">
        <v>3</v>
      </c>
      <c r="X11783" s="31" t="s">
        <v>29</v>
      </c>
      <c r="Y11783" s="29" t="s">
        <v>30</v>
      </c>
      <c r="Z11783" s="29" t="s">
        <v>23</v>
      </c>
      <c r="AA11783" s="29" t="s">
        <v>24</v>
      </c>
      <c r="AB11783"/>
      <c r="AC11783"/>
      <c r="AD11783"/>
      <c r="AE11783"/>
      <c r="AF11783"/>
      <c r="AG11783"/>
      <c r="AH11783"/>
      <c r="AI11783"/>
    </row>
    <row r="11784" spans="1:35" ht="15" customHeight="1" x14ac:dyDescent="0.35">
      <c r="A11784" s="23" t="s">
        <v>397</v>
      </c>
      <c r="B11784" s="24" t="s">
        <v>271</v>
      </c>
      <c r="C11784" s="25">
        <v>236</v>
      </c>
      <c r="D11784" s="24" t="s">
        <v>22</v>
      </c>
      <c r="E11784" s="24" t="s">
        <v>177</v>
      </c>
      <c r="F11784" s="24" t="s">
        <v>52</v>
      </c>
      <c r="G11784" s="24" t="s">
        <v>25</v>
      </c>
      <c r="H11784" s="24">
        <v>35</v>
      </c>
      <c r="I11784" s="26">
        <v>12.5</v>
      </c>
      <c r="P11784" s="29" t="s">
        <v>24669</v>
      </c>
      <c r="Q11784" s="29" t="s">
        <v>397</v>
      </c>
      <c r="R11784" s="29" t="s">
        <v>334</v>
      </c>
      <c r="S11784" s="29" t="s">
        <v>24670</v>
      </c>
      <c r="T11784" s="29" t="s">
        <v>22</v>
      </c>
      <c r="U11784" s="30">
        <v>530</v>
      </c>
      <c r="V11784" s="31">
        <v>23</v>
      </c>
      <c r="W11784" s="31">
        <v>5</v>
      </c>
      <c r="X11784" s="31" t="s">
        <v>25</v>
      </c>
      <c r="Y11784" s="29" t="s">
        <v>30</v>
      </c>
      <c r="Z11784" s="29" t="s">
        <v>23</v>
      </c>
      <c r="AA11784" s="29" t="s">
        <v>24</v>
      </c>
      <c r="AB11784"/>
      <c r="AC11784"/>
      <c r="AD11784"/>
      <c r="AE11784"/>
      <c r="AF11784"/>
      <c r="AG11784"/>
      <c r="AH11784"/>
      <c r="AI11784"/>
    </row>
    <row r="11785" spans="1:35" ht="15" customHeight="1" x14ac:dyDescent="0.35">
      <c r="A11785" s="32" t="s">
        <v>397</v>
      </c>
      <c r="B11785" s="33" t="s">
        <v>494</v>
      </c>
      <c r="C11785" s="34">
        <v>486</v>
      </c>
      <c r="D11785" s="33" t="s">
        <v>22</v>
      </c>
      <c r="E11785" s="33" t="s">
        <v>23</v>
      </c>
      <c r="F11785" s="33" t="s">
        <v>24</v>
      </c>
      <c r="G11785" s="33" t="s">
        <v>25</v>
      </c>
      <c r="H11785" s="33">
        <v>20</v>
      </c>
      <c r="I11785" s="35">
        <v>14.5</v>
      </c>
      <c r="P11785" s="29" t="s">
        <v>24671</v>
      </c>
      <c r="Q11785" s="29" t="s">
        <v>397</v>
      </c>
      <c r="R11785" s="29" t="s">
        <v>3661</v>
      </c>
      <c r="S11785" s="29" t="s">
        <v>24672</v>
      </c>
      <c r="T11785" s="29" t="s">
        <v>22</v>
      </c>
      <c r="U11785" s="30">
        <v>293</v>
      </c>
      <c r="V11785" s="31">
        <v>22</v>
      </c>
      <c r="W11785" s="31">
        <v>1</v>
      </c>
      <c r="X11785" s="31" t="s">
        <v>29</v>
      </c>
      <c r="Y11785" s="29" t="s">
        <v>50</v>
      </c>
      <c r="Z11785" s="29" t="s">
        <v>23</v>
      </c>
      <c r="AA11785" s="29" t="s">
        <v>24</v>
      </c>
      <c r="AB11785"/>
      <c r="AC11785"/>
      <c r="AD11785"/>
      <c r="AE11785"/>
      <c r="AF11785"/>
      <c r="AG11785"/>
      <c r="AH11785"/>
      <c r="AI11785"/>
    </row>
    <row r="11786" spans="1:35" ht="15" customHeight="1" x14ac:dyDescent="0.35">
      <c r="A11786" s="23" t="s">
        <v>24673</v>
      </c>
      <c r="B11786" s="24" t="s">
        <v>558</v>
      </c>
      <c r="C11786" s="25">
        <v>458</v>
      </c>
      <c r="D11786" s="24" t="s">
        <v>22</v>
      </c>
      <c r="E11786" s="24" t="s">
        <v>219</v>
      </c>
      <c r="F11786" s="24" t="s">
        <v>139</v>
      </c>
      <c r="G11786" s="24" t="s">
        <v>29</v>
      </c>
      <c r="H11786" s="24">
        <v>18</v>
      </c>
      <c r="I11786" s="26">
        <v>7</v>
      </c>
      <c r="P11786" s="29" t="s">
        <v>24674</v>
      </c>
      <c r="Q11786" s="29" t="s">
        <v>397</v>
      </c>
      <c r="R11786" s="29" t="s">
        <v>271</v>
      </c>
      <c r="S11786" s="29" t="s">
        <v>24675</v>
      </c>
      <c r="T11786" s="29" t="s">
        <v>44</v>
      </c>
      <c r="U11786" s="30">
        <v>1011</v>
      </c>
      <c r="V11786" s="31">
        <v>21</v>
      </c>
      <c r="W11786" s="31">
        <v>2</v>
      </c>
      <c r="X11786" s="31" t="s">
        <v>25</v>
      </c>
      <c r="Y11786" s="29" t="s">
        <v>50</v>
      </c>
      <c r="Z11786" s="29" t="s">
        <v>23</v>
      </c>
      <c r="AA11786" s="29" t="s">
        <v>24</v>
      </c>
      <c r="AB11786"/>
      <c r="AC11786"/>
      <c r="AD11786"/>
      <c r="AE11786"/>
      <c r="AF11786"/>
      <c r="AG11786"/>
      <c r="AH11786"/>
      <c r="AI11786"/>
    </row>
    <row r="11787" spans="1:35" ht="15" customHeight="1" x14ac:dyDescent="0.35">
      <c r="A11787" s="32" t="s">
        <v>24676</v>
      </c>
      <c r="B11787" s="33" t="s">
        <v>4761</v>
      </c>
      <c r="C11787" s="34">
        <v>306</v>
      </c>
      <c r="D11787" s="33" t="s">
        <v>22</v>
      </c>
      <c r="E11787" s="33" t="s">
        <v>124</v>
      </c>
      <c r="F11787" s="33" t="s">
        <v>52</v>
      </c>
      <c r="G11787" s="33" t="s">
        <v>25</v>
      </c>
      <c r="H11787" s="33">
        <v>18</v>
      </c>
      <c r="I11787" s="35">
        <v>10.75</v>
      </c>
      <c r="P11787" s="29" t="s">
        <v>24677</v>
      </c>
      <c r="Q11787" s="29" t="s">
        <v>397</v>
      </c>
      <c r="R11787" s="29" t="s">
        <v>494</v>
      </c>
      <c r="S11787" s="29" t="s">
        <v>24678</v>
      </c>
      <c r="T11787" s="29" t="s">
        <v>22</v>
      </c>
      <c r="U11787" s="30">
        <v>713</v>
      </c>
      <c r="V11787" s="31">
        <v>21</v>
      </c>
      <c r="W11787" s="31">
        <v>5</v>
      </c>
      <c r="X11787" s="31" t="s">
        <v>25</v>
      </c>
      <c r="Y11787" s="29" t="s">
        <v>50</v>
      </c>
      <c r="Z11787" s="29" t="s">
        <v>23</v>
      </c>
      <c r="AA11787" s="29" t="s">
        <v>24</v>
      </c>
      <c r="AB11787"/>
      <c r="AC11787"/>
      <c r="AD11787"/>
      <c r="AE11787"/>
      <c r="AF11787"/>
      <c r="AG11787"/>
      <c r="AH11787"/>
      <c r="AI11787"/>
    </row>
    <row r="11788" spans="1:35" ht="15" customHeight="1" x14ac:dyDescent="0.35">
      <c r="A11788" s="23" t="s">
        <v>9627</v>
      </c>
      <c r="B11788" s="24" t="s">
        <v>5530</v>
      </c>
      <c r="C11788" s="25">
        <v>464</v>
      </c>
      <c r="D11788" s="24" t="s">
        <v>44</v>
      </c>
      <c r="E11788" s="24" t="s">
        <v>209</v>
      </c>
      <c r="F11788" s="24" t="s">
        <v>134</v>
      </c>
      <c r="G11788" s="24" t="s">
        <v>29</v>
      </c>
      <c r="H11788" s="24">
        <v>19</v>
      </c>
      <c r="I11788" s="26">
        <v>9.75</v>
      </c>
      <c r="P11788" s="29" t="s">
        <v>24679</v>
      </c>
      <c r="Q11788" s="29" t="s">
        <v>24673</v>
      </c>
      <c r="R11788" s="29" t="s">
        <v>558</v>
      </c>
      <c r="S11788" s="29" t="s">
        <v>2126</v>
      </c>
      <c r="T11788" s="29" t="s">
        <v>22</v>
      </c>
      <c r="U11788" s="30">
        <v>508</v>
      </c>
      <c r="V11788" s="31">
        <v>22</v>
      </c>
      <c r="W11788" s="31">
        <v>4</v>
      </c>
      <c r="X11788" s="31" t="s">
        <v>25</v>
      </c>
      <c r="Y11788" s="29" t="s">
        <v>50</v>
      </c>
      <c r="Z11788" s="29" t="s">
        <v>23</v>
      </c>
      <c r="AA11788" s="29" t="s">
        <v>24</v>
      </c>
      <c r="AB11788"/>
      <c r="AC11788"/>
      <c r="AD11788"/>
      <c r="AE11788"/>
      <c r="AF11788"/>
      <c r="AG11788"/>
      <c r="AH11788"/>
      <c r="AI11788"/>
    </row>
    <row r="11789" spans="1:35" ht="15" customHeight="1" x14ac:dyDescent="0.35">
      <c r="A11789" s="32" t="s">
        <v>1115</v>
      </c>
      <c r="B11789" s="33" t="s">
        <v>746</v>
      </c>
      <c r="C11789" s="34">
        <v>112</v>
      </c>
      <c r="D11789" s="33" t="s">
        <v>44</v>
      </c>
      <c r="E11789" s="33" t="s">
        <v>319</v>
      </c>
      <c r="F11789" s="33" t="s">
        <v>59</v>
      </c>
      <c r="G11789" s="33" t="s">
        <v>25</v>
      </c>
      <c r="H11789" s="33">
        <v>31</v>
      </c>
      <c r="I11789" s="35">
        <v>15</v>
      </c>
      <c r="P11789" s="29" t="s">
        <v>24680</v>
      </c>
      <c r="Q11789" s="29" t="s">
        <v>24676</v>
      </c>
      <c r="R11789" s="29" t="s">
        <v>4761</v>
      </c>
      <c r="S11789" s="29" t="s">
        <v>24681</v>
      </c>
      <c r="T11789" s="29" t="s">
        <v>22</v>
      </c>
      <c r="U11789" s="30">
        <v>726</v>
      </c>
      <c r="V11789" s="31">
        <v>19</v>
      </c>
      <c r="W11789" s="31">
        <v>3</v>
      </c>
      <c r="X11789" s="31" t="s">
        <v>29</v>
      </c>
      <c r="Y11789" s="29" t="s">
        <v>50</v>
      </c>
      <c r="Z11789" s="29" t="s">
        <v>23</v>
      </c>
      <c r="AA11789" s="29" t="s">
        <v>24</v>
      </c>
      <c r="AB11789"/>
      <c r="AC11789"/>
      <c r="AD11789"/>
      <c r="AE11789"/>
      <c r="AF11789"/>
      <c r="AG11789"/>
      <c r="AH11789"/>
      <c r="AI11789"/>
    </row>
    <row r="11790" spans="1:35" ht="15" customHeight="1" x14ac:dyDescent="0.35">
      <c r="A11790" s="23" t="s">
        <v>1115</v>
      </c>
      <c r="B11790" s="24" t="s">
        <v>180</v>
      </c>
      <c r="C11790" s="25">
        <v>290</v>
      </c>
      <c r="D11790" s="24" t="s">
        <v>22</v>
      </c>
      <c r="E11790" s="24" t="s">
        <v>31</v>
      </c>
      <c r="F11790" s="24" t="s">
        <v>32</v>
      </c>
      <c r="G11790" s="24" t="s">
        <v>29</v>
      </c>
      <c r="H11790" s="24">
        <v>40</v>
      </c>
      <c r="I11790" s="26">
        <v>9.75</v>
      </c>
      <c r="P11790" s="29" t="s">
        <v>24682</v>
      </c>
      <c r="Q11790" s="29" t="s">
        <v>9627</v>
      </c>
      <c r="R11790" s="29" t="s">
        <v>5530</v>
      </c>
      <c r="S11790" s="29" t="s">
        <v>24683</v>
      </c>
      <c r="T11790" s="29" t="s">
        <v>22</v>
      </c>
      <c r="U11790" s="30">
        <v>266</v>
      </c>
      <c r="V11790" s="31">
        <v>2017</v>
      </c>
      <c r="W11790" s="31">
        <v>3</v>
      </c>
      <c r="X11790" s="31" t="s">
        <v>25</v>
      </c>
      <c r="Y11790" s="29" t="s">
        <v>30</v>
      </c>
      <c r="Z11790" s="29" t="s">
        <v>23</v>
      </c>
      <c r="AA11790" s="29" t="s">
        <v>24</v>
      </c>
      <c r="AB11790"/>
      <c r="AC11790"/>
      <c r="AD11790"/>
      <c r="AE11790"/>
      <c r="AF11790"/>
      <c r="AG11790"/>
      <c r="AH11790"/>
      <c r="AI11790"/>
    </row>
    <row r="11791" spans="1:35" ht="15" customHeight="1" x14ac:dyDescent="0.35">
      <c r="A11791" s="32" t="s">
        <v>1115</v>
      </c>
      <c r="B11791" s="33" t="s">
        <v>1434</v>
      </c>
      <c r="C11791" s="34">
        <v>145</v>
      </c>
      <c r="D11791" s="33" t="s">
        <v>22</v>
      </c>
      <c r="E11791" s="33" t="s">
        <v>219</v>
      </c>
      <c r="F11791" s="33" t="s">
        <v>139</v>
      </c>
      <c r="G11791" s="33" t="s">
        <v>29</v>
      </c>
      <c r="H11791" s="33">
        <v>17</v>
      </c>
      <c r="I11791" s="35">
        <v>9.25</v>
      </c>
      <c r="P11791" s="29" t="s">
        <v>24684</v>
      </c>
      <c r="Q11791" s="29" t="s">
        <v>1115</v>
      </c>
      <c r="R11791" s="29" t="s">
        <v>746</v>
      </c>
      <c r="S11791" s="29" t="s">
        <v>24685</v>
      </c>
      <c r="T11791" s="29" t="s">
        <v>44</v>
      </c>
      <c r="U11791" s="30">
        <v>430</v>
      </c>
      <c r="V11791" s="31">
        <v>20</v>
      </c>
      <c r="W11791" s="31">
        <v>2</v>
      </c>
      <c r="X11791" s="31" t="s">
        <v>29</v>
      </c>
      <c r="Y11791" s="29" t="s">
        <v>41</v>
      </c>
      <c r="Z11791" s="29" t="s">
        <v>23</v>
      </c>
      <c r="AA11791" s="29" t="s">
        <v>24</v>
      </c>
      <c r="AB11791"/>
      <c r="AC11791"/>
      <c r="AD11791"/>
      <c r="AE11791"/>
      <c r="AF11791"/>
      <c r="AG11791"/>
      <c r="AH11791"/>
      <c r="AI11791"/>
    </row>
    <row r="11792" spans="1:35" ht="15" customHeight="1" x14ac:dyDescent="0.35">
      <c r="A11792" s="23" t="s">
        <v>1115</v>
      </c>
      <c r="B11792" s="24" t="s">
        <v>163</v>
      </c>
      <c r="C11792" s="25">
        <v>71</v>
      </c>
      <c r="D11792" s="24" t="s">
        <v>22</v>
      </c>
      <c r="E11792" s="24" t="s">
        <v>92</v>
      </c>
      <c r="F11792" s="24" t="s">
        <v>86</v>
      </c>
      <c r="G11792" s="24" t="s">
        <v>25</v>
      </c>
      <c r="H11792" s="24">
        <v>36</v>
      </c>
      <c r="I11792" s="26">
        <v>11</v>
      </c>
      <c r="P11792" s="29" t="s">
        <v>24686</v>
      </c>
      <c r="Q11792" s="29" t="s">
        <v>1115</v>
      </c>
      <c r="R11792" s="29" t="s">
        <v>180</v>
      </c>
      <c r="S11792" s="29" t="s">
        <v>2703</v>
      </c>
      <c r="T11792" s="29" t="s">
        <v>22</v>
      </c>
      <c r="U11792" s="30">
        <v>155</v>
      </c>
      <c r="V11792" s="31">
        <v>20</v>
      </c>
      <c r="W11792" s="31">
        <v>4</v>
      </c>
      <c r="X11792" s="31" t="s">
        <v>29</v>
      </c>
      <c r="Y11792" s="29" t="s">
        <v>30</v>
      </c>
      <c r="Z11792" s="29" t="s">
        <v>23</v>
      </c>
      <c r="AA11792" s="29" t="s">
        <v>24</v>
      </c>
      <c r="AB11792"/>
      <c r="AC11792"/>
      <c r="AD11792"/>
      <c r="AE11792"/>
      <c r="AF11792"/>
      <c r="AG11792"/>
      <c r="AH11792"/>
      <c r="AI11792"/>
    </row>
    <row r="11793" spans="1:35" ht="15" customHeight="1" x14ac:dyDescent="0.35">
      <c r="A11793" s="32" t="s">
        <v>76</v>
      </c>
      <c r="B11793" s="33" t="s">
        <v>24687</v>
      </c>
      <c r="C11793" s="34">
        <v>180</v>
      </c>
      <c r="D11793" s="33" t="s">
        <v>22</v>
      </c>
      <c r="E11793" s="33" t="s">
        <v>45</v>
      </c>
      <c r="F11793" s="33" t="s">
        <v>46</v>
      </c>
      <c r="G11793" s="33" t="s">
        <v>29</v>
      </c>
      <c r="H11793" s="33">
        <v>36</v>
      </c>
      <c r="I11793" s="35">
        <v>9</v>
      </c>
      <c r="P11793" s="29" t="s">
        <v>24688</v>
      </c>
      <c r="Q11793" s="29" t="s">
        <v>1115</v>
      </c>
      <c r="R11793" s="29" t="s">
        <v>1434</v>
      </c>
      <c r="S11793" s="29" t="s">
        <v>24689</v>
      </c>
      <c r="T11793" s="29" t="s">
        <v>22</v>
      </c>
      <c r="U11793" s="30">
        <v>875</v>
      </c>
      <c r="V11793" s="31">
        <v>17</v>
      </c>
      <c r="W11793" s="31">
        <v>1</v>
      </c>
      <c r="X11793" s="31" t="s">
        <v>29</v>
      </c>
      <c r="Y11793" s="29" t="s">
        <v>30</v>
      </c>
      <c r="Z11793" s="29" t="s">
        <v>23</v>
      </c>
      <c r="AA11793" s="29" t="s">
        <v>24</v>
      </c>
      <c r="AB11793"/>
      <c r="AC11793"/>
      <c r="AD11793"/>
      <c r="AE11793"/>
      <c r="AF11793"/>
      <c r="AG11793"/>
      <c r="AH11793"/>
      <c r="AI11793"/>
    </row>
    <row r="11794" spans="1:35" ht="15" customHeight="1" x14ac:dyDescent="0.35">
      <c r="A11794" s="23" t="s">
        <v>512</v>
      </c>
      <c r="B11794" s="24" t="s">
        <v>265</v>
      </c>
      <c r="C11794" s="25">
        <v>178</v>
      </c>
      <c r="D11794" s="24" t="s">
        <v>22</v>
      </c>
      <c r="E11794" s="24" t="s">
        <v>136</v>
      </c>
      <c r="F11794" s="24" t="s">
        <v>86</v>
      </c>
      <c r="G11794" s="24" t="s">
        <v>29</v>
      </c>
      <c r="H11794" s="24">
        <v>30</v>
      </c>
      <c r="I11794" s="26">
        <v>7.5</v>
      </c>
      <c r="P11794" s="29" t="s">
        <v>24690</v>
      </c>
      <c r="Q11794" s="29" t="s">
        <v>1115</v>
      </c>
      <c r="R11794" s="29" t="s">
        <v>163</v>
      </c>
      <c r="S11794" s="29" t="s">
        <v>24691</v>
      </c>
      <c r="T11794" s="29" t="s">
        <v>22</v>
      </c>
      <c r="U11794" s="30">
        <v>1080</v>
      </c>
      <c r="V11794" s="31">
        <v>23</v>
      </c>
      <c r="W11794" s="31">
        <v>5</v>
      </c>
      <c r="X11794" s="31" t="s">
        <v>29</v>
      </c>
      <c r="Y11794" s="29" t="s">
        <v>41</v>
      </c>
      <c r="Z11794" s="29" t="s">
        <v>23</v>
      </c>
      <c r="AA11794" s="29" t="s">
        <v>24</v>
      </c>
      <c r="AB11794"/>
      <c r="AC11794"/>
      <c r="AD11794"/>
      <c r="AE11794"/>
      <c r="AF11794"/>
      <c r="AG11794"/>
      <c r="AH11794"/>
      <c r="AI11794"/>
    </row>
    <row r="11795" spans="1:35" ht="15" customHeight="1" x14ac:dyDescent="0.35">
      <c r="A11795" s="32" t="s">
        <v>512</v>
      </c>
      <c r="B11795" s="33" t="s">
        <v>735</v>
      </c>
      <c r="C11795" s="34">
        <v>139</v>
      </c>
      <c r="D11795" s="33" t="s">
        <v>44</v>
      </c>
      <c r="E11795" s="33" t="s">
        <v>250</v>
      </c>
      <c r="F11795" s="33" t="s">
        <v>36</v>
      </c>
      <c r="G11795" s="33" t="s">
        <v>25</v>
      </c>
      <c r="H11795" s="33">
        <v>38</v>
      </c>
      <c r="I11795" s="35">
        <v>12.25</v>
      </c>
      <c r="P11795" s="29" t="s">
        <v>24692</v>
      </c>
      <c r="Q11795" s="29" t="s">
        <v>76</v>
      </c>
      <c r="R11795" s="29" t="s">
        <v>24687</v>
      </c>
      <c r="S11795" s="29" t="s">
        <v>24693</v>
      </c>
      <c r="T11795" s="29" t="s">
        <v>44</v>
      </c>
      <c r="U11795" s="30">
        <v>858</v>
      </c>
      <c r="V11795" s="31">
        <v>18</v>
      </c>
      <c r="W11795" s="31">
        <v>2</v>
      </c>
      <c r="X11795" s="31" t="s">
        <v>29</v>
      </c>
      <c r="Y11795" s="29" t="s">
        <v>30</v>
      </c>
      <c r="Z11795" s="29" t="s">
        <v>23</v>
      </c>
      <c r="AA11795" s="29" t="s">
        <v>24</v>
      </c>
      <c r="AB11795"/>
      <c r="AC11795"/>
      <c r="AD11795"/>
      <c r="AE11795"/>
      <c r="AF11795"/>
      <c r="AG11795"/>
      <c r="AH11795"/>
      <c r="AI11795"/>
    </row>
    <row r="11796" spans="1:35" ht="15" customHeight="1" x14ac:dyDescent="0.35">
      <c r="A11796" s="23" t="s">
        <v>512</v>
      </c>
      <c r="B11796" s="24" t="s">
        <v>4060</v>
      </c>
      <c r="C11796" s="25">
        <v>193</v>
      </c>
      <c r="D11796" s="24" t="s">
        <v>22</v>
      </c>
      <c r="E11796" s="24" t="s">
        <v>324</v>
      </c>
      <c r="F11796" s="24" t="s">
        <v>118</v>
      </c>
      <c r="G11796" s="24" t="s">
        <v>29</v>
      </c>
      <c r="H11796" s="24">
        <v>33</v>
      </c>
      <c r="I11796" s="26">
        <v>5.25</v>
      </c>
      <c r="P11796" s="29" t="s">
        <v>24694</v>
      </c>
      <c r="Q11796" s="29" t="s">
        <v>512</v>
      </c>
      <c r="R11796" s="29" t="s">
        <v>265</v>
      </c>
      <c r="S11796" s="29" t="s">
        <v>5431</v>
      </c>
      <c r="T11796" s="29" t="s">
        <v>22</v>
      </c>
      <c r="U11796" s="30">
        <v>433</v>
      </c>
      <c r="V11796" s="31">
        <v>18</v>
      </c>
      <c r="W11796" s="31">
        <v>2</v>
      </c>
      <c r="X11796" s="31" t="s">
        <v>25</v>
      </c>
      <c r="Y11796" s="29" t="s">
        <v>41</v>
      </c>
      <c r="Z11796" s="29" t="s">
        <v>23</v>
      </c>
      <c r="AA11796" s="29" t="s">
        <v>24</v>
      </c>
      <c r="AB11796"/>
      <c r="AC11796"/>
      <c r="AD11796"/>
      <c r="AE11796"/>
      <c r="AF11796"/>
      <c r="AG11796"/>
      <c r="AH11796"/>
      <c r="AI11796"/>
    </row>
    <row r="11797" spans="1:35" ht="15" customHeight="1" x14ac:dyDescent="0.35">
      <c r="A11797" s="32" t="s">
        <v>512</v>
      </c>
      <c r="B11797" s="33" t="s">
        <v>854</v>
      </c>
      <c r="C11797" s="34">
        <v>482</v>
      </c>
      <c r="D11797" s="33" t="s">
        <v>22</v>
      </c>
      <c r="E11797" s="33" t="s">
        <v>311</v>
      </c>
      <c r="F11797" s="33" t="s">
        <v>36</v>
      </c>
      <c r="G11797" s="33" t="s">
        <v>25</v>
      </c>
      <c r="H11797" s="33">
        <v>36</v>
      </c>
      <c r="I11797" s="35">
        <v>11</v>
      </c>
      <c r="P11797" s="29" t="s">
        <v>24695</v>
      </c>
      <c r="Q11797" s="29" t="s">
        <v>512</v>
      </c>
      <c r="R11797" s="29" t="s">
        <v>735</v>
      </c>
      <c r="S11797" s="29" t="s">
        <v>379</v>
      </c>
      <c r="T11797" s="29" t="s">
        <v>44</v>
      </c>
      <c r="U11797" s="30">
        <v>916</v>
      </c>
      <c r="V11797" s="31">
        <v>19</v>
      </c>
      <c r="W11797" s="31">
        <v>1</v>
      </c>
      <c r="X11797" s="31" t="s">
        <v>25</v>
      </c>
      <c r="Y11797" s="29" t="s">
        <v>30</v>
      </c>
      <c r="Z11797" s="29" t="s">
        <v>23</v>
      </c>
      <c r="AA11797" s="29" t="s">
        <v>24</v>
      </c>
      <c r="AB11797"/>
      <c r="AC11797"/>
      <c r="AD11797"/>
      <c r="AE11797"/>
      <c r="AF11797"/>
      <c r="AG11797"/>
      <c r="AH11797"/>
      <c r="AI11797"/>
    </row>
    <row r="11798" spans="1:35" ht="15" customHeight="1" x14ac:dyDescent="0.35">
      <c r="A11798" s="23" t="s">
        <v>512</v>
      </c>
      <c r="B11798" s="24" t="s">
        <v>854</v>
      </c>
      <c r="C11798" s="25">
        <v>93</v>
      </c>
      <c r="D11798" s="24" t="s">
        <v>22</v>
      </c>
      <c r="E11798" s="24" t="s">
        <v>232</v>
      </c>
      <c r="F11798" s="24" t="s">
        <v>32</v>
      </c>
      <c r="G11798" s="24" t="s">
        <v>29</v>
      </c>
      <c r="H11798" s="24">
        <v>31</v>
      </c>
      <c r="I11798" s="26">
        <v>9.25</v>
      </c>
      <c r="P11798" s="29" t="s">
        <v>24696</v>
      </c>
      <c r="Q11798" s="29" t="s">
        <v>512</v>
      </c>
      <c r="R11798" s="29" t="s">
        <v>4060</v>
      </c>
      <c r="S11798" s="29" t="s">
        <v>24697</v>
      </c>
      <c r="T11798" s="29" t="s">
        <v>22</v>
      </c>
      <c r="U11798" s="30">
        <v>1034</v>
      </c>
      <c r="V11798" s="31">
        <v>20</v>
      </c>
      <c r="W11798" s="31">
        <v>1</v>
      </c>
      <c r="X11798" s="31" t="s">
        <v>29</v>
      </c>
      <c r="Y11798" s="29" t="s">
        <v>50</v>
      </c>
      <c r="Z11798" s="29" t="s">
        <v>23</v>
      </c>
      <c r="AA11798" s="29" t="s">
        <v>24</v>
      </c>
      <c r="AB11798"/>
      <c r="AC11798"/>
      <c r="AD11798"/>
      <c r="AE11798"/>
      <c r="AF11798"/>
      <c r="AG11798"/>
      <c r="AH11798"/>
      <c r="AI11798"/>
    </row>
    <row r="11799" spans="1:35" ht="15" customHeight="1" x14ac:dyDescent="0.35">
      <c r="A11799" s="32" t="s">
        <v>512</v>
      </c>
      <c r="B11799" s="33" t="s">
        <v>854</v>
      </c>
      <c r="C11799" s="34">
        <v>233</v>
      </c>
      <c r="D11799" s="33" t="s">
        <v>22</v>
      </c>
      <c r="E11799" s="33" t="s">
        <v>279</v>
      </c>
      <c r="F11799" s="33" t="s">
        <v>112</v>
      </c>
      <c r="G11799" s="33" t="s">
        <v>25</v>
      </c>
      <c r="H11799" s="33">
        <v>39</v>
      </c>
      <c r="I11799" s="35">
        <v>14.25</v>
      </c>
      <c r="P11799" s="29" t="s">
        <v>24698</v>
      </c>
      <c r="Q11799" s="29" t="s">
        <v>512</v>
      </c>
      <c r="R11799" s="29" t="s">
        <v>854</v>
      </c>
      <c r="S11799" s="29" t="s">
        <v>24699</v>
      </c>
      <c r="T11799" s="29" t="s">
        <v>44</v>
      </c>
      <c r="U11799" s="30">
        <v>939</v>
      </c>
      <c r="V11799" s="31">
        <v>2017</v>
      </c>
      <c r="W11799" s="31">
        <v>4</v>
      </c>
      <c r="X11799" s="31" t="s">
        <v>29</v>
      </c>
      <c r="Y11799" s="29" t="s">
        <v>30</v>
      </c>
      <c r="Z11799" s="29" t="s">
        <v>23</v>
      </c>
      <c r="AA11799" s="29" t="s">
        <v>24</v>
      </c>
      <c r="AB11799"/>
      <c r="AC11799"/>
      <c r="AD11799"/>
      <c r="AE11799"/>
      <c r="AF11799"/>
      <c r="AG11799"/>
      <c r="AH11799"/>
      <c r="AI11799"/>
    </row>
    <row r="11800" spans="1:35" ht="15" customHeight="1" x14ac:dyDescent="0.35">
      <c r="A11800" s="23" t="s">
        <v>4104</v>
      </c>
      <c r="B11800" s="24" t="s">
        <v>1787</v>
      </c>
      <c r="C11800" s="25">
        <v>91</v>
      </c>
      <c r="D11800" s="24" t="s">
        <v>22</v>
      </c>
      <c r="E11800" s="24" t="s">
        <v>102</v>
      </c>
      <c r="F11800" s="24" t="s">
        <v>52</v>
      </c>
      <c r="G11800" s="24" t="s">
        <v>25</v>
      </c>
      <c r="H11800" s="24">
        <v>17</v>
      </c>
      <c r="I11800" s="26">
        <v>13.25</v>
      </c>
      <c r="P11800" s="29" t="s">
        <v>24700</v>
      </c>
      <c r="Q11800" s="29" t="s">
        <v>512</v>
      </c>
      <c r="R11800" s="29" t="s">
        <v>854</v>
      </c>
      <c r="S11800" s="29" t="s">
        <v>24701</v>
      </c>
      <c r="T11800" s="29" t="s">
        <v>22</v>
      </c>
      <c r="U11800" s="30">
        <v>624</v>
      </c>
      <c r="V11800" s="31">
        <v>21</v>
      </c>
      <c r="W11800" s="31">
        <v>2</v>
      </c>
      <c r="X11800" s="31" t="s">
        <v>29</v>
      </c>
      <c r="Y11800" s="29" t="s">
        <v>41</v>
      </c>
      <c r="Z11800" s="29" t="s">
        <v>23</v>
      </c>
      <c r="AA11800" s="29" t="s">
        <v>24</v>
      </c>
      <c r="AB11800"/>
      <c r="AC11800"/>
      <c r="AD11800"/>
      <c r="AE11800"/>
      <c r="AF11800"/>
      <c r="AG11800"/>
      <c r="AH11800"/>
      <c r="AI11800"/>
    </row>
    <row r="11801" spans="1:35" ht="15" customHeight="1" x14ac:dyDescent="0.35">
      <c r="A11801" s="32" t="s">
        <v>1255</v>
      </c>
      <c r="B11801" s="33" t="s">
        <v>241</v>
      </c>
      <c r="C11801" s="34">
        <v>354</v>
      </c>
      <c r="D11801" s="33" t="s">
        <v>22</v>
      </c>
      <c r="E11801" s="33" t="s">
        <v>31</v>
      </c>
      <c r="F11801" s="33" t="s">
        <v>32</v>
      </c>
      <c r="G11801" s="33" t="s">
        <v>25</v>
      </c>
      <c r="H11801" s="33">
        <v>38</v>
      </c>
      <c r="I11801" s="35">
        <v>17.25</v>
      </c>
      <c r="P11801" s="29" t="s">
        <v>24702</v>
      </c>
      <c r="Q11801" s="29" t="s">
        <v>512</v>
      </c>
      <c r="R11801" s="29" t="s">
        <v>854</v>
      </c>
      <c r="S11801" s="29" t="s">
        <v>24703</v>
      </c>
      <c r="T11801" s="29" t="s">
        <v>44</v>
      </c>
      <c r="U11801" s="30">
        <v>1160</v>
      </c>
      <c r="V11801" s="31">
        <v>18</v>
      </c>
      <c r="W11801" s="31">
        <v>1</v>
      </c>
      <c r="X11801" s="31" t="s">
        <v>29</v>
      </c>
      <c r="Y11801" s="29" t="s">
        <v>30</v>
      </c>
      <c r="Z11801" s="29" t="s">
        <v>23</v>
      </c>
      <c r="AA11801" s="29" t="s">
        <v>24</v>
      </c>
      <c r="AB11801"/>
      <c r="AC11801"/>
      <c r="AD11801"/>
      <c r="AE11801"/>
      <c r="AF11801"/>
      <c r="AG11801"/>
      <c r="AH11801"/>
      <c r="AI11801"/>
    </row>
    <row r="11802" spans="1:35" ht="15" customHeight="1" x14ac:dyDescent="0.35">
      <c r="A11802" s="23" t="s">
        <v>1255</v>
      </c>
      <c r="B11802" s="24" t="s">
        <v>24704</v>
      </c>
      <c r="C11802" s="25">
        <v>449</v>
      </c>
      <c r="D11802" s="24" t="s">
        <v>44</v>
      </c>
      <c r="E11802" s="24" t="s">
        <v>141</v>
      </c>
      <c r="F11802" s="24" t="s">
        <v>46</v>
      </c>
      <c r="G11802" s="24" t="s">
        <v>25</v>
      </c>
      <c r="H11802" s="24">
        <v>17</v>
      </c>
      <c r="I11802" s="26">
        <v>10.5</v>
      </c>
      <c r="P11802" s="29" t="s">
        <v>24705</v>
      </c>
      <c r="Q11802" s="29" t="s">
        <v>4104</v>
      </c>
      <c r="R11802" s="29" t="s">
        <v>1787</v>
      </c>
      <c r="S11802" s="29" t="s">
        <v>24706</v>
      </c>
      <c r="T11802" s="29" t="s">
        <v>22</v>
      </c>
      <c r="U11802" s="30">
        <v>938</v>
      </c>
      <c r="V11802" s="31">
        <v>19</v>
      </c>
      <c r="W11802" s="31">
        <v>2</v>
      </c>
      <c r="X11802" s="31" t="s">
        <v>29</v>
      </c>
      <c r="Y11802" s="29" t="s">
        <v>30</v>
      </c>
      <c r="Z11802" s="29" t="s">
        <v>23</v>
      </c>
      <c r="AA11802" s="29" t="s">
        <v>24</v>
      </c>
      <c r="AB11802"/>
      <c r="AC11802"/>
      <c r="AD11802"/>
      <c r="AE11802"/>
      <c r="AF11802"/>
      <c r="AG11802"/>
      <c r="AH11802"/>
      <c r="AI11802"/>
    </row>
    <row r="11803" spans="1:35" ht="15" customHeight="1" x14ac:dyDescent="0.35">
      <c r="A11803" s="32" t="s">
        <v>24707</v>
      </c>
      <c r="B11803" s="33" t="s">
        <v>6671</v>
      </c>
      <c r="C11803" s="34">
        <v>151</v>
      </c>
      <c r="D11803" s="33" t="s">
        <v>44</v>
      </c>
      <c r="E11803" s="33" t="s">
        <v>319</v>
      </c>
      <c r="F11803" s="33" t="s">
        <v>59</v>
      </c>
      <c r="G11803" s="33" t="s">
        <v>25</v>
      </c>
      <c r="H11803" s="33">
        <v>38</v>
      </c>
      <c r="I11803" s="35">
        <v>12.25</v>
      </c>
      <c r="P11803" s="29" t="s">
        <v>24708</v>
      </c>
      <c r="Q11803" s="29" t="s">
        <v>1255</v>
      </c>
      <c r="R11803" s="29" t="s">
        <v>241</v>
      </c>
      <c r="S11803" s="29" t="s">
        <v>24709</v>
      </c>
      <c r="T11803" s="29" t="s">
        <v>22</v>
      </c>
      <c r="U11803" s="30">
        <v>537</v>
      </c>
      <c r="V11803" s="31">
        <v>23</v>
      </c>
      <c r="W11803" s="31">
        <v>6</v>
      </c>
      <c r="X11803" s="31" t="s">
        <v>25</v>
      </c>
      <c r="Y11803" s="29" t="s">
        <v>41</v>
      </c>
      <c r="Z11803" s="29" t="s">
        <v>23</v>
      </c>
      <c r="AA11803" s="29" t="s">
        <v>24</v>
      </c>
      <c r="AB11803"/>
      <c r="AC11803"/>
      <c r="AD11803"/>
      <c r="AE11803"/>
      <c r="AF11803"/>
      <c r="AG11803"/>
      <c r="AH11803"/>
      <c r="AI11803"/>
    </row>
    <row r="11804" spans="1:35" ht="15" customHeight="1" x14ac:dyDescent="0.35">
      <c r="A11804" s="23" t="s">
        <v>3692</v>
      </c>
      <c r="B11804" s="24" t="s">
        <v>498</v>
      </c>
      <c r="C11804" s="25">
        <v>89</v>
      </c>
      <c r="D11804" s="24" t="s">
        <v>44</v>
      </c>
      <c r="E11804" s="24" t="s">
        <v>398</v>
      </c>
      <c r="F11804" s="24" t="s">
        <v>46</v>
      </c>
      <c r="G11804" s="24" t="s">
        <v>29</v>
      </c>
      <c r="H11804" s="24">
        <v>18</v>
      </c>
      <c r="I11804" s="26">
        <v>9.25</v>
      </c>
      <c r="P11804" s="29" t="s">
        <v>24710</v>
      </c>
      <c r="Q11804" s="29" t="s">
        <v>1255</v>
      </c>
      <c r="R11804" s="29" t="s">
        <v>24704</v>
      </c>
      <c r="S11804" s="29" t="s">
        <v>24711</v>
      </c>
      <c r="T11804" s="29" t="s">
        <v>44</v>
      </c>
      <c r="U11804" s="30">
        <v>871</v>
      </c>
      <c r="V11804" s="31">
        <v>21</v>
      </c>
      <c r="W11804" s="31">
        <v>3</v>
      </c>
      <c r="X11804" s="31" t="s">
        <v>29</v>
      </c>
      <c r="Y11804" s="29" t="s">
        <v>50</v>
      </c>
      <c r="Z11804" s="29" t="s">
        <v>23</v>
      </c>
      <c r="AA11804" s="29" t="s">
        <v>24</v>
      </c>
      <c r="AB11804"/>
      <c r="AC11804"/>
      <c r="AD11804"/>
      <c r="AE11804"/>
      <c r="AF11804"/>
      <c r="AG11804"/>
      <c r="AH11804"/>
      <c r="AI11804"/>
    </row>
    <row r="11805" spans="1:35" ht="15" customHeight="1" x14ac:dyDescent="0.35">
      <c r="A11805" s="32" t="s">
        <v>2101</v>
      </c>
      <c r="B11805" s="33" t="s">
        <v>822</v>
      </c>
      <c r="C11805" s="34">
        <v>304</v>
      </c>
      <c r="D11805" s="33" t="s">
        <v>22</v>
      </c>
      <c r="E11805" s="33" t="s">
        <v>108</v>
      </c>
      <c r="F11805" s="33" t="s">
        <v>46</v>
      </c>
      <c r="G11805" s="33" t="s">
        <v>25</v>
      </c>
      <c r="H11805" s="33">
        <v>32</v>
      </c>
      <c r="I11805" s="35">
        <v>16.75</v>
      </c>
      <c r="P11805" s="29" t="s">
        <v>24712</v>
      </c>
      <c r="Q11805" s="29" t="s">
        <v>24707</v>
      </c>
      <c r="R11805" s="29" t="s">
        <v>6671</v>
      </c>
      <c r="S11805" s="29" t="s">
        <v>2084</v>
      </c>
      <c r="T11805" s="29" t="s">
        <v>22</v>
      </c>
      <c r="U11805" s="30">
        <v>313</v>
      </c>
      <c r="V11805" s="31">
        <v>19</v>
      </c>
      <c r="W11805" s="31">
        <v>3</v>
      </c>
      <c r="X11805" s="31" t="s">
        <v>25</v>
      </c>
      <c r="Y11805" s="29" t="s">
        <v>30</v>
      </c>
      <c r="Z11805" s="29" t="s">
        <v>23</v>
      </c>
      <c r="AA11805" s="29" t="s">
        <v>24</v>
      </c>
      <c r="AB11805"/>
      <c r="AC11805"/>
      <c r="AD11805"/>
      <c r="AE11805"/>
      <c r="AF11805"/>
      <c r="AG11805"/>
      <c r="AH11805"/>
      <c r="AI11805"/>
    </row>
    <row r="11806" spans="1:35" ht="15" customHeight="1" x14ac:dyDescent="0.35">
      <c r="A11806" s="23" t="s">
        <v>2101</v>
      </c>
      <c r="B11806" s="24" t="s">
        <v>1115</v>
      </c>
      <c r="C11806" s="25">
        <v>221</v>
      </c>
      <c r="D11806" s="24" t="s">
        <v>22</v>
      </c>
      <c r="E11806" s="24" t="s">
        <v>97</v>
      </c>
      <c r="F11806" s="24" t="s">
        <v>46</v>
      </c>
      <c r="G11806" s="24" t="s">
        <v>25</v>
      </c>
      <c r="H11806" s="24">
        <v>18</v>
      </c>
      <c r="I11806" s="26">
        <v>13.5</v>
      </c>
      <c r="P11806" s="29" t="s">
        <v>24713</v>
      </c>
      <c r="Q11806" s="29" t="s">
        <v>3692</v>
      </c>
      <c r="R11806" s="29" t="s">
        <v>498</v>
      </c>
      <c r="S11806" s="29" t="s">
        <v>24714</v>
      </c>
      <c r="T11806" s="29" t="s">
        <v>22</v>
      </c>
      <c r="U11806" s="30">
        <v>509</v>
      </c>
      <c r="V11806" s="31">
        <v>19</v>
      </c>
      <c r="W11806" s="31">
        <v>3</v>
      </c>
      <c r="X11806" s="31" t="s">
        <v>25</v>
      </c>
      <c r="Y11806" s="29" t="s">
        <v>41</v>
      </c>
      <c r="Z11806" s="29" t="s">
        <v>23</v>
      </c>
      <c r="AA11806" s="29" t="s">
        <v>24</v>
      </c>
      <c r="AB11806"/>
      <c r="AC11806"/>
      <c r="AD11806"/>
      <c r="AE11806"/>
      <c r="AF11806"/>
      <c r="AG11806"/>
      <c r="AH11806"/>
      <c r="AI11806"/>
    </row>
    <row r="11807" spans="1:35" ht="15" customHeight="1" x14ac:dyDescent="0.35">
      <c r="A11807" s="32" t="s">
        <v>2101</v>
      </c>
      <c r="B11807" s="33" t="s">
        <v>24715</v>
      </c>
      <c r="C11807" s="34">
        <v>433</v>
      </c>
      <c r="D11807" s="33" t="s">
        <v>22</v>
      </c>
      <c r="E11807" s="33" t="s">
        <v>555</v>
      </c>
      <c r="F11807" s="33" t="s">
        <v>86</v>
      </c>
      <c r="G11807" s="33" t="s">
        <v>29</v>
      </c>
      <c r="H11807" s="33">
        <v>17</v>
      </c>
      <c r="I11807" s="35">
        <v>7.5</v>
      </c>
      <c r="P11807" s="29" t="s">
        <v>24716</v>
      </c>
      <c r="Q11807" s="29" t="s">
        <v>2101</v>
      </c>
      <c r="R11807" s="29" t="s">
        <v>822</v>
      </c>
      <c r="S11807" s="29" t="s">
        <v>2400</v>
      </c>
      <c r="T11807" s="29" t="s">
        <v>44</v>
      </c>
      <c r="U11807" s="30">
        <v>757</v>
      </c>
      <c r="V11807" s="31">
        <v>21</v>
      </c>
      <c r="W11807" s="31">
        <v>3</v>
      </c>
      <c r="X11807" s="31" t="s">
        <v>29</v>
      </c>
      <c r="Y11807" s="29" t="s">
        <v>41</v>
      </c>
      <c r="Z11807" s="29" t="s">
        <v>23</v>
      </c>
      <c r="AA11807" s="29" t="s">
        <v>24</v>
      </c>
      <c r="AB11807"/>
      <c r="AC11807"/>
      <c r="AD11807"/>
      <c r="AE11807"/>
      <c r="AF11807"/>
      <c r="AG11807"/>
      <c r="AH11807"/>
      <c r="AI11807"/>
    </row>
    <row r="11808" spans="1:35" ht="15" customHeight="1" x14ac:dyDescent="0.35">
      <c r="A11808" s="23" t="s">
        <v>1272</v>
      </c>
      <c r="B11808" s="24" t="s">
        <v>2104</v>
      </c>
      <c r="C11808" s="25">
        <v>103</v>
      </c>
      <c r="D11808" s="24" t="s">
        <v>22</v>
      </c>
      <c r="E11808" s="24" t="s">
        <v>266</v>
      </c>
      <c r="F11808" s="24" t="s">
        <v>78</v>
      </c>
      <c r="G11808" s="24" t="s">
        <v>29</v>
      </c>
      <c r="H11808" s="24">
        <v>36</v>
      </c>
      <c r="I11808" s="26">
        <v>7.25</v>
      </c>
      <c r="P11808" s="29" t="s">
        <v>24717</v>
      </c>
      <c r="Q11808" s="29" t="s">
        <v>2101</v>
      </c>
      <c r="R11808" s="29" t="s">
        <v>1115</v>
      </c>
      <c r="S11808" s="29" t="s">
        <v>24718</v>
      </c>
      <c r="T11808" s="29" t="s">
        <v>44</v>
      </c>
      <c r="U11808" s="30">
        <v>186</v>
      </c>
      <c r="V11808" s="31">
        <v>21</v>
      </c>
      <c r="W11808" s="31">
        <v>2</v>
      </c>
      <c r="X11808" s="31" t="s">
        <v>29</v>
      </c>
      <c r="Y11808" s="29" t="s">
        <v>30</v>
      </c>
      <c r="Z11808" s="29" t="s">
        <v>23</v>
      </c>
      <c r="AA11808" s="29" t="s">
        <v>24</v>
      </c>
      <c r="AB11808"/>
      <c r="AC11808"/>
      <c r="AD11808"/>
      <c r="AE11808"/>
      <c r="AF11808"/>
      <c r="AG11808"/>
      <c r="AH11808"/>
      <c r="AI11808"/>
    </row>
    <row r="11809" spans="1:35" ht="15" customHeight="1" x14ac:dyDescent="0.35">
      <c r="A11809" s="32" t="s">
        <v>1275</v>
      </c>
      <c r="B11809" s="33" t="s">
        <v>547</v>
      </c>
      <c r="C11809" s="34">
        <v>493</v>
      </c>
      <c r="D11809" s="33" t="s">
        <v>22</v>
      </c>
      <c r="E11809" s="33" t="s">
        <v>219</v>
      </c>
      <c r="F11809" s="33" t="s">
        <v>139</v>
      </c>
      <c r="G11809" s="33" t="s">
        <v>29</v>
      </c>
      <c r="H11809" s="33">
        <v>19</v>
      </c>
      <c r="I11809" s="35">
        <v>5.5</v>
      </c>
      <c r="P11809" s="29" t="s">
        <v>24719</v>
      </c>
      <c r="Q11809" s="29" t="s">
        <v>2101</v>
      </c>
      <c r="R11809" s="29" t="s">
        <v>24715</v>
      </c>
      <c r="S11809" s="29" t="s">
        <v>24720</v>
      </c>
      <c r="T11809" s="29" t="s">
        <v>44</v>
      </c>
      <c r="U11809" s="30">
        <v>124</v>
      </c>
      <c r="V11809" s="31">
        <v>18</v>
      </c>
      <c r="W11809" s="31">
        <v>1</v>
      </c>
      <c r="X11809" s="31" t="s">
        <v>29</v>
      </c>
      <c r="Y11809" s="29" t="s">
        <v>41</v>
      </c>
      <c r="Z11809" s="29" t="s">
        <v>23</v>
      </c>
      <c r="AA11809" s="29" t="s">
        <v>24</v>
      </c>
      <c r="AB11809"/>
      <c r="AC11809"/>
      <c r="AD11809"/>
      <c r="AE11809"/>
      <c r="AF11809"/>
      <c r="AG11809"/>
      <c r="AH11809"/>
      <c r="AI11809"/>
    </row>
    <row r="11810" spans="1:35" ht="15" customHeight="1" x14ac:dyDescent="0.35">
      <c r="A11810" s="23" t="s">
        <v>1279</v>
      </c>
      <c r="B11810" s="24" t="s">
        <v>199</v>
      </c>
      <c r="C11810" s="25">
        <v>127</v>
      </c>
      <c r="D11810" s="24" t="s">
        <v>22</v>
      </c>
      <c r="E11810" s="24" t="s">
        <v>410</v>
      </c>
      <c r="F11810" s="24" t="s">
        <v>78</v>
      </c>
      <c r="G11810" s="24" t="s">
        <v>25</v>
      </c>
      <c r="H11810" s="24">
        <v>31</v>
      </c>
      <c r="I11810" s="26">
        <v>10.75</v>
      </c>
      <c r="P11810" s="29" t="s">
        <v>24721</v>
      </c>
      <c r="Q11810" s="29" t="s">
        <v>1272</v>
      </c>
      <c r="R11810" s="29" t="s">
        <v>2104</v>
      </c>
      <c r="S11810" s="29" t="s">
        <v>24722</v>
      </c>
      <c r="T11810" s="29" t="s">
        <v>22</v>
      </c>
      <c r="U11810" s="30">
        <v>347</v>
      </c>
      <c r="V11810" s="31">
        <v>22</v>
      </c>
      <c r="W11810" s="31">
        <v>2</v>
      </c>
      <c r="X11810" s="31" t="s">
        <v>25</v>
      </c>
      <c r="Y11810" s="29" t="s">
        <v>30</v>
      </c>
      <c r="Z11810" s="29" t="s">
        <v>23</v>
      </c>
      <c r="AA11810" s="29" t="s">
        <v>24</v>
      </c>
      <c r="AB11810"/>
      <c r="AC11810"/>
      <c r="AD11810"/>
      <c r="AE11810"/>
      <c r="AF11810"/>
      <c r="AG11810"/>
      <c r="AH11810"/>
      <c r="AI11810"/>
    </row>
    <row r="11811" spans="1:35" ht="15" customHeight="1" x14ac:dyDescent="0.35">
      <c r="A11811" s="32" t="s">
        <v>1279</v>
      </c>
      <c r="B11811" s="33" t="s">
        <v>12090</v>
      </c>
      <c r="C11811" s="34">
        <v>408</v>
      </c>
      <c r="D11811" s="33" t="s">
        <v>22</v>
      </c>
      <c r="E11811" s="33" t="s">
        <v>195</v>
      </c>
      <c r="F11811" s="33" t="s">
        <v>59</v>
      </c>
      <c r="G11811" s="33" t="s">
        <v>25</v>
      </c>
      <c r="H11811" s="33">
        <v>19</v>
      </c>
      <c r="I11811" s="35">
        <v>12.25</v>
      </c>
      <c r="P11811" s="29" t="s">
        <v>24723</v>
      </c>
      <c r="Q11811" s="29" t="s">
        <v>1275</v>
      </c>
      <c r="R11811" s="29" t="s">
        <v>547</v>
      </c>
      <c r="S11811" s="29" t="s">
        <v>24724</v>
      </c>
      <c r="T11811" s="29" t="s">
        <v>22</v>
      </c>
      <c r="U11811" s="30">
        <v>398</v>
      </c>
      <c r="V11811" s="31">
        <v>21</v>
      </c>
      <c r="W11811" s="31">
        <v>5</v>
      </c>
      <c r="X11811" s="31" t="s">
        <v>29</v>
      </c>
      <c r="Y11811" s="29" t="s">
        <v>30</v>
      </c>
      <c r="Z11811" s="29" t="s">
        <v>23</v>
      </c>
      <c r="AA11811" s="29" t="s">
        <v>24</v>
      </c>
      <c r="AB11811"/>
      <c r="AC11811"/>
      <c r="AD11811"/>
      <c r="AE11811"/>
      <c r="AF11811"/>
      <c r="AG11811"/>
      <c r="AH11811"/>
      <c r="AI11811"/>
    </row>
    <row r="11812" spans="1:35" ht="15" customHeight="1" x14ac:dyDescent="0.35">
      <c r="A11812" s="23" t="s">
        <v>1279</v>
      </c>
      <c r="B11812" s="24" t="s">
        <v>5679</v>
      </c>
      <c r="C11812" s="25">
        <v>187</v>
      </c>
      <c r="D11812" s="24" t="s">
        <v>22</v>
      </c>
      <c r="E11812" s="24" t="s">
        <v>51</v>
      </c>
      <c r="F11812" s="24" t="s">
        <v>52</v>
      </c>
      <c r="G11812" s="24" t="s">
        <v>29</v>
      </c>
      <c r="H11812" s="24">
        <v>18</v>
      </c>
      <c r="I11812" s="26">
        <v>9</v>
      </c>
      <c r="P11812" s="29" t="s">
        <v>24725</v>
      </c>
      <c r="Q11812" s="29" t="s">
        <v>1279</v>
      </c>
      <c r="R11812" s="29" t="s">
        <v>199</v>
      </c>
      <c r="S11812" s="29" t="s">
        <v>24726</v>
      </c>
      <c r="T11812" s="29" t="s">
        <v>22</v>
      </c>
      <c r="U11812" s="30">
        <v>207</v>
      </c>
      <c r="V11812" s="31">
        <v>20</v>
      </c>
      <c r="W11812" s="31">
        <v>3</v>
      </c>
      <c r="X11812" s="31" t="s">
        <v>25</v>
      </c>
      <c r="Y11812" s="29" t="s">
        <v>50</v>
      </c>
      <c r="Z11812" s="29" t="s">
        <v>23</v>
      </c>
      <c r="AA11812" s="29" t="s">
        <v>24</v>
      </c>
      <c r="AB11812"/>
      <c r="AC11812"/>
      <c r="AD11812"/>
      <c r="AE11812"/>
      <c r="AF11812"/>
      <c r="AG11812"/>
      <c r="AH11812"/>
      <c r="AI11812"/>
    </row>
    <row r="11813" spans="1:35" ht="15" customHeight="1" x14ac:dyDescent="0.35">
      <c r="A11813" s="32" t="s">
        <v>1279</v>
      </c>
      <c r="B11813" s="33" t="s">
        <v>5679</v>
      </c>
      <c r="C11813" s="34">
        <v>431</v>
      </c>
      <c r="D11813" s="33" t="s">
        <v>44</v>
      </c>
      <c r="E11813" s="33" t="s">
        <v>219</v>
      </c>
      <c r="F11813" s="33" t="s">
        <v>139</v>
      </c>
      <c r="G11813" s="33" t="s">
        <v>25</v>
      </c>
      <c r="H11813" s="33">
        <v>18</v>
      </c>
      <c r="I11813" s="35">
        <v>11.25</v>
      </c>
      <c r="P11813" s="29" t="s">
        <v>24727</v>
      </c>
      <c r="Q11813" s="29" t="s">
        <v>1279</v>
      </c>
      <c r="R11813" s="29" t="s">
        <v>12090</v>
      </c>
      <c r="S11813" s="29" t="s">
        <v>24728</v>
      </c>
      <c r="T11813" s="29" t="s">
        <v>44</v>
      </c>
      <c r="U11813" s="30">
        <v>805</v>
      </c>
      <c r="V11813" s="31">
        <v>21</v>
      </c>
      <c r="W11813" s="31">
        <v>4</v>
      </c>
      <c r="X11813" s="31" t="s">
        <v>29</v>
      </c>
      <c r="Y11813" s="29" t="s">
        <v>50</v>
      </c>
      <c r="Z11813" s="29" t="s">
        <v>23</v>
      </c>
      <c r="AA11813" s="29" t="s">
        <v>24</v>
      </c>
      <c r="AB11813"/>
      <c r="AC11813"/>
      <c r="AD11813"/>
      <c r="AE11813"/>
      <c r="AF11813"/>
      <c r="AG11813"/>
      <c r="AH11813"/>
      <c r="AI11813"/>
    </row>
    <row r="11814" spans="1:35" ht="15" customHeight="1" x14ac:dyDescent="0.35">
      <c r="A11814" s="23" t="s">
        <v>145</v>
      </c>
      <c r="B11814" s="24" t="s">
        <v>24729</v>
      </c>
      <c r="C11814" s="25">
        <v>366</v>
      </c>
      <c r="D11814" s="24" t="s">
        <v>44</v>
      </c>
      <c r="E11814" s="24" t="s">
        <v>460</v>
      </c>
      <c r="F11814" s="24" t="s">
        <v>52</v>
      </c>
      <c r="G11814" s="24" t="s">
        <v>29</v>
      </c>
      <c r="H11814" s="24">
        <v>19</v>
      </c>
      <c r="I11814" s="26">
        <v>8.25</v>
      </c>
      <c r="P11814" s="29" t="s">
        <v>24730</v>
      </c>
      <c r="Q11814" s="29" t="s">
        <v>1279</v>
      </c>
      <c r="R11814" s="29" t="s">
        <v>5679</v>
      </c>
      <c r="S11814" s="29" t="s">
        <v>24731</v>
      </c>
      <c r="T11814" s="29" t="s">
        <v>22</v>
      </c>
      <c r="U11814" s="30">
        <v>641</v>
      </c>
      <c r="V11814" s="31">
        <v>20</v>
      </c>
      <c r="W11814" s="31">
        <v>3</v>
      </c>
      <c r="X11814" s="31" t="s">
        <v>25</v>
      </c>
      <c r="Y11814" s="29" t="s">
        <v>41</v>
      </c>
      <c r="Z11814" s="29" t="s">
        <v>23</v>
      </c>
      <c r="AA11814" s="29" t="s">
        <v>24</v>
      </c>
      <c r="AB11814"/>
      <c r="AC11814"/>
      <c r="AD11814"/>
      <c r="AE11814"/>
      <c r="AF11814"/>
      <c r="AG11814"/>
      <c r="AH11814"/>
      <c r="AI11814"/>
    </row>
    <row r="11815" spans="1:35" ht="15" customHeight="1" x14ac:dyDescent="0.35">
      <c r="A11815" s="32" t="s">
        <v>145</v>
      </c>
      <c r="B11815" s="33" t="s">
        <v>720</v>
      </c>
      <c r="C11815" s="34">
        <v>493</v>
      </c>
      <c r="D11815" s="33" t="s">
        <v>44</v>
      </c>
      <c r="E11815" s="33" t="s">
        <v>237</v>
      </c>
      <c r="F11815" s="33" t="s">
        <v>46</v>
      </c>
      <c r="G11815" s="33" t="s">
        <v>29</v>
      </c>
      <c r="H11815" s="33">
        <v>18</v>
      </c>
      <c r="I11815" s="35">
        <v>9.25</v>
      </c>
      <c r="P11815" s="29" t="s">
        <v>24732</v>
      </c>
      <c r="Q11815" s="29" t="s">
        <v>1279</v>
      </c>
      <c r="R11815" s="29" t="s">
        <v>5679</v>
      </c>
      <c r="S11815" s="29" t="s">
        <v>24733</v>
      </c>
      <c r="T11815" s="29" t="s">
        <v>22</v>
      </c>
      <c r="U11815" s="30">
        <v>199</v>
      </c>
      <c r="V11815" s="31">
        <v>23</v>
      </c>
      <c r="W11815" s="31">
        <v>6</v>
      </c>
      <c r="X11815" s="31" t="s">
        <v>25</v>
      </c>
      <c r="Y11815" s="29" t="s">
        <v>41</v>
      </c>
      <c r="Z11815" s="29" t="s">
        <v>23</v>
      </c>
      <c r="AA11815" s="29" t="s">
        <v>24</v>
      </c>
      <c r="AB11815"/>
      <c r="AC11815"/>
      <c r="AD11815"/>
      <c r="AE11815"/>
      <c r="AF11815"/>
      <c r="AG11815"/>
      <c r="AH11815"/>
      <c r="AI11815"/>
    </row>
    <row r="11816" spans="1:35" ht="15" customHeight="1" x14ac:dyDescent="0.35">
      <c r="A11816" s="23" t="s">
        <v>145</v>
      </c>
      <c r="B11816" s="24" t="s">
        <v>6771</v>
      </c>
      <c r="C11816" s="25">
        <v>325</v>
      </c>
      <c r="D11816" s="24" t="s">
        <v>22</v>
      </c>
      <c r="E11816" s="24" t="s">
        <v>51</v>
      </c>
      <c r="F11816" s="24" t="s">
        <v>52</v>
      </c>
      <c r="G11816" s="24" t="s">
        <v>29</v>
      </c>
      <c r="H11816" s="24">
        <v>19</v>
      </c>
      <c r="I11816" s="26">
        <v>10</v>
      </c>
      <c r="P11816" s="29" t="s">
        <v>24734</v>
      </c>
      <c r="Q11816" s="29" t="s">
        <v>145</v>
      </c>
      <c r="R11816" s="29" t="s">
        <v>24729</v>
      </c>
      <c r="S11816" s="29" t="s">
        <v>24735</v>
      </c>
      <c r="T11816" s="29" t="s">
        <v>22</v>
      </c>
      <c r="U11816" s="30">
        <v>725</v>
      </c>
      <c r="V11816" s="31">
        <v>22</v>
      </c>
      <c r="W11816" s="31">
        <v>5</v>
      </c>
      <c r="X11816" s="31" t="s">
        <v>25</v>
      </c>
      <c r="Y11816" s="29" t="s">
        <v>50</v>
      </c>
      <c r="Z11816" s="29" t="s">
        <v>23</v>
      </c>
      <c r="AA11816" s="29" t="s">
        <v>24</v>
      </c>
      <c r="AB11816"/>
      <c r="AC11816"/>
      <c r="AD11816"/>
      <c r="AE11816"/>
      <c r="AF11816"/>
      <c r="AG11816"/>
      <c r="AH11816"/>
      <c r="AI11816"/>
    </row>
    <row r="11817" spans="1:35" ht="15" customHeight="1" x14ac:dyDescent="0.35">
      <c r="A11817" s="32" t="s">
        <v>145</v>
      </c>
      <c r="B11817" s="33" t="s">
        <v>194</v>
      </c>
      <c r="C11817" s="34">
        <v>231</v>
      </c>
      <c r="D11817" s="33" t="s">
        <v>22</v>
      </c>
      <c r="E11817" s="33" t="s">
        <v>460</v>
      </c>
      <c r="F11817" s="33" t="s">
        <v>52</v>
      </c>
      <c r="G11817" s="33" t="s">
        <v>29</v>
      </c>
      <c r="H11817" s="33">
        <v>17</v>
      </c>
      <c r="I11817" s="35">
        <v>8.75</v>
      </c>
      <c r="P11817" s="29" t="s">
        <v>24736</v>
      </c>
      <c r="Q11817" s="29" t="s">
        <v>145</v>
      </c>
      <c r="R11817" s="29" t="s">
        <v>720</v>
      </c>
      <c r="S11817" s="29" t="s">
        <v>17849</v>
      </c>
      <c r="T11817" s="29" t="s">
        <v>22</v>
      </c>
      <c r="U11817" s="30">
        <v>613</v>
      </c>
      <c r="V11817" s="31">
        <v>2017</v>
      </c>
      <c r="W11817" s="31">
        <v>5</v>
      </c>
      <c r="X11817" s="31" t="s">
        <v>25</v>
      </c>
      <c r="Y11817" s="29" t="s">
        <v>50</v>
      </c>
      <c r="Z11817" s="29" t="s">
        <v>23</v>
      </c>
      <c r="AA11817" s="29" t="s">
        <v>24</v>
      </c>
      <c r="AB11817"/>
      <c r="AC11817"/>
      <c r="AD11817"/>
      <c r="AE11817"/>
      <c r="AF11817"/>
      <c r="AG11817"/>
      <c r="AH11817"/>
      <c r="AI11817"/>
    </row>
    <row r="11818" spans="1:35" ht="15" customHeight="1" x14ac:dyDescent="0.35">
      <c r="A11818" s="23" t="s">
        <v>1296</v>
      </c>
      <c r="B11818" s="24" t="s">
        <v>180</v>
      </c>
      <c r="C11818" s="25">
        <v>427</v>
      </c>
      <c r="D11818" s="24" t="s">
        <v>22</v>
      </c>
      <c r="E11818" s="24" t="s">
        <v>237</v>
      </c>
      <c r="F11818" s="24" t="s">
        <v>46</v>
      </c>
      <c r="G11818" s="24" t="s">
        <v>29</v>
      </c>
      <c r="H11818" s="24">
        <v>20</v>
      </c>
      <c r="I11818" s="26">
        <v>8</v>
      </c>
      <c r="P11818" s="29" t="s">
        <v>24737</v>
      </c>
      <c r="Q11818" s="29" t="s">
        <v>145</v>
      </c>
      <c r="R11818" s="29" t="s">
        <v>6771</v>
      </c>
      <c r="S11818" s="29" t="s">
        <v>2008</v>
      </c>
      <c r="T11818" s="29" t="s">
        <v>22</v>
      </c>
      <c r="U11818" s="30">
        <v>419</v>
      </c>
      <c r="V11818" s="31">
        <v>20</v>
      </c>
      <c r="W11818" s="31">
        <v>2</v>
      </c>
      <c r="X11818" s="31" t="s">
        <v>25</v>
      </c>
      <c r="Y11818" s="29" t="s">
        <v>30</v>
      </c>
      <c r="Z11818" s="29" t="s">
        <v>23</v>
      </c>
      <c r="AA11818" s="29" t="s">
        <v>24</v>
      </c>
      <c r="AB11818"/>
      <c r="AC11818"/>
      <c r="AD11818"/>
      <c r="AE11818"/>
      <c r="AF11818"/>
      <c r="AG11818"/>
      <c r="AH11818"/>
      <c r="AI11818"/>
    </row>
    <row r="11819" spans="1:35" ht="15" customHeight="1" x14ac:dyDescent="0.35">
      <c r="A11819" s="32" t="s">
        <v>1299</v>
      </c>
      <c r="B11819" s="33" t="s">
        <v>152</v>
      </c>
      <c r="C11819" s="34">
        <v>343</v>
      </c>
      <c r="D11819" s="33" t="s">
        <v>22</v>
      </c>
      <c r="E11819" s="33" t="s">
        <v>23</v>
      </c>
      <c r="F11819" s="33" t="s">
        <v>24</v>
      </c>
      <c r="G11819" s="33" t="s">
        <v>29</v>
      </c>
      <c r="H11819" s="33">
        <v>17</v>
      </c>
      <c r="I11819" s="35">
        <v>4.5</v>
      </c>
      <c r="P11819" s="29" t="s">
        <v>24738</v>
      </c>
      <c r="Q11819" s="29" t="s">
        <v>145</v>
      </c>
      <c r="R11819" s="29" t="s">
        <v>194</v>
      </c>
      <c r="S11819" s="29" t="s">
        <v>24739</v>
      </c>
      <c r="T11819" s="29" t="s">
        <v>22</v>
      </c>
      <c r="U11819" s="30">
        <v>851</v>
      </c>
      <c r="V11819" s="31">
        <v>18</v>
      </c>
      <c r="W11819" s="31">
        <v>1</v>
      </c>
      <c r="X11819" s="31" t="s">
        <v>29</v>
      </c>
      <c r="Y11819" s="29" t="s">
        <v>41</v>
      </c>
      <c r="Z11819" s="29" t="s">
        <v>23</v>
      </c>
      <c r="AA11819" s="29" t="s">
        <v>24</v>
      </c>
      <c r="AB11819"/>
      <c r="AC11819"/>
      <c r="AD11819"/>
      <c r="AE11819"/>
      <c r="AF11819"/>
      <c r="AG11819"/>
      <c r="AH11819"/>
      <c r="AI11819"/>
    </row>
    <row r="11820" spans="1:35" ht="15" customHeight="1" x14ac:dyDescent="0.35">
      <c r="A11820" s="23" t="s">
        <v>1299</v>
      </c>
      <c r="B11820" s="24" t="s">
        <v>3073</v>
      </c>
      <c r="C11820" s="25">
        <v>500</v>
      </c>
      <c r="D11820" s="24" t="s">
        <v>44</v>
      </c>
      <c r="E11820" s="24" t="s">
        <v>141</v>
      </c>
      <c r="F11820" s="24" t="s">
        <v>46</v>
      </c>
      <c r="G11820" s="24" t="s">
        <v>29</v>
      </c>
      <c r="H11820" s="24">
        <v>18</v>
      </c>
      <c r="I11820" s="26">
        <v>9.5</v>
      </c>
      <c r="P11820" s="29" t="s">
        <v>24740</v>
      </c>
      <c r="Q11820" s="29" t="s">
        <v>1296</v>
      </c>
      <c r="R11820" s="29" t="s">
        <v>180</v>
      </c>
      <c r="S11820" s="29" t="s">
        <v>24741</v>
      </c>
      <c r="T11820" s="29" t="s">
        <v>22</v>
      </c>
      <c r="U11820" s="30">
        <v>926</v>
      </c>
      <c r="V11820" s="31">
        <v>20</v>
      </c>
      <c r="W11820" s="31">
        <v>1</v>
      </c>
      <c r="X11820" s="31" t="s">
        <v>25</v>
      </c>
      <c r="Y11820" s="29" t="s">
        <v>50</v>
      </c>
      <c r="Z11820" s="29" t="s">
        <v>23</v>
      </c>
      <c r="AA11820" s="29" t="s">
        <v>24</v>
      </c>
      <c r="AB11820"/>
      <c r="AC11820"/>
      <c r="AD11820"/>
      <c r="AE11820"/>
      <c r="AF11820"/>
      <c r="AG11820"/>
      <c r="AH11820"/>
      <c r="AI11820"/>
    </row>
    <row r="11821" spans="1:35" ht="15" customHeight="1" x14ac:dyDescent="0.35">
      <c r="A11821" s="32" t="s">
        <v>601</v>
      </c>
      <c r="B11821" s="33" t="s">
        <v>24742</v>
      </c>
      <c r="C11821" s="34">
        <v>333</v>
      </c>
      <c r="D11821" s="33" t="s">
        <v>22</v>
      </c>
      <c r="E11821" s="33" t="s">
        <v>250</v>
      </c>
      <c r="F11821" s="33" t="s">
        <v>36</v>
      </c>
      <c r="G11821" s="33" t="s">
        <v>25</v>
      </c>
      <c r="H11821" s="33">
        <v>33</v>
      </c>
      <c r="I11821" s="35">
        <v>10.5</v>
      </c>
      <c r="P11821" s="29" t="s">
        <v>24743</v>
      </c>
      <c r="Q11821" s="29" t="s">
        <v>1299</v>
      </c>
      <c r="R11821" s="29" t="s">
        <v>152</v>
      </c>
      <c r="S11821" s="29" t="s">
        <v>24744</v>
      </c>
      <c r="T11821" s="29" t="s">
        <v>22</v>
      </c>
      <c r="U11821" s="30">
        <v>1134</v>
      </c>
      <c r="V11821" s="31">
        <v>22</v>
      </c>
      <c r="W11821" s="31">
        <v>6</v>
      </c>
      <c r="X11821" s="31" t="s">
        <v>29</v>
      </c>
      <c r="Y11821" s="29" t="s">
        <v>41</v>
      </c>
      <c r="Z11821" s="29" t="s">
        <v>23</v>
      </c>
      <c r="AA11821" s="29" t="s">
        <v>24</v>
      </c>
      <c r="AB11821"/>
      <c r="AC11821"/>
      <c r="AD11821"/>
      <c r="AE11821"/>
      <c r="AF11821"/>
      <c r="AG11821"/>
      <c r="AH11821"/>
      <c r="AI11821"/>
    </row>
    <row r="11822" spans="1:35" ht="15" customHeight="1" x14ac:dyDescent="0.35">
      <c r="A11822" s="23" t="s">
        <v>601</v>
      </c>
      <c r="B11822" s="24" t="s">
        <v>207</v>
      </c>
      <c r="C11822" s="25">
        <v>133</v>
      </c>
      <c r="D11822" s="24" t="s">
        <v>44</v>
      </c>
      <c r="E11822" s="24" t="s">
        <v>102</v>
      </c>
      <c r="F11822" s="24" t="s">
        <v>52</v>
      </c>
      <c r="G11822" s="24" t="s">
        <v>29</v>
      </c>
      <c r="H11822" s="24">
        <v>18</v>
      </c>
      <c r="I11822" s="26">
        <v>4.75</v>
      </c>
      <c r="P11822" s="29" t="s">
        <v>24745</v>
      </c>
      <c r="Q11822" s="29" t="s">
        <v>1299</v>
      </c>
      <c r="R11822" s="29" t="s">
        <v>3073</v>
      </c>
      <c r="S11822" s="29" t="s">
        <v>24746</v>
      </c>
      <c r="T11822" s="29" t="s">
        <v>44</v>
      </c>
      <c r="U11822" s="30">
        <v>1191</v>
      </c>
      <c r="V11822" s="31">
        <v>24</v>
      </c>
      <c r="W11822" s="31">
        <v>2</v>
      </c>
      <c r="X11822" s="31" t="s">
        <v>29</v>
      </c>
      <c r="Y11822" s="29" t="s">
        <v>41</v>
      </c>
      <c r="Z11822" s="29" t="s">
        <v>23</v>
      </c>
      <c r="AA11822" s="29" t="s">
        <v>24</v>
      </c>
      <c r="AB11822"/>
      <c r="AC11822"/>
      <c r="AD11822"/>
      <c r="AE11822"/>
      <c r="AF11822"/>
      <c r="AG11822"/>
      <c r="AH11822"/>
      <c r="AI11822"/>
    </row>
    <row r="11823" spans="1:35" ht="15" customHeight="1" x14ac:dyDescent="0.35">
      <c r="A11823" s="32" t="s">
        <v>601</v>
      </c>
      <c r="B11823" s="33" t="s">
        <v>24747</v>
      </c>
      <c r="C11823" s="34">
        <v>277</v>
      </c>
      <c r="D11823" s="33" t="s">
        <v>44</v>
      </c>
      <c r="E11823" s="33" t="s">
        <v>173</v>
      </c>
      <c r="F11823" s="33" t="s">
        <v>46</v>
      </c>
      <c r="G11823" s="33" t="s">
        <v>29</v>
      </c>
      <c r="H11823" s="33">
        <v>18</v>
      </c>
      <c r="I11823" s="35">
        <v>9</v>
      </c>
      <c r="P11823" s="29" t="s">
        <v>24748</v>
      </c>
      <c r="Q11823" s="29" t="s">
        <v>601</v>
      </c>
      <c r="R11823" s="29" t="s">
        <v>24742</v>
      </c>
      <c r="S11823" s="29" t="s">
        <v>24749</v>
      </c>
      <c r="T11823" s="29" t="s">
        <v>22</v>
      </c>
      <c r="U11823" s="30">
        <v>1295</v>
      </c>
      <c r="V11823" s="31">
        <v>24</v>
      </c>
      <c r="W11823" s="31">
        <v>5</v>
      </c>
      <c r="X11823" s="31" t="s">
        <v>25</v>
      </c>
      <c r="Y11823" s="29" t="s">
        <v>41</v>
      </c>
      <c r="Z11823" s="29" t="s">
        <v>23</v>
      </c>
      <c r="AA11823" s="29" t="s">
        <v>24</v>
      </c>
      <c r="AB11823"/>
      <c r="AC11823"/>
      <c r="AD11823"/>
      <c r="AE11823"/>
      <c r="AF11823"/>
      <c r="AG11823"/>
      <c r="AH11823"/>
      <c r="AI11823"/>
    </row>
    <row r="11824" spans="1:35" ht="15" customHeight="1" x14ac:dyDescent="0.35">
      <c r="A11824" s="23" t="s">
        <v>601</v>
      </c>
      <c r="B11824" s="24" t="s">
        <v>1434</v>
      </c>
      <c r="C11824" s="25">
        <v>139</v>
      </c>
      <c r="D11824" s="24" t="s">
        <v>44</v>
      </c>
      <c r="E11824" s="24" t="s">
        <v>71</v>
      </c>
      <c r="F11824" s="24" t="s">
        <v>72</v>
      </c>
      <c r="G11824" s="24" t="s">
        <v>25</v>
      </c>
      <c r="H11824" s="24">
        <v>18</v>
      </c>
      <c r="I11824" s="26">
        <v>17</v>
      </c>
      <c r="P11824" s="29" t="s">
        <v>24750</v>
      </c>
      <c r="Q11824" s="29" t="s">
        <v>601</v>
      </c>
      <c r="R11824" s="29" t="s">
        <v>207</v>
      </c>
      <c r="S11824" s="29" t="s">
        <v>24751</v>
      </c>
      <c r="T11824" s="29" t="s">
        <v>22</v>
      </c>
      <c r="U11824" s="30">
        <v>283</v>
      </c>
      <c r="V11824" s="31">
        <v>21</v>
      </c>
      <c r="W11824" s="31">
        <v>5</v>
      </c>
      <c r="X11824" s="31" t="s">
        <v>25</v>
      </c>
      <c r="Y11824" s="29" t="s">
        <v>30</v>
      </c>
      <c r="Z11824" s="29" t="s">
        <v>23</v>
      </c>
      <c r="AA11824" s="29" t="s">
        <v>24</v>
      </c>
      <c r="AB11824"/>
      <c r="AC11824"/>
      <c r="AD11824"/>
      <c r="AE11824"/>
      <c r="AF11824"/>
      <c r="AG11824"/>
      <c r="AH11824"/>
      <c r="AI11824"/>
    </row>
    <row r="11825" spans="1:35" ht="15" customHeight="1" x14ac:dyDescent="0.35">
      <c r="A11825" s="32" t="s">
        <v>601</v>
      </c>
      <c r="B11825" s="33" t="s">
        <v>854</v>
      </c>
      <c r="C11825" s="34">
        <v>81</v>
      </c>
      <c r="D11825" s="33" t="s">
        <v>44</v>
      </c>
      <c r="E11825" s="33" t="s">
        <v>311</v>
      </c>
      <c r="F11825" s="33" t="s">
        <v>36</v>
      </c>
      <c r="G11825" s="33" t="s">
        <v>29</v>
      </c>
      <c r="H11825" s="33">
        <v>31</v>
      </c>
      <c r="I11825" s="35">
        <v>7.5</v>
      </c>
      <c r="P11825" s="29" t="s">
        <v>24752</v>
      </c>
      <c r="Q11825" s="29" t="s">
        <v>601</v>
      </c>
      <c r="R11825" s="29" t="s">
        <v>24747</v>
      </c>
      <c r="S11825" s="29" t="s">
        <v>24753</v>
      </c>
      <c r="T11825" s="29" t="s">
        <v>44</v>
      </c>
      <c r="U11825" s="30">
        <v>427</v>
      </c>
      <c r="V11825" s="31">
        <v>20</v>
      </c>
      <c r="W11825" s="31">
        <v>2</v>
      </c>
      <c r="X11825" s="31" t="s">
        <v>29</v>
      </c>
      <c r="Y11825" s="29" t="s">
        <v>50</v>
      </c>
      <c r="Z11825" s="29" t="s">
        <v>23</v>
      </c>
      <c r="AA11825" s="29" t="s">
        <v>24</v>
      </c>
      <c r="AB11825"/>
      <c r="AC11825"/>
      <c r="AD11825"/>
      <c r="AE11825"/>
      <c r="AF11825"/>
      <c r="AG11825"/>
      <c r="AH11825"/>
      <c r="AI11825"/>
    </row>
    <row r="11826" spans="1:35" ht="15" customHeight="1" x14ac:dyDescent="0.35">
      <c r="A11826" s="23" t="s">
        <v>450</v>
      </c>
      <c r="B11826" s="24" t="s">
        <v>664</v>
      </c>
      <c r="C11826" s="25">
        <v>121</v>
      </c>
      <c r="D11826" s="24" t="s">
        <v>44</v>
      </c>
      <c r="E11826" s="24" t="s">
        <v>92</v>
      </c>
      <c r="F11826" s="24" t="s">
        <v>86</v>
      </c>
      <c r="G11826" s="24" t="s">
        <v>25</v>
      </c>
      <c r="H11826" s="24">
        <v>37</v>
      </c>
      <c r="I11826" s="26">
        <v>13.5</v>
      </c>
      <c r="P11826" s="29" t="s">
        <v>24754</v>
      </c>
      <c r="Q11826" s="29" t="s">
        <v>601</v>
      </c>
      <c r="R11826" s="29" t="s">
        <v>1434</v>
      </c>
      <c r="S11826" s="29" t="s">
        <v>1692</v>
      </c>
      <c r="T11826" s="29" t="s">
        <v>44</v>
      </c>
      <c r="U11826" s="30">
        <v>882</v>
      </c>
      <c r="V11826" s="31">
        <v>23</v>
      </c>
      <c r="W11826" s="31">
        <v>6</v>
      </c>
      <c r="X11826" s="31" t="s">
        <v>25</v>
      </c>
      <c r="Y11826" s="29" t="s">
        <v>50</v>
      </c>
      <c r="Z11826" s="29" t="s">
        <v>23</v>
      </c>
      <c r="AA11826" s="29" t="s">
        <v>24</v>
      </c>
      <c r="AB11826"/>
      <c r="AC11826"/>
      <c r="AD11826"/>
      <c r="AE11826"/>
      <c r="AF11826"/>
      <c r="AG11826"/>
      <c r="AH11826"/>
      <c r="AI11826"/>
    </row>
    <row r="11827" spans="1:35" ht="15" customHeight="1" x14ac:dyDescent="0.35">
      <c r="A11827" s="32" t="s">
        <v>450</v>
      </c>
      <c r="B11827" s="33" t="s">
        <v>334</v>
      </c>
      <c r="C11827" s="34">
        <v>267</v>
      </c>
      <c r="D11827" s="33" t="s">
        <v>22</v>
      </c>
      <c r="E11827" s="33" t="s">
        <v>213</v>
      </c>
      <c r="F11827" s="33" t="s">
        <v>52</v>
      </c>
      <c r="G11827" s="33" t="s">
        <v>29</v>
      </c>
      <c r="H11827" s="33">
        <v>17</v>
      </c>
      <c r="I11827" s="35">
        <v>6.25</v>
      </c>
      <c r="P11827" s="29" t="s">
        <v>24755</v>
      </c>
      <c r="Q11827" s="29" t="s">
        <v>601</v>
      </c>
      <c r="R11827" s="29" t="s">
        <v>854</v>
      </c>
      <c r="S11827" s="29" t="s">
        <v>24756</v>
      </c>
      <c r="T11827" s="29" t="s">
        <v>22</v>
      </c>
      <c r="U11827" s="30">
        <v>1192</v>
      </c>
      <c r="V11827" s="31">
        <v>19</v>
      </c>
      <c r="W11827" s="31">
        <v>2</v>
      </c>
      <c r="X11827" s="31" t="s">
        <v>25</v>
      </c>
      <c r="Y11827" s="29" t="s">
        <v>50</v>
      </c>
      <c r="Z11827" s="29" t="s">
        <v>23</v>
      </c>
      <c r="AA11827" s="29" t="s">
        <v>24</v>
      </c>
      <c r="AB11827"/>
      <c r="AC11827"/>
      <c r="AD11827"/>
      <c r="AE11827"/>
      <c r="AF11827"/>
      <c r="AG11827"/>
      <c r="AH11827"/>
      <c r="AI11827"/>
    </row>
    <row r="11828" spans="1:35" ht="15" customHeight="1" x14ac:dyDescent="0.35">
      <c r="A11828" s="23" t="s">
        <v>450</v>
      </c>
      <c r="B11828" s="24" t="s">
        <v>271</v>
      </c>
      <c r="C11828" s="25">
        <v>272</v>
      </c>
      <c r="D11828" s="24" t="s">
        <v>22</v>
      </c>
      <c r="E11828" s="24" t="s">
        <v>259</v>
      </c>
      <c r="F11828" s="24" t="s">
        <v>46</v>
      </c>
      <c r="G11828" s="24" t="s">
        <v>29</v>
      </c>
      <c r="H11828" s="24">
        <v>18</v>
      </c>
      <c r="I11828" s="26">
        <v>8.25</v>
      </c>
      <c r="P11828" s="29" t="s">
        <v>24757</v>
      </c>
      <c r="Q11828" s="29" t="s">
        <v>450</v>
      </c>
      <c r="R11828" s="29" t="s">
        <v>664</v>
      </c>
      <c r="S11828" s="29" t="s">
        <v>24758</v>
      </c>
      <c r="T11828" s="29" t="s">
        <v>22</v>
      </c>
      <c r="U11828" s="30">
        <v>430</v>
      </c>
      <c r="V11828" s="31">
        <v>20</v>
      </c>
      <c r="W11828" s="31">
        <v>2</v>
      </c>
      <c r="X11828" s="31" t="s">
        <v>29</v>
      </c>
      <c r="Y11828" s="29" t="s">
        <v>41</v>
      </c>
      <c r="Z11828" s="29" t="s">
        <v>23</v>
      </c>
      <c r="AA11828" s="29" t="s">
        <v>24</v>
      </c>
      <c r="AB11828"/>
      <c r="AC11828"/>
      <c r="AD11828"/>
      <c r="AE11828"/>
      <c r="AF11828"/>
      <c r="AG11828"/>
      <c r="AH11828"/>
      <c r="AI11828"/>
    </row>
    <row r="11829" spans="1:35" ht="15" customHeight="1" x14ac:dyDescent="0.35">
      <c r="A11829" s="32" t="s">
        <v>450</v>
      </c>
      <c r="B11829" s="33" t="s">
        <v>601</v>
      </c>
      <c r="C11829" s="34">
        <v>311</v>
      </c>
      <c r="D11829" s="33" t="s">
        <v>44</v>
      </c>
      <c r="E11829" s="33" t="s">
        <v>71</v>
      </c>
      <c r="F11829" s="33" t="s">
        <v>72</v>
      </c>
      <c r="G11829" s="33" t="s">
        <v>25</v>
      </c>
      <c r="H11829" s="33">
        <v>20</v>
      </c>
      <c r="I11829" s="35">
        <v>13</v>
      </c>
      <c r="P11829" s="29" t="s">
        <v>24759</v>
      </c>
      <c r="Q11829" s="29" t="s">
        <v>450</v>
      </c>
      <c r="R11829" s="29" t="s">
        <v>334</v>
      </c>
      <c r="S11829" s="29" t="s">
        <v>6148</v>
      </c>
      <c r="T11829" s="29" t="s">
        <v>22</v>
      </c>
      <c r="U11829" s="30">
        <v>970</v>
      </c>
      <c r="V11829" s="31">
        <v>18</v>
      </c>
      <c r="W11829" s="31">
        <v>1</v>
      </c>
      <c r="X11829" s="31" t="s">
        <v>29</v>
      </c>
      <c r="Y11829" s="29" t="s">
        <v>41</v>
      </c>
      <c r="Z11829" s="29" t="s">
        <v>23</v>
      </c>
      <c r="AA11829" s="29" t="s">
        <v>24</v>
      </c>
      <c r="AB11829"/>
      <c r="AC11829"/>
      <c r="AD11829"/>
      <c r="AE11829"/>
      <c r="AF11829"/>
      <c r="AG11829"/>
      <c r="AH11829"/>
      <c r="AI11829"/>
    </row>
    <row r="11830" spans="1:35" ht="15" customHeight="1" x14ac:dyDescent="0.35">
      <c r="A11830" s="23" t="s">
        <v>450</v>
      </c>
      <c r="B11830" s="24" t="s">
        <v>561</v>
      </c>
      <c r="C11830" s="25">
        <v>187</v>
      </c>
      <c r="D11830" s="24" t="s">
        <v>44</v>
      </c>
      <c r="E11830" s="24" t="s">
        <v>279</v>
      </c>
      <c r="F11830" s="24" t="s">
        <v>112</v>
      </c>
      <c r="G11830" s="24" t="s">
        <v>29</v>
      </c>
      <c r="H11830" s="24">
        <v>34</v>
      </c>
      <c r="I11830" s="26">
        <v>6</v>
      </c>
      <c r="P11830" s="29" t="s">
        <v>24760</v>
      </c>
      <c r="Q11830" s="29" t="s">
        <v>450</v>
      </c>
      <c r="R11830" s="29" t="s">
        <v>271</v>
      </c>
      <c r="S11830" s="29" t="s">
        <v>24761</v>
      </c>
      <c r="T11830" s="29" t="s">
        <v>44</v>
      </c>
      <c r="U11830" s="30">
        <v>944</v>
      </c>
      <c r="V11830" s="31">
        <v>26</v>
      </c>
      <c r="W11830" s="31">
        <v>4</v>
      </c>
      <c r="X11830" s="31" t="s">
        <v>25</v>
      </c>
      <c r="Y11830" s="29" t="s">
        <v>41</v>
      </c>
      <c r="Z11830" s="29" t="s">
        <v>23</v>
      </c>
      <c r="AA11830" s="29" t="s">
        <v>24</v>
      </c>
      <c r="AB11830"/>
      <c r="AC11830"/>
      <c r="AD11830"/>
      <c r="AE11830"/>
      <c r="AF11830"/>
      <c r="AG11830"/>
      <c r="AH11830"/>
      <c r="AI11830"/>
    </row>
    <row r="11831" spans="1:35" ht="15" customHeight="1" x14ac:dyDescent="0.35">
      <c r="A11831" s="32" t="s">
        <v>18774</v>
      </c>
      <c r="B11831" s="33" t="s">
        <v>24762</v>
      </c>
      <c r="C11831" s="34">
        <v>190</v>
      </c>
      <c r="D11831" s="33" t="s">
        <v>44</v>
      </c>
      <c r="E11831" s="33" t="s">
        <v>209</v>
      </c>
      <c r="F11831" s="33" t="s">
        <v>134</v>
      </c>
      <c r="G11831" s="33" t="s">
        <v>25</v>
      </c>
      <c r="H11831" s="33">
        <v>20</v>
      </c>
      <c r="I11831" s="35">
        <v>11.5</v>
      </c>
      <c r="P11831" s="29" t="s">
        <v>24763</v>
      </c>
      <c r="Q11831" s="29" t="s">
        <v>450</v>
      </c>
      <c r="R11831" s="29" t="s">
        <v>601</v>
      </c>
      <c r="S11831" s="29" t="s">
        <v>24764</v>
      </c>
      <c r="T11831" s="29" t="s">
        <v>22</v>
      </c>
      <c r="U11831" s="30">
        <v>897</v>
      </c>
      <c r="V11831" s="31">
        <v>23</v>
      </c>
      <c r="W11831" s="31">
        <v>6</v>
      </c>
      <c r="X11831" s="31" t="s">
        <v>25</v>
      </c>
      <c r="Y11831" s="29" t="s">
        <v>41</v>
      </c>
      <c r="Z11831" s="29" t="s">
        <v>23</v>
      </c>
      <c r="AA11831" s="29" t="s">
        <v>24</v>
      </c>
      <c r="AB11831"/>
      <c r="AC11831"/>
      <c r="AD11831"/>
      <c r="AE11831"/>
      <c r="AF11831"/>
      <c r="AG11831"/>
      <c r="AH11831"/>
      <c r="AI11831"/>
    </row>
    <row r="11832" spans="1:35" ht="15" customHeight="1" x14ac:dyDescent="0.35">
      <c r="A11832" s="23" t="s">
        <v>10930</v>
      </c>
      <c r="B11832" s="24" t="s">
        <v>438</v>
      </c>
      <c r="C11832" s="25">
        <v>449</v>
      </c>
      <c r="D11832" s="24" t="s">
        <v>22</v>
      </c>
      <c r="E11832" s="24" t="s">
        <v>51</v>
      </c>
      <c r="F11832" s="24" t="s">
        <v>52</v>
      </c>
      <c r="G11832" s="24" t="s">
        <v>29</v>
      </c>
      <c r="H11832" s="24">
        <v>17</v>
      </c>
      <c r="I11832" s="26">
        <v>3</v>
      </c>
      <c r="P11832" s="29" t="s">
        <v>24765</v>
      </c>
      <c r="Q11832" s="29" t="s">
        <v>450</v>
      </c>
      <c r="R11832" s="29" t="s">
        <v>561</v>
      </c>
      <c r="S11832" s="29" t="s">
        <v>19903</v>
      </c>
      <c r="T11832" s="29" t="s">
        <v>22</v>
      </c>
      <c r="U11832" s="30">
        <v>1124</v>
      </c>
      <c r="V11832" s="31">
        <v>19</v>
      </c>
      <c r="W11832" s="31">
        <v>2</v>
      </c>
      <c r="X11832" s="31" t="s">
        <v>29</v>
      </c>
      <c r="Y11832" s="29" t="s">
        <v>41</v>
      </c>
      <c r="Z11832" s="29" t="s">
        <v>23</v>
      </c>
      <c r="AA11832" s="29" t="s">
        <v>24</v>
      </c>
      <c r="AB11832"/>
      <c r="AC11832"/>
      <c r="AD11832"/>
      <c r="AE11832"/>
      <c r="AF11832"/>
      <c r="AG11832"/>
      <c r="AH11832"/>
      <c r="AI11832"/>
    </row>
    <row r="11833" spans="1:35" ht="15" customHeight="1" x14ac:dyDescent="0.35">
      <c r="A11833" s="32" t="s">
        <v>4545</v>
      </c>
      <c r="B11833" s="33" t="s">
        <v>290</v>
      </c>
      <c r="C11833" s="34">
        <v>449</v>
      </c>
      <c r="D11833" s="33" t="s">
        <v>22</v>
      </c>
      <c r="E11833" s="33" t="s">
        <v>186</v>
      </c>
      <c r="F11833" s="33" t="s">
        <v>86</v>
      </c>
      <c r="G11833" s="33" t="s">
        <v>25</v>
      </c>
      <c r="H11833" s="33">
        <v>18</v>
      </c>
      <c r="I11833" s="35">
        <v>12.25</v>
      </c>
      <c r="P11833" s="29" t="s">
        <v>24766</v>
      </c>
      <c r="Q11833" s="29" t="s">
        <v>18774</v>
      </c>
      <c r="R11833" s="29" t="s">
        <v>24762</v>
      </c>
      <c r="S11833" s="29" t="s">
        <v>21246</v>
      </c>
      <c r="T11833" s="29" t="s">
        <v>22</v>
      </c>
      <c r="U11833" s="30">
        <v>1075</v>
      </c>
      <c r="V11833" s="31">
        <v>2017</v>
      </c>
      <c r="W11833" s="31">
        <v>4</v>
      </c>
      <c r="X11833" s="31" t="s">
        <v>25</v>
      </c>
      <c r="Y11833" s="29" t="s">
        <v>41</v>
      </c>
      <c r="Z11833" s="29" t="s">
        <v>23</v>
      </c>
      <c r="AA11833" s="29" t="s">
        <v>24</v>
      </c>
      <c r="AB11833"/>
      <c r="AC11833"/>
      <c r="AD11833"/>
      <c r="AE11833"/>
      <c r="AF11833"/>
      <c r="AG11833"/>
      <c r="AH11833"/>
      <c r="AI11833"/>
    </row>
    <row r="11834" spans="1:35" ht="15" customHeight="1" x14ac:dyDescent="0.35">
      <c r="A11834" s="23" t="s">
        <v>1310</v>
      </c>
      <c r="B11834" s="24" t="s">
        <v>155</v>
      </c>
      <c r="C11834" s="25">
        <v>189</v>
      </c>
      <c r="D11834" s="24" t="s">
        <v>22</v>
      </c>
      <c r="E11834" s="24" t="s">
        <v>195</v>
      </c>
      <c r="F11834" s="24" t="s">
        <v>59</v>
      </c>
      <c r="G11834" s="24" t="s">
        <v>29</v>
      </c>
      <c r="H11834" s="24">
        <v>18</v>
      </c>
      <c r="I11834" s="26">
        <v>7.75</v>
      </c>
      <c r="P11834" s="29" t="s">
        <v>24767</v>
      </c>
      <c r="Q11834" s="29" t="s">
        <v>10930</v>
      </c>
      <c r="R11834" s="29" t="s">
        <v>438</v>
      </c>
      <c r="S11834" s="29" t="s">
        <v>24768</v>
      </c>
      <c r="T11834" s="29" t="s">
        <v>22</v>
      </c>
      <c r="U11834" s="30">
        <v>634</v>
      </c>
      <c r="V11834" s="31">
        <v>19</v>
      </c>
      <c r="W11834" s="31">
        <v>2</v>
      </c>
      <c r="X11834" s="31" t="s">
        <v>29</v>
      </c>
      <c r="Y11834" s="29" t="s">
        <v>41</v>
      </c>
      <c r="Z11834" s="29" t="s">
        <v>23</v>
      </c>
      <c r="AA11834" s="29" t="s">
        <v>24</v>
      </c>
      <c r="AB11834"/>
      <c r="AC11834"/>
      <c r="AD11834"/>
      <c r="AE11834"/>
      <c r="AF11834"/>
      <c r="AG11834"/>
      <c r="AH11834"/>
      <c r="AI11834"/>
    </row>
    <row r="11835" spans="1:35" ht="15" customHeight="1" x14ac:dyDescent="0.35">
      <c r="A11835" s="32" t="s">
        <v>689</v>
      </c>
      <c r="B11835" s="33" t="s">
        <v>554</v>
      </c>
      <c r="C11835" s="34">
        <v>135</v>
      </c>
      <c r="D11835" s="33" t="s">
        <v>22</v>
      </c>
      <c r="E11835" s="33" t="s">
        <v>186</v>
      </c>
      <c r="F11835" s="33" t="s">
        <v>86</v>
      </c>
      <c r="G11835" s="33" t="s">
        <v>29</v>
      </c>
      <c r="H11835" s="33">
        <v>18</v>
      </c>
      <c r="I11835" s="35">
        <v>7.75</v>
      </c>
      <c r="P11835" s="29" t="s">
        <v>24769</v>
      </c>
      <c r="Q11835" s="29" t="s">
        <v>4545</v>
      </c>
      <c r="R11835" s="29" t="s">
        <v>290</v>
      </c>
      <c r="S11835" s="29" t="s">
        <v>24770</v>
      </c>
      <c r="T11835" s="29" t="s">
        <v>22</v>
      </c>
      <c r="U11835" s="30">
        <v>955</v>
      </c>
      <c r="V11835" s="31">
        <v>22</v>
      </c>
      <c r="W11835" s="31">
        <v>5</v>
      </c>
      <c r="X11835" s="31" t="s">
        <v>25</v>
      </c>
      <c r="Y11835" s="29" t="s">
        <v>30</v>
      </c>
      <c r="Z11835" s="29" t="s">
        <v>23</v>
      </c>
      <c r="AA11835" s="29" t="s">
        <v>24</v>
      </c>
      <c r="AB11835"/>
      <c r="AC11835"/>
      <c r="AD11835"/>
      <c r="AE11835"/>
      <c r="AF11835"/>
      <c r="AG11835"/>
      <c r="AH11835"/>
      <c r="AI11835"/>
    </row>
    <row r="11836" spans="1:35" ht="15" customHeight="1" x14ac:dyDescent="0.35">
      <c r="A11836" s="23" t="s">
        <v>1083</v>
      </c>
      <c r="B11836" s="24" t="s">
        <v>1631</v>
      </c>
      <c r="C11836" s="25">
        <v>155</v>
      </c>
      <c r="D11836" s="24" t="s">
        <v>22</v>
      </c>
      <c r="E11836" s="24" t="s">
        <v>35</v>
      </c>
      <c r="F11836" s="24" t="s">
        <v>36</v>
      </c>
      <c r="G11836" s="24" t="s">
        <v>25</v>
      </c>
      <c r="H11836" s="24">
        <v>18</v>
      </c>
      <c r="I11836" s="26">
        <v>10.25</v>
      </c>
      <c r="P11836" s="29" t="s">
        <v>24771</v>
      </c>
      <c r="Q11836" s="29" t="s">
        <v>1310</v>
      </c>
      <c r="R11836" s="29" t="s">
        <v>155</v>
      </c>
      <c r="S11836" s="29" t="s">
        <v>24772</v>
      </c>
      <c r="T11836" s="29" t="s">
        <v>22</v>
      </c>
      <c r="U11836" s="30">
        <v>917</v>
      </c>
      <c r="V11836" s="31">
        <v>20</v>
      </c>
      <c r="W11836" s="31">
        <v>3</v>
      </c>
      <c r="X11836" s="31" t="s">
        <v>29</v>
      </c>
      <c r="Y11836" s="29" t="s">
        <v>30</v>
      </c>
      <c r="Z11836" s="29" t="s">
        <v>23</v>
      </c>
      <c r="AA11836" s="29" t="s">
        <v>24</v>
      </c>
      <c r="AB11836"/>
      <c r="AC11836"/>
      <c r="AD11836"/>
      <c r="AE11836"/>
      <c r="AF11836"/>
      <c r="AG11836"/>
      <c r="AH11836"/>
      <c r="AI11836"/>
    </row>
    <row r="11837" spans="1:35" ht="15" customHeight="1" x14ac:dyDescent="0.35">
      <c r="A11837" s="32" t="s">
        <v>1083</v>
      </c>
      <c r="B11837" s="33" t="s">
        <v>20364</v>
      </c>
      <c r="C11837" s="34">
        <v>238</v>
      </c>
      <c r="D11837" s="33" t="s">
        <v>44</v>
      </c>
      <c r="E11837" s="33" t="s">
        <v>130</v>
      </c>
      <c r="F11837" s="33" t="s">
        <v>46</v>
      </c>
      <c r="G11837" s="33" t="s">
        <v>25</v>
      </c>
      <c r="H11837" s="33">
        <v>32</v>
      </c>
      <c r="I11837" s="35">
        <v>12.5</v>
      </c>
      <c r="P11837" s="29" t="s">
        <v>24773</v>
      </c>
      <c r="Q11837" s="29" t="s">
        <v>689</v>
      </c>
      <c r="R11837" s="29" t="s">
        <v>554</v>
      </c>
      <c r="S11837" s="29" t="s">
        <v>24774</v>
      </c>
      <c r="T11837" s="29" t="s">
        <v>22</v>
      </c>
      <c r="U11837" s="30">
        <v>205</v>
      </c>
      <c r="V11837" s="31">
        <v>22</v>
      </c>
      <c r="W11837" s="31">
        <v>5</v>
      </c>
      <c r="X11837" s="31" t="s">
        <v>29</v>
      </c>
      <c r="Y11837" s="29" t="s">
        <v>50</v>
      </c>
      <c r="Z11837" s="29" t="s">
        <v>23</v>
      </c>
      <c r="AA11837" s="29" t="s">
        <v>24</v>
      </c>
      <c r="AB11837"/>
      <c r="AC11837"/>
      <c r="AD11837"/>
      <c r="AE11837"/>
      <c r="AF11837"/>
      <c r="AG11837"/>
      <c r="AH11837"/>
      <c r="AI11837"/>
    </row>
    <row r="11838" spans="1:35" ht="15" customHeight="1" x14ac:dyDescent="0.35">
      <c r="A11838" s="23" t="s">
        <v>1083</v>
      </c>
      <c r="B11838" s="24" t="s">
        <v>698</v>
      </c>
      <c r="C11838" s="25">
        <v>420</v>
      </c>
      <c r="D11838" s="24" t="s">
        <v>44</v>
      </c>
      <c r="E11838" s="24" t="s">
        <v>51</v>
      </c>
      <c r="F11838" s="24" t="s">
        <v>52</v>
      </c>
      <c r="G11838" s="24" t="s">
        <v>29</v>
      </c>
      <c r="H11838" s="24">
        <v>17</v>
      </c>
      <c r="I11838" s="26">
        <v>7.75</v>
      </c>
      <c r="P11838" s="29" t="s">
        <v>24775</v>
      </c>
      <c r="Q11838" s="29" t="s">
        <v>1083</v>
      </c>
      <c r="R11838" s="29" t="s">
        <v>1631</v>
      </c>
      <c r="S11838" s="29" t="s">
        <v>24776</v>
      </c>
      <c r="T11838" s="29" t="s">
        <v>22</v>
      </c>
      <c r="U11838" s="30">
        <v>156</v>
      </c>
      <c r="V11838" s="31">
        <v>25</v>
      </c>
      <c r="W11838" s="31">
        <v>2</v>
      </c>
      <c r="X11838" s="31" t="s">
        <v>29</v>
      </c>
      <c r="Y11838" s="29" t="s">
        <v>30</v>
      </c>
      <c r="Z11838" s="29" t="s">
        <v>23</v>
      </c>
      <c r="AA11838" s="29" t="s">
        <v>24</v>
      </c>
      <c r="AB11838"/>
      <c r="AC11838"/>
      <c r="AD11838"/>
      <c r="AE11838"/>
      <c r="AF11838"/>
      <c r="AG11838"/>
      <c r="AH11838"/>
      <c r="AI11838"/>
    </row>
    <row r="11839" spans="1:35" ht="15" customHeight="1" x14ac:dyDescent="0.35">
      <c r="A11839" s="32" t="s">
        <v>1083</v>
      </c>
      <c r="B11839" s="33" t="s">
        <v>661</v>
      </c>
      <c r="C11839" s="34">
        <v>329</v>
      </c>
      <c r="D11839" s="33" t="s">
        <v>22</v>
      </c>
      <c r="E11839" s="33" t="s">
        <v>259</v>
      </c>
      <c r="F11839" s="33" t="s">
        <v>46</v>
      </c>
      <c r="G11839" s="33" t="s">
        <v>29</v>
      </c>
      <c r="H11839" s="33">
        <v>18</v>
      </c>
      <c r="I11839" s="35">
        <v>8</v>
      </c>
      <c r="P11839" s="29" t="s">
        <v>24777</v>
      </c>
      <c r="Q11839" s="29" t="s">
        <v>1083</v>
      </c>
      <c r="R11839" s="29" t="s">
        <v>20364</v>
      </c>
      <c r="S11839" s="29" t="s">
        <v>24778</v>
      </c>
      <c r="T11839" s="29" t="s">
        <v>44</v>
      </c>
      <c r="U11839" s="30">
        <v>853</v>
      </c>
      <c r="V11839" s="31">
        <v>21</v>
      </c>
      <c r="W11839" s="31">
        <v>4</v>
      </c>
      <c r="X11839" s="31" t="s">
        <v>25</v>
      </c>
      <c r="Y11839" s="29" t="s">
        <v>41</v>
      </c>
      <c r="Z11839" s="29" t="s">
        <v>23</v>
      </c>
      <c r="AA11839" s="29" t="s">
        <v>24</v>
      </c>
      <c r="AB11839"/>
      <c r="AC11839"/>
      <c r="AD11839"/>
      <c r="AE11839"/>
      <c r="AF11839"/>
      <c r="AG11839"/>
      <c r="AH11839"/>
      <c r="AI11839"/>
    </row>
    <row r="11840" spans="1:35" ht="15" customHeight="1" x14ac:dyDescent="0.35">
      <c r="A11840" s="23" t="s">
        <v>1083</v>
      </c>
      <c r="B11840" s="24" t="s">
        <v>19435</v>
      </c>
      <c r="C11840" s="25">
        <v>103</v>
      </c>
      <c r="D11840" s="24" t="s">
        <v>22</v>
      </c>
      <c r="E11840" s="24" t="s">
        <v>232</v>
      </c>
      <c r="F11840" s="24" t="s">
        <v>32</v>
      </c>
      <c r="G11840" s="24" t="s">
        <v>29</v>
      </c>
      <c r="H11840" s="24">
        <v>30</v>
      </c>
      <c r="I11840" s="26">
        <v>6</v>
      </c>
      <c r="P11840" s="29" t="s">
        <v>24779</v>
      </c>
      <c r="Q11840" s="29" t="s">
        <v>1083</v>
      </c>
      <c r="R11840" s="29" t="s">
        <v>698</v>
      </c>
      <c r="S11840" s="29" t="s">
        <v>24780</v>
      </c>
      <c r="T11840" s="29" t="s">
        <v>44</v>
      </c>
      <c r="U11840" s="30">
        <v>1044</v>
      </c>
      <c r="V11840" s="31">
        <v>21</v>
      </c>
      <c r="W11840" s="31">
        <v>2</v>
      </c>
      <c r="X11840" s="31" t="s">
        <v>25</v>
      </c>
      <c r="Y11840" s="29" t="s">
        <v>41</v>
      </c>
      <c r="Z11840" s="29" t="s">
        <v>23</v>
      </c>
      <c r="AA11840" s="29" t="s">
        <v>24</v>
      </c>
      <c r="AB11840"/>
      <c r="AC11840"/>
      <c r="AD11840"/>
      <c r="AE11840"/>
      <c r="AF11840"/>
      <c r="AG11840"/>
      <c r="AH11840"/>
      <c r="AI11840"/>
    </row>
    <row r="11841" spans="1:35" ht="15" customHeight="1" x14ac:dyDescent="0.35">
      <c r="A11841" s="32" t="s">
        <v>1083</v>
      </c>
      <c r="B11841" s="33" t="s">
        <v>3870</v>
      </c>
      <c r="C11841" s="34">
        <v>351</v>
      </c>
      <c r="D11841" s="33" t="s">
        <v>22</v>
      </c>
      <c r="E11841" s="33" t="s">
        <v>31</v>
      </c>
      <c r="F11841" s="33" t="s">
        <v>32</v>
      </c>
      <c r="G11841" s="33" t="s">
        <v>29</v>
      </c>
      <c r="H11841" s="33">
        <v>39</v>
      </c>
      <c r="I11841" s="35">
        <v>8.75</v>
      </c>
      <c r="P11841" s="29" t="s">
        <v>24781</v>
      </c>
      <c r="Q11841" s="29" t="s">
        <v>1083</v>
      </c>
      <c r="R11841" s="29" t="s">
        <v>661</v>
      </c>
      <c r="S11841" s="29" t="s">
        <v>24782</v>
      </c>
      <c r="T11841" s="29" t="s">
        <v>22</v>
      </c>
      <c r="U11841" s="30">
        <v>135</v>
      </c>
      <c r="V11841" s="31">
        <v>19</v>
      </c>
      <c r="W11841" s="31">
        <v>3</v>
      </c>
      <c r="X11841" s="31" t="s">
        <v>25</v>
      </c>
      <c r="Y11841" s="29" t="s">
        <v>41</v>
      </c>
      <c r="Z11841" s="29" t="s">
        <v>23</v>
      </c>
      <c r="AA11841" s="29" t="s">
        <v>24</v>
      </c>
      <c r="AB11841"/>
      <c r="AC11841"/>
      <c r="AD11841"/>
      <c r="AE11841"/>
      <c r="AF11841"/>
      <c r="AG11841"/>
      <c r="AH11841"/>
      <c r="AI11841"/>
    </row>
    <row r="11842" spans="1:35" ht="15" customHeight="1" x14ac:dyDescent="0.35">
      <c r="A11842" s="23" t="s">
        <v>1326</v>
      </c>
      <c r="B11842" s="24" t="s">
        <v>1012</v>
      </c>
      <c r="C11842" s="25">
        <v>124</v>
      </c>
      <c r="D11842" s="24" t="s">
        <v>22</v>
      </c>
      <c r="E11842" s="24" t="s">
        <v>250</v>
      </c>
      <c r="F11842" s="24" t="s">
        <v>36</v>
      </c>
      <c r="G11842" s="24" t="s">
        <v>25</v>
      </c>
      <c r="H11842" s="24">
        <v>31</v>
      </c>
      <c r="I11842" s="26">
        <v>10.5</v>
      </c>
      <c r="P11842" s="29" t="s">
        <v>24783</v>
      </c>
      <c r="Q11842" s="29" t="s">
        <v>1083</v>
      </c>
      <c r="R11842" s="29" t="s">
        <v>19435</v>
      </c>
      <c r="S11842" s="29" t="s">
        <v>24784</v>
      </c>
      <c r="T11842" s="29" t="s">
        <v>22</v>
      </c>
      <c r="U11842" s="30">
        <v>463</v>
      </c>
      <c r="V11842" s="31">
        <v>21</v>
      </c>
      <c r="W11842" s="31">
        <v>2</v>
      </c>
      <c r="X11842" s="31" t="s">
        <v>25</v>
      </c>
      <c r="Y11842" s="29" t="s">
        <v>30</v>
      </c>
      <c r="Z11842" s="29" t="s">
        <v>23</v>
      </c>
      <c r="AA11842" s="29" t="s">
        <v>24</v>
      </c>
      <c r="AB11842"/>
      <c r="AC11842"/>
      <c r="AD11842"/>
      <c r="AE11842"/>
      <c r="AF11842"/>
      <c r="AG11842"/>
      <c r="AH11842"/>
      <c r="AI11842"/>
    </row>
    <row r="11843" spans="1:35" ht="15" customHeight="1" x14ac:dyDescent="0.35">
      <c r="A11843" s="32" t="s">
        <v>1326</v>
      </c>
      <c r="B11843" s="33" t="s">
        <v>816</v>
      </c>
      <c r="C11843" s="34">
        <v>221</v>
      </c>
      <c r="D11843" s="33" t="s">
        <v>22</v>
      </c>
      <c r="E11843" s="33" t="s">
        <v>555</v>
      </c>
      <c r="F11843" s="33" t="s">
        <v>86</v>
      </c>
      <c r="G11843" s="33" t="s">
        <v>25</v>
      </c>
      <c r="H11843" s="33">
        <v>18</v>
      </c>
      <c r="I11843" s="35">
        <v>11.5</v>
      </c>
      <c r="P11843" s="29" t="s">
        <v>24785</v>
      </c>
      <c r="Q11843" s="29" t="s">
        <v>1083</v>
      </c>
      <c r="R11843" s="29" t="s">
        <v>3870</v>
      </c>
      <c r="S11843" s="29" t="s">
        <v>24786</v>
      </c>
      <c r="T11843" s="29" t="s">
        <v>22</v>
      </c>
      <c r="U11843" s="30">
        <v>289</v>
      </c>
      <c r="V11843" s="31">
        <v>22</v>
      </c>
      <c r="W11843" s="31">
        <v>5</v>
      </c>
      <c r="X11843" s="31" t="s">
        <v>25</v>
      </c>
      <c r="Y11843" s="29" t="s">
        <v>50</v>
      </c>
      <c r="Z11843" s="29" t="s">
        <v>23</v>
      </c>
      <c r="AA11843" s="29" t="s">
        <v>24</v>
      </c>
      <c r="AB11843"/>
      <c r="AC11843"/>
      <c r="AD11843"/>
      <c r="AE11843"/>
      <c r="AF11843"/>
      <c r="AG11843"/>
      <c r="AH11843"/>
      <c r="AI11843"/>
    </row>
    <row r="11844" spans="1:35" ht="15" customHeight="1" x14ac:dyDescent="0.35">
      <c r="A11844" s="23" t="s">
        <v>1326</v>
      </c>
      <c r="B11844" s="24" t="s">
        <v>1296</v>
      </c>
      <c r="C11844" s="25">
        <v>453</v>
      </c>
      <c r="D11844" s="24" t="s">
        <v>44</v>
      </c>
      <c r="E11844" s="24" t="s">
        <v>245</v>
      </c>
      <c r="F11844" s="24" t="s">
        <v>36</v>
      </c>
      <c r="G11844" s="24" t="s">
        <v>29</v>
      </c>
      <c r="H11844" s="24">
        <v>35</v>
      </c>
      <c r="I11844" s="26">
        <v>9</v>
      </c>
      <c r="P11844" s="29" t="s">
        <v>24787</v>
      </c>
      <c r="Q11844" s="29" t="s">
        <v>1326</v>
      </c>
      <c r="R11844" s="29" t="s">
        <v>1012</v>
      </c>
      <c r="S11844" s="29" t="s">
        <v>23673</v>
      </c>
      <c r="T11844" s="29" t="s">
        <v>22</v>
      </c>
      <c r="U11844" s="30">
        <v>682</v>
      </c>
      <c r="V11844" s="31">
        <v>17</v>
      </c>
      <c r="W11844" s="31">
        <v>2</v>
      </c>
      <c r="X11844" s="31" t="s">
        <v>29</v>
      </c>
      <c r="Y11844" s="29" t="s">
        <v>30</v>
      </c>
      <c r="Z11844" s="29" t="s">
        <v>23</v>
      </c>
      <c r="AA11844" s="29" t="s">
        <v>24</v>
      </c>
      <c r="AB11844"/>
      <c r="AC11844"/>
      <c r="AD11844"/>
      <c r="AE11844"/>
      <c r="AF11844"/>
      <c r="AG11844"/>
      <c r="AH11844"/>
      <c r="AI11844"/>
    </row>
    <row r="11845" spans="1:35" ht="15" customHeight="1" x14ac:dyDescent="0.35">
      <c r="A11845" s="32" t="s">
        <v>24788</v>
      </c>
      <c r="B11845" s="33" t="s">
        <v>761</v>
      </c>
      <c r="C11845" s="34">
        <v>180</v>
      </c>
      <c r="D11845" s="33" t="s">
        <v>44</v>
      </c>
      <c r="E11845" s="33" t="s">
        <v>398</v>
      </c>
      <c r="F11845" s="33" t="s">
        <v>46</v>
      </c>
      <c r="G11845" s="33" t="s">
        <v>29</v>
      </c>
      <c r="H11845" s="33">
        <v>19</v>
      </c>
      <c r="I11845" s="35">
        <v>9.5</v>
      </c>
      <c r="P11845" s="29" t="s">
        <v>24789</v>
      </c>
      <c r="Q11845" s="29" t="s">
        <v>1326</v>
      </c>
      <c r="R11845" s="29" t="s">
        <v>816</v>
      </c>
      <c r="S11845" s="29" t="s">
        <v>24790</v>
      </c>
      <c r="T11845" s="29" t="s">
        <v>22</v>
      </c>
      <c r="U11845" s="30">
        <v>964</v>
      </c>
      <c r="V11845" s="31">
        <v>17</v>
      </c>
      <c r="W11845" s="31">
        <v>1</v>
      </c>
      <c r="X11845" s="31" t="s">
        <v>25</v>
      </c>
      <c r="Y11845" s="29" t="s">
        <v>41</v>
      </c>
      <c r="Z11845" s="29" t="s">
        <v>23</v>
      </c>
      <c r="AA11845" s="29" t="s">
        <v>24</v>
      </c>
      <c r="AB11845"/>
      <c r="AC11845"/>
      <c r="AD11845"/>
      <c r="AE11845"/>
      <c r="AF11845"/>
      <c r="AG11845"/>
      <c r="AH11845"/>
      <c r="AI11845"/>
    </row>
    <row r="11846" spans="1:35" ht="15" customHeight="1" x14ac:dyDescent="0.35">
      <c r="A11846" s="23" t="s">
        <v>24791</v>
      </c>
      <c r="B11846" s="24" t="s">
        <v>1398</v>
      </c>
      <c r="C11846" s="25">
        <v>488</v>
      </c>
      <c r="D11846" s="24" t="s">
        <v>44</v>
      </c>
      <c r="E11846" s="24" t="s">
        <v>35</v>
      </c>
      <c r="F11846" s="24" t="s">
        <v>36</v>
      </c>
      <c r="G11846" s="24" t="s">
        <v>25</v>
      </c>
      <c r="H11846" s="24">
        <v>20</v>
      </c>
      <c r="I11846" s="26">
        <v>13</v>
      </c>
      <c r="P11846" s="29" t="s">
        <v>24792</v>
      </c>
      <c r="Q11846" s="29" t="s">
        <v>1326</v>
      </c>
      <c r="R11846" s="29" t="s">
        <v>1296</v>
      </c>
      <c r="S11846" s="29" t="s">
        <v>1236</v>
      </c>
      <c r="T11846" s="29" t="s">
        <v>44</v>
      </c>
      <c r="U11846" s="30">
        <v>451</v>
      </c>
      <c r="V11846" s="31">
        <v>18</v>
      </c>
      <c r="W11846" s="31">
        <v>2</v>
      </c>
      <c r="X11846" s="31" t="s">
        <v>29</v>
      </c>
      <c r="Y11846" s="29" t="s">
        <v>30</v>
      </c>
      <c r="Z11846" s="29" t="s">
        <v>23</v>
      </c>
      <c r="AA11846" s="29" t="s">
        <v>24</v>
      </c>
      <c r="AB11846"/>
      <c r="AC11846"/>
      <c r="AD11846"/>
      <c r="AE11846"/>
      <c r="AF11846"/>
      <c r="AG11846"/>
      <c r="AH11846"/>
      <c r="AI11846"/>
    </row>
    <row r="11847" spans="1:35" ht="15" customHeight="1" x14ac:dyDescent="0.35">
      <c r="A11847" s="32" t="s">
        <v>1219</v>
      </c>
      <c r="B11847" s="33" t="s">
        <v>2566</v>
      </c>
      <c r="C11847" s="34">
        <v>76</v>
      </c>
      <c r="D11847" s="33" t="s">
        <v>44</v>
      </c>
      <c r="E11847" s="33" t="s">
        <v>136</v>
      </c>
      <c r="F11847" s="33" t="s">
        <v>86</v>
      </c>
      <c r="G11847" s="33" t="s">
        <v>29</v>
      </c>
      <c r="H11847" s="33">
        <v>33</v>
      </c>
      <c r="I11847" s="35">
        <v>8.5</v>
      </c>
      <c r="P11847" s="29" t="s">
        <v>24793</v>
      </c>
      <c r="Q11847" s="29" t="s">
        <v>24788</v>
      </c>
      <c r="R11847" s="29" t="s">
        <v>761</v>
      </c>
      <c r="S11847" s="29" t="s">
        <v>24794</v>
      </c>
      <c r="T11847" s="29" t="s">
        <v>44</v>
      </c>
      <c r="U11847" s="30">
        <v>455</v>
      </c>
      <c r="V11847" s="31">
        <v>21</v>
      </c>
      <c r="W11847" s="31">
        <v>3</v>
      </c>
      <c r="X11847" s="31" t="s">
        <v>29</v>
      </c>
      <c r="Y11847" s="29" t="s">
        <v>50</v>
      </c>
      <c r="Z11847" s="29" t="s">
        <v>23</v>
      </c>
      <c r="AA11847" s="29" t="s">
        <v>24</v>
      </c>
      <c r="AB11847"/>
      <c r="AC11847"/>
      <c r="AD11847"/>
      <c r="AE11847"/>
      <c r="AF11847"/>
      <c r="AG11847"/>
      <c r="AH11847"/>
      <c r="AI11847"/>
    </row>
    <row r="11848" spans="1:35" ht="15" customHeight="1" x14ac:dyDescent="0.35">
      <c r="A11848" s="23" t="s">
        <v>1219</v>
      </c>
      <c r="B11848" s="24" t="s">
        <v>4146</v>
      </c>
      <c r="C11848" s="25">
        <v>378</v>
      </c>
      <c r="D11848" s="24" t="s">
        <v>22</v>
      </c>
      <c r="E11848" s="24" t="s">
        <v>108</v>
      </c>
      <c r="F11848" s="24" t="s">
        <v>46</v>
      </c>
      <c r="G11848" s="24" t="s">
        <v>25</v>
      </c>
      <c r="H11848" s="24">
        <v>39</v>
      </c>
      <c r="I11848" s="26">
        <v>10.5</v>
      </c>
      <c r="P11848" s="29" t="s">
        <v>24795</v>
      </c>
      <c r="Q11848" s="29" t="s">
        <v>24791</v>
      </c>
      <c r="R11848" s="29" t="s">
        <v>1398</v>
      </c>
      <c r="S11848" s="29" t="s">
        <v>12214</v>
      </c>
      <c r="T11848" s="29" t="s">
        <v>44</v>
      </c>
      <c r="U11848" s="30">
        <v>779</v>
      </c>
      <c r="V11848" s="31">
        <v>17</v>
      </c>
      <c r="W11848" s="31">
        <v>1</v>
      </c>
      <c r="X11848" s="31" t="s">
        <v>25</v>
      </c>
      <c r="Y11848" s="29" t="s">
        <v>30</v>
      </c>
      <c r="Z11848" s="29" t="s">
        <v>23</v>
      </c>
      <c r="AA11848" s="29" t="s">
        <v>24</v>
      </c>
      <c r="AB11848"/>
      <c r="AC11848"/>
      <c r="AD11848"/>
      <c r="AE11848"/>
      <c r="AF11848"/>
      <c r="AG11848"/>
      <c r="AH11848"/>
      <c r="AI11848"/>
    </row>
    <row r="11849" spans="1:35" ht="15" customHeight="1" x14ac:dyDescent="0.35">
      <c r="A11849" s="32" t="s">
        <v>1155</v>
      </c>
      <c r="B11849" s="33" t="s">
        <v>123</v>
      </c>
      <c r="C11849" s="34">
        <v>183</v>
      </c>
      <c r="D11849" s="33" t="s">
        <v>22</v>
      </c>
      <c r="E11849" s="33" t="s">
        <v>130</v>
      </c>
      <c r="F11849" s="33" t="s">
        <v>46</v>
      </c>
      <c r="G11849" s="33" t="s">
        <v>25</v>
      </c>
      <c r="H11849" s="33">
        <v>30</v>
      </c>
      <c r="I11849" s="35">
        <v>12.5</v>
      </c>
      <c r="P11849" s="29" t="s">
        <v>24796</v>
      </c>
      <c r="Q11849" s="29" t="s">
        <v>1219</v>
      </c>
      <c r="R11849" s="29" t="s">
        <v>2566</v>
      </c>
      <c r="S11849" s="29" t="s">
        <v>24797</v>
      </c>
      <c r="T11849" s="29" t="s">
        <v>44</v>
      </c>
      <c r="U11849" s="30">
        <v>762</v>
      </c>
      <c r="V11849" s="31">
        <v>22</v>
      </c>
      <c r="W11849" s="31">
        <v>6</v>
      </c>
      <c r="X11849" s="31" t="s">
        <v>25</v>
      </c>
      <c r="Y11849" s="29" t="s">
        <v>50</v>
      </c>
      <c r="Z11849" s="29" t="s">
        <v>23</v>
      </c>
      <c r="AA11849" s="29" t="s">
        <v>24</v>
      </c>
      <c r="AB11849"/>
      <c r="AC11849"/>
      <c r="AD11849"/>
      <c r="AE11849"/>
      <c r="AF11849"/>
      <c r="AG11849"/>
      <c r="AH11849"/>
      <c r="AI11849"/>
    </row>
    <row r="11850" spans="1:35" ht="15" customHeight="1" x14ac:dyDescent="0.35">
      <c r="A11850" s="23" t="s">
        <v>494</v>
      </c>
      <c r="B11850" s="24" t="s">
        <v>616</v>
      </c>
      <c r="C11850" s="25">
        <v>297</v>
      </c>
      <c r="D11850" s="24" t="s">
        <v>44</v>
      </c>
      <c r="E11850" s="24" t="s">
        <v>237</v>
      </c>
      <c r="F11850" s="24" t="s">
        <v>46</v>
      </c>
      <c r="G11850" s="24" t="s">
        <v>29</v>
      </c>
      <c r="H11850" s="24">
        <v>20</v>
      </c>
      <c r="I11850" s="26">
        <v>7</v>
      </c>
      <c r="P11850" s="29" t="s">
        <v>24798</v>
      </c>
      <c r="Q11850" s="29" t="s">
        <v>1219</v>
      </c>
      <c r="R11850" s="29" t="s">
        <v>4146</v>
      </c>
      <c r="S11850" s="29" t="s">
        <v>22866</v>
      </c>
      <c r="T11850" s="29" t="s">
        <v>22</v>
      </c>
      <c r="U11850" s="30">
        <v>357</v>
      </c>
      <c r="V11850" s="31">
        <v>17</v>
      </c>
      <c r="W11850" s="31">
        <v>1</v>
      </c>
      <c r="X11850" s="31" t="s">
        <v>29</v>
      </c>
      <c r="Y11850" s="29" t="s">
        <v>50</v>
      </c>
      <c r="Z11850" s="29" t="s">
        <v>23</v>
      </c>
      <c r="AA11850" s="29" t="s">
        <v>24</v>
      </c>
      <c r="AB11850"/>
      <c r="AC11850"/>
      <c r="AD11850"/>
      <c r="AE11850"/>
      <c r="AF11850"/>
      <c r="AG11850"/>
      <c r="AH11850"/>
      <c r="AI11850"/>
    </row>
    <row r="11851" spans="1:35" ht="15" customHeight="1" x14ac:dyDescent="0.35">
      <c r="A11851" s="32" t="s">
        <v>5379</v>
      </c>
      <c r="B11851" s="33" t="s">
        <v>694</v>
      </c>
      <c r="C11851" s="34">
        <v>185</v>
      </c>
      <c r="D11851" s="33" t="s">
        <v>44</v>
      </c>
      <c r="E11851" s="33" t="s">
        <v>97</v>
      </c>
      <c r="F11851" s="33" t="s">
        <v>46</v>
      </c>
      <c r="G11851" s="33" t="s">
        <v>29</v>
      </c>
      <c r="H11851" s="33">
        <v>19</v>
      </c>
      <c r="I11851" s="35">
        <v>4.75</v>
      </c>
      <c r="P11851" s="29" t="s">
        <v>24799</v>
      </c>
      <c r="Q11851" s="29" t="s">
        <v>1155</v>
      </c>
      <c r="R11851" s="29" t="s">
        <v>123</v>
      </c>
      <c r="S11851" s="29" t="s">
        <v>24800</v>
      </c>
      <c r="T11851" s="29" t="s">
        <v>22</v>
      </c>
      <c r="U11851" s="30">
        <v>210</v>
      </c>
      <c r="V11851" s="31">
        <v>19</v>
      </c>
      <c r="W11851" s="31">
        <v>1</v>
      </c>
      <c r="X11851" s="31" t="s">
        <v>29</v>
      </c>
      <c r="Y11851" s="29" t="s">
        <v>41</v>
      </c>
      <c r="Z11851" s="29" t="s">
        <v>23</v>
      </c>
      <c r="AA11851" s="29" t="s">
        <v>24</v>
      </c>
      <c r="AB11851"/>
      <c r="AC11851"/>
      <c r="AD11851"/>
      <c r="AE11851"/>
      <c r="AF11851"/>
      <c r="AG11851"/>
      <c r="AH11851"/>
      <c r="AI11851"/>
    </row>
    <row r="11852" spans="1:35" ht="15" customHeight="1" x14ac:dyDescent="0.35">
      <c r="A11852" s="23" t="s">
        <v>1877</v>
      </c>
      <c r="B11852" s="24" t="s">
        <v>3257</v>
      </c>
      <c r="C11852" s="25">
        <v>142</v>
      </c>
      <c r="D11852" s="24" t="s">
        <v>22</v>
      </c>
      <c r="E11852" s="24" t="s">
        <v>141</v>
      </c>
      <c r="F11852" s="24" t="s">
        <v>46</v>
      </c>
      <c r="G11852" s="24" t="s">
        <v>29</v>
      </c>
      <c r="H11852" s="24">
        <v>19</v>
      </c>
      <c r="I11852" s="26">
        <v>4.5</v>
      </c>
      <c r="P11852" s="29" t="s">
        <v>24801</v>
      </c>
      <c r="Q11852" s="29" t="s">
        <v>494</v>
      </c>
      <c r="R11852" s="29" t="s">
        <v>616</v>
      </c>
      <c r="S11852" s="29" t="s">
        <v>24802</v>
      </c>
      <c r="T11852" s="29" t="s">
        <v>44</v>
      </c>
      <c r="U11852" s="30">
        <v>778</v>
      </c>
      <c r="V11852" s="31">
        <v>20</v>
      </c>
      <c r="W11852" s="31">
        <v>4</v>
      </c>
      <c r="X11852" s="31" t="s">
        <v>25</v>
      </c>
      <c r="Y11852" s="29" t="s">
        <v>41</v>
      </c>
      <c r="Z11852" s="29" t="s">
        <v>23</v>
      </c>
      <c r="AA11852" s="29" t="s">
        <v>24</v>
      </c>
      <c r="AB11852"/>
      <c r="AC11852"/>
      <c r="AD11852"/>
      <c r="AE11852"/>
      <c r="AF11852"/>
      <c r="AG11852"/>
      <c r="AH11852"/>
      <c r="AI11852"/>
    </row>
    <row r="11853" spans="1:35" ht="15" customHeight="1" x14ac:dyDescent="0.35">
      <c r="A11853" s="32" t="s">
        <v>194</v>
      </c>
      <c r="B11853" s="33" t="s">
        <v>20</v>
      </c>
      <c r="C11853" s="34">
        <v>378</v>
      </c>
      <c r="D11853" s="33" t="s">
        <v>44</v>
      </c>
      <c r="E11853" s="33" t="s">
        <v>398</v>
      </c>
      <c r="F11853" s="33" t="s">
        <v>46</v>
      </c>
      <c r="G11853" s="33" t="s">
        <v>29</v>
      </c>
      <c r="H11853" s="33">
        <v>20</v>
      </c>
      <c r="I11853" s="35">
        <v>9</v>
      </c>
      <c r="P11853" s="29" t="s">
        <v>24803</v>
      </c>
      <c r="Q11853" s="29" t="s">
        <v>5379</v>
      </c>
      <c r="R11853" s="29" t="s">
        <v>694</v>
      </c>
      <c r="S11853" s="29" t="s">
        <v>3767</v>
      </c>
      <c r="T11853" s="29" t="s">
        <v>44</v>
      </c>
      <c r="U11853" s="30">
        <v>1267</v>
      </c>
      <c r="V11853" s="31">
        <v>20</v>
      </c>
      <c r="W11853" s="31">
        <v>1</v>
      </c>
      <c r="X11853" s="31" t="s">
        <v>25</v>
      </c>
      <c r="Y11853" s="29" t="s">
        <v>41</v>
      </c>
      <c r="Z11853" s="29" t="s">
        <v>23</v>
      </c>
      <c r="AA11853" s="29" t="s">
        <v>24</v>
      </c>
      <c r="AB11853"/>
      <c r="AC11853"/>
      <c r="AD11853"/>
      <c r="AE11853"/>
      <c r="AF11853"/>
      <c r="AG11853"/>
      <c r="AH11853"/>
      <c r="AI11853"/>
    </row>
    <row r="11854" spans="1:35" ht="15" customHeight="1" x14ac:dyDescent="0.35">
      <c r="A11854" s="23" t="s">
        <v>194</v>
      </c>
      <c r="B11854" s="24" t="s">
        <v>69</v>
      </c>
      <c r="C11854" s="25">
        <v>223</v>
      </c>
      <c r="D11854" s="24" t="s">
        <v>44</v>
      </c>
      <c r="E11854" s="24" t="s">
        <v>77</v>
      </c>
      <c r="F11854" s="24" t="s">
        <v>78</v>
      </c>
      <c r="G11854" s="24" t="s">
        <v>25</v>
      </c>
      <c r="H11854" s="24">
        <v>20</v>
      </c>
      <c r="I11854" s="26">
        <v>11</v>
      </c>
      <c r="P11854" s="29" t="s">
        <v>24804</v>
      </c>
      <c r="Q11854" s="29" t="s">
        <v>1877</v>
      </c>
      <c r="R11854" s="29" t="s">
        <v>3257</v>
      </c>
      <c r="S11854" s="29" t="s">
        <v>5001</v>
      </c>
      <c r="T11854" s="29" t="s">
        <v>22</v>
      </c>
      <c r="U11854" s="30">
        <v>102</v>
      </c>
      <c r="V11854" s="31">
        <v>23</v>
      </c>
      <c r="W11854" s="31">
        <v>6</v>
      </c>
      <c r="X11854" s="31" t="s">
        <v>25</v>
      </c>
      <c r="Y11854" s="29" t="s">
        <v>50</v>
      </c>
      <c r="Z11854" s="29" t="s">
        <v>23</v>
      </c>
      <c r="AA11854" s="29" t="s">
        <v>24</v>
      </c>
      <c r="AB11854"/>
      <c r="AC11854"/>
      <c r="AD11854"/>
      <c r="AE11854"/>
      <c r="AF11854"/>
      <c r="AG11854"/>
      <c r="AH11854"/>
      <c r="AI11854"/>
    </row>
    <row r="11855" spans="1:35" ht="15" customHeight="1" x14ac:dyDescent="0.35">
      <c r="A11855" s="32" t="s">
        <v>194</v>
      </c>
      <c r="B11855" s="33" t="s">
        <v>128</v>
      </c>
      <c r="C11855" s="34">
        <v>312</v>
      </c>
      <c r="D11855" s="33" t="s">
        <v>22</v>
      </c>
      <c r="E11855" s="33" t="s">
        <v>130</v>
      </c>
      <c r="F11855" s="33" t="s">
        <v>46</v>
      </c>
      <c r="G11855" s="33" t="s">
        <v>29</v>
      </c>
      <c r="H11855" s="33">
        <v>32</v>
      </c>
      <c r="I11855" s="35">
        <v>3.75</v>
      </c>
      <c r="P11855" s="29" t="s">
        <v>24805</v>
      </c>
      <c r="Q11855" s="29" t="s">
        <v>194</v>
      </c>
      <c r="R11855" s="29" t="s">
        <v>20</v>
      </c>
      <c r="S11855" s="29" t="s">
        <v>1860</v>
      </c>
      <c r="T11855" s="29" t="s">
        <v>44</v>
      </c>
      <c r="U11855" s="30">
        <v>329</v>
      </c>
      <c r="V11855" s="31">
        <v>20</v>
      </c>
      <c r="W11855" s="31">
        <v>2</v>
      </c>
      <c r="X11855" s="31" t="s">
        <v>25</v>
      </c>
      <c r="Y11855" s="29" t="s">
        <v>30</v>
      </c>
      <c r="Z11855" s="29" t="s">
        <v>23</v>
      </c>
      <c r="AA11855" s="29" t="s">
        <v>24</v>
      </c>
      <c r="AB11855"/>
      <c r="AC11855"/>
      <c r="AD11855"/>
      <c r="AE11855"/>
      <c r="AF11855"/>
      <c r="AG11855"/>
      <c r="AH11855"/>
      <c r="AI11855"/>
    </row>
    <row r="11856" spans="1:35" ht="15" customHeight="1" x14ac:dyDescent="0.35">
      <c r="A11856" s="23" t="s">
        <v>194</v>
      </c>
      <c r="B11856" s="24" t="s">
        <v>4887</v>
      </c>
      <c r="C11856" s="25">
        <v>179</v>
      </c>
      <c r="D11856" s="24" t="s">
        <v>22</v>
      </c>
      <c r="E11856" s="24" t="s">
        <v>259</v>
      </c>
      <c r="F11856" s="24" t="s">
        <v>46</v>
      </c>
      <c r="G11856" s="24" t="s">
        <v>29</v>
      </c>
      <c r="H11856" s="24">
        <v>18</v>
      </c>
      <c r="I11856" s="26">
        <v>8.25</v>
      </c>
      <c r="P11856" s="29" t="s">
        <v>24806</v>
      </c>
      <c r="Q11856" s="29" t="s">
        <v>194</v>
      </c>
      <c r="R11856" s="29" t="s">
        <v>69</v>
      </c>
      <c r="S11856" s="29" t="s">
        <v>24807</v>
      </c>
      <c r="T11856" s="29" t="s">
        <v>44</v>
      </c>
      <c r="U11856" s="30">
        <v>703</v>
      </c>
      <c r="V11856" s="31">
        <v>18</v>
      </c>
      <c r="W11856" s="31">
        <v>1</v>
      </c>
      <c r="X11856" s="31" t="s">
        <v>29</v>
      </c>
      <c r="Y11856" s="29" t="s">
        <v>41</v>
      </c>
      <c r="Z11856" s="29" t="s">
        <v>23</v>
      </c>
      <c r="AA11856" s="29" t="s">
        <v>24</v>
      </c>
      <c r="AB11856"/>
      <c r="AC11856"/>
      <c r="AD11856"/>
      <c r="AE11856"/>
      <c r="AF11856"/>
      <c r="AG11856"/>
      <c r="AH11856"/>
      <c r="AI11856"/>
    </row>
    <row r="11857" spans="1:35" ht="15" customHeight="1" x14ac:dyDescent="0.35">
      <c r="A11857" s="32" t="s">
        <v>194</v>
      </c>
      <c r="B11857" s="33" t="s">
        <v>253</v>
      </c>
      <c r="C11857" s="34">
        <v>171</v>
      </c>
      <c r="D11857" s="33" t="s">
        <v>44</v>
      </c>
      <c r="E11857" s="33" t="s">
        <v>31</v>
      </c>
      <c r="F11857" s="33" t="s">
        <v>32</v>
      </c>
      <c r="G11857" s="33" t="s">
        <v>29</v>
      </c>
      <c r="H11857" s="33">
        <v>38</v>
      </c>
      <c r="I11857" s="35">
        <v>5.75</v>
      </c>
      <c r="P11857" s="29" t="s">
        <v>24808</v>
      </c>
      <c r="Q11857" s="29" t="s">
        <v>194</v>
      </c>
      <c r="R11857" s="29" t="s">
        <v>128</v>
      </c>
      <c r="S11857" s="29" t="s">
        <v>7165</v>
      </c>
      <c r="T11857" s="29" t="s">
        <v>22</v>
      </c>
      <c r="U11857" s="30">
        <v>301</v>
      </c>
      <c r="V11857" s="31">
        <v>19</v>
      </c>
      <c r="W11857" s="31">
        <v>2</v>
      </c>
      <c r="X11857" s="31" t="s">
        <v>29</v>
      </c>
      <c r="Y11857" s="29" t="s">
        <v>30</v>
      </c>
      <c r="Z11857" s="29" t="s">
        <v>23</v>
      </c>
      <c r="AA11857" s="29" t="s">
        <v>24</v>
      </c>
      <c r="AB11857"/>
      <c r="AC11857"/>
      <c r="AD11857"/>
      <c r="AE11857"/>
      <c r="AF11857"/>
      <c r="AG11857"/>
      <c r="AH11857"/>
      <c r="AI11857"/>
    </row>
    <row r="11858" spans="1:35" ht="15" customHeight="1" x14ac:dyDescent="0.35">
      <c r="A11858" s="23" t="s">
        <v>194</v>
      </c>
      <c r="B11858" s="24" t="s">
        <v>282</v>
      </c>
      <c r="C11858" s="25">
        <v>472</v>
      </c>
      <c r="D11858" s="24" t="s">
        <v>22</v>
      </c>
      <c r="E11858" s="24" t="s">
        <v>130</v>
      </c>
      <c r="F11858" s="24" t="s">
        <v>46</v>
      </c>
      <c r="G11858" s="24" t="s">
        <v>29</v>
      </c>
      <c r="H11858" s="24">
        <v>39</v>
      </c>
      <c r="I11858" s="26">
        <v>9.25</v>
      </c>
      <c r="P11858" s="29" t="s">
        <v>24809</v>
      </c>
      <c r="Q11858" s="29" t="s">
        <v>194</v>
      </c>
      <c r="R11858" s="29" t="s">
        <v>4887</v>
      </c>
      <c r="S11858" s="29" t="s">
        <v>24810</v>
      </c>
      <c r="T11858" s="29" t="s">
        <v>22</v>
      </c>
      <c r="U11858" s="30">
        <v>659</v>
      </c>
      <c r="V11858" s="31">
        <v>18</v>
      </c>
      <c r="W11858" s="31">
        <v>1</v>
      </c>
      <c r="X11858" s="31" t="s">
        <v>29</v>
      </c>
      <c r="Y11858" s="29" t="s">
        <v>30</v>
      </c>
      <c r="Z11858" s="29" t="s">
        <v>23</v>
      </c>
      <c r="AA11858" s="29" t="s">
        <v>24</v>
      </c>
      <c r="AB11858"/>
      <c r="AC11858"/>
      <c r="AD11858"/>
      <c r="AE11858"/>
      <c r="AF11858"/>
      <c r="AG11858"/>
      <c r="AH11858"/>
      <c r="AI11858"/>
    </row>
    <row r="11859" spans="1:35" ht="15" customHeight="1" x14ac:dyDescent="0.35">
      <c r="A11859" s="32" t="s">
        <v>194</v>
      </c>
      <c r="B11859" s="33" t="s">
        <v>24811</v>
      </c>
      <c r="C11859" s="34">
        <v>217</v>
      </c>
      <c r="D11859" s="33" t="s">
        <v>22</v>
      </c>
      <c r="E11859" s="33" t="s">
        <v>195</v>
      </c>
      <c r="F11859" s="33" t="s">
        <v>59</v>
      </c>
      <c r="G11859" s="33" t="s">
        <v>25</v>
      </c>
      <c r="H11859" s="33">
        <v>18</v>
      </c>
      <c r="I11859" s="35">
        <v>11.75</v>
      </c>
      <c r="P11859" s="29" t="s">
        <v>24812</v>
      </c>
      <c r="Q11859" s="29" t="s">
        <v>194</v>
      </c>
      <c r="R11859" s="29" t="s">
        <v>253</v>
      </c>
      <c r="S11859" s="29" t="s">
        <v>24813</v>
      </c>
      <c r="T11859" s="29" t="s">
        <v>44</v>
      </c>
      <c r="U11859" s="30">
        <v>767</v>
      </c>
      <c r="V11859" s="31">
        <v>22</v>
      </c>
      <c r="W11859" s="31">
        <v>2</v>
      </c>
      <c r="X11859" s="31" t="s">
        <v>29</v>
      </c>
      <c r="Y11859" s="29" t="s">
        <v>41</v>
      </c>
      <c r="Z11859" s="29" t="s">
        <v>23</v>
      </c>
      <c r="AA11859" s="29" t="s">
        <v>24</v>
      </c>
      <c r="AB11859"/>
      <c r="AC11859"/>
      <c r="AD11859"/>
      <c r="AE11859"/>
      <c r="AF11859"/>
      <c r="AG11859"/>
      <c r="AH11859"/>
      <c r="AI11859"/>
    </row>
    <row r="11860" spans="1:35" ht="15" customHeight="1" x14ac:dyDescent="0.35">
      <c r="A11860" s="23" t="s">
        <v>194</v>
      </c>
      <c r="B11860" s="24" t="s">
        <v>904</v>
      </c>
      <c r="C11860" s="25">
        <v>90</v>
      </c>
      <c r="D11860" s="24" t="s">
        <v>22</v>
      </c>
      <c r="E11860" s="24" t="s">
        <v>219</v>
      </c>
      <c r="F11860" s="24" t="s">
        <v>139</v>
      </c>
      <c r="G11860" s="24" t="s">
        <v>29</v>
      </c>
      <c r="H11860" s="24">
        <v>19</v>
      </c>
      <c r="I11860" s="26">
        <v>8</v>
      </c>
      <c r="P11860" s="29" t="s">
        <v>24814</v>
      </c>
      <c r="Q11860" s="29" t="s">
        <v>194</v>
      </c>
      <c r="R11860" s="29" t="s">
        <v>282</v>
      </c>
      <c r="S11860" s="29" t="s">
        <v>24815</v>
      </c>
      <c r="T11860" s="29" t="s">
        <v>22</v>
      </c>
      <c r="U11860" s="30">
        <v>646</v>
      </c>
      <c r="V11860" s="31">
        <v>25</v>
      </c>
      <c r="W11860" s="31">
        <v>6</v>
      </c>
      <c r="X11860" s="31" t="s">
        <v>29</v>
      </c>
      <c r="Y11860" s="29" t="s">
        <v>30</v>
      </c>
      <c r="Z11860" s="29" t="s">
        <v>23</v>
      </c>
      <c r="AA11860" s="29" t="s">
        <v>24</v>
      </c>
      <c r="AB11860"/>
      <c r="AC11860"/>
      <c r="AD11860"/>
      <c r="AE11860"/>
      <c r="AF11860"/>
      <c r="AG11860"/>
      <c r="AH11860"/>
      <c r="AI11860"/>
    </row>
    <row r="11861" spans="1:35" ht="15" customHeight="1" x14ac:dyDescent="0.35">
      <c r="A11861" s="32" t="s">
        <v>194</v>
      </c>
      <c r="B11861" s="33" t="s">
        <v>684</v>
      </c>
      <c r="C11861" s="34">
        <v>273</v>
      </c>
      <c r="D11861" s="33" t="s">
        <v>44</v>
      </c>
      <c r="E11861" s="33" t="s">
        <v>77</v>
      </c>
      <c r="F11861" s="33" t="s">
        <v>78</v>
      </c>
      <c r="G11861" s="33" t="s">
        <v>25</v>
      </c>
      <c r="H11861" s="33">
        <v>17</v>
      </c>
      <c r="I11861" s="35">
        <v>12</v>
      </c>
      <c r="P11861" s="29" t="s">
        <v>24816</v>
      </c>
      <c r="Q11861" s="29" t="s">
        <v>194</v>
      </c>
      <c r="R11861" s="29" t="s">
        <v>24811</v>
      </c>
      <c r="S11861" s="29" t="s">
        <v>24817</v>
      </c>
      <c r="T11861" s="29" t="s">
        <v>22</v>
      </c>
      <c r="U11861" s="30">
        <v>1163</v>
      </c>
      <c r="V11861" s="31">
        <v>22</v>
      </c>
      <c r="W11861" s="31">
        <v>2</v>
      </c>
      <c r="X11861" s="31" t="s">
        <v>25</v>
      </c>
      <c r="Y11861" s="29" t="s">
        <v>50</v>
      </c>
      <c r="Z11861" s="29" t="s">
        <v>23</v>
      </c>
      <c r="AA11861" s="29" t="s">
        <v>24</v>
      </c>
      <c r="AB11861"/>
      <c r="AC11861"/>
      <c r="AD11861"/>
      <c r="AE11861"/>
      <c r="AF11861"/>
      <c r="AG11861"/>
      <c r="AH11861"/>
      <c r="AI11861"/>
    </row>
    <row r="11862" spans="1:35" ht="15" customHeight="1" x14ac:dyDescent="0.35">
      <c r="A11862" s="23" t="s">
        <v>194</v>
      </c>
      <c r="B11862" s="24" t="s">
        <v>2911</v>
      </c>
      <c r="C11862" s="25">
        <v>76</v>
      </c>
      <c r="D11862" s="24" t="s">
        <v>22</v>
      </c>
      <c r="E11862" s="24" t="s">
        <v>237</v>
      </c>
      <c r="F11862" s="24" t="s">
        <v>46</v>
      </c>
      <c r="G11862" s="24" t="s">
        <v>29</v>
      </c>
      <c r="H11862" s="24">
        <v>18</v>
      </c>
      <c r="I11862" s="26">
        <v>7.75</v>
      </c>
      <c r="P11862" s="29" t="s">
        <v>24818</v>
      </c>
      <c r="Q11862" s="29" t="s">
        <v>194</v>
      </c>
      <c r="R11862" s="29" t="s">
        <v>904</v>
      </c>
      <c r="S11862" s="29" t="s">
        <v>2065</v>
      </c>
      <c r="T11862" s="29" t="s">
        <v>22</v>
      </c>
      <c r="U11862" s="30">
        <v>636</v>
      </c>
      <c r="V11862" s="31">
        <v>24</v>
      </c>
      <c r="W11862" s="31">
        <v>5</v>
      </c>
      <c r="X11862" s="31" t="s">
        <v>25</v>
      </c>
      <c r="Y11862" s="29" t="s">
        <v>50</v>
      </c>
      <c r="Z11862" s="29" t="s">
        <v>23</v>
      </c>
      <c r="AA11862" s="29" t="s">
        <v>24</v>
      </c>
      <c r="AB11862"/>
      <c r="AC11862"/>
      <c r="AD11862"/>
      <c r="AE11862"/>
      <c r="AF11862"/>
      <c r="AG11862"/>
      <c r="AH11862"/>
      <c r="AI11862"/>
    </row>
    <row r="11863" spans="1:35" ht="15" customHeight="1" x14ac:dyDescent="0.35">
      <c r="A11863" s="32" t="s">
        <v>194</v>
      </c>
      <c r="B11863" s="33" t="s">
        <v>854</v>
      </c>
      <c r="C11863" s="34">
        <v>146</v>
      </c>
      <c r="D11863" s="33" t="s">
        <v>22</v>
      </c>
      <c r="E11863" s="33" t="s">
        <v>237</v>
      </c>
      <c r="F11863" s="33" t="s">
        <v>46</v>
      </c>
      <c r="G11863" s="33" t="s">
        <v>25</v>
      </c>
      <c r="H11863" s="33">
        <v>19</v>
      </c>
      <c r="I11863" s="35">
        <v>11.5</v>
      </c>
      <c r="P11863" s="29" t="s">
        <v>24819</v>
      </c>
      <c r="Q11863" s="29" t="s">
        <v>194</v>
      </c>
      <c r="R11863" s="29" t="s">
        <v>684</v>
      </c>
      <c r="S11863" s="29" t="s">
        <v>18825</v>
      </c>
      <c r="T11863" s="29" t="s">
        <v>44</v>
      </c>
      <c r="U11863" s="30">
        <v>115</v>
      </c>
      <c r="V11863" s="31">
        <v>22</v>
      </c>
      <c r="W11863" s="31">
        <v>6</v>
      </c>
      <c r="X11863" s="31" t="s">
        <v>29</v>
      </c>
      <c r="Y11863" s="29" t="s">
        <v>30</v>
      </c>
      <c r="Z11863" s="29" t="s">
        <v>23</v>
      </c>
      <c r="AA11863" s="29" t="s">
        <v>24</v>
      </c>
      <c r="AB11863"/>
      <c r="AC11863"/>
      <c r="AD11863"/>
      <c r="AE11863"/>
      <c r="AF11863"/>
      <c r="AG11863"/>
      <c r="AH11863"/>
      <c r="AI11863"/>
    </row>
    <row r="11864" spans="1:35" ht="15" customHeight="1" x14ac:dyDescent="0.35">
      <c r="A11864" s="23" t="s">
        <v>194</v>
      </c>
      <c r="B11864" s="24" t="s">
        <v>2989</v>
      </c>
      <c r="C11864" s="25">
        <v>199</v>
      </c>
      <c r="D11864" s="24" t="s">
        <v>44</v>
      </c>
      <c r="E11864" s="24" t="s">
        <v>141</v>
      </c>
      <c r="F11864" s="24" t="s">
        <v>46</v>
      </c>
      <c r="G11864" s="24" t="s">
        <v>29</v>
      </c>
      <c r="H11864" s="24">
        <v>18</v>
      </c>
      <c r="I11864" s="26">
        <v>7.75</v>
      </c>
      <c r="P11864" s="29" t="s">
        <v>24820</v>
      </c>
      <c r="Q11864" s="29" t="s">
        <v>194</v>
      </c>
      <c r="R11864" s="29" t="s">
        <v>2911</v>
      </c>
      <c r="S11864" s="29" t="s">
        <v>24821</v>
      </c>
      <c r="T11864" s="29" t="s">
        <v>22</v>
      </c>
      <c r="U11864" s="30">
        <v>271</v>
      </c>
      <c r="V11864" s="31">
        <v>18</v>
      </c>
      <c r="W11864" s="31">
        <v>1</v>
      </c>
      <c r="X11864" s="31" t="s">
        <v>29</v>
      </c>
      <c r="Y11864" s="29" t="s">
        <v>30</v>
      </c>
      <c r="Z11864" s="29" t="s">
        <v>23</v>
      </c>
      <c r="AA11864" s="29" t="s">
        <v>24</v>
      </c>
      <c r="AB11864"/>
      <c r="AC11864"/>
      <c r="AD11864"/>
      <c r="AE11864"/>
      <c r="AF11864"/>
      <c r="AG11864"/>
      <c r="AH11864"/>
      <c r="AI11864"/>
    </row>
    <row r="11865" spans="1:35" ht="15" customHeight="1" x14ac:dyDescent="0.35">
      <c r="A11865" s="32" t="s">
        <v>194</v>
      </c>
      <c r="B11865" s="33" t="s">
        <v>212</v>
      </c>
      <c r="C11865" s="34">
        <v>182</v>
      </c>
      <c r="D11865" s="33" t="s">
        <v>22</v>
      </c>
      <c r="E11865" s="33" t="s">
        <v>102</v>
      </c>
      <c r="F11865" s="33" t="s">
        <v>52</v>
      </c>
      <c r="G11865" s="33" t="s">
        <v>29</v>
      </c>
      <c r="H11865" s="33">
        <v>20</v>
      </c>
      <c r="I11865" s="35">
        <v>9.25</v>
      </c>
      <c r="P11865" s="29" t="s">
        <v>24822</v>
      </c>
      <c r="Q11865" s="29" t="s">
        <v>194</v>
      </c>
      <c r="R11865" s="29" t="s">
        <v>854</v>
      </c>
      <c r="S11865" s="29" t="s">
        <v>24823</v>
      </c>
      <c r="T11865" s="29" t="s">
        <v>22</v>
      </c>
      <c r="U11865" s="30">
        <v>322</v>
      </c>
      <c r="V11865" s="31">
        <v>17</v>
      </c>
      <c r="W11865" s="31">
        <v>1</v>
      </c>
      <c r="X11865" s="31" t="s">
        <v>29</v>
      </c>
      <c r="Y11865" s="29" t="s">
        <v>30</v>
      </c>
      <c r="Z11865" s="29" t="s">
        <v>23</v>
      </c>
      <c r="AA11865" s="29" t="s">
        <v>24</v>
      </c>
      <c r="AB11865"/>
      <c r="AC11865"/>
      <c r="AD11865"/>
      <c r="AE11865"/>
      <c r="AF11865"/>
      <c r="AG11865"/>
      <c r="AH11865"/>
      <c r="AI11865"/>
    </row>
    <row r="11866" spans="1:35" ht="15" customHeight="1" x14ac:dyDescent="0.35">
      <c r="A11866" s="23" t="s">
        <v>194</v>
      </c>
      <c r="B11866" s="24" t="s">
        <v>3130</v>
      </c>
      <c r="C11866" s="25">
        <v>395</v>
      </c>
      <c r="D11866" s="24" t="s">
        <v>22</v>
      </c>
      <c r="E11866" s="24" t="s">
        <v>31</v>
      </c>
      <c r="F11866" s="24" t="s">
        <v>32</v>
      </c>
      <c r="G11866" s="24" t="s">
        <v>29</v>
      </c>
      <c r="H11866" s="24">
        <v>35</v>
      </c>
      <c r="I11866" s="26">
        <v>2.5</v>
      </c>
      <c r="P11866" s="29" t="s">
        <v>24824</v>
      </c>
      <c r="Q11866" s="29" t="s">
        <v>194</v>
      </c>
      <c r="R11866" s="29" t="s">
        <v>2989</v>
      </c>
      <c r="S11866" s="29" t="s">
        <v>1760</v>
      </c>
      <c r="T11866" s="29" t="s">
        <v>44</v>
      </c>
      <c r="U11866" s="30">
        <v>1144</v>
      </c>
      <c r="V11866" s="31">
        <v>20</v>
      </c>
      <c r="W11866" s="31">
        <v>2</v>
      </c>
      <c r="X11866" s="31" t="s">
        <v>29</v>
      </c>
      <c r="Y11866" s="29" t="s">
        <v>41</v>
      </c>
      <c r="Z11866" s="29" t="s">
        <v>23</v>
      </c>
      <c r="AA11866" s="29" t="s">
        <v>24</v>
      </c>
      <c r="AB11866"/>
      <c r="AC11866"/>
      <c r="AD11866"/>
      <c r="AE11866"/>
      <c r="AF11866"/>
      <c r="AG11866"/>
      <c r="AH11866"/>
      <c r="AI11866"/>
    </row>
    <row r="11867" spans="1:35" ht="15" customHeight="1" x14ac:dyDescent="0.35">
      <c r="A11867" s="32" t="s">
        <v>194</v>
      </c>
      <c r="B11867" s="33" t="s">
        <v>1012</v>
      </c>
      <c r="C11867" s="34">
        <v>141</v>
      </c>
      <c r="D11867" s="33" t="s">
        <v>44</v>
      </c>
      <c r="E11867" s="33" t="s">
        <v>195</v>
      </c>
      <c r="F11867" s="33" t="s">
        <v>59</v>
      </c>
      <c r="G11867" s="33" t="s">
        <v>25</v>
      </c>
      <c r="H11867" s="33">
        <v>20</v>
      </c>
      <c r="I11867" s="35">
        <v>12</v>
      </c>
      <c r="P11867" s="29" t="s">
        <v>24825</v>
      </c>
      <c r="Q11867" s="29" t="s">
        <v>194</v>
      </c>
      <c r="R11867" s="29" t="s">
        <v>212</v>
      </c>
      <c r="S11867" s="29" t="s">
        <v>24826</v>
      </c>
      <c r="T11867" s="29" t="s">
        <v>22</v>
      </c>
      <c r="U11867" s="30">
        <v>751</v>
      </c>
      <c r="V11867" s="31">
        <v>21</v>
      </c>
      <c r="W11867" s="31">
        <v>5</v>
      </c>
      <c r="X11867" s="31" t="s">
        <v>29</v>
      </c>
      <c r="Y11867" s="29" t="s">
        <v>30</v>
      </c>
      <c r="Z11867" s="29" t="s">
        <v>23</v>
      </c>
      <c r="AA11867" s="29" t="s">
        <v>24</v>
      </c>
      <c r="AB11867"/>
      <c r="AC11867"/>
      <c r="AD11867"/>
      <c r="AE11867"/>
      <c r="AF11867"/>
      <c r="AG11867"/>
      <c r="AH11867"/>
      <c r="AI11867"/>
    </row>
    <row r="11868" spans="1:35" ht="15" customHeight="1" x14ac:dyDescent="0.35">
      <c r="A11868" s="23" t="s">
        <v>194</v>
      </c>
      <c r="B11868" s="24" t="s">
        <v>2576</v>
      </c>
      <c r="C11868" s="25">
        <v>336</v>
      </c>
      <c r="D11868" s="24" t="s">
        <v>22</v>
      </c>
      <c r="E11868" s="24" t="s">
        <v>186</v>
      </c>
      <c r="F11868" s="24" t="s">
        <v>86</v>
      </c>
      <c r="G11868" s="24" t="s">
        <v>25</v>
      </c>
      <c r="H11868" s="24">
        <v>17</v>
      </c>
      <c r="I11868" s="26">
        <v>13.75</v>
      </c>
      <c r="P11868" s="29" t="s">
        <v>24827</v>
      </c>
      <c r="Q11868" s="29" t="s">
        <v>194</v>
      </c>
      <c r="R11868" s="29" t="s">
        <v>3130</v>
      </c>
      <c r="S11868" s="29" t="s">
        <v>24828</v>
      </c>
      <c r="T11868" s="29" t="s">
        <v>22</v>
      </c>
      <c r="U11868" s="30">
        <v>314</v>
      </c>
      <c r="V11868" s="31">
        <v>19</v>
      </c>
      <c r="W11868" s="31">
        <v>2</v>
      </c>
      <c r="X11868" s="31" t="s">
        <v>25</v>
      </c>
      <c r="Y11868" s="29" t="s">
        <v>41</v>
      </c>
      <c r="Z11868" s="29" t="s">
        <v>23</v>
      </c>
      <c r="AA11868" s="29" t="s">
        <v>24</v>
      </c>
      <c r="AB11868"/>
      <c r="AC11868"/>
      <c r="AD11868"/>
      <c r="AE11868"/>
      <c r="AF11868"/>
      <c r="AG11868"/>
      <c r="AH11868"/>
      <c r="AI11868"/>
    </row>
    <row r="11869" spans="1:35" ht="15" customHeight="1" x14ac:dyDescent="0.35">
      <c r="A11869" s="32" t="s">
        <v>194</v>
      </c>
      <c r="B11869" s="33" t="s">
        <v>512</v>
      </c>
      <c r="C11869" s="34">
        <v>270</v>
      </c>
      <c r="D11869" s="33" t="s">
        <v>44</v>
      </c>
      <c r="E11869" s="33" t="s">
        <v>31</v>
      </c>
      <c r="F11869" s="33" t="s">
        <v>32</v>
      </c>
      <c r="G11869" s="33" t="s">
        <v>29</v>
      </c>
      <c r="H11869" s="33">
        <v>39</v>
      </c>
      <c r="I11869" s="35">
        <v>9.75</v>
      </c>
      <c r="P11869" s="29" t="s">
        <v>24829</v>
      </c>
      <c r="Q11869" s="29" t="s">
        <v>194</v>
      </c>
      <c r="R11869" s="29" t="s">
        <v>1012</v>
      </c>
      <c r="S11869" s="29" t="s">
        <v>24830</v>
      </c>
      <c r="T11869" s="29" t="s">
        <v>44</v>
      </c>
      <c r="U11869" s="30">
        <v>341</v>
      </c>
      <c r="V11869" s="31">
        <v>40</v>
      </c>
      <c r="W11869" s="31">
        <v>5</v>
      </c>
      <c r="X11869" s="31" t="s">
        <v>29</v>
      </c>
      <c r="Y11869" s="29" t="s">
        <v>30</v>
      </c>
      <c r="Z11869" s="29" t="s">
        <v>23</v>
      </c>
      <c r="AA11869" s="29" t="s">
        <v>24</v>
      </c>
      <c r="AB11869"/>
      <c r="AC11869"/>
      <c r="AD11869"/>
      <c r="AE11869"/>
      <c r="AF11869"/>
      <c r="AG11869"/>
      <c r="AH11869"/>
      <c r="AI11869"/>
    </row>
    <row r="11870" spans="1:35" ht="15" customHeight="1" x14ac:dyDescent="0.35">
      <c r="A11870" s="23" t="s">
        <v>194</v>
      </c>
      <c r="B11870" s="24" t="s">
        <v>1279</v>
      </c>
      <c r="C11870" s="25">
        <v>367</v>
      </c>
      <c r="D11870" s="24" t="s">
        <v>44</v>
      </c>
      <c r="E11870" s="24" t="s">
        <v>245</v>
      </c>
      <c r="F11870" s="24" t="s">
        <v>36</v>
      </c>
      <c r="G11870" s="24" t="s">
        <v>25</v>
      </c>
      <c r="H11870" s="24">
        <v>35</v>
      </c>
      <c r="I11870" s="26">
        <v>14</v>
      </c>
      <c r="P11870" s="29" t="s">
        <v>24831</v>
      </c>
      <c r="Q11870" s="29" t="s">
        <v>194</v>
      </c>
      <c r="R11870" s="29" t="s">
        <v>2576</v>
      </c>
      <c r="S11870" s="29" t="s">
        <v>24832</v>
      </c>
      <c r="T11870" s="29" t="s">
        <v>22</v>
      </c>
      <c r="U11870" s="30">
        <v>240</v>
      </c>
      <c r="V11870" s="31">
        <v>22</v>
      </c>
      <c r="W11870" s="31">
        <v>4</v>
      </c>
      <c r="X11870" s="31" t="s">
        <v>29</v>
      </c>
      <c r="Y11870" s="29" t="s">
        <v>50</v>
      </c>
      <c r="Z11870" s="29" t="s">
        <v>23</v>
      </c>
      <c r="AA11870" s="29" t="s">
        <v>24</v>
      </c>
      <c r="AB11870"/>
      <c r="AC11870"/>
      <c r="AD11870"/>
      <c r="AE11870"/>
      <c r="AF11870"/>
      <c r="AG11870"/>
      <c r="AH11870"/>
      <c r="AI11870"/>
    </row>
    <row r="11871" spans="1:35" ht="15" customHeight="1" x14ac:dyDescent="0.35">
      <c r="A11871" s="32" t="s">
        <v>194</v>
      </c>
      <c r="B11871" s="33" t="s">
        <v>1083</v>
      </c>
      <c r="C11871" s="34">
        <v>353</v>
      </c>
      <c r="D11871" s="33" t="s">
        <v>22</v>
      </c>
      <c r="E11871" s="33" t="s">
        <v>250</v>
      </c>
      <c r="F11871" s="33" t="s">
        <v>36</v>
      </c>
      <c r="G11871" s="33" t="s">
        <v>29</v>
      </c>
      <c r="H11871" s="33">
        <v>33</v>
      </c>
      <c r="I11871" s="35">
        <v>0.75</v>
      </c>
      <c r="P11871" s="29" t="s">
        <v>24833</v>
      </c>
      <c r="Q11871" s="29" t="s">
        <v>194</v>
      </c>
      <c r="R11871" s="29" t="s">
        <v>512</v>
      </c>
      <c r="S11871" s="29" t="s">
        <v>17478</v>
      </c>
      <c r="T11871" s="29" t="s">
        <v>44</v>
      </c>
      <c r="U11871" s="30">
        <v>168</v>
      </c>
      <c r="V11871" s="31">
        <v>24</v>
      </c>
      <c r="W11871" s="31">
        <v>4</v>
      </c>
      <c r="X11871" s="31" t="s">
        <v>29</v>
      </c>
      <c r="Y11871" s="29" t="s">
        <v>41</v>
      </c>
      <c r="Z11871" s="29" t="s">
        <v>23</v>
      </c>
      <c r="AA11871" s="29" t="s">
        <v>24</v>
      </c>
      <c r="AB11871"/>
      <c r="AC11871"/>
      <c r="AD11871"/>
      <c r="AE11871"/>
      <c r="AF11871"/>
      <c r="AG11871"/>
      <c r="AH11871"/>
      <c r="AI11871"/>
    </row>
    <row r="11872" spans="1:35" ht="15" customHeight="1" x14ac:dyDescent="0.35">
      <c r="A11872" s="23" t="s">
        <v>194</v>
      </c>
      <c r="B11872" s="24" t="s">
        <v>1083</v>
      </c>
      <c r="C11872" s="25">
        <v>468</v>
      </c>
      <c r="D11872" s="24" t="s">
        <v>22</v>
      </c>
      <c r="E11872" s="24" t="s">
        <v>51</v>
      </c>
      <c r="F11872" s="24" t="s">
        <v>52</v>
      </c>
      <c r="G11872" s="24" t="s">
        <v>29</v>
      </c>
      <c r="H11872" s="24">
        <v>18</v>
      </c>
      <c r="I11872" s="26">
        <v>2.5</v>
      </c>
      <c r="P11872" s="29" t="s">
        <v>24834</v>
      </c>
      <c r="Q11872" s="29" t="s">
        <v>194</v>
      </c>
      <c r="R11872" s="29" t="s">
        <v>1279</v>
      </c>
      <c r="S11872" s="29" t="s">
        <v>24835</v>
      </c>
      <c r="T11872" s="29" t="s">
        <v>44</v>
      </c>
      <c r="U11872" s="30">
        <v>620</v>
      </c>
      <c r="V11872" s="31">
        <v>20</v>
      </c>
      <c r="W11872" s="31">
        <v>2</v>
      </c>
      <c r="X11872" s="31" t="s">
        <v>29</v>
      </c>
      <c r="Y11872" s="29" t="s">
        <v>41</v>
      </c>
      <c r="Z11872" s="29" t="s">
        <v>23</v>
      </c>
      <c r="AA11872" s="29" t="s">
        <v>24</v>
      </c>
      <c r="AB11872"/>
      <c r="AC11872"/>
      <c r="AD11872"/>
      <c r="AE11872"/>
      <c r="AF11872"/>
      <c r="AG11872"/>
      <c r="AH11872"/>
      <c r="AI11872"/>
    </row>
    <row r="11873" spans="1:35" ht="15" customHeight="1" x14ac:dyDescent="0.35">
      <c r="A11873" s="32" t="s">
        <v>194</v>
      </c>
      <c r="B11873" s="33" t="s">
        <v>194</v>
      </c>
      <c r="C11873" s="34">
        <v>453</v>
      </c>
      <c r="D11873" s="33" t="s">
        <v>44</v>
      </c>
      <c r="E11873" s="33" t="s">
        <v>213</v>
      </c>
      <c r="F11873" s="33" t="s">
        <v>52</v>
      </c>
      <c r="G11873" s="33" t="s">
        <v>25</v>
      </c>
      <c r="H11873" s="33">
        <v>18</v>
      </c>
      <c r="I11873" s="35">
        <v>11.25</v>
      </c>
      <c r="P11873" s="29" t="s">
        <v>24836</v>
      </c>
      <c r="Q11873" s="29" t="s">
        <v>194</v>
      </c>
      <c r="R11873" s="29" t="s">
        <v>1083</v>
      </c>
      <c r="S11873" s="29" t="s">
        <v>11545</v>
      </c>
      <c r="T11873" s="29" t="s">
        <v>22</v>
      </c>
      <c r="U11873" s="30">
        <v>460</v>
      </c>
      <c r="V11873" s="31">
        <v>18</v>
      </c>
      <c r="W11873" s="31">
        <v>1</v>
      </c>
      <c r="X11873" s="31" t="s">
        <v>25</v>
      </c>
      <c r="Y11873" s="29" t="s">
        <v>41</v>
      </c>
      <c r="Z11873" s="29" t="s">
        <v>23</v>
      </c>
      <c r="AA11873" s="29" t="s">
        <v>24</v>
      </c>
      <c r="AB11873"/>
      <c r="AC11873"/>
      <c r="AD11873"/>
      <c r="AE11873"/>
      <c r="AF11873"/>
      <c r="AG11873"/>
      <c r="AH11873"/>
      <c r="AI11873"/>
    </row>
    <row r="11874" spans="1:35" ht="15" customHeight="1" x14ac:dyDescent="0.35">
      <c r="A11874" s="23" t="s">
        <v>194</v>
      </c>
      <c r="B11874" s="24" t="s">
        <v>57</v>
      </c>
      <c r="C11874" s="25">
        <v>406</v>
      </c>
      <c r="D11874" s="24" t="s">
        <v>44</v>
      </c>
      <c r="E11874" s="24" t="s">
        <v>410</v>
      </c>
      <c r="F11874" s="24" t="s">
        <v>78</v>
      </c>
      <c r="G11874" s="24" t="s">
        <v>29</v>
      </c>
      <c r="H11874" s="24">
        <v>31</v>
      </c>
      <c r="I11874" s="26">
        <v>3</v>
      </c>
      <c r="P11874" s="29" t="s">
        <v>24837</v>
      </c>
      <c r="Q11874" s="29" t="s">
        <v>194</v>
      </c>
      <c r="R11874" s="29" t="s">
        <v>1083</v>
      </c>
      <c r="S11874" s="29" t="s">
        <v>2065</v>
      </c>
      <c r="T11874" s="29" t="s">
        <v>22</v>
      </c>
      <c r="U11874" s="30">
        <v>1122</v>
      </c>
      <c r="V11874" s="31">
        <v>23</v>
      </c>
      <c r="W11874" s="31">
        <v>5</v>
      </c>
      <c r="X11874" s="31" t="s">
        <v>25</v>
      </c>
      <c r="Y11874" s="29" t="s">
        <v>30</v>
      </c>
      <c r="Z11874" s="29" t="s">
        <v>23</v>
      </c>
      <c r="AA11874" s="29" t="s">
        <v>24</v>
      </c>
      <c r="AB11874"/>
      <c r="AC11874"/>
      <c r="AD11874"/>
      <c r="AE11874"/>
      <c r="AF11874"/>
      <c r="AG11874"/>
      <c r="AH11874"/>
      <c r="AI11874"/>
    </row>
    <row r="11875" spans="1:35" ht="15" customHeight="1" x14ac:dyDescent="0.35">
      <c r="A11875" s="32" t="s">
        <v>194</v>
      </c>
      <c r="B11875" s="33" t="s">
        <v>515</v>
      </c>
      <c r="C11875" s="34">
        <v>388</v>
      </c>
      <c r="D11875" s="33" t="s">
        <v>22</v>
      </c>
      <c r="E11875" s="33" t="s">
        <v>209</v>
      </c>
      <c r="F11875" s="33" t="s">
        <v>134</v>
      </c>
      <c r="G11875" s="33" t="s">
        <v>25</v>
      </c>
      <c r="H11875" s="33">
        <v>19</v>
      </c>
      <c r="I11875" s="35">
        <v>11.25</v>
      </c>
      <c r="P11875" s="29" t="s">
        <v>24838</v>
      </c>
      <c r="Q11875" s="29" t="s">
        <v>194</v>
      </c>
      <c r="R11875" s="29" t="s">
        <v>194</v>
      </c>
      <c r="S11875" s="29" t="s">
        <v>24839</v>
      </c>
      <c r="T11875" s="29" t="s">
        <v>44</v>
      </c>
      <c r="U11875" s="30">
        <v>246</v>
      </c>
      <c r="V11875" s="31">
        <v>23</v>
      </c>
      <c r="W11875" s="31">
        <v>5</v>
      </c>
      <c r="X11875" s="31" t="s">
        <v>25</v>
      </c>
      <c r="Y11875" s="29" t="s">
        <v>50</v>
      </c>
      <c r="Z11875" s="29" t="s">
        <v>23</v>
      </c>
      <c r="AA11875" s="29" t="s">
        <v>24</v>
      </c>
      <c r="AB11875"/>
      <c r="AC11875"/>
      <c r="AD11875"/>
      <c r="AE11875"/>
      <c r="AF11875"/>
      <c r="AG11875"/>
      <c r="AH11875"/>
      <c r="AI11875"/>
    </row>
    <row r="11876" spans="1:35" ht="15" customHeight="1" x14ac:dyDescent="0.35">
      <c r="A11876" s="23" t="s">
        <v>194</v>
      </c>
      <c r="B11876" s="24" t="s">
        <v>11083</v>
      </c>
      <c r="C11876" s="25">
        <v>306</v>
      </c>
      <c r="D11876" s="24" t="s">
        <v>44</v>
      </c>
      <c r="E11876" s="24" t="s">
        <v>102</v>
      </c>
      <c r="F11876" s="24" t="s">
        <v>52</v>
      </c>
      <c r="G11876" s="24" t="s">
        <v>25</v>
      </c>
      <c r="H11876" s="24">
        <v>18</v>
      </c>
      <c r="I11876" s="26">
        <v>16.25</v>
      </c>
      <c r="P11876" s="29" t="s">
        <v>24840</v>
      </c>
      <c r="Q11876" s="29" t="s">
        <v>194</v>
      </c>
      <c r="R11876" s="29" t="s">
        <v>57</v>
      </c>
      <c r="S11876" s="29" t="s">
        <v>24841</v>
      </c>
      <c r="T11876" s="29" t="s">
        <v>44</v>
      </c>
      <c r="U11876" s="30">
        <v>1146</v>
      </c>
      <c r="V11876" s="31">
        <v>51</v>
      </c>
      <c r="W11876" s="31">
        <v>1</v>
      </c>
      <c r="X11876" s="31" t="s">
        <v>25</v>
      </c>
      <c r="Y11876" s="29" t="s">
        <v>30</v>
      </c>
      <c r="Z11876" s="29" t="s">
        <v>23</v>
      </c>
      <c r="AA11876" s="29" t="s">
        <v>24</v>
      </c>
      <c r="AB11876"/>
      <c r="AC11876"/>
      <c r="AD11876"/>
      <c r="AE11876"/>
      <c r="AF11876"/>
      <c r="AG11876"/>
      <c r="AH11876"/>
      <c r="AI11876"/>
    </row>
    <row r="11877" spans="1:35" ht="15" customHeight="1" x14ac:dyDescent="0.35">
      <c r="A11877" s="32" t="s">
        <v>194</v>
      </c>
      <c r="B11877" s="33" t="s">
        <v>537</v>
      </c>
      <c r="C11877" s="34">
        <v>120</v>
      </c>
      <c r="D11877" s="33" t="s">
        <v>44</v>
      </c>
      <c r="E11877" s="33" t="s">
        <v>259</v>
      </c>
      <c r="F11877" s="33" t="s">
        <v>46</v>
      </c>
      <c r="G11877" s="33" t="s">
        <v>29</v>
      </c>
      <c r="H11877" s="33">
        <v>20</v>
      </c>
      <c r="I11877" s="35">
        <v>8.75</v>
      </c>
      <c r="P11877" s="29" t="s">
        <v>24842</v>
      </c>
      <c r="Q11877" s="29" t="s">
        <v>194</v>
      </c>
      <c r="R11877" s="29" t="s">
        <v>515</v>
      </c>
      <c r="S11877" s="29" t="s">
        <v>24843</v>
      </c>
      <c r="T11877" s="29" t="s">
        <v>22</v>
      </c>
      <c r="U11877" s="30">
        <v>452</v>
      </c>
      <c r="V11877" s="31">
        <v>23</v>
      </c>
      <c r="W11877" s="31">
        <v>6</v>
      </c>
      <c r="X11877" s="31" t="s">
        <v>29</v>
      </c>
      <c r="Y11877" s="29" t="s">
        <v>30</v>
      </c>
      <c r="Z11877" s="29" t="s">
        <v>23</v>
      </c>
      <c r="AA11877" s="29" t="s">
        <v>24</v>
      </c>
      <c r="AB11877"/>
      <c r="AC11877"/>
      <c r="AD11877"/>
      <c r="AE11877"/>
      <c r="AF11877"/>
      <c r="AG11877"/>
      <c r="AH11877"/>
      <c r="AI11877"/>
    </row>
    <row r="11878" spans="1:35" ht="15" customHeight="1" x14ac:dyDescent="0.35">
      <c r="A11878" s="23" t="s">
        <v>194</v>
      </c>
      <c r="B11878" s="24" t="s">
        <v>732</v>
      </c>
      <c r="C11878" s="25">
        <v>492</v>
      </c>
      <c r="D11878" s="24" t="s">
        <v>44</v>
      </c>
      <c r="E11878" s="24" t="s">
        <v>410</v>
      </c>
      <c r="F11878" s="24" t="s">
        <v>78</v>
      </c>
      <c r="G11878" s="24" t="s">
        <v>29</v>
      </c>
      <c r="H11878" s="24">
        <v>38</v>
      </c>
      <c r="I11878" s="26">
        <v>1.75</v>
      </c>
      <c r="P11878" s="29" t="s">
        <v>24844</v>
      </c>
      <c r="Q11878" s="29" t="s">
        <v>194</v>
      </c>
      <c r="R11878" s="29" t="s">
        <v>11083</v>
      </c>
      <c r="S11878" s="29" t="s">
        <v>24845</v>
      </c>
      <c r="T11878" s="29" t="s">
        <v>44</v>
      </c>
      <c r="U11878" s="30">
        <v>907</v>
      </c>
      <c r="V11878" s="31">
        <v>24</v>
      </c>
      <c r="W11878" s="31">
        <v>4</v>
      </c>
      <c r="X11878" s="31" t="s">
        <v>29</v>
      </c>
      <c r="Y11878" s="29" t="s">
        <v>41</v>
      </c>
      <c r="Z11878" s="29" t="s">
        <v>23</v>
      </c>
      <c r="AA11878" s="29" t="s">
        <v>24</v>
      </c>
      <c r="AB11878"/>
      <c r="AC11878"/>
      <c r="AD11878"/>
      <c r="AE11878"/>
      <c r="AF11878"/>
      <c r="AG11878"/>
      <c r="AH11878"/>
      <c r="AI11878"/>
    </row>
    <row r="11879" spans="1:35" ht="15" customHeight="1" x14ac:dyDescent="0.35">
      <c r="A11879" s="32" t="s">
        <v>194</v>
      </c>
      <c r="B11879" s="33" t="s">
        <v>4504</v>
      </c>
      <c r="C11879" s="34">
        <v>149</v>
      </c>
      <c r="D11879" s="33" t="s">
        <v>44</v>
      </c>
      <c r="E11879" s="33" t="s">
        <v>45</v>
      </c>
      <c r="F11879" s="33" t="s">
        <v>46</v>
      </c>
      <c r="G11879" s="33" t="s">
        <v>29</v>
      </c>
      <c r="H11879" s="33">
        <v>33</v>
      </c>
      <c r="I11879" s="35">
        <v>9.25</v>
      </c>
      <c r="P11879" s="29" t="s">
        <v>24846</v>
      </c>
      <c r="Q11879" s="29" t="s">
        <v>194</v>
      </c>
      <c r="R11879" s="29" t="s">
        <v>537</v>
      </c>
      <c r="S11879" s="29" t="s">
        <v>24847</v>
      </c>
      <c r="T11879" s="29" t="s">
        <v>44</v>
      </c>
      <c r="U11879" s="30">
        <v>844</v>
      </c>
      <c r="V11879" s="31">
        <v>18</v>
      </c>
      <c r="W11879" s="31">
        <v>2</v>
      </c>
      <c r="X11879" s="31" t="s">
        <v>25</v>
      </c>
      <c r="Y11879" s="29" t="s">
        <v>30</v>
      </c>
      <c r="Z11879" s="29" t="s">
        <v>23</v>
      </c>
      <c r="AA11879" s="29" t="s">
        <v>24</v>
      </c>
      <c r="AB11879"/>
      <c r="AC11879"/>
      <c r="AD11879"/>
      <c r="AE11879"/>
      <c r="AF11879"/>
      <c r="AG11879"/>
      <c r="AH11879"/>
      <c r="AI11879"/>
    </row>
    <row r="11880" spans="1:35" ht="15" customHeight="1" x14ac:dyDescent="0.35">
      <c r="A11880" s="23" t="s">
        <v>622</v>
      </c>
      <c r="B11880" s="24" t="s">
        <v>904</v>
      </c>
      <c r="C11880" s="25">
        <v>307</v>
      </c>
      <c r="D11880" s="24" t="s">
        <v>22</v>
      </c>
      <c r="E11880" s="24" t="s">
        <v>35</v>
      </c>
      <c r="F11880" s="24" t="s">
        <v>36</v>
      </c>
      <c r="G11880" s="24" t="s">
        <v>29</v>
      </c>
      <c r="H11880" s="24">
        <v>19</v>
      </c>
      <c r="I11880" s="26">
        <v>7.25</v>
      </c>
      <c r="P11880" s="29" t="s">
        <v>24848</v>
      </c>
      <c r="Q11880" s="29" t="s">
        <v>194</v>
      </c>
      <c r="R11880" s="29" t="s">
        <v>732</v>
      </c>
      <c r="S11880" s="29" t="s">
        <v>24849</v>
      </c>
      <c r="T11880" s="29" t="s">
        <v>44</v>
      </c>
      <c r="U11880" s="30">
        <v>908</v>
      </c>
      <c r="V11880" s="31">
        <v>22</v>
      </c>
      <c r="W11880" s="31">
        <v>5</v>
      </c>
      <c r="X11880" s="31" t="s">
        <v>29</v>
      </c>
      <c r="Y11880" s="29" t="s">
        <v>50</v>
      </c>
      <c r="Z11880" s="29" t="s">
        <v>23</v>
      </c>
      <c r="AA11880" s="29" t="s">
        <v>24</v>
      </c>
      <c r="AB11880"/>
      <c r="AC11880"/>
      <c r="AD11880"/>
      <c r="AE11880"/>
      <c r="AF11880"/>
      <c r="AG11880"/>
      <c r="AH11880"/>
      <c r="AI11880"/>
    </row>
    <row r="11881" spans="1:35" ht="15" customHeight="1" x14ac:dyDescent="0.35">
      <c r="A11881" s="32" t="s">
        <v>622</v>
      </c>
      <c r="B11881" s="33" t="s">
        <v>459</v>
      </c>
      <c r="C11881" s="34">
        <v>171</v>
      </c>
      <c r="D11881" s="33" t="s">
        <v>22</v>
      </c>
      <c r="E11881" s="33" t="s">
        <v>136</v>
      </c>
      <c r="F11881" s="33" t="s">
        <v>86</v>
      </c>
      <c r="G11881" s="33" t="s">
        <v>25</v>
      </c>
      <c r="H11881" s="33">
        <v>31</v>
      </c>
      <c r="I11881" s="35">
        <v>17.25</v>
      </c>
      <c r="P11881" s="29" t="s">
        <v>24850</v>
      </c>
      <c r="Q11881" s="29" t="s">
        <v>194</v>
      </c>
      <c r="R11881" s="29" t="s">
        <v>4504</v>
      </c>
      <c r="S11881" s="29" t="s">
        <v>17484</v>
      </c>
      <c r="T11881" s="29" t="s">
        <v>44</v>
      </c>
      <c r="U11881" s="30">
        <v>338</v>
      </c>
      <c r="V11881" s="31">
        <v>17</v>
      </c>
      <c r="W11881" s="31">
        <v>1</v>
      </c>
      <c r="X11881" s="31" t="s">
        <v>29</v>
      </c>
      <c r="Y11881" s="29" t="s">
        <v>30</v>
      </c>
      <c r="Z11881" s="29" t="s">
        <v>23</v>
      </c>
      <c r="AA11881" s="29" t="s">
        <v>24</v>
      </c>
      <c r="AB11881"/>
      <c r="AC11881"/>
      <c r="AD11881"/>
      <c r="AE11881"/>
      <c r="AF11881"/>
      <c r="AG11881"/>
      <c r="AH11881"/>
      <c r="AI11881"/>
    </row>
    <row r="11882" spans="1:35" ht="15" customHeight="1" x14ac:dyDescent="0.35">
      <c r="A11882" s="23" t="s">
        <v>622</v>
      </c>
      <c r="B11882" s="24" t="s">
        <v>24851</v>
      </c>
      <c r="C11882" s="25">
        <v>476</v>
      </c>
      <c r="D11882" s="24" t="s">
        <v>22</v>
      </c>
      <c r="E11882" s="24" t="s">
        <v>200</v>
      </c>
      <c r="F11882" s="24" t="s">
        <v>52</v>
      </c>
      <c r="G11882" s="24" t="s">
        <v>25</v>
      </c>
      <c r="H11882" s="24">
        <v>18</v>
      </c>
      <c r="I11882" s="26">
        <v>11.25</v>
      </c>
      <c r="P11882" s="29" t="s">
        <v>24852</v>
      </c>
      <c r="Q11882" s="29" t="s">
        <v>622</v>
      </c>
      <c r="R11882" s="29" t="s">
        <v>904</v>
      </c>
      <c r="S11882" s="29" t="s">
        <v>24853</v>
      </c>
      <c r="T11882" s="29" t="s">
        <v>22</v>
      </c>
      <c r="U11882" s="30">
        <v>1182</v>
      </c>
      <c r="V11882" s="31">
        <v>30</v>
      </c>
      <c r="W11882" s="31">
        <v>5</v>
      </c>
      <c r="X11882" s="31" t="s">
        <v>25</v>
      </c>
      <c r="Y11882" s="29" t="s">
        <v>41</v>
      </c>
      <c r="Z11882" s="29" t="s">
        <v>23</v>
      </c>
      <c r="AA11882" s="29" t="s">
        <v>24</v>
      </c>
      <c r="AB11882"/>
      <c r="AC11882"/>
      <c r="AD11882"/>
      <c r="AE11882"/>
      <c r="AF11882"/>
      <c r="AG11882"/>
      <c r="AH11882"/>
      <c r="AI11882"/>
    </row>
    <row r="11883" spans="1:35" ht="15" customHeight="1" x14ac:dyDescent="0.35">
      <c r="A11883" s="32" t="s">
        <v>622</v>
      </c>
      <c r="B11883" s="33" t="s">
        <v>3154</v>
      </c>
      <c r="C11883" s="34">
        <v>476</v>
      </c>
      <c r="D11883" s="33" t="s">
        <v>22</v>
      </c>
      <c r="E11883" s="33" t="s">
        <v>232</v>
      </c>
      <c r="F11883" s="33" t="s">
        <v>32</v>
      </c>
      <c r="G11883" s="33" t="s">
        <v>25</v>
      </c>
      <c r="H11883" s="33">
        <v>35</v>
      </c>
      <c r="I11883" s="35">
        <v>10.5</v>
      </c>
      <c r="P11883" s="29" t="s">
        <v>24854</v>
      </c>
      <c r="Q11883" s="29" t="s">
        <v>622</v>
      </c>
      <c r="R11883" s="29" t="s">
        <v>459</v>
      </c>
      <c r="S11883" s="29" t="s">
        <v>24855</v>
      </c>
      <c r="T11883" s="29" t="s">
        <v>22</v>
      </c>
      <c r="U11883" s="30">
        <v>820</v>
      </c>
      <c r="V11883" s="31">
        <v>23</v>
      </c>
      <c r="W11883" s="31">
        <v>6</v>
      </c>
      <c r="X11883" s="31" t="s">
        <v>29</v>
      </c>
      <c r="Y11883" s="29" t="s">
        <v>41</v>
      </c>
      <c r="Z11883" s="29" t="s">
        <v>23</v>
      </c>
      <c r="AA11883" s="29" t="s">
        <v>24</v>
      </c>
      <c r="AB11883"/>
      <c r="AC11883"/>
      <c r="AD11883"/>
      <c r="AE11883"/>
      <c r="AF11883"/>
      <c r="AG11883"/>
      <c r="AH11883"/>
      <c r="AI11883"/>
    </row>
    <row r="11884" spans="1:35" ht="15" customHeight="1" x14ac:dyDescent="0.35">
      <c r="A11884" s="23" t="s">
        <v>622</v>
      </c>
      <c r="B11884" s="24" t="s">
        <v>271</v>
      </c>
      <c r="C11884" s="25">
        <v>356</v>
      </c>
      <c r="D11884" s="24" t="s">
        <v>22</v>
      </c>
      <c r="E11884" s="24" t="s">
        <v>181</v>
      </c>
      <c r="F11884" s="24" t="s">
        <v>24</v>
      </c>
      <c r="G11884" s="24" t="s">
        <v>25</v>
      </c>
      <c r="H11884" s="24">
        <v>34</v>
      </c>
      <c r="I11884" s="26">
        <v>11</v>
      </c>
      <c r="P11884" s="29" t="s">
        <v>24856</v>
      </c>
      <c r="Q11884" s="29" t="s">
        <v>622</v>
      </c>
      <c r="R11884" s="29" t="s">
        <v>24851</v>
      </c>
      <c r="S11884" s="29" t="s">
        <v>7790</v>
      </c>
      <c r="T11884" s="29" t="s">
        <v>22</v>
      </c>
      <c r="U11884" s="30">
        <v>317</v>
      </c>
      <c r="V11884" s="31">
        <v>21</v>
      </c>
      <c r="W11884" s="31">
        <v>3</v>
      </c>
      <c r="X11884" s="31" t="s">
        <v>25</v>
      </c>
      <c r="Y11884" s="29" t="s">
        <v>50</v>
      </c>
      <c r="Z11884" s="29" t="s">
        <v>23</v>
      </c>
      <c r="AA11884" s="29" t="s">
        <v>24</v>
      </c>
      <c r="AB11884"/>
      <c r="AC11884"/>
      <c r="AD11884"/>
      <c r="AE11884"/>
      <c r="AF11884"/>
      <c r="AG11884"/>
      <c r="AH11884"/>
      <c r="AI11884"/>
    </row>
    <row r="11885" spans="1:35" ht="15" customHeight="1" x14ac:dyDescent="0.35">
      <c r="A11885" s="32" t="s">
        <v>622</v>
      </c>
      <c r="B11885" s="33" t="s">
        <v>271</v>
      </c>
      <c r="C11885" s="34">
        <v>296</v>
      </c>
      <c r="D11885" s="33" t="s">
        <v>22</v>
      </c>
      <c r="E11885" s="33" t="s">
        <v>156</v>
      </c>
      <c r="F11885" s="33" t="s">
        <v>52</v>
      </c>
      <c r="G11885" s="33" t="s">
        <v>25</v>
      </c>
      <c r="H11885" s="33">
        <v>17</v>
      </c>
      <c r="I11885" s="35">
        <v>10.5</v>
      </c>
      <c r="P11885" s="29" t="s">
        <v>24857</v>
      </c>
      <c r="Q11885" s="29" t="s">
        <v>622</v>
      </c>
      <c r="R11885" s="29" t="s">
        <v>3154</v>
      </c>
      <c r="S11885" s="29" t="s">
        <v>892</v>
      </c>
      <c r="T11885" s="29" t="s">
        <v>22</v>
      </c>
      <c r="U11885" s="30">
        <v>453</v>
      </c>
      <c r="V11885" s="31">
        <v>23</v>
      </c>
      <c r="W11885" s="31">
        <v>3</v>
      </c>
      <c r="X11885" s="31" t="s">
        <v>29</v>
      </c>
      <c r="Y11885" s="29" t="s">
        <v>50</v>
      </c>
      <c r="Z11885" s="29" t="s">
        <v>23</v>
      </c>
      <c r="AA11885" s="29" t="s">
        <v>24</v>
      </c>
      <c r="AB11885"/>
      <c r="AC11885"/>
      <c r="AD11885"/>
      <c r="AE11885"/>
      <c r="AF11885"/>
      <c r="AG11885"/>
      <c r="AH11885"/>
      <c r="AI11885"/>
    </row>
    <row r="11886" spans="1:35" ht="15" customHeight="1" x14ac:dyDescent="0.35">
      <c r="A11886" s="23" t="s">
        <v>622</v>
      </c>
      <c r="B11886" s="24" t="s">
        <v>24858</v>
      </c>
      <c r="C11886" s="25">
        <v>220</v>
      </c>
      <c r="D11886" s="24" t="s">
        <v>44</v>
      </c>
      <c r="E11886" s="24" t="s">
        <v>97</v>
      </c>
      <c r="F11886" s="24" t="s">
        <v>46</v>
      </c>
      <c r="G11886" s="24" t="s">
        <v>29</v>
      </c>
      <c r="H11886" s="24">
        <v>17</v>
      </c>
      <c r="I11886" s="26">
        <v>6</v>
      </c>
      <c r="P11886" s="29" t="s">
        <v>24859</v>
      </c>
      <c r="Q11886" s="29" t="s">
        <v>622</v>
      </c>
      <c r="R11886" s="29" t="s">
        <v>271</v>
      </c>
      <c r="S11886" s="29" t="s">
        <v>24860</v>
      </c>
      <c r="T11886" s="29" t="s">
        <v>22</v>
      </c>
      <c r="U11886" s="30">
        <v>1060</v>
      </c>
      <c r="V11886" s="31">
        <v>24</v>
      </c>
      <c r="W11886" s="31">
        <v>6</v>
      </c>
      <c r="X11886" s="31" t="s">
        <v>29</v>
      </c>
      <c r="Y11886" s="29" t="s">
        <v>41</v>
      </c>
      <c r="Z11886" s="29" t="s">
        <v>23</v>
      </c>
      <c r="AA11886" s="29" t="s">
        <v>24</v>
      </c>
      <c r="AB11886"/>
      <c r="AC11886"/>
      <c r="AD11886"/>
      <c r="AE11886"/>
      <c r="AF11886"/>
      <c r="AG11886"/>
      <c r="AH11886"/>
      <c r="AI11886"/>
    </row>
    <row r="11887" spans="1:35" ht="15" customHeight="1" x14ac:dyDescent="0.35">
      <c r="A11887" s="32" t="s">
        <v>1383</v>
      </c>
      <c r="B11887" s="33" t="s">
        <v>8258</v>
      </c>
      <c r="C11887" s="34">
        <v>99</v>
      </c>
      <c r="D11887" s="33" t="s">
        <v>44</v>
      </c>
      <c r="E11887" s="33" t="s">
        <v>97</v>
      </c>
      <c r="F11887" s="33" t="s">
        <v>46</v>
      </c>
      <c r="G11887" s="33" t="s">
        <v>29</v>
      </c>
      <c r="H11887" s="33">
        <v>19</v>
      </c>
      <c r="I11887" s="35">
        <v>8.75</v>
      </c>
      <c r="P11887" s="29" t="s">
        <v>24861</v>
      </c>
      <c r="Q11887" s="29" t="s">
        <v>622</v>
      </c>
      <c r="R11887" s="29" t="s">
        <v>271</v>
      </c>
      <c r="S11887" s="29" t="s">
        <v>24862</v>
      </c>
      <c r="T11887" s="29" t="s">
        <v>22</v>
      </c>
      <c r="U11887" s="30">
        <v>1288</v>
      </c>
      <c r="V11887" s="31">
        <v>24</v>
      </c>
      <c r="W11887" s="31">
        <v>6</v>
      </c>
      <c r="X11887" s="31" t="s">
        <v>25</v>
      </c>
      <c r="Y11887" s="29" t="s">
        <v>41</v>
      </c>
      <c r="Z11887" s="29" t="s">
        <v>23</v>
      </c>
      <c r="AA11887" s="29" t="s">
        <v>24</v>
      </c>
      <c r="AB11887"/>
      <c r="AC11887"/>
      <c r="AD11887"/>
      <c r="AE11887"/>
      <c r="AF11887"/>
      <c r="AG11887"/>
      <c r="AH11887"/>
      <c r="AI11887"/>
    </row>
    <row r="11888" spans="1:35" ht="15" customHeight="1" x14ac:dyDescent="0.35">
      <c r="A11888" s="23" t="s">
        <v>5875</v>
      </c>
      <c r="B11888" s="24" t="s">
        <v>1496</v>
      </c>
      <c r="C11888" s="25">
        <v>243</v>
      </c>
      <c r="D11888" s="24" t="s">
        <v>44</v>
      </c>
      <c r="E11888" s="24" t="s">
        <v>555</v>
      </c>
      <c r="F11888" s="24" t="s">
        <v>86</v>
      </c>
      <c r="G11888" s="24" t="s">
        <v>25</v>
      </c>
      <c r="H11888" s="24">
        <v>17</v>
      </c>
      <c r="I11888" s="26">
        <v>13.25</v>
      </c>
      <c r="P11888" s="29" t="s">
        <v>24863</v>
      </c>
      <c r="Q11888" s="29" t="s">
        <v>622</v>
      </c>
      <c r="R11888" s="29" t="s">
        <v>24858</v>
      </c>
      <c r="S11888" s="29" t="s">
        <v>24864</v>
      </c>
      <c r="T11888" s="29" t="s">
        <v>44</v>
      </c>
      <c r="U11888" s="30">
        <v>676</v>
      </c>
      <c r="V11888" s="31">
        <v>23</v>
      </c>
      <c r="W11888" s="31">
        <v>6</v>
      </c>
      <c r="X11888" s="31" t="s">
        <v>25</v>
      </c>
      <c r="Y11888" s="29" t="s">
        <v>50</v>
      </c>
      <c r="Z11888" s="29" t="s">
        <v>23</v>
      </c>
      <c r="AA11888" s="29" t="s">
        <v>24</v>
      </c>
      <c r="AB11888"/>
      <c r="AC11888"/>
      <c r="AD11888"/>
      <c r="AE11888"/>
      <c r="AF11888"/>
      <c r="AG11888"/>
      <c r="AH11888"/>
      <c r="AI11888"/>
    </row>
    <row r="11889" spans="1:35" ht="15" customHeight="1" x14ac:dyDescent="0.35">
      <c r="A11889" s="32" t="s">
        <v>310</v>
      </c>
      <c r="B11889" s="33" t="s">
        <v>3978</v>
      </c>
      <c r="C11889" s="34">
        <v>404</v>
      </c>
      <c r="D11889" s="33" t="s">
        <v>22</v>
      </c>
      <c r="E11889" s="33" t="s">
        <v>102</v>
      </c>
      <c r="F11889" s="33" t="s">
        <v>52</v>
      </c>
      <c r="G11889" s="33" t="s">
        <v>25</v>
      </c>
      <c r="H11889" s="33">
        <v>19</v>
      </c>
      <c r="I11889" s="35">
        <v>12.5</v>
      </c>
      <c r="P11889" s="29" t="s">
        <v>24865</v>
      </c>
      <c r="Q11889" s="29" t="s">
        <v>1383</v>
      </c>
      <c r="R11889" s="29" t="s">
        <v>8258</v>
      </c>
      <c r="S11889" s="29" t="s">
        <v>13941</v>
      </c>
      <c r="T11889" s="29" t="s">
        <v>44</v>
      </c>
      <c r="U11889" s="30">
        <v>572</v>
      </c>
      <c r="V11889" s="31">
        <v>21</v>
      </c>
      <c r="W11889" s="31">
        <v>3</v>
      </c>
      <c r="X11889" s="31" t="s">
        <v>25</v>
      </c>
      <c r="Y11889" s="29" t="s">
        <v>30</v>
      </c>
      <c r="Z11889" s="29" t="s">
        <v>23</v>
      </c>
      <c r="AA11889" s="29" t="s">
        <v>24</v>
      </c>
      <c r="AB11889"/>
      <c r="AC11889"/>
      <c r="AD11889"/>
      <c r="AE11889"/>
      <c r="AF11889"/>
      <c r="AG11889"/>
      <c r="AH11889"/>
      <c r="AI11889"/>
    </row>
    <row r="11890" spans="1:35" ht="15" customHeight="1" x14ac:dyDescent="0.35">
      <c r="A11890" s="23" t="s">
        <v>310</v>
      </c>
      <c r="B11890" s="24" t="s">
        <v>3902</v>
      </c>
      <c r="C11890" s="25">
        <v>98</v>
      </c>
      <c r="D11890" s="24" t="s">
        <v>44</v>
      </c>
      <c r="E11890" s="24" t="s">
        <v>97</v>
      </c>
      <c r="F11890" s="24" t="s">
        <v>46</v>
      </c>
      <c r="G11890" s="24" t="s">
        <v>25</v>
      </c>
      <c r="H11890" s="24">
        <v>19</v>
      </c>
      <c r="I11890" s="26">
        <v>11.75</v>
      </c>
      <c r="P11890" s="29" t="s">
        <v>24866</v>
      </c>
      <c r="Q11890" s="29" t="s">
        <v>5875</v>
      </c>
      <c r="R11890" s="29" t="s">
        <v>1496</v>
      </c>
      <c r="S11890" s="29" t="s">
        <v>24867</v>
      </c>
      <c r="T11890" s="29" t="s">
        <v>44</v>
      </c>
      <c r="U11890" s="30">
        <v>108</v>
      </c>
      <c r="V11890" s="31">
        <v>18</v>
      </c>
      <c r="W11890" s="31">
        <v>1</v>
      </c>
      <c r="X11890" s="31" t="s">
        <v>25</v>
      </c>
      <c r="Y11890" s="29" t="s">
        <v>41</v>
      </c>
      <c r="Z11890" s="29" t="s">
        <v>23</v>
      </c>
      <c r="AA11890" s="29" t="s">
        <v>24</v>
      </c>
      <c r="AB11890"/>
      <c r="AC11890"/>
      <c r="AD11890"/>
      <c r="AE11890"/>
      <c r="AF11890"/>
      <c r="AG11890"/>
      <c r="AH11890"/>
      <c r="AI11890"/>
    </row>
    <row r="11891" spans="1:35" ht="15" customHeight="1" x14ac:dyDescent="0.35">
      <c r="A11891" s="32" t="s">
        <v>310</v>
      </c>
      <c r="B11891" s="33" t="s">
        <v>258</v>
      </c>
      <c r="C11891" s="34">
        <v>102</v>
      </c>
      <c r="D11891" s="33" t="s">
        <v>22</v>
      </c>
      <c r="E11891" s="33" t="s">
        <v>245</v>
      </c>
      <c r="F11891" s="33" t="s">
        <v>36</v>
      </c>
      <c r="G11891" s="33" t="s">
        <v>25</v>
      </c>
      <c r="H11891" s="33">
        <v>36</v>
      </c>
      <c r="I11891" s="35">
        <v>12</v>
      </c>
      <c r="P11891" s="29" t="s">
        <v>24868</v>
      </c>
      <c r="Q11891" s="29" t="s">
        <v>310</v>
      </c>
      <c r="R11891" s="29" t="s">
        <v>3978</v>
      </c>
      <c r="S11891" s="29" t="s">
        <v>24869</v>
      </c>
      <c r="T11891" s="29" t="s">
        <v>22</v>
      </c>
      <c r="U11891" s="30">
        <v>1285</v>
      </c>
      <c r="V11891" s="31">
        <v>23</v>
      </c>
      <c r="W11891" s="31">
        <v>6</v>
      </c>
      <c r="X11891" s="31" t="s">
        <v>25</v>
      </c>
      <c r="Y11891" s="29" t="s">
        <v>41</v>
      </c>
      <c r="Z11891" s="29" t="s">
        <v>23</v>
      </c>
      <c r="AA11891" s="29" t="s">
        <v>24</v>
      </c>
      <c r="AB11891"/>
      <c r="AC11891"/>
      <c r="AD11891"/>
      <c r="AE11891"/>
      <c r="AF11891"/>
      <c r="AG11891"/>
      <c r="AH11891"/>
      <c r="AI11891"/>
    </row>
    <row r="11892" spans="1:35" ht="15" customHeight="1" x14ac:dyDescent="0.35">
      <c r="A11892" s="23" t="s">
        <v>310</v>
      </c>
      <c r="B11892" s="24" t="s">
        <v>1546</v>
      </c>
      <c r="C11892" s="25">
        <v>190</v>
      </c>
      <c r="D11892" s="24" t="s">
        <v>22</v>
      </c>
      <c r="E11892" s="24" t="s">
        <v>266</v>
      </c>
      <c r="F11892" s="24" t="s">
        <v>78</v>
      </c>
      <c r="G11892" s="24" t="s">
        <v>25</v>
      </c>
      <c r="H11892" s="24">
        <v>34</v>
      </c>
      <c r="I11892" s="26">
        <v>12</v>
      </c>
      <c r="P11892" s="29" t="s">
        <v>24870</v>
      </c>
      <c r="Q11892" s="29" t="s">
        <v>310</v>
      </c>
      <c r="R11892" s="29" t="s">
        <v>3902</v>
      </c>
      <c r="S11892" s="29" t="s">
        <v>24871</v>
      </c>
      <c r="T11892" s="29" t="s">
        <v>44</v>
      </c>
      <c r="U11892" s="30">
        <v>588</v>
      </c>
      <c r="V11892" s="31">
        <v>19</v>
      </c>
      <c r="W11892" s="31">
        <v>2</v>
      </c>
      <c r="X11892" s="31" t="s">
        <v>29</v>
      </c>
      <c r="Y11892" s="29" t="s">
        <v>41</v>
      </c>
      <c r="Z11892" s="29" t="s">
        <v>23</v>
      </c>
      <c r="AA11892" s="29" t="s">
        <v>24</v>
      </c>
      <c r="AB11892"/>
      <c r="AC11892"/>
      <c r="AD11892"/>
      <c r="AE11892"/>
      <c r="AF11892"/>
      <c r="AG11892"/>
      <c r="AH11892"/>
      <c r="AI11892"/>
    </row>
    <row r="11893" spans="1:35" ht="15" customHeight="1" x14ac:dyDescent="0.35">
      <c r="A11893" s="32" t="s">
        <v>310</v>
      </c>
      <c r="B11893" s="33" t="s">
        <v>5219</v>
      </c>
      <c r="C11893" s="34">
        <v>337</v>
      </c>
      <c r="D11893" s="33" t="s">
        <v>22</v>
      </c>
      <c r="E11893" s="33" t="s">
        <v>319</v>
      </c>
      <c r="F11893" s="33" t="s">
        <v>59</v>
      </c>
      <c r="G11893" s="33" t="s">
        <v>29</v>
      </c>
      <c r="H11893" s="33">
        <v>40</v>
      </c>
      <c r="I11893" s="35">
        <v>5.75</v>
      </c>
      <c r="P11893" s="29" t="s">
        <v>24872</v>
      </c>
      <c r="Q11893" s="29" t="s">
        <v>310</v>
      </c>
      <c r="R11893" s="29" t="s">
        <v>258</v>
      </c>
      <c r="S11893" s="29" t="s">
        <v>24873</v>
      </c>
      <c r="T11893" s="29" t="s">
        <v>22</v>
      </c>
      <c r="U11893" s="30">
        <v>733</v>
      </c>
      <c r="V11893" s="31">
        <v>20</v>
      </c>
      <c r="W11893" s="31">
        <v>3</v>
      </c>
      <c r="X11893" s="31" t="s">
        <v>25</v>
      </c>
      <c r="Y11893" s="29" t="s">
        <v>41</v>
      </c>
      <c r="Z11893" s="29" t="s">
        <v>23</v>
      </c>
      <c r="AA11893" s="29" t="s">
        <v>24</v>
      </c>
      <c r="AB11893"/>
      <c r="AC11893"/>
      <c r="AD11893"/>
      <c r="AE11893"/>
      <c r="AF11893"/>
      <c r="AG11893"/>
      <c r="AH11893"/>
      <c r="AI11893"/>
    </row>
    <row r="11894" spans="1:35" ht="15" customHeight="1" x14ac:dyDescent="0.35">
      <c r="A11894" s="23" t="s">
        <v>1968</v>
      </c>
      <c r="B11894" s="24" t="s">
        <v>3350</v>
      </c>
      <c r="C11894" s="25">
        <v>453</v>
      </c>
      <c r="D11894" s="24" t="s">
        <v>44</v>
      </c>
      <c r="E11894" s="24" t="s">
        <v>130</v>
      </c>
      <c r="F11894" s="24" t="s">
        <v>46</v>
      </c>
      <c r="G11894" s="24" t="s">
        <v>25</v>
      </c>
      <c r="H11894" s="24">
        <v>33</v>
      </c>
      <c r="I11894" s="26">
        <v>11.75</v>
      </c>
      <c r="P11894" s="29" t="s">
        <v>24874</v>
      </c>
      <c r="Q11894" s="29" t="s">
        <v>310</v>
      </c>
      <c r="R11894" s="29" t="s">
        <v>1546</v>
      </c>
      <c r="S11894" s="29" t="s">
        <v>3403</v>
      </c>
      <c r="T11894" s="29" t="s">
        <v>22</v>
      </c>
      <c r="U11894" s="30">
        <v>143</v>
      </c>
      <c r="V11894" s="31">
        <v>23</v>
      </c>
      <c r="W11894" s="31">
        <v>5</v>
      </c>
      <c r="X11894" s="31" t="s">
        <v>29</v>
      </c>
      <c r="Y11894" s="29" t="s">
        <v>41</v>
      </c>
      <c r="Z11894" s="29" t="s">
        <v>23</v>
      </c>
      <c r="AA11894" s="29" t="s">
        <v>24</v>
      </c>
      <c r="AB11894"/>
      <c r="AC11894"/>
      <c r="AD11894"/>
      <c r="AE11894"/>
      <c r="AF11894"/>
      <c r="AG11894"/>
      <c r="AH11894"/>
      <c r="AI11894"/>
    </row>
    <row r="11895" spans="1:35" ht="15" customHeight="1" x14ac:dyDescent="0.35">
      <c r="A11895" s="32" t="s">
        <v>6625</v>
      </c>
      <c r="B11895" s="33" t="s">
        <v>16750</v>
      </c>
      <c r="C11895" s="34">
        <v>225</v>
      </c>
      <c r="D11895" s="33" t="s">
        <v>22</v>
      </c>
      <c r="E11895" s="33" t="s">
        <v>130</v>
      </c>
      <c r="F11895" s="33" t="s">
        <v>46</v>
      </c>
      <c r="G11895" s="33" t="s">
        <v>25</v>
      </c>
      <c r="H11895" s="33">
        <v>38</v>
      </c>
      <c r="I11895" s="35">
        <v>15.25</v>
      </c>
      <c r="P11895" s="29" t="s">
        <v>24875</v>
      </c>
      <c r="Q11895" s="29" t="s">
        <v>310</v>
      </c>
      <c r="R11895" s="29" t="s">
        <v>5219</v>
      </c>
      <c r="S11895" s="29" t="s">
        <v>5127</v>
      </c>
      <c r="T11895" s="29" t="s">
        <v>22</v>
      </c>
      <c r="U11895" s="30">
        <v>657</v>
      </c>
      <c r="V11895" s="31">
        <v>27</v>
      </c>
      <c r="W11895" s="31">
        <v>5</v>
      </c>
      <c r="X11895" s="31" t="s">
        <v>25</v>
      </c>
      <c r="Y11895" s="29" t="s">
        <v>41</v>
      </c>
      <c r="Z11895" s="29" t="s">
        <v>23</v>
      </c>
      <c r="AA11895" s="29" t="s">
        <v>24</v>
      </c>
      <c r="AB11895"/>
      <c r="AC11895"/>
      <c r="AD11895"/>
      <c r="AE11895"/>
      <c r="AF11895"/>
      <c r="AG11895"/>
      <c r="AH11895"/>
      <c r="AI11895"/>
    </row>
    <row r="11896" spans="1:35" ht="15" customHeight="1" x14ac:dyDescent="0.35">
      <c r="A11896" s="23" t="s">
        <v>787</v>
      </c>
      <c r="B11896" s="24" t="s">
        <v>128</v>
      </c>
      <c r="C11896" s="25">
        <v>196</v>
      </c>
      <c r="D11896" s="24" t="s">
        <v>22</v>
      </c>
      <c r="E11896" s="24" t="s">
        <v>51</v>
      </c>
      <c r="F11896" s="24" t="s">
        <v>52</v>
      </c>
      <c r="G11896" s="24" t="s">
        <v>29</v>
      </c>
      <c r="H11896" s="24">
        <v>20</v>
      </c>
      <c r="I11896" s="26">
        <v>9.5</v>
      </c>
      <c r="P11896" s="29" t="s">
        <v>24876</v>
      </c>
      <c r="Q11896" s="29" t="s">
        <v>1968</v>
      </c>
      <c r="R11896" s="29" t="s">
        <v>3350</v>
      </c>
      <c r="S11896" s="29" t="s">
        <v>24877</v>
      </c>
      <c r="T11896" s="29" t="s">
        <v>44</v>
      </c>
      <c r="U11896" s="30">
        <v>622</v>
      </c>
      <c r="V11896" s="31">
        <v>19</v>
      </c>
      <c r="W11896" s="31">
        <v>2</v>
      </c>
      <c r="X11896" s="31" t="s">
        <v>29</v>
      </c>
      <c r="Y11896" s="29" t="s">
        <v>50</v>
      </c>
      <c r="Z11896" s="29" t="s">
        <v>23</v>
      </c>
      <c r="AA11896" s="29" t="s">
        <v>24</v>
      </c>
      <c r="AB11896"/>
      <c r="AC11896"/>
      <c r="AD11896"/>
      <c r="AE11896"/>
      <c r="AF11896"/>
      <c r="AG11896"/>
      <c r="AH11896"/>
      <c r="AI11896"/>
    </row>
    <row r="11897" spans="1:35" ht="15" customHeight="1" x14ac:dyDescent="0.35">
      <c r="A11897" s="32" t="s">
        <v>1366</v>
      </c>
      <c r="B11897" s="33" t="s">
        <v>498</v>
      </c>
      <c r="C11897" s="34">
        <v>464</v>
      </c>
      <c r="D11897" s="33" t="s">
        <v>44</v>
      </c>
      <c r="E11897" s="33" t="s">
        <v>266</v>
      </c>
      <c r="F11897" s="33" t="s">
        <v>78</v>
      </c>
      <c r="G11897" s="33" t="s">
        <v>29</v>
      </c>
      <c r="H11897" s="33">
        <v>39</v>
      </c>
      <c r="I11897" s="35">
        <v>10</v>
      </c>
      <c r="P11897" s="29" t="s">
        <v>24878</v>
      </c>
      <c r="Q11897" s="29" t="s">
        <v>6625</v>
      </c>
      <c r="R11897" s="29" t="s">
        <v>16750</v>
      </c>
      <c r="S11897" s="29" t="s">
        <v>24879</v>
      </c>
      <c r="T11897" s="29" t="s">
        <v>22</v>
      </c>
      <c r="U11897" s="30">
        <v>635</v>
      </c>
      <c r="V11897" s="31">
        <v>17</v>
      </c>
      <c r="W11897" s="31">
        <v>1</v>
      </c>
      <c r="X11897" s="31" t="s">
        <v>29</v>
      </c>
      <c r="Y11897" s="29" t="s">
        <v>30</v>
      </c>
      <c r="Z11897" s="29" t="s">
        <v>23</v>
      </c>
      <c r="AA11897" s="29" t="s">
        <v>24</v>
      </c>
      <c r="AB11897"/>
      <c r="AC11897"/>
      <c r="AD11897"/>
      <c r="AE11897"/>
      <c r="AF11897"/>
      <c r="AG11897"/>
      <c r="AH11897"/>
      <c r="AI11897"/>
    </row>
    <row r="11898" spans="1:35" ht="15" customHeight="1" x14ac:dyDescent="0.35">
      <c r="A11898" s="23" t="s">
        <v>1366</v>
      </c>
      <c r="B11898" s="24" t="s">
        <v>2534</v>
      </c>
      <c r="C11898" s="25">
        <v>78</v>
      </c>
      <c r="D11898" s="24" t="s">
        <v>22</v>
      </c>
      <c r="E11898" s="24" t="s">
        <v>141</v>
      </c>
      <c r="F11898" s="24" t="s">
        <v>46</v>
      </c>
      <c r="G11898" s="24" t="s">
        <v>29</v>
      </c>
      <c r="H11898" s="24">
        <v>20</v>
      </c>
      <c r="I11898" s="26">
        <v>9</v>
      </c>
      <c r="P11898" s="29" t="s">
        <v>24880</v>
      </c>
      <c r="Q11898" s="29" t="s">
        <v>787</v>
      </c>
      <c r="R11898" s="29" t="s">
        <v>128</v>
      </c>
      <c r="S11898" s="29" t="s">
        <v>3109</v>
      </c>
      <c r="T11898" s="29" t="s">
        <v>22</v>
      </c>
      <c r="U11898" s="30">
        <v>1026</v>
      </c>
      <c r="V11898" s="31">
        <v>17</v>
      </c>
      <c r="W11898" s="31">
        <v>1</v>
      </c>
      <c r="X11898" s="31" t="s">
        <v>29</v>
      </c>
      <c r="Y11898" s="29" t="s">
        <v>50</v>
      </c>
      <c r="Z11898" s="29" t="s">
        <v>23</v>
      </c>
      <c r="AA11898" s="29" t="s">
        <v>24</v>
      </c>
      <c r="AB11898"/>
      <c r="AC11898"/>
      <c r="AD11898"/>
      <c r="AE11898"/>
      <c r="AF11898"/>
      <c r="AG11898"/>
      <c r="AH11898"/>
      <c r="AI11898"/>
    </row>
    <row r="11899" spans="1:35" ht="15" customHeight="1" x14ac:dyDescent="0.35">
      <c r="A11899" s="32" t="s">
        <v>57</v>
      </c>
      <c r="B11899" s="33" t="s">
        <v>726</v>
      </c>
      <c r="C11899" s="34">
        <v>411</v>
      </c>
      <c r="D11899" s="33" t="s">
        <v>22</v>
      </c>
      <c r="E11899" s="33" t="s">
        <v>124</v>
      </c>
      <c r="F11899" s="33" t="s">
        <v>52</v>
      </c>
      <c r="G11899" s="33" t="s">
        <v>29</v>
      </c>
      <c r="H11899" s="33">
        <v>18</v>
      </c>
      <c r="I11899" s="35">
        <v>6.25</v>
      </c>
      <c r="P11899" s="29" t="s">
        <v>24881</v>
      </c>
      <c r="Q11899" s="29" t="s">
        <v>1366</v>
      </c>
      <c r="R11899" s="29" t="s">
        <v>498</v>
      </c>
      <c r="S11899" s="29" t="s">
        <v>24882</v>
      </c>
      <c r="T11899" s="29" t="s">
        <v>44</v>
      </c>
      <c r="U11899" s="30">
        <v>891</v>
      </c>
      <c r="V11899" s="31">
        <v>21</v>
      </c>
      <c r="W11899" s="31">
        <v>5</v>
      </c>
      <c r="X11899" s="31" t="s">
        <v>25</v>
      </c>
      <c r="Y11899" s="29" t="s">
        <v>41</v>
      </c>
      <c r="Z11899" s="29" t="s">
        <v>23</v>
      </c>
      <c r="AA11899" s="29" t="s">
        <v>24</v>
      </c>
      <c r="AB11899"/>
      <c r="AC11899"/>
      <c r="AD11899"/>
      <c r="AE11899"/>
      <c r="AF11899"/>
      <c r="AG11899"/>
      <c r="AH11899"/>
      <c r="AI11899"/>
    </row>
    <row r="11900" spans="1:35" ht="15" customHeight="1" x14ac:dyDescent="0.35">
      <c r="A11900" s="23" t="s">
        <v>57</v>
      </c>
      <c r="B11900" s="24" t="s">
        <v>610</v>
      </c>
      <c r="C11900" s="25">
        <v>281</v>
      </c>
      <c r="D11900" s="24" t="s">
        <v>22</v>
      </c>
      <c r="E11900" s="24" t="s">
        <v>164</v>
      </c>
      <c r="F11900" s="24" t="s">
        <v>52</v>
      </c>
      <c r="G11900" s="24" t="s">
        <v>29</v>
      </c>
      <c r="H11900" s="24">
        <v>17</v>
      </c>
      <c r="I11900" s="26">
        <v>9.75</v>
      </c>
      <c r="P11900" s="29" t="s">
        <v>24883</v>
      </c>
      <c r="Q11900" s="29" t="s">
        <v>1366</v>
      </c>
      <c r="R11900" s="29" t="s">
        <v>2534</v>
      </c>
      <c r="S11900" s="29" t="s">
        <v>24884</v>
      </c>
      <c r="T11900" s="29" t="s">
        <v>22</v>
      </c>
      <c r="U11900" s="30">
        <v>1251</v>
      </c>
      <c r="V11900" s="31">
        <v>19</v>
      </c>
      <c r="W11900" s="31">
        <v>3</v>
      </c>
      <c r="X11900" s="31" t="s">
        <v>25</v>
      </c>
      <c r="Y11900" s="29" t="s">
        <v>30</v>
      </c>
      <c r="Z11900" s="29" t="s">
        <v>23</v>
      </c>
      <c r="AA11900" s="29" t="s">
        <v>24</v>
      </c>
      <c r="AB11900"/>
      <c r="AC11900"/>
      <c r="AD11900"/>
      <c r="AE11900"/>
      <c r="AF11900"/>
      <c r="AG11900"/>
      <c r="AH11900"/>
      <c r="AI11900"/>
    </row>
    <row r="11901" spans="1:35" ht="15" customHeight="1" x14ac:dyDescent="0.35">
      <c r="A11901" s="32" t="s">
        <v>57</v>
      </c>
      <c r="B11901" s="33" t="s">
        <v>890</v>
      </c>
      <c r="C11901" s="34">
        <v>378</v>
      </c>
      <c r="D11901" s="33" t="s">
        <v>44</v>
      </c>
      <c r="E11901" s="33" t="s">
        <v>398</v>
      </c>
      <c r="F11901" s="33" t="s">
        <v>46</v>
      </c>
      <c r="G11901" s="33" t="s">
        <v>29</v>
      </c>
      <c r="H11901" s="33">
        <v>19</v>
      </c>
      <c r="I11901" s="35">
        <v>8</v>
      </c>
      <c r="P11901" s="29" t="s">
        <v>24885</v>
      </c>
      <c r="Q11901" s="29" t="s">
        <v>57</v>
      </c>
      <c r="R11901" s="29" t="s">
        <v>726</v>
      </c>
      <c r="S11901" s="29" t="s">
        <v>24886</v>
      </c>
      <c r="T11901" s="29" t="s">
        <v>22</v>
      </c>
      <c r="U11901" s="30">
        <v>294</v>
      </c>
      <c r="V11901" s="31">
        <v>23</v>
      </c>
      <c r="W11901" s="31">
        <v>4</v>
      </c>
      <c r="X11901" s="31" t="s">
        <v>25</v>
      </c>
      <c r="Y11901" s="29" t="s">
        <v>30</v>
      </c>
      <c r="Z11901" s="29" t="s">
        <v>23</v>
      </c>
      <c r="AA11901" s="29" t="s">
        <v>24</v>
      </c>
      <c r="AB11901"/>
      <c r="AC11901"/>
      <c r="AD11901"/>
      <c r="AE11901"/>
      <c r="AF11901"/>
      <c r="AG11901"/>
      <c r="AH11901"/>
      <c r="AI11901"/>
    </row>
    <row r="11902" spans="1:35" ht="15" customHeight="1" x14ac:dyDescent="0.35">
      <c r="A11902" s="23" t="s">
        <v>57</v>
      </c>
      <c r="B11902" s="24" t="s">
        <v>1026</v>
      </c>
      <c r="C11902" s="25">
        <v>164</v>
      </c>
      <c r="D11902" s="24" t="s">
        <v>44</v>
      </c>
      <c r="E11902" s="24" t="s">
        <v>156</v>
      </c>
      <c r="F11902" s="24" t="s">
        <v>52</v>
      </c>
      <c r="G11902" s="24" t="s">
        <v>29</v>
      </c>
      <c r="H11902" s="24">
        <v>19</v>
      </c>
      <c r="I11902" s="26">
        <v>8</v>
      </c>
      <c r="P11902" s="29" t="s">
        <v>24887</v>
      </c>
      <c r="Q11902" s="29" t="s">
        <v>57</v>
      </c>
      <c r="R11902" s="29" t="s">
        <v>610</v>
      </c>
      <c r="S11902" s="29" t="s">
        <v>24888</v>
      </c>
      <c r="T11902" s="29" t="s">
        <v>22</v>
      </c>
      <c r="U11902" s="30">
        <v>1291</v>
      </c>
      <c r="V11902" s="31">
        <v>22</v>
      </c>
      <c r="W11902" s="31">
        <v>6</v>
      </c>
      <c r="X11902" s="31" t="s">
        <v>25</v>
      </c>
      <c r="Y11902" s="29" t="s">
        <v>41</v>
      </c>
      <c r="Z11902" s="29" t="s">
        <v>23</v>
      </c>
      <c r="AA11902" s="29" t="s">
        <v>24</v>
      </c>
      <c r="AB11902"/>
      <c r="AC11902"/>
      <c r="AD11902"/>
      <c r="AE11902"/>
      <c r="AF11902"/>
      <c r="AG11902"/>
      <c r="AH11902"/>
      <c r="AI11902"/>
    </row>
    <row r="11903" spans="1:35" ht="15" customHeight="1" x14ac:dyDescent="0.35">
      <c r="A11903" s="32" t="s">
        <v>57</v>
      </c>
      <c r="B11903" s="33" t="s">
        <v>1083</v>
      </c>
      <c r="C11903" s="34">
        <v>123</v>
      </c>
      <c r="D11903" s="33" t="s">
        <v>44</v>
      </c>
      <c r="E11903" s="33" t="s">
        <v>250</v>
      </c>
      <c r="F11903" s="33" t="s">
        <v>36</v>
      </c>
      <c r="G11903" s="33" t="s">
        <v>29</v>
      </c>
      <c r="H11903" s="33">
        <v>32</v>
      </c>
      <c r="I11903" s="35">
        <v>9.5</v>
      </c>
      <c r="P11903" s="29" t="s">
        <v>24889</v>
      </c>
      <c r="Q11903" s="29" t="s">
        <v>57</v>
      </c>
      <c r="R11903" s="29" t="s">
        <v>890</v>
      </c>
      <c r="S11903" s="29" t="s">
        <v>24890</v>
      </c>
      <c r="T11903" s="29" t="s">
        <v>44</v>
      </c>
      <c r="U11903" s="30">
        <v>516</v>
      </c>
      <c r="V11903" s="31">
        <v>2017</v>
      </c>
      <c r="W11903" s="31">
        <v>6</v>
      </c>
      <c r="X11903" s="31" t="s">
        <v>25</v>
      </c>
      <c r="Y11903" s="29" t="s">
        <v>30</v>
      </c>
      <c r="Z11903" s="29" t="s">
        <v>23</v>
      </c>
      <c r="AA11903" s="29" t="s">
        <v>24</v>
      </c>
      <c r="AB11903"/>
      <c r="AC11903"/>
      <c r="AD11903"/>
      <c r="AE11903"/>
      <c r="AF11903"/>
      <c r="AG11903"/>
      <c r="AH11903"/>
      <c r="AI11903"/>
    </row>
    <row r="11904" spans="1:35" ht="15" customHeight="1" x14ac:dyDescent="0.35">
      <c r="A11904" s="23" t="s">
        <v>57</v>
      </c>
      <c r="B11904" s="24" t="s">
        <v>1083</v>
      </c>
      <c r="C11904" s="25">
        <v>84</v>
      </c>
      <c r="D11904" s="24" t="s">
        <v>22</v>
      </c>
      <c r="E11904" s="24" t="s">
        <v>460</v>
      </c>
      <c r="F11904" s="24" t="s">
        <v>52</v>
      </c>
      <c r="G11904" s="24" t="s">
        <v>25</v>
      </c>
      <c r="H11904" s="24">
        <v>17</v>
      </c>
      <c r="I11904" s="26">
        <v>11.25</v>
      </c>
      <c r="P11904" s="29" t="s">
        <v>24891</v>
      </c>
      <c r="Q11904" s="29" t="s">
        <v>57</v>
      </c>
      <c r="R11904" s="29" t="s">
        <v>1026</v>
      </c>
      <c r="S11904" s="29" t="s">
        <v>24892</v>
      </c>
      <c r="T11904" s="29" t="s">
        <v>44</v>
      </c>
      <c r="U11904" s="30">
        <v>1253</v>
      </c>
      <c r="V11904" s="31">
        <v>26</v>
      </c>
      <c r="W11904" s="31">
        <v>4</v>
      </c>
      <c r="X11904" s="31" t="s">
        <v>25</v>
      </c>
      <c r="Y11904" s="29" t="s">
        <v>50</v>
      </c>
      <c r="Z11904" s="29" t="s">
        <v>23</v>
      </c>
      <c r="AA11904" s="29" t="s">
        <v>24</v>
      </c>
      <c r="AB11904"/>
      <c r="AC11904"/>
      <c r="AD11904"/>
      <c r="AE11904"/>
      <c r="AF11904"/>
      <c r="AG11904"/>
      <c r="AH11904"/>
      <c r="AI11904"/>
    </row>
    <row r="11905" spans="1:35" ht="15" customHeight="1" x14ac:dyDescent="0.35">
      <c r="A11905" s="32" t="s">
        <v>1419</v>
      </c>
      <c r="B11905" s="33" t="s">
        <v>720</v>
      </c>
      <c r="C11905" s="34">
        <v>421</v>
      </c>
      <c r="D11905" s="33" t="s">
        <v>22</v>
      </c>
      <c r="E11905" s="33" t="s">
        <v>405</v>
      </c>
      <c r="F11905" s="33" t="s">
        <v>59</v>
      </c>
      <c r="G11905" s="33" t="s">
        <v>25</v>
      </c>
      <c r="H11905" s="33">
        <v>19</v>
      </c>
      <c r="I11905" s="35">
        <v>11</v>
      </c>
      <c r="P11905" s="29" t="s">
        <v>24893</v>
      </c>
      <c r="Q11905" s="29" t="s">
        <v>57</v>
      </c>
      <c r="R11905" s="29" t="s">
        <v>1083</v>
      </c>
      <c r="S11905" s="29" t="s">
        <v>24894</v>
      </c>
      <c r="T11905" s="29" t="s">
        <v>44</v>
      </c>
      <c r="U11905" s="30">
        <v>908</v>
      </c>
      <c r="V11905" s="31">
        <v>24</v>
      </c>
      <c r="W11905" s="31">
        <v>5</v>
      </c>
      <c r="X11905" s="31" t="s">
        <v>25</v>
      </c>
      <c r="Y11905" s="29" t="s">
        <v>50</v>
      </c>
      <c r="Z11905" s="29" t="s">
        <v>23</v>
      </c>
      <c r="AA11905" s="29" t="s">
        <v>24</v>
      </c>
      <c r="AB11905"/>
      <c r="AC11905"/>
      <c r="AD11905"/>
      <c r="AE11905"/>
      <c r="AF11905"/>
      <c r="AG11905"/>
      <c r="AH11905"/>
      <c r="AI11905"/>
    </row>
    <row r="11906" spans="1:35" ht="15" customHeight="1" x14ac:dyDescent="0.35">
      <c r="A11906" s="23" t="s">
        <v>2165</v>
      </c>
      <c r="B11906" s="24" t="s">
        <v>7365</v>
      </c>
      <c r="C11906" s="25">
        <v>139</v>
      </c>
      <c r="D11906" s="24" t="s">
        <v>22</v>
      </c>
      <c r="E11906" s="24" t="s">
        <v>173</v>
      </c>
      <c r="F11906" s="24" t="s">
        <v>46</v>
      </c>
      <c r="G11906" s="24" t="s">
        <v>29</v>
      </c>
      <c r="H11906" s="24">
        <v>19</v>
      </c>
      <c r="I11906" s="26">
        <v>2.75</v>
      </c>
      <c r="P11906" s="29" t="s">
        <v>24895</v>
      </c>
      <c r="Q11906" s="29" t="s">
        <v>57</v>
      </c>
      <c r="R11906" s="29" t="s">
        <v>1083</v>
      </c>
      <c r="S11906" s="29" t="s">
        <v>24896</v>
      </c>
      <c r="T11906" s="29" t="s">
        <v>22</v>
      </c>
      <c r="U11906" s="30">
        <v>926</v>
      </c>
      <c r="V11906" s="31">
        <v>28</v>
      </c>
      <c r="W11906" s="31">
        <v>6</v>
      </c>
      <c r="X11906" s="31" t="s">
        <v>29</v>
      </c>
      <c r="Y11906" s="29" t="s">
        <v>50</v>
      </c>
      <c r="Z11906" s="29" t="s">
        <v>23</v>
      </c>
      <c r="AA11906" s="29" t="s">
        <v>24</v>
      </c>
      <c r="AB11906"/>
      <c r="AC11906"/>
      <c r="AD11906"/>
      <c r="AE11906"/>
      <c r="AF11906"/>
      <c r="AG11906"/>
      <c r="AH11906"/>
      <c r="AI11906"/>
    </row>
    <row r="11907" spans="1:35" ht="15" customHeight="1" x14ac:dyDescent="0.35">
      <c r="A11907" s="32" t="s">
        <v>4219</v>
      </c>
      <c r="B11907" s="33" t="s">
        <v>57</v>
      </c>
      <c r="C11907" s="34">
        <v>459</v>
      </c>
      <c r="D11907" s="33" t="s">
        <v>22</v>
      </c>
      <c r="E11907" s="33" t="s">
        <v>279</v>
      </c>
      <c r="F11907" s="33" t="s">
        <v>112</v>
      </c>
      <c r="G11907" s="33" t="s">
        <v>29</v>
      </c>
      <c r="H11907" s="33">
        <v>39</v>
      </c>
      <c r="I11907" s="35">
        <v>10</v>
      </c>
      <c r="P11907" s="29" t="s">
        <v>24897</v>
      </c>
      <c r="Q11907" s="29" t="s">
        <v>1419</v>
      </c>
      <c r="R11907" s="29" t="s">
        <v>720</v>
      </c>
      <c r="S11907" s="29" t="s">
        <v>24898</v>
      </c>
      <c r="T11907" s="29" t="s">
        <v>22</v>
      </c>
      <c r="U11907" s="30">
        <v>567</v>
      </c>
      <c r="V11907" s="31">
        <v>23</v>
      </c>
      <c r="W11907" s="31">
        <v>5</v>
      </c>
      <c r="X11907" s="31" t="s">
        <v>29</v>
      </c>
      <c r="Y11907" s="29" t="s">
        <v>30</v>
      </c>
      <c r="Z11907" s="29" t="s">
        <v>23</v>
      </c>
      <c r="AA11907" s="29" t="s">
        <v>24</v>
      </c>
      <c r="AB11907"/>
      <c r="AC11907"/>
      <c r="AD11907"/>
      <c r="AE11907"/>
      <c r="AF11907"/>
      <c r="AG11907"/>
      <c r="AH11907"/>
      <c r="AI11907"/>
    </row>
    <row r="11908" spans="1:35" ht="15" customHeight="1" x14ac:dyDescent="0.35">
      <c r="A11908" s="23" t="s">
        <v>4219</v>
      </c>
      <c r="B11908" s="24" t="s">
        <v>377</v>
      </c>
      <c r="C11908" s="25">
        <v>207</v>
      </c>
      <c r="D11908" s="24" t="s">
        <v>44</v>
      </c>
      <c r="E11908" s="24" t="s">
        <v>382</v>
      </c>
      <c r="F11908" s="24" t="s">
        <v>86</v>
      </c>
      <c r="G11908" s="24" t="s">
        <v>29</v>
      </c>
      <c r="H11908" s="24">
        <v>36</v>
      </c>
      <c r="I11908" s="26">
        <v>8.25</v>
      </c>
      <c r="P11908" s="29" t="s">
        <v>24899</v>
      </c>
      <c r="Q11908" s="29" t="s">
        <v>2165</v>
      </c>
      <c r="R11908" s="29" t="s">
        <v>7365</v>
      </c>
      <c r="S11908" s="29" t="s">
        <v>24900</v>
      </c>
      <c r="T11908" s="29" t="s">
        <v>22</v>
      </c>
      <c r="U11908" s="30">
        <v>827</v>
      </c>
      <c r="V11908" s="31">
        <v>19</v>
      </c>
      <c r="W11908" s="31">
        <v>2</v>
      </c>
      <c r="X11908" s="31" t="s">
        <v>25</v>
      </c>
      <c r="Y11908" s="29" t="s">
        <v>41</v>
      </c>
      <c r="Z11908" s="29" t="s">
        <v>23</v>
      </c>
      <c r="AA11908" s="29" t="s">
        <v>24</v>
      </c>
      <c r="AB11908"/>
      <c r="AC11908"/>
      <c r="AD11908"/>
      <c r="AE11908"/>
      <c r="AF11908"/>
      <c r="AG11908"/>
      <c r="AH11908"/>
      <c r="AI11908"/>
    </row>
    <row r="11909" spans="1:35" ht="15" customHeight="1" x14ac:dyDescent="0.35">
      <c r="A11909" s="32" t="s">
        <v>1426</v>
      </c>
      <c r="B11909" s="33" t="s">
        <v>212</v>
      </c>
      <c r="C11909" s="34">
        <v>384</v>
      </c>
      <c r="D11909" s="33" t="s">
        <v>22</v>
      </c>
      <c r="E11909" s="33" t="s">
        <v>35</v>
      </c>
      <c r="F11909" s="33" t="s">
        <v>36</v>
      </c>
      <c r="G11909" s="33" t="s">
        <v>25</v>
      </c>
      <c r="H11909" s="33">
        <v>20</v>
      </c>
      <c r="I11909" s="35">
        <v>10.5</v>
      </c>
      <c r="P11909" s="29" t="s">
        <v>24901</v>
      </c>
      <c r="Q11909" s="29" t="s">
        <v>4219</v>
      </c>
      <c r="R11909" s="29" t="s">
        <v>57</v>
      </c>
      <c r="S11909" s="29" t="s">
        <v>24902</v>
      </c>
      <c r="T11909" s="29" t="s">
        <v>22</v>
      </c>
      <c r="U11909" s="30">
        <v>1198</v>
      </c>
      <c r="V11909" s="31">
        <v>19</v>
      </c>
      <c r="W11909" s="31">
        <v>2</v>
      </c>
      <c r="X11909" s="31" t="s">
        <v>25</v>
      </c>
      <c r="Y11909" s="29" t="s">
        <v>50</v>
      </c>
      <c r="Z11909" s="29" t="s">
        <v>23</v>
      </c>
      <c r="AA11909" s="29" t="s">
        <v>24</v>
      </c>
      <c r="AB11909"/>
      <c r="AC11909"/>
      <c r="AD11909"/>
      <c r="AE11909"/>
      <c r="AF11909"/>
      <c r="AG11909"/>
      <c r="AH11909"/>
      <c r="AI11909"/>
    </row>
    <row r="11910" spans="1:35" ht="15" customHeight="1" x14ac:dyDescent="0.35">
      <c r="A11910" s="23" t="s">
        <v>1426</v>
      </c>
      <c r="B11910" s="24" t="s">
        <v>1279</v>
      </c>
      <c r="C11910" s="25">
        <v>338</v>
      </c>
      <c r="D11910" s="24" t="s">
        <v>22</v>
      </c>
      <c r="E11910" s="24" t="s">
        <v>177</v>
      </c>
      <c r="F11910" s="24" t="s">
        <v>52</v>
      </c>
      <c r="G11910" s="24" t="s">
        <v>25</v>
      </c>
      <c r="H11910" s="24">
        <v>31</v>
      </c>
      <c r="I11910" s="26">
        <v>11.5</v>
      </c>
      <c r="P11910" s="29" t="s">
        <v>24903</v>
      </c>
      <c r="Q11910" s="29" t="s">
        <v>4219</v>
      </c>
      <c r="R11910" s="29" t="s">
        <v>377</v>
      </c>
      <c r="S11910" s="29" t="s">
        <v>24904</v>
      </c>
      <c r="T11910" s="29" t="s">
        <v>44</v>
      </c>
      <c r="U11910" s="30">
        <v>766</v>
      </c>
      <c r="V11910" s="31">
        <v>20</v>
      </c>
      <c r="W11910" s="31">
        <v>4</v>
      </c>
      <c r="X11910" s="31" t="s">
        <v>25</v>
      </c>
      <c r="Y11910" s="29" t="s">
        <v>50</v>
      </c>
      <c r="Z11910" s="29" t="s">
        <v>23</v>
      </c>
      <c r="AA11910" s="29" t="s">
        <v>24</v>
      </c>
      <c r="AB11910"/>
      <c r="AC11910"/>
      <c r="AD11910"/>
      <c r="AE11910"/>
      <c r="AF11910"/>
      <c r="AG11910"/>
      <c r="AH11910"/>
      <c r="AI11910"/>
    </row>
    <row r="11911" spans="1:35" ht="15" customHeight="1" x14ac:dyDescent="0.35">
      <c r="A11911" s="32" t="s">
        <v>1426</v>
      </c>
      <c r="B11911" s="33" t="s">
        <v>8870</v>
      </c>
      <c r="C11911" s="34">
        <v>396</v>
      </c>
      <c r="D11911" s="33" t="s">
        <v>22</v>
      </c>
      <c r="E11911" s="33" t="s">
        <v>35</v>
      </c>
      <c r="F11911" s="33" t="s">
        <v>36</v>
      </c>
      <c r="G11911" s="33" t="s">
        <v>25</v>
      </c>
      <c r="H11911" s="33">
        <v>17</v>
      </c>
      <c r="I11911" s="35">
        <v>12.25</v>
      </c>
      <c r="P11911" s="29" t="s">
        <v>24905</v>
      </c>
      <c r="Q11911" s="29" t="s">
        <v>1426</v>
      </c>
      <c r="R11911" s="29" t="s">
        <v>212</v>
      </c>
      <c r="S11911" s="29" t="s">
        <v>24906</v>
      </c>
      <c r="T11911" s="29" t="s">
        <v>22</v>
      </c>
      <c r="U11911" s="30">
        <v>1191</v>
      </c>
      <c r="V11911" s="31">
        <v>22</v>
      </c>
      <c r="W11911" s="31">
        <v>6</v>
      </c>
      <c r="X11911" s="31" t="s">
        <v>25</v>
      </c>
      <c r="Y11911" s="29" t="s">
        <v>41</v>
      </c>
      <c r="Z11911" s="29" t="s">
        <v>23</v>
      </c>
      <c r="AA11911" s="29" t="s">
        <v>24</v>
      </c>
      <c r="AB11911"/>
      <c r="AC11911"/>
      <c r="AD11911"/>
      <c r="AE11911"/>
      <c r="AF11911"/>
      <c r="AG11911"/>
      <c r="AH11911"/>
      <c r="AI11911"/>
    </row>
    <row r="11912" spans="1:35" ht="15" customHeight="1" x14ac:dyDescent="0.35">
      <c r="A11912" s="23" t="s">
        <v>24907</v>
      </c>
      <c r="B11912" s="24" t="s">
        <v>377</v>
      </c>
      <c r="C11912" s="25">
        <v>474</v>
      </c>
      <c r="D11912" s="24" t="s">
        <v>22</v>
      </c>
      <c r="E11912" s="24" t="s">
        <v>130</v>
      </c>
      <c r="F11912" s="24" t="s">
        <v>46</v>
      </c>
      <c r="G11912" s="24" t="s">
        <v>25</v>
      </c>
      <c r="H11912" s="24">
        <v>38</v>
      </c>
      <c r="I11912" s="26">
        <v>14</v>
      </c>
      <c r="P11912" s="29" t="s">
        <v>24908</v>
      </c>
      <c r="Q11912" s="29" t="s">
        <v>1426</v>
      </c>
      <c r="R11912" s="29" t="s">
        <v>1279</v>
      </c>
      <c r="S11912" s="29" t="s">
        <v>1941</v>
      </c>
      <c r="T11912" s="29" t="s">
        <v>22</v>
      </c>
      <c r="U11912" s="30">
        <v>743</v>
      </c>
      <c r="V11912" s="31">
        <v>20</v>
      </c>
      <c r="W11912" s="31">
        <v>4</v>
      </c>
      <c r="X11912" s="31" t="s">
        <v>25</v>
      </c>
      <c r="Y11912" s="29" t="s">
        <v>41</v>
      </c>
      <c r="Z11912" s="29" t="s">
        <v>23</v>
      </c>
      <c r="AA11912" s="29" t="s">
        <v>24</v>
      </c>
      <c r="AB11912"/>
      <c r="AC11912"/>
      <c r="AD11912"/>
      <c r="AE11912"/>
      <c r="AF11912"/>
      <c r="AG11912"/>
      <c r="AH11912"/>
      <c r="AI11912"/>
    </row>
    <row r="11913" spans="1:35" ht="15" customHeight="1" x14ac:dyDescent="0.35">
      <c r="A11913" s="32" t="s">
        <v>453</v>
      </c>
      <c r="B11913" s="33" t="s">
        <v>6233</v>
      </c>
      <c r="C11913" s="34">
        <v>142</v>
      </c>
      <c r="D11913" s="33" t="s">
        <v>22</v>
      </c>
      <c r="E11913" s="33" t="s">
        <v>200</v>
      </c>
      <c r="F11913" s="33" t="s">
        <v>52</v>
      </c>
      <c r="G11913" s="33" t="s">
        <v>29</v>
      </c>
      <c r="H11913" s="33">
        <v>20</v>
      </c>
      <c r="I11913" s="35">
        <v>6.75</v>
      </c>
      <c r="P11913" s="29" t="s">
        <v>24909</v>
      </c>
      <c r="Q11913" s="29" t="s">
        <v>1426</v>
      </c>
      <c r="R11913" s="29" t="s">
        <v>8870</v>
      </c>
      <c r="S11913" s="29" t="s">
        <v>24910</v>
      </c>
      <c r="T11913" s="29" t="s">
        <v>22</v>
      </c>
      <c r="U11913" s="30">
        <v>907</v>
      </c>
      <c r="V11913" s="31">
        <v>22</v>
      </c>
      <c r="W11913" s="31">
        <v>3</v>
      </c>
      <c r="X11913" s="31" t="s">
        <v>29</v>
      </c>
      <c r="Y11913" s="29" t="s">
        <v>41</v>
      </c>
      <c r="Z11913" s="29" t="s">
        <v>23</v>
      </c>
      <c r="AA11913" s="29" t="s">
        <v>24</v>
      </c>
      <c r="AB11913"/>
      <c r="AC11913"/>
      <c r="AD11913"/>
      <c r="AE11913"/>
      <c r="AF11913"/>
      <c r="AG11913"/>
      <c r="AH11913"/>
      <c r="AI11913"/>
    </row>
    <row r="11914" spans="1:35" ht="15" customHeight="1" x14ac:dyDescent="0.35">
      <c r="A11914" s="23" t="s">
        <v>453</v>
      </c>
      <c r="B11914" s="24" t="s">
        <v>601</v>
      </c>
      <c r="C11914" s="25">
        <v>284</v>
      </c>
      <c r="D11914" s="24" t="s">
        <v>44</v>
      </c>
      <c r="E11914" s="24" t="s">
        <v>324</v>
      </c>
      <c r="F11914" s="24" t="s">
        <v>118</v>
      </c>
      <c r="G11914" s="24" t="s">
        <v>29</v>
      </c>
      <c r="H11914" s="24">
        <v>31</v>
      </c>
      <c r="I11914" s="26">
        <v>4.25</v>
      </c>
      <c r="P11914" s="29" t="s">
        <v>24911</v>
      </c>
      <c r="Q11914" s="29" t="s">
        <v>24907</v>
      </c>
      <c r="R11914" s="29" t="s">
        <v>377</v>
      </c>
      <c r="S11914" s="29" t="s">
        <v>24912</v>
      </c>
      <c r="T11914" s="29" t="s">
        <v>22</v>
      </c>
      <c r="U11914" s="30">
        <v>863</v>
      </c>
      <c r="V11914" s="31">
        <v>20</v>
      </c>
      <c r="W11914" s="31">
        <v>2</v>
      </c>
      <c r="X11914" s="31" t="s">
        <v>25</v>
      </c>
      <c r="Y11914" s="29" t="s">
        <v>50</v>
      </c>
      <c r="Z11914" s="29" t="s">
        <v>23</v>
      </c>
      <c r="AA11914" s="29" t="s">
        <v>24</v>
      </c>
      <c r="AB11914"/>
      <c r="AC11914"/>
      <c r="AD11914"/>
      <c r="AE11914"/>
      <c r="AF11914"/>
      <c r="AG11914"/>
      <c r="AH11914"/>
      <c r="AI11914"/>
    </row>
    <row r="11915" spans="1:35" ht="15" customHeight="1" x14ac:dyDescent="0.35">
      <c r="A11915" s="32" t="s">
        <v>453</v>
      </c>
      <c r="B11915" s="33" t="s">
        <v>622</v>
      </c>
      <c r="C11915" s="34">
        <v>429</v>
      </c>
      <c r="D11915" s="33" t="s">
        <v>22</v>
      </c>
      <c r="E11915" s="33" t="s">
        <v>130</v>
      </c>
      <c r="F11915" s="33" t="s">
        <v>46</v>
      </c>
      <c r="G11915" s="33" t="s">
        <v>25</v>
      </c>
      <c r="H11915" s="33">
        <v>30</v>
      </c>
      <c r="I11915" s="35">
        <v>13.5</v>
      </c>
      <c r="P11915" s="29" t="s">
        <v>24913</v>
      </c>
      <c r="Q11915" s="29" t="s">
        <v>453</v>
      </c>
      <c r="R11915" s="29" t="s">
        <v>6233</v>
      </c>
      <c r="S11915" s="29" t="s">
        <v>24914</v>
      </c>
      <c r="T11915" s="29" t="s">
        <v>22</v>
      </c>
      <c r="U11915" s="30">
        <v>1152</v>
      </c>
      <c r="V11915" s="31">
        <v>19</v>
      </c>
      <c r="W11915" s="31">
        <v>2</v>
      </c>
      <c r="X11915" s="31" t="s">
        <v>25</v>
      </c>
      <c r="Y11915" s="29" t="s">
        <v>50</v>
      </c>
      <c r="Z11915" s="29" t="s">
        <v>23</v>
      </c>
      <c r="AA11915" s="29" t="s">
        <v>24</v>
      </c>
      <c r="AB11915"/>
      <c r="AC11915"/>
      <c r="AD11915"/>
      <c r="AE11915"/>
      <c r="AF11915"/>
      <c r="AG11915"/>
      <c r="AH11915"/>
      <c r="AI11915"/>
    </row>
    <row r="11916" spans="1:35" ht="15" customHeight="1" x14ac:dyDescent="0.35">
      <c r="A11916" s="23" t="s">
        <v>1372</v>
      </c>
      <c r="B11916" s="24" t="s">
        <v>120</v>
      </c>
      <c r="C11916" s="25">
        <v>229</v>
      </c>
      <c r="D11916" s="24" t="s">
        <v>44</v>
      </c>
      <c r="E11916" s="24" t="s">
        <v>259</v>
      </c>
      <c r="F11916" s="24" t="s">
        <v>46</v>
      </c>
      <c r="G11916" s="24" t="s">
        <v>29</v>
      </c>
      <c r="H11916" s="24">
        <v>19</v>
      </c>
      <c r="I11916" s="26">
        <v>6.75</v>
      </c>
      <c r="P11916" s="29" t="s">
        <v>24915</v>
      </c>
      <c r="Q11916" s="29" t="s">
        <v>453</v>
      </c>
      <c r="R11916" s="29" t="s">
        <v>601</v>
      </c>
      <c r="S11916" s="29" t="s">
        <v>24916</v>
      </c>
      <c r="T11916" s="29" t="s">
        <v>44</v>
      </c>
      <c r="U11916" s="30">
        <v>1272</v>
      </c>
      <c r="V11916" s="31">
        <v>18</v>
      </c>
      <c r="W11916" s="31">
        <v>2</v>
      </c>
      <c r="X11916" s="31" t="s">
        <v>29</v>
      </c>
      <c r="Y11916" s="29" t="s">
        <v>30</v>
      </c>
      <c r="Z11916" s="29" t="s">
        <v>23</v>
      </c>
      <c r="AA11916" s="29" t="s">
        <v>24</v>
      </c>
      <c r="AB11916"/>
      <c r="AC11916"/>
      <c r="AD11916"/>
      <c r="AE11916"/>
      <c r="AF11916"/>
      <c r="AG11916"/>
      <c r="AH11916"/>
      <c r="AI11916"/>
    </row>
    <row r="11917" spans="1:35" ht="15" customHeight="1" x14ac:dyDescent="0.35">
      <c r="A11917" s="32" t="s">
        <v>1372</v>
      </c>
      <c r="B11917" s="33" t="s">
        <v>1464</v>
      </c>
      <c r="C11917" s="34">
        <v>434</v>
      </c>
      <c r="D11917" s="33" t="s">
        <v>44</v>
      </c>
      <c r="E11917" s="33" t="s">
        <v>177</v>
      </c>
      <c r="F11917" s="33" t="s">
        <v>52</v>
      </c>
      <c r="G11917" s="33" t="s">
        <v>25</v>
      </c>
      <c r="H11917" s="33">
        <v>40</v>
      </c>
      <c r="I11917" s="35">
        <v>12</v>
      </c>
      <c r="P11917" s="29" t="s">
        <v>24917</v>
      </c>
      <c r="Q11917" s="29" t="s">
        <v>453</v>
      </c>
      <c r="R11917" s="29" t="s">
        <v>622</v>
      </c>
      <c r="S11917" s="29" t="s">
        <v>24918</v>
      </c>
      <c r="T11917" s="29" t="s">
        <v>22</v>
      </c>
      <c r="U11917" s="30">
        <v>1266</v>
      </c>
      <c r="V11917" s="31">
        <v>21</v>
      </c>
      <c r="W11917" s="31">
        <v>3</v>
      </c>
      <c r="X11917" s="31" t="s">
        <v>25</v>
      </c>
      <c r="Y11917" s="29" t="s">
        <v>50</v>
      </c>
      <c r="Z11917" s="29" t="s">
        <v>23</v>
      </c>
      <c r="AA11917" s="29" t="s">
        <v>24</v>
      </c>
      <c r="AB11917"/>
      <c r="AC11917"/>
      <c r="AD11917"/>
      <c r="AE11917"/>
      <c r="AF11917"/>
      <c r="AG11917"/>
      <c r="AH11917"/>
      <c r="AI11917"/>
    </row>
    <row r="11918" spans="1:35" ht="15" customHeight="1" x14ac:dyDescent="0.35">
      <c r="A11918" s="23" t="s">
        <v>1372</v>
      </c>
      <c r="B11918" s="24" t="s">
        <v>82</v>
      </c>
      <c r="C11918" s="25">
        <v>141</v>
      </c>
      <c r="D11918" s="24" t="s">
        <v>22</v>
      </c>
      <c r="E11918" s="24" t="s">
        <v>77</v>
      </c>
      <c r="F11918" s="24" t="s">
        <v>78</v>
      </c>
      <c r="G11918" s="24" t="s">
        <v>25</v>
      </c>
      <c r="H11918" s="24">
        <v>20</v>
      </c>
      <c r="I11918" s="26">
        <v>11.25</v>
      </c>
      <c r="P11918" s="29" t="s">
        <v>24919</v>
      </c>
      <c r="Q11918" s="29" t="s">
        <v>1372</v>
      </c>
      <c r="R11918" s="29" t="s">
        <v>120</v>
      </c>
      <c r="S11918" s="29" t="s">
        <v>24920</v>
      </c>
      <c r="T11918" s="29" t="s">
        <v>44</v>
      </c>
      <c r="U11918" s="30">
        <v>891</v>
      </c>
      <c r="V11918" s="31">
        <v>25</v>
      </c>
      <c r="W11918" s="31">
        <v>6</v>
      </c>
      <c r="X11918" s="31" t="s">
        <v>29</v>
      </c>
      <c r="Y11918" s="29" t="s">
        <v>30</v>
      </c>
      <c r="Z11918" s="29" t="s">
        <v>23</v>
      </c>
      <c r="AA11918" s="29" t="s">
        <v>24</v>
      </c>
      <c r="AB11918"/>
      <c r="AC11918"/>
      <c r="AD11918"/>
      <c r="AE11918"/>
      <c r="AF11918"/>
      <c r="AG11918"/>
      <c r="AH11918"/>
      <c r="AI11918"/>
    </row>
    <row r="11919" spans="1:35" ht="15" customHeight="1" x14ac:dyDescent="0.35">
      <c r="A11919" s="32" t="s">
        <v>515</v>
      </c>
      <c r="B11919" s="33" t="s">
        <v>1121</v>
      </c>
      <c r="C11919" s="34">
        <v>52</v>
      </c>
      <c r="D11919" s="33" t="s">
        <v>22</v>
      </c>
      <c r="E11919" s="33" t="s">
        <v>279</v>
      </c>
      <c r="F11919" s="33" t="s">
        <v>112</v>
      </c>
      <c r="G11919" s="33" t="s">
        <v>25</v>
      </c>
      <c r="H11919" s="33">
        <v>39</v>
      </c>
      <c r="I11919" s="35">
        <v>10.25</v>
      </c>
      <c r="P11919" s="29" t="s">
        <v>24921</v>
      </c>
      <c r="Q11919" s="29" t="s">
        <v>1372</v>
      </c>
      <c r="R11919" s="29" t="s">
        <v>1464</v>
      </c>
      <c r="S11919" s="29" t="s">
        <v>24922</v>
      </c>
      <c r="T11919" s="29" t="s">
        <v>44</v>
      </c>
      <c r="U11919" s="30">
        <v>213</v>
      </c>
      <c r="V11919" s="31">
        <v>26</v>
      </c>
      <c r="W11919" s="31">
        <v>4</v>
      </c>
      <c r="X11919" s="31" t="s">
        <v>25</v>
      </c>
      <c r="Y11919" s="29" t="s">
        <v>50</v>
      </c>
      <c r="Z11919" s="29" t="s">
        <v>23</v>
      </c>
      <c r="AA11919" s="29" t="s">
        <v>24</v>
      </c>
      <c r="AB11919"/>
      <c r="AC11919"/>
      <c r="AD11919"/>
      <c r="AE11919"/>
      <c r="AF11919"/>
      <c r="AG11919"/>
      <c r="AH11919"/>
      <c r="AI11919"/>
    </row>
    <row r="11920" spans="1:35" ht="15" customHeight="1" x14ac:dyDescent="0.35">
      <c r="A11920" s="23" t="s">
        <v>8298</v>
      </c>
      <c r="B11920" s="24" t="s">
        <v>11922</v>
      </c>
      <c r="C11920" s="25">
        <v>407</v>
      </c>
      <c r="D11920" s="24" t="s">
        <v>44</v>
      </c>
      <c r="E11920" s="24" t="s">
        <v>136</v>
      </c>
      <c r="F11920" s="24" t="s">
        <v>86</v>
      </c>
      <c r="G11920" s="24" t="s">
        <v>29</v>
      </c>
      <c r="H11920" s="24">
        <v>38</v>
      </c>
      <c r="I11920" s="26">
        <v>7</v>
      </c>
      <c r="P11920" s="29" t="s">
        <v>24923</v>
      </c>
      <c r="Q11920" s="29" t="s">
        <v>1372</v>
      </c>
      <c r="R11920" s="29" t="s">
        <v>82</v>
      </c>
      <c r="S11920" s="29" t="s">
        <v>24924</v>
      </c>
      <c r="T11920" s="29" t="s">
        <v>22</v>
      </c>
      <c r="U11920" s="30">
        <v>502</v>
      </c>
      <c r="V11920" s="31">
        <v>21</v>
      </c>
      <c r="W11920" s="31">
        <v>5</v>
      </c>
      <c r="X11920" s="31" t="s">
        <v>29</v>
      </c>
      <c r="Y11920" s="29" t="s">
        <v>50</v>
      </c>
      <c r="Z11920" s="29" t="s">
        <v>23</v>
      </c>
      <c r="AA11920" s="29" t="s">
        <v>24</v>
      </c>
      <c r="AB11920"/>
      <c r="AC11920"/>
      <c r="AD11920"/>
      <c r="AE11920"/>
      <c r="AF11920"/>
      <c r="AG11920"/>
      <c r="AH11920"/>
      <c r="AI11920"/>
    </row>
    <row r="11921" spans="1:35" ht="15" customHeight="1" x14ac:dyDescent="0.35">
      <c r="A11921" s="32" t="s">
        <v>377</v>
      </c>
      <c r="B11921" s="33" t="s">
        <v>69</v>
      </c>
      <c r="C11921" s="34">
        <v>62</v>
      </c>
      <c r="D11921" s="33" t="s">
        <v>44</v>
      </c>
      <c r="E11921" s="33" t="s">
        <v>259</v>
      </c>
      <c r="F11921" s="33" t="s">
        <v>46</v>
      </c>
      <c r="G11921" s="33" t="s">
        <v>25</v>
      </c>
      <c r="H11921" s="33">
        <v>19</v>
      </c>
      <c r="I11921" s="35">
        <v>14</v>
      </c>
      <c r="P11921" s="29" t="s">
        <v>24925</v>
      </c>
      <c r="Q11921" s="29" t="s">
        <v>515</v>
      </c>
      <c r="R11921" s="29" t="s">
        <v>1121</v>
      </c>
      <c r="S11921" s="29" t="s">
        <v>24926</v>
      </c>
      <c r="T11921" s="29" t="s">
        <v>22</v>
      </c>
      <c r="U11921" s="30">
        <v>878</v>
      </c>
      <c r="V11921" s="31">
        <v>25</v>
      </c>
      <c r="W11921" s="31">
        <v>6</v>
      </c>
      <c r="X11921" s="31" t="s">
        <v>29</v>
      </c>
      <c r="Y11921" s="29" t="s">
        <v>30</v>
      </c>
      <c r="Z11921" s="29" t="s">
        <v>23</v>
      </c>
      <c r="AA11921" s="29" t="s">
        <v>24</v>
      </c>
      <c r="AB11921"/>
      <c r="AC11921"/>
      <c r="AD11921"/>
      <c r="AE11921"/>
      <c r="AF11921"/>
      <c r="AG11921"/>
      <c r="AH11921"/>
      <c r="AI11921"/>
    </row>
    <row r="11922" spans="1:35" ht="15" customHeight="1" x14ac:dyDescent="0.35">
      <c r="A11922" s="23" t="s">
        <v>377</v>
      </c>
      <c r="B11922" s="24" t="s">
        <v>322</v>
      </c>
      <c r="C11922" s="25">
        <v>93</v>
      </c>
      <c r="D11922" s="24" t="s">
        <v>22</v>
      </c>
      <c r="E11922" s="24" t="s">
        <v>410</v>
      </c>
      <c r="F11922" s="24" t="s">
        <v>78</v>
      </c>
      <c r="G11922" s="24" t="s">
        <v>29</v>
      </c>
      <c r="H11922" s="24">
        <v>38</v>
      </c>
      <c r="I11922" s="26">
        <v>6.75</v>
      </c>
      <c r="P11922" s="29" t="s">
        <v>24927</v>
      </c>
      <c r="Q11922" s="29" t="s">
        <v>8298</v>
      </c>
      <c r="R11922" s="29" t="s">
        <v>11922</v>
      </c>
      <c r="S11922" s="29" t="s">
        <v>24928</v>
      </c>
      <c r="T11922" s="29" t="s">
        <v>44</v>
      </c>
      <c r="U11922" s="30">
        <v>617</v>
      </c>
      <c r="V11922" s="31">
        <v>27</v>
      </c>
      <c r="W11922" s="31">
        <v>3</v>
      </c>
      <c r="X11922" s="31" t="s">
        <v>29</v>
      </c>
      <c r="Y11922" s="29" t="s">
        <v>50</v>
      </c>
      <c r="Z11922" s="29" t="s">
        <v>23</v>
      </c>
      <c r="AA11922" s="29" t="s">
        <v>24</v>
      </c>
      <c r="AB11922"/>
      <c r="AC11922"/>
      <c r="AD11922"/>
      <c r="AE11922"/>
      <c r="AF11922"/>
      <c r="AG11922"/>
      <c r="AH11922"/>
      <c r="AI11922"/>
    </row>
    <row r="11923" spans="1:35" ht="15" customHeight="1" x14ac:dyDescent="0.35">
      <c r="A11923" s="32" t="s">
        <v>377</v>
      </c>
      <c r="B11923" s="33" t="s">
        <v>533</v>
      </c>
      <c r="C11923" s="34">
        <v>211</v>
      </c>
      <c r="D11923" s="33" t="s">
        <v>22</v>
      </c>
      <c r="E11923" s="33" t="s">
        <v>177</v>
      </c>
      <c r="F11923" s="33" t="s">
        <v>52</v>
      </c>
      <c r="G11923" s="33" t="s">
        <v>25</v>
      </c>
      <c r="H11923" s="33">
        <v>39</v>
      </c>
      <c r="I11923" s="35">
        <v>11.5</v>
      </c>
      <c r="P11923" s="29" t="s">
        <v>24929</v>
      </c>
      <c r="Q11923" s="29" t="s">
        <v>377</v>
      </c>
      <c r="R11923" s="29" t="s">
        <v>69</v>
      </c>
      <c r="S11923" s="29" t="s">
        <v>24930</v>
      </c>
      <c r="T11923" s="29" t="s">
        <v>44</v>
      </c>
      <c r="U11923" s="30">
        <v>803</v>
      </c>
      <c r="V11923" s="31">
        <v>27</v>
      </c>
      <c r="W11923" s="31">
        <v>6</v>
      </c>
      <c r="X11923" s="31" t="s">
        <v>25</v>
      </c>
      <c r="Y11923" s="29" t="s">
        <v>30</v>
      </c>
      <c r="Z11923" s="29" t="s">
        <v>23</v>
      </c>
      <c r="AA11923" s="29" t="s">
        <v>24</v>
      </c>
      <c r="AB11923"/>
      <c r="AC11923"/>
      <c r="AD11923"/>
      <c r="AE11923"/>
      <c r="AF11923"/>
      <c r="AG11923"/>
      <c r="AH11923"/>
      <c r="AI11923"/>
    </row>
    <row r="11924" spans="1:35" ht="15" customHeight="1" x14ac:dyDescent="0.35">
      <c r="A11924" s="23" t="s">
        <v>377</v>
      </c>
      <c r="B11924" s="24" t="s">
        <v>24931</v>
      </c>
      <c r="C11924" s="25">
        <v>214</v>
      </c>
      <c r="D11924" s="24" t="s">
        <v>22</v>
      </c>
      <c r="E11924" s="24" t="s">
        <v>164</v>
      </c>
      <c r="F11924" s="24" t="s">
        <v>52</v>
      </c>
      <c r="G11924" s="24" t="s">
        <v>25</v>
      </c>
      <c r="H11924" s="24">
        <v>18</v>
      </c>
      <c r="I11924" s="26">
        <v>10.25</v>
      </c>
      <c r="P11924" s="29" t="s">
        <v>24932</v>
      </c>
      <c r="Q11924" s="29" t="s">
        <v>377</v>
      </c>
      <c r="R11924" s="29" t="s">
        <v>322</v>
      </c>
      <c r="S11924" s="29" t="s">
        <v>24933</v>
      </c>
      <c r="T11924" s="29" t="s">
        <v>22</v>
      </c>
      <c r="U11924" s="30">
        <v>811</v>
      </c>
      <c r="V11924" s="31">
        <v>21</v>
      </c>
      <c r="W11924" s="31">
        <v>5</v>
      </c>
      <c r="X11924" s="31" t="s">
        <v>25</v>
      </c>
      <c r="Y11924" s="29" t="s">
        <v>30</v>
      </c>
      <c r="Z11924" s="29" t="s">
        <v>23</v>
      </c>
      <c r="AA11924" s="29" t="s">
        <v>24</v>
      </c>
      <c r="AB11924"/>
      <c r="AC11924"/>
      <c r="AD11924"/>
      <c r="AE11924"/>
      <c r="AF11924"/>
      <c r="AG11924"/>
      <c r="AH11924"/>
      <c r="AI11924"/>
    </row>
    <row r="11925" spans="1:35" ht="15" customHeight="1" x14ac:dyDescent="0.35">
      <c r="A11925" s="32" t="s">
        <v>377</v>
      </c>
      <c r="B11925" s="33" t="s">
        <v>24931</v>
      </c>
      <c r="C11925" s="34">
        <v>480</v>
      </c>
      <c r="D11925" s="33" t="s">
        <v>22</v>
      </c>
      <c r="E11925" s="33" t="s">
        <v>177</v>
      </c>
      <c r="F11925" s="33" t="s">
        <v>52</v>
      </c>
      <c r="G11925" s="33" t="s">
        <v>25</v>
      </c>
      <c r="H11925" s="33">
        <v>37</v>
      </c>
      <c r="I11925" s="35">
        <v>12.25</v>
      </c>
      <c r="P11925" s="29" t="s">
        <v>24934</v>
      </c>
      <c r="Q11925" s="29" t="s">
        <v>377</v>
      </c>
      <c r="R11925" s="29" t="s">
        <v>533</v>
      </c>
      <c r="S11925" s="29" t="s">
        <v>9555</v>
      </c>
      <c r="T11925" s="29" t="s">
        <v>22</v>
      </c>
      <c r="U11925" s="30">
        <v>1294</v>
      </c>
      <c r="V11925" s="31">
        <v>20</v>
      </c>
      <c r="W11925" s="31">
        <v>3</v>
      </c>
      <c r="X11925" s="31" t="s">
        <v>29</v>
      </c>
      <c r="Y11925" s="29" t="s">
        <v>30</v>
      </c>
      <c r="Z11925" s="29" t="s">
        <v>23</v>
      </c>
      <c r="AA11925" s="29" t="s">
        <v>24</v>
      </c>
      <c r="AB11925"/>
      <c r="AC11925"/>
      <c r="AD11925"/>
      <c r="AE11925"/>
      <c r="AF11925"/>
      <c r="AG11925"/>
      <c r="AH11925"/>
      <c r="AI11925"/>
    </row>
    <row r="11926" spans="1:35" ht="15" customHeight="1" x14ac:dyDescent="0.35">
      <c r="A11926" s="23" t="s">
        <v>377</v>
      </c>
      <c r="B11926" s="24" t="s">
        <v>439</v>
      </c>
      <c r="C11926" s="25">
        <v>330</v>
      </c>
      <c r="D11926" s="24" t="s">
        <v>22</v>
      </c>
      <c r="E11926" s="24" t="s">
        <v>555</v>
      </c>
      <c r="F11926" s="24" t="s">
        <v>86</v>
      </c>
      <c r="G11926" s="24" t="s">
        <v>29</v>
      </c>
      <c r="H11926" s="24">
        <v>17</v>
      </c>
      <c r="I11926" s="26">
        <v>10</v>
      </c>
      <c r="P11926" s="29" t="s">
        <v>24935</v>
      </c>
      <c r="Q11926" s="29" t="s">
        <v>377</v>
      </c>
      <c r="R11926" s="29" t="s">
        <v>24931</v>
      </c>
      <c r="S11926" s="29" t="s">
        <v>24936</v>
      </c>
      <c r="T11926" s="29" t="s">
        <v>22</v>
      </c>
      <c r="U11926" s="30">
        <v>864</v>
      </c>
      <c r="V11926" s="31">
        <v>17</v>
      </c>
      <c r="W11926" s="31">
        <v>2</v>
      </c>
      <c r="X11926" s="31" t="s">
        <v>25</v>
      </c>
      <c r="Y11926" s="29" t="s">
        <v>50</v>
      </c>
      <c r="Z11926" s="29" t="s">
        <v>23</v>
      </c>
      <c r="AA11926" s="29" t="s">
        <v>24</v>
      </c>
      <c r="AB11926"/>
      <c r="AC11926"/>
      <c r="AD11926"/>
      <c r="AE11926"/>
      <c r="AF11926"/>
      <c r="AG11926"/>
      <c r="AH11926"/>
      <c r="AI11926"/>
    </row>
    <row r="11927" spans="1:35" ht="15" customHeight="1" x14ac:dyDescent="0.35">
      <c r="A11927" s="32" t="s">
        <v>377</v>
      </c>
      <c r="B11927" s="33" t="s">
        <v>720</v>
      </c>
      <c r="C11927" s="34">
        <v>239</v>
      </c>
      <c r="D11927" s="33" t="s">
        <v>22</v>
      </c>
      <c r="E11927" s="33" t="s">
        <v>245</v>
      </c>
      <c r="F11927" s="33" t="s">
        <v>36</v>
      </c>
      <c r="G11927" s="33" t="s">
        <v>29</v>
      </c>
      <c r="H11927" s="33">
        <v>34</v>
      </c>
      <c r="I11927" s="35">
        <v>6.5</v>
      </c>
      <c r="P11927" s="29" t="s">
        <v>24937</v>
      </c>
      <c r="Q11927" s="29" t="s">
        <v>377</v>
      </c>
      <c r="R11927" s="29" t="s">
        <v>24931</v>
      </c>
      <c r="S11927" s="29" t="s">
        <v>24938</v>
      </c>
      <c r="T11927" s="29" t="s">
        <v>22</v>
      </c>
      <c r="U11927" s="30">
        <v>1102</v>
      </c>
      <c r="V11927" s="31">
        <v>31</v>
      </c>
      <c r="W11927" s="31">
        <v>2</v>
      </c>
      <c r="X11927" s="31" t="s">
        <v>29</v>
      </c>
      <c r="Y11927" s="29" t="s">
        <v>30</v>
      </c>
      <c r="Z11927" s="29" t="s">
        <v>23</v>
      </c>
      <c r="AA11927" s="29" t="s">
        <v>24</v>
      </c>
      <c r="AB11927"/>
      <c r="AC11927"/>
      <c r="AD11927"/>
      <c r="AE11927"/>
      <c r="AF11927"/>
      <c r="AG11927"/>
      <c r="AH11927"/>
      <c r="AI11927"/>
    </row>
    <row r="11928" spans="1:35" ht="15" customHeight="1" x14ac:dyDescent="0.35">
      <c r="A11928" s="23" t="s">
        <v>377</v>
      </c>
      <c r="B11928" s="24" t="s">
        <v>7716</v>
      </c>
      <c r="C11928" s="25">
        <v>371</v>
      </c>
      <c r="D11928" s="24" t="s">
        <v>44</v>
      </c>
      <c r="E11928" s="24" t="s">
        <v>410</v>
      </c>
      <c r="F11928" s="24" t="s">
        <v>78</v>
      </c>
      <c r="G11928" s="24" t="s">
        <v>25</v>
      </c>
      <c r="H11928" s="24">
        <v>39</v>
      </c>
      <c r="I11928" s="26">
        <v>13.25</v>
      </c>
      <c r="P11928" s="29" t="s">
        <v>24939</v>
      </c>
      <c r="Q11928" s="29" t="s">
        <v>377</v>
      </c>
      <c r="R11928" s="29" t="s">
        <v>439</v>
      </c>
      <c r="S11928" s="29" t="s">
        <v>24940</v>
      </c>
      <c r="T11928" s="29" t="s">
        <v>22</v>
      </c>
      <c r="U11928" s="30">
        <v>1243</v>
      </c>
      <c r="V11928" s="31">
        <v>20</v>
      </c>
      <c r="W11928" s="31">
        <v>5</v>
      </c>
      <c r="X11928" s="31" t="s">
        <v>25</v>
      </c>
      <c r="Y11928" s="29" t="s">
        <v>41</v>
      </c>
      <c r="Z11928" s="29" t="s">
        <v>23</v>
      </c>
      <c r="AA11928" s="29" t="s">
        <v>24</v>
      </c>
      <c r="AB11928"/>
      <c r="AC11928"/>
      <c r="AD11928"/>
      <c r="AE11928"/>
      <c r="AF11928"/>
      <c r="AG11928"/>
      <c r="AH11928"/>
      <c r="AI11928"/>
    </row>
    <row r="11929" spans="1:35" ht="15" customHeight="1" x14ac:dyDescent="0.35">
      <c r="A11929" s="32" t="s">
        <v>377</v>
      </c>
      <c r="B11929" s="33" t="s">
        <v>13145</v>
      </c>
      <c r="C11929" s="34">
        <v>131</v>
      </c>
      <c r="D11929" s="33" t="s">
        <v>44</v>
      </c>
      <c r="E11929" s="33" t="s">
        <v>186</v>
      </c>
      <c r="F11929" s="33" t="s">
        <v>86</v>
      </c>
      <c r="G11929" s="33" t="s">
        <v>25</v>
      </c>
      <c r="H11929" s="33">
        <v>17</v>
      </c>
      <c r="I11929" s="35">
        <v>12.5</v>
      </c>
      <c r="P11929" s="29" t="s">
        <v>24941</v>
      </c>
      <c r="Q11929" s="29" t="s">
        <v>377</v>
      </c>
      <c r="R11929" s="29" t="s">
        <v>720</v>
      </c>
      <c r="S11929" s="29" t="s">
        <v>8746</v>
      </c>
      <c r="T11929" s="29" t="s">
        <v>22</v>
      </c>
      <c r="U11929" s="30">
        <v>1027</v>
      </c>
      <c r="V11929" s="31">
        <v>21</v>
      </c>
      <c r="W11929" s="31">
        <v>3</v>
      </c>
      <c r="X11929" s="31" t="s">
        <v>29</v>
      </c>
      <c r="Y11929" s="29" t="s">
        <v>41</v>
      </c>
      <c r="Z11929" s="29" t="s">
        <v>23</v>
      </c>
      <c r="AA11929" s="29" t="s">
        <v>24</v>
      </c>
      <c r="AB11929"/>
      <c r="AC11929"/>
      <c r="AD11929"/>
      <c r="AE11929"/>
      <c r="AF11929"/>
      <c r="AG11929"/>
      <c r="AH11929"/>
      <c r="AI11929"/>
    </row>
    <row r="11930" spans="1:35" ht="15" customHeight="1" x14ac:dyDescent="0.35">
      <c r="A11930" s="23" t="s">
        <v>377</v>
      </c>
      <c r="B11930" s="24" t="s">
        <v>194</v>
      </c>
      <c r="C11930" s="25">
        <v>123</v>
      </c>
      <c r="D11930" s="24" t="s">
        <v>22</v>
      </c>
      <c r="E11930" s="24" t="s">
        <v>51</v>
      </c>
      <c r="F11930" s="24" t="s">
        <v>52</v>
      </c>
      <c r="G11930" s="24" t="s">
        <v>25</v>
      </c>
      <c r="H11930" s="24">
        <v>20</v>
      </c>
      <c r="I11930" s="26">
        <v>11.25</v>
      </c>
      <c r="P11930" s="29" t="s">
        <v>24942</v>
      </c>
      <c r="Q11930" s="29" t="s">
        <v>377</v>
      </c>
      <c r="R11930" s="29" t="s">
        <v>7716</v>
      </c>
      <c r="S11930" s="29" t="s">
        <v>24943</v>
      </c>
      <c r="T11930" s="29" t="s">
        <v>44</v>
      </c>
      <c r="U11930" s="30">
        <v>948</v>
      </c>
      <c r="V11930" s="31">
        <v>21</v>
      </c>
      <c r="W11930" s="31">
        <v>3</v>
      </c>
      <c r="X11930" s="31" t="s">
        <v>25</v>
      </c>
      <c r="Y11930" s="29" t="s">
        <v>30</v>
      </c>
      <c r="Z11930" s="29" t="s">
        <v>23</v>
      </c>
      <c r="AA11930" s="29" t="s">
        <v>24</v>
      </c>
      <c r="AB11930"/>
      <c r="AC11930"/>
      <c r="AD11930"/>
      <c r="AE11930"/>
      <c r="AF11930"/>
      <c r="AG11930"/>
      <c r="AH11930"/>
      <c r="AI11930"/>
    </row>
    <row r="11931" spans="1:35" ht="15" customHeight="1" x14ac:dyDescent="0.35">
      <c r="A11931" s="32" t="s">
        <v>377</v>
      </c>
      <c r="B11931" s="33" t="s">
        <v>3641</v>
      </c>
      <c r="C11931" s="34">
        <v>51</v>
      </c>
      <c r="D11931" s="33" t="s">
        <v>22</v>
      </c>
      <c r="E11931" s="33" t="s">
        <v>71</v>
      </c>
      <c r="F11931" s="33" t="s">
        <v>72</v>
      </c>
      <c r="G11931" s="33" t="s">
        <v>29</v>
      </c>
      <c r="H11931" s="33">
        <v>19</v>
      </c>
      <c r="I11931" s="35">
        <v>8.25</v>
      </c>
      <c r="P11931" s="29" t="s">
        <v>24944</v>
      </c>
      <c r="Q11931" s="29" t="s">
        <v>377</v>
      </c>
      <c r="R11931" s="29" t="s">
        <v>13145</v>
      </c>
      <c r="S11931" s="29" t="s">
        <v>379</v>
      </c>
      <c r="T11931" s="29" t="s">
        <v>44</v>
      </c>
      <c r="U11931" s="30">
        <v>1236</v>
      </c>
      <c r="V11931" s="31">
        <v>21</v>
      </c>
      <c r="W11931" s="31">
        <v>1</v>
      </c>
      <c r="X11931" s="31" t="s">
        <v>25</v>
      </c>
      <c r="Y11931" s="29" t="s">
        <v>41</v>
      </c>
      <c r="Z11931" s="29" t="s">
        <v>23</v>
      </c>
      <c r="AA11931" s="29" t="s">
        <v>24</v>
      </c>
      <c r="AB11931"/>
      <c r="AC11931"/>
      <c r="AD11931"/>
      <c r="AE11931"/>
      <c r="AF11931"/>
      <c r="AG11931"/>
      <c r="AH11931"/>
      <c r="AI11931"/>
    </row>
    <row r="11932" spans="1:35" ht="15" customHeight="1" x14ac:dyDescent="0.35">
      <c r="A11932" s="23" t="s">
        <v>377</v>
      </c>
      <c r="B11932" s="24" t="s">
        <v>82</v>
      </c>
      <c r="C11932" s="25">
        <v>475</v>
      </c>
      <c r="D11932" s="24" t="s">
        <v>22</v>
      </c>
      <c r="E11932" s="24" t="s">
        <v>130</v>
      </c>
      <c r="F11932" s="24" t="s">
        <v>46</v>
      </c>
      <c r="G11932" s="24" t="s">
        <v>29</v>
      </c>
      <c r="H11932" s="24">
        <v>39</v>
      </c>
      <c r="I11932" s="26">
        <v>9.75</v>
      </c>
      <c r="P11932" s="29" t="s">
        <v>24945</v>
      </c>
      <c r="Q11932" s="29" t="s">
        <v>377</v>
      </c>
      <c r="R11932" s="29" t="s">
        <v>194</v>
      </c>
      <c r="S11932" s="29" t="s">
        <v>24946</v>
      </c>
      <c r="T11932" s="29" t="s">
        <v>22</v>
      </c>
      <c r="U11932" s="30">
        <v>448</v>
      </c>
      <c r="V11932" s="31">
        <v>41</v>
      </c>
      <c r="W11932" s="31">
        <v>5</v>
      </c>
      <c r="X11932" s="31" t="s">
        <v>29</v>
      </c>
      <c r="Y11932" s="29" t="s">
        <v>41</v>
      </c>
      <c r="Z11932" s="29" t="s">
        <v>23</v>
      </c>
      <c r="AA11932" s="29" t="s">
        <v>24</v>
      </c>
      <c r="AB11932"/>
      <c r="AC11932"/>
      <c r="AD11932"/>
      <c r="AE11932"/>
      <c r="AF11932"/>
      <c r="AG11932"/>
      <c r="AH11932"/>
      <c r="AI11932"/>
    </row>
    <row r="11933" spans="1:35" ht="15" customHeight="1" x14ac:dyDescent="0.35">
      <c r="A11933" s="32" t="s">
        <v>1290</v>
      </c>
      <c r="B11933" s="33" t="s">
        <v>3417</v>
      </c>
      <c r="C11933" s="34">
        <v>86</v>
      </c>
      <c r="D11933" s="33" t="s">
        <v>22</v>
      </c>
      <c r="E11933" s="33" t="s">
        <v>51</v>
      </c>
      <c r="F11933" s="33" t="s">
        <v>52</v>
      </c>
      <c r="G11933" s="33" t="s">
        <v>25</v>
      </c>
      <c r="H11933" s="33">
        <v>20</v>
      </c>
      <c r="I11933" s="35">
        <v>11.25</v>
      </c>
      <c r="P11933" s="29" t="s">
        <v>24947</v>
      </c>
      <c r="Q11933" s="29" t="s">
        <v>377</v>
      </c>
      <c r="R11933" s="29" t="s">
        <v>3641</v>
      </c>
      <c r="S11933" s="29" t="s">
        <v>24948</v>
      </c>
      <c r="T11933" s="29" t="s">
        <v>22</v>
      </c>
      <c r="U11933" s="30">
        <v>727</v>
      </c>
      <c r="V11933" s="31">
        <v>24</v>
      </c>
      <c r="W11933" s="31">
        <v>6</v>
      </c>
      <c r="X11933" s="31" t="s">
        <v>25</v>
      </c>
      <c r="Y11933" s="29" t="s">
        <v>30</v>
      </c>
      <c r="Z11933" s="29" t="s">
        <v>23</v>
      </c>
      <c r="AA11933" s="29" t="s">
        <v>24</v>
      </c>
      <c r="AB11933"/>
      <c r="AC11933"/>
      <c r="AD11933"/>
      <c r="AE11933"/>
      <c r="AF11933"/>
      <c r="AG11933"/>
      <c r="AH11933"/>
      <c r="AI11933"/>
    </row>
    <row r="11934" spans="1:35" ht="15" customHeight="1" x14ac:dyDescent="0.35">
      <c r="A11934" s="23" t="s">
        <v>1461</v>
      </c>
      <c r="B11934" s="24" t="s">
        <v>1279</v>
      </c>
      <c r="C11934" s="25">
        <v>448</v>
      </c>
      <c r="D11934" s="24" t="s">
        <v>22</v>
      </c>
      <c r="E11934" s="24" t="s">
        <v>130</v>
      </c>
      <c r="F11934" s="24" t="s">
        <v>46</v>
      </c>
      <c r="G11934" s="24" t="s">
        <v>29</v>
      </c>
      <c r="H11934" s="24">
        <v>37</v>
      </c>
      <c r="I11934" s="26">
        <v>6</v>
      </c>
      <c r="P11934" s="29" t="s">
        <v>24949</v>
      </c>
      <c r="Q11934" s="29" t="s">
        <v>377</v>
      </c>
      <c r="R11934" s="29" t="s">
        <v>82</v>
      </c>
      <c r="S11934" s="29" t="s">
        <v>24950</v>
      </c>
      <c r="T11934" s="29" t="s">
        <v>22</v>
      </c>
      <c r="U11934" s="30">
        <v>731</v>
      </c>
      <c r="V11934" s="31">
        <v>23</v>
      </c>
      <c r="W11934" s="31">
        <v>6</v>
      </c>
      <c r="X11934" s="31" t="s">
        <v>25</v>
      </c>
      <c r="Y11934" s="29" t="s">
        <v>50</v>
      </c>
      <c r="Z11934" s="29" t="s">
        <v>23</v>
      </c>
      <c r="AA11934" s="29" t="s">
        <v>24</v>
      </c>
      <c r="AB11934"/>
      <c r="AC11934"/>
      <c r="AD11934"/>
      <c r="AE11934"/>
      <c r="AF11934"/>
      <c r="AG11934"/>
      <c r="AH11934"/>
      <c r="AI11934"/>
    </row>
    <row r="11935" spans="1:35" ht="15" customHeight="1" x14ac:dyDescent="0.35">
      <c r="A11935" s="32" t="s">
        <v>1461</v>
      </c>
      <c r="B11935" s="33" t="s">
        <v>1464</v>
      </c>
      <c r="C11935" s="34">
        <v>195</v>
      </c>
      <c r="D11935" s="33" t="s">
        <v>22</v>
      </c>
      <c r="E11935" s="33" t="s">
        <v>102</v>
      </c>
      <c r="F11935" s="33" t="s">
        <v>52</v>
      </c>
      <c r="G11935" s="33" t="s">
        <v>29</v>
      </c>
      <c r="H11935" s="33">
        <v>20</v>
      </c>
      <c r="I11935" s="35">
        <v>3.75</v>
      </c>
      <c r="P11935" s="29" t="s">
        <v>24951</v>
      </c>
      <c r="Q11935" s="29" t="s">
        <v>1290</v>
      </c>
      <c r="R11935" s="29" t="s">
        <v>3417</v>
      </c>
      <c r="S11935" s="29" t="s">
        <v>24952</v>
      </c>
      <c r="T11935" s="29" t="s">
        <v>22</v>
      </c>
      <c r="U11935" s="30">
        <v>926</v>
      </c>
      <c r="V11935" s="31">
        <v>24</v>
      </c>
      <c r="W11935" s="31">
        <v>5</v>
      </c>
      <c r="X11935" s="31" t="s">
        <v>25</v>
      </c>
      <c r="Y11935" s="29" t="s">
        <v>50</v>
      </c>
      <c r="Z11935" s="29" t="s">
        <v>23</v>
      </c>
      <c r="AA11935" s="29" t="s">
        <v>24</v>
      </c>
      <c r="AB11935"/>
      <c r="AC11935"/>
      <c r="AD11935"/>
      <c r="AE11935"/>
      <c r="AF11935"/>
      <c r="AG11935"/>
      <c r="AH11935"/>
      <c r="AI11935"/>
    </row>
    <row r="11936" spans="1:35" ht="15" customHeight="1" x14ac:dyDescent="0.35">
      <c r="A11936" s="23" t="s">
        <v>6971</v>
      </c>
      <c r="B11936" s="24" t="s">
        <v>459</v>
      </c>
      <c r="C11936" s="25">
        <v>435</v>
      </c>
      <c r="D11936" s="24" t="s">
        <v>44</v>
      </c>
      <c r="E11936" s="24" t="s">
        <v>200</v>
      </c>
      <c r="F11936" s="24" t="s">
        <v>52</v>
      </c>
      <c r="G11936" s="24" t="s">
        <v>25</v>
      </c>
      <c r="H11936" s="24">
        <v>18</v>
      </c>
      <c r="I11936" s="26">
        <v>11</v>
      </c>
      <c r="P11936" s="29" t="s">
        <v>24953</v>
      </c>
      <c r="Q11936" s="29" t="s">
        <v>1461</v>
      </c>
      <c r="R11936" s="29" t="s">
        <v>1279</v>
      </c>
      <c r="S11936" s="29" t="s">
        <v>24954</v>
      </c>
      <c r="T11936" s="29" t="s">
        <v>22</v>
      </c>
      <c r="U11936" s="30">
        <v>1135</v>
      </c>
      <c r="V11936" s="31">
        <v>22</v>
      </c>
      <c r="W11936" s="31">
        <v>4</v>
      </c>
      <c r="X11936" s="31" t="s">
        <v>29</v>
      </c>
      <c r="Y11936" s="29" t="s">
        <v>30</v>
      </c>
      <c r="Z11936" s="29" t="s">
        <v>23</v>
      </c>
      <c r="AA11936" s="29" t="s">
        <v>24</v>
      </c>
      <c r="AB11936"/>
      <c r="AC11936"/>
      <c r="AD11936"/>
      <c r="AE11936"/>
      <c r="AF11936"/>
      <c r="AG11936"/>
      <c r="AH11936"/>
      <c r="AI11936"/>
    </row>
    <row r="11937" spans="1:35" ht="15" customHeight="1" x14ac:dyDescent="0.35">
      <c r="A11937" s="32" t="s">
        <v>2183</v>
      </c>
      <c r="B11937" s="33" t="s">
        <v>951</v>
      </c>
      <c r="C11937" s="34">
        <v>191</v>
      </c>
      <c r="D11937" s="33" t="s">
        <v>44</v>
      </c>
      <c r="E11937" s="33" t="s">
        <v>164</v>
      </c>
      <c r="F11937" s="33" t="s">
        <v>52</v>
      </c>
      <c r="G11937" s="33" t="s">
        <v>29</v>
      </c>
      <c r="H11937" s="33">
        <v>17</v>
      </c>
      <c r="I11937" s="35">
        <v>6.75</v>
      </c>
      <c r="P11937" s="29" t="s">
        <v>24955</v>
      </c>
      <c r="Q11937" s="29" t="s">
        <v>1461</v>
      </c>
      <c r="R11937" s="29" t="s">
        <v>1464</v>
      </c>
      <c r="S11937" s="29" t="s">
        <v>24956</v>
      </c>
      <c r="T11937" s="29" t="s">
        <v>22</v>
      </c>
      <c r="U11937" s="30">
        <v>229</v>
      </c>
      <c r="V11937" s="31">
        <v>19</v>
      </c>
      <c r="W11937" s="31">
        <v>2</v>
      </c>
      <c r="X11937" s="31" t="s">
        <v>29</v>
      </c>
      <c r="Y11937" s="29" t="s">
        <v>30</v>
      </c>
      <c r="Z11937" s="29" t="s">
        <v>23</v>
      </c>
      <c r="AA11937" s="29" t="s">
        <v>24</v>
      </c>
      <c r="AB11937"/>
      <c r="AC11937"/>
      <c r="AD11937"/>
      <c r="AE11937"/>
      <c r="AF11937"/>
      <c r="AG11937"/>
      <c r="AH11937"/>
      <c r="AI11937"/>
    </row>
    <row r="11938" spans="1:35" ht="15" customHeight="1" x14ac:dyDescent="0.35">
      <c r="A11938" s="23" t="s">
        <v>2183</v>
      </c>
      <c r="B11938" s="24" t="s">
        <v>743</v>
      </c>
      <c r="C11938" s="25">
        <v>361</v>
      </c>
      <c r="D11938" s="24" t="s">
        <v>22</v>
      </c>
      <c r="E11938" s="24" t="s">
        <v>509</v>
      </c>
      <c r="F11938" s="24" t="s">
        <v>72</v>
      </c>
      <c r="G11938" s="24" t="s">
        <v>25</v>
      </c>
      <c r="H11938" s="24">
        <v>18</v>
      </c>
      <c r="I11938" s="26">
        <v>10.75</v>
      </c>
      <c r="P11938" s="29" t="s">
        <v>24957</v>
      </c>
      <c r="Q11938" s="29" t="s">
        <v>6971</v>
      </c>
      <c r="R11938" s="29" t="s">
        <v>459</v>
      </c>
      <c r="S11938" s="29" t="s">
        <v>24958</v>
      </c>
      <c r="T11938" s="29" t="s">
        <v>44</v>
      </c>
      <c r="U11938" s="30">
        <v>748</v>
      </c>
      <c r="V11938" s="31">
        <v>22</v>
      </c>
      <c r="W11938" s="31">
        <v>5</v>
      </c>
      <c r="X11938" s="31" t="s">
        <v>25</v>
      </c>
      <c r="Y11938" s="29" t="s">
        <v>41</v>
      </c>
      <c r="Z11938" s="29" t="s">
        <v>23</v>
      </c>
      <c r="AA11938" s="29" t="s">
        <v>24</v>
      </c>
      <c r="AB11938"/>
      <c r="AC11938"/>
      <c r="AD11938"/>
      <c r="AE11938"/>
      <c r="AF11938"/>
      <c r="AG11938"/>
      <c r="AH11938"/>
      <c r="AI11938"/>
    </row>
    <row r="11939" spans="1:35" ht="15" customHeight="1" x14ac:dyDescent="0.35">
      <c r="A11939" s="32" t="s">
        <v>2915</v>
      </c>
      <c r="B11939" s="33" t="s">
        <v>438</v>
      </c>
      <c r="C11939" s="34">
        <v>283</v>
      </c>
      <c r="D11939" s="33" t="s">
        <v>22</v>
      </c>
      <c r="E11939" s="33" t="s">
        <v>136</v>
      </c>
      <c r="F11939" s="33" t="s">
        <v>86</v>
      </c>
      <c r="G11939" s="33" t="s">
        <v>25</v>
      </c>
      <c r="H11939" s="33">
        <v>39</v>
      </c>
      <c r="I11939" s="35">
        <v>14</v>
      </c>
      <c r="P11939" s="29" t="s">
        <v>24959</v>
      </c>
      <c r="Q11939" s="29" t="s">
        <v>2183</v>
      </c>
      <c r="R11939" s="29" t="s">
        <v>951</v>
      </c>
      <c r="S11939" s="29" t="s">
        <v>24960</v>
      </c>
      <c r="T11939" s="29" t="s">
        <v>44</v>
      </c>
      <c r="U11939" s="30">
        <v>831</v>
      </c>
      <c r="V11939" s="31">
        <v>20</v>
      </c>
      <c r="W11939" s="31">
        <v>3</v>
      </c>
      <c r="X11939" s="31" t="s">
        <v>25</v>
      </c>
      <c r="Y11939" s="29" t="s">
        <v>30</v>
      </c>
      <c r="Z11939" s="29" t="s">
        <v>23</v>
      </c>
      <c r="AA11939" s="29" t="s">
        <v>24</v>
      </c>
      <c r="AB11939"/>
      <c r="AC11939"/>
      <c r="AD11939"/>
      <c r="AE11939"/>
      <c r="AF11939"/>
      <c r="AG11939"/>
      <c r="AH11939"/>
      <c r="AI11939"/>
    </row>
    <row r="11940" spans="1:35" ht="15" customHeight="1" x14ac:dyDescent="0.35">
      <c r="A11940" s="23" t="s">
        <v>1479</v>
      </c>
      <c r="B11940" s="24" t="s">
        <v>688</v>
      </c>
      <c r="C11940" s="25">
        <v>222</v>
      </c>
      <c r="D11940" s="24" t="s">
        <v>44</v>
      </c>
      <c r="E11940" s="24" t="s">
        <v>410</v>
      </c>
      <c r="F11940" s="24" t="s">
        <v>78</v>
      </c>
      <c r="G11940" s="24" t="s">
        <v>25</v>
      </c>
      <c r="H11940" s="24">
        <v>33</v>
      </c>
      <c r="I11940" s="26">
        <v>13</v>
      </c>
      <c r="P11940" s="29" t="s">
        <v>24961</v>
      </c>
      <c r="Q11940" s="29" t="s">
        <v>2183</v>
      </c>
      <c r="R11940" s="29" t="s">
        <v>743</v>
      </c>
      <c r="S11940" s="29" t="s">
        <v>24962</v>
      </c>
      <c r="T11940" s="29" t="s">
        <v>22</v>
      </c>
      <c r="U11940" s="30">
        <v>334</v>
      </c>
      <c r="V11940" s="31">
        <v>22</v>
      </c>
      <c r="W11940" s="31">
        <v>5</v>
      </c>
      <c r="X11940" s="31" t="s">
        <v>25</v>
      </c>
      <c r="Y11940" s="29" t="s">
        <v>41</v>
      </c>
      <c r="Z11940" s="29" t="s">
        <v>23</v>
      </c>
      <c r="AA11940" s="29" t="s">
        <v>24</v>
      </c>
      <c r="AB11940"/>
      <c r="AC11940"/>
      <c r="AD11940"/>
      <c r="AE11940"/>
      <c r="AF11940"/>
      <c r="AG11940"/>
      <c r="AH11940"/>
      <c r="AI11940"/>
    </row>
    <row r="11941" spans="1:35" ht="15" customHeight="1" x14ac:dyDescent="0.35">
      <c r="A11941" s="32" t="s">
        <v>1479</v>
      </c>
      <c r="B11941" s="33" t="s">
        <v>24963</v>
      </c>
      <c r="C11941" s="34">
        <v>189</v>
      </c>
      <c r="D11941" s="33" t="s">
        <v>22</v>
      </c>
      <c r="E11941" s="33" t="s">
        <v>141</v>
      </c>
      <c r="F11941" s="33" t="s">
        <v>46</v>
      </c>
      <c r="G11941" s="33" t="s">
        <v>25</v>
      </c>
      <c r="H11941" s="33">
        <v>19</v>
      </c>
      <c r="I11941" s="35">
        <v>12</v>
      </c>
      <c r="P11941" s="29" t="s">
        <v>24964</v>
      </c>
      <c r="Q11941" s="29" t="s">
        <v>2915</v>
      </c>
      <c r="R11941" s="29" t="s">
        <v>438</v>
      </c>
      <c r="S11941" s="29" t="s">
        <v>24965</v>
      </c>
      <c r="T11941" s="29" t="s">
        <v>22</v>
      </c>
      <c r="U11941" s="30">
        <v>1058</v>
      </c>
      <c r="V11941" s="31">
        <v>22</v>
      </c>
      <c r="W11941" s="31">
        <v>5</v>
      </c>
      <c r="X11941" s="31" t="s">
        <v>25</v>
      </c>
      <c r="Y11941" s="29" t="s">
        <v>50</v>
      </c>
      <c r="Z11941" s="29" t="s">
        <v>23</v>
      </c>
      <c r="AA11941" s="29" t="s">
        <v>24</v>
      </c>
      <c r="AB11941"/>
      <c r="AC11941"/>
      <c r="AD11941"/>
      <c r="AE11941"/>
      <c r="AF11941"/>
      <c r="AG11941"/>
      <c r="AH11941"/>
      <c r="AI11941"/>
    </row>
    <row r="11942" spans="1:35" ht="15" customHeight="1" x14ac:dyDescent="0.35">
      <c r="A11942" s="23" t="s">
        <v>4146</v>
      </c>
      <c r="B11942" s="24" t="s">
        <v>564</v>
      </c>
      <c r="C11942" s="25">
        <v>214</v>
      </c>
      <c r="D11942" s="24" t="s">
        <v>22</v>
      </c>
      <c r="E11942" s="24" t="s">
        <v>311</v>
      </c>
      <c r="F11942" s="24" t="s">
        <v>36</v>
      </c>
      <c r="G11942" s="24" t="s">
        <v>29</v>
      </c>
      <c r="H11942" s="24">
        <v>32</v>
      </c>
      <c r="I11942" s="26">
        <v>6</v>
      </c>
      <c r="P11942" s="29" t="s">
        <v>24966</v>
      </c>
      <c r="Q11942" s="29" t="s">
        <v>1479</v>
      </c>
      <c r="R11942" s="29" t="s">
        <v>688</v>
      </c>
      <c r="S11942" s="29" t="s">
        <v>3938</v>
      </c>
      <c r="T11942" s="29" t="s">
        <v>44</v>
      </c>
      <c r="U11942" s="30">
        <v>716</v>
      </c>
      <c r="V11942" s="31">
        <v>22</v>
      </c>
      <c r="W11942" s="31">
        <v>4</v>
      </c>
      <c r="X11942" s="31" t="s">
        <v>25</v>
      </c>
      <c r="Y11942" s="29" t="s">
        <v>50</v>
      </c>
      <c r="Z11942" s="29" t="s">
        <v>23</v>
      </c>
      <c r="AA11942" s="29" t="s">
        <v>24</v>
      </c>
      <c r="AB11942"/>
      <c r="AC11942"/>
      <c r="AD11942"/>
      <c r="AE11942"/>
      <c r="AF11942"/>
      <c r="AG11942"/>
      <c r="AH11942"/>
      <c r="AI11942"/>
    </row>
    <row r="11943" spans="1:35" ht="15" customHeight="1" x14ac:dyDescent="0.35">
      <c r="A11943" s="32" t="s">
        <v>3401</v>
      </c>
      <c r="B11943" s="33" t="s">
        <v>1282</v>
      </c>
      <c r="C11943" s="34">
        <v>134</v>
      </c>
      <c r="D11943" s="33" t="s">
        <v>44</v>
      </c>
      <c r="E11943" s="33" t="s">
        <v>92</v>
      </c>
      <c r="F11943" s="33" t="s">
        <v>86</v>
      </c>
      <c r="G11943" s="33" t="s">
        <v>29</v>
      </c>
      <c r="H11943" s="33">
        <v>34</v>
      </c>
      <c r="I11943" s="35">
        <v>9.75</v>
      </c>
      <c r="P11943" s="29" t="s">
        <v>24967</v>
      </c>
      <c r="Q11943" s="29" t="s">
        <v>1479</v>
      </c>
      <c r="R11943" s="29" t="s">
        <v>24963</v>
      </c>
      <c r="S11943" s="29" t="s">
        <v>24968</v>
      </c>
      <c r="T11943" s="29" t="s">
        <v>22</v>
      </c>
      <c r="U11943" s="30">
        <v>532</v>
      </c>
      <c r="V11943" s="31">
        <v>31</v>
      </c>
      <c r="W11943" s="31">
        <v>6</v>
      </c>
      <c r="X11943" s="31" t="s">
        <v>29</v>
      </c>
      <c r="Y11943" s="29" t="s">
        <v>30</v>
      </c>
      <c r="Z11943" s="29" t="s">
        <v>23</v>
      </c>
      <c r="AA11943" s="29" t="s">
        <v>24</v>
      </c>
      <c r="AB11943"/>
      <c r="AC11943"/>
      <c r="AD11943"/>
      <c r="AE11943"/>
      <c r="AF11943"/>
      <c r="AG11943"/>
      <c r="AH11943"/>
      <c r="AI11943"/>
    </row>
    <row r="11944" spans="1:35" ht="15" customHeight="1" x14ac:dyDescent="0.35">
      <c r="A11944" s="23" t="s">
        <v>218</v>
      </c>
      <c r="B11944" s="24" t="s">
        <v>3808</v>
      </c>
      <c r="C11944" s="25">
        <v>459</v>
      </c>
      <c r="D11944" s="24" t="s">
        <v>22</v>
      </c>
      <c r="E11944" s="24" t="s">
        <v>35</v>
      </c>
      <c r="F11944" s="24" t="s">
        <v>36</v>
      </c>
      <c r="G11944" s="24" t="s">
        <v>25</v>
      </c>
      <c r="H11944" s="24">
        <v>17</v>
      </c>
      <c r="I11944" s="26">
        <v>11.75</v>
      </c>
      <c r="P11944" s="29" t="s">
        <v>24969</v>
      </c>
      <c r="Q11944" s="29" t="s">
        <v>4146</v>
      </c>
      <c r="R11944" s="29" t="s">
        <v>564</v>
      </c>
      <c r="S11944" s="29" t="s">
        <v>24970</v>
      </c>
      <c r="T11944" s="29" t="s">
        <v>22</v>
      </c>
      <c r="U11944" s="30">
        <v>772</v>
      </c>
      <c r="V11944" s="31">
        <v>20</v>
      </c>
      <c r="W11944" s="31">
        <v>1</v>
      </c>
      <c r="X11944" s="31" t="s">
        <v>29</v>
      </c>
      <c r="Y11944" s="29" t="s">
        <v>30</v>
      </c>
      <c r="Z11944" s="29" t="s">
        <v>23</v>
      </c>
      <c r="AA11944" s="29" t="s">
        <v>24</v>
      </c>
      <c r="AB11944"/>
      <c r="AC11944"/>
      <c r="AD11944"/>
      <c r="AE11944"/>
      <c r="AF11944"/>
      <c r="AG11944"/>
      <c r="AH11944"/>
      <c r="AI11944"/>
    </row>
    <row r="11945" spans="1:35" ht="15" customHeight="1" x14ac:dyDescent="0.35">
      <c r="A11945" s="32" t="s">
        <v>185</v>
      </c>
      <c r="B11945" s="33" t="s">
        <v>13898</v>
      </c>
      <c r="C11945" s="34">
        <v>76</v>
      </c>
      <c r="D11945" s="33" t="s">
        <v>22</v>
      </c>
      <c r="E11945" s="33" t="s">
        <v>255</v>
      </c>
      <c r="F11945" s="33" t="s">
        <v>32</v>
      </c>
      <c r="G11945" s="33" t="s">
        <v>29</v>
      </c>
      <c r="H11945" s="33">
        <v>38</v>
      </c>
      <c r="I11945" s="35">
        <v>4.5</v>
      </c>
      <c r="P11945" s="29" t="s">
        <v>24971</v>
      </c>
      <c r="Q11945" s="29" t="s">
        <v>3401</v>
      </c>
      <c r="R11945" s="29" t="s">
        <v>1282</v>
      </c>
      <c r="S11945" s="29" t="s">
        <v>24972</v>
      </c>
      <c r="T11945" s="29" t="s">
        <v>44</v>
      </c>
      <c r="U11945" s="30">
        <v>1218</v>
      </c>
      <c r="V11945" s="31">
        <v>23</v>
      </c>
      <c r="W11945" s="31">
        <v>4</v>
      </c>
      <c r="X11945" s="31" t="s">
        <v>29</v>
      </c>
      <c r="Y11945" s="29" t="s">
        <v>41</v>
      </c>
      <c r="Z11945" s="29" t="s">
        <v>23</v>
      </c>
      <c r="AA11945" s="29" t="s">
        <v>24</v>
      </c>
      <c r="AB11945"/>
      <c r="AC11945"/>
      <c r="AD11945"/>
      <c r="AE11945"/>
      <c r="AF11945"/>
      <c r="AG11945"/>
      <c r="AH11945"/>
      <c r="AI11945"/>
    </row>
    <row r="11946" spans="1:35" ht="15" customHeight="1" x14ac:dyDescent="0.35">
      <c r="A11946" s="23" t="s">
        <v>523</v>
      </c>
      <c r="B11946" s="24" t="s">
        <v>135</v>
      </c>
      <c r="C11946" s="25">
        <v>61</v>
      </c>
      <c r="D11946" s="24" t="s">
        <v>22</v>
      </c>
      <c r="E11946" s="24" t="s">
        <v>324</v>
      </c>
      <c r="F11946" s="24" t="s">
        <v>118</v>
      </c>
      <c r="G11946" s="24" t="s">
        <v>25</v>
      </c>
      <c r="H11946" s="24">
        <v>38</v>
      </c>
      <c r="I11946" s="26">
        <v>13.5</v>
      </c>
      <c r="P11946" s="29" t="s">
        <v>24973</v>
      </c>
      <c r="Q11946" s="29" t="s">
        <v>218</v>
      </c>
      <c r="R11946" s="29" t="s">
        <v>3808</v>
      </c>
      <c r="S11946" s="29" t="s">
        <v>24974</v>
      </c>
      <c r="T11946" s="29" t="s">
        <v>22</v>
      </c>
      <c r="U11946" s="30">
        <v>1030</v>
      </c>
      <c r="V11946" s="31">
        <v>22</v>
      </c>
      <c r="W11946" s="31">
        <v>6</v>
      </c>
      <c r="X11946" s="31" t="s">
        <v>25</v>
      </c>
      <c r="Y11946" s="29" t="s">
        <v>50</v>
      </c>
      <c r="Z11946" s="29" t="s">
        <v>23</v>
      </c>
      <c r="AA11946" s="29" t="s">
        <v>24</v>
      </c>
      <c r="AB11946"/>
      <c r="AC11946"/>
      <c r="AD11946"/>
      <c r="AE11946"/>
      <c r="AF11946"/>
      <c r="AG11946"/>
      <c r="AH11946"/>
      <c r="AI11946"/>
    </row>
    <row r="11947" spans="1:35" ht="15" customHeight="1" x14ac:dyDescent="0.35">
      <c r="A11947" s="32" t="s">
        <v>244</v>
      </c>
      <c r="B11947" s="33" t="s">
        <v>854</v>
      </c>
      <c r="C11947" s="34">
        <v>337</v>
      </c>
      <c r="D11947" s="33" t="s">
        <v>22</v>
      </c>
      <c r="E11947" s="33" t="s">
        <v>410</v>
      </c>
      <c r="F11947" s="33" t="s">
        <v>78</v>
      </c>
      <c r="G11947" s="33" t="s">
        <v>29</v>
      </c>
      <c r="H11947" s="33">
        <v>40</v>
      </c>
      <c r="I11947" s="35">
        <v>7</v>
      </c>
      <c r="P11947" s="29" t="s">
        <v>24975</v>
      </c>
      <c r="Q11947" s="29" t="s">
        <v>185</v>
      </c>
      <c r="R11947" s="29" t="s">
        <v>13898</v>
      </c>
      <c r="S11947" s="29" t="s">
        <v>24976</v>
      </c>
      <c r="T11947" s="29" t="s">
        <v>22</v>
      </c>
      <c r="U11947" s="30">
        <v>741</v>
      </c>
      <c r="V11947" s="31">
        <v>19</v>
      </c>
      <c r="W11947" s="31">
        <v>2</v>
      </c>
      <c r="X11947" s="31" t="s">
        <v>25</v>
      </c>
      <c r="Y11947" s="29" t="s">
        <v>30</v>
      </c>
      <c r="Z11947" s="29" t="s">
        <v>23</v>
      </c>
      <c r="AA11947" s="29" t="s">
        <v>24</v>
      </c>
      <c r="AB11947"/>
      <c r="AC11947"/>
      <c r="AD11947"/>
      <c r="AE11947"/>
      <c r="AF11947"/>
      <c r="AG11947"/>
      <c r="AH11947"/>
      <c r="AI11947"/>
    </row>
    <row r="11948" spans="1:35" ht="15" customHeight="1" x14ac:dyDescent="0.35">
      <c r="A11948" s="23" t="s">
        <v>3794</v>
      </c>
      <c r="B11948" s="24" t="s">
        <v>543</v>
      </c>
      <c r="C11948" s="25">
        <v>105</v>
      </c>
      <c r="D11948" s="24" t="s">
        <v>44</v>
      </c>
      <c r="E11948" s="24" t="s">
        <v>97</v>
      </c>
      <c r="F11948" s="24" t="s">
        <v>46</v>
      </c>
      <c r="G11948" s="24" t="s">
        <v>25</v>
      </c>
      <c r="H11948" s="24">
        <v>17</v>
      </c>
      <c r="I11948" s="26">
        <v>10.5</v>
      </c>
      <c r="P11948" s="29" t="s">
        <v>24977</v>
      </c>
      <c r="Q11948" s="29" t="s">
        <v>523</v>
      </c>
      <c r="R11948" s="29" t="s">
        <v>135</v>
      </c>
      <c r="S11948" s="29" t="s">
        <v>24978</v>
      </c>
      <c r="T11948" s="29" t="s">
        <v>22</v>
      </c>
      <c r="U11948" s="30">
        <v>1052</v>
      </c>
      <c r="V11948" s="31">
        <v>23</v>
      </c>
      <c r="W11948" s="31">
        <v>6</v>
      </c>
      <c r="X11948" s="31" t="s">
        <v>29</v>
      </c>
      <c r="Y11948" s="29" t="s">
        <v>30</v>
      </c>
      <c r="Z11948" s="29" t="s">
        <v>23</v>
      </c>
      <c r="AA11948" s="29" t="s">
        <v>24</v>
      </c>
      <c r="AB11948"/>
      <c r="AC11948"/>
      <c r="AD11948"/>
      <c r="AE11948"/>
      <c r="AF11948"/>
      <c r="AG11948"/>
      <c r="AH11948"/>
      <c r="AI11948"/>
    </row>
    <row r="11949" spans="1:35" ht="15" customHeight="1" x14ac:dyDescent="0.35">
      <c r="A11949" s="32" t="s">
        <v>8336</v>
      </c>
      <c r="B11949" s="33" t="s">
        <v>218</v>
      </c>
      <c r="C11949" s="34">
        <v>388</v>
      </c>
      <c r="D11949" s="33" t="s">
        <v>44</v>
      </c>
      <c r="E11949" s="33" t="s">
        <v>259</v>
      </c>
      <c r="F11949" s="33" t="s">
        <v>46</v>
      </c>
      <c r="G11949" s="33" t="s">
        <v>29</v>
      </c>
      <c r="H11949" s="33">
        <v>20</v>
      </c>
      <c r="I11949" s="35">
        <v>7.75</v>
      </c>
      <c r="P11949" s="29" t="s">
        <v>24979</v>
      </c>
      <c r="Q11949" s="29" t="s">
        <v>244</v>
      </c>
      <c r="R11949" s="29" t="s">
        <v>854</v>
      </c>
      <c r="S11949" s="29" t="s">
        <v>24980</v>
      </c>
      <c r="T11949" s="29" t="s">
        <v>22</v>
      </c>
      <c r="U11949" s="30">
        <v>1036</v>
      </c>
      <c r="V11949" s="31">
        <v>18</v>
      </c>
      <c r="W11949" s="31">
        <v>3</v>
      </c>
      <c r="X11949" s="31" t="s">
        <v>25</v>
      </c>
      <c r="Y11949" s="29" t="s">
        <v>41</v>
      </c>
      <c r="Z11949" s="29" t="s">
        <v>23</v>
      </c>
      <c r="AA11949" s="29" t="s">
        <v>24</v>
      </c>
      <c r="AB11949"/>
      <c r="AC11949"/>
      <c r="AD11949"/>
      <c r="AE11949"/>
      <c r="AF11949"/>
      <c r="AG11949"/>
      <c r="AH11949"/>
      <c r="AI11949"/>
    </row>
    <row r="11950" spans="1:35" ht="15" customHeight="1" x14ac:dyDescent="0.35">
      <c r="A11950" s="23" t="s">
        <v>9196</v>
      </c>
      <c r="B11950" s="24" t="s">
        <v>1372</v>
      </c>
      <c r="C11950" s="25">
        <v>143</v>
      </c>
      <c r="D11950" s="24" t="s">
        <v>22</v>
      </c>
      <c r="E11950" s="24" t="s">
        <v>232</v>
      </c>
      <c r="F11950" s="24" t="s">
        <v>32</v>
      </c>
      <c r="G11950" s="24" t="s">
        <v>25</v>
      </c>
      <c r="H11950" s="24">
        <v>39</v>
      </c>
      <c r="I11950" s="26">
        <v>11</v>
      </c>
      <c r="P11950" s="29" t="s">
        <v>24981</v>
      </c>
      <c r="Q11950" s="29" t="s">
        <v>3794</v>
      </c>
      <c r="R11950" s="29" t="s">
        <v>543</v>
      </c>
      <c r="S11950" s="29" t="s">
        <v>24982</v>
      </c>
      <c r="T11950" s="29" t="s">
        <v>44</v>
      </c>
      <c r="U11950" s="30">
        <v>118</v>
      </c>
      <c r="V11950" s="31">
        <v>27</v>
      </c>
      <c r="W11950" s="31">
        <v>5</v>
      </c>
      <c r="X11950" s="31" t="s">
        <v>25</v>
      </c>
      <c r="Y11950" s="29" t="s">
        <v>50</v>
      </c>
      <c r="Z11950" s="29" t="s">
        <v>23</v>
      </c>
      <c r="AA11950" s="29" t="s">
        <v>24</v>
      </c>
      <c r="AB11950"/>
      <c r="AC11950"/>
      <c r="AD11950"/>
      <c r="AE11950"/>
      <c r="AF11950"/>
      <c r="AG11950"/>
      <c r="AH11950"/>
      <c r="AI11950"/>
    </row>
    <row r="11951" spans="1:35" ht="15" customHeight="1" x14ac:dyDescent="0.35">
      <c r="A11951" s="32" t="s">
        <v>7040</v>
      </c>
      <c r="B11951" s="33" t="s">
        <v>306</v>
      </c>
      <c r="C11951" s="34">
        <v>333</v>
      </c>
      <c r="D11951" s="33" t="s">
        <v>44</v>
      </c>
      <c r="E11951" s="33" t="s">
        <v>555</v>
      </c>
      <c r="F11951" s="33" t="s">
        <v>86</v>
      </c>
      <c r="G11951" s="33" t="s">
        <v>29</v>
      </c>
      <c r="H11951" s="33">
        <v>18</v>
      </c>
      <c r="I11951" s="35">
        <v>6.5</v>
      </c>
      <c r="P11951" s="29" t="s">
        <v>24983</v>
      </c>
      <c r="Q11951" s="29" t="s">
        <v>8336</v>
      </c>
      <c r="R11951" s="29" t="s">
        <v>218</v>
      </c>
      <c r="S11951" s="29" t="s">
        <v>24984</v>
      </c>
      <c r="T11951" s="29" t="s">
        <v>44</v>
      </c>
      <c r="U11951" s="30">
        <v>139</v>
      </c>
      <c r="V11951" s="31">
        <v>23</v>
      </c>
      <c r="W11951" s="31">
        <v>1</v>
      </c>
      <c r="X11951" s="31" t="s">
        <v>29</v>
      </c>
      <c r="Y11951" s="29" t="s">
        <v>30</v>
      </c>
      <c r="Z11951" s="29" t="s">
        <v>23</v>
      </c>
      <c r="AA11951" s="29" t="s">
        <v>24</v>
      </c>
      <c r="AB11951"/>
      <c r="AC11951"/>
      <c r="AD11951"/>
      <c r="AE11951"/>
      <c r="AF11951"/>
      <c r="AG11951"/>
      <c r="AH11951"/>
      <c r="AI11951"/>
    </row>
    <row r="11952" spans="1:35" ht="15" customHeight="1" x14ac:dyDescent="0.35">
      <c r="A11952" s="23" t="s">
        <v>3127</v>
      </c>
      <c r="B11952" s="24" t="s">
        <v>438</v>
      </c>
      <c r="C11952" s="25">
        <v>135</v>
      </c>
      <c r="D11952" s="24" t="s">
        <v>22</v>
      </c>
      <c r="E11952" s="24" t="s">
        <v>382</v>
      </c>
      <c r="F11952" s="24" t="s">
        <v>86</v>
      </c>
      <c r="G11952" s="24" t="s">
        <v>29</v>
      </c>
      <c r="H11952" s="24">
        <v>36</v>
      </c>
      <c r="I11952" s="26">
        <v>7</v>
      </c>
      <c r="P11952" s="29" t="s">
        <v>24985</v>
      </c>
      <c r="Q11952" s="29" t="s">
        <v>9196</v>
      </c>
      <c r="R11952" s="29" t="s">
        <v>1372</v>
      </c>
      <c r="S11952" s="29" t="s">
        <v>24986</v>
      </c>
      <c r="T11952" s="29" t="s">
        <v>22</v>
      </c>
      <c r="U11952" s="30">
        <v>581</v>
      </c>
      <c r="V11952" s="31">
        <v>20</v>
      </c>
      <c r="W11952" s="31">
        <v>4</v>
      </c>
      <c r="X11952" s="31" t="s">
        <v>29</v>
      </c>
      <c r="Y11952" s="29" t="s">
        <v>41</v>
      </c>
      <c r="Z11952" s="29" t="s">
        <v>23</v>
      </c>
      <c r="AA11952" s="29" t="s">
        <v>24</v>
      </c>
      <c r="AB11952"/>
      <c r="AC11952"/>
      <c r="AD11952"/>
      <c r="AE11952"/>
      <c r="AF11952"/>
      <c r="AG11952"/>
      <c r="AH11952"/>
      <c r="AI11952"/>
    </row>
    <row r="11953" spans="1:35" ht="15" customHeight="1" x14ac:dyDescent="0.35">
      <c r="A11953" s="32" t="s">
        <v>3127</v>
      </c>
      <c r="B11953" s="33" t="s">
        <v>854</v>
      </c>
      <c r="C11953" s="34">
        <v>255</v>
      </c>
      <c r="D11953" s="33" t="s">
        <v>22</v>
      </c>
      <c r="E11953" s="33" t="s">
        <v>51</v>
      </c>
      <c r="F11953" s="33" t="s">
        <v>52</v>
      </c>
      <c r="G11953" s="33" t="s">
        <v>25</v>
      </c>
      <c r="H11953" s="33">
        <v>18</v>
      </c>
      <c r="I11953" s="35">
        <v>13.25</v>
      </c>
      <c r="P11953" s="29" t="s">
        <v>24987</v>
      </c>
      <c r="Q11953" s="29" t="s">
        <v>7040</v>
      </c>
      <c r="R11953" s="29" t="s">
        <v>306</v>
      </c>
      <c r="S11953" s="29" t="s">
        <v>24988</v>
      </c>
      <c r="T11953" s="29" t="s">
        <v>44</v>
      </c>
      <c r="U11953" s="30">
        <v>1066</v>
      </c>
      <c r="V11953" s="31">
        <v>21</v>
      </c>
      <c r="W11953" s="31">
        <v>4</v>
      </c>
      <c r="X11953" s="31" t="s">
        <v>29</v>
      </c>
      <c r="Y11953" s="29" t="s">
        <v>30</v>
      </c>
      <c r="Z11953" s="29" t="s">
        <v>23</v>
      </c>
      <c r="AA11953" s="29" t="s">
        <v>24</v>
      </c>
      <c r="AB11953"/>
      <c r="AC11953"/>
      <c r="AD11953"/>
      <c r="AE11953"/>
      <c r="AF11953"/>
      <c r="AG11953"/>
      <c r="AH11953"/>
      <c r="AI11953"/>
    </row>
    <row r="11954" spans="1:35" ht="15" customHeight="1" x14ac:dyDescent="0.35">
      <c r="A11954" s="23" t="s">
        <v>24989</v>
      </c>
      <c r="B11954" s="24" t="s">
        <v>123</v>
      </c>
      <c r="C11954" s="25">
        <v>471</v>
      </c>
      <c r="D11954" s="24" t="s">
        <v>22</v>
      </c>
      <c r="E11954" s="24" t="s">
        <v>405</v>
      </c>
      <c r="F11954" s="24" t="s">
        <v>59</v>
      </c>
      <c r="G11954" s="24" t="s">
        <v>25</v>
      </c>
      <c r="H11954" s="24">
        <v>19</v>
      </c>
      <c r="I11954" s="26">
        <v>14.25</v>
      </c>
      <c r="P11954" s="29" t="s">
        <v>24990</v>
      </c>
      <c r="Q11954" s="29" t="s">
        <v>3127</v>
      </c>
      <c r="R11954" s="29" t="s">
        <v>438</v>
      </c>
      <c r="S11954" s="29" t="s">
        <v>24991</v>
      </c>
      <c r="T11954" s="29" t="s">
        <v>22</v>
      </c>
      <c r="U11954" s="30">
        <v>877</v>
      </c>
      <c r="V11954" s="31">
        <v>22</v>
      </c>
      <c r="W11954" s="31">
        <v>5</v>
      </c>
      <c r="X11954" s="31" t="s">
        <v>29</v>
      </c>
      <c r="Y11954" s="29" t="s">
        <v>41</v>
      </c>
      <c r="Z11954" s="29" t="s">
        <v>23</v>
      </c>
      <c r="AA11954" s="29" t="s">
        <v>24</v>
      </c>
      <c r="AB11954"/>
      <c r="AC11954"/>
      <c r="AD11954"/>
      <c r="AE11954"/>
      <c r="AF11954"/>
      <c r="AG11954"/>
      <c r="AH11954"/>
      <c r="AI11954"/>
    </row>
    <row r="11955" spans="1:35" ht="15" customHeight="1" x14ac:dyDescent="0.35">
      <c r="A11955" s="32" t="s">
        <v>24992</v>
      </c>
      <c r="B11955" s="33" t="s">
        <v>145</v>
      </c>
      <c r="C11955" s="34">
        <v>353</v>
      </c>
      <c r="D11955" s="33" t="s">
        <v>44</v>
      </c>
      <c r="E11955" s="33" t="s">
        <v>51</v>
      </c>
      <c r="F11955" s="33" t="s">
        <v>52</v>
      </c>
      <c r="G11955" s="33" t="s">
        <v>25</v>
      </c>
      <c r="H11955" s="33">
        <v>17</v>
      </c>
      <c r="I11955" s="35">
        <v>11</v>
      </c>
      <c r="P11955" s="29" t="s">
        <v>24993</v>
      </c>
      <c r="Q11955" s="29" t="s">
        <v>3127</v>
      </c>
      <c r="R11955" s="29" t="s">
        <v>854</v>
      </c>
      <c r="S11955" s="29" t="s">
        <v>24994</v>
      </c>
      <c r="T11955" s="29" t="s">
        <v>22</v>
      </c>
      <c r="U11955" s="30">
        <v>843</v>
      </c>
      <c r="V11955" s="31">
        <v>23</v>
      </c>
      <c r="W11955" s="31">
        <v>6</v>
      </c>
      <c r="X11955" s="31" t="s">
        <v>29</v>
      </c>
      <c r="Y11955" s="29" t="s">
        <v>50</v>
      </c>
      <c r="Z11955" s="29" t="s">
        <v>23</v>
      </c>
      <c r="AA11955" s="29" t="s">
        <v>24</v>
      </c>
      <c r="AB11955"/>
      <c r="AC11955"/>
      <c r="AD11955"/>
      <c r="AE11955"/>
      <c r="AF11955"/>
      <c r="AG11955"/>
      <c r="AH11955"/>
      <c r="AI11955"/>
    </row>
    <row r="11956" spans="1:35" ht="15" customHeight="1" x14ac:dyDescent="0.35">
      <c r="A11956" s="23" t="s">
        <v>922</v>
      </c>
      <c r="B11956" s="24" t="s">
        <v>380</v>
      </c>
      <c r="C11956" s="25">
        <v>300</v>
      </c>
      <c r="D11956" s="24" t="s">
        <v>22</v>
      </c>
      <c r="E11956" s="24" t="s">
        <v>266</v>
      </c>
      <c r="F11956" s="24" t="s">
        <v>78</v>
      </c>
      <c r="G11956" s="24" t="s">
        <v>29</v>
      </c>
      <c r="H11956" s="24">
        <v>34</v>
      </c>
      <c r="I11956" s="26">
        <v>8.25</v>
      </c>
      <c r="P11956" s="29" t="s">
        <v>24995</v>
      </c>
      <c r="Q11956" s="29" t="s">
        <v>24989</v>
      </c>
      <c r="R11956" s="29" t="s">
        <v>123</v>
      </c>
      <c r="S11956" s="29" t="s">
        <v>24996</v>
      </c>
      <c r="T11956" s="29" t="s">
        <v>22</v>
      </c>
      <c r="U11956" s="30">
        <v>511</v>
      </c>
      <c r="V11956" s="31">
        <v>19</v>
      </c>
      <c r="W11956" s="31">
        <v>2</v>
      </c>
      <c r="X11956" s="31" t="s">
        <v>29</v>
      </c>
      <c r="Y11956" s="29" t="s">
        <v>50</v>
      </c>
      <c r="Z11956" s="29" t="s">
        <v>23</v>
      </c>
      <c r="AA11956" s="29" t="s">
        <v>24</v>
      </c>
      <c r="AB11956"/>
      <c r="AC11956"/>
      <c r="AD11956"/>
      <c r="AE11956"/>
      <c r="AF11956"/>
      <c r="AG11956"/>
      <c r="AH11956"/>
      <c r="AI11956"/>
    </row>
    <row r="11957" spans="1:35" ht="15" customHeight="1" x14ac:dyDescent="0.35">
      <c r="A11957" s="32" t="s">
        <v>4591</v>
      </c>
      <c r="B11957" s="33" t="s">
        <v>861</v>
      </c>
      <c r="C11957" s="34">
        <v>433</v>
      </c>
      <c r="D11957" s="33" t="s">
        <v>22</v>
      </c>
      <c r="E11957" s="33" t="s">
        <v>45</v>
      </c>
      <c r="F11957" s="33" t="s">
        <v>46</v>
      </c>
      <c r="G11957" s="33" t="s">
        <v>25</v>
      </c>
      <c r="H11957" s="33">
        <v>40</v>
      </c>
      <c r="I11957" s="35">
        <v>15.5</v>
      </c>
      <c r="P11957" s="29" t="s">
        <v>24997</v>
      </c>
      <c r="Q11957" s="29" t="s">
        <v>24992</v>
      </c>
      <c r="R11957" s="29" t="s">
        <v>145</v>
      </c>
      <c r="S11957" s="29" t="s">
        <v>24998</v>
      </c>
      <c r="T11957" s="29" t="s">
        <v>44</v>
      </c>
      <c r="U11957" s="30">
        <v>476</v>
      </c>
      <c r="V11957" s="31">
        <v>33</v>
      </c>
      <c r="W11957" s="31">
        <v>2</v>
      </c>
      <c r="X11957" s="31" t="s">
        <v>29</v>
      </c>
      <c r="Y11957" s="29" t="s">
        <v>30</v>
      </c>
      <c r="Z11957" s="29" t="s">
        <v>23</v>
      </c>
      <c r="AA11957" s="29" t="s">
        <v>24</v>
      </c>
      <c r="AB11957"/>
      <c r="AC11957"/>
      <c r="AD11957"/>
      <c r="AE11957"/>
      <c r="AF11957"/>
      <c r="AG11957"/>
      <c r="AH11957"/>
      <c r="AI11957"/>
    </row>
    <row r="11958" spans="1:35" ht="15" customHeight="1" x14ac:dyDescent="0.35">
      <c r="A11958" s="23" t="s">
        <v>7411</v>
      </c>
      <c r="B11958" s="24" t="s">
        <v>1008</v>
      </c>
      <c r="C11958" s="25">
        <v>123</v>
      </c>
      <c r="D11958" s="24" t="s">
        <v>44</v>
      </c>
      <c r="E11958" s="24" t="s">
        <v>405</v>
      </c>
      <c r="F11958" s="24" t="s">
        <v>59</v>
      </c>
      <c r="G11958" s="24" t="s">
        <v>25</v>
      </c>
      <c r="H11958" s="24">
        <v>18</v>
      </c>
      <c r="I11958" s="26">
        <v>13.75</v>
      </c>
      <c r="P11958" s="29" t="s">
        <v>24999</v>
      </c>
      <c r="Q11958" s="29" t="s">
        <v>922</v>
      </c>
      <c r="R11958" s="29" t="s">
        <v>380</v>
      </c>
      <c r="S11958" s="29" t="s">
        <v>384</v>
      </c>
      <c r="T11958" s="29" t="s">
        <v>22</v>
      </c>
      <c r="U11958" s="30">
        <v>948</v>
      </c>
      <c r="V11958" s="31">
        <v>17</v>
      </c>
      <c r="W11958" s="31">
        <v>1</v>
      </c>
      <c r="X11958" s="31" t="s">
        <v>29</v>
      </c>
      <c r="Y11958" s="29" t="s">
        <v>30</v>
      </c>
      <c r="Z11958" s="29" t="s">
        <v>23</v>
      </c>
      <c r="AA11958" s="29" t="s">
        <v>24</v>
      </c>
      <c r="AB11958"/>
      <c r="AC11958"/>
      <c r="AD11958"/>
      <c r="AE11958"/>
      <c r="AF11958"/>
      <c r="AG11958"/>
      <c r="AH11958"/>
      <c r="AI11958"/>
    </row>
    <row r="11959" spans="1:35" ht="15" customHeight="1" x14ac:dyDescent="0.35">
      <c r="A11959" s="32" t="s">
        <v>7411</v>
      </c>
      <c r="B11959" s="33" t="s">
        <v>2101</v>
      </c>
      <c r="C11959" s="34">
        <v>246</v>
      </c>
      <c r="D11959" s="33" t="s">
        <v>22</v>
      </c>
      <c r="E11959" s="33" t="s">
        <v>555</v>
      </c>
      <c r="F11959" s="33" t="s">
        <v>86</v>
      </c>
      <c r="G11959" s="33" t="s">
        <v>25</v>
      </c>
      <c r="H11959" s="33">
        <v>20</v>
      </c>
      <c r="I11959" s="35">
        <v>11</v>
      </c>
      <c r="P11959" s="29" t="s">
        <v>25000</v>
      </c>
      <c r="Q11959" s="29" t="s">
        <v>4591</v>
      </c>
      <c r="R11959" s="29" t="s">
        <v>861</v>
      </c>
      <c r="S11959" s="29" t="s">
        <v>25001</v>
      </c>
      <c r="T11959" s="29" t="s">
        <v>22</v>
      </c>
      <c r="U11959" s="30">
        <v>1235</v>
      </c>
      <c r="V11959" s="31">
        <v>20</v>
      </c>
      <c r="W11959" s="31">
        <v>3</v>
      </c>
      <c r="X11959" s="31" t="s">
        <v>29</v>
      </c>
      <c r="Y11959" s="29" t="s">
        <v>41</v>
      </c>
      <c r="Z11959" s="29" t="s">
        <v>23</v>
      </c>
      <c r="AA11959" s="29" t="s">
        <v>24</v>
      </c>
      <c r="AB11959"/>
      <c r="AC11959"/>
      <c r="AD11959"/>
      <c r="AE11959"/>
      <c r="AF11959"/>
      <c r="AG11959"/>
      <c r="AH11959"/>
      <c r="AI11959"/>
    </row>
    <row r="11960" spans="1:35" ht="15" customHeight="1" x14ac:dyDescent="0.35">
      <c r="A11960" s="23" t="s">
        <v>1510</v>
      </c>
      <c r="B11960" s="24" t="s">
        <v>25002</v>
      </c>
      <c r="C11960" s="25">
        <v>138</v>
      </c>
      <c r="D11960" s="24" t="s">
        <v>22</v>
      </c>
      <c r="E11960" s="24" t="s">
        <v>398</v>
      </c>
      <c r="F11960" s="24" t="s">
        <v>46</v>
      </c>
      <c r="G11960" s="24" t="s">
        <v>25</v>
      </c>
      <c r="H11960" s="24">
        <v>20</v>
      </c>
      <c r="I11960" s="26">
        <v>12.25</v>
      </c>
      <c r="P11960" s="29" t="s">
        <v>25003</v>
      </c>
      <c r="Q11960" s="29" t="s">
        <v>7411</v>
      </c>
      <c r="R11960" s="29" t="s">
        <v>1008</v>
      </c>
      <c r="S11960" s="29" t="s">
        <v>25004</v>
      </c>
      <c r="T11960" s="29" t="s">
        <v>44</v>
      </c>
      <c r="U11960" s="30">
        <v>448</v>
      </c>
      <c r="V11960" s="31">
        <v>24</v>
      </c>
      <c r="W11960" s="31">
        <v>1</v>
      </c>
      <c r="X11960" s="31" t="s">
        <v>29</v>
      </c>
      <c r="Y11960" s="29" t="s">
        <v>50</v>
      </c>
      <c r="Z11960" s="29" t="s">
        <v>23</v>
      </c>
      <c r="AA11960" s="29" t="s">
        <v>24</v>
      </c>
      <c r="AB11960"/>
      <c r="AC11960"/>
      <c r="AD11960"/>
      <c r="AE11960"/>
      <c r="AF11960"/>
      <c r="AG11960"/>
      <c r="AH11960"/>
      <c r="AI11960"/>
    </row>
    <row r="11961" spans="1:35" ht="15" customHeight="1" x14ac:dyDescent="0.35">
      <c r="A11961" s="32" t="s">
        <v>3257</v>
      </c>
      <c r="B11961" s="33" t="s">
        <v>223</v>
      </c>
      <c r="C11961" s="34">
        <v>129</v>
      </c>
      <c r="D11961" s="33" t="s">
        <v>22</v>
      </c>
      <c r="E11961" s="33" t="s">
        <v>164</v>
      </c>
      <c r="F11961" s="33" t="s">
        <v>52</v>
      </c>
      <c r="G11961" s="33" t="s">
        <v>29</v>
      </c>
      <c r="H11961" s="33">
        <v>18</v>
      </c>
      <c r="I11961" s="35">
        <v>7</v>
      </c>
      <c r="P11961" s="29" t="s">
        <v>25005</v>
      </c>
      <c r="Q11961" s="29" t="s">
        <v>7411</v>
      </c>
      <c r="R11961" s="29" t="s">
        <v>2101</v>
      </c>
      <c r="S11961" s="29" t="s">
        <v>25006</v>
      </c>
      <c r="T11961" s="29" t="s">
        <v>22</v>
      </c>
      <c r="U11961" s="30">
        <v>1031</v>
      </c>
      <c r="V11961" s="31">
        <v>23</v>
      </c>
      <c r="W11961" s="31">
        <v>4</v>
      </c>
      <c r="X11961" s="31" t="s">
        <v>25</v>
      </c>
      <c r="Y11961" s="29" t="s">
        <v>41</v>
      </c>
      <c r="Z11961" s="29" t="s">
        <v>23</v>
      </c>
      <c r="AA11961" s="29" t="s">
        <v>24</v>
      </c>
      <c r="AB11961"/>
      <c r="AC11961"/>
      <c r="AD11961"/>
      <c r="AE11961"/>
      <c r="AF11961"/>
      <c r="AG11961"/>
      <c r="AH11961"/>
      <c r="AI11961"/>
    </row>
    <row r="11962" spans="1:35" ht="15" customHeight="1" x14ac:dyDescent="0.35">
      <c r="A11962" s="23" t="s">
        <v>847</v>
      </c>
      <c r="B11962" s="24" t="s">
        <v>7033</v>
      </c>
      <c r="C11962" s="25">
        <v>367</v>
      </c>
      <c r="D11962" s="24" t="s">
        <v>44</v>
      </c>
      <c r="E11962" s="24" t="s">
        <v>259</v>
      </c>
      <c r="F11962" s="24" t="s">
        <v>46</v>
      </c>
      <c r="G11962" s="24" t="s">
        <v>25</v>
      </c>
      <c r="H11962" s="24">
        <v>17</v>
      </c>
      <c r="I11962" s="26">
        <v>15.25</v>
      </c>
      <c r="P11962" s="29" t="s">
        <v>25007</v>
      </c>
      <c r="Q11962" s="29" t="s">
        <v>1510</v>
      </c>
      <c r="R11962" s="29" t="s">
        <v>25002</v>
      </c>
      <c r="S11962" s="29" t="s">
        <v>25008</v>
      </c>
      <c r="T11962" s="29" t="s">
        <v>22</v>
      </c>
      <c r="U11962" s="30">
        <v>761</v>
      </c>
      <c r="V11962" s="31">
        <v>19</v>
      </c>
      <c r="W11962" s="31">
        <v>3</v>
      </c>
      <c r="X11962" s="31" t="s">
        <v>29</v>
      </c>
      <c r="Y11962" s="29" t="s">
        <v>41</v>
      </c>
      <c r="Z11962" s="29" t="s">
        <v>23</v>
      </c>
      <c r="AA11962" s="29" t="s">
        <v>24</v>
      </c>
      <c r="AB11962"/>
      <c r="AC11962"/>
      <c r="AD11962"/>
      <c r="AE11962"/>
      <c r="AF11962"/>
      <c r="AG11962"/>
      <c r="AH11962"/>
      <c r="AI11962"/>
    </row>
    <row r="11963" spans="1:35" ht="15" customHeight="1" x14ac:dyDescent="0.35">
      <c r="A11963" s="32" t="s">
        <v>19441</v>
      </c>
      <c r="B11963" s="33" t="s">
        <v>10930</v>
      </c>
      <c r="C11963" s="34">
        <v>357</v>
      </c>
      <c r="D11963" s="33" t="s">
        <v>44</v>
      </c>
      <c r="E11963" s="33" t="s">
        <v>130</v>
      </c>
      <c r="F11963" s="33" t="s">
        <v>46</v>
      </c>
      <c r="G11963" s="33" t="s">
        <v>29</v>
      </c>
      <c r="H11963" s="33">
        <v>33</v>
      </c>
      <c r="I11963" s="35">
        <v>5.5</v>
      </c>
      <c r="P11963" s="29" t="s">
        <v>25009</v>
      </c>
      <c r="Q11963" s="29" t="s">
        <v>3257</v>
      </c>
      <c r="R11963" s="29" t="s">
        <v>223</v>
      </c>
      <c r="S11963" s="29" t="s">
        <v>25010</v>
      </c>
      <c r="T11963" s="29" t="s">
        <v>22</v>
      </c>
      <c r="U11963" s="30">
        <v>347</v>
      </c>
      <c r="V11963" s="31">
        <v>19</v>
      </c>
      <c r="W11963" s="31">
        <v>2</v>
      </c>
      <c r="X11963" s="31" t="s">
        <v>29</v>
      </c>
      <c r="Y11963" s="29" t="s">
        <v>41</v>
      </c>
      <c r="Z11963" s="29" t="s">
        <v>23</v>
      </c>
      <c r="AA11963" s="29" t="s">
        <v>24</v>
      </c>
      <c r="AB11963"/>
      <c r="AC11963"/>
      <c r="AD11963"/>
      <c r="AE11963"/>
      <c r="AF11963"/>
      <c r="AG11963"/>
      <c r="AH11963"/>
      <c r="AI11963"/>
    </row>
    <row r="11964" spans="1:35" ht="15" customHeight="1" x14ac:dyDescent="0.35">
      <c r="A11964" s="23" t="s">
        <v>4056</v>
      </c>
      <c r="B11964" s="24" t="s">
        <v>25011</v>
      </c>
      <c r="C11964" s="25">
        <v>164</v>
      </c>
      <c r="D11964" s="24" t="s">
        <v>22</v>
      </c>
      <c r="E11964" s="24" t="s">
        <v>219</v>
      </c>
      <c r="F11964" s="24" t="s">
        <v>139</v>
      </c>
      <c r="G11964" s="24" t="s">
        <v>25</v>
      </c>
      <c r="H11964" s="24">
        <v>20</v>
      </c>
      <c r="I11964" s="26">
        <v>12.25</v>
      </c>
      <c r="P11964" s="29" t="s">
        <v>25012</v>
      </c>
      <c r="Q11964" s="29" t="s">
        <v>847</v>
      </c>
      <c r="R11964" s="29" t="s">
        <v>7033</v>
      </c>
      <c r="S11964" s="29" t="s">
        <v>243</v>
      </c>
      <c r="T11964" s="29" t="s">
        <v>44</v>
      </c>
      <c r="U11964" s="30">
        <v>489</v>
      </c>
      <c r="V11964" s="31">
        <v>18</v>
      </c>
      <c r="W11964" s="31">
        <v>1</v>
      </c>
      <c r="X11964" s="31" t="s">
        <v>25</v>
      </c>
      <c r="Y11964" s="29" t="s">
        <v>41</v>
      </c>
      <c r="Z11964" s="29" t="s">
        <v>23</v>
      </c>
      <c r="AA11964" s="29" t="s">
        <v>24</v>
      </c>
      <c r="AB11964"/>
      <c r="AC11964"/>
      <c r="AD11964"/>
      <c r="AE11964"/>
      <c r="AF11964"/>
      <c r="AG11964"/>
      <c r="AH11964"/>
      <c r="AI11964"/>
    </row>
    <row r="11965" spans="1:35" ht="15" customHeight="1" x14ac:dyDescent="0.35">
      <c r="A11965" s="32" t="s">
        <v>4056</v>
      </c>
      <c r="B11965" s="33" t="s">
        <v>271</v>
      </c>
      <c r="C11965" s="34">
        <v>307</v>
      </c>
      <c r="D11965" s="33" t="s">
        <v>22</v>
      </c>
      <c r="E11965" s="33" t="s">
        <v>398</v>
      </c>
      <c r="F11965" s="33" t="s">
        <v>46</v>
      </c>
      <c r="G11965" s="33" t="s">
        <v>29</v>
      </c>
      <c r="H11965" s="33">
        <v>17</v>
      </c>
      <c r="I11965" s="35">
        <v>9.25</v>
      </c>
      <c r="P11965" s="29" t="s">
        <v>25013</v>
      </c>
      <c r="Q11965" s="29" t="s">
        <v>19441</v>
      </c>
      <c r="R11965" s="29" t="s">
        <v>10930</v>
      </c>
      <c r="S11965" s="29" t="s">
        <v>25014</v>
      </c>
      <c r="T11965" s="29" t="s">
        <v>44</v>
      </c>
      <c r="U11965" s="30">
        <v>484</v>
      </c>
      <c r="V11965" s="31">
        <v>19</v>
      </c>
      <c r="W11965" s="31">
        <v>2</v>
      </c>
      <c r="X11965" s="31" t="s">
        <v>25</v>
      </c>
      <c r="Y11965" s="29" t="s">
        <v>30</v>
      </c>
      <c r="Z11965" s="29" t="s">
        <v>23</v>
      </c>
      <c r="AA11965" s="29" t="s">
        <v>24</v>
      </c>
      <c r="AB11965"/>
      <c r="AC11965"/>
      <c r="AD11965"/>
      <c r="AE11965"/>
      <c r="AF11965"/>
      <c r="AG11965"/>
      <c r="AH11965"/>
      <c r="AI11965"/>
    </row>
    <row r="11966" spans="1:35" ht="15" customHeight="1" x14ac:dyDescent="0.35">
      <c r="A11966" s="23" t="s">
        <v>1534</v>
      </c>
      <c r="B11966" s="24" t="s">
        <v>11252</v>
      </c>
      <c r="C11966" s="25">
        <v>353</v>
      </c>
      <c r="D11966" s="24" t="s">
        <v>44</v>
      </c>
      <c r="E11966" s="24" t="s">
        <v>77</v>
      </c>
      <c r="F11966" s="24" t="s">
        <v>78</v>
      </c>
      <c r="G11966" s="24" t="s">
        <v>29</v>
      </c>
      <c r="H11966" s="24">
        <v>20</v>
      </c>
      <c r="I11966" s="26">
        <v>7.25</v>
      </c>
      <c r="P11966" s="29" t="s">
        <v>25015</v>
      </c>
      <c r="Q11966" s="29" t="s">
        <v>4056</v>
      </c>
      <c r="R11966" s="29" t="s">
        <v>25011</v>
      </c>
      <c r="S11966" s="29" t="s">
        <v>20213</v>
      </c>
      <c r="T11966" s="29" t="s">
        <v>22</v>
      </c>
      <c r="U11966" s="30">
        <v>1128</v>
      </c>
      <c r="V11966" s="31">
        <v>23</v>
      </c>
      <c r="W11966" s="31">
        <v>5</v>
      </c>
      <c r="X11966" s="31" t="s">
        <v>25</v>
      </c>
      <c r="Y11966" s="29" t="s">
        <v>50</v>
      </c>
      <c r="Z11966" s="29" t="s">
        <v>23</v>
      </c>
      <c r="AA11966" s="29" t="s">
        <v>24</v>
      </c>
      <c r="AB11966"/>
      <c r="AC11966"/>
      <c r="AD11966"/>
      <c r="AE11966"/>
      <c r="AF11966"/>
      <c r="AG11966"/>
      <c r="AH11966"/>
      <c r="AI11966"/>
    </row>
    <row r="11967" spans="1:35" ht="15" customHeight="1" x14ac:dyDescent="0.35">
      <c r="A11967" s="32" t="s">
        <v>4157</v>
      </c>
      <c r="B11967" s="33" t="s">
        <v>1213</v>
      </c>
      <c r="C11967" s="34">
        <v>79</v>
      </c>
      <c r="D11967" s="33" t="s">
        <v>44</v>
      </c>
      <c r="E11967" s="33" t="s">
        <v>219</v>
      </c>
      <c r="F11967" s="33" t="s">
        <v>139</v>
      </c>
      <c r="G11967" s="33" t="s">
        <v>29</v>
      </c>
      <c r="H11967" s="33">
        <v>17</v>
      </c>
      <c r="I11967" s="35">
        <v>6.25</v>
      </c>
      <c r="P11967" s="29" t="s">
        <v>25016</v>
      </c>
      <c r="Q11967" s="29" t="s">
        <v>4056</v>
      </c>
      <c r="R11967" s="29" t="s">
        <v>271</v>
      </c>
      <c r="S11967" s="29" t="s">
        <v>25017</v>
      </c>
      <c r="T11967" s="29" t="s">
        <v>22</v>
      </c>
      <c r="U11967" s="30">
        <v>648</v>
      </c>
      <c r="V11967" s="31">
        <v>21</v>
      </c>
      <c r="W11967" s="31">
        <v>3</v>
      </c>
      <c r="X11967" s="31" t="s">
        <v>29</v>
      </c>
      <c r="Y11967" s="29" t="s">
        <v>41</v>
      </c>
      <c r="Z11967" s="29" t="s">
        <v>23</v>
      </c>
      <c r="AA11967" s="29" t="s">
        <v>24</v>
      </c>
      <c r="AB11967"/>
      <c r="AC11967"/>
      <c r="AD11967"/>
      <c r="AE11967"/>
      <c r="AF11967"/>
      <c r="AG11967"/>
      <c r="AH11967"/>
      <c r="AI11967"/>
    </row>
    <row r="11968" spans="1:35" ht="15" customHeight="1" x14ac:dyDescent="0.35">
      <c r="A11968" s="23" t="s">
        <v>2330</v>
      </c>
      <c r="B11968" s="24" t="s">
        <v>123</v>
      </c>
      <c r="C11968" s="25">
        <v>121</v>
      </c>
      <c r="D11968" s="24" t="s">
        <v>22</v>
      </c>
      <c r="E11968" s="24" t="s">
        <v>58</v>
      </c>
      <c r="F11968" s="24" t="s">
        <v>59</v>
      </c>
      <c r="G11968" s="24" t="s">
        <v>25</v>
      </c>
      <c r="H11968" s="24">
        <v>32</v>
      </c>
      <c r="I11968" s="26">
        <v>11.25</v>
      </c>
      <c r="P11968" s="29" t="s">
        <v>25018</v>
      </c>
      <c r="Q11968" s="29" t="s">
        <v>1534</v>
      </c>
      <c r="R11968" s="29" t="s">
        <v>11252</v>
      </c>
      <c r="S11968" s="29" t="s">
        <v>25019</v>
      </c>
      <c r="T11968" s="29" t="s">
        <v>44</v>
      </c>
      <c r="U11968" s="30">
        <v>805</v>
      </c>
      <c r="V11968" s="31">
        <v>19</v>
      </c>
      <c r="W11968" s="31">
        <v>2</v>
      </c>
      <c r="X11968" s="31" t="s">
        <v>25</v>
      </c>
      <c r="Y11968" s="29" t="s">
        <v>41</v>
      </c>
      <c r="Z11968" s="29" t="s">
        <v>23</v>
      </c>
      <c r="AA11968" s="29" t="s">
        <v>24</v>
      </c>
      <c r="AB11968"/>
      <c r="AC11968"/>
      <c r="AD11968"/>
      <c r="AE11968"/>
      <c r="AF11968"/>
      <c r="AG11968"/>
      <c r="AH11968"/>
      <c r="AI11968"/>
    </row>
    <row r="11969" spans="1:35" ht="15" customHeight="1" x14ac:dyDescent="0.35">
      <c r="A11969" s="32" t="s">
        <v>1213</v>
      </c>
      <c r="B11969" s="33" t="s">
        <v>12928</v>
      </c>
      <c r="C11969" s="34">
        <v>477</v>
      </c>
      <c r="D11969" s="33" t="s">
        <v>22</v>
      </c>
      <c r="E11969" s="33" t="s">
        <v>255</v>
      </c>
      <c r="F11969" s="33" t="s">
        <v>32</v>
      </c>
      <c r="G11969" s="33" t="s">
        <v>29</v>
      </c>
      <c r="H11969" s="33">
        <v>32</v>
      </c>
      <c r="I11969" s="35">
        <v>1.75</v>
      </c>
      <c r="P11969" s="29" t="s">
        <v>25020</v>
      </c>
      <c r="Q11969" s="29" t="s">
        <v>4157</v>
      </c>
      <c r="R11969" s="29" t="s">
        <v>1213</v>
      </c>
      <c r="S11969" s="29" t="s">
        <v>25021</v>
      </c>
      <c r="T11969" s="29" t="s">
        <v>44</v>
      </c>
      <c r="U11969" s="30">
        <v>1102</v>
      </c>
      <c r="V11969" s="31">
        <v>22</v>
      </c>
      <c r="W11969" s="31">
        <v>6</v>
      </c>
      <c r="X11969" s="31" t="s">
        <v>29</v>
      </c>
      <c r="Y11969" s="29" t="s">
        <v>30</v>
      </c>
      <c r="Z11969" s="29" t="s">
        <v>23</v>
      </c>
      <c r="AA11969" s="29" t="s">
        <v>24</v>
      </c>
      <c r="AB11969"/>
      <c r="AC11969"/>
      <c r="AD11969"/>
      <c r="AE11969"/>
      <c r="AF11969"/>
      <c r="AG11969"/>
      <c r="AH11969"/>
      <c r="AI11969"/>
    </row>
    <row r="11970" spans="1:35" ht="15" customHeight="1" x14ac:dyDescent="0.35">
      <c r="A11970" s="23" t="s">
        <v>1213</v>
      </c>
      <c r="B11970" s="24" t="s">
        <v>726</v>
      </c>
      <c r="C11970" s="25">
        <v>257</v>
      </c>
      <c r="D11970" s="24" t="s">
        <v>22</v>
      </c>
      <c r="E11970" s="24" t="s">
        <v>177</v>
      </c>
      <c r="F11970" s="24" t="s">
        <v>52</v>
      </c>
      <c r="G11970" s="24" t="s">
        <v>29</v>
      </c>
      <c r="H11970" s="24">
        <v>38</v>
      </c>
      <c r="I11970" s="26">
        <v>7</v>
      </c>
      <c r="P11970" s="29" t="s">
        <v>25022</v>
      </c>
      <c r="Q11970" s="29" t="s">
        <v>2330</v>
      </c>
      <c r="R11970" s="29" t="s">
        <v>123</v>
      </c>
      <c r="S11970" s="29" t="s">
        <v>25023</v>
      </c>
      <c r="T11970" s="29" t="s">
        <v>22</v>
      </c>
      <c r="U11970" s="30">
        <v>486</v>
      </c>
      <c r="V11970" s="31">
        <v>17</v>
      </c>
      <c r="W11970" s="31">
        <v>1</v>
      </c>
      <c r="X11970" s="31" t="s">
        <v>29</v>
      </c>
      <c r="Y11970" s="29" t="s">
        <v>41</v>
      </c>
      <c r="Z11970" s="29" t="s">
        <v>23</v>
      </c>
      <c r="AA11970" s="29" t="s">
        <v>24</v>
      </c>
      <c r="AB11970"/>
      <c r="AC11970"/>
      <c r="AD11970"/>
      <c r="AE11970"/>
      <c r="AF11970"/>
      <c r="AG11970"/>
      <c r="AH11970"/>
      <c r="AI11970"/>
    </row>
    <row r="11971" spans="1:35" ht="15" customHeight="1" x14ac:dyDescent="0.35">
      <c r="A11971" s="32" t="s">
        <v>1213</v>
      </c>
      <c r="B11971" s="33" t="s">
        <v>982</v>
      </c>
      <c r="C11971" s="34">
        <v>282</v>
      </c>
      <c r="D11971" s="33" t="s">
        <v>44</v>
      </c>
      <c r="E11971" s="33" t="s">
        <v>319</v>
      </c>
      <c r="F11971" s="33" t="s">
        <v>59</v>
      </c>
      <c r="G11971" s="33" t="s">
        <v>25</v>
      </c>
      <c r="H11971" s="33">
        <v>33</v>
      </c>
      <c r="I11971" s="35">
        <v>14.75</v>
      </c>
      <c r="P11971" s="29" t="s">
        <v>25024</v>
      </c>
      <c r="Q11971" s="29" t="s">
        <v>1213</v>
      </c>
      <c r="R11971" s="29" t="s">
        <v>12928</v>
      </c>
      <c r="S11971" s="29" t="s">
        <v>25025</v>
      </c>
      <c r="T11971" s="29" t="s">
        <v>22</v>
      </c>
      <c r="U11971" s="30">
        <v>450</v>
      </c>
      <c r="V11971" s="31">
        <v>22</v>
      </c>
      <c r="W11971" s="31">
        <v>6</v>
      </c>
      <c r="X11971" s="31" t="s">
        <v>29</v>
      </c>
      <c r="Y11971" s="29" t="s">
        <v>41</v>
      </c>
      <c r="Z11971" s="29" t="s">
        <v>23</v>
      </c>
      <c r="AA11971" s="29" t="s">
        <v>24</v>
      </c>
      <c r="AB11971"/>
      <c r="AC11971"/>
      <c r="AD11971"/>
      <c r="AE11971"/>
      <c r="AF11971"/>
      <c r="AG11971"/>
      <c r="AH11971"/>
      <c r="AI11971"/>
    </row>
    <row r="11972" spans="1:35" ht="15" customHeight="1" x14ac:dyDescent="0.35">
      <c r="A11972" s="23" t="s">
        <v>1213</v>
      </c>
      <c r="B11972" s="24" t="s">
        <v>7025</v>
      </c>
      <c r="C11972" s="25">
        <v>272</v>
      </c>
      <c r="D11972" s="24" t="s">
        <v>22</v>
      </c>
      <c r="E11972" s="24" t="s">
        <v>200</v>
      </c>
      <c r="F11972" s="24" t="s">
        <v>52</v>
      </c>
      <c r="G11972" s="24" t="s">
        <v>25</v>
      </c>
      <c r="H11972" s="24">
        <v>18</v>
      </c>
      <c r="I11972" s="26">
        <v>10.25</v>
      </c>
      <c r="P11972" s="29" t="s">
        <v>25026</v>
      </c>
      <c r="Q11972" s="29" t="s">
        <v>1213</v>
      </c>
      <c r="R11972" s="29" t="s">
        <v>726</v>
      </c>
      <c r="S11972" s="29" t="s">
        <v>25027</v>
      </c>
      <c r="T11972" s="29" t="s">
        <v>22</v>
      </c>
      <c r="U11972" s="30">
        <v>972</v>
      </c>
      <c r="V11972" s="31">
        <v>23</v>
      </c>
      <c r="W11972" s="31">
        <v>6</v>
      </c>
      <c r="X11972" s="31" t="s">
        <v>29</v>
      </c>
      <c r="Y11972" s="29" t="s">
        <v>50</v>
      </c>
      <c r="Z11972" s="29" t="s">
        <v>23</v>
      </c>
      <c r="AA11972" s="29" t="s">
        <v>24</v>
      </c>
      <c r="AB11972"/>
      <c r="AC11972"/>
      <c r="AD11972"/>
      <c r="AE11972"/>
      <c r="AF11972"/>
      <c r="AG11972"/>
      <c r="AH11972"/>
      <c r="AI11972"/>
    </row>
    <row r="11973" spans="1:35" ht="15" customHeight="1" x14ac:dyDescent="0.35">
      <c r="A11973" s="32" t="s">
        <v>1213</v>
      </c>
      <c r="B11973" s="33" t="s">
        <v>194</v>
      </c>
      <c r="C11973" s="34">
        <v>76</v>
      </c>
      <c r="D11973" s="33" t="s">
        <v>44</v>
      </c>
      <c r="E11973" s="33" t="s">
        <v>209</v>
      </c>
      <c r="F11973" s="33" t="s">
        <v>134</v>
      </c>
      <c r="G11973" s="33" t="s">
        <v>29</v>
      </c>
      <c r="H11973" s="33">
        <v>19</v>
      </c>
      <c r="I11973" s="35">
        <v>7</v>
      </c>
      <c r="P11973" s="29" t="s">
        <v>25028</v>
      </c>
      <c r="Q11973" s="29" t="s">
        <v>1213</v>
      </c>
      <c r="R11973" s="29" t="s">
        <v>982</v>
      </c>
      <c r="S11973" s="29" t="s">
        <v>25029</v>
      </c>
      <c r="T11973" s="29" t="s">
        <v>44</v>
      </c>
      <c r="U11973" s="30">
        <v>398</v>
      </c>
      <c r="V11973" s="31">
        <v>2017</v>
      </c>
      <c r="W11973" s="31">
        <v>5</v>
      </c>
      <c r="X11973" s="31" t="s">
        <v>25</v>
      </c>
      <c r="Y11973" s="29" t="s">
        <v>41</v>
      </c>
      <c r="Z11973" s="29" t="s">
        <v>23</v>
      </c>
      <c r="AA11973" s="29" t="s">
        <v>24</v>
      </c>
      <c r="AB11973"/>
      <c r="AC11973"/>
      <c r="AD11973"/>
      <c r="AE11973"/>
      <c r="AF11973"/>
      <c r="AG11973"/>
      <c r="AH11973"/>
      <c r="AI11973"/>
    </row>
    <row r="11974" spans="1:35" ht="15" customHeight="1" x14ac:dyDescent="0.35">
      <c r="A11974" s="23" t="s">
        <v>1213</v>
      </c>
      <c r="B11974" s="24" t="s">
        <v>622</v>
      </c>
      <c r="C11974" s="25">
        <v>450</v>
      </c>
      <c r="D11974" s="24" t="s">
        <v>44</v>
      </c>
      <c r="E11974" s="24" t="s">
        <v>255</v>
      </c>
      <c r="F11974" s="24" t="s">
        <v>32</v>
      </c>
      <c r="G11974" s="24" t="s">
        <v>25</v>
      </c>
      <c r="H11974" s="24">
        <v>33</v>
      </c>
      <c r="I11974" s="26">
        <v>11.75</v>
      </c>
      <c r="P11974" s="29" t="s">
        <v>25030</v>
      </c>
      <c r="Q11974" s="29" t="s">
        <v>1213</v>
      </c>
      <c r="R11974" s="29" t="s">
        <v>7025</v>
      </c>
      <c r="S11974" s="29" t="s">
        <v>25031</v>
      </c>
      <c r="T11974" s="29" t="s">
        <v>22</v>
      </c>
      <c r="U11974" s="30">
        <v>1237</v>
      </c>
      <c r="V11974" s="31">
        <v>21</v>
      </c>
      <c r="W11974" s="31">
        <v>4</v>
      </c>
      <c r="X11974" s="31" t="s">
        <v>29</v>
      </c>
      <c r="Y11974" s="29" t="s">
        <v>50</v>
      </c>
      <c r="Z11974" s="29" t="s">
        <v>23</v>
      </c>
      <c r="AA11974" s="29" t="s">
        <v>24</v>
      </c>
      <c r="AB11974"/>
      <c r="AC11974"/>
      <c r="AD11974"/>
      <c r="AE11974"/>
      <c r="AF11974"/>
      <c r="AG11974"/>
      <c r="AH11974"/>
      <c r="AI11974"/>
    </row>
    <row r="11975" spans="1:35" ht="15" customHeight="1" x14ac:dyDescent="0.35">
      <c r="A11975" s="32" t="s">
        <v>1213</v>
      </c>
      <c r="B11975" s="33" t="s">
        <v>4315</v>
      </c>
      <c r="C11975" s="34">
        <v>82</v>
      </c>
      <c r="D11975" s="33" t="s">
        <v>44</v>
      </c>
      <c r="E11975" s="33" t="s">
        <v>45</v>
      </c>
      <c r="F11975" s="33" t="s">
        <v>46</v>
      </c>
      <c r="G11975" s="33" t="s">
        <v>25</v>
      </c>
      <c r="H11975" s="33">
        <v>36</v>
      </c>
      <c r="I11975" s="35">
        <v>13.5</v>
      </c>
      <c r="P11975" s="29" t="s">
        <v>25032</v>
      </c>
      <c r="Q11975" s="29" t="s">
        <v>1213</v>
      </c>
      <c r="R11975" s="29" t="s">
        <v>194</v>
      </c>
      <c r="S11975" s="29" t="s">
        <v>25033</v>
      </c>
      <c r="T11975" s="29" t="s">
        <v>44</v>
      </c>
      <c r="U11975" s="30">
        <v>952</v>
      </c>
      <c r="V11975" s="31">
        <v>22</v>
      </c>
      <c r="W11975" s="31">
        <v>4</v>
      </c>
      <c r="X11975" s="31" t="s">
        <v>29</v>
      </c>
      <c r="Y11975" s="29" t="s">
        <v>41</v>
      </c>
      <c r="Z11975" s="29" t="s">
        <v>23</v>
      </c>
      <c r="AA11975" s="29" t="s">
        <v>24</v>
      </c>
      <c r="AB11975"/>
      <c r="AC11975"/>
      <c r="AD11975"/>
      <c r="AE11975"/>
      <c r="AF11975"/>
      <c r="AG11975"/>
      <c r="AH11975"/>
      <c r="AI11975"/>
    </row>
    <row r="11976" spans="1:35" ht="15" customHeight="1" x14ac:dyDescent="0.35">
      <c r="A11976" s="23" t="s">
        <v>1192</v>
      </c>
      <c r="B11976" s="24" t="s">
        <v>1096</v>
      </c>
      <c r="C11976" s="25">
        <v>303</v>
      </c>
      <c r="D11976" s="24" t="s">
        <v>44</v>
      </c>
      <c r="E11976" s="24" t="s">
        <v>213</v>
      </c>
      <c r="F11976" s="24" t="s">
        <v>52</v>
      </c>
      <c r="G11976" s="24" t="s">
        <v>25</v>
      </c>
      <c r="H11976" s="24">
        <v>18</v>
      </c>
      <c r="I11976" s="26">
        <v>10.5</v>
      </c>
      <c r="P11976" s="29" t="s">
        <v>25034</v>
      </c>
      <c r="Q11976" s="29" t="s">
        <v>1213</v>
      </c>
      <c r="R11976" s="29" t="s">
        <v>622</v>
      </c>
      <c r="S11976" s="29" t="s">
        <v>1692</v>
      </c>
      <c r="T11976" s="29" t="s">
        <v>44</v>
      </c>
      <c r="U11976" s="30">
        <v>363</v>
      </c>
      <c r="V11976" s="31">
        <v>28</v>
      </c>
      <c r="W11976" s="31">
        <v>4</v>
      </c>
      <c r="X11976" s="31" t="s">
        <v>25</v>
      </c>
      <c r="Y11976" s="29" t="s">
        <v>30</v>
      </c>
      <c r="Z11976" s="29" t="s">
        <v>23</v>
      </c>
      <c r="AA11976" s="29" t="s">
        <v>24</v>
      </c>
      <c r="AB11976"/>
      <c r="AC11976"/>
      <c r="AD11976"/>
      <c r="AE11976"/>
      <c r="AF11976"/>
      <c r="AG11976"/>
      <c r="AH11976"/>
      <c r="AI11976"/>
    </row>
    <row r="11977" spans="1:35" ht="15" customHeight="1" x14ac:dyDescent="0.35">
      <c r="A11977" s="32" t="s">
        <v>8404</v>
      </c>
      <c r="B11977" s="33" t="s">
        <v>1219</v>
      </c>
      <c r="C11977" s="34">
        <v>367</v>
      </c>
      <c r="D11977" s="33" t="s">
        <v>44</v>
      </c>
      <c r="E11977" s="33" t="s">
        <v>398</v>
      </c>
      <c r="F11977" s="33" t="s">
        <v>46</v>
      </c>
      <c r="G11977" s="33" t="s">
        <v>29</v>
      </c>
      <c r="H11977" s="33">
        <v>17</v>
      </c>
      <c r="I11977" s="35">
        <v>7.75</v>
      </c>
      <c r="P11977" s="29" t="s">
        <v>25035</v>
      </c>
      <c r="Q11977" s="29" t="s">
        <v>1213</v>
      </c>
      <c r="R11977" s="29" t="s">
        <v>4315</v>
      </c>
      <c r="S11977" s="29" t="s">
        <v>24096</v>
      </c>
      <c r="T11977" s="29" t="s">
        <v>44</v>
      </c>
      <c r="U11977" s="30">
        <v>1222</v>
      </c>
      <c r="V11977" s="31">
        <v>25</v>
      </c>
      <c r="W11977" s="31">
        <v>4</v>
      </c>
      <c r="X11977" s="31" t="s">
        <v>25</v>
      </c>
      <c r="Y11977" s="29" t="s">
        <v>30</v>
      </c>
      <c r="Z11977" s="29" t="s">
        <v>23</v>
      </c>
      <c r="AA11977" s="29" t="s">
        <v>24</v>
      </c>
      <c r="AB11977"/>
      <c r="AC11977"/>
      <c r="AD11977"/>
      <c r="AE11977"/>
      <c r="AF11977"/>
      <c r="AG11977"/>
      <c r="AH11977"/>
      <c r="AI11977"/>
    </row>
    <row r="11978" spans="1:35" ht="15" customHeight="1" x14ac:dyDescent="0.35">
      <c r="A11978" s="23" t="s">
        <v>5955</v>
      </c>
      <c r="B11978" s="24" t="s">
        <v>3384</v>
      </c>
      <c r="C11978" s="25">
        <v>400</v>
      </c>
      <c r="D11978" s="24" t="s">
        <v>22</v>
      </c>
      <c r="E11978" s="24" t="s">
        <v>58</v>
      </c>
      <c r="F11978" s="24" t="s">
        <v>59</v>
      </c>
      <c r="G11978" s="24" t="s">
        <v>29</v>
      </c>
      <c r="H11978" s="24">
        <v>33</v>
      </c>
      <c r="I11978" s="26">
        <v>10</v>
      </c>
      <c r="P11978" s="29" t="s">
        <v>25036</v>
      </c>
      <c r="Q11978" s="29" t="s">
        <v>1192</v>
      </c>
      <c r="R11978" s="29" t="s">
        <v>1096</v>
      </c>
      <c r="S11978" s="29" t="s">
        <v>25037</v>
      </c>
      <c r="T11978" s="29" t="s">
        <v>44</v>
      </c>
      <c r="U11978" s="30">
        <v>1190</v>
      </c>
      <c r="V11978" s="31">
        <v>21</v>
      </c>
      <c r="W11978" s="31">
        <v>4</v>
      </c>
      <c r="X11978" s="31" t="s">
        <v>29</v>
      </c>
      <c r="Y11978" s="29" t="s">
        <v>30</v>
      </c>
      <c r="Z11978" s="29" t="s">
        <v>23</v>
      </c>
      <c r="AA11978" s="29" t="s">
        <v>24</v>
      </c>
      <c r="AB11978"/>
      <c r="AC11978"/>
      <c r="AD11978"/>
      <c r="AE11978"/>
      <c r="AF11978"/>
      <c r="AG11978"/>
      <c r="AH11978"/>
      <c r="AI11978"/>
    </row>
    <row r="11979" spans="1:35" ht="15" customHeight="1" x14ac:dyDescent="0.35">
      <c r="A11979" s="32" t="s">
        <v>5955</v>
      </c>
      <c r="B11979" s="33" t="s">
        <v>4994</v>
      </c>
      <c r="C11979" s="34">
        <v>219</v>
      </c>
      <c r="D11979" s="33" t="s">
        <v>22</v>
      </c>
      <c r="E11979" s="33" t="s">
        <v>460</v>
      </c>
      <c r="F11979" s="33" t="s">
        <v>52</v>
      </c>
      <c r="G11979" s="33" t="s">
        <v>25</v>
      </c>
      <c r="H11979" s="33">
        <v>19</v>
      </c>
      <c r="I11979" s="35">
        <v>11.25</v>
      </c>
      <c r="P11979" s="29" t="s">
        <v>25038</v>
      </c>
      <c r="Q11979" s="29" t="s">
        <v>8404</v>
      </c>
      <c r="R11979" s="29" t="s">
        <v>1219</v>
      </c>
      <c r="S11979" s="29" t="s">
        <v>25039</v>
      </c>
      <c r="T11979" s="29" t="s">
        <v>44</v>
      </c>
      <c r="U11979" s="30">
        <v>1222</v>
      </c>
      <c r="V11979" s="31">
        <v>31</v>
      </c>
      <c r="W11979" s="31">
        <v>4</v>
      </c>
      <c r="X11979" s="31" t="s">
        <v>25</v>
      </c>
      <c r="Y11979" s="29" t="s">
        <v>41</v>
      </c>
      <c r="Z11979" s="29" t="s">
        <v>23</v>
      </c>
      <c r="AA11979" s="29" t="s">
        <v>24</v>
      </c>
      <c r="AB11979"/>
      <c r="AC11979"/>
      <c r="AD11979"/>
      <c r="AE11979"/>
      <c r="AF11979"/>
      <c r="AG11979"/>
      <c r="AH11979"/>
      <c r="AI11979"/>
    </row>
    <row r="11980" spans="1:35" ht="15" customHeight="1" x14ac:dyDescent="0.35">
      <c r="A11980" s="23" t="s">
        <v>17959</v>
      </c>
      <c r="B11980" s="24" t="s">
        <v>262</v>
      </c>
      <c r="C11980" s="25">
        <v>121</v>
      </c>
      <c r="D11980" s="24" t="s">
        <v>22</v>
      </c>
      <c r="E11980" s="24" t="s">
        <v>181</v>
      </c>
      <c r="F11980" s="24" t="s">
        <v>24</v>
      </c>
      <c r="G11980" s="24" t="s">
        <v>29</v>
      </c>
      <c r="H11980" s="24">
        <v>38</v>
      </c>
      <c r="I11980" s="26">
        <v>5.75</v>
      </c>
      <c r="P11980" s="29" t="s">
        <v>25040</v>
      </c>
      <c r="Q11980" s="29" t="s">
        <v>5955</v>
      </c>
      <c r="R11980" s="29" t="s">
        <v>3384</v>
      </c>
      <c r="S11980" s="29" t="s">
        <v>25041</v>
      </c>
      <c r="T11980" s="29" t="s">
        <v>22</v>
      </c>
      <c r="U11980" s="30">
        <v>829</v>
      </c>
      <c r="V11980" s="31">
        <v>23</v>
      </c>
      <c r="W11980" s="31">
        <v>5</v>
      </c>
      <c r="X11980" s="31" t="s">
        <v>25</v>
      </c>
      <c r="Y11980" s="29" t="s">
        <v>41</v>
      </c>
      <c r="Z11980" s="29" t="s">
        <v>23</v>
      </c>
      <c r="AA11980" s="29" t="s">
        <v>24</v>
      </c>
      <c r="AB11980"/>
      <c r="AC11980"/>
      <c r="AD11980"/>
      <c r="AE11980"/>
      <c r="AF11980"/>
      <c r="AG11980"/>
      <c r="AH11980"/>
      <c r="AI11980"/>
    </row>
    <row r="11981" spans="1:35" ht="15" customHeight="1" x14ac:dyDescent="0.35">
      <c r="A11981" s="32" t="s">
        <v>3947</v>
      </c>
      <c r="B11981" s="33" t="s">
        <v>758</v>
      </c>
      <c r="C11981" s="34">
        <v>79</v>
      </c>
      <c r="D11981" s="33" t="s">
        <v>22</v>
      </c>
      <c r="E11981" s="33" t="s">
        <v>195</v>
      </c>
      <c r="F11981" s="33" t="s">
        <v>59</v>
      </c>
      <c r="G11981" s="33" t="s">
        <v>25</v>
      </c>
      <c r="H11981" s="33">
        <v>17</v>
      </c>
      <c r="I11981" s="35">
        <v>10.25</v>
      </c>
      <c r="P11981" s="29" t="s">
        <v>25042</v>
      </c>
      <c r="Q11981" s="29" t="s">
        <v>5955</v>
      </c>
      <c r="R11981" s="29" t="s">
        <v>4994</v>
      </c>
      <c r="S11981" s="29" t="s">
        <v>25043</v>
      </c>
      <c r="T11981" s="29" t="s">
        <v>22</v>
      </c>
      <c r="U11981" s="30">
        <v>452</v>
      </c>
      <c r="V11981" s="31">
        <v>20</v>
      </c>
      <c r="W11981" s="31">
        <v>4</v>
      </c>
      <c r="X11981" s="31" t="s">
        <v>29</v>
      </c>
      <c r="Y11981" s="29" t="s">
        <v>50</v>
      </c>
      <c r="Z11981" s="29" t="s">
        <v>23</v>
      </c>
      <c r="AA11981" s="29" t="s">
        <v>24</v>
      </c>
      <c r="AB11981"/>
      <c r="AC11981"/>
      <c r="AD11981"/>
      <c r="AE11981"/>
      <c r="AF11981"/>
      <c r="AG11981"/>
      <c r="AH11981"/>
      <c r="AI11981"/>
    </row>
    <row r="11982" spans="1:35" ht="15" customHeight="1" x14ac:dyDescent="0.35">
      <c r="A11982" s="23" t="s">
        <v>6143</v>
      </c>
      <c r="B11982" s="24" t="s">
        <v>417</v>
      </c>
      <c r="C11982" s="25">
        <v>301</v>
      </c>
      <c r="D11982" s="24" t="s">
        <v>44</v>
      </c>
      <c r="E11982" s="24" t="s">
        <v>186</v>
      </c>
      <c r="F11982" s="24" t="s">
        <v>86</v>
      </c>
      <c r="G11982" s="24" t="s">
        <v>29</v>
      </c>
      <c r="H11982" s="24">
        <v>18</v>
      </c>
      <c r="I11982" s="26">
        <v>9.75</v>
      </c>
      <c r="P11982" s="29" t="s">
        <v>25044</v>
      </c>
      <c r="Q11982" s="29" t="s">
        <v>17959</v>
      </c>
      <c r="R11982" s="29" t="s">
        <v>262</v>
      </c>
      <c r="S11982" s="29" t="s">
        <v>25045</v>
      </c>
      <c r="T11982" s="29" t="s">
        <v>22</v>
      </c>
      <c r="U11982" s="30">
        <v>872</v>
      </c>
      <c r="V11982" s="31">
        <v>25</v>
      </c>
      <c r="W11982" s="31">
        <v>4</v>
      </c>
      <c r="X11982" s="31" t="s">
        <v>25</v>
      </c>
      <c r="Y11982" s="29" t="s">
        <v>30</v>
      </c>
      <c r="Z11982" s="29" t="s">
        <v>23</v>
      </c>
      <c r="AA11982" s="29" t="s">
        <v>24</v>
      </c>
      <c r="AB11982"/>
      <c r="AC11982"/>
      <c r="AD11982"/>
      <c r="AE11982"/>
      <c r="AF11982"/>
      <c r="AG11982"/>
      <c r="AH11982"/>
      <c r="AI11982"/>
    </row>
    <row r="11983" spans="1:35" ht="15" customHeight="1" x14ac:dyDescent="0.35">
      <c r="A11983" s="32" t="s">
        <v>10819</v>
      </c>
      <c r="B11983" s="33" t="s">
        <v>554</v>
      </c>
      <c r="C11983" s="34">
        <v>349</v>
      </c>
      <c r="D11983" s="33" t="s">
        <v>44</v>
      </c>
      <c r="E11983" s="33" t="s">
        <v>255</v>
      </c>
      <c r="F11983" s="33" t="s">
        <v>32</v>
      </c>
      <c r="G11983" s="33" t="s">
        <v>29</v>
      </c>
      <c r="H11983" s="33">
        <v>35</v>
      </c>
      <c r="I11983" s="35">
        <v>7</v>
      </c>
      <c r="P11983" s="29" t="s">
        <v>25046</v>
      </c>
      <c r="Q11983" s="29" t="s">
        <v>3947</v>
      </c>
      <c r="R11983" s="29" t="s">
        <v>758</v>
      </c>
      <c r="S11983" s="29" t="s">
        <v>25047</v>
      </c>
      <c r="T11983" s="29" t="s">
        <v>22</v>
      </c>
      <c r="U11983" s="30">
        <v>211</v>
      </c>
      <c r="V11983" s="31">
        <v>26</v>
      </c>
      <c r="W11983" s="31">
        <v>6</v>
      </c>
      <c r="X11983" s="31" t="s">
        <v>25</v>
      </c>
      <c r="Y11983" s="29" t="s">
        <v>30</v>
      </c>
      <c r="Z11983" s="29" t="s">
        <v>23</v>
      </c>
      <c r="AA11983" s="29" t="s">
        <v>24</v>
      </c>
      <c r="AB11983"/>
      <c r="AC11983"/>
      <c r="AD11983"/>
      <c r="AE11983"/>
      <c r="AF11983"/>
      <c r="AG11983"/>
      <c r="AH11983"/>
      <c r="AI11983"/>
    </row>
    <row r="11984" spans="1:35" ht="15" customHeight="1" x14ac:dyDescent="0.35">
      <c r="A11984" s="23" t="s">
        <v>1558</v>
      </c>
      <c r="B11984" s="24" t="s">
        <v>10023</v>
      </c>
      <c r="C11984" s="25">
        <v>71</v>
      </c>
      <c r="D11984" s="24" t="s">
        <v>44</v>
      </c>
      <c r="E11984" s="24" t="s">
        <v>398</v>
      </c>
      <c r="F11984" s="24" t="s">
        <v>46</v>
      </c>
      <c r="G11984" s="24" t="s">
        <v>29</v>
      </c>
      <c r="H11984" s="24">
        <v>17</v>
      </c>
      <c r="I11984" s="26">
        <v>8.25</v>
      </c>
      <c r="P11984" s="29" t="s">
        <v>25048</v>
      </c>
      <c r="Q11984" s="29" t="s">
        <v>6143</v>
      </c>
      <c r="R11984" s="29" t="s">
        <v>417</v>
      </c>
      <c r="S11984" s="29" t="s">
        <v>6620</v>
      </c>
      <c r="T11984" s="29" t="s">
        <v>44</v>
      </c>
      <c r="U11984" s="30">
        <v>1288</v>
      </c>
      <c r="V11984" s="31">
        <v>23</v>
      </c>
      <c r="W11984" s="31">
        <v>2</v>
      </c>
      <c r="X11984" s="31" t="s">
        <v>25</v>
      </c>
      <c r="Y11984" s="29" t="s">
        <v>41</v>
      </c>
      <c r="Z11984" s="29" t="s">
        <v>23</v>
      </c>
      <c r="AA11984" s="29" t="s">
        <v>24</v>
      </c>
      <c r="AB11984"/>
      <c r="AC11984"/>
      <c r="AD11984"/>
      <c r="AE11984"/>
      <c r="AF11984"/>
      <c r="AG11984"/>
      <c r="AH11984"/>
      <c r="AI11984"/>
    </row>
    <row r="11985" spans="1:35" ht="15" customHeight="1" x14ac:dyDescent="0.35">
      <c r="A11985" s="32" t="s">
        <v>537</v>
      </c>
      <c r="B11985" s="33" t="s">
        <v>90</v>
      </c>
      <c r="C11985" s="34">
        <v>289</v>
      </c>
      <c r="D11985" s="33" t="s">
        <v>22</v>
      </c>
      <c r="E11985" s="33" t="s">
        <v>97</v>
      </c>
      <c r="F11985" s="33" t="s">
        <v>46</v>
      </c>
      <c r="G11985" s="33" t="s">
        <v>29</v>
      </c>
      <c r="H11985" s="33">
        <v>18</v>
      </c>
      <c r="I11985" s="35">
        <v>9.75</v>
      </c>
      <c r="P11985" s="29" t="s">
        <v>25049</v>
      </c>
      <c r="Q11985" s="29" t="s">
        <v>10819</v>
      </c>
      <c r="R11985" s="29" t="s">
        <v>554</v>
      </c>
      <c r="S11985" s="29" t="s">
        <v>25050</v>
      </c>
      <c r="T11985" s="29" t="s">
        <v>44</v>
      </c>
      <c r="U11985" s="30">
        <v>621</v>
      </c>
      <c r="V11985" s="31">
        <v>18</v>
      </c>
      <c r="W11985" s="31">
        <v>2</v>
      </c>
      <c r="X11985" s="31" t="s">
        <v>25</v>
      </c>
      <c r="Y11985" s="29" t="s">
        <v>30</v>
      </c>
      <c r="Z11985" s="29" t="s">
        <v>23</v>
      </c>
      <c r="AA11985" s="29" t="s">
        <v>24</v>
      </c>
      <c r="AB11985"/>
      <c r="AC11985"/>
      <c r="AD11985"/>
      <c r="AE11985"/>
      <c r="AF11985"/>
      <c r="AG11985"/>
      <c r="AH11985"/>
      <c r="AI11985"/>
    </row>
    <row r="11986" spans="1:35" ht="15" customHeight="1" x14ac:dyDescent="0.35">
      <c r="A11986" s="23" t="s">
        <v>537</v>
      </c>
      <c r="B11986" s="24" t="s">
        <v>20278</v>
      </c>
      <c r="C11986" s="25">
        <v>477</v>
      </c>
      <c r="D11986" s="24" t="s">
        <v>22</v>
      </c>
      <c r="E11986" s="24" t="s">
        <v>71</v>
      </c>
      <c r="F11986" s="24" t="s">
        <v>72</v>
      </c>
      <c r="G11986" s="24" t="s">
        <v>29</v>
      </c>
      <c r="H11986" s="24">
        <v>18</v>
      </c>
      <c r="I11986" s="26">
        <v>5.5</v>
      </c>
      <c r="P11986" s="29" t="s">
        <v>25051</v>
      </c>
      <c r="Q11986" s="29" t="s">
        <v>1558</v>
      </c>
      <c r="R11986" s="29" t="s">
        <v>10023</v>
      </c>
      <c r="S11986" s="29" t="s">
        <v>25052</v>
      </c>
      <c r="T11986" s="29" t="s">
        <v>44</v>
      </c>
      <c r="U11986" s="30">
        <v>1252</v>
      </c>
      <c r="V11986" s="31">
        <v>2017</v>
      </c>
      <c r="W11986" s="31">
        <v>6</v>
      </c>
      <c r="X11986" s="31" t="s">
        <v>29</v>
      </c>
      <c r="Y11986" s="29" t="s">
        <v>50</v>
      </c>
      <c r="Z11986" s="29" t="s">
        <v>23</v>
      </c>
      <c r="AA11986" s="29" t="s">
        <v>24</v>
      </c>
      <c r="AB11986"/>
      <c r="AC11986"/>
      <c r="AD11986"/>
      <c r="AE11986"/>
      <c r="AF11986"/>
      <c r="AG11986"/>
      <c r="AH11986"/>
      <c r="AI11986"/>
    </row>
    <row r="11987" spans="1:35" ht="15" customHeight="1" x14ac:dyDescent="0.35">
      <c r="A11987" s="32" t="s">
        <v>1787</v>
      </c>
      <c r="B11987" s="33" t="s">
        <v>840</v>
      </c>
      <c r="C11987" s="34">
        <v>133</v>
      </c>
      <c r="D11987" s="33" t="s">
        <v>22</v>
      </c>
      <c r="E11987" s="33" t="s">
        <v>213</v>
      </c>
      <c r="F11987" s="33" t="s">
        <v>52</v>
      </c>
      <c r="G11987" s="33" t="s">
        <v>29</v>
      </c>
      <c r="H11987" s="33">
        <v>19</v>
      </c>
      <c r="I11987" s="35">
        <v>10</v>
      </c>
      <c r="P11987" s="29" t="s">
        <v>25053</v>
      </c>
      <c r="Q11987" s="29" t="s">
        <v>537</v>
      </c>
      <c r="R11987" s="29" t="s">
        <v>90</v>
      </c>
      <c r="S11987" s="29" t="s">
        <v>25054</v>
      </c>
      <c r="T11987" s="29" t="s">
        <v>22</v>
      </c>
      <c r="U11987" s="30">
        <v>148</v>
      </c>
      <c r="V11987" s="31">
        <v>18</v>
      </c>
      <c r="W11987" s="31">
        <v>1</v>
      </c>
      <c r="X11987" s="31" t="s">
        <v>29</v>
      </c>
      <c r="Y11987" s="29" t="s">
        <v>30</v>
      </c>
      <c r="Z11987" s="29" t="s">
        <v>23</v>
      </c>
      <c r="AA11987" s="29" t="s">
        <v>24</v>
      </c>
      <c r="AB11987"/>
      <c r="AC11987"/>
      <c r="AD11987"/>
      <c r="AE11987"/>
      <c r="AF11987"/>
      <c r="AG11987"/>
      <c r="AH11987"/>
      <c r="AI11987"/>
    </row>
    <row r="11988" spans="1:35" ht="15" customHeight="1" x14ac:dyDescent="0.35">
      <c r="A11988" s="23" t="s">
        <v>869</v>
      </c>
      <c r="B11988" s="24" t="s">
        <v>1219</v>
      </c>
      <c r="C11988" s="25">
        <v>376</v>
      </c>
      <c r="D11988" s="24" t="s">
        <v>22</v>
      </c>
      <c r="E11988" s="24" t="s">
        <v>237</v>
      </c>
      <c r="F11988" s="24" t="s">
        <v>46</v>
      </c>
      <c r="G11988" s="24" t="s">
        <v>25</v>
      </c>
      <c r="H11988" s="24">
        <v>18</v>
      </c>
      <c r="I11988" s="26">
        <v>10.75</v>
      </c>
      <c r="P11988" s="29" t="s">
        <v>25055</v>
      </c>
      <c r="Q11988" s="29" t="s">
        <v>537</v>
      </c>
      <c r="R11988" s="29" t="s">
        <v>20278</v>
      </c>
      <c r="S11988" s="29" t="s">
        <v>25056</v>
      </c>
      <c r="T11988" s="29" t="s">
        <v>22</v>
      </c>
      <c r="U11988" s="30">
        <v>637</v>
      </c>
      <c r="V11988" s="31">
        <v>22</v>
      </c>
      <c r="W11988" s="31">
        <v>6</v>
      </c>
      <c r="X11988" s="31" t="s">
        <v>25</v>
      </c>
      <c r="Y11988" s="29" t="s">
        <v>41</v>
      </c>
      <c r="Z11988" s="29" t="s">
        <v>23</v>
      </c>
      <c r="AA11988" s="29" t="s">
        <v>24</v>
      </c>
      <c r="AB11988"/>
      <c r="AC11988"/>
      <c r="AD11988"/>
      <c r="AE11988"/>
      <c r="AF11988"/>
      <c r="AG11988"/>
      <c r="AH11988"/>
      <c r="AI11988"/>
    </row>
    <row r="11989" spans="1:35" ht="15" customHeight="1" x14ac:dyDescent="0.35">
      <c r="A11989" s="32" t="s">
        <v>1566</v>
      </c>
      <c r="B11989" s="33" t="s">
        <v>6208</v>
      </c>
      <c r="C11989" s="34">
        <v>281</v>
      </c>
      <c r="D11989" s="33" t="s">
        <v>22</v>
      </c>
      <c r="E11989" s="33" t="s">
        <v>382</v>
      </c>
      <c r="F11989" s="33" t="s">
        <v>86</v>
      </c>
      <c r="G11989" s="33" t="s">
        <v>29</v>
      </c>
      <c r="H11989" s="33">
        <v>33</v>
      </c>
      <c r="I11989" s="35">
        <v>7.25</v>
      </c>
      <c r="P11989" s="29" t="s">
        <v>25057</v>
      </c>
      <c r="Q11989" s="29" t="s">
        <v>1787</v>
      </c>
      <c r="R11989" s="29" t="s">
        <v>840</v>
      </c>
      <c r="S11989" s="29" t="s">
        <v>25058</v>
      </c>
      <c r="T11989" s="29" t="s">
        <v>22</v>
      </c>
      <c r="U11989" s="30">
        <v>724</v>
      </c>
      <c r="V11989" s="31">
        <v>21</v>
      </c>
      <c r="W11989" s="31">
        <v>5</v>
      </c>
      <c r="X11989" s="31" t="s">
        <v>29</v>
      </c>
      <c r="Y11989" s="29" t="s">
        <v>50</v>
      </c>
      <c r="Z11989" s="29" t="s">
        <v>23</v>
      </c>
      <c r="AA11989" s="29" t="s">
        <v>24</v>
      </c>
      <c r="AB11989"/>
      <c r="AC11989"/>
      <c r="AD11989"/>
      <c r="AE11989"/>
      <c r="AF11989"/>
      <c r="AG11989"/>
      <c r="AH11989"/>
      <c r="AI11989"/>
    </row>
    <row r="11990" spans="1:35" ht="15" customHeight="1" x14ac:dyDescent="0.35">
      <c r="A11990" s="23" t="s">
        <v>1566</v>
      </c>
      <c r="B11990" s="24" t="s">
        <v>5964</v>
      </c>
      <c r="C11990" s="25">
        <v>202</v>
      </c>
      <c r="D11990" s="24" t="s">
        <v>44</v>
      </c>
      <c r="E11990" s="24" t="s">
        <v>509</v>
      </c>
      <c r="F11990" s="24" t="s">
        <v>72</v>
      </c>
      <c r="G11990" s="24" t="s">
        <v>25</v>
      </c>
      <c r="H11990" s="24">
        <v>17</v>
      </c>
      <c r="I11990" s="26">
        <v>10.5</v>
      </c>
      <c r="P11990" s="29" t="s">
        <v>25059</v>
      </c>
      <c r="Q11990" s="29" t="s">
        <v>869</v>
      </c>
      <c r="R11990" s="29" t="s">
        <v>1219</v>
      </c>
      <c r="S11990" s="29" t="s">
        <v>25060</v>
      </c>
      <c r="T11990" s="29" t="s">
        <v>22</v>
      </c>
      <c r="U11990" s="30">
        <v>691</v>
      </c>
      <c r="V11990" s="31">
        <v>21</v>
      </c>
      <c r="W11990" s="31">
        <v>3</v>
      </c>
      <c r="X11990" s="31" t="s">
        <v>25</v>
      </c>
      <c r="Y11990" s="29" t="s">
        <v>41</v>
      </c>
      <c r="Z11990" s="29" t="s">
        <v>23</v>
      </c>
      <c r="AA11990" s="29" t="s">
        <v>24</v>
      </c>
      <c r="AB11990"/>
      <c r="AC11990"/>
      <c r="AD11990"/>
      <c r="AE11990"/>
      <c r="AF11990"/>
      <c r="AG11990"/>
      <c r="AH11990"/>
      <c r="AI11990"/>
    </row>
    <row r="11991" spans="1:35" ht="15" customHeight="1" x14ac:dyDescent="0.35">
      <c r="A11991" s="32" t="s">
        <v>2221</v>
      </c>
      <c r="B11991" s="33" t="s">
        <v>6563</v>
      </c>
      <c r="C11991" s="34">
        <v>332</v>
      </c>
      <c r="D11991" s="33" t="s">
        <v>22</v>
      </c>
      <c r="E11991" s="33" t="s">
        <v>319</v>
      </c>
      <c r="F11991" s="33" t="s">
        <v>59</v>
      </c>
      <c r="G11991" s="33" t="s">
        <v>29</v>
      </c>
      <c r="H11991" s="33">
        <v>39</v>
      </c>
      <c r="I11991" s="35">
        <v>8.5</v>
      </c>
      <c r="P11991" s="29" t="s">
        <v>25061</v>
      </c>
      <c r="Q11991" s="29" t="s">
        <v>1566</v>
      </c>
      <c r="R11991" s="29" t="s">
        <v>6208</v>
      </c>
      <c r="S11991" s="29" t="s">
        <v>25062</v>
      </c>
      <c r="T11991" s="29" t="s">
        <v>22</v>
      </c>
      <c r="U11991" s="30">
        <v>1025</v>
      </c>
      <c r="V11991" s="31">
        <v>22</v>
      </c>
      <c r="W11991" s="31">
        <v>5</v>
      </c>
      <c r="X11991" s="31" t="s">
        <v>25</v>
      </c>
      <c r="Y11991" s="29" t="s">
        <v>50</v>
      </c>
      <c r="Z11991" s="29" t="s">
        <v>23</v>
      </c>
      <c r="AA11991" s="29" t="s">
        <v>24</v>
      </c>
      <c r="AB11991"/>
      <c r="AC11991"/>
      <c r="AD11991"/>
      <c r="AE11991"/>
      <c r="AF11991"/>
      <c r="AG11991"/>
      <c r="AH11991"/>
      <c r="AI11991"/>
    </row>
    <row r="11992" spans="1:35" ht="15" customHeight="1" x14ac:dyDescent="0.35">
      <c r="A11992" s="23" t="s">
        <v>2221</v>
      </c>
      <c r="B11992" s="24" t="s">
        <v>194</v>
      </c>
      <c r="C11992" s="25">
        <v>384</v>
      </c>
      <c r="D11992" s="24" t="s">
        <v>44</v>
      </c>
      <c r="E11992" s="24" t="s">
        <v>35</v>
      </c>
      <c r="F11992" s="24" t="s">
        <v>36</v>
      </c>
      <c r="G11992" s="24" t="s">
        <v>25</v>
      </c>
      <c r="H11992" s="24">
        <v>17</v>
      </c>
      <c r="I11992" s="26">
        <v>12.5</v>
      </c>
      <c r="P11992" s="29" t="s">
        <v>25063</v>
      </c>
      <c r="Q11992" s="29" t="s">
        <v>1566</v>
      </c>
      <c r="R11992" s="29" t="s">
        <v>5964</v>
      </c>
      <c r="S11992" s="29" t="s">
        <v>25064</v>
      </c>
      <c r="T11992" s="29" t="s">
        <v>44</v>
      </c>
      <c r="U11992" s="30">
        <v>1195</v>
      </c>
      <c r="V11992" s="31">
        <v>19</v>
      </c>
      <c r="W11992" s="31">
        <v>2</v>
      </c>
      <c r="X11992" s="31" t="s">
        <v>25</v>
      </c>
      <c r="Y11992" s="29" t="s">
        <v>30</v>
      </c>
      <c r="Z11992" s="29" t="s">
        <v>23</v>
      </c>
      <c r="AA11992" s="29" t="s">
        <v>24</v>
      </c>
      <c r="AB11992"/>
      <c r="AC11992"/>
      <c r="AD11992"/>
      <c r="AE11992"/>
      <c r="AF11992"/>
      <c r="AG11992"/>
      <c r="AH11992"/>
      <c r="AI11992"/>
    </row>
    <row r="11993" spans="1:35" ht="15" customHeight="1" x14ac:dyDescent="0.35">
      <c r="A11993" s="32" t="s">
        <v>1569</v>
      </c>
      <c r="B11993" s="33" t="s">
        <v>1570</v>
      </c>
      <c r="C11993" s="34">
        <v>353</v>
      </c>
      <c r="D11993" s="33" t="s">
        <v>44</v>
      </c>
      <c r="E11993" s="33" t="s">
        <v>232</v>
      </c>
      <c r="F11993" s="33" t="s">
        <v>32</v>
      </c>
      <c r="G11993" s="33" t="s">
        <v>25</v>
      </c>
      <c r="H11993" s="33">
        <v>35</v>
      </c>
      <c r="I11993" s="35">
        <v>12.25</v>
      </c>
      <c r="P11993" s="29" t="s">
        <v>25065</v>
      </c>
      <c r="Q11993" s="29" t="s">
        <v>2221</v>
      </c>
      <c r="R11993" s="29" t="s">
        <v>6563</v>
      </c>
      <c r="S11993" s="29" t="s">
        <v>5431</v>
      </c>
      <c r="T11993" s="29" t="s">
        <v>22</v>
      </c>
      <c r="U11993" s="30">
        <v>1163</v>
      </c>
      <c r="V11993" s="31">
        <v>19</v>
      </c>
      <c r="W11993" s="31">
        <v>2</v>
      </c>
      <c r="X11993" s="31" t="s">
        <v>29</v>
      </c>
      <c r="Y11993" s="29" t="s">
        <v>41</v>
      </c>
      <c r="Z11993" s="29" t="s">
        <v>23</v>
      </c>
      <c r="AA11993" s="29" t="s">
        <v>24</v>
      </c>
      <c r="AB11993"/>
      <c r="AC11993"/>
      <c r="AD11993"/>
      <c r="AE11993"/>
      <c r="AF11993"/>
      <c r="AG11993"/>
      <c r="AH11993"/>
      <c r="AI11993"/>
    </row>
    <row r="11994" spans="1:35" ht="15" customHeight="1" x14ac:dyDescent="0.35">
      <c r="A11994" s="23" t="s">
        <v>1009</v>
      </c>
      <c r="B11994" s="24" t="s">
        <v>19169</v>
      </c>
      <c r="C11994" s="25">
        <v>474</v>
      </c>
      <c r="D11994" s="24" t="s">
        <v>22</v>
      </c>
      <c r="E11994" s="24" t="s">
        <v>31</v>
      </c>
      <c r="F11994" s="24" t="s">
        <v>32</v>
      </c>
      <c r="G11994" s="24" t="s">
        <v>25</v>
      </c>
      <c r="H11994" s="24">
        <v>30</v>
      </c>
      <c r="I11994" s="26">
        <v>11.25</v>
      </c>
      <c r="P11994" s="29" t="s">
        <v>25066</v>
      </c>
      <c r="Q11994" s="29" t="s">
        <v>2221</v>
      </c>
      <c r="R11994" s="29" t="s">
        <v>194</v>
      </c>
      <c r="S11994" s="29" t="s">
        <v>25067</v>
      </c>
      <c r="T11994" s="29" t="s">
        <v>44</v>
      </c>
      <c r="U11994" s="30">
        <v>1022</v>
      </c>
      <c r="V11994" s="31">
        <v>24</v>
      </c>
      <c r="W11994" s="31">
        <v>5</v>
      </c>
      <c r="X11994" s="31" t="s">
        <v>29</v>
      </c>
      <c r="Y11994" s="29" t="s">
        <v>41</v>
      </c>
      <c r="Z11994" s="29" t="s">
        <v>23</v>
      </c>
      <c r="AA11994" s="29" t="s">
        <v>24</v>
      </c>
      <c r="AB11994"/>
      <c r="AC11994"/>
      <c r="AD11994"/>
      <c r="AE11994"/>
      <c r="AF11994"/>
      <c r="AG11994"/>
      <c r="AH11994"/>
      <c r="AI11994"/>
    </row>
    <row r="11995" spans="1:35" ht="15" customHeight="1" x14ac:dyDescent="0.35">
      <c r="A11995" s="32" t="s">
        <v>1009</v>
      </c>
      <c r="B11995" s="33" t="s">
        <v>76</v>
      </c>
      <c r="C11995" s="34">
        <v>347</v>
      </c>
      <c r="D11995" s="33" t="s">
        <v>22</v>
      </c>
      <c r="E11995" s="33" t="s">
        <v>311</v>
      </c>
      <c r="F11995" s="33" t="s">
        <v>36</v>
      </c>
      <c r="G11995" s="33" t="s">
        <v>25</v>
      </c>
      <c r="H11995" s="33">
        <v>30</v>
      </c>
      <c r="I11995" s="35">
        <v>11.5</v>
      </c>
      <c r="P11995" s="29" t="s">
        <v>25068</v>
      </c>
      <c r="Q11995" s="29" t="s">
        <v>1569</v>
      </c>
      <c r="R11995" s="29" t="s">
        <v>1570</v>
      </c>
      <c r="S11995" s="29" t="s">
        <v>23148</v>
      </c>
      <c r="T11995" s="29" t="s">
        <v>44</v>
      </c>
      <c r="U11995" s="30">
        <v>957</v>
      </c>
      <c r="V11995" s="31">
        <v>25</v>
      </c>
      <c r="W11995" s="31">
        <v>5</v>
      </c>
      <c r="X11995" s="31" t="s">
        <v>25</v>
      </c>
      <c r="Y11995" s="29" t="s">
        <v>50</v>
      </c>
      <c r="Z11995" s="29" t="s">
        <v>23</v>
      </c>
      <c r="AA11995" s="29" t="s">
        <v>24</v>
      </c>
      <c r="AB11995"/>
      <c r="AC11995"/>
      <c r="AD11995"/>
      <c r="AE11995"/>
      <c r="AF11995"/>
      <c r="AG11995"/>
      <c r="AH11995"/>
      <c r="AI11995"/>
    </row>
    <row r="11996" spans="1:35" ht="15" customHeight="1" x14ac:dyDescent="0.35">
      <c r="A11996" s="23" t="s">
        <v>1009</v>
      </c>
      <c r="B11996" s="24" t="s">
        <v>25069</v>
      </c>
      <c r="C11996" s="25">
        <v>263</v>
      </c>
      <c r="D11996" s="24" t="s">
        <v>44</v>
      </c>
      <c r="E11996" s="24" t="s">
        <v>245</v>
      </c>
      <c r="F11996" s="24" t="s">
        <v>36</v>
      </c>
      <c r="G11996" s="24" t="s">
        <v>25</v>
      </c>
      <c r="H11996" s="24">
        <v>34</v>
      </c>
      <c r="I11996" s="26">
        <v>11.75</v>
      </c>
      <c r="P11996" s="29" t="s">
        <v>25070</v>
      </c>
      <c r="Q11996" s="29" t="s">
        <v>1009</v>
      </c>
      <c r="R11996" s="29" t="s">
        <v>19169</v>
      </c>
      <c r="S11996" s="29" t="s">
        <v>25071</v>
      </c>
      <c r="T11996" s="29" t="s">
        <v>22</v>
      </c>
      <c r="U11996" s="30">
        <v>797</v>
      </c>
      <c r="V11996" s="31">
        <v>18</v>
      </c>
      <c r="W11996" s="31">
        <v>1</v>
      </c>
      <c r="X11996" s="31" t="s">
        <v>29</v>
      </c>
      <c r="Y11996" s="29" t="s">
        <v>41</v>
      </c>
      <c r="Z11996" s="29" t="s">
        <v>23</v>
      </c>
      <c r="AA11996" s="29" t="s">
        <v>24</v>
      </c>
      <c r="AB11996"/>
      <c r="AC11996"/>
      <c r="AD11996"/>
      <c r="AE11996"/>
      <c r="AF11996"/>
      <c r="AG11996"/>
      <c r="AH11996"/>
      <c r="AI11996"/>
    </row>
    <row r="11997" spans="1:35" ht="15" customHeight="1" x14ac:dyDescent="0.35">
      <c r="A11997" s="32" t="s">
        <v>1009</v>
      </c>
      <c r="B11997" s="33" t="s">
        <v>636</v>
      </c>
      <c r="C11997" s="34">
        <v>452</v>
      </c>
      <c r="D11997" s="33" t="s">
        <v>44</v>
      </c>
      <c r="E11997" s="33" t="s">
        <v>245</v>
      </c>
      <c r="F11997" s="33" t="s">
        <v>36</v>
      </c>
      <c r="G11997" s="33" t="s">
        <v>29</v>
      </c>
      <c r="H11997" s="33">
        <v>31</v>
      </c>
      <c r="I11997" s="35">
        <v>5.5</v>
      </c>
      <c r="P11997" s="29" t="s">
        <v>25072</v>
      </c>
      <c r="Q11997" s="29" t="s">
        <v>1009</v>
      </c>
      <c r="R11997" s="29" t="s">
        <v>76</v>
      </c>
      <c r="S11997" s="29" t="s">
        <v>25073</v>
      </c>
      <c r="T11997" s="29" t="s">
        <v>22</v>
      </c>
      <c r="U11997" s="30">
        <v>1085</v>
      </c>
      <c r="V11997" s="31">
        <v>24</v>
      </c>
      <c r="W11997" s="31">
        <v>4</v>
      </c>
      <c r="X11997" s="31" t="s">
        <v>29</v>
      </c>
      <c r="Y11997" s="29" t="s">
        <v>50</v>
      </c>
      <c r="Z11997" s="29" t="s">
        <v>23</v>
      </c>
      <c r="AA11997" s="29" t="s">
        <v>24</v>
      </c>
      <c r="AB11997"/>
      <c r="AC11997"/>
      <c r="AD11997"/>
      <c r="AE11997"/>
      <c r="AF11997"/>
      <c r="AG11997"/>
      <c r="AH11997"/>
      <c r="AI11997"/>
    </row>
    <row r="11998" spans="1:35" ht="15" customHeight="1" x14ac:dyDescent="0.35">
      <c r="A11998" s="23" t="s">
        <v>3838</v>
      </c>
      <c r="B11998" s="24" t="s">
        <v>106</v>
      </c>
      <c r="C11998" s="25">
        <v>206</v>
      </c>
      <c r="D11998" s="24" t="s">
        <v>22</v>
      </c>
      <c r="E11998" s="24" t="s">
        <v>398</v>
      </c>
      <c r="F11998" s="24" t="s">
        <v>46</v>
      </c>
      <c r="G11998" s="24" t="s">
        <v>29</v>
      </c>
      <c r="H11998" s="24">
        <v>19</v>
      </c>
      <c r="I11998" s="26">
        <v>5.75</v>
      </c>
      <c r="P11998" s="29" t="s">
        <v>25074</v>
      </c>
      <c r="Q11998" s="29" t="s">
        <v>1009</v>
      </c>
      <c r="R11998" s="29" t="s">
        <v>25069</v>
      </c>
      <c r="S11998" s="29" t="s">
        <v>25075</v>
      </c>
      <c r="T11998" s="29" t="s">
        <v>44</v>
      </c>
      <c r="U11998" s="30">
        <v>872</v>
      </c>
      <c r="V11998" s="31">
        <v>24</v>
      </c>
      <c r="W11998" s="31">
        <v>4</v>
      </c>
      <c r="X11998" s="31" t="s">
        <v>29</v>
      </c>
      <c r="Y11998" s="29" t="s">
        <v>41</v>
      </c>
      <c r="Z11998" s="29" t="s">
        <v>23</v>
      </c>
      <c r="AA11998" s="29" t="s">
        <v>24</v>
      </c>
      <c r="AB11998"/>
      <c r="AC11998"/>
      <c r="AD11998"/>
      <c r="AE11998"/>
      <c r="AF11998"/>
      <c r="AG11998"/>
      <c r="AH11998"/>
      <c r="AI11998"/>
    </row>
    <row r="11999" spans="1:35" ht="15" customHeight="1" x14ac:dyDescent="0.35">
      <c r="A11999" s="32" t="s">
        <v>123</v>
      </c>
      <c r="B11999" s="33" t="s">
        <v>198</v>
      </c>
      <c r="C11999" s="34">
        <v>77</v>
      </c>
      <c r="D11999" s="33" t="s">
        <v>22</v>
      </c>
      <c r="E11999" s="33" t="s">
        <v>156</v>
      </c>
      <c r="F11999" s="33" t="s">
        <v>52</v>
      </c>
      <c r="G11999" s="33" t="s">
        <v>29</v>
      </c>
      <c r="H11999" s="33">
        <v>20</v>
      </c>
      <c r="I11999" s="35">
        <v>8.25</v>
      </c>
      <c r="P11999" s="29" t="s">
        <v>25076</v>
      </c>
      <c r="Q11999" s="29" t="s">
        <v>1009</v>
      </c>
      <c r="R11999" s="29" t="s">
        <v>636</v>
      </c>
      <c r="S11999" s="29" t="s">
        <v>25077</v>
      </c>
      <c r="T11999" s="29" t="s">
        <v>44</v>
      </c>
      <c r="U11999" s="30">
        <v>1057</v>
      </c>
      <c r="V11999" s="31">
        <v>24</v>
      </c>
      <c r="W11999" s="31">
        <v>5</v>
      </c>
      <c r="X11999" s="31" t="s">
        <v>25</v>
      </c>
      <c r="Y11999" s="29" t="s">
        <v>30</v>
      </c>
      <c r="Z11999" s="29" t="s">
        <v>23</v>
      </c>
      <c r="AA11999" s="29" t="s">
        <v>24</v>
      </c>
      <c r="AB11999"/>
      <c r="AC11999"/>
      <c r="AD11999"/>
      <c r="AE11999"/>
      <c r="AF11999"/>
      <c r="AG11999"/>
      <c r="AH11999"/>
      <c r="AI11999"/>
    </row>
    <row r="12000" spans="1:35" ht="15" customHeight="1" x14ac:dyDescent="0.35">
      <c r="A12000" s="23" t="s">
        <v>123</v>
      </c>
      <c r="B12000" s="24" t="s">
        <v>649</v>
      </c>
      <c r="C12000" s="25">
        <v>279</v>
      </c>
      <c r="D12000" s="24" t="s">
        <v>44</v>
      </c>
      <c r="E12000" s="24" t="s">
        <v>186</v>
      </c>
      <c r="F12000" s="24" t="s">
        <v>86</v>
      </c>
      <c r="G12000" s="24" t="s">
        <v>29</v>
      </c>
      <c r="H12000" s="24">
        <v>18</v>
      </c>
      <c r="I12000" s="26">
        <v>7.25</v>
      </c>
      <c r="P12000" s="29" t="s">
        <v>25078</v>
      </c>
      <c r="Q12000" s="29" t="s">
        <v>3838</v>
      </c>
      <c r="R12000" s="29" t="s">
        <v>106</v>
      </c>
      <c r="S12000" s="29" t="s">
        <v>25079</v>
      </c>
      <c r="T12000" s="29" t="s">
        <v>22</v>
      </c>
      <c r="U12000" s="30">
        <v>858</v>
      </c>
      <c r="V12000" s="31">
        <v>20</v>
      </c>
      <c r="W12000" s="31">
        <v>4</v>
      </c>
      <c r="X12000" s="31" t="s">
        <v>25</v>
      </c>
      <c r="Y12000" s="29" t="s">
        <v>30</v>
      </c>
      <c r="Z12000" s="29" t="s">
        <v>23</v>
      </c>
      <c r="AA12000" s="29" t="s">
        <v>24</v>
      </c>
      <c r="AB12000"/>
      <c r="AC12000"/>
      <c r="AD12000"/>
      <c r="AE12000"/>
      <c r="AF12000"/>
      <c r="AG12000"/>
      <c r="AH12000"/>
      <c r="AI12000"/>
    </row>
    <row r="12001" spans="1:35" ht="15" customHeight="1" x14ac:dyDescent="0.35">
      <c r="A12001" s="32" t="s">
        <v>123</v>
      </c>
      <c r="B12001" s="33" t="s">
        <v>373</v>
      </c>
      <c r="C12001" s="34">
        <v>83</v>
      </c>
      <c r="D12001" s="33" t="s">
        <v>22</v>
      </c>
      <c r="E12001" s="33" t="s">
        <v>324</v>
      </c>
      <c r="F12001" s="33" t="s">
        <v>118</v>
      </c>
      <c r="G12001" s="33" t="s">
        <v>29</v>
      </c>
      <c r="H12001" s="33">
        <v>30</v>
      </c>
      <c r="I12001" s="35">
        <v>9.75</v>
      </c>
      <c r="P12001" s="29" t="s">
        <v>25080</v>
      </c>
      <c r="Q12001" s="29" t="s">
        <v>123</v>
      </c>
      <c r="R12001" s="29" t="s">
        <v>198</v>
      </c>
      <c r="S12001" s="29" t="s">
        <v>25081</v>
      </c>
      <c r="T12001" s="29" t="s">
        <v>22</v>
      </c>
      <c r="U12001" s="30">
        <v>666</v>
      </c>
      <c r="V12001" s="31">
        <v>22</v>
      </c>
      <c r="W12001" s="31">
        <v>5</v>
      </c>
      <c r="X12001" s="31" t="s">
        <v>29</v>
      </c>
      <c r="Y12001" s="29" t="s">
        <v>41</v>
      </c>
      <c r="Z12001" s="29" t="s">
        <v>23</v>
      </c>
      <c r="AA12001" s="29" t="s">
        <v>24</v>
      </c>
      <c r="AB12001"/>
      <c r="AC12001"/>
      <c r="AD12001"/>
      <c r="AE12001"/>
      <c r="AF12001"/>
      <c r="AG12001"/>
      <c r="AH12001"/>
      <c r="AI12001"/>
    </row>
    <row r="12002" spans="1:35" ht="15" customHeight="1" x14ac:dyDescent="0.35">
      <c r="A12002" s="23" t="s">
        <v>123</v>
      </c>
      <c r="B12002" s="24" t="s">
        <v>822</v>
      </c>
      <c r="C12002" s="25">
        <v>464</v>
      </c>
      <c r="D12002" s="24" t="s">
        <v>22</v>
      </c>
      <c r="E12002" s="24" t="s">
        <v>219</v>
      </c>
      <c r="F12002" s="24" t="s">
        <v>139</v>
      </c>
      <c r="G12002" s="24" t="s">
        <v>29</v>
      </c>
      <c r="H12002" s="24">
        <v>19</v>
      </c>
      <c r="I12002" s="26">
        <v>9.25</v>
      </c>
      <c r="P12002" s="29" t="s">
        <v>25082</v>
      </c>
      <c r="Q12002" s="29" t="s">
        <v>123</v>
      </c>
      <c r="R12002" s="29" t="s">
        <v>649</v>
      </c>
      <c r="S12002" s="29" t="s">
        <v>25083</v>
      </c>
      <c r="T12002" s="29" t="s">
        <v>44</v>
      </c>
      <c r="U12002" s="30">
        <v>740</v>
      </c>
      <c r="V12002" s="31">
        <v>23</v>
      </c>
      <c r="W12002" s="31">
        <v>3</v>
      </c>
      <c r="X12002" s="31" t="s">
        <v>29</v>
      </c>
      <c r="Y12002" s="29" t="s">
        <v>41</v>
      </c>
      <c r="Z12002" s="29" t="s">
        <v>23</v>
      </c>
      <c r="AA12002" s="29" t="s">
        <v>24</v>
      </c>
      <c r="AB12002"/>
      <c r="AC12002"/>
      <c r="AD12002"/>
      <c r="AE12002"/>
      <c r="AF12002"/>
      <c r="AG12002"/>
      <c r="AH12002"/>
      <c r="AI12002"/>
    </row>
    <row r="12003" spans="1:35" ht="15" customHeight="1" x14ac:dyDescent="0.35">
      <c r="A12003" s="32" t="s">
        <v>123</v>
      </c>
      <c r="B12003" s="33" t="s">
        <v>212</v>
      </c>
      <c r="C12003" s="34">
        <v>373</v>
      </c>
      <c r="D12003" s="33" t="s">
        <v>22</v>
      </c>
      <c r="E12003" s="33" t="s">
        <v>200</v>
      </c>
      <c r="F12003" s="33" t="s">
        <v>52</v>
      </c>
      <c r="G12003" s="33" t="s">
        <v>25</v>
      </c>
      <c r="H12003" s="33">
        <v>19</v>
      </c>
      <c r="I12003" s="35">
        <v>11.5</v>
      </c>
      <c r="P12003" s="29" t="s">
        <v>25084</v>
      </c>
      <c r="Q12003" s="29" t="s">
        <v>123</v>
      </c>
      <c r="R12003" s="29" t="s">
        <v>373</v>
      </c>
      <c r="S12003" s="29" t="s">
        <v>25085</v>
      </c>
      <c r="T12003" s="29" t="s">
        <v>22</v>
      </c>
      <c r="U12003" s="30">
        <v>953</v>
      </c>
      <c r="V12003" s="31">
        <v>24</v>
      </c>
      <c r="W12003" s="31">
        <v>5</v>
      </c>
      <c r="X12003" s="31" t="s">
        <v>29</v>
      </c>
      <c r="Y12003" s="29" t="s">
        <v>50</v>
      </c>
      <c r="Z12003" s="29" t="s">
        <v>23</v>
      </c>
      <c r="AA12003" s="29" t="s">
        <v>24</v>
      </c>
      <c r="AB12003"/>
      <c r="AC12003"/>
      <c r="AD12003"/>
      <c r="AE12003"/>
      <c r="AF12003"/>
      <c r="AG12003"/>
      <c r="AH12003"/>
      <c r="AI12003"/>
    </row>
    <row r="12004" spans="1:35" ht="15" customHeight="1" x14ac:dyDescent="0.35">
      <c r="A12004" s="23" t="s">
        <v>123</v>
      </c>
      <c r="B12004" s="24" t="s">
        <v>834</v>
      </c>
      <c r="C12004" s="25">
        <v>300</v>
      </c>
      <c r="D12004" s="24" t="s">
        <v>44</v>
      </c>
      <c r="E12004" s="24" t="s">
        <v>164</v>
      </c>
      <c r="F12004" s="24" t="s">
        <v>52</v>
      </c>
      <c r="G12004" s="24" t="s">
        <v>29</v>
      </c>
      <c r="H12004" s="24">
        <v>17</v>
      </c>
      <c r="I12004" s="26">
        <v>6.25</v>
      </c>
      <c r="P12004" s="29" t="s">
        <v>25086</v>
      </c>
      <c r="Q12004" s="29" t="s">
        <v>123</v>
      </c>
      <c r="R12004" s="29" t="s">
        <v>822</v>
      </c>
      <c r="S12004" s="29" t="s">
        <v>25087</v>
      </c>
      <c r="T12004" s="29" t="s">
        <v>22</v>
      </c>
      <c r="U12004" s="30">
        <v>404</v>
      </c>
      <c r="V12004" s="31">
        <v>20</v>
      </c>
      <c r="W12004" s="31">
        <v>3</v>
      </c>
      <c r="X12004" s="31" t="s">
        <v>29</v>
      </c>
      <c r="Y12004" s="29" t="s">
        <v>30</v>
      </c>
      <c r="Z12004" s="29" t="s">
        <v>23</v>
      </c>
      <c r="AA12004" s="29" t="s">
        <v>24</v>
      </c>
      <c r="AB12004"/>
      <c r="AC12004"/>
      <c r="AD12004"/>
      <c r="AE12004"/>
      <c r="AF12004"/>
      <c r="AG12004"/>
      <c r="AH12004"/>
      <c r="AI12004"/>
    </row>
    <row r="12005" spans="1:35" ht="15" customHeight="1" x14ac:dyDescent="0.35">
      <c r="A12005" s="32" t="s">
        <v>123</v>
      </c>
      <c r="B12005" s="33" t="s">
        <v>743</v>
      </c>
      <c r="C12005" s="34">
        <v>233</v>
      </c>
      <c r="D12005" s="33" t="s">
        <v>22</v>
      </c>
      <c r="E12005" s="33" t="s">
        <v>509</v>
      </c>
      <c r="F12005" s="33" t="s">
        <v>72</v>
      </c>
      <c r="G12005" s="33" t="s">
        <v>25</v>
      </c>
      <c r="H12005" s="33">
        <v>17</v>
      </c>
      <c r="I12005" s="35">
        <v>13.5</v>
      </c>
      <c r="P12005" s="29" t="s">
        <v>25088</v>
      </c>
      <c r="Q12005" s="29" t="s">
        <v>123</v>
      </c>
      <c r="R12005" s="29" t="s">
        <v>212</v>
      </c>
      <c r="S12005" s="29" t="s">
        <v>25089</v>
      </c>
      <c r="T12005" s="29" t="s">
        <v>22</v>
      </c>
      <c r="U12005" s="30">
        <v>136</v>
      </c>
      <c r="V12005" s="31">
        <v>23</v>
      </c>
      <c r="W12005" s="31">
        <v>4</v>
      </c>
      <c r="X12005" s="31" t="s">
        <v>25</v>
      </c>
      <c r="Y12005" s="29" t="s">
        <v>41</v>
      </c>
      <c r="Z12005" s="29" t="s">
        <v>23</v>
      </c>
      <c r="AA12005" s="29" t="s">
        <v>24</v>
      </c>
      <c r="AB12005"/>
      <c r="AC12005"/>
      <c r="AD12005"/>
      <c r="AE12005"/>
      <c r="AF12005"/>
      <c r="AG12005"/>
      <c r="AH12005"/>
      <c r="AI12005"/>
    </row>
    <row r="12006" spans="1:35" ht="15" customHeight="1" x14ac:dyDescent="0.35">
      <c r="A12006" s="23" t="s">
        <v>123</v>
      </c>
      <c r="B12006" s="24" t="s">
        <v>397</v>
      </c>
      <c r="C12006" s="25">
        <v>418</v>
      </c>
      <c r="D12006" s="24" t="s">
        <v>22</v>
      </c>
      <c r="E12006" s="24" t="s">
        <v>45</v>
      </c>
      <c r="F12006" s="24" t="s">
        <v>46</v>
      </c>
      <c r="G12006" s="24" t="s">
        <v>29</v>
      </c>
      <c r="H12006" s="24">
        <v>39</v>
      </c>
      <c r="I12006" s="26">
        <v>8.25</v>
      </c>
      <c r="P12006" s="29" t="s">
        <v>25090</v>
      </c>
      <c r="Q12006" s="29" t="s">
        <v>123</v>
      </c>
      <c r="R12006" s="29" t="s">
        <v>834</v>
      </c>
      <c r="S12006" s="29" t="s">
        <v>25091</v>
      </c>
      <c r="T12006" s="29" t="s">
        <v>44</v>
      </c>
      <c r="U12006" s="30">
        <v>618</v>
      </c>
      <c r="V12006" s="31">
        <v>21</v>
      </c>
      <c r="W12006" s="31">
        <v>3</v>
      </c>
      <c r="X12006" s="31" t="s">
        <v>29</v>
      </c>
      <c r="Y12006" s="29" t="s">
        <v>41</v>
      </c>
      <c r="Z12006" s="29" t="s">
        <v>23</v>
      </c>
      <c r="AA12006" s="29" t="s">
        <v>24</v>
      </c>
      <c r="AB12006"/>
      <c r="AC12006"/>
      <c r="AD12006"/>
      <c r="AE12006"/>
      <c r="AF12006"/>
      <c r="AG12006"/>
      <c r="AH12006"/>
      <c r="AI12006"/>
    </row>
    <row r="12007" spans="1:35" ht="15" customHeight="1" x14ac:dyDescent="0.35">
      <c r="A12007" s="32" t="s">
        <v>123</v>
      </c>
      <c r="B12007" s="33" t="s">
        <v>1279</v>
      </c>
      <c r="C12007" s="34">
        <v>487</v>
      </c>
      <c r="D12007" s="33" t="s">
        <v>22</v>
      </c>
      <c r="E12007" s="33" t="s">
        <v>108</v>
      </c>
      <c r="F12007" s="33" t="s">
        <v>46</v>
      </c>
      <c r="G12007" s="33" t="s">
        <v>29</v>
      </c>
      <c r="H12007" s="33">
        <v>40</v>
      </c>
      <c r="I12007" s="35">
        <v>6</v>
      </c>
      <c r="P12007" s="29" t="s">
        <v>25092</v>
      </c>
      <c r="Q12007" s="29" t="s">
        <v>123</v>
      </c>
      <c r="R12007" s="29" t="s">
        <v>743</v>
      </c>
      <c r="S12007" s="29" t="s">
        <v>3745</v>
      </c>
      <c r="T12007" s="29" t="s">
        <v>22</v>
      </c>
      <c r="U12007" s="30">
        <v>596</v>
      </c>
      <c r="V12007" s="31">
        <v>18</v>
      </c>
      <c r="W12007" s="31">
        <v>1</v>
      </c>
      <c r="X12007" s="31" t="s">
        <v>25</v>
      </c>
      <c r="Y12007" s="29" t="s">
        <v>41</v>
      </c>
      <c r="Z12007" s="29" t="s">
        <v>23</v>
      </c>
      <c r="AA12007" s="29" t="s">
        <v>24</v>
      </c>
      <c r="AB12007"/>
      <c r="AC12007"/>
      <c r="AD12007"/>
      <c r="AE12007"/>
      <c r="AF12007"/>
      <c r="AG12007"/>
      <c r="AH12007"/>
      <c r="AI12007"/>
    </row>
    <row r="12008" spans="1:35" ht="15" customHeight="1" x14ac:dyDescent="0.35">
      <c r="A12008" s="23" t="s">
        <v>732</v>
      </c>
      <c r="B12008" s="24" t="s">
        <v>25093</v>
      </c>
      <c r="C12008" s="25">
        <v>187</v>
      </c>
      <c r="D12008" s="24" t="s">
        <v>22</v>
      </c>
      <c r="E12008" s="24" t="s">
        <v>555</v>
      </c>
      <c r="F12008" s="24" t="s">
        <v>86</v>
      </c>
      <c r="G12008" s="24" t="s">
        <v>25</v>
      </c>
      <c r="H12008" s="24">
        <v>18</v>
      </c>
      <c r="I12008" s="26">
        <v>10.5</v>
      </c>
      <c r="P12008" s="29" t="s">
        <v>25094</v>
      </c>
      <c r="Q12008" s="29" t="s">
        <v>123</v>
      </c>
      <c r="R12008" s="29" t="s">
        <v>397</v>
      </c>
      <c r="S12008" s="29" t="s">
        <v>25095</v>
      </c>
      <c r="T12008" s="29" t="s">
        <v>22</v>
      </c>
      <c r="U12008" s="30">
        <v>752</v>
      </c>
      <c r="V12008" s="31">
        <v>22</v>
      </c>
      <c r="W12008" s="31">
        <v>5</v>
      </c>
      <c r="X12008" s="31" t="s">
        <v>25</v>
      </c>
      <c r="Y12008" s="29" t="s">
        <v>50</v>
      </c>
      <c r="Z12008" s="29" t="s">
        <v>23</v>
      </c>
      <c r="AA12008" s="29" t="s">
        <v>24</v>
      </c>
      <c r="AB12008"/>
      <c r="AC12008"/>
      <c r="AD12008"/>
      <c r="AE12008"/>
      <c r="AF12008"/>
      <c r="AG12008"/>
      <c r="AH12008"/>
      <c r="AI12008"/>
    </row>
    <row r="12009" spans="1:35" ht="15" customHeight="1" x14ac:dyDescent="0.35">
      <c r="A12009" s="32" t="s">
        <v>732</v>
      </c>
      <c r="B12009" s="33" t="s">
        <v>377</v>
      </c>
      <c r="C12009" s="34">
        <v>276</v>
      </c>
      <c r="D12009" s="33" t="s">
        <v>22</v>
      </c>
      <c r="E12009" s="33" t="s">
        <v>141</v>
      </c>
      <c r="F12009" s="33" t="s">
        <v>46</v>
      </c>
      <c r="G12009" s="33" t="s">
        <v>25</v>
      </c>
      <c r="H12009" s="33">
        <v>19</v>
      </c>
      <c r="I12009" s="35">
        <v>12.25</v>
      </c>
      <c r="P12009" s="29" t="s">
        <v>25096</v>
      </c>
      <c r="Q12009" s="29" t="s">
        <v>123</v>
      </c>
      <c r="R12009" s="29" t="s">
        <v>1279</v>
      </c>
      <c r="S12009" s="29" t="s">
        <v>25097</v>
      </c>
      <c r="T12009" s="29" t="s">
        <v>22</v>
      </c>
      <c r="U12009" s="30">
        <v>104</v>
      </c>
      <c r="V12009" s="31">
        <v>19</v>
      </c>
      <c r="W12009" s="31">
        <v>1</v>
      </c>
      <c r="X12009" s="31" t="s">
        <v>25</v>
      </c>
      <c r="Y12009" s="29" t="s">
        <v>41</v>
      </c>
      <c r="Z12009" s="29" t="s">
        <v>23</v>
      </c>
      <c r="AA12009" s="29" t="s">
        <v>24</v>
      </c>
      <c r="AB12009"/>
      <c r="AC12009"/>
      <c r="AD12009"/>
      <c r="AE12009"/>
      <c r="AF12009"/>
      <c r="AG12009"/>
      <c r="AH12009"/>
      <c r="AI12009"/>
    </row>
    <row r="12010" spans="1:35" ht="15" customHeight="1" x14ac:dyDescent="0.35">
      <c r="A12010" s="23" t="s">
        <v>732</v>
      </c>
      <c r="B12010" s="24" t="s">
        <v>244</v>
      </c>
      <c r="C12010" s="25">
        <v>443</v>
      </c>
      <c r="D12010" s="24" t="s">
        <v>22</v>
      </c>
      <c r="E12010" s="24" t="s">
        <v>509</v>
      </c>
      <c r="F12010" s="24" t="s">
        <v>72</v>
      </c>
      <c r="G12010" s="24" t="s">
        <v>29</v>
      </c>
      <c r="H12010" s="24">
        <v>20</v>
      </c>
      <c r="I12010" s="26">
        <v>7</v>
      </c>
      <c r="P12010" s="29" t="s">
        <v>25098</v>
      </c>
      <c r="Q12010" s="29" t="s">
        <v>732</v>
      </c>
      <c r="R12010" s="29" t="s">
        <v>25093</v>
      </c>
      <c r="S12010" s="29" t="s">
        <v>25099</v>
      </c>
      <c r="T12010" s="29" t="s">
        <v>22</v>
      </c>
      <c r="U12010" s="30">
        <v>870</v>
      </c>
      <c r="V12010" s="31">
        <v>23</v>
      </c>
      <c r="W12010" s="31">
        <v>2</v>
      </c>
      <c r="X12010" s="31" t="s">
        <v>29</v>
      </c>
      <c r="Y12010" s="29" t="s">
        <v>41</v>
      </c>
      <c r="Z12010" s="29" t="s">
        <v>23</v>
      </c>
      <c r="AA12010" s="29" t="s">
        <v>24</v>
      </c>
      <c r="AB12010"/>
      <c r="AC12010"/>
      <c r="AD12010"/>
      <c r="AE12010"/>
      <c r="AF12010"/>
      <c r="AG12010"/>
      <c r="AH12010"/>
      <c r="AI12010"/>
    </row>
    <row r="12011" spans="1:35" ht="15" customHeight="1" x14ac:dyDescent="0.35">
      <c r="A12011" s="32" t="s">
        <v>1259</v>
      </c>
      <c r="B12011" s="33" t="s">
        <v>4056</v>
      </c>
      <c r="C12011" s="34">
        <v>333</v>
      </c>
      <c r="D12011" s="33" t="s">
        <v>22</v>
      </c>
      <c r="E12011" s="33" t="s">
        <v>250</v>
      </c>
      <c r="F12011" s="33" t="s">
        <v>36</v>
      </c>
      <c r="G12011" s="33" t="s">
        <v>29</v>
      </c>
      <c r="H12011" s="33">
        <v>32</v>
      </c>
      <c r="I12011" s="35">
        <v>9.5</v>
      </c>
      <c r="P12011" s="29" t="s">
        <v>25100</v>
      </c>
      <c r="Q12011" s="29" t="s">
        <v>732</v>
      </c>
      <c r="R12011" s="29" t="s">
        <v>377</v>
      </c>
      <c r="S12011" s="29" t="s">
        <v>4788</v>
      </c>
      <c r="T12011" s="29" t="s">
        <v>22</v>
      </c>
      <c r="U12011" s="30">
        <v>561</v>
      </c>
      <c r="V12011" s="31">
        <v>18</v>
      </c>
      <c r="W12011" s="31">
        <v>2</v>
      </c>
      <c r="X12011" s="31" t="s">
        <v>25</v>
      </c>
      <c r="Y12011" s="29" t="s">
        <v>50</v>
      </c>
      <c r="Z12011" s="29" t="s">
        <v>23</v>
      </c>
      <c r="AA12011" s="29" t="s">
        <v>24</v>
      </c>
      <c r="AB12011"/>
      <c r="AC12011"/>
      <c r="AD12011"/>
      <c r="AE12011"/>
      <c r="AF12011"/>
      <c r="AG12011"/>
      <c r="AH12011"/>
      <c r="AI12011"/>
    </row>
    <row r="12012" spans="1:35" ht="15" customHeight="1" x14ac:dyDescent="0.35">
      <c r="A12012" s="23" t="s">
        <v>575</v>
      </c>
      <c r="B12012" s="24" t="s">
        <v>258</v>
      </c>
      <c r="C12012" s="25">
        <v>494</v>
      </c>
      <c r="D12012" s="24" t="s">
        <v>22</v>
      </c>
      <c r="E12012" s="24" t="s">
        <v>124</v>
      </c>
      <c r="F12012" s="24" t="s">
        <v>52</v>
      </c>
      <c r="G12012" s="24" t="s">
        <v>29</v>
      </c>
      <c r="H12012" s="24">
        <v>20</v>
      </c>
      <c r="I12012" s="26">
        <v>8.75</v>
      </c>
      <c r="P12012" s="29" t="s">
        <v>25101</v>
      </c>
      <c r="Q12012" s="29" t="s">
        <v>732</v>
      </c>
      <c r="R12012" s="29" t="s">
        <v>244</v>
      </c>
      <c r="S12012" s="29" t="s">
        <v>25102</v>
      </c>
      <c r="T12012" s="29" t="s">
        <v>22</v>
      </c>
      <c r="U12012" s="30">
        <v>1151</v>
      </c>
      <c r="V12012" s="31">
        <v>23</v>
      </c>
      <c r="W12012" s="31">
        <v>5</v>
      </c>
      <c r="X12012" s="31" t="s">
        <v>25</v>
      </c>
      <c r="Y12012" s="29" t="s">
        <v>41</v>
      </c>
      <c r="Z12012" s="29" t="s">
        <v>23</v>
      </c>
      <c r="AA12012" s="29" t="s">
        <v>24</v>
      </c>
      <c r="AB12012"/>
      <c r="AC12012"/>
      <c r="AD12012"/>
      <c r="AE12012"/>
      <c r="AF12012"/>
      <c r="AG12012"/>
      <c r="AH12012"/>
      <c r="AI12012"/>
    </row>
    <row r="12013" spans="1:35" ht="15" customHeight="1" x14ac:dyDescent="0.35">
      <c r="A12013" s="32" t="s">
        <v>575</v>
      </c>
      <c r="B12013" s="33" t="s">
        <v>123</v>
      </c>
      <c r="C12013" s="34">
        <v>278</v>
      </c>
      <c r="D12013" s="33" t="s">
        <v>44</v>
      </c>
      <c r="E12013" s="33" t="s">
        <v>177</v>
      </c>
      <c r="F12013" s="33" t="s">
        <v>52</v>
      </c>
      <c r="G12013" s="33" t="s">
        <v>29</v>
      </c>
      <c r="H12013" s="33">
        <v>31</v>
      </c>
      <c r="I12013" s="35">
        <v>8.5</v>
      </c>
      <c r="P12013" s="29" t="s">
        <v>25103</v>
      </c>
      <c r="Q12013" s="29" t="s">
        <v>1259</v>
      </c>
      <c r="R12013" s="29" t="s">
        <v>4056</v>
      </c>
      <c r="S12013" s="29" t="s">
        <v>2292</v>
      </c>
      <c r="T12013" s="29" t="s">
        <v>22</v>
      </c>
      <c r="U12013" s="30">
        <v>573</v>
      </c>
      <c r="V12013" s="31">
        <v>19</v>
      </c>
      <c r="W12013" s="31">
        <v>2</v>
      </c>
      <c r="X12013" s="31" t="s">
        <v>29</v>
      </c>
      <c r="Y12013" s="29" t="s">
        <v>30</v>
      </c>
      <c r="Z12013" s="29" t="s">
        <v>23</v>
      </c>
      <c r="AA12013" s="29" t="s">
        <v>24</v>
      </c>
      <c r="AB12013"/>
      <c r="AC12013"/>
      <c r="AD12013"/>
      <c r="AE12013"/>
      <c r="AF12013"/>
      <c r="AG12013"/>
      <c r="AH12013"/>
      <c r="AI12013"/>
    </row>
    <row r="12014" spans="1:35" ht="15" customHeight="1" x14ac:dyDescent="0.35">
      <c r="A12014" s="23" t="s">
        <v>5095</v>
      </c>
      <c r="B12014" s="24" t="s">
        <v>8380</v>
      </c>
      <c r="C12014" s="25">
        <v>489</v>
      </c>
      <c r="D12014" s="24" t="s">
        <v>44</v>
      </c>
      <c r="E12014" s="24" t="s">
        <v>136</v>
      </c>
      <c r="F12014" s="24" t="s">
        <v>86</v>
      </c>
      <c r="G12014" s="24" t="s">
        <v>29</v>
      </c>
      <c r="H12014" s="24">
        <v>30</v>
      </c>
      <c r="I12014" s="26">
        <v>8.25</v>
      </c>
      <c r="P12014" s="29" t="s">
        <v>25104</v>
      </c>
      <c r="Q12014" s="29" t="s">
        <v>575</v>
      </c>
      <c r="R12014" s="29" t="s">
        <v>258</v>
      </c>
      <c r="S12014" s="29" t="s">
        <v>25105</v>
      </c>
      <c r="T12014" s="29" t="s">
        <v>22</v>
      </c>
      <c r="U12014" s="30">
        <v>698</v>
      </c>
      <c r="V12014" s="31">
        <v>19</v>
      </c>
      <c r="W12014" s="31">
        <v>3</v>
      </c>
      <c r="X12014" s="31" t="s">
        <v>29</v>
      </c>
      <c r="Y12014" s="29" t="s">
        <v>30</v>
      </c>
      <c r="Z12014" s="29" t="s">
        <v>23</v>
      </c>
      <c r="AA12014" s="29" t="s">
        <v>24</v>
      </c>
      <c r="AB12014"/>
      <c r="AC12014"/>
      <c r="AD12014"/>
      <c r="AE12014"/>
      <c r="AF12014"/>
      <c r="AG12014"/>
      <c r="AH12014"/>
      <c r="AI12014"/>
    </row>
    <row r="12015" spans="1:35" ht="15" customHeight="1" x14ac:dyDescent="0.35">
      <c r="A12015" s="32" t="s">
        <v>3224</v>
      </c>
      <c r="B12015" s="33" t="s">
        <v>25106</v>
      </c>
      <c r="C12015" s="34">
        <v>303</v>
      </c>
      <c r="D12015" s="33" t="s">
        <v>22</v>
      </c>
      <c r="E12015" s="33" t="s">
        <v>124</v>
      </c>
      <c r="F12015" s="33" t="s">
        <v>52</v>
      </c>
      <c r="G12015" s="33" t="s">
        <v>25</v>
      </c>
      <c r="H12015" s="33">
        <v>17</v>
      </c>
      <c r="I12015" s="35">
        <v>12.5</v>
      </c>
      <c r="P12015" s="29" t="s">
        <v>25107</v>
      </c>
      <c r="Q12015" s="29" t="s">
        <v>575</v>
      </c>
      <c r="R12015" s="29" t="s">
        <v>123</v>
      </c>
      <c r="S12015" s="29" t="s">
        <v>25108</v>
      </c>
      <c r="T12015" s="29" t="s">
        <v>44</v>
      </c>
      <c r="U12015" s="30">
        <v>771</v>
      </c>
      <c r="V12015" s="31">
        <v>20</v>
      </c>
      <c r="W12015" s="31">
        <v>2</v>
      </c>
      <c r="X12015" s="31" t="s">
        <v>29</v>
      </c>
      <c r="Y12015" s="29" t="s">
        <v>30</v>
      </c>
      <c r="Z12015" s="29" t="s">
        <v>23</v>
      </c>
      <c r="AA12015" s="29" t="s">
        <v>24</v>
      </c>
      <c r="AB12015"/>
      <c r="AC12015"/>
      <c r="AD12015"/>
      <c r="AE12015"/>
      <c r="AF12015"/>
      <c r="AG12015"/>
      <c r="AH12015"/>
      <c r="AI12015"/>
    </row>
    <row r="12016" spans="1:35" ht="15" customHeight="1" x14ac:dyDescent="0.35">
      <c r="A12016" s="23" t="s">
        <v>636</v>
      </c>
      <c r="B12016" s="24" t="s">
        <v>822</v>
      </c>
      <c r="C12016" s="25">
        <v>94</v>
      </c>
      <c r="D12016" s="24" t="s">
        <v>22</v>
      </c>
      <c r="E12016" s="24" t="s">
        <v>219</v>
      </c>
      <c r="F12016" s="24" t="s">
        <v>139</v>
      </c>
      <c r="G12016" s="24" t="s">
        <v>29</v>
      </c>
      <c r="H12016" s="24">
        <v>18</v>
      </c>
      <c r="I12016" s="26">
        <v>8</v>
      </c>
      <c r="P12016" s="29" t="s">
        <v>25109</v>
      </c>
      <c r="Q12016" s="29" t="s">
        <v>5095</v>
      </c>
      <c r="R12016" s="29" t="s">
        <v>8380</v>
      </c>
      <c r="S12016" s="29" t="s">
        <v>25110</v>
      </c>
      <c r="T12016" s="29" t="s">
        <v>44</v>
      </c>
      <c r="U12016" s="30">
        <v>123</v>
      </c>
      <c r="V12016" s="31">
        <v>18</v>
      </c>
      <c r="W12016" s="31">
        <v>2</v>
      </c>
      <c r="X12016" s="31" t="s">
        <v>25</v>
      </c>
      <c r="Y12016" s="29" t="s">
        <v>50</v>
      </c>
      <c r="Z12016" s="29" t="s">
        <v>23</v>
      </c>
      <c r="AA12016" s="29" t="s">
        <v>24</v>
      </c>
      <c r="AB12016"/>
      <c r="AC12016"/>
      <c r="AD12016"/>
      <c r="AE12016"/>
      <c r="AF12016"/>
      <c r="AG12016"/>
      <c r="AH12016"/>
      <c r="AI12016"/>
    </row>
    <row r="12017" spans="1:35" ht="15" customHeight="1" x14ac:dyDescent="0.35">
      <c r="A12017" s="32" t="s">
        <v>636</v>
      </c>
      <c r="B12017" s="33" t="s">
        <v>822</v>
      </c>
      <c r="C12017" s="34">
        <v>428</v>
      </c>
      <c r="D12017" s="33" t="s">
        <v>44</v>
      </c>
      <c r="E12017" s="33" t="s">
        <v>213</v>
      </c>
      <c r="F12017" s="33" t="s">
        <v>52</v>
      </c>
      <c r="G12017" s="33" t="s">
        <v>25</v>
      </c>
      <c r="H12017" s="33">
        <v>19</v>
      </c>
      <c r="I12017" s="35">
        <v>10.5</v>
      </c>
      <c r="P12017" s="29" t="s">
        <v>25111</v>
      </c>
      <c r="Q12017" s="29" t="s">
        <v>3224</v>
      </c>
      <c r="R12017" s="29" t="s">
        <v>25106</v>
      </c>
      <c r="S12017" s="29" t="s">
        <v>25112</v>
      </c>
      <c r="T12017" s="29" t="s">
        <v>22</v>
      </c>
      <c r="U12017" s="30">
        <v>847</v>
      </c>
      <c r="V12017" s="31">
        <v>20</v>
      </c>
      <c r="W12017" s="31">
        <v>3</v>
      </c>
      <c r="X12017" s="31" t="s">
        <v>25</v>
      </c>
      <c r="Y12017" s="29" t="s">
        <v>50</v>
      </c>
      <c r="Z12017" s="29" t="s">
        <v>23</v>
      </c>
      <c r="AA12017" s="29" t="s">
        <v>24</v>
      </c>
      <c r="AB12017"/>
      <c r="AC12017"/>
      <c r="AD12017"/>
      <c r="AE12017"/>
      <c r="AF12017"/>
      <c r="AG12017"/>
      <c r="AH12017"/>
      <c r="AI12017"/>
    </row>
    <row r="12018" spans="1:35" ht="15" customHeight="1" x14ac:dyDescent="0.35">
      <c r="A12018" s="23" t="s">
        <v>636</v>
      </c>
      <c r="B12018" s="24" t="s">
        <v>822</v>
      </c>
      <c r="C12018" s="25">
        <v>275</v>
      </c>
      <c r="D12018" s="24" t="s">
        <v>44</v>
      </c>
      <c r="E12018" s="24" t="s">
        <v>58</v>
      </c>
      <c r="F12018" s="24" t="s">
        <v>59</v>
      </c>
      <c r="G12018" s="24" t="s">
        <v>29</v>
      </c>
      <c r="H12018" s="24">
        <v>30</v>
      </c>
      <c r="I12018" s="26">
        <v>8.75</v>
      </c>
      <c r="P12018" s="29" t="s">
        <v>25113</v>
      </c>
      <c r="Q12018" s="29" t="s">
        <v>636</v>
      </c>
      <c r="R12018" s="29" t="s">
        <v>822</v>
      </c>
      <c r="S12018" s="29" t="s">
        <v>25114</v>
      </c>
      <c r="T12018" s="29" t="s">
        <v>22</v>
      </c>
      <c r="U12018" s="30">
        <v>135</v>
      </c>
      <c r="V12018" s="31">
        <v>28</v>
      </c>
      <c r="W12018" s="31">
        <v>5</v>
      </c>
      <c r="X12018" s="31" t="s">
        <v>25</v>
      </c>
      <c r="Y12018" s="29" t="s">
        <v>41</v>
      </c>
      <c r="Z12018" s="29" t="s">
        <v>23</v>
      </c>
      <c r="AA12018" s="29" t="s">
        <v>24</v>
      </c>
      <c r="AB12018"/>
      <c r="AC12018"/>
      <c r="AD12018"/>
      <c r="AE12018"/>
      <c r="AF12018"/>
      <c r="AG12018"/>
      <c r="AH12018"/>
      <c r="AI12018"/>
    </row>
    <row r="12019" spans="1:35" ht="15" customHeight="1" x14ac:dyDescent="0.35">
      <c r="A12019" s="32" t="s">
        <v>672</v>
      </c>
      <c r="B12019" s="33" t="s">
        <v>69</v>
      </c>
      <c r="C12019" s="34">
        <v>259</v>
      </c>
      <c r="D12019" s="33" t="s">
        <v>22</v>
      </c>
      <c r="E12019" s="33" t="s">
        <v>156</v>
      </c>
      <c r="F12019" s="33" t="s">
        <v>52</v>
      </c>
      <c r="G12019" s="33" t="s">
        <v>25</v>
      </c>
      <c r="H12019" s="33">
        <v>19</v>
      </c>
      <c r="I12019" s="35">
        <v>11.75</v>
      </c>
      <c r="P12019" s="29" t="s">
        <v>25115</v>
      </c>
      <c r="Q12019" s="29" t="s">
        <v>636</v>
      </c>
      <c r="R12019" s="29" t="s">
        <v>822</v>
      </c>
      <c r="S12019" s="29" t="s">
        <v>25116</v>
      </c>
      <c r="T12019" s="29" t="s">
        <v>44</v>
      </c>
      <c r="U12019" s="30">
        <v>168</v>
      </c>
      <c r="V12019" s="31">
        <v>22</v>
      </c>
      <c r="W12019" s="31">
        <v>6</v>
      </c>
      <c r="X12019" s="31" t="s">
        <v>29</v>
      </c>
      <c r="Y12019" s="29" t="s">
        <v>50</v>
      </c>
      <c r="Z12019" s="29" t="s">
        <v>23</v>
      </c>
      <c r="AA12019" s="29" t="s">
        <v>24</v>
      </c>
      <c r="AB12019"/>
      <c r="AC12019"/>
      <c r="AD12019"/>
      <c r="AE12019"/>
      <c r="AF12019"/>
      <c r="AG12019"/>
      <c r="AH12019"/>
      <c r="AI12019"/>
    </row>
    <row r="12020" spans="1:35" ht="15" customHeight="1" x14ac:dyDescent="0.35">
      <c r="A12020" s="23" t="s">
        <v>672</v>
      </c>
      <c r="B12020" s="24" t="s">
        <v>322</v>
      </c>
      <c r="C12020" s="25">
        <v>481</v>
      </c>
      <c r="D12020" s="24" t="s">
        <v>44</v>
      </c>
      <c r="E12020" s="24" t="s">
        <v>92</v>
      </c>
      <c r="F12020" s="24" t="s">
        <v>86</v>
      </c>
      <c r="G12020" s="24" t="s">
        <v>25</v>
      </c>
      <c r="H12020" s="24">
        <v>40</v>
      </c>
      <c r="I12020" s="26">
        <v>10.5</v>
      </c>
      <c r="P12020" s="29" t="s">
        <v>25117</v>
      </c>
      <c r="Q12020" s="29" t="s">
        <v>636</v>
      </c>
      <c r="R12020" s="29" t="s">
        <v>822</v>
      </c>
      <c r="S12020" s="29" t="s">
        <v>10526</v>
      </c>
      <c r="T12020" s="29" t="s">
        <v>44</v>
      </c>
      <c r="U12020" s="30">
        <v>1134</v>
      </c>
      <c r="V12020" s="31">
        <v>19</v>
      </c>
      <c r="W12020" s="31">
        <v>2</v>
      </c>
      <c r="X12020" s="31" t="s">
        <v>25</v>
      </c>
      <c r="Y12020" s="29" t="s">
        <v>30</v>
      </c>
      <c r="Z12020" s="29" t="s">
        <v>23</v>
      </c>
      <c r="AA12020" s="29" t="s">
        <v>24</v>
      </c>
      <c r="AB12020"/>
      <c r="AC12020"/>
      <c r="AD12020"/>
      <c r="AE12020"/>
      <c r="AF12020"/>
      <c r="AG12020"/>
      <c r="AH12020"/>
      <c r="AI12020"/>
    </row>
    <row r="12021" spans="1:35" ht="15" customHeight="1" x14ac:dyDescent="0.35">
      <c r="A12021" s="32" t="s">
        <v>672</v>
      </c>
      <c r="B12021" s="33" t="s">
        <v>746</v>
      </c>
      <c r="C12021" s="34">
        <v>73</v>
      </c>
      <c r="D12021" s="33" t="s">
        <v>44</v>
      </c>
      <c r="E12021" s="33" t="s">
        <v>58</v>
      </c>
      <c r="F12021" s="33" t="s">
        <v>59</v>
      </c>
      <c r="G12021" s="33" t="s">
        <v>29</v>
      </c>
      <c r="H12021" s="33">
        <v>39</v>
      </c>
      <c r="I12021" s="35">
        <v>7.75</v>
      </c>
      <c r="P12021" s="29" t="s">
        <v>25118</v>
      </c>
      <c r="Q12021" s="29" t="s">
        <v>672</v>
      </c>
      <c r="R12021" s="29" t="s">
        <v>69</v>
      </c>
      <c r="S12021" s="29" t="s">
        <v>25119</v>
      </c>
      <c r="T12021" s="29" t="s">
        <v>22</v>
      </c>
      <c r="U12021" s="30">
        <v>134</v>
      </c>
      <c r="V12021" s="31">
        <v>19</v>
      </c>
      <c r="W12021" s="31">
        <v>3</v>
      </c>
      <c r="X12021" s="31" t="s">
        <v>25</v>
      </c>
      <c r="Y12021" s="29" t="s">
        <v>30</v>
      </c>
      <c r="Z12021" s="29" t="s">
        <v>23</v>
      </c>
      <c r="AA12021" s="29" t="s">
        <v>24</v>
      </c>
      <c r="AB12021"/>
      <c r="AC12021"/>
      <c r="AD12021"/>
      <c r="AE12021"/>
      <c r="AF12021"/>
      <c r="AG12021"/>
      <c r="AH12021"/>
      <c r="AI12021"/>
    </row>
    <row r="12022" spans="1:35" ht="15" customHeight="1" x14ac:dyDescent="0.35">
      <c r="A12022" s="23" t="s">
        <v>672</v>
      </c>
      <c r="B12022" s="24" t="s">
        <v>91</v>
      </c>
      <c r="C12022" s="25">
        <v>63</v>
      </c>
      <c r="D12022" s="24" t="s">
        <v>22</v>
      </c>
      <c r="E12022" s="24" t="s">
        <v>237</v>
      </c>
      <c r="F12022" s="24" t="s">
        <v>46</v>
      </c>
      <c r="G12022" s="24" t="s">
        <v>25</v>
      </c>
      <c r="H12022" s="24">
        <v>20</v>
      </c>
      <c r="I12022" s="26">
        <v>10.25</v>
      </c>
      <c r="P12022" s="29" t="s">
        <v>25120</v>
      </c>
      <c r="Q12022" s="29" t="s">
        <v>672</v>
      </c>
      <c r="R12022" s="29" t="s">
        <v>322</v>
      </c>
      <c r="S12022" s="29" t="s">
        <v>25121</v>
      </c>
      <c r="T12022" s="29" t="s">
        <v>44</v>
      </c>
      <c r="U12022" s="30">
        <v>1274</v>
      </c>
      <c r="V12022" s="31">
        <v>17</v>
      </c>
      <c r="W12022" s="31">
        <v>1</v>
      </c>
      <c r="X12022" s="31" t="s">
        <v>29</v>
      </c>
      <c r="Y12022" s="29" t="s">
        <v>30</v>
      </c>
      <c r="Z12022" s="29" t="s">
        <v>23</v>
      </c>
      <c r="AA12022" s="29" t="s">
        <v>24</v>
      </c>
      <c r="AB12022"/>
      <c r="AC12022"/>
      <c r="AD12022"/>
      <c r="AE12022"/>
      <c r="AF12022"/>
      <c r="AG12022"/>
      <c r="AH12022"/>
      <c r="AI12022"/>
    </row>
    <row r="12023" spans="1:35" ht="15" customHeight="1" x14ac:dyDescent="0.35">
      <c r="A12023" s="32" t="s">
        <v>672</v>
      </c>
      <c r="B12023" s="33" t="s">
        <v>1622</v>
      </c>
      <c r="C12023" s="34">
        <v>198</v>
      </c>
      <c r="D12023" s="33" t="s">
        <v>44</v>
      </c>
      <c r="E12023" s="33" t="s">
        <v>195</v>
      </c>
      <c r="F12023" s="33" t="s">
        <v>59</v>
      </c>
      <c r="G12023" s="33" t="s">
        <v>29</v>
      </c>
      <c r="H12023" s="33">
        <v>19</v>
      </c>
      <c r="I12023" s="35">
        <v>4.5</v>
      </c>
      <c r="P12023" s="29" t="s">
        <v>25122</v>
      </c>
      <c r="Q12023" s="29" t="s">
        <v>672</v>
      </c>
      <c r="R12023" s="29" t="s">
        <v>746</v>
      </c>
      <c r="S12023" s="29" t="s">
        <v>25123</v>
      </c>
      <c r="T12023" s="29" t="s">
        <v>44</v>
      </c>
      <c r="U12023" s="30">
        <v>612</v>
      </c>
      <c r="V12023" s="31">
        <v>28</v>
      </c>
      <c r="W12023" s="31">
        <v>5</v>
      </c>
      <c r="X12023" s="31" t="s">
        <v>29</v>
      </c>
      <c r="Y12023" s="29" t="s">
        <v>30</v>
      </c>
      <c r="Z12023" s="29" t="s">
        <v>23</v>
      </c>
      <c r="AA12023" s="29" t="s">
        <v>24</v>
      </c>
      <c r="AB12023"/>
      <c r="AC12023"/>
      <c r="AD12023"/>
      <c r="AE12023"/>
      <c r="AF12023"/>
      <c r="AG12023"/>
      <c r="AH12023"/>
      <c r="AI12023"/>
    </row>
    <row r="12024" spans="1:35" ht="15" customHeight="1" x14ac:dyDescent="0.35">
      <c r="A12024" s="23" t="s">
        <v>4424</v>
      </c>
      <c r="B12024" s="24" t="s">
        <v>1196</v>
      </c>
      <c r="C12024" s="25">
        <v>459</v>
      </c>
      <c r="D12024" s="24" t="s">
        <v>44</v>
      </c>
      <c r="E12024" s="24" t="s">
        <v>51</v>
      </c>
      <c r="F12024" s="24" t="s">
        <v>52</v>
      </c>
      <c r="G12024" s="24" t="s">
        <v>29</v>
      </c>
      <c r="H12024" s="24">
        <v>18</v>
      </c>
      <c r="I12024" s="26">
        <v>4.5</v>
      </c>
      <c r="P12024" s="29" t="s">
        <v>25124</v>
      </c>
      <c r="Q12024" s="29" t="s">
        <v>672</v>
      </c>
      <c r="R12024" s="29" t="s">
        <v>91</v>
      </c>
      <c r="S12024" s="29" t="s">
        <v>25125</v>
      </c>
      <c r="T12024" s="29" t="s">
        <v>22</v>
      </c>
      <c r="U12024" s="30">
        <v>1047</v>
      </c>
      <c r="V12024" s="31">
        <v>18</v>
      </c>
      <c r="W12024" s="31">
        <v>1</v>
      </c>
      <c r="X12024" s="31" t="s">
        <v>29</v>
      </c>
      <c r="Y12024" s="29" t="s">
        <v>50</v>
      </c>
      <c r="Z12024" s="29" t="s">
        <v>23</v>
      </c>
      <c r="AA12024" s="29" t="s">
        <v>24</v>
      </c>
      <c r="AB12024"/>
      <c r="AC12024"/>
      <c r="AD12024"/>
      <c r="AE12024"/>
      <c r="AF12024"/>
      <c r="AG12024"/>
      <c r="AH12024"/>
      <c r="AI12024"/>
    </row>
    <row r="12025" spans="1:35" ht="15" customHeight="1" x14ac:dyDescent="0.35">
      <c r="A12025" s="32" t="s">
        <v>7280</v>
      </c>
      <c r="B12025" s="33" t="s">
        <v>847</v>
      </c>
      <c r="C12025" s="34">
        <v>378</v>
      </c>
      <c r="D12025" s="33" t="s">
        <v>44</v>
      </c>
      <c r="E12025" s="33" t="s">
        <v>97</v>
      </c>
      <c r="F12025" s="33" t="s">
        <v>46</v>
      </c>
      <c r="G12025" s="33" t="s">
        <v>29</v>
      </c>
      <c r="H12025" s="33">
        <v>19</v>
      </c>
      <c r="I12025" s="35">
        <v>7</v>
      </c>
      <c r="P12025" s="29" t="s">
        <v>25126</v>
      </c>
      <c r="Q12025" s="29" t="s">
        <v>672</v>
      </c>
      <c r="R12025" s="29" t="s">
        <v>1622</v>
      </c>
      <c r="S12025" s="29" t="s">
        <v>25127</v>
      </c>
      <c r="T12025" s="29" t="s">
        <v>44</v>
      </c>
      <c r="U12025" s="30">
        <v>856</v>
      </c>
      <c r="V12025" s="31">
        <v>23</v>
      </c>
      <c r="W12025" s="31">
        <v>6</v>
      </c>
      <c r="X12025" s="31" t="s">
        <v>29</v>
      </c>
      <c r="Y12025" s="29" t="s">
        <v>50</v>
      </c>
      <c r="Z12025" s="29" t="s">
        <v>23</v>
      </c>
      <c r="AA12025" s="29" t="s">
        <v>24</v>
      </c>
      <c r="AB12025"/>
      <c r="AC12025"/>
      <c r="AD12025"/>
      <c r="AE12025"/>
      <c r="AF12025"/>
      <c r="AG12025"/>
      <c r="AH12025"/>
      <c r="AI12025"/>
    </row>
    <row r="12026" spans="1:35" ht="15" customHeight="1" x14ac:dyDescent="0.35">
      <c r="A12026" s="23" t="s">
        <v>3229</v>
      </c>
      <c r="B12026" s="24" t="s">
        <v>1937</v>
      </c>
      <c r="C12026" s="25">
        <v>144</v>
      </c>
      <c r="D12026" s="24" t="s">
        <v>22</v>
      </c>
      <c r="E12026" s="24" t="s">
        <v>71</v>
      </c>
      <c r="F12026" s="24" t="s">
        <v>72</v>
      </c>
      <c r="G12026" s="24" t="s">
        <v>25</v>
      </c>
      <c r="H12026" s="24">
        <v>18</v>
      </c>
      <c r="I12026" s="26">
        <v>11.5</v>
      </c>
      <c r="P12026" s="29" t="s">
        <v>25128</v>
      </c>
      <c r="Q12026" s="29" t="s">
        <v>4424</v>
      </c>
      <c r="R12026" s="29" t="s">
        <v>1196</v>
      </c>
      <c r="S12026" s="29" t="s">
        <v>25129</v>
      </c>
      <c r="T12026" s="29" t="s">
        <v>44</v>
      </c>
      <c r="U12026" s="30">
        <v>153</v>
      </c>
      <c r="V12026" s="31">
        <v>18</v>
      </c>
      <c r="W12026" s="31">
        <v>2</v>
      </c>
      <c r="X12026" s="31" t="s">
        <v>29</v>
      </c>
      <c r="Y12026" s="29" t="s">
        <v>50</v>
      </c>
      <c r="Z12026" s="29" t="s">
        <v>23</v>
      </c>
      <c r="AA12026" s="29" t="s">
        <v>24</v>
      </c>
      <c r="AB12026"/>
      <c r="AC12026"/>
      <c r="AD12026"/>
      <c r="AE12026"/>
      <c r="AF12026"/>
      <c r="AG12026"/>
      <c r="AH12026"/>
      <c r="AI12026"/>
    </row>
    <row r="12027" spans="1:35" ht="15" customHeight="1" x14ac:dyDescent="0.35">
      <c r="A12027" s="32" t="s">
        <v>3229</v>
      </c>
      <c r="B12027" s="33" t="s">
        <v>25130</v>
      </c>
      <c r="C12027" s="34">
        <v>172</v>
      </c>
      <c r="D12027" s="33" t="s">
        <v>44</v>
      </c>
      <c r="E12027" s="33" t="s">
        <v>266</v>
      </c>
      <c r="F12027" s="33" t="s">
        <v>78</v>
      </c>
      <c r="G12027" s="33" t="s">
        <v>25</v>
      </c>
      <c r="H12027" s="33">
        <v>34</v>
      </c>
      <c r="I12027" s="35">
        <v>15.75</v>
      </c>
      <c r="P12027" s="29" t="s">
        <v>25131</v>
      </c>
      <c r="Q12027" s="29" t="s">
        <v>7280</v>
      </c>
      <c r="R12027" s="29" t="s">
        <v>847</v>
      </c>
      <c r="S12027" s="29" t="s">
        <v>25132</v>
      </c>
      <c r="T12027" s="29" t="s">
        <v>44</v>
      </c>
      <c r="U12027" s="30">
        <v>980</v>
      </c>
      <c r="V12027" s="31">
        <v>19</v>
      </c>
      <c r="W12027" s="31">
        <v>2</v>
      </c>
      <c r="X12027" s="31" t="s">
        <v>25</v>
      </c>
      <c r="Y12027" s="29" t="s">
        <v>41</v>
      </c>
      <c r="Z12027" s="29" t="s">
        <v>23</v>
      </c>
      <c r="AA12027" s="29" t="s">
        <v>24</v>
      </c>
      <c r="AB12027"/>
      <c r="AC12027"/>
      <c r="AD12027"/>
      <c r="AE12027"/>
      <c r="AF12027"/>
      <c r="AG12027"/>
      <c r="AH12027"/>
      <c r="AI12027"/>
    </row>
    <row r="12028" spans="1:35" ht="15" customHeight="1" x14ac:dyDescent="0.35">
      <c r="A12028" s="23" t="s">
        <v>391</v>
      </c>
      <c r="B12028" s="24" t="s">
        <v>494</v>
      </c>
      <c r="C12028" s="25">
        <v>238</v>
      </c>
      <c r="D12028" s="24" t="s">
        <v>22</v>
      </c>
      <c r="E12028" s="24" t="s">
        <v>71</v>
      </c>
      <c r="F12028" s="24" t="s">
        <v>72</v>
      </c>
      <c r="G12028" s="24" t="s">
        <v>29</v>
      </c>
      <c r="H12028" s="24">
        <v>17</v>
      </c>
      <c r="I12028" s="26">
        <v>4.75</v>
      </c>
      <c r="P12028" s="29" t="s">
        <v>25133</v>
      </c>
      <c r="Q12028" s="29" t="s">
        <v>3229</v>
      </c>
      <c r="R12028" s="29" t="s">
        <v>1937</v>
      </c>
      <c r="S12028" s="29" t="s">
        <v>2341</v>
      </c>
      <c r="T12028" s="29" t="s">
        <v>22</v>
      </c>
      <c r="U12028" s="30">
        <v>431</v>
      </c>
      <c r="V12028" s="31">
        <v>22</v>
      </c>
      <c r="W12028" s="31">
        <v>4</v>
      </c>
      <c r="X12028" s="31" t="s">
        <v>29</v>
      </c>
      <c r="Y12028" s="29" t="s">
        <v>41</v>
      </c>
      <c r="Z12028" s="29" t="s">
        <v>23</v>
      </c>
      <c r="AA12028" s="29" t="s">
        <v>24</v>
      </c>
      <c r="AB12028"/>
      <c r="AC12028"/>
      <c r="AD12028"/>
      <c r="AE12028"/>
      <c r="AF12028"/>
      <c r="AG12028"/>
      <c r="AH12028"/>
      <c r="AI12028"/>
    </row>
    <row r="12029" spans="1:35" ht="15" customHeight="1" x14ac:dyDescent="0.35">
      <c r="A12029" s="32" t="s">
        <v>1473</v>
      </c>
      <c r="B12029" s="33" t="s">
        <v>25134</v>
      </c>
      <c r="C12029" s="34">
        <v>427</v>
      </c>
      <c r="D12029" s="33" t="s">
        <v>22</v>
      </c>
      <c r="E12029" s="33" t="s">
        <v>398</v>
      </c>
      <c r="F12029" s="33" t="s">
        <v>46</v>
      </c>
      <c r="G12029" s="33" t="s">
        <v>29</v>
      </c>
      <c r="H12029" s="33">
        <v>17</v>
      </c>
      <c r="I12029" s="35">
        <v>6.25</v>
      </c>
      <c r="P12029" s="29" t="s">
        <v>25135</v>
      </c>
      <c r="Q12029" s="29" t="s">
        <v>3229</v>
      </c>
      <c r="R12029" s="29" t="s">
        <v>25130</v>
      </c>
      <c r="S12029" s="29" t="s">
        <v>25136</v>
      </c>
      <c r="T12029" s="29" t="s">
        <v>44</v>
      </c>
      <c r="U12029" s="30">
        <v>469</v>
      </c>
      <c r="V12029" s="31">
        <v>23</v>
      </c>
      <c r="W12029" s="31">
        <v>6</v>
      </c>
      <c r="X12029" s="31" t="s">
        <v>25</v>
      </c>
      <c r="Y12029" s="29" t="s">
        <v>41</v>
      </c>
      <c r="Z12029" s="29" t="s">
        <v>23</v>
      </c>
      <c r="AA12029" s="29" t="s">
        <v>24</v>
      </c>
      <c r="AB12029"/>
      <c r="AC12029"/>
      <c r="AD12029"/>
      <c r="AE12029"/>
      <c r="AF12029"/>
      <c r="AG12029"/>
      <c r="AH12029"/>
      <c r="AI12029"/>
    </row>
    <row r="12030" spans="1:35" ht="15" customHeight="1" x14ac:dyDescent="0.35">
      <c r="A12030" s="23" t="s">
        <v>1473</v>
      </c>
      <c r="B12030" s="24" t="s">
        <v>377</v>
      </c>
      <c r="C12030" s="25">
        <v>476</v>
      </c>
      <c r="D12030" s="24" t="s">
        <v>22</v>
      </c>
      <c r="E12030" s="24" t="s">
        <v>77</v>
      </c>
      <c r="F12030" s="24" t="s">
        <v>78</v>
      </c>
      <c r="G12030" s="24" t="s">
        <v>25</v>
      </c>
      <c r="H12030" s="24">
        <v>19</v>
      </c>
      <c r="I12030" s="26">
        <v>12</v>
      </c>
      <c r="P12030" s="29" t="s">
        <v>25137</v>
      </c>
      <c r="Q12030" s="29" t="s">
        <v>391</v>
      </c>
      <c r="R12030" s="29" t="s">
        <v>494</v>
      </c>
      <c r="S12030" s="29" t="s">
        <v>25138</v>
      </c>
      <c r="T12030" s="29" t="s">
        <v>22</v>
      </c>
      <c r="U12030" s="30">
        <v>379</v>
      </c>
      <c r="V12030" s="31">
        <v>20</v>
      </c>
      <c r="W12030" s="31">
        <v>5</v>
      </c>
      <c r="X12030" s="31" t="s">
        <v>29</v>
      </c>
      <c r="Y12030" s="29" t="s">
        <v>30</v>
      </c>
      <c r="Z12030" s="29" t="s">
        <v>23</v>
      </c>
      <c r="AA12030" s="29" t="s">
        <v>24</v>
      </c>
      <c r="AB12030"/>
      <c r="AC12030"/>
      <c r="AD12030"/>
      <c r="AE12030"/>
      <c r="AF12030"/>
      <c r="AG12030"/>
      <c r="AH12030"/>
      <c r="AI12030"/>
    </row>
    <row r="12031" spans="1:35" ht="15" customHeight="1" x14ac:dyDescent="0.35">
      <c r="A12031" s="32" t="s">
        <v>25139</v>
      </c>
      <c r="B12031" s="33" t="s">
        <v>1750</v>
      </c>
      <c r="C12031" s="34">
        <v>157</v>
      </c>
      <c r="D12031" s="33" t="s">
        <v>22</v>
      </c>
      <c r="E12031" s="33" t="s">
        <v>209</v>
      </c>
      <c r="F12031" s="33" t="s">
        <v>134</v>
      </c>
      <c r="G12031" s="33" t="s">
        <v>29</v>
      </c>
      <c r="H12031" s="33">
        <v>18</v>
      </c>
      <c r="I12031" s="35">
        <v>6.5</v>
      </c>
      <c r="P12031" s="29" t="s">
        <v>25140</v>
      </c>
      <c r="Q12031" s="29" t="s">
        <v>1473</v>
      </c>
      <c r="R12031" s="29" t="s">
        <v>25134</v>
      </c>
      <c r="S12031" s="29" t="s">
        <v>25141</v>
      </c>
      <c r="T12031" s="29" t="s">
        <v>22</v>
      </c>
      <c r="U12031" s="30">
        <v>564</v>
      </c>
      <c r="V12031" s="31">
        <v>23</v>
      </c>
      <c r="W12031" s="31">
        <v>6</v>
      </c>
      <c r="X12031" s="31" t="s">
        <v>25</v>
      </c>
      <c r="Y12031" s="29" t="s">
        <v>50</v>
      </c>
      <c r="Z12031" s="29" t="s">
        <v>23</v>
      </c>
      <c r="AA12031" s="29" t="s">
        <v>24</v>
      </c>
      <c r="AB12031"/>
      <c r="AC12031"/>
      <c r="AD12031"/>
      <c r="AE12031"/>
      <c r="AF12031"/>
      <c r="AG12031"/>
      <c r="AH12031"/>
      <c r="AI12031"/>
    </row>
    <row r="12032" spans="1:35" ht="15" customHeight="1" x14ac:dyDescent="0.35">
      <c r="A12032" s="23" t="s">
        <v>1648</v>
      </c>
      <c r="B12032" s="24" t="s">
        <v>622</v>
      </c>
      <c r="C12032" s="25">
        <v>462</v>
      </c>
      <c r="D12032" s="24" t="s">
        <v>22</v>
      </c>
      <c r="E12032" s="24" t="s">
        <v>509</v>
      </c>
      <c r="F12032" s="24" t="s">
        <v>72</v>
      </c>
      <c r="G12032" s="24" t="s">
        <v>29</v>
      </c>
      <c r="H12032" s="24">
        <v>17</v>
      </c>
      <c r="I12032" s="26">
        <v>8</v>
      </c>
      <c r="P12032" s="29" t="s">
        <v>25142</v>
      </c>
      <c r="Q12032" s="29" t="s">
        <v>1473</v>
      </c>
      <c r="R12032" s="29" t="s">
        <v>377</v>
      </c>
      <c r="S12032" s="29" t="s">
        <v>25143</v>
      </c>
      <c r="T12032" s="29" t="s">
        <v>22</v>
      </c>
      <c r="U12032" s="30">
        <v>510</v>
      </c>
      <c r="V12032" s="31">
        <v>43</v>
      </c>
      <c r="W12032" s="31">
        <v>3</v>
      </c>
      <c r="X12032" s="31" t="s">
        <v>25</v>
      </c>
      <c r="Y12032" s="29" t="s">
        <v>30</v>
      </c>
      <c r="Z12032" s="29" t="s">
        <v>23</v>
      </c>
      <c r="AA12032" s="29" t="s">
        <v>24</v>
      </c>
      <c r="AB12032"/>
      <c r="AC12032"/>
      <c r="AD12032"/>
      <c r="AE12032"/>
      <c r="AF12032"/>
      <c r="AG12032"/>
      <c r="AH12032"/>
      <c r="AI12032"/>
    </row>
    <row r="12033" spans="1:35" ht="15" customHeight="1" x14ac:dyDescent="0.35">
      <c r="A12033" s="32" t="s">
        <v>1658</v>
      </c>
      <c r="B12033" s="33" t="s">
        <v>1304</v>
      </c>
      <c r="C12033" s="34">
        <v>114</v>
      </c>
      <c r="D12033" s="33" t="s">
        <v>22</v>
      </c>
      <c r="E12033" s="33" t="s">
        <v>97</v>
      </c>
      <c r="F12033" s="33" t="s">
        <v>46</v>
      </c>
      <c r="G12033" s="33" t="s">
        <v>25</v>
      </c>
      <c r="H12033" s="33">
        <v>17</v>
      </c>
      <c r="I12033" s="35">
        <v>13.25</v>
      </c>
      <c r="P12033" s="29" t="s">
        <v>25144</v>
      </c>
      <c r="Q12033" s="29" t="s">
        <v>25139</v>
      </c>
      <c r="R12033" s="29" t="s">
        <v>1750</v>
      </c>
      <c r="S12033" s="29" t="s">
        <v>25145</v>
      </c>
      <c r="T12033" s="29" t="s">
        <v>22</v>
      </c>
      <c r="U12033" s="30">
        <v>851</v>
      </c>
      <c r="V12033" s="31">
        <v>23</v>
      </c>
      <c r="W12033" s="31">
        <v>5</v>
      </c>
      <c r="X12033" s="31" t="s">
        <v>29</v>
      </c>
      <c r="Y12033" s="29" t="s">
        <v>30</v>
      </c>
      <c r="Z12033" s="29" t="s">
        <v>23</v>
      </c>
      <c r="AA12033" s="29" t="s">
        <v>24</v>
      </c>
      <c r="AB12033"/>
      <c r="AC12033"/>
      <c r="AD12033"/>
      <c r="AE12033"/>
      <c r="AF12033"/>
      <c r="AG12033"/>
      <c r="AH12033"/>
      <c r="AI12033"/>
    </row>
    <row r="12034" spans="1:35" ht="15" customHeight="1" x14ac:dyDescent="0.35">
      <c r="A12034" s="23" t="s">
        <v>1658</v>
      </c>
      <c r="B12034" s="24" t="s">
        <v>911</v>
      </c>
      <c r="C12034" s="25">
        <v>53</v>
      </c>
      <c r="D12034" s="24" t="s">
        <v>22</v>
      </c>
      <c r="E12034" s="24" t="s">
        <v>97</v>
      </c>
      <c r="F12034" s="24" t="s">
        <v>46</v>
      </c>
      <c r="G12034" s="24" t="s">
        <v>25</v>
      </c>
      <c r="H12034" s="24">
        <v>18</v>
      </c>
      <c r="I12034" s="26">
        <v>11</v>
      </c>
      <c r="P12034" s="29" t="s">
        <v>25146</v>
      </c>
      <c r="Q12034" s="29" t="s">
        <v>1648</v>
      </c>
      <c r="R12034" s="29" t="s">
        <v>622</v>
      </c>
      <c r="S12034" s="29" t="s">
        <v>25147</v>
      </c>
      <c r="T12034" s="29" t="s">
        <v>22</v>
      </c>
      <c r="U12034" s="30">
        <v>630</v>
      </c>
      <c r="V12034" s="31">
        <v>26</v>
      </c>
      <c r="W12034" s="31">
        <v>5</v>
      </c>
      <c r="X12034" s="31" t="s">
        <v>29</v>
      </c>
      <c r="Y12034" s="29" t="s">
        <v>30</v>
      </c>
      <c r="Z12034" s="29" t="s">
        <v>23</v>
      </c>
      <c r="AA12034" s="29" t="s">
        <v>24</v>
      </c>
      <c r="AB12034"/>
      <c r="AC12034"/>
      <c r="AD12034"/>
      <c r="AE12034"/>
      <c r="AF12034"/>
      <c r="AG12034"/>
      <c r="AH12034"/>
      <c r="AI12034"/>
    </row>
    <row r="12035" spans="1:35" ht="15" customHeight="1" x14ac:dyDescent="0.35">
      <c r="A12035" s="32" t="s">
        <v>1658</v>
      </c>
      <c r="B12035" s="33" t="s">
        <v>1042</v>
      </c>
      <c r="C12035" s="34">
        <v>399</v>
      </c>
      <c r="D12035" s="33" t="s">
        <v>44</v>
      </c>
      <c r="E12035" s="33" t="s">
        <v>51</v>
      </c>
      <c r="F12035" s="33" t="s">
        <v>52</v>
      </c>
      <c r="G12035" s="33" t="s">
        <v>29</v>
      </c>
      <c r="H12035" s="33">
        <v>18</v>
      </c>
      <c r="I12035" s="35">
        <v>8.25</v>
      </c>
      <c r="P12035" s="29" t="s">
        <v>25148</v>
      </c>
      <c r="Q12035" s="29" t="s">
        <v>1658</v>
      </c>
      <c r="R12035" s="29" t="s">
        <v>1304</v>
      </c>
      <c r="S12035" s="29" t="s">
        <v>25149</v>
      </c>
      <c r="T12035" s="29" t="s">
        <v>22</v>
      </c>
      <c r="U12035" s="30">
        <v>681</v>
      </c>
      <c r="V12035" s="31">
        <v>23</v>
      </c>
      <c r="W12035" s="31">
        <v>6</v>
      </c>
      <c r="X12035" s="31" t="s">
        <v>29</v>
      </c>
      <c r="Y12035" s="29" t="s">
        <v>41</v>
      </c>
      <c r="Z12035" s="29" t="s">
        <v>23</v>
      </c>
      <c r="AA12035" s="29" t="s">
        <v>24</v>
      </c>
      <c r="AB12035"/>
      <c r="AC12035"/>
      <c r="AD12035"/>
      <c r="AE12035"/>
      <c r="AF12035"/>
      <c r="AG12035"/>
      <c r="AH12035"/>
      <c r="AI12035"/>
    </row>
    <row r="12036" spans="1:35" ht="15" customHeight="1" x14ac:dyDescent="0.35">
      <c r="A12036" s="23" t="s">
        <v>23609</v>
      </c>
      <c r="B12036" s="24" t="s">
        <v>207</v>
      </c>
      <c r="C12036" s="25">
        <v>299</v>
      </c>
      <c r="D12036" s="24" t="s">
        <v>44</v>
      </c>
      <c r="E12036" s="24" t="s">
        <v>509</v>
      </c>
      <c r="F12036" s="24" t="s">
        <v>72</v>
      </c>
      <c r="G12036" s="24" t="s">
        <v>29</v>
      </c>
      <c r="H12036" s="24">
        <v>20</v>
      </c>
      <c r="I12036" s="26">
        <v>7.25</v>
      </c>
      <c r="P12036" s="29" t="s">
        <v>25150</v>
      </c>
      <c r="Q12036" s="29" t="s">
        <v>1658</v>
      </c>
      <c r="R12036" s="29" t="s">
        <v>911</v>
      </c>
      <c r="S12036" s="29" t="s">
        <v>25151</v>
      </c>
      <c r="T12036" s="29" t="s">
        <v>22</v>
      </c>
      <c r="U12036" s="30">
        <v>574</v>
      </c>
      <c r="V12036" s="31">
        <v>19</v>
      </c>
      <c r="W12036" s="31">
        <v>2</v>
      </c>
      <c r="X12036" s="31" t="s">
        <v>29</v>
      </c>
      <c r="Y12036" s="29" t="s">
        <v>30</v>
      </c>
      <c r="Z12036" s="29" t="s">
        <v>23</v>
      </c>
      <c r="AA12036" s="29" t="s">
        <v>24</v>
      </c>
      <c r="AB12036"/>
      <c r="AC12036"/>
      <c r="AD12036"/>
      <c r="AE12036"/>
      <c r="AF12036"/>
      <c r="AG12036"/>
      <c r="AH12036"/>
      <c r="AI12036"/>
    </row>
    <row r="12037" spans="1:35" ht="15" customHeight="1" x14ac:dyDescent="0.35">
      <c r="A12037" s="32" t="s">
        <v>23609</v>
      </c>
      <c r="B12037" s="33" t="s">
        <v>207</v>
      </c>
      <c r="C12037" s="34">
        <v>335</v>
      </c>
      <c r="D12037" s="33" t="s">
        <v>22</v>
      </c>
      <c r="E12037" s="33" t="s">
        <v>200</v>
      </c>
      <c r="F12037" s="33" t="s">
        <v>52</v>
      </c>
      <c r="G12037" s="33" t="s">
        <v>29</v>
      </c>
      <c r="H12037" s="33">
        <v>19</v>
      </c>
      <c r="I12037" s="35">
        <v>8.25</v>
      </c>
      <c r="P12037" s="29" t="s">
        <v>25152</v>
      </c>
      <c r="Q12037" s="29" t="s">
        <v>1658</v>
      </c>
      <c r="R12037" s="29" t="s">
        <v>1042</v>
      </c>
      <c r="S12037" s="29" t="s">
        <v>25153</v>
      </c>
      <c r="T12037" s="29" t="s">
        <v>44</v>
      </c>
      <c r="U12037" s="30">
        <v>837</v>
      </c>
      <c r="V12037" s="31">
        <v>22</v>
      </c>
      <c r="W12037" s="31">
        <v>5</v>
      </c>
      <c r="X12037" s="31" t="s">
        <v>29</v>
      </c>
      <c r="Y12037" s="29" t="s">
        <v>50</v>
      </c>
      <c r="Z12037" s="29" t="s">
        <v>23</v>
      </c>
      <c r="AA12037" s="29" t="s">
        <v>24</v>
      </c>
      <c r="AB12037"/>
      <c r="AC12037"/>
      <c r="AD12037"/>
      <c r="AE12037"/>
      <c r="AF12037"/>
      <c r="AG12037"/>
      <c r="AH12037"/>
      <c r="AI12037"/>
    </row>
    <row r="12038" spans="1:35" ht="15" customHeight="1" x14ac:dyDescent="0.35">
      <c r="A12038" s="23" t="s">
        <v>25154</v>
      </c>
      <c r="B12038" s="24" t="s">
        <v>13103</v>
      </c>
      <c r="C12038" s="25">
        <v>222</v>
      </c>
      <c r="D12038" s="24" t="s">
        <v>22</v>
      </c>
      <c r="E12038" s="24" t="s">
        <v>51</v>
      </c>
      <c r="F12038" s="24" t="s">
        <v>52</v>
      </c>
      <c r="G12038" s="24" t="s">
        <v>25</v>
      </c>
      <c r="H12038" s="24">
        <v>17</v>
      </c>
      <c r="I12038" s="26">
        <v>13.25</v>
      </c>
      <c r="P12038" s="29" t="s">
        <v>25155</v>
      </c>
      <c r="Q12038" s="29" t="s">
        <v>23609</v>
      </c>
      <c r="R12038" s="29" t="s">
        <v>207</v>
      </c>
      <c r="S12038" s="29" t="s">
        <v>25156</v>
      </c>
      <c r="T12038" s="29" t="s">
        <v>44</v>
      </c>
      <c r="U12038" s="30">
        <v>576</v>
      </c>
      <c r="V12038" s="31">
        <v>22</v>
      </c>
      <c r="W12038" s="31">
        <v>5</v>
      </c>
      <c r="X12038" s="31" t="s">
        <v>25</v>
      </c>
      <c r="Y12038" s="29" t="s">
        <v>30</v>
      </c>
      <c r="Z12038" s="29" t="s">
        <v>23</v>
      </c>
      <c r="AA12038" s="29" t="s">
        <v>24</v>
      </c>
      <c r="AB12038"/>
      <c r="AC12038"/>
      <c r="AD12038"/>
      <c r="AE12038"/>
      <c r="AF12038"/>
      <c r="AG12038"/>
      <c r="AH12038"/>
      <c r="AI12038"/>
    </row>
    <row r="12039" spans="1:35" ht="15" customHeight="1" x14ac:dyDescent="0.35">
      <c r="A12039" s="32" t="s">
        <v>2262</v>
      </c>
      <c r="B12039" s="33" t="s">
        <v>128</v>
      </c>
      <c r="C12039" s="34">
        <v>488</v>
      </c>
      <c r="D12039" s="33" t="s">
        <v>44</v>
      </c>
      <c r="E12039" s="33" t="s">
        <v>382</v>
      </c>
      <c r="F12039" s="33" t="s">
        <v>86</v>
      </c>
      <c r="G12039" s="33" t="s">
        <v>25</v>
      </c>
      <c r="H12039" s="33">
        <v>36</v>
      </c>
      <c r="I12039" s="35">
        <v>10.75</v>
      </c>
      <c r="P12039" s="29" t="s">
        <v>25157</v>
      </c>
      <c r="Q12039" s="29" t="s">
        <v>23609</v>
      </c>
      <c r="R12039" s="29" t="s">
        <v>207</v>
      </c>
      <c r="S12039" s="29" t="s">
        <v>25158</v>
      </c>
      <c r="T12039" s="29" t="s">
        <v>22</v>
      </c>
      <c r="U12039" s="30">
        <v>910</v>
      </c>
      <c r="V12039" s="31">
        <v>17</v>
      </c>
      <c r="W12039" s="31">
        <v>1</v>
      </c>
      <c r="X12039" s="31" t="s">
        <v>29</v>
      </c>
      <c r="Y12039" s="29" t="s">
        <v>50</v>
      </c>
      <c r="Z12039" s="29" t="s">
        <v>23</v>
      </c>
      <c r="AA12039" s="29" t="s">
        <v>24</v>
      </c>
      <c r="AB12039"/>
      <c r="AC12039"/>
      <c r="AD12039"/>
      <c r="AE12039"/>
      <c r="AF12039"/>
      <c r="AG12039"/>
      <c r="AH12039"/>
      <c r="AI12039"/>
    </row>
    <row r="12040" spans="1:35" ht="15" customHeight="1" x14ac:dyDescent="0.35">
      <c r="A12040" s="23" t="s">
        <v>21224</v>
      </c>
      <c r="B12040" s="24" t="s">
        <v>604</v>
      </c>
      <c r="C12040" s="25">
        <v>488</v>
      </c>
      <c r="D12040" s="24" t="s">
        <v>22</v>
      </c>
      <c r="E12040" s="24" t="s">
        <v>102</v>
      </c>
      <c r="F12040" s="24" t="s">
        <v>52</v>
      </c>
      <c r="G12040" s="24" t="s">
        <v>25</v>
      </c>
      <c r="H12040" s="24">
        <v>19</v>
      </c>
      <c r="I12040" s="26">
        <v>15</v>
      </c>
      <c r="P12040" s="29" t="s">
        <v>25159</v>
      </c>
      <c r="Q12040" s="29" t="s">
        <v>25154</v>
      </c>
      <c r="R12040" s="29" t="s">
        <v>13103</v>
      </c>
      <c r="S12040" s="29" t="s">
        <v>25160</v>
      </c>
      <c r="T12040" s="29" t="s">
        <v>22</v>
      </c>
      <c r="U12040" s="30">
        <v>983</v>
      </c>
      <c r="V12040" s="31">
        <v>23</v>
      </c>
      <c r="W12040" s="31">
        <v>4</v>
      </c>
      <c r="X12040" s="31" t="s">
        <v>29</v>
      </c>
      <c r="Y12040" s="29" t="s">
        <v>50</v>
      </c>
      <c r="Z12040" s="29" t="s">
        <v>23</v>
      </c>
      <c r="AA12040" s="29" t="s">
        <v>24</v>
      </c>
      <c r="AB12040"/>
      <c r="AC12040"/>
      <c r="AD12040"/>
      <c r="AE12040"/>
      <c r="AF12040"/>
      <c r="AG12040"/>
      <c r="AH12040"/>
      <c r="AI12040"/>
    </row>
    <row r="12041" spans="1:35" ht="15" customHeight="1" x14ac:dyDescent="0.35">
      <c r="A12041" s="32" t="s">
        <v>21224</v>
      </c>
      <c r="B12041" s="33" t="s">
        <v>604</v>
      </c>
      <c r="C12041" s="34">
        <v>186</v>
      </c>
      <c r="D12041" s="33" t="s">
        <v>22</v>
      </c>
      <c r="E12041" s="33" t="s">
        <v>156</v>
      </c>
      <c r="F12041" s="33" t="s">
        <v>52</v>
      </c>
      <c r="G12041" s="33" t="s">
        <v>29</v>
      </c>
      <c r="H12041" s="33">
        <v>20</v>
      </c>
      <c r="I12041" s="35">
        <v>7.25</v>
      </c>
      <c r="P12041" s="29" t="s">
        <v>25161</v>
      </c>
      <c r="Q12041" s="29" t="s">
        <v>2262</v>
      </c>
      <c r="R12041" s="29" t="s">
        <v>128</v>
      </c>
      <c r="S12041" s="29" t="s">
        <v>6801</v>
      </c>
      <c r="T12041" s="29" t="s">
        <v>44</v>
      </c>
      <c r="U12041" s="30">
        <v>1010</v>
      </c>
      <c r="V12041" s="31">
        <v>18</v>
      </c>
      <c r="W12041" s="31">
        <v>1</v>
      </c>
      <c r="X12041" s="31" t="s">
        <v>25</v>
      </c>
      <c r="Y12041" s="29" t="s">
        <v>41</v>
      </c>
      <c r="Z12041" s="29" t="s">
        <v>23</v>
      </c>
      <c r="AA12041" s="29" t="s">
        <v>24</v>
      </c>
      <c r="AB12041"/>
      <c r="AC12041"/>
      <c r="AD12041"/>
      <c r="AE12041"/>
      <c r="AF12041"/>
      <c r="AG12041"/>
      <c r="AH12041"/>
      <c r="AI12041"/>
    </row>
    <row r="12042" spans="1:35" ht="15" customHeight="1" x14ac:dyDescent="0.35">
      <c r="A12042" s="23" t="s">
        <v>18929</v>
      </c>
      <c r="B12042" s="24" t="s">
        <v>203</v>
      </c>
      <c r="C12042" s="25">
        <v>431</v>
      </c>
      <c r="D12042" s="24" t="s">
        <v>44</v>
      </c>
      <c r="E12042" s="24" t="s">
        <v>156</v>
      </c>
      <c r="F12042" s="24" t="s">
        <v>52</v>
      </c>
      <c r="G12042" s="24" t="s">
        <v>29</v>
      </c>
      <c r="H12042" s="24">
        <v>17</v>
      </c>
      <c r="I12042" s="26">
        <v>8.5</v>
      </c>
      <c r="P12042" s="29" t="s">
        <v>25162</v>
      </c>
      <c r="Q12042" s="29" t="s">
        <v>21224</v>
      </c>
      <c r="R12042" s="29" t="s">
        <v>604</v>
      </c>
      <c r="S12042" s="29" t="s">
        <v>7142</v>
      </c>
      <c r="T12042" s="29" t="s">
        <v>22</v>
      </c>
      <c r="U12042" s="30">
        <v>277</v>
      </c>
      <c r="V12042" s="31">
        <v>24</v>
      </c>
      <c r="W12042" s="31">
        <v>6</v>
      </c>
      <c r="X12042" s="31" t="s">
        <v>25</v>
      </c>
      <c r="Y12042" s="29" t="s">
        <v>41</v>
      </c>
      <c r="Z12042" s="29" t="s">
        <v>23</v>
      </c>
      <c r="AA12042" s="29" t="s">
        <v>24</v>
      </c>
      <c r="AB12042"/>
      <c r="AC12042"/>
      <c r="AD12042"/>
      <c r="AE12042"/>
      <c r="AF12042"/>
      <c r="AG12042"/>
      <c r="AH12042"/>
      <c r="AI12042"/>
    </row>
    <row r="12043" spans="1:35" ht="15" customHeight="1" x14ac:dyDescent="0.35">
      <c r="A12043" s="32" t="s">
        <v>7327</v>
      </c>
      <c r="B12043" s="33" t="s">
        <v>4010</v>
      </c>
      <c r="C12043" s="34">
        <v>123</v>
      </c>
      <c r="D12043" s="33" t="s">
        <v>44</v>
      </c>
      <c r="E12043" s="33" t="s">
        <v>102</v>
      </c>
      <c r="F12043" s="33" t="s">
        <v>52</v>
      </c>
      <c r="G12043" s="33" t="s">
        <v>29</v>
      </c>
      <c r="H12043" s="33">
        <v>19</v>
      </c>
      <c r="I12043" s="35">
        <v>9.5</v>
      </c>
      <c r="P12043" s="29" t="s">
        <v>25163</v>
      </c>
      <c r="Q12043" s="29" t="s">
        <v>21224</v>
      </c>
      <c r="R12043" s="29" t="s">
        <v>604</v>
      </c>
      <c r="S12043" s="29" t="s">
        <v>3075</v>
      </c>
      <c r="T12043" s="29" t="s">
        <v>22</v>
      </c>
      <c r="U12043" s="30">
        <v>864</v>
      </c>
      <c r="V12043" s="31">
        <v>21</v>
      </c>
      <c r="W12043" s="31">
        <v>1</v>
      </c>
      <c r="X12043" s="31" t="s">
        <v>25</v>
      </c>
      <c r="Y12043" s="29" t="s">
        <v>30</v>
      </c>
      <c r="Z12043" s="29" t="s">
        <v>23</v>
      </c>
      <c r="AA12043" s="29" t="s">
        <v>24</v>
      </c>
      <c r="AB12043"/>
      <c r="AC12043"/>
      <c r="AD12043"/>
      <c r="AE12043"/>
      <c r="AF12043"/>
      <c r="AG12043"/>
      <c r="AH12043"/>
      <c r="AI12043"/>
    </row>
    <row r="12044" spans="1:35" ht="15" customHeight="1" x14ac:dyDescent="0.35">
      <c r="A12044" s="23" t="s">
        <v>14414</v>
      </c>
      <c r="B12044" s="24" t="s">
        <v>194</v>
      </c>
      <c r="C12044" s="25">
        <v>151</v>
      </c>
      <c r="D12044" s="24" t="s">
        <v>22</v>
      </c>
      <c r="E12044" s="24" t="s">
        <v>209</v>
      </c>
      <c r="F12044" s="24" t="s">
        <v>134</v>
      </c>
      <c r="G12044" s="24" t="s">
        <v>29</v>
      </c>
      <c r="H12044" s="24">
        <v>19</v>
      </c>
      <c r="I12044" s="26">
        <v>8.75</v>
      </c>
      <c r="P12044" s="29" t="s">
        <v>25164</v>
      </c>
      <c r="Q12044" s="29" t="s">
        <v>18929</v>
      </c>
      <c r="R12044" s="29" t="s">
        <v>203</v>
      </c>
      <c r="S12044" s="29" t="s">
        <v>25165</v>
      </c>
      <c r="T12044" s="29" t="s">
        <v>44</v>
      </c>
      <c r="U12044" s="30">
        <v>1088</v>
      </c>
      <c r="V12044" s="31">
        <v>23</v>
      </c>
      <c r="W12044" s="31">
        <v>6</v>
      </c>
      <c r="X12044" s="31" t="s">
        <v>29</v>
      </c>
      <c r="Y12044" s="29" t="s">
        <v>30</v>
      </c>
      <c r="Z12044" s="29" t="s">
        <v>23</v>
      </c>
      <c r="AA12044" s="29" t="s">
        <v>24</v>
      </c>
      <c r="AB12044"/>
      <c r="AC12044"/>
      <c r="AD12044"/>
      <c r="AE12044"/>
      <c r="AF12044"/>
      <c r="AG12044"/>
      <c r="AH12044"/>
      <c r="AI12044"/>
    </row>
    <row r="12045" spans="1:35" ht="15" customHeight="1" x14ac:dyDescent="0.35">
      <c r="A12045" s="32" t="s">
        <v>1750</v>
      </c>
      <c r="B12045" s="33" t="s">
        <v>4692</v>
      </c>
      <c r="C12045" s="34">
        <v>171</v>
      </c>
      <c r="D12045" s="33" t="s">
        <v>44</v>
      </c>
      <c r="E12045" s="33" t="s">
        <v>141</v>
      </c>
      <c r="F12045" s="33" t="s">
        <v>46</v>
      </c>
      <c r="G12045" s="33" t="s">
        <v>25</v>
      </c>
      <c r="H12045" s="33">
        <v>20</v>
      </c>
      <c r="I12045" s="35">
        <v>12.5</v>
      </c>
      <c r="P12045" s="29" t="s">
        <v>25166</v>
      </c>
      <c r="Q12045" s="29" t="s">
        <v>7327</v>
      </c>
      <c r="R12045" s="29" t="s">
        <v>4010</v>
      </c>
      <c r="S12045" s="29" t="s">
        <v>3355</v>
      </c>
      <c r="T12045" s="29" t="s">
        <v>44</v>
      </c>
      <c r="U12045" s="30">
        <v>592</v>
      </c>
      <c r="V12045" s="31">
        <v>25</v>
      </c>
      <c r="W12045" s="31">
        <v>5</v>
      </c>
      <c r="X12045" s="31" t="s">
        <v>29</v>
      </c>
      <c r="Y12045" s="29" t="s">
        <v>30</v>
      </c>
      <c r="Z12045" s="29" t="s">
        <v>23</v>
      </c>
      <c r="AA12045" s="29" t="s">
        <v>24</v>
      </c>
      <c r="AB12045"/>
      <c r="AC12045"/>
      <c r="AD12045"/>
      <c r="AE12045"/>
      <c r="AF12045"/>
      <c r="AG12045"/>
      <c r="AH12045"/>
      <c r="AI12045"/>
    </row>
    <row r="12046" spans="1:35" ht="15" customHeight="1" x14ac:dyDescent="0.35">
      <c r="A12046" s="23" t="s">
        <v>25167</v>
      </c>
      <c r="B12046" s="24" t="s">
        <v>498</v>
      </c>
      <c r="C12046" s="25">
        <v>404</v>
      </c>
      <c r="D12046" s="24" t="s">
        <v>44</v>
      </c>
      <c r="E12046" s="24" t="s">
        <v>124</v>
      </c>
      <c r="F12046" s="24" t="s">
        <v>52</v>
      </c>
      <c r="G12046" s="24" t="s">
        <v>25</v>
      </c>
      <c r="H12046" s="24">
        <v>17</v>
      </c>
      <c r="I12046" s="26">
        <v>14.25</v>
      </c>
      <c r="P12046" s="29" t="s">
        <v>25168</v>
      </c>
      <c r="Q12046" s="29" t="s">
        <v>14414</v>
      </c>
      <c r="R12046" s="29" t="s">
        <v>194</v>
      </c>
      <c r="S12046" s="29" t="s">
        <v>25169</v>
      </c>
      <c r="T12046" s="29" t="s">
        <v>22</v>
      </c>
      <c r="U12046" s="30">
        <v>732</v>
      </c>
      <c r="V12046" s="31">
        <v>18</v>
      </c>
      <c r="W12046" s="31">
        <v>2</v>
      </c>
      <c r="X12046" s="31" t="s">
        <v>29</v>
      </c>
      <c r="Y12046" s="29" t="s">
        <v>41</v>
      </c>
      <c r="Z12046" s="29" t="s">
        <v>23</v>
      </c>
      <c r="AA12046" s="29" t="s">
        <v>24</v>
      </c>
      <c r="AB12046"/>
      <c r="AC12046"/>
      <c r="AD12046"/>
      <c r="AE12046"/>
      <c r="AF12046"/>
      <c r="AG12046"/>
      <c r="AH12046"/>
      <c r="AI12046"/>
    </row>
    <row r="12047" spans="1:35" ht="15" customHeight="1" x14ac:dyDescent="0.35">
      <c r="A12047" s="32" t="s">
        <v>25170</v>
      </c>
      <c r="B12047" s="33" t="s">
        <v>25171</v>
      </c>
      <c r="C12047" s="34">
        <v>184</v>
      </c>
      <c r="D12047" s="33" t="s">
        <v>22</v>
      </c>
      <c r="E12047" s="33" t="s">
        <v>410</v>
      </c>
      <c r="F12047" s="33" t="s">
        <v>78</v>
      </c>
      <c r="G12047" s="33" t="s">
        <v>29</v>
      </c>
      <c r="H12047" s="33">
        <v>37</v>
      </c>
      <c r="I12047" s="35">
        <v>8.75</v>
      </c>
      <c r="P12047" s="29" t="s">
        <v>25172</v>
      </c>
      <c r="Q12047" s="29" t="s">
        <v>1750</v>
      </c>
      <c r="R12047" s="29" t="s">
        <v>4692</v>
      </c>
      <c r="S12047" s="29" t="s">
        <v>25173</v>
      </c>
      <c r="T12047" s="29" t="s">
        <v>44</v>
      </c>
      <c r="U12047" s="30">
        <v>166</v>
      </c>
      <c r="V12047" s="31">
        <v>20</v>
      </c>
      <c r="W12047" s="31">
        <v>3</v>
      </c>
      <c r="X12047" s="31" t="s">
        <v>29</v>
      </c>
      <c r="Y12047" s="29" t="s">
        <v>30</v>
      </c>
      <c r="Z12047" s="29" t="s">
        <v>23</v>
      </c>
      <c r="AA12047" s="29" t="s">
        <v>24</v>
      </c>
      <c r="AB12047"/>
      <c r="AC12047"/>
      <c r="AD12047"/>
      <c r="AE12047"/>
      <c r="AF12047"/>
      <c r="AG12047"/>
      <c r="AH12047"/>
      <c r="AI12047"/>
    </row>
    <row r="12048" spans="1:35" ht="15" customHeight="1" x14ac:dyDescent="0.35">
      <c r="A12048" s="23" t="s">
        <v>25174</v>
      </c>
      <c r="B12048" s="24" t="s">
        <v>169</v>
      </c>
      <c r="C12048" s="25">
        <v>351</v>
      </c>
      <c r="D12048" s="24" t="s">
        <v>22</v>
      </c>
      <c r="E12048" s="24" t="s">
        <v>124</v>
      </c>
      <c r="F12048" s="24" t="s">
        <v>52</v>
      </c>
      <c r="G12048" s="24" t="s">
        <v>29</v>
      </c>
      <c r="H12048" s="24">
        <v>19</v>
      </c>
      <c r="I12048" s="26">
        <v>5.5</v>
      </c>
      <c r="P12048" s="29" t="s">
        <v>25175</v>
      </c>
      <c r="Q12048" s="29" t="s">
        <v>25167</v>
      </c>
      <c r="R12048" s="29" t="s">
        <v>498</v>
      </c>
      <c r="S12048" s="29" t="s">
        <v>23477</v>
      </c>
      <c r="T12048" s="29" t="s">
        <v>44</v>
      </c>
      <c r="U12048" s="30">
        <v>1077</v>
      </c>
      <c r="V12048" s="31">
        <v>22</v>
      </c>
      <c r="W12048" s="31">
        <v>5</v>
      </c>
      <c r="X12048" s="31" t="s">
        <v>25</v>
      </c>
      <c r="Y12048" s="29" t="s">
        <v>41</v>
      </c>
      <c r="Z12048" s="29" t="s">
        <v>23</v>
      </c>
      <c r="AA12048" s="29" t="s">
        <v>24</v>
      </c>
      <c r="AB12048"/>
      <c r="AC12048"/>
      <c r="AD12048"/>
      <c r="AE12048"/>
      <c r="AF12048"/>
      <c r="AG12048"/>
      <c r="AH12048"/>
      <c r="AI12048"/>
    </row>
    <row r="12049" spans="1:35" ht="15" customHeight="1" x14ac:dyDescent="0.35">
      <c r="A12049" s="32" t="s">
        <v>561</v>
      </c>
      <c r="B12049" s="33" t="s">
        <v>69</v>
      </c>
      <c r="C12049" s="34">
        <v>166</v>
      </c>
      <c r="D12049" s="33" t="s">
        <v>22</v>
      </c>
      <c r="E12049" s="33" t="s">
        <v>35</v>
      </c>
      <c r="F12049" s="33" t="s">
        <v>36</v>
      </c>
      <c r="G12049" s="33" t="s">
        <v>25</v>
      </c>
      <c r="H12049" s="33">
        <v>20</v>
      </c>
      <c r="I12049" s="35">
        <v>13</v>
      </c>
      <c r="P12049" s="29" t="s">
        <v>25176</v>
      </c>
      <c r="Q12049" s="29" t="s">
        <v>25170</v>
      </c>
      <c r="R12049" s="29" t="s">
        <v>25171</v>
      </c>
      <c r="S12049" s="29" t="s">
        <v>25177</v>
      </c>
      <c r="T12049" s="29" t="s">
        <v>22</v>
      </c>
      <c r="U12049" s="30">
        <v>1192</v>
      </c>
      <c r="V12049" s="31">
        <v>23</v>
      </c>
      <c r="W12049" s="31">
        <v>5</v>
      </c>
      <c r="X12049" s="31" t="s">
        <v>25</v>
      </c>
      <c r="Y12049" s="29" t="s">
        <v>30</v>
      </c>
      <c r="Z12049" s="29" t="s">
        <v>23</v>
      </c>
      <c r="AA12049" s="29" t="s">
        <v>24</v>
      </c>
      <c r="AB12049"/>
      <c r="AC12049"/>
      <c r="AD12049"/>
      <c r="AE12049"/>
      <c r="AF12049"/>
      <c r="AG12049"/>
      <c r="AH12049"/>
      <c r="AI12049"/>
    </row>
    <row r="12050" spans="1:35" ht="15" customHeight="1" x14ac:dyDescent="0.35">
      <c r="A12050" s="23" t="s">
        <v>561</v>
      </c>
      <c r="B12050" s="24" t="s">
        <v>498</v>
      </c>
      <c r="C12050" s="25">
        <v>279</v>
      </c>
      <c r="D12050" s="24" t="s">
        <v>22</v>
      </c>
      <c r="E12050" s="24" t="s">
        <v>311</v>
      </c>
      <c r="F12050" s="24" t="s">
        <v>36</v>
      </c>
      <c r="G12050" s="24" t="s">
        <v>29</v>
      </c>
      <c r="H12050" s="24">
        <v>35</v>
      </c>
      <c r="I12050" s="26">
        <v>4.75</v>
      </c>
      <c r="P12050" s="29" t="s">
        <v>25178</v>
      </c>
      <c r="Q12050" s="29" t="s">
        <v>25174</v>
      </c>
      <c r="R12050" s="29" t="s">
        <v>169</v>
      </c>
      <c r="S12050" s="29" t="s">
        <v>25179</v>
      </c>
      <c r="T12050" s="29" t="s">
        <v>22</v>
      </c>
      <c r="U12050" s="30">
        <v>1036</v>
      </c>
      <c r="V12050" s="31">
        <v>23</v>
      </c>
      <c r="W12050" s="31">
        <v>6</v>
      </c>
      <c r="X12050" s="31" t="s">
        <v>25</v>
      </c>
      <c r="Y12050" s="29" t="s">
        <v>41</v>
      </c>
      <c r="Z12050" s="29" t="s">
        <v>23</v>
      </c>
      <c r="AA12050" s="29" t="s">
        <v>24</v>
      </c>
      <c r="AB12050"/>
      <c r="AC12050"/>
      <c r="AD12050"/>
      <c r="AE12050"/>
      <c r="AF12050"/>
      <c r="AG12050"/>
      <c r="AH12050"/>
      <c r="AI12050"/>
    </row>
    <row r="12051" spans="1:35" ht="15" customHeight="1" x14ac:dyDescent="0.35">
      <c r="A12051" s="32" t="s">
        <v>561</v>
      </c>
      <c r="B12051" s="33" t="s">
        <v>1588</v>
      </c>
      <c r="C12051" s="34">
        <v>66</v>
      </c>
      <c r="D12051" s="33" t="s">
        <v>22</v>
      </c>
      <c r="E12051" s="33" t="s">
        <v>255</v>
      </c>
      <c r="F12051" s="33" t="s">
        <v>32</v>
      </c>
      <c r="G12051" s="33" t="s">
        <v>29</v>
      </c>
      <c r="H12051" s="33">
        <v>33</v>
      </c>
      <c r="I12051" s="35">
        <v>7</v>
      </c>
      <c r="P12051" s="29" t="s">
        <v>25180</v>
      </c>
      <c r="Q12051" s="29" t="s">
        <v>561</v>
      </c>
      <c r="R12051" s="29" t="s">
        <v>69</v>
      </c>
      <c r="S12051" s="29" t="s">
        <v>25181</v>
      </c>
      <c r="T12051" s="29" t="s">
        <v>22</v>
      </c>
      <c r="U12051" s="30">
        <v>1117</v>
      </c>
      <c r="V12051" s="31">
        <v>20</v>
      </c>
      <c r="W12051" s="31">
        <v>1</v>
      </c>
      <c r="X12051" s="31" t="s">
        <v>29</v>
      </c>
      <c r="Y12051" s="29" t="s">
        <v>41</v>
      </c>
      <c r="Z12051" s="29" t="s">
        <v>23</v>
      </c>
      <c r="AA12051" s="29" t="s">
        <v>24</v>
      </c>
      <c r="AB12051"/>
      <c r="AC12051"/>
      <c r="AD12051"/>
      <c r="AE12051"/>
      <c r="AF12051"/>
      <c r="AG12051"/>
      <c r="AH12051"/>
      <c r="AI12051"/>
    </row>
    <row r="12052" spans="1:35" ht="15" customHeight="1" x14ac:dyDescent="0.35">
      <c r="A12052" s="23" t="s">
        <v>355</v>
      </c>
      <c r="B12052" s="24" t="s">
        <v>754</v>
      </c>
      <c r="C12052" s="25">
        <v>127</v>
      </c>
      <c r="D12052" s="24" t="s">
        <v>22</v>
      </c>
      <c r="E12052" s="24" t="s">
        <v>200</v>
      </c>
      <c r="F12052" s="24" t="s">
        <v>52</v>
      </c>
      <c r="G12052" s="24" t="s">
        <v>29</v>
      </c>
      <c r="H12052" s="24">
        <v>19</v>
      </c>
      <c r="I12052" s="26">
        <v>8</v>
      </c>
      <c r="P12052" s="29" t="s">
        <v>25182</v>
      </c>
      <c r="Q12052" s="29" t="s">
        <v>561</v>
      </c>
      <c r="R12052" s="29" t="s">
        <v>498</v>
      </c>
      <c r="S12052" s="29" t="s">
        <v>25183</v>
      </c>
      <c r="T12052" s="29" t="s">
        <v>22</v>
      </c>
      <c r="U12052" s="30">
        <v>899</v>
      </c>
      <c r="V12052" s="31">
        <v>19</v>
      </c>
      <c r="W12052" s="31">
        <v>4</v>
      </c>
      <c r="X12052" s="31" t="s">
        <v>29</v>
      </c>
      <c r="Y12052" s="29" t="s">
        <v>41</v>
      </c>
      <c r="Z12052" s="29" t="s">
        <v>23</v>
      </c>
      <c r="AA12052" s="29" t="s">
        <v>24</v>
      </c>
      <c r="AB12052"/>
      <c r="AC12052"/>
      <c r="AD12052"/>
      <c r="AE12052"/>
      <c r="AF12052"/>
      <c r="AG12052"/>
      <c r="AH12052"/>
      <c r="AI12052"/>
    </row>
    <row r="12053" spans="1:35" ht="15" customHeight="1" x14ac:dyDescent="0.35">
      <c r="A12053" s="32" t="s">
        <v>355</v>
      </c>
      <c r="B12053" s="33" t="s">
        <v>262</v>
      </c>
      <c r="C12053" s="34">
        <v>246</v>
      </c>
      <c r="D12053" s="33" t="s">
        <v>22</v>
      </c>
      <c r="E12053" s="33" t="s">
        <v>92</v>
      </c>
      <c r="F12053" s="33" t="s">
        <v>86</v>
      </c>
      <c r="G12053" s="33" t="s">
        <v>29</v>
      </c>
      <c r="H12053" s="33">
        <v>39</v>
      </c>
      <c r="I12053" s="35">
        <v>5.5</v>
      </c>
      <c r="P12053" s="29" t="s">
        <v>25184</v>
      </c>
      <c r="Q12053" s="29" t="s">
        <v>561</v>
      </c>
      <c r="R12053" s="29" t="s">
        <v>1588</v>
      </c>
      <c r="S12053" s="29" t="s">
        <v>25185</v>
      </c>
      <c r="T12053" s="29" t="s">
        <v>22</v>
      </c>
      <c r="U12053" s="30">
        <v>277</v>
      </c>
      <c r="V12053" s="31">
        <v>24</v>
      </c>
      <c r="W12053" s="31">
        <v>6</v>
      </c>
      <c r="X12053" s="31" t="s">
        <v>29</v>
      </c>
      <c r="Y12053" s="29" t="s">
        <v>41</v>
      </c>
      <c r="Z12053" s="29" t="s">
        <v>23</v>
      </c>
      <c r="AA12053" s="29" t="s">
        <v>24</v>
      </c>
      <c r="AB12053"/>
      <c r="AC12053"/>
      <c r="AD12053"/>
      <c r="AE12053"/>
      <c r="AF12053"/>
      <c r="AG12053"/>
      <c r="AH12053"/>
      <c r="AI12053"/>
    </row>
    <row r="12054" spans="1:35" ht="15" customHeight="1" x14ac:dyDescent="0.35">
      <c r="A12054" s="23" t="s">
        <v>1855</v>
      </c>
      <c r="B12054" s="24" t="s">
        <v>388</v>
      </c>
      <c r="C12054" s="25">
        <v>381</v>
      </c>
      <c r="D12054" s="24" t="s">
        <v>44</v>
      </c>
      <c r="E12054" s="24" t="s">
        <v>255</v>
      </c>
      <c r="F12054" s="24" t="s">
        <v>32</v>
      </c>
      <c r="G12054" s="24" t="s">
        <v>25</v>
      </c>
      <c r="H12054" s="24">
        <v>33</v>
      </c>
      <c r="I12054" s="26">
        <v>11</v>
      </c>
      <c r="P12054" s="29" t="s">
        <v>25186</v>
      </c>
      <c r="Q12054" s="29" t="s">
        <v>355</v>
      </c>
      <c r="R12054" s="29" t="s">
        <v>754</v>
      </c>
      <c r="S12054" s="29" t="s">
        <v>25187</v>
      </c>
      <c r="T12054" s="29" t="s">
        <v>22</v>
      </c>
      <c r="U12054" s="30">
        <v>215</v>
      </c>
      <c r="V12054" s="31">
        <v>21</v>
      </c>
      <c r="W12054" s="31">
        <v>2</v>
      </c>
      <c r="X12054" s="31" t="s">
        <v>29</v>
      </c>
      <c r="Y12054" s="29" t="s">
        <v>50</v>
      </c>
      <c r="Z12054" s="29" t="s">
        <v>23</v>
      </c>
      <c r="AA12054" s="29" t="s">
        <v>24</v>
      </c>
      <c r="AB12054"/>
      <c r="AC12054"/>
      <c r="AD12054"/>
      <c r="AE12054"/>
      <c r="AF12054"/>
      <c r="AG12054"/>
      <c r="AH12054"/>
      <c r="AI12054"/>
    </row>
    <row r="12055" spans="1:35" ht="15" customHeight="1" x14ac:dyDescent="0.35">
      <c r="A12055" s="32" t="s">
        <v>82</v>
      </c>
      <c r="B12055" s="33" t="s">
        <v>1821</v>
      </c>
      <c r="C12055" s="34">
        <v>464</v>
      </c>
      <c r="D12055" s="33" t="s">
        <v>44</v>
      </c>
      <c r="E12055" s="33" t="s">
        <v>213</v>
      </c>
      <c r="F12055" s="33" t="s">
        <v>52</v>
      </c>
      <c r="G12055" s="33" t="s">
        <v>25</v>
      </c>
      <c r="H12055" s="33">
        <v>18</v>
      </c>
      <c r="I12055" s="35">
        <v>10.25</v>
      </c>
      <c r="P12055" s="29" t="s">
        <v>25188</v>
      </c>
      <c r="Q12055" s="29" t="s">
        <v>355</v>
      </c>
      <c r="R12055" s="29" t="s">
        <v>262</v>
      </c>
      <c r="S12055" s="29" t="s">
        <v>25189</v>
      </c>
      <c r="T12055" s="29" t="s">
        <v>22</v>
      </c>
      <c r="U12055" s="30">
        <v>545</v>
      </c>
      <c r="V12055" s="31">
        <v>18</v>
      </c>
      <c r="W12055" s="31">
        <v>1</v>
      </c>
      <c r="X12055" s="31" t="s">
        <v>29</v>
      </c>
      <c r="Y12055" s="29" t="s">
        <v>50</v>
      </c>
      <c r="Z12055" s="29" t="s">
        <v>23</v>
      </c>
      <c r="AA12055" s="29" t="s">
        <v>24</v>
      </c>
      <c r="AB12055"/>
      <c r="AC12055"/>
      <c r="AD12055"/>
      <c r="AE12055"/>
      <c r="AF12055"/>
      <c r="AG12055"/>
      <c r="AH12055"/>
      <c r="AI12055"/>
    </row>
    <row r="12056" spans="1:35" ht="15" customHeight="1" x14ac:dyDescent="0.35">
      <c r="A12056" s="23" t="s">
        <v>82</v>
      </c>
      <c r="B12056" s="24" t="s">
        <v>459</v>
      </c>
      <c r="C12056" s="25">
        <v>398</v>
      </c>
      <c r="D12056" s="24" t="s">
        <v>22</v>
      </c>
      <c r="E12056" s="24" t="s">
        <v>156</v>
      </c>
      <c r="F12056" s="24" t="s">
        <v>52</v>
      </c>
      <c r="G12056" s="24" t="s">
        <v>29</v>
      </c>
      <c r="H12056" s="24">
        <v>19</v>
      </c>
      <c r="I12056" s="26">
        <v>6.5</v>
      </c>
      <c r="P12056" s="29" t="s">
        <v>25190</v>
      </c>
      <c r="Q12056" s="29" t="s">
        <v>1855</v>
      </c>
      <c r="R12056" s="29" t="s">
        <v>388</v>
      </c>
      <c r="S12056" s="29" t="s">
        <v>25191</v>
      </c>
      <c r="T12056" s="29" t="s">
        <v>44</v>
      </c>
      <c r="U12056" s="30">
        <v>528</v>
      </c>
      <c r="V12056" s="31">
        <v>25</v>
      </c>
      <c r="W12056" s="31">
        <v>5</v>
      </c>
      <c r="X12056" s="31" t="s">
        <v>25</v>
      </c>
      <c r="Y12056" s="29" t="s">
        <v>30</v>
      </c>
      <c r="Z12056" s="29" t="s">
        <v>23</v>
      </c>
      <c r="AA12056" s="29" t="s">
        <v>24</v>
      </c>
      <c r="AB12056"/>
      <c r="AC12056"/>
      <c r="AD12056"/>
      <c r="AE12056"/>
      <c r="AF12056"/>
      <c r="AG12056"/>
      <c r="AH12056"/>
      <c r="AI12056"/>
    </row>
    <row r="12057" spans="1:35" ht="15" customHeight="1" x14ac:dyDescent="0.35">
      <c r="A12057" s="32" t="s">
        <v>82</v>
      </c>
      <c r="B12057" s="33" t="s">
        <v>180</v>
      </c>
      <c r="C12057" s="34">
        <v>127</v>
      </c>
      <c r="D12057" s="33" t="s">
        <v>44</v>
      </c>
      <c r="E12057" s="33" t="s">
        <v>51</v>
      </c>
      <c r="F12057" s="33" t="s">
        <v>52</v>
      </c>
      <c r="G12057" s="33" t="s">
        <v>25</v>
      </c>
      <c r="H12057" s="33">
        <v>19</v>
      </c>
      <c r="I12057" s="35">
        <v>13</v>
      </c>
      <c r="P12057" s="29" t="s">
        <v>25192</v>
      </c>
      <c r="Q12057" s="29" t="s">
        <v>82</v>
      </c>
      <c r="R12057" s="29" t="s">
        <v>1821</v>
      </c>
      <c r="S12057" s="29" t="s">
        <v>25193</v>
      </c>
      <c r="T12057" s="29" t="s">
        <v>44</v>
      </c>
      <c r="U12057" s="30">
        <v>379</v>
      </c>
      <c r="V12057" s="31">
        <v>22</v>
      </c>
      <c r="W12057" s="31">
        <v>5</v>
      </c>
      <c r="X12057" s="31" t="s">
        <v>29</v>
      </c>
      <c r="Y12057" s="29" t="s">
        <v>30</v>
      </c>
      <c r="Z12057" s="29" t="s">
        <v>23</v>
      </c>
      <c r="AA12057" s="29" t="s">
        <v>24</v>
      </c>
      <c r="AB12057"/>
      <c r="AC12057"/>
      <c r="AD12057"/>
      <c r="AE12057"/>
      <c r="AF12057"/>
      <c r="AG12057"/>
      <c r="AH12057"/>
      <c r="AI12057"/>
    </row>
    <row r="12058" spans="1:35" ht="15" customHeight="1" x14ac:dyDescent="0.35">
      <c r="A12058" s="23" t="s">
        <v>82</v>
      </c>
      <c r="B12058" s="24" t="s">
        <v>2274</v>
      </c>
      <c r="C12058" s="25">
        <v>433</v>
      </c>
      <c r="D12058" s="24" t="s">
        <v>22</v>
      </c>
      <c r="E12058" s="24" t="s">
        <v>259</v>
      </c>
      <c r="F12058" s="24" t="s">
        <v>46</v>
      </c>
      <c r="G12058" s="24" t="s">
        <v>25</v>
      </c>
      <c r="H12058" s="24">
        <v>20</v>
      </c>
      <c r="I12058" s="26">
        <v>13.25</v>
      </c>
      <c r="P12058" s="29" t="s">
        <v>25194</v>
      </c>
      <c r="Q12058" s="29" t="s">
        <v>82</v>
      </c>
      <c r="R12058" s="29" t="s">
        <v>459</v>
      </c>
      <c r="S12058" s="29" t="s">
        <v>25195</v>
      </c>
      <c r="T12058" s="29" t="s">
        <v>22</v>
      </c>
      <c r="U12058" s="30">
        <v>1180</v>
      </c>
      <c r="V12058" s="31">
        <v>23</v>
      </c>
      <c r="W12058" s="31">
        <v>4</v>
      </c>
      <c r="X12058" s="31" t="s">
        <v>25</v>
      </c>
      <c r="Y12058" s="29" t="s">
        <v>50</v>
      </c>
      <c r="Z12058" s="29" t="s">
        <v>23</v>
      </c>
      <c r="AA12058" s="29" t="s">
        <v>24</v>
      </c>
      <c r="AB12058"/>
      <c r="AC12058"/>
      <c r="AD12058"/>
      <c r="AE12058"/>
      <c r="AF12058"/>
      <c r="AG12058"/>
      <c r="AH12058"/>
      <c r="AI12058"/>
    </row>
    <row r="12059" spans="1:35" ht="15" customHeight="1" x14ac:dyDescent="0.35">
      <c r="A12059" s="32" t="s">
        <v>82</v>
      </c>
      <c r="B12059" s="33" t="s">
        <v>1937</v>
      </c>
      <c r="C12059" s="34">
        <v>338</v>
      </c>
      <c r="D12059" s="33" t="s">
        <v>44</v>
      </c>
      <c r="E12059" s="33" t="s">
        <v>181</v>
      </c>
      <c r="F12059" s="33" t="s">
        <v>24</v>
      </c>
      <c r="G12059" s="33" t="s">
        <v>29</v>
      </c>
      <c r="H12059" s="33">
        <v>33</v>
      </c>
      <c r="I12059" s="35">
        <v>6.75</v>
      </c>
      <c r="P12059" s="29" t="s">
        <v>25196</v>
      </c>
      <c r="Q12059" s="29" t="s">
        <v>82</v>
      </c>
      <c r="R12059" s="29" t="s">
        <v>180</v>
      </c>
      <c r="S12059" s="29" t="s">
        <v>25197</v>
      </c>
      <c r="T12059" s="29" t="s">
        <v>44</v>
      </c>
      <c r="U12059" s="30">
        <v>351</v>
      </c>
      <c r="V12059" s="31">
        <v>21</v>
      </c>
      <c r="W12059" s="31">
        <v>5</v>
      </c>
      <c r="X12059" s="31" t="s">
        <v>25</v>
      </c>
      <c r="Y12059" s="29" t="s">
        <v>41</v>
      </c>
      <c r="Z12059" s="29" t="s">
        <v>23</v>
      </c>
      <c r="AA12059" s="29" t="s">
        <v>24</v>
      </c>
      <c r="AB12059"/>
      <c r="AC12059"/>
      <c r="AD12059"/>
      <c r="AE12059"/>
      <c r="AF12059"/>
      <c r="AG12059"/>
      <c r="AH12059"/>
      <c r="AI12059"/>
    </row>
    <row r="12060" spans="1:35" ht="15" customHeight="1" x14ac:dyDescent="0.35">
      <c r="A12060" s="23" t="s">
        <v>82</v>
      </c>
      <c r="B12060" s="24" t="s">
        <v>397</v>
      </c>
      <c r="C12060" s="25">
        <v>389</v>
      </c>
      <c r="D12060" s="24" t="s">
        <v>22</v>
      </c>
      <c r="E12060" s="24" t="s">
        <v>200</v>
      </c>
      <c r="F12060" s="24" t="s">
        <v>52</v>
      </c>
      <c r="G12060" s="24" t="s">
        <v>25</v>
      </c>
      <c r="H12060" s="24">
        <v>18</v>
      </c>
      <c r="I12060" s="26">
        <v>11.75</v>
      </c>
      <c r="P12060" s="29" t="s">
        <v>25198</v>
      </c>
      <c r="Q12060" s="29" t="s">
        <v>82</v>
      </c>
      <c r="R12060" s="29" t="s">
        <v>2274</v>
      </c>
      <c r="S12060" s="29" t="s">
        <v>25199</v>
      </c>
      <c r="T12060" s="29" t="s">
        <v>22</v>
      </c>
      <c r="U12060" s="30">
        <v>788</v>
      </c>
      <c r="V12060" s="31">
        <v>20</v>
      </c>
      <c r="W12060" s="31">
        <v>4</v>
      </c>
      <c r="X12060" s="31" t="s">
        <v>25</v>
      </c>
      <c r="Y12060" s="29" t="s">
        <v>50</v>
      </c>
      <c r="Z12060" s="29" t="s">
        <v>23</v>
      </c>
      <c r="AA12060" s="29" t="s">
        <v>24</v>
      </c>
      <c r="AB12060"/>
      <c r="AC12060"/>
      <c r="AD12060"/>
      <c r="AE12060"/>
      <c r="AF12060"/>
      <c r="AG12060"/>
      <c r="AH12060"/>
      <c r="AI12060"/>
    </row>
    <row r="12061" spans="1:35" ht="15" customHeight="1" x14ac:dyDescent="0.35">
      <c r="A12061" s="32" t="s">
        <v>82</v>
      </c>
      <c r="B12061" s="33" t="s">
        <v>23083</v>
      </c>
      <c r="C12061" s="34">
        <v>475</v>
      </c>
      <c r="D12061" s="33" t="s">
        <v>22</v>
      </c>
      <c r="E12061" s="33" t="s">
        <v>319</v>
      </c>
      <c r="F12061" s="33" t="s">
        <v>59</v>
      </c>
      <c r="G12061" s="33" t="s">
        <v>29</v>
      </c>
      <c r="H12061" s="33">
        <v>39</v>
      </c>
      <c r="I12061" s="35">
        <v>8.5</v>
      </c>
      <c r="P12061" s="29" t="s">
        <v>25200</v>
      </c>
      <c r="Q12061" s="29" t="s">
        <v>82</v>
      </c>
      <c r="R12061" s="29" t="s">
        <v>1937</v>
      </c>
      <c r="S12061" s="29" t="s">
        <v>18875</v>
      </c>
      <c r="T12061" s="29" t="s">
        <v>44</v>
      </c>
      <c r="U12061" s="30">
        <v>1219</v>
      </c>
      <c r="V12061" s="31">
        <v>20</v>
      </c>
      <c r="W12061" s="31">
        <v>4</v>
      </c>
      <c r="X12061" s="31" t="s">
        <v>29</v>
      </c>
      <c r="Y12061" s="29" t="s">
        <v>50</v>
      </c>
      <c r="Z12061" s="29" t="s">
        <v>23</v>
      </c>
      <c r="AA12061" s="29" t="s">
        <v>24</v>
      </c>
      <c r="AB12061"/>
      <c r="AC12061"/>
      <c r="AD12061"/>
      <c r="AE12061"/>
      <c r="AF12061"/>
      <c r="AG12061"/>
      <c r="AH12061"/>
      <c r="AI12061"/>
    </row>
    <row r="12062" spans="1:35" ht="15" customHeight="1" x14ac:dyDescent="0.35">
      <c r="A12062" s="23" t="s">
        <v>82</v>
      </c>
      <c r="B12062" s="24" t="s">
        <v>1079</v>
      </c>
      <c r="C12062" s="25">
        <v>375</v>
      </c>
      <c r="D12062" s="24" t="s">
        <v>22</v>
      </c>
      <c r="E12062" s="24" t="s">
        <v>97</v>
      </c>
      <c r="F12062" s="24" t="s">
        <v>46</v>
      </c>
      <c r="G12062" s="24" t="s">
        <v>25</v>
      </c>
      <c r="H12062" s="24">
        <v>17</v>
      </c>
      <c r="I12062" s="26">
        <v>12.75</v>
      </c>
      <c r="P12062" s="29" t="s">
        <v>25201</v>
      </c>
      <c r="Q12062" s="29" t="s">
        <v>82</v>
      </c>
      <c r="R12062" s="29" t="s">
        <v>397</v>
      </c>
      <c r="S12062" s="29" t="s">
        <v>25202</v>
      </c>
      <c r="T12062" s="29" t="s">
        <v>22</v>
      </c>
      <c r="U12062" s="30">
        <v>1164</v>
      </c>
      <c r="V12062" s="31">
        <v>23</v>
      </c>
      <c r="W12062" s="31">
        <v>6</v>
      </c>
      <c r="X12062" s="31" t="s">
        <v>29</v>
      </c>
      <c r="Y12062" s="29" t="s">
        <v>41</v>
      </c>
      <c r="Z12062" s="29" t="s">
        <v>23</v>
      </c>
      <c r="AA12062" s="29" t="s">
        <v>24</v>
      </c>
      <c r="AB12062"/>
      <c r="AC12062"/>
      <c r="AD12062"/>
      <c r="AE12062"/>
      <c r="AF12062"/>
      <c r="AG12062"/>
      <c r="AH12062"/>
      <c r="AI12062"/>
    </row>
    <row r="12063" spans="1:35" ht="15" customHeight="1" x14ac:dyDescent="0.35">
      <c r="A12063" s="32" t="s">
        <v>82</v>
      </c>
      <c r="B12063" s="33" t="s">
        <v>1750</v>
      </c>
      <c r="C12063" s="34">
        <v>269</v>
      </c>
      <c r="D12063" s="33" t="s">
        <v>22</v>
      </c>
      <c r="E12063" s="33" t="s">
        <v>319</v>
      </c>
      <c r="F12063" s="33" t="s">
        <v>59</v>
      </c>
      <c r="G12063" s="33" t="s">
        <v>25</v>
      </c>
      <c r="H12063" s="33">
        <v>39</v>
      </c>
      <c r="I12063" s="35">
        <v>13.75</v>
      </c>
      <c r="P12063" s="29" t="s">
        <v>25203</v>
      </c>
      <c r="Q12063" s="29" t="s">
        <v>82</v>
      </c>
      <c r="R12063" s="29" t="s">
        <v>23083</v>
      </c>
      <c r="S12063" s="29" t="s">
        <v>25204</v>
      </c>
      <c r="T12063" s="29" t="s">
        <v>22</v>
      </c>
      <c r="U12063" s="30">
        <v>520</v>
      </c>
      <c r="V12063" s="31">
        <v>23</v>
      </c>
      <c r="W12063" s="31">
        <v>4</v>
      </c>
      <c r="X12063" s="31" t="s">
        <v>25</v>
      </c>
      <c r="Y12063" s="29" t="s">
        <v>50</v>
      </c>
      <c r="Z12063" s="29" t="s">
        <v>23</v>
      </c>
      <c r="AA12063" s="29" t="s">
        <v>24</v>
      </c>
      <c r="AB12063"/>
      <c r="AC12063"/>
      <c r="AD12063"/>
      <c r="AE12063"/>
      <c r="AF12063"/>
      <c r="AG12063"/>
      <c r="AH12063"/>
      <c r="AI12063"/>
    </row>
    <row r="12064" spans="1:35" ht="15" customHeight="1" x14ac:dyDescent="0.35">
      <c r="A12064" s="23" t="s">
        <v>82</v>
      </c>
      <c r="B12064" s="24" t="s">
        <v>948</v>
      </c>
      <c r="C12064" s="25">
        <v>469</v>
      </c>
      <c r="D12064" s="24" t="s">
        <v>22</v>
      </c>
      <c r="E12064" s="24" t="s">
        <v>213</v>
      </c>
      <c r="F12064" s="24" t="s">
        <v>52</v>
      </c>
      <c r="G12064" s="24" t="s">
        <v>29</v>
      </c>
      <c r="H12064" s="24">
        <v>17</v>
      </c>
      <c r="I12064" s="26">
        <v>7.25</v>
      </c>
      <c r="P12064" s="29" t="s">
        <v>25205</v>
      </c>
      <c r="Q12064" s="29" t="s">
        <v>82</v>
      </c>
      <c r="R12064" s="29" t="s">
        <v>1079</v>
      </c>
      <c r="S12064" s="29" t="s">
        <v>25206</v>
      </c>
      <c r="T12064" s="29" t="s">
        <v>22</v>
      </c>
      <c r="U12064" s="30">
        <v>446</v>
      </c>
      <c r="V12064" s="31">
        <v>21</v>
      </c>
      <c r="W12064" s="31">
        <v>4</v>
      </c>
      <c r="X12064" s="31" t="s">
        <v>29</v>
      </c>
      <c r="Y12064" s="29" t="s">
        <v>50</v>
      </c>
      <c r="Z12064" s="29" t="s">
        <v>23</v>
      </c>
      <c r="AA12064" s="29" t="s">
        <v>24</v>
      </c>
      <c r="AB12064"/>
      <c r="AC12064"/>
      <c r="AD12064"/>
      <c r="AE12064"/>
      <c r="AF12064"/>
      <c r="AG12064"/>
      <c r="AH12064"/>
      <c r="AI12064"/>
    </row>
    <row r="12065" spans="1:35" ht="15" customHeight="1" x14ac:dyDescent="0.35">
      <c r="A12065" s="32" t="s">
        <v>2490</v>
      </c>
      <c r="B12065" s="33" t="s">
        <v>1121</v>
      </c>
      <c r="C12065" s="34">
        <v>138</v>
      </c>
      <c r="D12065" s="33" t="s">
        <v>22</v>
      </c>
      <c r="E12065" s="33" t="s">
        <v>209</v>
      </c>
      <c r="F12065" s="33" t="s">
        <v>134</v>
      </c>
      <c r="G12065" s="33" t="s">
        <v>29</v>
      </c>
      <c r="H12065" s="33">
        <v>18</v>
      </c>
      <c r="I12065" s="35">
        <v>7.75</v>
      </c>
      <c r="P12065" s="29" t="s">
        <v>25207</v>
      </c>
      <c r="Q12065" s="29" t="s">
        <v>82</v>
      </c>
      <c r="R12065" s="29" t="s">
        <v>1750</v>
      </c>
      <c r="S12065" s="29" t="s">
        <v>25208</v>
      </c>
      <c r="T12065" s="29" t="s">
        <v>22</v>
      </c>
      <c r="U12065" s="30">
        <v>721</v>
      </c>
      <c r="V12065" s="31">
        <v>19</v>
      </c>
      <c r="W12065" s="31">
        <v>2</v>
      </c>
      <c r="X12065" s="31" t="s">
        <v>25</v>
      </c>
      <c r="Y12065" s="29" t="s">
        <v>41</v>
      </c>
      <c r="Z12065" s="29" t="s">
        <v>23</v>
      </c>
      <c r="AA12065" s="29" t="s">
        <v>24</v>
      </c>
      <c r="AB12065"/>
      <c r="AC12065"/>
      <c r="AD12065"/>
      <c r="AE12065"/>
      <c r="AF12065"/>
      <c r="AG12065"/>
      <c r="AH12065"/>
      <c r="AI12065"/>
    </row>
    <row r="12066" spans="1:35" ht="15" customHeight="1" x14ac:dyDescent="0.35">
      <c r="A12066" s="23" t="s">
        <v>948</v>
      </c>
      <c r="B12066" s="24" t="s">
        <v>391</v>
      </c>
      <c r="C12066" s="25">
        <v>83</v>
      </c>
      <c r="D12066" s="24" t="s">
        <v>44</v>
      </c>
      <c r="E12066" s="24" t="s">
        <v>382</v>
      </c>
      <c r="F12066" s="24" t="s">
        <v>86</v>
      </c>
      <c r="G12066" s="24" t="s">
        <v>29</v>
      </c>
      <c r="H12066" s="24">
        <v>40</v>
      </c>
      <c r="I12066" s="26">
        <v>8.25</v>
      </c>
      <c r="P12066" s="29" t="s">
        <v>25209</v>
      </c>
      <c r="Q12066" s="29" t="s">
        <v>82</v>
      </c>
      <c r="R12066" s="29" t="s">
        <v>948</v>
      </c>
      <c r="S12066" s="29" t="s">
        <v>25210</v>
      </c>
      <c r="T12066" s="29" t="s">
        <v>22</v>
      </c>
      <c r="U12066" s="30">
        <v>1035</v>
      </c>
      <c r="V12066" s="31">
        <v>19</v>
      </c>
      <c r="W12066" s="31">
        <v>4</v>
      </c>
      <c r="X12066" s="31" t="s">
        <v>25</v>
      </c>
      <c r="Y12066" s="29" t="s">
        <v>41</v>
      </c>
      <c r="Z12066" s="29" t="s">
        <v>23</v>
      </c>
      <c r="AA12066" s="29" t="s">
        <v>24</v>
      </c>
      <c r="AB12066"/>
      <c r="AC12066"/>
      <c r="AD12066"/>
      <c r="AE12066"/>
      <c r="AF12066"/>
      <c r="AG12066"/>
      <c r="AH12066"/>
      <c r="AI12066"/>
    </row>
    <row r="12067" spans="1:35" ht="15" customHeight="1" x14ac:dyDescent="0.35">
      <c r="A12067" s="32" t="s">
        <v>306</v>
      </c>
      <c r="B12067" s="33" t="s">
        <v>854</v>
      </c>
      <c r="C12067" s="34">
        <v>119</v>
      </c>
      <c r="D12067" s="33" t="s">
        <v>22</v>
      </c>
      <c r="E12067" s="33" t="s">
        <v>92</v>
      </c>
      <c r="F12067" s="33" t="s">
        <v>86</v>
      </c>
      <c r="G12067" s="33" t="s">
        <v>29</v>
      </c>
      <c r="H12067" s="33">
        <v>40</v>
      </c>
      <c r="I12067" s="35">
        <v>5.25</v>
      </c>
      <c r="P12067" s="29" t="s">
        <v>25211</v>
      </c>
      <c r="Q12067" s="29" t="s">
        <v>2490</v>
      </c>
      <c r="R12067" s="29" t="s">
        <v>1121</v>
      </c>
      <c r="S12067" s="29" t="s">
        <v>25212</v>
      </c>
      <c r="T12067" s="29" t="s">
        <v>22</v>
      </c>
      <c r="U12067" s="30">
        <v>670</v>
      </c>
      <c r="V12067" s="31">
        <v>18</v>
      </c>
      <c r="W12067" s="31">
        <v>1</v>
      </c>
      <c r="X12067" s="31" t="s">
        <v>25</v>
      </c>
      <c r="Y12067" s="29" t="s">
        <v>50</v>
      </c>
      <c r="Z12067" s="29" t="s">
        <v>23</v>
      </c>
      <c r="AA12067" s="29" t="s">
        <v>24</v>
      </c>
      <c r="AB12067"/>
      <c r="AC12067"/>
      <c r="AD12067"/>
      <c r="AE12067"/>
      <c r="AF12067"/>
      <c r="AG12067"/>
      <c r="AH12067"/>
      <c r="AI12067"/>
    </row>
    <row r="12068" spans="1:35" ht="15" customHeight="1" x14ac:dyDescent="0.35">
      <c r="A12068" s="23" t="s">
        <v>1338</v>
      </c>
      <c r="B12068" s="24" t="s">
        <v>726</v>
      </c>
      <c r="C12068" s="25">
        <v>439</v>
      </c>
      <c r="D12068" s="24" t="s">
        <v>22</v>
      </c>
      <c r="E12068" s="24" t="s">
        <v>177</v>
      </c>
      <c r="F12068" s="24" t="s">
        <v>52</v>
      </c>
      <c r="G12068" s="24" t="s">
        <v>25</v>
      </c>
      <c r="H12068" s="24">
        <v>38</v>
      </c>
      <c r="I12068" s="26">
        <v>13</v>
      </c>
      <c r="P12068" s="29" t="s">
        <v>25213</v>
      </c>
      <c r="Q12068" s="29" t="s">
        <v>948</v>
      </c>
      <c r="R12068" s="29" t="s">
        <v>391</v>
      </c>
      <c r="S12068" s="29" t="s">
        <v>17936</v>
      </c>
      <c r="T12068" s="29" t="s">
        <v>44</v>
      </c>
      <c r="U12068" s="30">
        <v>949</v>
      </c>
      <c r="V12068" s="31">
        <v>17</v>
      </c>
      <c r="W12068" s="31">
        <v>1</v>
      </c>
      <c r="X12068" s="31" t="s">
        <v>25</v>
      </c>
      <c r="Y12068" s="29" t="s">
        <v>30</v>
      </c>
      <c r="Z12068" s="29" t="s">
        <v>23</v>
      </c>
      <c r="AA12068" s="29" t="s">
        <v>24</v>
      </c>
      <c r="AB12068"/>
      <c r="AC12068"/>
      <c r="AD12068"/>
      <c r="AE12068"/>
      <c r="AF12068"/>
      <c r="AG12068"/>
      <c r="AH12068"/>
      <c r="AI12068"/>
    </row>
    <row r="12069" spans="1:35" ht="15" customHeight="1" x14ac:dyDescent="0.35">
      <c r="A12069" s="32" t="s">
        <v>128</v>
      </c>
      <c r="B12069" s="33" t="s">
        <v>1957</v>
      </c>
      <c r="C12069" s="34">
        <v>177</v>
      </c>
      <c r="D12069" s="33" t="s">
        <v>22</v>
      </c>
      <c r="E12069" s="33" t="s">
        <v>555</v>
      </c>
      <c r="F12069" s="33" t="s">
        <v>86</v>
      </c>
      <c r="G12069" s="33" t="s">
        <v>29</v>
      </c>
      <c r="H12069" s="33">
        <v>19</v>
      </c>
      <c r="I12069" s="35">
        <v>4</v>
      </c>
      <c r="P12069" s="29" t="s">
        <v>25214</v>
      </c>
      <c r="Q12069" s="29" t="s">
        <v>306</v>
      </c>
      <c r="R12069" s="29" t="s">
        <v>854</v>
      </c>
      <c r="S12069" s="29" t="s">
        <v>25215</v>
      </c>
      <c r="T12069" s="29" t="s">
        <v>22</v>
      </c>
      <c r="U12069" s="30">
        <v>1096</v>
      </c>
      <c r="V12069" s="31">
        <v>21</v>
      </c>
      <c r="W12069" s="31">
        <v>5</v>
      </c>
      <c r="X12069" s="31" t="s">
        <v>29</v>
      </c>
      <c r="Y12069" s="29" t="s">
        <v>30</v>
      </c>
      <c r="Z12069" s="29" t="s">
        <v>108</v>
      </c>
      <c r="AA12069" s="29" t="s">
        <v>46</v>
      </c>
      <c r="AB12069"/>
      <c r="AC12069"/>
      <c r="AD12069"/>
      <c r="AE12069"/>
      <c r="AF12069"/>
      <c r="AG12069"/>
      <c r="AH12069"/>
      <c r="AI12069"/>
    </row>
    <row r="12070" spans="1:35" ht="15" customHeight="1" x14ac:dyDescent="0.35">
      <c r="A12070" s="23" t="s">
        <v>1287</v>
      </c>
      <c r="B12070" s="24" t="s">
        <v>547</v>
      </c>
      <c r="C12070" s="25">
        <v>246</v>
      </c>
      <c r="D12070" s="24" t="s">
        <v>22</v>
      </c>
      <c r="E12070" s="24" t="s">
        <v>405</v>
      </c>
      <c r="F12070" s="24" t="s">
        <v>59</v>
      </c>
      <c r="G12070" s="24" t="s">
        <v>25</v>
      </c>
      <c r="H12070" s="24">
        <v>19</v>
      </c>
      <c r="I12070" s="26">
        <v>10.75</v>
      </c>
      <c r="P12070" s="29" t="s">
        <v>25216</v>
      </c>
      <c r="Q12070" s="29" t="s">
        <v>1338</v>
      </c>
      <c r="R12070" s="29" t="s">
        <v>726</v>
      </c>
      <c r="S12070" s="29" t="s">
        <v>25217</v>
      </c>
      <c r="T12070" s="29" t="s">
        <v>22</v>
      </c>
      <c r="U12070" s="30">
        <v>108</v>
      </c>
      <c r="V12070" s="31">
        <v>21</v>
      </c>
      <c r="W12070" s="31">
        <v>5</v>
      </c>
      <c r="X12070" s="31" t="s">
        <v>29</v>
      </c>
      <c r="Y12070" s="29" t="s">
        <v>50</v>
      </c>
      <c r="Z12070" s="29" t="s">
        <v>108</v>
      </c>
      <c r="AA12070" s="29" t="s">
        <v>46</v>
      </c>
      <c r="AB12070"/>
      <c r="AC12070"/>
      <c r="AD12070"/>
      <c r="AE12070"/>
      <c r="AF12070"/>
      <c r="AG12070"/>
      <c r="AH12070"/>
      <c r="AI12070"/>
    </row>
    <row r="12071" spans="1:35" ht="15" customHeight="1" x14ac:dyDescent="0.35">
      <c r="A12071" s="32" t="s">
        <v>1824</v>
      </c>
      <c r="B12071" s="33" t="s">
        <v>57</v>
      </c>
      <c r="C12071" s="34">
        <v>271</v>
      </c>
      <c r="D12071" s="33" t="s">
        <v>22</v>
      </c>
      <c r="E12071" s="33" t="s">
        <v>181</v>
      </c>
      <c r="F12071" s="33" t="s">
        <v>24</v>
      </c>
      <c r="G12071" s="33" t="s">
        <v>29</v>
      </c>
      <c r="H12071" s="33">
        <v>40</v>
      </c>
      <c r="I12071" s="35">
        <v>4.75</v>
      </c>
      <c r="P12071" s="29" t="s">
        <v>25218</v>
      </c>
      <c r="Q12071" s="29" t="s">
        <v>128</v>
      </c>
      <c r="R12071" s="29" t="s">
        <v>1957</v>
      </c>
      <c r="S12071" s="29" t="s">
        <v>25219</v>
      </c>
      <c r="T12071" s="29" t="s">
        <v>22</v>
      </c>
      <c r="U12071" s="30">
        <v>879</v>
      </c>
      <c r="V12071" s="31">
        <v>22</v>
      </c>
      <c r="W12071" s="31">
        <v>5</v>
      </c>
      <c r="X12071" s="31" t="s">
        <v>25</v>
      </c>
      <c r="Y12071" s="29" t="s">
        <v>30</v>
      </c>
      <c r="Z12071" s="29" t="s">
        <v>108</v>
      </c>
      <c r="AA12071" s="29" t="s">
        <v>46</v>
      </c>
      <c r="AB12071"/>
      <c r="AC12071"/>
      <c r="AD12071"/>
      <c r="AE12071"/>
      <c r="AF12071"/>
      <c r="AG12071"/>
      <c r="AH12071"/>
      <c r="AI12071"/>
    </row>
    <row r="12072" spans="1:35" ht="15" customHeight="1" x14ac:dyDescent="0.35">
      <c r="A12072" s="23" t="s">
        <v>274</v>
      </c>
      <c r="B12072" s="24" t="s">
        <v>1658</v>
      </c>
      <c r="C12072" s="25">
        <v>438</v>
      </c>
      <c r="D12072" s="24" t="s">
        <v>22</v>
      </c>
      <c r="E12072" s="24" t="s">
        <v>186</v>
      </c>
      <c r="F12072" s="24" t="s">
        <v>86</v>
      </c>
      <c r="G12072" s="24" t="s">
        <v>29</v>
      </c>
      <c r="H12072" s="24">
        <v>17</v>
      </c>
      <c r="I12072" s="26">
        <v>9.75</v>
      </c>
      <c r="P12072" s="29" t="s">
        <v>25220</v>
      </c>
      <c r="Q12072" s="29" t="s">
        <v>1287</v>
      </c>
      <c r="R12072" s="29" t="s">
        <v>547</v>
      </c>
      <c r="S12072" s="29" t="s">
        <v>25221</v>
      </c>
      <c r="T12072" s="29" t="s">
        <v>22</v>
      </c>
      <c r="U12072" s="30">
        <v>495</v>
      </c>
      <c r="V12072" s="31">
        <v>24</v>
      </c>
      <c r="W12072" s="31">
        <v>5</v>
      </c>
      <c r="X12072" s="31" t="s">
        <v>29</v>
      </c>
      <c r="Y12072" s="29" t="s">
        <v>41</v>
      </c>
      <c r="Z12072" s="29" t="s">
        <v>108</v>
      </c>
      <c r="AA12072" s="29" t="s">
        <v>46</v>
      </c>
      <c r="AB12072"/>
      <c r="AC12072"/>
      <c r="AD12072"/>
      <c r="AE12072"/>
      <c r="AF12072"/>
      <c r="AG12072"/>
      <c r="AH12072"/>
      <c r="AI12072"/>
    </row>
    <row r="12073" spans="1:35" ht="15" customHeight="1" x14ac:dyDescent="0.35">
      <c r="A12073" s="32" t="s">
        <v>1097</v>
      </c>
      <c r="B12073" s="33" t="s">
        <v>1196</v>
      </c>
      <c r="C12073" s="34">
        <v>350</v>
      </c>
      <c r="D12073" s="33" t="s">
        <v>22</v>
      </c>
      <c r="E12073" s="33" t="s">
        <v>97</v>
      </c>
      <c r="F12073" s="33" t="s">
        <v>46</v>
      </c>
      <c r="G12073" s="33" t="s">
        <v>25</v>
      </c>
      <c r="H12073" s="33">
        <v>19</v>
      </c>
      <c r="I12073" s="35">
        <v>11.25</v>
      </c>
      <c r="P12073" s="29" t="s">
        <v>25222</v>
      </c>
      <c r="Q12073" s="29" t="s">
        <v>1824</v>
      </c>
      <c r="R12073" s="29" t="s">
        <v>57</v>
      </c>
      <c r="S12073" s="29" t="s">
        <v>25223</v>
      </c>
      <c r="T12073" s="29" t="s">
        <v>22</v>
      </c>
      <c r="U12073" s="30">
        <v>980</v>
      </c>
      <c r="V12073" s="31">
        <v>25</v>
      </c>
      <c r="W12073" s="31">
        <v>5</v>
      </c>
      <c r="X12073" s="31" t="s">
        <v>29</v>
      </c>
      <c r="Y12073" s="29" t="s">
        <v>50</v>
      </c>
      <c r="Z12073" s="29" t="s">
        <v>108</v>
      </c>
      <c r="AA12073" s="29" t="s">
        <v>46</v>
      </c>
      <c r="AB12073"/>
      <c r="AC12073"/>
      <c r="AD12073"/>
      <c r="AE12073"/>
      <c r="AF12073"/>
      <c r="AG12073"/>
      <c r="AH12073"/>
      <c r="AI12073"/>
    </row>
    <row r="12074" spans="1:35" ht="15" customHeight="1" x14ac:dyDescent="0.35">
      <c r="A12074" s="23" t="s">
        <v>341</v>
      </c>
      <c r="B12074" s="24" t="s">
        <v>128</v>
      </c>
      <c r="C12074" s="25">
        <v>423</v>
      </c>
      <c r="D12074" s="24" t="s">
        <v>22</v>
      </c>
      <c r="E12074" s="24" t="s">
        <v>31</v>
      </c>
      <c r="F12074" s="24" t="s">
        <v>32</v>
      </c>
      <c r="G12074" s="24" t="s">
        <v>25</v>
      </c>
      <c r="H12074" s="24">
        <v>32</v>
      </c>
      <c r="I12074" s="26">
        <v>13.75</v>
      </c>
      <c r="P12074" s="29" t="s">
        <v>25224</v>
      </c>
      <c r="Q12074" s="29" t="s">
        <v>274</v>
      </c>
      <c r="R12074" s="29" t="s">
        <v>1658</v>
      </c>
      <c r="S12074" s="29" t="s">
        <v>25225</v>
      </c>
      <c r="T12074" s="29" t="s">
        <v>22</v>
      </c>
      <c r="U12074" s="30">
        <v>355</v>
      </c>
      <c r="V12074" s="31">
        <v>21</v>
      </c>
      <c r="W12074" s="31">
        <v>5</v>
      </c>
      <c r="X12074" s="31" t="s">
        <v>25</v>
      </c>
      <c r="Y12074" s="29" t="s">
        <v>30</v>
      </c>
      <c r="Z12074" s="29" t="s">
        <v>108</v>
      </c>
      <c r="AA12074" s="29" t="s">
        <v>46</v>
      </c>
      <c r="AB12074"/>
      <c r="AC12074"/>
      <c r="AD12074"/>
      <c r="AE12074"/>
      <c r="AF12074"/>
      <c r="AG12074"/>
      <c r="AH12074"/>
      <c r="AI12074"/>
    </row>
    <row r="12075" spans="1:35" ht="15" customHeight="1" x14ac:dyDescent="0.35">
      <c r="A12075" s="32" t="s">
        <v>362</v>
      </c>
      <c r="B12075" s="33" t="s">
        <v>25226</v>
      </c>
      <c r="C12075" s="34">
        <v>115</v>
      </c>
      <c r="D12075" s="33" t="s">
        <v>22</v>
      </c>
      <c r="E12075" s="33" t="s">
        <v>141</v>
      </c>
      <c r="F12075" s="33" t="s">
        <v>46</v>
      </c>
      <c r="G12075" s="33" t="s">
        <v>29</v>
      </c>
      <c r="H12075" s="33">
        <v>19</v>
      </c>
      <c r="I12075" s="35">
        <v>8.5</v>
      </c>
      <c r="P12075" s="29" t="s">
        <v>25227</v>
      </c>
      <c r="Q12075" s="29" t="s">
        <v>1097</v>
      </c>
      <c r="R12075" s="29" t="s">
        <v>1196</v>
      </c>
      <c r="S12075" s="29" t="s">
        <v>25228</v>
      </c>
      <c r="T12075" s="29" t="s">
        <v>22</v>
      </c>
      <c r="U12075" s="30">
        <v>668</v>
      </c>
      <c r="V12075" s="31">
        <v>21</v>
      </c>
      <c r="W12075" s="31">
        <v>5</v>
      </c>
      <c r="X12075" s="31" t="s">
        <v>25</v>
      </c>
      <c r="Y12075" s="29" t="s">
        <v>50</v>
      </c>
      <c r="Z12075" s="29" t="s">
        <v>108</v>
      </c>
      <c r="AA12075" s="29" t="s">
        <v>46</v>
      </c>
      <c r="AB12075"/>
      <c r="AC12075"/>
      <c r="AD12075"/>
      <c r="AE12075"/>
      <c r="AF12075"/>
      <c r="AG12075"/>
      <c r="AH12075"/>
      <c r="AI12075"/>
    </row>
    <row r="12076" spans="1:35" ht="15" customHeight="1" x14ac:dyDescent="0.35">
      <c r="A12076" s="23" t="s">
        <v>1065</v>
      </c>
      <c r="B12076" s="24" t="s">
        <v>5398</v>
      </c>
      <c r="C12076" s="25">
        <v>267</v>
      </c>
      <c r="D12076" s="24" t="s">
        <v>22</v>
      </c>
      <c r="E12076" s="24" t="s">
        <v>97</v>
      </c>
      <c r="F12076" s="24" t="s">
        <v>46</v>
      </c>
      <c r="G12076" s="24" t="s">
        <v>25</v>
      </c>
      <c r="H12076" s="24">
        <v>20</v>
      </c>
      <c r="I12076" s="26">
        <v>11</v>
      </c>
      <c r="P12076" s="29" t="s">
        <v>25229</v>
      </c>
      <c r="Q12076" s="29" t="s">
        <v>341</v>
      </c>
      <c r="R12076" s="29" t="s">
        <v>128</v>
      </c>
      <c r="S12076" s="29" t="s">
        <v>25230</v>
      </c>
      <c r="T12076" s="29" t="s">
        <v>22</v>
      </c>
      <c r="U12076" s="30">
        <v>1278</v>
      </c>
      <c r="V12076" s="31">
        <v>23</v>
      </c>
      <c r="W12076" s="31">
        <v>5</v>
      </c>
      <c r="X12076" s="31" t="s">
        <v>29</v>
      </c>
      <c r="Y12076" s="29" t="s">
        <v>50</v>
      </c>
      <c r="Z12076" s="29" t="s">
        <v>108</v>
      </c>
      <c r="AA12076" s="29" t="s">
        <v>46</v>
      </c>
      <c r="AB12076"/>
      <c r="AC12076"/>
      <c r="AD12076"/>
      <c r="AE12076"/>
      <c r="AF12076"/>
      <c r="AG12076"/>
      <c r="AH12076"/>
      <c r="AI12076"/>
    </row>
    <row r="12077" spans="1:35" ht="15" customHeight="1" x14ac:dyDescent="0.35">
      <c r="A12077" s="32" t="s">
        <v>438</v>
      </c>
      <c r="B12077" s="33" t="s">
        <v>1096</v>
      </c>
      <c r="C12077" s="34">
        <v>431</v>
      </c>
      <c r="D12077" s="33" t="s">
        <v>22</v>
      </c>
      <c r="E12077" s="33" t="s">
        <v>555</v>
      </c>
      <c r="F12077" s="33" t="s">
        <v>86</v>
      </c>
      <c r="G12077" s="33" t="s">
        <v>29</v>
      </c>
      <c r="H12077" s="33">
        <v>19</v>
      </c>
      <c r="I12077" s="35">
        <v>3.75</v>
      </c>
      <c r="P12077" s="29" t="s">
        <v>25231</v>
      </c>
      <c r="Q12077" s="29" t="s">
        <v>362</v>
      </c>
      <c r="R12077" s="29" t="s">
        <v>25226</v>
      </c>
      <c r="S12077" s="29" t="s">
        <v>25232</v>
      </c>
      <c r="T12077" s="29" t="s">
        <v>22</v>
      </c>
      <c r="U12077" s="30">
        <v>104</v>
      </c>
      <c r="V12077" s="31">
        <v>23</v>
      </c>
      <c r="W12077" s="31">
        <v>5</v>
      </c>
      <c r="X12077" s="31" t="s">
        <v>29</v>
      </c>
      <c r="Y12077" s="29" t="s">
        <v>30</v>
      </c>
      <c r="Z12077" s="29" t="s">
        <v>108</v>
      </c>
      <c r="AA12077" s="29" t="s">
        <v>46</v>
      </c>
      <c r="AB12077"/>
      <c r="AC12077"/>
      <c r="AD12077"/>
      <c r="AE12077"/>
      <c r="AF12077"/>
      <c r="AG12077"/>
      <c r="AH12077"/>
      <c r="AI12077"/>
    </row>
    <row r="12078" spans="1:35" ht="15" customHeight="1" x14ac:dyDescent="0.35">
      <c r="A12078" s="23" t="s">
        <v>572</v>
      </c>
      <c r="B12078" s="24" t="s">
        <v>558</v>
      </c>
      <c r="C12078" s="25">
        <v>282</v>
      </c>
      <c r="D12078" s="24" t="s">
        <v>22</v>
      </c>
      <c r="E12078" s="24" t="s">
        <v>124</v>
      </c>
      <c r="F12078" s="24" t="s">
        <v>52</v>
      </c>
      <c r="G12078" s="24" t="s">
        <v>29</v>
      </c>
      <c r="H12078" s="24">
        <v>20</v>
      </c>
      <c r="I12078" s="26">
        <v>10</v>
      </c>
      <c r="P12078" s="29" t="s">
        <v>25233</v>
      </c>
      <c r="Q12078" s="29" t="s">
        <v>1065</v>
      </c>
      <c r="R12078" s="29" t="s">
        <v>5398</v>
      </c>
      <c r="S12078" s="29" t="s">
        <v>25234</v>
      </c>
      <c r="T12078" s="29" t="s">
        <v>22</v>
      </c>
      <c r="U12078" s="30">
        <v>1264</v>
      </c>
      <c r="V12078" s="31">
        <v>22</v>
      </c>
      <c r="W12078" s="31">
        <v>5</v>
      </c>
      <c r="X12078" s="31" t="s">
        <v>29</v>
      </c>
      <c r="Y12078" s="29" t="s">
        <v>50</v>
      </c>
      <c r="Z12078" s="29" t="s">
        <v>108</v>
      </c>
      <c r="AA12078" s="29" t="s">
        <v>46</v>
      </c>
      <c r="AB12078"/>
      <c r="AC12078"/>
      <c r="AD12078"/>
      <c r="AE12078"/>
      <c r="AF12078"/>
      <c r="AG12078"/>
      <c r="AH12078"/>
      <c r="AI12078"/>
    </row>
    <row r="12079" spans="1:35" ht="15" customHeight="1" x14ac:dyDescent="0.35">
      <c r="A12079" s="32" t="s">
        <v>639</v>
      </c>
      <c r="B12079" s="33" t="s">
        <v>10252</v>
      </c>
      <c r="C12079" s="34">
        <v>73</v>
      </c>
      <c r="D12079" s="33" t="s">
        <v>22</v>
      </c>
      <c r="E12079" s="33" t="s">
        <v>35</v>
      </c>
      <c r="F12079" s="33" t="s">
        <v>36</v>
      </c>
      <c r="G12079" s="33" t="s">
        <v>25</v>
      </c>
      <c r="H12079" s="33">
        <v>19</v>
      </c>
      <c r="I12079" s="35">
        <v>10.5</v>
      </c>
      <c r="P12079" s="29" t="s">
        <v>25235</v>
      </c>
      <c r="Q12079" s="29" t="s">
        <v>438</v>
      </c>
      <c r="R12079" s="29" t="s">
        <v>1096</v>
      </c>
      <c r="S12079" s="29" t="s">
        <v>25236</v>
      </c>
      <c r="T12079" s="29" t="s">
        <v>22</v>
      </c>
      <c r="U12079" s="30">
        <v>1114</v>
      </c>
      <c r="V12079" s="31">
        <v>22</v>
      </c>
      <c r="W12079" s="31">
        <v>5</v>
      </c>
      <c r="X12079" s="31" t="s">
        <v>29</v>
      </c>
      <c r="Y12079" s="29" t="s">
        <v>41</v>
      </c>
      <c r="Z12079" s="29" t="s">
        <v>108</v>
      </c>
      <c r="AA12079" s="29" t="s">
        <v>46</v>
      </c>
      <c r="AB12079"/>
      <c r="AC12079"/>
      <c r="AD12079"/>
      <c r="AE12079"/>
      <c r="AF12079"/>
      <c r="AG12079"/>
      <c r="AH12079"/>
      <c r="AI12079"/>
    </row>
    <row r="12080" spans="1:35" ht="15" customHeight="1" x14ac:dyDescent="0.35">
      <c r="A12080" s="23" t="s">
        <v>180</v>
      </c>
      <c r="B12080" s="24" t="s">
        <v>1682</v>
      </c>
      <c r="C12080" s="25">
        <v>494</v>
      </c>
      <c r="D12080" s="24" t="s">
        <v>22</v>
      </c>
      <c r="E12080" s="24" t="s">
        <v>195</v>
      </c>
      <c r="F12080" s="24" t="s">
        <v>59</v>
      </c>
      <c r="G12080" s="24" t="s">
        <v>25</v>
      </c>
      <c r="H12080" s="24">
        <v>20</v>
      </c>
      <c r="I12080" s="26">
        <v>12.25</v>
      </c>
      <c r="P12080" s="29" t="s">
        <v>25237</v>
      </c>
      <c r="Q12080" s="29" t="s">
        <v>572</v>
      </c>
      <c r="R12080" s="29" t="s">
        <v>558</v>
      </c>
      <c r="S12080" s="29" t="s">
        <v>25238</v>
      </c>
      <c r="T12080" s="29" t="s">
        <v>22</v>
      </c>
      <c r="U12080" s="30">
        <v>625</v>
      </c>
      <c r="V12080" s="31">
        <v>22</v>
      </c>
      <c r="W12080" s="31">
        <v>5</v>
      </c>
      <c r="X12080" s="31" t="s">
        <v>25</v>
      </c>
      <c r="Y12080" s="29" t="s">
        <v>50</v>
      </c>
      <c r="Z12080" s="29" t="s">
        <v>108</v>
      </c>
      <c r="AA12080" s="29" t="s">
        <v>46</v>
      </c>
      <c r="AB12080"/>
      <c r="AC12080"/>
      <c r="AD12080"/>
      <c r="AE12080"/>
      <c r="AF12080"/>
      <c r="AG12080"/>
      <c r="AH12080"/>
      <c r="AI12080"/>
    </row>
    <row r="12081" spans="1:35" ht="15" customHeight="1" x14ac:dyDescent="0.35">
      <c r="A12081" s="32" t="s">
        <v>258</v>
      </c>
      <c r="B12081" s="33" t="s">
        <v>6595</v>
      </c>
      <c r="C12081" s="34">
        <v>359</v>
      </c>
      <c r="D12081" s="33" t="s">
        <v>22</v>
      </c>
      <c r="E12081" s="33" t="s">
        <v>136</v>
      </c>
      <c r="F12081" s="33" t="s">
        <v>86</v>
      </c>
      <c r="G12081" s="33" t="s">
        <v>25</v>
      </c>
      <c r="H12081" s="33">
        <v>32</v>
      </c>
      <c r="I12081" s="35">
        <v>13.25</v>
      </c>
      <c r="P12081" s="29" t="s">
        <v>25239</v>
      </c>
      <c r="Q12081" s="29" t="s">
        <v>639</v>
      </c>
      <c r="R12081" s="29" t="s">
        <v>10252</v>
      </c>
      <c r="S12081" s="29" t="s">
        <v>25240</v>
      </c>
      <c r="T12081" s="29" t="s">
        <v>22</v>
      </c>
      <c r="U12081" s="30">
        <v>1190</v>
      </c>
      <c r="V12081" s="31">
        <v>23</v>
      </c>
      <c r="W12081" s="31">
        <v>5</v>
      </c>
      <c r="X12081" s="31" t="s">
        <v>29</v>
      </c>
      <c r="Y12081" s="29" t="s">
        <v>30</v>
      </c>
      <c r="Z12081" s="29" t="s">
        <v>108</v>
      </c>
      <c r="AA12081" s="29" t="s">
        <v>46</v>
      </c>
      <c r="AB12081"/>
      <c r="AC12081"/>
      <c r="AD12081"/>
      <c r="AE12081"/>
      <c r="AF12081"/>
      <c r="AG12081"/>
      <c r="AH12081"/>
      <c r="AI12081"/>
    </row>
    <row r="12082" spans="1:35" ht="15" customHeight="1" x14ac:dyDescent="0.35">
      <c r="A12082" s="23" t="s">
        <v>764</v>
      </c>
      <c r="B12082" s="24" t="s">
        <v>1824</v>
      </c>
      <c r="C12082" s="25">
        <v>367</v>
      </c>
      <c r="D12082" s="24" t="s">
        <v>22</v>
      </c>
      <c r="E12082" s="24" t="s">
        <v>35</v>
      </c>
      <c r="F12082" s="24" t="s">
        <v>36</v>
      </c>
      <c r="G12082" s="24" t="s">
        <v>25</v>
      </c>
      <c r="H12082" s="24">
        <v>20</v>
      </c>
      <c r="I12082" s="26">
        <v>16.75</v>
      </c>
      <c r="P12082" s="29" t="s">
        <v>25241</v>
      </c>
      <c r="Q12082" s="29" t="s">
        <v>180</v>
      </c>
      <c r="R12082" s="29" t="s">
        <v>1682</v>
      </c>
      <c r="S12082" s="29" t="s">
        <v>25242</v>
      </c>
      <c r="T12082" s="29" t="s">
        <v>22</v>
      </c>
      <c r="U12082" s="30">
        <v>234</v>
      </c>
      <c r="V12082" s="31">
        <v>21</v>
      </c>
      <c r="W12082" s="31">
        <v>5</v>
      </c>
      <c r="X12082" s="31" t="s">
        <v>29</v>
      </c>
      <c r="Y12082" s="29" t="s">
        <v>41</v>
      </c>
      <c r="Z12082" s="29" t="s">
        <v>108</v>
      </c>
      <c r="AA12082" s="29" t="s">
        <v>46</v>
      </c>
      <c r="AB12082"/>
      <c r="AC12082"/>
      <c r="AD12082"/>
      <c r="AE12082"/>
      <c r="AF12082"/>
      <c r="AG12082"/>
      <c r="AH12082"/>
      <c r="AI12082"/>
    </row>
    <row r="12083" spans="1:35" ht="15" customHeight="1" x14ac:dyDescent="0.35">
      <c r="A12083" s="32" t="s">
        <v>373</v>
      </c>
      <c r="B12083" s="33" t="s">
        <v>180</v>
      </c>
      <c r="C12083" s="34">
        <v>380</v>
      </c>
      <c r="D12083" s="33" t="s">
        <v>22</v>
      </c>
      <c r="E12083" s="33" t="s">
        <v>555</v>
      </c>
      <c r="F12083" s="33" t="s">
        <v>86</v>
      </c>
      <c r="G12083" s="33" t="s">
        <v>25</v>
      </c>
      <c r="H12083" s="33">
        <v>18</v>
      </c>
      <c r="I12083" s="35">
        <v>10.25</v>
      </c>
      <c r="P12083" s="29" t="s">
        <v>25243</v>
      </c>
      <c r="Q12083" s="29" t="s">
        <v>258</v>
      </c>
      <c r="R12083" s="29" t="s">
        <v>6595</v>
      </c>
      <c r="S12083" s="29" t="s">
        <v>25244</v>
      </c>
      <c r="T12083" s="29" t="s">
        <v>22</v>
      </c>
      <c r="U12083" s="30">
        <v>187</v>
      </c>
      <c r="V12083" s="31">
        <v>23</v>
      </c>
      <c r="W12083" s="31">
        <v>5</v>
      </c>
      <c r="X12083" s="31" t="s">
        <v>29</v>
      </c>
      <c r="Y12083" s="29" t="s">
        <v>41</v>
      </c>
      <c r="Z12083" s="29" t="s">
        <v>108</v>
      </c>
      <c r="AA12083" s="29" t="s">
        <v>46</v>
      </c>
      <c r="AB12083"/>
      <c r="AC12083"/>
      <c r="AD12083"/>
      <c r="AE12083"/>
      <c r="AF12083"/>
      <c r="AG12083"/>
      <c r="AH12083"/>
      <c r="AI12083"/>
    </row>
    <row r="12084" spans="1:35" ht="15" customHeight="1" x14ac:dyDescent="0.35">
      <c r="A12084" s="23" t="s">
        <v>373</v>
      </c>
      <c r="B12084" s="24" t="s">
        <v>91</v>
      </c>
      <c r="C12084" s="25">
        <v>261</v>
      </c>
      <c r="D12084" s="24" t="s">
        <v>22</v>
      </c>
      <c r="E12084" s="24" t="s">
        <v>200</v>
      </c>
      <c r="F12084" s="24" t="s">
        <v>52</v>
      </c>
      <c r="G12084" s="24" t="s">
        <v>29</v>
      </c>
      <c r="H12084" s="24">
        <v>18</v>
      </c>
      <c r="I12084" s="26">
        <v>9.5</v>
      </c>
      <c r="P12084" s="29" t="s">
        <v>25245</v>
      </c>
      <c r="Q12084" s="29" t="s">
        <v>764</v>
      </c>
      <c r="R12084" s="29" t="s">
        <v>1824</v>
      </c>
      <c r="S12084" s="29" t="s">
        <v>5645</v>
      </c>
      <c r="T12084" s="29" t="s">
        <v>22</v>
      </c>
      <c r="U12084" s="30">
        <v>1237</v>
      </c>
      <c r="V12084" s="31">
        <v>23</v>
      </c>
      <c r="W12084" s="31">
        <v>5</v>
      </c>
      <c r="X12084" s="31" t="s">
        <v>29</v>
      </c>
      <c r="Y12084" s="29" t="s">
        <v>50</v>
      </c>
      <c r="Z12084" s="29" t="s">
        <v>108</v>
      </c>
      <c r="AA12084" s="29" t="s">
        <v>46</v>
      </c>
      <c r="AB12084"/>
      <c r="AC12084"/>
      <c r="AD12084"/>
      <c r="AE12084"/>
      <c r="AF12084"/>
      <c r="AG12084"/>
      <c r="AH12084"/>
      <c r="AI12084"/>
    </row>
    <row r="12085" spans="1:35" ht="15" customHeight="1" x14ac:dyDescent="0.35">
      <c r="A12085" s="32" t="s">
        <v>373</v>
      </c>
      <c r="B12085" s="33" t="s">
        <v>194</v>
      </c>
      <c r="C12085" s="34">
        <v>147</v>
      </c>
      <c r="D12085" s="33" t="s">
        <v>22</v>
      </c>
      <c r="E12085" s="33" t="s">
        <v>237</v>
      </c>
      <c r="F12085" s="33" t="s">
        <v>46</v>
      </c>
      <c r="G12085" s="33" t="s">
        <v>29</v>
      </c>
      <c r="H12085" s="33">
        <v>17</v>
      </c>
      <c r="I12085" s="35">
        <v>6.75</v>
      </c>
      <c r="P12085" s="29" t="s">
        <v>25246</v>
      </c>
      <c r="Q12085" s="29" t="s">
        <v>373</v>
      </c>
      <c r="R12085" s="29" t="s">
        <v>180</v>
      </c>
      <c r="S12085" s="29" t="s">
        <v>25247</v>
      </c>
      <c r="T12085" s="29" t="s">
        <v>22</v>
      </c>
      <c r="U12085" s="30">
        <v>545</v>
      </c>
      <c r="V12085" s="31">
        <v>23</v>
      </c>
      <c r="W12085" s="31">
        <v>5</v>
      </c>
      <c r="X12085" s="31" t="s">
        <v>29</v>
      </c>
      <c r="Y12085" s="29" t="s">
        <v>50</v>
      </c>
      <c r="Z12085" s="29" t="s">
        <v>108</v>
      </c>
      <c r="AA12085" s="29" t="s">
        <v>46</v>
      </c>
      <c r="AB12085"/>
      <c r="AC12085"/>
      <c r="AD12085"/>
      <c r="AE12085"/>
      <c r="AF12085"/>
      <c r="AG12085"/>
      <c r="AH12085"/>
      <c r="AI12085"/>
    </row>
    <row r="12086" spans="1:35" ht="15" customHeight="1" x14ac:dyDescent="0.35">
      <c r="A12086" s="23" t="s">
        <v>25248</v>
      </c>
      <c r="B12086" s="24" t="s">
        <v>2321</v>
      </c>
      <c r="C12086" s="25">
        <v>442</v>
      </c>
      <c r="D12086" s="24" t="s">
        <v>22</v>
      </c>
      <c r="E12086" s="24" t="s">
        <v>324</v>
      </c>
      <c r="F12086" s="24" t="s">
        <v>118</v>
      </c>
      <c r="G12086" s="24" t="s">
        <v>29</v>
      </c>
      <c r="H12086" s="24">
        <v>33</v>
      </c>
      <c r="I12086" s="26">
        <v>6.5</v>
      </c>
      <c r="P12086" s="29" t="s">
        <v>25249</v>
      </c>
      <c r="Q12086" s="29" t="s">
        <v>373</v>
      </c>
      <c r="R12086" s="29" t="s">
        <v>91</v>
      </c>
      <c r="S12086" s="29" t="s">
        <v>1612</v>
      </c>
      <c r="T12086" s="29" t="s">
        <v>22</v>
      </c>
      <c r="U12086" s="30">
        <v>1185</v>
      </c>
      <c r="V12086" s="31">
        <v>27</v>
      </c>
      <c r="W12086" s="31">
        <v>5</v>
      </c>
      <c r="X12086" s="31" t="s">
        <v>29</v>
      </c>
      <c r="Y12086" s="29" t="s">
        <v>30</v>
      </c>
      <c r="Z12086" s="29" t="s">
        <v>108</v>
      </c>
      <c r="AA12086" s="29" t="s">
        <v>46</v>
      </c>
      <c r="AB12086"/>
      <c r="AC12086"/>
      <c r="AD12086"/>
      <c r="AE12086"/>
      <c r="AF12086"/>
      <c r="AG12086"/>
      <c r="AH12086"/>
      <c r="AI12086"/>
    </row>
    <row r="12087" spans="1:35" ht="15" customHeight="1" x14ac:dyDescent="0.35">
      <c r="A12087" s="32" t="s">
        <v>911</v>
      </c>
      <c r="B12087" s="33" t="s">
        <v>558</v>
      </c>
      <c r="C12087" s="34">
        <v>205</v>
      </c>
      <c r="D12087" s="33" t="s">
        <v>22</v>
      </c>
      <c r="E12087" s="33" t="s">
        <v>509</v>
      </c>
      <c r="F12087" s="33" t="s">
        <v>72</v>
      </c>
      <c r="G12087" s="33" t="s">
        <v>25</v>
      </c>
      <c r="H12087" s="33">
        <v>18</v>
      </c>
      <c r="I12087" s="35">
        <v>12.25</v>
      </c>
      <c r="P12087" s="29" t="s">
        <v>25250</v>
      </c>
      <c r="Q12087" s="29" t="s">
        <v>373</v>
      </c>
      <c r="R12087" s="29" t="s">
        <v>194</v>
      </c>
      <c r="S12087" s="29" t="s">
        <v>25251</v>
      </c>
      <c r="T12087" s="29" t="s">
        <v>22</v>
      </c>
      <c r="U12087" s="30">
        <v>514</v>
      </c>
      <c r="V12087" s="31">
        <v>22</v>
      </c>
      <c r="W12087" s="31">
        <v>5</v>
      </c>
      <c r="X12087" s="31" t="s">
        <v>25</v>
      </c>
      <c r="Y12087" s="29" t="s">
        <v>41</v>
      </c>
      <c r="Z12087" s="29" t="s">
        <v>108</v>
      </c>
      <c r="AA12087" s="29" t="s">
        <v>46</v>
      </c>
      <c r="AB12087"/>
      <c r="AC12087"/>
      <c r="AD12087"/>
      <c r="AE12087"/>
      <c r="AF12087"/>
      <c r="AG12087"/>
      <c r="AH12087"/>
      <c r="AI12087"/>
    </row>
    <row r="12088" spans="1:35" ht="15" customHeight="1" x14ac:dyDescent="0.35">
      <c r="A12088" s="23" t="s">
        <v>3523</v>
      </c>
      <c r="B12088" s="24" t="s">
        <v>70</v>
      </c>
      <c r="C12088" s="25">
        <v>495</v>
      </c>
      <c r="D12088" s="24" t="s">
        <v>22</v>
      </c>
      <c r="E12088" s="24" t="s">
        <v>124</v>
      </c>
      <c r="F12088" s="24" t="s">
        <v>52</v>
      </c>
      <c r="G12088" s="24" t="s">
        <v>25</v>
      </c>
      <c r="H12088" s="24">
        <v>18</v>
      </c>
      <c r="I12088" s="26">
        <v>15</v>
      </c>
      <c r="P12088" s="29" t="s">
        <v>25252</v>
      </c>
      <c r="Q12088" s="29" t="s">
        <v>25248</v>
      </c>
      <c r="R12088" s="29" t="s">
        <v>2321</v>
      </c>
      <c r="S12088" s="29" t="s">
        <v>12150</v>
      </c>
      <c r="T12088" s="29" t="s">
        <v>22</v>
      </c>
      <c r="U12088" s="30">
        <v>1058</v>
      </c>
      <c r="V12088" s="31">
        <v>22</v>
      </c>
      <c r="W12088" s="31">
        <v>5</v>
      </c>
      <c r="X12088" s="31" t="s">
        <v>29</v>
      </c>
      <c r="Y12088" s="29" t="s">
        <v>41</v>
      </c>
      <c r="Z12088" s="29" t="s">
        <v>108</v>
      </c>
      <c r="AA12088" s="29" t="s">
        <v>46</v>
      </c>
      <c r="AB12088"/>
      <c r="AC12088"/>
      <c r="AD12088"/>
      <c r="AE12088"/>
      <c r="AF12088"/>
      <c r="AG12088"/>
      <c r="AH12088"/>
      <c r="AI12088"/>
    </row>
    <row r="12089" spans="1:35" ht="15" customHeight="1" x14ac:dyDescent="0.35">
      <c r="A12089" s="32" t="s">
        <v>506</v>
      </c>
      <c r="B12089" s="33" t="s">
        <v>453</v>
      </c>
      <c r="C12089" s="34">
        <v>255</v>
      </c>
      <c r="D12089" s="33" t="s">
        <v>22</v>
      </c>
      <c r="E12089" s="33" t="s">
        <v>92</v>
      </c>
      <c r="F12089" s="33" t="s">
        <v>86</v>
      </c>
      <c r="G12089" s="33" t="s">
        <v>25</v>
      </c>
      <c r="H12089" s="33">
        <v>39</v>
      </c>
      <c r="I12089" s="35">
        <v>13</v>
      </c>
      <c r="P12089" s="29" t="s">
        <v>25253</v>
      </c>
      <c r="Q12089" s="29" t="s">
        <v>911</v>
      </c>
      <c r="R12089" s="29" t="s">
        <v>558</v>
      </c>
      <c r="S12089" s="29" t="s">
        <v>25254</v>
      </c>
      <c r="T12089" s="29" t="s">
        <v>22</v>
      </c>
      <c r="U12089" s="30">
        <v>450</v>
      </c>
      <c r="V12089" s="31">
        <v>23</v>
      </c>
      <c r="W12089" s="31">
        <v>5</v>
      </c>
      <c r="X12089" s="31" t="s">
        <v>25</v>
      </c>
      <c r="Y12089" s="29" t="s">
        <v>41</v>
      </c>
      <c r="Z12089" s="29" t="s">
        <v>108</v>
      </c>
      <c r="AA12089" s="29" t="s">
        <v>46</v>
      </c>
      <c r="AB12089"/>
      <c r="AC12089"/>
      <c r="AD12089"/>
      <c r="AE12089"/>
      <c r="AF12089"/>
      <c r="AG12089"/>
      <c r="AH12089"/>
      <c r="AI12089"/>
    </row>
    <row r="12090" spans="1:35" ht="15" customHeight="1" x14ac:dyDescent="0.35">
      <c r="A12090" s="23" t="s">
        <v>1992</v>
      </c>
      <c r="B12090" s="24" t="s">
        <v>244</v>
      </c>
      <c r="C12090" s="25">
        <v>350</v>
      </c>
      <c r="D12090" s="24" t="s">
        <v>22</v>
      </c>
      <c r="E12090" s="24" t="s">
        <v>177</v>
      </c>
      <c r="F12090" s="24" t="s">
        <v>52</v>
      </c>
      <c r="G12090" s="24" t="s">
        <v>25</v>
      </c>
      <c r="H12090" s="24">
        <v>31</v>
      </c>
      <c r="I12090" s="26">
        <v>13.5</v>
      </c>
      <c r="P12090" s="29" t="s">
        <v>25255</v>
      </c>
      <c r="Q12090" s="29" t="s">
        <v>3523</v>
      </c>
      <c r="R12090" s="29" t="s">
        <v>70</v>
      </c>
      <c r="S12090" s="29" t="s">
        <v>25256</v>
      </c>
      <c r="T12090" s="29" t="s">
        <v>22</v>
      </c>
      <c r="U12090" s="30">
        <v>926</v>
      </c>
      <c r="V12090" s="31">
        <v>21</v>
      </c>
      <c r="W12090" s="31">
        <v>5</v>
      </c>
      <c r="X12090" s="31" t="s">
        <v>29</v>
      </c>
      <c r="Y12090" s="29" t="s">
        <v>41</v>
      </c>
      <c r="Z12090" s="29" t="s">
        <v>108</v>
      </c>
      <c r="AA12090" s="29" t="s">
        <v>46</v>
      </c>
      <c r="AB12090"/>
      <c r="AC12090"/>
      <c r="AD12090"/>
      <c r="AE12090"/>
      <c r="AF12090"/>
      <c r="AG12090"/>
      <c r="AH12090"/>
      <c r="AI12090"/>
    </row>
    <row r="12091" spans="1:35" ht="15" customHeight="1" x14ac:dyDescent="0.35">
      <c r="A12091" s="32" t="s">
        <v>1042</v>
      </c>
      <c r="B12091" s="33" t="s">
        <v>442</v>
      </c>
      <c r="C12091" s="34">
        <v>480</v>
      </c>
      <c r="D12091" s="33" t="s">
        <v>22</v>
      </c>
      <c r="E12091" s="33" t="s">
        <v>156</v>
      </c>
      <c r="F12091" s="33" t="s">
        <v>52</v>
      </c>
      <c r="G12091" s="33" t="s">
        <v>25</v>
      </c>
      <c r="H12091" s="33">
        <v>19</v>
      </c>
      <c r="I12091" s="35">
        <v>11.25</v>
      </c>
      <c r="P12091" s="29" t="s">
        <v>25257</v>
      </c>
      <c r="Q12091" s="29" t="s">
        <v>506</v>
      </c>
      <c r="R12091" s="29" t="s">
        <v>453</v>
      </c>
      <c r="S12091" s="29" t="s">
        <v>6696</v>
      </c>
      <c r="T12091" s="29" t="s">
        <v>22</v>
      </c>
      <c r="U12091" s="30">
        <v>525</v>
      </c>
      <c r="V12091" s="31">
        <v>23</v>
      </c>
      <c r="W12091" s="31">
        <v>5</v>
      </c>
      <c r="X12091" s="31" t="s">
        <v>29</v>
      </c>
      <c r="Y12091" s="29" t="s">
        <v>50</v>
      </c>
      <c r="Z12091" s="29" t="s">
        <v>108</v>
      </c>
      <c r="AA12091" s="29" t="s">
        <v>46</v>
      </c>
      <c r="AB12091"/>
      <c r="AC12091"/>
      <c r="AD12091"/>
      <c r="AE12091"/>
      <c r="AF12091"/>
      <c r="AG12091"/>
      <c r="AH12091"/>
      <c r="AI12091"/>
    </row>
    <row r="12092" spans="1:35" ht="15" customHeight="1" x14ac:dyDescent="0.35">
      <c r="A12092" s="23" t="s">
        <v>664</v>
      </c>
      <c r="B12092" s="24" t="s">
        <v>601</v>
      </c>
      <c r="C12092" s="25">
        <v>450</v>
      </c>
      <c r="D12092" s="24" t="s">
        <v>22</v>
      </c>
      <c r="E12092" s="24" t="s">
        <v>311</v>
      </c>
      <c r="F12092" s="24" t="s">
        <v>36</v>
      </c>
      <c r="G12092" s="24" t="s">
        <v>25</v>
      </c>
      <c r="H12092" s="24">
        <v>40</v>
      </c>
      <c r="I12092" s="26">
        <v>14.25</v>
      </c>
      <c r="P12092" s="29" t="s">
        <v>25258</v>
      </c>
      <c r="Q12092" s="29" t="s">
        <v>1992</v>
      </c>
      <c r="R12092" s="29" t="s">
        <v>244</v>
      </c>
      <c r="S12092" s="29" t="s">
        <v>25259</v>
      </c>
      <c r="T12092" s="29" t="s">
        <v>22</v>
      </c>
      <c r="U12092" s="30">
        <v>383</v>
      </c>
      <c r="V12092" s="31">
        <v>22</v>
      </c>
      <c r="W12092" s="31">
        <v>5</v>
      </c>
      <c r="X12092" s="31" t="s">
        <v>25</v>
      </c>
      <c r="Y12092" s="29" t="s">
        <v>41</v>
      </c>
      <c r="Z12092" s="29" t="s">
        <v>108</v>
      </c>
      <c r="AA12092" s="29" t="s">
        <v>46</v>
      </c>
      <c r="AB12092"/>
      <c r="AC12092"/>
      <c r="AD12092"/>
      <c r="AE12092"/>
      <c r="AF12092"/>
      <c r="AG12092"/>
      <c r="AH12092"/>
      <c r="AI12092"/>
    </row>
    <row r="12093" spans="1:35" ht="15" customHeight="1" x14ac:dyDescent="0.35">
      <c r="A12093" s="32" t="s">
        <v>743</v>
      </c>
      <c r="B12093" s="33" t="s">
        <v>271</v>
      </c>
      <c r="C12093" s="34">
        <v>491</v>
      </c>
      <c r="D12093" s="33" t="s">
        <v>22</v>
      </c>
      <c r="E12093" s="33" t="s">
        <v>266</v>
      </c>
      <c r="F12093" s="33" t="s">
        <v>78</v>
      </c>
      <c r="G12093" s="33" t="s">
        <v>29</v>
      </c>
      <c r="H12093" s="33">
        <v>30</v>
      </c>
      <c r="I12093" s="35">
        <v>9.75</v>
      </c>
      <c r="P12093" s="29" t="s">
        <v>25260</v>
      </c>
      <c r="Q12093" s="29" t="s">
        <v>1042</v>
      </c>
      <c r="R12093" s="29" t="s">
        <v>442</v>
      </c>
      <c r="S12093" s="29" t="s">
        <v>25261</v>
      </c>
      <c r="T12093" s="29" t="s">
        <v>22</v>
      </c>
      <c r="U12093" s="30">
        <v>1258</v>
      </c>
      <c r="V12093" s="31">
        <v>21</v>
      </c>
      <c r="W12093" s="31">
        <v>5</v>
      </c>
      <c r="X12093" s="31" t="s">
        <v>29</v>
      </c>
      <c r="Y12093" s="29" t="s">
        <v>50</v>
      </c>
      <c r="Z12093" s="29" t="s">
        <v>108</v>
      </c>
      <c r="AA12093" s="29" t="s">
        <v>46</v>
      </c>
      <c r="AB12093"/>
      <c r="AC12093"/>
      <c r="AD12093"/>
      <c r="AE12093"/>
      <c r="AF12093"/>
      <c r="AG12093"/>
      <c r="AH12093"/>
      <c r="AI12093"/>
    </row>
    <row r="12094" spans="1:35" ht="15" customHeight="1" x14ac:dyDescent="0.35">
      <c r="A12094" s="23" t="s">
        <v>2597</v>
      </c>
      <c r="B12094" s="24" t="s">
        <v>2367</v>
      </c>
      <c r="C12094" s="25">
        <v>207</v>
      </c>
      <c r="D12094" s="24" t="s">
        <v>22</v>
      </c>
      <c r="E12094" s="24" t="s">
        <v>156</v>
      </c>
      <c r="F12094" s="24" t="s">
        <v>52</v>
      </c>
      <c r="G12094" s="24" t="s">
        <v>29</v>
      </c>
      <c r="H12094" s="24">
        <v>17</v>
      </c>
      <c r="I12094" s="26">
        <v>6.5</v>
      </c>
      <c r="P12094" s="29" t="s">
        <v>25262</v>
      </c>
      <c r="Q12094" s="29" t="s">
        <v>664</v>
      </c>
      <c r="R12094" s="29" t="s">
        <v>601</v>
      </c>
      <c r="S12094" s="29" t="s">
        <v>25263</v>
      </c>
      <c r="T12094" s="29" t="s">
        <v>22</v>
      </c>
      <c r="U12094" s="30">
        <v>191</v>
      </c>
      <c r="V12094" s="31">
        <v>21</v>
      </c>
      <c r="W12094" s="31">
        <v>5</v>
      </c>
      <c r="X12094" s="31" t="s">
        <v>25</v>
      </c>
      <c r="Y12094" s="29" t="s">
        <v>41</v>
      </c>
      <c r="Z12094" s="29" t="s">
        <v>108</v>
      </c>
      <c r="AA12094" s="29" t="s">
        <v>46</v>
      </c>
      <c r="AB12094"/>
      <c r="AC12094"/>
      <c r="AD12094"/>
      <c r="AE12094"/>
      <c r="AF12094"/>
      <c r="AG12094"/>
      <c r="AH12094"/>
      <c r="AI12094"/>
    </row>
    <row r="12095" spans="1:35" ht="15" customHeight="1" x14ac:dyDescent="0.35">
      <c r="A12095" s="32" t="s">
        <v>271</v>
      </c>
      <c r="B12095" s="33" t="s">
        <v>726</v>
      </c>
      <c r="C12095" s="34">
        <v>334</v>
      </c>
      <c r="D12095" s="33" t="s">
        <v>22</v>
      </c>
      <c r="E12095" s="33" t="s">
        <v>245</v>
      </c>
      <c r="F12095" s="33" t="s">
        <v>36</v>
      </c>
      <c r="G12095" s="33" t="s">
        <v>29</v>
      </c>
      <c r="H12095" s="33">
        <v>30</v>
      </c>
      <c r="I12095" s="35">
        <v>8.75</v>
      </c>
      <c r="P12095" s="29" t="s">
        <v>25264</v>
      </c>
      <c r="Q12095" s="29" t="s">
        <v>743</v>
      </c>
      <c r="R12095" s="29" t="s">
        <v>271</v>
      </c>
      <c r="S12095" s="29" t="s">
        <v>25265</v>
      </c>
      <c r="T12095" s="29" t="s">
        <v>22</v>
      </c>
      <c r="U12095" s="30">
        <v>306</v>
      </c>
      <c r="V12095" s="31">
        <v>22</v>
      </c>
      <c r="W12095" s="31">
        <v>5</v>
      </c>
      <c r="X12095" s="31" t="s">
        <v>29</v>
      </c>
      <c r="Y12095" s="29" t="s">
        <v>50</v>
      </c>
      <c r="Z12095" s="29" t="s">
        <v>108</v>
      </c>
      <c r="AA12095" s="29" t="s">
        <v>46</v>
      </c>
      <c r="AB12095"/>
      <c r="AC12095"/>
      <c r="AD12095"/>
      <c r="AE12095"/>
      <c r="AF12095"/>
      <c r="AG12095"/>
      <c r="AH12095"/>
      <c r="AI12095"/>
    </row>
    <row r="12096" spans="1:35" ht="15" customHeight="1" x14ac:dyDescent="0.35">
      <c r="A12096" s="23" t="s">
        <v>1115</v>
      </c>
      <c r="B12096" s="24" t="s">
        <v>278</v>
      </c>
      <c r="C12096" s="25">
        <v>435</v>
      </c>
      <c r="D12096" s="24" t="s">
        <v>22</v>
      </c>
      <c r="E12096" s="24" t="s">
        <v>398</v>
      </c>
      <c r="F12096" s="24" t="s">
        <v>46</v>
      </c>
      <c r="G12096" s="24" t="s">
        <v>25</v>
      </c>
      <c r="H12096" s="24">
        <v>19</v>
      </c>
      <c r="I12096" s="26">
        <v>11.75</v>
      </c>
      <c r="P12096" s="29" t="s">
        <v>25266</v>
      </c>
      <c r="Q12096" s="29" t="s">
        <v>2597</v>
      </c>
      <c r="R12096" s="29" t="s">
        <v>2367</v>
      </c>
      <c r="S12096" s="29" t="s">
        <v>25267</v>
      </c>
      <c r="T12096" s="29" t="s">
        <v>22</v>
      </c>
      <c r="U12096" s="30">
        <v>647</v>
      </c>
      <c r="V12096" s="31">
        <v>23</v>
      </c>
      <c r="W12096" s="31">
        <v>5</v>
      </c>
      <c r="X12096" s="31" t="s">
        <v>25</v>
      </c>
      <c r="Y12096" s="29" t="s">
        <v>41</v>
      </c>
      <c r="Z12096" s="29" t="s">
        <v>108</v>
      </c>
      <c r="AA12096" s="29" t="s">
        <v>46</v>
      </c>
      <c r="AB12096"/>
      <c r="AC12096"/>
      <c r="AD12096"/>
      <c r="AE12096"/>
      <c r="AF12096"/>
      <c r="AG12096"/>
      <c r="AH12096"/>
      <c r="AI12096"/>
    </row>
    <row r="12097" spans="1:35" ht="15" customHeight="1" x14ac:dyDescent="0.35">
      <c r="A12097" s="32" t="s">
        <v>3114</v>
      </c>
      <c r="B12097" s="33" t="s">
        <v>1083</v>
      </c>
      <c r="C12097" s="34">
        <v>157</v>
      </c>
      <c r="D12097" s="33" t="s">
        <v>22</v>
      </c>
      <c r="E12097" s="33" t="s">
        <v>460</v>
      </c>
      <c r="F12097" s="33" t="s">
        <v>52</v>
      </c>
      <c r="G12097" s="33" t="s">
        <v>25</v>
      </c>
      <c r="H12097" s="33">
        <v>18</v>
      </c>
      <c r="I12097" s="35">
        <v>15</v>
      </c>
      <c r="P12097" s="29" t="s">
        <v>25268</v>
      </c>
      <c r="Q12097" s="29" t="s">
        <v>271</v>
      </c>
      <c r="R12097" s="29" t="s">
        <v>726</v>
      </c>
      <c r="S12097" s="29" t="s">
        <v>25269</v>
      </c>
      <c r="T12097" s="29" t="s">
        <v>22</v>
      </c>
      <c r="U12097" s="30">
        <v>612</v>
      </c>
      <c r="V12097" s="31">
        <v>22</v>
      </c>
      <c r="W12097" s="31">
        <v>5</v>
      </c>
      <c r="X12097" s="31" t="s">
        <v>29</v>
      </c>
      <c r="Y12097" s="29" t="s">
        <v>41</v>
      </c>
      <c r="Z12097" s="29" t="s">
        <v>108</v>
      </c>
      <c r="AA12097" s="29" t="s">
        <v>46</v>
      </c>
      <c r="AB12097"/>
      <c r="AC12097"/>
      <c r="AD12097"/>
      <c r="AE12097"/>
      <c r="AF12097"/>
      <c r="AG12097"/>
      <c r="AH12097"/>
      <c r="AI12097"/>
    </row>
    <row r="12098" spans="1:35" ht="15" customHeight="1" x14ac:dyDescent="0.35">
      <c r="A12098" s="23" t="s">
        <v>1652</v>
      </c>
      <c r="B12098" s="24" t="s">
        <v>347</v>
      </c>
      <c r="C12098" s="25">
        <v>145</v>
      </c>
      <c r="D12098" s="24" t="s">
        <v>22</v>
      </c>
      <c r="E12098" s="24" t="s">
        <v>266</v>
      </c>
      <c r="F12098" s="24" t="s">
        <v>78</v>
      </c>
      <c r="G12098" s="24" t="s">
        <v>25</v>
      </c>
      <c r="H12098" s="24">
        <v>37</v>
      </c>
      <c r="I12098" s="26">
        <v>14.75</v>
      </c>
      <c r="P12098" s="29" t="s">
        <v>25270</v>
      </c>
      <c r="Q12098" s="29" t="s">
        <v>1115</v>
      </c>
      <c r="R12098" s="29" t="s">
        <v>278</v>
      </c>
      <c r="S12098" s="29" t="s">
        <v>25271</v>
      </c>
      <c r="T12098" s="29" t="s">
        <v>22</v>
      </c>
      <c r="U12098" s="30">
        <v>900</v>
      </c>
      <c r="V12098" s="31">
        <v>21</v>
      </c>
      <c r="W12098" s="31">
        <v>5</v>
      </c>
      <c r="X12098" s="31" t="s">
        <v>25</v>
      </c>
      <c r="Y12098" s="29" t="s">
        <v>50</v>
      </c>
      <c r="Z12098" s="29" t="s">
        <v>108</v>
      </c>
      <c r="AA12098" s="29" t="s">
        <v>46</v>
      </c>
      <c r="AB12098"/>
      <c r="AC12098"/>
      <c r="AD12098"/>
      <c r="AE12098"/>
      <c r="AF12098"/>
      <c r="AG12098"/>
      <c r="AH12098"/>
      <c r="AI12098"/>
    </row>
    <row r="12099" spans="1:35" ht="15" customHeight="1" x14ac:dyDescent="0.35">
      <c r="A12099" s="32" t="s">
        <v>2101</v>
      </c>
      <c r="B12099" s="33" t="s">
        <v>1083</v>
      </c>
      <c r="C12099" s="34">
        <v>94</v>
      </c>
      <c r="D12099" s="33" t="s">
        <v>22</v>
      </c>
      <c r="E12099" s="33" t="s">
        <v>181</v>
      </c>
      <c r="F12099" s="33" t="s">
        <v>24</v>
      </c>
      <c r="G12099" s="33" t="s">
        <v>25</v>
      </c>
      <c r="H12099" s="33">
        <v>40</v>
      </c>
      <c r="I12099" s="35">
        <v>16</v>
      </c>
      <c r="P12099" s="29" t="s">
        <v>25272</v>
      </c>
      <c r="Q12099" s="29" t="s">
        <v>3114</v>
      </c>
      <c r="R12099" s="29" t="s">
        <v>1083</v>
      </c>
      <c r="S12099" s="29" t="s">
        <v>25273</v>
      </c>
      <c r="T12099" s="29" t="s">
        <v>22</v>
      </c>
      <c r="U12099" s="30">
        <v>1032</v>
      </c>
      <c r="V12099" s="31">
        <v>22</v>
      </c>
      <c r="W12099" s="31">
        <v>5</v>
      </c>
      <c r="X12099" s="31" t="s">
        <v>29</v>
      </c>
      <c r="Y12099" s="29" t="s">
        <v>30</v>
      </c>
      <c r="Z12099" s="29" t="s">
        <v>108</v>
      </c>
      <c r="AA12099" s="29" t="s">
        <v>46</v>
      </c>
      <c r="AB12099"/>
      <c r="AC12099"/>
      <c r="AD12099"/>
      <c r="AE12099"/>
      <c r="AF12099"/>
      <c r="AG12099"/>
      <c r="AH12099"/>
      <c r="AI12099"/>
    </row>
    <row r="12100" spans="1:35" ht="15" customHeight="1" x14ac:dyDescent="0.35">
      <c r="A12100" s="23" t="s">
        <v>1299</v>
      </c>
      <c r="B12100" s="24" t="s">
        <v>10930</v>
      </c>
      <c r="C12100" s="25">
        <v>411</v>
      </c>
      <c r="D12100" s="24" t="s">
        <v>22</v>
      </c>
      <c r="E12100" s="24" t="s">
        <v>186</v>
      </c>
      <c r="F12100" s="24" t="s">
        <v>86</v>
      </c>
      <c r="G12100" s="24" t="s">
        <v>25</v>
      </c>
      <c r="H12100" s="24">
        <v>18</v>
      </c>
      <c r="I12100" s="26">
        <v>11.75</v>
      </c>
      <c r="P12100" s="29" t="s">
        <v>25274</v>
      </c>
      <c r="Q12100" s="29" t="s">
        <v>1652</v>
      </c>
      <c r="R12100" s="29" t="s">
        <v>347</v>
      </c>
      <c r="S12100" s="29" t="s">
        <v>4503</v>
      </c>
      <c r="T12100" s="29" t="s">
        <v>22</v>
      </c>
      <c r="U12100" s="30">
        <v>1099</v>
      </c>
      <c r="V12100" s="31">
        <v>30</v>
      </c>
      <c r="W12100" s="31">
        <v>5</v>
      </c>
      <c r="X12100" s="31" t="s">
        <v>25</v>
      </c>
      <c r="Y12100" s="29" t="s">
        <v>41</v>
      </c>
      <c r="Z12100" s="29" t="s">
        <v>108</v>
      </c>
      <c r="AA12100" s="29" t="s">
        <v>46</v>
      </c>
      <c r="AB12100"/>
      <c r="AC12100"/>
      <c r="AD12100"/>
      <c r="AE12100"/>
      <c r="AF12100"/>
      <c r="AG12100"/>
      <c r="AH12100"/>
      <c r="AI12100"/>
    </row>
    <row r="12101" spans="1:35" ht="15" customHeight="1" x14ac:dyDescent="0.35">
      <c r="A12101" s="32" t="s">
        <v>601</v>
      </c>
      <c r="B12101" s="33" t="s">
        <v>10667</v>
      </c>
      <c r="C12101" s="34">
        <v>276</v>
      </c>
      <c r="D12101" s="33" t="s">
        <v>22</v>
      </c>
      <c r="E12101" s="33" t="s">
        <v>237</v>
      </c>
      <c r="F12101" s="33" t="s">
        <v>46</v>
      </c>
      <c r="G12101" s="33" t="s">
        <v>29</v>
      </c>
      <c r="H12101" s="33">
        <v>18</v>
      </c>
      <c r="I12101" s="35">
        <v>7.75</v>
      </c>
      <c r="P12101" s="29" t="s">
        <v>25275</v>
      </c>
      <c r="Q12101" s="29" t="s">
        <v>2101</v>
      </c>
      <c r="R12101" s="29" t="s">
        <v>1083</v>
      </c>
      <c r="S12101" s="29" t="s">
        <v>1846</v>
      </c>
      <c r="T12101" s="29" t="s">
        <v>22</v>
      </c>
      <c r="U12101" s="30">
        <v>307</v>
      </c>
      <c r="V12101" s="31">
        <v>23</v>
      </c>
      <c r="W12101" s="31">
        <v>5</v>
      </c>
      <c r="X12101" s="31" t="s">
        <v>29</v>
      </c>
      <c r="Y12101" s="29" t="s">
        <v>30</v>
      </c>
      <c r="Z12101" s="29" t="s">
        <v>108</v>
      </c>
      <c r="AA12101" s="29" t="s">
        <v>46</v>
      </c>
      <c r="AB12101"/>
      <c r="AC12101"/>
      <c r="AD12101"/>
      <c r="AE12101"/>
      <c r="AF12101"/>
      <c r="AG12101"/>
      <c r="AH12101"/>
      <c r="AI12101"/>
    </row>
    <row r="12102" spans="1:35" ht="15" customHeight="1" x14ac:dyDescent="0.35">
      <c r="A12102" s="23" t="s">
        <v>1083</v>
      </c>
      <c r="B12102" s="24" t="s">
        <v>6240</v>
      </c>
      <c r="C12102" s="25">
        <v>267</v>
      </c>
      <c r="D12102" s="24" t="s">
        <v>22</v>
      </c>
      <c r="E12102" s="24" t="s">
        <v>509</v>
      </c>
      <c r="F12102" s="24" t="s">
        <v>72</v>
      </c>
      <c r="G12102" s="24" t="s">
        <v>29</v>
      </c>
      <c r="H12102" s="24">
        <v>19</v>
      </c>
      <c r="I12102" s="26">
        <v>7.5</v>
      </c>
      <c r="P12102" s="29" t="s">
        <v>25276</v>
      </c>
      <c r="Q12102" s="29" t="s">
        <v>1299</v>
      </c>
      <c r="R12102" s="29" t="s">
        <v>10930</v>
      </c>
      <c r="S12102" s="29" t="s">
        <v>25277</v>
      </c>
      <c r="T12102" s="29" t="s">
        <v>22</v>
      </c>
      <c r="U12102" s="30">
        <v>525</v>
      </c>
      <c r="V12102" s="31">
        <v>34</v>
      </c>
      <c r="W12102" s="31">
        <v>5</v>
      </c>
      <c r="X12102" s="31" t="s">
        <v>29</v>
      </c>
      <c r="Y12102" s="29" t="s">
        <v>41</v>
      </c>
      <c r="Z12102" s="29" t="s">
        <v>108</v>
      </c>
      <c r="AA12102" s="29" t="s">
        <v>46</v>
      </c>
      <c r="AB12102"/>
      <c r="AC12102"/>
      <c r="AD12102"/>
      <c r="AE12102"/>
      <c r="AF12102"/>
      <c r="AG12102"/>
      <c r="AH12102"/>
      <c r="AI12102"/>
    </row>
    <row r="12103" spans="1:35" ht="15" customHeight="1" x14ac:dyDescent="0.35">
      <c r="A12103" s="32" t="s">
        <v>25278</v>
      </c>
      <c r="B12103" s="33" t="s">
        <v>7633</v>
      </c>
      <c r="C12103" s="34">
        <v>300</v>
      </c>
      <c r="D12103" s="33" t="s">
        <v>22</v>
      </c>
      <c r="E12103" s="33" t="s">
        <v>51</v>
      </c>
      <c r="F12103" s="33" t="s">
        <v>52</v>
      </c>
      <c r="G12103" s="33" t="s">
        <v>25</v>
      </c>
      <c r="H12103" s="33">
        <v>19</v>
      </c>
      <c r="I12103" s="35">
        <v>11.25</v>
      </c>
      <c r="P12103" s="29" t="s">
        <v>25279</v>
      </c>
      <c r="Q12103" s="29" t="s">
        <v>601</v>
      </c>
      <c r="R12103" s="29" t="s">
        <v>10667</v>
      </c>
      <c r="S12103" s="29" t="s">
        <v>25280</v>
      </c>
      <c r="T12103" s="29" t="s">
        <v>22</v>
      </c>
      <c r="U12103" s="30">
        <v>1131</v>
      </c>
      <c r="V12103" s="31">
        <v>23</v>
      </c>
      <c r="W12103" s="31">
        <v>5</v>
      </c>
      <c r="X12103" s="31" t="s">
        <v>25</v>
      </c>
      <c r="Y12103" s="29" t="s">
        <v>41</v>
      </c>
      <c r="Z12103" s="29" t="s">
        <v>108</v>
      </c>
      <c r="AA12103" s="29" t="s">
        <v>46</v>
      </c>
      <c r="AB12103"/>
      <c r="AC12103"/>
      <c r="AD12103"/>
      <c r="AE12103"/>
      <c r="AF12103"/>
      <c r="AG12103"/>
      <c r="AH12103"/>
      <c r="AI12103"/>
    </row>
    <row r="12104" spans="1:35" ht="15" customHeight="1" x14ac:dyDescent="0.35">
      <c r="A12104" s="23" t="s">
        <v>1426</v>
      </c>
      <c r="B12104" s="24" t="s">
        <v>459</v>
      </c>
      <c r="C12104" s="25">
        <v>476</v>
      </c>
      <c r="D12104" s="24" t="s">
        <v>22</v>
      </c>
      <c r="E12104" s="24" t="s">
        <v>164</v>
      </c>
      <c r="F12104" s="24" t="s">
        <v>52</v>
      </c>
      <c r="G12104" s="24" t="s">
        <v>25</v>
      </c>
      <c r="H12104" s="24">
        <v>19</v>
      </c>
      <c r="I12104" s="26">
        <v>11.5</v>
      </c>
      <c r="P12104" s="29" t="s">
        <v>25281</v>
      </c>
      <c r="Q12104" s="29" t="s">
        <v>1083</v>
      </c>
      <c r="R12104" s="29" t="s">
        <v>6240</v>
      </c>
      <c r="S12104" s="29" t="s">
        <v>2292</v>
      </c>
      <c r="T12104" s="29" t="s">
        <v>22</v>
      </c>
      <c r="U12104" s="30">
        <v>279</v>
      </c>
      <c r="V12104" s="31">
        <v>23</v>
      </c>
      <c r="W12104" s="31">
        <v>5</v>
      </c>
      <c r="X12104" s="31" t="s">
        <v>25</v>
      </c>
      <c r="Y12104" s="29" t="s">
        <v>50</v>
      </c>
      <c r="Z12104" s="29" t="s">
        <v>108</v>
      </c>
      <c r="AA12104" s="29" t="s">
        <v>46</v>
      </c>
      <c r="AB12104"/>
      <c r="AC12104"/>
      <c r="AD12104"/>
      <c r="AE12104"/>
      <c r="AF12104"/>
      <c r="AG12104"/>
      <c r="AH12104"/>
      <c r="AI12104"/>
    </row>
    <row r="12105" spans="1:35" ht="15" customHeight="1" x14ac:dyDescent="0.35">
      <c r="A12105" s="32" t="s">
        <v>1496</v>
      </c>
      <c r="B12105" s="33" t="s">
        <v>1473</v>
      </c>
      <c r="C12105" s="34">
        <v>321</v>
      </c>
      <c r="D12105" s="33" t="s">
        <v>22</v>
      </c>
      <c r="E12105" s="33" t="s">
        <v>237</v>
      </c>
      <c r="F12105" s="33" t="s">
        <v>46</v>
      </c>
      <c r="G12105" s="33" t="s">
        <v>25</v>
      </c>
      <c r="H12105" s="33">
        <v>20</v>
      </c>
      <c r="I12105" s="35">
        <v>14.25</v>
      </c>
      <c r="P12105" s="29" t="s">
        <v>25282</v>
      </c>
      <c r="Q12105" s="29" t="s">
        <v>25278</v>
      </c>
      <c r="R12105" s="29" t="s">
        <v>7633</v>
      </c>
      <c r="S12105" s="29" t="s">
        <v>25283</v>
      </c>
      <c r="T12105" s="29" t="s">
        <v>22</v>
      </c>
      <c r="U12105" s="30">
        <v>898</v>
      </c>
      <c r="V12105" s="31">
        <v>22</v>
      </c>
      <c r="W12105" s="31">
        <v>5</v>
      </c>
      <c r="X12105" s="31" t="s">
        <v>25</v>
      </c>
      <c r="Y12105" s="29" t="s">
        <v>50</v>
      </c>
      <c r="Z12105" s="29" t="s">
        <v>108</v>
      </c>
      <c r="AA12105" s="29" t="s">
        <v>46</v>
      </c>
      <c r="AB12105"/>
      <c r="AC12105"/>
      <c r="AD12105"/>
      <c r="AE12105"/>
      <c r="AF12105"/>
      <c r="AG12105"/>
      <c r="AH12105"/>
      <c r="AI12105"/>
    </row>
    <row r="12106" spans="1:35" ht="15" customHeight="1" x14ac:dyDescent="0.35">
      <c r="A12106" s="23" t="s">
        <v>847</v>
      </c>
      <c r="B12106" s="24" t="s">
        <v>988</v>
      </c>
      <c r="C12106" s="25">
        <v>440</v>
      </c>
      <c r="D12106" s="24" t="s">
        <v>22</v>
      </c>
      <c r="E12106" s="24" t="s">
        <v>410</v>
      </c>
      <c r="F12106" s="24" t="s">
        <v>78</v>
      </c>
      <c r="G12106" s="24" t="s">
        <v>29</v>
      </c>
      <c r="H12106" s="24">
        <v>33</v>
      </c>
      <c r="I12106" s="26">
        <v>7.25</v>
      </c>
      <c r="P12106" s="29" t="s">
        <v>25284</v>
      </c>
      <c r="Q12106" s="29" t="s">
        <v>1426</v>
      </c>
      <c r="R12106" s="29" t="s">
        <v>459</v>
      </c>
      <c r="S12106" s="29" t="s">
        <v>2065</v>
      </c>
      <c r="T12106" s="29" t="s">
        <v>22</v>
      </c>
      <c r="U12106" s="30">
        <v>383</v>
      </c>
      <c r="V12106" s="31">
        <v>29</v>
      </c>
      <c r="W12106" s="31">
        <v>5</v>
      </c>
      <c r="X12106" s="31" t="s">
        <v>29</v>
      </c>
      <c r="Y12106" s="29" t="s">
        <v>50</v>
      </c>
      <c r="Z12106" s="29" t="s">
        <v>108</v>
      </c>
      <c r="AA12106" s="29" t="s">
        <v>46</v>
      </c>
      <c r="AB12106"/>
      <c r="AC12106"/>
      <c r="AD12106"/>
      <c r="AE12106"/>
      <c r="AF12106"/>
      <c r="AG12106"/>
      <c r="AH12106"/>
      <c r="AI12106"/>
    </row>
    <row r="12107" spans="1:35" ht="15" customHeight="1" x14ac:dyDescent="0.35">
      <c r="A12107" s="32" t="s">
        <v>1213</v>
      </c>
      <c r="B12107" s="33" t="s">
        <v>907</v>
      </c>
      <c r="C12107" s="34">
        <v>208</v>
      </c>
      <c r="D12107" s="33" t="s">
        <v>22</v>
      </c>
      <c r="E12107" s="33" t="s">
        <v>555</v>
      </c>
      <c r="F12107" s="33" t="s">
        <v>86</v>
      </c>
      <c r="G12107" s="33" t="s">
        <v>29</v>
      </c>
      <c r="H12107" s="33">
        <v>17</v>
      </c>
      <c r="I12107" s="35">
        <v>9</v>
      </c>
      <c r="P12107" s="29" t="s">
        <v>25285</v>
      </c>
      <c r="Q12107" s="29" t="s">
        <v>1496</v>
      </c>
      <c r="R12107" s="29" t="s">
        <v>1473</v>
      </c>
      <c r="S12107" s="29" t="s">
        <v>25286</v>
      </c>
      <c r="T12107" s="29" t="s">
        <v>22</v>
      </c>
      <c r="U12107" s="30">
        <v>639</v>
      </c>
      <c r="V12107" s="31">
        <v>22</v>
      </c>
      <c r="W12107" s="31">
        <v>5</v>
      </c>
      <c r="X12107" s="31" t="s">
        <v>29</v>
      </c>
      <c r="Y12107" s="29" t="s">
        <v>30</v>
      </c>
      <c r="Z12107" s="29" t="s">
        <v>108</v>
      </c>
      <c r="AA12107" s="29" t="s">
        <v>46</v>
      </c>
      <c r="AB12107"/>
      <c r="AC12107"/>
      <c r="AD12107"/>
      <c r="AE12107"/>
      <c r="AF12107"/>
      <c r="AG12107"/>
      <c r="AH12107"/>
      <c r="AI12107"/>
    </row>
    <row r="12108" spans="1:35" ht="15" customHeight="1" x14ac:dyDescent="0.35">
      <c r="A12108" s="23" t="s">
        <v>8404</v>
      </c>
      <c r="B12108" s="24" t="s">
        <v>135</v>
      </c>
      <c r="C12108" s="25">
        <v>491</v>
      </c>
      <c r="D12108" s="24" t="s">
        <v>22</v>
      </c>
      <c r="E12108" s="24" t="s">
        <v>382</v>
      </c>
      <c r="F12108" s="24" t="s">
        <v>86</v>
      </c>
      <c r="G12108" s="24" t="s">
        <v>29</v>
      </c>
      <c r="H12108" s="24">
        <v>33</v>
      </c>
      <c r="I12108" s="26">
        <v>8</v>
      </c>
      <c r="P12108" s="29" t="s">
        <v>25287</v>
      </c>
      <c r="Q12108" s="29" t="s">
        <v>847</v>
      </c>
      <c r="R12108" s="29" t="s">
        <v>988</v>
      </c>
      <c r="S12108" s="29" t="s">
        <v>4812</v>
      </c>
      <c r="T12108" s="29" t="s">
        <v>22</v>
      </c>
      <c r="U12108" s="30">
        <v>759</v>
      </c>
      <c r="V12108" s="31">
        <v>21</v>
      </c>
      <c r="W12108" s="31">
        <v>5</v>
      </c>
      <c r="X12108" s="31" t="s">
        <v>29</v>
      </c>
      <c r="Y12108" s="29" t="s">
        <v>50</v>
      </c>
      <c r="Z12108" s="29" t="s">
        <v>108</v>
      </c>
      <c r="AA12108" s="29" t="s">
        <v>46</v>
      </c>
      <c r="AB12108"/>
      <c r="AC12108"/>
      <c r="AD12108"/>
      <c r="AE12108"/>
      <c r="AF12108"/>
      <c r="AG12108"/>
      <c r="AH12108"/>
      <c r="AI12108"/>
    </row>
    <row r="12109" spans="1:35" ht="15" customHeight="1" x14ac:dyDescent="0.35">
      <c r="A12109" s="32" t="s">
        <v>2218</v>
      </c>
      <c r="B12109" s="33" t="s">
        <v>1479</v>
      </c>
      <c r="C12109" s="34">
        <v>100</v>
      </c>
      <c r="D12109" s="33" t="s">
        <v>22</v>
      </c>
      <c r="E12109" s="33" t="s">
        <v>250</v>
      </c>
      <c r="F12109" s="33" t="s">
        <v>36</v>
      </c>
      <c r="G12109" s="33" t="s">
        <v>25</v>
      </c>
      <c r="H12109" s="33">
        <v>30</v>
      </c>
      <c r="I12109" s="35">
        <v>15.5</v>
      </c>
      <c r="P12109" s="29" t="s">
        <v>25288</v>
      </c>
      <c r="Q12109" s="29" t="s">
        <v>1213</v>
      </c>
      <c r="R12109" s="29" t="s">
        <v>907</v>
      </c>
      <c r="S12109" s="29" t="s">
        <v>25289</v>
      </c>
      <c r="T12109" s="29" t="s">
        <v>22</v>
      </c>
      <c r="U12109" s="30">
        <v>628</v>
      </c>
      <c r="V12109" s="31">
        <v>23</v>
      </c>
      <c r="W12109" s="31">
        <v>5</v>
      </c>
      <c r="X12109" s="31" t="s">
        <v>25</v>
      </c>
      <c r="Y12109" s="29" t="s">
        <v>50</v>
      </c>
      <c r="Z12109" s="29" t="s">
        <v>108</v>
      </c>
      <c r="AA12109" s="29" t="s">
        <v>46</v>
      </c>
      <c r="AB12109"/>
      <c r="AC12109"/>
      <c r="AD12109"/>
      <c r="AE12109"/>
      <c r="AF12109"/>
      <c r="AG12109"/>
      <c r="AH12109"/>
      <c r="AI12109"/>
    </row>
    <row r="12110" spans="1:35" ht="15" customHeight="1" x14ac:dyDescent="0.35">
      <c r="A12110" s="23" t="s">
        <v>1569</v>
      </c>
      <c r="B12110" s="24" t="s">
        <v>822</v>
      </c>
      <c r="C12110" s="25">
        <v>254</v>
      </c>
      <c r="D12110" s="24" t="s">
        <v>22</v>
      </c>
      <c r="E12110" s="24" t="s">
        <v>245</v>
      </c>
      <c r="F12110" s="24" t="s">
        <v>36</v>
      </c>
      <c r="G12110" s="24" t="s">
        <v>25</v>
      </c>
      <c r="H12110" s="24">
        <v>34</v>
      </c>
      <c r="I12110" s="26">
        <v>13.25</v>
      </c>
      <c r="P12110" s="29" t="s">
        <v>25290</v>
      </c>
      <c r="Q12110" s="29" t="s">
        <v>8404</v>
      </c>
      <c r="R12110" s="29" t="s">
        <v>135</v>
      </c>
      <c r="S12110" s="29" t="s">
        <v>25291</v>
      </c>
      <c r="T12110" s="29" t="s">
        <v>22</v>
      </c>
      <c r="U12110" s="30">
        <v>289</v>
      </c>
      <c r="V12110" s="31">
        <v>26</v>
      </c>
      <c r="W12110" s="31">
        <v>5</v>
      </c>
      <c r="X12110" s="31" t="s">
        <v>25</v>
      </c>
      <c r="Y12110" s="29" t="s">
        <v>30</v>
      </c>
      <c r="Z12110" s="29" t="s">
        <v>108</v>
      </c>
      <c r="AA12110" s="29" t="s">
        <v>46</v>
      </c>
      <c r="AB12110"/>
      <c r="AC12110"/>
      <c r="AD12110"/>
      <c r="AE12110"/>
      <c r="AF12110"/>
      <c r="AG12110"/>
      <c r="AH12110"/>
      <c r="AI12110"/>
    </row>
    <row r="12111" spans="1:35" ht="15" customHeight="1" x14ac:dyDescent="0.35">
      <c r="A12111" s="32" t="s">
        <v>9859</v>
      </c>
      <c r="B12111" s="33" t="s">
        <v>1437</v>
      </c>
      <c r="C12111" s="34">
        <v>261</v>
      </c>
      <c r="D12111" s="33" t="s">
        <v>22</v>
      </c>
      <c r="E12111" s="33" t="s">
        <v>186</v>
      </c>
      <c r="F12111" s="33" t="s">
        <v>86</v>
      </c>
      <c r="G12111" s="33" t="s">
        <v>25</v>
      </c>
      <c r="H12111" s="33">
        <v>18</v>
      </c>
      <c r="I12111" s="35">
        <v>15.25</v>
      </c>
      <c r="P12111" s="29" t="s">
        <v>25292</v>
      </c>
      <c r="Q12111" s="29" t="s">
        <v>2218</v>
      </c>
      <c r="R12111" s="29" t="s">
        <v>1479</v>
      </c>
      <c r="S12111" s="29" t="s">
        <v>25293</v>
      </c>
      <c r="T12111" s="29" t="s">
        <v>22</v>
      </c>
      <c r="U12111" s="30">
        <v>1258</v>
      </c>
      <c r="V12111" s="31">
        <v>23</v>
      </c>
      <c r="W12111" s="31">
        <v>5</v>
      </c>
      <c r="X12111" s="31" t="s">
        <v>29</v>
      </c>
      <c r="Y12111" s="29" t="s">
        <v>30</v>
      </c>
      <c r="Z12111" s="29" t="s">
        <v>108</v>
      </c>
      <c r="AA12111" s="29" t="s">
        <v>46</v>
      </c>
      <c r="AB12111"/>
      <c r="AC12111"/>
      <c r="AD12111"/>
      <c r="AE12111"/>
      <c r="AF12111"/>
      <c r="AG12111"/>
      <c r="AH12111"/>
      <c r="AI12111"/>
    </row>
    <row r="12112" spans="1:35" ht="15" customHeight="1" x14ac:dyDescent="0.35">
      <c r="A12112" s="23" t="s">
        <v>69</v>
      </c>
      <c r="B12112" s="24" t="s">
        <v>2625</v>
      </c>
      <c r="C12112" s="25">
        <v>117</v>
      </c>
      <c r="D12112" s="24" t="s">
        <v>22</v>
      </c>
      <c r="E12112" s="24" t="s">
        <v>181</v>
      </c>
      <c r="F12112" s="24" t="s">
        <v>24</v>
      </c>
      <c r="G12112" s="24" t="s">
        <v>29</v>
      </c>
      <c r="H12112" s="24">
        <v>32</v>
      </c>
      <c r="I12112" s="26">
        <v>10</v>
      </c>
      <c r="P12112" s="29" t="s">
        <v>25294</v>
      </c>
      <c r="Q12112" s="29" t="s">
        <v>1569</v>
      </c>
      <c r="R12112" s="29" t="s">
        <v>822</v>
      </c>
      <c r="S12112" s="29" t="s">
        <v>25295</v>
      </c>
      <c r="T12112" s="29" t="s">
        <v>22</v>
      </c>
      <c r="U12112" s="30">
        <v>309</v>
      </c>
      <c r="V12112" s="31">
        <v>24</v>
      </c>
      <c r="W12112" s="31">
        <v>5</v>
      </c>
      <c r="X12112" s="31" t="s">
        <v>25</v>
      </c>
      <c r="Y12112" s="29" t="s">
        <v>50</v>
      </c>
      <c r="Z12112" s="29" t="s">
        <v>108</v>
      </c>
      <c r="AA12112" s="29" t="s">
        <v>46</v>
      </c>
      <c r="AB12112"/>
      <c r="AC12112"/>
      <c r="AD12112"/>
      <c r="AE12112"/>
      <c r="AF12112"/>
      <c r="AG12112"/>
      <c r="AH12112"/>
      <c r="AI12112"/>
    </row>
    <row r="12113" spans="1:35" ht="15" customHeight="1" x14ac:dyDescent="0.35">
      <c r="A12113" s="32" t="s">
        <v>128</v>
      </c>
      <c r="B12113" s="33" t="s">
        <v>240</v>
      </c>
      <c r="C12113" s="34">
        <v>183</v>
      </c>
      <c r="D12113" s="33" t="s">
        <v>22</v>
      </c>
      <c r="E12113" s="33" t="s">
        <v>255</v>
      </c>
      <c r="F12113" s="33" t="s">
        <v>32</v>
      </c>
      <c r="G12113" s="33" t="s">
        <v>25</v>
      </c>
      <c r="H12113" s="33">
        <v>33</v>
      </c>
      <c r="I12113" s="35">
        <v>14.5</v>
      </c>
      <c r="P12113" s="29" t="s">
        <v>25296</v>
      </c>
      <c r="Q12113" s="29" t="s">
        <v>9859</v>
      </c>
      <c r="R12113" s="29" t="s">
        <v>1437</v>
      </c>
      <c r="S12113" s="29" t="s">
        <v>25297</v>
      </c>
      <c r="T12113" s="29" t="s">
        <v>22</v>
      </c>
      <c r="U12113" s="30">
        <v>688</v>
      </c>
      <c r="V12113" s="31">
        <v>22</v>
      </c>
      <c r="W12113" s="31">
        <v>5</v>
      </c>
      <c r="X12113" s="31" t="s">
        <v>25</v>
      </c>
      <c r="Y12113" s="29" t="s">
        <v>50</v>
      </c>
      <c r="Z12113" s="29" t="s">
        <v>108</v>
      </c>
      <c r="AA12113" s="29" t="s">
        <v>46</v>
      </c>
      <c r="AB12113"/>
      <c r="AC12113"/>
      <c r="AD12113"/>
      <c r="AE12113"/>
      <c r="AF12113"/>
      <c r="AG12113"/>
      <c r="AH12113"/>
      <c r="AI12113"/>
    </row>
    <row r="12114" spans="1:35" ht="15" customHeight="1" x14ac:dyDescent="0.35">
      <c r="A12114" s="23" t="s">
        <v>25298</v>
      </c>
      <c r="B12114" s="24" t="s">
        <v>373</v>
      </c>
      <c r="C12114" s="25">
        <v>132</v>
      </c>
      <c r="D12114" s="24" t="s">
        <v>22</v>
      </c>
      <c r="E12114" s="24" t="s">
        <v>460</v>
      </c>
      <c r="F12114" s="24" t="s">
        <v>52</v>
      </c>
      <c r="G12114" s="24" t="s">
        <v>25</v>
      </c>
      <c r="H12114" s="24">
        <v>19</v>
      </c>
      <c r="I12114" s="26">
        <v>10.75</v>
      </c>
      <c r="P12114" s="29" t="s">
        <v>25299</v>
      </c>
      <c r="Q12114" s="29" t="s">
        <v>69</v>
      </c>
      <c r="R12114" s="29" t="s">
        <v>2625</v>
      </c>
      <c r="S12114" s="29" t="s">
        <v>7272</v>
      </c>
      <c r="T12114" s="29" t="s">
        <v>22</v>
      </c>
      <c r="U12114" s="30">
        <v>1147</v>
      </c>
      <c r="V12114" s="31">
        <v>22</v>
      </c>
      <c r="W12114" s="31">
        <v>5</v>
      </c>
      <c r="X12114" s="31" t="s">
        <v>25</v>
      </c>
      <c r="Y12114" s="29" t="s">
        <v>30</v>
      </c>
      <c r="Z12114" s="29" t="s">
        <v>130</v>
      </c>
      <c r="AA12114" s="29" t="s">
        <v>46</v>
      </c>
      <c r="AB12114"/>
      <c r="AC12114"/>
      <c r="AD12114"/>
      <c r="AE12114"/>
      <c r="AF12114"/>
      <c r="AG12114"/>
      <c r="AH12114"/>
      <c r="AI12114"/>
    </row>
    <row r="12115" spans="1:35" ht="15" customHeight="1" x14ac:dyDescent="0.35">
      <c r="A12115" s="32" t="s">
        <v>159</v>
      </c>
      <c r="B12115" s="33" t="s">
        <v>601</v>
      </c>
      <c r="C12115" s="34">
        <v>112</v>
      </c>
      <c r="D12115" s="33" t="s">
        <v>22</v>
      </c>
      <c r="E12115" s="33" t="s">
        <v>177</v>
      </c>
      <c r="F12115" s="33" t="s">
        <v>52</v>
      </c>
      <c r="G12115" s="33" t="s">
        <v>25</v>
      </c>
      <c r="H12115" s="33">
        <v>40</v>
      </c>
      <c r="I12115" s="35">
        <v>16.75</v>
      </c>
      <c r="P12115" s="29" t="s">
        <v>25300</v>
      </c>
      <c r="Q12115" s="29" t="s">
        <v>128</v>
      </c>
      <c r="R12115" s="29" t="s">
        <v>240</v>
      </c>
      <c r="S12115" s="29" t="s">
        <v>384</v>
      </c>
      <c r="T12115" s="29" t="s">
        <v>22</v>
      </c>
      <c r="U12115" s="30">
        <v>889</v>
      </c>
      <c r="V12115" s="31">
        <v>22</v>
      </c>
      <c r="W12115" s="31">
        <v>5</v>
      </c>
      <c r="X12115" s="31" t="s">
        <v>29</v>
      </c>
      <c r="Y12115" s="29" t="s">
        <v>41</v>
      </c>
      <c r="Z12115" s="29" t="s">
        <v>130</v>
      </c>
      <c r="AA12115" s="29" t="s">
        <v>46</v>
      </c>
      <c r="AB12115"/>
      <c r="AC12115"/>
      <c r="AD12115"/>
      <c r="AE12115"/>
      <c r="AF12115"/>
      <c r="AG12115"/>
      <c r="AH12115"/>
      <c r="AI12115"/>
    </row>
    <row r="12116" spans="1:35" ht="15" customHeight="1" x14ac:dyDescent="0.35">
      <c r="A12116" s="23" t="s">
        <v>227</v>
      </c>
      <c r="B12116" s="24" t="s">
        <v>558</v>
      </c>
      <c r="C12116" s="25">
        <v>408</v>
      </c>
      <c r="D12116" s="24" t="s">
        <v>22</v>
      </c>
      <c r="E12116" s="24" t="s">
        <v>209</v>
      </c>
      <c r="F12116" s="24" t="s">
        <v>134</v>
      </c>
      <c r="G12116" s="24" t="s">
        <v>29</v>
      </c>
      <c r="H12116" s="24">
        <v>20</v>
      </c>
      <c r="I12116" s="26">
        <v>8.5</v>
      </c>
      <c r="P12116" s="29" t="s">
        <v>25301</v>
      </c>
      <c r="Q12116" s="29" t="s">
        <v>25298</v>
      </c>
      <c r="R12116" s="29" t="s">
        <v>373</v>
      </c>
      <c r="S12116" s="29" t="s">
        <v>25302</v>
      </c>
      <c r="T12116" s="29" t="s">
        <v>22</v>
      </c>
      <c r="U12116" s="30">
        <v>1029</v>
      </c>
      <c r="V12116" s="31">
        <v>22</v>
      </c>
      <c r="W12116" s="31">
        <v>5</v>
      </c>
      <c r="X12116" s="31" t="s">
        <v>29</v>
      </c>
      <c r="Y12116" s="29" t="s">
        <v>50</v>
      </c>
      <c r="Z12116" s="29" t="s">
        <v>130</v>
      </c>
      <c r="AA12116" s="29" t="s">
        <v>46</v>
      </c>
      <c r="AB12116"/>
      <c r="AC12116"/>
      <c r="AD12116"/>
      <c r="AE12116"/>
      <c r="AF12116"/>
      <c r="AG12116"/>
      <c r="AH12116"/>
      <c r="AI12116"/>
    </row>
    <row r="12117" spans="1:35" ht="15" customHeight="1" x14ac:dyDescent="0.35">
      <c r="A12117" s="32" t="s">
        <v>222</v>
      </c>
      <c r="B12117" s="33" t="s">
        <v>402</v>
      </c>
      <c r="C12117" s="34">
        <v>258</v>
      </c>
      <c r="D12117" s="33" t="s">
        <v>22</v>
      </c>
      <c r="E12117" s="33" t="s">
        <v>460</v>
      </c>
      <c r="F12117" s="33" t="s">
        <v>52</v>
      </c>
      <c r="G12117" s="33" t="s">
        <v>29</v>
      </c>
      <c r="H12117" s="33">
        <v>20</v>
      </c>
      <c r="I12117" s="35">
        <v>6.5</v>
      </c>
      <c r="P12117" s="29" t="s">
        <v>25303</v>
      </c>
      <c r="Q12117" s="29" t="s">
        <v>159</v>
      </c>
      <c r="R12117" s="29" t="s">
        <v>601</v>
      </c>
      <c r="S12117" s="29" t="s">
        <v>25304</v>
      </c>
      <c r="T12117" s="29" t="s">
        <v>22</v>
      </c>
      <c r="U12117" s="30">
        <v>683</v>
      </c>
      <c r="V12117" s="31">
        <v>22</v>
      </c>
      <c r="W12117" s="31">
        <v>5</v>
      </c>
      <c r="X12117" s="31" t="s">
        <v>25</v>
      </c>
      <c r="Y12117" s="29" t="s">
        <v>41</v>
      </c>
      <c r="Z12117" s="29" t="s">
        <v>130</v>
      </c>
      <c r="AA12117" s="29" t="s">
        <v>46</v>
      </c>
      <c r="AB12117"/>
      <c r="AC12117"/>
      <c r="AD12117"/>
      <c r="AE12117"/>
      <c r="AF12117"/>
      <c r="AG12117"/>
      <c r="AH12117"/>
      <c r="AI12117"/>
    </row>
    <row r="12118" spans="1:35" ht="15" customHeight="1" x14ac:dyDescent="0.35">
      <c r="A12118" s="23" t="s">
        <v>3329</v>
      </c>
      <c r="B12118" s="24" t="s">
        <v>7365</v>
      </c>
      <c r="C12118" s="25">
        <v>492</v>
      </c>
      <c r="D12118" s="24" t="s">
        <v>44</v>
      </c>
      <c r="E12118" s="24" t="s">
        <v>232</v>
      </c>
      <c r="F12118" s="24" t="s">
        <v>32</v>
      </c>
      <c r="G12118" s="24" t="s">
        <v>25</v>
      </c>
      <c r="H12118" s="24">
        <v>40</v>
      </c>
      <c r="I12118" s="26">
        <v>11.25</v>
      </c>
      <c r="P12118" s="29" t="s">
        <v>25305</v>
      </c>
      <c r="Q12118" s="29" t="s">
        <v>227</v>
      </c>
      <c r="R12118" s="29" t="s">
        <v>558</v>
      </c>
      <c r="S12118" s="29" t="s">
        <v>25306</v>
      </c>
      <c r="T12118" s="29" t="s">
        <v>22</v>
      </c>
      <c r="U12118" s="30">
        <v>1006</v>
      </c>
      <c r="V12118" s="31">
        <v>22</v>
      </c>
      <c r="W12118" s="31">
        <v>5</v>
      </c>
      <c r="X12118" s="31" t="s">
        <v>29</v>
      </c>
      <c r="Y12118" s="29" t="s">
        <v>30</v>
      </c>
      <c r="Z12118" s="29" t="s">
        <v>130</v>
      </c>
      <c r="AA12118" s="29" t="s">
        <v>46</v>
      </c>
      <c r="AB12118"/>
      <c r="AC12118"/>
      <c r="AD12118"/>
      <c r="AE12118"/>
      <c r="AF12118"/>
      <c r="AG12118"/>
      <c r="AH12118"/>
      <c r="AI12118"/>
    </row>
    <row r="12119" spans="1:35" ht="15" customHeight="1" x14ac:dyDescent="0.35">
      <c r="A12119" s="32" t="s">
        <v>25307</v>
      </c>
      <c r="B12119" s="33" t="s">
        <v>253</v>
      </c>
      <c r="C12119" s="34">
        <v>98</v>
      </c>
      <c r="D12119" s="33" t="s">
        <v>22</v>
      </c>
      <c r="E12119" s="33" t="s">
        <v>181</v>
      </c>
      <c r="F12119" s="33" t="s">
        <v>24</v>
      </c>
      <c r="G12119" s="33" t="s">
        <v>25</v>
      </c>
      <c r="H12119" s="33">
        <v>31</v>
      </c>
      <c r="I12119" s="35">
        <v>11.5</v>
      </c>
      <c r="P12119" s="29" t="s">
        <v>25308</v>
      </c>
      <c r="Q12119" s="29" t="s">
        <v>222</v>
      </c>
      <c r="R12119" s="29" t="s">
        <v>402</v>
      </c>
      <c r="S12119" s="29" t="s">
        <v>25309</v>
      </c>
      <c r="T12119" s="29" t="s">
        <v>22</v>
      </c>
      <c r="U12119" s="30">
        <v>1170</v>
      </c>
      <c r="V12119" s="31">
        <v>23</v>
      </c>
      <c r="W12119" s="31">
        <v>5</v>
      </c>
      <c r="X12119" s="31" t="s">
        <v>25</v>
      </c>
      <c r="Y12119" s="29" t="s">
        <v>30</v>
      </c>
      <c r="Z12119" s="29" t="s">
        <v>130</v>
      </c>
      <c r="AA12119" s="29" t="s">
        <v>46</v>
      </c>
      <c r="AB12119"/>
      <c r="AC12119"/>
      <c r="AD12119"/>
      <c r="AE12119"/>
      <c r="AF12119"/>
      <c r="AG12119"/>
      <c r="AH12119"/>
      <c r="AI12119"/>
    </row>
    <row r="12120" spans="1:35" ht="15" customHeight="1" x14ac:dyDescent="0.35">
      <c r="A12120" s="23" t="s">
        <v>25310</v>
      </c>
      <c r="B12120" s="24" t="s">
        <v>3794</v>
      </c>
      <c r="C12120" s="25">
        <v>78</v>
      </c>
      <c r="D12120" s="24" t="s">
        <v>22</v>
      </c>
      <c r="E12120" s="24" t="s">
        <v>405</v>
      </c>
      <c r="F12120" s="24" t="s">
        <v>59</v>
      </c>
      <c r="G12120" s="24" t="s">
        <v>29</v>
      </c>
      <c r="H12120" s="24">
        <v>18</v>
      </c>
      <c r="I12120" s="26">
        <v>7.5</v>
      </c>
      <c r="P12120" s="29" t="s">
        <v>25311</v>
      </c>
      <c r="Q12120" s="29" t="s">
        <v>3329</v>
      </c>
      <c r="R12120" s="29" t="s">
        <v>7365</v>
      </c>
      <c r="S12120" s="29" t="s">
        <v>25312</v>
      </c>
      <c r="T12120" s="29" t="s">
        <v>44</v>
      </c>
      <c r="U12120" s="30">
        <v>757</v>
      </c>
      <c r="V12120" s="31">
        <v>29</v>
      </c>
      <c r="W12120" s="31">
        <v>5</v>
      </c>
      <c r="X12120" s="31" t="s">
        <v>25</v>
      </c>
      <c r="Y12120" s="29" t="s">
        <v>41</v>
      </c>
      <c r="Z12120" s="29" t="s">
        <v>130</v>
      </c>
      <c r="AA12120" s="29" t="s">
        <v>46</v>
      </c>
      <c r="AB12120"/>
      <c r="AC12120"/>
      <c r="AD12120"/>
      <c r="AE12120"/>
      <c r="AF12120"/>
      <c r="AG12120"/>
      <c r="AH12120"/>
      <c r="AI12120"/>
    </row>
    <row r="12121" spans="1:35" ht="15" customHeight="1" x14ac:dyDescent="0.35">
      <c r="A12121" s="32" t="s">
        <v>639</v>
      </c>
      <c r="B12121" s="33" t="s">
        <v>10249</v>
      </c>
      <c r="C12121" s="34">
        <v>202</v>
      </c>
      <c r="D12121" s="33" t="s">
        <v>22</v>
      </c>
      <c r="E12121" s="33" t="s">
        <v>259</v>
      </c>
      <c r="F12121" s="33" t="s">
        <v>46</v>
      </c>
      <c r="G12121" s="33" t="s">
        <v>25</v>
      </c>
      <c r="H12121" s="33">
        <v>20</v>
      </c>
      <c r="I12121" s="35">
        <v>10.5</v>
      </c>
      <c r="P12121" s="29" t="s">
        <v>25313</v>
      </c>
      <c r="Q12121" s="29" t="s">
        <v>25307</v>
      </c>
      <c r="R12121" s="29" t="s">
        <v>253</v>
      </c>
      <c r="S12121" s="29" t="s">
        <v>25314</v>
      </c>
      <c r="T12121" s="29" t="s">
        <v>22</v>
      </c>
      <c r="U12121" s="30">
        <v>269</v>
      </c>
      <c r="V12121" s="31">
        <v>22</v>
      </c>
      <c r="W12121" s="31">
        <v>5</v>
      </c>
      <c r="X12121" s="31" t="s">
        <v>29</v>
      </c>
      <c r="Y12121" s="29" t="s">
        <v>30</v>
      </c>
      <c r="Z12121" s="29" t="s">
        <v>130</v>
      </c>
      <c r="AA12121" s="29" t="s">
        <v>46</v>
      </c>
      <c r="AB12121"/>
      <c r="AC12121"/>
      <c r="AD12121"/>
      <c r="AE12121"/>
      <c r="AF12121"/>
      <c r="AG12121"/>
      <c r="AH12121"/>
      <c r="AI12121"/>
    </row>
    <row r="12122" spans="1:35" ht="15" customHeight="1" x14ac:dyDescent="0.35">
      <c r="A12122" s="23" t="s">
        <v>764</v>
      </c>
      <c r="B12122" s="24" t="s">
        <v>294</v>
      </c>
      <c r="C12122" s="25">
        <v>190</v>
      </c>
      <c r="D12122" s="24" t="s">
        <v>22</v>
      </c>
      <c r="E12122" s="24" t="s">
        <v>410</v>
      </c>
      <c r="F12122" s="24" t="s">
        <v>78</v>
      </c>
      <c r="G12122" s="24" t="s">
        <v>25</v>
      </c>
      <c r="H12122" s="24">
        <v>32</v>
      </c>
      <c r="I12122" s="26">
        <v>15.5</v>
      </c>
      <c r="P12122" s="29" t="s">
        <v>25315</v>
      </c>
      <c r="Q12122" s="29" t="s">
        <v>25310</v>
      </c>
      <c r="R12122" s="29" t="s">
        <v>3794</v>
      </c>
      <c r="S12122" s="29" t="s">
        <v>25316</v>
      </c>
      <c r="T12122" s="29" t="s">
        <v>22</v>
      </c>
      <c r="U12122" s="30">
        <v>1286</v>
      </c>
      <c r="V12122" s="31">
        <v>25</v>
      </c>
      <c r="W12122" s="31">
        <v>5</v>
      </c>
      <c r="X12122" s="31" t="s">
        <v>25</v>
      </c>
      <c r="Y12122" s="29" t="s">
        <v>41</v>
      </c>
      <c r="Z12122" s="29" t="s">
        <v>130</v>
      </c>
      <c r="AA12122" s="29" t="s">
        <v>46</v>
      </c>
      <c r="AB12122"/>
      <c r="AC12122"/>
      <c r="AD12122"/>
      <c r="AE12122"/>
      <c r="AF12122"/>
      <c r="AG12122"/>
      <c r="AH12122"/>
      <c r="AI12122"/>
    </row>
    <row r="12123" spans="1:35" ht="15" customHeight="1" x14ac:dyDescent="0.35">
      <c r="A12123" s="32" t="s">
        <v>726</v>
      </c>
      <c r="B12123" s="33" t="s">
        <v>388</v>
      </c>
      <c r="C12123" s="34">
        <v>418</v>
      </c>
      <c r="D12123" s="33" t="s">
        <v>22</v>
      </c>
      <c r="E12123" s="33" t="s">
        <v>509</v>
      </c>
      <c r="F12123" s="33" t="s">
        <v>72</v>
      </c>
      <c r="G12123" s="33" t="s">
        <v>25</v>
      </c>
      <c r="H12123" s="33">
        <v>18</v>
      </c>
      <c r="I12123" s="35">
        <v>14.75</v>
      </c>
      <c r="P12123" s="29" t="s">
        <v>25317</v>
      </c>
      <c r="Q12123" s="29" t="s">
        <v>639</v>
      </c>
      <c r="R12123" s="29" t="s">
        <v>10249</v>
      </c>
      <c r="S12123" s="29" t="s">
        <v>25318</v>
      </c>
      <c r="T12123" s="29" t="s">
        <v>22</v>
      </c>
      <c r="U12123" s="30">
        <v>820</v>
      </c>
      <c r="V12123" s="31">
        <v>21</v>
      </c>
      <c r="W12123" s="31">
        <v>5</v>
      </c>
      <c r="X12123" s="31" t="s">
        <v>25</v>
      </c>
      <c r="Y12123" s="29" t="s">
        <v>30</v>
      </c>
      <c r="Z12123" s="29" t="s">
        <v>130</v>
      </c>
      <c r="AA12123" s="29" t="s">
        <v>46</v>
      </c>
      <c r="AB12123"/>
      <c r="AC12123"/>
      <c r="AD12123"/>
      <c r="AE12123"/>
      <c r="AF12123"/>
      <c r="AG12123"/>
      <c r="AH12123"/>
      <c r="AI12123"/>
    </row>
    <row r="12124" spans="1:35" ht="15" customHeight="1" x14ac:dyDescent="0.35">
      <c r="A12124" s="23" t="s">
        <v>25319</v>
      </c>
      <c r="B12124" s="24" t="s">
        <v>57</v>
      </c>
      <c r="C12124" s="25">
        <v>492</v>
      </c>
      <c r="D12124" s="24" t="s">
        <v>22</v>
      </c>
      <c r="E12124" s="24" t="s">
        <v>164</v>
      </c>
      <c r="F12124" s="24" t="s">
        <v>52</v>
      </c>
      <c r="G12124" s="24" t="s">
        <v>29</v>
      </c>
      <c r="H12124" s="24">
        <v>19</v>
      </c>
      <c r="I12124" s="26">
        <v>7</v>
      </c>
      <c r="P12124" s="29" t="s">
        <v>25320</v>
      </c>
      <c r="Q12124" s="29" t="s">
        <v>764</v>
      </c>
      <c r="R12124" s="29" t="s">
        <v>294</v>
      </c>
      <c r="S12124" s="29" t="s">
        <v>25321</v>
      </c>
      <c r="T12124" s="29" t="s">
        <v>22</v>
      </c>
      <c r="U12124" s="30">
        <v>776</v>
      </c>
      <c r="V12124" s="31">
        <v>23</v>
      </c>
      <c r="W12124" s="31">
        <v>5</v>
      </c>
      <c r="X12124" s="31" t="s">
        <v>29</v>
      </c>
      <c r="Y12124" s="29" t="s">
        <v>41</v>
      </c>
      <c r="Z12124" s="29" t="s">
        <v>130</v>
      </c>
      <c r="AA12124" s="29" t="s">
        <v>46</v>
      </c>
      <c r="AB12124"/>
      <c r="AC12124"/>
      <c r="AD12124"/>
      <c r="AE12124"/>
      <c r="AF12124"/>
      <c r="AG12124"/>
      <c r="AH12124"/>
      <c r="AI12124"/>
    </row>
    <row r="12125" spans="1:35" ht="15" customHeight="1" x14ac:dyDescent="0.35">
      <c r="A12125" s="32" t="s">
        <v>4191</v>
      </c>
      <c r="B12125" s="33" t="s">
        <v>459</v>
      </c>
      <c r="C12125" s="34">
        <v>312</v>
      </c>
      <c r="D12125" s="33" t="s">
        <v>22</v>
      </c>
      <c r="E12125" s="33" t="s">
        <v>232</v>
      </c>
      <c r="F12125" s="33" t="s">
        <v>32</v>
      </c>
      <c r="G12125" s="33" t="s">
        <v>25</v>
      </c>
      <c r="H12125" s="33">
        <v>31</v>
      </c>
      <c r="I12125" s="35">
        <v>12.5</v>
      </c>
      <c r="P12125" s="29" t="s">
        <v>25322</v>
      </c>
      <c r="Q12125" s="29" t="s">
        <v>726</v>
      </c>
      <c r="R12125" s="29" t="s">
        <v>388</v>
      </c>
      <c r="S12125" s="29" t="s">
        <v>4086</v>
      </c>
      <c r="T12125" s="29" t="s">
        <v>22</v>
      </c>
      <c r="U12125" s="30">
        <v>825</v>
      </c>
      <c r="V12125" s="31">
        <v>23</v>
      </c>
      <c r="W12125" s="31">
        <v>5</v>
      </c>
      <c r="X12125" s="31" t="s">
        <v>29</v>
      </c>
      <c r="Y12125" s="29" t="s">
        <v>30</v>
      </c>
      <c r="Z12125" s="29" t="s">
        <v>130</v>
      </c>
      <c r="AA12125" s="29" t="s">
        <v>46</v>
      </c>
      <c r="AB12125"/>
      <c r="AC12125"/>
      <c r="AD12125"/>
      <c r="AE12125"/>
      <c r="AF12125"/>
      <c r="AG12125"/>
      <c r="AH12125"/>
      <c r="AI12125"/>
    </row>
    <row r="12126" spans="1:35" ht="15" customHeight="1" x14ac:dyDescent="0.35">
      <c r="A12126" s="23" t="s">
        <v>506</v>
      </c>
      <c r="B12126" s="24" t="s">
        <v>622</v>
      </c>
      <c r="C12126" s="25">
        <v>182</v>
      </c>
      <c r="D12126" s="24" t="s">
        <v>22</v>
      </c>
      <c r="E12126" s="24" t="s">
        <v>219</v>
      </c>
      <c r="F12126" s="24" t="s">
        <v>139</v>
      </c>
      <c r="G12126" s="24" t="s">
        <v>25</v>
      </c>
      <c r="H12126" s="24">
        <v>19</v>
      </c>
      <c r="I12126" s="26">
        <v>11.25</v>
      </c>
      <c r="P12126" s="29" t="s">
        <v>25323</v>
      </c>
      <c r="Q12126" s="29" t="s">
        <v>25319</v>
      </c>
      <c r="R12126" s="29" t="s">
        <v>57</v>
      </c>
      <c r="S12126" s="29" t="s">
        <v>25324</v>
      </c>
      <c r="T12126" s="29" t="s">
        <v>22</v>
      </c>
      <c r="U12126" s="30">
        <v>446</v>
      </c>
      <c r="V12126" s="31">
        <v>22</v>
      </c>
      <c r="W12126" s="31">
        <v>5</v>
      </c>
      <c r="X12126" s="31" t="s">
        <v>25</v>
      </c>
      <c r="Y12126" s="29" t="s">
        <v>30</v>
      </c>
      <c r="Z12126" s="29" t="s">
        <v>130</v>
      </c>
      <c r="AA12126" s="29" t="s">
        <v>46</v>
      </c>
      <c r="AB12126"/>
      <c r="AC12126"/>
      <c r="AD12126"/>
      <c r="AE12126"/>
      <c r="AF12126"/>
      <c r="AG12126"/>
      <c r="AH12126"/>
      <c r="AI12126"/>
    </row>
    <row r="12127" spans="1:35" ht="15" customHeight="1" x14ac:dyDescent="0.35">
      <c r="A12127" s="32" t="s">
        <v>6639</v>
      </c>
      <c r="B12127" s="33" t="s">
        <v>310</v>
      </c>
      <c r="C12127" s="34">
        <v>240</v>
      </c>
      <c r="D12127" s="33" t="s">
        <v>22</v>
      </c>
      <c r="E12127" s="33" t="s">
        <v>58</v>
      </c>
      <c r="F12127" s="33" t="s">
        <v>59</v>
      </c>
      <c r="G12127" s="33" t="s">
        <v>29</v>
      </c>
      <c r="H12127" s="33">
        <v>39</v>
      </c>
      <c r="I12127" s="35">
        <v>2</v>
      </c>
      <c r="P12127" s="29" t="s">
        <v>25325</v>
      </c>
      <c r="Q12127" s="29" t="s">
        <v>4191</v>
      </c>
      <c r="R12127" s="29" t="s">
        <v>459</v>
      </c>
      <c r="S12127" s="29" t="s">
        <v>25326</v>
      </c>
      <c r="T12127" s="29" t="s">
        <v>22</v>
      </c>
      <c r="U12127" s="30">
        <v>614</v>
      </c>
      <c r="V12127" s="31">
        <v>23</v>
      </c>
      <c r="W12127" s="31">
        <v>5</v>
      </c>
      <c r="X12127" s="31" t="s">
        <v>29</v>
      </c>
      <c r="Y12127" s="29" t="s">
        <v>50</v>
      </c>
      <c r="Z12127" s="29" t="s">
        <v>130</v>
      </c>
      <c r="AA12127" s="29" t="s">
        <v>46</v>
      </c>
      <c r="AB12127"/>
      <c r="AC12127"/>
      <c r="AD12127"/>
      <c r="AE12127"/>
      <c r="AF12127"/>
      <c r="AG12127"/>
      <c r="AH12127"/>
      <c r="AI12127"/>
    </row>
    <row r="12128" spans="1:35" ht="15" customHeight="1" x14ac:dyDescent="0.35">
      <c r="A12128" s="23" t="s">
        <v>442</v>
      </c>
      <c r="B12128" s="24" t="s">
        <v>622</v>
      </c>
      <c r="C12128" s="25">
        <v>84</v>
      </c>
      <c r="D12128" s="24" t="s">
        <v>44</v>
      </c>
      <c r="E12128" s="24" t="s">
        <v>319</v>
      </c>
      <c r="F12128" s="24" t="s">
        <v>59</v>
      </c>
      <c r="G12128" s="24" t="s">
        <v>29</v>
      </c>
      <c r="H12128" s="24">
        <v>33</v>
      </c>
      <c r="I12128" s="26">
        <v>10</v>
      </c>
      <c r="P12128" s="29" t="s">
        <v>25327</v>
      </c>
      <c r="Q12128" s="29" t="s">
        <v>506</v>
      </c>
      <c r="R12128" s="29" t="s">
        <v>622</v>
      </c>
      <c r="S12128" s="29" t="s">
        <v>25328</v>
      </c>
      <c r="T12128" s="29" t="s">
        <v>22</v>
      </c>
      <c r="U12128" s="30">
        <v>179</v>
      </c>
      <c r="V12128" s="31">
        <v>22</v>
      </c>
      <c r="W12128" s="31">
        <v>5</v>
      </c>
      <c r="X12128" s="31" t="s">
        <v>29</v>
      </c>
      <c r="Y12128" s="29" t="s">
        <v>41</v>
      </c>
      <c r="Z12128" s="29" t="s">
        <v>130</v>
      </c>
      <c r="AA12128" s="29" t="s">
        <v>46</v>
      </c>
      <c r="AB12128"/>
      <c r="AC12128"/>
      <c r="AD12128"/>
      <c r="AE12128"/>
      <c r="AF12128"/>
      <c r="AG12128"/>
      <c r="AH12128"/>
      <c r="AI12128"/>
    </row>
    <row r="12129" spans="1:35" ht="15" customHeight="1" x14ac:dyDescent="0.35">
      <c r="A12129" s="32" t="s">
        <v>223</v>
      </c>
      <c r="B12129" s="33" t="s">
        <v>622</v>
      </c>
      <c r="C12129" s="34">
        <v>343</v>
      </c>
      <c r="D12129" s="33" t="s">
        <v>22</v>
      </c>
      <c r="E12129" s="33" t="s">
        <v>279</v>
      </c>
      <c r="F12129" s="33" t="s">
        <v>112</v>
      </c>
      <c r="G12129" s="33" t="s">
        <v>29</v>
      </c>
      <c r="H12129" s="33">
        <v>35</v>
      </c>
      <c r="I12129" s="35">
        <v>8.5</v>
      </c>
      <c r="P12129" s="29" t="s">
        <v>25329</v>
      </c>
      <c r="Q12129" s="29" t="s">
        <v>6639</v>
      </c>
      <c r="R12129" s="29" t="s">
        <v>310</v>
      </c>
      <c r="S12129" s="29" t="s">
        <v>25330</v>
      </c>
      <c r="T12129" s="29" t="s">
        <v>22</v>
      </c>
      <c r="U12129" s="30">
        <v>185</v>
      </c>
      <c r="V12129" s="31">
        <v>22</v>
      </c>
      <c r="W12129" s="31">
        <v>5</v>
      </c>
      <c r="X12129" s="31" t="s">
        <v>29</v>
      </c>
      <c r="Y12129" s="29" t="s">
        <v>50</v>
      </c>
      <c r="Z12129" s="29" t="s">
        <v>130</v>
      </c>
      <c r="AA12129" s="29" t="s">
        <v>46</v>
      </c>
      <c r="AB12129"/>
      <c r="AC12129"/>
      <c r="AD12129"/>
      <c r="AE12129"/>
      <c r="AF12129"/>
      <c r="AG12129"/>
      <c r="AH12129"/>
      <c r="AI12129"/>
    </row>
    <row r="12130" spans="1:35" ht="15" customHeight="1" x14ac:dyDescent="0.35">
      <c r="A12130" s="23" t="s">
        <v>19429</v>
      </c>
      <c r="B12130" s="24" t="s">
        <v>271</v>
      </c>
      <c r="C12130" s="25">
        <v>475</v>
      </c>
      <c r="D12130" s="24" t="s">
        <v>22</v>
      </c>
      <c r="E12130" s="24" t="s">
        <v>23</v>
      </c>
      <c r="F12130" s="24" t="s">
        <v>24</v>
      </c>
      <c r="G12130" s="24" t="s">
        <v>29</v>
      </c>
      <c r="H12130" s="24">
        <v>18</v>
      </c>
      <c r="I12130" s="26">
        <v>6.75</v>
      </c>
      <c r="P12130" s="29" t="s">
        <v>25331</v>
      </c>
      <c r="Q12130" s="29" t="s">
        <v>442</v>
      </c>
      <c r="R12130" s="29" t="s">
        <v>622</v>
      </c>
      <c r="S12130" s="29" t="s">
        <v>25332</v>
      </c>
      <c r="T12130" s="29" t="s">
        <v>44</v>
      </c>
      <c r="U12130" s="30">
        <v>906</v>
      </c>
      <c r="V12130" s="31">
        <v>22</v>
      </c>
      <c r="W12130" s="31">
        <v>5</v>
      </c>
      <c r="X12130" s="31" t="s">
        <v>25</v>
      </c>
      <c r="Y12130" s="29" t="s">
        <v>30</v>
      </c>
      <c r="Z12130" s="29" t="s">
        <v>130</v>
      </c>
      <c r="AA12130" s="29" t="s">
        <v>46</v>
      </c>
      <c r="AB12130"/>
      <c r="AC12130"/>
      <c r="AD12130"/>
      <c r="AE12130"/>
      <c r="AF12130"/>
      <c r="AG12130"/>
      <c r="AH12130"/>
      <c r="AI12130"/>
    </row>
    <row r="12131" spans="1:35" ht="15" customHeight="1" x14ac:dyDescent="0.35">
      <c r="A12131" s="32" t="s">
        <v>13695</v>
      </c>
      <c r="B12131" s="33" t="s">
        <v>1089</v>
      </c>
      <c r="C12131" s="34">
        <v>325</v>
      </c>
      <c r="D12131" s="33" t="s">
        <v>22</v>
      </c>
      <c r="E12131" s="33" t="s">
        <v>186</v>
      </c>
      <c r="F12131" s="33" t="s">
        <v>86</v>
      </c>
      <c r="G12131" s="33" t="s">
        <v>25</v>
      </c>
      <c r="H12131" s="33">
        <v>19</v>
      </c>
      <c r="I12131" s="35">
        <v>12.25</v>
      </c>
      <c r="P12131" s="29" t="s">
        <v>25333</v>
      </c>
      <c r="Q12131" s="29" t="s">
        <v>223</v>
      </c>
      <c r="R12131" s="29" t="s">
        <v>622</v>
      </c>
      <c r="S12131" s="29" t="s">
        <v>25334</v>
      </c>
      <c r="T12131" s="29" t="s">
        <v>22</v>
      </c>
      <c r="U12131" s="30">
        <v>730</v>
      </c>
      <c r="V12131" s="31">
        <v>22</v>
      </c>
      <c r="W12131" s="31">
        <v>5</v>
      </c>
      <c r="X12131" s="31" t="s">
        <v>25</v>
      </c>
      <c r="Y12131" s="29" t="s">
        <v>41</v>
      </c>
      <c r="Z12131" s="29" t="s">
        <v>130</v>
      </c>
      <c r="AA12131" s="29" t="s">
        <v>46</v>
      </c>
      <c r="AB12131"/>
      <c r="AC12131"/>
      <c r="AD12131"/>
      <c r="AE12131"/>
      <c r="AF12131"/>
      <c r="AG12131"/>
      <c r="AH12131"/>
      <c r="AI12131"/>
    </row>
    <row r="12132" spans="1:35" ht="15" customHeight="1" x14ac:dyDescent="0.35">
      <c r="A12132" s="23" t="s">
        <v>1937</v>
      </c>
      <c r="B12132" s="24" t="s">
        <v>1282</v>
      </c>
      <c r="C12132" s="25">
        <v>439</v>
      </c>
      <c r="D12132" s="24" t="s">
        <v>22</v>
      </c>
      <c r="E12132" s="24" t="s">
        <v>177</v>
      </c>
      <c r="F12132" s="24" t="s">
        <v>52</v>
      </c>
      <c r="G12132" s="24" t="s">
        <v>29</v>
      </c>
      <c r="H12132" s="24">
        <v>37</v>
      </c>
      <c r="I12132" s="26">
        <v>6.5</v>
      </c>
      <c r="P12132" s="29" t="s">
        <v>25335</v>
      </c>
      <c r="Q12132" s="29" t="s">
        <v>19429</v>
      </c>
      <c r="R12132" s="29" t="s">
        <v>271</v>
      </c>
      <c r="S12132" s="29" t="s">
        <v>25336</v>
      </c>
      <c r="T12132" s="29" t="s">
        <v>22</v>
      </c>
      <c r="U12132" s="30">
        <v>674</v>
      </c>
      <c r="V12132" s="31">
        <v>25</v>
      </c>
      <c r="W12132" s="31">
        <v>5</v>
      </c>
      <c r="X12132" s="31" t="s">
        <v>25</v>
      </c>
      <c r="Y12132" s="29" t="s">
        <v>41</v>
      </c>
      <c r="Z12132" s="29" t="s">
        <v>130</v>
      </c>
      <c r="AA12132" s="29" t="s">
        <v>46</v>
      </c>
      <c r="AB12132"/>
      <c r="AC12132"/>
      <c r="AD12132"/>
      <c r="AE12132"/>
      <c r="AF12132"/>
      <c r="AG12132"/>
      <c r="AH12132"/>
      <c r="AI12132"/>
    </row>
    <row r="12133" spans="1:35" ht="15" customHeight="1" x14ac:dyDescent="0.35">
      <c r="A12133" s="32" t="s">
        <v>1054</v>
      </c>
      <c r="B12133" s="33" t="s">
        <v>397</v>
      </c>
      <c r="C12133" s="34">
        <v>412</v>
      </c>
      <c r="D12133" s="33" t="s">
        <v>22</v>
      </c>
      <c r="E12133" s="33" t="s">
        <v>35</v>
      </c>
      <c r="F12133" s="33" t="s">
        <v>36</v>
      </c>
      <c r="G12133" s="33" t="s">
        <v>25</v>
      </c>
      <c r="H12133" s="33">
        <v>19</v>
      </c>
      <c r="I12133" s="35">
        <v>12.5</v>
      </c>
      <c r="P12133" s="29" t="s">
        <v>25337</v>
      </c>
      <c r="Q12133" s="29" t="s">
        <v>13695</v>
      </c>
      <c r="R12133" s="29" t="s">
        <v>1089</v>
      </c>
      <c r="S12133" s="29" t="s">
        <v>25338</v>
      </c>
      <c r="T12133" s="29" t="s">
        <v>22</v>
      </c>
      <c r="U12133" s="30">
        <v>1254</v>
      </c>
      <c r="V12133" s="31">
        <v>21</v>
      </c>
      <c r="W12133" s="31">
        <v>5</v>
      </c>
      <c r="X12133" s="31" t="s">
        <v>29</v>
      </c>
      <c r="Y12133" s="29" t="s">
        <v>50</v>
      </c>
      <c r="Z12133" s="29" t="s">
        <v>130</v>
      </c>
      <c r="AA12133" s="29" t="s">
        <v>46</v>
      </c>
      <c r="AB12133"/>
      <c r="AC12133"/>
      <c r="AD12133"/>
      <c r="AE12133"/>
      <c r="AF12133"/>
      <c r="AG12133"/>
      <c r="AH12133"/>
      <c r="AI12133"/>
    </row>
    <row r="12134" spans="1:35" ht="15" customHeight="1" x14ac:dyDescent="0.35">
      <c r="A12134" s="23" t="s">
        <v>1121</v>
      </c>
      <c r="B12134" s="24" t="s">
        <v>1290</v>
      </c>
      <c r="C12134" s="25">
        <v>319</v>
      </c>
      <c r="D12134" s="24" t="s">
        <v>22</v>
      </c>
      <c r="E12134" s="24" t="s">
        <v>255</v>
      </c>
      <c r="F12134" s="24" t="s">
        <v>32</v>
      </c>
      <c r="G12134" s="24" t="s">
        <v>29</v>
      </c>
      <c r="H12134" s="24">
        <v>36</v>
      </c>
      <c r="I12134" s="26">
        <v>6</v>
      </c>
      <c r="P12134" s="29" t="s">
        <v>25339</v>
      </c>
      <c r="Q12134" s="29" t="s">
        <v>1937</v>
      </c>
      <c r="R12134" s="29" t="s">
        <v>1282</v>
      </c>
      <c r="S12134" s="29" t="s">
        <v>25340</v>
      </c>
      <c r="T12134" s="29" t="s">
        <v>22</v>
      </c>
      <c r="U12134" s="30">
        <v>421</v>
      </c>
      <c r="V12134" s="31">
        <v>23</v>
      </c>
      <c r="W12134" s="31">
        <v>5</v>
      </c>
      <c r="X12134" s="31" t="s">
        <v>25</v>
      </c>
      <c r="Y12134" s="29" t="s">
        <v>50</v>
      </c>
      <c r="Z12134" s="29" t="s">
        <v>130</v>
      </c>
      <c r="AA12134" s="29" t="s">
        <v>46</v>
      </c>
      <c r="AB12134"/>
      <c r="AC12134"/>
      <c r="AD12134"/>
      <c r="AE12134"/>
      <c r="AF12134"/>
      <c r="AG12134"/>
      <c r="AH12134"/>
      <c r="AI12134"/>
    </row>
    <row r="12135" spans="1:35" ht="15" customHeight="1" x14ac:dyDescent="0.35">
      <c r="A12135" s="32" t="s">
        <v>271</v>
      </c>
      <c r="B12135" s="33" t="s">
        <v>854</v>
      </c>
      <c r="C12135" s="34">
        <v>252</v>
      </c>
      <c r="D12135" s="33" t="s">
        <v>22</v>
      </c>
      <c r="E12135" s="33" t="s">
        <v>124</v>
      </c>
      <c r="F12135" s="33" t="s">
        <v>52</v>
      </c>
      <c r="G12135" s="33" t="s">
        <v>29</v>
      </c>
      <c r="H12135" s="33">
        <v>18</v>
      </c>
      <c r="I12135" s="35">
        <v>10</v>
      </c>
      <c r="P12135" s="29" t="s">
        <v>25341</v>
      </c>
      <c r="Q12135" s="29" t="s">
        <v>1054</v>
      </c>
      <c r="R12135" s="29" t="s">
        <v>397</v>
      </c>
      <c r="S12135" s="29" t="s">
        <v>2126</v>
      </c>
      <c r="T12135" s="29" t="s">
        <v>22</v>
      </c>
      <c r="U12135" s="30">
        <v>1049</v>
      </c>
      <c r="V12135" s="31">
        <v>23</v>
      </c>
      <c r="W12135" s="31">
        <v>5</v>
      </c>
      <c r="X12135" s="31" t="s">
        <v>25</v>
      </c>
      <c r="Y12135" s="29" t="s">
        <v>41</v>
      </c>
      <c r="Z12135" s="29" t="s">
        <v>130</v>
      </c>
      <c r="AA12135" s="29" t="s">
        <v>46</v>
      </c>
      <c r="AB12135"/>
      <c r="AC12135"/>
      <c r="AD12135"/>
      <c r="AE12135"/>
      <c r="AF12135"/>
      <c r="AG12135"/>
      <c r="AH12135"/>
      <c r="AI12135"/>
    </row>
    <row r="12136" spans="1:35" ht="15" customHeight="1" x14ac:dyDescent="0.35">
      <c r="A12136" s="23" t="s">
        <v>76</v>
      </c>
      <c r="B12136" s="24" t="s">
        <v>207</v>
      </c>
      <c r="C12136" s="25">
        <v>63</v>
      </c>
      <c r="D12136" s="24" t="s">
        <v>22</v>
      </c>
      <c r="E12136" s="24" t="s">
        <v>45</v>
      </c>
      <c r="F12136" s="24" t="s">
        <v>46</v>
      </c>
      <c r="G12136" s="24" t="s">
        <v>29</v>
      </c>
      <c r="H12136" s="24">
        <v>31</v>
      </c>
      <c r="I12136" s="26">
        <v>9.5</v>
      </c>
      <c r="P12136" s="29" t="s">
        <v>25342</v>
      </c>
      <c r="Q12136" s="29" t="s">
        <v>1121</v>
      </c>
      <c r="R12136" s="29" t="s">
        <v>1290</v>
      </c>
      <c r="S12136" s="29" t="s">
        <v>25343</v>
      </c>
      <c r="T12136" s="29" t="s">
        <v>22</v>
      </c>
      <c r="U12136" s="30">
        <v>957</v>
      </c>
      <c r="V12136" s="31">
        <v>22</v>
      </c>
      <c r="W12136" s="31">
        <v>5</v>
      </c>
      <c r="X12136" s="31" t="s">
        <v>25</v>
      </c>
      <c r="Y12136" s="29" t="s">
        <v>50</v>
      </c>
      <c r="Z12136" s="29" t="s">
        <v>130</v>
      </c>
      <c r="AA12136" s="29" t="s">
        <v>46</v>
      </c>
      <c r="AB12136"/>
      <c r="AC12136"/>
      <c r="AD12136"/>
      <c r="AE12136"/>
      <c r="AF12136"/>
      <c r="AG12136"/>
      <c r="AH12136"/>
      <c r="AI12136"/>
    </row>
    <row r="12137" spans="1:35" ht="15" customHeight="1" x14ac:dyDescent="0.35">
      <c r="A12137" s="32" t="s">
        <v>1264</v>
      </c>
      <c r="B12137" s="33" t="s">
        <v>2262</v>
      </c>
      <c r="C12137" s="34">
        <v>408</v>
      </c>
      <c r="D12137" s="33" t="s">
        <v>22</v>
      </c>
      <c r="E12137" s="33" t="s">
        <v>58</v>
      </c>
      <c r="F12137" s="33" t="s">
        <v>59</v>
      </c>
      <c r="G12137" s="33" t="s">
        <v>25</v>
      </c>
      <c r="H12137" s="33">
        <v>38</v>
      </c>
      <c r="I12137" s="35">
        <v>11.5</v>
      </c>
      <c r="P12137" s="29" t="s">
        <v>25344</v>
      </c>
      <c r="Q12137" s="29" t="s">
        <v>271</v>
      </c>
      <c r="R12137" s="29" t="s">
        <v>854</v>
      </c>
      <c r="S12137" s="29" t="s">
        <v>25345</v>
      </c>
      <c r="T12137" s="29" t="s">
        <v>22</v>
      </c>
      <c r="U12137" s="30">
        <v>880</v>
      </c>
      <c r="V12137" s="31">
        <v>25</v>
      </c>
      <c r="W12137" s="31">
        <v>5</v>
      </c>
      <c r="X12137" s="31" t="s">
        <v>29</v>
      </c>
      <c r="Y12137" s="29" t="s">
        <v>50</v>
      </c>
      <c r="Z12137" s="29" t="s">
        <v>130</v>
      </c>
      <c r="AA12137" s="29" t="s">
        <v>46</v>
      </c>
      <c r="AB12137"/>
      <c r="AC12137"/>
      <c r="AD12137"/>
      <c r="AE12137"/>
      <c r="AF12137"/>
      <c r="AG12137"/>
      <c r="AH12137"/>
      <c r="AI12137"/>
    </row>
    <row r="12138" spans="1:35" ht="15" customHeight="1" x14ac:dyDescent="0.35">
      <c r="A12138" s="23" t="s">
        <v>1279</v>
      </c>
      <c r="B12138" s="24" t="s">
        <v>25346</v>
      </c>
      <c r="C12138" s="25">
        <v>414</v>
      </c>
      <c r="D12138" s="24" t="s">
        <v>22</v>
      </c>
      <c r="E12138" s="24" t="s">
        <v>460</v>
      </c>
      <c r="F12138" s="24" t="s">
        <v>52</v>
      </c>
      <c r="G12138" s="24" t="s">
        <v>29</v>
      </c>
      <c r="H12138" s="24">
        <v>17</v>
      </c>
      <c r="I12138" s="26">
        <v>3.5</v>
      </c>
      <c r="P12138" s="29" t="s">
        <v>25347</v>
      </c>
      <c r="Q12138" s="29" t="s">
        <v>76</v>
      </c>
      <c r="R12138" s="29" t="s">
        <v>207</v>
      </c>
      <c r="S12138" s="29" t="s">
        <v>25348</v>
      </c>
      <c r="T12138" s="29" t="s">
        <v>22</v>
      </c>
      <c r="U12138" s="30">
        <v>321</v>
      </c>
      <c r="V12138" s="31">
        <v>25</v>
      </c>
      <c r="W12138" s="31">
        <v>5</v>
      </c>
      <c r="X12138" s="31" t="s">
        <v>29</v>
      </c>
      <c r="Y12138" s="29" t="s">
        <v>50</v>
      </c>
      <c r="Z12138" s="29" t="s">
        <v>130</v>
      </c>
      <c r="AA12138" s="29" t="s">
        <v>46</v>
      </c>
      <c r="AB12138"/>
      <c r="AC12138"/>
      <c r="AD12138"/>
      <c r="AE12138"/>
      <c r="AF12138"/>
      <c r="AG12138"/>
      <c r="AH12138"/>
      <c r="AI12138"/>
    </row>
    <row r="12139" spans="1:35" ht="15" customHeight="1" x14ac:dyDescent="0.35">
      <c r="A12139" s="32" t="s">
        <v>194</v>
      </c>
      <c r="B12139" s="33" t="s">
        <v>91</v>
      </c>
      <c r="C12139" s="34">
        <v>202</v>
      </c>
      <c r="D12139" s="33" t="s">
        <v>22</v>
      </c>
      <c r="E12139" s="33" t="s">
        <v>259</v>
      </c>
      <c r="F12139" s="33" t="s">
        <v>46</v>
      </c>
      <c r="G12139" s="33" t="s">
        <v>25</v>
      </c>
      <c r="H12139" s="33">
        <v>17</v>
      </c>
      <c r="I12139" s="35">
        <v>12.5</v>
      </c>
      <c r="P12139" s="29" t="s">
        <v>25349</v>
      </c>
      <c r="Q12139" s="29" t="s">
        <v>1264</v>
      </c>
      <c r="R12139" s="29" t="s">
        <v>2262</v>
      </c>
      <c r="S12139" s="29" t="s">
        <v>25350</v>
      </c>
      <c r="T12139" s="29" t="s">
        <v>22</v>
      </c>
      <c r="U12139" s="30">
        <v>1116</v>
      </c>
      <c r="V12139" s="31">
        <v>27</v>
      </c>
      <c r="W12139" s="31">
        <v>5</v>
      </c>
      <c r="X12139" s="31" t="s">
        <v>29</v>
      </c>
      <c r="Y12139" s="29" t="s">
        <v>30</v>
      </c>
      <c r="Z12139" s="29" t="s">
        <v>130</v>
      </c>
      <c r="AA12139" s="29" t="s">
        <v>46</v>
      </c>
      <c r="AB12139"/>
      <c r="AC12139"/>
      <c r="AD12139"/>
      <c r="AE12139"/>
      <c r="AF12139"/>
      <c r="AG12139"/>
      <c r="AH12139"/>
      <c r="AI12139"/>
    </row>
    <row r="12140" spans="1:35" ht="15" customHeight="1" x14ac:dyDescent="0.35">
      <c r="A12140" s="23" t="s">
        <v>194</v>
      </c>
      <c r="B12140" s="24" t="s">
        <v>4060</v>
      </c>
      <c r="C12140" s="25">
        <v>252</v>
      </c>
      <c r="D12140" s="24" t="s">
        <v>22</v>
      </c>
      <c r="E12140" s="24" t="s">
        <v>405</v>
      </c>
      <c r="F12140" s="24" t="s">
        <v>59</v>
      </c>
      <c r="G12140" s="24" t="s">
        <v>25</v>
      </c>
      <c r="H12140" s="24">
        <v>18</v>
      </c>
      <c r="I12140" s="26">
        <v>12</v>
      </c>
      <c r="P12140" s="29" t="s">
        <v>25351</v>
      </c>
      <c r="Q12140" s="29" t="s">
        <v>1279</v>
      </c>
      <c r="R12140" s="29" t="s">
        <v>25346</v>
      </c>
      <c r="S12140" s="29" t="s">
        <v>25352</v>
      </c>
      <c r="T12140" s="29" t="s">
        <v>22</v>
      </c>
      <c r="U12140" s="30">
        <v>1038</v>
      </c>
      <c r="V12140" s="31">
        <v>25</v>
      </c>
      <c r="W12140" s="31">
        <v>2</v>
      </c>
      <c r="X12140" s="31" t="s">
        <v>29</v>
      </c>
      <c r="Y12140" s="29" t="s">
        <v>30</v>
      </c>
      <c r="Z12140" s="29" t="s">
        <v>130</v>
      </c>
      <c r="AA12140" s="29" t="s">
        <v>46</v>
      </c>
      <c r="AB12140"/>
      <c r="AC12140"/>
      <c r="AD12140"/>
      <c r="AE12140"/>
      <c r="AF12140"/>
      <c r="AG12140"/>
      <c r="AH12140"/>
      <c r="AI12140"/>
    </row>
    <row r="12141" spans="1:35" ht="15" customHeight="1" x14ac:dyDescent="0.35">
      <c r="A12141" s="32" t="s">
        <v>278</v>
      </c>
      <c r="B12141" s="33" t="s">
        <v>1279</v>
      </c>
      <c r="C12141" s="34">
        <v>465</v>
      </c>
      <c r="D12141" s="33" t="s">
        <v>22</v>
      </c>
      <c r="E12141" s="33" t="s">
        <v>250</v>
      </c>
      <c r="F12141" s="33" t="s">
        <v>36</v>
      </c>
      <c r="G12141" s="33" t="s">
        <v>25</v>
      </c>
      <c r="H12141" s="33">
        <v>34</v>
      </c>
      <c r="I12141" s="35">
        <v>16</v>
      </c>
      <c r="P12141" s="29" t="s">
        <v>25353</v>
      </c>
      <c r="Q12141" s="29" t="s">
        <v>194</v>
      </c>
      <c r="R12141" s="29" t="s">
        <v>91</v>
      </c>
      <c r="S12141" s="29" t="s">
        <v>7142</v>
      </c>
      <c r="T12141" s="29" t="s">
        <v>22</v>
      </c>
      <c r="U12141" s="30">
        <v>819</v>
      </c>
      <c r="V12141" s="31">
        <v>21</v>
      </c>
      <c r="W12141" s="31">
        <v>5</v>
      </c>
      <c r="X12141" s="31" t="s">
        <v>29</v>
      </c>
      <c r="Y12141" s="29" t="s">
        <v>41</v>
      </c>
      <c r="Z12141" s="29" t="s">
        <v>130</v>
      </c>
      <c r="AA12141" s="29" t="s">
        <v>46</v>
      </c>
      <c r="AB12141"/>
      <c r="AC12141"/>
      <c r="AD12141"/>
      <c r="AE12141"/>
      <c r="AF12141"/>
      <c r="AG12141"/>
      <c r="AH12141"/>
      <c r="AI12141"/>
    </row>
    <row r="12142" spans="1:35" ht="15" customHeight="1" x14ac:dyDescent="0.35">
      <c r="A12142" s="23" t="s">
        <v>453</v>
      </c>
      <c r="B12142" s="24" t="s">
        <v>661</v>
      </c>
      <c r="C12142" s="25">
        <v>313</v>
      </c>
      <c r="D12142" s="24" t="s">
        <v>22</v>
      </c>
      <c r="E12142" s="24" t="s">
        <v>279</v>
      </c>
      <c r="F12142" s="24" t="s">
        <v>112</v>
      </c>
      <c r="G12142" s="24" t="s">
        <v>29</v>
      </c>
      <c r="H12142" s="24">
        <v>40</v>
      </c>
      <c r="I12142" s="26">
        <v>8</v>
      </c>
      <c r="P12142" s="29" t="s">
        <v>25354</v>
      </c>
      <c r="Q12142" s="29" t="s">
        <v>194</v>
      </c>
      <c r="R12142" s="29" t="s">
        <v>4060</v>
      </c>
      <c r="S12142" s="29" t="s">
        <v>25355</v>
      </c>
      <c r="T12142" s="29" t="s">
        <v>22</v>
      </c>
      <c r="U12142" s="30">
        <v>1085</v>
      </c>
      <c r="V12142" s="31">
        <v>23</v>
      </c>
      <c r="W12142" s="31">
        <v>5</v>
      </c>
      <c r="X12142" s="31" t="s">
        <v>25</v>
      </c>
      <c r="Y12142" s="29" t="s">
        <v>41</v>
      </c>
      <c r="Z12142" s="29" t="s">
        <v>130</v>
      </c>
      <c r="AA12142" s="29" t="s">
        <v>46</v>
      </c>
      <c r="AB12142"/>
      <c r="AC12142"/>
      <c r="AD12142"/>
      <c r="AE12142"/>
      <c r="AF12142"/>
      <c r="AG12142"/>
      <c r="AH12142"/>
      <c r="AI12142"/>
    </row>
    <row r="12143" spans="1:35" ht="15" customHeight="1" x14ac:dyDescent="0.35">
      <c r="A12143" s="32" t="s">
        <v>515</v>
      </c>
      <c r="B12143" s="33" t="s">
        <v>764</v>
      </c>
      <c r="C12143" s="34">
        <v>476</v>
      </c>
      <c r="D12143" s="33" t="s">
        <v>22</v>
      </c>
      <c r="E12143" s="33" t="s">
        <v>405</v>
      </c>
      <c r="F12143" s="33" t="s">
        <v>59</v>
      </c>
      <c r="G12143" s="33" t="s">
        <v>29</v>
      </c>
      <c r="H12143" s="33">
        <v>20</v>
      </c>
      <c r="I12143" s="35">
        <v>9.25</v>
      </c>
      <c r="P12143" s="29" t="s">
        <v>25356</v>
      </c>
      <c r="Q12143" s="29" t="s">
        <v>278</v>
      </c>
      <c r="R12143" s="29" t="s">
        <v>1279</v>
      </c>
      <c r="S12143" s="29" t="s">
        <v>1032</v>
      </c>
      <c r="T12143" s="29" t="s">
        <v>22</v>
      </c>
      <c r="U12143" s="30">
        <v>223</v>
      </c>
      <c r="V12143" s="31">
        <v>21</v>
      </c>
      <c r="W12143" s="31">
        <v>5</v>
      </c>
      <c r="X12143" s="31" t="s">
        <v>25</v>
      </c>
      <c r="Y12143" s="29" t="s">
        <v>30</v>
      </c>
      <c r="Z12143" s="29" t="s">
        <v>130</v>
      </c>
      <c r="AA12143" s="29" t="s">
        <v>46</v>
      </c>
      <c r="AB12143"/>
      <c r="AC12143"/>
      <c r="AD12143"/>
      <c r="AE12143"/>
      <c r="AF12143"/>
      <c r="AG12143"/>
      <c r="AH12143"/>
      <c r="AI12143"/>
    </row>
    <row r="12144" spans="1:35" ht="15" customHeight="1" x14ac:dyDescent="0.35">
      <c r="A12144" s="23" t="s">
        <v>377</v>
      </c>
      <c r="B12144" s="24" t="s">
        <v>25357</v>
      </c>
      <c r="C12144" s="25">
        <v>457</v>
      </c>
      <c r="D12144" s="24" t="s">
        <v>44</v>
      </c>
      <c r="E12144" s="24" t="s">
        <v>324</v>
      </c>
      <c r="F12144" s="24" t="s">
        <v>118</v>
      </c>
      <c r="G12144" s="24" t="s">
        <v>25</v>
      </c>
      <c r="H12144" s="24">
        <v>38</v>
      </c>
      <c r="I12144" s="26">
        <v>14.5</v>
      </c>
      <c r="P12144" s="29" t="s">
        <v>25358</v>
      </c>
      <c r="Q12144" s="29" t="s">
        <v>453</v>
      </c>
      <c r="R12144" s="29" t="s">
        <v>661</v>
      </c>
      <c r="S12144" s="29" t="s">
        <v>25359</v>
      </c>
      <c r="T12144" s="29" t="s">
        <v>22</v>
      </c>
      <c r="U12144" s="30">
        <v>552</v>
      </c>
      <c r="V12144" s="31">
        <v>26</v>
      </c>
      <c r="W12144" s="31">
        <v>5</v>
      </c>
      <c r="X12144" s="31" t="s">
        <v>29</v>
      </c>
      <c r="Y12144" s="29" t="s">
        <v>50</v>
      </c>
      <c r="Z12144" s="29" t="s">
        <v>130</v>
      </c>
      <c r="AA12144" s="29" t="s">
        <v>46</v>
      </c>
      <c r="AB12144"/>
      <c r="AC12144"/>
      <c r="AD12144"/>
      <c r="AE12144"/>
      <c r="AF12144"/>
      <c r="AG12144"/>
      <c r="AH12144"/>
      <c r="AI12144"/>
    </row>
    <row r="12145" spans="1:35" ht="15" customHeight="1" x14ac:dyDescent="0.35">
      <c r="A12145" s="32" t="s">
        <v>8379</v>
      </c>
      <c r="B12145" s="33" t="s">
        <v>128</v>
      </c>
      <c r="C12145" s="34">
        <v>70</v>
      </c>
      <c r="D12145" s="33" t="s">
        <v>22</v>
      </c>
      <c r="E12145" s="33" t="s">
        <v>279</v>
      </c>
      <c r="F12145" s="33" t="s">
        <v>112</v>
      </c>
      <c r="G12145" s="33" t="s">
        <v>25</v>
      </c>
      <c r="H12145" s="33">
        <v>34</v>
      </c>
      <c r="I12145" s="35">
        <v>10.75</v>
      </c>
      <c r="P12145" s="29" t="s">
        <v>25360</v>
      </c>
      <c r="Q12145" s="29" t="s">
        <v>515</v>
      </c>
      <c r="R12145" s="29" t="s">
        <v>764</v>
      </c>
      <c r="S12145" s="29" t="s">
        <v>25361</v>
      </c>
      <c r="T12145" s="29" t="s">
        <v>22</v>
      </c>
      <c r="U12145" s="30">
        <v>500</v>
      </c>
      <c r="V12145" s="31">
        <v>24</v>
      </c>
      <c r="W12145" s="31">
        <v>5</v>
      </c>
      <c r="X12145" s="31" t="s">
        <v>25</v>
      </c>
      <c r="Y12145" s="29" t="s">
        <v>30</v>
      </c>
      <c r="Z12145" s="29" t="s">
        <v>130</v>
      </c>
      <c r="AA12145" s="29" t="s">
        <v>46</v>
      </c>
      <c r="AB12145"/>
      <c r="AC12145"/>
      <c r="AD12145"/>
      <c r="AE12145"/>
      <c r="AF12145"/>
      <c r="AG12145"/>
      <c r="AH12145"/>
      <c r="AI12145"/>
    </row>
    <row r="12146" spans="1:35" ht="15" customHeight="1" x14ac:dyDescent="0.35">
      <c r="A12146" s="23" t="s">
        <v>123</v>
      </c>
      <c r="B12146" s="24" t="s">
        <v>4470</v>
      </c>
      <c r="C12146" s="25">
        <v>166</v>
      </c>
      <c r="D12146" s="24" t="s">
        <v>22</v>
      </c>
      <c r="E12146" s="24" t="s">
        <v>213</v>
      </c>
      <c r="F12146" s="24" t="s">
        <v>52</v>
      </c>
      <c r="G12146" s="24" t="s">
        <v>29</v>
      </c>
      <c r="H12146" s="24">
        <v>20</v>
      </c>
      <c r="I12146" s="26">
        <v>9</v>
      </c>
      <c r="P12146" s="29" t="s">
        <v>25362</v>
      </c>
      <c r="Q12146" s="29" t="s">
        <v>377</v>
      </c>
      <c r="R12146" s="29" t="s">
        <v>25357</v>
      </c>
      <c r="S12146" s="29" t="s">
        <v>25363</v>
      </c>
      <c r="T12146" s="29" t="s">
        <v>44</v>
      </c>
      <c r="U12146" s="30">
        <v>264</v>
      </c>
      <c r="V12146" s="31">
        <v>23</v>
      </c>
      <c r="W12146" s="31">
        <v>5</v>
      </c>
      <c r="X12146" s="31" t="s">
        <v>25</v>
      </c>
      <c r="Y12146" s="29" t="s">
        <v>30</v>
      </c>
      <c r="Z12146" s="29" t="s">
        <v>130</v>
      </c>
      <c r="AA12146" s="29" t="s">
        <v>46</v>
      </c>
      <c r="AB12146"/>
      <c r="AC12146"/>
      <c r="AD12146"/>
      <c r="AE12146"/>
      <c r="AF12146"/>
      <c r="AG12146"/>
      <c r="AH12146"/>
      <c r="AI12146"/>
    </row>
    <row r="12147" spans="1:35" ht="15" customHeight="1" x14ac:dyDescent="0.35">
      <c r="A12147" s="32" t="s">
        <v>123</v>
      </c>
      <c r="B12147" s="33" t="s">
        <v>1026</v>
      </c>
      <c r="C12147" s="34">
        <v>135</v>
      </c>
      <c r="D12147" s="33" t="s">
        <v>22</v>
      </c>
      <c r="E12147" s="33" t="s">
        <v>124</v>
      </c>
      <c r="F12147" s="33" t="s">
        <v>52</v>
      </c>
      <c r="G12147" s="33" t="s">
        <v>29</v>
      </c>
      <c r="H12147" s="33">
        <v>20</v>
      </c>
      <c r="I12147" s="35">
        <v>7.25</v>
      </c>
      <c r="P12147" s="29" t="s">
        <v>25364</v>
      </c>
      <c r="Q12147" s="29" t="s">
        <v>8379</v>
      </c>
      <c r="R12147" s="29" t="s">
        <v>128</v>
      </c>
      <c r="S12147" s="29" t="s">
        <v>25365</v>
      </c>
      <c r="T12147" s="29" t="s">
        <v>22</v>
      </c>
      <c r="U12147" s="30">
        <v>781</v>
      </c>
      <c r="V12147" s="31">
        <v>21</v>
      </c>
      <c r="W12147" s="31">
        <v>5</v>
      </c>
      <c r="X12147" s="31" t="s">
        <v>29</v>
      </c>
      <c r="Y12147" s="29" t="s">
        <v>41</v>
      </c>
      <c r="Z12147" s="29" t="s">
        <v>130</v>
      </c>
      <c r="AA12147" s="29" t="s">
        <v>46</v>
      </c>
      <c r="AB12147"/>
      <c r="AC12147"/>
      <c r="AD12147"/>
      <c r="AE12147"/>
      <c r="AF12147"/>
      <c r="AG12147"/>
      <c r="AH12147"/>
      <c r="AI12147"/>
    </row>
    <row r="12148" spans="1:35" ht="15" customHeight="1" x14ac:dyDescent="0.35">
      <c r="A12148" s="23" t="s">
        <v>1750</v>
      </c>
      <c r="B12148" s="24" t="s">
        <v>1009</v>
      </c>
      <c r="C12148" s="25">
        <v>239</v>
      </c>
      <c r="D12148" s="24" t="s">
        <v>22</v>
      </c>
      <c r="E12148" s="24" t="s">
        <v>200</v>
      </c>
      <c r="F12148" s="24" t="s">
        <v>52</v>
      </c>
      <c r="G12148" s="24" t="s">
        <v>25</v>
      </c>
      <c r="H12148" s="24">
        <v>20</v>
      </c>
      <c r="I12148" s="26">
        <v>14.5</v>
      </c>
      <c r="P12148" s="29" t="s">
        <v>25366</v>
      </c>
      <c r="Q12148" s="29" t="s">
        <v>123</v>
      </c>
      <c r="R12148" s="29" t="s">
        <v>4470</v>
      </c>
      <c r="S12148" s="29" t="s">
        <v>25367</v>
      </c>
      <c r="T12148" s="29" t="s">
        <v>22</v>
      </c>
      <c r="U12148" s="30">
        <v>150</v>
      </c>
      <c r="V12148" s="31">
        <v>23</v>
      </c>
      <c r="W12148" s="31">
        <v>5</v>
      </c>
      <c r="X12148" s="31" t="s">
        <v>25</v>
      </c>
      <c r="Y12148" s="29" t="s">
        <v>30</v>
      </c>
      <c r="Z12148" s="29" t="s">
        <v>130</v>
      </c>
      <c r="AA12148" s="29" t="s">
        <v>46</v>
      </c>
      <c r="AB12148"/>
      <c r="AC12148"/>
      <c r="AD12148"/>
      <c r="AE12148"/>
      <c r="AF12148"/>
      <c r="AG12148"/>
      <c r="AH12148"/>
      <c r="AI12148"/>
    </row>
    <row r="12149" spans="1:35" ht="15" customHeight="1" x14ac:dyDescent="0.35">
      <c r="A12149" s="32" t="s">
        <v>82</v>
      </c>
      <c r="B12149" s="33" t="s">
        <v>1546</v>
      </c>
      <c r="C12149" s="34">
        <v>156</v>
      </c>
      <c r="D12149" s="33" t="s">
        <v>22</v>
      </c>
      <c r="E12149" s="33" t="s">
        <v>156</v>
      </c>
      <c r="F12149" s="33" t="s">
        <v>52</v>
      </c>
      <c r="G12149" s="33" t="s">
        <v>25</v>
      </c>
      <c r="H12149" s="33">
        <v>19</v>
      </c>
      <c r="I12149" s="35">
        <v>13</v>
      </c>
      <c r="P12149" s="29" t="s">
        <v>25368</v>
      </c>
      <c r="Q12149" s="29" t="s">
        <v>123</v>
      </c>
      <c r="R12149" s="29" t="s">
        <v>1026</v>
      </c>
      <c r="S12149" s="29" t="s">
        <v>25369</v>
      </c>
      <c r="T12149" s="29" t="s">
        <v>22</v>
      </c>
      <c r="U12149" s="30">
        <v>676</v>
      </c>
      <c r="V12149" s="31">
        <v>22</v>
      </c>
      <c r="W12149" s="31">
        <v>5</v>
      </c>
      <c r="X12149" s="31" t="s">
        <v>25</v>
      </c>
      <c r="Y12149" s="29" t="s">
        <v>41</v>
      </c>
      <c r="Z12149" s="29" t="s">
        <v>130</v>
      </c>
      <c r="AA12149" s="29" t="s">
        <v>46</v>
      </c>
      <c r="AB12149"/>
      <c r="AC12149"/>
      <c r="AD12149"/>
      <c r="AE12149"/>
      <c r="AF12149"/>
      <c r="AG12149"/>
      <c r="AH12149"/>
      <c r="AI12149"/>
    </row>
    <row r="12150" spans="1:35" ht="15" customHeight="1" x14ac:dyDescent="0.35">
      <c r="A12150" s="23" t="s">
        <v>20</v>
      </c>
      <c r="B12150" s="24" t="s">
        <v>636</v>
      </c>
      <c r="C12150" s="25">
        <v>93</v>
      </c>
      <c r="D12150" s="24" t="s">
        <v>44</v>
      </c>
      <c r="E12150" s="24" t="s">
        <v>92</v>
      </c>
      <c r="F12150" s="24" t="s">
        <v>86</v>
      </c>
      <c r="G12150" s="24" t="s">
        <v>25</v>
      </c>
      <c r="H12150" s="24">
        <v>38</v>
      </c>
      <c r="I12150" s="26">
        <v>13</v>
      </c>
      <c r="P12150" s="29" t="s">
        <v>25370</v>
      </c>
      <c r="Q12150" s="29" t="s">
        <v>1750</v>
      </c>
      <c r="R12150" s="29" t="s">
        <v>1009</v>
      </c>
      <c r="S12150" s="29" t="s">
        <v>25371</v>
      </c>
      <c r="T12150" s="29" t="s">
        <v>22</v>
      </c>
      <c r="U12150" s="30">
        <v>595</v>
      </c>
      <c r="V12150" s="31">
        <v>24</v>
      </c>
      <c r="W12150" s="31">
        <v>5</v>
      </c>
      <c r="X12150" s="31" t="s">
        <v>25</v>
      </c>
      <c r="Y12150" s="29" t="s">
        <v>50</v>
      </c>
      <c r="Z12150" s="29" t="s">
        <v>130</v>
      </c>
      <c r="AA12150" s="29" t="s">
        <v>46</v>
      </c>
      <c r="AB12150"/>
      <c r="AC12150"/>
      <c r="AD12150"/>
      <c r="AE12150"/>
      <c r="AF12150"/>
      <c r="AG12150"/>
      <c r="AH12150"/>
      <c r="AI12150"/>
    </row>
    <row r="12151" spans="1:35" ht="15" customHeight="1" x14ac:dyDescent="0.35">
      <c r="A12151" s="32" t="s">
        <v>25372</v>
      </c>
      <c r="B12151" s="33" t="s">
        <v>11736</v>
      </c>
      <c r="C12151" s="34">
        <v>190</v>
      </c>
      <c r="D12151" s="33" t="s">
        <v>22</v>
      </c>
      <c r="E12151" s="33" t="s">
        <v>177</v>
      </c>
      <c r="F12151" s="33" t="s">
        <v>52</v>
      </c>
      <c r="G12151" s="33" t="s">
        <v>29</v>
      </c>
      <c r="H12151" s="33">
        <v>35</v>
      </c>
      <c r="I12151" s="35">
        <v>8</v>
      </c>
      <c r="P12151" s="29" t="s">
        <v>25373</v>
      </c>
      <c r="Q12151" s="29" t="s">
        <v>82</v>
      </c>
      <c r="R12151" s="29" t="s">
        <v>1546</v>
      </c>
      <c r="S12151" s="29" t="s">
        <v>25374</v>
      </c>
      <c r="T12151" s="29" t="s">
        <v>22</v>
      </c>
      <c r="U12151" s="30">
        <v>342</v>
      </c>
      <c r="V12151" s="31">
        <v>21</v>
      </c>
      <c r="W12151" s="31">
        <v>5</v>
      </c>
      <c r="X12151" s="31" t="s">
        <v>25</v>
      </c>
      <c r="Y12151" s="29" t="s">
        <v>30</v>
      </c>
      <c r="Z12151" s="29" t="s">
        <v>130</v>
      </c>
      <c r="AA12151" s="29" t="s">
        <v>46</v>
      </c>
      <c r="AB12151"/>
      <c r="AC12151"/>
      <c r="AD12151"/>
      <c r="AE12151"/>
      <c r="AF12151"/>
      <c r="AG12151"/>
      <c r="AH12151"/>
      <c r="AI12151"/>
    </row>
    <row r="12152" spans="1:35" ht="15" customHeight="1" x14ac:dyDescent="0.35">
      <c r="A12152" s="23" t="s">
        <v>306</v>
      </c>
      <c r="B12152" s="24" t="s">
        <v>3198</v>
      </c>
      <c r="C12152" s="25">
        <v>231</v>
      </c>
      <c r="D12152" s="24" t="s">
        <v>44</v>
      </c>
      <c r="E12152" s="24" t="s">
        <v>209</v>
      </c>
      <c r="F12152" s="24" t="s">
        <v>134</v>
      </c>
      <c r="G12152" s="24" t="s">
        <v>29</v>
      </c>
      <c r="H12152" s="24">
        <v>17</v>
      </c>
      <c r="I12152" s="26">
        <v>6.25</v>
      </c>
      <c r="P12152" s="29" t="s">
        <v>25375</v>
      </c>
      <c r="Q12152" s="29" t="s">
        <v>20</v>
      </c>
      <c r="R12152" s="29" t="s">
        <v>636</v>
      </c>
      <c r="S12152" s="29" t="s">
        <v>25376</v>
      </c>
      <c r="T12152" s="29" t="s">
        <v>44</v>
      </c>
      <c r="U12152" s="30">
        <v>1181</v>
      </c>
      <c r="V12152" s="31">
        <v>28</v>
      </c>
      <c r="W12152" s="31">
        <v>6</v>
      </c>
      <c r="X12152" s="31" t="s">
        <v>29</v>
      </c>
      <c r="Y12152" s="29" t="s">
        <v>41</v>
      </c>
      <c r="Z12152" s="29" t="s">
        <v>209</v>
      </c>
      <c r="AA12152" s="29" t="s">
        <v>134</v>
      </c>
      <c r="AB12152"/>
      <c r="AC12152"/>
      <c r="AD12152"/>
      <c r="AE12152"/>
      <c r="AF12152"/>
      <c r="AG12152"/>
      <c r="AH12152"/>
      <c r="AI12152"/>
    </row>
    <row r="12153" spans="1:35" ht="15" customHeight="1" x14ac:dyDescent="0.35">
      <c r="A12153" s="32" t="s">
        <v>106</v>
      </c>
      <c r="B12153" s="33" t="s">
        <v>163</v>
      </c>
      <c r="C12153" s="34">
        <v>415</v>
      </c>
      <c r="D12153" s="33" t="s">
        <v>44</v>
      </c>
      <c r="E12153" s="33" t="s">
        <v>319</v>
      </c>
      <c r="F12153" s="33" t="s">
        <v>59</v>
      </c>
      <c r="G12153" s="33" t="s">
        <v>25</v>
      </c>
      <c r="H12153" s="33">
        <v>30</v>
      </c>
      <c r="I12153" s="35">
        <v>16.5</v>
      </c>
      <c r="P12153" s="29" t="s">
        <v>25377</v>
      </c>
      <c r="Q12153" s="29" t="s">
        <v>25372</v>
      </c>
      <c r="R12153" s="29" t="s">
        <v>11736</v>
      </c>
      <c r="S12153" s="29" t="s">
        <v>25378</v>
      </c>
      <c r="T12153" s="29" t="s">
        <v>22</v>
      </c>
      <c r="U12153" s="30">
        <v>282</v>
      </c>
      <c r="V12153" s="31">
        <v>23</v>
      </c>
      <c r="W12153" s="31">
        <v>2</v>
      </c>
      <c r="X12153" s="31" t="s">
        <v>29</v>
      </c>
      <c r="Y12153" s="29" t="s">
        <v>41</v>
      </c>
      <c r="Z12153" s="29" t="s">
        <v>209</v>
      </c>
      <c r="AA12153" s="29" t="s">
        <v>134</v>
      </c>
      <c r="AB12153"/>
      <c r="AC12153"/>
      <c r="AD12153"/>
      <c r="AE12153"/>
      <c r="AF12153"/>
      <c r="AG12153"/>
      <c r="AH12153"/>
      <c r="AI12153"/>
    </row>
    <row r="12154" spans="1:35" ht="15" customHeight="1" x14ac:dyDescent="0.35">
      <c r="A12154" s="23" t="s">
        <v>144</v>
      </c>
      <c r="B12154" s="24" t="s">
        <v>439</v>
      </c>
      <c r="C12154" s="25">
        <v>57</v>
      </c>
      <c r="D12154" s="24" t="s">
        <v>22</v>
      </c>
      <c r="E12154" s="24" t="s">
        <v>209</v>
      </c>
      <c r="F12154" s="24" t="s">
        <v>134</v>
      </c>
      <c r="G12154" s="24" t="s">
        <v>29</v>
      </c>
      <c r="H12154" s="24">
        <v>20</v>
      </c>
      <c r="I12154" s="26">
        <v>3.5</v>
      </c>
      <c r="P12154" s="29" t="s">
        <v>25379</v>
      </c>
      <c r="Q12154" s="29" t="s">
        <v>306</v>
      </c>
      <c r="R12154" s="29" t="s">
        <v>3198</v>
      </c>
      <c r="S12154" s="29" t="s">
        <v>25380</v>
      </c>
      <c r="T12154" s="29" t="s">
        <v>44</v>
      </c>
      <c r="U12154" s="30">
        <v>694</v>
      </c>
      <c r="V12154" s="31">
        <v>23</v>
      </c>
      <c r="W12154" s="31">
        <v>5</v>
      </c>
      <c r="X12154" s="31" t="s">
        <v>25</v>
      </c>
      <c r="Y12154" s="29" t="s">
        <v>50</v>
      </c>
      <c r="Z12154" s="29" t="s">
        <v>209</v>
      </c>
      <c r="AA12154" s="29" t="s">
        <v>134</v>
      </c>
      <c r="AB12154"/>
      <c r="AC12154"/>
      <c r="AD12154"/>
      <c r="AE12154"/>
      <c r="AF12154"/>
      <c r="AG12154"/>
      <c r="AH12154"/>
      <c r="AI12154"/>
    </row>
    <row r="12155" spans="1:35" ht="15" customHeight="1" x14ac:dyDescent="0.35">
      <c r="A12155" s="32" t="s">
        <v>152</v>
      </c>
      <c r="B12155" s="33" t="s">
        <v>152</v>
      </c>
      <c r="C12155" s="34">
        <v>102</v>
      </c>
      <c r="D12155" s="33" t="s">
        <v>22</v>
      </c>
      <c r="E12155" s="33" t="s">
        <v>237</v>
      </c>
      <c r="F12155" s="33" t="s">
        <v>46</v>
      </c>
      <c r="G12155" s="33" t="s">
        <v>25</v>
      </c>
      <c r="H12155" s="33">
        <v>18</v>
      </c>
      <c r="I12155" s="35">
        <v>10.75</v>
      </c>
      <c r="P12155" s="29" t="s">
        <v>25381</v>
      </c>
      <c r="Q12155" s="29" t="s">
        <v>106</v>
      </c>
      <c r="R12155" s="29" t="s">
        <v>163</v>
      </c>
      <c r="S12155" s="29" t="s">
        <v>25382</v>
      </c>
      <c r="T12155" s="29" t="s">
        <v>44</v>
      </c>
      <c r="U12155" s="30">
        <v>419</v>
      </c>
      <c r="V12155" s="31">
        <v>23</v>
      </c>
      <c r="W12155" s="31">
        <v>3</v>
      </c>
      <c r="X12155" s="31" t="s">
        <v>25</v>
      </c>
      <c r="Y12155" s="29" t="s">
        <v>30</v>
      </c>
      <c r="Z12155" s="29" t="s">
        <v>209</v>
      </c>
      <c r="AA12155" s="29" t="s">
        <v>134</v>
      </c>
      <c r="AB12155"/>
      <c r="AC12155"/>
      <c r="AD12155"/>
      <c r="AE12155"/>
      <c r="AF12155"/>
      <c r="AG12155"/>
      <c r="AH12155"/>
      <c r="AI12155"/>
    </row>
    <row r="12156" spans="1:35" ht="15" customHeight="1" x14ac:dyDescent="0.35">
      <c r="A12156" s="23" t="s">
        <v>152</v>
      </c>
      <c r="B12156" s="24" t="s">
        <v>159</v>
      </c>
      <c r="C12156" s="25">
        <v>283</v>
      </c>
      <c r="D12156" s="24" t="s">
        <v>22</v>
      </c>
      <c r="E12156" s="24" t="s">
        <v>58</v>
      </c>
      <c r="F12156" s="24" t="s">
        <v>59</v>
      </c>
      <c r="G12156" s="24" t="s">
        <v>25</v>
      </c>
      <c r="H12156" s="24">
        <v>36</v>
      </c>
      <c r="I12156" s="26">
        <v>13.75</v>
      </c>
      <c r="P12156" s="29" t="s">
        <v>25383</v>
      </c>
      <c r="Q12156" s="29" t="s">
        <v>144</v>
      </c>
      <c r="R12156" s="29" t="s">
        <v>439</v>
      </c>
      <c r="S12156" s="29" t="s">
        <v>25384</v>
      </c>
      <c r="T12156" s="29" t="s">
        <v>22</v>
      </c>
      <c r="U12156" s="30">
        <v>331</v>
      </c>
      <c r="V12156" s="31">
        <v>22</v>
      </c>
      <c r="W12156" s="31">
        <v>5</v>
      </c>
      <c r="X12156" s="31" t="s">
        <v>25</v>
      </c>
      <c r="Y12156" s="29" t="s">
        <v>41</v>
      </c>
      <c r="Z12156" s="29" t="s">
        <v>209</v>
      </c>
      <c r="AA12156" s="29" t="s">
        <v>134</v>
      </c>
      <c r="AB12156"/>
      <c r="AC12156"/>
      <c r="AD12156"/>
      <c r="AE12156"/>
      <c r="AF12156"/>
      <c r="AG12156"/>
      <c r="AH12156"/>
      <c r="AI12156"/>
    </row>
    <row r="12157" spans="1:35" ht="15" customHeight="1" x14ac:dyDescent="0.35">
      <c r="A12157" s="32" t="s">
        <v>184</v>
      </c>
      <c r="B12157" s="33" t="s">
        <v>1188</v>
      </c>
      <c r="C12157" s="34">
        <v>446</v>
      </c>
      <c r="D12157" s="33" t="s">
        <v>22</v>
      </c>
      <c r="E12157" s="33" t="s">
        <v>130</v>
      </c>
      <c r="F12157" s="33" t="s">
        <v>46</v>
      </c>
      <c r="G12157" s="33" t="s">
        <v>29</v>
      </c>
      <c r="H12157" s="33">
        <v>35</v>
      </c>
      <c r="I12157" s="35">
        <v>5.5</v>
      </c>
      <c r="P12157" s="29" t="s">
        <v>25385</v>
      </c>
      <c r="Q12157" s="29" t="s">
        <v>152</v>
      </c>
      <c r="R12157" s="29" t="s">
        <v>152</v>
      </c>
      <c r="S12157" s="29" t="s">
        <v>25386</v>
      </c>
      <c r="T12157" s="29" t="s">
        <v>22</v>
      </c>
      <c r="U12157" s="30">
        <v>1147</v>
      </c>
      <c r="V12157" s="31">
        <v>22</v>
      </c>
      <c r="W12157" s="31">
        <v>3</v>
      </c>
      <c r="X12157" s="31" t="s">
        <v>29</v>
      </c>
      <c r="Y12157" s="29" t="s">
        <v>50</v>
      </c>
      <c r="Z12157" s="29" t="s">
        <v>209</v>
      </c>
      <c r="AA12157" s="29" t="s">
        <v>134</v>
      </c>
      <c r="AB12157"/>
      <c r="AC12157"/>
      <c r="AD12157"/>
      <c r="AE12157"/>
      <c r="AF12157"/>
      <c r="AG12157"/>
      <c r="AH12157"/>
      <c r="AI12157"/>
    </row>
    <row r="12158" spans="1:35" ht="15" customHeight="1" x14ac:dyDescent="0.35">
      <c r="A12158" s="23" t="s">
        <v>8921</v>
      </c>
      <c r="B12158" s="24" t="s">
        <v>294</v>
      </c>
      <c r="C12158" s="25">
        <v>386</v>
      </c>
      <c r="D12158" s="24" t="s">
        <v>22</v>
      </c>
      <c r="E12158" s="24" t="s">
        <v>31</v>
      </c>
      <c r="F12158" s="24" t="s">
        <v>32</v>
      </c>
      <c r="G12158" s="24" t="s">
        <v>25</v>
      </c>
      <c r="H12158" s="24">
        <v>37</v>
      </c>
      <c r="I12158" s="26">
        <v>11.5</v>
      </c>
      <c r="P12158" s="29" t="s">
        <v>25387</v>
      </c>
      <c r="Q12158" s="29" t="s">
        <v>152</v>
      </c>
      <c r="R12158" s="29" t="s">
        <v>159</v>
      </c>
      <c r="S12158" s="29" t="s">
        <v>25388</v>
      </c>
      <c r="T12158" s="29" t="s">
        <v>22</v>
      </c>
      <c r="U12158" s="30">
        <v>587</v>
      </c>
      <c r="V12158" s="31">
        <v>23</v>
      </c>
      <c r="W12158" s="31">
        <v>5</v>
      </c>
      <c r="X12158" s="31" t="s">
        <v>29</v>
      </c>
      <c r="Y12158" s="29" t="s">
        <v>41</v>
      </c>
      <c r="Z12158" s="29" t="s">
        <v>209</v>
      </c>
      <c r="AA12158" s="29" t="s">
        <v>134</v>
      </c>
      <c r="AB12158"/>
      <c r="AC12158"/>
      <c r="AD12158"/>
      <c r="AE12158"/>
      <c r="AF12158"/>
      <c r="AG12158"/>
      <c r="AH12158"/>
      <c r="AI12158"/>
    </row>
    <row r="12159" spans="1:35" ht="15" customHeight="1" x14ac:dyDescent="0.35">
      <c r="A12159" s="32" t="s">
        <v>1821</v>
      </c>
      <c r="B12159" s="33" t="s">
        <v>1196</v>
      </c>
      <c r="C12159" s="34">
        <v>251</v>
      </c>
      <c r="D12159" s="33" t="s">
        <v>44</v>
      </c>
      <c r="E12159" s="33" t="s">
        <v>45</v>
      </c>
      <c r="F12159" s="33" t="s">
        <v>46</v>
      </c>
      <c r="G12159" s="33" t="s">
        <v>29</v>
      </c>
      <c r="H12159" s="33">
        <v>30</v>
      </c>
      <c r="I12159" s="35">
        <v>10</v>
      </c>
      <c r="P12159" s="29" t="s">
        <v>25389</v>
      </c>
      <c r="Q12159" s="29" t="s">
        <v>184</v>
      </c>
      <c r="R12159" s="29" t="s">
        <v>1188</v>
      </c>
      <c r="S12159" s="29" t="s">
        <v>25390</v>
      </c>
      <c r="T12159" s="29" t="s">
        <v>22</v>
      </c>
      <c r="U12159" s="30">
        <v>1191</v>
      </c>
      <c r="V12159" s="31">
        <v>18</v>
      </c>
      <c r="W12159" s="31">
        <v>1</v>
      </c>
      <c r="X12159" s="31" t="s">
        <v>29</v>
      </c>
      <c r="Y12159" s="29" t="s">
        <v>50</v>
      </c>
      <c r="Z12159" s="29" t="s">
        <v>209</v>
      </c>
      <c r="AA12159" s="29" t="s">
        <v>134</v>
      </c>
      <c r="AB12159"/>
      <c r="AC12159"/>
      <c r="AD12159"/>
      <c r="AE12159"/>
      <c r="AF12159"/>
      <c r="AG12159"/>
      <c r="AH12159"/>
      <c r="AI12159"/>
    </row>
    <row r="12160" spans="1:35" ht="15" customHeight="1" x14ac:dyDescent="0.35">
      <c r="A12160" s="23" t="s">
        <v>1821</v>
      </c>
      <c r="B12160" s="24" t="s">
        <v>1366</v>
      </c>
      <c r="C12160" s="25">
        <v>274</v>
      </c>
      <c r="D12160" s="24" t="s">
        <v>44</v>
      </c>
      <c r="E12160" s="24" t="s">
        <v>136</v>
      </c>
      <c r="F12160" s="24" t="s">
        <v>86</v>
      </c>
      <c r="G12160" s="24" t="s">
        <v>29</v>
      </c>
      <c r="H12160" s="24">
        <v>35</v>
      </c>
      <c r="I12160" s="26">
        <v>8</v>
      </c>
      <c r="P12160" s="29" t="s">
        <v>25391</v>
      </c>
      <c r="Q12160" s="29" t="s">
        <v>8921</v>
      </c>
      <c r="R12160" s="29" t="s">
        <v>294</v>
      </c>
      <c r="S12160" s="29" t="s">
        <v>25392</v>
      </c>
      <c r="T12160" s="29" t="s">
        <v>22</v>
      </c>
      <c r="U12160" s="30">
        <v>180</v>
      </c>
      <c r="V12160" s="31">
        <v>31</v>
      </c>
      <c r="W12160" s="31">
        <v>4</v>
      </c>
      <c r="X12160" s="31" t="s">
        <v>25</v>
      </c>
      <c r="Y12160" s="29" t="s">
        <v>50</v>
      </c>
      <c r="Z12160" s="29" t="s">
        <v>209</v>
      </c>
      <c r="AA12160" s="29" t="s">
        <v>134</v>
      </c>
      <c r="AB12160"/>
      <c r="AC12160"/>
      <c r="AD12160"/>
      <c r="AE12160"/>
      <c r="AF12160"/>
      <c r="AG12160"/>
      <c r="AH12160"/>
      <c r="AI12160"/>
    </row>
    <row r="12161" spans="1:35" ht="15" customHeight="1" x14ac:dyDescent="0.35">
      <c r="A12161" s="32" t="s">
        <v>253</v>
      </c>
      <c r="B12161" s="33" t="s">
        <v>254</v>
      </c>
      <c r="C12161" s="34">
        <v>433</v>
      </c>
      <c r="D12161" s="33" t="s">
        <v>44</v>
      </c>
      <c r="E12161" s="33" t="s">
        <v>31</v>
      </c>
      <c r="F12161" s="33" t="s">
        <v>32</v>
      </c>
      <c r="G12161" s="33" t="s">
        <v>25</v>
      </c>
      <c r="H12161" s="33">
        <v>38</v>
      </c>
      <c r="I12161" s="35">
        <v>11.75</v>
      </c>
      <c r="P12161" s="29" t="s">
        <v>25393</v>
      </c>
      <c r="Q12161" s="29" t="s">
        <v>1821</v>
      </c>
      <c r="R12161" s="29" t="s">
        <v>1196</v>
      </c>
      <c r="S12161" s="29" t="s">
        <v>25394</v>
      </c>
      <c r="T12161" s="29" t="s">
        <v>44</v>
      </c>
      <c r="U12161" s="30">
        <v>855</v>
      </c>
      <c r="V12161" s="31">
        <v>21</v>
      </c>
      <c r="W12161" s="31">
        <v>4</v>
      </c>
      <c r="X12161" s="31" t="s">
        <v>25</v>
      </c>
      <c r="Y12161" s="29" t="s">
        <v>50</v>
      </c>
      <c r="Z12161" s="29" t="s">
        <v>209</v>
      </c>
      <c r="AA12161" s="29" t="s">
        <v>134</v>
      </c>
      <c r="AB12161"/>
      <c r="AC12161"/>
      <c r="AD12161"/>
      <c r="AE12161"/>
      <c r="AF12161"/>
      <c r="AG12161"/>
      <c r="AH12161"/>
      <c r="AI12161"/>
    </row>
    <row r="12162" spans="1:35" ht="15" customHeight="1" x14ac:dyDescent="0.35">
      <c r="A12162" s="23" t="s">
        <v>253</v>
      </c>
      <c r="B12162" s="24" t="s">
        <v>787</v>
      </c>
      <c r="C12162" s="25">
        <v>186</v>
      </c>
      <c r="D12162" s="24" t="s">
        <v>22</v>
      </c>
      <c r="E12162" s="24" t="s">
        <v>71</v>
      </c>
      <c r="F12162" s="24" t="s">
        <v>72</v>
      </c>
      <c r="G12162" s="24" t="s">
        <v>29</v>
      </c>
      <c r="H12162" s="24">
        <v>19</v>
      </c>
      <c r="I12162" s="26">
        <v>7.75</v>
      </c>
      <c r="P12162" s="29" t="s">
        <v>25395</v>
      </c>
      <c r="Q12162" s="29" t="s">
        <v>1821</v>
      </c>
      <c r="R12162" s="29" t="s">
        <v>1366</v>
      </c>
      <c r="S12162" s="29" t="s">
        <v>25396</v>
      </c>
      <c r="T12162" s="29" t="s">
        <v>44</v>
      </c>
      <c r="U12162" s="30">
        <v>100</v>
      </c>
      <c r="V12162" s="31">
        <v>20</v>
      </c>
      <c r="W12162" s="31">
        <v>4</v>
      </c>
      <c r="X12162" s="31" t="s">
        <v>25</v>
      </c>
      <c r="Y12162" s="29" t="s">
        <v>30</v>
      </c>
      <c r="Z12162" s="29" t="s">
        <v>209</v>
      </c>
      <c r="AA12162" s="29" t="s">
        <v>134</v>
      </c>
      <c r="AB12162"/>
      <c r="AC12162"/>
      <c r="AD12162"/>
      <c r="AE12162"/>
      <c r="AF12162"/>
      <c r="AG12162"/>
      <c r="AH12162"/>
      <c r="AI12162"/>
    </row>
    <row r="12163" spans="1:35" ht="15" customHeight="1" x14ac:dyDescent="0.35">
      <c r="A12163" s="32" t="s">
        <v>25397</v>
      </c>
      <c r="B12163" s="33" t="s">
        <v>1569</v>
      </c>
      <c r="C12163" s="34">
        <v>84</v>
      </c>
      <c r="D12163" s="33" t="s">
        <v>22</v>
      </c>
      <c r="E12163" s="33" t="s">
        <v>319</v>
      </c>
      <c r="F12163" s="33" t="s">
        <v>59</v>
      </c>
      <c r="G12163" s="33" t="s">
        <v>29</v>
      </c>
      <c r="H12163" s="33">
        <v>32</v>
      </c>
      <c r="I12163" s="35">
        <v>9.25</v>
      </c>
      <c r="P12163" s="29" t="s">
        <v>25398</v>
      </c>
      <c r="Q12163" s="29" t="s">
        <v>253</v>
      </c>
      <c r="R12163" s="29" t="s">
        <v>254</v>
      </c>
      <c r="S12163" s="29" t="s">
        <v>25399</v>
      </c>
      <c r="T12163" s="29" t="s">
        <v>44</v>
      </c>
      <c r="U12163" s="30">
        <v>579</v>
      </c>
      <c r="V12163" s="31">
        <v>2017</v>
      </c>
      <c r="W12163" s="31">
        <v>4</v>
      </c>
      <c r="X12163" s="31" t="s">
        <v>25</v>
      </c>
      <c r="Y12163" s="29" t="s">
        <v>41</v>
      </c>
      <c r="Z12163" s="29" t="s">
        <v>209</v>
      </c>
      <c r="AA12163" s="29" t="s">
        <v>134</v>
      </c>
      <c r="AB12163"/>
      <c r="AC12163"/>
      <c r="AD12163"/>
      <c r="AE12163"/>
      <c r="AF12163"/>
      <c r="AG12163"/>
      <c r="AH12163"/>
      <c r="AI12163"/>
    </row>
    <row r="12164" spans="1:35" ht="15" customHeight="1" x14ac:dyDescent="0.35">
      <c r="A12164" s="23" t="s">
        <v>282</v>
      </c>
      <c r="B12164" s="24" t="s">
        <v>6957</v>
      </c>
      <c r="C12164" s="25">
        <v>456</v>
      </c>
      <c r="D12164" s="24" t="s">
        <v>22</v>
      </c>
      <c r="E12164" s="24" t="s">
        <v>173</v>
      </c>
      <c r="F12164" s="24" t="s">
        <v>46</v>
      </c>
      <c r="G12164" s="24" t="s">
        <v>29</v>
      </c>
      <c r="H12164" s="24">
        <v>17</v>
      </c>
      <c r="I12164" s="26">
        <v>10</v>
      </c>
      <c r="P12164" s="29" t="s">
        <v>25400</v>
      </c>
      <c r="Q12164" s="29" t="s">
        <v>253</v>
      </c>
      <c r="R12164" s="29" t="s">
        <v>787</v>
      </c>
      <c r="S12164" s="29" t="s">
        <v>25401</v>
      </c>
      <c r="T12164" s="29" t="s">
        <v>22</v>
      </c>
      <c r="U12164" s="30">
        <v>316</v>
      </c>
      <c r="V12164" s="31">
        <v>22</v>
      </c>
      <c r="W12164" s="31">
        <v>1</v>
      </c>
      <c r="X12164" s="31" t="s">
        <v>29</v>
      </c>
      <c r="Y12164" s="29" t="s">
        <v>50</v>
      </c>
      <c r="Z12164" s="29" t="s">
        <v>209</v>
      </c>
      <c r="AA12164" s="29" t="s">
        <v>134</v>
      </c>
      <c r="AB12164"/>
      <c r="AC12164"/>
      <c r="AD12164"/>
      <c r="AE12164"/>
      <c r="AF12164"/>
      <c r="AG12164"/>
      <c r="AH12164"/>
      <c r="AI12164"/>
    </row>
    <row r="12165" spans="1:35" ht="15" customHeight="1" x14ac:dyDescent="0.35">
      <c r="A12165" s="32" t="s">
        <v>13222</v>
      </c>
      <c r="B12165" s="33" t="s">
        <v>4360</v>
      </c>
      <c r="C12165" s="34">
        <v>69</v>
      </c>
      <c r="D12165" s="33" t="s">
        <v>44</v>
      </c>
      <c r="E12165" s="33" t="s">
        <v>237</v>
      </c>
      <c r="F12165" s="33" t="s">
        <v>46</v>
      </c>
      <c r="G12165" s="33" t="s">
        <v>25</v>
      </c>
      <c r="H12165" s="33">
        <v>17</v>
      </c>
      <c r="I12165" s="35">
        <v>14.5</v>
      </c>
      <c r="P12165" s="29" t="s">
        <v>25402</v>
      </c>
      <c r="Q12165" s="29" t="s">
        <v>25397</v>
      </c>
      <c r="R12165" s="29" t="s">
        <v>1569</v>
      </c>
      <c r="S12165" s="29" t="s">
        <v>25403</v>
      </c>
      <c r="T12165" s="29" t="s">
        <v>22</v>
      </c>
      <c r="U12165" s="30">
        <v>708</v>
      </c>
      <c r="V12165" s="31">
        <v>26</v>
      </c>
      <c r="W12165" s="31">
        <v>6</v>
      </c>
      <c r="X12165" s="31" t="s">
        <v>25</v>
      </c>
      <c r="Y12165" s="29" t="s">
        <v>30</v>
      </c>
      <c r="Z12165" s="29" t="s">
        <v>209</v>
      </c>
      <c r="AA12165" s="29" t="s">
        <v>134</v>
      </c>
      <c r="AB12165"/>
      <c r="AC12165"/>
      <c r="AD12165"/>
      <c r="AE12165"/>
      <c r="AF12165"/>
      <c r="AG12165"/>
      <c r="AH12165"/>
      <c r="AI12165"/>
    </row>
    <row r="12166" spans="1:35" ht="15" customHeight="1" x14ac:dyDescent="0.35">
      <c r="A12166" s="23" t="s">
        <v>2335</v>
      </c>
      <c r="B12166" s="24" t="s">
        <v>369</v>
      </c>
      <c r="C12166" s="25">
        <v>311</v>
      </c>
      <c r="D12166" s="24" t="s">
        <v>44</v>
      </c>
      <c r="E12166" s="24" t="s">
        <v>460</v>
      </c>
      <c r="F12166" s="24" t="s">
        <v>52</v>
      </c>
      <c r="G12166" s="24" t="s">
        <v>29</v>
      </c>
      <c r="H12166" s="24">
        <v>20</v>
      </c>
      <c r="I12166" s="26">
        <v>4.5</v>
      </c>
      <c r="P12166" s="29" t="s">
        <v>25404</v>
      </c>
      <c r="Q12166" s="29" t="s">
        <v>282</v>
      </c>
      <c r="R12166" s="29" t="s">
        <v>6957</v>
      </c>
      <c r="S12166" s="29" t="s">
        <v>25405</v>
      </c>
      <c r="T12166" s="29" t="s">
        <v>22</v>
      </c>
      <c r="U12166" s="30">
        <v>744</v>
      </c>
      <c r="V12166" s="31">
        <v>23</v>
      </c>
      <c r="W12166" s="31">
        <v>4</v>
      </c>
      <c r="X12166" s="31" t="s">
        <v>29</v>
      </c>
      <c r="Y12166" s="29" t="s">
        <v>30</v>
      </c>
      <c r="Z12166" s="29" t="s">
        <v>209</v>
      </c>
      <c r="AA12166" s="29" t="s">
        <v>134</v>
      </c>
      <c r="AB12166"/>
      <c r="AC12166"/>
      <c r="AD12166"/>
      <c r="AE12166"/>
      <c r="AF12166"/>
      <c r="AG12166"/>
      <c r="AH12166"/>
      <c r="AI12166"/>
    </row>
    <row r="12167" spans="1:35" ht="15" customHeight="1" x14ac:dyDescent="0.35">
      <c r="A12167" s="32" t="s">
        <v>2335</v>
      </c>
      <c r="B12167" s="33" t="s">
        <v>982</v>
      </c>
      <c r="C12167" s="34">
        <v>173</v>
      </c>
      <c r="D12167" s="33" t="s">
        <v>22</v>
      </c>
      <c r="E12167" s="33" t="s">
        <v>173</v>
      </c>
      <c r="F12167" s="33" t="s">
        <v>46</v>
      </c>
      <c r="G12167" s="33" t="s">
        <v>29</v>
      </c>
      <c r="H12167" s="33">
        <v>20</v>
      </c>
      <c r="I12167" s="35">
        <v>8.75</v>
      </c>
      <c r="P12167" s="29" t="s">
        <v>25406</v>
      </c>
      <c r="Q12167" s="29" t="s">
        <v>13222</v>
      </c>
      <c r="R12167" s="29" t="s">
        <v>4360</v>
      </c>
      <c r="S12167" s="29" t="s">
        <v>16590</v>
      </c>
      <c r="T12167" s="29" t="s">
        <v>44</v>
      </c>
      <c r="U12167" s="30">
        <v>1218</v>
      </c>
      <c r="V12167" s="31">
        <v>19</v>
      </c>
      <c r="W12167" s="31">
        <v>3</v>
      </c>
      <c r="X12167" s="31" t="s">
        <v>29</v>
      </c>
      <c r="Y12167" s="29" t="s">
        <v>41</v>
      </c>
      <c r="Z12167" s="29" t="s">
        <v>209</v>
      </c>
      <c r="AA12167" s="29" t="s">
        <v>134</v>
      </c>
      <c r="AB12167"/>
      <c r="AC12167"/>
      <c r="AD12167"/>
      <c r="AE12167"/>
      <c r="AF12167"/>
      <c r="AG12167"/>
      <c r="AH12167"/>
      <c r="AI12167"/>
    </row>
    <row r="12168" spans="1:35" ht="15" customHeight="1" x14ac:dyDescent="0.35">
      <c r="A12168" s="23" t="s">
        <v>297</v>
      </c>
      <c r="B12168" s="24" t="s">
        <v>1299</v>
      </c>
      <c r="C12168" s="25">
        <v>150</v>
      </c>
      <c r="D12168" s="24" t="s">
        <v>44</v>
      </c>
      <c r="E12168" s="24" t="s">
        <v>555</v>
      </c>
      <c r="F12168" s="24" t="s">
        <v>86</v>
      </c>
      <c r="G12168" s="24" t="s">
        <v>25</v>
      </c>
      <c r="H12168" s="24">
        <v>18</v>
      </c>
      <c r="I12168" s="26">
        <v>11.25</v>
      </c>
      <c r="P12168" s="29" t="s">
        <v>25407</v>
      </c>
      <c r="Q12168" s="29" t="s">
        <v>2335</v>
      </c>
      <c r="R12168" s="29" t="s">
        <v>369</v>
      </c>
      <c r="S12168" s="29" t="s">
        <v>25408</v>
      </c>
      <c r="T12168" s="29" t="s">
        <v>44</v>
      </c>
      <c r="U12168" s="30">
        <v>309</v>
      </c>
      <c r="V12168" s="31">
        <v>2017</v>
      </c>
      <c r="W12168" s="31">
        <v>4</v>
      </c>
      <c r="X12168" s="31" t="s">
        <v>29</v>
      </c>
      <c r="Y12168" s="29" t="s">
        <v>50</v>
      </c>
      <c r="Z12168" s="29" t="s">
        <v>209</v>
      </c>
      <c r="AA12168" s="29" t="s">
        <v>134</v>
      </c>
      <c r="AB12168"/>
      <c r="AC12168"/>
      <c r="AD12168"/>
      <c r="AE12168"/>
      <c r="AF12168"/>
      <c r="AG12168"/>
      <c r="AH12168"/>
      <c r="AI12168"/>
    </row>
    <row r="12169" spans="1:35" ht="15" customHeight="1" x14ac:dyDescent="0.35">
      <c r="A12169" s="32" t="s">
        <v>309</v>
      </c>
      <c r="B12169" s="33" t="s">
        <v>720</v>
      </c>
      <c r="C12169" s="34">
        <v>141</v>
      </c>
      <c r="D12169" s="33" t="s">
        <v>22</v>
      </c>
      <c r="E12169" s="33" t="s">
        <v>232</v>
      </c>
      <c r="F12169" s="33" t="s">
        <v>32</v>
      </c>
      <c r="G12169" s="33" t="s">
        <v>29</v>
      </c>
      <c r="H12169" s="33">
        <v>38</v>
      </c>
      <c r="I12169" s="35">
        <v>8</v>
      </c>
      <c r="P12169" s="29" t="s">
        <v>25409</v>
      </c>
      <c r="Q12169" s="29" t="s">
        <v>2335</v>
      </c>
      <c r="R12169" s="29" t="s">
        <v>982</v>
      </c>
      <c r="S12169" s="29" t="s">
        <v>25410</v>
      </c>
      <c r="T12169" s="29" t="s">
        <v>22</v>
      </c>
      <c r="U12169" s="30">
        <v>963</v>
      </c>
      <c r="V12169" s="31">
        <v>26</v>
      </c>
      <c r="W12169" s="31">
        <v>4</v>
      </c>
      <c r="X12169" s="31" t="s">
        <v>25</v>
      </c>
      <c r="Y12169" s="29" t="s">
        <v>41</v>
      </c>
      <c r="Z12169" s="29" t="s">
        <v>209</v>
      </c>
      <c r="AA12169" s="29" t="s">
        <v>134</v>
      </c>
      <c r="AB12169"/>
      <c r="AC12169"/>
      <c r="AD12169"/>
      <c r="AE12169"/>
      <c r="AF12169"/>
      <c r="AG12169"/>
      <c r="AH12169"/>
      <c r="AI12169"/>
    </row>
    <row r="12170" spans="1:35" ht="15" customHeight="1" x14ac:dyDescent="0.35">
      <c r="A12170" s="23" t="s">
        <v>655</v>
      </c>
      <c r="B12170" s="24" t="s">
        <v>904</v>
      </c>
      <c r="C12170" s="25">
        <v>167</v>
      </c>
      <c r="D12170" s="24" t="s">
        <v>22</v>
      </c>
      <c r="E12170" s="24" t="s">
        <v>382</v>
      </c>
      <c r="F12170" s="24" t="s">
        <v>86</v>
      </c>
      <c r="G12170" s="24" t="s">
        <v>29</v>
      </c>
      <c r="H12170" s="24">
        <v>31</v>
      </c>
      <c r="I12170" s="26">
        <v>9.75</v>
      </c>
      <c r="P12170" s="29" t="s">
        <v>25411</v>
      </c>
      <c r="Q12170" s="29" t="s">
        <v>297</v>
      </c>
      <c r="R12170" s="29" t="s">
        <v>1299</v>
      </c>
      <c r="S12170" s="29" t="s">
        <v>25412</v>
      </c>
      <c r="T12170" s="29" t="s">
        <v>44</v>
      </c>
      <c r="U12170" s="30">
        <v>398</v>
      </c>
      <c r="V12170" s="31">
        <v>19</v>
      </c>
      <c r="W12170" s="31">
        <v>2</v>
      </c>
      <c r="X12170" s="31" t="s">
        <v>29</v>
      </c>
      <c r="Y12170" s="29" t="s">
        <v>50</v>
      </c>
      <c r="Z12170" s="29" t="s">
        <v>209</v>
      </c>
      <c r="AA12170" s="29" t="s">
        <v>134</v>
      </c>
      <c r="AB12170"/>
      <c r="AC12170"/>
      <c r="AD12170"/>
      <c r="AE12170"/>
      <c r="AF12170"/>
      <c r="AG12170"/>
      <c r="AH12170"/>
      <c r="AI12170"/>
    </row>
    <row r="12171" spans="1:35" ht="15" customHeight="1" x14ac:dyDescent="0.35">
      <c r="A12171" s="32" t="s">
        <v>347</v>
      </c>
      <c r="B12171" s="33" t="s">
        <v>258</v>
      </c>
      <c r="C12171" s="34">
        <v>170</v>
      </c>
      <c r="D12171" s="33" t="s">
        <v>44</v>
      </c>
      <c r="E12171" s="33" t="s">
        <v>97</v>
      </c>
      <c r="F12171" s="33" t="s">
        <v>46</v>
      </c>
      <c r="G12171" s="33" t="s">
        <v>25</v>
      </c>
      <c r="H12171" s="33">
        <v>18</v>
      </c>
      <c r="I12171" s="35">
        <v>12.75</v>
      </c>
      <c r="P12171" s="29" t="s">
        <v>25413</v>
      </c>
      <c r="Q12171" s="29" t="s">
        <v>309</v>
      </c>
      <c r="R12171" s="29" t="s">
        <v>720</v>
      </c>
      <c r="S12171" s="29" t="s">
        <v>25414</v>
      </c>
      <c r="T12171" s="29" t="s">
        <v>22</v>
      </c>
      <c r="U12171" s="30">
        <v>427</v>
      </c>
      <c r="V12171" s="31">
        <v>22</v>
      </c>
      <c r="W12171" s="31">
        <v>6</v>
      </c>
      <c r="X12171" s="31" t="s">
        <v>29</v>
      </c>
      <c r="Y12171" s="29" t="s">
        <v>50</v>
      </c>
      <c r="Z12171" s="29" t="s">
        <v>209</v>
      </c>
      <c r="AA12171" s="29" t="s">
        <v>134</v>
      </c>
      <c r="AB12171"/>
      <c r="AC12171"/>
      <c r="AD12171"/>
      <c r="AE12171"/>
      <c r="AF12171"/>
      <c r="AG12171"/>
      <c r="AH12171"/>
      <c r="AI12171"/>
    </row>
    <row r="12172" spans="1:35" ht="15" customHeight="1" x14ac:dyDescent="0.35">
      <c r="A12172" s="23" t="s">
        <v>908</v>
      </c>
      <c r="B12172" s="24" t="s">
        <v>689</v>
      </c>
      <c r="C12172" s="25">
        <v>457</v>
      </c>
      <c r="D12172" s="24" t="s">
        <v>22</v>
      </c>
      <c r="E12172" s="24" t="s">
        <v>164</v>
      </c>
      <c r="F12172" s="24" t="s">
        <v>52</v>
      </c>
      <c r="G12172" s="24" t="s">
        <v>29</v>
      </c>
      <c r="H12172" s="24">
        <v>20</v>
      </c>
      <c r="I12172" s="26">
        <v>6</v>
      </c>
      <c r="P12172" s="29" t="s">
        <v>25415</v>
      </c>
      <c r="Q12172" s="29" t="s">
        <v>655</v>
      </c>
      <c r="R12172" s="29" t="s">
        <v>904</v>
      </c>
      <c r="S12172" s="29" t="s">
        <v>5979</v>
      </c>
      <c r="T12172" s="29" t="s">
        <v>22</v>
      </c>
      <c r="U12172" s="30">
        <v>107</v>
      </c>
      <c r="V12172" s="31">
        <v>20</v>
      </c>
      <c r="W12172" s="31">
        <v>3</v>
      </c>
      <c r="X12172" s="31" t="s">
        <v>25</v>
      </c>
      <c r="Y12172" s="29" t="s">
        <v>50</v>
      </c>
      <c r="Z12172" s="29" t="s">
        <v>209</v>
      </c>
      <c r="AA12172" s="29" t="s">
        <v>134</v>
      </c>
      <c r="AB12172"/>
      <c r="AC12172"/>
      <c r="AD12172"/>
      <c r="AE12172"/>
      <c r="AF12172"/>
      <c r="AG12172"/>
      <c r="AH12172"/>
      <c r="AI12172"/>
    </row>
    <row r="12173" spans="1:35" ht="15" customHeight="1" x14ac:dyDescent="0.35">
      <c r="A12173" s="32" t="s">
        <v>1106</v>
      </c>
      <c r="B12173" s="33" t="s">
        <v>25416</v>
      </c>
      <c r="C12173" s="34">
        <v>143</v>
      </c>
      <c r="D12173" s="33" t="s">
        <v>22</v>
      </c>
      <c r="E12173" s="33" t="s">
        <v>209</v>
      </c>
      <c r="F12173" s="33" t="s">
        <v>134</v>
      </c>
      <c r="G12173" s="33" t="s">
        <v>25</v>
      </c>
      <c r="H12173" s="33">
        <v>17</v>
      </c>
      <c r="I12173" s="35">
        <v>10.25</v>
      </c>
      <c r="P12173" s="29" t="s">
        <v>25417</v>
      </c>
      <c r="Q12173" s="29" t="s">
        <v>347</v>
      </c>
      <c r="R12173" s="29" t="s">
        <v>258</v>
      </c>
      <c r="S12173" s="29" t="s">
        <v>25418</v>
      </c>
      <c r="T12173" s="29" t="s">
        <v>44</v>
      </c>
      <c r="U12173" s="30">
        <v>1196</v>
      </c>
      <c r="V12173" s="31">
        <v>24</v>
      </c>
      <c r="W12173" s="31">
        <v>6</v>
      </c>
      <c r="X12173" s="31" t="s">
        <v>25</v>
      </c>
      <c r="Y12173" s="29" t="s">
        <v>30</v>
      </c>
      <c r="Z12173" s="29" t="s">
        <v>209</v>
      </c>
      <c r="AA12173" s="29" t="s">
        <v>134</v>
      </c>
      <c r="AB12173"/>
      <c r="AC12173"/>
      <c r="AD12173"/>
      <c r="AE12173"/>
      <c r="AF12173"/>
      <c r="AG12173"/>
      <c r="AH12173"/>
      <c r="AI12173"/>
    </row>
    <row r="12174" spans="1:35" ht="15" customHeight="1" x14ac:dyDescent="0.35">
      <c r="A12174" s="23" t="s">
        <v>1304</v>
      </c>
      <c r="B12174" s="24" t="s">
        <v>241</v>
      </c>
      <c r="C12174" s="25">
        <v>169</v>
      </c>
      <c r="D12174" s="24" t="s">
        <v>44</v>
      </c>
      <c r="E12174" s="24" t="s">
        <v>405</v>
      </c>
      <c r="F12174" s="24" t="s">
        <v>59</v>
      </c>
      <c r="G12174" s="24" t="s">
        <v>29</v>
      </c>
      <c r="H12174" s="24">
        <v>18</v>
      </c>
      <c r="I12174" s="26">
        <v>9.5</v>
      </c>
      <c r="P12174" s="29" t="s">
        <v>25419</v>
      </c>
      <c r="Q12174" s="29" t="s">
        <v>908</v>
      </c>
      <c r="R12174" s="29" t="s">
        <v>689</v>
      </c>
      <c r="S12174" s="29" t="s">
        <v>25420</v>
      </c>
      <c r="T12174" s="29" t="s">
        <v>22</v>
      </c>
      <c r="U12174" s="30">
        <v>521</v>
      </c>
      <c r="V12174" s="31">
        <v>22</v>
      </c>
      <c r="W12174" s="31">
        <v>4</v>
      </c>
      <c r="X12174" s="31" t="s">
        <v>29</v>
      </c>
      <c r="Y12174" s="29" t="s">
        <v>41</v>
      </c>
      <c r="Z12174" s="29" t="s">
        <v>209</v>
      </c>
      <c r="AA12174" s="29" t="s">
        <v>134</v>
      </c>
      <c r="AB12174"/>
      <c r="AC12174"/>
      <c r="AD12174"/>
      <c r="AE12174"/>
      <c r="AF12174"/>
      <c r="AG12174"/>
      <c r="AH12174"/>
      <c r="AI12174"/>
    </row>
    <row r="12175" spans="1:35" ht="15" customHeight="1" x14ac:dyDescent="0.35">
      <c r="A12175" s="32" t="s">
        <v>904</v>
      </c>
      <c r="B12175" s="33" t="s">
        <v>1155</v>
      </c>
      <c r="C12175" s="34">
        <v>203</v>
      </c>
      <c r="D12175" s="33" t="s">
        <v>22</v>
      </c>
      <c r="E12175" s="33" t="s">
        <v>97</v>
      </c>
      <c r="F12175" s="33" t="s">
        <v>46</v>
      </c>
      <c r="G12175" s="33" t="s">
        <v>25</v>
      </c>
      <c r="H12175" s="33">
        <v>17</v>
      </c>
      <c r="I12175" s="35">
        <v>14.25</v>
      </c>
      <c r="P12175" s="29" t="s">
        <v>25421</v>
      </c>
      <c r="Q12175" s="29" t="s">
        <v>1106</v>
      </c>
      <c r="R12175" s="29" t="s">
        <v>25416</v>
      </c>
      <c r="S12175" s="29" t="s">
        <v>25422</v>
      </c>
      <c r="T12175" s="29" t="s">
        <v>22</v>
      </c>
      <c r="U12175" s="30">
        <v>264</v>
      </c>
      <c r="V12175" s="31">
        <v>22</v>
      </c>
      <c r="W12175" s="31">
        <v>2</v>
      </c>
      <c r="X12175" s="31" t="s">
        <v>25</v>
      </c>
      <c r="Y12175" s="29" t="s">
        <v>30</v>
      </c>
      <c r="Z12175" s="29" t="s">
        <v>209</v>
      </c>
      <c r="AA12175" s="29" t="s">
        <v>134</v>
      </c>
      <c r="AB12175"/>
      <c r="AC12175"/>
      <c r="AD12175"/>
      <c r="AE12175"/>
      <c r="AF12175"/>
      <c r="AG12175"/>
      <c r="AH12175"/>
      <c r="AI12175"/>
    </row>
    <row r="12176" spans="1:35" ht="15" customHeight="1" x14ac:dyDescent="0.35">
      <c r="A12176" s="23" t="s">
        <v>1093</v>
      </c>
      <c r="B12176" s="24" t="s">
        <v>13898</v>
      </c>
      <c r="C12176" s="25">
        <v>465</v>
      </c>
      <c r="D12176" s="24" t="s">
        <v>44</v>
      </c>
      <c r="E12176" s="24" t="s">
        <v>164</v>
      </c>
      <c r="F12176" s="24" t="s">
        <v>52</v>
      </c>
      <c r="G12176" s="24" t="s">
        <v>25</v>
      </c>
      <c r="H12176" s="24">
        <v>20</v>
      </c>
      <c r="I12176" s="26">
        <v>11</v>
      </c>
      <c r="P12176" s="29" t="s">
        <v>25423</v>
      </c>
      <c r="Q12176" s="29" t="s">
        <v>1304</v>
      </c>
      <c r="R12176" s="29" t="s">
        <v>241</v>
      </c>
      <c r="S12176" s="29" t="s">
        <v>25424</v>
      </c>
      <c r="T12176" s="29" t="s">
        <v>44</v>
      </c>
      <c r="U12176" s="30">
        <v>1133</v>
      </c>
      <c r="V12176" s="31">
        <v>19</v>
      </c>
      <c r="W12176" s="31">
        <v>2</v>
      </c>
      <c r="X12176" s="31" t="s">
        <v>29</v>
      </c>
      <c r="Y12176" s="29" t="s">
        <v>50</v>
      </c>
      <c r="Z12176" s="29" t="s">
        <v>209</v>
      </c>
      <c r="AA12176" s="29" t="s">
        <v>134</v>
      </c>
      <c r="AB12176"/>
      <c r="AC12176"/>
      <c r="AD12176"/>
      <c r="AE12176"/>
      <c r="AF12176"/>
      <c r="AG12176"/>
      <c r="AH12176"/>
      <c r="AI12176"/>
    </row>
    <row r="12177" spans="1:35" ht="15" customHeight="1" x14ac:dyDescent="0.35">
      <c r="A12177" s="32" t="s">
        <v>25425</v>
      </c>
      <c r="B12177" s="33" t="s">
        <v>106</v>
      </c>
      <c r="C12177" s="34">
        <v>133</v>
      </c>
      <c r="D12177" s="33" t="s">
        <v>22</v>
      </c>
      <c r="E12177" s="33" t="s">
        <v>58</v>
      </c>
      <c r="F12177" s="33" t="s">
        <v>59</v>
      </c>
      <c r="G12177" s="33" t="s">
        <v>25</v>
      </c>
      <c r="H12177" s="33">
        <v>36</v>
      </c>
      <c r="I12177" s="35">
        <v>13</v>
      </c>
      <c r="P12177" s="29" t="s">
        <v>25426</v>
      </c>
      <c r="Q12177" s="29" t="s">
        <v>904</v>
      </c>
      <c r="R12177" s="29" t="s">
        <v>1155</v>
      </c>
      <c r="S12177" s="29" t="s">
        <v>25427</v>
      </c>
      <c r="T12177" s="29" t="s">
        <v>22</v>
      </c>
      <c r="U12177" s="30">
        <v>895</v>
      </c>
      <c r="V12177" s="31">
        <v>20</v>
      </c>
      <c r="W12177" s="31">
        <v>3</v>
      </c>
      <c r="X12177" s="31" t="s">
        <v>25</v>
      </c>
      <c r="Y12177" s="29" t="s">
        <v>50</v>
      </c>
      <c r="Z12177" s="29" t="s">
        <v>209</v>
      </c>
      <c r="AA12177" s="29" t="s">
        <v>134</v>
      </c>
      <c r="AB12177"/>
      <c r="AC12177"/>
      <c r="AD12177"/>
      <c r="AE12177"/>
      <c r="AF12177"/>
      <c r="AG12177"/>
      <c r="AH12177"/>
      <c r="AI12177"/>
    </row>
    <row r="12178" spans="1:35" ht="15" customHeight="1" x14ac:dyDescent="0.35">
      <c r="A12178" s="23" t="s">
        <v>438</v>
      </c>
      <c r="B12178" s="24" t="s">
        <v>380</v>
      </c>
      <c r="C12178" s="25">
        <v>386</v>
      </c>
      <c r="D12178" s="24" t="s">
        <v>22</v>
      </c>
      <c r="E12178" s="24" t="s">
        <v>102</v>
      </c>
      <c r="F12178" s="24" t="s">
        <v>52</v>
      </c>
      <c r="G12178" s="24" t="s">
        <v>25</v>
      </c>
      <c r="H12178" s="24">
        <v>18</v>
      </c>
      <c r="I12178" s="26">
        <v>10.75</v>
      </c>
      <c r="P12178" s="29" t="s">
        <v>25428</v>
      </c>
      <c r="Q12178" s="29" t="s">
        <v>1093</v>
      </c>
      <c r="R12178" s="29" t="s">
        <v>13898</v>
      </c>
      <c r="S12178" s="29" t="s">
        <v>458</v>
      </c>
      <c r="T12178" s="29" t="s">
        <v>44</v>
      </c>
      <c r="U12178" s="30">
        <v>632</v>
      </c>
      <c r="V12178" s="31">
        <v>24</v>
      </c>
      <c r="W12178" s="31">
        <v>5</v>
      </c>
      <c r="X12178" s="31" t="s">
        <v>29</v>
      </c>
      <c r="Y12178" s="29" t="s">
        <v>41</v>
      </c>
      <c r="Z12178" s="29" t="s">
        <v>209</v>
      </c>
      <c r="AA12178" s="29" t="s">
        <v>134</v>
      </c>
      <c r="AB12178"/>
      <c r="AC12178"/>
      <c r="AD12178"/>
      <c r="AE12178"/>
      <c r="AF12178"/>
      <c r="AG12178"/>
      <c r="AH12178"/>
      <c r="AI12178"/>
    </row>
    <row r="12179" spans="1:35" ht="15" customHeight="1" x14ac:dyDescent="0.35">
      <c r="A12179" s="32" t="s">
        <v>438</v>
      </c>
      <c r="B12179" s="33" t="s">
        <v>438</v>
      </c>
      <c r="C12179" s="34">
        <v>78</v>
      </c>
      <c r="D12179" s="33" t="s">
        <v>44</v>
      </c>
      <c r="E12179" s="33" t="s">
        <v>266</v>
      </c>
      <c r="F12179" s="33" t="s">
        <v>78</v>
      </c>
      <c r="G12179" s="33" t="s">
        <v>25</v>
      </c>
      <c r="H12179" s="33">
        <v>32</v>
      </c>
      <c r="I12179" s="35">
        <v>11.5</v>
      </c>
      <c r="P12179" s="29" t="s">
        <v>25429</v>
      </c>
      <c r="Q12179" s="29" t="s">
        <v>25425</v>
      </c>
      <c r="R12179" s="29" t="s">
        <v>106</v>
      </c>
      <c r="S12179" s="29" t="s">
        <v>25430</v>
      </c>
      <c r="T12179" s="29" t="s">
        <v>22</v>
      </c>
      <c r="U12179" s="30">
        <v>1233</v>
      </c>
      <c r="V12179" s="31">
        <v>23</v>
      </c>
      <c r="W12179" s="31">
        <v>2</v>
      </c>
      <c r="X12179" s="31" t="s">
        <v>29</v>
      </c>
      <c r="Y12179" s="29" t="s">
        <v>41</v>
      </c>
      <c r="Z12179" s="29" t="s">
        <v>209</v>
      </c>
      <c r="AA12179" s="29" t="s">
        <v>134</v>
      </c>
      <c r="AB12179"/>
      <c r="AC12179"/>
      <c r="AD12179"/>
      <c r="AE12179"/>
      <c r="AF12179"/>
      <c r="AG12179"/>
      <c r="AH12179"/>
      <c r="AI12179"/>
    </row>
    <row r="12180" spans="1:35" ht="15" customHeight="1" x14ac:dyDescent="0.35">
      <c r="A12180" s="23" t="s">
        <v>25431</v>
      </c>
      <c r="B12180" s="24" t="s">
        <v>809</v>
      </c>
      <c r="C12180" s="25">
        <v>458</v>
      </c>
      <c r="D12180" s="24" t="s">
        <v>44</v>
      </c>
      <c r="E12180" s="24" t="s">
        <v>124</v>
      </c>
      <c r="F12180" s="24" t="s">
        <v>52</v>
      </c>
      <c r="G12180" s="24" t="s">
        <v>25</v>
      </c>
      <c r="H12180" s="24">
        <v>18</v>
      </c>
      <c r="I12180" s="26">
        <v>10.5</v>
      </c>
      <c r="P12180" s="29" t="s">
        <v>25432</v>
      </c>
      <c r="Q12180" s="29" t="s">
        <v>438</v>
      </c>
      <c r="R12180" s="29" t="s">
        <v>380</v>
      </c>
      <c r="S12180" s="29" t="s">
        <v>25433</v>
      </c>
      <c r="T12180" s="29" t="s">
        <v>22</v>
      </c>
      <c r="U12180" s="30">
        <v>535</v>
      </c>
      <c r="V12180" s="31">
        <v>26</v>
      </c>
      <c r="W12180" s="31">
        <v>4</v>
      </c>
      <c r="X12180" s="31" t="s">
        <v>25</v>
      </c>
      <c r="Y12180" s="29" t="s">
        <v>41</v>
      </c>
      <c r="Z12180" s="29" t="s">
        <v>209</v>
      </c>
      <c r="AA12180" s="29" t="s">
        <v>134</v>
      </c>
      <c r="AB12180"/>
      <c r="AC12180"/>
      <c r="AD12180"/>
      <c r="AE12180"/>
      <c r="AF12180"/>
      <c r="AG12180"/>
      <c r="AH12180"/>
      <c r="AI12180"/>
    </row>
    <row r="12181" spans="1:35" ht="15" customHeight="1" x14ac:dyDescent="0.35">
      <c r="A12181" s="32" t="s">
        <v>483</v>
      </c>
      <c r="B12181" s="33" t="s">
        <v>135</v>
      </c>
      <c r="C12181" s="34">
        <v>472</v>
      </c>
      <c r="D12181" s="33" t="s">
        <v>22</v>
      </c>
      <c r="E12181" s="33" t="s">
        <v>141</v>
      </c>
      <c r="F12181" s="33" t="s">
        <v>46</v>
      </c>
      <c r="G12181" s="33" t="s">
        <v>25</v>
      </c>
      <c r="H12181" s="33">
        <v>17</v>
      </c>
      <c r="I12181" s="35">
        <v>10.75</v>
      </c>
      <c r="P12181" s="29" t="s">
        <v>25434</v>
      </c>
      <c r="Q12181" s="29" t="s">
        <v>438</v>
      </c>
      <c r="R12181" s="29" t="s">
        <v>438</v>
      </c>
      <c r="S12181" s="29" t="s">
        <v>25435</v>
      </c>
      <c r="T12181" s="29" t="s">
        <v>44</v>
      </c>
      <c r="U12181" s="30">
        <v>314</v>
      </c>
      <c r="V12181" s="31">
        <v>25</v>
      </c>
      <c r="W12181" s="31">
        <v>5</v>
      </c>
      <c r="X12181" s="31" t="s">
        <v>29</v>
      </c>
      <c r="Y12181" s="29" t="s">
        <v>30</v>
      </c>
      <c r="Z12181" s="29" t="s">
        <v>209</v>
      </c>
      <c r="AA12181" s="29" t="s">
        <v>134</v>
      </c>
      <c r="AB12181"/>
      <c r="AC12181"/>
      <c r="AD12181"/>
      <c r="AE12181"/>
      <c r="AF12181"/>
      <c r="AG12181"/>
      <c r="AH12181"/>
      <c r="AI12181"/>
    </row>
    <row r="12182" spans="1:35" ht="15" customHeight="1" x14ac:dyDescent="0.35">
      <c r="A12182" s="23" t="s">
        <v>498</v>
      </c>
      <c r="B12182" s="24" t="s">
        <v>803</v>
      </c>
      <c r="C12182" s="25">
        <v>440</v>
      </c>
      <c r="D12182" s="24" t="s">
        <v>22</v>
      </c>
      <c r="E12182" s="24" t="s">
        <v>311</v>
      </c>
      <c r="F12182" s="24" t="s">
        <v>36</v>
      </c>
      <c r="G12182" s="24" t="s">
        <v>25</v>
      </c>
      <c r="H12182" s="24">
        <v>35</v>
      </c>
      <c r="I12182" s="26">
        <v>10.25</v>
      </c>
      <c r="P12182" s="29" t="s">
        <v>25436</v>
      </c>
      <c r="Q12182" s="29" t="s">
        <v>25431</v>
      </c>
      <c r="R12182" s="29" t="s">
        <v>809</v>
      </c>
      <c r="S12182" s="29" t="s">
        <v>4601</v>
      </c>
      <c r="T12182" s="29" t="s">
        <v>44</v>
      </c>
      <c r="U12182" s="30">
        <v>393</v>
      </c>
      <c r="V12182" s="31">
        <v>24</v>
      </c>
      <c r="W12182" s="31">
        <v>6</v>
      </c>
      <c r="X12182" s="31" t="s">
        <v>25</v>
      </c>
      <c r="Y12182" s="29" t="s">
        <v>41</v>
      </c>
      <c r="Z12182" s="29" t="s">
        <v>209</v>
      </c>
      <c r="AA12182" s="29" t="s">
        <v>134</v>
      </c>
      <c r="AB12182"/>
      <c r="AC12182"/>
      <c r="AD12182"/>
      <c r="AE12182"/>
      <c r="AF12182"/>
      <c r="AG12182"/>
      <c r="AH12182"/>
      <c r="AI12182"/>
    </row>
    <row r="12183" spans="1:35" ht="15" customHeight="1" x14ac:dyDescent="0.35">
      <c r="A12183" s="32" t="s">
        <v>3902</v>
      </c>
      <c r="B12183" s="33" t="s">
        <v>2267</v>
      </c>
      <c r="C12183" s="34">
        <v>166</v>
      </c>
      <c r="D12183" s="33" t="s">
        <v>22</v>
      </c>
      <c r="E12183" s="33" t="s">
        <v>266</v>
      </c>
      <c r="F12183" s="33" t="s">
        <v>78</v>
      </c>
      <c r="G12183" s="33" t="s">
        <v>29</v>
      </c>
      <c r="H12183" s="33">
        <v>38</v>
      </c>
      <c r="I12183" s="35">
        <v>8.75</v>
      </c>
      <c r="P12183" s="29" t="s">
        <v>25437</v>
      </c>
      <c r="Q12183" s="29" t="s">
        <v>483</v>
      </c>
      <c r="R12183" s="29" t="s">
        <v>135</v>
      </c>
      <c r="S12183" s="29" t="s">
        <v>2008</v>
      </c>
      <c r="T12183" s="29" t="s">
        <v>22</v>
      </c>
      <c r="U12183" s="30">
        <v>1187</v>
      </c>
      <c r="V12183" s="31">
        <v>30</v>
      </c>
      <c r="W12183" s="31">
        <v>3</v>
      </c>
      <c r="X12183" s="31" t="s">
        <v>29</v>
      </c>
      <c r="Y12183" s="29" t="s">
        <v>30</v>
      </c>
      <c r="Z12183" s="29" t="s">
        <v>209</v>
      </c>
      <c r="AA12183" s="29" t="s">
        <v>134</v>
      </c>
      <c r="AB12183"/>
      <c r="AC12183"/>
      <c r="AD12183"/>
      <c r="AE12183"/>
      <c r="AF12183"/>
      <c r="AG12183"/>
      <c r="AH12183"/>
      <c r="AI12183"/>
    </row>
    <row r="12184" spans="1:35" ht="15" customHeight="1" x14ac:dyDescent="0.35">
      <c r="A12184" s="23" t="s">
        <v>4778</v>
      </c>
      <c r="B12184" s="24" t="s">
        <v>616</v>
      </c>
      <c r="C12184" s="25">
        <v>233</v>
      </c>
      <c r="D12184" s="24" t="s">
        <v>44</v>
      </c>
      <c r="E12184" s="24" t="s">
        <v>77</v>
      </c>
      <c r="F12184" s="24" t="s">
        <v>78</v>
      </c>
      <c r="G12184" s="24" t="s">
        <v>29</v>
      </c>
      <c r="H12184" s="24">
        <v>20</v>
      </c>
      <c r="I12184" s="26">
        <v>4.5</v>
      </c>
      <c r="P12184" s="29" t="s">
        <v>25438</v>
      </c>
      <c r="Q12184" s="29" t="s">
        <v>498</v>
      </c>
      <c r="R12184" s="29" t="s">
        <v>803</v>
      </c>
      <c r="S12184" s="29" t="s">
        <v>14877</v>
      </c>
      <c r="T12184" s="29" t="s">
        <v>22</v>
      </c>
      <c r="U12184" s="30">
        <v>1116</v>
      </c>
      <c r="V12184" s="31">
        <v>23</v>
      </c>
      <c r="W12184" s="31">
        <v>5</v>
      </c>
      <c r="X12184" s="31" t="s">
        <v>29</v>
      </c>
      <c r="Y12184" s="29" t="s">
        <v>30</v>
      </c>
      <c r="Z12184" s="29" t="s">
        <v>209</v>
      </c>
      <c r="AA12184" s="29" t="s">
        <v>134</v>
      </c>
      <c r="AB12184"/>
      <c r="AC12184"/>
      <c r="AD12184"/>
      <c r="AE12184"/>
      <c r="AF12184"/>
      <c r="AG12184"/>
      <c r="AH12184"/>
      <c r="AI12184"/>
    </row>
    <row r="12185" spans="1:35" ht="15" customHeight="1" x14ac:dyDescent="0.35">
      <c r="A12185" s="32" t="s">
        <v>135</v>
      </c>
      <c r="B12185" s="33" t="s">
        <v>176</v>
      </c>
      <c r="C12185" s="34">
        <v>152</v>
      </c>
      <c r="D12185" s="33" t="s">
        <v>22</v>
      </c>
      <c r="E12185" s="33" t="s">
        <v>97</v>
      </c>
      <c r="F12185" s="33" t="s">
        <v>46</v>
      </c>
      <c r="G12185" s="33" t="s">
        <v>29</v>
      </c>
      <c r="H12185" s="33">
        <v>18</v>
      </c>
      <c r="I12185" s="35">
        <v>9.5</v>
      </c>
      <c r="P12185" s="29" t="s">
        <v>25439</v>
      </c>
      <c r="Q12185" s="29" t="s">
        <v>3902</v>
      </c>
      <c r="R12185" s="29" t="s">
        <v>2267</v>
      </c>
      <c r="S12185" s="29" t="s">
        <v>5028</v>
      </c>
      <c r="T12185" s="29" t="s">
        <v>22</v>
      </c>
      <c r="U12185" s="30">
        <v>1073</v>
      </c>
      <c r="V12185" s="31">
        <v>29</v>
      </c>
      <c r="W12185" s="31">
        <v>6</v>
      </c>
      <c r="X12185" s="31" t="s">
        <v>29</v>
      </c>
      <c r="Y12185" s="29" t="s">
        <v>41</v>
      </c>
      <c r="Z12185" s="29" t="s">
        <v>209</v>
      </c>
      <c r="AA12185" s="29" t="s">
        <v>134</v>
      </c>
      <c r="AB12185"/>
      <c r="AC12185"/>
      <c r="AD12185"/>
      <c r="AE12185"/>
      <c r="AF12185"/>
      <c r="AG12185"/>
      <c r="AH12185"/>
      <c r="AI12185"/>
    </row>
    <row r="12186" spans="1:35" ht="15" customHeight="1" x14ac:dyDescent="0.35">
      <c r="A12186" s="23" t="s">
        <v>135</v>
      </c>
      <c r="B12186" s="24" t="s">
        <v>176</v>
      </c>
      <c r="C12186" s="25">
        <v>454</v>
      </c>
      <c r="D12186" s="24" t="s">
        <v>44</v>
      </c>
      <c r="E12186" s="24" t="s">
        <v>213</v>
      </c>
      <c r="F12186" s="24" t="s">
        <v>52</v>
      </c>
      <c r="G12186" s="24" t="s">
        <v>25</v>
      </c>
      <c r="H12186" s="24">
        <v>19</v>
      </c>
      <c r="I12186" s="26">
        <v>10.75</v>
      </c>
      <c r="P12186" s="29" t="s">
        <v>25440</v>
      </c>
      <c r="Q12186" s="29" t="s">
        <v>4778</v>
      </c>
      <c r="R12186" s="29" t="s">
        <v>616</v>
      </c>
      <c r="S12186" s="29" t="s">
        <v>25441</v>
      </c>
      <c r="T12186" s="29" t="s">
        <v>44</v>
      </c>
      <c r="U12186" s="30">
        <v>185</v>
      </c>
      <c r="V12186" s="31">
        <v>19</v>
      </c>
      <c r="W12186" s="31">
        <v>2</v>
      </c>
      <c r="X12186" s="31" t="s">
        <v>25</v>
      </c>
      <c r="Y12186" s="29" t="s">
        <v>50</v>
      </c>
      <c r="Z12186" s="29" t="s">
        <v>209</v>
      </c>
      <c r="AA12186" s="29" t="s">
        <v>134</v>
      </c>
      <c r="AB12186"/>
      <c r="AC12186"/>
      <c r="AD12186"/>
      <c r="AE12186"/>
      <c r="AF12186"/>
      <c r="AG12186"/>
      <c r="AH12186"/>
      <c r="AI12186"/>
    </row>
    <row r="12187" spans="1:35" ht="15" customHeight="1" x14ac:dyDescent="0.35">
      <c r="A12187" s="32" t="s">
        <v>1851</v>
      </c>
      <c r="B12187" s="33" t="s">
        <v>13527</v>
      </c>
      <c r="C12187" s="34">
        <v>473</v>
      </c>
      <c r="D12187" s="33" t="s">
        <v>22</v>
      </c>
      <c r="E12187" s="33" t="s">
        <v>71</v>
      </c>
      <c r="F12187" s="33" t="s">
        <v>72</v>
      </c>
      <c r="G12187" s="33" t="s">
        <v>29</v>
      </c>
      <c r="H12187" s="33">
        <v>17</v>
      </c>
      <c r="I12187" s="35">
        <v>3.25</v>
      </c>
      <c r="P12187" s="29" t="s">
        <v>25442</v>
      </c>
      <c r="Q12187" s="29" t="s">
        <v>135</v>
      </c>
      <c r="R12187" s="29" t="s">
        <v>176</v>
      </c>
      <c r="S12187" s="29" t="s">
        <v>25443</v>
      </c>
      <c r="T12187" s="29" t="s">
        <v>22</v>
      </c>
      <c r="U12187" s="30">
        <v>533</v>
      </c>
      <c r="V12187" s="31">
        <v>19</v>
      </c>
      <c r="W12187" s="31">
        <v>1</v>
      </c>
      <c r="X12187" s="31" t="s">
        <v>29</v>
      </c>
      <c r="Y12187" s="29" t="s">
        <v>50</v>
      </c>
      <c r="Z12187" s="29" t="s">
        <v>209</v>
      </c>
      <c r="AA12187" s="29" t="s">
        <v>134</v>
      </c>
      <c r="AB12187"/>
      <c r="AC12187"/>
      <c r="AD12187"/>
      <c r="AE12187"/>
      <c r="AF12187"/>
      <c r="AG12187"/>
      <c r="AH12187"/>
      <c r="AI12187"/>
    </row>
    <row r="12188" spans="1:35" ht="15" customHeight="1" x14ac:dyDescent="0.35">
      <c r="A12188" s="23" t="s">
        <v>635</v>
      </c>
      <c r="B12188" s="24" t="s">
        <v>25444</v>
      </c>
      <c r="C12188" s="25">
        <v>355</v>
      </c>
      <c r="D12188" s="24" t="s">
        <v>22</v>
      </c>
      <c r="E12188" s="24" t="s">
        <v>195</v>
      </c>
      <c r="F12188" s="24" t="s">
        <v>59</v>
      </c>
      <c r="G12188" s="24" t="s">
        <v>25</v>
      </c>
      <c r="H12188" s="24">
        <v>18</v>
      </c>
      <c r="I12188" s="26">
        <v>14.25</v>
      </c>
      <c r="P12188" s="29" t="s">
        <v>25445</v>
      </c>
      <c r="Q12188" s="29" t="s">
        <v>135</v>
      </c>
      <c r="R12188" s="29" t="s">
        <v>176</v>
      </c>
      <c r="S12188" s="29" t="s">
        <v>17901</v>
      </c>
      <c r="T12188" s="29" t="s">
        <v>44</v>
      </c>
      <c r="U12188" s="30">
        <v>1082</v>
      </c>
      <c r="V12188" s="31">
        <v>23</v>
      </c>
      <c r="W12188" s="31">
        <v>5</v>
      </c>
      <c r="X12188" s="31" t="s">
        <v>25</v>
      </c>
      <c r="Y12188" s="29" t="s">
        <v>41</v>
      </c>
      <c r="Z12188" s="29" t="s">
        <v>209</v>
      </c>
      <c r="AA12188" s="29" t="s">
        <v>134</v>
      </c>
      <c r="AB12188"/>
      <c r="AC12188"/>
      <c r="AD12188"/>
      <c r="AE12188"/>
      <c r="AF12188"/>
      <c r="AG12188"/>
      <c r="AH12188"/>
      <c r="AI12188"/>
    </row>
    <row r="12189" spans="1:35" ht="15" customHeight="1" x14ac:dyDescent="0.35">
      <c r="A12189" s="32" t="s">
        <v>180</v>
      </c>
      <c r="B12189" s="33" t="s">
        <v>4097</v>
      </c>
      <c r="C12189" s="34">
        <v>83</v>
      </c>
      <c r="D12189" s="33" t="s">
        <v>44</v>
      </c>
      <c r="E12189" s="33" t="s">
        <v>51</v>
      </c>
      <c r="F12189" s="33" t="s">
        <v>52</v>
      </c>
      <c r="G12189" s="33" t="s">
        <v>29</v>
      </c>
      <c r="H12189" s="33">
        <v>18</v>
      </c>
      <c r="I12189" s="35">
        <v>8</v>
      </c>
      <c r="P12189" s="29" t="s">
        <v>25446</v>
      </c>
      <c r="Q12189" s="29" t="s">
        <v>1851</v>
      </c>
      <c r="R12189" s="29" t="s">
        <v>13527</v>
      </c>
      <c r="S12189" s="29" t="s">
        <v>13559</v>
      </c>
      <c r="T12189" s="29" t="s">
        <v>22</v>
      </c>
      <c r="U12189" s="30">
        <v>792</v>
      </c>
      <c r="V12189" s="31">
        <v>22</v>
      </c>
      <c r="W12189" s="31">
        <v>6</v>
      </c>
      <c r="X12189" s="31" t="s">
        <v>29</v>
      </c>
      <c r="Y12189" s="29" t="s">
        <v>50</v>
      </c>
      <c r="Z12189" s="29" t="s">
        <v>209</v>
      </c>
      <c r="AA12189" s="29" t="s">
        <v>134</v>
      </c>
      <c r="AB12189"/>
      <c r="AC12189"/>
      <c r="AD12189"/>
      <c r="AE12189"/>
      <c r="AF12189"/>
      <c r="AG12189"/>
      <c r="AH12189"/>
      <c r="AI12189"/>
    </row>
    <row r="12190" spans="1:35" ht="15" customHeight="1" x14ac:dyDescent="0.35">
      <c r="A12190" s="23" t="s">
        <v>180</v>
      </c>
      <c r="B12190" s="24" t="s">
        <v>761</v>
      </c>
      <c r="C12190" s="25">
        <v>382</v>
      </c>
      <c r="D12190" s="24" t="s">
        <v>44</v>
      </c>
      <c r="E12190" s="24" t="s">
        <v>200</v>
      </c>
      <c r="F12190" s="24" t="s">
        <v>52</v>
      </c>
      <c r="G12190" s="24" t="s">
        <v>25</v>
      </c>
      <c r="H12190" s="24">
        <v>17</v>
      </c>
      <c r="I12190" s="26">
        <v>10.25</v>
      </c>
      <c r="P12190" s="29" t="s">
        <v>25447</v>
      </c>
      <c r="Q12190" s="29" t="s">
        <v>635</v>
      </c>
      <c r="R12190" s="29" t="s">
        <v>25444</v>
      </c>
      <c r="S12190" s="29" t="s">
        <v>5120</v>
      </c>
      <c r="T12190" s="29" t="s">
        <v>22</v>
      </c>
      <c r="U12190" s="30">
        <v>980</v>
      </c>
      <c r="V12190" s="31">
        <v>20</v>
      </c>
      <c r="W12190" s="31">
        <v>1</v>
      </c>
      <c r="X12190" s="31" t="s">
        <v>29</v>
      </c>
      <c r="Y12190" s="29" t="s">
        <v>41</v>
      </c>
      <c r="Z12190" s="29" t="s">
        <v>209</v>
      </c>
      <c r="AA12190" s="29" t="s">
        <v>134</v>
      </c>
      <c r="AB12190"/>
      <c r="AC12190"/>
      <c r="AD12190"/>
      <c r="AE12190"/>
      <c r="AF12190"/>
      <c r="AG12190"/>
      <c r="AH12190"/>
      <c r="AI12190"/>
    </row>
    <row r="12191" spans="1:35" ht="15" customHeight="1" x14ac:dyDescent="0.35">
      <c r="A12191" s="32" t="s">
        <v>180</v>
      </c>
      <c r="B12191" s="33" t="s">
        <v>3127</v>
      </c>
      <c r="C12191" s="34">
        <v>60</v>
      </c>
      <c r="D12191" s="33" t="s">
        <v>22</v>
      </c>
      <c r="E12191" s="33" t="s">
        <v>136</v>
      </c>
      <c r="F12191" s="33" t="s">
        <v>86</v>
      </c>
      <c r="G12191" s="33" t="s">
        <v>25</v>
      </c>
      <c r="H12191" s="33">
        <v>33</v>
      </c>
      <c r="I12191" s="35">
        <v>12.5</v>
      </c>
      <c r="P12191" s="29" t="s">
        <v>25448</v>
      </c>
      <c r="Q12191" s="29" t="s">
        <v>180</v>
      </c>
      <c r="R12191" s="29" t="s">
        <v>4097</v>
      </c>
      <c r="S12191" s="29" t="s">
        <v>81</v>
      </c>
      <c r="T12191" s="29" t="s">
        <v>44</v>
      </c>
      <c r="U12191" s="30">
        <v>1046</v>
      </c>
      <c r="V12191" s="31">
        <v>19</v>
      </c>
      <c r="W12191" s="31">
        <v>3</v>
      </c>
      <c r="X12191" s="31" t="s">
        <v>25</v>
      </c>
      <c r="Y12191" s="29" t="s">
        <v>50</v>
      </c>
      <c r="Z12191" s="29" t="s">
        <v>209</v>
      </c>
      <c r="AA12191" s="29" t="s">
        <v>134</v>
      </c>
      <c r="AB12191"/>
      <c r="AC12191"/>
      <c r="AD12191"/>
      <c r="AE12191"/>
      <c r="AF12191"/>
      <c r="AG12191"/>
      <c r="AH12191"/>
      <c r="AI12191"/>
    </row>
    <row r="12192" spans="1:35" ht="15" customHeight="1" x14ac:dyDescent="0.35">
      <c r="A12192" s="23" t="s">
        <v>180</v>
      </c>
      <c r="B12192" s="24" t="s">
        <v>1192</v>
      </c>
      <c r="C12192" s="25">
        <v>400</v>
      </c>
      <c r="D12192" s="24" t="s">
        <v>22</v>
      </c>
      <c r="E12192" s="24" t="s">
        <v>219</v>
      </c>
      <c r="F12192" s="24" t="s">
        <v>139</v>
      </c>
      <c r="G12192" s="24" t="s">
        <v>29</v>
      </c>
      <c r="H12192" s="24">
        <v>17</v>
      </c>
      <c r="I12192" s="26">
        <v>8.25</v>
      </c>
      <c r="P12192" s="29" t="s">
        <v>25449</v>
      </c>
      <c r="Q12192" s="29" t="s">
        <v>180</v>
      </c>
      <c r="R12192" s="29" t="s">
        <v>761</v>
      </c>
      <c r="S12192" s="29" t="s">
        <v>25450</v>
      </c>
      <c r="T12192" s="29" t="s">
        <v>44</v>
      </c>
      <c r="U12192" s="30">
        <v>107</v>
      </c>
      <c r="V12192" s="31">
        <v>27</v>
      </c>
      <c r="W12192" s="31">
        <v>4</v>
      </c>
      <c r="X12192" s="31" t="s">
        <v>25</v>
      </c>
      <c r="Y12192" s="29" t="s">
        <v>30</v>
      </c>
      <c r="Z12192" s="29" t="s">
        <v>209</v>
      </c>
      <c r="AA12192" s="29" t="s">
        <v>134</v>
      </c>
      <c r="AB12192"/>
      <c r="AC12192"/>
      <c r="AD12192"/>
      <c r="AE12192"/>
      <c r="AF12192"/>
      <c r="AG12192"/>
      <c r="AH12192"/>
      <c r="AI12192"/>
    </row>
    <row r="12193" spans="1:35" ht="15" customHeight="1" x14ac:dyDescent="0.35">
      <c r="A12193" s="32" t="s">
        <v>180</v>
      </c>
      <c r="B12193" s="33" t="s">
        <v>732</v>
      </c>
      <c r="C12193" s="34">
        <v>79</v>
      </c>
      <c r="D12193" s="33" t="s">
        <v>22</v>
      </c>
      <c r="E12193" s="33" t="s">
        <v>200</v>
      </c>
      <c r="F12193" s="33" t="s">
        <v>52</v>
      </c>
      <c r="G12193" s="33" t="s">
        <v>29</v>
      </c>
      <c r="H12193" s="33">
        <v>18</v>
      </c>
      <c r="I12193" s="35">
        <v>8.75</v>
      </c>
      <c r="P12193" s="29" t="s">
        <v>25451</v>
      </c>
      <c r="Q12193" s="29" t="s">
        <v>180</v>
      </c>
      <c r="R12193" s="29" t="s">
        <v>3127</v>
      </c>
      <c r="S12193" s="29" t="s">
        <v>25452</v>
      </c>
      <c r="T12193" s="29" t="s">
        <v>22</v>
      </c>
      <c r="U12193" s="30">
        <v>723</v>
      </c>
      <c r="V12193" s="31">
        <v>21</v>
      </c>
      <c r="W12193" s="31">
        <v>4</v>
      </c>
      <c r="X12193" s="31" t="s">
        <v>25</v>
      </c>
      <c r="Y12193" s="29" t="s">
        <v>50</v>
      </c>
      <c r="Z12193" s="29" t="s">
        <v>209</v>
      </c>
      <c r="AA12193" s="29" t="s">
        <v>134</v>
      </c>
      <c r="AB12193"/>
      <c r="AC12193"/>
      <c r="AD12193"/>
      <c r="AE12193"/>
      <c r="AF12193"/>
      <c r="AG12193"/>
      <c r="AH12193"/>
      <c r="AI12193"/>
    </row>
    <row r="12194" spans="1:35" ht="15" customHeight="1" x14ac:dyDescent="0.35">
      <c r="A12194" s="23" t="s">
        <v>675</v>
      </c>
      <c r="B12194" s="24" t="s">
        <v>3619</v>
      </c>
      <c r="C12194" s="25">
        <v>120</v>
      </c>
      <c r="D12194" s="24" t="s">
        <v>44</v>
      </c>
      <c r="E12194" s="24" t="s">
        <v>31</v>
      </c>
      <c r="F12194" s="24" t="s">
        <v>32</v>
      </c>
      <c r="G12194" s="24" t="s">
        <v>29</v>
      </c>
      <c r="H12194" s="24">
        <v>31</v>
      </c>
      <c r="I12194" s="26">
        <v>5.5</v>
      </c>
      <c r="P12194" s="29" t="s">
        <v>25453</v>
      </c>
      <c r="Q12194" s="29" t="s">
        <v>180</v>
      </c>
      <c r="R12194" s="29" t="s">
        <v>1192</v>
      </c>
      <c r="S12194" s="29" t="s">
        <v>25454</v>
      </c>
      <c r="T12194" s="29" t="s">
        <v>22</v>
      </c>
      <c r="U12194" s="30">
        <v>967</v>
      </c>
      <c r="V12194" s="31">
        <v>17</v>
      </c>
      <c r="W12194" s="31">
        <v>2</v>
      </c>
      <c r="X12194" s="31" t="s">
        <v>25</v>
      </c>
      <c r="Y12194" s="29" t="s">
        <v>30</v>
      </c>
      <c r="Z12194" s="29" t="s">
        <v>209</v>
      </c>
      <c r="AA12194" s="29" t="s">
        <v>134</v>
      </c>
      <c r="AB12194"/>
      <c r="AC12194"/>
      <c r="AD12194"/>
      <c r="AE12194"/>
      <c r="AF12194"/>
      <c r="AG12194"/>
      <c r="AH12194"/>
      <c r="AI12194"/>
    </row>
    <row r="12195" spans="1:35" ht="15" customHeight="1" x14ac:dyDescent="0.35">
      <c r="A12195" s="32" t="s">
        <v>2918</v>
      </c>
      <c r="B12195" s="33" t="s">
        <v>822</v>
      </c>
      <c r="C12195" s="34">
        <v>316</v>
      </c>
      <c r="D12195" s="33" t="s">
        <v>22</v>
      </c>
      <c r="E12195" s="33" t="s">
        <v>181</v>
      </c>
      <c r="F12195" s="33" t="s">
        <v>24</v>
      </c>
      <c r="G12195" s="33" t="s">
        <v>25</v>
      </c>
      <c r="H12195" s="33">
        <v>36</v>
      </c>
      <c r="I12195" s="35">
        <v>12.75</v>
      </c>
      <c r="P12195" s="29" t="s">
        <v>25455</v>
      </c>
      <c r="Q12195" s="29" t="s">
        <v>180</v>
      </c>
      <c r="R12195" s="29" t="s">
        <v>732</v>
      </c>
      <c r="S12195" s="29" t="s">
        <v>5463</v>
      </c>
      <c r="T12195" s="29" t="s">
        <v>22</v>
      </c>
      <c r="U12195" s="30">
        <v>715</v>
      </c>
      <c r="V12195" s="31">
        <v>24</v>
      </c>
      <c r="W12195" s="31">
        <v>4</v>
      </c>
      <c r="X12195" s="31" t="s">
        <v>29</v>
      </c>
      <c r="Y12195" s="29" t="s">
        <v>30</v>
      </c>
      <c r="Z12195" s="29" t="s">
        <v>209</v>
      </c>
      <c r="AA12195" s="29" t="s">
        <v>134</v>
      </c>
      <c r="AB12195"/>
      <c r="AC12195"/>
      <c r="AD12195"/>
      <c r="AE12195"/>
      <c r="AF12195"/>
      <c r="AG12195"/>
      <c r="AH12195"/>
      <c r="AI12195"/>
    </row>
    <row r="12196" spans="1:35" ht="15" customHeight="1" x14ac:dyDescent="0.35">
      <c r="A12196" s="23" t="s">
        <v>698</v>
      </c>
      <c r="B12196" s="24" t="s">
        <v>2554</v>
      </c>
      <c r="C12196" s="25">
        <v>62</v>
      </c>
      <c r="D12196" s="24" t="s">
        <v>44</v>
      </c>
      <c r="E12196" s="24" t="s">
        <v>398</v>
      </c>
      <c r="F12196" s="24" t="s">
        <v>46</v>
      </c>
      <c r="G12196" s="24" t="s">
        <v>29</v>
      </c>
      <c r="H12196" s="24">
        <v>20</v>
      </c>
      <c r="I12196" s="26">
        <v>3.75</v>
      </c>
      <c r="P12196" s="29" t="s">
        <v>25456</v>
      </c>
      <c r="Q12196" s="29" t="s">
        <v>675</v>
      </c>
      <c r="R12196" s="29" t="s">
        <v>3619</v>
      </c>
      <c r="S12196" s="29" t="s">
        <v>25457</v>
      </c>
      <c r="T12196" s="29" t="s">
        <v>44</v>
      </c>
      <c r="U12196" s="30">
        <v>630</v>
      </c>
      <c r="V12196" s="31">
        <v>20</v>
      </c>
      <c r="W12196" s="31">
        <v>2</v>
      </c>
      <c r="X12196" s="31" t="s">
        <v>29</v>
      </c>
      <c r="Y12196" s="29" t="s">
        <v>30</v>
      </c>
      <c r="Z12196" s="29" t="s">
        <v>209</v>
      </c>
      <c r="AA12196" s="29" t="s">
        <v>134</v>
      </c>
      <c r="AB12196"/>
      <c r="AC12196"/>
      <c r="AD12196"/>
      <c r="AE12196"/>
      <c r="AF12196"/>
      <c r="AG12196"/>
      <c r="AH12196"/>
      <c r="AI12196"/>
    </row>
    <row r="12197" spans="1:35" ht="15" customHeight="1" x14ac:dyDescent="0.35">
      <c r="A12197" s="32" t="s">
        <v>754</v>
      </c>
      <c r="B12197" s="33" t="s">
        <v>107</v>
      </c>
      <c r="C12197" s="34">
        <v>390</v>
      </c>
      <c r="D12197" s="33" t="s">
        <v>44</v>
      </c>
      <c r="E12197" s="33" t="s">
        <v>58</v>
      </c>
      <c r="F12197" s="33" t="s">
        <v>59</v>
      </c>
      <c r="G12197" s="33" t="s">
        <v>25</v>
      </c>
      <c r="H12197" s="33">
        <v>31</v>
      </c>
      <c r="I12197" s="35">
        <v>11.5</v>
      </c>
      <c r="P12197" s="29" t="s">
        <v>25458</v>
      </c>
      <c r="Q12197" s="29" t="s">
        <v>2918</v>
      </c>
      <c r="R12197" s="29" t="s">
        <v>822</v>
      </c>
      <c r="S12197" s="29" t="s">
        <v>25459</v>
      </c>
      <c r="T12197" s="29" t="s">
        <v>22</v>
      </c>
      <c r="U12197" s="30">
        <v>404</v>
      </c>
      <c r="V12197" s="31">
        <v>23</v>
      </c>
      <c r="W12197" s="31">
        <v>6</v>
      </c>
      <c r="X12197" s="31" t="s">
        <v>25</v>
      </c>
      <c r="Y12197" s="29" t="s">
        <v>50</v>
      </c>
      <c r="Z12197" s="29" t="s">
        <v>209</v>
      </c>
      <c r="AA12197" s="29" t="s">
        <v>134</v>
      </c>
      <c r="AB12197"/>
      <c r="AC12197"/>
      <c r="AD12197"/>
      <c r="AE12197"/>
      <c r="AF12197"/>
      <c r="AG12197"/>
      <c r="AH12197"/>
      <c r="AI12197"/>
    </row>
    <row r="12198" spans="1:35" ht="15" customHeight="1" x14ac:dyDescent="0.35">
      <c r="A12198" s="23" t="s">
        <v>1434</v>
      </c>
      <c r="B12198" s="24" t="s">
        <v>13527</v>
      </c>
      <c r="C12198" s="25">
        <v>422</v>
      </c>
      <c r="D12198" s="24" t="s">
        <v>22</v>
      </c>
      <c r="E12198" s="24" t="s">
        <v>460</v>
      </c>
      <c r="F12198" s="24" t="s">
        <v>52</v>
      </c>
      <c r="G12198" s="24" t="s">
        <v>29</v>
      </c>
      <c r="H12198" s="24">
        <v>17</v>
      </c>
      <c r="I12198" s="26">
        <v>8.25</v>
      </c>
      <c r="P12198" s="29" t="s">
        <v>25460</v>
      </c>
      <c r="Q12198" s="29" t="s">
        <v>698</v>
      </c>
      <c r="R12198" s="29" t="s">
        <v>2554</v>
      </c>
      <c r="S12198" s="29" t="s">
        <v>25461</v>
      </c>
      <c r="T12198" s="29" t="s">
        <v>44</v>
      </c>
      <c r="U12198" s="30">
        <v>1180</v>
      </c>
      <c r="V12198" s="31">
        <v>2017</v>
      </c>
      <c r="W12198" s="31">
        <v>4</v>
      </c>
      <c r="X12198" s="31" t="s">
        <v>29</v>
      </c>
      <c r="Y12198" s="29" t="s">
        <v>41</v>
      </c>
      <c r="Z12198" s="29" t="s">
        <v>209</v>
      </c>
      <c r="AA12198" s="29" t="s">
        <v>134</v>
      </c>
      <c r="AB12198"/>
      <c r="AC12198"/>
      <c r="AD12198"/>
      <c r="AE12198"/>
      <c r="AF12198"/>
      <c r="AG12198"/>
      <c r="AH12198"/>
      <c r="AI12198"/>
    </row>
    <row r="12199" spans="1:35" ht="15" customHeight="1" x14ac:dyDescent="0.35">
      <c r="A12199" s="32" t="s">
        <v>705</v>
      </c>
      <c r="B12199" s="33" t="s">
        <v>373</v>
      </c>
      <c r="C12199" s="34">
        <v>367</v>
      </c>
      <c r="D12199" s="33" t="s">
        <v>44</v>
      </c>
      <c r="E12199" s="33" t="s">
        <v>102</v>
      </c>
      <c r="F12199" s="33" t="s">
        <v>52</v>
      </c>
      <c r="G12199" s="33" t="s">
        <v>29</v>
      </c>
      <c r="H12199" s="33">
        <v>20</v>
      </c>
      <c r="I12199" s="35">
        <v>9.5</v>
      </c>
      <c r="P12199" s="29" t="s">
        <v>25462</v>
      </c>
      <c r="Q12199" s="29" t="s">
        <v>754</v>
      </c>
      <c r="R12199" s="29" t="s">
        <v>107</v>
      </c>
      <c r="S12199" s="29" t="s">
        <v>25463</v>
      </c>
      <c r="T12199" s="29" t="s">
        <v>44</v>
      </c>
      <c r="U12199" s="30">
        <v>361</v>
      </c>
      <c r="V12199" s="31">
        <v>21</v>
      </c>
      <c r="W12199" s="31">
        <v>1</v>
      </c>
      <c r="X12199" s="31" t="s">
        <v>25</v>
      </c>
      <c r="Y12199" s="29" t="s">
        <v>30</v>
      </c>
      <c r="Z12199" s="29" t="s">
        <v>209</v>
      </c>
      <c r="AA12199" s="29" t="s">
        <v>134</v>
      </c>
      <c r="AB12199"/>
      <c r="AC12199"/>
      <c r="AD12199"/>
      <c r="AE12199"/>
      <c r="AF12199"/>
      <c r="AG12199"/>
      <c r="AH12199"/>
      <c r="AI12199"/>
    </row>
    <row r="12200" spans="1:35" ht="15" customHeight="1" x14ac:dyDescent="0.35">
      <c r="A12200" s="23" t="s">
        <v>204</v>
      </c>
      <c r="B12200" s="24" t="s">
        <v>732</v>
      </c>
      <c r="C12200" s="25">
        <v>208</v>
      </c>
      <c r="D12200" s="24" t="s">
        <v>22</v>
      </c>
      <c r="E12200" s="24" t="s">
        <v>130</v>
      </c>
      <c r="F12200" s="24" t="s">
        <v>46</v>
      </c>
      <c r="G12200" s="24" t="s">
        <v>25</v>
      </c>
      <c r="H12200" s="24">
        <v>40</v>
      </c>
      <c r="I12200" s="26">
        <v>12.25</v>
      </c>
      <c r="P12200" s="29" t="s">
        <v>25464</v>
      </c>
      <c r="Q12200" s="29" t="s">
        <v>1434</v>
      </c>
      <c r="R12200" s="29" t="s">
        <v>13527</v>
      </c>
      <c r="S12200" s="29" t="s">
        <v>25465</v>
      </c>
      <c r="T12200" s="29" t="s">
        <v>22</v>
      </c>
      <c r="U12200" s="30">
        <v>928</v>
      </c>
      <c r="V12200" s="31">
        <v>20</v>
      </c>
      <c r="W12200" s="31">
        <v>3</v>
      </c>
      <c r="X12200" s="31" t="s">
        <v>25</v>
      </c>
      <c r="Y12200" s="29" t="s">
        <v>50</v>
      </c>
      <c r="Z12200" s="29" t="s">
        <v>209</v>
      </c>
      <c r="AA12200" s="29" t="s">
        <v>134</v>
      </c>
      <c r="AB12200"/>
      <c r="AC12200"/>
      <c r="AD12200"/>
      <c r="AE12200"/>
      <c r="AF12200"/>
      <c r="AG12200"/>
      <c r="AH12200"/>
      <c r="AI12200"/>
    </row>
    <row r="12201" spans="1:35" ht="15" customHeight="1" x14ac:dyDescent="0.35">
      <c r="A12201" s="32" t="s">
        <v>4340</v>
      </c>
      <c r="B12201" s="33" t="s">
        <v>25466</v>
      </c>
      <c r="C12201" s="34">
        <v>362</v>
      </c>
      <c r="D12201" s="33" t="s">
        <v>44</v>
      </c>
      <c r="E12201" s="33" t="s">
        <v>23</v>
      </c>
      <c r="F12201" s="33" t="s">
        <v>24</v>
      </c>
      <c r="G12201" s="33" t="s">
        <v>29</v>
      </c>
      <c r="H12201" s="33">
        <v>17</v>
      </c>
      <c r="I12201" s="35">
        <v>6.25</v>
      </c>
      <c r="P12201" s="29" t="s">
        <v>25467</v>
      </c>
      <c r="Q12201" s="29" t="s">
        <v>705</v>
      </c>
      <c r="R12201" s="29" t="s">
        <v>373</v>
      </c>
      <c r="S12201" s="29" t="s">
        <v>16379</v>
      </c>
      <c r="T12201" s="29" t="s">
        <v>44</v>
      </c>
      <c r="U12201" s="30">
        <v>202</v>
      </c>
      <c r="V12201" s="31">
        <v>19</v>
      </c>
      <c r="W12201" s="31">
        <v>1</v>
      </c>
      <c r="X12201" s="31" t="s">
        <v>25</v>
      </c>
      <c r="Y12201" s="29" t="s">
        <v>30</v>
      </c>
      <c r="Z12201" s="29" t="s">
        <v>209</v>
      </c>
      <c r="AA12201" s="29" t="s">
        <v>134</v>
      </c>
      <c r="AB12201"/>
      <c r="AC12201"/>
      <c r="AD12201"/>
      <c r="AE12201"/>
      <c r="AF12201"/>
      <c r="AG12201"/>
      <c r="AH12201"/>
      <c r="AI12201"/>
    </row>
    <row r="12202" spans="1:35" ht="15" customHeight="1" x14ac:dyDescent="0.35">
      <c r="A12202" s="23" t="s">
        <v>91</v>
      </c>
      <c r="B12202" s="24" t="s">
        <v>4887</v>
      </c>
      <c r="C12202" s="25">
        <v>196</v>
      </c>
      <c r="D12202" s="24" t="s">
        <v>44</v>
      </c>
      <c r="E12202" s="24" t="s">
        <v>311</v>
      </c>
      <c r="F12202" s="24" t="s">
        <v>36</v>
      </c>
      <c r="G12202" s="24" t="s">
        <v>25</v>
      </c>
      <c r="H12202" s="24">
        <v>36</v>
      </c>
      <c r="I12202" s="26">
        <v>11.5</v>
      </c>
      <c r="P12202" s="29" t="s">
        <v>25468</v>
      </c>
      <c r="Q12202" s="29" t="s">
        <v>204</v>
      </c>
      <c r="R12202" s="29" t="s">
        <v>732</v>
      </c>
      <c r="S12202" s="29" t="s">
        <v>3031</v>
      </c>
      <c r="T12202" s="29" t="s">
        <v>22</v>
      </c>
      <c r="U12202" s="30">
        <v>1097</v>
      </c>
      <c r="V12202" s="31">
        <v>22</v>
      </c>
      <c r="W12202" s="31">
        <v>3</v>
      </c>
      <c r="X12202" s="31" t="s">
        <v>25</v>
      </c>
      <c r="Y12202" s="29" t="s">
        <v>30</v>
      </c>
      <c r="Z12202" s="29" t="s">
        <v>209</v>
      </c>
      <c r="AA12202" s="29" t="s">
        <v>134</v>
      </c>
      <c r="AB12202"/>
      <c r="AC12202"/>
      <c r="AD12202"/>
      <c r="AE12202"/>
      <c r="AF12202"/>
      <c r="AG12202"/>
      <c r="AH12202"/>
      <c r="AI12202"/>
    </row>
    <row r="12203" spans="1:35" ht="15" customHeight="1" x14ac:dyDescent="0.35">
      <c r="A12203" s="32" t="s">
        <v>91</v>
      </c>
      <c r="B12203" s="33" t="s">
        <v>194</v>
      </c>
      <c r="C12203" s="34">
        <v>102</v>
      </c>
      <c r="D12203" s="33" t="s">
        <v>22</v>
      </c>
      <c r="E12203" s="33" t="s">
        <v>108</v>
      </c>
      <c r="F12203" s="33" t="s">
        <v>46</v>
      </c>
      <c r="G12203" s="33" t="s">
        <v>25</v>
      </c>
      <c r="H12203" s="33">
        <v>32</v>
      </c>
      <c r="I12203" s="35">
        <v>14</v>
      </c>
      <c r="P12203" s="29" t="s">
        <v>25469</v>
      </c>
      <c r="Q12203" s="29" t="s">
        <v>4340</v>
      </c>
      <c r="R12203" s="29" t="s">
        <v>25466</v>
      </c>
      <c r="S12203" s="29" t="s">
        <v>25470</v>
      </c>
      <c r="T12203" s="29" t="s">
        <v>44</v>
      </c>
      <c r="U12203" s="30">
        <v>391</v>
      </c>
      <c r="V12203" s="31">
        <v>25</v>
      </c>
      <c r="W12203" s="31">
        <v>5</v>
      </c>
      <c r="X12203" s="31" t="s">
        <v>25</v>
      </c>
      <c r="Y12203" s="29" t="s">
        <v>41</v>
      </c>
      <c r="Z12203" s="29" t="s">
        <v>209</v>
      </c>
      <c r="AA12203" s="29" t="s">
        <v>134</v>
      </c>
      <c r="AB12203"/>
      <c r="AC12203"/>
      <c r="AD12203"/>
      <c r="AE12203"/>
      <c r="AF12203"/>
      <c r="AG12203"/>
      <c r="AH12203"/>
      <c r="AI12203"/>
    </row>
    <row r="12204" spans="1:35" ht="15" customHeight="1" x14ac:dyDescent="0.35">
      <c r="A12204" s="23" t="s">
        <v>749</v>
      </c>
      <c r="B12204" s="24" t="s">
        <v>2906</v>
      </c>
      <c r="C12204" s="25">
        <v>174</v>
      </c>
      <c r="D12204" s="24" t="s">
        <v>44</v>
      </c>
      <c r="E12204" s="24" t="s">
        <v>141</v>
      </c>
      <c r="F12204" s="24" t="s">
        <v>46</v>
      </c>
      <c r="G12204" s="24" t="s">
        <v>25</v>
      </c>
      <c r="H12204" s="24">
        <v>18</v>
      </c>
      <c r="I12204" s="26">
        <v>13.5</v>
      </c>
      <c r="P12204" s="29" t="s">
        <v>25471</v>
      </c>
      <c r="Q12204" s="29" t="s">
        <v>91</v>
      </c>
      <c r="R12204" s="29" t="s">
        <v>4887</v>
      </c>
      <c r="S12204" s="29" t="s">
        <v>25472</v>
      </c>
      <c r="T12204" s="29" t="s">
        <v>44</v>
      </c>
      <c r="U12204" s="30">
        <v>107</v>
      </c>
      <c r="V12204" s="31">
        <v>24</v>
      </c>
      <c r="W12204" s="31">
        <v>6</v>
      </c>
      <c r="X12204" s="31" t="s">
        <v>29</v>
      </c>
      <c r="Y12204" s="29" t="s">
        <v>50</v>
      </c>
      <c r="Z12204" s="29" t="s">
        <v>209</v>
      </c>
      <c r="AA12204" s="29" t="s">
        <v>134</v>
      </c>
      <c r="AB12204"/>
      <c r="AC12204"/>
      <c r="AD12204"/>
      <c r="AE12204"/>
      <c r="AF12204"/>
      <c r="AG12204"/>
      <c r="AH12204"/>
      <c r="AI12204"/>
    </row>
    <row r="12205" spans="1:35" ht="15" customHeight="1" x14ac:dyDescent="0.35">
      <c r="A12205" s="32" t="s">
        <v>1100</v>
      </c>
      <c r="B12205" s="33" t="s">
        <v>222</v>
      </c>
      <c r="C12205" s="34">
        <v>417</v>
      </c>
      <c r="D12205" s="33" t="s">
        <v>44</v>
      </c>
      <c r="E12205" s="33" t="s">
        <v>266</v>
      </c>
      <c r="F12205" s="33" t="s">
        <v>78</v>
      </c>
      <c r="G12205" s="33" t="s">
        <v>25</v>
      </c>
      <c r="H12205" s="33">
        <v>37</v>
      </c>
      <c r="I12205" s="35">
        <v>12.25</v>
      </c>
      <c r="P12205" s="29" t="s">
        <v>25473</v>
      </c>
      <c r="Q12205" s="29" t="s">
        <v>91</v>
      </c>
      <c r="R12205" s="29" t="s">
        <v>194</v>
      </c>
      <c r="S12205" s="29" t="s">
        <v>25474</v>
      </c>
      <c r="T12205" s="29" t="s">
        <v>22</v>
      </c>
      <c r="U12205" s="30">
        <v>1249</v>
      </c>
      <c r="V12205" s="31">
        <v>24</v>
      </c>
      <c r="W12205" s="31">
        <v>5</v>
      </c>
      <c r="X12205" s="31" t="s">
        <v>25</v>
      </c>
      <c r="Y12205" s="29" t="s">
        <v>50</v>
      </c>
      <c r="Z12205" s="29" t="s">
        <v>209</v>
      </c>
      <c r="AA12205" s="29" t="s">
        <v>134</v>
      </c>
      <c r="AB12205"/>
      <c r="AC12205"/>
      <c r="AD12205"/>
      <c r="AE12205"/>
      <c r="AF12205"/>
      <c r="AG12205"/>
      <c r="AH12205"/>
      <c r="AI12205"/>
    </row>
    <row r="12206" spans="1:35" ht="15" customHeight="1" x14ac:dyDescent="0.35">
      <c r="A12206" s="23" t="s">
        <v>761</v>
      </c>
      <c r="B12206" s="24" t="s">
        <v>120</v>
      </c>
      <c r="C12206" s="25">
        <v>278</v>
      </c>
      <c r="D12206" s="24" t="s">
        <v>44</v>
      </c>
      <c r="E12206" s="24" t="s">
        <v>136</v>
      </c>
      <c r="F12206" s="24" t="s">
        <v>86</v>
      </c>
      <c r="G12206" s="24" t="s">
        <v>29</v>
      </c>
      <c r="H12206" s="24">
        <v>37</v>
      </c>
      <c r="I12206" s="26">
        <v>7.25</v>
      </c>
      <c r="P12206" s="29" t="s">
        <v>25475</v>
      </c>
      <c r="Q12206" s="29" t="s">
        <v>749</v>
      </c>
      <c r="R12206" s="29" t="s">
        <v>2906</v>
      </c>
      <c r="S12206" s="29" t="s">
        <v>25476</v>
      </c>
      <c r="T12206" s="29" t="s">
        <v>44</v>
      </c>
      <c r="U12206" s="30">
        <v>751</v>
      </c>
      <c r="V12206" s="31">
        <v>18</v>
      </c>
      <c r="W12206" s="31">
        <v>1</v>
      </c>
      <c r="X12206" s="31" t="s">
        <v>25</v>
      </c>
      <c r="Y12206" s="29" t="s">
        <v>50</v>
      </c>
      <c r="Z12206" s="29" t="s">
        <v>209</v>
      </c>
      <c r="AA12206" s="29" t="s">
        <v>134</v>
      </c>
      <c r="AB12206"/>
      <c r="AC12206"/>
      <c r="AD12206"/>
      <c r="AE12206"/>
      <c r="AF12206"/>
      <c r="AG12206"/>
      <c r="AH12206"/>
      <c r="AI12206"/>
    </row>
    <row r="12207" spans="1:35" ht="15" customHeight="1" x14ac:dyDescent="0.35">
      <c r="A12207" s="32" t="s">
        <v>761</v>
      </c>
      <c r="B12207" s="33" t="s">
        <v>1219</v>
      </c>
      <c r="C12207" s="34">
        <v>113</v>
      </c>
      <c r="D12207" s="33" t="s">
        <v>22</v>
      </c>
      <c r="E12207" s="33" t="s">
        <v>23</v>
      </c>
      <c r="F12207" s="33" t="s">
        <v>24</v>
      </c>
      <c r="G12207" s="33" t="s">
        <v>25</v>
      </c>
      <c r="H12207" s="33">
        <v>18</v>
      </c>
      <c r="I12207" s="35">
        <v>11.75</v>
      </c>
      <c r="P12207" s="29" t="s">
        <v>25477</v>
      </c>
      <c r="Q12207" s="29" t="s">
        <v>1100</v>
      </c>
      <c r="R12207" s="29" t="s">
        <v>222</v>
      </c>
      <c r="S12207" s="29" t="s">
        <v>1760</v>
      </c>
      <c r="T12207" s="29" t="s">
        <v>44</v>
      </c>
      <c r="U12207" s="30">
        <v>180</v>
      </c>
      <c r="V12207" s="31">
        <v>19</v>
      </c>
      <c r="W12207" s="31">
        <v>3</v>
      </c>
      <c r="X12207" s="31" t="s">
        <v>29</v>
      </c>
      <c r="Y12207" s="29" t="s">
        <v>50</v>
      </c>
      <c r="Z12207" s="29" t="s">
        <v>209</v>
      </c>
      <c r="AA12207" s="29" t="s">
        <v>134</v>
      </c>
      <c r="AB12207"/>
      <c r="AC12207"/>
      <c r="AD12207"/>
      <c r="AE12207"/>
      <c r="AF12207"/>
      <c r="AG12207"/>
      <c r="AH12207"/>
      <c r="AI12207"/>
    </row>
    <row r="12208" spans="1:35" ht="15" customHeight="1" x14ac:dyDescent="0.35">
      <c r="A12208" s="23" t="s">
        <v>764</v>
      </c>
      <c r="B12208" s="24" t="s">
        <v>12874</v>
      </c>
      <c r="C12208" s="25">
        <v>270</v>
      </c>
      <c r="D12208" s="24" t="s">
        <v>44</v>
      </c>
      <c r="E12208" s="24" t="s">
        <v>405</v>
      </c>
      <c r="F12208" s="24" t="s">
        <v>59</v>
      </c>
      <c r="G12208" s="24" t="s">
        <v>29</v>
      </c>
      <c r="H12208" s="24">
        <v>17</v>
      </c>
      <c r="I12208" s="26">
        <v>9.25</v>
      </c>
      <c r="P12208" s="29" t="s">
        <v>25478</v>
      </c>
      <c r="Q12208" s="29" t="s">
        <v>761</v>
      </c>
      <c r="R12208" s="29" t="s">
        <v>120</v>
      </c>
      <c r="S12208" s="29" t="s">
        <v>5044</v>
      </c>
      <c r="T12208" s="29" t="s">
        <v>44</v>
      </c>
      <c r="U12208" s="30">
        <v>1194</v>
      </c>
      <c r="V12208" s="31">
        <v>25</v>
      </c>
      <c r="W12208" s="31">
        <v>5</v>
      </c>
      <c r="X12208" s="31" t="s">
        <v>29</v>
      </c>
      <c r="Y12208" s="29" t="s">
        <v>41</v>
      </c>
      <c r="Z12208" s="29" t="s">
        <v>209</v>
      </c>
      <c r="AA12208" s="29" t="s">
        <v>134</v>
      </c>
      <c r="AB12208"/>
      <c r="AC12208"/>
      <c r="AD12208"/>
      <c r="AE12208"/>
      <c r="AF12208"/>
      <c r="AG12208"/>
      <c r="AH12208"/>
      <c r="AI12208"/>
    </row>
    <row r="12209" spans="1:35" ht="15" customHeight="1" x14ac:dyDescent="0.35">
      <c r="A12209" s="32" t="s">
        <v>764</v>
      </c>
      <c r="B12209" s="33" t="s">
        <v>720</v>
      </c>
      <c r="C12209" s="34">
        <v>465</v>
      </c>
      <c r="D12209" s="33" t="s">
        <v>44</v>
      </c>
      <c r="E12209" s="33" t="s">
        <v>156</v>
      </c>
      <c r="F12209" s="33" t="s">
        <v>52</v>
      </c>
      <c r="G12209" s="33" t="s">
        <v>29</v>
      </c>
      <c r="H12209" s="33">
        <v>17</v>
      </c>
      <c r="I12209" s="35">
        <v>9</v>
      </c>
      <c r="P12209" s="29" t="s">
        <v>25479</v>
      </c>
      <c r="Q12209" s="29" t="s">
        <v>761</v>
      </c>
      <c r="R12209" s="29" t="s">
        <v>1219</v>
      </c>
      <c r="S12209" s="29" t="s">
        <v>25480</v>
      </c>
      <c r="T12209" s="29" t="s">
        <v>22</v>
      </c>
      <c r="U12209" s="30">
        <v>203</v>
      </c>
      <c r="V12209" s="31">
        <v>25</v>
      </c>
      <c r="W12209" s="31">
        <v>4</v>
      </c>
      <c r="X12209" s="31" t="s">
        <v>29</v>
      </c>
      <c r="Y12209" s="29" t="s">
        <v>50</v>
      </c>
      <c r="Z12209" s="29" t="s">
        <v>209</v>
      </c>
      <c r="AA12209" s="29" t="s">
        <v>134</v>
      </c>
      <c r="AB12209"/>
      <c r="AC12209"/>
      <c r="AD12209"/>
      <c r="AE12209"/>
      <c r="AF12209"/>
      <c r="AG12209"/>
      <c r="AH12209"/>
      <c r="AI12209"/>
    </row>
    <row r="12210" spans="1:35" ht="15" customHeight="1" x14ac:dyDescent="0.35">
      <c r="A12210" s="23" t="s">
        <v>373</v>
      </c>
      <c r="B12210" s="24" t="s">
        <v>25481</v>
      </c>
      <c r="C12210" s="25">
        <v>90</v>
      </c>
      <c r="D12210" s="24" t="s">
        <v>22</v>
      </c>
      <c r="E12210" s="24" t="s">
        <v>58</v>
      </c>
      <c r="F12210" s="24" t="s">
        <v>59</v>
      </c>
      <c r="G12210" s="24" t="s">
        <v>25</v>
      </c>
      <c r="H12210" s="24">
        <v>39</v>
      </c>
      <c r="I12210" s="26">
        <v>10.5</v>
      </c>
      <c r="P12210" s="29" t="s">
        <v>25482</v>
      </c>
      <c r="Q12210" s="29" t="s">
        <v>764</v>
      </c>
      <c r="R12210" s="29" t="s">
        <v>12874</v>
      </c>
      <c r="S12210" s="29" t="s">
        <v>18272</v>
      </c>
      <c r="T12210" s="29" t="s">
        <v>44</v>
      </c>
      <c r="U12210" s="30">
        <v>492</v>
      </c>
      <c r="V12210" s="31">
        <v>18</v>
      </c>
      <c r="W12210" s="31">
        <v>1</v>
      </c>
      <c r="X12210" s="31" t="s">
        <v>25</v>
      </c>
      <c r="Y12210" s="29" t="s">
        <v>41</v>
      </c>
      <c r="Z12210" s="29" t="s">
        <v>209</v>
      </c>
      <c r="AA12210" s="29" t="s">
        <v>134</v>
      </c>
      <c r="AB12210"/>
      <c r="AC12210"/>
      <c r="AD12210"/>
      <c r="AE12210"/>
      <c r="AF12210"/>
      <c r="AG12210"/>
      <c r="AH12210"/>
      <c r="AI12210"/>
    </row>
    <row r="12211" spans="1:35" ht="15" customHeight="1" x14ac:dyDescent="0.35">
      <c r="A12211" s="32" t="s">
        <v>25483</v>
      </c>
      <c r="B12211" s="33" t="s">
        <v>222</v>
      </c>
      <c r="C12211" s="34">
        <v>348</v>
      </c>
      <c r="D12211" s="33" t="s">
        <v>44</v>
      </c>
      <c r="E12211" s="33" t="s">
        <v>108</v>
      </c>
      <c r="F12211" s="33" t="s">
        <v>46</v>
      </c>
      <c r="G12211" s="33" t="s">
        <v>29</v>
      </c>
      <c r="H12211" s="33">
        <v>35</v>
      </c>
      <c r="I12211" s="35">
        <v>9.25</v>
      </c>
      <c r="P12211" s="29" t="s">
        <v>25484</v>
      </c>
      <c r="Q12211" s="29" t="s">
        <v>764</v>
      </c>
      <c r="R12211" s="29" t="s">
        <v>720</v>
      </c>
      <c r="S12211" s="29" t="s">
        <v>25485</v>
      </c>
      <c r="T12211" s="29" t="s">
        <v>44</v>
      </c>
      <c r="U12211" s="30">
        <v>127</v>
      </c>
      <c r="V12211" s="31">
        <v>26</v>
      </c>
      <c r="W12211" s="31">
        <v>4</v>
      </c>
      <c r="X12211" s="31" t="s">
        <v>29</v>
      </c>
      <c r="Y12211" s="29" t="s">
        <v>30</v>
      </c>
      <c r="Z12211" s="29" t="s">
        <v>209</v>
      </c>
      <c r="AA12211" s="29" t="s">
        <v>134</v>
      </c>
      <c r="AB12211"/>
      <c r="AC12211"/>
      <c r="AD12211"/>
      <c r="AE12211"/>
      <c r="AF12211"/>
      <c r="AG12211"/>
      <c r="AH12211"/>
      <c r="AI12211"/>
    </row>
    <row r="12212" spans="1:35" ht="15" customHeight="1" x14ac:dyDescent="0.35">
      <c r="A12212" s="23" t="s">
        <v>10352</v>
      </c>
      <c r="B12212" s="24" t="s">
        <v>787</v>
      </c>
      <c r="C12212" s="25">
        <v>154</v>
      </c>
      <c r="D12212" s="24" t="s">
        <v>22</v>
      </c>
      <c r="E12212" s="24" t="s">
        <v>102</v>
      </c>
      <c r="F12212" s="24" t="s">
        <v>52</v>
      </c>
      <c r="G12212" s="24" t="s">
        <v>25</v>
      </c>
      <c r="H12212" s="24">
        <v>19</v>
      </c>
      <c r="I12212" s="26">
        <v>15</v>
      </c>
      <c r="P12212" s="29" t="s">
        <v>25486</v>
      </c>
      <c r="Q12212" s="29" t="s">
        <v>373</v>
      </c>
      <c r="R12212" s="29" t="s">
        <v>25481</v>
      </c>
      <c r="S12212" s="29" t="s">
        <v>25487</v>
      </c>
      <c r="T12212" s="29" t="s">
        <v>22</v>
      </c>
      <c r="U12212" s="30">
        <v>527</v>
      </c>
      <c r="V12212" s="31">
        <v>18</v>
      </c>
      <c r="W12212" s="31">
        <v>2</v>
      </c>
      <c r="X12212" s="31" t="s">
        <v>29</v>
      </c>
      <c r="Y12212" s="29" t="s">
        <v>50</v>
      </c>
      <c r="Z12212" s="29" t="s">
        <v>209</v>
      </c>
      <c r="AA12212" s="29" t="s">
        <v>134</v>
      </c>
      <c r="AB12212"/>
      <c r="AC12212"/>
      <c r="AD12212"/>
      <c r="AE12212"/>
      <c r="AF12212"/>
      <c r="AG12212"/>
      <c r="AH12212"/>
      <c r="AI12212"/>
    </row>
    <row r="12213" spans="1:35" ht="15" customHeight="1" x14ac:dyDescent="0.35">
      <c r="A12213" s="32" t="s">
        <v>4365</v>
      </c>
      <c r="B12213" s="33" t="s">
        <v>2330</v>
      </c>
      <c r="C12213" s="34">
        <v>329</v>
      </c>
      <c r="D12213" s="33" t="s">
        <v>22</v>
      </c>
      <c r="E12213" s="33" t="s">
        <v>186</v>
      </c>
      <c r="F12213" s="33" t="s">
        <v>86</v>
      </c>
      <c r="G12213" s="33" t="s">
        <v>29</v>
      </c>
      <c r="H12213" s="33">
        <v>19</v>
      </c>
      <c r="I12213" s="35">
        <v>9.25</v>
      </c>
      <c r="P12213" s="29" t="s">
        <v>25488</v>
      </c>
      <c r="Q12213" s="29" t="s">
        <v>25483</v>
      </c>
      <c r="R12213" s="29" t="s">
        <v>222</v>
      </c>
      <c r="S12213" s="29" t="s">
        <v>25489</v>
      </c>
      <c r="T12213" s="29" t="s">
        <v>44</v>
      </c>
      <c r="U12213" s="30">
        <v>121</v>
      </c>
      <c r="V12213" s="31">
        <v>22</v>
      </c>
      <c r="W12213" s="31">
        <v>2</v>
      </c>
      <c r="X12213" s="31" t="s">
        <v>29</v>
      </c>
      <c r="Y12213" s="29" t="s">
        <v>50</v>
      </c>
      <c r="Z12213" s="29" t="s">
        <v>209</v>
      </c>
      <c r="AA12213" s="29" t="s">
        <v>134</v>
      </c>
      <c r="AB12213"/>
      <c r="AC12213"/>
      <c r="AD12213"/>
      <c r="AE12213"/>
      <c r="AF12213"/>
      <c r="AG12213"/>
      <c r="AH12213"/>
      <c r="AI12213"/>
    </row>
    <row r="12214" spans="1:35" ht="15" customHeight="1" x14ac:dyDescent="0.35">
      <c r="A12214" s="23" t="s">
        <v>533</v>
      </c>
      <c r="B12214" s="24" t="s">
        <v>377</v>
      </c>
      <c r="C12214" s="25">
        <v>154</v>
      </c>
      <c r="D12214" s="24" t="s">
        <v>44</v>
      </c>
      <c r="E12214" s="24" t="s">
        <v>405</v>
      </c>
      <c r="F12214" s="24" t="s">
        <v>59</v>
      </c>
      <c r="G12214" s="24" t="s">
        <v>29</v>
      </c>
      <c r="H12214" s="24">
        <v>17</v>
      </c>
      <c r="I12214" s="26">
        <v>8.75</v>
      </c>
      <c r="P12214" s="29" t="s">
        <v>25490</v>
      </c>
      <c r="Q12214" s="29" t="s">
        <v>10352</v>
      </c>
      <c r="R12214" s="29" t="s">
        <v>787</v>
      </c>
      <c r="S12214" s="29" t="s">
        <v>25491</v>
      </c>
      <c r="T12214" s="29" t="s">
        <v>22</v>
      </c>
      <c r="U12214" s="30">
        <v>847</v>
      </c>
      <c r="V12214" s="31">
        <v>18</v>
      </c>
      <c r="W12214" s="31">
        <v>1</v>
      </c>
      <c r="X12214" s="31" t="s">
        <v>25</v>
      </c>
      <c r="Y12214" s="29" t="s">
        <v>50</v>
      </c>
      <c r="Z12214" s="29" t="s">
        <v>209</v>
      </c>
      <c r="AA12214" s="29" t="s">
        <v>134</v>
      </c>
      <c r="AB12214"/>
      <c r="AC12214"/>
      <c r="AD12214"/>
      <c r="AE12214"/>
      <c r="AF12214"/>
      <c r="AG12214"/>
      <c r="AH12214"/>
      <c r="AI12214"/>
    </row>
    <row r="12215" spans="1:35" ht="15" customHeight="1" x14ac:dyDescent="0.35">
      <c r="A12215" s="32" t="s">
        <v>854</v>
      </c>
      <c r="B12215" s="33" t="s">
        <v>8336</v>
      </c>
      <c r="C12215" s="34">
        <v>183</v>
      </c>
      <c r="D12215" s="33" t="s">
        <v>22</v>
      </c>
      <c r="E12215" s="33" t="s">
        <v>255</v>
      </c>
      <c r="F12215" s="33" t="s">
        <v>32</v>
      </c>
      <c r="G12215" s="33" t="s">
        <v>25</v>
      </c>
      <c r="H12215" s="33">
        <v>40</v>
      </c>
      <c r="I12215" s="35">
        <v>12.75</v>
      </c>
      <c r="P12215" s="29" t="s">
        <v>25492</v>
      </c>
      <c r="Q12215" s="29" t="s">
        <v>4365</v>
      </c>
      <c r="R12215" s="29" t="s">
        <v>2330</v>
      </c>
      <c r="S12215" s="29" t="s">
        <v>25493</v>
      </c>
      <c r="T12215" s="29" t="s">
        <v>22</v>
      </c>
      <c r="U12215" s="30">
        <v>1064</v>
      </c>
      <c r="V12215" s="31">
        <v>21</v>
      </c>
      <c r="W12215" s="31">
        <v>4</v>
      </c>
      <c r="X12215" s="31" t="s">
        <v>25</v>
      </c>
      <c r="Y12215" s="29" t="s">
        <v>30</v>
      </c>
      <c r="Z12215" s="29" t="s">
        <v>209</v>
      </c>
      <c r="AA12215" s="29" t="s">
        <v>134</v>
      </c>
      <c r="AB12215"/>
      <c r="AC12215"/>
      <c r="AD12215"/>
      <c r="AE12215"/>
      <c r="AF12215"/>
      <c r="AG12215"/>
      <c r="AH12215"/>
      <c r="AI12215"/>
    </row>
    <row r="12216" spans="1:35" ht="15" customHeight="1" x14ac:dyDescent="0.35">
      <c r="A12216" s="23" t="s">
        <v>2459</v>
      </c>
      <c r="B12216" s="24" t="s">
        <v>439</v>
      </c>
      <c r="C12216" s="25">
        <v>165</v>
      </c>
      <c r="D12216" s="24" t="s">
        <v>22</v>
      </c>
      <c r="E12216" s="24" t="s">
        <v>108</v>
      </c>
      <c r="F12216" s="24" t="s">
        <v>46</v>
      </c>
      <c r="G12216" s="24" t="s">
        <v>25</v>
      </c>
      <c r="H12216" s="24">
        <v>37</v>
      </c>
      <c r="I12216" s="26">
        <v>14.25</v>
      </c>
      <c r="P12216" s="29" t="s">
        <v>25494</v>
      </c>
      <c r="Q12216" s="29" t="s">
        <v>533</v>
      </c>
      <c r="R12216" s="29" t="s">
        <v>377</v>
      </c>
      <c r="S12216" s="29" t="s">
        <v>25495</v>
      </c>
      <c r="T12216" s="29" t="s">
        <v>44</v>
      </c>
      <c r="U12216" s="30">
        <v>1246</v>
      </c>
      <c r="V12216" s="31">
        <v>20</v>
      </c>
      <c r="W12216" s="31">
        <v>4</v>
      </c>
      <c r="X12216" s="31" t="s">
        <v>29</v>
      </c>
      <c r="Y12216" s="29" t="s">
        <v>30</v>
      </c>
      <c r="Z12216" s="29" t="s">
        <v>209</v>
      </c>
      <c r="AA12216" s="29" t="s">
        <v>134</v>
      </c>
      <c r="AB12216"/>
      <c r="AC12216"/>
      <c r="AD12216"/>
      <c r="AE12216"/>
      <c r="AF12216"/>
      <c r="AG12216"/>
      <c r="AH12216"/>
      <c r="AI12216"/>
    </row>
    <row r="12217" spans="1:35" ht="15" customHeight="1" x14ac:dyDescent="0.35">
      <c r="A12217" s="32" t="s">
        <v>294</v>
      </c>
      <c r="B12217" s="33" t="s">
        <v>473</v>
      </c>
      <c r="C12217" s="34">
        <v>400</v>
      </c>
      <c r="D12217" s="33" t="s">
        <v>44</v>
      </c>
      <c r="E12217" s="33" t="s">
        <v>405</v>
      </c>
      <c r="F12217" s="33" t="s">
        <v>59</v>
      </c>
      <c r="G12217" s="33" t="s">
        <v>29</v>
      </c>
      <c r="H12217" s="33">
        <v>17</v>
      </c>
      <c r="I12217" s="35">
        <v>9</v>
      </c>
      <c r="P12217" s="29" t="s">
        <v>25496</v>
      </c>
      <c r="Q12217" s="29" t="s">
        <v>854</v>
      </c>
      <c r="R12217" s="29" t="s">
        <v>8336</v>
      </c>
      <c r="S12217" s="29" t="s">
        <v>25497</v>
      </c>
      <c r="T12217" s="29" t="s">
        <v>22</v>
      </c>
      <c r="U12217" s="30">
        <v>977</v>
      </c>
      <c r="V12217" s="31">
        <v>20</v>
      </c>
      <c r="W12217" s="31">
        <v>1</v>
      </c>
      <c r="X12217" s="31" t="s">
        <v>25</v>
      </c>
      <c r="Y12217" s="29" t="s">
        <v>50</v>
      </c>
      <c r="Z12217" s="29" t="s">
        <v>209</v>
      </c>
      <c r="AA12217" s="29" t="s">
        <v>134</v>
      </c>
      <c r="AB12217"/>
      <c r="AC12217"/>
      <c r="AD12217"/>
      <c r="AE12217"/>
      <c r="AF12217"/>
      <c r="AG12217"/>
      <c r="AH12217"/>
      <c r="AI12217"/>
    </row>
    <row r="12218" spans="1:35" ht="15" customHeight="1" x14ac:dyDescent="0.35">
      <c r="A12218" s="23" t="s">
        <v>212</v>
      </c>
      <c r="B12218" s="24" t="s">
        <v>4219</v>
      </c>
      <c r="C12218" s="25">
        <v>330</v>
      </c>
      <c r="D12218" s="24" t="s">
        <v>22</v>
      </c>
      <c r="E12218" s="24" t="s">
        <v>51</v>
      </c>
      <c r="F12218" s="24" t="s">
        <v>52</v>
      </c>
      <c r="G12218" s="24" t="s">
        <v>29</v>
      </c>
      <c r="H12218" s="24">
        <v>18</v>
      </c>
      <c r="I12218" s="26">
        <v>6</v>
      </c>
      <c r="P12218" s="29" t="s">
        <v>25498</v>
      </c>
      <c r="Q12218" s="29" t="s">
        <v>2459</v>
      </c>
      <c r="R12218" s="29" t="s">
        <v>439</v>
      </c>
      <c r="S12218" s="29" t="s">
        <v>25499</v>
      </c>
      <c r="T12218" s="29" t="s">
        <v>22</v>
      </c>
      <c r="U12218" s="30">
        <v>313</v>
      </c>
      <c r="V12218" s="31">
        <v>17</v>
      </c>
      <c r="W12218" s="31">
        <v>1</v>
      </c>
      <c r="X12218" s="31" t="s">
        <v>29</v>
      </c>
      <c r="Y12218" s="29" t="s">
        <v>41</v>
      </c>
      <c r="Z12218" s="29" t="s">
        <v>209</v>
      </c>
      <c r="AA12218" s="29" t="s">
        <v>134</v>
      </c>
      <c r="AB12218"/>
      <c r="AC12218"/>
      <c r="AD12218"/>
      <c r="AE12218"/>
      <c r="AF12218"/>
      <c r="AG12218"/>
      <c r="AH12218"/>
      <c r="AI12218"/>
    </row>
    <row r="12219" spans="1:35" ht="15" customHeight="1" x14ac:dyDescent="0.35">
      <c r="A12219" s="32" t="s">
        <v>3130</v>
      </c>
      <c r="B12219" s="33" t="s">
        <v>24676</v>
      </c>
      <c r="C12219" s="34">
        <v>242</v>
      </c>
      <c r="D12219" s="33" t="s">
        <v>22</v>
      </c>
      <c r="E12219" s="33" t="s">
        <v>156</v>
      </c>
      <c r="F12219" s="33" t="s">
        <v>52</v>
      </c>
      <c r="G12219" s="33" t="s">
        <v>25</v>
      </c>
      <c r="H12219" s="33">
        <v>17</v>
      </c>
      <c r="I12219" s="35">
        <v>13</v>
      </c>
      <c r="P12219" s="29" t="s">
        <v>25500</v>
      </c>
      <c r="Q12219" s="29" t="s">
        <v>294</v>
      </c>
      <c r="R12219" s="29" t="s">
        <v>473</v>
      </c>
      <c r="S12219" s="29" t="s">
        <v>25501</v>
      </c>
      <c r="T12219" s="29" t="s">
        <v>44</v>
      </c>
      <c r="U12219" s="30">
        <v>254</v>
      </c>
      <c r="V12219" s="31">
        <v>20</v>
      </c>
      <c r="W12219" s="31">
        <v>1</v>
      </c>
      <c r="X12219" s="31" t="s">
        <v>25</v>
      </c>
      <c r="Y12219" s="29" t="s">
        <v>50</v>
      </c>
      <c r="Z12219" s="29" t="s">
        <v>209</v>
      </c>
      <c r="AA12219" s="29" t="s">
        <v>134</v>
      </c>
      <c r="AB12219"/>
      <c r="AC12219"/>
      <c r="AD12219"/>
      <c r="AE12219"/>
      <c r="AF12219"/>
      <c r="AG12219"/>
      <c r="AH12219"/>
      <c r="AI12219"/>
    </row>
    <row r="12220" spans="1:35" ht="15" customHeight="1" x14ac:dyDescent="0.35">
      <c r="A12220" s="23" t="s">
        <v>544</v>
      </c>
      <c r="B12220" s="24" t="s">
        <v>533</v>
      </c>
      <c r="C12220" s="25">
        <v>266</v>
      </c>
      <c r="D12220" s="24" t="s">
        <v>22</v>
      </c>
      <c r="E12220" s="24" t="s">
        <v>23</v>
      </c>
      <c r="F12220" s="24" t="s">
        <v>24</v>
      </c>
      <c r="G12220" s="24" t="s">
        <v>29</v>
      </c>
      <c r="H12220" s="24">
        <v>18</v>
      </c>
      <c r="I12220" s="26">
        <v>4.25</v>
      </c>
      <c r="P12220" s="29" t="s">
        <v>25502</v>
      </c>
      <c r="Q12220" s="29" t="s">
        <v>212</v>
      </c>
      <c r="R12220" s="29" t="s">
        <v>4219</v>
      </c>
      <c r="S12220" s="29" t="s">
        <v>25503</v>
      </c>
      <c r="T12220" s="29" t="s">
        <v>22</v>
      </c>
      <c r="U12220" s="30">
        <v>763</v>
      </c>
      <c r="V12220" s="31">
        <v>19</v>
      </c>
      <c r="W12220" s="31">
        <v>1</v>
      </c>
      <c r="X12220" s="31" t="s">
        <v>29</v>
      </c>
      <c r="Y12220" s="29" t="s">
        <v>30</v>
      </c>
      <c r="Z12220" s="29" t="s">
        <v>209</v>
      </c>
      <c r="AA12220" s="29" t="s">
        <v>134</v>
      </c>
      <c r="AB12220"/>
      <c r="AC12220"/>
      <c r="AD12220"/>
      <c r="AE12220"/>
      <c r="AF12220"/>
      <c r="AG12220"/>
      <c r="AH12220"/>
      <c r="AI12220"/>
    </row>
    <row r="12221" spans="1:35" ht="15" customHeight="1" x14ac:dyDescent="0.35">
      <c r="A12221" s="32" t="s">
        <v>1248</v>
      </c>
      <c r="B12221" s="33" t="s">
        <v>622</v>
      </c>
      <c r="C12221" s="34">
        <v>75</v>
      </c>
      <c r="D12221" s="33" t="s">
        <v>44</v>
      </c>
      <c r="E12221" s="33" t="s">
        <v>45</v>
      </c>
      <c r="F12221" s="33" t="s">
        <v>46</v>
      </c>
      <c r="G12221" s="33" t="s">
        <v>25</v>
      </c>
      <c r="H12221" s="33">
        <v>37</v>
      </c>
      <c r="I12221" s="35">
        <v>10.5</v>
      </c>
      <c r="P12221" s="29" t="s">
        <v>25504</v>
      </c>
      <c r="Q12221" s="29" t="s">
        <v>3130</v>
      </c>
      <c r="R12221" s="29" t="s">
        <v>24676</v>
      </c>
      <c r="S12221" s="29" t="s">
        <v>25505</v>
      </c>
      <c r="T12221" s="29" t="s">
        <v>22</v>
      </c>
      <c r="U12221" s="30">
        <v>721</v>
      </c>
      <c r="V12221" s="31">
        <v>24</v>
      </c>
      <c r="W12221" s="31">
        <v>6</v>
      </c>
      <c r="X12221" s="31" t="s">
        <v>25</v>
      </c>
      <c r="Y12221" s="29" t="s">
        <v>50</v>
      </c>
      <c r="Z12221" s="29" t="s">
        <v>209</v>
      </c>
      <c r="AA12221" s="29" t="s">
        <v>134</v>
      </c>
      <c r="AB12221"/>
      <c r="AC12221"/>
      <c r="AD12221"/>
      <c r="AE12221"/>
      <c r="AF12221"/>
      <c r="AG12221"/>
      <c r="AH12221"/>
      <c r="AI12221"/>
    </row>
    <row r="12222" spans="1:35" ht="15" customHeight="1" x14ac:dyDescent="0.35">
      <c r="A12222" s="23" t="s">
        <v>439</v>
      </c>
      <c r="B12222" s="24" t="s">
        <v>431</v>
      </c>
      <c r="C12222" s="25">
        <v>388</v>
      </c>
      <c r="D12222" s="24" t="s">
        <v>22</v>
      </c>
      <c r="E12222" s="24" t="s">
        <v>259</v>
      </c>
      <c r="F12222" s="24" t="s">
        <v>46</v>
      </c>
      <c r="G12222" s="24" t="s">
        <v>29</v>
      </c>
      <c r="H12222" s="24">
        <v>17</v>
      </c>
      <c r="I12222" s="26">
        <v>5.5</v>
      </c>
      <c r="P12222" s="29" t="s">
        <v>25506</v>
      </c>
      <c r="Q12222" s="29" t="s">
        <v>544</v>
      </c>
      <c r="R12222" s="29" t="s">
        <v>533</v>
      </c>
      <c r="S12222" s="29" t="s">
        <v>25507</v>
      </c>
      <c r="T12222" s="29" t="s">
        <v>22</v>
      </c>
      <c r="U12222" s="30">
        <v>1141</v>
      </c>
      <c r="V12222" s="31">
        <v>19</v>
      </c>
      <c r="W12222" s="31">
        <v>2</v>
      </c>
      <c r="X12222" s="31" t="s">
        <v>25</v>
      </c>
      <c r="Y12222" s="29" t="s">
        <v>41</v>
      </c>
      <c r="Z12222" s="29" t="s">
        <v>209</v>
      </c>
      <c r="AA12222" s="29" t="s">
        <v>134</v>
      </c>
      <c r="AB12222"/>
      <c r="AC12222"/>
      <c r="AD12222"/>
      <c r="AE12222"/>
      <c r="AF12222"/>
      <c r="AG12222"/>
      <c r="AH12222"/>
      <c r="AI12222"/>
    </row>
    <row r="12223" spans="1:35" ht="15" customHeight="1" x14ac:dyDescent="0.35">
      <c r="A12223" s="32" t="s">
        <v>439</v>
      </c>
      <c r="B12223" s="33" t="s">
        <v>244</v>
      </c>
      <c r="C12223" s="34">
        <v>231</v>
      </c>
      <c r="D12223" s="33" t="s">
        <v>44</v>
      </c>
      <c r="E12223" s="33" t="s">
        <v>108</v>
      </c>
      <c r="F12223" s="33" t="s">
        <v>46</v>
      </c>
      <c r="G12223" s="33" t="s">
        <v>29</v>
      </c>
      <c r="H12223" s="33">
        <v>31</v>
      </c>
      <c r="I12223" s="35">
        <v>6.75</v>
      </c>
      <c r="P12223" s="29" t="s">
        <v>25508</v>
      </c>
      <c r="Q12223" s="29" t="s">
        <v>1248</v>
      </c>
      <c r="R12223" s="29" t="s">
        <v>622</v>
      </c>
      <c r="S12223" s="29" t="s">
        <v>25509</v>
      </c>
      <c r="T12223" s="29" t="s">
        <v>44</v>
      </c>
      <c r="U12223" s="30">
        <v>327</v>
      </c>
      <c r="V12223" s="31">
        <v>25</v>
      </c>
      <c r="W12223" s="31">
        <v>4</v>
      </c>
      <c r="X12223" s="31" t="s">
        <v>25</v>
      </c>
      <c r="Y12223" s="29" t="s">
        <v>30</v>
      </c>
      <c r="Z12223" s="29" t="s">
        <v>209</v>
      </c>
      <c r="AA12223" s="29" t="s">
        <v>134</v>
      </c>
      <c r="AB12223"/>
      <c r="AC12223"/>
      <c r="AD12223"/>
      <c r="AE12223"/>
      <c r="AF12223"/>
      <c r="AG12223"/>
      <c r="AH12223"/>
      <c r="AI12223"/>
    </row>
    <row r="12224" spans="1:35" ht="15" customHeight="1" x14ac:dyDescent="0.35">
      <c r="A12224" s="23" t="s">
        <v>3550</v>
      </c>
      <c r="B12224" s="24" t="s">
        <v>459</v>
      </c>
      <c r="C12224" s="25">
        <v>261</v>
      </c>
      <c r="D12224" s="24" t="s">
        <v>44</v>
      </c>
      <c r="E12224" s="24" t="s">
        <v>410</v>
      </c>
      <c r="F12224" s="24" t="s">
        <v>78</v>
      </c>
      <c r="G12224" s="24" t="s">
        <v>25</v>
      </c>
      <c r="H12224" s="24">
        <v>30</v>
      </c>
      <c r="I12224" s="26">
        <v>13</v>
      </c>
      <c r="P12224" s="29" t="s">
        <v>25510</v>
      </c>
      <c r="Q12224" s="29" t="s">
        <v>439</v>
      </c>
      <c r="R12224" s="29" t="s">
        <v>431</v>
      </c>
      <c r="S12224" s="29" t="s">
        <v>25511</v>
      </c>
      <c r="T12224" s="29" t="s">
        <v>22</v>
      </c>
      <c r="U12224" s="30">
        <v>1180</v>
      </c>
      <c r="V12224" s="31">
        <v>21</v>
      </c>
      <c r="W12224" s="31">
        <v>2</v>
      </c>
      <c r="X12224" s="31" t="s">
        <v>29</v>
      </c>
      <c r="Y12224" s="29" t="s">
        <v>41</v>
      </c>
      <c r="Z12224" s="29" t="s">
        <v>209</v>
      </c>
      <c r="AA12224" s="29" t="s">
        <v>134</v>
      </c>
      <c r="AB12224"/>
      <c r="AC12224"/>
      <c r="AD12224"/>
      <c r="AE12224"/>
      <c r="AF12224"/>
      <c r="AG12224"/>
      <c r="AH12224"/>
      <c r="AI12224"/>
    </row>
    <row r="12225" spans="1:35" ht="15" customHeight="1" x14ac:dyDescent="0.35">
      <c r="A12225" s="32" t="s">
        <v>2251</v>
      </c>
      <c r="B12225" s="33" t="s">
        <v>70</v>
      </c>
      <c r="C12225" s="34">
        <v>175</v>
      </c>
      <c r="D12225" s="33" t="s">
        <v>22</v>
      </c>
      <c r="E12225" s="33" t="s">
        <v>177</v>
      </c>
      <c r="F12225" s="33" t="s">
        <v>52</v>
      </c>
      <c r="G12225" s="33" t="s">
        <v>29</v>
      </c>
      <c r="H12225" s="33">
        <v>37</v>
      </c>
      <c r="I12225" s="35">
        <v>7.5</v>
      </c>
      <c r="P12225" s="29" t="s">
        <v>25512</v>
      </c>
      <c r="Q12225" s="29" t="s">
        <v>439</v>
      </c>
      <c r="R12225" s="29" t="s">
        <v>244</v>
      </c>
      <c r="S12225" s="29" t="s">
        <v>25513</v>
      </c>
      <c r="T12225" s="29" t="s">
        <v>44</v>
      </c>
      <c r="U12225" s="30">
        <v>631</v>
      </c>
      <c r="V12225" s="31">
        <v>24</v>
      </c>
      <c r="W12225" s="31">
        <v>6</v>
      </c>
      <c r="X12225" s="31" t="s">
        <v>25</v>
      </c>
      <c r="Y12225" s="29" t="s">
        <v>50</v>
      </c>
      <c r="Z12225" s="29" t="s">
        <v>209</v>
      </c>
      <c r="AA12225" s="29" t="s">
        <v>134</v>
      </c>
      <c r="AB12225"/>
      <c r="AC12225"/>
      <c r="AD12225"/>
      <c r="AE12225"/>
      <c r="AF12225"/>
      <c r="AG12225"/>
      <c r="AH12225"/>
      <c r="AI12225"/>
    </row>
    <row r="12226" spans="1:35" ht="15" customHeight="1" x14ac:dyDescent="0.35">
      <c r="A12226" s="23" t="s">
        <v>442</v>
      </c>
      <c r="B12226" s="24" t="s">
        <v>4365</v>
      </c>
      <c r="C12226" s="25">
        <v>101</v>
      </c>
      <c r="D12226" s="24" t="s">
        <v>44</v>
      </c>
      <c r="E12226" s="24" t="s">
        <v>219</v>
      </c>
      <c r="F12226" s="24" t="s">
        <v>139</v>
      </c>
      <c r="G12226" s="24" t="s">
        <v>29</v>
      </c>
      <c r="H12226" s="24">
        <v>18</v>
      </c>
      <c r="I12226" s="26">
        <v>9.5</v>
      </c>
      <c r="P12226" s="29" t="s">
        <v>25514</v>
      </c>
      <c r="Q12226" s="29" t="s">
        <v>3550</v>
      </c>
      <c r="R12226" s="29" t="s">
        <v>459</v>
      </c>
      <c r="S12226" s="29" t="s">
        <v>15603</v>
      </c>
      <c r="T12226" s="29" t="s">
        <v>44</v>
      </c>
      <c r="U12226" s="30">
        <v>919</v>
      </c>
      <c r="V12226" s="31">
        <v>22</v>
      </c>
      <c r="W12226" s="31">
        <v>5</v>
      </c>
      <c r="X12226" s="31" t="s">
        <v>29</v>
      </c>
      <c r="Y12226" s="29" t="s">
        <v>50</v>
      </c>
      <c r="Z12226" s="29" t="s">
        <v>209</v>
      </c>
      <c r="AA12226" s="29" t="s">
        <v>134</v>
      </c>
      <c r="AB12226"/>
      <c r="AC12226"/>
      <c r="AD12226"/>
      <c r="AE12226"/>
      <c r="AF12226"/>
      <c r="AG12226"/>
      <c r="AH12226"/>
      <c r="AI12226"/>
    </row>
    <row r="12227" spans="1:35" ht="15" customHeight="1" x14ac:dyDescent="0.35">
      <c r="A12227" s="32" t="s">
        <v>1012</v>
      </c>
      <c r="B12227" s="33" t="s">
        <v>2824</v>
      </c>
      <c r="C12227" s="34">
        <v>300</v>
      </c>
      <c r="D12227" s="33" t="s">
        <v>22</v>
      </c>
      <c r="E12227" s="33" t="s">
        <v>259</v>
      </c>
      <c r="F12227" s="33" t="s">
        <v>46</v>
      </c>
      <c r="G12227" s="33" t="s">
        <v>25</v>
      </c>
      <c r="H12227" s="33">
        <v>17</v>
      </c>
      <c r="I12227" s="35">
        <v>11.75</v>
      </c>
      <c r="P12227" s="29" t="s">
        <v>25515</v>
      </c>
      <c r="Q12227" s="29" t="s">
        <v>2251</v>
      </c>
      <c r="R12227" s="29" t="s">
        <v>70</v>
      </c>
      <c r="S12227" s="29" t="s">
        <v>25516</v>
      </c>
      <c r="T12227" s="29" t="s">
        <v>22</v>
      </c>
      <c r="U12227" s="30">
        <v>708</v>
      </c>
      <c r="V12227" s="31">
        <v>21</v>
      </c>
      <c r="W12227" s="31">
        <v>3</v>
      </c>
      <c r="X12227" s="31" t="s">
        <v>29</v>
      </c>
      <c r="Y12227" s="29" t="s">
        <v>50</v>
      </c>
      <c r="Z12227" s="29" t="s">
        <v>209</v>
      </c>
      <c r="AA12227" s="29" t="s">
        <v>134</v>
      </c>
      <c r="AB12227"/>
      <c r="AC12227"/>
      <c r="AD12227"/>
      <c r="AE12227"/>
      <c r="AF12227"/>
      <c r="AG12227"/>
      <c r="AH12227"/>
      <c r="AI12227"/>
    </row>
    <row r="12228" spans="1:35" ht="15" customHeight="1" x14ac:dyDescent="0.35">
      <c r="A12228" s="23" t="s">
        <v>1042</v>
      </c>
      <c r="B12228" s="24" t="s">
        <v>841</v>
      </c>
      <c r="C12228" s="25">
        <v>140</v>
      </c>
      <c r="D12228" s="24" t="s">
        <v>22</v>
      </c>
      <c r="E12228" s="24" t="s">
        <v>405</v>
      </c>
      <c r="F12228" s="24" t="s">
        <v>59</v>
      </c>
      <c r="G12228" s="24" t="s">
        <v>25</v>
      </c>
      <c r="H12228" s="24">
        <v>18</v>
      </c>
      <c r="I12228" s="26">
        <v>13</v>
      </c>
      <c r="P12228" s="29" t="s">
        <v>25517</v>
      </c>
      <c r="Q12228" s="29" t="s">
        <v>442</v>
      </c>
      <c r="R12228" s="29" t="s">
        <v>4365</v>
      </c>
      <c r="S12228" s="29" t="s">
        <v>25518</v>
      </c>
      <c r="T12228" s="29" t="s">
        <v>44</v>
      </c>
      <c r="U12228" s="30">
        <v>289</v>
      </c>
      <c r="V12228" s="31">
        <v>22</v>
      </c>
      <c r="W12228" s="31">
        <v>3</v>
      </c>
      <c r="X12228" s="31" t="s">
        <v>25</v>
      </c>
      <c r="Y12228" s="29" t="s">
        <v>50</v>
      </c>
      <c r="Z12228" s="29" t="s">
        <v>209</v>
      </c>
      <c r="AA12228" s="29" t="s">
        <v>134</v>
      </c>
      <c r="AB12228"/>
      <c r="AC12228"/>
      <c r="AD12228"/>
      <c r="AE12228"/>
      <c r="AF12228"/>
      <c r="AG12228"/>
      <c r="AH12228"/>
      <c r="AI12228"/>
    </row>
    <row r="12229" spans="1:35" ht="15" customHeight="1" x14ac:dyDescent="0.35">
      <c r="A12229" s="32" t="s">
        <v>1937</v>
      </c>
      <c r="B12229" s="33" t="s">
        <v>227</v>
      </c>
      <c r="C12229" s="34">
        <v>318</v>
      </c>
      <c r="D12229" s="33" t="s">
        <v>44</v>
      </c>
      <c r="E12229" s="33" t="s">
        <v>279</v>
      </c>
      <c r="F12229" s="33" t="s">
        <v>112</v>
      </c>
      <c r="G12229" s="33" t="s">
        <v>25</v>
      </c>
      <c r="H12229" s="33">
        <v>34</v>
      </c>
      <c r="I12229" s="35">
        <v>14</v>
      </c>
      <c r="P12229" s="29" t="s">
        <v>25519</v>
      </c>
      <c r="Q12229" s="29" t="s">
        <v>1012</v>
      </c>
      <c r="R12229" s="29" t="s">
        <v>2824</v>
      </c>
      <c r="S12229" s="29" t="s">
        <v>25520</v>
      </c>
      <c r="T12229" s="29" t="s">
        <v>22</v>
      </c>
      <c r="U12229" s="30">
        <v>545</v>
      </c>
      <c r="V12229" s="31">
        <v>19</v>
      </c>
      <c r="W12229" s="31">
        <v>1</v>
      </c>
      <c r="X12229" s="31" t="s">
        <v>29</v>
      </c>
      <c r="Y12229" s="29" t="s">
        <v>41</v>
      </c>
      <c r="Z12229" s="29" t="s">
        <v>209</v>
      </c>
      <c r="AA12229" s="29" t="s">
        <v>134</v>
      </c>
      <c r="AB12229"/>
      <c r="AC12229"/>
      <c r="AD12229"/>
      <c r="AE12229"/>
      <c r="AF12229"/>
      <c r="AG12229"/>
      <c r="AH12229"/>
      <c r="AI12229"/>
    </row>
    <row r="12230" spans="1:35" ht="15" customHeight="1" x14ac:dyDescent="0.35">
      <c r="A12230" s="23" t="s">
        <v>2566</v>
      </c>
      <c r="B12230" s="24" t="s">
        <v>1188</v>
      </c>
      <c r="C12230" s="25">
        <v>444</v>
      </c>
      <c r="D12230" s="24" t="s">
        <v>22</v>
      </c>
      <c r="E12230" s="24" t="s">
        <v>71</v>
      </c>
      <c r="F12230" s="24" t="s">
        <v>72</v>
      </c>
      <c r="G12230" s="24" t="s">
        <v>25</v>
      </c>
      <c r="H12230" s="24">
        <v>20</v>
      </c>
      <c r="I12230" s="26">
        <v>13.5</v>
      </c>
      <c r="P12230" s="29" t="s">
        <v>25521</v>
      </c>
      <c r="Q12230" s="29" t="s">
        <v>1042</v>
      </c>
      <c r="R12230" s="29" t="s">
        <v>841</v>
      </c>
      <c r="S12230" s="29" t="s">
        <v>25522</v>
      </c>
      <c r="T12230" s="29" t="s">
        <v>22</v>
      </c>
      <c r="U12230" s="30">
        <v>947</v>
      </c>
      <c r="V12230" s="31">
        <v>23</v>
      </c>
      <c r="W12230" s="31">
        <v>6</v>
      </c>
      <c r="X12230" s="31" t="s">
        <v>29</v>
      </c>
      <c r="Y12230" s="29" t="s">
        <v>50</v>
      </c>
      <c r="Z12230" s="29" t="s">
        <v>209</v>
      </c>
      <c r="AA12230" s="29" t="s">
        <v>134</v>
      </c>
      <c r="AB12230"/>
      <c r="AC12230"/>
      <c r="AD12230"/>
      <c r="AE12230"/>
      <c r="AF12230"/>
      <c r="AG12230"/>
      <c r="AH12230"/>
      <c r="AI12230"/>
    </row>
    <row r="12231" spans="1:35" ht="15" customHeight="1" x14ac:dyDescent="0.35">
      <c r="A12231" s="32" t="s">
        <v>2032</v>
      </c>
      <c r="B12231" s="33" t="s">
        <v>5372</v>
      </c>
      <c r="C12231" s="34">
        <v>105</v>
      </c>
      <c r="D12231" s="33" t="s">
        <v>22</v>
      </c>
      <c r="E12231" s="33" t="s">
        <v>200</v>
      </c>
      <c r="F12231" s="33" t="s">
        <v>52</v>
      </c>
      <c r="G12231" s="33" t="s">
        <v>29</v>
      </c>
      <c r="H12231" s="33">
        <v>18</v>
      </c>
      <c r="I12231" s="35">
        <v>9.75</v>
      </c>
      <c r="P12231" s="29" t="s">
        <v>25523</v>
      </c>
      <c r="Q12231" s="29" t="s">
        <v>1937</v>
      </c>
      <c r="R12231" s="29" t="s">
        <v>227</v>
      </c>
      <c r="S12231" s="29" t="s">
        <v>25524</v>
      </c>
      <c r="T12231" s="29" t="s">
        <v>44</v>
      </c>
      <c r="U12231" s="30">
        <v>779</v>
      </c>
      <c r="V12231" s="31">
        <v>24</v>
      </c>
      <c r="W12231" s="31">
        <v>4</v>
      </c>
      <c r="X12231" s="31" t="s">
        <v>29</v>
      </c>
      <c r="Y12231" s="29" t="s">
        <v>30</v>
      </c>
      <c r="Z12231" s="29" t="s">
        <v>209</v>
      </c>
      <c r="AA12231" s="29" t="s">
        <v>134</v>
      </c>
      <c r="AB12231"/>
      <c r="AC12231"/>
      <c r="AD12231"/>
      <c r="AE12231"/>
      <c r="AF12231"/>
      <c r="AG12231"/>
      <c r="AH12231"/>
      <c r="AI12231"/>
    </row>
    <row r="12232" spans="1:35" ht="15" customHeight="1" x14ac:dyDescent="0.35">
      <c r="A12232" s="23" t="s">
        <v>1096</v>
      </c>
      <c r="B12232" s="24" t="s">
        <v>348</v>
      </c>
      <c r="C12232" s="25">
        <v>345</v>
      </c>
      <c r="D12232" s="24" t="s">
        <v>22</v>
      </c>
      <c r="E12232" s="24" t="s">
        <v>259</v>
      </c>
      <c r="F12232" s="24" t="s">
        <v>46</v>
      </c>
      <c r="G12232" s="24" t="s">
        <v>25</v>
      </c>
      <c r="H12232" s="24">
        <v>17</v>
      </c>
      <c r="I12232" s="26">
        <v>10.5</v>
      </c>
      <c r="P12232" s="29" t="s">
        <v>25525</v>
      </c>
      <c r="Q12232" s="29" t="s">
        <v>2566</v>
      </c>
      <c r="R12232" s="29" t="s">
        <v>1188</v>
      </c>
      <c r="S12232" s="29" t="s">
        <v>25526</v>
      </c>
      <c r="T12232" s="29" t="s">
        <v>22</v>
      </c>
      <c r="U12232" s="30">
        <v>437</v>
      </c>
      <c r="V12232" s="31">
        <v>25</v>
      </c>
      <c r="W12232" s="31">
        <v>6</v>
      </c>
      <c r="X12232" s="31" t="s">
        <v>25</v>
      </c>
      <c r="Y12232" s="29" t="s">
        <v>41</v>
      </c>
      <c r="Z12232" s="29" t="s">
        <v>209</v>
      </c>
      <c r="AA12232" s="29" t="s">
        <v>134</v>
      </c>
      <c r="AB12232"/>
      <c r="AC12232"/>
      <c r="AD12232"/>
      <c r="AE12232"/>
      <c r="AF12232"/>
      <c r="AG12232"/>
      <c r="AH12232"/>
      <c r="AI12232"/>
    </row>
    <row r="12233" spans="1:35" ht="15" customHeight="1" x14ac:dyDescent="0.35">
      <c r="A12233" s="32" t="s">
        <v>2781</v>
      </c>
      <c r="B12233" s="33" t="s">
        <v>1276</v>
      </c>
      <c r="C12233" s="34">
        <v>260</v>
      </c>
      <c r="D12233" s="33" t="s">
        <v>22</v>
      </c>
      <c r="E12233" s="33" t="s">
        <v>555</v>
      </c>
      <c r="F12233" s="33" t="s">
        <v>86</v>
      </c>
      <c r="G12233" s="33" t="s">
        <v>25</v>
      </c>
      <c r="H12233" s="33">
        <v>18</v>
      </c>
      <c r="I12233" s="35">
        <v>13.5</v>
      </c>
      <c r="P12233" s="29" t="s">
        <v>25527</v>
      </c>
      <c r="Q12233" s="29" t="s">
        <v>2032</v>
      </c>
      <c r="R12233" s="29" t="s">
        <v>5372</v>
      </c>
      <c r="S12233" s="29" t="s">
        <v>25528</v>
      </c>
      <c r="T12233" s="29" t="s">
        <v>22</v>
      </c>
      <c r="U12233" s="30">
        <v>385</v>
      </c>
      <c r="V12233" s="31">
        <v>23</v>
      </c>
      <c r="W12233" s="31">
        <v>4</v>
      </c>
      <c r="X12233" s="31" t="s">
        <v>29</v>
      </c>
      <c r="Y12233" s="29" t="s">
        <v>41</v>
      </c>
      <c r="Z12233" s="29" t="s">
        <v>209</v>
      </c>
      <c r="AA12233" s="29" t="s">
        <v>134</v>
      </c>
      <c r="AB12233"/>
      <c r="AC12233"/>
      <c r="AD12233"/>
      <c r="AE12233"/>
      <c r="AF12233"/>
      <c r="AG12233"/>
      <c r="AH12233"/>
      <c r="AI12233"/>
    </row>
    <row r="12234" spans="1:35" ht="15" customHeight="1" x14ac:dyDescent="0.35">
      <c r="A12234" s="23" t="s">
        <v>1118</v>
      </c>
      <c r="B12234" s="24" t="s">
        <v>512</v>
      </c>
      <c r="C12234" s="25">
        <v>106</v>
      </c>
      <c r="D12234" s="24" t="s">
        <v>22</v>
      </c>
      <c r="E12234" s="24" t="s">
        <v>181</v>
      </c>
      <c r="F12234" s="24" t="s">
        <v>24</v>
      </c>
      <c r="G12234" s="24" t="s">
        <v>29</v>
      </c>
      <c r="H12234" s="24">
        <v>38</v>
      </c>
      <c r="I12234" s="26">
        <v>9.75</v>
      </c>
      <c r="P12234" s="29" t="s">
        <v>25529</v>
      </c>
      <c r="Q12234" s="29" t="s">
        <v>1096</v>
      </c>
      <c r="R12234" s="29" t="s">
        <v>348</v>
      </c>
      <c r="S12234" s="29" t="s">
        <v>25530</v>
      </c>
      <c r="T12234" s="29" t="s">
        <v>22</v>
      </c>
      <c r="U12234" s="30">
        <v>1280</v>
      </c>
      <c r="V12234" s="31">
        <v>27</v>
      </c>
      <c r="W12234" s="31">
        <v>4</v>
      </c>
      <c r="X12234" s="31" t="s">
        <v>29</v>
      </c>
      <c r="Y12234" s="29" t="s">
        <v>50</v>
      </c>
      <c r="Z12234" s="29" t="s">
        <v>209</v>
      </c>
      <c r="AA12234" s="29" t="s">
        <v>134</v>
      </c>
      <c r="AB12234"/>
      <c r="AC12234"/>
      <c r="AD12234"/>
      <c r="AE12234"/>
      <c r="AF12234"/>
      <c r="AG12234"/>
      <c r="AH12234"/>
      <c r="AI12234"/>
    </row>
    <row r="12235" spans="1:35" ht="15" customHeight="1" x14ac:dyDescent="0.35">
      <c r="A12235" s="32" t="s">
        <v>1121</v>
      </c>
      <c r="B12235" s="33" t="s">
        <v>377</v>
      </c>
      <c r="C12235" s="34">
        <v>252</v>
      </c>
      <c r="D12235" s="33" t="s">
        <v>44</v>
      </c>
      <c r="E12235" s="33" t="s">
        <v>219</v>
      </c>
      <c r="F12235" s="33" t="s">
        <v>139</v>
      </c>
      <c r="G12235" s="33" t="s">
        <v>29</v>
      </c>
      <c r="H12235" s="33">
        <v>20</v>
      </c>
      <c r="I12235" s="35">
        <v>3.5</v>
      </c>
      <c r="P12235" s="29" t="s">
        <v>25531</v>
      </c>
      <c r="Q12235" s="29" t="s">
        <v>2781</v>
      </c>
      <c r="R12235" s="29" t="s">
        <v>1276</v>
      </c>
      <c r="S12235" s="29" t="s">
        <v>25532</v>
      </c>
      <c r="T12235" s="29" t="s">
        <v>22</v>
      </c>
      <c r="U12235" s="30">
        <v>273</v>
      </c>
      <c r="V12235" s="31">
        <v>19</v>
      </c>
      <c r="W12235" s="31">
        <v>2</v>
      </c>
      <c r="X12235" s="31" t="s">
        <v>29</v>
      </c>
      <c r="Y12235" s="29" t="s">
        <v>50</v>
      </c>
      <c r="Z12235" s="29" t="s">
        <v>209</v>
      </c>
      <c r="AA12235" s="29" t="s">
        <v>134</v>
      </c>
      <c r="AB12235"/>
      <c r="AC12235"/>
      <c r="AD12235"/>
      <c r="AE12235"/>
      <c r="AF12235"/>
      <c r="AG12235"/>
      <c r="AH12235"/>
      <c r="AI12235"/>
    </row>
    <row r="12236" spans="1:35" ht="15" customHeight="1" x14ac:dyDescent="0.35">
      <c r="A12236" s="23" t="s">
        <v>163</v>
      </c>
      <c r="B12236" s="24" t="s">
        <v>231</v>
      </c>
      <c r="C12236" s="25">
        <v>68</v>
      </c>
      <c r="D12236" s="24" t="s">
        <v>22</v>
      </c>
      <c r="E12236" s="24" t="s">
        <v>237</v>
      </c>
      <c r="F12236" s="24" t="s">
        <v>46</v>
      </c>
      <c r="G12236" s="24" t="s">
        <v>29</v>
      </c>
      <c r="H12236" s="24">
        <v>19</v>
      </c>
      <c r="I12236" s="26">
        <v>7.5</v>
      </c>
      <c r="P12236" s="29" t="s">
        <v>25533</v>
      </c>
      <c r="Q12236" s="29" t="s">
        <v>1118</v>
      </c>
      <c r="R12236" s="29" t="s">
        <v>512</v>
      </c>
      <c r="S12236" s="29" t="s">
        <v>25534</v>
      </c>
      <c r="T12236" s="29" t="s">
        <v>22</v>
      </c>
      <c r="U12236" s="30">
        <v>336</v>
      </c>
      <c r="V12236" s="31">
        <v>19</v>
      </c>
      <c r="W12236" s="31">
        <v>1</v>
      </c>
      <c r="X12236" s="31" t="s">
        <v>25</v>
      </c>
      <c r="Y12236" s="29" t="s">
        <v>41</v>
      </c>
      <c r="Z12236" s="29" t="s">
        <v>209</v>
      </c>
      <c r="AA12236" s="29" t="s">
        <v>134</v>
      </c>
      <c r="AB12236"/>
      <c r="AC12236"/>
      <c r="AD12236"/>
      <c r="AE12236"/>
      <c r="AF12236"/>
      <c r="AG12236"/>
      <c r="AH12236"/>
      <c r="AI12236"/>
    </row>
    <row r="12237" spans="1:35" ht="15" customHeight="1" x14ac:dyDescent="0.35">
      <c r="A12237" s="32" t="s">
        <v>1137</v>
      </c>
      <c r="B12237" s="33" t="s">
        <v>341</v>
      </c>
      <c r="C12237" s="34">
        <v>455</v>
      </c>
      <c r="D12237" s="33" t="s">
        <v>22</v>
      </c>
      <c r="E12237" s="33" t="s">
        <v>156</v>
      </c>
      <c r="F12237" s="33" t="s">
        <v>52</v>
      </c>
      <c r="G12237" s="33" t="s">
        <v>29</v>
      </c>
      <c r="H12237" s="33">
        <v>18</v>
      </c>
      <c r="I12237" s="35">
        <v>9.25</v>
      </c>
      <c r="P12237" s="29" t="s">
        <v>25535</v>
      </c>
      <c r="Q12237" s="29" t="s">
        <v>1121</v>
      </c>
      <c r="R12237" s="29" t="s">
        <v>377</v>
      </c>
      <c r="S12237" s="29" t="s">
        <v>25536</v>
      </c>
      <c r="T12237" s="29" t="s">
        <v>44</v>
      </c>
      <c r="U12237" s="30">
        <v>1033</v>
      </c>
      <c r="V12237" s="31">
        <v>25</v>
      </c>
      <c r="W12237" s="31">
        <v>3</v>
      </c>
      <c r="X12237" s="31" t="s">
        <v>29</v>
      </c>
      <c r="Y12237" s="29" t="s">
        <v>30</v>
      </c>
      <c r="Z12237" s="29" t="s">
        <v>209</v>
      </c>
      <c r="AA12237" s="29" t="s">
        <v>134</v>
      </c>
      <c r="AB12237"/>
      <c r="AC12237"/>
      <c r="AD12237"/>
      <c r="AE12237"/>
      <c r="AF12237"/>
      <c r="AG12237"/>
      <c r="AH12237"/>
      <c r="AI12237"/>
    </row>
    <row r="12238" spans="1:35" ht="15" customHeight="1" x14ac:dyDescent="0.35">
      <c r="A12238" s="23" t="s">
        <v>595</v>
      </c>
      <c r="B12238" s="24" t="s">
        <v>24606</v>
      </c>
      <c r="C12238" s="25">
        <v>85</v>
      </c>
      <c r="D12238" s="24" t="s">
        <v>22</v>
      </c>
      <c r="E12238" s="24" t="s">
        <v>555</v>
      </c>
      <c r="F12238" s="24" t="s">
        <v>86</v>
      </c>
      <c r="G12238" s="24" t="s">
        <v>25</v>
      </c>
      <c r="H12238" s="24">
        <v>19</v>
      </c>
      <c r="I12238" s="26">
        <v>10.5</v>
      </c>
      <c r="P12238" s="29" t="s">
        <v>25537</v>
      </c>
      <c r="Q12238" s="29" t="s">
        <v>163</v>
      </c>
      <c r="R12238" s="29" t="s">
        <v>231</v>
      </c>
      <c r="S12238" s="29" t="s">
        <v>25538</v>
      </c>
      <c r="T12238" s="29" t="s">
        <v>22</v>
      </c>
      <c r="U12238" s="30">
        <v>842</v>
      </c>
      <c r="V12238" s="31">
        <v>23</v>
      </c>
      <c r="W12238" s="31">
        <v>5</v>
      </c>
      <c r="X12238" s="31" t="s">
        <v>29</v>
      </c>
      <c r="Y12238" s="29" t="s">
        <v>41</v>
      </c>
      <c r="Z12238" s="29" t="s">
        <v>209</v>
      </c>
      <c r="AA12238" s="29" t="s">
        <v>134</v>
      </c>
      <c r="AB12238"/>
      <c r="AC12238"/>
      <c r="AD12238"/>
      <c r="AE12238"/>
      <c r="AF12238"/>
      <c r="AG12238"/>
      <c r="AH12238"/>
      <c r="AI12238"/>
    </row>
    <row r="12239" spans="1:35" ht="15" customHeight="1" x14ac:dyDescent="0.35">
      <c r="A12239" s="32" t="s">
        <v>1188</v>
      </c>
      <c r="B12239" s="33" t="s">
        <v>380</v>
      </c>
      <c r="C12239" s="34">
        <v>304</v>
      </c>
      <c r="D12239" s="33" t="s">
        <v>44</v>
      </c>
      <c r="E12239" s="33" t="s">
        <v>259</v>
      </c>
      <c r="F12239" s="33" t="s">
        <v>46</v>
      </c>
      <c r="G12239" s="33" t="s">
        <v>25</v>
      </c>
      <c r="H12239" s="33">
        <v>17</v>
      </c>
      <c r="I12239" s="35">
        <v>10.5</v>
      </c>
      <c r="P12239" s="29" t="s">
        <v>25539</v>
      </c>
      <c r="Q12239" s="29" t="s">
        <v>1137</v>
      </c>
      <c r="R12239" s="29" t="s">
        <v>341</v>
      </c>
      <c r="S12239" s="29" t="s">
        <v>25540</v>
      </c>
      <c r="T12239" s="29" t="s">
        <v>22</v>
      </c>
      <c r="U12239" s="30">
        <v>1188</v>
      </c>
      <c r="V12239" s="31">
        <v>23</v>
      </c>
      <c r="W12239" s="31">
        <v>6</v>
      </c>
      <c r="X12239" s="31" t="s">
        <v>29</v>
      </c>
      <c r="Y12239" s="29" t="s">
        <v>50</v>
      </c>
      <c r="Z12239" s="29" t="s">
        <v>209</v>
      </c>
      <c r="AA12239" s="29" t="s">
        <v>134</v>
      </c>
      <c r="AB12239"/>
      <c r="AC12239"/>
      <c r="AD12239"/>
      <c r="AE12239"/>
      <c r="AF12239"/>
      <c r="AG12239"/>
      <c r="AH12239"/>
      <c r="AI12239"/>
    </row>
    <row r="12240" spans="1:35" ht="15" customHeight="1" x14ac:dyDescent="0.35">
      <c r="A12240" s="23" t="s">
        <v>271</v>
      </c>
      <c r="B12240" s="24" t="s">
        <v>91</v>
      </c>
      <c r="C12240" s="25">
        <v>457</v>
      </c>
      <c r="D12240" s="24" t="s">
        <v>22</v>
      </c>
      <c r="E12240" s="24" t="s">
        <v>141</v>
      </c>
      <c r="F12240" s="24" t="s">
        <v>46</v>
      </c>
      <c r="G12240" s="24" t="s">
        <v>29</v>
      </c>
      <c r="H12240" s="24">
        <v>17</v>
      </c>
      <c r="I12240" s="26">
        <v>9</v>
      </c>
      <c r="P12240" s="29" t="s">
        <v>25541</v>
      </c>
      <c r="Q12240" s="29" t="s">
        <v>595</v>
      </c>
      <c r="R12240" s="29" t="s">
        <v>24606</v>
      </c>
      <c r="S12240" s="29" t="s">
        <v>25542</v>
      </c>
      <c r="T12240" s="29" t="s">
        <v>22</v>
      </c>
      <c r="U12240" s="30">
        <v>718</v>
      </c>
      <c r="V12240" s="31">
        <v>21</v>
      </c>
      <c r="W12240" s="31">
        <v>2</v>
      </c>
      <c r="X12240" s="31" t="s">
        <v>25</v>
      </c>
      <c r="Y12240" s="29" t="s">
        <v>30</v>
      </c>
      <c r="Z12240" s="29" t="s">
        <v>209</v>
      </c>
      <c r="AA12240" s="29" t="s">
        <v>134</v>
      </c>
      <c r="AB12240"/>
      <c r="AC12240"/>
      <c r="AD12240"/>
      <c r="AE12240"/>
      <c r="AF12240"/>
      <c r="AG12240"/>
      <c r="AH12240"/>
      <c r="AI12240"/>
    </row>
    <row r="12241" spans="1:35" ht="15" customHeight="1" x14ac:dyDescent="0.35">
      <c r="A12241" s="32" t="s">
        <v>271</v>
      </c>
      <c r="B12241" s="33" t="s">
        <v>2248</v>
      </c>
      <c r="C12241" s="34">
        <v>342</v>
      </c>
      <c r="D12241" s="33" t="s">
        <v>22</v>
      </c>
      <c r="E12241" s="33" t="s">
        <v>141</v>
      </c>
      <c r="F12241" s="33" t="s">
        <v>46</v>
      </c>
      <c r="G12241" s="33" t="s">
        <v>25</v>
      </c>
      <c r="H12241" s="33">
        <v>17</v>
      </c>
      <c r="I12241" s="35">
        <v>10.25</v>
      </c>
      <c r="P12241" s="29" t="s">
        <v>25543</v>
      </c>
      <c r="Q12241" s="29" t="s">
        <v>1188</v>
      </c>
      <c r="R12241" s="29" t="s">
        <v>380</v>
      </c>
      <c r="S12241" s="29" t="s">
        <v>25544</v>
      </c>
      <c r="T12241" s="29" t="s">
        <v>44</v>
      </c>
      <c r="U12241" s="30">
        <v>688</v>
      </c>
      <c r="V12241" s="31">
        <v>24</v>
      </c>
      <c r="W12241" s="31">
        <v>5</v>
      </c>
      <c r="X12241" s="31" t="s">
        <v>25</v>
      </c>
      <c r="Y12241" s="29" t="s">
        <v>30</v>
      </c>
      <c r="Z12241" s="29" t="s">
        <v>209</v>
      </c>
      <c r="AA12241" s="29" t="s">
        <v>134</v>
      </c>
      <c r="AB12241"/>
      <c r="AC12241"/>
      <c r="AD12241"/>
      <c r="AE12241"/>
      <c r="AF12241"/>
      <c r="AG12241"/>
      <c r="AH12241"/>
      <c r="AI12241"/>
    </row>
    <row r="12242" spans="1:35" ht="15" customHeight="1" x14ac:dyDescent="0.35">
      <c r="A12242" s="23" t="s">
        <v>1391</v>
      </c>
      <c r="B12242" s="24" t="s">
        <v>57</v>
      </c>
      <c r="C12242" s="25">
        <v>295</v>
      </c>
      <c r="D12242" s="24" t="s">
        <v>44</v>
      </c>
      <c r="E12242" s="24" t="s">
        <v>173</v>
      </c>
      <c r="F12242" s="24" t="s">
        <v>46</v>
      </c>
      <c r="G12242" s="24" t="s">
        <v>29</v>
      </c>
      <c r="H12242" s="24">
        <v>19</v>
      </c>
      <c r="I12242" s="26">
        <v>9.75</v>
      </c>
      <c r="P12242" s="29" t="s">
        <v>25545</v>
      </c>
      <c r="Q12242" s="29" t="s">
        <v>271</v>
      </c>
      <c r="R12242" s="29" t="s">
        <v>91</v>
      </c>
      <c r="S12242" s="29" t="s">
        <v>25546</v>
      </c>
      <c r="T12242" s="29" t="s">
        <v>22</v>
      </c>
      <c r="U12242" s="30">
        <v>996</v>
      </c>
      <c r="V12242" s="31">
        <v>20</v>
      </c>
      <c r="W12242" s="31">
        <v>2</v>
      </c>
      <c r="X12242" s="31" t="s">
        <v>25</v>
      </c>
      <c r="Y12242" s="29" t="s">
        <v>50</v>
      </c>
      <c r="Z12242" s="29" t="s">
        <v>209</v>
      </c>
      <c r="AA12242" s="29" t="s">
        <v>134</v>
      </c>
      <c r="AB12242"/>
      <c r="AC12242"/>
      <c r="AD12242"/>
      <c r="AE12242"/>
      <c r="AF12242"/>
      <c r="AG12242"/>
      <c r="AH12242"/>
      <c r="AI12242"/>
    </row>
    <row r="12243" spans="1:35" ht="15" customHeight="1" x14ac:dyDescent="0.35">
      <c r="A12243" s="32" t="s">
        <v>486</v>
      </c>
      <c r="B12243" s="33" t="s">
        <v>1310</v>
      </c>
      <c r="C12243" s="34">
        <v>325</v>
      </c>
      <c r="D12243" s="33" t="s">
        <v>22</v>
      </c>
      <c r="E12243" s="33" t="s">
        <v>181</v>
      </c>
      <c r="F12243" s="33" t="s">
        <v>24</v>
      </c>
      <c r="G12243" s="33" t="s">
        <v>25</v>
      </c>
      <c r="H12243" s="33">
        <v>39</v>
      </c>
      <c r="I12243" s="35">
        <v>11</v>
      </c>
      <c r="P12243" s="29" t="s">
        <v>25547</v>
      </c>
      <c r="Q12243" s="29" t="s">
        <v>271</v>
      </c>
      <c r="R12243" s="29" t="s">
        <v>2248</v>
      </c>
      <c r="S12243" s="29" t="s">
        <v>25548</v>
      </c>
      <c r="T12243" s="29" t="s">
        <v>22</v>
      </c>
      <c r="U12243" s="30">
        <v>151</v>
      </c>
      <c r="V12243" s="31">
        <v>18</v>
      </c>
      <c r="W12243" s="31">
        <v>1</v>
      </c>
      <c r="X12243" s="31" t="s">
        <v>25</v>
      </c>
      <c r="Y12243" s="29" t="s">
        <v>50</v>
      </c>
      <c r="Z12243" s="29" t="s">
        <v>209</v>
      </c>
      <c r="AA12243" s="29" t="s">
        <v>134</v>
      </c>
      <c r="AB12243"/>
      <c r="AC12243"/>
      <c r="AD12243"/>
      <c r="AE12243"/>
      <c r="AF12243"/>
      <c r="AG12243"/>
      <c r="AH12243"/>
      <c r="AI12243"/>
    </row>
    <row r="12244" spans="1:35" ht="15" customHeight="1" x14ac:dyDescent="0.35">
      <c r="A12244" s="23" t="s">
        <v>397</v>
      </c>
      <c r="B12244" s="24" t="s">
        <v>2144</v>
      </c>
      <c r="C12244" s="25">
        <v>71</v>
      </c>
      <c r="D12244" s="24" t="s">
        <v>44</v>
      </c>
      <c r="E12244" s="24" t="s">
        <v>77</v>
      </c>
      <c r="F12244" s="24" t="s">
        <v>78</v>
      </c>
      <c r="G12244" s="24" t="s">
        <v>29</v>
      </c>
      <c r="H12244" s="24">
        <v>19</v>
      </c>
      <c r="I12244" s="26">
        <v>7</v>
      </c>
      <c r="P12244" s="29" t="s">
        <v>25549</v>
      </c>
      <c r="Q12244" s="29" t="s">
        <v>1391</v>
      </c>
      <c r="R12244" s="29" t="s">
        <v>57</v>
      </c>
      <c r="S12244" s="29" t="s">
        <v>25550</v>
      </c>
      <c r="T12244" s="29" t="s">
        <v>44</v>
      </c>
      <c r="U12244" s="30">
        <v>507</v>
      </c>
      <c r="V12244" s="31">
        <v>21</v>
      </c>
      <c r="W12244" s="31">
        <v>2</v>
      </c>
      <c r="X12244" s="31" t="s">
        <v>25</v>
      </c>
      <c r="Y12244" s="29" t="s">
        <v>30</v>
      </c>
      <c r="Z12244" s="29" t="s">
        <v>209</v>
      </c>
      <c r="AA12244" s="29" t="s">
        <v>134</v>
      </c>
      <c r="AB12244"/>
      <c r="AC12244"/>
      <c r="AD12244"/>
      <c r="AE12244"/>
      <c r="AF12244"/>
      <c r="AG12244"/>
      <c r="AH12244"/>
      <c r="AI12244"/>
    </row>
    <row r="12245" spans="1:35" ht="15" customHeight="1" x14ac:dyDescent="0.35">
      <c r="A12245" s="32" t="s">
        <v>1237</v>
      </c>
      <c r="B12245" s="33" t="s">
        <v>554</v>
      </c>
      <c r="C12245" s="34">
        <v>314</v>
      </c>
      <c r="D12245" s="33" t="s">
        <v>22</v>
      </c>
      <c r="E12245" s="33" t="s">
        <v>398</v>
      </c>
      <c r="F12245" s="33" t="s">
        <v>46</v>
      </c>
      <c r="G12245" s="33" t="s">
        <v>25</v>
      </c>
      <c r="H12245" s="33">
        <v>18</v>
      </c>
      <c r="I12245" s="35">
        <v>14.25</v>
      </c>
      <c r="P12245" s="29" t="s">
        <v>25551</v>
      </c>
      <c r="Q12245" s="29" t="s">
        <v>486</v>
      </c>
      <c r="R12245" s="29" t="s">
        <v>1310</v>
      </c>
      <c r="S12245" s="29" t="s">
        <v>25552</v>
      </c>
      <c r="T12245" s="29" t="s">
        <v>22</v>
      </c>
      <c r="U12245" s="30">
        <v>999</v>
      </c>
      <c r="V12245" s="31">
        <v>20</v>
      </c>
      <c r="W12245" s="31">
        <v>2</v>
      </c>
      <c r="X12245" s="31" t="s">
        <v>25</v>
      </c>
      <c r="Y12245" s="29" t="s">
        <v>41</v>
      </c>
      <c r="Z12245" s="29" t="s">
        <v>209</v>
      </c>
      <c r="AA12245" s="29" t="s">
        <v>134</v>
      </c>
      <c r="AB12245"/>
      <c r="AC12245"/>
      <c r="AD12245"/>
      <c r="AE12245"/>
      <c r="AF12245"/>
      <c r="AG12245"/>
      <c r="AH12245"/>
      <c r="AI12245"/>
    </row>
    <row r="12246" spans="1:35" ht="15" customHeight="1" x14ac:dyDescent="0.35">
      <c r="A12246" s="23" t="s">
        <v>1279</v>
      </c>
      <c r="B12246" s="24" t="s">
        <v>369</v>
      </c>
      <c r="C12246" s="25">
        <v>204</v>
      </c>
      <c r="D12246" s="24" t="s">
        <v>22</v>
      </c>
      <c r="E12246" s="24" t="s">
        <v>213</v>
      </c>
      <c r="F12246" s="24" t="s">
        <v>52</v>
      </c>
      <c r="G12246" s="24" t="s">
        <v>29</v>
      </c>
      <c r="H12246" s="24">
        <v>19</v>
      </c>
      <c r="I12246" s="26">
        <v>9</v>
      </c>
      <c r="P12246" s="29" t="s">
        <v>25553</v>
      </c>
      <c r="Q12246" s="29" t="s">
        <v>397</v>
      </c>
      <c r="R12246" s="29" t="s">
        <v>2144</v>
      </c>
      <c r="S12246" s="29" t="s">
        <v>25554</v>
      </c>
      <c r="T12246" s="29" t="s">
        <v>44</v>
      </c>
      <c r="U12246" s="30">
        <v>1018</v>
      </c>
      <c r="V12246" s="31">
        <v>26</v>
      </c>
      <c r="W12246" s="31">
        <v>3</v>
      </c>
      <c r="X12246" s="31" t="s">
        <v>25</v>
      </c>
      <c r="Y12246" s="29" t="s">
        <v>41</v>
      </c>
      <c r="Z12246" s="29" t="s">
        <v>209</v>
      </c>
      <c r="AA12246" s="29" t="s">
        <v>134</v>
      </c>
      <c r="AB12246"/>
      <c r="AC12246"/>
      <c r="AD12246"/>
      <c r="AE12246"/>
      <c r="AF12246"/>
      <c r="AG12246"/>
      <c r="AH12246"/>
      <c r="AI12246"/>
    </row>
    <row r="12247" spans="1:35" ht="15" customHeight="1" x14ac:dyDescent="0.35">
      <c r="A12247" s="32" t="s">
        <v>1279</v>
      </c>
      <c r="B12247" s="33" t="s">
        <v>16750</v>
      </c>
      <c r="C12247" s="34">
        <v>211</v>
      </c>
      <c r="D12247" s="33" t="s">
        <v>22</v>
      </c>
      <c r="E12247" s="33" t="s">
        <v>405</v>
      </c>
      <c r="F12247" s="33" t="s">
        <v>59</v>
      </c>
      <c r="G12247" s="33" t="s">
        <v>29</v>
      </c>
      <c r="H12247" s="33">
        <v>20</v>
      </c>
      <c r="I12247" s="35">
        <v>3</v>
      </c>
      <c r="P12247" s="29" t="s">
        <v>25555</v>
      </c>
      <c r="Q12247" s="29" t="s">
        <v>1237</v>
      </c>
      <c r="R12247" s="29" t="s">
        <v>554</v>
      </c>
      <c r="S12247" s="29" t="s">
        <v>25556</v>
      </c>
      <c r="T12247" s="29" t="s">
        <v>22</v>
      </c>
      <c r="U12247" s="30">
        <v>315</v>
      </c>
      <c r="V12247" s="31">
        <v>18</v>
      </c>
      <c r="W12247" s="31">
        <v>1</v>
      </c>
      <c r="X12247" s="31" t="s">
        <v>29</v>
      </c>
      <c r="Y12247" s="29" t="s">
        <v>50</v>
      </c>
      <c r="Z12247" s="29" t="s">
        <v>209</v>
      </c>
      <c r="AA12247" s="29" t="s">
        <v>134</v>
      </c>
      <c r="AB12247"/>
      <c r="AC12247"/>
      <c r="AD12247"/>
      <c r="AE12247"/>
      <c r="AF12247"/>
      <c r="AG12247"/>
      <c r="AH12247"/>
      <c r="AI12247"/>
    </row>
    <row r="12248" spans="1:35" ht="15" customHeight="1" x14ac:dyDescent="0.35">
      <c r="A12248" s="23" t="s">
        <v>1326</v>
      </c>
      <c r="B12248" s="24" t="s">
        <v>1628</v>
      </c>
      <c r="C12248" s="25">
        <v>186</v>
      </c>
      <c r="D12248" s="24" t="s">
        <v>22</v>
      </c>
      <c r="E12248" s="24" t="s">
        <v>58</v>
      </c>
      <c r="F12248" s="24" t="s">
        <v>59</v>
      </c>
      <c r="G12248" s="24" t="s">
        <v>25</v>
      </c>
      <c r="H12248" s="24">
        <v>40</v>
      </c>
      <c r="I12248" s="26">
        <v>12.75</v>
      </c>
      <c r="P12248" s="29" t="s">
        <v>25557</v>
      </c>
      <c r="Q12248" s="29" t="s">
        <v>1279</v>
      </c>
      <c r="R12248" s="29" t="s">
        <v>369</v>
      </c>
      <c r="S12248" s="29" t="s">
        <v>25558</v>
      </c>
      <c r="T12248" s="29" t="s">
        <v>22</v>
      </c>
      <c r="U12248" s="30">
        <v>146</v>
      </c>
      <c r="V12248" s="31">
        <v>20</v>
      </c>
      <c r="W12248" s="31">
        <v>3</v>
      </c>
      <c r="X12248" s="31" t="s">
        <v>29</v>
      </c>
      <c r="Y12248" s="29" t="s">
        <v>41</v>
      </c>
      <c r="Z12248" s="29" t="s">
        <v>209</v>
      </c>
      <c r="AA12248" s="29" t="s">
        <v>134</v>
      </c>
      <c r="AB12248"/>
      <c r="AC12248"/>
      <c r="AD12248"/>
      <c r="AE12248"/>
      <c r="AF12248"/>
      <c r="AG12248"/>
      <c r="AH12248"/>
      <c r="AI12248"/>
    </row>
    <row r="12249" spans="1:35" ht="15" customHeight="1" x14ac:dyDescent="0.35">
      <c r="A12249" s="32" t="s">
        <v>1219</v>
      </c>
      <c r="B12249" s="33" t="s">
        <v>25559</v>
      </c>
      <c r="C12249" s="34">
        <v>396</v>
      </c>
      <c r="D12249" s="33" t="s">
        <v>22</v>
      </c>
      <c r="E12249" s="33" t="s">
        <v>136</v>
      </c>
      <c r="F12249" s="33" t="s">
        <v>86</v>
      </c>
      <c r="G12249" s="33" t="s">
        <v>25</v>
      </c>
      <c r="H12249" s="33">
        <v>35</v>
      </c>
      <c r="I12249" s="35">
        <v>12.25</v>
      </c>
      <c r="P12249" s="29" t="s">
        <v>25560</v>
      </c>
      <c r="Q12249" s="29" t="s">
        <v>1279</v>
      </c>
      <c r="R12249" s="29" t="s">
        <v>16750</v>
      </c>
      <c r="S12249" s="29" t="s">
        <v>25561</v>
      </c>
      <c r="T12249" s="29" t="s">
        <v>22</v>
      </c>
      <c r="U12249" s="30">
        <v>598</v>
      </c>
      <c r="V12249" s="31">
        <v>18</v>
      </c>
      <c r="W12249" s="31">
        <v>1</v>
      </c>
      <c r="X12249" s="31" t="s">
        <v>25</v>
      </c>
      <c r="Y12249" s="29" t="s">
        <v>50</v>
      </c>
      <c r="Z12249" s="29" t="s">
        <v>209</v>
      </c>
      <c r="AA12249" s="29" t="s">
        <v>134</v>
      </c>
      <c r="AB12249"/>
      <c r="AC12249"/>
      <c r="AD12249"/>
      <c r="AE12249"/>
      <c r="AF12249"/>
      <c r="AG12249"/>
      <c r="AH12249"/>
      <c r="AI12249"/>
    </row>
    <row r="12250" spans="1:35" ht="15" customHeight="1" x14ac:dyDescent="0.35">
      <c r="A12250" s="23" t="s">
        <v>494</v>
      </c>
      <c r="B12250" s="24" t="s">
        <v>2070</v>
      </c>
      <c r="C12250" s="25">
        <v>291</v>
      </c>
      <c r="D12250" s="24" t="s">
        <v>44</v>
      </c>
      <c r="E12250" s="24" t="s">
        <v>250</v>
      </c>
      <c r="F12250" s="24" t="s">
        <v>36</v>
      </c>
      <c r="G12250" s="24" t="s">
        <v>29</v>
      </c>
      <c r="H12250" s="24">
        <v>30</v>
      </c>
      <c r="I12250" s="26">
        <v>9</v>
      </c>
      <c r="P12250" s="29" t="s">
        <v>25562</v>
      </c>
      <c r="Q12250" s="29" t="s">
        <v>1326</v>
      </c>
      <c r="R12250" s="29" t="s">
        <v>1628</v>
      </c>
      <c r="S12250" s="29" t="s">
        <v>25563</v>
      </c>
      <c r="T12250" s="29" t="s">
        <v>22</v>
      </c>
      <c r="U12250" s="30">
        <v>811</v>
      </c>
      <c r="V12250" s="31">
        <v>27</v>
      </c>
      <c r="W12250" s="31">
        <v>2</v>
      </c>
      <c r="X12250" s="31" t="s">
        <v>29</v>
      </c>
      <c r="Y12250" s="29" t="s">
        <v>41</v>
      </c>
      <c r="Z12250" s="29" t="s">
        <v>209</v>
      </c>
      <c r="AA12250" s="29" t="s">
        <v>134</v>
      </c>
      <c r="AB12250"/>
      <c r="AC12250"/>
      <c r="AD12250"/>
      <c r="AE12250"/>
      <c r="AF12250"/>
      <c r="AG12250"/>
      <c r="AH12250"/>
      <c r="AI12250"/>
    </row>
    <row r="12251" spans="1:35" ht="15" customHeight="1" x14ac:dyDescent="0.35">
      <c r="A12251" s="32" t="s">
        <v>194</v>
      </c>
      <c r="B12251" s="33" t="s">
        <v>323</v>
      </c>
      <c r="C12251" s="34">
        <v>185</v>
      </c>
      <c r="D12251" s="33" t="s">
        <v>44</v>
      </c>
      <c r="E12251" s="33" t="s">
        <v>23</v>
      </c>
      <c r="F12251" s="33" t="s">
        <v>24</v>
      </c>
      <c r="G12251" s="33" t="s">
        <v>29</v>
      </c>
      <c r="H12251" s="33">
        <v>17</v>
      </c>
      <c r="I12251" s="35">
        <v>3.25</v>
      </c>
      <c r="P12251" s="29" t="s">
        <v>25564</v>
      </c>
      <c r="Q12251" s="29" t="s">
        <v>1219</v>
      </c>
      <c r="R12251" s="29" t="s">
        <v>25559</v>
      </c>
      <c r="S12251" s="29" t="s">
        <v>25565</v>
      </c>
      <c r="T12251" s="29" t="s">
        <v>22</v>
      </c>
      <c r="U12251" s="30">
        <v>599</v>
      </c>
      <c r="V12251" s="31">
        <v>19</v>
      </c>
      <c r="W12251" s="31">
        <v>2</v>
      </c>
      <c r="X12251" s="31" t="s">
        <v>25</v>
      </c>
      <c r="Y12251" s="29" t="s">
        <v>30</v>
      </c>
      <c r="Z12251" s="29" t="s">
        <v>209</v>
      </c>
      <c r="AA12251" s="29" t="s">
        <v>134</v>
      </c>
      <c r="AB12251"/>
      <c r="AC12251"/>
      <c r="AD12251"/>
      <c r="AE12251"/>
      <c r="AF12251"/>
      <c r="AG12251"/>
      <c r="AH12251"/>
      <c r="AI12251"/>
    </row>
    <row r="12252" spans="1:35" ht="15" customHeight="1" x14ac:dyDescent="0.35">
      <c r="A12252" s="23" t="s">
        <v>194</v>
      </c>
      <c r="B12252" s="24" t="s">
        <v>235</v>
      </c>
      <c r="C12252" s="25">
        <v>196</v>
      </c>
      <c r="D12252" s="24" t="s">
        <v>22</v>
      </c>
      <c r="E12252" s="24" t="s">
        <v>410</v>
      </c>
      <c r="F12252" s="24" t="s">
        <v>78</v>
      </c>
      <c r="G12252" s="24" t="s">
        <v>29</v>
      </c>
      <c r="H12252" s="24">
        <v>32</v>
      </c>
      <c r="I12252" s="26">
        <v>8.25</v>
      </c>
      <c r="P12252" s="29" t="s">
        <v>25566</v>
      </c>
      <c r="Q12252" s="29" t="s">
        <v>494</v>
      </c>
      <c r="R12252" s="29" t="s">
        <v>2070</v>
      </c>
      <c r="S12252" s="29" t="s">
        <v>832</v>
      </c>
      <c r="T12252" s="29" t="s">
        <v>44</v>
      </c>
      <c r="U12252" s="30">
        <v>854</v>
      </c>
      <c r="V12252" s="31">
        <v>18</v>
      </c>
      <c r="W12252" s="31">
        <v>1</v>
      </c>
      <c r="X12252" s="31" t="s">
        <v>25</v>
      </c>
      <c r="Y12252" s="29" t="s">
        <v>41</v>
      </c>
      <c r="Z12252" s="29" t="s">
        <v>209</v>
      </c>
      <c r="AA12252" s="29" t="s">
        <v>134</v>
      </c>
      <c r="AB12252"/>
      <c r="AC12252"/>
      <c r="AD12252"/>
      <c r="AE12252"/>
      <c r="AF12252"/>
      <c r="AG12252"/>
      <c r="AH12252"/>
      <c r="AI12252"/>
    </row>
    <row r="12253" spans="1:35" ht="15" customHeight="1" x14ac:dyDescent="0.35">
      <c r="A12253" s="32" t="s">
        <v>2156</v>
      </c>
      <c r="B12253" s="33" t="s">
        <v>160</v>
      </c>
      <c r="C12253" s="34">
        <v>73</v>
      </c>
      <c r="D12253" s="33" t="s">
        <v>22</v>
      </c>
      <c r="E12253" s="33" t="s">
        <v>102</v>
      </c>
      <c r="F12253" s="33" t="s">
        <v>52</v>
      </c>
      <c r="G12253" s="33" t="s">
        <v>25</v>
      </c>
      <c r="H12253" s="33">
        <v>18</v>
      </c>
      <c r="I12253" s="35">
        <v>15.75</v>
      </c>
      <c r="P12253" s="29" t="s">
        <v>25567</v>
      </c>
      <c r="Q12253" s="29" t="s">
        <v>194</v>
      </c>
      <c r="R12253" s="29" t="s">
        <v>323</v>
      </c>
      <c r="S12253" s="29" t="s">
        <v>11724</v>
      </c>
      <c r="T12253" s="29" t="s">
        <v>44</v>
      </c>
      <c r="U12253" s="30">
        <v>337</v>
      </c>
      <c r="V12253" s="31">
        <v>21</v>
      </c>
      <c r="W12253" s="31">
        <v>4</v>
      </c>
      <c r="X12253" s="31" t="s">
        <v>29</v>
      </c>
      <c r="Y12253" s="29" t="s">
        <v>30</v>
      </c>
      <c r="Z12253" s="29" t="s">
        <v>209</v>
      </c>
      <c r="AA12253" s="29" t="s">
        <v>134</v>
      </c>
      <c r="AB12253"/>
      <c r="AC12253"/>
      <c r="AD12253"/>
      <c r="AE12253"/>
      <c r="AF12253"/>
      <c r="AG12253"/>
      <c r="AH12253"/>
      <c r="AI12253"/>
    </row>
    <row r="12254" spans="1:35" ht="15" customHeight="1" x14ac:dyDescent="0.35">
      <c r="A12254" s="23" t="s">
        <v>57</v>
      </c>
      <c r="B12254" s="24" t="s">
        <v>1464</v>
      </c>
      <c r="C12254" s="25">
        <v>346</v>
      </c>
      <c r="D12254" s="24" t="s">
        <v>44</v>
      </c>
      <c r="E12254" s="24" t="s">
        <v>31</v>
      </c>
      <c r="F12254" s="24" t="s">
        <v>32</v>
      </c>
      <c r="G12254" s="24" t="s">
        <v>29</v>
      </c>
      <c r="H12254" s="24">
        <v>38</v>
      </c>
      <c r="I12254" s="26">
        <v>9.25</v>
      </c>
      <c r="P12254" s="29" t="s">
        <v>25568</v>
      </c>
      <c r="Q12254" s="29" t="s">
        <v>194</v>
      </c>
      <c r="R12254" s="29" t="s">
        <v>235</v>
      </c>
      <c r="S12254" s="29" t="s">
        <v>25569</v>
      </c>
      <c r="T12254" s="29" t="s">
        <v>22</v>
      </c>
      <c r="U12254" s="30">
        <v>1166</v>
      </c>
      <c r="V12254" s="31">
        <v>22</v>
      </c>
      <c r="W12254" s="31">
        <v>4</v>
      </c>
      <c r="X12254" s="31" t="s">
        <v>25</v>
      </c>
      <c r="Y12254" s="29" t="s">
        <v>30</v>
      </c>
      <c r="Z12254" s="29" t="s">
        <v>209</v>
      </c>
      <c r="AA12254" s="29" t="s">
        <v>134</v>
      </c>
      <c r="AB12254"/>
      <c r="AC12254"/>
      <c r="AD12254"/>
      <c r="AE12254"/>
      <c r="AF12254"/>
      <c r="AG12254"/>
      <c r="AH12254"/>
      <c r="AI12254"/>
    </row>
    <row r="12255" spans="1:35" ht="15" customHeight="1" x14ac:dyDescent="0.35">
      <c r="A12255" s="32" t="s">
        <v>25570</v>
      </c>
      <c r="B12255" s="33" t="s">
        <v>8027</v>
      </c>
      <c r="C12255" s="34">
        <v>462</v>
      </c>
      <c r="D12255" s="33" t="s">
        <v>22</v>
      </c>
      <c r="E12255" s="33" t="s">
        <v>51</v>
      </c>
      <c r="F12255" s="33" t="s">
        <v>52</v>
      </c>
      <c r="G12255" s="33" t="s">
        <v>25</v>
      </c>
      <c r="H12255" s="33">
        <v>18</v>
      </c>
      <c r="I12255" s="35">
        <v>12</v>
      </c>
      <c r="P12255" s="29" t="s">
        <v>25571</v>
      </c>
      <c r="Q12255" s="29" t="s">
        <v>2156</v>
      </c>
      <c r="R12255" s="29" t="s">
        <v>160</v>
      </c>
      <c r="S12255" s="29" t="s">
        <v>25572</v>
      </c>
      <c r="T12255" s="29" t="s">
        <v>22</v>
      </c>
      <c r="U12255" s="30">
        <v>851</v>
      </c>
      <c r="V12255" s="31">
        <v>20</v>
      </c>
      <c r="W12255" s="31">
        <v>3</v>
      </c>
      <c r="X12255" s="31" t="s">
        <v>29</v>
      </c>
      <c r="Y12255" s="29" t="s">
        <v>50</v>
      </c>
      <c r="Z12255" s="29" t="s">
        <v>209</v>
      </c>
      <c r="AA12255" s="29" t="s">
        <v>134</v>
      </c>
      <c r="AB12255"/>
      <c r="AC12255"/>
      <c r="AD12255"/>
      <c r="AE12255"/>
      <c r="AF12255"/>
      <c r="AG12255"/>
      <c r="AH12255"/>
      <c r="AI12255"/>
    </row>
    <row r="12256" spans="1:35" ht="15" customHeight="1" x14ac:dyDescent="0.35">
      <c r="A12256" s="23" t="s">
        <v>453</v>
      </c>
      <c r="B12256" s="24" t="s">
        <v>1588</v>
      </c>
      <c r="C12256" s="25">
        <v>275</v>
      </c>
      <c r="D12256" s="24" t="s">
        <v>22</v>
      </c>
      <c r="E12256" s="24" t="s">
        <v>200</v>
      </c>
      <c r="F12256" s="24" t="s">
        <v>52</v>
      </c>
      <c r="G12256" s="24" t="s">
        <v>29</v>
      </c>
      <c r="H12256" s="24">
        <v>17</v>
      </c>
      <c r="I12256" s="26">
        <v>7.25</v>
      </c>
      <c r="P12256" s="29" t="s">
        <v>25573</v>
      </c>
      <c r="Q12256" s="29" t="s">
        <v>57</v>
      </c>
      <c r="R12256" s="29" t="s">
        <v>1464</v>
      </c>
      <c r="S12256" s="29" t="s">
        <v>281</v>
      </c>
      <c r="T12256" s="29" t="s">
        <v>44</v>
      </c>
      <c r="U12256" s="30">
        <v>226</v>
      </c>
      <c r="V12256" s="31">
        <v>26</v>
      </c>
      <c r="W12256" s="31">
        <v>6</v>
      </c>
      <c r="X12256" s="31" t="s">
        <v>25</v>
      </c>
      <c r="Y12256" s="29" t="s">
        <v>30</v>
      </c>
      <c r="Z12256" s="29" t="s">
        <v>209</v>
      </c>
      <c r="AA12256" s="29" t="s">
        <v>134</v>
      </c>
      <c r="AB12256"/>
      <c r="AC12256"/>
      <c r="AD12256"/>
      <c r="AE12256"/>
      <c r="AF12256"/>
      <c r="AG12256"/>
      <c r="AH12256"/>
      <c r="AI12256"/>
    </row>
    <row r="12257" spans="1:35" ht="15" customHeight="1" x14ac:dyDescent="0.35">
      <c r="A12257" s="32" t="s">
        <v>377</v>
      </c>
      <c r="B12257" s="33" t="s">
        <v>956</v>
      </c>
      <c r="C12257" s="34">
        <v>345</v>
      </c>
      <c r="D12257" s="33" t="s">
        <v>22</v>
      </c>
      <c r="E12257" s="33" t="s">
        <v>319</v>
      </c>
      <c r="F12257" s="33" t="s">
        <v>59</v>
      </c>
      <c r="G12257" s="33" t="s">
        <v>29</v>
      </c>
      <c r="H12257" s="33">
        <v>30</v>
      </c>
      <c r="I12257" s="35">
        <v>8</v>
      </c>
      <c r="P12257" s="29" t="s">
        <v>25574</v>
      </c>
      <c r="Q12257" s="29" t="s">
        <v>25570</v>
      </c>
      <c r="R12257" s="29" t="s">
        <v>8027</v>
      </c>
      <c r="S12257" s="29" t="s">
        <v>25575</v>
      </c>
      <c r="T12257" s="29" t="s">
        <v>22</v>
      </c>
      <c r="U12257" s="30">
        <v>345</v>
      </c>
      <c r="V12257" s="31">
        <v>20</v>
      </c>
      <c r="W12257" s="31">
        <v>3</v>
      </c>
      <c r="X12257" s="31" t="s">
        <v>25</v>
      </c>
      <c r="Y12257" s="29" t="s">
        <v>30</v>
      </c>
      <c r="Z12257" s="29" t="s">
        <v>209</v>
      </c>
      <c r="AA12257" s="29" t="s">
        <v>134</v>
      </c>
      <c r="AB12257"/>
      <c r="AC12257"/>
      <c r="AD12257"/>
      <c r="AE12257"/>
      <c r="AF12257"/>
      <c r="AG12257"/>
      <c r="AH12257"/>
      <c r="AI12257"/>
    </row>
    <row r="12258" spans="1:35" ht="15" customHeight="1" x14ac:dyDescent="0.35">
      <c r="A12258" s="23" t="s">
        <v>1464</v>
      </c>
      <c r="B12258" s="24" t="s">
        <v>450</v>
      </c>
      <c r="C12258" s="25">
        <v>215</v>
      </c>
      <c r="D12258" s="24" t="s">
        <v>44</v>
      </c>
      <c r="E12258" s="24" t="s">
        <v>555</v>
      </c>
      <c r="F12258" s="24" t="s">
        <v>86</v>
      </c>
      <c r="G12258" s="24" t="s">
        <v>29</v>
      </c>
      <c r="H12258" s="24">
        <v>18</v>
      </c>
      <c r="I12258" s="26">
        <v>9.25</v>
      </c>
      <c r="P12258" s="29" t="s">
        <v>25576</v>
      </c>
      <c r="Q12258" s="29" t="s">
        <v>453</v>
      </c>
      <c r="R12258" s="29" t="s">
        <v>1588</v>
      </c>
      <c r="S12258" s="29" t="s">
        <v>25577</v>
      </c>
      <c r="T12258" s="29" t="s">
        <v>22</v>
      </c>
      <c r="U12258" s="30">
        <v>1041</v>
      </c>
      <c r="V12258" s="31">
        <v>22</v>
      </c>
      <c r="W12258" s="31">
        <v>2</v>
      </c>
      <c r="X12258" s="31" t="s">
        <v>25</v>
      </c>
      <c r="Y12258" s="29" t="s">
        <v>30</v>
      </c>
      <c r="Z12258" s="29" t="s">
        <v>209</v>
      </c>
      <c r="AA12258" s="29" t="s">
        <v>134</v>
      </c>
      <c r="AB12258"/>
      <c r="AC12258"/>
      <c r="AD12258"/>
      <c r="AE12258"/>
      <c r="AF12258"/>
      <c r="AG12258"/>
      <c r="AH12258"/>
      <c r="AI12258"/>
    </row>
    <row r="12259" spans="1:35" ht="15" customHeight="1" x14ac:dyDescent="0.35">
      <c r="A12259" s="32" t="s">
        <v>4149</v>
      </c>
      <c r="B12259" s="33" t="s">
        <v>6078</v>
      </c>
      <c r="C12259" s="34">
        <v>283</v>
      </c>
      <c r="D12259" s="33" t="s">
        <v>44</v>
      </c>
      <c r="E12259" s="33" t="s">
        <v>136</v>
      </c>
      <c r="F12259" s="33" t="s">
        <v>86</v>
      </c>
      <c r="G12259" s="33" t="s">
        <v>29</v>
      </c>
      <c r="H12259" s="33">
        <v>31</v>
      </c>
      <c r="I12259" s="35">
        <v>8.75</v>
      </c>
      <c r="P12259" s="29" t="s">
        <v>25578</v>
      </c>
      <c r="Q12259" s="29" t="s">
        <v>377</v>
      </c>
      <c r="R12259" s="29" t="s">
        <v>956</v>
      </c>
      <c r="S12259" s="29" t="s">
        <v>25579</v>
      </c>
      <c r="T12259" s="29" t="s">
        <v>22</v>
      </c>
      <c r="U12259" s="30">
        <v>1137</v>
      </c>
      <c r="V12259" s="31">
        <v>22</v>
      </c>
      <c r="W12259" s="31">
        <v>6</v>
      </c>
      <c r="X12259" s="31" t="s">
        <v>29</v>
      </c>
      <c r="Y12259" s="29" t="s">
        <v>30</v>
      </c>
      <c r="Z12259" s="29" t="s">
        <v>209</v>
      </c>
      <c r="AA12259" s="29" t="s">
        <v>134</v>
      </c>
      <c r="AB12259"/>
      <c r="AC12259"/>
      <c r="AD12259"/>
      <c r="AE12259"/>
      <c r="AF12259"/>
      <c r="AG12259"/>
      <c r="AH12259"/>
      <c r="AI12259"/>
    </row>
    <row r="12260" spans="1:35" ht="15" customHeight="1" x14ac:dyDescent="0.35">
      <c r="A12260" s="23" t="s">
        <v>244</v>
      </c>
      <c r="B12260" s="24" t="s">
        <v>1188</v>
      </c>
      <c r="C12260" s="25">
        <v>446</v>
      </c>
      <c r="D12260" s="24" t="s">
        <v>44</v>
      </c>
      <c r="E12260" s="24" t="s">
        <v>35</v>
      </c>
      <c r="F12260" s="24" t="s">
        <v>36</v>
      </c>
      <c r="G12260" s="24" t="s">
        <v>29</v>
      </c>
      <c r="H12260" s="24">
        <v>19</v>
      </c>
      <c r="I12260" s="26">
        <v>5.75</v>
      </c>
      <c r="P12260" s="29" t="s">
        <v>25580</v>
      </c>
      <c r="Q12260" s="29" t="s">
        <v>1464</v>
      </c>
      <c r="R12260" s="29" t="s">
        <v>450</v>
      </c>
      <c r="S12260" s="29" t="s">
        <v>25581</v>
      </c>
      <c r="T12260" s="29" t="s">
        <v>44</v>
      </c>
      <c r="U12260" s="30">
        <v>257</v>
      </c>
      <c r="V12260" s="31">
        <v>25</v>
      </c>
      <c r="W12260" s="31">
        <v>4</v>
      </c>
      <c r="X12260" s="31" t="s">
        <v>29</v>
      </c>
      <c r="Y12260" s="29" t="s">
        <v>41</v>
      </c>
      <c r="Z12260" s="29" t="s">
        <v>209</v>
      </c>
      <c r="AA12260" s="29" t="s">
        <v>134</v>
      </c>
      <c r="AB12260"/>
      <c r="AC12260"/>
      <c r="AD12260"/>
      <c r="AE12260"/>
      <c r="AF12260"/>
      <c r="AG12260"/>
      <c r="AH12260"/>
      <c r="AI12260"/>
    </row>
    <row r="12261" spans="1:35" ht="15" customHeight="1" x14ac:dyDescent="0.35">
      <c r="A12261" s="32" t="s">
        <v>3794</v>
      </c>
      <c r="B12261" s="33" t="s">
        <v>306</v>
      </c>
      <c r="C12261" s="34">
        <v>451</v>
      </c>
      <c r="D12261" s="33" t="s">
        <v>22</v>
      </c>
      <c r="E12261" s="33" t="s">
        <v>245</v>
      </c>
      <c r="F12261" s="33" t="s">
        <v>36</v>
      </c>
      <c r="G12261" s="33" t="s">
        <v>29</v>
      </c>
      <c r="H12261" s="33">
        <v>33</v>
      </c>
      <c r="I12261" s="35">
        <v>8.75</v>
      </c>
      <c r="P12261" s="29" t="s">
        <v>25582</v>
      </c>
      <c r="Q12261" s="29" t="s">
        <v>4149</v>
      </c>
      <c r="R12261" s="29" t="s">
        <v>6078</v>
      </c>
      <c r="S12261" s="29" t="s">
        <v>21386</v>
      </c>
      <c r="T12261" s="29" t="s">
        <v>44</v>
      </c>
      <c r="U12261" s="30">
        <v>1041</v>
      </c>
      <c r="V12261" s="31">
        <v>21</v>
      </c>
      <c r="W12261" s="31">
        <v>2</v>
      </c>
      <c r="X12261" s="31" t="s">
        <v>25</v>
      </c>
      <c r="Y12261" s="29" t="s">
        <v>41</v>
      </c>
      <c r="Z12261" s="29" t="s">
        <v>209</v>
      </c>
      <c r="AA12261" s="29" t="s">
        <v>134</v>
      </c>
      <c r="AB12261"/>
      <c r="AC12261"/>
      <c r="AD12261"/>
      <c r="AE12261"/>
      <c r="AF12261"/>
      <c r="AG12261"/>
      <c r="AH12261"/>
      <c r="AI12261"/>
    </row>
    <row r="12262" spans="1:35" ht="15" customHeight="1" x14ac:dyDescent="0.35">
      <c r="A12262" s="23" t="s">
        <v>25583</v>
      </c>
      <c r="B12262" s="24" t="s">
        <v>25584</v>
      </c>
      <c r="C12262" s="25">
        <v>357</v>
      </c>
      <c r="D12262" s="24" t="s">
        <v>22</v>
      </c>
      <c r="E12262" s="24" t="s">
        <v>405</v>
      </c>
      <c r="F12262" s="24" t="s">
        <v>59</v>
      </c>
      <c r="G12262" s="24" t="s">
        <v>29</v>
      </c>
      <c r="H12262" s="24">
        <v>19</v>
      </c>
      <c r="I12262" s="26">
        <v>6.5</v>
      </c>
      <c r="P12262" s="29" t="s">
        <v>25585</v>
      </c>
      <c r="Q12262" s="29" t="s">
        <v>244</v>
      </c>
      <c r="R12262" s="29" t="s">
        <v>1188</v>
      </c>
      <c r="S12262" s="29" t="s">
        <v>25586</v>
      </c>
      <c r="T12262" s="29" t="s">
        <v>44</v>
      </c>
      <c r="U12262" s="30">
        <v>778</v>
      </c>
      <c r="V12262" s="31">
        <v>25</v>
      </c>
      <c r="W12262" s="31">
        <v>2</v>
      </c>
      <c r="X12262" s="31" t="s">
        <v>29</v>
      </c>
      <c r="Y12262" s="29" t="s">
        <v>41</v>
      </c>
      <c r="Z12262" s="29" t="s">
        <v>209</v>
      </c>
      <c r="AA12262" s="29" t="s">
        <v>134</v>
      </c>
      <c r="AB12262"/>
      <c r="AC12262"/>
      <c r="AD12262"/>
      <c r="AE12262"/>
      <c r="AF12262"/>
      <c r="AG12262"/>
      <c r="AH12262"/>
      <c r="AI12262"/>
    </row>
    <row r="12263" spans="1:35" ht="15" customHeight="1" x14ac:dyDescent="0.35">
      <c r="A12263" s="32" t="s">
        <v>1213</v>
      </c>
      <c r="B12263" s="33" t="s">
        <v>90</v>
      </c>
      <c r="C12263" s="34">
        <v>433</v>
      </c>
      <c r="D12263" s="33" t="s">
        <v>22</v>
      </c>
      <c r="E12263" s="33" t="s">
        <v>136</v>
      </c>
      <c r="F12263" s="33" t="s">
        <v>86</v>
      </c>
      <c r="G12263" s="33" t="s">
        <v>25</v>
      </c>
      <c r="H12263" s="33">
        <v>34</v>
      </c>
      <c r="I12263" s="35">
        <v>13.75</v>
      </c>
      <c r="P12263" s="29" t="s">
        <v>25587</v>
      </c>
      <c r="Q12263" s="29" t="s">
        <v>3794</v>
      </c>
      <c r="R12263" s="29" t="s">
        <v>306</v>
      </c>
      <c r="S12263" s="29" t="s">
        <v>25588</v>
      </c>
      <c r="T12263" s="29" t="s">
        <v>22</v>
      </c>
      <c r="U12263" s="30">
        <v>785</v>
      </c>
      <c r="V12263" s="31">
        <v>20</v>
      </c>
      <c r="W12263" s="31">
        <v>3</v>
      </c>
      <c r="X12263" s="31" t="s">
        <v>25</v>
      </c>
      <c r="Y12263" s="29" t="s">
        <v>41</v>
      </c>
      <c r="Z12263" s="29" t="s">
        <v>209</v>
      </c>
      <c r="AA12263" s="29" t="s">
        <v>134</v>
      </c>
      <c r="AB12263"/>
      <c r="AC12263"/>
      <c r="AD12263"/>
      <c r="AE12263"/>
      <c r="AF12263"/>
      <c r="AG12263"/>
      <c r="AH12263"/>
      <c r="AI12263"/>
    </row>
    <row r="12264" spans="1:35" ht="15" customHeight="1" x14ac:dyDescent="0.35">
      <c r="A12264" s="23" t="s">
        <v>1213</v>
      </c>
      <c r="B12264" s="24" t="s">
        <v>289</v>
      </c>
      <c r="C12264" s="25">
        <v>309</v>
      </c>
      <c r="D12264" s="24" t="s">
        <v>22</v>
      </c>
      <c r="E12264" s="24" t="s">
        <v>232</v>
      </c>
      <c r="F12264" s="24" t="s">
        <v>32</v>
      </c>
      <c r="G12264" s="24" t="s">
        <v>25</v>
      </c>
      <c r="H12264" s="24">
        <v>34</v>
      </c>
      <c r="I12264" s="26">
        <v>12.75</v>
      </c>
      <c r="P12264" s="29" t="s">
        <v>25589</v>
      </c>
      <c r="Q12264" s="29" t="s">
        <v>25583</v>
      </c>
      <c r="R12264" s="29" t="s">
        <v>25584</v>
      </c>
      <c r="S12264" s="29" t="s">
        <v>16295</v>
      </c>
      <c r="T12264" s="29" t="s">
        <v>22</v>
      </c>
      <c r="U12264" s="30">
        <v>1257</v>
      </c>
      <c r="V12264" s="31">
        <v>29</v>
      </c>
      <c r="W12264" s="31">
        <v>5</v>
      </c>
      <c r="X12264" s="31" t="s">
        <v>29</v>
      </c>
      <c r="Y12264" s="29" t="s">
        <v>41</v>
      </c>
      <c r="Z12264" s="29" t="s">
        <v>209</v>
      </c>
      <c r="AA12264" s="29" t="s">
        <v>134</v>
      </c>
      <c r="AB12264"/>
      <c r="AC12264"/>
      <c r="AD12264"/>
      <c r="AE12264"/>
      <c r="AF12264"/>
      <c r="AG12264"/>
      <c r="AH12264"/>
      <c r="AI12264"/>
    </row>
    <row r="12265" spans="1:35" ht="15" customHeight="1" x14ac:dyDescent="0.35">
      <c r="A12265" s="32" t="s">
        <v>1079</v>
      </c>
      <c r="B12265" s="33" t="s">
        <v>1083</v>
      </c>
      <c r="C12265" s="34">
        <v>316</v>
      </c>
      <c r="D12265" s="33" t="s">
        <v>22</v>
      </c>
      <c r="E12265" s="33" t="s">
        <v>31</v>
      </c>
      <c r="F12265" s="33" t="s">
        <v>32</v>
      </c>
      <c r="G12265" s="33" t="s">
        <v>29</v>
      </c>
      <c r="H12265" s="33">
        <v>30</v>
      </c>
      <c r="I12265" s="35">
        <v>9.25</v>
      </c>
      <c r="P12265" s="29" t="s">
        <v>25590</v>
      </c>
      <c r="Q12265" s="29" t="s">
        <v>1213</v>
      </c>
      <c r="R12265" s="29" t="s">
        <v>90</v>
      </c>
      <c r="S12265" s="29" t="s">
        <v>1208</v>
      </c>
      <c r="T12265" s="29" t="s">
        <v>44</v>
      </c>
      <c r="U12265" s="30">
        <v>202</v>
      </c>
      <c r="V12265" s="31">
        <v>24</v>
      </c>
      <c r="W12265" s="31">
        <v>6</v>
      </c>
      <c r="X12265" s="31" t="s">
        <v>29</v>
      </c>
      <c r="Y12265" s="29" t="s">
        <v>50</v>
      </c>
      <c r="Z12265" s="29" t="s">
        <v>209</v>
      </c>
      <c r="AA12265" s="29" t="s">
        <v>134</v>
      </c>
      <c r="AB12265"/>
      <c r="AC12265"/>
      <c r="AD12265"/>
      <c r="AE12265"/>
      <c r="AF12265"/>
      <c r="AG12265"/>
      <c r="AH12265"/>
      <c r="AI12265"/>
    </row>
    <row r="12266" spans="1:35" ht="15" customHeight="1" x14ac:dyDescent="0.35">
      <c r="A12266" s="23" t="s">
        <v>537</v>
      </c>
      <c r="B12266" s="24" t="s">
        <v>1051</v>
      </c>
      <c r="C12266" s="25">
        <v>257</v>
      </c>
      <c r="D12266" s="24" t="s">
        <v>22</v>
      </c>
      <c r="E12266" s="24" t="s">
        <v>213</v>
      </c>
      <c r="F12266" s="24" t="s">
        <v>52</v>
      </c>
      <c r="G12266" s="24" t="s">
        <v>29</v>
      </c>
      <c r="H12266" s="24">
        <v>19</v>
      </c>
      <c r="I12266" s="26">
        <v>6.75</v>
      </c>
      <c r="P12266" s="29" t="s">
        <v>25591</v>
      </c>
      <c r="Q12266" s="29" t="s">
        <v>1213</v>
      </c>
      <c r="R12266" s="29" t="s">
        <v>289</v>
      </c>
      <c r="S12266" s="29" t="s">
        <v>25592</v>
      </c>
      <c r="T12266" s="29" t="s">
        <v>22</v>
      </c>
      <c r="U12266" s="30">
        <v>922</v>
      </c>
      <c r="V12266" s="31">
        <v>22</v>
      </c>
      <c r="W12266" s="31">
        <v>2</v>
      </c>
      <c r="X12266" s="31" t="s">
        <v>29</v>
      </c>
      <c r="Y12266" s="29" t="s">
        <v>50</v>
      </c>
      <c r="Z12266" s="29" t="s">
        <v>209</v>
      </c>
      <c r="AA12266" s="29" t="s">
        <v>134</v>
      </c>
      <c r="AB12266"/>
      <c r="AC12266"/>
      <c r="AD12266"/>
      <c r="AE12266"/>
      <c r="AF12266"/>
      <c r="AG12266"/>
      <c r="AH12266"/>
      <c r="AI12266"/>
    </row>
    <row r="12267" spans="1:35" ht="15" customHeight="1" x14ac:dyDescent="0.35">
      <c r="A12267" s="32" t="s">
        <v>869</v>
      </c>
      <c r="B12267" s="33" t="s">
        <v>761</v>
      </c>
      <c r="C12267" s="34">
        <v>133</v>
      </c>
      <c r="D12267" s="33" t="s">
        <v>22</v>
      </c>
      <c r="E12267" s="33" t="s">
        <v>92</v>
      </c>
      <c r="F12267" s="33" t="s">
        <v>86</v>
      </c>
      <c r="G12267" s="33" t="s">
        <v>29</v>
      </c>
      <c r="H12267" s="33">
        <v>31</v>
      </c>
      <c r="I12267" s="35">
        <v>7</v>
      </c>
      <c r="P12267" s="29" t="s">
        <v>25593</v>
      </c>
      <c r="Q12267" s="29" t="s">
        <v>1079</v>
      </c>
      <c r="R12267" s="29" t="s">
        <v>1083</v>
      </c>
      <c r="S12267" s="29" t="s">
        <v>25594</v>
      </c>
      <c r="T12267" s="29" t="s">
        <v>22</v>
      </c>
      <c r="U12267" s="30">
        <v>1072</v>
      </c>
      <c r="V12267" s="31">
        <v>18</v>
      </c>
      <c r="W12267" s="31">
        <v>1</v>
      </c>
      <c r="X12267" s="31" t="s">
        <v>25</v>
      </c>
      <c r="Y12267" s="29" t="s">
        <v>50</v>
      </c>
      <c r="Z12267" s="29" t="s">
        <v>209</v>
      </c>
      <c r="AA12267" s="29" t="s">
        <v>134</v>
      </c>
      <c r="AB12267"/>
      <c r="AC12267"/>
      <c r="AD12267"/>
      <c r="AE12267"/>
      <c r="AF12267"/>
      <c r="AG12267"/>
      <c r="AH12267"/>
      <c r="AI12267"/>
    </row>
    <row r="12268" spans="1:35" ht="15" customHeight="1" x14ac:dyDescent="0.35">
      <c r="A12268" s="23" t="s">
        <v>1573</v>
      </c>
      <c r="B12268" s="24" t="s">
        <v>1310</v>
      </c>
      <c r="C12268" s="25">
        <v>148</v>
      </c>
      <c r="D12268" s="24" t="s">
        <v>44</v>
      </c>
      <c r="E12268" s="24" t="s">
        <v>35</v>
      </c>
      <c r="F12268" s="24" t="s">
        <v>36</v>
      </c>
      <c r="G12268" s="24" t="s">
        <v>29</v>
      </c>
      <c r="H12268" s="24">
        <v>17</v>
      </c>
      <c r="I12268" s="26">
        <v>8.5</v>
      </c>
      <c r="P12268" s="29" t="s">
        <v>25595</v>
      </c>
      <c r="Q12268" s="29" t="s">
        <v>537</v>
      </c>
      <c r="R12268" s="29" t="s">
        <v>1051</v>
      </c>
      <c r="S12268" s="29" t="s">
        <v>25596</v>
      </c>
      <c r="T12268" s="29" t="s">
        <v>22</v>
      </c>
      <c r="U12268" s="30">
        <v>118</v>
      </c>
      <c r="V12268" s="31">
        <v>20</v>
      </c>
      <c r="W12268" s="31">
        <v>2</v>
      </c>
      <c r="X12268" s="31" t="s">
        <v>29</v>
      </c>
      <c r="Y12268" s="29" t="s">
        <v>50</v>
      </c>
      <c r="Z12268" s="29" t="s">
        <v>209</v>
      </c>
      <c r="AA12268" s="29" t="s">
        <v>134</v>
      </c>
      <c r="AB12268"/>
      <c r="AC12268"/>
      <c r="AD12268"/>
      <c r="AE12268"/>
      <c r="AF12268"/>
      <c r="AG12268"/>
      <c r="AH12268"/>
      <c r="AI12268"/>
    </row>
    <row r="12269" spans="1:35" ht="15" customHeight="1" x14ac:dyDescent="0.35">
      <c r="A12269" s="32" t="s">
        <v>1573</v>
      </c>
      <c r="B12269" s="33" t="s">
        <v>218</v>
      </c>
      <c r="C12269" s="34">
        <v>272</v>
      </c>
      <c r="D12269" s="33" t="s">
        <v>22</v>
      </c>
      <c r="E12269" s="33" t="s">
        <v>35</v>
      </c>
      <c r="F12269" s="33" t="s">
        <v>36</v>
      </c>
      <c r="G12269" s="33" t="s">
        <v>25</v>
      </c>
      <c r="H12269" s="33">
        <v>18</v>
      </c>
      <c r="I12269" s="35">
        <v>15.75</v>
      </c>
      <c r="P12269" s="29" t="s">
        <v>25597</v>
      </c>
      <c r="Q12269" s="29" t="s">
        <v>869</v>
      </c>
      <c r="R12269" s="29" t="s">
        <v>761</v>
      </c>
      <c r="S12269" s="29" t="s">
        <v>25598</v>
      </c>
      <c r="T12269" s="29" t="s">
        <v>22</v>
      </c>
      <c r="U12269" s="30">
        <v>593</v>
      </c>
      <c r="V12269" s="31">
        <v>25</v>
      </c>
      <c r="W12269" s="31">
        <v>4</v>
      </c>
      <c r="X12269" s="31" t="s">
        <v>25</v>
      </c>
      <c r="Y12269" s="29" t="s">
        <v>30</v>
      </c>
      <c r="Z12269" s="29" t="s">
        <v>209</v>
      </c>
      <c r="AA12269" s="29" t="s">
        <v>134</v>
      </c>
      <c r="AB12269"/>
      <c r="AC12269"/>
      <c r="AD12269"/>
      <c r="AE12269"/>
      <c r="AF12269"/>
      <c r="AG12269"/>
      <c r="AH12269"/>
      <c r="AI12269"/>
    </row>
    <row r="12270" spans="1:35" ht="15" customHeight="1" x14ac:dyDescent="0.35">
      <c r="A12270" s="23" t="s">
        <v>25599</v>
      </c>
      <c r="B12270" s="24" t="s">
        <v>20</v>
      </c>
      <c r="C12270" s="25">
        <v>146</v>
      </c>
      <c r="D12270" s="24" t="s">
        <v>22</v>
      </c>
      <c r="E12270" s="24" t="s">
        <v>255</v>
      </c>
      <c r="F12270" s="24" t="s">
        <v>32</v>
      </c>
      <c r="G12270" s="24" t="s">
        <v>29</v>
      </c>
      <c r="H12270" s="24">
        <v>38</v>
      </c>
      <c r="I12270" s="26">
        <v>9.75</v>
      </c>
      <c r="P12270" s="29" t="s">
        <v>25600</v>
      </c>
      <c r="Q12270" s="29" t="s">
        <v>1573</v>
      </c>
      <c r="R12270" s="29" t="s">
        <v>1310</v>
      </c>
      <c r="S12270" s="29" t="s">
        <v>17794</v>
      </c>
      <c r="T12270" s="29" t="s">
        <v>44</v>
      </c>
      <c r="U12270" s="30">
        <v>961</v>
      </c>
      <c r="V12270" s="31">
        <v>24</v>
      </c>
      <c r="W12270" s="31">
        <v>6</v>
      </c>
      <c r="X12270" s="31" t="s">
        <v>25</v>
      </c>
      <c r="Y12270" s="29" t="s">
        <v>41</v>
      </c>
      <c r="Z12270" s="29" t="s">
        <v>209</v>
      </c>
      <c r="AA12270" s="29" t="s">
        <v>134</v>
      </c>
      <c r="AB12270"/>
      <c r="AC12270"/>
      <c r="AD12270"/>
      <c r="AE12270"/>
      <c r="AF12270"/>
      <c r="AG12270"/>
      <c r="AH12270"/>
      <c r="AI12270"/>
    </row>
    <row r="12271" spans="1:35" ht="15" customHeight="1" x14ac:dyDescent="0.35">
      <c r="A12271" s="32" t="s">
        <v>123</v>
      </c>
      <c r="B12271" s="33" t="s">
        <v>7242</v>
      </c>
      <c r="C12271" s="34">
        <v>90</v>
      </c>
      <c r="D12271" s="33" t="s">
        <v>44</v>
      </c>
      <c r="E12271" s="33" t="s">
        <v>213</v>
      </c>
      <c r="F12271" s="33" t="s">
        <v>52</v>
      </c>
      <c r="G12271" s="33" t="s">
        <v>25</v>
      </c>
      <c r="H12271" s="33">
        <v>18</v>
      </c>
      <c r="I12271" s="35">
        <v>14</v>
      </c>
      <c r="P12271" s="29" t="s">
        <v>25601</v>
      </c>
      <c r="Q12271" s="29" t="s">
        <v>1573</v>
      </c>
      <c r="R12271" s="29" t="s">
        <v>218</v>
      </c>
      <c r="S12271" s="29" t="s">
        <v>2341</v>
      </c>
      <c r="T12271" s="29" t="s">
        <v>22</v>
      </c>
      <c r="U12271" s="30">
        <v>490</v>
      </c>
      <c r="V12271" s="31">
        <v>20</v>
      </c>
      <c r="W12271" s="31">
        <v>3</v>
      </c>
      <c r="X12271" s="31" t="s">
        <v>29</v>
      </c>
      <c r="Y12271" s="29" t="s">
        <v>41</v>
      </c>
      <c r="Z12271" s="29" t="s">
        <v>209</v>
      </c>
      <c r="AA12271" s="29" t="s">
        <v>134</v>
      </c>
      <c r="AB12271"/>
      <c r="AC12271"/>
      <c r="AD12271"/>
      <c r="AE12271"/>
      <c r="AF12271"/>
      <c r="AG12271"/>
      <c r="AH12271"/>
      <c r="AI12271"/>
    </row>
    <row r="12272" spans="1:35" ht="15" customHeight="1" x14ac:dyDescent="0.35">
      <c r="A12272" s="23" t="s">
        <v>123</v>
      </c>
      <c r="B12272" s="24" t="s">
        <v>3641</v>
      </c>
      <c r="C12272" s="25">
        <v>490</v>
      </c>
      <c r="D12272" s="24" t="s">
        <v>22</v>
      </c>
      <c r="E12272" s="24" t="s">
        <v>58</v>
      </c>
      <c r="F12272" s="24" t="s">
        <v>59</v>
      </c>
      <c r="G12272" s="24" t="s">
        <v>25</v>
      </c>
      <c r="H12272" s="24">
        <v>33</v>
      </c>
      <c r="I12272" s="26">
        <v>15.5</v>
      </c>
      <c r="P12272" s="29" t="s">
        <v>25602</v>
      </c>
      <c r="Q12272" s="29" t="s">
        <v>25599</v>
      </c>
      <c r="R12272" s="29" t="s">
        <v>20</v>
      </c>
      <c r="S12272" s="29" t="s">
        <v>25603</v>
      </c>
      <c r="T12272" s="29" t="s">
        <v>22</v>
      </c>
      <c r="U12272" s="30">
        <v>1222</v>
      </c>
      <c r="V12272" s="31">
        <v>20</v>
      </c>
      <c r="W12272" s="31">
        <v>5</v>
      </c>
      <c r="X12272" s="31" t="s">
        <v>29</v>
      </c>
      <c r="Y12272" s="29" t="s">
        <v>41</v>
      </c>
      <c r="Z12272" s="29" t="s">
        <v>209</v>
      </c>
      <c r="AA12272" s="29" t="s">
        <v>134</v>
      </c>
      <c r="AB12272"/>
      <c r="AC12272"/>
      <c r="AD12272"/>
      <c r="AE12272"/>
      <c r="AF12272"/>
      <c r="AG12272"/>
      <c r="AH12272"/>
      <c r="AI12272"/>
    </row>
    <row r="12273" spans="1:35" ht="15" customHeight="1" x14ac:dyDescent="0.35">
      <c r="A12273" s="32" t="s">
        <v>4175</v>
      </c>
      <c r="B12273" s="33" t="s">
        <v>498</v>
      </c>
      <c r="C12273" s="34">
        <v>294</v>
      </c>
      <c r="D12273" s="33" t="s">
        <v>44</v>
      </c>
      <c r="E12273" s="33" t="s">
        <v>108</v>
      </c>
      <c r="F12273" s="33" t="s">
        <v>46</v>
      </c>
      <c r="G12273" s="33" t="s">
        <v>29</v>
      </c>
      <c r="H12273" s="33">
        <v>37</v>
      </c>
      <c r="I12273" s="35">
        <v>9.75</v>
      </c>
      <c r="P12273" s="29" t="s">
        <v>25604</v>
      </c>
      <c r="Q12273" s="29" t="s">
        <v>123</v>
      </c>
      <c r="R12273" s="29" t="s">
        <v>7242</v>
      </c>
      <c r="S12273" s="29" t="s">
        <v>25605</v>
      </c>
      <c r="T12273" s="29" t="s">
        <v>22</v>
      </c>
      <c r="U12273" s="30">
        <v>800</v>
      </c>
      <c r="V12273" s="31">
        <v>20</v>
      </c>
      <c r="W12273" s="31">
        <v>1</v>
      </c>
      <c r="X12273" s="31" t="s">
        <v>29</v>
      </c>
      <c r="Y12273" s="29" t="s">
        <v>50</v>
      </c>
      <c r="Z12273" s="29" t="s">
        <v>209</v>
      </c>
      <c r="AA12273" s="29" t="s">
        <v>134</v>
      </c>
      <c r="AB12273"/>
      <c r="AC12273"/>
      <c r="AD12273"/>
      <c r="AE12273"/>
      <c r="AF12273"/>
      <c r="AG12273"/>
      <c r="AH12273"/>
      <c r="AI12273"/>
    </row>
    <row r="12274" spans="1:35" ht="15" customHeight="1" x14ac:dyDescent="0.35">
      <c r="A12274" s="23" t="s">
        <v>3243</v>
      </c>
      <c r="B12274" s="24" t="s">
        <v>12459</v>
      </c>
      <c r="C12274" s="25">
        <v>65</v>
      </c>
      <c r="D12274" s="24" t="s">
        <v>44</v>
      </c>
      <c r="E12274" s="24" t="s">
        <v>141</v>
      </c>
      <c r="F12274" s="24" t="s">
        <v>46</v>
      </c>
      <c r="G12274" s="24" t="s">
        <v>29</v>
      </c>
      <c r="H12274" s="24">
        <v>20</v>
      </c>
      <c r="I12274" s="26">
        <v>7.75</v>
      </c>
      <c r="P12274" s="29" t="s">
        <v>25606</v>
      </c>
      <c r="Q12274" s="29" t="s">
        <v>123</v>
      </c>
      <c r="R12274" s="29" t="s">
        <v>3641</v>
      </c>
      <c r="S12274" s="29" t="s">
        <v>25607</v>
      </c>
      <c r="T12274" s="29" t="s">
        <v>44</v>
      </c>
      <c r="U12274" s="30">
        <v>967</v>
      </c>
      <c r="V12274" s="31">
        <v>21</v>
      </c>
      <c r="W12274" s="31">
        <v>5</v>
      </c>
      <c r="X12274" s="31" t="s">
        <v>25</v>
      </c>
      <c r="Y12274" s="29" t="s">
        <v>30</v>
      </c>
      <c r="Z12274" s="29" t="s">
        <v>209</v>
      </c>
      <c r="AA12274" s="29" t="s">
        <v>134</v>
      </c>
      <c r="AB12274"/>
      <c r="AC12274"/>
      <c r="AD12274"/>
      <c r="AE12274"/>
      <c r="AF12274"/>
      <c r="AG12274"/>
      <c r="AH12274"/>
      <c r="AI12274"/>
    </row>
    <row r="12275" spans="1:35" ht="15" customHeight="1" x14ac:dyDescent="0.35">
      <c r="A12275" s="32" t="s">
        <v>25608</v>
      </c>
      <c r="B12275" s="33" t="s">
        <v>15087</v>
      </c>
      <c r="C12275" s="34">
        <v>96</v>
      </c>
      <c r="D12275" s="33" t="s">
        <v>22</v>
      </c>
      <c r="E12275" s="33" t="s">
        <v>324</v>
      </c>
      <c r="F12275" s="33" t="s">
        <v>118</v>
      </c>
      <c r="G12275" s="33" t="s">
        <v>25</v>
      </c>
      <c r="H12275" s="33">
        <v>35</v>
      </c>
      <c r="I12275" s="35">
        <v>11.5</v>
      </c>
      <c r="P12275" s="29" t="s">
        <v>25609</v>
      </c>
      <c r="Q12275" s="29" t="s">
        <v>4175</v>
      </c>
      <c r="R12275" s="29" t="s">
        <v>498</v>
      </c>
      <c r="S12275" s="29" t="s">
        <v>25610</v>
      </c>
      <c r="T12275" s="29" t="s">
        <v>44</v>
      </c>
      <c r="U12275" s="30">
        <v>550</v>
      </c>
      <c r="V12275" s="31">
        <v>22</v>
      </c>
      <c r="W12275" s="31">
        <v>5</v>
      </c>
      <c r="X12275" s="31" t="s">
        <v>29</v>
      </c>
      <c r="Y12275" s="29" t="s">
        <v>50</v>
      </c>
      <c r="Z12275" s="29" t="s">
        <v>209</v>
      </c>
      <c r="AA12275" s="29" t="s">
        <v>134</v>
      </c>
      <c r="AB12275"/>
      <c r="AC12275"/>
      <c r="AD12275"/>
      <c r="AE12275"/>
      <c r="AF12275"/>
      <c r="AG12275"/>
      <c r="AH12275"/>
      <c r="AI12275"/>
    </row>
    <row r="12276" spans="1:35" ht="15" customHeight="1" x14ac:dyDescent="0.35">
      <c r="A12276" s="23" t="s">
        <v>7309</v>
      </c>
      <c r="B12276" s="24" t="s">
        <v>601</v>
      </c>
      <c r="C12276" s="25">
        <v>376</v>
      </c>
      <c r="D12276" s="24" t="s">
        <v>44</v>
      </c>
      <c r="E12276" s="24" t="s">
        <v>130</v>
      </c>
      <c r="F12276" s="24" t="s">
        <v>46</v>
      </c>
      <c r="G12276" s="24" t="s">
        <v>25</v>
      </c>
      <c r="H12276" s="24">
        <v>36</v>
      </c>
      <c r="I12276" s="26">
        <v>11.5</v>
      </c>
      <c r="P12276" s="29" t="s">
        <v>25611</v>
      </c>
      <c r="Q12276" s="29" t="s">
        <v>3243</v>
      </c>
      <c r="R12276" s="29" t="s">
        <v>12459</v>
      </c>
      <c r="S12276" s="29" t="s">
        <v>795</v>
      </c>
      <c r="T12276" s="29" t="s">
        <v>22</v>
      </c>
      <c r="U12276" s="30">
        <v>471</v>
      </c>
      <c r="V12276" s="31">
        <v>26</v>
      </c>
      <c r="W12276" s="31">
        <v>3</v>
      </c>
      <c r="X12276" s="31" t="s">
        <v>29</v>
      </c>
      <c r="Y12276" s="29" t="s">
        <v>41</v>
      </c>
      <c r="Z12276" s="29" t="s">
        <v>209</v>
      </c>
      <c r="AA12276" s="29" t="s">
        <v>134</v>
      </c>
      <c r="AB12276"/>
      <c r="AC12276"/>
      <c r="AD12276"/>
      <c r="AE12276"/>
      <c r="AF12276"/>
      <c r="AG12276"/>
      <c r="AH12276"/>
      <c r="AI12276"/>
    </row>
    <row r="12277" spans="1:35" ht="15" customHeight="1" x14ac:dyDescent="0.35">
      <c r="A12277" s="32" t="s">
        <v>7309</v>
      </c>
      <c r="B12277" s="33" t="s">
        <v>1464</v>
      </c>
      <c r="C12277" s="34">
        <v>268</v>
      </c>
      <c r="D12277" s="33" t="s">
        <v>44</v>
      </c>
      <c r="E12277" s="33" t="s">
        <v>460</v>
      </c>
      <c r="F12277" s="33" t="s">
        <v>52</v>
      </c>
      <c r="G12277" s="33" t="s">
        <v>25</v>
      </c>
      <c r="H12277" s="33">
        <v>17</v>
      </c>
      <c r="I12277" s="35">
        <v>12.25</v>
      </c>
      <c r="P12277" s="29" t="s">
        <v>25612</v>
      </c>
      <c r="Q12277" s="29" t="s">
        <v>25608</v>
      </c>
      <c r="R12277" s="29" t="s">
        <v>15087</v>
      </c>
      <c r="S12277" s="29" t="s">
        <v>3745</v>
      </c>
      <c r="T12277" s="29" t="s">
        <v>22</v>
      </c>
      <c r="U12277" s="30">
        <v>259</v>
      </c>
      <c r="V12277" s="31">
        <v>21</v>
      </c>
      <c r="W12277" s="31">
        <v>3</v>
      </c>
      <c r="X12277" s="31" t="s">
        <v>25</v>
      </c>
      <c r="Y12277" s="29" t="s">
        <v>50</v>
      </c>
      <c r="Z12277" s="29" t="s">
        <v>209</v>
      </c>
      <c r="AA12277" s="29" t="s">
        <v>134</v>
      </c>
      <c r="AB12277"/>
      <c r="AC12277"/>
      <c r="AD12277"/>
      <c r="AE12277"/>
      <c r="AF12277"/>
      <c r="AG12277"/>
      <c r="AH12277"/>
      <c r="AI12277"/>
    </row>
    <row r="12278" spans="1:35" ht="15" customHeight="1" x14ac:dyDescent="0.35">
      <c r="A12278" s="23" t="s">
        <v>25613</v>
      </c>
      <c r="B12278" s="24" t="s">
        <v>7273</v>
      </c>
      <c r="C12278" s="25">
        <v>110</v>
      </c>
      <c r="D12278" s="24" t="s">
        <v>44</v>
      </c>
      <c r="E12278" s="24" t="s">
        <v>31</v>
      </c>
      <c r="F12278" s="24" t="s">
        <v>32</v>
      </c>
      <c r="G12278" s="24" t="s">
        <v>29</v>
      </c>
      <c r="H12278" s="24">
        <v>37</v>
      </c>
      <c r="I12278" s="26">
        <v>8</v>
      </c>
      <c r="P12278" s="29" t="s">
        <v>25614</v>
      </c>
      <c r="Q12278" s="29" t="s">
        <v>7309</v>
      </c>
      <c r="R12278" s="29" t="s">
        <v>601</v>
      </c>
      <c r="S12278" s="29" t="s">
        <v>25615</v>
      </c>
      <c r="T12278" s="29" t="s">
        <v>22</v>
      </c>
      <c r="U12278" s="30">
        <v>191</v>
      </c>
      <c r="V12278" s="31">
        <v>19</v>
      </c>
      <c r="W12278" s="31">
        <v>1</v>
      </c>
      <c r="X12278" s="31" t="s">
        <v>29</v>
      </c>
      <c r="Y12278" s="29" t="s">
        <v>50</v>
      </c>
      <c r="Z12278" s="29" t="s">
        <v>209</v>
      </c>
      <c r="AA12278" s="29" t="s">
        <v>134</v>
      </c>
      <c r="AB12278"/>
      <c r="AC12278"/>
      <c r="AD12278"/>
      <c r="AE12278"/>
      <c r="AF12278"/>
      <c r="AG12278"/>
      <c r="AH12278"/>
      <c r="AI12278"/>
    </row>
    <row r="12279" spans="1:35" ht="15" customHeight="1" x14ac:dyDescent="0.35">
      <c r="A12279" s="32" t="s">
        <v>1750</v>
      </c>
      <c r="B12279" s="33" t="s">
        <v>2918</v>
      </c>
      <c r="C12279" s="34">
        <v>120</v>
      </c>
      <c r="D12279" s="33" t="s">
        <v>22</v>
      </c>
      <c r="E12279" s="33" t="s">
        <v>237</v>
      </c>
      <c r="F12279" s="33" t="s">
        <v>46</v>
      </c>
      <c r="G12279" s="33" t="s">
        <v>25</v>
      </c>
      <c r="H12279" s="33">
        <v>17</v>
      </c>
      <c r="I12279" s="35">
        <v>15</v>
      </c>
      <c r="P12279" s="29" t="s">
        <v>25616</v>
      </c>
      <c r="Q12279" s="29" t="s">
        <v>7309</v>
      </c>
      <c r="R12279" s="29" t="s">
        <v>1464</v>
      </c>
      <c r="S12279" s="29" t="s">
        <v>25617</v>
      </c>
      <c r="T12279" s="29" t="s">
        <v>22</v>
      </c>
      <c r="U12279" s="30">
        <v>641</v>
      </c>
      <c r="V12279" s="31">
        <v>24</v>
      </c>
      <c r="W12279" s="31">
        <v>4</v>
      </c>
      <c r="X12279" s="31" t="s">
        <v>25</v>
      </c>
      <c r="Y12279" s="29" t="s">
        <v>41</v>
      </c>
      <c r="Z12279" s="29" t="s">
        <v>209</v>
      </c>
      <c r="AA12279" s="29" t="s">
        <v>134</v>
      </c>
      <c r="AB12279"/>
      <c r="AC12279"/>
      <c r="AD12279"/>
      <c r="AE12279"/>
      <c r="AF12279"/>
      <c r="AG12279"/>
      <c r="AH12279"/>
      <c r="AI12279"/>
    </row>
    <row r="12280" spans="1:35" ht="15" customHeight="1" x14ac:dyDescent="0.35">
      <c r="A12280" s="23" t="s">
        <v>561</v>
      </c>
      <c r="B12280" s="24" t="s">
        <v>561</v>
      </c>
      <c r="C12280" s="25">
        <v>259</v>
      </c>
      <c r="D12280" s="24" t="s">
        <v>44</v>
      </c>
      <c r="E12280" s="24" t="s">
        <v>555</v>
      </c>
      <c r="F12280" s="24" t="s">
        <v>86</v>
      </c>
      <c r="G12280" s="24" t="s">
        <v>25</v>
      </c>
      <c r="H12280" s="24">
        <v>19</v>
      </c>
      <c r="I12280" s="26">
        <v>10.5</v>
      </c>
      <c r="P12280" s="29" t="s">
        <v>25618</v>
      </c>
      <c r="Q12280" s="29" t="s">
        <v>25613</v>
      </c>
      <c r="R12280" s="29" t="s">
        <v>7273</v>
      </c>
      <c r="S12280" s="29" t="s">
        <v>25619</v>
      </c>
      <c r="T12280" s="29" t="s">
        <v>44</v>
      </c>
      <c r="U12280" s="30">
        <v>327</v>
      </c>
      <c r="V12280" s="31">
        <v>22</v>
      </c>
      <c r="W12280" s="31">
        <v>3</v>
      </c>
      <c r="X12280" s="31" t="s">
        <v>29</v>
      </c>
      <c r="Y12280" s="29" t="s">
        <v>30</v>
      </c>
      <c r="Z12280" s="29" t="s">
        <v>209</v>
      </c>
      <c r="AA12280" s="29" t="s">
        <v>134</v>
      </c>
      <c r="AB12280"/>
      <c r="AC12280"/>
      <c r="AD12280"/>
      <c r="AE12280"/>
      <c r="AF12280"/>
      <c r="AG12280"/>
      <c r="AH12280"/>
      <c r="AI12280"/>
    </row>
    <row r="12281" spans="1:35" ht="15" customHeight="1" x14ac:dyDescent="0.35">
      <c r="A12281" s="32" t="s">
        <v>82</v>
      </c>
      <c r="B12281" s="33" t="s">
        <v>438</v>
      </c>
      <c r="C12281" s="34">
        <v>255</v>
      </c>
      <c r="D12281" s="33" t="s">
        <v>22</v>
      </c>
      <c r="E12281" s="33" t="s">
        <v>23</v>
      </c>
      <c r="F12281" s="33" t="s">
        <v>24</v>
      </c>
      <c r="G12281" s="33" t="s">
        <v>29</v>
      </c>
      <c r="H12281" s="33">
        <v>17</v>
      </c>
      <c r="I12281" s="35">
        <v>7.25</v>
      </c>
      <c r="P12281" s="29" t="s">
        <v>25620</v>
      </c>
      <c r="Q12281" s="29" t="s">
        <v>1750</v>
      </c>
      <c r="R12281" s="29" t="s">
        <v>2918</v>
      </c>
      <c r="S12281" s="29" t="s">
        <v>25621</v>
      </c>
      <c r="T12281" s="29" t="s">
        <v>22</v>
      </c>
      <c r="U12281" s="30">
        <v>447</v>
      </c>
      <c r="V12281" s="31">
        <v>18</v>
      </c>
      <c r="W12281" s="31">
        <v>2</v>
      </c>
      <c r="X12281" s="31" t="s">
        <v>29</v>
      </c>
      <c r="Y12281" s="29" t="s">
        <v>30</v>
      </c>
      <c r="Z12281" s="29" t="s">
        <v>209</v>
      </c>
      <c r="AA12281" s="29" t="s">
        <v>134</v>
      </c>
      <c r="AB12281"/>
      <c r="AC12281"/>
      <c r="AD12281"/>
      <c r="AE12281"/>
      <c r="AF12281"/>
      <c r="AG12281"/>
      <c r="AH12281"/>
      <c r="AI12281"/>
    </row>
    <row r="12282" spans="1:35" ht="15" customHeight="1" x14ac:dyDescent="0.35">
      <c r="A12282" s="23" t="s">
        <v>82</v>
      </c>
      <c r="B12282" s="24" t="s">
        <v>1083</v>
      </c>
      <c r="C12282" s="25">
        <v>301</v>
      </c>
      <c r="D12282" s="24" t="s">
        <v>22</v>
      </c>
      <c r="E12282" s="24" t="s">
        <v>250</v>
      </c>
      <c r="F12282" s="24" t="s">
        <v>36</v>
      </c>
      <c r="G12282" s="24" t="s">
        <v>25</v>
      </c>
      <c r="H12282" s="24">
        <v>32</v>
      </c>
      <c r="I12282" s="26">
        <v>11</v>
      </c>
      <c r="P12282" s="29" t="s">
        <v>25622</v>
      </c>
      <c r="Q12282" s="29" t="s">
        <v>561</v>
      </c>
      <c r="R12282" s="29" t="s">
        <v>561</v>
      </c>
      <c r="S12282" s="29" t="s">
        <v>25623</v>
      </c>
      <c r="T12282" s="29" t="s">
        <v>22</v>
      </c>
      <c r="U12282" s="30">
        <v>243</v>
      </c>
      <c r="V12282" s="31">
        <v>24</v>
      </c>
      <c r="W12282" s="31">
        <v>4</v>
      </c>
      <c r="X12282" s="31" t="s">
        <v>25</v>
      </c>
      <c r="Y12282" s="29" t="s">
        <v>30</v>
      </c>
      <c r="Z12282" s="29" t="s">
        <v>209</v>
      </c>
      <c r="AA12282" s="29" t="s">
        <v>134</v>
      </c>
      <c r="AB12282"/>
      <c r="AC12282"/>
      <c r="AD12282"/>
      <c r="AE12282"/>
      <c r="AF12282"/>
      <c r="AG12282"/>
      <c r="AH12282"/>
      <c r="AI12282"/>
    </row>
    <row r="12283" spans="1:35" ht="15" customHeight="1" x14ac:dyDescent="0.35">
      <c r="A12283" s="32" t="s">
        <v>20</v>
      </c>
      <c r="B12283" s="33" t="s">
        <v>194</v>
      </c>
      <c r="C12283" s="34">
        <v>148</v>
      </c>
      <c r="D12283" s="33" t="s">
        <v>44</v>
      </c>
      <c r="E12283" s="33" t="s">
        <v>250</v>
      </c>
      <c r="F12283" s="33" t="s">
        <v>36</v>
      </c>
      <c r="G12283" s="33" t="s">
        <v>25</v>
      </c>
      <c r="H12283" s="33">
        <v>30</v>
      </c>
      <c r="I12283" s="35">
        <v>10.5</v>
      </c>
      <c r="P12283" s="29" t="s">
        <v>25624</v>
      </c>
      <c r="Q12283" s="29" t="s">
        <v>82</v>
      </c>
      <c r="R12283" s="29" t="s">
        <v>438</v>
      </c>
      <c r="S12283" s="29" t="s">
        <v>25625</v>
      </c>
      <c r="T12283" s="29" t="s">
        <v>44</v>
      </c>
      <c r="U12283" s="30">
        <v>577</v>
      </c>
      <c r="V12283" s="31">
        <v>19</v>
      </c>
      <c r="W12283" s="31">
        <v>2</v>
      </c>
      <c r="X12283" s="31" t="s">
        <v>25</v>
      </c>
      <c r="Y12283" s="29" t="s">
        <v>50</v>
      </c>
      <c r="Z12283" s="29" t="s">
        <v>209</v>
      </c>
      <c r="AA12283" s="29" t="s">
        <v>134</v>
      </c>
      <c r="AB12283"/>
      <c r="AC12283"/>
      <c r="AD12283"/>
      <c r="AE12283"/>
      <c r="AF12283"/>
      <c r="AG12283"/>
      <c r="AH12283"/>
      <c r="AI12283"/>
    </row>
    <row r="12284" spans="1:35" ht="15" customHeight="1" x14ac:dyDescent="0.35">
      <c r="A12284" s="23" t="s">
        <v>33</v>
      </c>
      <c r="B12284" s="24" t="s">
        <v>163</v>
      </c>
      <c r="C12284" s="25">
        <v>466</v>
      </c>
      <c r="D12284" s="24" t="s">
        <v>44</v>
      </c>
      <c r="E12284" s="24" t="s">
        <v>209</v>
      </c>
      <c r="F12284" s="24" t="s">
        <v>134</v>
      </c>
      <c r="G12284" s="24" t="s">
        <v>29</v>
      </c>
      <c r="H12284" s="24">
        <v>17</v>
      </c>
      <c r="I12284" s="26">
        <v>7.5</v>
      </c>
      <c r="P12284" s="29" t="s">
        <v>25626</v>
      </c>
      <c r="Q12284" s="29" t="s">
        <v>82</v>
      </c>
      <c r="R12284" s="29" t="s">
        <v>1083</v>
      </c>
      <c r="S12284" s="29" t="s">
        <v>25627</v>
      </c>
      <c r="T12284" s="29" t="s">
        <v>44</v>
      </c>
      <c r="U12284" s="30">
        <v>1186</v>
      </c>
      <c r="V12284" s="31">
        <v>28</v>
      </c>
      <c r="W12284" s="31">
        <v>5</v>
      </c>
      <c r="X12284" s="31" t="s">
        <v>25</v>
      </c>
      <c r="Y12284" s="29" t="s">
        <v>50</v>
      </c>
      <c r="Z12284" s="29" t="s">
        <v>209</v>
      </c>
      <c r="AA12284" s="29" t="s">
        <v>134</v>
      </c>
      <c r="AB12284"/>
      <c r="AC12284"/>
      <c r="AD12284"/>
      <c r="AE12284"/>
      <c r="AF12284"/>
      <c r="AG12284"/>
      <c r="AH12284"/>
      <c r="AI12284"/>
    </row>
    <row r="12285" spans="1:35" ht="15" customHeight="1" x14ac:dyDescent="0.35">
      <c r="A12285" s="32" t="s">
        <v>7362</v>
      </c>
      <c r="B12285" s="33" t="s">
        <v>1836</v>
      </c>
      <c r="C12285" s="34">
        <v>410</v>
      </c>
      <c r="D12285" s="33" t="s">
        <v>22</v>
      </c>
      <c r="E12285" s="33" t="s">
        <v>136</v>
      </c>
      <c r="F12285" s="33" t="s">
        <v>86</v>
      </c>
      <c r="G12285" s="33" t="s">
        <v>29</v>
      </c>
      <c r="H12285" s="33">
        <v>36</v>
      </c>
      <c r="I12285" s="35">
        <v>9.75</v>
      </c>
      <c r="P12285" s="29" t="s">
        <v>25628</v>
      </c>
      <c r="Q12285" s="29" t="s">
        <v>20</v>
      </c>
      <c r="R12285" s="29" t="s">
        <v>194</v>
      </c>
      <c r="S12285" s="29" t="s">
        <v>25629</v>
      </c>
      <c r="T12285" s="29" t="s">
        <v>44</v>
      </c>
      <c r="U12285" s="30">
        <v>986</v>
      </c>
      <c r="V12285" s="31">
        <v>22</v>
      </c>
      <c r="W12285" s="31">
        <v>4</v>
      </c>
      <c r="X12285" s="31" t="s">
        <v>25</v>
      </c>
      <c r="Y12285" s="29" t="s">
        <v>50</v>
      </c>
      <c r="Z12285" s="29" t="s">
        <v>219</v>
      </c>
      <c r="AA12285" s="29" t="s">
        <v>139</v>
      </c>
      <c r="AB12285"/>
      <c r="AC12285"/>
      <c r="AD12285"/>
      <c r="AE12285"/>
      <c r="AF12285"/>
      <c r="AG12285"/>
      <c r="AH12285"/>
      <c r="AI12285"/>
    </row>
    <row r="12286" spans="1:35" ht="15" customHeight="1" x14ac:dyDescent="0.35">
      <c r="A12286" s="23" t="s">
        <v>306</v>
      </c>
      <c r="B12286" s="24" t="s">
        <v>152</v>
      </c>
      <c r="C12286" s="25">
        <v>88</v>
      </c>
      <c r="D12286" s="24" t="s">
        <v>22</v>
      </c>
      <c r="E12286" s="24" t="s">
        <v>398</v>
      </c>
      <c r="F12286" s="24" t="s">
        <v>46</v>
      </c>
      <c r="G12286" s="24" t="s">
        <v>29</v>
      </c>
      <c r="H12286" s="24">
        <v>19</v>
      </c>
      <c r="I12286" s="26">
        <v>6.5</v>
      </c>
      <c r="P12286" s="29" t="s">
        <v>25630</v>
      </c>
      <c r="Q12286" s="29" t="s">
        <v>33</v>
      </c>
      <c r="R12286" s="29" t="s">
        <v>163</v>
      </c>
      <c r="S12286" s="29" t="s">
        <v>25631</v>
      </c>
      <c r="T12286" s="29" t="s">
        <v>22</v>
      </c>
      <c r="U12286" s="30">
        <v>808</v>
      </c>
      <c r="V12286" s="31">
        <v>25</v>
      </c>
      <c r="W12286" s="31">
        <v>6</v>
      </c>
      <c r="X12286" s="31" t="s">
        <v>25</v>
      </c>
      <c r="Y12286" s="29" t="s">
        <v>50</v>
      </c>
      <c r="Z12286" s="29" t="s">
        <v>219</v>
      </c>
      <c r="AA12286" s="29" t="s">
        <v>139</v>
      </c>
      <c r="AB12286"/>
      <c r="AC12286"/>
      <c r="AD12286"/>
      <c r="AE12286"/>
      <c r="AF12286"/>
      <c r="AG12286"/>
      <c r="AH12286"/>
      <c r="AI12286"/>
    </row>
    <row r="12287" spans="1:35" ht="15" customHeight="1" x14ac:dyDescent="0.35">
      <c r="A12287" s="32" t="s">
        <v>25632</v>
      </c>
      <c r="B12287" s="33" t="s">
        <v>2001</v>
      </c>
      <c r="C12287" s="34">
        <v>139</v>
      </c>
      <c r="D12287" s="33" t="s">
        <v>44</v>
      </c>
      <c r="E12287" s="33" t="s">
        <v>141</v>
      </c>
      <c r="F12287" s="33" t="s">
        <v>46</v>
      </c>
      <c r="G12287" s="33" t="s">
        <v>25</v>
      </c>
      <c r="H12287" s="33">
        <v>17</v>
      </c>
      <c r="I12287" s="35">
        <v>15.5</v>
      </c>
      <c r="P12287" s="29" t="s">
        <v>25633</v>
      </c>
      <c r="Q12287" s="29" t="s">
        <v>7362</v>
      </c>
      <c r="R12287" s="29" t="s">
        <v>1836</v>
      </c>
      <c r="S12287" s="29" t="s">
        <v>25634</v>
      </c>
      <c r="T12287" s="29" t="s">
        <v>22</v>
      </c>
      <c r="U12287" s="30">
        <v>775</v>
      </c>
      <c r="V12287" s="31">
        <v>22</v>
      </c>
      <c r="W12287" s="31">
        <v>6</v>
      </c>
      <c r="X12287" s="31" t="s">
        <v>25</v>
      </c>
      <c r="Y12287" s="29" t="s">
        <v>50</v>
      </c>
      <c r="Z12287" s="29" t="s">
        <v>219</v>
      </c>
      <c r="AA12287" s="29" t="s">
        <v>139</v>
      </c>
      <c r="AB12287"/>
      <c r="AC12287"/>
      <c r="AD12287"/>
      <c r="AE12287"/>
      <c r="AF12287"/>
      <c r="AG12287"/>
      <c r="AH12287"/>
      <c r="AI12287"/>
    </row>
    <row r="12288" spans="1:35" ht="15" customHeight="1" x14ac:dyDescent="0.35">
      <c r="A12288" s="23" t="s">
        <v>1338</v>
      </c>
      <c r="B12288" s="24" t="s">
        <v>194</v>
      </c>
      <c r="C12288" s="25">
        <v>487</v>
      </c>
      <c r="D12288" s="24" t="s">
        <v>44</v>
      </c>
      <c r="E12288" s="24" t="s">
        <v>35</v>
      </c>
      <c r="F12288" s="24" t="s">
        <v>36</v>
      </c>
      <c r="G12288" s="24" t="s">
        <v>29</v>
      </c>
      <c r="H12288" s="24">
        <v>19</v>
      </c>
      <c r="I12288" s="26">
        <v>4.75</v>
      </c>
      <c r="P12288" s="29" t="s">
        <v>25635</v>
      </c>
      <c r="Q12288" s="29" t="s">
        <v>306</v>
      </c>
      <c r="R12288" s="29" t="s">
        <v>152</v>
      </c>
      <c r="S12288" s="29" t="s">
        <v>25636</v>
      </c>
      <c r="T12288" s="29" t="s">
        <v>44</v>
      </c>
      <c r="U12288" s="30">
        <v>379</v>
      </c>
      <c r="V12288" s="31">
        <v>20</v>
      </c>
      <c r="W12288" s="31">
        <v>1</v>
      </c>
      <c r="X12288" s="31" t="s">
        <v>25</v>
      </c>
      <c r="Y12288" s="29" t="s">
        <v>50</v>
      </c>
      <c r="Z12288" s="29" t="s">
        <v>219</v>
      </c>
      <c r="AA12288" s="29" t="s">
        <v>139</v>
      </c>
      <c r="AB12288"/>
      <c r="AC12288"/>
      <c r="AD12288"/>
      <c r="AE12288"/>
      <c r="AF12288"/>
      <c r="AG12288"/>
      <c r="AH12288"/>
      <c r="AI12288"/>
    </row>
    <row r="12289" spans="1:35" ht="15" customHeight="1" x14ac:dyDescent="0.35">
      <c r="A12289" s="32" t="s">
        <v>69</v>
      </c>
      <c r="B12289" s="33" t="s">
        <v>3263</v>
      </c>
      <c r="C12289" s="34">
        <v>394</v>
      </c>
      <c r="D12289" s="33" t="s">
        <v>22</v>
      </c>
      <c r="E12289" s="33" t="s">
        <v>71</v>
      </c>
      <c r="F12289" s="33" t="s">
        <v>72</v>
      </c>
      <c r="G12289" s="33" t="s">
        <v>25</v>
      </c>
      <c r="H12289" s="33">
        <v>17</v>
      </c>
      <c r="I12289" s="35">
        <v>12</v>
      </c>
      <c r="P12289" s="29" t="s">
        <v>25637</v>
      </c>
      <c r="Q12289" s="29" t="s">
        <v>25632</v>
      </c>
      <c r="R12289" s="29" t="s">
        <v>2001</v>
      </c>
      <c r="S12289" s="29" t="s">
        <v>25638</v>
      </c>
      <c r="T12289" s="29" t="s">
        <v>22</v>
      </c>
      <c r="U12289" s="30">
        <v>1261</v>
      </c>
      <c r="V12289" s="31">
        <v>24</v>
      </c>
      <c r="W12289" s="31">
        <v>7</v>
      </c>
      <c r="X12289" s="31" t="s">
        <v>29</v>
      </c>
      <c r="Y12289" s="29" t="s">
        <v>50</v>
      </c>
      <c r="Z12289" s="29" t="s">
        <v>219</v>
      </c>
      <c r="AA12289" s="29" t="s">
        <v>139</v>
      </c>
      <c r="AB12289"/>
      <c r="AC12289"/>
      <c r="AD12289"/>
      <c r="AE12289"/>
      <c r="AF12289"/>
      <c r="AG12289"/>
      <c r="AH12289"/>
      <c r="AI12289"/>
    </row>
    <row r="12290" spans="1:35" ht="15" customHeight="1" x14ac:dyDescent="0.35">
      <c r="A12290" s="23" t="s">
        <v>69</v>
      </c>
      <c r="B12290" s="24" t="s">
        <v>373</v>
      </c>
      <c r="C12290" s="25">
        <v>107</v>
      </c>
      <c r="D12290" s="24" t="s">
        <v>44</v>
      </c>
      <c r="E12290" s="24" t="s">
        <v>232</v>
      </c>
      <c r="F12290" s="24" t="s">
        <v>32</v>
      </c>
      <c r="G12290" s="24" t="s">
        <v>25</v>
      </c>
      <c r="H12290" s="24">
        <v>32</v>
      </c>
      <c r="I12290" s="26">
        <v>13</v>
      </c>
      <c r="P12290" s="29" t="s">
        <v>25639</v>
      </c>
      <c r="Q12290" s="29" t="s">
        <v>1338</v>
      </c>
      <c r="R12290" s="29" t="s">
        <v>194</v>
      </c>
      <c r="S12290" s="29" t="s">
        <v>5921</v>
      </c>
      <c r="T12290" s="29" t="s">
        <v>44</v>
      </c>
      <c r="U12290" s="30">
        <v>219</v>
      </c>
      <c r="V12290" s="31">
        <v>23</v>
      </c>
      <c r="W12290" s="31">
        <v>5</v>
      </c>
      <c r="X12290" s="31" t="s">
        <v>29</v>
      </c>
      <c r="Y12290" s="29" t="s">
        <v>30</v>
      </c>
      <c r="Z12290" s="29" t="s">
        <v>219</v>
      </c>
      <c r="AA12290" s="29" t="s">
        <v>139</v>
      </c>
      <c r="AB12290"/>
      <c r="AC12290"/>
      <c r="AD12290"/>
      <c r="AE12290"/>
      <c r="AF12290"/>
      <c r="AG12290"/>
      <c r="AH12290"/>
      <c r="AI12290"/>
    </row>
    <row r="12291" spans="1:35" ht="15" customHeight="1" x14ac:dyDescent="0.35">
      <c r="A12291" s="32" t="s">
        <v>69</v>
      </c>
      <c r="B12291" s="33" t="s">
        <v>1012</v>
      </c>
      <c r="C12291" s="34">
        <v>389</v>
      </c>
      <c r="D12291" s="33" t="s">
        <v>44</v>
      </c>
      <c r="E12291" s="33" t="s">
        <v>31</v>
      </c>
      <c r="F12291" s="33" t="s">
        <v>32</v>
      </c>
      <c r="G12291" s="33" t="s">
        <v>25</v>
      </c>
      <c r="H12291" s="33">
        <v>37</v>
      </c>
      <c r="I12291" s="35">
        <v>11.5</v>
      </c>
      <c r="P12291" s="29" t="s">
        <v>25640</v>
      </c>
      <c r="Q12291" s="29" t="s">
        <v>69</v>
      </c>
      <c r="R12291" s="29" t="s">
        <v>3263</v>
      </c>
      <c r="S12291" s="29" t="s">
        <v>25641</v>
      </c>
      <c r="T12291" s="29" t="s">
        <v>22</v>
      </c>
      <c r="U12291" s="30">
        <v>558</v>
      </c>
      <c r="V12291" s="31">
        <v>23</v>
      </c>
      <c r="W12291" s="31">
        <v>6</v>
      </c>
      <c r="X12291" s="31" t="s">
        <v>29</v>
      </c>
      <c r="Y12291" s="29" t="s">
        <v>50</v>
      </c>
      <c r="Z12291" s="29" t="s">
        <v>219</v>
      </c>
      <c r="AA12291" s="29" t="s">
        <v>139</v>
      </c>
      <c r="AB12291"/>
      <c r="AC12291"/>
      <c r="AD12291"/>
      <c r="AE12291"/>
      <c r="AF12291"/>
      <c r="AG12291"/>
      <c r="AH12291"/>
      <c r="AI12291"/>
    </row>
    <row r="12292" spans="1:35" ht="15" customHeight="1" x14ac:dyDescent="0.35">
      <c r="A12292" s="23" t="s">
        <v>69</v>
      </c>
      <c r="B12292" s="24" t="s">
        <v>1648</v>
      </c>
      <c r="C12292" s="25">
        <v>181</v>
      </c>
      <c r="D12292" s="24" t="s">
        <v>44</v>
      </c>
      <c r="E12292" s="24" t="s">
        <v>405</v>
      </c>
      <c r="F12292" s="24" t="s">
        <v>59</v>
      </c>
      <c r="G12292" s="24" t="s">
        <v>29</v>
      </c>
      <c r="H12292" s="24">
        <v>18</v>
      </c>
      <c r="I12292" s="26">
        <v>6.25</v>
      </c>
      <c r="P12292" s="29" t="s">
        <v>25642</v>
      </c>
      <c r="Q12292" s="29" t="s">
        <v>69</v>
      </c>
      <c r="R12292" s="29" t="s">
        <v>373</v>
      </c>
      <c r="S12292" s="29" t="s">
        <v>16767</v>
      </c>
      <c r="T12292" s="29" t="s">
        <v>44</v>
      </c>
      <c r="U12292" s="30">
        <v>568</v>
      </c>
      <c r="V12292" s="31">
        <v>24</v>
      </c>
      <c r="W12292" s="31">
        <v>5</v>
      </c>
      <c r="X12292" s="31" t="s">
        <v>29</v>
      </c>
      <c r="Y12292" s="29" t="s">
        <v>41</v>
      </c>
      <c r="Z12292" s="29" t="s">
        <v>219</v>
      </c>
      <c r="AA12292" s="29" t="s">
        <v>139</v>
      </c>
      <c r="AB12292"/>
      <c r="AC12292"/>
      <c r="AD12292"/>
      <c r="AE12292"/>
      <c r="AF12292"/>
      <c r="AG12292"/>
      <c r="AH12292"/>
      <c r="AI12292"/>
    </row>
    <row r="12293" spans="1:35" ht="15" customHeight="1" x14ac:dyDescent="0.35">
      <c r="A12293" s="32" t="s">
        <v>69</v>
      </c>
      <c r="B12293" s="33" t="s">
        <v>25643</v>
      </c>
      <c r="C12293" s="34">
        <v>98</v>
      </c>
      <c r="D12293" s="33" t="s">
        <v>22</v>
      </c>
      <c r="E12293" s="33" t="s">
        <v>124</v>
      </c>
      <c r="F12293" s="33" t="s">
        <v>52</v>
      </c>
      <c r="G12293" s="33" t="s">
        <v>25</v>
      </c>
      <c r="H12293" s="33">
        <v>20</v>
      </c>
      <c r="I12293" s="35">
        <v>13.75</v>
      </c>
      <c r="P12293" s="29" t="s">
        <v>25644</v>
      </c>
      <c r="Q12293" s="29" t="s">
        <v>69</v>
      </c>
      <c r="R12293" s="29" t="s">
        <v>1012</v>
      </c>
      <c r="S12293" s="29" t="s">
        <v>25645</v>
      </c>
      <c r="T12293" s="29" t="s">
        <v>44</v>
      </c>
      <c r="U12293" s="30">
        <v>328</v>
      </c>
      <c r="V12293" s="31">
        <v>22</v>
      </c>
      <c r="W12293" s="31">
        <v>6</v>
      </c>
      <c r="X12293" s="31" t="s">
        <v>25</v>
      </c>
      <c r="Y12293" s="29" t="s">
        <v>30</v>
      </c>
      <c r="Z12293" s="29" t="s">
        <v>219</v>
      </c>
      <c r="AA12293" s="29" t="s">
        <v>139</v>
      </c>
      <c r="AB12293"/>
      <c r="AC12293"/>
      <c r="AD12293"/>
      <c r="AE12293"/>
      <c r="AF12293"/>
      <c r="AG12293"/>
      <c r="AH12293"/>
      <c r="AI12293"/>
    </row>
    <row r="12294" spans="1:35" ht="15" customHeight="1" x14ac:dyDescent="0.35">
      <c r="A12294" s="23" t="s">
        <v>90</v>
      </c>
      <c r="B12294" s="24" t="s">
        <v>91</v>
      </c>
      <c r="C12294" s="25">
        <v>402</v>
      </c>
      <c r="D12294" s="24" t="s">
        <v>22</v>
      </c>
      <c r="E12294" s="24" t="s">
        <v>164</v>
      </c>
      <c r="F12294" s="24" t="s">
        <v>52</v>
      </c>
      <c r="G12294" s="24" t="s">
        <v>25</v>
      </c>
      <c r="H12294" s="24">
        <v>17</v>
      </c>
      <c r="I12294" s="26">
        <v>11.75</v>
      </c>
      <c r="P12294" s="29" t="s">
        <v>25646</v>
      </c>
      <c r="Q12294" s="29" t="s">
        <v>69</v>
      </c>
      <c r="R12294" s="29" t="s">
        <v>1648</v>
      </c>
      <c r="S12294" s="29" t="s">
        <v>25647</v>
      </c>
      <c r="T12294" s="29" t="s">
        <v>22</v>
      </c>
      <c r="U12294" s="30">
        <v>841</v>
      </c>
      <c r="V12294" s="31">
        <v>23</v>
      </c>
      <c r="W12294" s="31">
        <v>6</v>
      </c>
      <c r="X12294" s="31" t="s">
        <v>25</v>
      </c>
      <c r="Y12294" s="29" t="s">
        <v>50</v>
      </c>
      <c r="Z12294" s="29" t="s">
        <v>219</v>
      </c>
      <c r="AA12294" s="29" t="s">
        <v>139</v>
      </c>
      <c r="AB12294"/>
      <c r="AC12294"/>
      <c r="AD12294"/>
      <c r="AE12294"/>
      <c r="AF12294"/>
      <c r="AG12294"/>
      <c r="AH12294"/>
      <c r="AI12294"/>
    </row>
    <row r="12295" spans="1:35" ht="15" customHeight="1" x14ac:dyDescent="0.35">
      <c r="A12295" s="32" t="s">
        <v>3263</v>
      </c>
      <c r="B12295" s="33" t="s">
        <v>3808</v>
      </c>
      <c r="C12295" s="34">
        <v>445</v>
      </c>
      <c r="D12295" s="33" t="s">
        <v>22</v>
      </c>
      <c r="E12295" s="33" t="s">
        <v>266</v>
      </c>
      <c r="F12295" s="33" t="s">
        <v>78</v>
      </c>
      <c r="G12295" s="33" t="s">
        <v>25</v>
      </c>
      <c r="H12295" s="33">
        <v>37</v>
      </c>
      <c r="I12295" s="35">
        <v>16</v>
      </c>
      <c r="P12295" s="29" t="s">
        <v>25648</v>
      </c>
      <c r="Q12295" s="29" t="s">
        <v>69</v>
      </c>
      <c r="R12295" s="29" t="s">
        <v>25643</v>
      </c>
      <c r="S12295" s="29" t="s">
        <v>5001</v>
      </c>
      <c r="T12295" s="29" t="s">
        <v>22</v>
      </c>
      <c r="U12295" s="30">
        <v>402</v>
      </c>
      <c r="V12295" s="31">
        <v>20</v>
      </c>
      <c r="W12295" s="31">
        <v>1</v>
      </c>
      <c r="X12295" s="31" t="s">
        <v>29</v>
      </c>
      <c r="Y12295" s="29" t="s">
        <v>50</v>
      </c>
      <c r="Z12295" s="29" t="s">
        <v>219</v>
      </c>
      <c r="AA12295" s="29" t="s">
        <v>139</v>
      </c>
      <c r="AB12295"/>
      <c r="AC12295"/>
      <c r="AD12295"/>
      <c r="AE12295"/>
      <c r="AF12295"/>
      <c r="AG12295"/>
      <c r="AH12295"/>
      <c r="AI12295"/>
    </row>
    <row r="12296" spans="1:35" ht="15" customHeight="1" x14ac:dyDescent="0.35">
      <c r="A12296" s="23" t="s">
        <v>106</v>
      </c>
      <c r="B12296" s="24" t="s">
        <v>442</v>
      </c>
      <c r="C12296" s="25">
        <v>453</v>
      </c>
      <c r="D12296" s="24" t="s">
        <v>44</v>
      </c>
      <c r="E12296" s="24" t="s">
        <v>200</v>
      </c>
      <c r="F12296" s="24" t="s">
        <v>52</v>
      </c>
      <c r="G12296" s="24" t="s">
        <v>29</v>
      </c>
      <c r="H12296" s="24">
        <v>20</v>
      </c>
      <c r="I12296" s="26">
        <v>8</v>
      </c>
      <c r="P12296" s="29" t="s">
        <v>25649</v>
      </c>
      <c r="Q12296" s="29" t="s">
        <v>90</v>
      </c>
      <c r="R12296" s="29" t="s">
        <v>91</v>
      </c>
      <c r="S12296" s="29" t="s">
        <v>25650</v>
      </c>
      <c r="T12296" s="29" t="s">
        <v>22</v>
      </c>
      <c r="U12296" s="30">
        <v>605</v>
      </c>
      <c r="V12296" s="31">
        <v>24</v>
      </c>
      <c r="W12296" s="31">
        <v>1</v>
      </c>
      <c r="X12296" s="31" t="s">
        <v>25</v>
      </c>
      <c r="Y12296" s="29" t="s">
        <v>41</v>
      </c>
      <c r="Z12296" s="29" t="s">
        <v>219</v>
      </c>
      <c r="AA12296" s="29" t="s">
        <v>139</v>
      </c>
      <c r="AB12296"/>
      <c r="AC12296"/>
      <c r="AD12296"/>
      <c r="AE12296"/>
      <c r="AF12296"/>
      <c r="AG12296"/>
      <c r="AH12296"/>
      <c r="AI12296"/>
    </row>
    <row r="12297" spans="1:35" ht="15" customHeight="1" x14ac:dyDescent="0.35">
      <c r="A12297" s="32" t="s">
        <v>106</v>
      </c>
      <c r="B12297" s="33" t="s">
        <v>450</v>
      </c>
      <c r="C12297" s="34">
        <v>80</v>
      </c>
      <c r="D12297" s="33" t="s">
        <v>44</v>
      </c>
      <c r="E12297" s="33" t="s">
        <v>405</v>
      </c>
      <c r="F12297" s="33" t="s">
        <v>59</v>
      </c>
      <c r="G12297" s="33" t="s">
        <v>25</v>
      </c>
      <c r="H12297" s="33">
        <v>17</v>
      </c>
      <c r="I12297" s="35">
        <v>15.25</v>
      </c>
      <c r="P12297" s="29" t="s">
        <v>25651</v>
      </c>
      <c r="Q12297" s="29" t="s">
        <v>3263</v>
      </c>
      <c r="R12297" s="29" t="s">
        <v>3808</v>
      </c>
      <c r="S12297" s="29" t="s">
        <v>25652</v>
      </c>
      <c r="T12297" s="29" t="s">
        <v>44</v>
      </c>
      <c r="U12297" s="30">
        <v>1293</v>
      </c>
      <c r="V12297" s="31">
        <v>28</v>
      </c>
      <c r="W12297" s="31">
        <v>7</v>
      </c>
      <c r="X12297" s="31" t="s">
        <v>29</v>
      </c>
      <c r="Y12297" s="29" t="s">
        <v>30</v>
      </c>
      <c r="Z12297" s="29" t="s">
        <v>219</v>
      </c>
      <c r="AA12297" s="29" t="s">
        <v>139</v>
      </c>
      <c r="AB12297"/>
      <c r="AC12297"/>
      <c r="AD12297"/>
      <c r="AE12297"/>
      <c r="AF12297"/>
      <c r="AG12297"/>
      <c r="AH12297"/>
      <c r="AI12297"/>
    </row>
    <row r="12298" spans="1:35" ht="15" customHeight="1" x14ac:dyDescent="0.35">
      <c r="A12298" s="23" t="s">
        <v>106</v>
      </c>
      <c r="B12298" s="24" t="s">
        <v>3250</v>
      </c>
      <c r="C12298" s="25">
        <v>168</v>
      </c>
      <c r="D12298" s="24" t="s">
        <v>44</v>
      </c>
      <c r="E12298" s="24" t="s">
        <v>255</v>
      </c>
      <c r="F12298" s="24" t="s">
        <v>32</v>
      </c>
      <c r="G12298" s="24" t="s">
        <v>25</v>
      </c>
      <c r="H12298" s="24">
        <v>40</v>
      </c>
      <c r="I12298" s="26">
        <v>15</v>
      </c>
      <c r="P12298" s="29" t="s">
        <v>25653</v>
      </c>
      <c r="Q12298" s="29" t="s">
        <v>106</v>
      </c>
      <c r="R12298" s="29" t="s">
        <v>442</v>
      </c>
      <c r="S12298" s="29" t="s">
        <v>25654</v>
      </c>
      <c r="T12298" s="29" t="s">
        <v>44</v>
      </c>
      <c r="U12298" s="30">
        <v>1181</v>
      </c>
      <c r="V12298" s="31">
        <v>20</v>
      </c>
      <c r="W12298" s="31">
        <v>1</v>
      </c>
      <c r="X12298" s="31" t="s">
        <v>29</v>
      </c>
      <c r="Y12298" s="29" t="s">
        <v>50</v>
      </c>
      <c r="Z12298" s="29" t="s">
        <v>219</v>
      </c>
      <c r="AA12298" s="29" t="s">
        <v>139</v>
      </c>
      <c r="AB12298"/>
      <c r="AC12298"/>
      <c r="AD12298"/>
      <c r="AE12298"/>
      <c r="AF12298"/>
      <c r="AG12298"/>
      <c r="AH12298"/>
      <c r="AI12298"/>
    </row>
    <row r="12299" spans="1:35" ht="15" customHeight="1" x14ac:dyDescent="0.35">
      <c r="A12299" s="32" t="s">
        <v>1707</v>
      </c>
      <c r="B12299" s="33" t="s">
        <v>91</v>
      </c>
      <c r="C12299" s="34">
        <v>322</v>
      </c>
      <c r="D12299" s="33" t="s">
        <v>44</v>
      </c>
      <c r="E12299" s="33" t="s">
        <v>460</v>
      </c>
      <c r="F12299" s="33" t="s">
        <v>52</v>
      </c>
      <c r="G12299" s="33" t="s">
        <v>25</v>
      </c>
      <c r="H12299" s="33">
        <v>18</v>
      </c>
      <c r="I12299" s="35">
        <v>11.75</v>
      </c>
      <c r="P12299" s="29" t="s">
        <v>25655</v>
      </c>
      <c r="Q12299" s="29" t="s">
        <v>106</v>
      </c>
      <c r="R12299" s="29" t="s">
        <v>450</v>
      </c>
      <c r="S12299" s="29" t="s">
        <v>25656</v>
      </c>
      <c r="T12299" s="29" t="s">
        <v>22</v>
      </c>
      <c r="U12299" s="30">
        <v>723</v>
      </c>
      <c r="V12299" s="31">
        <v>21</v>
      </c>
      <c r="W12299" s="31">
        <v>2</v>
      </c>
      <c r="X12299" s="31" t="s">
        <v>29</v>
      </c>
      <c r="Y12299" s="29" t="s">
        <v>41</v>
      </c>
      <c r="Z12299" s="29" t="s">
        <v>219</v>
      </c>
      <c r="AA12299" s="29" t="s">
        <v>139</v>
      </c>
      <c r="AB12299"/>
      <c r="AC12299"/>
      <c r="AD12299"/>
      <c r="AE12299"/>
      <c r="AF12299"/>
      <c r="AG12299"/>
      <c r="AH12299"/>
      <c r="AI12299"/>
    </row>
    <row r="12300" spans="1:35" ht="15" customHeight="1" x14ac:dyDescent="0.35">
      <c r="A12300" s="23" t="s">
        <v>5398</v>
      </c>
      <c r="B12300" s="24" t="s">
        <v>442</v>
      </c>
      <c r="C12300" s="25">
        <v>322</v>
      </c>
      <c r="D12300" s="24" t="s">
        <v>44</v>
      </c>
      <c r="E12300" s="24" t="s">
        <v>200</v>
      </c>
      <c r="F12300" s="24" t="s">
        <v>52</v>
      </c>
      <c r="G12300" s="24" t="s">
        <v>29</v>
      </c>
      <c r="H12300" s="24">
        <v>18</v>
      </c>
      <c r="I12300" s="26">
        <v>4.75</v>
      </c>
      <c r="P12300" s="29" t="s">
        <v>25657</v>
      </c>
      <c r="Q12300" s="29" t="s">
        <v>106</v>
      </c>
      <c r="R12300" s="29" t="s">
        <v>3250</v>
      </c>
      <c r="S12300" s="29" t="s">
        <v>11649</v>
      </c>
      <c r="T12300" s="29" t="s">
        <v>44</v>
      </c>
      <c r="U12300" s="30">
        <v>330</v>
      </c>
      <c r="V12300" s="31">
        <v>32</v>
      </c>
      <c r="W12300" s="31">
        <v>5</v>
      </c>
      <c r="X12300" s="31" t="s">
        <v>25</v>
      </c>
      <c r="Y12300" s="29" t="s">
        <v>50</v>
      </c>
      <c r="Z12300" s="29" t="s">
        <v>219</v>
      </c>
      <c r="AA12300" s="29" t="s">
        <v>139</v>
      </c>
      <c r="AB12300"/>
      <c r="AC12300"/>
      <c r="AD12300"/>
      <c r="AE12300"/>
      <c r="AF12300"/>
      <c r="AG12300"/>
      <c r="AH12300"/>
      <c r="AI12300"/>
    </row>
    <row r="12301" spans="1:35" ht="15" customHeight="1" x14ac:dyDescent="0.35">
      <c r="A12301" s="32" t="s">
        <v>119</v>
      </c>
      <c r="B12301" s="33" t="s">
        <v>506</v>
      </c>
      <c r="C12301" s="34">
        <v>490</v>
      </c>
      <c r="D12301" s="33" t="s">
        <v>44</v>
      </c>
      <c r="E12301" s="33" t="s">
        <v>237</v>
      </c>
      <c r="F12301" s="33" t="s">
        <v>46</v>
      </c>
      <c r="G12301" s="33" t="s">
        <v>29</v>
      </c>
      <c r="H12301" s="33">
        <v>17</v>
      </c>
      <c r="I12301" s="35">
        <v>9.25</v>
      </c>
      <c r="P12301" s="29" t="s">
        <v>25658</v>
      </c>
      <c r="Q12301" s="29" t="s">
        <v>1707</v>
      </c>
      <c r="R12301" s="29" t="s">
        <v>91</v>
      </c>
      <c r="S12301" s="29" t="s">
        <v>25659</v>
      </c>
      <c r="T12301" s="29" t="s">
        <v>22</v>
      </c>
      <c r="U12301" s="30">
        <v>911</v>
      </c>
      <c r="V12301" s="31">
        <v>24</v>
      </c>
      <c r="W12301" s="31">
        <v>4</v>
      </c>
      <c r="X12301" s="31" t="s">
        <v>25</v>
      </c>
      <c r="Y12301" s="29" t="s">
        <v>30</v>
      </c>
      <c r="Z12301" s="29" t="s">
        <v>219</v>
      </c>
      <c r="AA12301" s="29" t="s">
        <v>139</v>
      </c>
      <c r="AB12301"/>
      <c r="AC12301"/>
      <c r="AD12301"/>
      <c r="AE12301"/>
      <c r="AF12301"/>
      <c r="AG12301"/>
      <c r="AH12301"/>
      <c r="AI12301"/>
    </row>
    <row r="12302" spans="1:35" ht="15" customHeight="1" x14ac:dyDescent="0.35">
      <c r="A12302" s="23" t="s">
        <v>128</v>
      </c>
      <c r="B12302" s="24" t="s">
        <v>25660</v>
      </c>
      <c r="C12302" s="25">
        <v>478</v>
      </c>
      <c r="D12302" s="24" t="s">
        <v>44</v>
      </c>
      <c r="E12302" s="24" t="s">
        <v>102</v>
      </c>
      <c r="F12302" s="24" t="s">
        <v>52</v>
      </c>
      <c r="G12302" s="24" t="s">
        <v>29</v>
      </c>
      <c r="H12302" s="24">
        <v>18</v>
      </c>
      <c r="I12302" s="26">
        <v>6.75</v>
      </c>
      <c r="P12302" s="29" t="s">
        <v>25661</v>
      </c>
      <c r="Q12302" s="29" t="s">
        <v>5398</v>
      </c>
      <c r="R12302" s="29" t="s">
        <v>442</v>
      </c>
      <c r="S12302" s="29" t="s">
        <v>25662</v>
      </c>
      <c r="T12302" s="29" t="s">
        <v>44</v>
      </c>
      <c r="U12302" s="30">
        <v>612</v>
      </c>
      <c r="V12302" s="31">
        <v>23</v>
      </c>
      <c r="W12302" s="31">
        <v>5</v>
      </c>
      <c r="X12302" s="31" t="s">
        <v>29</v>
      </c>
      <c r="Y12302" s="29" t="s">
        <v>41</v>
      </c>
      <c r="Z12302" s="29" t="s">
        <v>219</v>
      </c>
      <c r="AA12302" s="29" t="s">
        <v>139</v>
      </c>
      <c r="AB12302"/>
      <c r="AC12302"/>
      <c r="AD12302"/>
      <c r="AE12302"/>
      <c r="AF12302"/>
      <c r="AG12302"/>
      <c r="AH12302"/>
      <c r="AI12302"/>
    </row>
    <row r="12303" spans="1:35" ht="15" customHeight="1" x14ac:dyDescent="0.35">
      <c r="A12303" s="32" t="s">
        <v>128</v>
      </c>
      <c r="B12303" s="33" t="s">
        <v>854</v>
      </c>
      <c r="C12303" s="34">
        <v>287</v>
      </c>
      <c r="D12303" s="33" t="s">
        <v>44</v>
      </c>
      <c r="E12303" s="33" t="s">
        <v>130</v>
      </c>
      <c r="F12303" s="33" t="s">
        <v>46</v>
      </c>
      <c r="G12303" s="33" t="s">
        <v>25</v>
      </c>
      <c r="H12303" s="33">
        <v>36</v>
      </c>
      <c r="I12303" s="35">
        <v>11.5</v>
      </c>
      <c r="P12303" s="29" t="s">
        <v>25663</v>
      </c>
      <c r="Q12303" s="29" t="s">
        <v>119</v>
      </c>
      <c r="R12303" s="29" t="s">
        <v>506</v>
      </c>
      <c r="S12303" s="29" t="s">
        <v>25664</v>
      </c>
      <c r="T12303" s="29" t="s">
        <v>22</v>
      </c>
      <c r="U12303" s="30">
        <v>667</v>
      </c>
      <c r="V12303" s="31">
        <v>24</v>
      </c>
      <c r="W12303" s="31">
        <v>5</v>
      </c>
      <c r="X12303" s="31" t="s">
        <v>25</v>
      </c>
      <c r="Y12303" s="29" t="s">
        <v>41</v>
      </c>
      <c r="Z12303" s="29" t="s">
        <v>219</v>
      </c>
      <c r="AA12303" s="29" t="s">
        <v>139</v>
      </c>
      <c r="AB12303"/>
      <c r="AC12303"/>
      <c r="AD12303"/>
      <c r="AE12303"/>
      <c r="AF12303"/>
      <c r="AG12303"/>
      <c r="AH12303"/>
      <c r="AI12303"/>
    </row>
    <row r="12304" spans="1:35" ht="15" customHeight="1" x14ac:dyDescent="0.35">
      <c r="A12304" s="23" t="s">
        <v>128</v>
      </c>
      <c r="B12304" s="24" t="s">
        <v>271</v>
      </c>
      <c r="C12304" s="25">
        <v>291</v>
      </c>
      <c r="D12304" s="24" t="s">
        <v>22</v>
      </c>
      <c r="E12304" s="24" t="s">
        <v>97</v>
      </c>
      <c r="F12304" s="24" t="s">
        <v>46</v>
      </c>
      <c r="G12304" s="24" t="s">
        <v>25</v>
      </c>
      <c r="H12304" s="24">
        <v>19</v>
      </c>
      <c r="I12304" s="26">
        <v>13.75</v>
      </c>
      <c r="P12304" s="29" t="s">
        <v>25665</v>
      </c>
      <c r="Q12304" s="29" t="s">
        <v>128</v>
      </c>
      <c r="R12304" s="29" t="s">
        <v>25660</v>
      </c>
      <c r="S12304" s="29" t="s">
        <v>9024</v>
      </c>
      <c r="T12304" s="29" t="s">
        <v>22</v>
      </c>
      <c r="U12304" s="30">
        <v>393</v>
      </c>
      <c r="V12304" s="31">
        <v>20</v>
      </c>
      <c r="W12304" s="31">
        <v>3</v>
      </c>
      <c r="X12304" s="31" t="s">
        <v>29</v>
      </c>
      <c r="Y12304" s="29" t="s">
        <v>30</v>
      </c>
      <c r="Z12304" s="29" t="s">
        <v>219</v>
      </c>
      <c r="AA12304" s="29" t="s">
        <v>139</v>
      </c>
      <c r="AB12304"/>
      <c r="AC12304"/>
      <c r="AD12304"/>
      <c r="AE12304"/>
      <c r="AF12304"/>
      <c r="AG12304"/>
      <c r="AH12304"/>
      <c r="AI12304"/>
    </row>
    <row r="12305" spans="1:35" ht="15" customHeight="1" x14ac:dyDescent="0.35">
      <c r="A12305" s="32" t="s">
        <v>152</v>
      </c>
      <c r="B12305" s="33" t="s">
        <v>135</v>
      </c>
      <c r="C12305" s="34">
        <v>437</v>
      </c>
      <c r="D12305" s="33" t="s">
        <v>44</v>
      </c>
      <c r="E12305" s="33" t="s">
        <v>35</v>
      </c>
      <c r="F12305" s="33" t="s">
        <v>36</v>
      </c>
      <c r="G12305" s="33" t="s">
        <v>25</v>
      </c>
      <c r="H12305" s="33">
        <v>18</v>
      </c>
      <c r="I12305" s="35">
        <v>12</v>
      </c>
      <c r="P12305" s="29" t="s">
        <v>25666</v>
      </c>
      <c r="Q12305" s="29" t="s">
        <v>128</v>
      </c>
      <c r="R12305" s="29" t="s">
        <v>854</v>
      </c>
      <c r="S12305" s="29" t="s">
        <v>25667</v>
      </c>
      <c r="T12305" s="29" t="s">
        <v>22</v>
      </c>
      <c r="U12305" s="30">
        <v>192</v>
      </c>
      <c r="V12305" s="31">
        <v>25</v>
      </c>
      <c r="W12305" s="31">
        <v>5</v>
      </c>
      <c r="X12305" s="31" t="s">
        <v>25</v>
      </c>
      <c r="Y12305" s="29" t="s">
        <v>30</v>
      </c>
      <c r="Z12305" s="29" t="s">
        <v>219</v>
      </c>
      <c r="AA12305" s="29" t="s">
        <v>139</v>
      </c>
      <c r="AB12305"/>
      <c r="AC12305"/>
      <c r="AD12305"/>
      <c r="AE12305"/>
      <c r="AF12305"/>
      <c r="AG12305"/>
      <c r="AH12305"/>
      <c r="AI12305"/>
    </row>
    <row r="12306" spans="1:35" ht="15" customHeight="1" x14ac:dyDescent="0.35">
      <c r="A12306" s="23" t="s">
        <v>152</v>
      </c>
      <c r="B12306" s="24" t="s">
        <v>25668</v>
      </c>
      <c r="C12306" s="25">
        <v>474</v>
      </c>
      <c r="D12306" s="24" t="s">
        <v>22</v>
      </c>
      <c r="E12306" s="24" t="s">
        <v>164</v>
      </c>
      <c r="F12306" s="24" t="s">
        <v>52</v>
      </c>
      <c r="G12306" s="24" t="s">
        <v>25</v>
      </c>
      <c r="H12306" s="24">
        <v>17</v>
      </c>
      <c r="I12306" s="26">
        <v>10.25</v>
      </c>
      <c r="P12306" s="29" t="s">
        <v>25669</v>
      </c>
      <c r="Q12306" s="29" t="s">
        <v>128</v>
      </c>
      <c r="R12306" s="29" t="s">
        <v>271</v>
      </c>
      <c r="S12306" s="29" t="s">
        <v>25670</v>
      </c>
      <c r="T12306" s="29" t="s">
        <v>44</v>
      </c>
      <c r="U12306" s="30">
        <v>667</v>
      </c>
      <c r="V12306" s="31">
        <v>21</v>
      </c>
      <c r="W12306" s="31">
        <v>1</v>
      </c>
      <c r="X12306" s="31" t="s">
        <v>29</v>
      </c>
      <c r="Y12306" s="29" t="s">
        <v>30</v>
      </c>
      <c r="Z12306" s="29" t="s">
        <v>219</v>
      </c>
      <c r="AA12306" s="29" t="s">
        <v>139</v>
      </c>
      <c r="AB12306"/>
      <c r="AC12306"/>
      <c r="AD12306"/>
      <c r="AE12306"/>
      <c r="AF12306"/>
      <c r="AG12306"/>
      <c r="AH12306"/>
      <c r="AI12306"/>
    </row>
    <row r="12307" spans="1:35" ht="15" customHeight="1" x14ac:dyDescent="0.35">
      <c r="A12307" s="32" t="s">
        <v>70</v>
      </c>
      <c r="B12307" s="33" t="s">
        <v>3027</v>
      </c>
      <c r="C12307" s="34">
        <v>259</v>
      </c>
      <c r="D12307" s="33" t="s">
        <v>44</v>
      </c>
      <c r="E12307" s="33" t="s">
        <v>200</v>
      </c>
      <c r="F12307" s="33" t="s">
        <v>52</v>
      </c>
      <c r="G12307" s="33" t="s">
        <v>25</v>
      </c>
      <c r="H12307" s="33">
        <v>20</v>
      </c>
      <c r="I12307" s="35">
        <v>11</v>
      </c>
      <c r="P12307" s="29" t="s">
        <v>25671</v>
      </c>
      <c r="Q12307" s="29" t="s">
        <v>152</v>
      </c>
      <c r="R12307" s="29" t="s">
        <v>135</v>
      </c>
      <c r="S12307" s="29" t="s">
        <v>25672</v>
      </c>
      <c r="T12307" s="29" t="s">
        <v>44</v>
      </c>
      <c r="U12307" s="30">
        <v>843</v>
      </c>
      <c r="V12307" s="31">
        <v>21</v>
      </c>
      <c r="W12307" s="31">
        <v>2</v>
      </c>
      <c r="X12307" s="31" t="s">
        <v>25</v>
      </c>
      <c r="Y12307" s="29" t="s">
        <v>30</v>
      </c>
      <c r="Z12307" s="29" t="s">
        <v>219</v>
      </c>
      <c r="AA12307" s="29" t="s">
        <v>139</v>
      </c>
      <c r="AB12307"/>
      <c r="AC12307"/>
      <c r="AD12307"/>
      <c r="AE12307"/>
      <c r="AF12307"/>
      <c r="AG12307"/>
      <c r="AH12307"/>
      <c r="AI12307"/>
    </row>
    <row r="12308" spans="1:35" ht="15" customHeight="1" x14ac:dyDescent="0.35">
      <c r="A12308" s="23" t="s">
        <v>70</v>
      </c>
      <c r="B12308" s="24" t="s">
        <v>11152</v>
      </c>
      <c r="C12308" s="25">
        <v>167</v>
      </c>
      <c r="D12308" s="24" t="s">
        <v>44</v>
      </c>
      <c r="E12308" s="24" t="s">
        <v>200</v>
      </c>
      <c r="F12308" s="24" t="s">
        <v>52</v>
      </c>
      <c r="G12308" s="24" t="s">
        <v>25</v>
      </c>
      <c r="H12308" s="24">
        <v>20</v>
      </c>
      <c r="I12308" s="26">
        <v>14</v>
      </c>
      <c r="P12308" s="29" t="s">
        <v>25673</v>
      </c>
      <c r="Q12308" s="29" t="s">
        <v>152</v>
      </c>
      <c r="R12308" s="29" t="s">
        <v>25668</v>
      </c>
      <c r="S12308" s="29" t="s">
        <v>25674</v>
      </c>
      <c r="T12308" s="29" t="s">
        <v>22</v>
      </c>
      <c r="U12308" s="30">
        <v>705</v>
      </c>
      <c r="V12308" s="31">
        <v>20</v>
      </c>
      <c r="W12308" s="31">
        <v>4</v>
      </c>
      <c r="X12308" s="31" t="s">
        <v>25</v>
      </c>
      <c r="Y12308" s="29" t="s">
        <v>41</v>
      </c>
      <c r="Z12308" s="29" t="s">
        <v>219</v>
      </c>
      <c r="AA12308" s="29" t="s">
        <v>139</v>
      </c>
      <c r="AB12308"/>
      <c r="AC12308"/>
      <c r="AD12308"/>
      <c r="AE12308"/>
      <c r="AF12308"/>
      <c r="AG12308"/>
      <c r="AH12308"/>
      <c r="AI12308"/>
    </row>
    <row r="12309" spans="1:35" ht="15" customHeight="1" x14ac:dyDescent="0.35">
      <c r="A12309" s="32" t="s">
        <v>14028</v>
      </c>
      <c r="B12309" s="33" t="s">
        <v>931</v>
      </c>
      <c r="C12309" s="34">
        <v>408</v>
      </c>
      <c r="D12309" s="33" t="s">
        <v>44</v>
      </c>
      <c r="E12309" s="33" t="s">
        <v>71</v>
      </c>
      <c r="F12309" s="33" t="s">
        <v>72</v>
      </c>
      <c r="G12309" s="33" t="s">
        <v>25</v>
      </c>
      <c r="H12309" s="33">
        <v>17</v>
      </c>
      <c r="I12309" s="35">
        <v>14.5</v>
      </c>
      <c r="P12309" s="29" t="s">
        <v>25675</v>
      </c>
      <c r="Q12309" s="29" t="s">
        <v>70</v>
      </c>
      <c r="R12309" s="29" t="s">
        <v>3027</v>
      </c>
      <c r="S12309" s="29" t="s">
        <v>11649</v>
      </c>
      <c r="T12309" s="29" t="s">
        <v>44</v>
      </c>
      <c r="U12309" s="30">
        <v>585</v>
      </c>
      <c r="V12309" s="31">
        <v>31</v>
      </c>
      <c r="W12309" s="31">
        <v>3</v>
      </c>
      <c r="X12309" s="31" t="s">
        <v>25</v>
      </c>
      <c r="Y12309" s="29" t="s">
        <v>41</v>
      </c>
      <c r="Z12309" s="29" t="s">
        <v>219</v>
      </c>
      <c r="AA12309" s="29" t="s">
        <v>139</v>
      </c>
      <c r="AB12309"/>
      <c r="AC12309"/>
      <c r="AD12309"/>
      <c r="AE12309"/>
      <c r="AF12309"/>
      <c r="AG12309"/>
      <c r="AH12309"/>
      <c r="AI12309"/>
    </row>
    <row r="12310" spans="1:35" ht="15" customHeight="1" x14ac:dyDescent="0.35">
      <c r="A12310" s="23" t="s">
        <v>25676</v>
      </c>
      <c r="B12310" s="24" t="s">
        <v>732</v>
      </c>
      <c r="C12310" s="25">
        <v>304</v>
      </c>
      <c r="D12310" s="24" t="s">
        <v>44</v>
      </c>
      <c r="E12310" s="24" t="s">
        <v>156</v>
      </c>
      <c r="F12310" s="24" t="s">
        <v>52</v>
      </c>
      <c r="G12310" s="24" t="s">
        <v>29</v>
      </c>
      <c r="H12310" s="24">
        <v>19</v>
      </c>
      <c r="I12310" s="26">
        <v>9.25</v>
      </c>
      <c r="P12310" s="29" t="s">
        <v>25677</v>
      </c>
      <c r="Q12310" s="29" t="s">
        <v>70</v>
      </c>
      <c r="R12310" s="29" t="s">
        <v>11152</v>
      </c>
      <c r="S12310" s="29" t="s">
        <v>281</v>
      </c>
      <c r="T12310" s="29" t="s">
        <v>22</v>
      </c>
      <c r="U12310" s="30">
        <v>227</v>
      </c>
      <c r="V12310" s="31">
        <v>23</v>
      </c>
      <c r="W12310" s="31">
        <v>4</v>
      </c>
      <c r="X12310" s="31" t="s">
        <v>25</v>
      </c>
      <c r="Y12310" s="29" t="s">
        <v>30</v>
      </c>
      <c r="Z12310" s="29" t="s">
        <v>219</v>
      </c>
      <c r="AA12310" s="29" t="s">
        <v>139</v>
      </c>
      <c r="AB12310"/>
      <c r="AC12310"/>
      <c r="AD12310"/>
      <c r="AE12310"/>
      <c r="AF12310"/>
      <c r="AG12310"/>
      <c r="AH12310"/>
      <c r="AI12310"/>
    </row>
    <row r="12311" spans="1:35" ht="15" customHeight="1" x14ac:dyDescent="0.35">
      <c r="A12311" s="32" t="s">
        <v>323</v>
      </c>
      <c r="B12311" s="33" t="s">
        <v>607</v>
      </c>
      <c r="C12311" s="34">
        <v>62</v>
      </c>
      <c r="D12311" s="33" t="s">
        <v>22</v>
      </c>
      <c r="E12311" s="33" t="s">
        <v>232</v>
      </c>
      <c r="F12311" s="33" t="s">
        <v>32</v>
      </c>
      <c r="G12311" s="33" t="s">
        <v>29</v>
      </c>
      <c r="H12311" s="33">
        <v>33</v>
      </c>
      <c r="I12311" s="35">
        <v>9.25</v>
      </c>
      <c r="P12311" s="29" t="s">
        <v>25678</v>
      </c>
      <c r="Q12311" s="29" t="s">
        <v>14028</v>
      </c>
      <c r="R12311" s="29" t="s">
        <v>931</v>
      </c>
      <c r="S12311" s="29" t="s">
        <v>1760</v>
      </c>
      <c r="T12311" s="29" t="s">
        <v>44</v>
      </c>
      <c r="U12311" s="30">
        <v>463</v>
      </c>
      <c r="V12311" s="31">
        <v>26</v>
      </c>
      <c r="W12311" s="31">
        <v>7</v>
      </c>
      <c r="X12311" s="31" t="s">
        <v>29</v>
      </c>
      <c r="Y12311" s="29" t="s">
        <v>30</v>
      </c>
      <c r="Z12311" s="29" t="s">
        <v>219</v>
      </c>
      <c r="AA12311" s="29" t="s">
        <v>139</v>
      </c>
      <c r="AB12311"/>
      <c r="AC12311"/>
      <c r="AD12311"/>
      <c r="AE12311"/>
      <c r="AF12311"/>
      <c r="AG12311"/>
      <c r="AH12311"/>
      <c r="AI12311"/>
    </row>
    <row r="12312" spans="1:35" ht="15" customHeight="1" x14ac:dyDescent="0.35">
      <c r="A12312" s="23" t="s">
        <v>323</v>
      </c>
      <c r="B12312" s="24" t="s">
        <v>607</v>
      </c>
      <c r="C12312" s="25">
        <v>394</v>
      </c>
      <c r="D12312" s="24" t="s">
        <v>22</v>
      </c>
      <c r="E12312" s="24" t="s">
        <v>213</v>
      </c>
      <c r="F12312" s="24" t="s">
        <v>52</v>
      </c>
      <c r="G12312" s="24" t="s">
        <v>25</v>
      </c>
      <c r="H12312" s="24">
        <v>17</v>
      </c>
      <c r="I12312" s="26">
        <v>10.25</v>
      </c>
      <c r="P12312" s="29" t="s">
        <v>25679</v>
      </c>
      <c r="Q12312" s="29" t="s">
        <v>25676</v>
      </c>
      <c r="R12312" s="29" t="s">
        <v>732</v>
      </c>
      <c r="S12312" s="29" t="s">
        <v>247</v>
      </c>
      <c r="T12312" s="29" t="s">
        <v>44</v>
      </c>
      <c r="U12312" s="30">
        <v>142</v>
      </c>
      <c r="V12312" s="31">
        <v>24</v>
      </c>
      <c r="W12312" s="31">
        <v>3</v>
      </c>
      <c r="X12312" s="31" t="s">
        <v>29</v>
      </c>
      <c r="Y12312" s="29" t="s">
        <v>50</v>
      </c>
      <c r="Z12312" s="29" t="s">
        <v>219</v>
      </c>
      <c r="AA12312" s="29" t="s">
        <v>139</v>
      </c>
      <c r="AB12312"/>
      <c r="AC12312"/>
      <c r="AD12312"/>
      <c r="AE12312"/>
      <c r="AF12312"/>
      <c r="AG12312"/>
      <c r="AH12312"/>
      <c r="AI12312"/>
    </row>
    <row r="12313" spans="1:35" ht="15" customHeight="1" x14ac:dyDescent="0.35">
      <c r="A12313" s="32" t="s">
        <v>5419</v>
      </c>
      <c r="B12313" s="33" t="s">
        <v>607</v>
      </c>
      <c r="C12313" s="34">
        <v>467</v>
      </c>
      <c r="D12313" s="33" t="s">
        <v>22</v>
      </c>
      <c r="E12313" s="33" t="s">
        <v>209</v>
      </c>
      <c r="F12313" s="33" t="s">
        <v>134</v>
      </c>
      <c r="G12313" s="33" t="s">
        <v>29</v>
      </c>
      <c r="H12313" s="33">
        <v>17</v>
      </c>
      <c r="I12313" s="35">
        <v>8.75</v>
      </c>
      <c r="P12313" s="29" t="s">
        <v>25680</v>
      </c>
      <c r="Q12313" s="29" t="s">
        <v>323</v>
      </c>
      <c r="R12313" s="29" t="s">
        <v>607</v>
      </c>
      <c r="S12313" s="29" t="s">
        <v>25681</v>
      </c>
      <c r="T12313" s="29" t="s">
        <v>22</v>
      </c>
      <c r="U12313" s="30">
        <v>525</v>
      </c>
      <c r="V12313" s="31">
        <v>26</v>
      </c>
      <c r="W12313" s="31">
        <v>6</v>
      </c>
      <c r="X12313" s="31" t="s">
        <v>25</v>
      </c>
      <c r="Y12313" s="29" t="s">
        <v>50</v>
      </c>
      <c r="Z12313" s="29" t="s">
        <v>219</v>
      </c>
      <c r="AA12313" s="29" t="s">
        <v>139</v>
      </c>
      <c r="AB12313"/>
      <c r="AC12313"/>
      <c r="AD12313"/>
      <c r="AE12313"/>
      <c r="AF12313"/>
      <c r="AG12313"/>
      <c r="AH12313"/>
      <c r="AI12313"/>
    </row>
    <row r="12314" spans="1:35" ht="15" customHeight="1" x14ac:dyDescent="0.35">
      <c r="A12314" s="23" t="s">
        <v>1276</v>
      </c>
      <c r="B12314" s="24" t="s">
        <v>661</v>
      </c>
      <c r="C12314" s="25">
        <v>219</v>
      </c>
      <c r="D12314" s="24" t="s">
        <v>22</v>
      </c>
      <c r="E12314" s="24" t="s">
        <v>405</v>
      </c>
      <c r="F12314" s="24" t="s">
        <v>59</v>
      </c>
      <c r="G12314" s="24" t="s">
        <v>25</v>
      </c>
      <c r="H12314" s="24">
        <v>18</v>
      </c>
      <c r="I12314" s="26">
        <v>10.25</v>
      </c>
      <c r="P12314" s="29" t="s">
        <v>25682</v>
      </c>
      <c r="Q12314" s="29" t="s">
        <v>323</v>
      </c>
      <c r="R12314" s="29" t="s">
        <v>607</v>
      </c>
      <c r="S12314" s="29" t="s">
        <v>14732</v>
      </c>
      <c r="T12314" s="29" t="s">
        <v>44</v>
      </c>
      <c r="U12314" s="30">
        <v>174</v>
      </c>
      <c r="V12314" s="31">
        <v>18</v>
      </c>
      <c r="W12314" s="31">
        <v>3</v>
      </c>
      <c r="X12314" s="31" t="s">
        <v>29</v>
      </c>
      <c r="Y12314" s="29" t="s">
        <v>41</v>
      </c>
      <c r="Z12314" s="29" t="s">
        <v>219</v>
      </c>
      <c r="AA12314" s="29" t="s">
        <v>139</v>
      </c>
      <c r="AB12314"/>
      <c r="AC12314"/>
      <c r="AD12314"/>
      <c r="AE12314"/>
      <c r="AF12314"/>
      <c r="AG12314"/>
      <c r="AH12314"/>
      <c r="AI12314"/>
    </row>
    <row r="12315" spans="1:35" ht="15" customHeight="1" x14ac:dyDescent="0.35">
      <c r="A12315" s="32" t="s">
        <v>198</v>
      </c>
      <c r="B12315" s="33" t="s">
        <v>607</v>
      </c>
      <c r="C12315" s="34">
        <v>415</v>
      </c>
      <c r="D12315" s="33" t="s">
        <v>44</v>
      </c>
      <c r="E12315" s="33" t="s">
        <v>555</v>
      </c>
      <c r="F12315" s="33" t="s">
        <v>86</v>
      </c>
      <c r="G12315" s="33" t="s">
        <v>25</v>
      </c>
      <c r="H12315" s="33">
        <v>19</v>
      </c>
      <c r="I12315" s="35">
        <v>10.5</v>
      </c>
      <c r="P12315" s="29" t="s">
        <v>25683</v>
      </c>
      <c r="Q12315" s="29" t="s">
        <v>5419</v>
      </c>
      <c r="R12315" s="29" t="s">
        <v>607</v>
      </c>
      <c r="S12315" s="29" t="s">
        <v>25684</v>
      </c>
      <c r="T12315" s="29" t="s">
        <v>22</v>
      </c>
      <c r="U12315" s="30">
        <v>802</v>
      </c>
      <c r="V12315" s="31">
        <v>20</v>
      </c>
      <c r="W12315" s="31">
        <v>5</v>
      </c>
      <c r="X12315" s="31" t="s">
        <v>25</v>
      </c>
      <c r="Y12315" s="29" t="s">
        <v>50</v>
      </c>
      <c r="Z12315" s="29" t="s">
        <v>219</v>
      </c>
      <c r="AA12315" s="29" t="s">
        <v>139</v>
      </c>
      <c r="AB12315"/>
      <c r="AC12315"/>
      <c r="AD12315"/>
      <c r="AE12315"/>
      <c r="AF12315"/>
      <c r="AG12315"/>
      <c r="AH12315"/>
      <c r="AI12315"/>
    </row>
    <row r="12316" spans="1:35" ht="15" customHeight="1" x14ac:dyDescent="0.35">
      <c r="A12316" s="23" t="s">
        <v>198</v>
      </c>
      <c r="B12316" s="24" t="s">
        <v>1079</v>
      </c>
      <c r="C12316" s="25">
        <v>243</v>
      </c>
      <c r="D12316" s="24" t="s">
        <v>22</v>
      </c>
      <c r="E12316" s="24" t="s">
        <v>92</v>
      </c>
      <c r="F12316" s="24" t="s">
        <v>86</v>
      </c>
      <c r="G12316" s="24" t="s">
        <v>25</v>
      </c>
      <c r="H12316" s="24">
        <v>35</v>
      </c>
      <c r="I12316" s="26">
        <v>10.25</v>
      </c>
      <c r="P12316" s="29" t="s">
        <v>25685</v>
      </c>
      <c r="Q12316" s="29" t="s">
        <v>1276</v>
      </c>
      <c r="R12316" s="29" t="s">
        <v>661</v>
      </c>
      <c r="S12316" s="29" t="s">
        <v>25686</v>
      </c>
      <c r="T12316" s="29" t="s">
        <v>22</v>
      </c>
      <c r="U12316" s="30">
        <v>1067</v>
      </c>
      <c r="V12316" s="31">
        <v>25</v>
      </c>
      <c r="W12316" s="31">
        <v>3</v>
      </c>
      <c r="X12316" s="31" t="s">
        <v>29</v>
      </c>
      <c r="Y12316" s="29" t="s">
        <v>30</v>
      </c>
      <c r="Z12316" s="29" t="s">
        <v>219</v>
      </c>
      <c r="AA12316" s="29" t="s">
        <v>139</v>
      </c>
      <c r="AB12316"/>
      <c r="AC12316"/>
      <c r="AD12316"/>
      <c r="AE12316"/>
      <c r="AF12316"/>
      <c r="AG12316"/>
      <c r="AH12316"/>
      <c r="AI12316"/>
    </row>
    <row r="12317" spans="1:35" ht="15" customHeight="1" x14ac:dyDescent="0.35">
      <c r="A12317" s="32" t="s">
        <v>7442</v>
      </c>
      <c r="B12317" s="33" t="s">
        <v>854</v>
      </c>
      <c r="C12317" s="34">
        <v>444</v>
      </c>
      <c r="D12317" s="33" t="s">
        <v>44</v>
      </c>
      <c r="E12317" s="33" t="s">
        <v>232</v>
      </c>
      <c r="F12317" s="33" t="s">
        <v>32</v>
      </c>
      <c r="G12317" s="33" t="s">
        <v>29</v>
      </c>
      <c r="H12317" s="33">
        <v>37</v>
      </c>
      <c r="I12317" s="35">
        <v>4.5</v>
      </c>
      <c r="P12317" s="29" t="s">
        <v>25687</v>
      </c>
      <c r="Q12317" s="29" t="s">
        <v>198</v>
      </c>
      <c r="R12317" s="29" t="s">
        <v>607</v>
      </c>
      <c r="S12317" s="29" t="s">
        <v>25688</v>
      </c>
      <c r="T12317" s="29" t="s">
        <v>22</v>
      </c>
      <c r="U12317" s="30">
        <v>270</v>
      </c>
      <c r="V12317" s="31">
        <v>22</v>
      </c>
      <c r="W12317" s="31">
        <v>1</v>
      </c>
      <c r="X12317" s="31" t="s">
        <v>25</v>
      </c>
      <c r="Y12317" s="29" t="s">
        <v>41</v>
      </c>
      <c r="Z12317" s="29" t="s">
        <v>219</v>
      </c>
      <c r="AA12317" s="29" t="s">
        <v>139</v>
      </c>
      <c r="AB12317"/>
      <c r="AC12317"/>
      <c r="AD12317"/>
      <c r="AE12317"/>
      <c r="AF12317"/>
      <c r="AG12317"/>
      <c r="AH12317"/>
      <c r="AI12317"/>
    </row>
    <row r="12318" spans="1:35" ht="15" customHeight="1" x14ac:dyDescent="0.35">
      <c r="A12318" s="23" t="s">
        <v>203</v>
      </c>
      <c r="B12318" s="24" t="s">
        <v>159</v>
      </c>
      <c r="C12318" s="25">
        <v>131</v>
      </c>
      <c r="D12318" s="24" t="s">
        <v>44</v>
      </c>
      <c r="E12318" s="24" t="s">
        <v>186</v>
      </c>
      <c r="F12318" s="24" t="s">
        <v>86</v>
      </c>
      <c r="G12318" s="24" t="s">
        <v>25</v>
      </c>
      <c r="H12318" s="24">
        <v>18</v>
      </c>
      <c r="I12318" s="26">
        <v>11.25</v>
      </c>
      <c r="P12318" s="29" t="s">
        <v>25689</v>
      </c>
      <c r="Q12318" s="29" t="s">
        <v>198</v>
      </c>
      <c r="R12318" s="29" t="s">
        <v>1079</v>
      </c>
      <c r="S12318" s="29" t="s">
        <v>25690</v>
      </c>
      <c r="T12318" s="29" t="s">
        <v>44</v>
      </c>
      <c r="U12318" s="30">
        <v>514</v>
      </c>
      <c r="V12318" s="31">
        <v>23</v>
      </c>
      <c r="W12318" s="31">
        <v>4</v>
      </c>
      <c r="X12318" s="31" t="s">
        <v>29</v>
      </c>
      <c r="Y12318" s="29" t="s">
        <v>30</v>
      </c>
      <c r="Z12318" s="29" t="s">
        <v>219</v>
      </c>
      <c r="AA12318" s="29" t="s">
        <v>139</v>
      </c>
      <c r="AB12318"/>
      <c r="AC12318"/>
      <c r="AD12318"/>
      <c r="AE12318"/>
      <c r="AF12318"/>
      <c r="AG12318"/>
      <c r="AH12318"/>
      <c r="AI12318"/>
    </row>
    <row r="12319" spans="1:35" ht="15" customHeight="1" x14ac:dyDescent="0.35">
      <c r="A12319" s="32" t="s">
        <v>1821</v>
      </c>
      <c r="B12319" s="33" t="s">
        <v>1534</v>
      </c>
      <c r="C12319" s="34">
        <v>155</v>
      </c>
      <c r="D12319" s="33" t="s">
        <v>44</v>
      </c>
      <c r="E12319" s="33" t="s">
        <v>97</v>
      </c>
      <c r="F12319" s="33" t="s">
        <v>46</v>
      </c>
      <c r="G12319" s="33" t="s">
        <v>29</v>
      </c>
      <c r="H12319" s="33">
        <v>19</v>
      </c>
      <c r="I12319" s="35">
        <v>6.75</v>
      </c>
      <c r="P12319" s="29" t="s">
        <v>25691</v>
      </c>
      <c r="Q12319" s="29" t="s">
        <v>7442</v>
      </c>
      <c r="R12319" s="29" t="s">
        <v>854</v>
      </c>
      <c r="S12319" s="29" t="s">
        <v>1926</v>
      </c>
      <c r="T12319" s="29" t="s">
        <v>22</v>
      </c>
      <c r="U12319" s="30">
        <v>1016</v>
      </c>
      <c r="V12319" s="31">
        <v>2017</v>
      </c>
      <c r="W12319" s="31">
        <v>7</v>
      </c>
      <c r="X12319" s="31" t="s">
        <v>29</v>
      </c>
      <c r="Y12319" s="29" t="s">
        <v>30</v>
      </c>
      <c r="Z12319" s="29" t="s">
        <v>219</v>
      </c>
      <c r="AA12319" s="29" t="s">
        <v>139</v>
      </c>
      <c r="AB12319"/>
      <c r="AC12319"/>
      <c r="AD12319"/>
      <c r="AE12319"/>
      <c r="AF12319"/>
      <c r="AG12319"/>
      <c r="AH12319"/>
      <c r="AI12319"/>
    </row>
    <row r="12320" spans="1:35" ht="15" customHeight="1" x14ac:dyDescent="0.35">
      <c r="A12320" s="23" t="s">
        <v>3004</v>
      </c>
      <c r="B12320" s="24" t="s">
        <v>10767</v>
      </c>
      <c r="C12320" s="25">
        <v>104</v>
      </c>
      <c r="D12320" s="24" t="s">
        <v>44</v>
      </c>
      <c r="E12320" s="24" t="s">
        <v>97</v>
      </c>
      <c r="F12320" s="24" t="s">
        <v>46</v>
      </c>
      <c r="G12320" s="24" t="s">
        <v>29</v>
      </c>
      <c r="H12320" s="24">
        <v>19</v>
      </c>
      <c r="I12320" s="26">
        <v>10</v>
      </c>
      <c r="P12320" s="29" t="s">
        <v>25692</v>
      </c>
      <c r="Q12320" s="29" t="s">
        <v>203</v>
      </c>
      <c r="R12320" s="29" t="s">
        <v>159</v>
      </c>
      <c r="S12320" s="29" t="s">
        <v>25693</v>
      </c>
      <c r="T12320" s="29" t="s">
        <v>44</v>
      </c>
      <c r="U12320" s="30">
        <v>368</v>
      </c>
      <c r="V12320" s="31">
        <v>23</v>
      </c>
      <c r="W12320" s="31">
        <v>4</v>
      </c>
      <c r="X12320" s="31" t="s">
        <v>25</v>
      </c>
      <c r="Y12320" s="29" t="s">
        <v>50</v>
      </c>
      <c r="Z12320" s="29" t="s">
        <v>219</v>
      </c>
      <c r="AA12320" s="29" t="s">
        <v>139</v>
      </c>
      <c r="AB12320"/>
      <c r="AC12320"/>
      <c r="AD12320"/>
      <c r="AE12320"/>
      <c r="AF12320"/>
      <c r="AG12320"/>
      <c r="AH12320"/>
      <c r="AI12320"/>
    </row>
    <row r="12321" spans="1:35" ht="15" customHeight="1" x14ac:dyDescent="0.35">
      <c r="A12321" s="32" t="s">
        <v>3004</v>
      </c>
      <c r="B12321" s="33" t="s">
        <v>558</v>
      </c>
      <c r="C12321" s="34">
        <v>213</v>
      </c>
      <c r="D12321" s="33" t="s">
        <v>44</v>
      </c>
      <c r="E12321" s="33" t="s">
        <v>181</v>
      </c>
      <c r="F12321" s="33" t="s">
        <v>24</v>
      </c>
      <c r="G12321" s="33" t="s">
        <v>25</v>
      </c>
      <c r="H12321" s="33">
        <v>37</v>
      </c>
      <c r="I12321" s="35">
        <v>10.75</v>
      </c>
      <c r="P12321" s="29" t="s">
        <v>25694</v>
      </c>
      <c r="Q12321" s="29" t="s">
        <v>1821</v>
      </c>
      <c r="R12321" s="29" t="s">
        <v>1534</v>
      </c>
      <c r="S12321" s="29" t="s">
        <v>25695</v>
      </c>
      <c r="T12321" s="29" t="s">
        <v>22</v>
      </c>
      <c r="U12321" s="30">
        <v>535</v>
      </c>
      <c r="V12321" s="31">
        <v>20</v>
      </c>
      <c r="W12321" s="31">
        <v>4</v>
      </c>
      <c r="X12321" s="31" t="s">
        <v>25</v>
      </c>
      <c r="Y12321" s="29" t="s">
        <v>41</v>
      </c>
      <c r="Z12321" s="29" t="s">
        <v>219</v>
      </c>
      <c r="AA12321" s="29" t="s">
        <v>139</v>
      </c>
      <c r="AB12321"/>
      <c r="AC12321"/>
      <c r="AD12321"/>
      <c r="AE12321"/>
      <c r="AF12321"/>
      <c r="AG12321"/>
      <c r="AH12321"/>
      <c r="AI12321"/>
    </row>
    <row r="12322" spans="1:35" ht="15" customHeight="1" x14ac:dyDescent="0.35">
      <c r="A12322" s="23" t="s">
        <v>5594</v>
      </c>
      <c r="B12322" s="24" t="s">
        <v>7528</v>
      </c>
      <c r="C12322" s="25">
        <v>172</v>
      </c>
      <c r="D12322" s="24" t="s">
        <v>44</v>
      </c>
      <c r="E12322" s="24" t="s">
        <v>200</v>
      </c>
      <c r="F12322" s="24" t="s">
        <v>52</v>
      </c>
      <c r="G12322" s="24" t="s">
        <v>25</v>
      </c>
      <c r="H12322" s="24">
        <v>18</v>
      </c>
      <c r="I12322" s="26">
        <v>11.75</v>
      </c>
      <c r="P12322" s="29" t="s">
        <v>25696</v>
      </c>
      <c r="Q12322" s="29" t="s">
        <v>3004</v>
      </c>
      <c r="R12322" s="29" t="s">
        <v>10767</v>
      </c>
      <c r="S12322" s="29" t="s">
        <v>25697</v>
      </c>
      <c r="T12322" s="29" t="s">
        <v>44</v>
      </c>
      <c r="U12322" s="30">
        <v>1276</v>
      </c>
      <c r="V12322" s="31">
        <v>24</v>
      </c>
      <c r="W12322" s="31">
        <v>4</v>
      </c>
      <c r="X12322" s="31" t="s">
        <v>29</v>
      </c>
      <c r="Y12322" s="29" t="s">
        <v>50</v>
      </c>
      <c r="Z12322" s="29" t="s">
        <v>219</v>
      </c>
      <c r="AA12322" s="29" t="s">
        <v>139</v>
      </c>
      <c r="AB12322"/>
      <c r="AC12322"/>
      <c r="AD12322"/>
      <c r="AE12322"/>
      <c r="AF12322"/>
      <c r="AG12322"/>
      <c r="AH12322"/>
      <c r="AI12322"/>
    </row>
    <row r="12323" spans="1:35" ht="15" customHeight="1" x14ac:dyDescent="0.35">
      <c r="A12323" s="32" t="s">
        <v>227</v>
      </c>
      <c r="B12323" s="33" t="s">
        <v>483</v>
      </c>
      <c r="C12323" s="34">
        <v>98</v>
      </c>
      <c r="D12323" s="33" t="s">
        <v>22</v>
      </c>
      <c r="E12323" s="33" t="s">
        <v>136</v>
      </c>
      <c r="F12323" s="33" t="s">
        <v>86</v>
      </c>
      <c r="G12323" s="33" t="s">
        <v>25</v>
      </c>
      <c r="H12323" s="33">
        <v>36</v>
      </c>
      <c r="I12323" s="35">
        <v>13.25</v>
      </c>
      <c r="P12323" s="29" t="s">
        <v>25698</v>
      </c>
      <c r="Q12323" s="29" t="s">
        <v>3004</v>
      </c>
      <c r="R12323" s="29" t="s">
        <v>558</v>
      </c>
      <c r="S12323" s="29" t="s">
        <v>25699</v>
      </c>
      <c r="T12323" s="29" t="s">
        <v>44</v>
      </c>
      <c r="U12323" s="30">
        <v>537</v>
      </c>
      <c r="V12323" s="31">
        <v>24</v>
      </c>
      <c r="W12323" s="31">
        <v>5</v>
      </c>
      <c r="X12323" s="31" t="s">
        <v>25</v>
      </c>
      <c r="Y12323" s="29" t="s">
        <v>50</v>
      </c>
      <c r="Z12323" s="29" t="s">
        <v>219</v>
      </c>
      <c r="AA12323" s="29" t="s">
        <v>139</v>
      </c>
      <c r="AB12323"/>
      <c r="AC12323"/>
      <c r="AD12323"/>
      <c r="AE12323"/>
      <c r="AF12323"/>
      <c r="AG12323"/>
      <c r="AH12323"/>
      <c r="AI12323"/>
    </row>
    <row r="12324" spans="1:35" ht="15" customHeight="1" x14ac:dyDescent="0.35">
      <c r="A12324" s="23" t="s">
        <v>222</v>
      </c>
      <c r="B12324" s="24" t="s">
        <v>25700</v>
      </c>
      <c r="C12324" s="25">
        <v>224</v>
      </c>
      <c r="D12324" s="24" t="s">
        <v>44</v>
      </c>
      <c r="E12324" s="24" t="s">
        <v>181</v>
      </c>
      <c r="F12324" s="24" t="s">
        <v>24</v>
      </c>
      <c r="G12324" s="24" t="s">
        <v>25</v>
      </c>
      <c r="H12324" s="24">
        <v>34</v>
      </c>
      <c r="I12324" s="26">
        <v>12.75</v>
      </c>
      <c r="P12324" s="29" t="s">
        <v>25701</v>
      </c>
      <c r="Q12324" s="29" t="s">
        <v>5594</v>
      </c>
      <c r="R12324" s="29" t="s">
        <v>7528</v>
      </c>
      <c r="S12324" s="29" t="s">
        <v>25702</v>
      </c>
      <c r="T12324" s="29" t="s">
        <v>22</v>
      </c>
      <c r="U12324" s="30">
        <v>322</v>
      </c>
      <c r="V12324" s="31">
        <v>20</v>
      </c>
      <c r="W12324" s="31">
        <v>3</v>
      </c>
      <c r="X12324" s="31" t="s">
        <v>25</v>
      </c>
      <c r="Y12324" s="29" t="s">
        <v>50</v>
      </c>
      <c r="Z12324" s="29" t="s">
        <v>219</v>
      </c>
      <c r="AA12324" s="29" t="s">
        <v>139</v>
      </c>
      <c r="AB12324"/>
      <c r="AC12324"/>
      <c r="AD12324"/>
      <c r="AE12324"/>
      <c r="AF12324"/>
      <c r="AG12324"/>
      <c r="AH12324"/>
      <c r="AI12324"/>
    </row>
    <row r="12325" spans="1:35" ht="15" customHeight="1" x14ac:dyDescent="0.35">
      <c r="A12325" s="32" t="s">
        <v>25703</v>
      </c>
      <c r="B12325" s="33" t="s">
        <v>3550</v>
      </c>
      <c r="C12325" s="34">
        <v>498</v>
      </c>
      <c r="D12325" s="33" t="s">
        <v>22</v>
      </c>
      <c r="E12325" s="33" t="s">
        <v>209</v>
      </c>
      <c r="F12325" s="33" t="s">
        <v>134</v>
      </c>
      <c r="G12325" s="33" t="s">
        <v>29</v>
      </c>
      <c r="H12325" s="33">
        <v>20</v>
      </c>
      <c r="I12325" s="35">
        <v>6.5</v>
      </c>
      <c r="P12325" s="29" t="s">
        <v>25704</v>
      </c>
      <c r="Q12325" s="29" t="s">
        <v>227</v>
      </c>
      <c r="R12325" s="29" t="s">
        <v>483</v>
      </c>
      <c r="S12325" s="29" t="s">
        <v>25705</v>
      </c>
      <c r="T12325" s="29" t="s">
        <v>44</v>
      </c>
      <c r="U12325" s="30">
        <v>146</v>
      </c>
      <c r="V12325" s="31">
        <v>24</v>
      </c>
      <c r="W12325" s="31">
        <v>4</v>
      </c>
      <c r="X12325" s="31" t="s">
        <v>29</v>
      </c>
      <c r="Y12325" s="29" t="s">
        <v>50</v>
      </c>
      <c r="Z12325" s="29" t="s">
        <v>219</v>
      </c>
      <c r="AA12325" s="29" t="s">
        <v>139</v>
      </c>
      <c r="AB12325"/>
      <c r="AC12325"/>
      <c r="AD12325"/>
      <c r="AE12325"/>
      <c r="AF12325"/>
      <c r="AG12325"/>
      <c r="AH12325"/>
      <c r="AI12325"/>
    </row>
    <row r="12326" spans="1:35" ht="15" customHeight="1" x14ac:dyDescent="0.35">
      <c r="A12326" s="23" t="s">
        <v>226</v>
      </c>
      <c r="B12326" s="24" t="s">
        <v>1437</v>
      </c>
      <c r="C12326" s="25">
        <v>356</v>
      </c>
      <c r="D12326" s="24" t="s">
        <v>22</v>
      </c>
      <c r="E12326" s="24" t="s">
        <v>124</v>
      </c>
      <c r="F12326" s="24" t="s">
        <v>52</v>
      </c>
      <c r="G12326" s="24" t="s">
        <v>25</v>
      </c>
      <c r="H12326" s="24">
        <v>18</v>
      </c>
      <c r="I12326" s="26">
        <v>10.75</v>
      </c>
      <c r="P12326" s="29" t="s">
        <v>25706</v>
      </c>
      <c r="Q12326" s="29" t="s">
        <v>222</v>
      </c>
      <c r="R12326" s="29" t="s">
        <v>25700</v>
      </c>
      <c r="S12326" s="29" t="s">
        <v>25707</v>
      </c>
      <c r="T12326" s="29" t="s">
        <v>22</v>
      </c>
      <c r="U12326" s="30">
        <v>161</v>
      </c>
      <c r="V12326" s="31">
        <v>23</v>
      </c>
      <c r="W12326" s="31">
        <v>7</v>
      </c>
      <c r="X12326" s="31" t="s">
        <v>29</v>
      </c>
      <c r="Y12326" s="29" t="s">
        <v>50</v>
      </c>
      <c r="Z12326" s="29" t="s">
        <v>219</v>
      </c>
      <c r="AA12326" s="29" t="s">
        <v>139</v>
      </c>
      <c r="AB12326"/>
      <c r="AC12326"/>
      <c r="AD12326"/>
      <c r="AE12326"/>
      <c r="AF12326"/>
      <c r="AG12326"/>
      <c r="AH12326"/>
      <c r="AI12326"/>
    </row>
    <row r="12327" spans="1:35" ht="15" customHeight="1" x14ac:dyDescent="0.35">
      <c r="A12327" s="32" t="s">
        <v>235</v>
      </c>
      <c r="B12327" s="33" t="s">
        <v>1588</v>
      </c>
      <c r="C12327" s="34">
        <v>396</v>
      </c>
      <c r="D12327" s="33" t="s">
        <v>44</v>
      </c>
      <c r="E12327" s="33" t="s">
        <v>195</v>
      </c>
      <c r="F12327" s="33" t="s">
        <v>59</v>
      </c>
      <c r="G12327" s="33" t="s">
        <v>29</v>
      </c>
      <c r="H12327" s="33">
        <v>17</v>
      </c>
      <c r="I12327" s="35">
        <v>10</v>
      </c>
      <c r="P12327" s="29" t="s">
        <v>25708</v>
      </c>
      <c r="Q12327" s="29" t="s">
        <v>25703</v>
      </c>
      <c r="R12327" s="29" t="s">
        <v>3550</v>
      </c>
      <c r="S12327" s="29" t="s">
        <v>25709</v>
      </c>
      <c r="T12327" s="29" t="s">
        <v>44</v>
      </c>
      <c r="U12327" s="30">
        <v>212</v>
      </c>
      <c r="V12327" s="31">
        <v>21</v>
      </c>
      <c r="W12327" s="31">
        <v>4</v>
      </c>
      <c r="X12327" s="31" t="s">
        <v>29</v>
      </c>
      <c r="Y12327" s="29" t="s">
        <v>41</v>
      </c>
      <c r="Z12327" s="29" t="s">
        <v>219</v>
      </c>
      <c r="AA12327" s="29" t="s">
        <v>139</v>
      </c>
      <c r="AB12327"/>
      <c r="AC12327"/>
      <c r="AD12327"/>
      <c r="AE12327"/>
      <c r="AF12327"/>
      <c r="AG12327"/>
      <c r="AH12327"/>
      <c r="AI12327"/>
    </row>
    <row r="12328" spans="1:35" ht="15" customHeight="1" x14ac:dyDescent="0.35">
      <c r="A12328" s="23" t="s">
        <v>240</v>
      </c>
      <c r="B12328" s="24" t="s">
        <v>1097</v>
      </c>
      <c r="C12328" s="25">
        <v>167</v>
      </c>
      <c r="D12328" s="24" t="s">
        <v>22</v>
      </c>
      <c r="E12328" s="24" t="s">
        <v>181</v>
      </c>
      <c r="F12328" s="24" t="s">
        <v>24</v>
      </c>
      <c r="G12328" s="24" t="s">
        <v>25</v>
      </c>
      <c r="H12328" s="24">
        <v>31</v>
      </c>
      <c r="I12328" s="26">
        <v>11.5</v>
      </c>
      <c r="P12328" s="29" t="s">
        <v>25710</v>
      </c>
      <c r="Q12328" s="29" t="s">
        <v>226</v>
      </c>
      <c r="R12328" s="29" t="s">
        <v>1437</v>
      </c>
      <c r="S12328" s="29" t="s">
        <v>25711</v>
      </c>
      <c r="T12328" s="29" t="s">
        <v>44</v>
      </c>
      <c r="U12328" s="30">
        <v>411</v>
      </c>
      <c r="V12328" s="31">
        <v>19</v>
      </c>
      <c r="W12328" s="31">
        <v>1</v>
      </c>
      <c r="X12328" s="31" t="s">
        <v>25</v>
      </c>
      <c r="Y12328" s="29" t="s">
        <v>50</v>
      </c>
      <c r="Z12328" s="29" t="s">
        <v>219</v>
      </c>
      <c r="AA12328" s="29" t="s">
        <v>139</v>
      </c>
      <c r="AB12328"/>
      <c r="AC12328"/>
      <c r="AD12328"/>
      <c r="AE12328"/>
      <c r="AF12328"/>
      <c r="AG12328"/>
      <c r="AH12328"/>
      <c r="AI12328"/>
    </row>
    <row r="12329" spans="1:35" ht="15" customHeight="1" x14ac:dyDescent="0.35">
      <c r="A12329" s="32" t="s">
        <v>240</v>
      </c>
      <c r="B12329" s="33" t="s">
        <v>244</v>
      </c>
      <c r="C12329" s="34">
        <v>429</v>
      </c>
      <c r="D12329" s="33" t="s">
        <v>44</v>
      </c>
      <c r="E12329" s="33" t="s">
        <v>164</v>
      </c>
      <c r="F12329" s="33" t="s">
        <v>52</v>
      </c>
      <c r="G12329" s="33" t="s">
        <v>25</v>
      </c>
      <c r="H12329" s="33">
        <v>20</v>
      </c>
      <c r="I12329" s="35">
        <v>11.5</v>
      </c>
      <c r="P12329" s="29" t="s">
        <v>25712</v>
      </c>
      <c r="Q12329" s="29" t="s">
        <v>235</v>
      </c>
      <c r="R12329" s="29" t="s">
        <v>1588</v>
      </c>
      <c r="S12329" s="29" t="s">
        <v>5749</v>
      </c>
      <c r="T12329" s="29" t="s">
        <v>44</v>
      </c>
      <c r="U12329" s="30">
        <v>935</v>
      </c>
      <c r="V12329" s="31">
        <v>23</v>
      </c>
      <c r="W12329" s="31">
        <v>7</v>
      </c>
      <c r="X12329" s="31" t="s">
        <v>25</v>
      </c>
      <c r="Y12329" s="29" t="s">
        <v>41</v>
      </c>
      <c r="Z12329" s="29" t="s">
        <v>219</v>
      </c>
      <c r="AA12329" s="29" t="s">
        <v>139</v>
      </c>
      <c r="AB12329"/>
      <c r="AC12329"/>
      <c r="AD12329"/>
      <c r="AE12329"/>
      <c r="AF12329"/>
      <c r="AG12329"/>
      <c r="AH12329"/>
      <c r="AI12329"/>
    </row>
    <row r="12330" spans="1:35" ht="15" customHeight="1" x14ac:dyDescent="0.35">
      <c r="A12330" s="23" t="s">
        <v>253</v>
      </c>
      <c r="B12330" s="24" t="s">
        <v>498</v>
      </c>
      <c r="C12330" s="25">
        <v>141</v>
      </c>
      <c r="D12330" s="24" t="s">
        <v>44</v>
      </c>
      <c r="E12330" s="24" t="s">
        <v>102</v>
      </c>
      <c r="F12330" s="24" t="s">
        <v>52</v>
      </c>
      <c r="G12330" s="24" t="s">
        <v>25</v>
      </c>
      <c r="H12330" s="24">
        <v>19</v>
      </c>
      <c r="I12330" s="26">
        <v>13.75</v>
      </c>
      <c r="P12330" s="29" t="s">
        <v>25713</v>
      </c>
      <c r="Q12330" s="29" t="s">
        <v>240</v>
      </c>
      <c r="R12330" s="29" t="s">
        <v>1097</v>
      </c>
      <c r="S12330" s="29" t="s">
        <v>25714</v>
      </c>
      <c r="T12330" s="29" t="s">
        <v>44</v>
      </c>
      <c r="U12330" s="30">
        <v>1207</v>
      </c>
      <c r="V12330" s="31">
        <v>23</v>
      </c>
      <c r="W12330" s="31">
        <v>1</v>
      </c>
      <c r="X12330" s="31" t="s">
        <v>25</v>
      </c>
      <c r="Y12330" s="29" t="s">
        <v>41</v>
      </c>
      <c r="Z12330" s="29" t="s">
        <v>219</v>
      </c>
      <c r="AA12330" s="29" t="s">
        <v>139</v>
      </c>
      <c r="AB12330"/>
      <c r="AC12330"/>
      <c r="AD12330"/>
      <c r="AE12330"/>
      <c r="AF12330"/>
      <c r="AG12330"/>
      <c r="AH12330"/>
      <c r="AI12330"/>
    </row>
    <row r="12331" spans="1:35" ht="15" customHeight="1" x14ac:dyDescent="0.35">
      <c r="A12331" s="32" t="s">
        <v>253</v>
      </c>
      <c r="B12331" s="33" t="s">
        <v>558</v>
      </c>
      <c r="C12331" s="34">
        <v>146</v>
      </c>
      <c r="D12331" s="33" t="s">
        <v>44</v>
      </c>
      <c r="E12331" s="33" t="s">
        <v>398</v>
      </c>
      <c r="F12331" s="33" t="s">
        <v>46</v>
      </c>
      <c r="G12331" s="33" t="s">
        <v>25</v>
      </c>
      <c r="H12331" s="33">
        <v>18</v>
      </c>
      <c r="I12331" s="35">
        <v>12.5</v>
      </c>
      <c r="P12331" s="29" t="s">
        <v>25715</v>
      </c>
      <c r="Q12331" s="29" t="s">
        <v>240</v>
      </c>
      <c r="R12331" s="29" t="s">
        <v>244</v>
      </c>
      <c r="S12331" s="29" t="s">
        <v>18225</v>
      </c>
      <c r="T12331" s="29" t="s">
        <v>44</v>
      </c>
      <c r="U12331" s="30">
        <v>374</v>
      </c>
      <c r="V12331" s="31">
        <v>25</v>
      </c>
      <c r="W12331" s="31">
        <v>5</v>
      </c>
      <c r="X12331" s="31" t="s">
        <v>25</v>
      </c>
      <c r="Y12331" s="29" t="s">
        <v>30</v>
      </c>
      <c r="Z12331" s="29" t="s">
        <v>219</v>
      </c>
      <c r="AA12331" s="29" t="s">
        <v>139</v>
      </c>
      <c r="AB12331"/>
      <c r="AC12331"/>
      <c r="AD12331"/>
      <c r="AE12331"/>
      <c r="AF12331"/>
      <c r="AG12331"/>
      <c r="AH12331"/>
      <c r="AI12331"/>
    </row>
    <row r="12332" spans="1:35" ht="15" customHeight="1" x14ac:dyDescent="0.35">
      <c r="A12332" s="23" t="s">
        <v>253</v>
      </c>
      <c r="B12332" s="24" t="s">
        <v>964</v>
      </c>
      <c r="C12332" s="25">
        <v>175</v>
      </c>
      <c r="D12332" s="24" t="s">
        <v>44</v>
      </c>
      <c r="E12332" s="24" t="s">
        <v>555</v>
      </c>
      <c r="F12332" s="24" t="s">
        <v>86</v>
      </c>
      <c r="G12332" s="24" t="s">
        <v>25</v>
      </c>
      <c r="H12332" s="24">
        <v>20</v>
      </c>
      <c r="I12332" s="26">
        <v>16.25</v>
      </c>
      <c r="P12332" s="29" t="s">
        <v>25716</v>
      </c>
      <c r="Q12332" s="29" t="s">
        <v>253</v>
      </c>
      <c r="R12332" s="29" t="s">
        <v>498</v>
      </c>
      <c r="S12332" s="29" t="s">
        <v>25717</v>
      </c>
      <c r="T12332" s="29" t="s">
        <v>22</v>
      </c>
      <c r="U12332" s="30">
        <v>884</v>
      </c>
      <c r="V12332" s="31">
        <v>17</v>
      </c>
      <c r="W12332" s="31">
        <v>1</v>
      </c>
      <c r="X12332" s="31" t="s">
        <v>29</v>
      </c>
      <c r="Y12332" s="29" t="s">
        <v>41</v>
      </c>
      <c r="Z12332" s="29" t="s">
        <v>219</v>
      </c>
      <c r="AA12332" s="29" t="s">
        <v>139</v>
      </c>
      <c r="AB12332"/>
      <c r="AC12332"/>
      <c r="AD12332"/>
      <c r="AE12332"/>
      <c r="AF12332"/>
      <c r="AG12332"/>
      <c r="AH12332"/>
      <c r="AI12332"/>
    </row>
    <row r="12333" spans="1:35" ht="15" customHeight="1" x14ac:dyDescent="0.35">
      <c r="A12333" s="32" t="s">
        <v>253</v>
      </c>
      <c r="B12333" s="33" t="s">
        <v>720</v>
      </c>
      <c r="C12333" s="34">
        <v>330</v>
      </c>
      <c r="D12333" s="33" t="s">
        <v>22</v>
      </c>
      <c r="E12333" s="33" t="s">
        <v>213</v>
      </c>
      <c r="F12333" s="33" t="s">
        <v>52</v>
      </c>
      <c r="G12333" s="33" t="s">
        <v>25</v>
      </c>
      <c r="H12333" s="33">
        <v>20</v>
      </c>
      <c r="I12333" s="35">
        <v>11</v>
      </c>
      <c r="P12333" s="29" t="s">
        <v>25718</v>
      </c>
      <c r="Q12333" s="29" t="s">
        <v>253</v>
      </c>
      <c r="R12333" s="29" t="s">
        <v>558</v>
      </c>
      <c r="S12333" s="29" t="s">
        <v>25719</v>
      </c>
      <c r="T12333" s="29" t="s">
        <v>44</v>
      </c>
      <c r="U12333" s="30">
        <v>1143</v>
      </c>
      <c r="V12333" s="31">
        <v>33</v>
      </c>
      <c r="W12333" s="31">
        <v>7</v>
      </c>
      <c r="X12333" s="31" t="s">
        <v>25</v>
      </c>
      <c r="Y12333" s="29" t="s">
        <v>50</v>
      </c>
      <c r="Z12333" s="29" t="s">
        <v>219</v>
      </c>
      <c r="AA12333" s="29" t="s">
        <v>139</v>
      </c>
      <c r="AB12333"/>
      <c r="AC12333"/>
      <c r="AD12333"/>
      <c r="AE12333"/>
      <c r="AF12333"/>
      <c r="AG12333"/>
      <c r="AH12333"/>
      <c r="AI12333"/>
    </row>
    <row r="12334" spans="1:35" ht="15" customHeight="1" x14ac:dyDescent="0.35">
      <c r="A12334" s="23" t="s">
        <v>253</v>
      </c>
      <c r="B12334" s="24" t="s">
        <v>720</v>
      </c>
      <c r="C12334" s="25">
        <v>229</v>
      </c>
      <c r="D12334" s="24" t="s">
        <v>44</v>
      </c>
      <c r="E12334" s="24" t="s">
        <v>156</v>
      </c>
      <c r="F12334" s="24" t="s">
        <v>52</v>
      </c>
      <c r="G12334" s="24" t="s">
        <v>29</v>
      </c>
      <c r="H12334" s="24">
        <v>20</v>
      </c>
      <c r="I12334" s="26">
        <v>9.75</v>
      </c>
      <c r="P12334" s="29" t="s">
        <v>25720</v>
      </c>
      <c r="Q12334" s="29" t="s">
        <v>253</v>
      </c>
      <c r="R12334" s="29" t="s">
        <v>964</v>
      </c>
      <c r="S12334" s="29" t="s">
        <v>25721</v>
      </c>
      <c r="T12334" s="29" t="s">
        <v>44</v>
      </c>
      <c r="U12334" s="30">
        <v>984</v>
      </c>
      <c r="V12334" s="31">
        <v>24</v>
      </c>
      <c r="W12334" s="31">
        <v>7</v>
      </c>
      <c r="X12334" s="31" t="s">
        <v>25</v>
      </c>
      <c r="Y12334" s="29" t="s">
        <v>41</v>
      </c>
      <c r="Z12334" s="29" t="s">
        <v>219</v>
      </c>
      <c r="AA12334" s="29" t="s">
        <v>139</v>
      </c>
      <c r="AB12334"/>
      <c r="AC12334"/>
      <c r="AD12334"/>
      <c r="AE12334"/>
      <c r="AF12334"/>
      <c r="AG12334"/>
      <c r="AH12334"/>
      <c r="AI12334"/>
    </row>
    <row r="12335" spans="1:35" ht="15" customHeight="1" x14ac:dyDescent="0.35">
      <c r="A12335" s="32" t="s">
        <v>253</v>
      </c>
      <c r="B12335" s="33" t="s">
        <v>672</v>
      </c>
      <c r="C12335" s="34">
        <v>248</v>
      </c>
      <c r="D12335" s="33" t="s">
        <v>44</v>
      </c>
      <c r="E12335" s="33" t="s">
        <v>255</v>
      </c>
      <c r="F12335" s="33" t="s">
        <v>32</v>
      </c>
      <c r="G12335" s="33" t="s">
        <v>29</v>
      </c>
      <c r="H12335" s="33">
        <v>40</v>
      </c>
      <c r="I12335" s="35">
        <v>5.75</v>
      </c>
      <c r="P12335" s="29" t="s">
        <v>25722</v>
      </c>
      <c r="Q12335" s="29" t="s">
        <v>253</v>
      </c>
      <c r="R12335" s="29" t="s">
        <v>720</v>
      </c>
      <c r="S12335" s="29" t="s">
        <v>24482</v>
      </c>
      <c r="T12335" s="29" t="s">
        <v>44</v>
      </c>
      <c r="U12335" s="30">
        <v>878</v>
      </c>
      <c r="V12335" s="31">
        <v>24</v>
      </c>
      <c r="W12335" s="31">
        <v>6</v>
      </c>
      <c r="X12335" s="31" t="s">
        <v>25</v>
      </c>
      <c r="Y12335" s="29" t="s">
        <v>30</v>
      </c>
      <c r="Z12335" s="29" t="s">
        <v>219</v>
      </c>
      <c r="AA12335" s="29" t="s">
        <v>139</v>
      </c>
      <c r="AB12335"/>
      <c r="AC12335"/>
      <c r="AD12335"/>
      <c r="AE12335"/>
      <c r="AF12335"/>
      <c r="AG12335"/>
      <c r="AH12335"/>
      <c r="AI12335"/>
    </row>
    <row r="12336" spans="1:35" ht="15" customHeight="1" x14ac:dyDescent="0.35">
      <c r="A12336" s="23" t="s">
        <v>265</v>
      </c>
      <c r="B12336" s="24" t="s">
        <v>194</v>
      </c>
      <c r="C12336" s="25">
        <v>113</v>
      </c>
      <c r="D12336" s="24" t="s">
        <v>22</v>
      </c>
      <c r="E12336" s="24" t="s">
        <v>200</v>
      </c>
      <c r="F12336" s="24" t="s">
        <v>52</v>
      </c>
      <c r="G12336" s="24" t="s">
        <v>25</v>
      </c>
      <c r="H12336" s="24">
        <v>20</v>
      </c>
      <c r="I12336" s="26">
        <v>14.25</v>
      </c>
      <c r="P12336" s="29" t="s">
        <v>25723</v>
      </c>
      <c r="Q12336" s="29" t="s">
        <v>253</v>
      </c>
      <c r="R12336" s="29" t="s">
        <v>720</v>
      </c>
      <c r="S12336" s="29" t="s">
        <v>25724</v>
      </c>
      <c r="T12336" s="29" t="s">
        <v>22</v>
      </c>
      <c r="U12336" s="30">
        <v>392</v>
      </c>
      <c r="V12336" s="31">
        <v>19</v>
      </c>
      <c r="W12336" s="31">
        <v>2</v>
      </c>
      <c r="X12336" s="31" t="s">
        <v>25</v>
      </c>
      <c r="Y12336" s="29" t="s">
        <v>50</v>
      </c>
      <c r="Z12336" s="29" t="s">
        <v>219</v>
      </c>
      <c r="AA12336" s="29" t="s">
        <v>139</v>
      </c>
      <c r="AB12336"/>
      <c r="AC12336"/>
      <c r="AD12336"/>
      <c r="AE12336"/>
      <c r="AF12336"/>
      <c r="AG12336"/>
      <c r="AH12336"/>
      <c r="AI12336"/>
    </row>
    <row r="12337" spans="1:35" ht="15" customHeight="1" x14ac:dyDescent="0.35">
      <c r="A12337" s="32" t="s">
        <v>6578</v>
      </c>
      <c r="B12337" s="33" t="s">
        <v>922</v>
      </c>
      <c r="C12337" s="34">
        <v>460</v>
      </c>
      <c r="D12337" s="33" t="s">
        <v>22</v>
      </c>
      <c r="E12337" s="33" t="s">
        <v>181</v>
      </c>
      <c r="F12337" s="33" t="s">
        <v>24</v>
      </c>
      <c r="G12337" s="33" t="s">
        <v>25</v>
      </c>
      <c r="H12337" s="33">
        <v>38</v>
      </c>
      <c r="I12337" s="35">
        <v>11</v>
      </c>
      <c r="P12337" s="29" t="s">
        <v>25725</v>
      </c>
      <c r="Q12337" s="29" t="s">
        <v>253</v>
      </c>
      <c r="R12337" s="29" t="s">
        <v>672</v>
      </c>
      <c r="S12337" s="29" t="s">
        <v>3628</v>
      </c>
      <c r="T12337" s="29" t="s">
        <v>44</v>
      </c>
      <c r="U12337" s="30">
        <v>1006</v>
      </c>
      <c r="V12337" s="31">
        <v>24</v>
      </c>
      <c r="W12337" s="31">
        <v>1</v>
      </c>
      <c r="X12337" s="31" t="s">
        <v>29</v>
      </c>
      <c r="Y12337" s="29" t="s">
        <v>30</v>
      </c>
      <c r="Z12337" s="29" t="s">
        <v>219</v>
      </c>
      <c r="AA12337" s="29" t="s">
        <v>139</v>
      </c>
      <c r="AB12337"/>
      <c r="AC12337"/>
      <c r="AD12337"/>
      <c r="AE12337"/>
      <c r="AF12337"/>
      <c r="AG12337"/>
      <c r="AH12337"/>
      <c r="AI12337"/>
    </row>
    <row r="12338" spans="1:35" ht="15" customHeight="1" x14ac:dyDescent="0.35">
      <c r="A12338" s="23" t="s">
        <v>25726</v>
      </c>
      <c r="B12338" s="24" t="s">
        <v>207</v>
      </c>
      <c r="C12338" s="25">
        <v>435</v>
      </c>
      <c r="D12338" s="24" t="s">
        <v>44</v>
      </c>
      <c r="E12338" s="24" t="s">
        <v>97</v>
      </c>
      <c r="F12338" s="24" t="s">
        <v>46</v>
      </c>
      <c r="G12338" s="24" t="s">
        <v>29</v>
      </c>
      <c r="H12338" s="24">
        <v>17</v>
      </c>
      <c r="I12338" s="26">
        <v>8</v>
      </c>
      <c r="P12338" s="29" t="s">
        <v>25727</v>
      </c>
      <c r="Q12338" s="29" t="s">
        <v>265</v>
      </c>
      <c r="R12338" s="29" t="s">
        <v>194</v>
      </c>
      <c r="S12338" s="29" t="s">
        <v>25728</v>
      </c>
      <c r="T12338" s="29" t="s">
        <v>22</v>
      </c>
      <c r="U12338" s="30">
        <v>583</v>
      </c>
      <c r="V12338" s="31">
        <v>32</v>
      </c>
      <c r="W12338" s="31">
        <v>2</v>
      </c>
      <c r="X12338" s="31" t="s">
        <v>25</v>
      </c>
      <c r="Y12338" s="29" t="s">
        <v>41</v>
      </c>
      <c r="Z12338" s="29" t="s">
        <v>219</v>
      </c>
      <c r="AA12338" s="29" t="s">
        <v>139</v>
      </c>
      <c r="AB12338"/>
      <c r="AC12338"/>
      <c r="AD12338"/>
      <c r="AE12338"/>
      <c r="AF12338"/>
      <c r="AG12338"/>
      <c r="AH12338"/>
      <c r="AI12338"/>
    </row>
    <row r="12339" spans="1:35" ht="15" customHeight="1" x14ac:dyDescent="0.35">
      <c r="A12339" s="32" t="s">
        <v>274</v>
      </c>
      <c r="B12339" s="33" t="s">
        <v>4994</v>
      </c>
      <c r="C12339" s="34">
        <v>131</v>
      </c>
      <c r="D12339" s="33" t="s">
        <v>44</v>
      </c>
      <c r="E12339" s="33" t="s">
        <v>213</v>
      </c>
      <c r="F12339" s="33" t="s">
        <v>52</v>
      </c>
      <c r="G12339" s="33" t="s">
        <v>25</v>
      </c>
      <c r="H12339" s="33">
        <v>20</v>
      </c>
      <c r="I12339" s="35">
        <v>13.5</v>
      </c>
      <c r="P12339" s="29" t="s">
        <v>25729</v>
      </c>
      <c r="Q12339" s="29" t="s">
        <v>6578</v>
      </c>
      <c r="R12339" s="29" t="s">
        <v>922</v>
      </c>
      <c r="S12339" s="29" t="s">
        <v>25730</v>
      </c>
      <c r="T12339" s="29" t="s">
        <v>44</v>
      </c>
      <c r="U12339" s="30">
        <v>450</v>
      </c>
      <c r="V12339" s="31">
        <v>21</v>
      </c>
      <c r="W12339" s="31">
        <v>2</v>
      </c>
      <c r="X12339" s="31" t="s">
        <v>25</v>
      </c>
      <c r="Y12339" s="29" t="s">
        <v>50</v>
      </c>
      <c r="Z12339" s="29" t="s">
        <v>219</v>
      </c>
      <c r="AA12339" s="29" t="s">
        <v>139</v>
      </c>
      <c r="AB12339"/>
      <c r="AC12339"/>
      <c r="AD12339"/>
      <c r="AE12339"/>
      <c r="AF12339"/>
      <c r="AG12339"/>
      <c r="AH12339"/>
      <c r="AI12339"/>
    </row>
    <row r="12340" spans="1:35" ht="15" customHeight="1" x14ac:dyDescent="0.35">
      <c r="A12340" s="23" t="s">
        <v>274</v>
      </c>
      <c r="B12340" s="24" t="s">
        <v>841</v>
      </c>
      <c r="C12340" s="25">
        <v>496</v>
      </c>
      <c r="D12340" s="24" t="s">
        <v>44</v>
      </c>
      <c r="E12340" s="24" t="s">
        <v>136</v>
      </c>
      <c r="F12340" s="24" t="s">
        <v>86</v>
      </c>
      <c r="G12340" s="24" t="s">
        <v>25</v>
      </c>
      <c r="H12340" s="24">
        <v>32</v>
      </c>
      <c r="I12340" s="26">
        <v>11.75</v>
      </c>
      <c r="P12340" s="29" t="s">
        <v>25731</v>
      </c>
      <c r="Q12340" s="29" t="s">
        <v>25726</v>
      </c>
      <c r="R12340" s="29" t="s">
        <v>207</v>
      </c>
      <c r="S12340" s="29" t="s">
        <v>25732</v>
      </c>
      <c r="T12340" s="29" t="s">
        <v>44</v>
      </c>
      <c r="U12340" s="30">
        <v>576</v>
      </c>
      <c r="V12340" s="31">
        <v>22</v>
      </c>
      <c r="W12340" s="31">
        <v>3</v>
      </c>
      <c r="X12340" s="31" t="s">
        <v>25</v>
      </c>
      <c r="Y12340" s="29" t="s">
        <v>30</v>
      </c>
      <c r="Z12340" s="29" t="s">
        <v>219</v>
      </c>
      <c r="AA12340" s="29" t="s">
        <v>139</v>
      </c>
      <c r="AB12340"/>
      <c r="AC12340"/>
      <c r="AD12340"/>
      <c r="AE12340"/>
      <c r="AF12340"/>
      <c r="AG12340"/>
      <c r="AH12340"/>
      <c r="AI12340"/>
    </row>
    <row r="12341" spans="1:35" ht="15" customHeight="1" x14ac:dyDescent="0.35">
      <c r="A12341" s="32" t="s">
        <v>274</v>
      </c>
      <c r="B12341" s="33" t="s">
        <v>123</v>
      </c>
      <c r="C12341" s="34">
        <v>90</v>
      </c>
      <c r="D12341" s="33" t="s">
        <v>44</v>
      </c>
      <c r="E12341" s="33" t="s">
        <v>77</v>
      </c>
      <c r="F12341" s="33" t="s">
        <v>78</v>
      </c>
      <c r="G12341" s="33" t="s">
        <v>29</v>
      </c>
      <c r="H12341" s="33">
        <v>18</v>
      </c>
      <c r="I12341" s="35">
        <v>5</v>
      </c>
      <c r="P12341" s="29" t="s">
        <v>25733</v>
      </c>
      <c r="Q12341" s="29" t="s">
        <v>274</v>
      </c>
      <c r="R12341" s="29" t="s">
        <v>4994</v>
      </c>
      <c r="S12341" s="29" t="s">
        <v>5921</v>
      </c>
      <c r="T12341" s="29" t="s">
        <v>22</v>
      </c>
      <c r="U12341" s="30">
        <v>825</v>
      </c>
      <c r="V12341" s="31">
        <v>43</v>
      </c>
      <c r="W12341" s="31">
        <v>5</v>
      </c>
      <c r="X12341" s="31" t="s">
        <v>29</v>
      </c>
      <c r="Y12341" s="29" t="s">
        <v>30</v>
      </c>
      <c r="Z12341" s="29" t="s">
        <v>219</v>
      </c>
      <c r="AA12341" s="29" t="s">
        <v>139</v>
      </c>
      <c r="AB12341"/>
      <c r="AC12341"/>
      <c r="AD12341"/>
      <c r="AE12341"/>
      <c r="AF12341"/>
      <c r="AG12341"/>
      <c r="AH12341"/>
      <c r="AI12341"/>
    </row>
    <row r="12342" spans="1:35" ht="15" customHeight="1" x14ac:dyDescent="0.35">
      <c r="A12342" s="23" t="s">
        <v>176</v>
      </c>
      <c r="B12342" s="24" t="s">
        <v>1279</v>
      </c>
      <c r="C12342" s="25">
        <v>289</v>
      </c>
      <c r="D12342" s="24" t="s">
        <v>22</v>
      </c>
      <c r="E12342" s="24" t="s">
        <v>71</v>
      </c>
      <c r="F12342" s="24" t="s">
        <v>72</v>
      </c>
      <c r="G12342" s="24" t="s">
        <v>29</v>
      </c>
      <c r="H12342" s="24">
        <v>17</v>
      </c>
      <c r="I12342" s="26">
        <v>5.5</v>
      </c>
      <c r="P12342" s="29" t="s">
        <v>25734</v>
      </c>
      <c r="Q12342" s="29" t="s">
        <v>274</v>
      </c>
      <c r="R12342" s="29" t="s">
        <v>841</v>
      </c>
      <c r="S12342" s="29" t="s">
        <v>25735</v>
      </c>
      <c r="T12342" s="29" t="s">
        <v>44</v>
      </c>
      <c r="U12342" s="30">
        <v>638</v>
      </c>
      <c r="V12342" s="31">
        <v>21</v>
      </c>
      <c r="W12342" s="31">
        <v>4</v>
      </c>
      <c r="X12342" s="31" t="s">
        <v>29</v>
      </c>
      <c r="Y12342" s="29" t="s">
        <v>50</v>
      </c>
      <c r="Z12342" s="29" t="s">
        <v>219</v>
      </c>
      <c r="AA12342" s="29" t="s">
        <v>139</v>
      </c>
      <c r="AB12342"/>
      <c r="AC12342"/>
      <c r="AD12342"/>
      <c r="AE12342"/>
      <c r="AF12342"/>
      <c r="AG12342"/>
      <c r="AH12342"/>
      <c r="AI12342"/>
    </row>
    <row r="12343" spans="1:35" ht="15" customHeight="1" x14ac:dyDescent="0.35">
      <c r="A12343" s="32" t="s">
        <v>1753</v>
      </c>
      <c r="B12343" s="33" t="s">
        <v>3122</v>
      </c>
      <c r="C12343" s="34">
        <v>375</v>
      </c>
      <c r="D12343" s="33" t="s">
        <v>22</v>
      </c>
      <c r="E12343" s="33" t="s">
        <v>509</v>
      </c>
      <c r="F12343" s="33" t="s">
        <v>72</v>
      </c>
      <c r="G12343" s="33" t="s">
        <v>25</v>
      </c>
      <c r="H12343" s="33">
        <v>20</v>
      </c>
      <c r="I12343" s="35">
        <v>16.25</v>
      </c>
      <c r="P12343" s="29" t="s">
        <v>25736</v>
      </c>
      <c r="Q12343" s="29" t="s">
        <v>274</v>
      </c>
      <c r="R12343" s="29" t="s">
        <v>123</v>
      </c>
      <c r="S12343" s="29" t="s">
        <v>25737</v>
      </c>
      <c r="T12343" s="29" t="s">
        <v>44</v>
      </c>
      <c r="U12343" s="30">
        <v>430</v>
      </c>
      <c r="V12343" s="31">
        <v>24</v>
      </c>
      <c r="W12343" s="31">
        <v>5</v>
      </c>
      <c r="X12343" s="31" t="s">
        <v>29</v>
      </c>
      <c r="Y12343" s="29" t="s">
        <v>41</v>
      </c>
      <c r="Z12343" s="29" t="s">
        <v>219</v>
      </c>
      <c r="AA12343" s="29" t="s">
        <v>139</v>
      </c>
      <c r="AB12343"/>
      <c r="AC12343"/>
      <c r="AD12343"/>
      <c r="AE12343"/>
      <c r="AF12343"/>
      <c r="AG12343"/>
      <c r="AH12343"/>
      <c r="AI12343"/>
    </row>
    <row r="12344" spans="1:35" ht="15" customHeight="1" x14ac:dyDescent="0.35">
      <c r="A12344" s="23" t="s">
        <v>988</v>
      </c>
      <c r="B12344" s="24" t="s">
        <v>1252</v>
      </c>
      <c r="C12344" s="25">
        <v>400</v>
      </c>
      <c r="D12344" s="24" t="s">
        <v>22</v>
      </c>
      <c r="E12344" s="24" t="s">
        <v>177</v>
      </c>
      <c r="F12344" s="24" t="s">
        <v>52</v>
      </c>
      <c r="G12344" s="24" t="s">
        <v>25</v>
      </c>
      <c r="H12344" s="24">
        <v>34</v>
      </c>
      <c r="I12344" s="26">
        <v>11.5</v>
      </c>
      <c r="P12344" s="29" t="s">
        <v>25738</v>
      </c>
      <c r="Q12344" s="29" t="s">
        <v>176</v>
      </c>
      <c r="R12344" s="29" t="s">
        <v>1279</v>
      </c>
      <c r="S12344" s="29" t="s">
        <v>25739</v>
      </c>
      <c r="T12344" s="29" t="s">
        <v>22</v>
      </c>
      <c r="U12344" s="30">
        <v>556</v>
      </c>
      <c r="V12344" s="31">
        <v>21</v>
      </c>
      <c r="W12344" s="31">
        <v>5</v>
      </c>
      <c r="X12344" s="31" t="s">
        <v>29</v>
      </c>
      <c r="Y12344" s="29" t="s">
        <v>41</v>
      </c>
      <c r="Z12344" s="29" t="s">
        <v>219</v>
      </c>
      <c r="AA12344" s="29" t="s">
        <v>139</v>
      </c>
      <c r="AB12344"/>
      <c r="AC12344"/>
      <c r="AD12344"/>
      <c r="AE12344"/>
      <c r="AF12344"/>
      <c r="AG12344"/>
      <c r="AH12344"/>
      <c r="AI12344"/>
    </row>
    <row r="12345" spans="1:35" ht="15" customHeight="1" x14ac:dyDescent="0.35">
      <c r="A12345" s="32" t="s">
        <v>13222</v>
      </c>
      <c r="B12345" s="33" t="s">
        <v>1639</v>
      </c>
      <c r="C12345" s="34">
        <v>289</v>
      </c>
      <c r="D12345" s="33" t="s">
        <v>22</v>
      </c>
      <c r="E12345" s="33" t="s">
        <v>124</v>
      </c>
      <c r="F12345" s="33" t="s">
        <v>52</v>
      </c>
      <c r="G12345" s="33" t="s">
        <v>29</v>
      </c>
      <c r="H12345" s="33">
        <v>17</v>
      </c>
      <c r="I12345" s="35">
        <v>6.5</v>
      </c>
      <c r="P12345" s="29" t="s">
        <v>25740</v>
      </c>
      <c r="Q12345" s="29" t="s">
        <v>1753</v>
      </c>
      <c r="R12345" s="29" t="s">
        <v>3122</v>
      </c>
      <c r="S12345" s="29" t="s">
        <v>5522</v>
      </c>
      <c r="T12345" s="29" t="s">
        <v>22</v>
      </c>
      <c r="U12345" s="30">
        <v>289</v>
      </c>
      <c r="V12345" s="31">
        <v>21</v>
      </c>
      <c r="W12345" s="31">
        <v>1</v>
      </c>
      <c r="X12345" s="31" t="s">
        <v>25</v>
      </c>
      <c r="Y12345" s="29" t="s">
        <v>50</v>
      </c>
      <c r="Z12345" s="29" t="s">
        <v>219</v>
      </c>
      <c r="AA12345" s="29" t="s">
        <v>139</v>
      </c>
      <c r="AB12345"/>
      <c r="AC12345"/>
      <c r="AD12345"/>
      <c r="AE12345"/>
      <c r="AF12345"/>
      <c r="AG12345"/>
      <c r="AH12345"/>
      <c r="AI12345"/>
    </row>
    <row r="12346" spans="1:35" ht="15" customHeight="1" x14ac:dyDescent="0.35">
      <c r="A12346" s="23" t="s">
        <v>25741</v>
      </c>
      <c r="B12346" s="24" t="s">
        <v>8686</v>
      </c>
      <c r="C12346" s="25">
        <v>430</v>
      </c>
      <c r="D12346" s="24" t="s">
        <v>22</v>
      </c>
      <c r="E12346" s="24" t="s">
        <v>58</v>
      </c>
      <c r="F12346" s="24" t="s">
        <v>59</v>
      </c>
      <c r="G12346" s="24" t="s">
        <v>25</v>
      </c>
      <c r="H12346" s="24">
        <v>40</v>
      </c>
      <c r="I12346" s="26">
        <v>10.5</v>
      </c>
      <c r="P12346" s="29" t="s">
        <v>25742</v>
      </c>
      <c r="Q12346" s="29" t="s">
        <v>988</v>
      </c>
      <c r="R12346" s="29" t="s">
        <v>1252</v>
      </c>
      <c r="S12346" s="29" t="s">
        <v>25743</v>
      </c>
      <c r="T12346" s="29" t="s">
        <v>44</v>
      </c>
      <c r="U12346" s="30">
        <v>992</v>
      </c>
      <c r="V12346" s="31">
        <v>19</v>
      </c>
      <c r="W12346" s="31">
        <v>2</v>
      </c>
      <c r="X12346" s="31" t="s">
        <v>25</v>
      </c>
      <c r="Y12346" s="29" t="s">
        <v>41</v>
      </c>
      <c r="Z12346" s="29" t="s">
        <v>219</v>
      </c>
      <c r="AA12346" s="29" t="s">
        <v>139</v>
      </c>
      <c r="AB12346"/>
      <c r="AC12346"/>
      <c r="AD12346"/>
      <c r="AE12346"/>
      <c r="AF12346"/>
      <c r="AG12346"/>
      <c r="AH12346"/>
      <c r="AI12346"/>
    </row>
    <row r="12347" spans="1:35" ht="15" customHeight="1" x14ac:dyDescent="0.35">
      <c r="A12347" s="32" t="s">
        <v>8556</v>
      </c>
      <c r="B12347" s="33" t="s">
        <v>3122</v>
      </c>
      <c r="C12347" s="34">
        <v>296</v>
      </c>
      <c r="D12347" s="33" t="s">
        <v>44</v>
      </c>
      <c r="E12347" s="33" t="s">
        <v>35</v>
      </c>
      <c r="F12347" s="33" t="s">
        <v>36</v>
      </c>
      <c r="G12347" s="33" t="s">
        <v>25</v>
      </c>
      <c r="H12347" s="33">
        <v>18</v>
      </c>
      <c r="I12347" s="35">
        <v>16.25</v>
      </c>
      <c r="P12347" s="29" t="s">
        <v>25744</v>
      </c>
      <c r="Q12347" s="29" t="s">
        <v>13222</v>
      </c>
      <c r="R12347" s="29" t="s">
        <v>1639</v>
      </c>
      <c r="S12347" s="29" t="s">
        <v>25745</v>
      </c>
      <c r="T12347" s="29" t="s">
        <v>22</v>
      </c>
      <c r="U12347" s="30">
        <v>932</v>
      </c>
      <c r="V12347" s="31">
        <v>25</v>
      </c>
      <c r="W12347" s="31">
        <v>7</v>
      </c>
      <c r="X12347" s="31" t="s">
        <v>29</v>
      </c>
      <c r="Y12347" s="29" t="s">
        <v>50</v>
      </c>
      <c r="Z12347" s="29" t="s">
        <v>219</v>
      </c>
      <c r="AA12347" s="29" t="s">
        <v>139</v>
      </c>
      <c r="AB12347"/>
      <c r="AC12347"/>
      <c r="AD12347"/>
      <c r="AE12347"/>
      <c r="AF12347"/>
      <c r="AG12347"/>
      <c r="AH12347"/>
      <c r="AI12347"/>
    </row>
    <row r="12348" spans="1:35" ht="15" customHeight="1" x14ac:dyDescent="0.35">
      <c r="A12348" s="23" t="s">
        <v>305</v>
      </c>
      <c r="B12348" s="24" t="s">
        <v>306</v>
      </c>
      <c r="C12348" s="25">
        <v>98</v>
      </c>
      <c r="D12348" s="24" t="s">
        <v>44</v>
      </c>
      <c r="E12348" s="24" t="s">
        <v>245</v>
      </c>
      <c r="F12348" s="24" t="s">
        <v>36</v>
      </c>
      <c r="G12348" s="24" t="s">
        <v>29</v>
      </c>
      <c r="H12348" s="24">
        <v>35</v>
      </c>
      <c r="I12348" s="26">
        <v>7.25</v>
      </c>
      <c r="P12348" s="29" t="s">
        <v>25746</v>
      </c>
      <c r="Q12348" s="29" t="s">
        <v>25741</v>
      </c>
      <c r="R12348" s="29" t="s">
        <v>8686</v>
      </c>
      <c r="S12348" s="29" t="s">
        <v>25747</v>
      </c>
      <c r="T12348" s="29" t="s">
        <v>44</v>
      </c>
      <c r="U12348" s="30">
        <v>1184</v>
      </c>
      <c r="V12348" s="31">
        <v>24</v>
      </c>
      <c r="W12348" s="31">
        <v>2</v>
      </c>
      <c r="X12348" s="31" t="s">
        <v>29</v>
      </c>
      <c r="Y12348" s="29" t="s">
        <v>50</v>
      </c>
      <c r="Z12348" s="29" t="s">
        <v>219</v>
      </c>
      <c r="AA12348" s="29" t="s">
        <v>139</v>
      </c>
      <c r="AB12348"/>
      <c r="AC12348"/>
      <c r="AD12348"/>
      <c r="AE12348"/>
      <c r="AF12348"/>
      <c r="AG12348"/>
      <c r="AH12348"/>
      <c r="AI12348"/>
    </row>
    <row r="12349" spans="1:35" ht="15" customHeight="1" x14ac:dyDescent="0.35">
      <c r="A12349" s="32" t="s">
        <v>3329</v>
      </c>
      <c r="B12349" s="33" t="s">
        <v>537</v>
      </c>
      <c r="C12349" s="34">
        <v>440</v>
      </c>
      <c r="D12349" s="33" t="s">
        <v>44</v>
      </c>
      <c r="E12349" s="33" t="s">
        <v>58</v>
      </c>
      <c r="F12349" s="33" t="s">
        <v>59</v>
      </c>
      <c r="G12349" s="33" t="s">
        <v>29</v>
      </c>
      <c r="H12349" s="33">
        <v>34</v>
      </c>
      <c r="I12349" s="35">
        <v>9.25</v>
      </c>
      <c r="P12349" s="29" t="s">
        <v>25748</v>
      </c>
      <c r="Q12349" s="29" t="s">
        <v>8556</v>
      </c>
      <c r="R12349" s="29" t="s">
        <v>3122</v>
      </c>
      <c r="S12349" s="29" t="s">
        <v>25749</v>
      </c>
      <c r="T12349" s="29" t="s">
        <v>22</v>
      </c>
      <c r="U12349" s="30">
        <v>177</v>
      </c>
      <c r="V12349" s="31">
        <v>19</v>
      </c>
      <c r="W12349" s="31">
        <v>3</v>
      </c>
      <c r="X12349" s="31" t="s">
        <v>25</v>
      </c>
      <c r="Y12349" s="29" t="s">
        <v>50</v>
      </c>
      <c r="Z12349" s="29" t="s">
        <v>219</v>
      </c>
      <c r="AA12349" s="29" t="s">
        <v>139</v>
      </c>
      <c r="AB12349"/>
      <c r="AC12349"/>
      <c r="AD12349"/>
      <c r="AE12349"/>
      <c r="AF12349"/>
      <c r="AG12349"/>
      <c r="AH12349"/>
      <c r="AI12349"/>
    </row>
    <row r="12350" spans="1:35" ht="15" customHeight="1" x14ac:dyDescent="0.35">
      <c r="A12350" s="23" t="s">
        <v>1097</v>
      </c>
      <c r="B12350" s="24" t="s">
        <v>135</v>
      </c>
      <c r="C12350" s="25">
        <v>262</v>
      </c>
      <c r="D12350" s="24" t="s">
        <v>44</v>
      </c>
      <c r="E12350" s="24" t="s">
        <v>177</v>
      </c>
      <c r="F12350" s="24" t="s">
        <v>52</v>
      </c>
      <c r="G12350" s="24" t="s">
        <v>25</v>
      </c>
      <c r="H12350" s="24">
        <v>32</v>
      </c>
      <c r="I12350" s="26">
        <v>13</v>
      </c>
      <c r="P12350" s="29" t="s">
        <v>25750</v>
      </c>
      <c r="Q12350" s="29" t="s">
        <v>305</v>
      </c>
      <c r="R12350" s="29" t="s">
        <v>306</v>
      </c>
      <c r="S12350" s="29" t="s">
        <v>25751</v>
      </c>
      <c r="T12350" s="29" t="s">
        <v>44</v>
      </c>
      <c r="U12350" s="30">
        <v>536</v>
      </c>
      <c r="V12350" s="31">
        <v>18</v>
      </c>
      <c r="W12350" s="31">
        <v>2</v>
      </c>
      <c r="X12350" s="31" t="s">
        <v>29</v>
      </c>
      <c r="Y12350" s="29" t="s">
        <v>30</v>
      </c>
      <c r="Z12350" s="29" t="s">
        <v>219</v>
      </c>
      <c r="AA12350" s="29" t="s">
        <v>139</v>
      </c>
      <c r="AB12350"/>
      <c r="AC12350"/>
      <c r="AD12350"/>
      <c r="AE12350"/>
      <c r="AF12350"/>
      <c r="AG12350"/>
      <c r="AH12350"/>
      <c r="AI12350"/>
    </row>
    <row r="12351" spans="1:35" ht="15" customHeight="1" x14ac:dyDescent="0.35">
      <c r="A12351" s="32" t="s">
        <v>1097</v>
      </c>
      <c r="B12351" s="33" t="s">
        <v>1140</v>
      </c>
      <c r="C12351" s="34">
        <v>50</v>
      </c>
      <c r="D12351" s="33" t="s">
        <v>44</v>
      </c>
      <c r="E12351" s="33" t="s">
        <v>410</v>
      </c>
      <c r="F12351" s="33" t="s">
        <v>78</v>
      </c>
      <c r="G12351" s="33" t="s">
        <v>29</v>
      </c>
      <c r="H12351" s="33">
        <v>32</v>
      </c>
      <c r="I12351" s="35">
        <v>5.75</v>
      </c>
      <c r="P12351" s="29" t="s">
        <v>25752</v>
      </c>
      <c r="Q12351" s="29" t="s">
        <v>3329</v>
      </c>
      <c r="R12351" s="29" t="s">
        <v>537</v>
      </c>
      <c r="S12351" s="29" t="s">
        <v>25753</v>
      </c>
      <c r="T12351" s="29" t="s">
        <v>44</v>
      </c>
      <c r="U12351" s="30">
        <v>1064</v>
      </c>
      <c r="V12351" s="31">
        <v>20</v>
      </c>
      <c r="W12351" s="31">
        <v>2</v>
      </c>
      <c r="X12351" s="31" t="s">
        <v>29</v>
      </c>
      <c r="Y12351" s="29" t="s">
        <v>41</v>
      </c>
      <c r="Z12351" s="29" t="s">
        <v>219</v>
      </c>
      <c r="AA12351" s="29" t="s">
        <v>139</v>
      </c>
      <c r="AB12351"/>
      <c r="AC12351"/>
      <c r="AD12351"/>
      <c r="AE12351"/>
      <c r="AF12351"/>
      <c r="AG12351"/>
      <c r="AH12351"/>
      <c r="AI12351"/>
    </row>
    <row r="12352" spans="1:35" ht="15" customHeight="1" x14ac:dyDescent="0.35">
      <c r="A12352" s="23" t="s">
        <v>309</v>
      </c>
      <c r="B12352" s="24" t="s">
        <v>1079</v>
      </c>
      <c r="C12352" s="25">
        <v>344</v>
      </c>
      <c r="D12352" s="24" t="s">
        <v>44</v>
      </c>
      <c r="E12352" s="24" t="s">
        <v>200</v>
      </c>
      <c r="F12352" s="24" t="s">
        <v>52</v>
      </c>
      <c r="G12352" s="24" t="s">
        <v>29</v>
      </c>
      <c r="H12352" s="24">
        <v>20</v>
      </c>
      <c r="I12352" s="26">
        <v>6.25</v>
      </c>
      <c r="P12352" s="29" t="s">
        <v>25754</v>
      </c>
      <c r="Q12352" s="29" t="s">
        <v>1097</v>
      </c>
      <c r="R12352" s="29" t="s">
        <v>135</v>
      </c>
      <c r="S12352" s="29" t="s">
        <v>25755</v>
      </c>
      <c r="T12352" s="29" t="s">
        <v>44</v>
      </c>
      <c r="U12352" s="30">
        <v>1260</v>
      </c>
      <c r="V12352" s="31">
        <v>19</v>
      </c>
      <c r="W12352" s="31">
        <v>2</v>
      </c>
      <c r="X12352" s="31" t="s">
        <v>25</v>
      </c>
      <c r="Y12352" s="29" t="s">
        <v>50</v>
      </c>
      <c r="Z12352" s="29" t="s">
        <v>219</v>
      </c>
      <c r="AA12352" s="29" t="s">
        <v>139</v>
      </c>
      <c r="AB12352"/>
      <c r="AC12352"/>
      <c r="AD12352"/>
      <c r="AE12352"/>
      <c r="AF12352"/>
      <c r="AG12352"/>
      <c r="AH12352"/>
      <c r="AI12352"/>
    </row>
    <row r="12353" spans="1:35" ht="15" customHeight="1" x14ac:dyDescent="0.35">
      <c r="A12353" s="32" t="s">
        <v>8569</v>
      </c>
      <c r="B12353" s="33" t="s">
        <v>861</v>
      </c>
      <c r="C12353" s="34">
        <v>89</v>
      </c>
      <c r="D12353" s="33" t="s">
        <v>44</v>
      </c>
      <c r="E12353" s="33" t="s">
        <v>45</v>
      </c>
      <c r="F12353" s="33" t="s">
        <v>46</v>
      </c>
      <c r="G12353" s="33" t="s">
        <v>25</v>
      </c>
      <c r="H12353" s="33">
        <v>36</v>
      </c>
      <c r="I12353" s="35">
        <v>16.75</v>
      </c>
      <c r="P12353" s="29" t="s">
        <v>25756</v>
      </c>
      <c r="Q12353" s="29" t="s">
        <v>1097</v>
      </c>
      <c r="R12353" s="29" t="s">
        <v>1140</v>
      </c>
      <c r="S12353" s="29" t="s">
        <v>25757</v>
      </c>
      <c r="T12353" s="29" t="s">
        <v>44</v>
      </c>
      <c r="U12353" s="30">
        <v>927</v>
      </c>
      <c r="V12353" s="31">
        <v>22</v>
      </c>
      <c r="W12353" s="31">
        <v>3</v>
      </c>
      <c r="X12353" s="31" t="s">
        <v>25</v>
      </c>
      <c r="Y12353" s="29" t="s">
        <v>30</v>
      </c>
      <c r="Z12353" s="29" t="s">
        <v>219</v>
      </c>
      <c r="AA12353" s="29" t="s">
        <v>139</v>
      </c>
      <c r="AB12353"/>
      <c r="AC12353"/>
      <c r="AD12353"/>
      <c r="AE12353"/>
      <c r="AF12353"/>
      <c r="AG12353"/>
      <c r="AH12353"/>
      <c r="AI12353"/>
    </row>
    <row r="12354" spans="1:35" ht="15" customHeight="1" x14ac:dyDescent="0.35">
      <c r="A12354" s="23" t="s">
        <v>5456</v>
      </c>
      <c r="B12354" s="24" t="s">
        <v>25758</v>
      </c>
      <c r="C12354" s="25">
        <v>100</v>
      </c>
      <c r="D12354" s="24" t="s">
        <v>22</v>
      </c>
      <c r="E12354" s="24" t="s">
        <v>405</v>
      </c>
      <c r="F12354" s="24" t="s">
        <v>59</v>
      </c>
      <c r="G12354" s="24" t="s">
        <v>29</v>
      </c>
      <c r="H12354" s="24">
        <v>18</v>
      </c>
      <c r="I12354" s="26">
        <v>7</v>
      </c>
      <c r="P12354" s="29" t="s">
        <v>25759</v>
      </c>
      <c r="Q12354" s="29" t="s">
        <v>309</v>
      </c>
      <c r="R12354" s="29" t="s">
        <v>1079</v>
      </c>
      <c r="S12354" s="29" t="s">
        <v>25760</v>
      </c>
      <c r="T12354" s="29" t="s">
        <v>44</v>
      </c>
      <c r="U12354" s="30">
        <v>472</v>
      </c>
      <c r="V12354" s="31">
        <v>22</v>
      </c>
      <c r="W12354" s="31">
        <v>2</v>
      </c>
      <c r="X12354" s="31" t="s">
        <v>29</v>
      </c>
      <c r="Y12354" s="29" t="s">
        <v>50</v>
      </c>
      <c r="Z12354" s="29" t="s">
        <v>219</v>
      </c>
      <c r="AA12354" s="29" t="s">
        <v>139</v>
      </c>
      <c r="AB12354"/>
      <c r="AC12354"/>
      <c r="AD12354"/>
      <c r="AE12354"/>
      <c r="AF12354"/>
      <c r="AG12354"/>
      <c r="AH12354"/>
      <c r="AI12354"/>
    </row>
    <row r="12355" spans="1:35" ht="15" customHeight="1" x14ac:dyDescent="0.35">
      <c r="A12355" s="32" t="s">
        <v>322</v>
      </c>
      <c r="B12355" s="33" t="s">
        <v>129</v>
      </c>
      <c r="C12355" s="34">
        <v>164</v>
      </c>
      <c r="D12355" s="33" t="s">
        <v>44</v>
      </c>
      <c r="E12355" s="33" t="s">
        <v>509</v>
      </c>
      <c r="F12355" s="33" t="s">
        <v>72</v>
      </c>
      <c r="G12355" s="33" t="s">
        <v>29</v>
      </c>
      <c r="H12355" s="33">
        <v>19</v>
      </c>
      <c r="I12355" s="35">
        <v>3.25</v>
      </c>
      <c r="P12355" s="29" t="s">
        <v>25761</v>
      </c>
      <c r="Q12355" s="29" t="s">
        <v>8569</v>
      </c>
      <c r="R12355" s="29" t="s">
        <v>861</v>
      </c>
      <c r="S12355" s="29" t="s">
        <v>1860</v>
      </c>
      <c r="T12355" s="29" t="s">
        <v>44</v>
      </c>
      <c r="U12355" s="30">
        <v>1006</v>
      </c>
      <c r="V12355" s="31">
        <v>22</v>
      </c>
      <c r="W12355" s="31">
        <v>5</v>
      </c>
      <c r="X12355" s="31" t="s">
        <v>29</v>
      </c>
      <c r="Y12355" s="29" t="s">
        <v>41</v>
      </c>
      <c r="Z12355" s="29" t="s">
        <v>219</v>
      </c>
      <c r="AA12355" s="29" t="s">
        <v>139</v>
      </c>
      <c r="AB12355"/>
      <c r="AC12355"/>
      <c r="AD12355"/>
      <c r="AE12355"/>
      <c r="AF12355"/>
      <c r="AG12355"/>
      <c r="AH12355"/>
      <c r="AI12355"/>
    </row>
    <row r="12356" spans="1:35" ht="15" customHeight="1" x14ac:dyDescent="0.35">
      <c r="A12356" s="23" t="s">
        <v>322</v>
      </c>
      <c r="B12356" s="24" t="s">
        <v>749</v>
      </c>
      <c r="C12356" s="25">
        <v>189</v>
      </c>
      <c r="D12356" s="24" t="s">
        <v>22</v>
      </c>
      <c r="E12356" s="24" t="s">
        <v>51</v>
      </c>
      <c r="F12356" s="24" t="s">
        <v>52</v>
      </c>
      <c r="G12356" s="24" t="s">
        <v>29</v>
      </c>
      <c r="H12356" s="24">
        <v>18</v>
      </c>
      <c r="I12356" s="26">
        <v>3.75</v>
      </c>
      <c r="P12356" s="29" t="s">
        <v>25762</v>
      </c>
      <c r="Q12356" s="29" t="s">
        <v>5456</v>
      </c>
      <c r="R12356" s="29" t="s">
        <v>25758</v>
      </c>
      <c r="S12356" s="29" t="s">
        <v>25763</v>
      </c>
      <c r="T12356" s="29" t="s">
        <v>22</v>
      </c>
      <c r="U12356" s="30">
        <v>634</v>
      </c>
      <c r="V12356" s="31">
        <v>21</v>
      </c>
      <c r="W12356" s="31">
        <v>3</v>
      </c>
      <c r="X12356" s="31" t="s">
        <v>25</v>
      </c>
      <c r="Y12356" s="29" t="s">
        <v>41</v>
      </c>
      <c r="Z12356" s="29" t="s">
        <v>219</v>
      </c>
      <c r="AA12356" s="29" t="s">
        <v>139</v>
      </c>
      <c r="AB12356"/>
      <c r="AC12356"/>
      <c r="AD12356"/>
      <c r="AE12356"/>
      <c r="AF12356"/>
      <c r="AG12356"/>
      <c r="AH12356"/>
      <c r="AI12356"/>
    </row>
    <row r="12357" spans="1:35" ht="15" customHeight="1" x14ac:dyDescent="0.35">
      <c r="A12357" s="32" t="s">
        <v>322</v>
      </c>
      <c r="B12357" s="33" t="s">
        <v>373</v>
      </c>
      <c r="C12357" s="34">
        <v>110</v>
      </c>
      <c r="D12357" s="33" t="s">
        <v>44</v>
      </c>
      <c r="E12357" s="33" t="s">
        <v>177</v>
      </c>
      <c r="F12357" s="33" t="s">
        <v>52</v>
      </c>
      <c r="G12357" s="33" t="s">
        <v>25</v>
      </c>
      <c r="H12357" s="33">
        <v>37</v>
      </c>
      <c r="I12357" s="35">
        <v>11</v>
      </c>
      <c r="P12357" s="29" t="s">
        <v>25764</v>
      </c>
      <c r="Q12357" s="29" t="s">
        <v>322</v>
      </c>
      <c r="R12357" s="29" t="s">
        <v>129</v>
      </c>
      <c r="S12357" s="29" t="s">
        <v>1333</v>
      </c>
      <c r="T12357" s="29" t="s">
        <v>22</v>
      </c>
      <c r="U12357" s="30">
        <v>1134</v>
      </c>
      <c r="V12357" s="31">
        <v>19</v>
      </c>
      <c r="W12357" s="31">
        <v>1</v>
      </c>
      <c r="X12357" s="31" t="s">
        <v>29</v>
      </c>
      <c r="Y12357" s="29" t="s">
        <v>41</v>
      </c>
      <c r="Z12357" s="29" t="s">
        <v>219</v>
      </c>
      <c r="AA12357" s="29" t="s">
        <v>139</v>
      </c>
      <c r="AB12357"/>
      <c r="AC12357"/>
      <c r="AD12357"/>
      <c r="AE12357"/>
      <c r="AF12357"/>
      <c r="AG12357"/>
      <c r="AH12357"/>
      <c r="AI12357"/>
    </row>
    <row r="12358" spans="1:35" ht="15" customHeight="1" x14ac:dyDescent="0.35">
      <c r="A12358" s="23" t="s">
        <v>322</v>
      </c>
      <c r="B12358" s="24" t="s">
        <v>5685</v>
      </c>
      <c r="C12358" s="25">
        <v>377</v>
      </c>
      <c r="D12358" s="24" t="s">
        <v>44</v>
      </c>
      <c r="E12358" s="24" t="s">
        <v>77</v>
      </c>
      <c r="F12358" s="24" t="s">
        <v>78</v>
      </c>
      <c r="G12358" s="24" t="s">
        <v>29</v>
      </c>
      <c r="H12358" s="24">
        <v>19</v>
      </c>
      <c r="I12358" s="26">
        <v>4.5</v>
      </c>
      <c r="P12358" s="29" t="s">
        <v>25765</v>
      </c>
      <c r="Q12358" s="29" t="s">
        <v>322</v>
      </c>
      <c r="R12358" s="29" t="s">
        <v>749</v>
      </c>
      <c r="S12358" s="29" t="s">
        <v>5921</v>
      </c>
      <c r="T12358" s="29" t="s">
        <v>22</v>
      </c>
      <c r="U12358" s="30">
        <v>112</v>
      </c>
      <c r="V12358" s="31">
        <v>24</v>
      </c>
      <c r="W12358" s="31">
        <v>6</v>
      </c>
      <c r="X12358" s="31" t="s">
        <v>25</v>
      </c>
      <c r="Y12358" s="29" t="s">
        <v>41</v>
      </c>
      <c r="Z12358" s="29" t="s">
        <v>219</v>
      </c>
      <c r="AA12358" s="29" t="s">
        <v>139</v>
      </c>
      <c r="AB12358"/>
      <c r="AC12358"/>
      <c r="AD12358"/>
      <c r="AE12358"/>
      <c r="AF12358"/>
      <c r="AG12358"/>
      <c r="AH12358"/>
      <c r="AI12358"/>
    </row>
    <row r="12359" spans="1:35" ht="15" customHeight="1" x14ac:dyDescent="0.35">
      <c r="A12359" s="32" t="s">
        <v>322</v>
      </c>
      <c r="B12359" s="33" t="s">
        <v>2994</v>
      </c>
      <c r="C12359" s="34">
        <v>166</v>
      </c>
      <c r="D12359" s="33" t="s">
        <v>44</v>
      </c>
      <c r="E12359" s="33" t="s">
        <v>92</v>
      </c>
      <c r="F12359" s="33" t="s">
        <v>86</v>
      </c>
      <c r="G12359" s="33" t="s">
        <v>29</v>
      </c>
      <c r="H12359" s="33">
        <v>37</v>
      </c>
      <c r="I12359" s="35">
        <v>9.5</v>
      </c>
      <c r="P12359" s="29" t="s">
        <v>25766</v>
      </c>
      <c r="Q12359" s="29" t="s">
        <v>322</v>
      </c>
      <c r="R12359" s="29" t="s">
        <v>373</v>
      </c>
      <c r="S12359" s="29" t="s">
        <v>25767</v>
      </c>
      <c r="T12359" s="29" t="s">
        <v>44</v>
      </c>
      <c r="U12359" s="30">
        <v>852</v>
      </c>
      <c r="V12359" s="31">
        <v>24</v>
      </c>
      <c r="W12359" s="31">
        <v>7</v>
      </c>
      <c r="X12359" s="31" t="s">
        <v>29</v>
      </c>
      <c r="Y12359" s="29" t="s">
        <v>50</v>
      </c>
      <c r="Z12359" s="29" t="s">
        <v>219</v>
      </c>
      <c r="AA12359" s="29" t="s">
        <v>139</v>
      </c>
      <c r="AB12359"/>
      <c r="AC12359"/>
      <c r="AD12359"/>
      <c r="AE12359"/>
      <c r="AF12359"/>
      <c r="AG12359"/>
      <c r="AH12359"/>
      <c r="AI12359"/>
    </row>
    <row r="12360" spans="1:35" ht="15" customHeight="1" x14ac:dyDescent="0.35">
      <c r="A12360" s="23" t="s">
        <v>322</v>
      </c>
      <c r="B12360" s="24" t="s">
        <v>922</v>
      </c>
      <c r="C12360" s="25">
        <v>222</v>
      </c>
      <c r="D12360" s="24" t="s">
        <v>22</v>
      </c>
      <c r="E12360" s="24" t="s">
        <v>405</v>
      </c>
      <c r="F12360" s="24" t="s">
        <v>59</v>
      </c>
      <c r="G12360" s="24" t="s">
        <v>25</v>
      </c>
      <c r="H12360" s="24">
        <v>18</v>
      </c>
      <c r="I12360" s="26">
        <v>10.75</v>
      </c>
      <c r="P12360" s="29" t="s">
        <v>25768</v>
      </c>
      <c r="Q12360" s="29" t="s">
        <v>322</v>
      </c>
      <c r="R12360" s="29" t="s">
        <v>5685</v>
      </c>
      <c r="S12360" s="29" t="s">
        <v>25769</v>
      </c>
      <c r="T12360" s="29" t="s">
        <v>44</v>
      </c>
      <c r="U12360" s="30">
        <v>597</v>
      </c>
      <c r="V12360" s="31">
        <v>20</v>
      </c>
      <c r="W12360" s="31">
        <v>2</v>
      </c>
      <c r="X12360" s="31" t="s">
        <v>29</v>
      </c>
      <c r="Y12360" s="29" t="s">
        <v>41</v>
      </c>
      <c r="Z12360" s="29" t="s">
        <v>219</v>
      </c>
      <c r="AA12360" s="29" t="s">
        <v>139</v>
      </c>
      <c r="AB12360"/>
      <c r="AC12360"/>
      <c r="AD12360"/>
      <c r="AE12360"/>
      <c r="AF12360"/>
      <c r="AG12360"/>
      <c r="AH12360"/>
      <c r="AI12360"/>
    </row>
    <row r="12361" spans="1:35" ht="15" customHeight="1" x14ac:dyDescent="0.35">
      <c r="A12361" s="32" t="s">
        <v>1770</v>
      </c>
      <c r="B12361" s="33" t="s">
        <v>10006</v>
      </c>
      <c r="C12361" s="34">
        <v>363</v>
      </c>
      <c r="D12361" s="33" t="s">
        <v>22</v>
      </c>
      <c r="E12361" s="33" t="s">
        <v>311</v>
      </c>
      <c r="F12361" s="33" t="s">
        <v>36</v>
      </c>
      <c r="G12361" s="33" t="s">
        <v>25</v>
      </c>
      <c r="H12361" s="33">
        <v>32</v>
      </c>
      <c r="I12361" s="35">
        <v>13.25</v>
      </c>
      <c r="P12361" s="29" t="s">
        <v>25770</v>
      </c>
      <c r="Q12361" s="29" t="s">
        <v>322</v>
      </c>
      <c r="R12361" s="29" t="s">
        <v>2994</v>
      </c>
      <c r="S12361" s="29" t="s">
        <v>25771</v>
      </c>
      <c r="T12361" s="29" t="s">
        <v>44</v>
      </c>
      <c r="U12361" s="30">
        <v>381</v>
      </c>
      <c r="V12361" s="31">
        <v>19</v>
      </c>
      <c r="W12361" s="31">
        <v>3</v>
      </c>
      <c r="X12361" s="31" t="s">
        <v>25</v>
      </c>
      <c r="Y12361" s="29" t="s">
        <v>30</v>
      </c>
      <c r="Z12361" s="29" t="s">
        <v>219</v>
      </c>
      <c r="AA12361" s="29" t="s">
        <v>139</v>
      </c>
      <c r="AB12361"/>
      <c r="AC12361"/>
      <c r="AD12361"/>
      <c r="AE12361"/>
      <c r="AF12361"/>
      <c r="AG12361"/>
      <c r="AH12361"/>
      <c r="AI12361"/>
    </row>
    <row r="12362" spans="1:35" ht="15" customHeight="1" x14ac:dyDescent="0.35">
      <c r="A12362" s="23" t="s">
        <v>1770</v>
      </c>
      <c r="B12362" s="24" t="s">
        <v>10006</v>
      </c>
      <c r="C12362" s="25">
        <v>149</v>
      </c>
      <c r="D12362" s="24" t="s">
        <v>44</v>
      </c>
      <c r="E12362" s="24" t="s">
        <v>405</v>
      </c>
      <c r="F12362" s="24" t="s">
        <v>59</v>
      </c>
      <c r="G12362" s="24" t="s">
        <v>25</v>
      </c>
      <c r="H12362" s="24">
        <v>18</v>
      </c>
      <c r="I12362" s="26">
        <v>11</v>
      </c>
      <c r="P12362" s="29" t="s">
        <v>25772</v>
      </c>
      <c r="Q12362" s="29" t="s">
        <v>322</v>
      </c>
      <c r="R12362" s="29" t="s">
        <v>922</v>
      </c>
      <c r="S12362" s="29" t="s">
        <v>25773</v>
      </c>
      <c r="T12362" s="29" t="s">
        <v>22</v>
      </c>
      <c r="U12362" s="30">
        <v>1118</v>
      </c>
      <c r="V12362" s="31">
        <v>24</v>
      </c>
      <c r="W12362" s="31">
        <v>5</v>
      </c>
      <c r="X12362" s="31" t="s">
        <v>29</v>
      </c>
      <c r="Y12362" s="29" t="s">
        <v>30</v>
      </c>
      <c r="Z12362" s="29" t="s">
        <v>219</v>
      </c>
      <c r="AA12362" s="29" t="s">
        <v>139</v>
      </c>
      <c r="AB12362"/>
      <c r="AC12362"/>
      <c r="AD12362"/>
      <c r="AE12362"/>
      <c r="AF12362"/>
      <c r="AG12362"/>
      <c r="AH12362"/>
      <c r="AI12362"/>
    </row>
    <row r="12363" spans="1:35" ht="15" customHeight="1" x14ac:dyDescent="0.35">
      <c r="A12363" s="32" t="s">
        <v>1770</v>
      </c>
      <c r="B12363" s="33" t="s">
        <v>822</v>
      </c>
      <c r="C12363" s="34">
        <v>90</v>
      </c>
      <c r="D12363" s="33" t="s">
        <v>44</v>
      </c>
      <c r="E12363" s="33" t="s">
        <v>460</v>
      </c>
      <c r="F12363" s="33" t="s">
        <v>52</v>
      </c>
      <c r="G12363" s="33" t="s">
        <v>25</v>
      </c>
      <c r="H12363" s="33">
        <v>18</v>
      </c>
      <c r="I12363" s="35">
        <v>13.5</v>
      </c>
      <c r="P12363" s="29" t="s">
        <v>25774</v>
      </c>
      <c r="Q12363" s="29" t="s">
        <v>1770</v>
      </c>
      <c r="R12363" s="29" t="s">
        <v>10006</v>
      </c>
      <c r="S12363" s="29" t="s">
        <v>20482</v>
      </c>
      <c r="T12363" s="29" t="s">
        <v>44</v>
      </c>
      <c r="U12363" s="30">
        <v>811</v>
      </c>
      <c r="V12363" s="31">
        <v>22</v>
      </c>
      <c r="W12363" s="31">
        <v>2</v>
      </c>
      <c r="X12363" s="31" t="s">
        <v>29</v>
      </c>
      <c r="Y12363" s="29" t="s">
        <v>50</v>
      </c>
      <c r="Z12363" s="29" t="s">
        <v>219</v>
      </c>
      <c r="AA12363" s="29" t="s">
        <v>139</v>
      </c>
      <c r="AB12363"/>
      <c r="AC12363"/>
      <c r="AD12363"/>
      <c r="AE12363"/>
      <c r="AF12363"/>
      <c r="AG12363"/>
      <c r="AH12363"/>
      <c r="AI12363"/>
    </row>
    <row r="12364" spans="1:35" ht="15" customHeight="1" x14ac:dyDescent="0.35">
      <c r="A12364" s="23" t="s">
        <v>341</v>
      </c>
      <c r="B12364" s="24" t="s">
        <v>904</v>
      </c>
      <c r="C12364" s="25">
        <v>135</v>
      </c>
      <c r="D12364" s="24" t="s">
        <v>44</v>
      </c>
      <c r="E12364" s="24" t="s">
        <v>255</v>
      </c>
      <c r="F12364" s="24" t="s">
        <v>32</v>
      </c>
      <c r="G12364" s="24" t="s">
        <v>29</v>
      </c>
      <c r="H12364" s="24">
        <v>40</v>
      </c>
      <c r="I12364" s="26">
        <v>9.75</v>
      </c>
      <c r="P12364" s="29" t="s">
        <v>25775</v>
      </c>
      <c r="Q12364" s="29" t="s">
        <v>1770</v>
      </c>
      <c r="R12364" s="29" t="s">
        <v>10006</v>
      </c>
      <c r="S12364" s="29" t="s">
        <v>15239</v>
      </c>
      <c r="T12364" s="29" t="s">
        <v>44</v>
      </c>
      <c r="U12364" s="30">
        <v>195</v>
      </c>
      <c r="V12364" s="31">
        <v>26</v>
      </c>
      <c r="W12364" s="31">
        <v>5</v>
      </c>
      <c r="X12364" s="31" t="s">
        <v>29</v>
      </c>
      <c r="Y12364" s="29" t="s">
        <v>30</v>
      </c>
      <c r="Z12364" s="29" t="s">
        <v>219</v>
      </c>
      <c r="AA12364" s="29" t="s">
        <v>139</v>
      </c>
      <c r="AB12364"/>
      <c r="AC12364"/>
      <c r="AD12364"/>
      <c r="AE12364"/>
      <c r="AF12364"/>
      <c r="AG12364"/>
      <c r="AH12364"/>
      <c r="AI12364"/>
    </row>
    <row r="12365" spans="1:35" ht="15" customHeight="1" x14ac:dyDescent="0.35">
      <c r="A12365" s="32" t="s">
        <v>341</v>
      </c>
      <c r="B12365" s="33" t="s">
        <v>19551</v>
      </c>
      <c r="C12365" s="34">
        <v>103</v>
      </c>
      <c r="D12365" s="33" t="s">
        <v>44</v>
      </c>
      <c r="E12365" s="33" t="s">
        <v>250</v>
      </c>
      <c r="F12365" s="33" t="s">
        <v>36</v>
      </c>
      <c r="G12365" s="33" t="s">
        <v>29</v>
      </c>
      <c r="H12365" s="33">
        <v>40</v>
      </c>
      <c r="I12365" s="35">
        <v>8.25</v>
      </c>
      <c r="P12365" s="29" t="s">
        <v>25776</v>
      </c>
      <c r="Q12365" s="29" t="s">
        <v>1770</v>
      </c>
      <c r="R12365" s="29" t="s">
        <v>822</v>
      </c>
      <c r="S12365" s="29" t="s">
        <v>1860</v>
      </c>
      <c r="T12365" s="29" t="s">
        <v>44</v>
      </c>
      <c r="U12365" s="30">
        <v>513</v>
      </c>
      <c r="V12365" s="31">
        <v>28</v>
      </c>
      <c r="W12365" s="31">
        <v>2</v>
      </c>
      <c r="X12365" s="31" t="s">
        <v>25</v>
      </c>
      <c r="Y12365" s="29" t="s">
        <v>30</v>
      </c>
      <c r="Z12365" s="29" t="s">
        <v>219</v>
      </c>
      <c r="AA12365" s="29" t="s">
        <v>139</v>
      </c>
      <c r="AB12365"/>
      <c r="AC12365"/>
      <c r="AD12365"/>
      <c r="AE12365"/>
      <c r="AF12365"/>
      <c r="AG12365"/>
      <c r="AH12365"/>
      <c r="AI12365"/>
    </row>
    <row r="12366" spans="1:35" ht="15" customHeight="1" x14ac:dyDescent="0.35">
      <c r="A12366" s="23" t="s">
        <v>347</v>
      </c>
      <c r="B12366" s="24" t="s">
        <v>7421</v>
      </c>
      <c r="C12366" s="25">
        <v>326</v>
      </c>
      <c r="D12366" s="24" t="s">
        <v>44</v>
      </c>
      <c r="E12366" s="24" t="s">
        <v>319</v>
      </c>
      <c r="F12366" s="24" t="s">
        <v>59</v>
      </c>
      <c r="G12366" s="24" t="s">
        <v>25</v>
      </c>
      <c r="H12366" s="24">
        <v>30</v>
      </c>
      <c r="I12366" s="26">
        <v>11</v>
      </c>
      <c r="P12366" s="29" t="s">
        <v>25777</v>
      </c>
      <c r="Q12366" s="29" t="s">
        <v>341</v>
      </c>
      <c r="R12366" s="29" t="s">
        <v>904</v>
      </c>
      <c r="S12366" s="29" t="s">
        <v>25778</v>
      </c>
      <c r="T12366" s="29" t="s">
        <v>22</v>
      </c>
      <c r="U12366" s="30">
        <v>1090</v>
      </c>
      <c r="V12366" s="31">
        <v>19</v>
      </c>
      <c r="W12366" s="31">
        <v>2</v>
      </c>
      <c r="X12366" s="31" t="s">
        <v>29</v>
      </c>
      <c r="Y12366" s="29" t="s">
        <v>50</v>
      </c>
      <c r="Z12366" s="29" t="s">
        <v>219</v>
      </c>
      <c r="AA12366" s="29" t="s">
        <v>139</v>
      </c>
      <c r="AB12366"/>
      <c r="AC12366"/>
      <c r="AD12366"/>
      <c r="AE12366"/>
      <c r="AF12366"/>
      <c r="AG12366"/>
      <c r="AH12366"/>
      <c r="AI12366"/>
    </row>
    <row r="12367" spans="1:35" ht="15" customHeight="1" x14ac:dyDescent="0.35">
      <c r="A12367" s="32" t="s">
        <v>347</v>
      </c>
      <c r="B12367" s="33" t="s">
        <v>25779</v>
      </c>
      <c r="C12367" s="34">
        <v>355</v>
      </c>
      <c r="D12367" s="33" t="s">
        <v>44</v>
      </c>
      <c r="E12367" s="33" t="s">
        <v>259</v>
      </c>
      <c r="F12367" s="33" t="s">
        <v>46</v>
      </c>
      <c r="G12367" s="33" t="s">
        <v>25</v>
      </c>
      <c r="H12367" s="33">
        <v>18</v>
      </c>
      <c r="I12367" s="35">
        <v>14.75</v>
      </c>
      <c r="P12367" s="29" t="s">
        <v>25780</v>
      </c>
      <c r="Q12367" s="29" t="s">
        <v>341</v>
      </c>
      <c r="R12367" s="29" t="s">
        <v>19551</v>
      </c>
      <c r="S12367" s="29" t="s">
        <v>25781</v>
      </c>
      <c r="T12367" s="29" t="s">
        <v>22</v>
      </c>
      <c r="U12367" s="30">
        <v>155</v>
      </c>
      <c r="V12367" s="31">
        <v>17</v>
      </c>
      <c r="W12367" s="31">
        <v>1</v>
      </c>
      <c r="X12367" s="31" t="s">
        <v>25</v>
      </c>
      <c r="Y12367" s="29" t="s">
        <v>41</v>
      </c>
      <c r="Z12367" s="29" t="s">
        <v>219</v>
      </c>
      <c r="AA12367" s="29" t="s">
        <v>139</v>
      </c>
      <c r="AB12367"/>
      <c r="AC12367"/>
      <c r="AD12367"/>
      <c r="AE12367"/>
      <c r="AF12367"/>
      <c r="AG12367"/>
      <c r="AH12367"/>
      <c r="AI12367"/>
    </row>
    <row r="12368" spans="1:35" ht="15" customHeight="1" x14ac:dyDescent="0.35">
      <c r="A12368" s="23" t="s">
        <v>15129</v>
      </c>
      <c r="B12368" s="24" t="s">
        <v>16340</v>
      </c>
      <c r="C12368" s="25">
        <v>419</v>
      </c>
      <c r="D12368" s="24" t="s">
        <v>44</v>
      </c>
      <c r="E12368" s="24" t="s">
        <v>209</v>
      </c>
      <c r="F12368" s="24" t="s">
        <v>134</v>
      </c>
      <c r="G12368" s="24" t="s">
        <v>25</v>
      </c>
      <c r="H12368" s="24">
        <v>20</v>
      </c>
      <c r="I12368" s="26">
        <v>10.75</v>
      </c>
      <c r="P12368" s="29" t="s">
        <v>25782</v>
      </c>
      <c r="Q12368" s="29" t="s">
        <v>347</v>
      </c>
      <c r="R12368" s="29" t="s">
        <v>7421</v>
      </c>
      <c r="S12368" s="29" t="s">
        <v>25783</v>
      </c>
      <c r="T12368" s="29" t="s">
        <v>44</v>
      </c>
      <c r="U12368" s="30">
        <v>720</v>
      </c>
      <c r="V12368" s="31">
        <v>22</v>
      </c>
      <c r="W12368" s="31">
        <v>1</v>
      </c>
      <c r="X12368" s="31" t="s">
        <v>25</v>
      </c>
      <c r="Y12368" s="29" t="s">
        <v>50</v>
      </c>
      <c r="Z12368" s="29" t="s">
        <v>219</v>
      </c>
      <c r="AA12368" s="29" t="s">
        <v>139</v>
      </c>
      <c r="AB12368"/>
      <c r="AC12368"/>
      <c r="AD12368"/>
      <c r="AE12368"/>
      <c r="AF12368"/>
      <c r="AG12368"/>
      <c r="AH12368"/>
      <c r="AI12368"/>
    </row>
    <row r="12369" spans="1:35" ht="15" customHeight="1" x14ac:dyDescent="0.35">
      <c r="A12369" s="32" t="s">
        <v>1106</v>
      </c>
      <c r="B12369" s="33" t="s">
        <v>3978</v>
      </c>
      <c r="C12369" s="34">
        <v>138</v>
      </c>
      <c r="D12369" s="33" t="s">
        <v>22</v>
      </c>
      <c r="E12369" s="33" t="s">
        <v>181</v>
      </c>
      <c r="F12369" s="33" t="s">
        <v>24</v>
      </c>
      <c r="G12369" s="33" t="s">
        <v>29</v>
      </c>
      <c r="H12369" s="33">
        <v>37</v>
      </c>
      <c r="I12369" s="35">
        <v>9.75</v>
      </c>
      <c r="P12369" s="29" t="s">
        <v>25784</v>
      </c>
      <c r="Q12369" s="29" t="s">
        <v>347</v>
      </c>
      <c r="R12369" s="29" t="s">
        <v>25779</v>
      </c>
      <c r="S12369" s="29" t="s">
        <v>25785</v>
      </c>
      <c r="T12369" s="29" t="s">
        <v>44</v>
      </c>
      <c r="U12369" s="30">
        <v>720</v>
      </c>
      <c r="V12369" s="31">
        <v>22</v>
      </c>
      <c r="W12369" s="31">
        <v>3</v>
      </c>
      <c r="X12369" s="31" t="s">
        <v>29</v>
      </c>
      <c r="Y12369" s="29" t="s">
        <v>41</v>
      </c>
      <c r="Z12369" s="29" t="s">
        <v>219</v>
      </c>
      <c r="AA12369" s="29" t="s">
        <v>139</v>
      </c>
      <c r="AB12369"/>
      <c r="AC12369"/>
      <c r="AD12369"/>
      <c r="AE12369"/>
      <c r="AF12369"/>
      <c r="AG12369"/>
      <c r="AH12369"/>
      <c r="AI12369"/>
    </row>
    <row r="12370" spans="1:35" ht="15" customHeight="1" x14ac:dyDescent="0.35">
      <c r="A12370" s="23" t="s">
        <v>20602</v>
      </c>
      <c r="B12370" s="24" t="s">
        <v>442</v>
      </c>
      <c r="C12370" s="25">
        <v>225</v>
      </c>
      <c r="D12370" s="24" t="s">
        <v>44</v>
      </c>
      <c r="E12370" s="24" t="s">
        <v>92</v>
      </c>
      <c r="F12370" s="24" t="s">
        <v>86</v>
      </c>
      <c r="G12370" s="24" t="s">
        <v>29</v>
      </c>
      <c r="H12370" s="24">
        <v>32</v>
      </c>
      <c r="I12370" s="26">
        <v>7.75</v>
      </c>
      <c r="P12370" s="29" t="s">
        <v>25786</v>
      </c>
      <c r="Q12370" s="29" t="s">
        <v>15129</v>
      </c>
      <c r="R12370" s="29" t="s">
        <v>16340</v>
      </c>
      <c r="S12370" s="29" t="s">
        <v>25787</v>
      </c>
      <c r="T12370" s="29" t="s">
        <v>44</v>
      </c>
      <c r="U12370" s="30">
        <v>241</v>
      </c>
      <c r="V12370" s="31">
        <v>17</v>
      </c>
      <c r="W12370" s="31">
        <v>1</v>
      </c>
      <c r="X12370" s="31" t="s">
        <v>29</v>
      </c>
      <c r="Y12370" s="29" t="s">
        <v>30</v>
      </c>
      <c r="Z12370" s="29" t="s">
        <v>219</v>
      </c>
      <c r="AA12370" s="29" t="s">
        <v>139</v>
      </c>
      <c r="AB12370"/>
      <c r="AC12370"/>
      <c r="AD12370"/>
      <c r="AE12370"/>
      <c r="AF12370"/>
      <c r="AG12370"/>
      <c r="AH12370"/>
      <c r="AI12370"/>
    </row>
    <row r="12371" spans="1:35" ht="15" customHeight="1" x14ac:dyDescent="0.35">
      <c r="A12371" s="32" t="s">
        <v>342</v>
      </c>
      <c r="B12371" s="33" t="s">
        <v>14718</v>
      </c>
      <c r="C12371" s="34">
        <v>446</v>
      </c>
      <c r="D12371" s="33" t="s">
        <v>22</v>
      </c>
      <c r="E12371" s="33" t="s">
        <v>311</v>
      </c>
      <c r="F12371" s="33" t="s">
        <v>36</v>
      </c>
      <c r="G12371" s="33" t="s">
        <v>25</v>
      </c>
      <c r="H12371" s="33">
        <v>38</v>
      </c>
      <c r="I12371" s="35">
        <v>11.5</v>
      </c>
      <c r="P12371" s="29" t="s">
        <v>25788</v>
      </c>
      <c r="Q12371" s="29" t="s">
        <v>1106</v>
      </c>
      <c r="R12371" s="29" t="s">
        <v>3978</v>
      </c>
      <c r="S12371" s="29" t="s">
        <v>25789</v>
      </c>
      <c r="T12371" s="29" t="s">
        <v>22</v>
      </c>
      <c r="U12371" s="30">
        <v>543</v>
      </c>
      <c r="V12371" s="31">
        <v>22</v>
      </c>
      <c r="W12371" s="31">
        <v>3</v>
      </c>
      <c r="X12371" s="31" t="s">
        <v>29</v>
      </c>
      <c r="Y12371" s="29" t="s">
        <v>50</v>
      </c>
      <c r="Z12371" s="29" t="s">
        <v>219</v>
      </c>
      <c r="AA12371" s="29" t="s">
        <v>139</v>
      </c>
      <c r="AB12371"/>
      <c r="AC12371"/>
      <c r="AD12371"/>
      <c r="AE12371"/>
      <c r="AF12371"/>
      <c r="AG12371"/>
      <c r="AH12371"/>
      <c r="AI12371"/>
    </row>
    <row r="12372" spans="1:35" ht="15" customHeight="1" x14ac:dyDescent="0.35">
      <c r="A12372" s="23" t="s">
        <v>342</v>
      </c>
      <c r="B12372" s="24" t="s">
        <v>1026</v>
      </c>
      <c r="C12372" s="25">
        <v>368</v>
      </c>
      <c r="D12372" s="24" t="s">
        <v>44</v>
      </c>
      <c r="E12372" s="24" t="s">
        <v>51</v>
      </c>
      <c r="F12372" s="24" t="s">
        <v>52</v>
      </c>
      <c r="G12372" s="24" t="s">
        <v>29</v>
      </c>
      <c r="H12372" s="24">
        <v>17</v>
      </c>
      <c r="I12372" s="26">
        <v>5.75</v>
      </c>
      <c r="P12372" s="29" t="s">
        <v>25790</v>
      </c>
      <c r="Q12372" s="29" t="s">
        <v>20602</v>
      </c>
      <c r="R12372" s="29" t="s">
        <v>442</v>
      </c>
      <c r="S12372" s="29" t="s">
        <v>25791</v>
      </c>
      <c r="T12372" s="29" t="s">
        <v>22</v>
      </c>
      <c r="U12372" s="30">
        <v>886</v>
      </c>
      <c r="V12372" s="31">
        <v>27</v>
      </c>
      <c r="W12372" s="31">
        <v>6</v>
      </c>
      <c r="X12372" s="31" t="s">
        <v>25</v>
      </c>
      <c r="Y12372" s="29" t="s">
        <v>41</v>
      </c>
      <c r="Z12372" s="29" t="s">
        <v>219</v>
      </c>
      <c r="AA12372" s="29" t="s">
        <v>139</v>
      </c>
      <c r="AB12372"/>
      <c r="AC12372"/>
      <c r="AD12372"/>
      <c r="AE12372"/>
      <c r="AF12372"/>
      <c r="AG12372"/>
      <c r="AH12372"/>
      <c r="AI12372"/>
    </row>
    <row r="12373" spans="1:35" ht="15" customHeight="1" x14ac:dyDescent="0.35">
      <c r="A12373" s="32" t="s">
        <v>358</v>
      </c>
      <c r="B12373" s="33" t="s">
        <v>359</v>
      </c>
      <c r="C12373" s="34">
        <v>494</v>
      </c>
      <c r="D12373" s="33" t="s">
        <v>22</v>
      </c>
      <c r="E12373" s="33" t="s">
        <v>92</v>
      </c>
      <c r="F12373" s="33" t="s">
        <v>86</v>
      </c>
      <c r="G12373" s="33" t="s">
        <v>29</v>
      </c>
      <c r="H12373" s="33">
        <v>35</v>
      </c>
      <c r="I12373" s="35">
        <v>8.25</v>
      </c>
      <c r="P12373" s="29" t="s">
        <v>25792</v>
      </c>
      <c r="Q12373" s="29" t="s">
        <v>342</v>
      </c>
      <c r="R12373" s="29" t="s">
        <v>14718</v>
      </c>
      <c r="S12373" s="29" t="s">
        <v>25793</v>
      </c>
      <c r="T12373" s="29" t="s">
        <v>44</v>
      </c>
      <c r="U12373" s="30">
        <v>724</v>
      </c>
      <c r="V12373" s="31">
        <v>22</v>
      </c>
      <c r="W12373" s="31">
        <v>7</v>
      </c>
      <c r="X12373" s="31" t="s">
        <v>29</v>
      </c>
      <c r="Y12373" s="29" t="s">
        <v>50</v>
      </c>
      <c r="Z12373" s="29" t="s">
        <v>219</v>
      </c>
      <c r="AA12373" s="29" t="s">
        <v>139</v>
      </c>
      <c r="AB12373"/>
      <c r="AC12373"/>
      <c r="AD12373"/>
      <c r="AE12373"/>
      <c r="AF12373"/>
      <c r="AG12373"/>
      <c r="AH12373"/>
      <c r="AI12373"/>
    </row>
    <row r="12374" spans="1:35" ht="15" customHeight="1" x14ac:dyDescent="0.35">
      <c r="A12374" s="23" t="s">
        <v>362</v>
      </c>
      <c r="B12374" s="24" t="s">
        <v>1042</v>
      </c>
      <c r="C12374" s="25">
        <v>402</v>
      </c>
      <c r="D12374" s="24" t="s">
        <v>22</v>
      </c>
      <c r="E12374" s="24" t="s">
        <v>177</v>
      </c>
      <c r="F12374" s="24" t="s">
        <v>52</v>
      </c>
      <c r="G12374" s="24" t="s">
        <v>29</v>
      </c>
      <c r="H12374" s="24">
        <v>37</v>
      </c>
      <c r="I12374" s="26">
        <v>7.5</v>
      </c>
      <c r="P12374" s="29" t="s">
        <v>25794</v>
      </c>
      <c r="Q12374" s="29" t="s">
        <v>342</v>
      </c>
      <c r="R12374" s="29" t="s">
        <v>1026</v>
      </c>
      <c r="S12374" s="29" t="s">
        <v>25795</v>
      </c>
      <c r="T12374" s="29" t="s">
        <v>22</v>
      </c>
      <c r="U12374" s="30">
        <v>1186</v>
      </c>
      <c r="V12374" s="31">
        <v>20</v>
      </c>
      <c r="W12374" s="31">
        <v>1</v>
      </c>
      <c r="X12374" s="31" t="s">
        <v>25</v>
      </c>
      <c r="Y12374" s="29" t="s">
        <v>30</v>
      </c>
      <c r="Z12374" s="29" t="s">
        <v>219</v>
      </c>
      <c r="AA12374" s="29" t="s">
        <v>139</v>
      </c>
      <c r="AB12374"/>
      <c r="AC12374"/>
      <c r="AD12374"/>
      <c r="AE12374"/>
      <c r="AF12374"/>
      <c r="AG12374"/>
      <c r="AH12374"/>
      <c r="AI12374"/>
    </row>
    <row r="12375" spans="1:35" ht="15" customHeight="1" x14ac:dyDescent="0.35">
      <c r="A12375" s="32" t="s">
        <v>369</v>
      </c>
      <c r="B12375" s="33" t="s">
        <v>254</v>
      </c>
      <c r="C12375" s="34">
        <v>312</v>
      </c>
      <c r="D12375" s="33" t="s">
        <v>22</v>
      </c>
      <c r="E12375" s="33" t="s">
        <v>108</v>
      </c>
      <c r="F12375" s="33" t="s">
        <v>46</v>
      </c>
      <c r="G12375" s="33" t="s">
        <v>29</v>
      </c>
      <c r="H12375" s="33">
        <v>40</v>
      </c>
      <c r="I12375" s="35">
        <v>7</v>
      </c>
      <c r="P12375" s="29" t="s">
        <v>25796</v>
      </c>
      <c r="Q12375" s="29" t="s">
        <v>358</v>
      </c>
      <c r="R12375" s="29" t="s">
        <v>359</v>
      </c>
      <c r="S12375" s="29" t="s">
        <v>25797</v>
      </c>
      <c r="T12375" s="29" t="s">
        <v>44</v>
      </c>
      <c r="U12375" s="30">
        <v>1079</v>
      </c>
      <c r="V12375" s="31">
        <v>23</v>
      </c>
      <c r="W12375" s="31">
        <v>5</v>
      </c>
      <c r="X12375" s="31" t="s">
        <v>25</v>
      </c>
      <c r="Y12375" s="29" t="s">
        <v>50</v>
      </c>
      <c r="Z12375" s="29" t="s">
        <v>219</v>
      </c>
      <c r="AA12375" s="29" t="s">
        <v>139</v>
      </c>
      <c r="AB12375"/>
      <c r="AC12375"/>
      <c r="AD12375"/>
      <c r="AE12375"/>
      <c r="AF12375"/>
      <c r="AG12375"/>
      <c r="AH12375"/>
      <c r="AI12375"/>
    </row>
    <row r="12376" spans="1:35" ht="15" customHeight="1" x14ac:dyDescent="0.35">
      <c r="A12376" s="23" t="s">
        <v>369</v>
      </c>
      <c r="B12376" s="24" t="s">
        <v>743</v>
      </c>
      <c r="C12376" s="25">
        <v>301</v>
      </c>
      <c r="D12376" s="24" t="s">
        <v>22</v>
      </c>
      <c r="E12376" s="24" t="s">
        <v>164</v>
      </c>
      <c r="F12376" s="24" t="s">
        <v>52</v>
      </c>
      <c r="G12376" s="24" t="s">
        <v>25</v>
      </c>
      <c r="H12376" s="24">
        <v>18</v>
      </c>
      <c r="I12376" s="26">
        <v>17.25</v>
      </c>
      <c r="P12376" s="29" t="s">
        <v>25798</v>
      </c>
      <c r="Q12376" s="29" t="s">
        <v>362</v>
      </c>
      <c r="R12376" s="29" t="s">
        <v>1042</v>
      </c>
      <c r="S12376" s="29" t="s">
        <v>25799</v>
      </c>
      <c r="T12376" s="29" t="s">
        <v>22</v>
      </c>
      <c r="U12376" s="30">
        <v>196</v>
      </c>
      <c r="V12376" s="31">
        <v>19</v>
      </c>
      <c r="W12376" s="31">
        <v>2</v>
      </c>
      <c r="X12376" s="31" t="s">
        <v>25</v>
      </c>
      <c r="Y12376" s="29" t="s">
        <v>50</v>
      </c>
      <c r="Z12376" s="29" t="s">
        <v>219</v>
      </c>
      <c r="AA12376" s="29" t="s">
        <v>139</v>
      </c>
      <c r="AB12376"/>
      <c r="AC12376"/>
      <c r="AD12376"/>
      <c r="AE12376"/>
      <c r="AF12376"/>
      <c r="AG12376"/>
      <c r="AH12376"/>
      <c r="AI12376"/>
    </row>
    <row r="12377" spans="1:35" ht="15" customHeight="1" x14ac:dyDescent="0.35">
      <c r="A12377" s="32" t="s">
        <v>4756</v>
      </c>
      <c r="B12377" s="33" t="s">
        <v>231</v>
      </c>
      <c r="C12377" s="34">
        <v>110</v>
      </c>
      <c r="D12377" s="33" t="s">
        <v>44</v>
      </c>
      <c r="E12377" s="33" t="s">
        <v>509</v>
      </c>
      <c r="F12377" s="33" t="s">
        <v>72</v>
      </c>
      <c r="G12377" s="33" t="s">
        <v>29</v>
      </c>
      <c r="H12377" s="33">
        <v>17</v>
      </c>
      <c r="I12377" s="35">
        <v>7</v>
      </c>
      <c r="P12377" s="29" t="s">
        <v>25800</v>
      </c>
      <c r="Q12377" s="29" t="s">
        <v>369</v>
      </c>
      <c r="R12377" s="29" t="s">
        <v>254</v>
      </c>
      <c r="S12377" s="29" t="s">
        <v>25801</v>
      </c>
      <c r="T12377" s="29" t="s">
        <v>22</v>
      </c>
      <c r="U12377" s="30">
        <v>673</v>
      </c>
      <c r="V12377" s="31">
        <v>20</v>
      </c>
      <c r="W12377" s="31">
        <v>1</v>
      </c>
      <c r="X12377" s="31" t="s">
        <v>29</v>
      </c>
      <c r="Y12377" s="29" t="s">
        <v>41</v>
      </c>
      <c r="Z12377" s="29" t="s">
        <v>219</v>
      </c>
      <c r="AA12377" s="29" t="s">
        <v>139</v>
      </c>
      <c r="AB12377"/>
      <c r="AC12377"/>
      <c r="AD12377"/>
      <c r="AE12377"/>
      <c r="AF12377"/>
      <c r="AG12377"/>
      <c r="AH12377"/>
      <c r="AI12377"/>
    </row>
    <row r="12378" spans="1:35" ht="15" customHeight="1" x14ac:dyDescent="0.35">
      <c r="A12378" s="23" t="s">
        <v>904</v>
      </c>
      <c r="B12378" s="24" t="s">
        <v>347</v>
      </c>
      <c r="C12378" s="25">
        <v>267</v>
      </c>
      <c r="D12378" s="24" t="s">
        <v>22</v>
      </c>
      <c r="E12378" s="24" t="s">
        <v>77</v>
      </c>
      <c r="F12378" s="24" t="s">
        <v>78</v>
      </c>
      <c r="G12378" s="24" t="s">
        <v>29</v>
      </c>
      <c r="H12378" s="24">
        <v>19</v>
      </c>
      <c r="I12378" s="26">
        <v>9.25</v>
      </c>
      <c r="P12378" s="29" t="s">
        <v>25802</v>
      </c>
      <c r="Q12378" s="29" t="s">
        <v>369</v>
      </c>
      <c r="R12378" s="29" t="s">
        <v>743</v>
      </c>
      <c r="S12378" s="29" t="s">
        <v>25803</v>
      </c>
      <c r="T12378" s="29" t="s">
        <v>44</v>
      </c>
      <c r="U12378" s="30">
        <v>308</v>
      </c>
      <c r="V12378" s="31">
        <v>22</v>
      </c>
      <c r="W12378" s="31">
        <v>4</v>
      </c>
      <c r="X12378" s="31" t="s">
        <v>25</v>
      </c>
      <c r="Y12378" s="29" t="s">
        <v>41</v>
      </c>
      <c r="Z12378" s="29" t="s">
        <v>219</v>
      </c>
      <c r="AA12378" s="29" t="s">
        <v>139</v>
      </c>
      <c r="AB12378"/>
      <c r="AC12378"/>
      <c r="AD12378"/>
      <c r="AE12378"/>
      <c r="AF12378"/>
      <c r="AG12378"/>
      <c r="AH12378"/>
      <c r="AI12378"/>
    </row>
    <row r="12379" spans="1:35" ht="15" customHeight="1" x14ac:dyDescent="0.35">
      <c r="A12379" s="32" t="s">
        <v>904</v>
      </c>
      <c r="B12379" s="33" t="s">
        <v>25804</v>
      </c>
      <c r="C12379" s="34">
        <v>93</v>
      </c>
      <c r="D12379" s="33" t="s">
        <v>44</v>
      </c>
      <c r="E12379" s="33" t="s">
        <v>555</v>
      </c>
      <c r="F12379" s="33" t="s">
        <v>86</v>
      </c>
      <c r="G12379" s="33" t="s">
        <v>29</v>
      </c>
      <c r="H12379" s="33">
        <v>17</v>
      </c>
      <c r="I12379" s="35">
        <v>7.25</v>
      </c>
      <c r="P12379" s="29" t="s">
        <v>25805</v>
      </c>
      <c r="Q12379" s="29" t="s">
        <v>4756</v>
      </c>
      <c r="R12379" s="29" t="s">
        <v>231</v>
      </c>
      <c r="S12379" s="29" t="s">
        <v>25806</v>
      </c>
      <c r="T12379" s="29" t="s">
        <v>22</v>
      </c>
      <c r="U12379" s="30">
        <v>485</v>
      </c>
      <c r="V12379" s="31">
        <v>23</v>
      </c>
      <c r="W12379" s="31">
        <v>5</v>
      </c>
      <c r="X12379" s="31" t="s">
        <v>25</v>
      </c>
      <c r="Y12379" s="29" t="s">
        <v>30</v>
      </c>
      <c r="Z12379" s="29" t="s">
        <v>219</v>
      </c>
      <c r="AA12379" s="29" t="s">
        <v>139</v>
      </c>
      <c r="AB12379"/>
      <c r="AC12379"/>
      <c r="AD12379"/>
      <c r="AE12379"/>
      <c r="AF12379"/>
      <c r="AG12379"/>
      <c r="AH12379"/>
      <c r="AI12379"/>
    </row>
    <row r="12380" spans="1:35" ht="15" customHeight="1" x14ac:dyDescent="0.35">
      <c r="A12380" s="23" t="s">
        <v>904</v>
      </c>
      <c r="B12380" s="24" t="s">
        <v>2259</v>
      </c>
      <c r="C12380" s="25">
        <v>340</v>
      </c>
      <c r="D12380" s="24" t="s">
        <v>22</v>
      </c>
      <c r="E12380" s="24" t="s">
        <v>177</v>
      </c>
      <c r="F12380" s="24" t="s">
        <v>52</v>
      </c>
      <c r="G12380" s="24" t="s">
        <v>25</v>
      </c>
      <c r="H12380" s="24">
        <v>30</v>
      </c>
      <c r="I12380" s="26">
        <v>11.75</v>
      </c>
      <c r="P12380" s="29" t="s">
        <v>25807</v>
      </c>
      <c r="Q12380" s="29" t="s">
        <v>904</v>
      </c>
      <c r="R12380" s="29" t="s">
        <v>347</v>
      </c>
      <c r="S12380" s="29" t="s">
        <v>25808</v>
      </c>
      <c r="T12380" s="29" t="s">
        <v>22</v>
      </c>
      <c r="U12380" s="30">
        <v>495</v>
      </c>
      <c r="V12380" s="31">
        <v>24</v>
      </c>
      <c r="W12380" s="31">
        <v>5</v>
      </c>
      <c r="X12380" s="31" t="s">
        <v>29</v>
      </c>
      <c r="Y12380" s="29" t="s">
        <v>30</v>
      </c>
      <c r="Z12380" s="29" t="s">
        <v>219</v>
      </c>
      <c r="AA12380" s="29" t="s">
        <v>139</v>
      </c>
      <c r="AB12380"/>
      <c r="AC12380"/>
      <c r="AD12380"/>
      <c r="AE12380"/>
      <c r="AF12380"/>
      <c r="AG12380"/>
      <c r="AH12380"/>
      <c r="AI12380"/>
    </row>
    <row r="12381" spans="1:35" ht="15" customHeight="1" x14ac:dyDescent="0.35">
      <c r="A12381" s="32" t="s">
        <v>904</v>
      </c>
      <c r="B12381" s="33" t="s">
        <v>809</v>
      </c>
      <c r="C12381" s="34">
        <v>308</v>
      </c>
      <c r="D12381" s="33" t="s">
        <v>22</v>
      </c>
      <c r="E12381" s="33" t="s">
        <v>279</v>
      </c>
      <c r="F12381" s="33" t="s">
        <v>112</v>
      </c>
      <c r="G12381" s="33" t="s">
        <v>25</v>
      </c>
      <c r="H12381" s="33">
        <v>31</v>
      </c>
      <c r="I12381" s="35">
        <v>12.5</v>
      </c>
      <c r="P12381" s="29" t="s">
        <v>25809</v>
      </c>
      <c r="Q12381" s="29" t="s">
        <v>904</v>
      </c>
      <c r="R12381" s="29" t="s">
        <v>25804</v>
      </c>
      <c r="S12381" s="29" t="s">
        <v>25810</v>
      </c>
      <c r="T12381" s="29" t="s">
        <v>22</v>
      </c>
      <c r="U12381" s="30">
        <v>818</v>
      </c>
      <c r="V12381" s="31">
        <v>24</v>
      </c>
      <c r="W12381" s="31">
        <v>6</v>
      </c>
      <c r="X12381" s="31" t="s">
        <v>25</v>
      </c>
      <c r="Y12381" s="29" t="s">
        <v>30</v>
      </c>
      <c r="Z12381" s="29" t="s">
        <v>219</v>
      </c>
      <c r="AA12381" s="29" t="s">
        <v>139</v>
      </c>
      <c r="AB12381"/>
      <c r="AC12381"/>
      <c r="AD12381"/>
      <c r="AE12381"/>
      <c r="AF12381"/>
      <c r="AG12381"/>
      <c r="AH12381"/>
      <c r="AI12381"/>
    </row>
    <row r="12382" spans="1:35" ht="15" customHeight="1" x14ac:dyDescent="0.35">
      <c r="A12382" s="23" t="s">
        <v>904</v>
      </c>
      <c r="B12382" s="24" t="s">
        <v>809</v>
      </c>
      <c r="C12382" s="25">
        <v>383</v>
      </c>
      <c r="D12382" s="24" t="s">
        <v>22</v>
      </c>
      <c r="E12382" s="24" t="s">
        <v>213</v>
      </c>
      <c r="F12382" s="24" t="s">
        <v>52</v>
      </c>
      <c r="G12382" s="24" t="s">
        <v>25</v>
      </c>
      <c r="H12382" s="24">
        <v>18</v>
      </c>
      <c r="I12382" s="26">
        <v>12.25</v>
      </c>
      <c r="P12382" s="29" t="s">
        <v>25811</v>
      </c>
      <c r="Q12382" s="29" t="s">
        <v>904</v>
      </c>
      <c r="R12382" s="29" t="s">
        <v>2259</v>
      </c>
      <c r="S12382" s="29" t="s">
        <v>25812</v>
      </c>
      <c r="T12382" s="29" t="s">
        <v>22</v>
      </c>
      <c r="U12382" s="30">
        <v>1297</v>
      </c>
      <c r="V12382" s="31">
        <v>25</v>
      </c>
      <c r="W12382" s="31">
        <v>6</v>
      </c>
      <c r="X12382" s="31" t="s">
        <v>25</v>
      </c>
      <c r="Y12382" s="29" t="s">
        <v>50</v>
      </c>
      <c r="Z12382" s="29" t="s">
        <v>219</v>
      </c>
      <c r="AA12382" s="29" t="s">
        <v>139</v>
      </c>
      <c r="AB12382"/>
      <c r="AC12382"/>
      <c r="AD12382"/>
      <c r="AE12382"/>
      <c r="AF12382"/>
      <c r="AG12382"/>
      <c r="AH12382"/>
      <c r="AI12382"/>
    </row>
    <row r="12383" spans="1:35" ht="15" customHeight="1" x14ac:dyDescent="0.35">
      <c r="A12383" s="32" t="s">
        <v>4761</v>
      </c>
      <c r="B12383" s="33" t="s">
        <v>2398</v>
      </c>
      <c r="C12383" s="34">
        <v>110</v>
      </c>
      <c r="D12383" s="33" t="s">
        <v>44</v>
      </c>
      <c r="E12383" s="33" t="s">
        <v>195</v>
      </c>
      <c r="F12383" s="33" t="s">
        <v>59</v>
      </c>
      <c r="G12383" s="33" t="s">
        <v>25</v>
      </c>
      <c r="H12383" s="33">
        <v>17</v>
      </c>
      <c r="I12383" s="35">
        <v>13.75</v>
      </c>
      <c r="P12383" s="29" t="s">
        <v>25813</v>
      </c>
      <c r="Q12383" s="29" t="s">
        <v>904</v>
      </c>
      <c r="R12383" s="29" t="s">
        <v>809</v>
      </c>
      <c r="S12383" s="29" t="s">
        <v>25814</v>
      </c>
      <c r="T12383" s="29" t="s">
        <v>44</v>
      </c>
      <c r="U12383" s="30">
        <v>804</v>
      </c>
      <c r="V12383" s="31">
        <v>22</v>
      </c>
      <c r="W12383" s="31">
        <v>5</v>
      </c>
      <c r="X12383" s="31" t="s">
        <v>29</v>
      </c>
      <c r="Y12383" s="29" t="s">
        <v>30</v>
      </c>
      <c r="Z12383" s="29" t="s">
        <v>219</v>
      </c>
      <c r="AA12383" s="29" t="s">
        <v>139</v>
      </c>
      <c r="AB12383"/>
      <c r="AC12383"/>
      <c r="AD12383"/>
      <c r="AE12383"/>
      <c r="AF12383"/>
      <c r="AG12383"/>
      <c r="AH12383"/>
      <c r="AI12383"/>
    </row>
    <row r="12384" spans="1:35" ht="15" customHeight="1" x14ac:dyDescent="0.35">
      <c r="A12384" s="23" t="s">
        <v>380</v>
      </c>
      <c r="B12384" s="24" t="s">
        <v>5489</v>
      </c>
      <c r="C12384" s="25">
        <v>151</v>
      </c>
      <c r="D12384" s="24" t="s">
        <v>22</v>
      </c>
      <c r="E12384" s="24" t="s">
        <v>195</v>
      </c>
      <c r="F12384" s="24" t="s">
        <v>59</v>
      </c>
      <c r="G12384" s="24" t="s">
        <v>29</v>
      </c>
      <c r="H12384" s="24">
        <v>17</v>
      </c>
      <c r="I12384" s="26">
        <v>7</v>
      </c>
      <c r="P12384" s="29" t="s">
        <v>25815</v>
      </c>
      <c r="Q12384" s="29" t="s">
        <v>904</v>
      </c>
      <c r="R12384" s="29" t="s">
        <v>809</v>
      </c>
      <c r="S12384" s="29" t="s">
        <v>25816</v>
      </c>
      <c r="T12384" s="29" t="s">
        <v>22</v>
      </c>
      <c r="U12384" s="30">
        <v>339</v>
      </c>
      <c r="V12384" s="31">
        <v>25</v>
      </c>
      <c r="W12384" s="31">
        <v>5</v>
      </c>
      <c r="X12384" s="31" t="s">
        <v>29</v>
      </c>
      <c r="Y12384" s="29" t="s">
        <v>30</v>
      </c>
      <c r="Z12384" s="29" t="s">
        <v>219</v>
      </c>
      <c r="AA12384" s="29" t="s">
        <v>139</v>
      </c>
      <c r="AB12384"/>
      <c r="AC12384"/>
      <c r="AD12384"/>
      <c r="AE12384"/>
      <c r="AF12384"/>
      <c r="AG12384"/>
      <c r="AH12384"/>
      <c r="AI12384"/>
    </row>
    <row r="12385" spans="1:35" ht="15" customHeight="1" x14ac:dyDescent="0.35">
      <c r="A12385" s="32" t="s">
        <v>380</v>
      </c>
      <c r="B12385" s="33" t="s">
        <v>1083</v>
      </c>
      <c r="C12385" s="34">
        <v>131</v>
      </c>
      <c r="D12385" s="33" t="s">
        <v>22</v>
      </c>
      <c r="E12385" s="33" t="s">
        <v>398</v>
      </c>
      <c r="F12385" s="33" t="s">
        <v>46</v>
      </c>
      <c r="G12385" s="33" t="s">
        <v>25</v>
      </c>
      <c r="H12385" s="33">
        <v>20</v>
      </c>
      <c r="I12385" s="35">
        <v>10.75</v>
      </c>
      <c r="P12385" s="29" t="s">
        <v>25817</v>
      </c>
      <c r="Q12385" s="29" t="s">
        <v>4761</v>
      </c>
      <c r="R12385" s="29" t="s">
        <v>2398</v>
      </c>
      <c r="S12385" s="29" t="s">
        <v>25818</v>
      </c>
      <c r="T12385" s="29" t="s">
        <v>22</v>
      </c>
      <c r="U12385" s="30">
        <v>364</v>
      </c>
      <c r="V12385" s="31">
        <v>22</v>
      </c>
      <c r="W12385" s="31">
        <v>1</v>
      </c>
      <c r="X12385" s="31" t="s">
        <v>29</v>
      </c>
      <c r="Y12385" s="29" t="s">
        <v>41</v>
      </c>
      <c r="Z12385" s="29" t="s">
        <v>219</v>
      </c>
      <c r="AA12385" s="29" t="s">
        <v>139</v>
      </c>
      <c r="AB12385"/>
      <c r="AC12385"/>
      <c r="AD12385"/>
      <c r="AE12385"/>
      <c r="AF12385"/>
      <c r="AG12385"/>
      <c r="AH12385"/>
      <c r="AI12385"/>
    </row>
    <row r="12386" spans="1:35" ht="15" customHeight="1" x14ac:dyDescent="0.35">
      <c r="A12386" s="23" t="s">
        <v>15169</v>
      </c>
      <c r="B12386" s="24" t="s">
        <v>194</v>
      </c>
      <c r="C12386" s="25">
        <v>228</v>
      </c>
      <c r="D12386" s="24" t="s">
        <v>44</v>
      </c>
      <c r="E12386" s="24" t="s">
        <v>324</v>
      </c>
      <c r="F12386" s="24" t="s">
        <v>118</v>
      </c>
      <c r="G12386" s="24" t="s">
        <v>25</v>
      </c>
      <c r="H12386" s="24">
        <v>39</v>
      </c>
      <c r="I12386" s="26">
        <v>14.75</v>
      </c>
      <c r="P12386" s="29" t="s">
        <v>25819</v>
      </c>
      <c r="Q12386" s="29" t="s">
        <v>380</v>
      </c>
      <c r="R12386" s="29" t="s">
        <v>5489</v>
      </c>
      <c r="S12386" s="29" t="s">
        <v>6613</v>
      </c>
      <c r="T12386" s="29" t="s">
        <v>22</v>
      </c>
      <c r="U12386" s="30">
        <v>413</v>
      </c>
      <c r="V12386" s="31">
        <v>22</v>
      </c>
      <c r="W12386" s="31">
        <v>3</v>
      </c>
      <c r="X12386" s="31" t="s">
        <v>25</v>
      </c>
      <c r="Y12386" s="29" t="s">
        <v>30</v>
      </c>
      <c r="Z12386" s="29" t="s">
        <v>219</v>
      </c>
      <c r="AA12386" s="29" t="s">
        <v>139</v>
      </c>
      <c r="AB12386"/>
      <c r="AC12386"/>
      <c r="AD12386"/>
      <c r="AE12386"/>
      <c r="AF12386"/>
      <c r="AG12386"/>
      <c r="AH12386"/>
      <c r="AI12386"/>
    </row>
    <row r="12387" spans="1:35" ht="15" customHeight="1" x14ac:dyDescent="0.35">
      <c r="A12387" s="32" t="s">
        <v>1957</v>
      </c>
      <c r="B12387" s="33" t="s">
        <v>564</v>
      </c>
      <c r="C12387" s="34">
        <v>472</v>
      </c>
      <c r="D12387" s="33" t="s">
        <v>22</v>
      </c>
      <c r="E12387" s="33" t="s">
        <v>124</v>
      </c>
      <c r="F12387" s="33" t="s">
        <v>52</v>
      </c>
      <c r="G12387" s="33" t="s">
        <v>29</v>
      </c>
      <c r="H12387" s="33">
        <v>18</v>
      </c>
      <c r="I12387" s="35">
        <v>7.25</v>
      </c>
      <c r="P12387" s="29" t="s">
        <v>25820</v>
      </c>
      <c r="Q12387" s="29" t="s">
        <v>380</v>
      </c>
      <c r="R12387" s="29" t="s">
        <v>1083</v>
      </c>
      <c r="S12387" s="29" t="s">
        <v>25821</v>
      </c>
      <c r="T12387" s="29" t="s">
        <v>22</v>
      </c>
      <c r="U12387" s="30">
        <v>319</v>
      </c>
      <c r="V12387" s="31">
        <v>19</v>
      </c>
      <c r="W12387" s="31">
        <v>2</v>
      </c>
      <c r="X12387" s="31" t="s">
        <v>25</v>
      </c>
      <c r="Y12387" s="29" t="s">
        <v>41</v>
      </c>
      <c r="Z12387" s="29" t="s">
        <v>219</v>
      </c>
      <c r="AA12387" s="29" t="s">
        <v>139</v>
      </c>
      <c r="AB12387"/>
      <c r="AC12387"/>
      <c r="AD12387"/>
      <c r="AE12387"/>
      <c r="AF12387"/>
      <c r="AG12387"/>
      <c r="AH12387"/>
      <c r="AI12387"/>
    </row>
    <row r="12388" spans="1:35" ht="15" customHeight="1" x14ac:dyDescent="0.35">
      <c r="A12388" s="23" t="s">
        <v>1957</v>
      </c>
      <c r="B12388" s="24" t="s">
        <v>91</v>
      </c>
      <c r="C12388" s="25">
        <v>405</v>
      </c>
      <c r="D12388" s="24" t="s">
        <v>22</v>
      </c>
      <c r="E12388" s="24" t="s">
        <v>311</v>
      </c>
      <c r="F12388" s="24" t="s">
        <v>36</v>
      </c>
      <c r="G12388" s="24" t="s">
        <v>29</v>
      </c>
      <c r="H12388" s="24">
        <v>33</v>
      </c>
      <c r="I12388" s="26">
        <v>9</v>
      </c>
      <c r="P12388" s="29" t="s">
        <v>25822</v>
      </c>
      <c r="Q12388" s="29" t="s">
        <v>15169</v>
      </c>
      <c r="R12388" s="29" t="s">
        <v>194</v>
      </c>
      <c r="S12388" s="29" t="s">
        <v>25823</v>
      </c>
      <c r="T12388" s="29" t="s">
        <v>44</v>
      </c>
      <c r="U12388" s="30">
        <v>194</v>
      </c>
      <c r="V12388" s="31">
        <v>24</v>
      </c>
      <c r="W12388" s="31">
        <v>7</v>
      </c>
      <c r="X12388" s="31" t="s">
        <v>29</v>
      </c>
      <c r="Y12388" s="29" t="s">
        <v>30</v>
      </c>
      <c r="Z12388" s="29" t="s">
        <v>219</v>
      </c>
      <c r="AA12388" s="29" t="s">
        <v>139</v>
      </c>
      <c r="AB12388"/>
      <c r="AC12388"/>
      <c r="AD12388"/>
      <c r="AE12388"/>
      <c r="AF12388"/>
      <c r="AG12388"/>
      <c r="AH12388"/>
      <c r="AI12388"/>
    </row>
    <row r="12389" spans="1:35" ht="15" customHeight="1" x14ac:dyDescent="0.35">
      <c r="A12389" s="32" t="s">
        <v>1957</v>
      </c>
      <c r="B12389" s="33" t="s">
        <v>1137</v>
      </c>
      <c r="C12389" s="34">
        <v>240</v>
      </c>
      <c r="D12389" s="33" t="s">
        <v>44</v>
      </c>
      <c r="E12389" s="33" t="s">
        <v>130</v>
      </c>
      <c r="F12389" s="33" t="s">
        <v>46</v>
      </c>
      <c r="G12389" s="33" t="s">
        <v>29</v>
      </c>
      <c r="H12389" s="33">
        <v>37</v>
      </c>
      <c r="I12389" s="35">
        <v>6</v>
      </c>
      <c r="P12389" s="29" t="s">
        <v>25824</v>
      </c>
      <c r="Q12389" s="29" t="s">
        <v>1957</v>
      </c>
      <c r="R12389" s="29" t="s">
        <v>564</v>
      </c>
      <c r="S12389" s="29" t="s">
        <v>25825</v>
      </c>
      <c r="T12389" s="29" t="s">
        <v>44</v>
      </c>
      <c r="U12389" s="30">
        <v>1223</v>
      </c>
      <c r="V12389" s="31">
        <v>22</v>
      </c>
      <c r="W12389" s="31">
        <v>2</v>
      </c>
      <c r="X12389" s="31" t="s">
        <v>29</v>
      </c>
      <c r="Y12389" s="29" t="s">
        <v>41</v>
      </c>
      <c r="Z12389" s="29" t="s">
        <v>219</v>
      </c>
      <c r="AA12389" s="29" t="s">
        <v>139</v>
      </c>
      <c r="AB12389"/>
      <c r="AC12389"/>
      <c r="AD12389"/>
      <c r="AE12389"/>
      <c r="AF12389"/>
      <c r="AG12389"/>
      <c r="AH12389"/>
      <c r="AI12389"/>
    </row>
    <row r="12390" spans="1:35" ht="15" customHeight="1" x14ac:dyDescent="0.35">
      <c r="A12390" s="23" t="s">
        <v>1957</v>
      </c>
      <c r="B12390" s="24" t="s">
        <v>397</v>
      </c>
      <c r="C12390" s="25">
        <v>462</v>
      </c>
      <c r="D12390" s="24" t="s">
        <v>44</v>
      </c>
      <c r="E12390" s="24" t="s">
        <v>245</v>
      </c>
      <c r="F12390" s="24" t="s">
        <v>36</v>
      </c>
      <c r="G12390" s="24" t="s">
        <v>25</v>
      </c>
      <c r="H12390" s="24">
        <v>37</v>
      </c>
      <c r="I12390" s="26">
        <v>15.75</v>
      </c>
      <c r="P12390" s="29" t="s">
        <v>25826</v>
      </c>
      <c r="Q12390" s="29" t="s">
        <v>1957</v>
      </c>
      <c r="R12390" s="29" t="s">
        <v>91</v>
      </c>
      <c r="S12390" s="29" t="s">
        <v>25827</v>
      </c>
      <c r="T12390" s="29" t="s">
        <v>22</v>
      </c>
      <c r="U12390" s="30">
        <v>241</v>
      </c>
      <c r="V12390" s="31">
        <v>20</v>
      </c>
      <c r="W12390" s="31">
        <v>1</v>
      </c>
      <c r="X12390" s="31" t="s">
        <v>29</v>
      </c>
      <c r="Y12390" s="29" t="s">
        <v>50</v>
      </c>
      <c r="Z12390" s="29" t="s">
        <v>219</v>
      </c>
      <c r="AA12390" s="29" t="s">
        <v>139</v>
      </c>
      <c r="AB12390"/>
      <c r="AC12390"/>
      <c r="AD12390"/>
      <c r="AE12390"/>
      <c r="AF12390"/>
      <c r="AG12390"/>
      <c r="AH12390"/>
      <c r="AI12390"/>
    </row>
    <row r="12391" spans="1:35" ht="15" customHeight="1" x14ac:dyDescent="0.35">
      <c r="A12391" s="32" t="s">
        <v>1200</v>
      </c>
      <c r="B12391" s="33" t="s">
        <v>180</v>
      </c>
      <c r="C12391" s="34">
        <v>456</v>
      </c>
      <c r="D12391" s="33" t="s">
        <v>44</v>
      </c>
      <c r="E12391" s="33" t="s">
        <v>324</v>
      </c>
      <c r="F12391" s="33" t="s">
        <v>118</v>
      </c>
      <c r="G12391" s="33" t="s">
        <v>29</v>
      </c>
      <c r="H12391" s="33">
        <v>35</v>
      </c>
      <c r="I12391" s="35">
        <v>5.5</v>
      </c>
      <c r="P12391" s="29" t="s">
        <v>25828</v>
      </c>
      <c r="Q12391" s="29" t="s">
        <v>1957</v>
      </c>
      <c r="R12391" s="29" t="s">
        <v>1137</v>
      </c>
      <c r="S12391" s="29" t="s">
        <v>25829</v>
      </c>
      <c r="T12391" s="29" t="s">
        <v>22</v>
      </c>
      <c r="U12391" s="30">
        <v>249</v>
      </c>
      <c r="V12391" s="31">
        <v>22</v>
      </c>
      <c r="W12391" s="31">
        <v>5</v>
      </c>
      <c r="X12391" s="31" t="s">
        <v>29</v>
      </c>
      <c r="Y12391" s="29" t="s">
        <v>30</v>
      </c>
      <c r="Z12391" s="29" t="s">
        <v>219</v>
      </c>
      <c r="AA12391" s="29" t="s">
        <v>139</v>
      </c>
      <c r="AB12391"/>
      <c r="AC12391"/>
      <c r="AD12391"/>
      <c r="AE12391"/>
      <c r="AF12391"/>
      <c r="AG12391"/>
      <c r="AH12391"/>
      <c r="AI12391"/>
    </row>
    <row r="12392" spans="1:35" ht="15" customHeight="1" x14ac:dyDescent="0.35">
      <c r="A12392" s="23" t="s">
        <v>25830</v>
      </c>
      <c r="B12392" s="24" t="s">
        <v>1089</v>
      </c>
      <c r="C12392" s="25">
        <v>209</v>
      </c>
      <c r="D12392" s="24" t="s">
        <v>22</v>
      </c>
      <c r="E12392" s="24" t="s">
        <v>255</v>
      </c>
      <c r="F12392" s="24" t="s">
        <v>32</v>
      </c>
      <c r="G12392" s="24" t="s">
        <v>25</v>
      </c>
      <c r="H12392" s="24">
        <v>40</v>
      </c>
      <c r="I12392" s="26">
        <v>10.75</v>
      </c>
      <c r="P12392" s="29" t="s">
        <v>25831</v>
      </c>
      <c r="Q12392" s="29" t="s">
        <v>1957</v>
      </c>
      <c r="R12392" s="29" t="s">
        <v>397</v>
      </c>
      <c r="S12392" s="29" t="s">
        <v>25832</v>
      </c>
      <c r="T12392" s="29" t="s">
        <v>22</v>
      </c>
      <c r="U12392" s="30">
        <v>361</v>
      </c>
      <c r="V12392" s="31">
        <v>28</v>
      </c>
      <c r="W12392" s="31">
        <v>3</v>
      </c>
      <c r="X12392" s="31" t="s">
        <v>29</v>
      </c>
      <c r="Y12392" s="29" t="s">
        <v>30</v>
      </c>
      <c r="Z12392" s="29" t="s">
        <v>219</v>
      </c>
      <c r="AA12392" s="29" t="s">
        <v>139</v>
      </c>
      <c r="AB12392"/>
      <c r="AC12392"/>
      <c r="AD12392"/>
      <c r="AE12392"/>
      <c r="AF12392"/>
      <c r="AG12392"/>
      <c r="AH12392"/>
      <c r="AI12392"/>
    </row>
    <row r="12393" spans="1:35" ht="15" customHeight="1" x14ac:dyDescent="0.35">
      <c r="A12393" s="32" t="s">
        <v>129</v>
      </c>
      <c r="B12393" s="33" t="s">
        <v>22048</v>
      </c>
      <c r="C12393" s="34">
        <v>63</v>
      </c>
      <c r="D12393" s="33" t="s">
        <v>44</v>
      </c>
      <c r="E12393" s="33" t="s">
        <v>410</v>
      </c>
      <c r="F12393" s="33" t="s">
        <v>78</v>
      </c>
      <c r="G12393" s="33" t="s">
        <v>29</v>
      </c>
      <c r="H12393" s="33">
        <v>30</v>
      </c>
      <c r="I12393" s="35">
        <v>7.5</v>
      </c>
      <c r="P12393" s="29" t="s">
        <v>25833</v>
      </c>
      <c r="Q12393" s="29" t="s">
        <v>1200</v>
      </c>
      <c r="R12393" s="29" t="s">
        <v>180</v>
      </c>
      <c r="S12393" s="29" t="s">
        <v>832</v>
      </c>
      <c r="T12393" s="29" t="s">
        <v>22</v>
      </c>
      <c r="U12393" s="30">
        <v>1165</v>
      </c>
      <c r="V12393" s="31">
        <v>17</v>
      </c>
      <c r="W12393" s="31">
        <v>1</v>
      </c>
      <c r="X12393" s="31" t="s">
        <v>29</v>
      </c>
      <c r="Y12393" s="29" t="s">
        <v>50</v>
      </c>
      <c r="Z12393" s="29" t="s">
        <v>219</v>
      </c>
      <c r="AA12393" s="29" t="s">
        <v>139</v>
      </c>
      <c r="AB12393"/>
      <c r="AC12393"/>
      <c r="AD12393"/>
      <c r="AE12393"/>
      <c r="AF12393"/>
      <c r="AG12393"/>
      <c r="AH12393"/>
      <c r="AI12393"/>
    </row>
    <row r="12394" spans="1:35" ht="15" customHeight="1" x14ac:dyDescent="0.35">
      <c r="A12394" s="23" t="s">
        <v>129</v>
      </c>
      <c r="B12394" s="24" t="s">
        <v>595</v>
      </c>
      <c r="C12394" s="25">
        <v>301</v>
      </c>
      <c r="D12394" s="24" t="s">
        <v>44</v>
      </c>
      <c r="E12394" s="24" t="s">
        <v>97</v>
      </c>
      <c r="F12394" s="24" t="s">
        <v>46</v>
      </c>
      <c r="G12394" s="24" t="s">
        <v>25</v>
      </c>
      <c r="H12394" s="24">
        <v>17</v>
      </c>
      <c r="I12394" s="26">
        <v>12.5</v>
      </c>
      <c r="P12394" s="29" t="s">
        <v>25834</v>
      </c>
      <c r="Q12394" s="29" t="s">
        <v>25830</v>
      </c>
      <c r="R12394" s="29" t="s">
        <v>1089</v>
      </c>
      <c r="S12394" s="29" t="s">
        <v>25835</v>
      </c>
      <c r="T12394" s="29" t="s">
        <v>44</v>
      </c>
      <c r="U12394" s="30">
        <v>995</v>
      </c>
      <c r="V12394" s="31">
        <v>30</v>
      </c>
      <c r="W12394" s="31">
        <v>6</v>
      </c>
      <c r="X12394" s="31" t="s">
        <v>29</v>
      </c>
      <c r="Y12394" s="29" t="s">
        <v>30</v>
      </c>
      <c r="Z12394" s="29" t="s">
        <v>219</v>
      </c>
      <c r="AA12394" s="29" t="s">
        <v>139</v>
      </c>
      <c r="AB12394"/>
      <c r="AC12394"/>
      <c r="AD12394"/>
      <c r="AE12394"/>
      <c r="AF12394"/>
      <c r="AG12394"/>
      <c r="AH12394"/>
      <c r="AI12394"/>
    </row>
    <row r="12395" spans="1:35" ht="15" customHeight="1" x14ac:dyDescent="0.35">
      <c r="A12395" s="32" t="s">
        <v>408</v>
      </c>
      <c r="B12395" s="33" t="s">
        <v>82</v>
      </c>
      <c r="C12395" s="34">
        <v>398</v>
      </c>
      <c r="D12395" s="33" t="s">
        <v>44</v>
      </c>
      <c r="E12395" s="33" t="s">
        <v>319</v>
      </c>
      <c r="F12395" s="33" t="s">
        <v>59</v>
      </c>
      <c r="G12395" s="33" t="s">
        <v>25</v>
      </c>
      <c r="H12395" s="33">
        <v>39</v>
      </c>
      <c r="I12395" s="35">
        <v>10.75</v>
      </c>
      <c r="P12395" s="29" t="s">
        <v>25836</v>
      </c>
      <c r="Q12395" s="29" t="s">
        <v>129</v>
      </c>
      <c r="R12395" s="29" t="s">
        <v>22048</v>
      </c>
      <c r="S12395" s="29" t="s">
        <v>25837</v>
      </c>
      <c r="T12395" s="29" t="s">
        <v>44</v>
      </c>
      <c r="U12395" s="30">
        <v>217</v>
      </c>
      <c r="V12395" s="31">
        <v>17</v>
      </c>
      <c r="W12395" s="31">
        <v>1</v>
      </c>
      <c r="X12395" s="31" t="s">
        <v>29</v>
      </c>
      <c r="Y12395" s="29" t="s">
        <v>50</v>
      </c>
      <c r="Z12395" s="29" t="s">
        <v>219</v>
      </c>
      <c r="AA12395" s="29" t="s">
        <v>139</v>
      </c>
      <c r="AB12395"/>
      <c r="AC12395"/>
      <c r="AD12395"/>
      <c r="AE12395"/>
      <c r="AF12395"/>
      <c r="AG12395"/>
      <c r="AH12395"/>
      <c r="AI12395"/>
    </row>
    <row r="12396" spans="1:35" ht="15" customHeight="1" x14ac:dyDescent="0.35">
      <c r="A12396" s="23" t="s">
        <v>417</v>
      </c>
      <c r="B12396" s="24" t="s">
        <v>1750</v>
      </c>
      <c r="C12396" s="25">
        <v>97</v>
      </c>
      <c r="D12396" s="24" t="s">
        <v>44</v>
      </c>
      <c r="E12396" s="24" t="s">
        <v>195</v>
      </c>
      <c r="F12396" s="24" t="s">
        <v>59</v>
      </c>
      <c r="G12396" s="24" t="s">
        <v>25</v>
      </c>
      <c r="H12396" s="24">
        <v>18</v>
      </c>
      <c r="I12396" s="26">
        <v>13</v>
      </c>
      <c r="P12396" s="29" t="s">
        <v>25838</v>
      </c>
      <c r="Q12396" s="29" t="s">
        <v>129</v>
      </c>
      <c r="R12396" s="29" t="s">
        <v>595</v>
      </c>
      <c r="S12396" s="29" t="s">
        <v>25839</v>
      </c>
      <c r="T12396" s="29" t="s">
        <v>22</v>
      </c>
      <c r="U12396" s="30">
        <v>992</v>
      </c>
      <c r="V12396" s="31">
        <v>2017</v>
      </c>
      <c r="W12396" s="31">
        <v>3</v>
      </c>
      <c r="X12396" s="31" t="s">
        <v>29</v>
      </c>
      <c r="Y12396" s="29" t="s">
        <v>41</v>
      </c>
      <c r="Z12396" s="29" t="s">
        <v>219</v>
      </c>
      <c r="AA12396" s="29" t="s">
        <v>139</v>
      </c>
      <c r="AB12396"/>
      <c r="AC12396"/>
      <c r="AD12396"/>
      <c r="AE12396"/>
      <c r="AF12396"/>
      <c r="AG12396"/>
      <c r="AH12396"/>
      <c r="AI12396"/>
    </row>
    <row r="12397" spans="1:35" ht="15" customHeight="1" x14ac:dyDescent="0.35">
      <c r="A12397" s="32" t="s">
        <v>425</v>
      </c>
      <c r="B12397" s="33" t="s">
        <v>1894</v>
      </c>
      <c r="C12397" s="34">
        <v>361</v>
      </c>
      <c r="D12397" s="33" t="s">
        <v>44</v>
      </c>
      <c r="E12397" s="33" t="s">
        <v>410</v>
      </c>
      <c r="F12397" s="33" t="s">
        <v>78</v>
      </c>
      <c r="G12397" s="33" t="s">
        <v>29</v>
      </c>
      <c r="H12397" s="33">
        <v>36</v>
      </c>
      <c r="I12397" s="35">
        <v>7.5</v>
      </c>
      <c r="P12397" s="29" t="s">
        <v>25840</v>
      </c>
      <c r="Q12397" s="29" t="s">
        <v>408</v>
      </c>
      <c r="R12397" s="29" t="s">
        <v>82</v>
      </c>
      <c r="S12397" s="29" t="s">
        <v>3710</v>
      </c>
      <c r="T12397" s="29" t="s">
        <v>22</v>
      </c>
      <c r="U12397" s="30">
        <v>644</v>
      </c>
      <c r="V12397" s="31">
        <v>20</v>
      </c>
      <c r="W12397" s="31">
        <v>3</v>
      </c>
      <c r="X12397" s="31" t="s">
        <v>25</v>
      </c>
      <c r="Y12397" s="29" t="s">
        <v>50</v>
      </c>
      <c r="Z12397" s="29" t="s">
        <v>219</v>
      </c>
      <c r="AA12397" s="29" t="s">
        <v>139</v>
      </c>
      <c r="AB12397"/>
      <c r="AC12397"/>
      <c r="AD12397"/>
      <c r="AE12397"/>
      <c r="AF12397"/>
      <c r="AG12397"/>
      <c r="AH12397"/>
      <c r="AI12397"/>
    </row>
    <row r="12398" spans="1:35" ht="15" customHeight="1" x14ac:dyDescent="0.35">
      <c r="A12398" s="23" t="s">
        <v>3360</v>
      </c>
      <c r="B12398" s="24" t="s">
        <v>1437</v>
      </c>
      <c r="C12398" s="25">
        <v>449</v>
      </c>
      <c r="D12398" s="24" t="s">
        <v>44</v>
      </c>
      <c r="E12398" s="24" t="s">
        <v>200</v>
      </c>
      <c r="F12398" s="24" t="s">
        <v>52</v>
      </c>
      <c r="G12398" s="24" t="s">
        <v>29</v>
      </c>
      <c r="H12398" s="24">
        <v>18</v>
      </c>
      <c r="I12398" s="26">
        <v>3</v>
      </c>
      <c r="P12398" s="29" t="s">
        <v>25841</v>
      </c>
      <c r="Q12398" s="29" t="s">
        <v>417</v>
      </c>
      <c r="R12398" s="29" t="s">
        <v>1750</v>
      </c>
      <c r="S12398" s="29" t="s">
        <v>25842</v>
      </c>
      <c r="T12398" s="29" t="s">
        <v>44</v>
      </c>
      <c r="U12398" s="30">
        <v>993</v>
      </c>
      <c r="V12398" s="31">
        <v>25</v>
      </c>
      <c r="W12398" s="31">
        <v>6</v>
      </c>
      <c r="X12398" s="31" t="s">
        <v>25</v>
      </c>
      <c r="Y12398" s="29" t="s">
        <v>30</v>
      </c>
      <c r="Z12398" s="29" t="s">
        <v>219</v>
      </c>
      <c r="AA12398" s="29" t="s">
        <v>139</v>
      </c>
      <c r="AB12398"/>
      <c r="AC12398"/>
      <c r="AD12398"/>
      <c r="AE12398"/>
      <c r="AF12398"/>
      <c r="AG12398"/>
      <c r="AH12398"/>
      <c r="AI12398"/>
    </row>
    <row r="12399" spans="1:35" ht="15" customHeight="1" x14ac:dyDescent="0.35">
      <c r="A12399" s="32" t="s">
        <v>431</v>
      </c>
      <c r="B12399" s="33" t="s">
        <v>861</v>
      </c>
      <c r="C12399" s="34">
        <v>216</v>
      </c>
      <c r="D12399" s="33" t="s">
        <v>44</v>
      </c>
      <c r="E12399" s="33" t="s">
        <v>259</v>
      </c>
      <c r="F12399" s="33" t="s">
        <v>46</v>
      </c>
      <c r="G12399" s="33" t="s">
        <v>29</v>
      </c>
      <c r="H12399" s="33">
        <v>19</v>
      </c>
      <c r="I12399" s="35">
        <v>9.25</v>
      </c>
      <c r="P12399" s="29" t="s">
        <v>25843</v>
      </c>
      <c r="Q12399" s="29" t="s">
        <v>425</v>
      </c>
      <c r="R12399" s="29" t="s">
        <v>1894</v>
      </c>
      <c r="S12399" s="29" t="s">
        <v>25844</v>
      </c>
      <c r="T12399" s="29" t="s">
        <v>22</v>
      </c>
      <c r="U12399" s="30">
        <v>258</v>
      </c>
      <c r="V12399" s="31">
        <v>19</v>
      </c>
      <c r="W12399" s="31">
        <v>1</v>
      </c>
      <c r="X12399" s="31" t="s">
        <v>25</v>
      </c>
      <c r="Y12399" s="29" t="s">
        <v>41</v>
      </c>
      <c r="Z12399" s="29" t="s">
        <v>219</v>
      </c>
      <c r="AA12399" s="29" t="s">
        <v>139</v>
      </c>
      <c r="AB12399"/>
      <c r="AC12399"/>
      <c r="AD12399"/>
      <c r="AE12399"/>
      <c r="AF12399"/>
      <c r="AG12399"/>
      <c r="AH12399"/>
      <c r="AI12399"/>
    </row>
    <row r="12400" spans="1:35" ht="15" customHeight="1" x14ac:dyDescent="0.35">
      <c r="A12400" s="23" t="s">
        <v>438</v>
      </c>
      <c r="B12400" s="24" t="s">
        <v>152</v>
      </c>
      <c r="C12400" s="25">
        <v>186</v>
      </c>
      <c r="D12400" s="24" t="s">
        <v>44</v>
      </c>
      <c r="E12400" s="24" t="s">
        <v>213</v>
      </c>
      <c r="F12400" s="24" t="s">
        <v>52</v>
      </c>
      <c r="G12400" s="24" t="s">
        <v>25</v>
      </c>
      <c r="H12400" s="24">
        <v>20</v>
      </c>
      <c r="I12400" s="26">
        <v>14.5</v>
      </c>
      <c r="P12400" s="29" t="s">
        <v>25845</v>
      </c>
      <c r="Q12400" s="29" t="s">
        <v>3360</v>
      </c>
      <c r="R12400" s="29" t="s">
        <v>1437</v>
      </c>
      <c r="S12400" s="29" t="s">
        <v>25846</v>
      </c>
      <c r="T12400" s="29" t="s">
        <v>22</v>
      </c>
      <c r="U12400" s="30">
        <v>450</v>
      </c>
      <c r="V12400" s="31">
        <v>21</v>
      </c>
      <c r="W12400" s="31">
        <v>2</v>
      </c>
      <c r="X12400" s="31" t="s">
        <v>29</v>
      </c>
      <c r="Y12400" s="29" t="s">
        <v>30</v>
      </c>
      <c r="Z12400" s="29" t="s">
        <v>219</v>
      </c>
      <c r="AA12400" s="29" t="s">
        <v>139</v>
      </c>
      <c r="AB12400"/>
      <c r="AC12400"/>
      <c r="AD12400"/>
      <c r="AE12400"/>
      <c r="AF12400"/>
      <c r="AG12400"/>
      <c r="AH12400"/>
      <c r="AI12400"/>
    </row>
    <row r="12401" spans="1:35" ht="15" customHeight="1" x14ac:dyDescent="0.35">
      <c r="A12401" s="32" t="s">
        <v>438</v>
      </c>
      <c r="B12401" s="33" t="s">
        <v>908</v>
      </c>
      <c r="C12401" s="34">
        <v>466</v>
      </c>
      <c r="D12401" s="33" t="s">
        <v>44</v>
      </c>
      <c r="E12401" s="33" t="s">
        <v>250</v>
      </c>
      <c r="F12401" s="33" t="s">
        <v>36</v>
      </c>
      <c r="G12401" s="33" t="s">
        <v>29</v>
      </c>
      <c r="H12401" s="33">
        <v>31</v>
      </c>
      <c r="I12401" s="35">
        <v>2.75</v>
      </c>
      <c r="P12401" s="29" t="s">
        <v>25847</v>
      </c>
      <c r="Q12401" s="29" t="s">
        <v>431</v>
      </c>
      <c r="R12401" s="29" t="s">
        <v>861</v>
      </c>
      <c r="S12401" s="29" t="s">
        <v>25848</v>
      </c>
      <c r="T12401" s="29" t="s">
        <v>22</v>
      </c>
      <c r="U12401" s="30">
        <v>1235</v>
      </c>
      <c r="V12401" s="31">
        <v>19</v>
      </c>
      <c r="W12401" s="31">
        <v>1</v>
      </c>
      <c r="X12401" s="31" t="s">
        <v>25</v>
      </c>
      <c r="Y12401" s="29" t="s">
        <v>41</v>
      </c>
      <c r="Z12401" s="29" t="s">
        <v>219</v>
      </c>
      <c r="AA12401" s="29" t="s">
        <v>139</v>
      </c>
      <c r="AB12401"/>
      <c r="AC12401"/>
      <c r="AD12401"/>
      <c r="AE12401"/>
      <c r="AF12401"/>
      <c r="AG12401"/>
      <c r="AH12401"/>
      <c r="AI12401"/>
    </row>
    <row r="12402" spans="1:35" ht="15" customHeight="1" x14ac:dyDescent="0.35">
      <c r="A12402" s="23" t="s">
        <v>438</v>
      </c>
      <c r="B12402" s="24" t="s">
        <v>25849</v>
      </c>
      <c r="C12402" s="25">
        <v>227</v>
      </c>
      <c r="D12402" s="24" t="s">
        <v>22</v>
      </c>
      <c r="E12402" s="24" t="s">
        <v>136</v>
      </c>
      <c r="F12402" s="24" t="s">
        <v>86</v>
      </c>
      <c r="G12402" s="24" t="s">
        <v>29</v>
      </c>
      <c r="H12402" s="24">
        <v>39</v>
      </c>
      <c r="I12402" s="26">
        <v>8.5</v>
      </c>
      <c r="P12402" s="29" t="s">
        <v>25850</v>
      </c>
      <c r="Q12402" s="29" t="s">
        <v>438</v>
      </c>
      <c r="R12402" s="29" t="s">
        <v>152</v>
      </c>
      <c r="S12402" s="29" t="s">
        <v>25851</v>
      </c>
      <c r="T12402" s="29" t="s">
        <v>44</v>
      </c>
      <c r="U12402" s="30">
        <v>492</v>
      </c>
      <c r="V12402" s="31">
        <v>27</v>
      </c>
      <c r="W12402" s="31">
        <v>6</v>
      </c>
      <c r="X12402" s="31" t="s">
        <v>25</v>
      </c>
      <c r="Y12402" s="29" t="s">
        <v>41</v>
      </c>
      <c r="Z12402" s="29" t="s">
        <v>219</v>
      </c>
      <c r="AA12402" s="29" t="s">
        <v>139</v>
      </c>
      <c r="AB12402"/>
      <c r="AC12402"/>
      <c r="AD12402"/>
      <c r="AE12402"/>
      <c r="AF12402"/>
      <c r="AG12402"/>
      <c r="AH12402"/>
      <c r="AI12402"/>
    </row>
    <row r="12403" spans="1:35" ht="15" customHeight="1" x14ac:dyDescent="0.35">
      <c r="A12403" s="32" t="s">
        <v>438</v>
      </c>
      <c r="B12403" s="33" t="s">
        <v>1089</v>
      </c>
      <c r="C12403" s="34">
        <v>280</v>
      </c>
      <c r="D12403" s="33" t="s">
        <v>22</v>
      </c>
      <c r="E12403" s="33" t="s">
        <v>136</v>
      </c>
      <c r="F12403" s="33" t="s">
        <v>86</v>
      </c>
      <c r="G12403" s="33" t="s">
        <v>29</v>
      </c>
      <c r="H12403" s="33">
        <v>36</v>
      </c>
      <c r="I12403" s="35">
        <v>8.5</v>
      </c>
      <c r="P12403" s="29" t="s">
        <v>25852</v>
      </c>
      <c r="Q12403" s="29" t="s">
        <v>438</v>
      </c>
      <c r="R12403" s="29" t="s">
        <v>908</v>
      </c>
      <c r="S12403" s="29" t="s">
        <v>25853</v>
      </c>
      <c r="T12403" s="29" t="s">
        <v>22</v>
      </c>
      <c r="U12403" s="30">
        <v>1155</v>
      </c>
      <c r="V12403" s="31">
        <v>26</v>
      </c>
      <c r="W12403" s="31">
        <v>6</v>
      </c>
      <c r="X12403" s="31" t="s">
        <v>29</v>
      </c>
      <c r="Y12403" s="29" t="s">
        <v>50</v>
      </c>
      <c r="Z12403" s="29" t="s">
        <v>219</v>
      </c>
      <c r="AA12403" s="29" t="s">
        <v>139</v>
      </c>
      <c r="AB12403"/>
      <c r="AC12403"/>
      <c r="AD12403"/>
      <c r="AE12403"/>
      <c r="AF12403"/>
      <c r="AG12403"/>
      <c r="AH12403"/>
      <c r="AI12403"/>
    </row>
    <row r="12404" spans="1:35" ht="15" customHeight="1" x14ac:dyDescent="0.35">
      <c r="A12404" s="23" t="s">
        <v>438</v>
      </c>
      <c r="B12404" s="24" t="s">
        <v>6784</v>
      </c>
      <c r="C12404" s="25">
        <v>471</v>
      </c>
      <c r="D12404" s="24" t="s">
        <v>44</v>
      </c>
      <c r="E12404" s="24" t="s">
        <v>108</v>
      </c>
      <c r="F12404" s="24" t="s">
        <v>46</v>
      </c>
      <c r="G12404" s="24" t="s">
        <v>25</v>
      </c>
      <c r="H12404" s="24">
        <v>39</v>
      </c>
      <c r="I12404" s="26">
        <v>11.25</v>
      </c>
      <c r="P12404" s="29" t="s">
        <v>25854</v>
      </c>
      <c r="Q12404" s="29" t="s">
        <v>438</v>
      </c>
      <c r="R12404" s="29" t="s">
        <v>25849</v>
      </c>
      <c r="S12404" s="29" t="s">
        <v>25855</v>
      </c>
      <c r="T12404" s="29" t="s">
        <v>44</v>
      </c>
      <c r="U12404" s="30">
        <v>901</v>
      </c>
      <c r="V12404" s="31">
        <v>20</v>
      </c>
      <c r="W12404" s="31">
        <v>1</v>
      </c>
      <c r="X12404" s="31" t="s">
        <v>25</v>
      </c>
      <c r="Y12404" s="29" t="s">
        <v>30</v>
      </c>
      <c r="Z12404" s="29" t="s">
        <v>219</v>
      </c>
      <c r="AA12404" s="29" t="s">
        <v>139</v>
      </c>
      <c r="AB12404"/>
      <c r="AC12404"/>
      <c r="AD12404"/>
      <c r="AE12404"/>
      <c r="AF12404"/>
      <c r="AG12404"/>
      <c r="AH12404"/>
      <c r="AI12404"/>
    </row>
    <row r="12405" spans="1:35" ht="15" customHeight="1" x14ac:dyDescent="0.35">
      <c r="A12405" s="32" t="s">
        <v>438</v>
      </c>
      <c r="B12405" s="33" t="s">
        <v>123</v>
      </c>
      <c r="C12405" s="34">
        <v>451</v>
      </c>
      <c r="D12405" s="33" t="s">
        <v>22</v>
      </c>
      <c r="E12405" s="33" t="s">
        <v>405</v>
      </c>
      <c r="F12405" s="33" t="s">
        <v>59</v>
      </c>
      <c r="G12405" s="33" t="s">
        <v>29</v>
      </c>
      <c r="H12405" s="33">
        <v>18</v>
      </c>
      <c r="I12405" s="35">
        <v>7.25</v>
      </c>
      <c r="P12405" s="29" t="s">
        <v>25856</v>
      </c>
      <c r="Q12405" s="29" t="s">
        <v>438</v>
      </c>
      <c r="R12405" s="29" t="s">
        <v>1089</v>
      </c>
      <c r="S12405" s="29" t="s">
        <v>25857</v>
      </c>
      <c r="T12405" s="29" t="s">
        <v>22</v>
      </c>
      <c r="U12405" s="30">
        <v>215</v>
      </c>
      <c r="V12405" s="31">
        <v>26</v>
      </c>
      <c r="W12405" s="31">
        <v>5</v>
      </c>
      <c r="X12405" s="31" t="s">
        <v>25</v>
      </c>
      <c r="Y12405" s="29" t="s">
        <v>30</v>
      </c>
      <c r="Z12405" s="29" t="s">
        <v>219</v>
      </c>
      <c r="AA12405" s="29" t="s">
        <v>139</v>
      </c>
      <c r="AB12405"/>
      <c r="AC12405"/>
      <c r="AD12405"/>
      <c r="AE12405"/>
      <c r="AF12405"/>
      <c r="AG12405"/>
      <c r="AH12405"/>
      <c r="AI12405"/>
    </row>
    <row r="12406" spans="1:35" ht="15" customHeight="1" x14ac:dyDescent="0.35">
      <c r="A12406" s="23" t="s">
        <v>438</v>
      </c>
      <c r="B12406" s="24" t="s">
        <v>2490</v>
      </c>
      <c r="C12406" s="25">
        <v>374</v>
      </c>
      <c r="D12406" s="24" t="s">
        <v>44</v>
      </c>
      <c r="E12406" s="24" t="s">
        <v>173</v>
      </c>
      <c r="F12406" s="24" t="s">
        <v>46</v>
      </c>
      <c r="G12406" s="24" t="s">
        <v>25</v>
      </c>
      <c r="H12406" s="24">
        <v>19</v>
      </c>
      <c r="I12406" s="26">
        <v>13.25</v>
      </c>
      <c r="P12406" s="29" t="s">
        <v>25858</v>
      </c>
      <c r="Q12406" s="29" t="s">
        <v>438</v>
      </c>
      <c r="R12406" s="29" t="s">
        <v>6784</v>
      </c>
      <c r="S12406" s="29" t="s">
        <v>25859</v>
      </c>
      <c r="T12406" s="29" t="s">
        <v>22</v>
      </c>
      <c r="U12406" s="30">
        <v>345</v>
      </c>
      <c r="V12406" s="31">
        <v>25</v>
      </c>
      <c r="W12406" s="31">
        <v>5</v>
      </c>
      <c r="X12406" s="31" t="s">
        <v>25</v>
      </c>
      <c r="Y12406" s="29" t="s">
        <v>50</v>
      </c>
      <c r="Z12406" s="29" t="s">
        <v>219</v>
      </c>
      <c r="AA12406" s="29" t="s">
        <v>139</v>
      </c>
      <c r="AB12406"/>
      <c r="AC12406"/>
      <c r="AD12406"/>
      <c r="AE12406"/>
      <c r="AF12406"/>
      <c r="AG12406"/>
      <c r="AH12406"/>
      <c r="AI12406"/>
    </row>
    <row r="12407" spans="1:35" ht="15" customHeight="1" x14ac:dyDescent="0.35">
      <c r="A12407" s="32" t="s">
        <v>2372</v>
      </c>
      <c r="B12407" s="33" t="s">
        <v>347</v>
      </c>
      <c r="C12407" s="34">
        <v>68</v>
      </c>
      <c r="D12407" s="33" t="s">
        <v>22</v>
      </c>
      <c r="E12407" s="33" t="s">
        <v>237</v>
      </c>
      <c r="F12407" s="33" t="s">
        <v>46</v>
      </c>
      <c r="G12407" s="33" t="s">
        <v>29</v>
      </c>
      <c r="H12407" s="33">
        <v>19</v>
      </c>
      <c r="I12407" s="35">
        <v>3.25</v>
      </c>
      <c r="P12407" s="29" t="s">
        <v>25860</v>
      </c>
      <c r="Q12407" s="29" t="s">
        <v>438</v>
      </c>
      <c r="R12407" s="29" t="s">
        <v>123</v>
      </c>
      <c r="S12407" s="29" t="s">
        <v>25861</v>
      </c>
      <c r="T12407" s="29" t="s">
        <v>44</v>
      </c>
      <c r="U12407" s="30">
        <v>1275</v>
      </c>
      <c r="V12407" s="31">
        <v>21</v>
      </c>
      <c r="W12407" s="31">
        <v>4</v>
      </c>
      <c r="X12407" s="31" t="s">
        <v>25</v>
      </c>
      <c r="Y12407" s="29" t="s">
        <v>50</v>
      </c>
      <c r="Z12407" s="29" t="s">
        <v>219</v>
      </c>
      <c r="AA12407" s="29" t="s">
        <v>139</v>
      </c>
      <c r="AB12407"/>
      <c r="AC12407"/>
      <c r="AD12407"/>
      <c r="AE12407"/>
      <c r="AF12407"/>
      <c r="AG12407"/>
      <c r="AH12407"/>
      <c r="AI12407"/>
    </row>
    <row r="12408" spans="1:35" ht="15" customHeight="1" x14ac:dyDescent="0.35">
      <c r="A12408" s="23" t="s">
        <v>2372</v>
      </c>
      <c r="B12408" s="24" t="s">
        <v>1149</v>
      </c>
      <c r="C12408" s="25">
        <v>404</v>
      </c>
      <c r="D12408" s="24" t="s">
        <v>44</v>
      </c>
      <c r="E12408" s="24" t="s">
        <v>173</v>
      </c>
      <c r="F12408" s="24" t="s">
        <v>46</v>
      </c>
      <c r="G12408" s="24" t="s">
        <v>29</v>
      </c>
      <c r="H12408" s="24">
        <v>19</v>
      </c>
      <c r="I12408" s="26">
        <v>6.75</v>
      </c>
      <c r="P12408" s="29" t="s">
        <v>25862</v>
      </c>
      <c r="Q12408" s="29" t="s">
        <v>438</v>
      </c>
      <c r="R12408" s="29" t="s">
        <v>2490</v>
      </c>
      <c r="S12408" s="29" t="s">
        <v>21246</v>
      </c>
      <c r="T12408" s="29" t="s">
        <v>22</v>
      </c>
      <c r="U12408" s="30">
        <v>1162</v>
      </c>
      <c r="V12408" s="31">
        <v>18</v>
      </c>
      <c r="W12408" s="31">
        <v>1</v>
      </c>
      <c r="X12408" s="31" t="s">
        <v>25</v>
      </c>
      <c r="Y12408" s="29" t="s">
        <v>41</v>
      </c>
      <c r="Z12408" s="29" t="s">
        <v>219</v>
      </c>
      <c r="AA12408" s="29" t="s">
        <v>139</v>
      </c>
      <c r="AB12408"/>
      <c r="AC12408"/>
      <c r="AD12408"/>
      <c r="AE12408"/>
      <c r="AF12408"/>
      <c r="AG12408"/>
      <c r="AH12408"/>
      <c r="AI12408"/>
    </row>
    <row r="12409" spans="1:35" ht="15" customHeight="1" x14ac:dyDescent="0.35">
      <c r="A12409" s="32" t="s">
        <v>459</v>
      </c>
      <c r="B12409" s="33" t="s">
        <v>56</v>
      </c>
      <c r="C12409" s="34">
        <v>141</v>
      </c>
      <c r="D12409" s="33" t="s">
        <v>22</v>
      </c>
      <c r="E12409" s="33" t="s">
        <v>266</v>
      </c>
      <c r="F12409" s="33" t="s">
        <v>78</v>
      </c>
      <c r="G12409" s="33" t="s">
        <v>29</v>
      </c>
      <c r="H12409" s="33">
        <v>36</v>
      </c>
      <c r="I12409" s="35">
        <v>10</v>
      </c>
      <c r="P12409" s="29" t="s">
        <v>25863</v>
      </c>
      <c r="Q12409" s="29" t="s">
        <v>2372</v>
      </c>
      <c r="R12409" s="29" t="s">
        <v>347</v>
      </c>
      <c r="S12409" s="29" t="s">
        <v>25864</v>
      </c>
      <c r="T12409" s="29" t="s">
        <v>22</v>
      </c>
      <c r="U12409" s="30">
        <v>355</v>
      </c>
      <c r="V12409" s="31">
        <v>25</v>
      </c>
      <c r="W12409" s="31">
        <v>5</v>
      </c>
      <c r="X12409" s="31" t="s">
        <v>29</v>
      </c>
      <c r="Y12409" s="29" t="s">
        <v>41</v>
      </c>
      <c r="Z12409" s="29" t="s">
        <v>219</v>
      </c>
      <c r="AA12409" s="29" t="s">
        <v>139</v>
      </c>
      <c r="AB12409"/>
      <c r="AC12409"/>
      <c r="AD12409"/>
      <c r="AE12409"/>
      <c r="AF12409"/>
      <c r="AG12409"/>
      <c r="AH12409"/>
      <c r="AI12409"/>
    </row>
    <row r="12410" spans="1:35" ht="15" customHeight="1" x14ac:dyDescent="0.35">
      <c r="A12410" s="23" t="s">
        <v>459</v>
      </c>
      <c r="B12410" s="24" t="s">
        <v>25865</v>
      </c>
      <c r="C12410" s="25">
        <v>413</v>
      </c>
      <c r="D12410" s="24" t="s">
        <v>22</v>
      </c>
      <c r="E12410" s="24" t="s">
        <v>460</v>
      </c>
      <c r="F12410" s="24" t="s">
        <v>52</v>
      </c>
      <c r="G12410" s="24" t="s">
        <v>25</v>
      </c>
      <c r="H12410" s="24">
        <v>17</v>
      </c>
      <c r="I12410" s="26">
        <v>10.75</v>
      </c>
      <c r="P12410" s="29" t="s">
        <v>25866</v>
      </c>
      <c r="Q12410" s="29" t="s">
        <v>2372</v>
      </c>
      <c r="R12410" s="29" t="s">
        <v>1149</v>
      </c>
      <c r="S12410" s="29" t="s">
        <v>25867</v>
      </c>
      <c r="T12410" s="29" t="s">
        <v>22</v>
      </c>
      <c r="U12410" s="30">
        <v>365</v>
      </c>
      <c r="V12410" s="31">
        <v>22</v>
      </c>
      <c r="W12410" s="31">
        <v>3</v>
      </c>
      <c r="X12410" s="31" t="s">
        <v>29</v>
      </c>
      <c r="Y12410" s="29" t="s">
        <v>41</v>
      </c>
      <c r="Z12410" s="29" t="s">
        <v>219</v>
      </c>
      <c r="AA12410" s="29" t="s">
        <v>139</v>
      </c>
      <c r="AB12410"/>
      <c r="AC12410"/>
      <c r="AD12410"/>
      <c r="AE12410"/>
      <c r="AF12410"/>
      <c r="AG12410"/>
      <c r="AH12410"/>
      <c r="AI12410"/>
    </row>
    <row r="12411" spans="1:35" ht="15" customHeight="1" x14ac:dyDescent="0.35">
      <c r="A12411" s="32" t="s">
        <v>459</v>
      </c>
      <c r="B12411" s="33" t="s">
        <v>253</v>
      </c>
      <c r="C12411" s="34">
        <v>411</v>
      </c>
      <c r="D12411" s="33" t="s">
        <v>22</v>
      </c>
      <c r="E12411" s="33" t="s">
        <v>130</v>
      </c>
      <c r="F12411" s="33" t="s">
        <v>46</v>
      </c>
      <c r="G12411" s="33" t="s">
        <v>29</v>
      </c>
      <c r="H12411" s="33">
        <v>35</v>
      </c>
      <c r="I12411" s="35">
        <v>9.5</v>
      </c>
      <c r="P12411" s="29" t="s">
        <v>25868</v>
      </c>
      <c r="Q12411" s="29" t="s">
        <v>459</v>
      </c>
      <c r="R12411" s="29" t="s">
        <v>56</v>
      </c>
      <c r="S12411" s="29" t="s">
        <v>25869</v>
      </c>
      <c r="T12411" s="29" t="s">
        <v>22</v>
      </c>
      <c r="U12411" s="30">
        <v>890</v>
      </c>
      <c r="V12411" s="31">
        <v>18</v>
      </c>
      <c r="W12411" s="31">
        <v>1</v>
      </c>
      <c r="X12411" s="31" t="s">
        <v>25</v>
      </c>
      <c r="Y12411" s="29" t="s">
        <v>30</v>
      </c>
      <c r="Z12411" s="29" t="s">
        <v>219</v>
      </c>
      <c r="AA12411" s="29" t="s">
        <v>139</v>
      </c>
      <c r="AB12411"/>
      <c r="AC12411"/>
      <c r="AD12411"/>
      <c r="AE12411"/>
      <c r="AF12411"/>
      <c r="AG12411"/>
      <c r="AH12411"/>
      <c r="AI12411"/>
    </row>
    <row r="12412" spans="1:35" ht="15" customHeight="1" x14ac:dyDescent="0.35">
      <c r="A12412" s="23" t="s">
        <v>459</v>
      </c>
      <c r="B12412" s="24" t="s">
        <v>2411</v>
      </c>
      <c r="C12412" s="25">
        <v>288</v>
      </c>
      <c r="D12412" s="24" t="s">
        <v>22</v>
      </c>
      <c r="E12412" s="24" t="s">
        <v>266</v>
      </c>
      <c r="F12412" s="24" t="s">
        <v>78</v>
      </c>
      <c r="G12412" s="24" t="s">
        <v>29</v>
      </c>
      <c r="H12412" s="24">
        <v>33</v>
      </c>
      <c r="I12412" s="26">
        <v>6.25</v>
      </c>
      <c r="P12412" s="29" t="s">
        <v>25870</v>
      </c>
      <c r="Q12412" s="29" t="s">
        <v>459</v>
      </c>
      <c r="R12412" s="29" t="s">
        <v>25865</v>
      </c>
      <c r="S12412" s="29" t="s">
        <v>25871</v>
      </c>
      <c r="T12412" s="29" t="s">
        <v>44</v>
      </c>
      <c r="U12412" s="30">
        <v>529</v>
      </c>
      <c r="V12412" s="31">
        <v>23</v>
      </c>
      <c r="W12412" s="31">
        <v>5</v>
      </c>
      <c r="X12412" s="31" t="s">
        <v>29</v>
      </c>
      <c r="Y12412" s="29" t="s">
        <v>41</v>
      </c>
      <c r="Z12412" s="29" t="s">
        <v>219</v>
      </c>
      <c r="AA12412" s="29" t="s">
        <v>139</v>
      </c>
      <c r="AB12412"/>
      <c r="AC12412"/>
      <c r="AD12412"/>
      <c r="AE12412"/>
      <c r="AF12412"/>
      <c r="AG12412"/>
      <c r="AH12412"/>
      <c r="AI12412"/>
    </row>
    <row r="12413" spans="1:35" ht="15" customHeight="1" x14ac:dyDescent="0.35">
      <c r="A12413" s="32" t="s">
        <v>459</v>
      </c>
      <c r="B12413" s="33" t="s">
        <v>4923</v>
      </c>
      <c r="C12413" s="34">
        <v>352</v>
      </c>
      <c r="D12413" s="33" t="s">
        <v>44</v>
      </c>
      <c r="E12413" s="33" t="s">
        <v>92</v>
      </c>
      <c r="F12413" s="33" t="s">
        <v>86</v>
      </c>
      <c r="G12413" s="33" t="s">
        <v>29</v>
      </c>
      <c r="H12413" s="33">
        <v>40</v>
      </c>
      <c r="I12413" s="35">
        <v>9</v>
      </c>
      <c r="P12413" s="29" t="s">
        <v>25872</v>
      </c>
      <c r="Q12413" s="29" t="s">
        <v>459</v>
      </c>
      <c r="R12413" s="29" t="s">
        <v>253</v>
      </c>
      <c r="S12413" s="29" t="s">
        <v>25873</v>
      </c>
      <c r="T12413" s="29" t="s">
        <v>22</v>
      </c>
      <c r="U12413" s="30">
        <v>461</v>
      </c>
      <c r="V12413" s="31">
        <v>24</v>
      </c>
      <c r="W12413" s="31">
        <v>2</v>
      </c>
      <c r="X12413" s="31" t="s">
        <v>29</v>
      </c>
      <c r="Y12413" s="29" t="s">
        <v>50</v>
      </c>
      <c r="Z12413" s="29" t="s">
        <v>219</v>
      </c>
      <c r="AA12413" s="29" t="s">
        <v>139</v>
      </c>
      <c r="AB12413"/>
      <c r="AC12413"/>
      <c r="AD12413"/>
      <c r="AE12413"/>
      <c r="AF12413"/>
      <c r="AG12413"/>
      <c r="AH12413"/>
      <c r="AI12413"/>
    </row>
    <row r="12414" spans="1:35" ht="15" customHeight="1" x14ac:dyDescent="0.35">
      <c r="A12414" s="23" t="s">
        <v>459</v>
      </c>
      <c r="B12414" s="24" t="s">
        <v>377</v>
      </c>
      <c r="C12414" s="25">
        <v>159</v>
      </c>
      <c r="D12414" s="24" t="s">
        <v>44</v>
      </c>
      <c r="E12414" s="24" t="s">
        <v>209</v>
      </c>
      <c r="F12414" s="24" t="s">
        <v>134</v>
      </c>
      <c r="G12414" s="24" t="s">
        <v>25</v>
      </c>
      <c r="H12414" s="24">
        <v>18</v>
      </c>
      <c r="I12414" s="26">
        <v>15.75</v>
      </c>
      <c r="P12414" s="29" t="s">
        <v>25874</v>
      </c>
      <c r="Q12414" s="29" t="s">
        <v>459</v>
      </c>
      <c r="R12414" s="29" t="s">
        <v>2411</v>
      </c>
      <c r="S12414" s="29" t="s">
        <v>5567</v>
      </c>
      <c r="T12414" s="29" t="s">
        <v>22</v>
      </c>
      <c r="U12414" s="30">
        <v>1153</v>
      </c>
      <c r="V12414" s="31">
        <v>21</v>
      </c>
      <c r="W12414" s="31">
        <v>2</v>
      </c>
      <c r="X12414" s="31" t="s">
        <v>29</v>
      </c>
      <c r="Y12414" s="29" t="s">
        <v>50</v>
      </c>
      <c r="Z12414" s="29" t="s">
        <v>219</v>
      </c>
      <c r="AA12414" s="29" t="s">
        <v>139</v>
      </c>
      <c r="AB12414"/>
      <c r="AC12414"/>
      <c r="AD12414"/>
      <c r="AE12414"/>
      <c r="AF12414"/>
      <c r="AG12414"/>
      <c r="AH12414"/>
      <c r="AI12414"/>
    </row>
    <row r="12415" spans="1:35" ht="15" customHeight="1" x14ac:dyDescent="0.35">
      <c r="A12415" s="32" t="s">
        <v>4296</v>
      </c>
      <c r="B12415" s="33" t="s">
        <v>380</v>
      </c>
      <c r="C12415" s="34">
        <v>455</v>
      </c>
      <c r="D12415" s="33" t="s">
        <v>44</v>
      </c>
      <c r="E12415" s="33" t="s">
        <v>232</v>
      </c>
      <c r="F12415" s="33" t="s">
        <v>32</v>
      </c>
      <c r="G12415" s="33" t="s">
        <v>29</v>
      </c>
      <c r="H12415" s="33">
        <v>33</v>
      </c>
      <c r="I12415" s="35">
        <v>8.75</v>
      </c>
      <c r="P12415" s="29" t="s">
        <v>25875</v>
      </c>
      <c r="Q12415" s="29" t="s">
        <v>459</v>
      </c>
      <c r="R12415" s="29" t="s">
        <v>4923</v>
      </c>
      <c r="S12415" s="29" t="s">
        <v>25876</v>
      </c>
      <c r="T12415" s="29" t="s">
        <v>22</v>
      </c>
      <c r="U12415" s="30">
        <v>1211</v>
      </c>
      <c r="V12415" s="31">
        <v>27</v>
      </c>
      <c r="W12415" s="31">
        <v>3</v>
      </c>
      <c r="X12415" s="31" t="s">
        <v>25</v>
      </c>
      <c r="Y12415" s="29" t="s">
        <v>41</v>
      </c>
      <c r="Z12415" s="29" t="s">
        <v>219</v>
      </c>
      <c r="AA12415" s="29" t="s">
        <v>139</v>
      </c>
      <c r="AB12415"/>
      <c r="AC12415"/>
      <c r="AD12415"/>
      <c r="AE12415"/>
      <c r="AF12415"/>
      <c r="AG12415"/>
      <c r="AH12415"/>
      <c r="AI12415"/>
    </row>
    <row r="12416" spans="1:35" ht="15" customHeight="1" x14ac:dyDescent="0.35">
      <c r="A12416" s="23" t="s">
        <v>2187</v>
      </c>
      <c r="B12416" s="24" t="s">
        <v>341</v>
      </c>
      <c r="C12416" s="25">
        <v>440</v>
      </c>
      <c r="D12416" s="24" t="s">
        <v>44</v>
      </c>
      <c r="E12416" s="24" t="s">
        <v>97</v>
      </c>
      <c r="F12416" s="24" t="s">
        <v>46</v>
      </c>
      <c r="G12416" s="24" t="s">
        <v>29</v>
      </c>
      <c r="H12416" s="24">
        <v>20</v>
      </c>
      <c r="I12416" s="26">
        <v>9</v>
      </c>
      <c r="P12416" s="29" t="s">
        <v>25877</v>
      </c>
      <c r="Q12416" s="29" t="s">
        <v>459</v>
      </c>
      <c r="R12416" s="29" t="s">
        <v>377</v>
      </c>
      <c r="S12416" s="29" t="s">
        <v>25878</v>
      </c>
      <c r="T12416" s="29" t="s">
        <v>44</v>
      </c>
      <c r="U12416" s="30">
        <v>1018</v>
      </c>
      <c r="V12416" s="31">
        <v>21</v>
      </c>
      <c r="W12416" s="31">
        <v>4</v>
      </c>
      <c r="X12416" s="31" t="s">
        <v>29</v>
      </c>
      <c r="Y12416" s="29" t="s">
        <v>41</v>
      </c>
      <c r="Z12416" s="29" t="s">
        <v>219</v>
      </c>
      <c r="AA12416" s="29" t="s">
        <v>139</v>
      </c>
      <c r="AB12416"/>
      <c r="AC12416"/>
      <c r="AD12416"/>
      <c r="AE12416"/>
      <c r="AF12416"/>
      <c r="AG12416"/>
      <c r="AH12416"/>
      <c r="AI12416"/>
    </row>
    <row r="12417" spans="1:35" ht="15" customHeight="1" x14ac:dyDescent="0.35">
      <c r="A12417" s="32" t="s">
        <v>736</v>
      </c>
      <c r="B12417" s="33" t="s">
        <v>1196</v>
      </c>
      <c r="C12417" s="34">
        <v>484</v>
      </c>
      <c r="D12417" s="33" t="s">
        <v>22</v>
      </c>
      <c r="E12417" s="33" t="s">
        <v>237</v>
      </c>
      <c r="F12417" s="33" t="s">
        <v>46</v>
      </c>
      <c r="G12417" s="33" t="s">
        <v>25</v>
      </c>
      <c r="H12417" s="33">
        <v>19</v>
      </c>
      <c r="I12417" s="35">
        <v>11.5</v>
      </c>
      <c r="P12417" s="29" t="s">
        <v>25879</v>
      </c>
      <c r="Q12417" s="29" t="s">
        <v>4296</v>
      </c>
      <c r="R12417" s="29" t="s">
        <v>380</v>
      </c>
      <c r="S12417" s="29" t="s">
        <v>25880</v>
      </c>
      <c r="T12417" s="29" t="s">
        <v>22</v>
      </c>
      <c r="U12417" s="30">
        <v>1236</v>
      </c>
      <c r="V12417" s="31">
        <v>25</v>
      </c>
      <c r="W12417" s="31">
        <v>7</v>
      </c>
      <c r="X12417" s="31" t="s">
        <v>29</v>
      </c>
      <c r="Y12417" s="29" t="s">
        <v>41</v>
      </c>
      <c r="Z12417" s="29" t="s">
        <v>219</v>
      </c>
      <c r="AA12417" s="29" t="s">
        <v>139</v>
      </c>
      <c r="AB12417"/>
      <c r="AC12417"/>
      <c r="AD12417"/>
      <c r="AE12417"/>
      <c r="AF12417"/>
      <c r="AG12417"/>
      <c r="AH12417"/>
      <c r="AI12417"/>
    </row>
    <row r="12418" spans="1:35" ht="15" customHeight="1" x14ac:dyDescent="0.35">
      <c r="A12418" s="23" t="s">
        <v>10167</v>
      </c>
      <c r="B12418" s="24" t="s">
        <v>439</v>
      </c>
      <c r="C12418" s="25">
        <v>60</v>
      </c>
      <c r="D12418" s="24" t="s">
        <v>44</v>
      </c>
      <c r="E12418" s="24" t="s">
        <v>398</v>
      </c>
      <c r="F12418" s="24" t="s">
        <v>46</v>
      </c>
      <c r="G12418" s="24" t="s">
        <v>29</v>
      </c>
      <c r="H12418" s="24">
        <v>20</v>
      </c>
      <c r="I12418" s="26">
        <v>8.25</v>
      </c>
      <c r="P12418" s="29" t="s">
        <v>25881</v>
      </c>
      <c r="Q12418" s="29" t="s">
        <v>2187</v>
      </c>
      <c r="R12418" s="29" t="s">
        <v>341</v>
      </c>
      <c r="S12418" s="29" t="s">
        <v>14925</v>
      </c>
      <c r="T12418" s="29" t="s">
        <v>44</v>
      </c>
      <c r="U12418" s="30">
        <v>686</v>
      </c>
      <c r="V12418" s="31">
        <v>21</v>
      </c>
      <c r="W12418" s="31">
        <v>3</v>
      </c>
      <c r="X12418" s="31" t="s">
        <v>25</v>
      </c>
      <c r="Y12418" s="29" t="s">
        <v>50</v>
      </c>
      <c r="Z12418" s="29" t="s">
        <v>219</v>
      </c>
      <c r="AA12418" s="29" t="s">
        <v>139</v>
      </c>
      <c r="AB12418"/>
      <c r="AC12418"/>
      <c r="AD12418"/>
      <c r="AE12418"/>
      <c r="AF12418"/>
      <c r="AG12418"/>
      <c r="AH12418"/>
      <c r="AI12418"/>
    </row>
    <row r="12419" spans="1:35" ht="15" customHeight="1" x14ac:dyDescent="0.35">
      <c r="A12419" s="32" t="s">
        <v>497</v>
      </c>
      <c r="B12419" s="33" t="s">
        <v>10023</v>
      </c>
      <c r="C12419" s="34">
        <v>146</v>
      </c>
      <c r="D12419" s="33" t="s">
        <v>44</v>
      </c>
      <c r="E12419" s="33" t="s">
        <v>51</v>
      </c>
      <c r="F12419" s="33" t="s">
        <v>52</v>
      </c>
      <c r="G12419" s="33" t="s">
        <v>25</v>
      </c>
      <c r="H12419" s="33">
        <v>18</v>
      </c>
      <c r="I12419" s="35">
        <v>12.5</v>
      </c>
      <c r="P12419" s="29" t="s">
        <v>25882</v>
      </c>
      <c r="Q12419" s="29" t="s">
        <v>736</v>
      </c>
      <c r="R12419" s="29" t="s">
        <v>1196</v>
      </c>
      <c r="S12419" s="29" t="s">
        <v>25883</v>
      </c>
      <c r="T12419" s="29" t="s">
        <v>22</v>
      </c>
      <c r="U12419" s="30">
        <v>812</v>
      </c>
      <c r="V12419" s="31">
        <v>18</v>
      </c>
      <c r="W12419" s="31">
        <v>1</v>
      </c>
      <c r="X12419" s="31" t="s">
        <v>25</v>
      </c>
      <c r="Y12419" s="29" t="s">
        <v>50</v>
      </c>
      <c r="Z12419" s="29" t="s">
        <v>219</v>
      </c>
      <c r="AA12419" s="29" t="s">
        <v>139</v>
      </c>
      <c r="AB12419"/>
      <c r="AC12419"/>
      <c r="AD12419"/>
      <c r="AE12419"/>
      <c r="AF12419"/>
      <c r="AG12419"/>
      <c r="AH12419"/>
      <c r="AI12419"/>
    </row>
    <row r="12420" spans="1:35" ht="15" customHeight="1" x14ac:dyDescent="0.35">
      <c r="A12420" s="23" t="s">
        <v>497</v>
      </c>
      <c r="B12420" s="24" t="s">
        <v>1188</v>
      </c>
      <c r="C12420" s="25">
        <v>176</v>
      </c>
      <c r="D12420" s="24" t="s">
        <v>44</v>
      </c>
      <c r="E12420" s="24" t="s">
        <v>232</v>
      </c>
      <c r="F12420" s="24" t="s">
        <v>32</v>
      </c>
      <c r="G12420" s="24" t="s">
        <v>29</v>
      </c>
      <c r="H12420" s="24">
        <v>32</v>
      </c>
      <c r="I12420" s="26">
        <v>7.75</v>
      </c>
      <c r="P12420" s="29" t="s">
        <v>25884</v>
      </c>
      <c r="Q12420" s="29" t="s">
        <v>10167</v>
      </c>
      <c r="R12420" s="29" t="s">
        <v>439</v>
      </c>
      <c r="S12420" s="29" t="s">
        <v>147</v>
      </c>
      <c r="T12420" s="29" t="s">
        <v>44</v>
      </c>
      <c r="U12420" s="30">
        <v>431</v>
      </c>
      <c r="V12420" s="31">
        <v>25</v>
      </c>
      <c r="W12420" s="31">
        <v>4</v>
      </c>
      <c r="X12420" s="31" t="s">
        <v>29</v>
      </c>
      <c r="Y12420" s="29" t="s">
        <v>50</v>
      </c>
      <c r="Z12420" s="29" t="s">
        <v>219</v>
      </c>
      <c r="AA12420" s="29" t="s">
        <v>139</v>
      </c>
      <c r="AB12420"/>
      <c r="AC12420"/>
      <c r="AD12420"/>
      <c r="AE12420"/>
      <c r="AF12420"/>
      <c r="AG12420"/>
      <c r="AH12420"/>
      <c r="AI12420"/>
    </row>
    <row r="12421" spans="1:35" ht="15" customHeight="1" x14ac:dyDescent="0.35">
      <c r="A12421" s="32" t="s">
        <v>501</v>
      </c>
      <c r="B12421" s="33" t="s">
        <v>194</v>
      </c>
      <c r="C12421" s="34">
        <v>168</v>
      </c>
      <c r="D12421" s="33" t="s">
        <v>44</v>
      </c>
      <c r="E12421" s="33" t="s">
        <v>219</v>
      </c>
      <c r="F12421" s="33" t="s">
        <v>139</v>
      </c>
      <c r="G12421" s="33" t="s">
        <v>25</v>
      </c>
      <c r="H12421" s="33">
        <v>17</v>
      </c>
      <c r="I12421" s="35">
        <v>12.75</v>
      </c>
      <c r="P12421" s="29" t="s">
        <v>25885</v>
      </c>
      <c r="Q12421" s="29" t="s">
        <v>497</v>
      </c>
      <c r="R12421" s="29" t="s">
        <v>10023</v>
      </c>
      <c r="S12421" s="29" t="s">
        <v>12327</v>
      </c>
      <c r="T12421" s="29" t="s">
        <v>22</v>
      </c>
      <c r="U12421" s="30">
        <v>951</v>
      </c>
      <c r="V12421" s="31">
        <v>30</v>
      </c>
      <c r="W12421" s="31">
        <v>4</v>
      </c>
      <c r="X12421" s="31" t="s">
        <v>25</v>
      </c>
      <c r="Y12421" s="29" t="s">
        <v>41</v>
      </c>
      <c r="Z12421" s="29" t="s">
        <v>219</v>
      </c>
      <c r="AA12421" s="29" t="s">
        <v>139</v>
      </c>
      <c r="AB12421"/>
      <c r="AC12421"/>
      <c r="AD12421"/>
      <c r="AE12421"/>
      <c r="AF12421"/>
      <c r="AG12421"/>
      <c r="AH12421"/>
      <c r="AI12421"/>
    </row>
    <row r="12422" spans="1:35" ht="15" customHeight="1" x14ac:dyDescent="0.35">
      <c r="A12422" s="23" t="s">
        <v>498</v>
      </c>
      <c r="B12422" s="24" t="s">
        <v>753</v>
      </c>
      <c r="C12422" s="25">
        <v>204</v>
      </c>
      <c r="D12422" s="24" t="s">
        <v>44</v>
      </c>
      <c r="E12422" s="24" t="s">
        <v>71</v>
      </c>
      <c r="F12422" s="24" t="s">
        <v>72</v>
      </c>
      <c r="G12422" s="24" t="s">
        <v>29</v>
      </c>
      <c r="H12422" s="24">
        <v>18</v>
      </c>
      <c r="I12422" s="26">
        <v>9.5</v>
      </c>
      <c r="P12422" s="29" t="s">
        <v>25886</v>
      </c>
      <c r="Q12422" s="29" t="s">
        <v>497</v>
      </c>
      <c r="R12422" s="29" t="s">
        <v>1188</v>
      </c>
      <c r="S12422" s="29" t="s">
        <v>25887</v>
      </c>
      <c r="T12422" s="29" t="s">
        <v>44</v>
      </c>
      <c r="U12422" s="30">
        <v>905</v>
      </c>
      <c r="V12422" s="31">
        <v>20</v>
      </c>
      <c r="W12422" s="31">
        <v>2</v>
      </c>
      <c r="X12422" s="31" t="s">
        <v>29</v>
      </c>
      <c r="Y12422" s="29" t="s">
        <v>41</v>
      </c>
      <c r="Z12422" s="29" t="s">
        <v>219</v>
      </c>
      <c r="AA12422" s="29" t="s">
        <v>139</v>
      </c>
      <c r="AB12422"/>
      <c r="AC12422"/>
      <c r="AD12422"/>
      <c r="AE12422"/>
      <c r="AF12422"/>
      <c r="AG12422"/>
      <c r="AH12422"/>
      <c r="AI12422"/>
    </row>
    <row r="12423" spans="1:35" ht="15" customHeight="1" x14ac:dyDescent="0.35">
      <c r="A12423" s="32" t="s">
        <v>498</v>
      </c>
      <c r="B12423" s="33" t="s">
        <v>373</v>
      </c>
      <c r="C12423" s="34">
        <v>120</v>
      </c>
      <c r="D12423" s="33" t="s">
        <v>44</v>
      </c>
      <c r="E12423" s="33" t="s">
        <v>177</v>
      </c>
      <c r="F12423" s="33" t="s">
        <v>52</v>
      </c>
      <c r="G12423" s="33" t="s">
        <v>29</v>
      </c>
      <c r="H12423" s="33">
        <v>39</v>
      </c>
      <c r="I12423" s="35">
        <v>8.5</v>
      </c>
      <c r="P12423" s="29" t="s">
        <v>25888</v>
      </c>
      <c r="Q12423" s="29" t="s">
        <v>501</v>
      </c>
      <c r="R12423" s="29" t="s">
        <v>194</v>
      </c>
      <c r="S12423" s="29" t="s">
        <v>1170</v>
      </c>
      <c r="T12423" s="29" t="s">
        <v>22</v>
      </c>
      <c r="U12423" s="30">
        <v>513</v>
      </c>
      <c r="V12423" s="31">
        <v>19</v>
      </c>
      <c r="W12423" s="31">
        <v>1</v>
      </c>
      <c r="X12423" s="31" t="s">
        <v>25</v>
      </c>
      <c r="Y12423" s="29" t="s">
        <v>50</v>
      </c>
      <c r="Z12423" s="29" t="s">
        <v>219</v>
      </c>
      <c r="AA12423" s="29" t="s">
        <v>139</v>
      </c>
      <c r="AB12423"/>
      <c r="AC12423"/>
      <c r="AD12423"/>
      <c r="AE12423"/>
      <c r="AF12423"/>
      <c r="AG12423"/>
      <c r="AH12423"/>
      <c r="AI12423"/>
    </row>
    <row r="12424" spans="1:35" ht="15" customHeight="1" x14ac:dyDescent="0.35">
      <c r="A12424" s="23" t="s">
        <v>498</v>
      </c>
      <c r="B12424" s="24" t="s">
        <v>439</v>
      </c>
      <c r="C12424" s="25">
        <v>357</v>
      </c>
      <c r="D12424" s="24" t="s">
        <v>44</v>
      </c>
      <c r="E12424" s="24" t="s">
        <v>555</v>
      </c>
      <c r="F12424" s="24" t="s">
        <v>86</v>
      </c>
      <c r="G12424" s="24" t="s">
        <v>25</v>
      </c>
      <c r="H12424" s="24">
        <v>20</v>
      </c>
      <c r="I12424" s="26">
        <v>16.25</v>
      </c>
      <c r="P12424" s="29" t="s">
        <v>25889</v>
      </c>
      <c r="Q12424" s="29" t="s">
        <v>498</v>
      </c>
      <c r="R12424" s="29" t="s">
        <v>753</v>
      </c>
      <c r="S12424" s="29" t="s">
        <v>25890</v>
      </c>
      <c r="T12424" s="29" t="s">
        <v>22</v>
      </c>
      <c r="U12424" s="30">
        <v>271</v>
      </c>
      <c r="V12424" s="31">
        <v>27</v>
      </c>
      <c r="W12424" s="31">
        <v>5</v>
      </c>
      <c r="X12424" s="31" t="s">
        <v>25</v>
      </c>
      <c r="Y12424" s="29" t="s">
        <v>30</v>
      </c>
      <c r="Z12424" s="29" t="s">
        <v>219</v>
      </c>
      <c r="AA12424" s="29" t="s">
        <v>139</v>
      </c>
      <c r="AB12424"/>
      <c r="AC12424"/>
      <c r="AD12424"/>
      <c r="AE12424"/>
      <c r="AF12424"/>
      <c r="AG12424"/>
      <c r="AH12424"/>
      <c r="AI12424"/>
    </row>
    <row r="12425" spans="1:35" ht="15" customHeight="1" x14ac:dyDescent="0.35">
      <c r="A12425" s="32" t="s">
        <v>498</v>
      </c>
      <c r="B12425" s="33" t="s">
        <v>2398</v>
      </c>
      <c r="C12425" s="34">
        <v>110</v>
      </c>
      <c r="D12425" s="33" t="s">
        <v>44</v>
      </c>
      <c r="E12425" s="33" t="s">
        <v>124</v>
      </c>
      <c r="F12425" s="33" t="s">
        <v>52</v>
      </c>
      <c r="G12425" s="33" t="s">
        <v>29</v>
      </c>
      <c r="H12425" s="33">
        <v>20</v>
      </c>
      <c r="I12425" s="35">
        <v>8</v>
      </c>
      <c r="P12425" s="29" t="s">
        <v>25891</v>
      </c>
      <c r="Q12425" s="29" t="s">
        <v>498</v>
      </c>
      <c r="R12425" s="29" t="s">
        <v>373</v>
      </c>
      <c r="S12425" s="29" t="s">
        <v>25892</v>
      </c>
      <c r="T12425" s="29" t="s">
        <v>44</v>
      </c>
      <c r="U12425" s="30">
        <v>1219</v>
      </c>
      <c r="V12425" s="31">
        <v>22</v>
      </c>
      <c r="W12425" s="31">
        <v>3</v>
      </c>
      <c r="X12425" s="31" t="s">
        <v>29</v>
      </c>
      <c r="Y12425" s="29" t="s">
        <v>50</v>
      </c>
      <c r="Z12425" s="29" t="s">
        <v>219</v>
      </c>
      <c r="AA12425" s="29" t="s">
        <v>139</v>
      </c>
      <c r="AB12425"/>
      <c r="AC12425"/>
      <c r="AD12425"/>
      <c r="AE12425"/>
      <c r="AF12425"/>
      <c r="AG12425"/>
      <c r="AH12425"/>
      <c r="AI12425"/>
    </row>
    <row r="12426" spans="1:35" ht="15" customHeight="1" x14ac:dyDescent="0.35">
      <c r="A12426" s="23" t="s">
        <v>498</v>
      </c>
      <c r="B12426" s="24" t="s">
        <v>194</v>
      </c>
      <c r="C12426" s="25">
        <v>163</v>
      </c>
      <c r="D12426" s="24" t="s">
        <v>44</v>
      </c>
      <c r="E12426" s="24" t="s">
        <v>219</v>
      </c>
      <c r="F12426" s="24" t="s">
        <v>139</v>
      </c>
      <c r="G12426" s="24" t="s">
        <v>25</v>
      </c>
      <c r="H12426" s="24">
        <v>19</v>
      </c>
      <c r="I12426" s="26">
        <v>11.75</v>
      </c>
      <c r="P12426" s="29" t="s">
        <v>25893</v>
      </c>
      <c r="Q12426" s="29" t="s">
        <v>498</v>
      </c>
      <c r="R12426" s="29" t="s">
        <v>439</v>
      </c>
      <c r="S12426" s="29" t="s">
        <v>25894</v>
      </c>
      <c r="T12426" s="29" t="s">
        <v>22</v>
      </c>
      <c r="U12426" s="30">
        <v>1280</v>
      </c>
      <c r="V12426" s="31">
        <v>18</v>
      </c>
      <c r="W12426" s="31">
        <v>1</v>
      </c>
      <c r="X12426" s="31" t="s">
        <v>25</v>
      </c>
      <c r="Y12426" s="29" t="s">
        <v>50</v>
      </c>
      <c r="Z12426" s="29" t="s">
        <v>219</v>
      </c>
      <c r="AA12426" s="29" t="s">
        <v>139</v>
      </c>
      <c r="AB12426"/>
      <c r="AC12426"/>
      <c r="AD12426"/>
      <c r="AE12426"/>
      <c r="AF12426"/>
      <c r="AG12426"/>
      <c r="AH12426"/>
      <c r="AI12426"/>
    </row>
    <row r="12427" spans="1:35" ht="15" customHeight="1" x14ac:dyDescent="0.35">
      <c r="A12427" s="32" t="s">
        <v>498</v>
      </c>
      <c r="B12427" s="33" t="s">
        <v>377</v>
      </c>
      <c r="C12427" s="34">
        <v>414</v>
      </c>
      <c r="D12427" s="33" t="s">
        <v>44</v>
      </c>
      <c r="E12427" s="33" t="s">
        <v>177</v>
      </c>
      <c r="F12427" s="33" t="s">
        <v>52</v>
      </c>
      <c r="G12427" s="33" t="s">
        <v>29</v>
      </c>
      <c r="H12427" s="33">
        <v>32</v>
      </c>
      <c r="I12427" s="35">
        <v>6.5</v>
      </c>
      <c r="P12427" s="29" t="s">
        <v>25895</v>
      </c>
      <c r="Q12427" s="29" t="s">
        <v>498</v>
      </c>
      <c r="R12427" s="29" t="s">
        <v>2398</v>
      </c>
      <c r="S12427" s="29" t="s">
        <v>25896</v>
      </c>
      <c r="T12427" s="29" t="s">
        <v>22</v>
      </c>
      <c r="U12427" s="30">
        <v>522</v>
      </c>
      <c r="V12427" s="31">
        <v>26</v>
      </c>
      <c r="W12427" s="31">
        <v>6</v>
      </c>
      <c r="X12427" s="31" t="s">
        <v>29</v>
      </c>
      <c r="Y12427" s="29" t="s">
        <v>30</v>
      </c>
      <c r="Z12427" s="29" t="s">
        <v>219</v>
      </c>
      <c r="AA12427" s="29" t="s">
        <v>139</v>
      </c>
      <c r="AB12427"/>
      <c r="AC12427"/>
      <c r="AD12427"/>
      <c r="AE12427"/>
      <c r="AF12427"/>
      <c r="AG12427"/>
      <c r="AH12427"/>
      <c r="AI12427"/>
    </row>
    <row r="12428" spans="1:35" ht="15" customHeight="1" x14ac:dyDescent="0.35">
      <c r="A12428" s="23" t="s">
        <v>7598</v>
      </c>
      <c r="B12428" s="24" t="s">
        <v>331</v>
      </c>
      <c r="C12428" s="25">
        <v>440</v>
      </c>
      <c r="D12428" s="24" t="s">
        <v>44</v>
      </c>
      <c r="E12428" s="24" t="s">
        <v>31</v>
      </c>
      <c r="F12428" s="24" t="s">
        <v>32</v>
      </c>
      <c r="G12428" s="24" t="s">
        <v>25</v>
      </c>
      <c r="H12428" s="24">
        <v>36</v>
      </c>
      <c r="I12428" s="26">
        <v>10.75</v>
      </c>
      <c r="P12428" s="29" t="s">
        <v>25897</v>
      </c>
      <c r="Q12428" s="29" t="s">
        <v>498</v>
      </c>
      <c r="R12428" s="29" t="s">
        <v>194</v>
      </c>
      <c r="S12428" s="29" t="s">
        <v>25898</v>
      </c>
      <c r="T12428" s="29" t="s">
        <v>44</v>
      </c>
      <c r="U12428" s="30">
        <v>1280</v>
      </c>
      <c r="V12428" s="31">
        <v>19</v>
      </c>
      <c r="W12428" s="31">
        <v>1</v>
      </c>
      <c r="X12428" s="31" t="s">
        <v>29</v>
      </c>
      <c r="Y12428" s="29" t="s">
        <v>30</v>
      </c>
      <c r="Z12428" s="29" t="s">
        <v>219</v>
      </c>
      <c r="AA12428" s="29" t="s">
        <v>139</v>
      </c>
      <c r="AB12428"/>
      <c r="AC12428"/>
      <c r="AD12428"/>
      <c r="AE12428"/>
      <c r="AF12428"/>
      <c r="AG12428"/>
      <c r="AH12428"/>
      <c r="AI12428"/>
    </row>
    <row r="12429" spans="1:35" ht="15" customHeight="1" x14ac:dyDescent="0.35">
      <c r="A12429" s="32" t="s">
        <v>2613</v>
      </c>
      <c r="B12429" s="33" t="s">
        <v>1625</v>
      </c>
      <c r="C12429" s="34">
        <v>192</v>
      </c>
      <c r="D12429" s="33" t="s">
        <v>22</v>
      </c>
      <c r="E12429" s="33" t="s">
        <v>92</v>
      </c>
      <c r="F12429" s="33" t="s">
        <v>86</v>
      </c>
      <c r="G12429" s="33" t="s">
        <v>29</v>
      </c>
      <c r="H12429" s="33">
        <v>40</v>
      </c>
      <c r="I12429" s="35">
        <v>9.5</v>
      </c>
      <c r="P12429" s="29" t="s">
        <v>25899</v>
      </c>
      <c r="Q12429" s="29" t="s">
        <v>498</v>
      </c>
      <c r="R12429" s="29" t="s">
        <v>377</v>
      </c>
      <c r="S12429" s="29" t="s">
        <v>25900</v>
      </c>
      <c r="T12429" s="29" t="s">
        <v>44</v>
      </c>
      <c r="U12429" s="30">
        <v>525</v>
      </c>
      <c r="V12429" s="31">
        <v>19</v>
      </c>
      <c r="W12429" s="31">
        <v>3</v>
      </c>
      <c r="X12429" s="31" t="s">
        <v>25</v>
      </c>
      <c r="Y12429" s="29" t="s">
        <v>30</v>
      </c>
      <c r="Z12429" s="29" t="s">
        <v>219</v>
      </c>
      <c r="AA12429" s="29" t="s">
        <v>139</v>
      </c>
      <c r="AB12429"/>
      <c r="AC12429"/>
      <c r="AD12429"/>
      <c r="AE12429"/>
      <c r="AF12429"/>
      <c r="AG12429"/>
      <c r="AH12429"/>
      <c r="AI12429"/>
    </row>
    <row r="12430" spans="1:35" ht="15" customHeight="1" x14ac:dyDescent="0.35">
      <c r="A12430" s="23" t="s">
        <v>3902</v>
      </c>
      <c r="B12430" s="24" t="s">
        <v>163</v>
      </c>
      <c r="C12430" s="25">
        <v>479</v>
      </c>
      <c r="D12430" s="24" t="s">
        <v>22</v>
      </c>
      <c r="E12430" s="24" t="s">
        <v>398</v>
      </c>
      <c r="F12430" s="24" t="s">
        <v>46</v>
      </c>
      <c r="G12430" s="24" t="s">
        <v>25</v>
      </c>
      <c r="H12430" s="24">
        <v>17</v>
      </c>
      <c r="I12430" s="26">
        <v>10.25</v>
      </c>
      <c r="P12430" s="29" t="s">
        <v>25901</v>
      </c>
      <c r="Q12430" s="29" t="s">
        <v>7598</v>
      </c>
      <c r="R12430" s="29" t="s">
        <v>331</v>
      </c>
      <c r="S12430" s="29" t="s">
        <v>25902</v>
      </c>
      <c r="T12430" s="29" t="s">
        <v>44</v>
      </c>
      <c r="U12430" s="30">
        <v>150</v>
      </c>
      <c r="V12430" s="31">
        <v>20</v>
      </c>
      <c r="W12430" s="31">
        <v>2</v>
      </c>
      <c r="X12430" s="31" t="s">
        <v>25</v>
      </c>
      <c r="Y12430" s="29" t="s">
        <v>41</v>
      </c>
      <c r="Z12430" s="29" t="s">
        <v>219</v>
      </c>
      <c r="AA12430" s="29" t="s">
        <v>139</v>
      </c>
      <c r="AB12430"/>
      <c r="AC12430"/>
      <c r="AD12430"/>
      <c r="AE12430"/>
      <c r="AF12430"/>
      <c r="AG12430"/>
      <c r="AH12430"/>
      <c r="AI12430"/>
    </row>
    <row r="12431" spans="1:35" ht="15" customHeight="1" x14ac:dyDescent="0.35">
      <c r="A12431" s="32" t="s">
        <v>706</v>
      </c>
      <c r="B12431" s="33" t="s">
        <v>1100</v>
      </c>
      <c r="C12431" s="34">
        <v>297</v>
      </c>
      <c r="D12431" s="33" t="s">
        <v>22</v>
      </c>
      <c r="E12431" s="33" t="s">
        <v>102</v>
      </c>
      <c r="F12431" s="33" t="s">
        <v>52</v>
      </c>
      <c r="G12431" s="33" t="s">
        <v>25</v>
      </c>
      <c r="H12431" s="33">
        <v>18</v>
      </c>
      <c r="I12431" s="35">
        <v>11.75</v>
      </c>
      <c r="P12431" s="29" t="s">
        <v>25903</v>
      </c>
      <c r="Q12431" s="29" t="s">
        <v>2613</v>
      </c>
      <c r="R12431" s="29" t="s">
        <v>1625</v>
      </c>
      <c r="S12431" s="29" t="s">
        <v>25904</v>
      </c>
      <c r="T12431" s="29" t="s">
        <v>22</v>
      </c>
      <c r="U12431" s="30">
        <v>543</v>
      </c>
      <c r="V12431" s="31">
        <v>22</v>
      </c>
      <c r="W12431" s="31">
        <v>2</v>
      </c>
      <c r="X12431" s="31" t="s">
        <v>25</v>
      </c>
      <c r="Y12431" s="29" t="s">
        <v>30</v>
      </c>
      <c r="Z12431" s="29" t="s">
        <v>219</v>
      </c>
      <c r="AA12431" s="29" t="s">
        <v>139</v>
      </c>
      <c r="AB12431"/>
      <c r="AC12431"/>
      <c r="AD12431"/>
      <c r="AE12431"/>
      <c r="AF12431"/>
      <c r="AG12431"/>
      <c r="AH12431"/>
      <c r="AI12431"/>
    </row>
    <row r="12432" spans="1:35" ht="15" customHeight="1" x14ac:dyDescent="0.35">
      <c r="A12432" s="23" t="s">
        <v>706</v>
      </c>
      <c r="B12432" s="24" t="s">
        <v>1100</v>
      </c>
      <c r="C12432" s="25">
        <v>241</v>
      </c>
      <c r="D12432" s="24" t="s">
        <v>22</v>
      </c>
      <c r="E12432" s="24" t="s">
        <v>259</v>
      </c>
      <c r="F12432" s="24" t="s">
        <v>46</v>
      </c>
      <c r="G12432" s="24" t="s">
        <v>25</v>
      </c>
      <c r="H12432" s="24">
        <v>19</v>
      </c>
      <c r="I12432" s="26">
        <v>11.75</v>
      </c>
      <c r="P12432" s="29" t="s">
        <v>25905</v>
      </c>
      <c r="Q12432" s="29" t="s">
        <v>3902</v>
      </c>
      <c r="R12432" s="29" t="s">
        <v>163</v>
      </c>
      <c r="S12432" s="29" t="s">
        <v>25906</v>
      </c>
      <c r="T12432" s="29" t="s">
        <v>22</v>
      </c>
      <c r="U12432" s="30">
        <v>1081</v>
      </c>
      <c r="V12432" s="31">
        <v>21</v>
      </c>
      <c r="W12432" s="31">
        <v>3</v>
      </c>
      <c r="X12432" s="31" t="s">
        <v>29</v>
      </c>
      <c r="Y12432" s="29" t="s">
        <v>41</v>
      </c>
      <c r="Z12432" s="29" t="s">
        <v>219</v>
      </c>
      <c r="AA12432" s="29" t="s">
        <v>139</v>
      </c>
      <c r="AB12432"/>
      <c r="AC12432"/>
      <c r="AD12432"/>
      <c r="AE12432"/>
      <c r="AF12432"/>
      <c r="AG12432"/>
      <c r="AH12432"/>
      <c r="AI12432"/>
    </row>
    <row r="12433" spans="1:35" ht="15" customHeight="1" x14ac:dyDescent="0.35">
      <c r="A12433" s="32" t="s">
        <v>25907</v>
      </c>
      <c r="B12433" s="33" t="s">
        <v>1115</v>
      </c>
      <c r="C12433" s="34">
        <v>356</v>
      </c>
      <c r="D12433" s="33" t="s">
        <v>44</v>
      </c>
      <c r="E12433" s="33" t="s">
        <v>279</v>
      </c>
      <c r="F12433" s="33" t="s">
        <v>112</v>
      </c>
      <c r="G12433" s="33" t="s">
        <v>29</v>
      </c>
      <c r="H12433" s="33">
        <v>30</v>
      </c>
      <c r="I12433" s="35">
        <v>8.25</v>
      </c>
      <c r="P12433" s="29" t="s">
        <v>25908</v>
      </c>
      <c r="Q12433" s="29" t="s">
        <v>706</v>
      </c>
      <c r="R12433" s="29" t="s">
        <v>1100</v>
      </c>
      <c r="S12433" s="29" t="s">
        <v>25909</v>
      </c>
      <c r="T12433" s="29" t="s">
        <v>22</v>
      </c>
      <c r="U12433" s="30">
        <v>518</v>
      </c>
      <c r="V12433" s="31">
        <v>21</v>
      </c>
      <c r="W12433" s="31">
        <v>2</v>
      </c>
      <c r="X12433" s="31" t="s">
        <v>29</v>
      </c>
      <c r="Y12433" s="29" t="s">
        <v>50</v>
      </c>
      <c r="Z12433" s="29" t="s">
        <v>219</v>
      </c>
      <c r="AA12433" s="29" t="s">
        <v>139</v>
      </c>
      <c r="AB12433"/>
      <c r="AC12433"/>
      <c r="AD12433"/>
      <c r="AE12433"/>
      <c r="AF12433"/>
      <c r="AG12433"/>
      <c r="AH12433"/>
      <c r="AI12433"/>
    </row>
    <row r="12434" spans="1:35" ht="15" customHeight="1" x14ac:dyDescent="0.35">
      <c r="A12434" s="23" t="s">
        <v>1708</v>
      </c>
      <c r="B12434" s="24" t="s">
        <v>377</v>
      </c>
      <c r="C12434" s="25">
        <v>93</v>
      </c>
      <c r="D12434" s="24" t="s">
        <v>44</v>
      </c>
      <c r="E12434" s="24" t="s">
        <v>250</v>
      </c>
      <c r="F12434" s="24" t="s">
        <v>36</v>
      </c>
      <c r="G12434" s="24" t="s">
        <v>25</v>
      </c>
      <c r="H12434" s="24">
        <v>31</v>
      </c>
      <c r="I12434" s="26">
        <v>11.5</v>
      </c>
      <c r="P12434" s="29" t="s">
        <v>25910</v>
      </c>
      <c r="Q12434" s="29" t="s">
        <v>706</v>
      </c>
      <c r="R12434" s="29" t="s">
        <v>1100</v>
      </c>
      <c r="S12434" s="29" t="s">
        <v>25911</v>
      </c>
      <c r="T12434" s="29" t="s">
        <v>44</v>
      </c>
      <c r="U12434" s="30">
        <v>1128</v>
      </c>
      <c r="V12434" s="31">
        <v>25</v>
      </c>
      <c r="W12434" s="31">
        <v>6</v>
      </c>
      <c r="X12434" s="31" t="s">
        <v>29</v>
      </c>
      <c r="Y12434" s="29" t="s">
        <v>30</v>
      </c>
      <c r="Z12434" s="29" t="s">
        <v>219</v>
      </c>
      <c r="AA12434" s="29" t="s">
        <v>139</v>
      </c>
      <c r="AB12434"/>
      <c r="AC12434"/>
      <c r="AD12434"/>
      <c r="AE12434"/>
      <c r="AF12434"/>
      <c r="AG12434"/>
      <c r="AH12434"/>
      <c r="AI12434"/>
    </row>
    <row r="12435" spans="1:35" ht="15" customHeight="1" x14ac:dyDescent="0.35">
      <c r="A12435" s="32" t="s">
        <v>6130</v>
      </c>
      <c r="B12435" s="33" t="s">
        <v>1213</v>
      </c>
      <c r="C12435" s="34">
        <v>128</v>
      </c>
      <c r="D12435" s="33" t="s">
        <v>44</v>
      </c>
      <c r="E12435" s="33" t="s">
        <v>255</v>
      </c>
      <c r="F12435" s="33" t="s">
        <v>32</v>
      </c>
      <c r="G12435" s="33" t="s">
        <v>25</v>
      </c>
      <c r="H12435" s="33">
        <v>30</v>
      </c>
      <c r="I12435" s="35">
        <v>13</v>
      </c>
      <c r="P12435" s="29" t="s">
        <v>25912</v>
      </c>
      <c r="Q12435" s="29" t="s">
        <v>25907</v>
      </c>
      <c r="R12435" s="29" t="s">
        <v>1115</v>
      </c>
      <c r="S12435" s="29" t="s">
        <v>1760</v>
      </c>
      <c r="T12435" s="29" t="s">
        <v>22</v>
      </c>
      <c r="U12435" s="30">
        <v>213</v>
      </c>
      <c r="V12435" s="31">
        <v>22</v>
      </c>
      <c r="W12435" s="31">
        <v>3</v>
      </c>
      <c r="X12435" s="31" t="s">
        <v>25</v>
      </c>
      <c r="Y12435" s="29" t="s">
        <v>30</v>
      </c>
      <c r="Z12435" s="29" t="s">
        <v>219</v>
      </c>
      <c r="AA12435" s="29" t="s">
        <v>139</v>
      </c>
      <c r="AB12435"/>
      <c r="AC12435"/>
      <c r="AD12435"/>
      <c r="AE12435"/>
      <c r="AF12435"/>
      <c r="AG12435"/>
      <c r="AH12435"/>
      <c r="AI12435"/>
    </row>
    <row r="12436" spans="1:35" ht="15" customHeight="1" x14ac:dyDescent="0.35">
      <c r="A12436" s="23" t="s">
        <v>160</v>
      </c>
      <c r="B12436" s="24" t="s">
        <v>572</v>
      </c>
      <c r="C12436" s="25">
        <v>426</v>
      </c>
      <c r="D12436" s="24" t="s">
        <v>22</v>
      </c>
      <c r="E12436" s="24" t="s">
        <v>460</v>
      </c>
      <c r="F12436" s="24" t="s">
        <v>52</v>
      </c>
      <c r="G12436" s="24" t="s">
        <v>25</v>
      </c>
      <c r="H12436" s="24">
        <v>18</v>
      </c>
      <c r="I12436" s="26">
        <v>11</v>
      </c>
      <c r="P12436" s="29" t="s">
        <v>25913</v>
      </c>
      <c r="Q12436" s="29" t="s">
        <v>1708</v>
      </c>
      <c r="R12436" s="29" t="s">
        <v>377</v>
      </c>
      <c r="S12436" s="29" t="s">
        <v>25914</v>
      </c>
      <c r="T12436" s="29" t="s">
        <v>22</v>
      </c>
      <c r="U12436" s="30">
        <v>147</v>
      </c>
      <c r="V12436" s="31">
        <v>23</v>
      </c>
      <c r="W12436" s="31">
        <v>2</v>
      </c>
      <c r="X12436" s="31" t="s">
        <v>29</v>
      </c>
      <c r="Y12436" s="29" t="s">
        <v>41</v>
      </c>
      <c r="Z12436" s="29" t="s">
        <v>219</v>
      </c>
      <c r="AA12436" s="29" t="s">
        <v>139</v>
      </c>
      <c r="AB12436"/>
      <c r="AC12436"/>
      <c r="AD12436"/>
      <c r="AE12436"/>
      <c r="AF12436"/>
      <c r="AG12436"/>
      <c r="AH12436"/>
      <c r="AI12436"/>
    </row>
    <row r="12437" spans="1:35" ht="15" customHeight="1" x14ac:dyDescent="0.35">
      <c r="A12437" s="32" t="s">
        <v>160</v>
      </c>
      <c r="B12437" s="33" t="s">
        <v>194</v>
      </c>
      <c r="C12437" s="34">
        <v>245</v>
      </c>
      <c r="D12437" s="33" t="s">
        <v>44</v>
      </c>
      <c r="E12437" s="33" t="s">
        <v>410</v>
      </c>
      <c r="F12437" s="33" t="s">
        <v>78</v>
      </c>
      <c r="G12437" s="33" t="s">
        <v>25</v>
      </c>
      <c r="H12437" s="33">
        <v>37</v>
      </c>
      <c r="I12437" s="35">
        <v>10.5</v>
      </c>
      <c r="P12437" s="29" t="s">
        <v>25915</v>
      </c>
      <c r="Q12437" s="29" t="s">
        <v>6130</v>
      </c>
      <c r="R12437" s="29" t="s">
        <v>1213</v>
      </c>
      <c r="S12437" s="29" t="s">
        <v>25916</v>
      </c>
      <c r="T12437" s="29" t="s">
        <v>22</v>
      </c>
      <c r="U12437" s="30">
        <v>124</v>
      </c>
      <c r="V12437" s="31">
        <v>18</v>
      </c>
      <c r="W12437" s="31">
        <v>1</v>
      </c>
      <c r="X12437" s="31" t="s">
        <v>29</v>
      </c>
      <c r="Y12437" s="29" t="s">
        <v>30</v>
      </c>
      <c r="Z12437" s="29" t="s">
        <v>219</v>
      </c>
      <c r="AA12437" s="29" t="s">
        <v>139</v>
      </c>
      <c r="AB12437"/>
      <c r="AC12437"/>
      <c r="AD12437"/>
      <c r="AE12437"/>
      <c r="AF12437"/>
      <c r="AG12437"/>
      <c r="AH12437"/>
      <c r="AI12437"/>
    </row>
    <row r="12438" spans="1:35" ht="15" customHeight="1" x14ac:dyDescent="0.35">
      <c r="A12438" s="23" t="s">
        <v>564</v>
      </c>
      <c r="B12438" s="24" t="s">
        <v>160</v>
      </c>
      <c r="C12438" s="25">
        <v>165</v>
      </c>
      <c r="D12438" s="24" t="s">
        <v>44</v>
      </c>
      <c r="E12438" s="24" t="s">
        <v>130</v>
      </c>
      <c r="F12438" s="24" t="s">
        <v>46</v>
      </c>
      <c r="G12438" s="24" t="s">
        <v>29</v>
      </c>
      <c r="H12438" s="24">
        <v>37</v>
      </c>
      <c r="I12438" s="26">
        <v>7.75</v>
      </c>
      <c r="P12438" s="29" t="s">
        <v>25917</v>
      </c>
      <c r="Q12438" s="29" t="s">
        <v>160</v>
      </c>
      <c r="R12438" s="29" t="s">
        <v>572</v>
      </c>
      <c r="S12438" s="29" t="s">
        <v>25918</v>
      </c>
      <c r="T12438" s="29" t="s">
        <v>22</v>
      </c>
      <c r="U12438" s="30">
        <v>472</v>
      </c>
      <c r="V12438" s="31">
        <v>2017</v>
      </c>
      <c r="W12438" s="31">
        <v>3</v>
      </c>
      <c r="X12438" s="31" t="s">
        <v>25</v>
      </c>
      <c r="Y12438" s="29" t="s">
        <v>30</v>
      </c>
      <c r="Z12438" s="29" t="s">
        <v>219</v>
      </c>
      <c r="AA12438" s="29" t="s">
        <v>139</v>
      </c>
      <c r="AB12438"/>
      <c r="AC12438"/>
      <c r="AD12438"/>
      <c r="AE12438"/>
      <c r="AF12438"/>
      <c r="AG12438"/>
      <c r="AH12438"/>
      <c r="AI12438"/>
    </row>
    <row r="12439" spans="1:35" ht="15" customHeight="1" x14ac:dyDescent="0.35">
      <c r="A12439" s="32" t="s">
        <v>564</v>
      </c>
      <c r="B12439" s="33" t="s">
        <v>4424</v>
      </c>
      <c r="C12439" s="34">
        <v>300</v>
      </c>
      <c r="D12439" s="33" t="s">
        <v>44</v>
      </c>
      <c r="E12439" s="33" t="s">
        <v>255</v>
      </c>
      <c r="F12439" s="33" t="s">
        <v>32</v>
      </c>
      <c r="G12439" s="33" t="s">
        <v>29</v>
      </c>
      <c r="H12439" s="33">
        <v>33</v>
      </c>
      <c r="I12439" s="35">
        <v>5.75</v>
      </c>
      <c r="P12439" s="29" t="s">
        <v>25919</v>
      </c>
      <c r="Q12439" s="29" t="s">
        <v>160</v>
      </c>
      <c r="R12439" s="29" t="s">
        <v>194</v>
      </c>
      <c r="S12439" s="29" t="s">
        <v>25920</v>
      </c>
      <c r="T12439" s="29" t="s">
        <v>22</v>
      </c>
      <c r="U12439" s="30">
        <v>423</v>
      </c>
      <c r="V12439" s="31">
        <v>21</v>
      </c>
      <c r="W12439" s="31">
        <v>3</v>
      </c>
      <c r="X12439" s="31" t="s">
        <v>29</v>
      </c>
      <c r="Y12439" s="29" t="s">
        <v>30</v>
      </c>
      <c r="Z12439" s="29" t="s">
        <v>219</v>
      </c>
      <c r="AA12439" s="29" t="s">
        <v>139</v>
      </c>
      <c r="AB12439"/>
      <c r="AC12439"/>
      <c r="AD12439"/>
      <c r="AE12439"/>
      <c r="AF12439"/>
      <c r="AG12439"/>
      <c r="AH12439"/>
      <c r="AI12439"/>
    </row>
    <row r="12440" spans="1:35" ht="15" customHeight="1" x14ac:dyDescent="0.35">
      <c r="A12440" s="23" t="s">
        <v>4097</v>
      </c>
      <c r="B12440" s="24" t="s">
        <v>698</v>
      </c>
      <c r="C12440" s="25">
        <v>80</v>
      </c>
      <c r="D12440" s="24" t="s">
        <v>22</v>
      </c>
      <c r="E12440" s="24" t="s">
        <v>136</v>
      </c>
      <c r="F12440" s="24" t="s">
        <v>86</v>
      </c>
      <c r="G12440" s="24" t="s">
        <v>29</v>
      </c>
      <c r="H12440" s="24">
        <v>40</v>
      </c>
      <c r="I12440" s="26">
        <v>10</v>
      </c>
      <c r="P12440" s="29" t="s">
        <v>25921</v>
      </c>
      <c r="Q12440" s="29" t="s">
        <v>564</v>
      </c>
      <c r="R12440" s="29" t="s">
        <v>160</v>
      </c>
      <c r="S12440" s="29" t="s">
        <v>25922</v>
      </c>
      <c r="T12440" s="29" t="s">
        <v>22</v>
      </c>
      <c r="U12440" s="30">
        <v>1138</v>
      </c>
      <c r="V12440" s="31">
        <v>21</v>
      </c>
      <c r="W12440" s="31">
        <v>3</v>
      </c>
      <c r="X12440" s="31" t="s">
        <v>29</v>
      </c>
      <c r="Y12440" s="29" t="s">
        <v>50</v>
      </c>
      <c r="Z12440" s="29" t="s">
        <v>219</v>
      </c>
      <c r="AA12440" s="29" t="s">
        <v>139</v>
      </c>
      <c r="AB12440"/>
      <c r="AC12440"/>
      <c r="AD12440"/>
      <c r="AE12440"/>
      <c r="AF12440"/>
      <c r="AG12440"/>
      <c r="AH12440"/>
      <c r="AI12440"/>
    </row>
    <row r="12441" spans="1:35" ht="15" customHeight="1" x14ac:dyDescent="0.35">
      <c r="A12441" s="32" t="s">
        <v>4097</v>
      </c>
      <c r="B12441" s="33" t="s">
        <v>6660</v>
      </c>
      <c r="C12441" s="34">
        <v>202</v>
      </c>
      <c r="D12441" s="33" t="s">
        <v>44</v>
      </c>
      <c r="E12441" s="33" t="s">
        <v>58</v>
      </c>
      <c r="F12441" s="33" t="s">
        <v>59</v>
      </c>
      <c r="G12441" s="33" t="s">
        <v>29</v>
      </c>
      <c r="H12441" s="33">
        <v>35</v>
      </c>
      <c r="I12441" s="35">
        <v>6.25</v>
      </c>
      <c r="P12441" s="29" t="s">
        <v>25923</v>
      </c>
      <c r="Q12441" s="29" t="s">
        <v>564</v>
      </c>
      <c r="R12441" s="29" t="s">
        <v>4424</v>
      </c>
      <c r="S12441" s="29" t="s">
        <v>25924</v>
      </c>
      <c r="T12441" s="29" t="s">
        <v>22</v>
      </c>
      <c r="U12441" s="30">
        <v>333</v>
      </c>
      <c r="V12441" s="31">
        <v>19</v>
      </c>
      <c r="W12441" s="31">
        <v>1</v>
      </c>
      <c r="X12441" s="31" t="s">
        <v>25</v>
      </c>
      <c r="Y12441" s="29" t="s">
        <v>50</v>
      </c>
      <c r="Z12441" s="29" t="s">
        <v>219</v>
      </c>
      <c r="AA12441" s="29" t="s">
        <v>139</v>
      </c>
      <c r="AB12441"/>
      <c r="AC12441"/>
      <c r="AD12441"/>
      <c r="AE12441"/>
      <c r="AF12441"/>
      <c r="AG12441"/>
      <c r="AH12441"/>
      <c r="AI12441"/>
    </row>
    <row r="12442" spans="1:35" ht="15" customHeight="1" x14ac:dyDescent="0.35">
      <c r="A12442" s="23" t="s">
        <v>4097</v>
      </c>
      <c r="B12442" s="24" t="s">
        <v>57</v>
      </c>
      <c r="C12442" s="25">
        <v>266</v>
      </c>
      <c r="D12442" s="24" t="s">
        <v>44</v>
      </c>
      <c r="E12442" s="24" t="s">
        <v>108</v>
      </c>
      <c r="F12442" s="24" t="s">
        <v>46</v>
      </c>
      <c r="G12442" s="24" t="s">
        <v>29</v>
      </c>
      <c r="H12442" s="24">
        <v>40</v>
      </c>
      <c r="I12442" s="26">
        <v>10</v>
      </c>
      <c r="P12442" s="29" t="s">
        <v>25925</v>
      </c>
      <c r="Q12442" s="29" t="s">
        <v>4097</v>
      </c>
      <c r="R12442" s="29" t="s">
        <v>698</v>
      </c>
      <c r="S12442" s="29" t="s">
        <v>25926</v>
      </c>
      <c r="T12442" s="29" t="s">
        <v>22</v>
      </c>
      <c r="U12442" s="30">
        <v>1153</v>
      </c>
      <c r="V12442" s="31">
        <v>17</v>
      </c>
      <c r="W12442" s="31">
        <v>1</v>
      </c>
      <c r="X12442" s="31" t="s">
        <v>25</v>
      </c>
      <c r="Y12442" s="29" t="s">
        <v>30</v>
      </c>
      <c r="Z12442" s="29" t="s">
        <v>219</v>
      </c>
      <c r="AA12442" s="29" t="s">
        <v>139</v>
      </c>
      <c r="AB12442"/>
      <c r="AC12442"/>
      <c r="AD12442"/>
      <c r="AE12442"/>
      <c r="AF12442"/>
      <c r="AG12442"/>
      <c r="AH12442"/>
      <c r="AI12442"/>
    </row>
    <row r="12443" spans="1:35" ht="15" customHeight="1" x14ac:dyDescent="0.35">
      <c r="A12443" s="32" t="s">
        <v>4097</v>
      </c>
      <c r="B12443" s="33" t="s">
        <v>1019</v>
      </c>
      <c r="C12443" s="34">
        <v>98</v>
      </c>
      <c r="D12443" s="33" t="s">
        <v>44</v>
      </c>
      <c r="E12443" s="33" t="s">
        <v>77</v>
      </c>
      <c r="F12443" s="33" t="s">
        <v>78</v>
      </c>
      <c r="G12443" s="33" t="s">
        <v>25</v>
      </c>
      <c r="H12443" s="33">
        <v>19</v>
      </c>
      <c r="I12443" s="35">
        <v>11.25</v>
      </c>
      <c r="P12443" s="29" t="s">
        <v>25927</v>
      </c>
      <c r="Q12443" s="29" t="s">
        <v>4097</v>
      </c>
      <c r="R12443" s="29" t="s">
        <v>6660</v>
      </c>
      <c r="S12443" s="29" t="s">
        <v>17072</v>
      </c>
      <c r="T12443" s="29" t="s">
        <v>44</v>
      </c>
      <c r="U12443" s="30">
        <v>277</v>
      </c>
      <c r="V12443" s="31">
        <v>20</v>
      </c>
      <c r="W12443" s="31">
        <v>1</v>
      </c>
      <c r="X12443" s="31" t="s">
        <v>25</v>
      </c>
      <c r="Y12443" s="29" t="s">
        <v>30</v>
      </c>
      <c r="Z12443" s="29" t="s">
        <v>219</v>
      </c>
      <c r="AA12443" s="29" t="s">
        <v>139</v>
      </c>
      <c r="AB12443"/>
      <c r="AC12443"/>
      <c r="AD12443"/>
      <c r="AE12443"/>
      <c r="AF12443"/>
      <c r="AG12443"/>
      <c r="AH12443"/>
      <c r="AI12443"/>
    </row>
    <row r="12444" spans="1:35" ht="15" customHeight="1" x14ac:dyDescent="0.35">
      <c r="A12444" s="23" t="s">
        <v>5540</v>
      </c>
      <c r="B12444" s="24" t="s">
        <v>1026</v>
      </c>
      <c r="C12444" s="25">
        <v>277</v>
      </c>
      <c r="D12444" s="24" t="s">
        <v>22</v>
      </c>
      <c r="E12444" s="24" t="s">
        <v>31</v>
      </c>
      <c r="F12444" s="24" t="s">
        <v>32</v>
      </c>
      <c r="G12444" s="24" t="s">
        <v>29</v>
      </c>
      <c r="H12444" s="24">
        <v>40</v>
      </c>
      <c r="I12444" s="26">
        <v>9</v>
      </c>
      <c r="P12444" s="29" t="s">
        <v>25928</v>
      </c>
      <c r="Q12444" s="29" t="s">
        <v>4097</v>
      </c>
      <c r="R12444" s="29" t="s">
        <v>57</v>
      </c>
      <c r="S12444" s="29" t="s">
        <v>25929</v>
      </c>
      <c r="T12444" s="29" t="s">
        <v>22</v>
      </c>
      <c r="U12444" s="30">
        <v>1173</v>
      </c>
      <c r="V12444" s="31">
        <v>21</v>
      </c>
      <c r="W12444" s="31">
        <v>4</v>
      </c>
      <c r="X12444" s="31" t="s">
        <v>29</v>
      </c>
      <c r="Y12444" s="29" t="s">
        <v>41</v>
      </c>
      <c r="Z12444" s="29" t="s">
        <v>219</v>
      </c>
      <c r="AA12444" s="29" t="s">
        <v>139</v>
      </c>
      <c r="AB12444"/>
      <c r="AC12444"/>
      <c r="AD12444"/>
      <c r="AE12444"/>
      <c r="AF12444"/>
      <c r="AG12444"/>
      <c r="AH12444"/>
      <c r="AI12444"/>
    </row>
    <row r="12445" spans="1:35" ht="15" customHeight="1" x14ac:dyDescent="0.35">
      <c r="A12445" s="32" t="s">
        <v>25930</v>
      </c>
      <c r="B12445" s="33" t="s">
        <v>554</v>
      </c>
      <c r="C12445" s="34">
        <v>378</v>
      </c>
      <c r="D12445" s="33" t="s">
        <v>44</v>
      </c>
      <c r="E12445" s="33" t="s">
        <v>237</v>
      </c>
      <c r="F12445" s="33" t="s">
        <v>46</v>
      </c>
      <c r="G12445" s="33" t="s">
        <v>29</v>
      </c>
      <c r="H12445" s="33">
        <v>20</v>
      </c>
      <c r="I12445" s="35">
        <v>7.5</v>
      </c>
      <c r="P12445" s="29" t="s">
        <v>25931</v>
      </c>
      <c r="Q12445" s="29" t="s">
        <v>4097</v>
      </c>
      <c r="R12445" s="29" t="s">
        <v>1019</v>
      </c>
      <c r="S12445" s="29" t="s">
        <v>11370</v>
      </c>
      <c r="T12445" s="29" t="s">
        <v>22</v>
      </c>
      <c r="U12445" s="30">
        <v>468</v>
      </c>
      <c r="V12445" s="31">
        <v>22</v>
      </c>
      <c r="W12445" s="31">
        <v>5</v>
      </c>
      <c r="X12445" s="31" t="s">
        <v>29</v>
      </c>
      <c r="Y12445" s="29" t="s">
        <v>50</v>
      </c>
      <c r="Z12445" s="29" t="s">
        <v>219</v>
      </c>
      <c r="AA12445" s="29" t="s">
        <v>139</v>
      </c>
      <c r="AB12445"/>
      <c r="AC12445"/>
      <c r="AD12445"/>
      <c r="AE12445"/>
      <c r="AF12445"/>
      <c r="AG12445"/>
      <c r="AH12445"/>
      <c r="AI12445"/>
    </row>
    <row r="12446" spans="1:35" ht="15" customHeight="1" x14ac:dyDescent="0.35">
      <c r="A12446" s="23" t="s">
        <v>578</v>
      </c>
      <c r="B12446" s="24" t="s">
        <v>450</v>
      </c>
      <c r="C12446" s="25">
        <v>402</v>
      </c>
      <c r="D12446" s="24" t="s">
        <v>44</v>
      </c>
      <c r="E12446" s="24" t="s">
        <v>311</v>
      </c>
      <c r="F12446" s="24" t="s">
        <v>36</v>
      </c>
      <c r="G12446" s="24" t="s">
        <v>25</v>
      </c>
      <c r="H12446" s="24">
        <v>34</v>
      </c>
      <c r="I12446" s="26">
        <v>10.25</v>
      </c>
      <c r="P12446" s="29" t="s">
        <v>25932</v>
      </c>
      <c r="Q12446" s="29" t="s">
        <v>5540</v>
      </c>
      <c r="R12446" s="29" t="s">
        <v>1026</v>
      </c>
      <c r="S12446" s="29" t="s">
        <v>5647</v>
      </c>
      <c r="T12446" s="29" t="s">
        <v>44</v>
      </c>
      <c r="U12446" s="30">
        <v>217</v>
      </c>
      <c r="V12446" s="31">
        <v>19</v>
      </c>
      <c r="W12446" s="31">
        <v>2</v>
      </c>
      <c r="X12446" s="31" t="s">
        <v>25</v>
      </c>
      <c r="Y12446" s="29" t="s">
        <v>50</v>
      </c>
      <c r="Z12446" s="29" t="s">
        <v>219</v>
      </c>
      <c r="AA12446" s="29" t="s">
        <v>139</v>
      </c>
      <c r="AB12446"/>
      <c r="AC12446"/>
      <c r="AD12446"/>
      <c r="AE12446"/>
      <c r="AF12446"/>
      <c r="AG12446"/>
      <c r="AH12446"/>
      <c r="AI12446"/>
    </row>
    <row r="12447" spans="1:35" ht="15" customHeight="1" x14ac:dyDescent="0.35">
      <c r="A12447" s="32" t="s">
        <v>21198</v>
      </c>
      <c r="B12447" s="33" t="s">
        <v>453</v>
      </c>
      <c r="C12447" s="34">
        <v>91</v>
      </c>
      <c r="D12447" s="33" t="s">
        <v>44</v>
      </c>
      <c r="E12447" s="33" t="s">
        <v>410</v>
      </c>
      <c r="F12447" s="33" t="s">
        <v>78</v>
      </c>
      <c r="G12447" s="33" t="s">
        <v>29</v>
      </c>
      <c r="H12447" s="33">
        <v>33</v>
      </c>
      <c r="I12447" s="35">
        <v>7.5</v>
      </c>
      <c r="P12447" s="29" t="s">
        <v>25933</v>
      </c>
      <c r="Q12447" s="29" t="s">
        <v>25930</v>
      </c>
      <c r="R12447" s="29" t="s">
        <v>554</v>
      </c>
      <c r="S12447" s="29" t="s">
        <v>25934</v>
      </c>
      <c r="T12447" s="29" t="s">
        <v>44</v>
      </c>
      <c r="U12447" s="30">
        <v>161</v>
      </c>
      <c r="V12447" s="31">
        <v>23</v>
      </c>
      <c r="W12447" s="31">
        <v>3</v>
      </c>
      <c r="X12447" s="31" t="s">
        <v>29</v>
      </c>
      <c r="Y12447" s="29" t="s">
        <v>50</v>
      </c>
      <c r="Z12447" s="29" t="s">
        <v>219</v>
      </c>
      <c r="AA12447" s="29" t="s">
        <v>139</v>
      </c>
      <c r="AB12447"/>
      <c r="AC12447"/>
      <c r="AD12447"/>
      <c r="AE12447"/>
      <c r="AF12447"/>
      <c r="AG12447"/>
      <c r="AH12447"/>
      <c r="AI12447"/>
    </row>
    <row r="12448" spans="1:35" ht="15" customHeight="1" x14ac:dyDescent="0.35">
      <c r="A12448" s="23" t="s">
        <v>135</v>
      </c>
      <c r="B12448" s="24" t="s">
        <v>322</v>
      </c>
      <c r="C12448" s="25">
        <v>111</v>
      </c>
      <c r="D12448" s="24" t="s">
        <v>44</v>
      </c>
      <c r="E12448" s="24" t="s">
        <v>555</v>
      </c>
      <c r="F12448" s="24" t="s">
        <v>86</v>
      </c>
      <c r="G12448" s="24" t="s">
        <v>29</v>
      </c>
      <c r="H12448" s="24">
        <v>19</v>
      </c>
      <c r="I12448" s="26">
        <v>9.5</v>
      </c>
      <c r="P12448" s="29" t="s">
        <v>25935</v>
      </c>
      <c r="Q12448" s="29" t="s">
        <v>578</v>
      </c>
      <c r="R12448" s="29" t="s">
        <v>450</v>
      </c>
      <c r="S12448" s="29" t="s">
        <v>25936</v>
      </c>
      <c r="T12448" s="29" t="s">
        <v>22</v>
      </c>
      <c r="U12448" s="30">
        <v>1119</v>
      </c>
      <c r="V12448" s="31">
        <v>25</v>
      </c>
      <c r="W12448" s="31">
        <v>7</v>
      </c>
      <c r="X12448" s="31" t="s">
        <v>25</v>
      </c>
      <c r="Y12448" s="29" t="s">
        <v>41</v>
      </c>
      <c r="Z12448" s="29" t="s">
        <v>219</v>
      </c>
      <c r="AA12448" s="29" t="s">
        <v>139</v>
      </c>
      <c r="AB12448"/>
      <c r="AC12448"/>
      <c r="AD12448"/>
      <c r="AE12448"/>
      <c r="AF12448"/>
      <c r="AG12448"/>
      <c r="AH12448"/>
      <c r="AI12448"/>
    </row>
    <row r="12449" spans="1:35" ht="15" customHeight="1" x14ac:dyDescent="0.35">
      <c r="A12449" s="32" t="s">
        <v>135</v>
      </c>
      <c r="B12449" s="33" t="s">
        <v>904</v>
      </c>
      <c r="C12449" s="34">
        <v>325</v>
      </c>
      <c r="D12449" s="33" t="s">
        <v>44</v>
      </c>
      <c r="E12449" s="33" t="s">
        <v>58</v>
      </c>
      <c r="F12449" s="33" t="s">
        <v>59</v>
      </c>
      <c r="G12449" s="33" t="s">
        <v>29</v>
      </c>
      <c r="H12449" s="33">
        <v>40</v>
      </c>
      <c r="I12449" s="35">
        <v>8</v>
      </c>
      <c r="P12449" s="29" t="s">
        <v>25937</v>
      </c>
      <c r="Q12449" s="29" t="s">
        <v>21198</v>
      </c>
      <c r="R12449" s="29" t="s">
        <v>453</v>
      </c>
      <c r="S12449" s="29" t="s">
        <v>3355</v>
      </c>
      <c r="T12449" s="29" t="s">
        <v>22</v>
      </c>
      <c r="U12449" s="30">
        <v>177</v>
      </c>
      <c r="V12449" s="31">
        <v>20</v>
      </c>
      <c r="W12449" s="31">
        <v>4</v>
      </c>
      <c r="X12449" s="31" t="s">
        <v>25</v>
      </c>
      <c r="Y12449" s="29" t="s">
        <v>50</v>
      </c>
      <c r="Z12449" s="29" t="s">
        <v>219</v>
      </c>
      <c r="AA12449" s="29" t="s">
        <v>139</v>
      </c>
      <c r="AB12449"/>
      <c r="AC12449"/>
      <c r="AD12449"/>
      <c r="AE12449"/>
      <c r="AF12449"/>
      <c r="AG12449"/>
      <c r="AH12449"/>
      <c r="AI12449"/>
    </row>
    <row r="12450" spans="1:35" ht="15" customHeight="1" x14ac:dyDescent="0.35">
      <c r="A12450" s="23" t="s">
        <v>135</v>
      </c>
      <c r="B12450" s="24" t="s">
        <v>155</v>
      </c>
      <c r="C12450" s="25">
        <v>109</v>
      </c>
      <c r="D12450" s="24" t="s">
        <v>44</v>
      </c>
      <c r="E12450" s="24" t="s">
        <v>405</v>
      </c>
      <c r="F12450" s="24" t="s">
        <v>59</v>
      </c>
      <c r="G12450" s="24" t="s">
        <v>29</v>
      </c>
      <c r="H12450" s="24">
        <v>18</v>
      </c>
      <c r="I12450" s="26">
        <v>8</v>
      </c>
      <c r="P12450" s="29" t="s">
        <v>25938</v>
      </c>
      <c r="Q12450" s="29" t="s">
        <v>135</v>
      </c>
      <c r="R12450" s="29" t="s">
        <v>322</v>
      </c>
      <c r="S12450" s="29" t="s">
        <v>1236</v>
      </c>
      <c r="T12450" s="29" t="s">
        <v>22</v>
      </c>
      <c r="U12450" s="30">
        <v>805</v>
      </c>
      <c r="V12450" s="31">
        <v>20</v>
      </c>
      <c r="W12450" s="31">
        <v>1</v>
      </c>
      <c r="X12450" s="31" t="s">
        <v>29</v>
      </c>
      <c r="Y12450" s="29" t="s">
        <v>30</v>
      </c>
      <c r="Z12450" s="29" t="s">
        <v>219</v>
      </c>
      <c r="AA12450" s="29" t="s">
        <v>139</v>
      </c>
      <c r="AB12450"/>
      <c r="AC12450"/>
      <c r="AD12450"/>
      <c r="AE12450"/>
      <c r="AF12450"/>
      <c r="AG12450"/>
      <c r="AH12450"/>
      <c r="AI12450"/>
    </row>
    <row r="12451" spans="1:35" ht="15" customHeight="1" x14ac:dyDescent="0.35">
      <c r="A12451" s="32" t="s">
        <v>135</v>
      </c>
      <c r="B12451" s="33" t="s">
        <v>1121</v>
      </c>
      <c r="C12451" s="34">
        <v>109</v>
      </c>
      <c r="D12451" s="33" t="s">
        <v>44</v>
      </c>
      <c r="E12451" s="33" t="s">
        <v>173</v>
      </c>
      <c r="F12451" s="33" t="s">
        <v>46</v>
      </c>
      <c r="G12451" s="33" t="s">
        <v>29</v>
      </c>
      <c r="H12451" s="33">
        <v>17</v>
      </c>
      <c r="I12451" s="35">
        <v>6.5</v>
      </c>
      <c r="P12451" s="29" t="s">
        <v>25939</v>
      </c>
      <c r="Q12451" s="29" t="s">
        <v>135</v>
      </c>
      <c r="R12451" s="29" t="s">
        <v>904</v>
      </c>
      <c r="S12451" s="29" t="s">
        <v>11517</v>
      </c>
      <c r="T12451" s="29" t="s">
        <v>44</v>
      </c>
      <c r="U12451" s="30">
        <v>705</v>
      </c>
      <c r="V12451" s="31">
        <v>19</v>
      </c>
      <c r="W12451" s="31">
        <v>3</v>
      </c>
      <c r="X12451" s="31" t="s">
        <v>25</v>
      </c>
      <c r="Y12451" s="29" t="s">
        <v>41</v>
      </c>
      <c r="Z12451" s="29" t="s">
        <v>219</v>
      </c>
      <c r="AA12451" s="29" t="s">
        <v>139</v>
      </c>
      <c r="AB12451"/>
      <c r="AC12451"/>
      <c r="AD12451"/>
      <c r="AE12451"/>
      <c r="AF12451"/>
      <c r="AG12451"/>
      <c r="AH12451"/>
      <c r="AI12451"/>
    </row>
    <row r="12452" spans="1:35" ht="15" customHeight="1" x14ac:dyDescent="0.35">
      <c r="A12452" s="23" t="s">
        <v>135</v>
      </c>
      <c r="B12452" s="24" t="s">
        <v>76</v>
      </c>
      <c r="C12452" s="25">
        <v>288</v>
      </c>
      <c r="D12452" s="24" t="s">
        <v>22</v>
      </c>
      <c r="E12452" s="24" t="s">
        <v>509</v>
      </c>
      <c r="F12452" s="24" t="s">
        <v>72</v>
      </c>
      <c r="G12452" s="24" t="s">
        <v>25</v>
      </c>
      <c r="H12452" s="24">
        <v>19</v>
      </c>
      <c r="I12452" s="26">
        <v>11.5</v>
      </c>
      <c r="P12452" s="29" t="s">
        <v>25940</v>
      </c>
      <c r="Q12452" s="29" t="s">
        <v>135</v>
      </c>
      <c r="R12452" s="29" t="s">
        <v>155</v>
      </c>
      <c r="S12452" s="29" t="s">
        <v>1317</v>
      </c>
      <c r="T12452" s="29" t="s">
        <v>22</v>
      </c>
      <c r="U12452" s="30">
        <v>588</v>
      </c>
      <c r="V12452" s="31">
        <v>20</v>
      </c>
      <c r="W12452" s="31">
        <v>2</v>
      </c>
      <c r="X12452" s="31" t="s">
        <v>29</v>
      </c>
      <c r="Y12452" s="29" t="s">
        <v>41</v>
      </c>
      <c r="Z12452" s="29" t="s">
        <v>219</v>
      </c>
      <c r="AA12452" s="29" t="s">
        <v>139</v>
      </c>
      <c r="AB12452"/>
      <c r="AC12452"/>
      <c r="AD12452"/>
      <c r="AE12452"/>
      <c r="AF12452"/>
      <c r="AG12452"/>
      <c r="AH12452"/>
      <c r="AI12452"/>
    </row>
    <row r="12453" spans="1:35" ht="15" customHeight="1" x14ac:dyDescent="0.35">
      <c r="A12453" s="32" t="s">
        <v>135</v>
      </c>
      <c r="B12453" s="33" t="s">
        <v>194</v>
      </c>
      <c r="C12453" s="34">
        <v>316</v>
      </c>
      <c r="D12453" s="33" t="s">
        <v>44</v>
      </c>
      <c r="E12453" s="33" t="s">
        <v>108</v>
      </c>
      <c r="F12453" s="33" t="s">
        <v>46</v>
      </c>
      <c r="G12453" s="33" t="s">
        <v>25</v>
      </c>
      <c r="H12453" s="33">
        <v>38</v>
      </c>
      <c r="I12453" s="35">
        <v>10.25</v>
      </c>
      <c r="P12453" s="29" t="s">
        <v>25941</v>
      </c>
      <c r="Q12453" s="29" t="s">
        <v>135</v>
      </c>
      <c r="R12453" s="29" t="s">
        <v>1121</v>
      </c>
      <c r="S12453" s="29" t="s">
        <v>25942</v>
      </c>
      <c r="T12453" s="29" t="s">
        <v>22</v>
      </c>
      <c r="U12453" s="30">
        <v>210</v>
      </c>
      <c r="V12453" s="31">
        <v>23</v>
      </c>
      <c r="W12453" s="31">
        <v>5</v>
      </c>
      <c r="X12453" s="31" t="s">
        <v>29</v>
      </c>
      <c r="Y12453" s="29" t="s">
        <v>50</v>
      </c>
      <c r="Z12453" s="29" t="s">
        <v>219</v>
      </c>
      <c r="AA12453" s="29" t="s">
        <v>139</v>
      </c>
      <c r="AB12453"/>
      <c r="AC12453"/>
      <c r="AD12453"/>
      <c r="AE12453"/>
      <c r="AF12453"/>
      <c r="AG12453"/>
      <c r="AH12453"/>
      <c r="AI12453"/>
    </row>
    <row r="12454" spans="1:35" ht="15" customHeight="1" x14ac:dyDescent="0.35">
      <c r="A12454" s="23" t="s">
        <v>135</v>
      </c>
      <c r="B12454" s="24" t="s">
        <v>6240</v>
      </c>
      <c r="C12454" s="25">
        <v>72</v>
      </c>
      <c r="D12454" s="24" t="s">
        <v>44</v>
      </c>
      <c r="E12454" s="24" t="s">
        <v>219</v>
      </c>
      <c r="F12454" s="24" t="s">
        <v>139</v>
      </c>
      <c r="G12454" s="24" t="s">
        <v>29</v>
      </c>
      <c r="H12454" s="24">
        <v>20</v>
      </c>
      <c r="I12454" s="26">
        <v>9.75</v>
      </c>
      <c r="P12454" s="29" t="s">
        <v>25943</v>
      </c>
      <c r="Q12454" s="29" t="s">
        <v>135</v>
      </c>
      <c r="R12454" s="29" t="s">
        <v>76</v>
      </c>
      <c r="S12454" s="29" t="s">
        <v>25944</v>
      </c>
      <c r="T12454" s="29" t="s">
        <v>22</v>
      </c>
      <c r="U12454" s="30">
        <v>874</v>
      </c>
      <c r="V12454" s="31">
        <v>20</v>
      </c>
      <c r="W12454" s="31">
        <v>2</v>
      </c>
      <c r="X12454" s="31" t="s">
        <v>25</v>
      </c>
      <c r="Y12454" s="29" t="s">
        <v>50</v>
      </c>
      <c r="Z12454" s="29" t="s">
        <v>219</v>
      </c>
      <c r="AA12454" s="29" t="s">
        <v>139</v>
      </c>
      <c r="AB12454"/>
      <c r="AC12454"/>
      <c r="AD12454"/>
      <c r="AE12454"/>
      <c r="AF12454"/>
      <c r="AG12454"/>
      <c r="AH12454"/>
      <c r="AI12454"/>
    </row>
    <row r="12455" spans="1:35" ht="15" customHeight="1" x14ac:dyDescent="0.35">
      <c r="A12455" s="32" t="s">
        <v>135</v>
      </c>
      <c r="B12455" s="33" t="s">
        <v>6240</v>
      </c>
      <c r="C12455" s="34">
        <v>474</v>
      </c>
      <c r="D12455" s="33" t="s">
        <v>22</v>
      </c>
      <c r="E12455" s="33" t="s">
        <v>181</v>
      </c>
      <c r="F12455" s="33" t="s">
        <v>24</v>
      </c>
      <c r="G12455" s="33" t="s">
        <v>29</v>
      </c>
      <c r="H12455" s="33">
        <v>33</v>
      </c>
      <c r="I12455" s="35">
        <v>9.25</v>
      </c>
      <c r="P12455" s="29" t="s">
        <v>25945</v>
      </c>
      <c r="Q12455" s="29" t="s">
        <v>135</v>
      </c>
      <c r="R12455" s="29" t="s">
        <v>194</v>
      </c>
      <c r="S12455" s="29" t="s">
        <v>795</v>
      </c>
      <c r="T12455" s="29" t="s">
        <v>44</v>
      </c>
      <c r="U12455" s="30">
        <v>868</v>
      </c>
      <c r="V12455" s="31">
        <v>17</v>
      </c>
      <c r="W12455" s="31">
        <v>1</v>
      </c>
      <c r="X12455" s="31" t="s">
        <v>25</v>
      </c>
      <c r="Y12455" s="29" t="s">
        <v>50</v>
      </c>
      <c r="Z12455" s="29" t="s">
        <v>219</v>
      </c>
      <c r="AA12455" s="29" t="s">
        <v>139</v>
      </c>
      <c r="AB12455"/>
      <c r="AC12455"/>
      <c r="AD12455"/>
      <c r="AE12455"/>
      <c r="AF12455"/>
      <c r="AG12455"/>
      <c r="AH12455"/>
      <c r="AI12455"/>
    </row>
    <row r="12456" spans="1:35" ht="15" customHeight="1" x14ac:dyDescent="0.35">
      <c r="A12456" s="23" t="s">
        <v>607</v>
      </c>
      <c r="B12456" s="24" t="s">
        <v>113</v>
      </c>
      <c r="C12456" s="25">
        <v>463</v>
      </c>
      <c r="D12456" s="24" t="s">
        <v>22</v>
      </c>
      <c r="E12456" s="24" t="s">
        <v>279</v>
      </c>
      <c r="F12456" s="24" t="s">
        <v>112</v>
      </c>
      <c r="G12456" s="24" t="s">
        <v>29</v>
      </c>
      <c r="H12456" s="24">
        <v>38</v>
      </c>
      <c r="I12456" s="26">
        <v>8</v>
      </c>
      <c r="P12456" s="29" t="s">
        <v>25946</v>
      </c>
      <c r="Q12456" s="29" t="s">
        <v>135</v>
      </c>
      <c r="R12456" s="29" t="s">
        <v>6240</v>
      </c>
      <c r="S12456" s="29" t="s">
        <v>15098</v>
      </c>
      <c r="T12456" s="29" t="s">
        <v>44</v>
      </c>
      <c r="U12456" s="30">
        <v>279</v>
      </c>
      <c r="V12456" s="31">
        <v>24</v>
      </c>
      <c r="W12456" s="31">
        <v>5</v>
      </c>
      <c r="X12456" s="31" t="s">
        <v>29</v>
      </c>
      <c r="Y12456" s="29" t="s">
        <v>30</v>
      </c>
      <c r="Z12456" s="29" t="s">
        <v>219</v>
      </c>
      <c r="AA12456" s="29" t="s">
        <v>139</v>
      </c>
      <c r="AB12456"/>
      <c r="AC12456"/>
      <c r="AD12456"/>
      <c r="AE12456"/>
      <c r="AF12456"/>
      <c r="AG12456"/>
      <c r="AH12456"/>
      <c r="AI12456"/>
    </row>
    <row r="12457" spans="1:35" ht="15" customHeight="1" x14ac:dyDescent="0.35">
      <c r="A12457" s="32" t="s">
        <v>607</v>
      </c>
      <c r="B12457" s="33" t="s">
        <v>936</v>
      </c>
      <c r="C12457" s="34">
        <v>343</v>
      </c>
      <c r="D12457" s="33" t="s">
        <v>22</v>
      </c>
      <c r="E12457" s="33" t="s">
        <v>245</v>
      </c>
      <c r="F12457" s="33" t="s">
        <v>36</v>
      </c>
      <c r="G12457" s="33" t="s">
        <v>25</v>
      </c>
      <c r="H12457" s="33">
        <v>37</v>
      </c>
      <c r="I12457" s="35">
        <v>11.75</v>
      </c>
      <c r="P12457" s="29" t="s">
        <v>25947</v>
      </c>
      <c r="Q12457" s="29" t="s">
        <v>135</v>
      </c>
      <c r="R12457" s="29" t="s">
        <v>6240</v>
      </c>
      <c r="S12457" s="29" t="s">
        <v>7272</v>
      </c>
      <c r="T12457" s="29" t="s">
        <v>22</v>
      </c>
      <c r="U12457" s="30">
        <v>968</v>
      </c>
      <c r="V12457" s="31">
        <v>29</v>
      </c>
      <c r="W12457" s="31">
        <v>6</v>
      </c>
      <c r="X12457" s="31" t="s">
        <v>29</v>
      </c>
      <c r="Y12457" s="29" t="s">
        <v>41</v>
      </c>
      <c r="Z12457" s="29" t="s">
        <v>219</v>
      </c>
      <c r="AA12457" s="29" t="s">
        <v>139</v>
      </c>
      <c r="AB12457"/>
      <c r="AC12457"/>
      <c r="AD12457"/>
      <c r="AE12457"/>
      <c r="AF12457"/>
      <c r="AG12457"/>
      <c r="AH12457"/>
      <c r="AI12457"/>
    </row>
    <row r="12458" spans="1:35" ht="15" customHeight="1" x14ac:dyDescent="0.35">
      <c r="A12458" s="23" t="s">
        <v>607</v>
      </c>
      <c r="B12458" s="24" t="s">
        <v>25948</v>
      </c>
      <c r="C12458" s="25">
        <v>453</v>
      </c>
      <c r="D12458" s="24" t="s">
        <v>44</v>
      </c>
      <c r="E12458" s="24" t="s">
        <v>130</v>
      </c>
      <c r="F12458" s="24" t="s">
        <v>46</v>
      </c>
      <c r="G12458" s="24" t="s">
        <v>25</v>
      </c>
      <c r="H12458" s="24">
        <v>33</v>
      </c>
      <c r="I12458" s="26">
        <v>12.5</v>
      </c>
      <c r="P12458" s="29" t="s">
        <v>25949</v>
      </c>
      <c r="Q12458" s="29" t="s">
        <v>607</v>
      </c>
      <c r="R12458" s="29" t="s">
        <v>113</v>
      </c>
      <c r="S12458" s="29" t="s">
        <v>25950</v>
      </c>
      <c r="T12458" s="29" t="s">
        <v>22</v>
      </c>
      <c r="U12458" s="30">
        <v>1133</v>
      </c>
      <c r="V12458" s="31">
        <v>34</v>
      </c>
      <c r="W12458" s="31">
        <v>5</v>
      </c>
      <c r="X12458" s="31" t="s">
        <v>25</v>
      </c>
      <c r="Y12458" s="29" t="s">
        <v>50</v>
      </c>
      <c r="Z12458" s="29" t="s">
        <v>219</v>
      </c>
      <c r="AA12458" s="29" t="s">
        <v>139</v>
      </c>
      <c r="AB12458"/>
      <c r="AC12458"/>
      <c r="AD12458"/>
      <c r="AE12458"/>
      <c r="AF12458"/>
      <c r="AG12458"/>
      <c r="AH12458"/>
      <c r="AI12458"/>
    </row>
    <row r="12459" spans="1:35" ht="15" customHeight="1" x14ac:dyDescent="0.35">
      <c r="A12459" s="32" t="s">
        <v>607</v>
      </c>
      <c r="B12459" s="33" t="s">
        <v>537</v>
      </c>
      <c r="C12459" s="34">
        <v>108</v>
      </c>
      <c r="D12459" s="33" t="s">
        <v>44</v>
      </c>
      <c r="E12459" s="33" t="s">
        <v>23</v>
      </c>
      <c r="F12459" s="33" t="s">
        <v>24</v>
      </c>
      <c r="G12459" s="33" t="s">
        <v>29</v>
      </c>
      <c r="H12459" s="33">
        <v>19</v>
      </c>
      <c r="I12459" s="35">
        <v>5</v>
      </c>
      <c r="P12459" s="29" t="s">
        <v>25951</v>
      </c>
      <c r="Q12459" s="29" t="s">
        <v>607</v>
      </c>
      <c r="R12459" s="29" t="s">
        <v>936</v>
      </c>
      <c r="S12459" s="29" t="s">
        <v>25952</v>
      </c>
      <c r="T12459" s="29" t="s">
        <v>22</v>
      </c>
      <c r="U12459" s="30">
        <v>156</v>
      </c>
      <c r="V12459" s="31">
        <v>20</v>
      </c>
      <c r="W12459" s="31">
        <v>1</v>
      </c>
      <c r="X12459" s="31" t="s">
        <v>25</v>
      </c>
      <c r="Y12459" s="29" t="s">
        <v>50</v>
      </c>
      <c r="Z12459" s="29" t="s">
        <v>219</v>
      </c>
      <c r="AA12459" s="29" t="s">
        <v>139</v>
      </c>
      <c r="AB12459"/>
      <c r="AC12459"/>
      <c r="AD12459"/>
      <c r="AE12459"/>
      <c r="AF12459"/>
      <c r="AG12459"/>
      <c r="AH12459"/>
      <c r="AI12459"/>
    </row>
    <row r="12460" spans="1:35" ht="15" customHeight="1" x14ac:dyDescent="0.35">
      <c r="A12460" s="23" t="s">
        <v>2898</v>
      </c>
      <c r="B12460" s="24" t="s">
        <v>373</v>
      </c>
      <c r="C12460" s="25">
        <v>280</v>
      </c>
      <c r="D12460" s="24" t="s">
        <v>44</v>
      </c>
      <c r="E12460" s="24" t="s">
        <v>311</v>
      </c>
      <c r="F12460" s="24" t="s">
        <v>36</v>
      </c>
      <c r="G12460" s="24" t="s">
        <v>29</v>
      </c>
      <c r="H12460" s="24">
        <v>33</v>
      </c>
      <c r="I12460" s="26">
        <v>8.25</v>
      </c>
      <c r="P12460" s="29" t="s">
        <v>25953</v>
      </c>
      <c r="Q12460" s="29" t="s">
        <v>607</v>
      </c>
      <c r="R12460" s="29" t="s">
        <v>25948</v>
      </c>
      <c r="S12460" s="29" t="s">
        <v>25954</v>
      </c>
      <c r="T12460" s="29" t="s">
        <v>44</v>
      </c>
      <c r="U12460" s="30">
        <v>905</v>
      </c>
      <c r="V12460" s="31">
        <v>22</v>
      </c>
      <c r="W12460" s="31">
        <v>6</v>
      </c>
      <c r="X12460" s="31" t="s">
        <v>25</v>
      </c>
      <c r="Y12460" s="29" t="s">
        <v>50</v>
      </c>
      <c r="Z12460" s="29" t="s">
        <v>219</v>
      </c>
      <c r="AA12460" s="29" t="s">
        <v>139</v>
      </c>
      <c r="AB12460"/>
      <c r="AC12460"/>
      <c r="AD12460"/>
      <c r="AE12460"/>
      <c r="AF12460"/>
      <c r="AG12460"/>
      <c r="AH12460"/>
      <c r="AI12460"/>
    </row>
    <row r="12461" spans="1:35" ht="15" customHeight="1" x14ac:dyDescent="0.35">
      <c r="A12461" s="32" t="s">
        <v>2898</v>
      </c>
      <c r="B12461" s="33" t="s">
        <v>610</v>
      </c>
      <c r="C12461" s="34">
        <v>90</v>
      </c>
      <c r="D12461" s="33" t="s">
        <v>44</v>
      </c>
      <c r="E12461" s="33" t="s">
        <v>156</v>
      </c>
      <c r="F12461" s="33" t="s">
        <v>52</v>
      </c>
      <c r="G12461" s="33" t="s">
        <v>25</v>
      </c>
      <c r="H12461" s="33">
        <v>18</v>
      </c>
      <c r="I12461" s="35">
        <v>13.5</v>
      </c>
      <c r="P12461" s="29" t="s">
        <v>25955</v>
      </c>
      <c r="Q12461" s="29" t="s">
        <v>607</v>
      </c>
      <c r="R12461" s="29" t="s">
        <v>537</v>
      </c>
      <c r="S12461" s="29" t="s">
        <v>25956</v>
      </c>
      <c r="T12461" s="29" t="s">
        <v>44</v>
      </c>
      <c r="U12461" s="30">
        <v>333</v>
      </c>
      <c r="V12461" s="31">
        <v>23</v>
      </c>
      <c r="W12461" s="31">
        <v>6</v>
      </c>
      <c r="X12461" s="31" t="s">
        <v>29</v>
      </c>
      <c r="Y12461" s="29" t="s">
        <v>30</v>
      </c>
      <c r="Z12461" s="29" t="s">
        <v>219</v>
      </c>
      <c r="AA12461" s="29" t="s">
        <v>139</v>
      </c>
      <c r="AB12461"/>
      <c r="AC12461"/>
      <c r="AD12461"/>
      <c r="AE12461"/>
      <c r="AF12461"/>
      <c r="AG12461"/>
      <c r="AH12461"/>
      <c r="AI12461"/>
    </row>
    <row r="12462" spans="1:35" ht="15" customHeight="1" x14ac:dyDescent="0.35">
      <c r="A12462" s="23" t="s">
        <v>2898</v>
      </c>
      <c r="B12462" s="24" t="s">
        <v>262</v>
      </c>
      <c r="C12462" s="25">
        <v>413</v>
      </c>
      <c r="D12462" s="24" t="s">
        <v>22</v>
      </c>
      <c r="E12462" s="24" t="s">
        <v>555</v>
      </c>
      <c r="F12462" s="24" t="s">
        <v>86</v>
      </c>
      <c r="G12462" s="24" t="s">
        <v>25</v>
      </c>
      <c r="H12462" s="24">
        <v>18</v>
      </c>
      <c r="I12462" s="26">
        <v>10.5</v>
      </c>
      <c r="P12462" s="29" t="s">
        <v>25957</v>
      </c>
      <c r="Q12462" s="29" t="s">
        <v>2898</v>
      </c>
      <c r="R12462" s="29" t="s">
        <v>373</v>
      </c>
      <c r="S12462" s="29" t="s">
        <v>25958</v>
      </c>
      <c r="T12462" s="29" t="s">
        <v>44</v>
      </c>
      <c r="U12462" s="30">
        <v>309</v>
      </c>
      <c r="V12462" s="31">
        <v>26</v>
      </c>
      <c r="W12462" s="31">
        <v>6</v>
      </c>
      <c r="X12462" s="31" t="s">
        <v>25</v>
      </c>
      <c r="Y12462" s="29" t="s">
        <v>30</v>
      </c>
      <c r="Z12462" s="29" t="s">
        <v>219</v>
      </c>
      <c r="AA12462" s="29" t="s">
        <v>139</v>
      </c>
      <c r="AB12462"/>
      <c r="AC12462"/>
      <c r="AD12462"/>
      <c r="AE12462"/>
      <c r="AF12462"/>
      <c r="AG12462"/>
      <c r="AH12462"/>
      <c r="AI12462"/>
    </row>
    <row r="12463" spans="1:35" ht="15" customHeight="1" x14ac:dyDescent="0.35">
      <c r="A12463" s="32" t="s">
        <v>616</v>
      </c>
      <c r="B12463" s="33" t="s">
        <v>282</v>
      </c>
      <c r="C12463" s="34">
        <v>381</v>
      </c>
      <c r="D12463" s="33" t="s">
        <v>44</v>
      </c>
      <c r="E12463" s="33" t="s">
        <v>77</v>
      </c>
      <c r="F12463" s="33" t="s">
        <v>78</v>
      </c>
      <c r="G12463" s="33" t="s">
        <v>25</v>
      </c>
      <c r="H12463" s="33">
        <v>19</v>
      </c>
      <c r="I12463" s="35">
        <v>12.75</v>
      </c>
      <c r="P12463" s="29" t="s">
        <v>25959</v>
      </c>
      <c r="Q12463" s="29" t="s">
        <v>2898</v>
      </c>
      <c r="R12463" s="29" t="s">
        <v>610</v>
      </c>
      <c r="S12463" s="29" t="s">
        <v>25960</v>
      </c>
      <c r="T12463" s="29" t="s">
        <v>44</v>
      </c>
      <c r="U12463" s="30">
        <v>173</v>
      </c>
      <c r="V12463" s="31">
        <v>21</v>
      </c>
      <c r="W12463" s="31">
        <v>1</v>
      </c>
      <c r="X12463" s="31" t="s">
        <v>29</v>
      </c>
      <c r="Y12463" s="29" t="s">
        <v>30</v>
      </c>
      <c r="Z12463" s="29" t="s">
        <v>219</v>
      </c>
      <c r="AA12463" s="29" t="s">
        <v>139</v>
      </c>
      <c r="AB12463"/>
      <c r="AC12463"/>
      <c r="AD12463"/>
      <c r="AE12463"/>
      <c r="AF12463"/>
      <c r="AG12463"/>
      <c r="AH12463"/>
      <c r="AI12463"/>
    </row>
    <row r="12464" spans="1:35" ht="15" customHeight="1" x14ac:dyDescent="0.35">
      <c r="A12464" s="23" t="s">
        <v>616</v>
      </c>
      <c r="B12464" s="24" t="s">
        <v>282</v>
      </c>
      <c r="C12464" s="25">
        <v>179</v>
      </c>
      <c r="D12464" s="24" t="s">
        <v>44</v>
      </c>
      <c r="E12464" s="24" t="s">
        <v>250</v>
      </c>
      <c r="F12464" s="24" t="s">
        <v>36</v>
      </c>
      <c r="G12464" s="24" t="s">
        <v>29</v>
      </c>
      <c r="H12464" s="24">
        <v>31</v>
      </c>
      <c r="I12464" s="26">
        <v>9.5</v>
      </c>
      <c r="P12464" s="29" t="s">
        <v>25961</v>
      </c>
      <c r="Q12464" s="29" t="s">
        <v>2898</v>
      </c>
      <c r="R12464" s="29" t="s">
        <v>262</v>
      </c>
      <c r="S12464" s="29" t="s">
        <v>25962</v>
      </c>
      <c r="T12464" s="29" t="s">
        <v>22</v>
      </c>
      <c r="U12464" s="30">
        <v>788</v>
      </c>
      <c r="V12464" s="31">
        <v>2017</v>
      </c>
      <c r="W12464" s="31">
        <v>4</v>
      </c>
      <c r="X12464" s="31" t="s">
        <v>25</v>
      </c>
      <c r="Y12464" s="29" t="s">
        <v>50</v>
      </c>
      <c r="Z12464" s="29" t="s">
        <v>219</v>
      </c>
      <c r="AA12464" s="29" t="s">
        <v>139</v>
      </c>
      <c r="AB12464"/>
      <c r="AC12464"/>
      <c r="AD12464"/>
      <c r="AE12464"/>
      <c r="AF12464"/>
      <c r="AG12464"/>
      <c r="AH12464"/>
      <c r="AI12464"/>
    </row>
    <row r="12465" spans="1:35" ht="15" customHeight="1" x14ac:dyDescent="0.35">
      <c r="A12465" s="32" t="s">
        <v>699</v>
      </c>
      <c r="B12465" s="33" t="s">
        <v>25167</v>
      </c>
      <c r="C12465" s="34">
        <v>265</v>
      </c>
      <c r="D12465" s="33" t="s">
        <v>22</v>
      </c>
      <c r="E12465" s="33" t="s">
        <v>319</v>
      </c>
      <c r="F12465" s="33" t="s">
        <v>59</v>
      </c>
      <c r="G12465" s="33" t="s">
        <v>29</v>
      </c>
      <c r="H12465" s="33">
        <v>38</v>
      </c>
      <c r="I12465" s="35">
        <v>7.25</v>
      </c>
      <c r="P12465" s="29" t="s">
        <v>25963</v>
      </c>
      <c r="Q12465" s="29" t="s">
        <v>616</v>
      </c>
      <c r="R12465" s="29" t="s">
        <v>282</v>
      </c>
      <c r="S12465" s="29" t="s">
        <v>25964</v>
      </c>
      <c r="T12465" s="29" t="s">
        <v>44</v>
      </c>
      <c r="U12465" s="30">
        <v>139</v>
      </c>
      <c r="V12465" s="31">
        <v>33</v>
      </c>
      <c r="W12465" s="31">
        <v>6</v>
      </c>
      <c r="X12465" s="31" t="s">
        <v>29</v>
      </c>
      <c r="Y12465" s="29" t="s">
        <v>41</v>
      </c>
      <c r="Z12465" s="29" t="s">
        <v>219</v>
      </c>
      <c r="AA12465" s="29" t="s">
        <v>139</v>
      </c>
      <c r="AB12465"/>
      <c r="AC12465"/>
      <c r="AD12465"/>
      <c r="AE12465"/>
      <c r="AF12465"/>
      <c r="AG12465"/>
      <c r="AH12465"/>
      <c r="AI12465"/>
    </row>
    <row r="12466" spans="1:35" ht="15" customHeight="1" x14ac:dyDescent="0.35">
      <c r="A12466" s="23" t="s">
        <v>629</v>
      </c>
      <c r="B12466" s="24" t="s">
        <v>163</v>
      </c>
      <c r="C12466" s="25">
        <v>295</v>
      </c>
      <c r="D12466" s="24" t="s">
        <v>44</v>
      </c>
      <c r="E12466" s="24" t="s">
        <v>509</v>
      </c>
      <c r="F12466" s="24" t="s">
        <v>72</v>
      </c>
      <c r="G12466" s="24" t="s">
        <v>29</v>
      </c>
      <c r="H12466" s="24">
        <v>18</v>
      </c>
      <c r="I12466" s="26">
        <v>8.75</v>
      </c>
      <c r="P12466" s="29" t="s">
        <v>25965</v>
      </c>
      <c r="Q12466" s="29" t="s">
        <v>616</v>
      </c>
      <c r="R12466" s="29" t="s">
        <v>282</v>
      </c>
      <c r="S12466" s="29" t="s">
        <v>25966</v>
      </c>
      <c r="T12466" s="29" t="s">
        <v>44</v>
      </c>
      <c r="U12466" s="30">
        <v>331</v>
      </c>
      <c r="V12466" s="31">
        <v>17</v>
      </c>
      <c r="W12466" s="31">
        <v>1</v>
      </c>
      <c r="X12466" s="31" t="s">
        <v>29</v>
      </c>
      <c r="Y12466" s="29" t="s">
        <v>50</v>
      </c>
      <c r="Z12466" s="29" t="s">
        <v>219</v>
      </c>
      <c r="AA12466" s="29" t="s">
        <v>139</v>
      </c>
      <c r="AB12466"/>
      <c r="AC12466"/>
      <c r="AD12466"/>
      <c r="AE12466"/>
      <c r="AF12466"/>
      <c r="AG12466"/>
      <c r="AH12466"/>
      <c r="AI12466"/>
    </row>
    <row r="12467" spans="1:35" ht="15" customHeight="1" x14ac:dyDescent="0.35">
      <c r="A12467" s="32" t="s">
        <v>639</v>
      </c>
      <c r="B12467" s="33" t="s">
        <v>9406</v>
      </c>
      <c r="C12467" s="34">
        <v>238</v>
      </c>
      <c r="D12467" s="33" t="s">
        <v>44</v>
      </c>
      <c r="E12467" s="33" t="s">
        <v>130</v>
      </c>
      <c r="F12467" s="33" t="s">
        <v>46</v>
      </c>
      <c r="G12467" s="33" t="s">
        <v>25</v>
      </c>
      <c r="H12467" s="33">
        <v>37</v>
      </c>
      <c r="I12467" s="35">
        <v>15.75</v>
      </c>
      <c r="P12467" s="29" t="s">
        <v>25967</v>
      </c>
      <c r="Q12467" s="29" t="s">
        <v>699</v>
      </c>
      <c r="R12467" s="29" t="s">
        <v>25167</v>
      </c>
      <c r="S12467" s="29" t="s">
        <v>25968</v>
      </c>
      <c r="T12467" s="29" t="s">
        <v>22</v>
      </c>
      <c r="U12467" s="30">
        <v>932</v>
      </c>
      <c r="V12467" s="31">
        <v>18</v>
      </c>
      <c r="W12467" s="31">
        <v>2</v>
      </c>
      <c r="X12467" s="31" t="s">
        <v>25</v>
      </c>
      <c r="Y12467" s="29" t="s">
        <v>50</v>
      </c>
      <c r="Z12467" s="29" t="s">
        <v>219</v>
      </c>
      <c r="AA12467" s="29" t="s">
        <v>139</v>
      </c>
      <c r="AB12467"/>
      <c r="AC12467"/>
      <c r="AD12467"/>
      <c r="AE12467"/>
      <c r="AF12467"/>
      <c r="AG12467"/>
      <c r="AH12467"/>
      <c r="AI12467"/>
    </row>
    <row r="12468" spans="1:35" ht="15" customHeight="1" x14ac:dyDescent="0.35">
      <c r="A12468" s="23" t="s">
        <v>639</v>
      </c>
      <c r="B12468" s="24" t="s">
        <v>4846</v>
      </c>
      <c r="C12468" s="25">
        <v>335</v>
      </c>
      <c r="D12468" s="24" t="s">
        <v>44</v>
      </c>
      <c r="E12468" s="24" t="s">
        <v>209</v>
      </c>
      <c r="F12468" s="24" t="s">
        <v>134</v>
      </c>
      <c r="G12468" s="24" t="s">
        <v>29</v>
      </c>
      <c r="H12468" s="24">
        <v>18</v>
      </c>
      <c r="I12468" s="26">
        <v>9.25</v>
      </c>
      <c r="P12468" s="29" t="s">
        <v>25969</v>
      </c>
      <c r="Q12468" s="29" t="s">
        <v>629</v>
      </c>
      <c r="R12468" s="29" t="s">
        <v>163</v>
      </c>
      <c r="S12468" s="29" t="s">
        <v>25970</v>
      </c>
      <c r="T12468" s="29" t="s">
        <v>44</v>
      </c>
      <c r="U12468" s="30">
        <v>459</v>
      </c>
      <c r="V12468" s="31">
        <v>17</v>
      </c>
      <c r="W12468" s="31">
        <v>1</v>
      </c>
      <c r="X12468" s="31" t="s">
        <v>25</v>
      </c>
      <c r="Y12468" s="29" t="s">
        <v>30</v>
      </c>
      <c r="Z12468" s="29" t="s">
        <v>219</v>
      </c>
      <c r="AA12468" s="29" t="s">
        <v>139</v>
      </c>
      <c r="AB12468"/>
      <c r="AC12468"/>
      <c r="AD12468"/>
      <c r="AE12468"/>
      <c r="AF12468"/>
      <c r="AG12468"/>
      <c r="AH12468"/>
      <c r="AI12468"/>
    </row>
    <row r="12469" spans="1:35" ht="15" customHeight="1" x14ac:dyDescent="0.35">
      <c r="A12469" s="32" t="s">
        <v>639</v>
      </c>
      <c r="B12469" s="33" t="s">
        <v>25971</v>
      </c>
      <c r="C12469" s="34">
        <v>112</v>
      </c>
      <c r="D12469" s="33" t="s">
        <v>22</v>
      </c>
      <c r="E12469" s="33" t="s">
        <v>173</v>
      </c>
      <c r="F12469" s="33" t="s">
        <v>46</v>
      </c>
      <c r="G12469" s="33" t="s">
        <v>29</v>
      </c>
      <c r="H12469" s="33">
        <v>19</v>
      </c>
      <c r="I12469" s="35">
        <v>7.5</v>
      </c>
      <c r="P12469" s="29" t="s">
        <v>25972</v>
      </c>
      <c r="Q12469" s="29" t="s">
        <v>639</v>
      </c>
      <c r="R12469" s="29" t="s">
        <v>9406</v>
      </c>
      <c r="S12469" s="29" t="s">
        <v>5240</v>
      </c>
      <c r="T12469" s="29" t="s">
        <v>44</v>
      </c>
      <c r="U12469" s="30">
        <v>494</v>
      </c>
      <c r="V12469" s="31">
        <v>24</v>
      </c>
      <c r="W12469" s="31">
        <v>7</v>
      </c>
      <c r="X12469" s="31" t="s">
        <v>25</v>
      </c>
      <c r="Y12469" s="29" t="s">
        <v>50</v>
      </c>
      <c r="Z12469" s="29" t="s">
        <v>219</v>
      </c>
      <c r="AA12469" s="29" t="s">
        <v>139</v>
      </c>
      <c r="AB12469"/>
      <c r="AC12469"/>
      <c r="AD12469"/>
      <c r="AE12469"/>
      <c r="AF12469"/>
      <c r="AG12469"/>
      <c r="AH12469"/>
      <c r="AI12469"/>
    </row>
    <row r="12470" spans="1:35" ht="15" customHeight="1" x14ac:dyDescent="0.35">
      <c r="A12470" s="23" t="s">
        <v>639</v>
      </c>
      <c r="B12470" s="24" t="s">
        <v>22815</v>
      </c>
      <c r="C12470" s="25">
        <v>392</v>
      </c>
      <c r="D12470" s="24" t="s">
        <v>22</v>
      </c>
      <c r="E12470" s="24" t="s">
        <v>209</v>
      </c>
      <c r="F12470" s="24" t="s">
        <v>134</v>
      </c>
      <c r="G12470" s="24" t="s">
        <v>29</v>
      </c>
      <c r="H12470" s="24">
        <v>18</v>
      </c>
      <c r="I12470" s="26">
        <v>9</v>
      </c>
      <c r="P12470" s="29" t="s">
        <v>25973</v>
      </c>
      <c r="Q12470" s="29" t="s">
        <v>639</v>
      </c>
      <c r="R12470" s="29" t="s">
        <v>4846</v>
      </c>
      <c r="S12470" s="29" t="s">
        <v>25974</v>
      </c>
      <c r="T12470" s="29" t="s">
        <v>44</v>
      </c>
      <c r="U12470" s="30">
        <v>1056</v>
      </c>
      <c r="V12470" s="31">
        <v>19</v>
      </c>
      <c r="W12470" s="31">
        <v>1</v>
      </c>
      <c r="X12470" s="31" t="s">
        <v>29</v>
      </c>
      <c r="Y12470" s="29" t="s">
        <v>50</v>
      </c>
      <c r="Z12470" s="29" t="s">
        <v>219</v>
      </c>
      <c r="AA12470" s="29" t="s">
        <v>139</v>
      </c>
      <c r="AB12470"/>
      <c r="AC12470"/>
      <c r="AD12470"/>
      <c r="AE12470"/>
      <c r="AF12470"/>
      <c r="AG12470"/>
      <c r="AH12470"/>
      <c r="AI12470"/>
    </row>
    <row r="12471" spans="1:35" ht="15" customHeight="1" x14ac:dyDescent="0.35">
      <c r="A12471" s="32" t="s">
        <v>639</v>
      </c>
      <c r="B12471" s="33" t="s">
        <v>15667</v>
      </c>
      <c r="C12471" s="34">
        <v>429</v>
      </c>
      <c r="D12471" s="33" t="s">
        <v>44</v>
      </c>
      <c r="E12471" s="33" t="s">
        <v>141</v>
      </c>
      <c r="F12471" s="33" t="s">
        <v>46</v>
      </c>
      <c r="G12471" s="33" t="s">
        <v>25</v>
      </c>
      <c r="H12471" s="33">
        <v>19</v>
      </c>
      <c r="I12471" s="35">
        <v>12.75</v>
      </c>
      <c r="P12471" s="29" t="s">
        <v>25975</v>
      </c>
      <c r="Q12471" s="29" t="s">
        <v>639</v>
      </c>
      <c r="R12471" s="29" t="s">
        <v>25971</v>
      </c>
      <c r="S12471" s="29" t="s">
        <v>10776</v>
      </c>
      <c r="T12471" s="29" t="s">
        <v>22</v>
      </c>
      <c r="U12471" s="30">
        <v>1015</v>
      </c>
      <c r="V12471" s="31">
        <v>21</v>
      </c>
      <c r="W12471" s="31">
        <v>3</v>
      </c>
      <c r="X12471" s="31" t="s">
        <v>25</v>
      </c>
      <c r="Y12471" s="29" t="s">
        <v>41</v>
      </c>
      <c r="Z12471" s="29" t="s">
        <v>219</v>
      </c>
      <c r="AA12471" s="29" t="s">
        <v>139</v>
      </c>
      <c r="AB12471"/>
      <c r="AC12471"/>
      <c r="AD12471"/>
      <c r="AE12471"/>
      <c r="AF12471"/>
      <c r="AG12471"/>
      <c r="AH12471"/>
      <c r="AI12471"/>
    </row>
    <row r="12472" spans="1:35" ht="15" customHeight="1" x14ac:dyDescent="0.35">
      <c r="A12472" s="23" t="s">
        <v>639</v>
      </c>
      <c r="B12472" s="24" t="s">
        <v>19915</v>
      </c>
      <c r="C12472" s="25">
        <v>352</v>
      </c>
      <c r="D12472" s="24" t="s">
        <v>44</v>
      </c>
      <c r="E12472" s="24" t="s">
        <v>250</v>
      </c>
      <c r="F12472" s="24" t="s">
        <v>36</v>
      </c>
      <c r="G12472" s="24" t="s">
        <v>29</v>
      </c>
      <c r="H12472" s="24">
        <v>39</v>
      </c>
      <c r="I12472" s="26">
        <v>5.25</v>
      </c>
      <c r="P12472" s="29" t="s">
        <v>25976</v>
      </c>
      <c r="Q12472" s="29" t="s">
        <v>639</v>
      </c>
      <c r="R12472" s="29" t="s">
        <v>22815</v>
      </c>
      <c r="S12472" s="29" t="s">
        <v>25977</v>
      </c>
      <c r="T12472" s="29" t="s">
        <v>22</v>
      </c>
      <c r="U12472" s="30">
        <v>976</v>
      </c>
      <c r="V12472" s="31">
        <v>23</v>
      </c>
      <c r="W12472" s="31">
        <v>5</v>
      </c>
      <c r="X12472" s="31" t="s">
        <v>25</v>
      </c>
      <c r="Y12472" s="29" t="s">
        <v>30</v>
      </c>
      <c r="Z12472" s="29" t="s">
        <v>219</v>
      </c>
      <c r="AA12472" s="29" t="s">
        <v>139</v>
      </c>
      <c r="AB12472"/>
      <c r="AC12472"/>
      <c r="AD12472"/>
      <c r="AE12472"/>
      <c r="AF12472"/>
      <c r="AG12472"/>
      <c r="AH12472"/>
      <c r="AI12472"/>
    </row>
    <row r="12473" spans="1:35" ht="15" customHeight="1" x14ac:dyDescent="0.35">
      <c r="A12473" s="32" t="s">
        <v>639</v>
      </c>
      <c r="B12473" s="33" t="s">
        <v>25978</v>
      </c>
      <c r="C12473" s="34">
        <v>457</v>
      </c>
      <c r="D12473" s="33" t="s">
        <v>44</v>
      </c>
      <c r="E12473" s="33" t="s">
        <v>245</v>
      </c>
      <c r="F12473" s="33" t="s">
        <v>36</v>
      </c>
      <c r="G12473" s="33" t="s">
        <v>25</v>
      </c>
      <c r="H12473" s="33">
        <v>30</v>
      </c>
      <c r="I12473" s="35">
        <v>12.5</v>
      </c>
      <c r="P12473" s="29" t="s">
        <v>25979</v>
      </c>
      <c r="Q12473" s="29" t="s">
        <v>639</v>
      </c>
      <c r="R12473" s="29" t="s">
        <v>15667</v>
      </c>
      <c r="S12473" s="29" t="s">
        <v>18825</v>
      </c>
      <c r="T12473" s="29" t="s">
        <v>44</v>
      </c>
      <c r="U12473" s="30">
        <v>764</v>
      </c>
      <c r="V12473" s="31">
        <v>22</v>
      </c>
      <c r="W12473" s="31">
        <v>4</v>
      </c>
      <c r="X12473" s="31" t="s">
        <v>25</v>
      </c>
      <c r="Y12473" s="29" t="s">
        <v>30</v>
      </c>
      <c r="Z12473" s="29" t="s">
        <v>219</v>
      </c>
      <c r="AA12473" s="29" t="s">
        <v>139</v>
      </c>
      <c r="AB12473"/>
      <c r="AC12473"/>
      <c r="AD12473"/>
      <c r="AE12473"/>
      <c r="AF12473"/>
      <c r="AG12473"/>
      <c r="AH12473"/>
      <c r="AI12473"/>
    </row>
    <row r="12474" spans="1:35" ht="15" customHeight="1" x14ac:dyDescent="0.35">
      <c r="A12474" s="23" t="s">
        <v>639</v>
      </c>
      <c r="B12474" s="24" t="s">
        <v>25980</v>
      </c>
      <c r="C12474" s="25">
        <v>178</v>
      </c>
      <c r="D12474" s="24" t="s">
        <v>22</v>
      </c>
      <c r="E12474" s="24" t="s">
        <v>311</v>
      </c>
      <c r="F12474" s="24" t="s">
        <v>36</v>
      </c>
      <c r="G12474" s="24" t="s">
        <v>25</v>
      </c>
      <c r="H12474" s="24">
        <v>40</v>
      </c>
      <c r="I12474" s="26">
        <v>13</v>
      </c>
      <c r="P12474" s="29" t="s">
        <v>25981</v>
      </c>
      <c r="Q12474" s="29" t="s">
        <v>639</v>
      </c>
      <c r="R12474" s="29" t="s">
        <v>19915</v>
      </c>
      <c r="S12474" s="29" t="s">
        <v>13776</v>
      </c>
      <c r="T12474" s="29" t="s">
        <v>44</v>
      </c>
      <c r="U12474" s="30">
        <v>1156</v>
      </c>
      <c r="V12474" s="31">
        <v>21</v>
      </c>
      <c r="W12474" s="31">
        <v>1</v>
      </c>
      <c r="X12474" s="31" t="s">
        <v>25</v>
      </c>
      <c r="Y12474" s="29" t="s">
        <v>30</v>
      </c>
      <c r="Z12474" s="29" t="s">
        <v>219</v>
      </c>
      <c r="AA12474" s="29" t="s">
        <v>139</v>
      </c>
      <c r="AB12474"/>
      <c r="AC12474"/>
      <c r="AD12474"/>
      <c r="AE12474"/>
      <c r="AF12474"/>
      <c r="AG12474"/>
      <c r="AH12474"/>
      <c r="AI12474"/>
    </row>
    <row r="12475" spans="1:35" ht="15" customHeight="1" x14ac:dyDescent="0.35">
      <c r="A12475" s="32" t="s">
        <v>2427</v>
      </c>
      <c r="B12475" s="33" t="s">
        <v>25982</v>
      </c>
      <c r="C12475" s="34">
        <v>492</v>
      </c>
      <c r="D12475" s="33" t="s">
        <v>44</v>
      </c>
      <c r="E12475" s="33" t="s">
        <v>177</v>
      </c>
      <c r="F12475" s="33" t="s">
        <v>52</v>
      </c>
      <c r="G12475" s="33" t="s">
        <v>25</v>
      </c>
      <c r="H12475" s="33">
        <v>33</v>
      </c>
      <c r="I12475" s="35">
        <v>11.5</v>
      </c>
      <c r="P12475" s="29" t="s">
        <v>25983</v>
      </c>
      <c r="Q12475" s="29" t="s">
        <v>639</v>
      </c>
      <c r="R12475" s="29" t="s">
        <v>25978</v>
      </c>
      <c r="S12475" s="29" t="s">
        <v>1337</v>
      </c>
      <c r="T12475" s="29" t="s">
        <v>44</v>
      </c>
      <c r="U12475" s="30">
        <v>467</v>
      </c>
      <c r="V12475" s="31">
        <v>21</v>
      </c>
      <c r="W12475" s="31">
        <v>4</v>
      </c>
      <c r="X12475" s="31" t="s">
        <v>29</v>
      </c>
      <c r="Y12475" s="29" t="s">
        <v>30</v>
      </c>
      <c r="Z12475" s="29" t="s">
        <v>219</v>
      </c>
      <c r="AA12475" s="29" t="s">
        <v>139</v>
      </c>
      <c r="AB12475"/>
      <c r="AC12475"/>
      <c r="AD12475"/>
      <c r="AE12475"/>
      <c r="AF12475"/>
      <c r="AG12475"/>
      <c r="AH12475"/>
      <c r="AI12475"/>
    </row>
    <row r="12476" spans="1:35" ht="15" customHeight="1" x14ac:dyDescent="0.35">
      <c r="A12476" s="23" t="s">
        <v>2427</v>
      </c>
      <c r="B12476" s="24" t="s">
        <v>25984</v>
      </c>
      <c r="C12476" s="25">
        <v>128</v>
      </c>
      <c r="D12476" s="24" t="s">
        <v>44</v>
      </c>
      <c r="E12476" s="24" t="s">
        <v>141</v>
      </c>
      <c r="F12476" s="24" t="s">
        <v>46</v>
      </c>
      <c r="G12476" s="24" t="s">
        <v>29</v>
      </c>
      <c r="H12476" s="24">
        <v>19</v>
      </c>
      <c r="I12476" s="26">
        <v>8.5</v>
      </c>
      <c r="P12476" s="29" t="s">
        <v>25985</v>
      </c>
      <c r="Q12476" s="29" t="s">
        <v>639</v>
      </c>
      <c r="R12476" s="29" t="s">
        <v>25980</v>
      </c>
      <c r="S12476" s="29" t="s">
        <v>25986</v>
      </c>
      <c r="T12476" s="29" t="s">
        <v>22</v>
      </c>
      <c r="U12476" s="30">
        <v>328</v>
      </c>
      <c r="V12476" s="31">
        <v>24</v>
      </c>
      <c r="W12476" s="31">
        <v>7</v>
      </c>
      <c r="X12476" s="31" t="s">
        <v>29</v>
      </c>
      <c r="Y12476" s="29" t="s">
        <v>30</v>
      </c>
      <c r="Z12476" s="29" t="s">
        <v>219</v>
      </c>
      <c r="AA12476" s="29" t="s">
        <v>139</v>
      </c>
      <c r="AB12476"/>
      <c r="AC12476"/>
      <c r="AD12476"/>
      <c r="AE12476"/>
      <c r="AF12476"/>
      <c r="AG12476"/>
      <c r="AH12476"/>
      <c r="AI12476"/>
    </row>
    <row r="12477" spans="1:35" ht="15" customHeight="1" x14ac:dyDescent="0.35">
      <c r="A12477" s="32" t="s">
        <v>2427</v>
      </c>
      <c r="B12477" s="33" t="s">
        <v>25987</v>
      </c>
      <c r="C12477" s="34">
        <v>455</v>
      </c>
      <c r="D12477" s="33" t="s">
        <v>44</v>
      </c>
      <c r="E12477" s="33" t="s">
        <v>108</v>
      </c>
      <c r="F12477" s="33" t="s">
        <v>46</v>
      </c>
      <c r="G12477" s="33" t="s">
        <v>25</v>
      </c>
      <c r="H12477" s="33">
        <v>32</v>
      </c>
      <c r="I12477" s="35">
        <v>10.75</v>
      </c>
      <c r="P12477" s="29" t="s">
        <v>25988</v>
      </c>
      <c r="Q12477" s="29" t="s">
        <v>2427</v>
      </c>
      <c r="R12477" s="29" t="s">
        <v>25982</v>
      </c>
      <c r="S12477" s="29" t="s">
        <v>25989</v>
      </c>
      <c r="T12477" s="29" t="s">
        <v>44</v>
      </c>
      <c r="U12477" s="30">
        <v>949</v>
      </c>
      <c r="V12477" s="31">
        <v>26</v>
      </c>
      <c r="W12477" s="31">
        <v>2</v>
      </c>
      <c r="X12477" s="31" t="s">
        <v>29</v>
      </c>
      <c r="Y12477" s="29" t="s">
        <v>50</v>
      </c>
      <c r="Z12477" s="29" t="s">
        <v>219</v>
      </c>
      <c r="AA12477" s="29" t="s">
        <v>139</v>
      </c>
      <c r="AB12477"/>
      <c r="AC12477"/>
      <c r="AD12477"/>
      <c r="AE12477"/>
      <c r="AF12477"/>
      <c r="AG12477"/>
      <c r="AH12477"/>
      <c r="AI12477"/>
    </row>
    <row r="12478" spans="1:35" ht="15" customHeight="1" x14ac:dyDescent="0.35">
      <c r="A12478" s="23" t="s">
        <v>2427</v>
      </c>
      <c r="B12478" s="24" t="s">
        <v>25984</v>
      </c>
      <c r="C12478" s="25">
        <v>428</v>
      </c>
      <c r="D12478" s="24" t="s">
        <v>44</v>
      </c>
      <c r="E12478" s="24" t="s">
        <v>209</v>
      </c>
      <c r="F12478" s="24" t="s">
        <v>134</v>
      </c>
      <c r="G12478" s="24" t="s">
        <v>25</v>
      </c>
      <c r="H12478" s="24">
        <v>20</v>
      </c>
      <c r="I12478" s="26">
        <v>13.25</v>
      </c>
      <c r="P12478" s="29" t="s">
        <v>25990</v>
      </c>
      <c r="Q12478" s="29" t="s">
        <v>2427</v>
      </c>
      <c r="R12478" s="29" t="s">
        <v>25984</v>
      </c>
      <c r="S12478" s="29" t="s">
        <v>19594</v>
      </c>
      <c r="T12478" s="29" t="s">
        <v>44</v>
      </c>
      <c r="U12478" s="30">
        <v>996</v>
      </c>
      <c r="V12478" s="31">
        <v>18</v>
      </c>
      <c r="W12478" s="31">
        <v>2</v>
      </c>
      <c r="X12478" s="31" t="s">
        <v>29</v>
      </c>
      <c r="Y12478" s="29" t="s">
        <v>50</v>
      </c>
      <c r="Z12478" s="29" t="s">
        <v>219</v>
      </c>
      <c r="AA12478" s="29" t="s">
        <v>139</v>
      </c>
      <c r="AB12478"/>
      <c r="AC12478"/>
      <c r="AD12478"/>
      <c r="AE12478"/>
      <c r="AF12478"/>
      <c r="AG12478"/>
      <c r="AH12478"/>
      <c r="AI12478"/>
    </row>
    <row r="12479" spans="1:35" ht="15" customHeight="1" x14ac:dyDescent="0.35">
      <c r="A12479" s="32" t="s">
        <v>649</v>
      </c>
      <c r="B12479" s="33" t="s">
        <v>180</v>
      </c>
      <c r="C12479" s="34">
        <v>293</v>
      </c>
      <c r="D12479" s="33" t="s">
        <v>22</v>
      </c>
      <c r="E12479" s="33" t="s">
        <v>245</v>
      </c>
      <c r="F12479" s="33" t="s">
        <v>36</v>
      </c>
      <c r="G12479" s="33" t="s">
        <v>25</v>
      </c>
      <c r="H12479" s="33">
        <v>36</v>
      </c>
      <c r="I12479" s="35">
        <v>10.25</v>
      </c>
      <c r="P12479" s="29" t="s">
        <v>25991</v>
      </c>
      <c r="Q12479" s="29" t="s">
        <v>2427</v>
      </c>
      <c r="R12479" s="29" t="s">
        <v>25987</v>
      </c>
      <c r="S12479" s="29" t="s">
        <v>3412</v>
      </c>
      <c r="T12479" s="29" t="s">
        <v>44</v>
      </c>
      <c r="U12479" s="30">
        <v>882</v>
      </c>
      <c r="V12479" s="31">
        <v>20</v>
      </c>
      <c r="W12479" s="31">
        <v>4</v>
      </c>
      <c r="X12479" s="31" t="s">
        <v>25</v>
      </c>
      <c r="Y12479" s="29" t="s">
        <v>30</v>
      </c>
      <c r="Z12479" s="29" t="s">
        <v>219</v>
      </c>
      <c r="AA12479" s="29" t="s">
        <v>139</v>
      </c>
      <c r="AB12479"/>
      <c r="AC12479"/>
      <c r="AD12479"/>
      <c r="AE12479"/>
      <c r="AF12479"/>
      <c r="AG12479"/>
      <c r="AH12479"/>
      <c r="AI12479"/>
    </row>
    <row r="12480" spans="1:35" ht="15" customHeight="1" x14ac:dyDescent="0.35">
      <c r="A12480" s="23" t="s">
        <v>649</v>
      </c>
      <c r="B12480" s="24" t="s">
        <v>180</v>
      </c>
      <c r="C12480" s="25">
        <v>277</v>
      </c>
      <c r="D12480" s="24" t="s">
        <v>22</v>
      </c>
      <c r="E12480" s="24" t="s">
        <v>173</v>
      </c>
      <c r="F12480" s="24" t="s">
        <v>46</v>
      </c>
      <c r="G12480" s="24" t="s">
        <v>29</v>
      </c>
      <c r="H12480" s="24">
        <v>17</v>
      </c>
      <c r="I12480" s="26">
        <v>9.75</v>
      </c>
      <c r="P12480" s="29" t="s">
        <v>25992</v>
      </c>
      <c r="Q12480" s="29" t="s">
        <v>2427</v>
      </c>
      <c r="R12480" s="29" t="s">
        <v>25984</v>
      </c>
      <c r="S12480" s="29" t="s">
        <v>15954</v>
      </c>
      <c r="T12480" s="29" t="s">
        <v>44</v>
      </c>
      <c r="U12480" s="30">
        <v>157</v>
      </c>
      <c r="V12480" s="31">
        <v>23</v>
      </c>
      <c r="W12480" s="31">
        <v>5</v>
      </c>
      <c r="X12480" s="31" t="s">
        <v>29</v>
      </c>
      <c r="Y12480" s="29" t="s">
        <v>41</v>
      </c>
      <c r="Z12480" s="29" t="s">
        <v>219</v>
      </c>
      <c r="AA12480" s="29" t="s">
        <v>139</v>
      </c>
      <c r="AB12480"/>
      <c r="AC12480"/>
      <c r="AD12480"/>
      <c r="AE12480"/>
      <c r="AF12480"/>
      <c r="AG12480"/>
      <c r="AH12480"/>
      <c r="AI12480"/>
    </row>
    <row r="12481" spans="1:35" ht="15" customHeight="1" x14ac:dyDescent="0.35">
      <c r="A12481" s="32" t="s">
        <v>649</v>
      </c>
      <c r="B12481" s="33" t="s">
        <v>2817</v>
      </c>
      <c r="C12481" s="34">
        <v>165</v>
      </c>
      <c r="D12481" s="33" t="s">
        <v>44</v>
      </c>
      <c r="E12481" s="33" t="s">
        <v>181</v>
      </c>
      <c r="F12481" s="33" t="s">
        <v>24</v>
      </c>
      <c r="G12481" s="33" t="s">
        <v>29</v>
      </c>
      <c r="H12481" s="33">
        <v>40</v>
      </c>
      <c r="I12481" s="35">
        <v>6.5</v>
      </c>
      <c r="P12481" s="29" t="s">
        <v>25993</v>
      </c>
      <c r="Q12481" s="29" t="s">
        <v>649</v>
      </c>
      <c r="R12481" s="29" t="s">
        <v>180</v>
      </c>
      <c r="S12481" s="29" t="s">
        <v>25994</v>
      </c>
      <c r="T12481" s="29" t="s">
        <v>22</v>
      </c>
      <c r="U12481" s="30">
        <v>1004</v>
      </c>
      <c r="V12481" s="31">
        <v>20</v>
      </c>
      <c r="W12481" s="31">
        <v>1</v>
      </c>
      <c r="X12481" s="31" t="s">
        <v>25</v>
      </c>
      <c r="Y12481" s="29" t="s">
        <v>50</v>
      </c>
      <c r="Z12481" s="29" t="s">
        <v>219</v>
      </c>
      <c r="AA12481" s="29" t="s">
        <v>139</v>
      </c>
      <c r="AB12481"/>
      <c r="AC12481"/>
      <c r="AD12481"/>
      <c r="AE12481"/>
      <c r="AF12481"/>
      <c r="AG12481"/>
      <c r="AH12481"/>
      <c r="AI12481"/>
    </row>
    <row r="12482" spans="1:35" ht="15" customHeight="1" x14ac:dyDescent="0.35">
      <c r="A12482" s="23" t="s">
        <v>649</v>
      </c>
      <c r="B12482" s="24" t="s">
        <v>17970</v>
      </c>
      <c r="C12482" s="25">
        <v>77</v>
      </c>
      <c r="D12482" s="24" t="s">
        <v>22</v>
      </c>
      <c r="E12482" s="24" t="s">
        <v>45</v>
      </c>
      <c r="F12482" s="24" t="s">
        <v>46</v>
      </c>
      <c r="G12482" s="24" t="s">
        <v>29</v>
      </c>
      <c r="H12482" s="24">
        <v>33</v>
      </c>
      <c r="I12482" s="26">
        <v>7</v>
      </c>
      <c r="P12482" s="29" t="s">
        <v>25995</v>
      </c>
      <c r="Q12482" s="29" t="s">
        <v>649</v>
      </c>
      <c r="R12482" s="29" t="s">
        <v>180</v>
      </c>
      <c r="S12482" s="29" t="s">
        <v>25996</v>
      </c>
      <c r="T12482" s="29" t="s">
        <v>22</v>
      </c>
      <c r="U12482" s="30">
        <v>619</v>
      </c>
      <c r="V12482" s="31">
        <v>18</v>
      </c>
      <c r="W12482" s="31">
        <v>1</v>
      </c>
      <c r="X12482" s="31" t="s">
        <v>29</v>
      </c>
      <c r="Y12482" s="29" t="s">
        <v>41</v>
      </c>
      <c r="Z12482" s="29" t="s">
        <v>219</v>
      </c>
      <c r="AA12482" s="29" t="s">
        <v>139</v>
      </c>
      <c r="AB12482"/>
      <c r="AC12482"/>
      <c r="AD12482"/>
      <c r="AE12482"/>
      <c r="AF12482"/>
      <c r="AG12482"/>
      <c r="AH12482"/>
      <c r="AI12482"/>
    </row>
    <row r="12483" spans="1:35" ht="15" customHeight="1" x14ac:dyDescent="0.35">
      <c r="A12483" s="32" t="s">
        <v>180</v>
      </c>
      <c r="B12483" s="33" t="s">
        <v>2548</v>
      </c>
      <c r="C12483" s="34">
        <v>228</v>
      </c>
      <c r="D12483" s="33" t="s">
        <v>44</v>
      </c>
      <c r="E12483" s="33" t="s">
        <v>177</v>
      </c>
      <c r="F12483" s="33" t="s">
        <v>52</v>
      </c>
      <c r="G12483" s="33" t="s">
        <v>25</v>
      </c>
      <c r="H12483" s="33">
        <v>36</v>
      </c>
      <c r="I12483" s="35">
        <v>11.75</v>
      </c>
      <c r="P12483" s="29" t="s">
        <v>25997</v>
      </c>
      <c r="Q12483" s="29" t="s">
        <v>649</v>
      </c>
      <c r="R12483" s="29" t="s">
        <v>2817</v>
      </c>
      <c r="S12483" s="29" t="s">
        <v>8064</v>
      </c>
      <c r="T12483" s="29" t="s">
        <v>44</v>
      </c>
      <c r="U12483" s="30">
        <v>150</v>
      </c>
      <c r="V12483" s="31">
        <v>22</v>
      </c>
      <c r="W12483" s="31">
        <v>5</v>
      </c>
      <c r="X12483" s="31" t="s">
        <v>29</v>
      </c>
      <c r="Y12483" s="29" t="s">
        <v>30</v>
      </c>
      <c r="Z12483" s="29" t="s">
        <v>219</v>
      </c>
      <c r="AA12483" s="29" t="s">
        <v>139</v>
      </c>
      <c r="AB12483"/>
      <c r="AC12483"/>
      <c r="AD12483"/>
      <c r="AE12483"/>
      <c r="AF12483"/>
      <c r="AG12483"/>
      <c r="AH12483"/>
      <c r="AI12483"/>
    </row>
    <row r="12484" spans="1:35" ht="15" customHeight="1" x14ac:dyDescent="0.35">
      <c r="A12484" s="23" t="s">
        <v>180</v>
      </c>
      <c r="B12484" s="24" t="s">
        <v>2898</v>
      </c>
      <c r="C12484" s="25">
        <v>373</v>
      </c>
      <c r="D12484" s="24" t="s">
        <v>22</v>
      </c>
      <c r="E12484" s="24" t="s">
        <v>319</v>
      </c>
      <c r="F12484" s="24" t="s">
        <v>59</v>
      </c>
      <c r="G12484" s="24" t="s">
        <v>25</v>
      </c>
      <c r="H12484" s="24">
        <v>34</v>
      </c>
      <c r="I12484" s="26">
        <v>14</v>
      </c>
      <c r="P12484" s="29" t="s">
        <v>25998</v>
      </c>
      <c r="Q12484" s="29" t="s">
        <v>649</v>
      </c>
      <c r="R12484" s="29" t="s">
        <v>17970</v>
      </c>
      <c r="S12484" s="29" t="s">
        <v>25999</v>
      </c>
      <c r="T12484" s="29" t="s">
        <v>22</v>
      </c>
      <c r="U12484" s="30">
        <v>449</v>
      </c>
      <c r="V12484" s="31">
        <v>18</v>
      </c>
      <c r="W12484" s="31">
        <v>1</v>
      </c>
      <c r="X12484" s="31" t="s">
        <v>29</v>
      </c>
      <c r="Y12484" s="29" t="s">
        <v>50</v>
      </c>
      <c r="Z12484" s="29" t="s">
        <v>219</v>
      </c>
      <c r="AA12484" s="29" t="s">
        <v>139</v>
      </c>
      <c r="AB12484"/>
      <c r="AC12484"/>
      <c r="AD12484"/>
      <c r="AE12484"/>
      <c r="AF12484"/>
      <c r="AG12484"/>
      <c r="AH12484"/>
      <c r="AI12484"/>
    </row>
    <row r="12485" spans="1:35" ht="15" customHeight="1" x14ac:dyDescent="0.35">
      <c r="A12485" s="32" t="s">
        <v>180</v>
      </c>
      <c r="B12485" s="33" t="s">
        <v>1137</v>
      </c>
      <c r="C12485" s="34">
        <v>352</v>
      </c>
      <c r="D12485" s="33" t="s">
        <v>22</v>
      </c>
      <c r="E12485" s="33" t="s">
        <v>250</v>
      </c>
      <c r="F12485" s="33" t="s">
        <v>36</v>
      </c>
      <c r="G12485" s="33" t="s">
        <v>25</v>
      </c>
      <c r="H12485" s="33">
        <v>38</v>
      </c>
      <c r="I12485" s="35">
        <v>17</v>
      </c>
      <c r="P12485" s="29" t="s">
        <v>26000</v>
      </c>
      <c r="Q12485" s="29" t="s">
        <v>180</v>
      </c>
      <c r="R12485" s="29" t="s">
        <v>2548</v>
      </c>
      <c r="S12485" s="29" t="s">
        <v>21801</v>
      </c>
      <c r="T12485" s="29" t="s">
        <v>44</v>
      </c>
      <c r="U12485" s="30">
        <v>680</v>
      </c>
      <c r="V12485" s="31">
        <v>19</v>
      </c>
      <c r="W12485" s="31">
        <v>2</v>
      </c>
      <c r="X12485" s="31" t="s">
        <v>29</v>
      </c>
      <c r="Y12485" s="29" t="s">
        <v>30</v>
      </c>
      <c r="Z12485" s="29" t="s">
        <v>219</v>
      </c>
      <c r="AA12485" s="29" t="s">
        <v>139</v>
      </c>
      <c r="AB12485"/>
      <c r="AC12485"/>
      <c r="AD12485"/>
      <c r="AE12485"/>
      <c r="AF12485"/>
      <c r="AG12485"/>
      <c r="AH12485"/>
      <c r="AI12485"/>
    </row>
    <row r="12486" spans="1:35" ht="15" customHeight="1" x14ac:dyDescent="0.35">
      <c r="A12486" s="23" t="s">
        <v>180</v>
      </c>
      <c r="B12486" s="24" t="s">
        <v>1639</v>
      </c>
      <c r="C12486" s="25">
        <v>267</v>
      </c>
      <c r="D12486" s="24" t="s">
        <v>22</v>
      </c>
      <c r="E12486" s="24" t="s">
        <v>266</v>
      </c>
      <c r="F12486" s="24" t="s">
        <v>78</v>
      </c>
      <c r="G12486" s="24" t="s">
        <v>29</v>
      </c>
      <c r="H12486" s="24">
        <v>31</v>
      </c>
      <c r="I12486" s="26">
        <v>9.25</v>
      </c>
      <c r="P12486" s="29" t="s">
        <v>26001</v>
      </c>
      <c r="Q12486" s="29" t="s">
        <v>180</v>
      </c>
      <c r="R12486" s="29" t="s">
        <v>2898</v>
      </c>
      <c r="S12486" s="29" t="s">
        <v>26002</v>
      </c>
      <c r="T12486" s="29" t="s">
        <v>22</v>
      </c>
      <c r="U12486" s="30">
        <v>1057</v>
      </c>
      <c r="V12486" s="31">
        <v>19</v>
      </c>
      <c r="W12486" s="31">
        <v>1</v>
      </c>
      <c r="X12486" s="31" t="s">
        <v>29</v>
      </c>
      <c r="Y12486" s="29" t="s">
        <v>41</v>
      </c>
      <c r="Z12486" s="29" t="s">
        <v>219</v>
      </c>
      <c r="AA12486" s="29" t="s">
        <v>139</v>
      </c>
      <c r="AB12486"/>
      <c r="AC12486"/>
      <c r="AD12486"/>
      <c r="AE12486"/>
      <c r="AF12486"/>
      <c r="AG12486"/>
      <c r="AH12486"/>
      <c r="AI12486"/>
    </row>
    <row r="12487" spans="1:35" ht="15" customHeight="1" x14ac:dyDescent="0.35">
      <c r="A12487" s="32" t="s">
        <v>180</v>
      </c>
      <c r="B12487" s="33" t="s">
        <v>244</v>
      </c>
      <c r="C12487" s="34">
        <v>215</v>
      </c>
      <c r="D12487" s="33" t="s">
        <v>44</v>
      </c>
      <c r="E12487" s="33" t="s">
        <v>219</v>
      </c>
      <c r="F12487" s="33" t="s">
        <v>139</v>
      </c>
      <c r="G12487" s="33" t="s">
        <v>25</v>
      </c>
      <c r="H12487" s="33">
        <v>20</v>
      </c>
      <c r="I12487" s="35">
        <v>10.75</v>
      </c>
      <c r="P12487" s="29" t="s">
        <v>26003</v>
      </c>
      <c r="Q12487" s="29" t="s">
        <v>180</v>
      </c>
      <c r="R12487" s="29" t="s">
        <v>1137</v>
      </c>
      <c r="S12487" s="29" t="s">
        <v>7955</v>
      </c>
      <c r="T12487" s="29" t="s">
        <v>22</v>
      </c>
      <c r="U12487" s="30">
        <v>1033</v>
      </c>
      <c r="V12487" s="31">
        <v>23</v>
      </c>
      <c r="W12487" s="31">
        <v>3</v>
      </c>
      <c r="X12487" s="31" t="s">
        <v>25</v>
      </c>
      <c r="Y12487" s="29" t="s">
        <v>30</v>
      </c>
      <c r="Z12487" s="29" t="s">
        <v>219</v>
      </c>
      <c r="AA12487" s="29" t="s">
        <v>139</v>
      </c>
      <c r="AB12487"/>
      <c r="AC12487"/>
      <c r="AD12487"/>
      <c r="AE12487"/>
      <c r="AF12487"/>
      <c r="AG12487"/>
      <c r="AH12487"/>
      <c r="AI12487"/>
    </row>
    <row r="12488" spans="1:35" ht="15" customHeight="1" x14ac:dyDescent="0.35">
      <c r="A12488" s="23" t="s">
        <v>180</v>
      </c>
      <c r="B12488" s="24" t="s">
        <v>672</v>
      </c>
      <c r="C12488" s="25">
        <v>262</v>
      </c>
      <c r="D12488" s="24" t="s">
        <v>22</v>
      </c>
      <c r="E12488" s="24" t="s">
        <v>410</v>
      </c>
      <c r="F12488" s="24" t="s">
        <v>78</v>
      </c>
      <c r="G12488" s="24" t="s">
        <v>29</v>
      </c>
      <c r="H12488" s="24">
        <v>39</v>
      </c>
      <c r="I12488" s="26">
        <v>7.75</v>
      </c>
      <c r="P12488" s="29" t="s">
        <v>26004</v>
      </c>
      <c r="Q12488" s="29" t="s">
        <v>180</v>
      </c>
      <c r="R12488" s="29" t="s">
        <v>1639</v>
      </c>
      <c r="S12488" s="29" t="s">
        <v>26005</v>
      </c>
      <c r="T12488" s="29" t="s">
        <v>22</v>
      </c>
      <c r="U12488" s="30">
        <v>123</v>
      </c>
      <c r="V12488" s="31">
        <v>19</v>
      </c>
      <c r="W12488" s="31">
        <v>2</v>
      </c>
      <c r="X12488" s="31" t="s">
        <v>29</v>
      </c>
      <c r="Y12488" s="29" t="s">
        <v>30</v>
      </c>
      <c r="Z12488" s="29" t="s">
        <v>219</v>
      </c>
      <c r="AA12488" s="29" t="s">
        <v>139</v>
      </c>
      <c r="AB12488"/>
      <c r="AC12488"/>
      <c r="AD12488"/>
      <c r="AE12488"/>
      <c r="AF12488"/>
      <c r="AG12488"/>
      <c r="AH12488"/>
      <c r="AI12488"/>
    </row>
    <row r="12489" spans="1:35" ht="15" customHeight="1" x14ac:dyDescent="0.35">
      <c r="A12489" s="32" t="s">
        <v>3827</v>
      </c>
      <c r="B12489" s="33" t="s">
        <v>5998</v>
      </c>
      <c r="C12489" s="34">
        <v>131</v>
      </c>
      <c r="D12489" s="33" t="s">
        <v>44</v>
      </c>
      <c r="E12489" s="33" t="s">
        <v>102</v>
      </c>
      <c r="F12489" s="33" t="s">
        <v>52</v>
      </c>
      <c r="G12489" s="33" t="s">
        <v>25</v>
      </c>
      <c r="H12489" s="33">
        <v>19</v>
      </c>
      <c r="I12489" s="35">
        <v>10.5</v>
      </c>
      <c r="P12489" s="29" t="s">
        <v>26006</v>
      </c>
      <c r="Q12489" s="29" t="s">
        <v>180</v>
      </c>
      <c r="R12489" s="29" t="s">
        <v>244</v>
      </c>
      <c r="S12489" s="29" t="s">
        <v>26007</v>
      </c>
      <c r="T12489" s="29" t="s">
        <v>44</v>
      </c>
      <c r="U12489" s="30">
        <v>766</v>
      </c>
      <c r="V12489" s="31">
        <v>21</v>
      </c>
      <c r="W12489" s="31">
        <v>4</v>
      </c>
      <c r="X12489" s="31" t="s">
        <v>25</v>
      </c>
      <c r="Y12489" s="29" t="s">
        <v>30</v>
      </c>
      <c r="Z12489" s="29" t="s">
        <v>219</v>
      </c>
      <c r="AA12489" s="29" t="s">
        <v>139</v>
      </c>
      <c r="AB12489"/>
      <c r="AC12489"/>
      <c r="AD12489"/>
      <c r="AE12489"/>
      <c r="AF12489"/>
      <c r="AG12489"/>
      <c r="AH12489"/>
      <c r="AI12489"/>
    </row>
    <row r="12490" spans="1:35" ht="15" customHeight="1" x14ac:dyDescent="0.35">
      <c r="A12490" s="23" t="s">
        <v>675</v>
      </c>
      <c r="B12490" s="24" t="s">
        <v>33</v>
      </c>
      <c r="C12490" s="25">
        <v>446</v>
      </c>
      <c r="D12490" s="24" t="s">
        <v>22</v>
      </c>
      <c r="E12490" s="24" t="s">
        <v>164</v>
      </c>
      <c r="F12490" s="24" t="s">
        <v>52</v>
      </c>
      <c r="G12490" s="24" t="s">
        <v>29</v>
      </c>
      <c r="H12490" s="24">
        <v>18</v>
      </c>
      <c r="I12490" s="26">
        <v>8.5</v>
      </c>
      <c r="P12490" s="29" t="s">
        <v>26008</v>
      </c>
      <c r="Q12490" s="29" t="s">
        <v>180</v>
      </c>
      <c r="R12490" s="29" t="s">
        <v>672</v>
      </c>
      <c r="S12490" s="29" t="s">
        <v>26009</v>
      </c>
      <c r="T12490" s="29" t="s">
        <v>22</v>
      </c>
      <c r="U12490" s="30">
        <v>1292</v>
      </c>
      <c r="V12490" s="31">
        <v>25</v>
      </c>
      <c r="W12490" s="31">
        <v>7</v>
      </c>
      <c r="X12490" s="31" t="s">
        <v>29</v>
      </c>
      <c r="Y12490" s="29" t="s">
        <v>30</v>
      </c>
      <c r="Z12490" s="29" t="s">
        <v>219</v>
      </c>
      <c r="AA12490" s="29" t="s">
        <v>139</v>
      </c>
      <c r="AB12490"/>
      <c r="AC12490"/>
      <c r="AD12490"/>
      <c r="AE12490"/>
      <c r="AF12490"/>
      <c r="AG12490"/>
      <c r="AH12490"/>
      <c r="AI12490"/>
    </row>
    <row r="12491" spans="1:35" ht="15" customHeight="1" x14ac:dyDescent="0.35">
      <c r="A12491" s="32" t="s">
        <v>6430</v>
      </c>
      <c r="B12491" s="33" t="s">
        <v>939</v>
      </c>
      <c r="C12491" s="34">
        <v>201</v>
      </c>
      <c r="D12491" s="33" t="s">
        <v>22</v>
      </c>
      <c r="E12491" s="33" t="s">
        <v>186</v>
      </c>
      <c r="F12491" s="33" t="s">
        <v>86</v>
      </c>
      <c r="G12491" s="33" t="s">
        <v>25</v>
      </c>
      <c r="H12491" s="33">
        <v>19</v>
      </c>
      <c r="I12491" s="35">
        <v>13.5</v>
      </c>
      <c r="P12491" s="29" t="s">
        <v>26010</v>
      </c>
      <c r="Q12491" s="29" t="s">
        <v>3827</v>
      </c>
      <c r="R12491" s="29" t="s">
        <v>5998</v>
      </c>
      <c r="S12491" s="29" t="s">
        <v>281</v>
      </c>
      <c r="T12491" s="29" t="s">
        <v>44</v>
      </c>
      <c r="U12491" s="30">
        <v>171</v>
      </c>
      <c r="V12491" s="31">
        <v>36</v>
      </c>
      <c r="W12491" s="31">
        <v>5</v>
      </c>
      <c r="X12491" s="31" t="s">
        <v>29</v>
      </c>
      <c r="Y12491" s="29" t="s">
        <v>41</v>
      </c>
      <c r="Z12491" s="29" t="s">
        <v>219</v>
      </c>
      <c r="AA12491" s="29" t="s">
        <v>139</v>
      </c>
      <c r="AB12491"/>
      <c r="AC12491"/>
      <c r="AD12491"/>
      <c r="AE12491"/>
      <c r="AF12491"/>
      <c r="AG12491"/>
      <c r="AH12491"/>
      <c r="AI12491"/>
    </row>
    <row r="12492" spans="1:35" ht="15" customHeight="1" x14ac:dyDescent="0.35">
      <c r="A12492" s="23" t="s">
        <v>688</v>
      </c>
      <c r="B12492" s="24" t="s">
        <v>91</v>
      </c>
      <c r="C12492" s="25">
        <v>396</v>
      </c>
      <c r="D12492" s="24" t="s">
        <v>44</v>
      </c>
      <c r="E12492" s="24" t="s">
        <v>509</v>
      </c>
      <c r="F12492" s="24" t="s">
        <v>72</v>
      </c>
      <c r="G12492" s="24" t="s">
        <v>29</v>
      </c>
      <c r="H12492" s="24">
        <v>20</v>
      </c>
      <c r="I12492" s="26">
        <v>9.5</v>
      </c>
      <c r="P12492" s="29" t="s">
        <v>26011</v>
      </c>
      <c r="Q12492" s="29" t="s">
        <v>675</v>
      </c>
      <c r="R12492" s="29" t="s">
        <v>33</v>
      </c>
      <c r="S12492" s="29" t="s">
        <v>26012</v>
      </c>
      <c r="T12492" s="29" t="s">
        <v>22</v>
      </c>
      <c r="U12492" s="30">
        <v>459</v>
      </c>
      <c r="V12492" s="31">
        <v>22</v>
      </c>
      <c r="W12492" s="31">
        <v>3</v>
      </c>
      <c r="X12492" s="31" t="s">
        <v>29</v>
      </c>
      <c r="Y12492" s="29" t="s">
        <v>50</v>
      </c>
      <c r="Z12492" s="29" t="s">
        <v>219</v>
      </c>
      <c r="AA12492" s="29" t="s">
        <v>139</v>
      </c>
      <c r="AB12492"/>
      <c r="AC12492"/>
      <c r="AD12492"/>
      <c r="AE12492"/>
      <c r="AF12492"/>
      <c r="AG12492"/>
      <c r="AH12492"/>
      <c r="AI12492"/>
    </row>
    <row r="12493" spans="1:35" ht="15" customHeight="1" x14ac:dyDescent="0.35">
      <c r="A12493" s="32" t="s">
        <v>14923</v>
      </c>
      <c r="B12493" s="33" t="s">
        <v>1213</v>
      </c>
      <c r="C12493" s="34">
        <v>244</v>
      </c>
      <c r="D12493" s="33" t="s">
        <v>44</v>
      </c>
      <c r="E12493" s="33" t="s">
        <v>382</v>
      </c>
      <c r="F12493" s="33" t="s">
        <v>86</v>
      </c>
      <c r="G12493" s="33" t="s">
        <v>29</v>
      </c>
      <c r="H12493" s="33">
        <v>37</v>
      </c>
      <c r="I12493" s="35">
        <v>5</v>
      </c>
      <c r="P12493" s="29" t="s">
        <v>26013</v>
      </c>
      <c r="Q12493" s="29" t="s">
        <v>6430</v>
      </c>
      <c r="R12493" s="29" t="s">
        <v>939</v>
      </c>
      <c r="S12493" s="29" t="s">
        <v>26014</v>
      </c>
      <c r="T12493" s="29" t="s">
        <v>22</v>
      </c>
      <c r="U12493" s="30">
        <v>575</v>
      </c>
      <c r="V12493" s="31">
        <v>22</v>
      </c>
      <c r="W12493" s="31">
        <v>3</v>
      </c>
      <c r="X12493" s="31" t="s">
        <v>25</v>
      </c>
      <c r="Y12493" s="29" t="s">
        <v>41</v>
      </c>
      <c r="Z12493" s="29" t="s">
        <v>219</v>
      </c>
      <c r="AA12493" s="29" t="s">
        <v>139</v>
      </c>
      <c r="AB12493"/>
      <c r="AC12493"/>
      <c r="AD12493"/>
      <c r="AE12493"/>
      <c r="AF12493"/>
      <c r="AG12493"/>
      <c r="AH12493"/>
      <c r="AI12493"/>
    </row>
    <row r="12494" spans="1:35" ht="15" customHeight="1" x14ac:dyDescent="0.35">
      <c r="A12494" s="23" t="s">
        <v>7999</v>
      </c>
      <c r="B12494" s="24" t="s">
        <v>4360</v>
      </c>
      <c r="C12494" s="25">
        <v>137</v>
      </c>
      <c r="D12494" s="24" t="s">
        <v>44</v>
      </c>
      <c r="E12494" s="24" t="s">
        <v>164</v>
      </c>
      <c r="F12494" s="24" t="s">
        <v>52</v>
      </c>
      <c r="G12494" s="24" t="s">
        <v>25</v>
      </c>
      <c r="H12494" s="24">
        <v>20</v>
      </c>
      <c r="I12494" s="26">
        <v>11.25</v>
      </c>
      <c r="P12494" s="29" t="s">
        <v>26015</v>
      </c>
      <c r="Q12494" s="29" t="s">
        <v>688</v>
      </c>
      <c r="R12494" s="29" t="s">
        <v>91</v>
      </c>
      <c r="S12494" s="29" t="s">
        <v>26016</v>
      </c>
      <c r="T12494" s="29" t="s">
        <v>44</v>
      </c>
      <c r="U12494" s="30">
        <v>950</v>
      </c>
      <c r="V12494" s="31">
        <v>25</v>
      </c>
      <c r="W12494" s="31">
        <v>1</v>
      </c>
      <c r="X12494" s="31" t="s">
        <v>25</v>
      </c>
      <c r="Y12494" s="29" t="s">
        <v>50</v>
      </c>
      <c r="Z12494" s="29" t="s">
        <v>219</v>
      </c>
      <c r="AA12494" s="29" t="s">
        <v>139</v>
      </c>
      <c r="AB12494"/>
      <c r="AC12494"/>
      <c r="AD12494"/>
      <c r="AE12494"/>
      <c r="AF12494"/>
      <c r="AG12494"/>
      <c r="AH12494"/>
      <c r="AI12494"/>
    </row>
    <row r="12495" spans="1:35" ht="15" customHeight="1" x14ac:dyDescent="0.35">
      <c r="A12495" s="32" t="s">
        <v>2921</v>
      </c>
      <c r="B12495" s="33" t="s">
        <v>1009</v>
      </c>
      <c r="C12495" s="34">
        <v>227</v>
      </c>
      <c r="D12495" s="33" t="s">
        <v>22</v>
      </c>
      <c r="E12495" s="33" t="s">
        <v>398</v>
      </c>
      <c r="F12495" s="33" t="s">
        <v>46</v>
      </c>
      <c r="G12495" s="33" t="s">
        <v>29</v>
      </c>
      <c r="H12495" s="33">
        <v>19</v>
      </c>
      <c r="I12495" s="35">
        <v>7.75</v>
      </c>
      <c r="P12495" s="29" t="s">
        <v>26017</v>
      </c>
      <c r="Q12495" s="29" t="s">
        <v>14923</v>
      </c>
      <c r="R12495" s="29" t="s">
        <v>1213</v>
      </c>
      <c r="S12495" s="29" t="s">
        <v>26018</v>
      </c>
      <c r="T12495" s="29" t="s">
        <v>44</v>
      </c>
      <c r="U12495" s="30">
        <v>828</v>
      </c>
      <c r="V12495" s="31">
        <v>23</v>
      </c>
      <c r="W12495" s="31">
        <v>5</v>
      </c>
      <c r="X12495" s="31" t="s">
        <v>29</v>
      </c>
      <c r="Y12495" s="29" t="s">
        <v>30</v>
      </c>
      <c r="Z12495" s="29" t="s">
        <v>219</v>
      </c>
      <c r="AA12495" s="29" t="s">
        <v>139</v>
      </c>
      <c r="AB12495"/>
      <c r="AC12495"/>
      <c r="AD12495"/>
      <c r="AE12495"/>
      <c r="AF12495"/>
      <c r="AG12495"/>
      <c r="AH12495"/>
      <c r="AI12495"/>
    </row>
    <row r="12496" spans="1:35" ht="15" customHeight="1" x14ac:dyDescent="0.35">
      <c r="A12496" s="23" t="s">
        <v>698</v>
      </c>
      <c r="B12496" s="24" t="s">
        <v>720</v>
      </c>
      <c r="C12496" s="25">
        <v>493</v>
      </c>
      <c r="D12496" s="24" t="s">
        <v>22</v>
      </c>
      <c r="E12496" s="24" t="s">
        <v>97</v>
      </c>
      <c r="F12496" s="24" t="s">
        <v>46</v>
      </c>
      <c r="G12496" s="24" t="s">
        <v>25</v>
      </c>
      <c r="H12496" s="24">
        <v>19</v>
      </c>
      <c r="I12496" s="26">
        <v>13.75</v>
      </c>
      <c r="P12496" s="29" t="s">
        <v>26019</v>
      </c>
      <c r="Q12496" s="29" t="s">
        <v>7999</v>
      </c>
      <c r="R12496" s="29" t="s">
        <v>4360</v>
      </c>
      <c r="S12496" s="29" t="s">
        <v>26020</v>
      </c>
      <c r="T12496" s="29" t="s">
        <v>44</v>
      </c>
      <c r="U12496" s="30">
        <v>422</v>
      </c>
      <c r="V12496" s="31">
        <v>26</v>
      </c>
      <c r="W12496" s="31">
        <v>7</v>
      </c>
      <c r="X12496" s="31" t="s">
        <v>29</v>
      </c>
      <c r="Y12496" s="29" t="s">
        <v>30</v>
      </c>
      <c r="Z12496" s="29" t="s">
        <v>219</v>
      </c>
      <c r="AA12496" s="29" t="s">
        <v>139</v>
      </c>
      <c r="AB12496"/>
      <c r="AC12496"/>
      <c r="AD12496"/>
      <c r="AE12496"/>
      <c r="AF12496"/>
      <c r="AG12496"/>
      <c r="AH12496"/>
      <c r="AI12496"/>
    </row>
    <row r="12497" spans="1:35" ht="15" customHeight="1" x14ac:dyDescent="0.35">
      <c r="A12497" s="32" t="s">
        <v>754</v>
      </c>
      <c r="B12497" s="33" t="s">
        <v>494</v>
      </c>
      <c r="C12497" s="34">
        <v>315</v>
      </c>
      <c r="D12497" s="33" t="s">
        <v>22</v>
      </c>
      <c r="E12497" s="33" t="s">
        <v>35</v>
      </c>
      <c r="F12497" s="33" t="s">
        <v>36</v>
      </c>
      <c r="G12497" s="33" t="s">
        <v>25</v>
      </c>
      <c r="H12497" s="33">
        <v>18</v>
      </c>
      <c r="I12497" s="35">
        <v>14</v>
      </c>
      <c r="P12497" s="29" t="s">
        <v>26021</v>
      </c>
      <c r="Q12497" s="29" t="s">
        <v>2921</v>
      </c>
      <c r="R12497" s="29" t="s">
        <v>1009</v>
      </c>
      <c r="S12497" s="29" t="s">
        <v>26022</v>
      </c>
      <c r="T12497" s="29" t="s">
        <v>22</v>
      </c>
      <c r="U12497" s="30">
        <v>534</v>
      </c>
      <c r="V12497" s="31">
        <v>17</v>
      </c>
      <c r="W12497" s="31">
        <v>1</v>
      </c>
      <c r="X12497" s="31" t="s">
        <v>25</v>
      </c>
      <c r="Y12497" s="29" t="s">
        <v>50</v>
      </c>
      <c r="Z12497" s="29" t="s">
        <v>219</v>
      </c>
      <c r="AA12497" s="29" t="s">
        <v>139</v>
      </c>
      <c r="AB12497"/>
      <c r="AC12497"/>
      <c r="AD12497"/>
      <c r="AE12497"/>
      <c r="AF12497"/>
      <c r="AG12497"/>
      <c r="AH12497"/>
      <c r="AI12497"/>
    </row>
    <row r="12498" spans="1:35" ht="15" customHeight="1" x14ac:dyDescent="0.35">
      <c r="A12498" s="23" t="s">
        <v>1434</v>
      </c>
      <c r="B12498" s="24" t="s">
        <v>616</v>
      </c>
      <c r="C12498" s="25">
        <v>397</v>
      </c>
      <c r="D12498" s="24" t="s">
        <v>44</v>
      </c>
      <c r="E12498" s="24" t="s">
        <v>136</v>
      </c>
      <c r="F12498" s="24" t="s">
        <v>86</v>
      </c>
      <c r="G12498" s="24" t="s">
        <v>29</v>
      </c>
      <c r="H12498" s="24">
        <v>32</v>
      </c>
      <c r="I12498" s="26">
        <v>9.75</v>
      </c>
      <c r="P12498" s="29" t="s">
        <v>26023</v>
      </c>
      <c r="Q12498" s="29" t="s">
        <v>698</v>
      </c>
      <c r="R12498" s="29" t="s">
        <v>720</v>
      </c>
      <c r="S12498" s="29" t="s">
        <v>26024</v>
      </c>
      <c r="T12498" s="29" t="s">
        <v>22</v>
      </c>
      <c r="U12498" s="30">
        <v>300</v>
      </c>
      <c r="V12498" s="31">
        <v>20</v>
      </c>
      <c r="W12498" s="31">
        <v>3</v>
      </c>
      <c r="X12498" s="31" t="s">
        <v>29</v>
      </c>
      <c r="Y12498" s="29" t="s">
        <v>50</v>
      </c>
      <c r="Z12498" s="29" t="s">
        <v>219</v>
      </c>
      <c r="AA12498" s="29" t="s">
        <v>139</v>
      </c>
      <c r="AB12498"/>
      <c r="AC12498"/>
      <c r="AD12498"/>
      <c r="AE12498"/>
      <c r="AF12498"/>
      <c r="AG12498"/>
      <c r="AH12498"/>
      <c r="AI12498"/>
    </row>
    <row r="12499" spans="1:35" ht="15" customHeight="1" x14ac:dyDescent="0.35">
      <c r="A12499" s="32" t="s">
        <v>1434</v>
      </c>
      <c r="B12499" s="33" t="s">
        <v>616</v>
      </c>
      <c r="C12499" s="34">
        <v>53</v>
      </c>
      <c r="D12499" s="33" t="s">
        <v>44</v>
      </c>
      <c r="E12499" s="33" t="s">
        <v>45</v>
      </c>
      <c r="F12499" s="33" t="s">
        <v>46</v>
      </c>
      <c r="G12499" s="33" t="s">
        <v>29</v>
      </c>
      <c r="H12499" s="33">
        <v>30</v>
      </c>
      <c r="I12499" s="35">
        <v>4.5</v>
      </c>
      <c r="P12499" s="29" t="s">
        <v>26025</v>
      </c>
      <c r="Q12499" s="29" t="s">
        <v>754</v>
      </c>
      <c r="R12499" s="29" t="s">
        <v>494</v>
      </c>
      <c r="S12499" s="29" t="s">
        <v>26026</v>
      </c>
      <c r="T12499" s="29" t="s">
        <v>22</v>
      </c>
      <c r="U12499" s="30">
        <v>556</v>
      </c>
      <c r="V12499" s="31">
        <v>20</v>
      </c>
      <c r="W12499" s="31">
        <v>2</v>
      </c>
      <c r="X12499" s="31" t="s">
        <v>25</v>
      </c>
      <c r="Y12499" s="29" t="s">
        <v>50</v>
      </c>
      <c r="Z12499" s="29" t="s">
        <v>219</v>
      </c>
      <c r="AA12499" s="29" t="s">
        <v>139</v>
      </c>
      <c r="AB12499"/>
      <c r="AC12499"/>
      <c r="AD12499"/>
      <c r="AE12499"/>
      <c r="AF12499"/>
      <c r="AG12499"/>
      <c r="AH12499"/>
      <c r="AI12499"/>
    </row>
    <row r="12500" spans="1:35" ht="15" customHeight="1" x14ac:dyDescent="0.35">
      <c r="A12500" s="23" t="s">
        <v>1434</v>
      </c>
      <c r="B12500" s="24" t="s">
        <v>2101</v>
      </c>
      <c r="C12500" s="25">
        <v>207</v>
      </c>
      <c r="D12500" s="24" t="s">
        <v>44</v>
      </c>
      <c r="E12500" s="24" t="s">
        <v>58</v>
      </c>
      <c r="F12500" s="24" t="s">
        <v>59</v>
      </c>
      <c r="G12500" s="24" t="s">
        <v>25</v>
      </c>
      <c r="H12500" s="24">
        <v>36</v>
      </c>
      <c r="I12500" s="26">
        <v>12.5</v>
      </c>
      <c r="P12500" s="29" t="s">
        <v>26027</v>
      </c>
      <c r="Q12500" s="29" t="s">
        <v>1434</v>
      </c>
      <c r="R12500" s="29" t="s">
        <v>616</v>
      </c>
      <c r="S12500" s="29" t="s">
        <v>26028</v>
      </c>
      <c r="T12500" s="29" t="s">
        <v>44</v>
      </c>
      <c r="U12500" s="30">
        <v>301</v>
      </c>
      <c r="V12500" s="31">
        <v>20</v>
      </c>
      <c r="W12500" s="31">
        <v>1</v>
      </c>
      <c r="X12500" s="31" t="s">
        <v>29</v>
      </c>
      <c r="Y12500" s="29" t="s">
        <v>50</v>
      </c>
      <c r="Z12500" s="29" t="s">
        <v>219</v>
      </c>
      <c r="AA12500" s="29" t="s">
        <v>139</v>
      </c>
      <c r="AB12500"/>
      <c r="AC12500"/>
      <c r="AD12500"/>
      <c r="AE12500"/>
      <c r="AF12500"/>
      <c r="AG12500"/>
      <c r="AH12500"/>
      <c r="AI12500"/>
    </row>
    <row r="12501" spans="1:35" ht="15" customHeight="1" x14ac:dyDescent="0.35">
      <c r="A12501" s="32" t="s">
        <v>2924</v>
      </c>
      <c r="B12501" s="33" t="s">
        <v>155</v>
      </c>
      <c r="C12501" s="34">
        <v>376</v>
      </c>
      <c r="D12501" s="33" t="s">
        <v>22</v>
      </c>
      <c r="E12501" s="33" t="s">
        <v>71</v>
      </c>
      <c r="F12501" s="33" t="s">
        <v>72</v>
      </c>
      <c r="G12501" s="33" t="s">
        <v>29</v>
      </c>
      <c r="H12501" s="33">
        <v>18</v>
      </c>
      <c r="I12501" s="35">
        <v>8.25</v>
      </c>
      <c r="P12501" s="29" t="s">
        <v>26029</v>
      </c>
      <c r="Q12501" s="29" t="s">
        <v>1434</v>
      </c>
      <c r="R12501" s="29" t="s">
        <v>616</v>
      </c>
      <c r="S12501" s="29" t="s">
        <v>26030</v>
      </c>
      <c r="T12501" s="29" t="s">
        <v>44</v>
      </c>
      <c r="U12501" s="30">
        <v>652</v>
      </c>
      <c r="V12501" s="31">
        <v>19</v>
      </c>
      <c r="W12501" s="31">
        <v>1</v>
      </c>
      <c r="X12501" s="31" t="s">
        <v>29</v>
      </c>
      <c r="Y12501" s="29" t="s">
        <v>50</v>
      </c>
      <c r="Z12501" s="29" t="s">
        <v>219</v>
      </c>
      <c r="AA12501" s="29" t="s">
        <v>139</v>
      </c>
      <c r="AB12501"/>
      <c r="AC12501"/>
      <c r="AD12501"/>
      <c r="AE12501"/>
      <c r="AF12501"/>
      <c r="AG12501"/>
      <c r="AH12501"/>
      <c r="AI12501"/>
    </row>
    <row r="12502" spans="1:35" ht="15" customHeight="1" x14ac:dyDescent="0.35">
      <c r="A12502" s="23" t="s">
        <v>26031</v>
      </c>
      <c r="B12502" s="24" t="s">
        <v>4470</v>
      </c>
      <c r="C12502" s="25">
        <v>73</v>
      </c>
      <c r="D12502" s="24" t="s">
        <v>22</v>
      </c>
      <c r="E12502" s="24" t="s">
        <v>255</v>
      </c>
      <c r="F12502" s="24" t="s">
        <v>32</v>
      </c>
      <c r="G12502" s="24" t="s">
        <v>29</v>
      </c>
      <c r="H12502" s="24">
        <v>32</v>
      </c>
      <c r="I12502" s="26">
        <v>8.25</v>
      </c>
      <c r="P12502" s="29" t="s">
        <v>26032</v>
      </c>
      <c r="Q12502" s="29" t="s">
        <v>1434</v>
      </c>
      <c r="R12502" s="29" t="s">
        <v>2101</v>
      </c>
      <c r="S12502" s="29" t="s">
        <v>26033</v>
      </c>
      <c r="T12502" s="29" t="s">
        <v>44</v>
      </c>
      <c r="U12502" s="30">
        <v>253</v>
      </c>
      <c r="V12502" s="31">
        <v>19</v>
      </c>
      <c r="W12502" s="31">
        <v>1</v>
      </c>
      <c r="X12502" s="31" t="s">
        <v>25</v>
      </c>
      <c r="Y12502" s="29" t="s">
        <v>30</v>
      </c>
      <c r="Z12502" s="29" t="s">
        <v>219</v>
      </c>
      <c r="AA12502" s="29" t="s">
        <v>139</v>
      </c>
      <c r="AB12502"/>
      <c r="AC12502"/>
      <c r="AD12502"/>
      <c r="AE12502"/>
      <c r="AF12502"/>
      <c r="AG12502"/>
      <c r="AH12502"/>
      <c r="AI12502"/>
    </row>
    <row r="12503" spans="1:35" ht="15" customHeight="1" x14ac:dyDescent="0.35">
      <c r="A12503" s="32" t="s">
        <v>204</v>
      </c>
      <c r="B12503" s="33" t="s">
        <v>908</v>
      </c>
      <c r="C12503" s="34">
        <v>167</v>
      </c>
      <c r="D12503" s="33" t="s">
        <v>44</v>
      </c>
      <c r="E12503" s="33" t="s">
        <v>460</v>
      </c>
      <c r="F12503" s="33" t="s">
        <v>52</v>
      </c>
      <c r="G12503" s="33" t="s">
        <v>25</v>
      </c>
      <c r="H12503" s="33">
        <v>17</v>
      </c>
      <c r="I12503" s="35">
        <v>15.5</v>
      </c>
      <c r="P12503" s="29" t="s">
        <v>26034</v>
      </c>
      <c r="Q12503" s="29" t="s">
        <v>2924</v>
      </c>
      <c r="R12503" s="29" t="s">
        <v>155</v>
      </c>
      <c r="S12503" s="29" t="s">
        <v>26035</v>
      </c>
      <c r="T12503" s="29" t="s">
        <v>22</v>
      </c>
      <c r="U12503" s="30">
        <v>1293</v>
      </c>
      <c r="V12503" s="31">
        <v>20</v>
      </c>
      <c r="W12503" s="31">
        <v>2</v>
      </c>
      <c r="X12503" s="31" t="s">
        <v>25</v>
      </c>
      <c r="Y12503" s="29" t="s">
        <v>41</v>
      </c>
      <c r="Z12503" s="29" t="s">
        <v>219</v>
      </c>
      <c r="AA12503" s="29" t="s">
        <v>139</v>
      </c>
      <c r="AB12503"/>
      <c r="AC12503"/>
      <c r="AD12503"/>
      <c r="AE12503"/>
      <c r="AF12503"/>
      <c r="AG12503"/>
      <c r="AH12503"/>
      <c r="AI12503"/>
    </row>
    <row r="12504" spans="1:35" ht="15" customHeight="1" x14ac:dyDescent="0.35">
      <c r="A12504" s="23" t="s">
        <v>204</v>
      </c>
      <c r="B12504" s="24" t="s">
        <v>9333</v>
      </c>
      <c r="C12504" s="25">
        <v>488</v>
      </c>
      <c r="D12504" s="24" t="s">
        <v>44</v>
      </c>
      <c r="E12504" s="24" t="s">
        <v>173</v>
      </c>
      <c r="F12504" s="24" t="s">
        <v>46</v>
      </c>
      <c r="G12504" s="24" t="s">
        <v>29</v>
      </c>
      <c r="H12504" s="24">
        <v>20</v>
      </c>
      <c r="I12504" s="26">
        <v>9.75</v>
      </c>
      <c r="P12504" s="29" t="s">
        <v>26036</v>
      </c>
      <c r="Q12504" s="29" t="s">
        <v>26031</v>
      </c>
      <c r="R12504" s="29" t="s">
        <v>4470</v>
      </c>
      <c r="S12504" s="29" t="s">
        <v>26037</v>
      </c>
      <c r="T12504" s="29" t="s">
        <v>22</v>
      </c>
      <c r="U12504" s="30">
        <v>1096</v>
      </c>
      <c r="V12504" s="31">
        <v>20</v>
      </c>
      <c r="W12504" s="31">
        <v>1</v>
      </c>
      <c r="X12504" s="31" t="s">
        <v>25</v>
      </c>
      <c r="Y12504" s="29" t="s">
        <v>30</v>
      </c>
      <c r="Z12504" s="29" t="s">
        <v>219</v>
      </c>
      <c r="AA12504" s="29" t="s">
        <v>139</v>
      </c>
      <c r="AB12504"/>
      <c r="AC12504"/>
      <c r="AD12504"/>
      <c r="AE12504"/>
      <c r="AF12504"/>
      <c r="AG12504"/>
      <c r="AH12504"/>
      <c r="AI12504"/>
    </row>
    <row r="12505" spans="1:35" ht="15" customHeight="1" x14ac:dyDescent="0.35">
      <c r="A12505" s="32" t="s">
        <v>716</v>
      </c>
      <c r="B12505" s="33" t="s">
        <v>57</v>
      </c>
      <c r="C12505" s="34">
        <v>78</v>
      </c>
      <c r="D12505" s="33" t="s">
        <v>22</v>
      </c>
      <c r="E12505" s="33" t="s">
        <v>509</v>
      </c>
      <c r="F12505" s="33" t="s">
        <v>72</v>
      </c>
      <c r="G12505" s="33" t="s">
        <v>29</v>
      </c>
      <c r="H12505" s="33">
        <v>17</v>
      </c>
      <c r="I12505" s="35">
        <v>8.25</v>
      </c>
      <c r="P12505" s="29" t="s">
        <v>26038</v>
      </c>
      <c r="Q12505" s="29" t="s">
        <v>204</v>
      </c>
      <c r="R12505" s="29" t="s">
        <v>908</v>
      </c>
      <c r="S12505" s="29" t="s">
        <v>281</v>
      </c>
      <c r="T12505" s="29" t="s">
        <v>44</v>
      </c>
      <c r="U12505" s="30">
        <v>1111</v>
      </c>
      <c r="V12505" s="31">
        <v>29</v>
      </c>
      <c r="W12505" s="31">
        <v>6</v>
      </c>
      <c r="X12505" s="31" t="s">
        <v>25</v>
      </c>
      <c r="Y12505" s="29" t="s">
        <v>30</v>
      </c>
      <c r="Z12505" s="29" t="s">
        <v>219</v>
      </c>
      <c r="AA12505" s="29" t="s">
        <v>139</v>
      </c>
      <c r="AB12505"/>
      <c r="AC12505"/>
      <c r="AD12505"/>
      <c r="AE12505"/>
      <c r="AF12505"/>
      <c r="AG12505"/>
      <c r="AH12505"/>
      <c r="AI12505"/>
    </row>
    <row r="12506" spans="1:35" ht="15" customHeight="1" x14ac:dyDescent="0.35">
      <c r="A12506" s="23" t="s">
        <v>258</v>
      </c>
      <c r="B12506" s="24" t="s">
        <v>323</v>
      </c>
      <c r="C12506" s="25">
        <v>53</v>
      </c>
      <c r="D12506" s="24" t="s">
        <v>44</v>
      </c>
      <c r="E12506" s="24" t="s">
        <v>279</v>
      </c>
      <c r="F12506" s="24" t="s">
        <v>112</v>
      </c>
      <c r="G12506" s="24" t="s">
        <v>25</v>
      </c>
      <c r="H12506" s="24">
        <v>34</v>
      </c>
      <c r="I12506" s="26">
        <v>14.5</v>
      </c>
      <c r="P12506" s="29" t="s">
        <v>26039</v>
      </c>
      <c r="Q12506" s="29" t="s">
        <v>204</v>
      </c>
      <c r="R12506" s="29" t="s">
        <v>9333</v>
      </c>
      <c r="S12506" s="29" t="s">
        <v>26040</v>
      </c>
      <c r="T12506" s="29" t="s">
        <v>44</v>
      </c>
      <c r="U12506" s="30">
        <v>618</v>
      </c>
      <c r="V12506" s="31">
        <v>22</v>
      </c>
      <c r="W12506" s="31">
        <v>2</v>
      </c>
      <c r="X12506" s="31" t="s">
        <v>25</v>
      </c>
      <c r="Y12506" s="29" t="s">
        <v>41</v>
      </c>
      <c r="Z12506" s="29" t="s">
        <v>219</v>
      </c>
      <c r="AA12506" s="29" t="s">
        <v>139</v>
      </c>
      <c r="AB12506"/>
      <c r="AC12506"/>
      <c r="AD12506"/>
      <c r="AE12506"/>
      <c r="AF12506"/>
      <c r="AG12506"/>
      <c r="AH12506"/>
      <c r="AI12506"/>
    </row>
    <row r="12507" spans="1:35" ht="15" customHeight="1" x14ac:dyDescent="0.35">
      <c r="A12507" s="32" t="s">
        <v>258</v>
      </c>
      <c r="B12507" s="33" t="s">
        <v>26041</v>
      </c>
      <c r="C12507" s="34">
        <v>169</v>
      </c>
      <c r="D12507" s="33" t="s">
        <v>44</v>
      </c>
      <c r="E12507" s="33" t="s">
        <v>71</v>
      </c>
      <c r="F12507" s="33" t="s">
        <v>72</v>
      </c>
      <c r="G12507" s="33" t="s">
        <v>29</v>
      </c>
      <c r="H12507" s="33">
        <v>19</v>
      </c>
      <c r="I12507" s="35">
        <v>9.75</v>
      </c>
      <c r="P12507" s="29" t="s">
        <v>26042</v>
      </c>
      <c r="Q12507" s="29" t="s">
        <v>716</v>
      </c>
      <c r="R12507" s="29" t="s">
        <v>57</v>
      </c>
      <c r="S12507" s="29" t="s">
        <v>26043</v>
      </c>
      <c r="T12507" s="29" t="s">
        <v>22</v>
      </c>
      <c r="U12507" s="30">
        <v>826</v>
      </c>
      <c r="V12507" s="31">
        <v>20</v>
      </c>
      <c r="W12507" s="31">
        <v>3</v>
      </c>
      <c r="X12507" s="31" t="s">
        <v>25</v>
      </c>
      <c r="Y12507" s="29" t="s">
        <v>30</v>
      </c>
      <c r="Z12507" s="29" t="s">
        <v>219</v>
      </c>
      <c r="AA12507" s="29" t="s">
        <v>139</v>
      </c>
      <c r="AB12507"/>
      <c r="AC12507"/>
      <c r="AD12507"/>
      <c r="AE12507"/>
      <c r="AF12507"/>
      <c r="AG12507"/>
      <c r="AH12507"/>
      <c r="AI12507"/>
    </row>
    <row r="12508" spans="1:35" ht="15" customHeight="1" x14ac:dyDescent="0.35">
      <c r="A12508" s="23" t="s">
        <v>258</v>
      </c>
      <c r="B12508" s="24" t="s">
        <v>6848</v>
      </c>
      <c r="C12508" s="25">
        <v>477</v>
      </c>
      <c r="D12508" s="24" t="s">
        <v>44</v>
      </c>
      <c r="E12508" s="24" t="s">
        <v>77</v>
      </c>
      <c r="F12508" s="24" t="s">
        <v>78</v>
      </c>
      <c r="G12508" s="24" t="s">
        <v>29</v>
      </c>
      <c r="H12508" s="24">
        <v>20</v>
      </c>
      <c r="I12508" s="26">
        <v>4.75</v>
      </c>
      <c r="P12508" s="29" t="s">
        <v>26044</v>
      </c>
      <c r="Q12508" s="29" t="s">
        <v>258</v>
      </c>
      <c r="R12508" s="29" t="s">
        <v>323</v>
      </c>
      <c r="S12508" s="29" t="s">
        <v>26045</v>
      </c>
      <c r="T12508" s="29" t="s">
        <v>44</v>
      </c>
      <c r="U12508" s="30">
        <v>311</v>
      </c>
      <c r="V12508" s="31">
        <v>20</v>
      </c>
      <c r="W12508" s="31">
        <v>3</v>
      </c>
      <c r="X12508" s="31" t="s">
        <v>29</v>
      </c>
      <c r="Y12508" s="29" t="s">
        <v>41</v>
      </c>
      <c r="Z12508" s="29" t="s">
        <v>219</v>
      </c>
      <c r="AA12508" s="29" t="s">
        <v>139</v>
      </c>
      <c r="AB12508"/>
      <c r="AC12508"/>
      <c r="AD12508"/>
      <c r="AE12508"/>
      <c r="AF12508"/>
      <c r="AG12508"/>
      <c r="AH12508"/>
      <c r="AI12508"/>
    </row>
    <row r="12509" spans="1:35" ht="15" customHeight="1" x14ac:dyDescent="0.35">
      <c r="A12509" s="32" t="s">
        <v>1620</v>
      </c>
      <c r="B12509" s="33" t="s">
        <v>2566</v>
      </c>
      <c r="C12509" s="34">
        <v>437</v>
      </c>
      <c r="D12509" s="33" t="s">
        <v>44</v>
      </c>
      <c r="E12509" s="33" t="s">
        <v>195</v>
      </c>
      <c r="F12509" s="33" t="s">
        <v>59</v>
      </c>
      <c r="G12509" s="33" t="s">
        <v>29</v>
      </c>
      <c r="H12509" s="33">
        <v>18</v>
      </c>
      <c r="I12509" s="35">
        <v>5</v>
      </c>
      <c r="P12509" s="29" t="s">
        <v>26046</v>
      </c>
      <c r="Q12509" s="29" t="s">
        <v>258</v>
      </c>
      <c r="R12509" s="29" t="s">
        <v>26041</v>
      </c>
      <c r="S12509" s="29" t="s">
        <v>26047</v>
      </c>
      <c r="T12509" s="29" t="s">
        <v>44</v>
      </c>
      <c r="U12509" s="30">
        <v>445</v>
      </c>
      <c r="V12509" s="31">
        <v>21</v>
      </c>
      <c r="W12509" s="31">
        <v>3</v>
      </c>
      <c r="X12509" s="31" t="s">
        <v>25</v>
      </c>
      <c r="Y12509" s="29" t="s">
        <v>30</v>
      </c>
      <c r="Z12509" s="29" t="s">
        <v>219</v>
      </c>
      <c r="AA12509" s="29" t="s">
        <v>139</v>
      </c>
      <c r="AB12509"/>
      <c r="AC12509"/>
      <c r="AD12509"/>
      <c r="AE12509"/>
      <c r="AF12509"/>
      <c r="AG12509"/>
      <c r="AH12509"/>
      <c r="AI12509"/>
    </row>
    <row r="12510" spans="1:35" ht="15" customHeight="1" x14ac:dyDescent="0.35">
      <c r="A12510" s="23" t="s">
        <v>91</v>
      </c>
      <c r="B12510" s="24" t="s">
        <v>26048</v>
      </c>
      <c r="C12510" s="25">
        <v>461</v>
      </c>
      <c r="D12510" s="24" t="s">
        <v>44</v>
      </c>
      <c r="E12510" s="24" t="s">
        <v>181</v>
      </c>
      <c r="F12510" s="24" t="s">
        <v>24</v>
      </c>
      <c r="G12510" s="24" t="s">
        <v>25</v>
      </c>
      <c r="H12510" s="24">
        <v>30</v>
      </c>
      <c r="I12510" s="26">
        <v>12.5</v>
      </c>
      <c r="P12510" s="29" t="s">
        <v>26049</v>
      </c>
      <c r="Q12510" s="29" t="s">
        <v>258</v>
      </c>
      <c r="R12510" s="29" t="s">
        <v>6848</v>
      </c>
      <c r="S12510" s="29" t="s">
        <v>26050</v>
      </c>
      <c r="T12510" s="29" t="s">
        <v>44</v>
      </c>
      <c r="U12510" s="30">
        <v>278</v>
      </c>
      <c r="V12510" s="31">
        <v>20</v>
      </c>
      <c r="W12510" s="31">
        <v>1</v>
      </c>
      <c r="X12510" s="31" t="s">
        <v>29</v>
      </c>
      <c r="Y12510" s="29" t="s">
        <v>50</v>
      </c>
      <c r="Z12510" s="29" t="s">
        <v>219</v>
      </c>
      <c r="AA12510" s="29" t="s">
        <v>139</v>
      </c>
      <c r="AB12510"/>
      <c r="AC12510"/>
      <c r="AD12510"/>
      <c r="AE12510"/>
      <c r="AF12510"/>
      <c r="AG12510"/>
      <c r="AH12510"/>
      <c r="AI12510"/>
    </row>
    <row r="12511" spans="1:35" ht="15" customHeight="1" x14ac:dyDescent="0.35">
      <c r="A12511" s="32" t="s">
        <v>91</v>
      </c>
      <c r="B12511" s="33" t="s">
        <v>6693</v>
      </c>
      <c r="C12511" s="34">
        <v>456</v>
      </c>
      <c r="D12511" s="33" t="s">
        <v>44</v>
      </c>
      <c r="E12511" s="33" t="s">
        <v>31</v>
      </c>
      <c r="F12511" s="33" t="s">
        <v>32</v>
      </c>
      <c r="G12511" s="33" t="s">
        <v>29</v>
      </c>
      <c r="H12511" s="33">
        <v>31</v>
      </c>
      <c r="I12511" s="35">
        <v>7.75</v>
      </c>
      <c r="P12511" s="29" t="s">
        <v>26051</v>
      </c>
      <c r="Q12511" s="29" t="s">
        <v>1620</v>
      </c>
      <c r="R12511" s="29" t="s">
        <v>2566</v>
      </c>
      <c r="S12511" s="29" t="s">
        <v>26052</v>
      </c>
      <c r="T12511" s="29" t="s">
        <v>44</v>
      </c>
      <c r="U12511" s="30">
        <v>758</v>
      </c>
      <c r="V12511" s="31">
        <v>22</v>
      </c>
      <c r="W12511" s="31">
        <v>4</v>
      </c>
      <c r="X12511" s="31" t="s">
        <v>29</v>
      </c>
      <c r="Y12511" s="29" t="s">
        <v>30</v>
      </c>
      <c r="Z12511" s="29" t="s">
        <v>219</v>
      </c>
      <c r="AA12511" s="29" t="s">
        <v>139</v>
      </c>
      <c r="AB12511"/>
      <c r="AC12511"/>
      <c r="AD12511"/>
      <c r="AE12511"/>
      <c r="AF12511"/>
      <c r="AG12511"/>
      <c r="AH12511"/>
      <c r="AI12511"/>
    </row>
    <row r="12512" spans="1:35" ht="15" customHeight="1" x14ac:dyDescent="0.35">
      <c r="A12512" s="23" t="s">
        <v>91</v>
      </c>
      <c r="B12512" s="24" t="s">
        <v>1042</v>
      </c>
      <c r="C12512" s="25">
        <v>241</v>
      </c>
      <c r="D12512" s="24" t="s">
        <v>44</v>
      </c>
      <c r="E12512" s="24" t="s">
        <v>213</v>
      </c>
      <c r="F12512" s="24" t="s">
        <v>52</v>
      </c>
      <c r="G12512" s="24" t="s">
        <v>29</v>
      </c>
      <c r="H12512" s="24">
        <v>20</v>
      </c>
      <c r="I12512" s="26">
        <v>3.75</v>
      </c>
      <c r="P12512" s="29" t="s">
        <v>26053</v>
      </c>
      <c r="Q12512" s="29" t="s">
        <v>91</v>
      </c>
      <c r="R12512" s="29" t="s">
        <v>26048</v>
      </c>
      <c r="S12512" s="29" t="s">
        <v>3412</v>
      </c>
      <c r="T12512" s="29" t="s">
        <v>44</v>
      </c>
      <c r="U12512" s="30">
        <v>229</v>
      </c>
      <c r="V12512" s="31">
        <v>27</v>
      </c>
      <c r="W12512" s="31">
        <v>7</v>
      </c>
      <c r="X12512" s="31" t="s">
        <v>29</v>
      </c>
      <c r="Y12512" s="29" t="s">
        <v>41</v>
      </c>
      <c r="Z12512" s="29" t="s">
        <v>219</v>
      </c>
      <c r="AA12512" s="29" t="s">
        <v>139</v>
      </c>
      <c r="AB12512"/>
      <c r="AC12512"/>
      <c r="AD12512"/>
      <c r="AE12512"/>
      <c r="AF12512"/>
      <c r="AG12512"/>
      <c r="AH12512"/>
      <c r="AI12512"/>
    </row>
    <row r="12513" spans="1:35" ht="15" customHeight="1" x14ac:dyDescent="0.35">
      <c r="A12513" s="32" t="s">
        <v>91</v>
      </c>
      <c r="B12513" s="33" t="s">
        <v>4360</v>
      </c>
      <c r="C12513" s="34">
        <v>81</v>
      </c>
      <c r="D12513" s="33" t="s">
        <v>44</v>
      </c>
      <c r="E12513" s="33" t="s">
        <v>245</v>
      </c>
      <c r="F12513" s="33" t="s">
        <v>36</v>
      </c>
      <c r="G12513" s="33" t="s">
        <v>25</v>
      </c>
      <c r="H12513" s="33">
        <v>30</v>
      </c>
      <c r="I12513" s="35">
        <v>13.25</v>
      </c>
      <c r="P12513" s="29" t="s">
        <v>26054</v>
      </c>
      <c r="Q12513" s="29" t="s">
        <v>91</v>
      </c>
      <c r="R12513" s="29" t="s">
        <v>6693</v>
      </c>
      <c r="S12513" s="29" t="s">
        <v>12627</v>
      </c>
      <c r="T12513" s="29" t="s">
        <v>44</v>
      </c>
      <c r="U12513" s="30">
        <v>769</v>
      </c>
      <c r="V12513" s="31">
        <v>24</v>
      </c>
      <c r="W12513" s="31">
        <v>6</v>
      </c>
      <c r="X12513" s="31" t="s">
        <v>25</v>
      </c>
      <c r="Y12513" s="29" t="s">
        <v>30</v>
      </c>
      <c r="Z12513" s="29" t="s">
        <v>219</v>
      </c>
      <c r="AA12513" s="29" t="s">
        <v>139</v>
      </c>
      <c r="AB12513"/>
      <c r="AC12513"/>
      <c r="AD12513"/>
      <c r="AE12513"/>
      <c r="AF12513"/>
      <c r="AG12513"/>
      <c r="AH12513"/>
      <c r="AI12513"/>
    </row>
    <row r="12514" spans="1:35" ht="15" customHeight="1" x14ac:dyDescent="0.35">
      <c r="A12514" s="23" t="s">
        <v>91</v>
      </c>
      <c r="B12514" s="24" t="s">
        <v>622</v>
      </c>
      <c r="C12514" s="25">
        <v>279</v>
      </c>
      <c r="D12514" s="24" t="s">
        <v>22</v>
      </c>
      <c r="E12514" s="24" t="s">
        <v>213</v>
      </c>
      <c r="F12514" s="24" t="s">
        <v>52</v>
      </c>
      <c r="G12514" s="24" t="s">
        <v>25</v>
      </c>
      <c r="H12514" s="24">
        <v>18</v>
      </c>
      <c r="I12514" s="26">
        <v>11.5</v>
      </c>
      <c r="P12514" s="29" t="s">
        <v>26055</v>
      </c>
      <c r="Q12514" s="29" t="s">
        <v>91</v>
      </c>
      <c r="R12514" s="29" t="s">
        <v>1042</v>
      </c>
      <c r="S12514" s="29" t="s">
        <v>26056</v>
      </c>
      <c r="T12514" s="29" t="s">
        <v>44</v>
      </c>
      <c r="U12514" s="30">
        <v>1096</v>
      </c>
      <c r="V12514" s="31">
        <v>20</v>
      </c>
      <c r="W12514" s="31">
        <v>4</v>
      </c>
      <c r="X12514" s="31" t="s">
        <v>25</v>
      </c>
      <c r="Y12514" s="29" t="s">
        <v>30</v>
      </c>
      <c r="Z12514" s="29" t="s">
        <v>219</v>
      </c>
      <c r="AA12514" s="29" t="s">
        <v>139</v>
      </c>
      <c r="AB12514"/>
      <c r="AC12514"/>
      <c r="AD12514"/>
      <c r="AE12514"/>
      <c r="AF12514"/>
      <c r="AG12514"/>
      <c r="AH12514"/>
      <c r="AI12514"/>
    </row>
    <row r="12515" spans="1:35" ht="15" customHeight="1" x14ac:dyDescent="0.35">
      <c r="A12515" s="32" t="s">
        <v>749</v>
      </c>
      <c r="B12515" s="33" t="s">
        <v>7811</v>
      </c>
      <c r="C12515" s="34">
        <v>101</v>
      </c>
      <c r="D12515" s="33" t="s">
        <v>44</v>
      </c>
      <c r="E12515" s="33" t="s">
        <v>555</v>
      </c>
      <c r="F12515" s="33" t="s">
        <v>86</v>
      </c>
      <c r="G12515" s="33" t="s">
        <v>29</v>
      </c>
      <c r="H12515" s="33">
        <v>17</v>
      </c>
      <c r="I12515" s="35">
        <v>7.75</v>
      </c>
      <c r="P12515" s="29" t="s">
        <v>26057</v>
      </c>
      <c r="Q12515" s="29" t="s">
        <v>91</v>
      </c>
      <c r="R12515" s="29" t="s">
        <v>4360</v>
      </c>
      <c r="S12515" s="29" t="s">
        <v>26058</v>
      </c>
      <c r="T12515" s="29" t="s">
        <v>44</v>
      </c>
      <c r="U12515" s="30">
        <v>295</v>
      </c>
      <c r="V12515" s="31">
        <v>17</v>
      </c>
      <c r="W12515" s="31">
        <v>1</v>
      </c>
      <c r="X12515" s="31" t="s">
        <v>29</v>
      </c>
      <c r="Y12515" s="29" t="s">
        <v>41</v>
      </c>
      <c r="Z12515" s="29" t="s">
        <v>219</v>
      </c>
      <c r="AA12515" s="29" t="s">
        <v>139</v>
      </c>
      <c r="AB12515"/>
      <c r="AC12515"/>
      <c r="AD12515"/>
      <c r="AE12515"/>
      <c r="AF12515"/>
      <c r="AG12515"/>
      <c r="AH12515"/>
      <c r="AI12515"/>
    </row>
    <row r="12516" spans="1:35" ht="15" customHeight="1" x14ac:dyDescent="0.35">
      <c r="A12516" s="23" t="s">
        <v>1352</v>
      </c>
      <c r="B12516" s="24" t="s">
        <v>964</v>
      </c>
      <c r="C12516" s="25">
        <v>222</v>
      </c>
      <c r="D12516" s="24" t="s">
        <v>44</v>
      </c>
      <c r="E12516" s="24" t="s">
        <v>97</v>
      </c>
      <c r="F12516" s="24" t="s">
        <v>46</v>
      </c>
      <c r="G12516" s="24" t="s">
        <v>29</v>
      </c>
      <c r="H12516" s="24">
        <v>18</v>
      </c>
      <c r="I12516" s="26">
        <v>9.75</v>
      </c>
      <c r="P12516" s="29" t="s">
        <v>26059</v>
      </c>
      <c r="Q12516" s="29" t="s">
        <v>91</v>
      </c>
      <c r="R12516" s="29" t="s">
        <v>622</v>
      </c>
      <c r="S12516" s="29" t="s">
        <v>26060</v>
      </c>
      <c r="T12516" s="29" t="s">
        <v>22</v>
      </c>
      <c r="U12516" s="30">
        <v>527</v>
      </c>
      <c r="V12516" s="31">
        <v>24</v>
      </c>
      <c r="W12516" s="31">
        <v>6</v>
      </c>
      <c r="X12516" s="31" t="s">
        <v>25</v>
      </c>
      <c r="Y12516" s="29" t="s">
        <v>50</v>
      </c>
      <c r="Z12516" s="29" t="s">
        <v>219</v>
      </c>
      <c r="AA12516" s="29" t="s">
        <v>139</v>
      </c>
      <c r="AB12516"/>
      <c r="AC12516"/>
      <c r="AD12516"/>
      <c r="AE12516"/>
      <c r="AF12516"/>
      <c r="AG12516"/>
      <c r="AH12516"/>
      <c r="AI12516"/>
    </row>
    <row r="12517" spans="1:35" ht="15" customHeight="1" x14ac:dyDescent="0.35">
      <c r="A12517" s="32" t="s">
        <v>3985</v>
      </c>
      <c r="B12517" s="33" t="s">
        <v>761</v>
      </c>
      <c r="C12517" s="34">
        <v>160</v>
      </c>
      <c r="D12517" s="33" t="s">
        <v>44</v>
      </c>
      <c r="E12517" s="33" t="s">
        <v>173</v>
      </c>
      <c r="F12517" s="33" t="s">
        <v>46</v>
      </c>
      <c r="G12517" s="33" t="s">
        <v>25</v>
      </c>
      <c r="H12517" s="33">
        <v>19</v>
      </c>
      <c r="I12517" s="35">
        <v>16.5</v>
      </c>
      <c r="P12517" s="29" t="s">
        <v>26061</v>
      </c>
      <c r="Q12517" s="29" t="s">
        <v>749</v>
      </c>
      <c r="R12517" s="29" t="s">
        <v>7811</v>
      </c>
      <c r="S12517" s="29" t="s">
        <v>26062</v>
      </c>
      <c r="T12517" s="29" t="s">
        <v>44</v>
      </c>
      <c r="U12517" s="30">
        <v>1109</v>
      </c>
      <c r="V12517" s="31">
        <v>19</v>
      </c>
      <c r="W12517" s="31">
        <v>2</v>
      </c>
      <c r="X12517" s="31" t="s">
        <v>29</v>
      </c>
      <c r="Y12517" s="29" t="s">
        <v>30</v>
      </c>
      <c r="Z12517" s="29" t="s">
        <v>219</v>
      </c>
      <c r="AA12517" s="29" t="s">
        <v>139</v>
      </c>
      <c r="AB12517"/>
      <c r="AC12517"/>
      <c r="AD12517"/>
      <c r="AE12517"/>
      <c r="AF12517"/>
      <c r="AG12517"/>
      <c r="AH12517"/>
      <c r="AI12517"/>
    </row>
    <row r="12518" spans="1:35" ht="15" customHeight="1" x14ac:dyDescent="0.35">
      <c r="A12518" s="23" t="s">
        <v>26063</v>
      </c>
      <c r="B12518" s="24" t="s">
        <v>595</v>
      </c>
      <c r="C12518" s="25">
        <v>393</v>
      </c>
      <c r="D12518" s="24" t="s">
        <v>22</v>
      </c>
      <c r="E12518" s="24" t="s">
        <v>311</v>
      </c>
      <c r="F12518" s="24" t="s">
        <v>36</v>
      </c>
      <c r="G12518" s="24" t="s">
        <v>25</v>
      </c>
      <c r="H12518" s="24">
        <v>34</v>
      </c>
      <c r="I12518" s="26">
        <v>16</v>
      </c>
      <c r="P12518" s="29" t="s">
        <v>26064</v>
      </c>
      <c r="Q12518" s="29" t="s">
        <v>1352</v>
      </c>
      <c r="R12518" s="29" t="s">
        <v>964</v>
      </c>
      <c r="S12518" s="29" t="s">
        <v>26065</v>
      </c>
      <c r="T12518" s="29" t="s">
        <v>44</v>
      </c>
      <c r="U12518" s="30">
        <v>1112</v>
      </c>
      <c r="V12518" s="31">
        <v>19</v>
      </c>
      <c r="W12518" s="31">
        <v>1</v>
      </c>
      <c r="X12518" s="31" t="s">
        <v>29</v>
      </c>
      <c r="Y12518" s="29" t="s">
        <v>41</v>
      </c>
      <c r="Z12518" s="29" t="s">
        <v>219</v>
      </c>
      <c r="AA12518" s="29" t="s">
        <v>139</v>
      </c>
      <c r="AB12518"/>
      <c r="AC12518"/>
      <c r="AD12518"/>
      <c r="AE12518"/>
      <c r="AF12518"/>
      <c r="AG12518"/>
      <c r="AH12518"/>
      <c r="AI12518"/>
    </row>
    <row r="12519" spans="1:35" ht="15" customHeight="1" x14ac:dyDescent="0.35">
      <c r="A12519" s="32" t="s">
        <v>757</v>
      </c>
      <c r="B12519" s="33" t="s">
        <v>5148</v>
      </c>
      <c r="C12519" s="34">
        <v>69</v>
      </c>
      <c r="D12519" s="33" t="s">
        <v>22</v>
      </c>
      <c r="E12519" s="33" t="s">
        <v>279</v>
      </c>
      <c r="F12519" s="33" t="s">
        <v>112</v>
      </c>
      <c r="G12519" s="33" t="s">
        <v>25</v>
      </c>
      <c r="H12519" s="33">
        <v>33</v>
      </c>
      <c r="I12519" s="35">
        <v>15</v>
      </c>
      <c r="P12519" s="29" t="s">
        <v>26066</v>
      </c>
      <c r="Q12519" s="29" t="s">
        <v>3985</v>
      </c>
      <c r="R12519" s="29" t="s">
        <v>761</v>
      </c>
      <c r="S12519" s="29" t="s">
        <v>26067</v>
      </c>
      <c r="T12519" s="29" t="s">
        <v>44</v>
      </c>
      <c r="U12519" s="30">
        <v>580</v>
      </c>
      <c r="V12519" s="31">
        <v>26</v>
      </c>
      <c r="W12519" s="31">
        <v>4</v>
      </c>
      <c r="X12519" s="31" t="s">
        <v>29</v>
      </c>
      <c r="Y12519" s="29" t="s">
        <v>41</v>
      </c>
      <c r="Z12519" s="29" t="s">
        <v>219</v>
      </c>
      <c r="AA12519" s="29" t="s">
        <v>139</v>
      </c>
      <c r="AB12519"/>
      <c r="AC12519"/>
      <c r="AD12519"/>
      <c r="AE12519"/>
      <c r="AF12519"/>
      <c r="AG12519"/>
      <c r="AH12519"/>
      <c r="AI12519"/>
    </row>
    <row r="12520" spans="1:35" ht="15" customHeight="1" x14ac:dyDescent="0.35">
      <c r="A12520" s="23" t="s">
        <v>22857</v>
      </c>
      <c r="B12520" s="24" t="s">
        <v>971</v>
      </c>
      <c r="C12520" s="25">
        <v>92</v>
      </c>
      <c r="D12520" s="24" t="s">
        <v>44</v>
      </c>
      <c r="E12520" s="24" t="s">
        <v>186</v>
      </c>
      <c r="F12520" s="24" t="s">
        <v>86</v>
      </c>
      <c r="G12520" s="24" t="s">
        <v>29</v>
      </c>
      <c r="H12520" s="24">
        <v>18</v>
      </c>
      <c r="I12520" s="26">
        <v>5.25</v>
      </c>
      <c r="P12520" s="29" t="s">
        <v>26068</v>
      </c>
      <c r="Q12520" s="29" t="s">
        <v>26063</v>
      </c>
      <c r="R12520" s="29" t="s">
        <v>595</v>
      </c>
      <c r="S12520" s="29" t="s">
        <v>26069</v>
      </c>
      <c r="T12520" s="29" t="s">
        <v>22</v>
      </c>
      <c r="U12520" s="30">
        <v>616</v>
      </c>
      <c r="V12520" s="31">
        <v>19</v>
      </c>
      <c r="W12520" s="31">
        <v>1</v>
      </c>
      <c r="X12520" s="31" t="s">
        <v>25</v>
      </c>
      <c r="Y12520" s="29" t="s">
        <v>30</v>
      </c>
      <c r="Z12520" s="29" t="s">
        <v>219</v>
      </c>
      <c r="AA12520" s="29" t="s">
        <v>139</v>
      </c>
      <c r="AB12520"/>
      <c r="AC12520"/>
      <c r="AD12520"/>
      <c r="AE12520"/>
      <c r="AF12520"/>
      <c r="AG12520"/>
      <c r="AH12520"/>
      <c r="AI12520"/>
    </row>
    <row r="12521" spans="1:35" ht="15" customHeight="1" x14ac:dyDescent="0.35">
      <c r="A12521" s="32" t="s">
        <v>373</v>
      </c>
      <c r="B12521" s="33" t="s">
        <v>904</v>
      </c>
      <c r="C12521" s="34">
        <v>306</v>
      </c>
      <c r="D12521" s="33" t="s">
        <v>22</v>
      </c>
      <c r="E12521" s="33" t="s">
        <v>31</v>
      </c>
      <c r="F12521" s="33" t="s">
        <v>32</v>
      </c>
      <c r="G12521" s="33" t="s">
        <v>25</v>
      </c>
      <c r="H12521" s="33">
        <v>31</v>
      </c>
      <c r="I12521" s="35">
        <v>11.5</v>
      </c>
      <c r="P12521" s="29" t="s">
        <v>26070</v>
      </c>
      <c r="Q12521" s="29" t="s">
        <v>757</v>
      </c>
      <c r="R12521" s="29" t="s">
        <v>5148</v>
      </c>
      <c r="S12521" s="29" t="s">
        <v>26071</v>
      </c>
      <c r="T12521" s="29" t="s">
        <v>22</v>
      </c>
      <c r="U12521" s="30">
        <v>1199</v>
      </c>
      <c r="V12521" s="31">
        <v>21</v>
      </c>
      <c r="W12521" s="31">
        <v>2</v>
      </c>
      <c r="X12521" s="31" t="s">
        <v>29</v>
      </c>
      <c r="Y12521" s="29" t="s">
        <v>41</v>
      </c>
      <c r="Z12521" s="29" t="s">
        <v>219</v>
      </c>
      <c r="AA12521" s="29" t="s">
        <v>139</v>
      </c>
      <c r="AB12521"/>
      <c r="AC12521"/>
      <c r="AD12521"/>
      <c r="AE12521"/>
      <c r="AF12521"/>
      <c r="AG12521"/>
      <c r="AH12521"/>
      <c r="AI12521"/>
    </row>
    <row r="12522" spans="1:35" ht="15" customHeight="1" x14ac:dyDescent="0.35">
      <c r="A12522" s="23" t="s">
        <v>373</v>
      </c>
      <c r="B12522" s="24" t="s">
        <v>498</v>
      </c>
      <c r="C12522" s="25">
        <v>140</v>
      </c>
      <c r="D12522" s="24" t="s">
        <v>44</v>
      </c>
      <c r="E12522" s="24" t="s">
        <v>245</v>
      </c>
      <c r="F12522" s="24" t="s">
        <v>36</v>
      </c>
      <c r="G12522" s="24" t="s">
        <v>29</v>
      </c>
      <c r="H12522" s="24">
        <v>39</v>
      </c>
      <c r="I12522" s="26">
        <v>9</v>
      </c>
      <c r="P12522" s="29" t="s">
        <v>26072</v>
      </c>
      <c r="Q12522" s="29" t="s">
        <v>22857</v>
      </c>
      <c r="R12522" s="29" t="s">
        <v>971</v>
      </c>
      <c r="S12522" s="29" t="s">
        <v>26073</v>
      </c>
      <c r="T12522" s="29" t="s">
        <v>44</v>
      </c>
      <c r="U12522" s="30">
        <v>330</v>
      </c>
      <c r="V12522" s="31">
        <v>21</v>
      </c>
      <c r="W12522" s="31">
        <v>3</v>
      </c>
      <c r="X12522" s="31" t="s">
        <v>25</v>
      </c>
      <c r="Y12522" s="29" t="s">
        <v>30</v>
      </c>
      <c r="Z12522" s="29" t="s">
        <v>219</v>
      </c>
      <c r="AA12522" s="29" t="s">
        <v>139</v>
      </c>
      <c r="AB12522"/>
      <c r="AC12522"/>
      <c r="AD12522"/>
      <c r="AE12522"/>
      <c r="AF12522"/>
      <c r="AG12522"/>
      <c r="AH12522"/>
      <c r="AI12522"/>
    </row>
    <row r="12523" spans="1:35" ht="15" customHeight="1" x14ac:dyDescent="0.35">
      <c r="A12523" s="32" t="s">
        <v>373</v>
      </c>
      <c r="B12523" s="33" t="s">
        <v>3409</v>
      </c>
      <c r="C12523" s="34">
        <v>180</v>
      </c>
      <c r="D12523" s="33" t="s">
        <v>44</v>
      </c>
      <c r="E12523" s="33" t="s">
        <v>311</v>
      </c>
      <c r="F12523" s="33" t="s">
        <v>36</v>
      </c>
      <c r="G12523" s="33" t="s">
        <v>29</v>
      </c>
      <c r="H12523" s="33">
        <v>35</v>
      </c>
      <c r="I12523" s="35">
        <v>9.5</v>
      </c>
      <c r="P12523" s="29" t="s">
        <v>26074</v>
      </c>
      <c r="Q12523" s="29" t="s">
        <v>373</v>
      </c>
      <c r="R12523" s="29" t="s">
        <v>904</v>
      </c>
      <c r="S12523" s="29" t="s">
        <v>7549</v>
      </c>
      <c r="T12523" s="29" t="s">
        <v>22</v>
      </c>
      <c r="U12523" s="30">
        <v>412</v>
      </c>
      <c r="V12523" s="31">
        <v>28</v>
      </c>
      <c r="W12523" s="31">
        <v>5</v>
      </c>
      <c r="X12523" s="31" t="s">
        <v>29</v>
      </c>
      <c r="Y12523" s="29" t="s">
        <v>30</v>
      </c>
      <c r="Z12523" s="29" t="s">
        <v>219</v>
      </c>
      <c r="AA12523" s="29" t="s">
        <v>139</v>
      </c>
      <c r="AB12523"/>
      <c r="AC12523"/>
      <c r="AD12523"/>
      <c r="AE12523"/>
      <c r="AF12523"/>
      <c r="AG12523"/>
      <c r="AH12523"/>
      <c r="AI12523"/>
    </row>
    <row r="12524" spans="1:35" ht="15" customHeight="1" x14ac:dyDescent="0.35">
      <c r="A12524" s="23" t="s">
        <v>373</v>
      </c>
      <c r="B12524" s="24" t="s">
        <v>26075</v>
      </c>
      <c r="C12524" s="25">
        <v>321</v>
      </c>
      <c r="D12524" s="24" t="s">
        <v>44</v>
      </c>
      <c r="E12524" s="24" t="s">
        <v>164</v>
      </c>
      <c r="F12524" s="24" t="s">
        <v>52</v>
      </c>
      <c r="G12524" s="24" t="s">
        <v>25</v>
      </c>
      <c r="H12524" s="24">
        <v>18</v>
      </c>
      <c r="I12524" s="26">
        <v>11.5</v>
      </c>
      <c r="P12524" s="29" t="s">
        <v>26076</v>
      </c>
      <c r="Q12524" s="29" t="s">
        <v>373</v>
      </c>
      <c r="R12524" s="29" t="s">
        <v>498</v>
      </c>
      <c r="S12524" s="29" t="s">
        <v>26077</v>
      </c>
      <c r="T12524" s="29" t="s">
        <v>44</v>
      </c>
      <c r="U12524" s="30">
        <v>634</v>
      </c>
      <c r="V12524" s="31">
        <v>25</v>
      </c>
      <c r="W12524" s="31">
        <v>6</v>
      </c>
      <c r="X12524" s="31" t="s">
        <v>25</v>
      </c>
      <c r="Y12524" s="29" t="s">
        <v>50</v>
      </c>
      <c r="Z12524" s="29" t="s">
        <v>219</v>
      </c>
      <c r="AA12524" s="29" t="s">
        <v>139</v>
      </c>
      <c r="AB12524"/>
      <c r="AC12524"/>
      <c r="AD12524"/>
      <c r="AE12524"/>
      <c r="AF12524"/>
      <c r="AG12524"/>
      <c r="AH12524"/>
      <c r="AI12524"/>
    </row>
    <row r="12525" spans="1:35" ht="15" customHeight="1" x14ac:dyDescent="0.35">
      <c r="A12525" s="32" t="s">
        <v>373</v>
      </c>
      <c r="B12525" s="33" t="s">
        <v>180</v>
      </c>
      <c r="C12525" s="34">
        <v>288</v>
      </c>
      <c r="D12525" s="33" t="s">
        <v>44</v>
      </c>
      <c r="E12525" s="33" t="s">
        <v>255</v>
      </c>
      <c r="F12525" s="33" t="s">
        <v>32</v>
      </c>
      <c r="G12525" s="33" t="s">
        <v>29</v>
      </c>
      <c r="H12525" s="33">
        <v>39</v>
      </c>
      <c r="I12525" s="35">
        <v>9</v>
      </c>
      <c r="P12525" s="29" t="s">
        <v>26078</v>
      </c>
      <c r="Q12525" s="29" t="s">
        <v>373</v>
      </c>
      <c r="R12525" s="29" t="s">
        <v>3409</v>
      </c>
      <c r="S12525" s="29" t="s">
        <v>26079</v>
      </c>
      <c r="T12525" s="29" t="s">
        <v>44</v>
      </c>
      <c r="U12525" s="30">
        <v>427</v>
      </c>
      <c r="V12525" s="31">
        <v>26</v>
      </c>
      <c r="W12525" s="31">
        <v>7</v>
      </c>
      <c r="X12525" s="31" t="s">
        <v>25</v>
      </c>
      <c r="Y12525" s="29" t="s">
        <v>50</v>
      </c>
      <c r="Z12525" s="29" t="s">
        <v>219</v>
      </c>
      <c r="AA12525" s="29" t="s">
        <v>139</v>
      </c>
      <c r="AB12525"/>
      <c r="AC12525"/>
      <c r="AD12525"/>
      <c r="AE12525"/>
      <c r="AF12525"/>
      <c r="AG12525"/>
      <c r="AH12525"/>
      <c r="AI12525"/>
    </row>
    <row r="12526" spans="1:35" ht="15" customHeight="1" x14ac:dyDescent="0.35">
      <c r="A12526" s="23" t="s">
        <v>373</v>
      </c>
      <c r="B12526" s="24" t="s">
        <v>1352</v>
      </c>
      <c r="C12526" s="25">
        <v>61</v>
      </c>
      <c r="D12526" s="24" t="s">
        <v>22</v>
      </c>
      <c r="E12526" s="24" t="s">
        <v>405</v>
      </c>
      <c r="F12526" s="24" t="s">
        <v>59</v>
      </c>
      <c r="G12526" s="24" t="s">
        <v>29</v>
      </c>
      <c r="H12526" s="24">
        <v>19</v>
      </c>
      <c r="I12526" s="26">
        <v>8.5</v>
      </c>
      <c r="P12526" s="29" t="s">
        <v>26080</v>
      </c>
      <c r="Q12526" s="29" t="s">
        <v>373</v>
      </c>
      <c r="R12526" s="29" t="s">
        <v>26075</v>
      </c>
      <c r="S12526" s="29" t="s">
        <v>26081</v>
      </c>
      <c r="T12526" s="29" t="s">
        <v>44</v>
      </c>
      <c r="U12526" s="30">
        <v>1251</v>
      </c>
      <c r="V12526" s="31">
        <v>21</v>
      </c>
      <c r="W12526" s="31">
        <v>3</v>
      </c>
      <c r="X12526" s="31" t="s">
        <v>29</v>
      </c>
      <c r="Y12526" s="29" t="s">
        <v>41</v>
      </c>
      <c r="Z12526" s="29" t="s">
        <v>219</v>
      </c>
      <c r="AA12526" s="29" t="s">
        <v>139</v>
      </c>
      <c r="AB12526"/>
      <c r="AC12526"/>
      <c r="AD12526"/>
      <c r="AE12526"/>
      <c r="AF12526"/>
      <c r="AG12526"/>
      <c r="AH12526"/>
      <c r="AI12526"/>
    </row>
    <row r="12527" spans="1:35" ht="15" customHeight="1" x14ac:dyDescent="0.35">
      <c r="A12527" s="32" t="s">
        <v>790</v>
      </c>
      <c r="B12527" s="33" t="s">
        <v>15393</v>
      </c>
      <c r="C12527" s="34">
        <v>282</v>
      </c>
      <c r="D12527" s="33" t="s">
        <v>44</v>
      </c>
      <c r="E12527" s="33" t="s">
        <v>279</v>
      </c>
      <c r="F12527" s="33" t="s">
        <v>112</v>
      </c>
      <c r="G12527" s="33" t="s">
        <v>25</v>
      </c>
      <c r="H12527" s="33">
        <v>34</v>
      </c>
      <c r="I12527" s="35">
        <v>12.25</v>
      </c>
      <c r="P12527" s="29" t="s">
        <v>26082</v>
      </c>
      <c r="Q12527" s="29" t="s">
        <v>373</v>
      </c>
      <c r="R12527" s="29" t="s">
        <v>180</v>
      </c>
      <c r="S12527" s="29" t="s">
        <v>16020</v>
      </c>
      <c r="T12527" s="29" t="s">
        <v>44</v>
      </c>
      <c r="U12527" s="30">
        <v>724</v>
      </c>
      <c r="V12527" s="31">
        <v>25</v>
      </c>
      <c r="W12527" s="31">
        <v>6</v>
      </c>
      <c r="X12527" s="31" t="s">
        <v>25</v>
      </c>
      <c r="Y12527" s="29" t="s">
        <v>41</v>
      </c>
      <c r="Z12527" s="29" t="s">
        <v>219</v>
      </c>
      <c r="AA12527" s="29" t="s">
        <v>139</v>
      </c>
      <c r="AB12527"/>
      <c r="AC12527"/>
      <c r="AD12527"/>
      <c r="AE12527"/>
      <c r="AF12527"/>
      <c r="AG12527"/>
      <c r="AH12527"/>
      <c r="AI12527"/>
    </row>
    <row r="12528" spans="1:35" ht="15" customHeight="1" x14ac:dyDescent="0.35">
      <c r="A12528" s="23" t="s">
        <v>373</v>
      </c>
      <c r="B12528" s="24" t="s">
        <v>854</v>
      </c>
      <c r="C12528" s="25">
        <v>142</v>
      </c>
      <c r="D12528" s="24" t="s">
        <v>44</v>
      </c>
      <c r="E12528" s="24" t="s">
        <v>250</v>
      </c>
      <c r="F12528" s="24" t="s">
        <v>36</v>
      </c>
      <c r="G12528" s="24" t="s">
        <v>29</v>
      </c>
      <c r="H12528" s="24">
        <v>38</v>
      </c>
      <c r="I12528" s="26">
        <v>7</v>
      </c>
      <c r="P12528" s="29" t="s">
        <v>26083</v>
      </c>
      <c r="Q12528" s="29" t="s">
        <v>373</v>
      </c>
      <c r="R12528" s="29" t="s">
        <v>1352</v>
      </c>
      <c r="S12528" s="29" t="s">
        <v>26084</v>
      </c>
      <c r="T12528" s="29" t="s">
        <v>22</v>
      </c>
      <c r="U12528" s="30">
        <v>742</v>
      </c>
      <c r="V12528" s="31">
        <v>19</v>
      </c>
      <c r="W12528" s="31">
        <v>2</v>
      </c>
      <c r="X12528" s="31" t="s">
        <v>25</v>
      </c>
      <c r="Y12528" s="29" t="s">
        <v>50</v>
      </c>
      <c r="Z12528" s="29" t="s">
        <v>219</v>
      </c>
      <c r="AA12528" s="29" t="s">
        <v>139</v>
      </c>
      <c r="AB12528"/>
      <c r="AC12528"/>
      <c r="AD12528"/>
      <c r="AE12528"/>
      <c r="AF12528"/>
      <c r="AG12528"/>
      <c r="AH12528"/>
      <c r="AI12528"/>
    </row>
    <row r="12529" spans="1:35" ht="15" customHeight="1" x14ac:dyDescent="0.35">
      <c r="A12529" s="32" t="s">
        <v>373</v>
      </c>
      <c r="B12529" s="33" t="s">
        <v>163</v>
      </c>
      <c r="C12529" s="34">
        <v>471</v>
      </c>
      <c r="D12529" s="33" t="s">
        <v>44</v>
      </c>
      <c r="E12529" s="33" t="s">
        <v>555</v>
      </c>
      <c r="F12529" s="33" t="s">
        <v>86</v>
      </c>
      <c r="G12529" s="33" t="s">
        <v>29</v>
      </c>
      <c r="H12529" s="33">
        <v>20</v>
      </c>
      <c r="I12529" s="35">
        <v>6</v>
      </c>
      <c r="P12529" s="29" t="s">
        <v>26085</v>
      </c>
      <c r="Q12529" s="29" t="s">
        <v>790</v>
      </c>
      <c r="R12529" s="29" t="s">
        <v>15393</v>
      </c>
      <c r="S12529" s="29" t="s">
        <v>26086</v>
      </c>
      <c r="T12529" s="29" t="s">
        <v>44</v>
      </c>
      <c r="U12529" s="30">
        <v>1157</v>
      </c>
      <c r="V12529" s="31">
        <v>22</v>
      </c>
      <c r="W12529" s="31">
        <v>6</v>
      </c>
      <c r="X12529" s="31" t="s">
        <v>29</v>
      </c>
      <c r="Y12529" s="29" t="s">
        <v>50</v>
      </c>
      <c r="Z12529" s="29" t="s">
        <v>219</v>
      </c>
      <c r="AA12529" s="29" t="s">
        <v>139</v>
      </c>
      <c r="AB12529"/>
      <c r="AC12529"/>
      <c r="AD12529"/>
      <c r="AE12529"/>
      <c r="AF12529"/>
      <c r="AG12529"/>
      <c r="AH12529"/>
      <c r="AI12529"/>
    </row>
    <row r="12530" spans="1:35" ht="15" customHeight="1" x14ac:dyDescent="0.35">
      <c r="A12530" s="23" t="s">
        <v>373</v>
      </c>
      <c r="B12530" s="24" t="s">
        <v>397</v>
      </c>
      <c r="C12530" s="25">
        <v>80</v>
      </c>
      <c r="D12530" s="24" t="s">
        <v>22</v>
      </c>
      <c r="E12530" s="24" t="s">
        <v>398</v>
      </c>
      <c r="F12530" s="24" t="s">
        <v>46</v>
      </c>
      <c r="G12530" s="24" t="s">
        <v>25</v>
      </c>
      <c r="H12530" s="24">
        <v>19</v>
      </c>
      <c r="I12530" s="26">
        <v>10.75</v>
      </c>
      <c r="P12530" s="29" t="s">
        <v>26087</v>
      </c>
      <c r="Q12530" s="29" t="s">
        <v>373</v>
      </c>
      <c r="R12530" s="29" t="s">
        <v>854</v>
      </c>
      <c r="S12530" s="29" t="s">
        <v>26088</v>
      </c>
      <c r="T12530" s="29" t="s">
        <v>44</v>
      </c>
      <c r="U12530" s="30">
        <v>165</v>
      </c>
      <c r="V12530" s="31">
        <v>19</v>
      </c>
      <c r="W12530" s="31">
        <v>2</v>
      </c>
      <c r="X12530" s="31" t="s">
        <v>25</v>
      </c>
      <c r="Y12530" s="29" t="s">
        <v>30</v>
      </c>
      <c r="Z12530" s="29" t="s">
        <v>219</v>
      </c>
      <c r="AA12530" s="29" t="s">
        <v>139</v>
      </c>
      <c r="AB12530"/>
      <c r="AC12530"/>
      <c r="AD12530"/>
      <c r="AE12530"/>
      <c r="AF12530"/>
      <c r="AG12530"/>
      <c r="AH12530"/>
      <c r="AI12530"/>
    </row>
    <row r="12531" spans="1:35" ht="15" customHeight="1" x14ac:dyDescent="0.35">
      <c r="A12531" s="32" t="s">
        <v>373</v>
      </c>
      <c r="B12531" s="33" t="s">
        <v>194</v>
      </c>
      <c r="C12531" s="34">
        <v>251</v>
      </c>
      <c r="D12531" s="33" t="s">
        <v>44</v>
      </c>
      <c r="E12531" s="33" t="s">
        <v>279</v>
      </c>
      <c r="F12531" s="33" t="s">
        <v>112</v>
      </c>
      <c r="G12531" s="33" t="s">
        <v>25</v>
      </c>
      <c r="H12531" s="33">
        <v>31</v>
      </c>
      <c r="I12531" s="35">
        <v>12</v>
      </c>
      <c r="P12531" s="29" t="s">
        <v>26089</v>
      </c>
      <c r="Q12531" s="29" t="s">
        <v>373</v>
      </c>
      <c r="R12531" s="29" t="s">
        <v>163</v>
      </c>
      <c r="S12531" s="29" t="s">
        <v>1014</v>
      </c>
      <c r="T12531" s="29" t="s">
        <v>44</v>
      </c>
      <c r="U12531" s="30">
        <v>423</v>
      </c>
      <c r="V12531" s="31">
        <v>21</v>
      </c>
      <c r="W12531" s="31">
        <v>2</v>
      </c>
      <c r="X12531" s="31" t="s">
        <v>29</v>
      </c>
      <c r="Y12531" s="29" t="s">
        <v>41</v>
      </c>
      <c r="Z12531" s="29" t="s">
        <v>219</v>
      </c>
      <c r="AA12531" s="29" t="s">
        <v>139</v>
      </c>
      <c r="AB12531"/>
      <c r="AC12531"/>
      <c r="AD12531"/>
      <c r="AE12531"/>
      <c r="AF12531"/>
      <c r="AG12531"/>
      <c r="AH12531"/>
      <c r="AI12531"/>
    </row>
    <row r="12532" spans="1:35" ht="15" customHeight="1" x14ac:dyDescent="0.35">
      <c r="A12532" s="23" t="s">
        <v>373</v>
      </c>
      <c r="B12532" s="24" t="s">
        <v>194</v>
      </c>
      <c r="C12532" s="25">
        <v>175</v>
      </c>
      <c r="D12532" s="24" t="s">
        <v>44</v>
      </c>
      <c r="E12532" s="24" t="s">
        <v>130</v>
      </c>
      <c r="F12532" s="24" t="s">
        <v>46</v>
      </c>
      <c r="G12532" s="24" t="s">
        <v>25</v>
      </c>
      <c r="H12532" s="24">
        <v>38</v>
      </c>
      <c r="I12532" s="26">
        <v>10.75</v>
      </c>
      <c r="P12532" s="29" t="s">
        <v>26090</v>
      </c>
      <c r="Q12532" s="29" t="s">
        <v>373</v>
      </c>
      <c r="R12532" s="29" t="s">
        <v>397</v>
      </c>
      <c r="S12532" s="29" t="s">
        <v>8810</v>
      </c>
      <c r="T12532" s="29" t="s">
        <v>22</v>
      </c>
      <c r="U12532" s="30">
        <v>682</v>
      </c>
      <c r="V12532" s="31">
        <v>19</v>
      </c>
      <c r="W12532" s="31">
        <v>2</v>
      </c>
      <c r="X12532" s="31" t="s">
        <v>25</v>
      </c>
      <c r="Y12532" s="29" t="s">
        <v>50</v>
      </c>
      <c r="Z12532" s="29" t="s">
        <v>219</v>
      </c>
      <c r="AA12532" s="29" t="s">
        <v>139</v>
      </c>
      <c r="AB12532"/>
      <c r="AC12532"/>
      <c r="AD12532"/>
      <c r="AE12532"/>
      <c r="AF12532"/>
      <c r="AG12532"/>
      <c r="AH12532"/>
      <c r="AI12532"/>
    </row>
    <row r="12533" spans="1:35" ht="15" customHeight="1" x14ac:dyDescent="0.35">
      <c r="A12533" s="32" t="s">
        <v>373</v>
      </c>
      <c r="B12533" s="33" t="s">
        <v>194</v>
      </c>
      <c r="C12533" s="34">
        <v>363</v>
      </c>
      <c r="D12533" s="33" t="s">
        <v>22</v>
      </c>
      <c r="E12533" s="33" t="s">
        <v>209</v>
      </c>
      <c r="F12533" s="33" t="s">
        <v>134</v>
      </c>
      <c r="G12533" s="33" t="s">
        <v>25</v>
      </c>
      <c r="H12533" s="33">
        <v>20</v>
      </c>
      <c r="I12533" s="35">
        <v>10.25</v>
      </c>
      <c r="P12533" s="29" t="s">
        <v>26091</v>
      </c>
      <c r="Q12533" s="29" t="s">
        <v>373</v>
      </c>
      <c r="R12533" s="29" t="s">
        <v>194</v>
      </c>
      <c r="S12533" s="29" t="s">
        <v>26092</v>
      </c>
      <c r="T12533" s="29" t="s">
        <v>44</v>
      </c>
      <c r="U12533" s="30">
        <v>760</v>
      </c>
      <c r="V12533" s="31">
        <v>25</v>
      </c>
      <c r="W12533" s="31">
        <v>6</v>
      </c>
      <c r="X12533" s="31" t="s">
        <v>25</v>
      </c>
      <c r="Y12533" s="29" t="s">
        <v>41</v>
      </c>
      <c r="Z12533" s="29" t="s">
        <v>219</v>
      </c>
      <c r="AA12533" s="29" t="s">
        <v>139</v>
      </c>
      <c r="AB12533"/>
      <c r="AC12533"/>
      <c r="AD12533"/>
      <c r="AE12533"/>
      <c r="AF12533"/>
      <c r="AG12533"/>
      <c r="AH12533"/>
      <c r="AI12533"/>
    </row>
    <row r="12534" spans="1:35" ht="15" customHeight="1" x14ac:dyDescent="0.35">
      <c r="A12534" s="23" t="s">
        <v>373</v>
      </c>
      <c r="B12534" s="24" t="s">
        <v>194</v>
      </c>
      <c r="C12534" s="25">
        <v>200</v>
      </c>
      <c r="D12534" s="24" t="s">
        <v>22</v>
      </c>
      <c r="E12534" s="24" t="s">
        <v>509</v>
      </c>
      <c r="F12534" s="24" t="s">
        <v>72</v>
      </c>
      <c r="G12534" s="24" t="s">
        <v>29</v>
      </c>
      <c r="H12534" s="24">
        <v>17</v>
      </c>
      <c r="I12534" s="26">
        <v>9.25</v>
      </c>
      <c r="P12534" s="29" t="s">
        <v>26093</v>
      </c>
      <c r="Q12534" s="29" t="s">
        <v>373</v>
      </c>
      <c r="R12534" s="29" t="s">
        <v>194</v>
      </c>
      <c r="S12534" s="29" t="s">
        <v>26094</v>
      </c>
      <c r="T12534" s="29" t="s">
        <v>44</v>
      </c>
      <c r="U12534" s="30">
        <v>1070</v>
      </c>
      <c r="V12534" s="31">
        <v>26</v>
      </c>
      <c r="W12534" s="31">
        <v>6</v>
      </c>
      <c r="X12534" s="31" t="s">
        <v>29</v>
      </c>
      <c r="Y12534" s="29" t="s">
        <v>41</v>
      </c>
      <c r="Z12534" s="29" t="s">
        <v>219</v>
      </c>
      <c r="AA12534" s="29" t="s">
        <v>139</v>
      </c>
      <c r="AB12534"/>
      <c r="AC12534"/>
      <c r="AD12534"/>
      <c r="AE12534"/>
      <c r="AF12534"/>
      <c r="AG12534"/>
      <c r="AH12534"/>
      <c r="AI12534"/>
    </row>
    <row r="12535" spans="1:35" ht="15" customHeight="1" x14ac:dyDescent="0.35">
      <c r="A12535" s="32" t="s">
        <v>373</v>
      </c>
      <c r="B12535" s="33" t="s">
        <v>1473</v>
      </c>
      <c r="C12535" s="34">
        <v>311</v>
      </c>
      <c r="D12535" s="33" t="s">
        <v>44</v>
      </c>
      <c r="E12535" s="33" t="s">
        <v>181</v>
      </c>
      <c r="F12535" s="33" t="s">
        <v>24</v>
      </c>
      <c r="G12535" s="33" t="s">
        <v>25</v>
      </c>
      <c r="H12535" s="33">
        <v>36</v>
      </c>
      <c r="I12535" s="35">
        <v>10.75</v>
      </c>
      <c r="P12535" s="29" t="s">
        <v>26095</v>
      </c>
      <c r="Q12535" s="29" t="s">
        <v>373</v>
      </c>
      <c r="R12535" s="29" t="s">
        <v>194</v>
      </c>
      <c r="S12535" s="29" t="s">
        <v>26096</v>
      </c>
      <c r="T12535" s="29" t="s">
        <v>22</v>
      </c>
      <c r="U12535" s="30">
        <v>197</v>
      </c>
      <c r="V12535" s="31">
        <v>25</v>
      </c>
      <c r="W12535" s="31">
        <v>5</v>
      </c>
      <c r="X12535" s="31" t="s">
        <v>29</v>
      </c>
      <c r="Y12535" s="29" t="s">
        <v>41</v>
      </c>
      <c r="Z12535" s="29" t="s">
        <v>219</v>
      </c>
      <c r="AA12535" s="29" t="s">
        <v>139</v>
      </c>
      <c r="AB12535"/>
      <c r="AC12535"/>
      <c r="AD12535"/>
      <c r="AE12535"/>
      <c r="AF12535"/>
      <c r="AG12535"/>
      <c r="AH12535"/>
      <c r="AI12535"/>
    </row>
    <row r="12536" spans="1:35" ht="15" customHeight="1" x14ac:dyDescent="0.35">
      <c r="A12536" s="23" t="s">
        <v>26097</v>
      </c>
      <c r="B12536" s="24" t="s">
        <v>397</v>
      </c>
      <c r="C12536" s="25">
        <v>173</v>
      </c>
      <c r="D12536" s="24" t="s">
        <v>44</v>
      </c>
      <c r="E12536" s="24" t="s">
        <v>219</v>
      </c>
      <c r="F12536" s="24" t="s">
        <v>139</v>
      </c>
      <c r="G12536" s="24" t="s">
        <v>25</v>
      </c>
      <c r="H12536" s="24">
        <v>19</v>
      </c>
      <c r="I12536" s="26">
        <v>11.75</v>
      </c>
      <c r="P12536" s="29" t="s">
        <v>26098</v>
      </c>
      <c r="Q12536" s="29" t="s">
        <v>373</v>
      </c>
      <c r="R12536" s="29" t="s">
        <v>194</v>
      </c>
      <c r="S12536" s="29" t="s">
        <v>26099</v>
      </c>
      <c r="T12536" s="29" t="s">
        <v>22</v>
      </c>
      <c r="U12536" s="30">
        <v>294</v>
      </c>
      <c r="V12536" s="31">
        <v>18</v>
      </c>
      <c r="W12536" s="31">
        <v>2</v>
      </c>
      <c r="X12536" s="31" t="s">
        <v>25</v>
      </c>
      <c r="Y12536" s="29" t="s">
        <v>30</v>
      </c>
      <c r="Z12536" s="29" t="s">
        <v>219</v>
      </c>
      <c r="AA12536" s="29" t="s">
        <v>139</v>
      </c>
      <c r="AB12536"/>
      <c r="AC12536"/>
      <c r="AD12536"/>
      <c r="AE12536"/>
      <c r="AF12536"/>
      <c r="AG12536"/>
      <c r="AH12536"/>
      <c r="AI12536"/>
    </row>
    <row r="12537" spans="1:35" ht="15" customHeight="1" x14ac:dyDescent="0.35">
      <c r="A12537" s="32" t="s">
        <v>726</v>
      </c>
      <c r="B12537" s="33" t="s">
        <v>207</v>
      </c>
      <c r="C12537" s="34">
        <v>430</v>
      </c>
      <c r="D12537" s="33" t="s">
        <v>44</v>
      </c>
      <c r="E12537" s="33" t="s">
        <v>509</v>
      </c>
      <c r="F12537" s="33" t="s">
        <v>72</v>
      </c>
      <c r="G12537" s="33" t="s">
        <v>29</v>
      </c>
      <c r="H12537" s="33">
        <v>19</v>
      </c>
      <c r="I12537" s="35">
        <v>9.75</v>
      </c>
      <c r="P12537" s="29" t="s">
        <v>26100</v>
      </c>
      <c r="Q12537" s="29" t="s">
        <v>373</v>
      </c>
      <c r="R12537" s="29" t="s">
        <v>1473</v>
      </c>
      <c r="S12537" s="29" t="s">
        <v>26101</v>
      </c>
      <c r="T12537" s="29" t="s">
        <v>44</v>
      </c>
      <c r="U12537" s="30">
        <v>1190</v>
      </c>
      <c r="V12537" s="31">
        <v>17</v>
      </c>
      <c r="W12537" s="31">
        <v>1</v>
      </c>
      <c r="X12537" s="31" t="s">
        <v>29</v>
      </c>
      <c r="Y12537" s="29" t="s">
        <v>50</v>
      </c>
      <c r="Z12537" s="29" t="s">
        <v>219</v>
      </c>
      <c r="AA12537" s="29" t="s">
        <v>139</v>
      </c>
      <c r="AB12537"/>
      <c r="AC12537"/>
      <c r="AD12537"/>
      <c r="AE12537"/>
      <c r="AF12537"/>
      <c r="AG12537"/>
      <c r="AH12537"/>
      <c r="AI12537"/>
    </row>
    <row r="12538" spans="1:35" ht="15" customHeight="1" x14ac:dyDescent="0.35">
      <c r="A12538" s="23" t="s">
        <v>726</v>
      </c>
      <c r="B12538" s="24" t="s">
        <v>207</v>
      </c>
      <c r="C12538" s="25">
        <v>450</v>
      </c>
      <c r="D12538" s="24" t="s">
        <v>44</v>
      </c>
      <c r="E12538" s="24" t="s">
        <v>259</v>
      </c>
      <c r="F12538" s="24" t="s">
        <v>46</v>
      </c>
      <c r="G12538" s="24" t="s">
        <v>29</v>
      </c>
      <c r="H12538" s="24">
        <v>20</v>
      </c>
      <c r="I12538" s="26">
        <v>7.75</v>
      </c>
      <c r="P12538" s="29" t="s">
        <v>26102</v>
      </c>
      <c r="Q12538" s="29" t="s">
        <v>26097</v>
      </c>
      <c r="R12538" s="29" t="s">
        <v>397</v>
      </c>
      <c r="S12538" s="29" t="s">
        <v>26103</v>
      </c>
      <c r="T12538" s="29" t="s">
        <v>44</v>
      </c>
      <c r="U12538" s="30">
        <v>261</v>
      </c>
      <c r="V12538" s="31">
        <v>25</v>
      </c>
      <c r="W12538" s="31">
        <v>6</v>
      </c>
      <c r="X12538" s="31" t="s">
        <v>29</v>
      </c>
      <c r="Y12538" s="29" t="s">
        <v>50</v>
      </c>
      <c r="Z12538" s="29" t="s">
        <v>219</v>
      </c>
      <c r="AA12538" s="29" t="s">
        <v>139</v>
      </c>
      <c r="AB12538"/>
      <c r="AC12538"/>
      <c r="AD12538"/>
      <c r="AE12538"/>
      <c r="AF12538"/>
      <c r="AG12538"/>
      <c r="AH12538"/>
      <c r="AI12538"/>
    </row>
    <row r="12539" spans="1:35" ht="15" customHeight="1" x14ac:dyDescent="0.35">
      <c r="A12539" s="32" t="s">
        <v>812</v>
      </c>
      <c r="B12539" s="33" t="s">
        <v>26104</v>
      </c>
      <c r="C12539" s="34">
        <v>270</v>
      </c>
      <c r="D12539" s="33" t="s">
        <v>22</v>
      </c>
      <c r="E12539" s="33" t="s">
        <v>213</v>
      </c>
      <c r="F12539" s="33" t="s">
        <v>52</v>
      </c>
      <c r="G12539" s="33" t="s">
        <v>25</v>
      </c>
      <c r="H12539" s="33">
        <v>19</v>
      </c>
      <c r="I12539" s="35">
        <v>11.5</v>
      </c>
      <c r="P12539" s="29" t="s">
        <v>26105</v>
      </c>
      <c r="Q12539" s="29" t="s">
        <v>726</v>
      </c>
      <c r="R12539" s="29" t="s">
        <v>207</v>
      </c>
      <c r="S12539" s="29" t="s">
        <v>17003</v>
      </c>
      <c r="T12539" s="29" t="s">
        <v>44</v>
      </c>
      <c r="U12539" s="30">
        <v>474</v>
      </c>
      <c r="V12539" s="31">
        <v>23</v>
      </c>
      <c r="W12539" s="31">
        <v>6</v>
      </c>
      <c r="X12539" s="31" t="s">
        <v>29</v>
      </c>
      <c r="Y12539" s="29" t="s">
        <v>50</v>
      </c>
      <c r="Z12539" s="29" t="s">
        <v>219</v>
      </c>
      <c r="AA12539" s="29" t="s">
        <v>139</v>
      </c>
      <c r="AB12539"/>
      <c r="AC12539"/>
      <c r="AD12539"/>
      <c r="AE12539"/>
      <c r="AF12539"/>
      <c r="AG12539"/>
      <c r="AH12539"/>
      <c r="AI12539"/>
    </row>
    <row r="12540" spans="1:35" ht="15" customHeight="1" x14ac:dyDescent="0.35">
      <c r="A12540" s="23" t="s">
        <v>819</v>
      </c>
      <c r="B12540" s="24" t="s">
        <v>601</v>
      </c>
      <c r="C12540" s="25">
        <v>379</v>
      </c>
      <c r="D12540" s="24" t="s">
        <v>22</v>
      </c>
      <c r="E12540" s="24" t="s">
        <v>232</v>
      </c>
      <c r="F12540" s="24" t="s">
        <v>32</v>
      </c>
      <c r="G12540" s="24" t="s">
        <v>29</v>
      </c>
      <c r="H12540" s="24">
        <v>35</v>
      </c>
      <c r="I12540" s="26">
        <v>8.75</v>
      </c>
      <c r="P12540" s="29" t="s">
        <v>26106</v>
      </c>
      <c r="Q12540" s="29" t="s">
        <v>726</v>
      </c>
      <c r="R12540" s="29" t="s">
        <v>207</v>
      </c>
      <c r="S12540" s="29" t="s">
        <v>22249</v>
      </c>
      <c r="T12540" s="29" t="s">
        <v>44</v>
      </c>
      <c r="U12540" s="30">
        <v>825</v>
      </c>
      <c r="V12540" s="31">
        <v>21</v>
      </c>
      <c r="W12540" s="31">
        <v>2</v>
      </c>
      <c r="X12540" s="31" t="s">
        <v>29</v>
      </c>
      <c r="Y12540" s="29" t="s">
        <v>41</v>
      </c>
      <c r="Z12540" s="29" t="s">
        <v>219</v>
      </c>
      <c r="AA12540" s="29" t="s">
        <v>139</v>
      </c>
      <c r="AB12540"/>
      <c r="AC12540"/>
      <c r="AD12540"/>
      <c r="AE12540"/>
      <c r="AF12540"/>
      <c r="AG12540"/>
      <c r="AH12540"/>
      <c r="AI12540"/>
    </row>
    <row r="12541" spans="1:35" ht="15" customHeight="1" x14ac:dyDescent="0.35">
      <c r="A12541" s="32" t="s">
        <v>822</v>
      </c>
      <c r="B12541" s="33" t="s">
        <v>622</v>
      </c>
      <c r="C12541" s="34">
        <v>106</v>
      </c>
      <c r="D12541" s="33" t="s">
        <v>44</v>
      </c>
      <c r="E12541" s="33" t="s">
        <v>31</v>
      </c>
      <c r="F12541" s="33" t="s">
        <v>32</v>
      </c>
      <c r="G12541" s="33" t="s">
        <v>25</v>
      </c>
      <c r="H12541" s="33">
        <v>34</v>
      </c>
      <c r="I12541" s="35">
        <v>11.75</v>
      </c>
      <c r="P12541" s="29" t="s">
        <v>26107</v>
      </c>
      <c r="Q12541" s="29" t="s">
        <v>812</v>
      </c>
      <c r="R12541" s="29" t="s">
        <v>26104</v>
      </c>
      <c r="S12541" s="29" t="s">
        <v>7062</v>
      </c>
      <c r="T12541" s="29" t="s">
        <v>22</v>
      </c>
      <c r="U12541" s="30">
        <v>132</v>
      </c>
      <c r="V12541" s="31">
        <v>25</v>
      </c>
      <c r="W12541" s="31">
        <v>7</v>
      </c>
      <c r="X12541" s="31" t="s">
        <v>29</v>
      </c>
      <c r="Y12541" s="29" t="s">
        <v>41</v>
      </c>
      <c r="Z12541" s="29" t="s">
        <v>219</v>
      </c>
      <c r="AA12541" s="29" t="s">
        <v>139</v>
      </c>
      <c r="AB12541"/>
      <c r="AC12541"/>
      <c r="AD12541"/>
      <c r="AE12541"/>
      <c r="AF12541"/>
      <c r="AG12541"/>
      <c r="AH12541"/>
      <c r="AI12541"/>
    </row>
    <row r="12542" spans="1:35" ht="15" customHeight="1" x14ac:dyDescent="0.35">
      <c r="A12542" s="23" t="s">
        <v>822</v>
      </c>
      <c r="B12542" s="24" t="s">
        <v>554</v>
      </c>
      <c r="C12542" s="25">
        <v>242</v>
      </c>
      <c r="D12542" s="24" t="s">
        <v>22</v>
      </c>
      <c r="E12542" s="24" t="s">
        <v>209</v>
      </c>
      <c r="F12542" s="24" t="s">
        <v>134</v>
      </c>
      <c r="G12542" s="24" t="s">
        <v>25</v>
      </c>
      <c r="H12542" s="24">
        <v>19</v>
      </c>
      <c r="I12542" s="26">
        <v>11</v>
      </c>
      <c r="P12542" s="29" t="s">
        <v>26108</v>
      </c>
      <c r="Q12542" s="29" t="s">
        <v>819</v>
      </c>
      <c r="R12542" s="29" t="s">
        <v>601</v>
      </c>
      <c r="S12542" s="29" t="s">
        <v>26109</v>
      </c>
      <c r="T12542" s="29" t="s">
        <v>22</v>
      </c>
      <c r="U12542" s="30">
        <v>1115</v>
      </c>
      <c r="V12542" s="31">
        <v>19</v>
      </c>
      <c r="W12542" s="31">
        <v>2</v>
      </c>
      <c r="X12542" s="31" t="s">
        <v>29</v>
      </c>
      <c r="Y12542" s="29" t="s">
        <v>41</v>
      </c>
      <c r="Z12542" s="29" t="s">
        <v>219</v>
      </c>
      <c r="AA12542" s="29" t="s">
        <v>139</v>
      </c>
      <c r="AB12542"/>
      <c r="AC12542"/>
      <c r="AD12542"/>
      <c r="AE12542"/>
      <c r="AF12542"/>
      <c r="AG12542"/>
      <c r="AH12542"/>
      <c r="AI12542"/>
    </row>
    <row r="12543" spans="1:35" ht="15" customHeight="1" x14ac:dyDescent="0.35">
      <c r="A12543" s="32" t="s">
        <v>331</v>
      </c>
      <c r="B12543" s="33" t="s">
        <v>323</v>
      </c>
      <c r="C12543" s="34">
        <v>212</v>
      </c>
      <c r="D12543" s="33" t="s">
        <v>22</v>
      </c>
      <c r="E12543" s="33" t="s">
        <v>108</v>
      </c>
      <c r="F12543" s="33" t="s">
        <v>46</v>
      </c>
      <c r="G12543" s="33" t="s">
        <v>29</v>
      </c>
      <c r="H12543" s="33">
        <v>32</v>
      </c>
      <c r="I12543" s="35">
        <v>9</v>
      </c>
      <c r="P12543" s="29" t="s">
        <v>26110</v>
      </c>
      <c r="Q12543" s="29" t="s">
        <v>822</v>
      </c>
      <c r="R12543" s="29" t="s">
        <v>622</v>
      </c>
      <c r="S12543" s="29" t="s">
        <v>26111</v>
      </c>
      <c r="T12543" s="29" t="s">
        <v>44</v>
      </c>
      <c r="U12543" s="30">
        <v>712</v>
      </c>
      <c r="V12543" s="31">
        <v>24</v>
      </c>
      <c r="W12543" s="31">
        <v>2</v>
      </c>
      <c r="X12543" s="31" t="s">
        <v>25</v>
      </c>
      <c r="Y12543" s="29" t="s">
        <v>41</v>
      </c>
      <c r="Z12543" s="29" t="s">
        <v>219</v>
      </c>
      <c r="AA12543" s="29" t="s">
        <v>139</v>
      </c>
      <c r="AB12543"/>
      <c r="AC12543"/>
      <c r="AD12543"/>
      <c r="AE12543"/>
      <c r="AF12543"/>
      <c r="AG12543"/>
      <c r="AH12543"/>
      <c r="AI12543"/>
    </row>
    <row r="12544" spans="1:35" ht="15" customHeight="1" x14ac:dyDescent="0.35">
      <c r="A12544" s="23" t="s">
        <v>331</v>
      </c>
      <c r="B12544" s="24" t="s">
        <v>1097</v>
      </c>
      <c r="C12544" s="25">
        <v>403</v>
      </c>
      <c r="D12544" s="24" t="s">
        <v>44</v>
      </c>
      <c r="E12544" s="24" t="s">
        <v>509</v>
      </c>
      <c r="F12544" s="24" t="s">
        <v>72</v>
      </c>
      <c r="G12544" s="24" t="s">
        <v>25</v>
      </c>
      <c r="H12544" s="24">
        <v>20</v>
      </c>
      <c r="I12544" s="26">
        <v>10.75</v>
      </c>
      <c r="P12544" s="29" t="s">
        <v>26112</v>
      </c>
      <c r="Q12544" s="29" t="s">
        <v>822</v>
      </c>
      <c r="R12544" s="29" t="s">
        <v>554</v>
      </c>
      <c r="S12544" s="29" t="s">
        <v>26113</v>
      </c>
      <c r="T12544" s="29" t="s">
        <v>22</v>
      </c>
      <c r="U12544" s="30">
        <v>536</v>
      </c>
      <c r="V12544" s="31">
        <v>24</v>
      </c>
      <c r="W12544" s="31">
        <v>7</v>
      </c>
      <c r="X12544" s="31" t="s">
        <v>29</v>
      </c>
      <c r="Y12544" s="29" t="s">
        <v>41</v>
      </c>
      <c r="Z12544" s="29" t="s">
        <v>219</v>
      </c>
      <c r="AA12544" s="29" t="s">
        <v>139</v>
      </c>
      <c r="AB12544"/>
      <c r="AC12544"/>
      <c r="AD12544"/>
      <c r="AE12544"/>
      <c r="AF12544"/>
      <c r="AG12544"/>
      <c r="AH12544"/>
      <c r="AI12544"/>
    </row>
    <row r="12545" spans="1:35" ht="15" customHeight="1" x14ac:dyDescent="0.35">
      <c r="A12545" s="32" t="s">
        <v>331</v>
      </c>
      <c r="B12545" s="33" t="s">
        <v>854</v>
      </c>
      <c r="C12545" s="34">
        <v>106</v>
      </c>
      <c r="D12545" s="33" t="s">
        <v>44</v>
      </c>
      <c r="E12545" s="33" t="s">
        <v>35</v>
      </c>
      <c r="F12545" s="33" t="s">
        <v>36</v>
      </c>
      <c r="G12545" s="33" t="s">
        <v>25</v>
      </c>
      <c r="H12545" s="33">
        <v>17</v>
      </c>
      <c r="I12545" s="35">
        <v>11.25</v>
      </c>
      <c r="P12545" s="29" t="s">
        <v>26114</v>
      </c>
      <c r="Q12545" s="29" t="s">
        <v>331</v>
      </c>
      <c r="R12545" s="29" t="s">
        <v>323</v>
      </c>
      <c r="S12545" s="29" t="s">
        <v>26115</v>
      </c>
      <c r="T12545" s="29" t="s">
        <v>22</v>
      </c>
      <c r="U12545" s="30">
        <v>1198</v>
      </c>
      <c r="V12545" s="31">
        <v>19</v>
      </c>
      <c r="W12545" s="31">
        <v>1</v>
      </c>
      <c r="X12545" s="31" t="s">
        <v>25</v>
      </c>
      <c r="Y12545" s="29" t="s">
        <v>41</v>
      </c>
      <c r="Z12545" s="29" t="s">
        <v>219</v>
      </c>
      <c r="AA12545" s="29" t="s">
        <v>139</v>
      </c>
      <c r="AB12545"/>
      <c r="AC12545"/>
      <c r="AD12545"/>
      <c r="AE12545"/>
      <c r="AF12545"/>
      <c r="AG12545"/>
      <c r="AH12545"/>
      <c r="AI12545"/>
    </row>
    <row r="12546" spans="1:35" ht="15" customHeight="1" x14ac:dyDescent="0.35">
      <c r="A12546" s="23" t="s">
        <v>331</v>
      </c>
      <c r="B12546" s="24" t="s">
        <v>834</v>
      </c>
      <c r="C12546" s="25">
        <v>126</v>
      </c>
      <c r="D12546" s="24" t="s">
        <v>44</v>
      </c>
      <c r="E12546" s="24" t="s">
        <v>555</v>
      </c>
      <c r="F12546" s="24" t="s">
        <v>86</v>
      </c>
      <c r="G12546" s="24" t="s">
        <v>25</v>
      </c>
      <c r="H12546" s="24">
        <v>19</v>
      </c>
      <c r="I12546" s="26">
        <v>10.75</v>
      </c>
      <c r="P12546" s="29" t="s">
        <v>26116</v>
      </c>
      <c r="Q12546" s="29" t="s">
        <v>331</v>
      </c>
      <c r="R12546" s="29" t="s">
        <v>1097</v>
      </c>
      <c r="S12546" s="29" t="s">
        <v>26117</v>
      </c>
      <c r="T12546" s="29" t="s">
        <v>44</v>
      </c>
      <c r="U12546" s="30">
        <v>251</v>
      </c>
      <c r="V12546" s="31">
        <v>19</v>
      </c>
      <c r="W12546" s="31">
        <v>1</v>
      </c>
      <c r="X12546" s="31" t="s">
        <v>25</v>
      </c>
      <c r="Y12546" s="29" t="s">
        <v>41</v>
      </c>
      <c r="Z12546" s="29" t="s">
        <v>219</v>
      </c>
      <c r="AA12546" s="29" t="s">
        <v>139</v>
      </c>
      <c r="AB12546"/>
      <c r="AC12546"/>
      <c r="AD12546"/>
      <c r="AE12546"/>
      <c r="AF12546"/>
      <c r="AG12546"/>
      <c r="AH12546"/>
      <c r="AI12546"/>
    </row>
    <row r="12547" spans="1:35" ht="15" customHeight="1" x14ac:dyDescent="0.35">
      <c r="A12547" s="32" t="s">
        <v>829</v>
      </c>
      <c r="B12547" s="33" t="s">
        <v>908</v>
      </c>
      <c r="C12547" s="34">
        <v>431</v>
      </c>
      <c r="D12547" s="33" t="s">
        <v>44</v>
      </c>
      <c r="E12547" s="33" t="s">
        <v>97</v>
      </c>
      <c r="F12547" s="33" t="s">
        <v>46</v>
      </c>
      <c r="G12547" s="33" t="s">
        <v>25</v>
      </c>
      <c r="H12547" s="33">
        <v>19</v>
      </c>
      <c r="I12547" s="35">
        <v>13</v>
      </c>
      <c r="P12547" s="29" t="s">
        <v>26118</v>
      </c>
      <c r="Q12547" s="29" t="s">
        <v>331</v>
      </c>
      <c r="R12547" s="29" t="s">
        <v>854</v>
      </c>
      <c r="S12547" s="29" t="s">
        <v>26119</v>
      </c>
      <c r="T12547" s="29" t="s">
        <v>44</v>
      </c>
      <c r="U12547" s="30">
        <v>685</v>
      </c>
      <c r="V12547" s="31">
        <v>19</v>
      </c>
      <c r="W12547" s="31">
        <v>3</v>
      </c>
      <c r="X12547" s="31" t="s">
        <v>25</v>
      </c>
      <c r="Y12547" s="29" t="s">
        <v>30</v>
      </c>
      <c r="Z12547" s="29" t="s">
        <v>219</v>
      </c>
      <c r="AA12547" s="29" t="s">
        <v>139</v>
      </c>
      <c r="AB12547"/>
      <c r="AC12547"/>
      <c r="AD12547"/>
      <c r="AE12547"/>
      <c r="AF12547"/>
      <c r="AG12547"/>
      <c r="AH12547"/>
      <c r="AI12547"/>
    </row>
    <row r="12548" spans="1:35" ht="15" customHeight="1" x14ac:dyDescent="0.35">
      <c r="A12548" s="23" t="s">
        <v>833</v>
      </c>
      <c r="B12548" s="24" t="s">
        <v>198</v>
      </c>
      <c r="C12548" s="25">
        <v>317</v>
      </c>
      <c r="D12548" s="24" t="s">
        <v>44</v>
      </c>
      <c r="E12548" s="24" t="s">
        <v>51</v>
      </c>
      <c r="F12548" s="24" t="s">
        <v>52</v>
      </c>
      <c r="G12548" s="24" t="s">
        <v>29</v>
      </c>
      <c r="H12548" s="24">
        <v>19</v>
      </c>
      <c r="I12548" s="26">
        <v>6.25</v>
      </c>
      <c r="P12548" s="29" t="s">
        <v>26120</v>
      </c>
      <c r="Q12548" s="29" t="s">
        <v>331</v>
      </c>
      <c r="R12548" s="29" t="s">
        <v>834</v>
      </c>
      <c r="S12548" s="29" t="s">
        <v>792</v>
      </c>
      <c r="T12548" s="29" t="s">
        <v>44</v>
      </c>
      <c r="U12548" s="30">
        <v>540</v>
      </c>
      <c r="V12548" s="31">
        <v>25</v>
      </c>
      <c r="W12548" s="31">
        <v>5</v>
      </c>
      <c r="X12548" s="31" t="s">
        <v>25</v>
      </c>
      <c r="Y12548" s="29" t="s">
        <v>30</v>
      </c>
      <c r="Z12548" s="29" t="s">
        <v>219</v>
      </c>
      <c r="AA12548" s="29" t="s">
        <v>139</v>
      </c>
      <c r="AB12548"/>
      <c r="AC12548"/>
      <c r="AD12548"/>
      <c r="AE12548"/>
      <c r="AF12548"/>
      <c r="AG12548"/>
      <c r="AH12548"/>
      <c r="AI12548"/>
    </row>
    <row r="12549" spans="1:35" ht="15" customHeight="1" x14ac:dyDescent="0.35">
      <c r="A12549" s="32" t="s">
        <v>833</v>
      </c>
      <c r="B12549" s="33" t="s">
        <v>3661</v>
      </c>
      <c r="C12549" s="34">
        <v>66</v>
      </c>
      <c r="D12549" s="33" t="s">
        <v>44</v>
      </c>
      <c r="E12549" s="33" t="s">
        <v>186</v>
      </c>
      <c r="F12549" s="33" t="s">
        <v>86</v>
      </c>
      <c r="G12549" s="33" t="s">
        <v>29</v>
      </c>
      <c r="H12549" s="33">
        <v>19</v>
      </c>
      <c r="I12549" s="35">
        <v>8.5</v>
      </c>
      <c r="P12549" s="29" t="s">
        <v>26121</v>
      </c>
      <c r="Q12549" s="29" t="s">
        <v>829</v>
      </c>
      <c r="R12549" s="29" t="s">
        <v>908</v>
      </c>
      <c r="S12549" s="29" t="s">
        <v>26122</v>
      </c>
      <c r="T12549" s="29" t="s">
        <v>44</v>
      </c>
      <c r="U12549" s="30">
        <v>636</v>
      </c>
      <c r="V12549" s="31">
        <v>27</v>
      </c>
      <c r="W12549" s="31">
        <v>6</v>
      </c>
      <c r="X12549" s="31" t="s">
        <v>29</v>
      </c>
      <c r="Y12549" s="29" t="s">
        <v>50</v>
      </c>
      <c r="Z12549" s="29" t="s">
        <v>219</v>
      </c>
      <c r="AA12549" s="29" t="s">
        <v>139</v>
      </c>
      <c r="AB12549"/>
      <c r="AC12549"/>
      <c r="AD12549"/>
      <c r="AE12549"/>
      <c r="AF12549"/>
      <c r="AG12549"/>
      <c r="AH12549"/>
      <c r="AI12549"/>
    </row>
    <row r="12550" spans="1:35" ht="15" customHeight="1" x14ac:dyDescent="0.35">
      <c r="A12550" s="23" t="s">
        <v>24225</v>
      </c>
      <c r="B12550" s="24" t="s">
        <v>388</v>
      </c>
      <c r="C12550" s="25">
        <v>99</v>
      </c>
      <c r="D12550" s="24" t="s">
        <v>22</v>
      </c>
      <c r="E12550" s="24" t="s">
        <v>102</v>
      </c>
      <c r="F12550" s="24" t="s">
        <v>52</v>
      </c>
      <c r="G12550" s="24" t="s">
        <v>29</v>
      </c>
      <c r="H12550" s="24">
        <v>17</v>
      </c>
      <c r="I12550" s="26">
        <v>9.75</v>
      </c>
      <c r="P12550" s="29" t="s">
        <v>26123</v>
      </c>
      <c r="Q12550" s="29" t="s">
        <v>833</v>
      </c>
      <c r="R12550" s="29" t="s">
        <v>198</v>
      </c>
      <c r="S12550" s="29" t="s">
        <v>26124</v>
      </c>
      <c r="T12550" s="29" t="s">
        <v>44</v>
      </c>
      <c r="U12550" s="30">
        <v>169</v>
      </c>
      <c r="V12550" s="31">
        <v>20</v>
      </c>
      <c r="W12550" s="31">
        <v>3</v>
      </c>
      <c r="X12550" s="31" t="s">
        <v>29</v>
      </c>
      <c r="Y12550" s="29" t="s">
        <v>30</v>
      </c>
      <c r="Z12550" s="29" t="s">
        <v>219</v>
      </c>
      <c r="AA12550" s="29" t="s">
        <v>139</v>
      </c>
      <c r="AB12550"/>
      <c r="AC12550"/>
      <c r="AD12550"/>
      <c r="AE12550"/>
      <c r="AF12550"/>
      <c r="AG12550"/>
      <c r="AH12550"/>
      <c r="AI12550"/>
    </row>
    <row r="12551" spans="1:35" ht="15" customHeight="1" x14ac:dyDescent="0.35">
      <c r="A12551" s="32" t="s">
        <v>4010</v>
      </c>
      <c r="B12551" s="33" t="s">
        <v>1083</v>
      </c>
      <c r="C12551" s="34">
        <v>350</v>
      </c>
      <c r="D12551" s="33" t="s">
        <v>22</v>
      </c>
      <c r="E12551" s="33" t="s">
        <v>51</v>
      </c>
      <c r="F12551" s="33" t="s">
        <v>52</v>
      </c>
      <c r="G12551" s="33" t="s">
        <v>25</v>
      </c>
      <c r="H12551" s="33">
        <v>19</v>
      </c>
      <c r="I12551" s="35">
        <v>16.5</v>
      </c>
      <c r="P12551" s="29" t="s">
        <v>26125</v>
      </c>
      <c r="Q12551" s="29" t="s">
        <v>833</v>
      </c>
      <c r="R12551" s="29" t="s">
        <v>3661</v>
      </c>
      <c r="S12551" s="29" t="s">
        <v>14110</v>
      </c>
      <c r="T12551" s="29" t="s">
        <v>44</v>
      </c>
      <c r="U12551" s="30">
        <v>443</v>
      </c>
      <c r="V12551" s="31">
        <v>24</v>
      </c>
      <c r="W12551" s="31">
        <v>5</v>
      </c>
      <c r="X12551" s="31" t="s">
        <v>25</v>
      </c>
      <c r="Y12551" s="29" t="s">
        <v>41</v>
      </c>
      <c r="Z12551" s="29" t="s">
        <v>219</v>
      </c>
      <c r="AA12551" s="29" t="s">
        <v>139</v>
      </c>
      <c r="AB12551"/>
      <c r="AC12551"/>
      <c r="AD12551"/>
      <c r="AE12551"/>
      <c r="AF12551"/>
      <c r="AG12551"/>
      <c r="AH12551"/>
      <c r="AI12551"/>
    </row>
    <row r="12552" spans="1:35" ht="15" customHeight="1" x14ac:dyDescent="0.35">
      <c r="A12552" s="23" t="s">
        <v>4010</v>
      </c>
      <c r="B12552" s="24" t="s">
        <v>26126</v>
      </c>
      <c r="C12552" s="25">
        <v>480</v>
      </c>
      <c r="D12552" s="24" t="s">
        <v>22</v>
      </c>
      <c r="E12552" s="24" t="s">
        <v>97</v>
      </c>
      <c r="F12552" s="24" t="s">
        <v>46</v>
      </c>
      <c r="G12552" s="24" t="s">
        <v>25</v>
      </c>
      <c r="H12552" s="24">
        <v>19</v>
      </c>
      <c r="I12552" s="26">
        <v>10.5</v>
      </c>
      <c r="P12552" s="29" t="s">
        <v>26127</v>
      </c>
      <c r="Q12552" s="29" t="s">
        <v>24225</v>
      </c>
      <c r="R12552" s="29" t="s">
        <v>388</v>
      </c>
      <c r="S12552" s="29" t="s">
        <v>26128</v>
      </c>
      <c r="T12552" s="29" t="s">
        <v>22</v>
      </c>
      <c r="U12552" s="30">
        <v>401</v>
      </c>
      <c r="V12552" s="31">
        <v>25</v>
      </c>
      <c r="W12552" s="31">
        <v>3</v>
      </c>
      <c r="X12552" s="31" t="s">
        <v>25</v>
      </c>
      <c r="Y12552" s="29" t="s">
        <v>41</v>
      </c>
      <c r="Z12552" s="29" t="s">
        <v>219</v>
      </c>
      <c r="AA12552" s="29" t="s">
        <v>139</v>
      </c>
      <c r="AB12552"/>
      <c r="AC12552"/>
      <c r="AD12552"/>
      <c r="AE12552"/>
      <c r="AF12552"/>
      <c r="AG12552"/>
      <c r="AH12552"/>
      <c r="AI12552"/>
    </row>
    <row r="12553" spans="1:35" ht="15" customHeight="1" x14ac:dyDescent="0.35">
      <c r="A12553" s="32" t="s">
        <v>840</v>
      </c>
      <c r="B12553" s="33" t="s">
        <v>558</v>
      </c>
      <c r="C12553" s="34">
        <v>280</v>
      </c>
      <c r="D12553" s="33" t="s">
        <v>44</v>
      </c>
      <c r="E12553" s="33" t="s">
        <v>31</v>
      </c>
      <c r="F12553" s="33" t="s">
        <v>32</v>
      </c>
      <c r="G12553" s="33" t="s">
        <v>25</v>
      </c>
      <c r="H12553" s="33">
        <v>38</v>
      </c>
      <c r="I12553" s="35">
        <v>14</v>
      </c>
      <c r="P12553" s="29" t="s">
        <v>26129</v>
      </c>
      <c r="Q12553" s="29" t="s">
        <v>4010</v>
      </c>
      <c r="R12553" s="29" t="s">
        <v>1083</v>
      </c>
      <c r="S12553" s="29" t="s">
        <v>26130</v>
      </c>
      <c r="T12553" s="29" t="s">
        <v>22</v>
      </c>
      <c r="U12553" s="30">
        <v>759</v>
      </c>
      <c r="V12553" s="31">
        <v>26</v>
      </c>
      <c r="W12553" s="31">
        <v>7</v>
      </c>
      <c r="X12553" s="31" t="s">
        <v>25</v>
      </c>
      <c r="Y12553" s="29" t="s">
        <v>41</v>
      </c>
      <c r="Z12553" s="29" t="s">
        <v>219</v>
      </c>
      <c r="AA12553" s="29" t="s">
        <v>139</v>
      </c>
      <c r="AB12553"/>
      <c r="AC12553"/>
      <c r="AD12553"/>
      <c r="AE12553"/>
      <c r="AF12553"/>
      <c r="AG12553"/>
      <c r="AH12553"/>
      <c r="AI12553"/>
    </row>
    <row r="12554" spans="1:35" ht="15" customHeight="1" x14ac:dyDescent="0.35">
      <c r="A12554" s="23" t="s">
        <v>840</v>
      </c>
      <c r="B12554" s="24" t="s">
        <v>1042</v>
      </c>
      <c r="C12554" s="25">
        <v>493</v>
      </c>
      <c r="D12554" s="24" t="s">
        <v>44</v>
      </c>
      <c r="E12554" s="24" t="s">
        <v>156</v>
      </c>
      <c r="F12554" s="24" t="s">
        <v>52</v>
      </c>
      <c r="G12554" s="24" t="s">
        <v>25</v>
      </c>
      <c r="H12554" s="24">
        <v>19</v>
      </c>
      <c r="I12554" s="26">
        <v>12</v>
      </c>
      <c r="P12554" s="29" t="s">
        <v>26131</v>
      </c>
      <c r="Q12554" s="29" t="s">
        <v>4010</v>
      </c>
      <c r="R12554" s="29" t="s">
        <v>26126</v>
      </c>
      <c r="S12554" s="29" t="s">
        <v>677</v>
      </c>
      <c r="T12554" s="29" t="s">
        <v>22</v>
      </c>
      <c r="U12554" s="30">
        <v>664</v>
      </c>
      <c r="V12554" s="31">
        <v>19</v>
      </c>
      <c r="W12554" s="31">
        <v>3</v>
      </c>
      <c r="X12554" s="31" t="s">
        <v>25</v>
      </c>
      <c r="Y12554" s="29" t="s">
        <v>30</v>
      </c>
      <c r="Z12554" s="29" t="s">
        <v>219</v>
      </c>
      <c r="AA12554" s="29" t="s">
        <v>139</v>
      </c>
      <c r="AB12554"/>
      <c r="AC12554"/>
      <c r="AD12554"/>
      <c r="AE12554"/>
      <c r="AF12554"/>
      <c r="AG12554"/>
      <c r="AH12554"/>
      <c r="AI12554"/>
    </row>
    <row r="12555" spans="1:35" ht="15" customHeight="1" x14ac:dyDescent="0.35">
      <c r="A12555" s="32" t="s">
        <v>840</v>
      </c>
      <c r="B12555" s="33" t="s">
        <v>1128</v>
      </c>
      <c r="C12555" s="34">
        <v>311</v>
      </c>
      <c r="D12555" s="33" t="s">
        <v>44</v>
      </c>
      <c r="E12555" s="33" t="s">
        <v>245</v>
      </c>
      <c r="F12555" s="33" t="s">
        <v>36</v>
      </c>
      <c r="G12555" s="33" t="s">
        <v>25</v>
      </c>
      <c r="H12555" s="33">
        <v>38</v>
      </c>
      <c r="I12555" s="35">
        <v>10.5</v>
      </c>
      <c r="P12555" s="29" t="s">
        <v>26132</v>
      </c>
      <c r="Q12555" s="29" t="s">
        <v>840</v>
      </c>
      <c r="R12555" s="29" t="s">
        <v>558</v>
      </c>
      <c r="S12555" s="29" t="s">
        <v>26133</v>
      </c>
      <c r="T12555" s="29" t="s">
        <v>44</v>
      </c>
      <c r="U12555" s="30">
        <v>1204</v>
      </c>
      <c r="V12555" s="31">
        <v>18</v>
      </c>
      <c r="W12555" s="31">
        <v>2</v>
      </c>
      <c r="X12555" s="31" t="s">
        <v>29</v>
      </c>
      <c r="Y12555" s="29" t="s">
        <v>50</v>
      </c>
      <c r="Z12555" s="29" t="s">
        <v>219</v>
      </c>
      <c r="AA12555" s="29" t="s">
        <v>139</v>
      </c>
      <c r="AB12555"/>
      <c r="AC12555"/>
      <c r="AD12555"/>
      <c r="AE12555"/>
      <c r="AF12555"/>
      <c r="AG12555"/>
      <c r="AH12555"/>
      <c r="AI12555"/>
    </row>
    <row r="12556" spans="1:35" ht="15" customHeight="1" x14ac:dyDescent="0.35">
      <c r="A12556" s="23" t="s">
        <v>4384</v>
      </c>
      <c r="B12556" s="24" t="s">
        <v>1953</v>
      </c>
      <c r="C12556" s="25">
        <v>321</v>
      </c>
      <c r="D12556" s="24" t="s">
        <v>22</v>
      </c>
      <c r="E12556" s="24" t="s">
        <v>130</v>
      </c>
      <c r="F12556" s="24" t="s">
        <v>46</v>
      </c>
      <c r="G12556" s="24" t="s">
        <v>29</v>
      </c>
      <c r="H12556" s="24">
        <v>38</v>
      </c>
      <c r="I12556" s="26">
        <v>9</v>
      </c>
      <c r="P12556" s="29" t="s">
        <v>26134</v>
      </c>
      <c r="Q12556" s="29" t="s">
        <v>840</v>
      </c>
      <c r="R12556" s="29" t="s">
        <v>1042</v>
      </c>
      <c r="S12556" s="29" t="s">
        <v>14444</v>
      </c>
      <c r="T12556" s="29" t="s">
        <v>44</v>
      </c>
      <c r="U12556" s="30">
        <v>1283</v>
      </c>
      <c r="V12556" s="31">
        <v>29</v>
      </c>
      <c r="W12556" s="31">
        <v>6</v>
      </c>
      <c r="X12556" s="31" t="s">
        <v>25</v>
      </c>
      <c r="Y12556" s="29" t="s">
        <v>30</v>
      </c>
      <c r="Z12556" s="29" t="s">
        <v>219</v>
      </c>
      <c r="AA12556" s="29" t="s">
        <v>139</v>
      </c>
      <c r="AB12556"/>
      <c r="AC12556"/>
      <c r="AD12556"/>
      <c r="AE12556"/>
      <c r="AF12556"/>
      <c r="AG12556"/>
      <c r="AH12556"/>
      <c r="AI12556"/>
    </row>
    <row r="12557" spans="1:35" ht="15" customHeight="1" x14ac:dyDescent="0.35">
      <c r="A12557" s="32" t="s">
        <v>4384</v>
      </c>
      <c r="B12557" s="33" t="s">
        <v>1521</v>
      </c>
      <c r="C12557" s="34">
        <v>317</v>
      </c>
      <c r="D12557" s="33" t="s">
        <v>44</v>
      </c>
      <c r="E12557" s="33" t="s">
        <v>77</v>
      </c>
      <c r="F12557" s="33" t="s">
        <v>78</v>
      </c>
      <c r="G12557" s="33" t="s">
        <v>25</v>
      </c>
      <c r="H12557" s="33">
        <v>18</v>
      </c>
      <c r="I12557" s="35">
        <v>10.75</v>
      </c>
      <c r="P12557" s="29" t="s">
        <v>26135</v>
      </c>
      <c r="Q12557" s="29" t="s">
        <v>840</v>
      </c>
      <c r="R12557" s="29" t="s">
        <v>1128</v>
      </c>
      <c r="S12557" s="29" t="s">
        <v>26136</v>
      </c>
      <c r="T12557" s="29" t="s">
        <v>44</v>
      </c>
      <c r="U12557" s="30">
        <v>600</v>
      </c>
      <c r="V12557" s="31">
        <v>17</v>
      </c>
      <c r="W12557" s="31">
        <v>1</v>
      </c>
      <c r="X12557" s="31" t="s">
        <v>29</v>
      </c>
      <c r="Y12557" s="29" t="s">
        <v>41</v>
      </c>
      <c r="Z12557" s="29" t="s">
        <v>219</v>
      </c>
      <c r="AA12557" s="29" t="s">
        <v>139</v>
      </c>
      <c r="AB12557"/>
      <c r="AC12557"/>
      <c r="AD12557"/>
      <c r="AE12557"/>
      <c r="AF12557"/>
      <c r="AG12557"/>
      <c r="AH12557"/>
      <c r="AI12557"/>
    </row>
    <row r="12558" spans="1:35" ht="15" customHeight="1" x14ac:dyDescent="0.35">
      <c r="A12558" s="23" t="s">
        <v>533</v>
      </c>
      <c r="B12558" s="24" t="s">
        <v>159</v>
      </c>
      <c r="C12558" s="25">
        <v>497</v>
      </c>
      <c r="D12558" s="24" t="s">
        <v>44</v>
      </c>
      <c r="E12558" s="24" t="s">
        <v>136</v>
      </c>
      <c r="F12558" s="24" t="s">
        <v>86</v>
      </c>
      <c r="G12558" s="24" t="s">
        <v>29</v>
      </c>
      <c r="H12558" s="24">
        <v>38</v>
      </c>
      <c r="I12558" s="26">
        <v>6.75</v>
      </c>
      <c r="P12558" s="29" t="s">
        <v>26137</v>
      </c>
      <c r="Q12558" s="29" t="s">
        <v>4384</v>
      </c>
      <c r="R12558" s="29" t="s">
        <v>1953</v>
      </c>
      <c r="S12558" s="29" t="s">
        <v>26138</v>
      </c>
      <c r="T12558" s="29" t="s">
        <v>22</v>
      </c>
      <c r="U12558" s="30">
        <v>592</v>
      </c>
      <c r="V12558" s="31">
        <v>21</v>
      </c>
      <c r="W12558" s="31">
        <v>3</v>
      </c>
      <c r="X12558" s="31" t="s">
        <v>29</v>
      </c>
      <c r="Y12558" s="29" t="s">
        <v>30</v>
      </c>
      <c r="Z12558" s="29" t="s">
        <v>219</v>
      </c>
      <c r="AA12558" s="29" t="s">
        <v>139</v>
      </c>
      <c r="AB12558"/>
      <c r="AC12558"/>
      <c r="AD12558"/>
      <c r="AE12558"/>
      <c r="AF12558"/>
      <c r="AG12558"/>
      <c r="AH12558"/>
      <c r="AI12558"/>
    </row>
    <row r="12559" spans="1:35" ht="15" customHeight="1" x14ac:dyDescent="0.35">
      <c r="A12559" s="32" t="s">
        <v>533</v>
      </c>
      <c r="B12559" s="33" t="s">
        <v>140</v>
      </c>
      <c r="C12559" s="34">
        <v>79</v>
      </c>
      <c r="D12559" s="33" t="s">
        <v>44</v>
      </c>
      <c r="E12559" s="33" t="s">
        <v>173</v>
      </c>
      <c r="F12559" s="33" t="s">
        <v>46</v>
      </c>
      <c r="G12559" s="33" t="s">
        <v>29</v>
      </c>
      <c r="H12559" s="33">
        <v>18</v>
      </c>
      <c r="I12559" s="35">
        <v>9.25</v>
      </c>
      <c r="P12559" s="29" t="s">
        <v>26139</v>
      </c>
      <c r="Q12559" s="29" t="s">
        <v>4384</v>
      </c>
      <c r="R12559" s="29" t="s">
        <v>1521</v>
      </c>
      <c r="S12559" s="29" t="s">
        <v>26140</v>
      </c>
      <c r="T12559" s="29" t="s">
        <v>44</v>
      </c>
      <c r="U12559" s="30">
        <v>1034</v>
      </c>
      <c r="V12559" s="31">
        <v>21</v>
      </c>
      <c r="W12559" s="31">
        <v>4</v>
      </c>
      <c r="X12559" s="31" t="s">
        <v>29</v>
      </c>
      <c r="Y12559" s="29" t="s">
        <v>50</v>
      </c>
      <c r="Z12559" s="29" t="s">
        <v>219</v>
      </c>
      <c r="AA12559" s="29" t="s">
        <v>139</v>
      </c>
      <c r="AB12559"/>
      <c r="AC12559"/>
      <c r="AD12559"/>
      <c r="AE12559"/>
      <c r="AF12559"/>
      <c r="AG12559"/>
      <c r="AH12559"/>
      <c r="AI12559"/>
    </row>
    <row r="12560" spans="1:35" ht="15" customHeight="1" x14ac:dyDescent="0.35">
      <c r="A12560" s="23" t="s">
        <v>26141</v>
      </c>
      <c r="B12560" s="24" t="s">
        <v>373</v>
      </c>
      <c r="C12560" s="25">
        <v>349</v>
      </c>
      <c r="D12560" s="24" t="s">
        <v>22</v>
      </c>
      <c r="E12560" s="24" t="s">
        <v>398</v>
      </c>
      <c r="F12560" s="24" t="s">
        <v>46</v>
      </c>
      <c r="G12560" s="24" t="s">
        <v>29</v>
      </c>
      <c r="H12560" s="24">
        <v>20</v>
      </c>
      <c r="I12560" s="26">
        <v>5.75</v>
      </c>
      <c r="P12560" s="29" t="s">
        <v>26142</v>
      </c>
      <c r="Q12560" s="29" t="s">
        <v>533</v>
      </c>
      <c r="R12560" s="29" t="s">
        <v>159</v>
      </c>
      <c r="S12560" s="29" t="s">
        <v>26143</v>
      </c>
      <c r="T12560" s="29" t="s">
        <v>44</v>
      </c>
      <c r="U12560" s="30">
        <v>679</v>
      </c>
      <c r="V12560" s="31">
        <v>24</v>
      </c>
      <c r="W12560" s="31">
        <v>6</v>
      </c>
      <c r="X12560" s="31" t="s">
        <v>29</v>
      </c>
      <c r="Y12560" s="29" t="s">
        <v>30</v>
      </c>
      <c r="Z12560" s="29" t="s">
        <v>219</v>
      </c>
      <c r="AA12560" s="29" t="s">
        <v>139</v>
      </c>
      <c r="AB12560"/>
      <c r="AC12560"/>
      <c r="AD12560"/>
      <c r="AE12560"/>
      <c r="AF12560"/>
      <c r="AG12560"/>
      <c r="AH12560"/>
      <c r="AI12560"/>
    </row>
    <row r="12561" spans="1:35" ht="15" customHeight="1" x14ac:dyDescent="0.35">
      <c r="A12561" s="32" t="s">
        <v>854</v>
      </c>
      <c r="B12561" s="33" t="s">
        <v>193</v>
      </c>
      <c r="C12561" s="34">
        <v>439</v>
      </c>
      <c r="D12561" s="33" t="s">
        <v>44</v>
      </c>
      <c r="E12561" s="33" t="s">
        <v>35</v>
      </c>
      <c r="F12561" s="33" t="s">
        <v>36</v>
      </c>
      <c r="G12561" s="33" t="s">
        <v>25</v>
      </c>
      <c r="H12561" s="33">
        <v>20</v>
      </c>
      <c r="I12561" s="35">
        <v>11.5</v>
      </c>
      <c r="P12561" s="29" t="s">
        <v>26144</v>
      </c>
      <c r="Q12561" s="29" t="s">
        <v>533</v>
      </c>
      <c r="R12561" s="29" t="s">
        <v>140</v>
      </c>
      <c r="S12561" s="29" t="s">
        <v>26145</v>
      </c>
      <c r="T12561" s="29" t="s">
        <v>44</v>
      </c>
      <c r="U12561" s="30">
        <v>1295</v>
      </c>
      <c r="V12561" s="31">
        <v>22</v>
      </c>
      <c r="W12561" s="31">
        <v>2</v>
      </c>
      <c r="X12561" s="31" t="s">
        <v>25</v>
      </c>
      <c r="Y12561" s="29" t="s">
        <v>50</v>
      </c>
      <c r="Z12561" s="29" t="s">
        <v>219</v>
      </c>
      <c r="AA12561" s="29" t="s">
        <v>139</v>
      </c>
      <c r="AB12561"/>
      <c r="AC12561"/>
      <c r="AD12561"/>
      <c r="AE12561"/>
      <c r="AF12561"/>
      <c r="AG12561"/>
      <c r="AH12561"/>
      <c r="AI12561"/>
    </row>
    <row r="12562" spans="1:35" ht="15" customHeight="1" x14ac:dyDescent="0.35">
      <c r="A12562" s="23" t="s">
        <v>854</v>
      </c>
      <c r="B12562" s="24" t="s">
        <v>203</v>
      </c>
      <c r="C12562" s="25">
        <v>51</v>
      </c>
      <c r="D12562" s="24" t="s">
        <v>22</v>
      </c>
      <c r="E12562" s="24" t="s">
        <v>259</v>
      </c>
      <c r="F12562" s="24" t="s">
        <v>46</v>
      </c>
      <c r="G12562" s="24" t="s">
        <v>25</v>
      </c>
      <c r="H12562" s="24">
        <v>18</v>
      </c>
      <c r="I12562" s="26">
        <v>15.5</v>
      </c>
      <c r="P12562" s="29" t="s">
        <v>26146</v>
      </c>
      <c r="Q12562" s="29" t="s">
        <v>26141</v>
      </c>
      <c r="R12562" s="29" t="s">
        <v>373</v>
      </c>
      <c r="S12562" s="29" t="s">
        <v>26147</v>
      </c>
      <c r="T12562" s="29" t="s">
        <v>44</v>
      </c>
      <c r="U12562" s="30">
        <v>269</v>
      </c>
      <c r="V12562" s="31">
        <v>37</v>
      </c>
      <c r="W12562" s="31">
        <v>3</v>
      </c>
      <c r="X12562" s="31" t="s">
        <v>29</v>
      </c>
      <c r="Y12562" s="29" t="s">
        <v>50</v>
      </c>
      <c r="Z12562" s="29" t="s">
        <v>219</v>
      </c>
      <c r="AA12562" s="29" t="s">
        <v>139</v>
      </c>
      <c r="AB12562"/>
      <c r="AC12562"/>
      <c r="AD12562"/>
      <c r="AE12562"/>
      <c r="AF12562"/>
      <c r="AG12562"/>
      <c r="AH12562"/>
      <c r="AI12562"/>
    </row>
    <row r="12563" spans="1:35" ht="15" customHeight="1" x14ac:dyDescent="0.35">
      <c r="A12563" s="32" t="s">
        <v>854</v>
      </c>
      <c r="B12563" s="33" t="s">
        <v>1070</v>
      </c>
      <c r="C12563" s="34">
        <v>170</v>
      </c>
      <c r="D12563" s="33" t="s">
        <v>44</v>
      </c>
      <c r="E12563" s="33" t="s">
        <v>259</v>
      </c>
      <c r="F12563" s="33" t="s">
        <v>46</v>
      </c>
      <c r="G12563" s="33" t="s">
        <v>29</v>
      </c>
      <c r="H12563" s="33">
        <v>17</v>
      </c>
      <c r="I12563" s="35">
        <v>10</v>
      </c>
      <c r="P12563" s="29" t="s">
        <v>26148</v>
      </c>
      <c r="Q12563" s="29" t="s">
        <v>854</v>
      </c>
      <c r="R12563" s="29" t="s">
        <v>193</v>
      </c>
      <c r="S12563" s="29" t="s">
        <v>6861</v>
      </c>
      <c r="T12563" s="29" t="s">
        <v>22</v>
      </c>
      <c r="U12563" s="30">
        <v>266</v>
      </c>
      <c r="V12563" s="31">
        <v>24</v>
      </c>
      <c r="W12563" s="31">
        <v>7</v>
      </c>
      <c r="X12563" s="31" t="s">
        <v>25</v>
      </c>
      <c r="Y12563" s="29" t="s">
        <v>41</v>
      </c>
      <c r="Z12563" s="29" t="s">
        <v>219</v>
      </c>
      <c r="AA12563" s="29" t="s">
        <v>139</v>
      </c>
      <c r="AB12563"/>
      <c r="AC12563"/>
      <c r="AD12563"/>
      <c r="AE12563"/>
      <c r="AF12563"/>
      <c r="AG12563"/>
      <c r="AH12563"/>
      <c r="AI12563"/>
    </row>
    <row r="12564" spans="1:35" ht="15" customHeight="1" x14ac:dyDescent="0.35">
      <c r="A12564" s="23" t="s">
        <v>854</v>
      </c>
      <c r="B12564" s="24" t="s">
        <v>601</v>
      </c>
      <c r="C12564" s="25">
        <v>375</v>
      </c>
      <c r="D12564" s="24" t="s">
        <v>44</v>
      </c>
      <c r="E12564" s="24" t="s">
        <v>232</v>
      </c>
      <c r="F12564" s="24" t="s">
        <v>32</v>
      </c>
      <c r="G12564" s="24" t="s">
        <v>29</v>
      </c>
      <c r="H12564" s="24">
        <v>32</v>
      </c>
      <c r="I12564" s="26">
        <v>8.25</v>
      </c>
      <c r="P12564" s="29" t="s">
        <v>26149</v>
      </c>
      <c r="Q12564" s="29" t="s">
        <v>854</v>
      </c>
      <c r="R12564" s="29" t="s">
        <v>203</v>
      </c>
      <c r="S12564" s="29" t="s">
        <v>26150</v>
      </c>
      <c r="T12564" s="29" t="s">
        <v>22</v>
      </c>
      <c r="U12564" s="30">
        <v>551</v>
      </c>
      <c r="V12564" s="31">
        <v>21</v>
      </c>
      <c r="W12564" s="31">
        <v>2</v>
      </c>
      <c r="X12564" s="31" t="s">
        <v>25</v>
      </c>
      <c r="Y12564" s="29" t="s">
        <v>41</v>
      </c>
      <c r="Z12564" s="29" t="s">
        <v>219</v>
      </c>
      <c r="AA12564" s="29" t="s">
        <v>139</v>
      </c>
      <c r="AB12564"/>
      <c r="AC12564"/>
      <c r="AD12564"/>
      <c r="AE12564"/>
      <c r="AF12564"/>
      <c r="AG12564"/>
      <c r="AH12564"/>
      <c r="AI12564"/>
    </row>
    <row r="12565" spans="1:35" ht="15" customHeight="1" x14ac:dyDescent="0.35">
      <c r="A12565" s="32" t="s">
        <v>854</v>
      </c>
      <c r="B12565" s="33" t="s">
        <v>194</v>
      </c>
      <c r="C12565" s="34">
        <v>310</v>
      </c>
      <c r="D12565" s="33" t="s">
        <v>44</v>
      </c>
      <c r="E12565" s="33" t="s">
        <v>136</v>
      </c>
      <c r="F12565" s="33" t="s">
        <v>86</v>
      </c>
      <c r="G12565" s="33" t="s">
        <v>25</v>
      </c>
      <c r="H12565" s="33">
        <v>37</v>
      </c>
      <c r="I12565" s="35">
        <v>14.75</v>
      </c>
      <c r="P12565" s="29" t="s">
        <v>26151</v>
      </c>
      <c r="Q12565" s="29" t="s">
        <v>854</v>
      </c>
      <c r="R12565" s="29" t="s">
        <v>1070</v>
      </c>
      <c r="S12565" s="29" t="s">
        <v>22347</v>
      </c>
      <c r="T12565" s="29" t="s">
        <v>22</v>
      </c>
      <c r="U12565" s="30">
        <v>935</v>
      </c>
      <c r="V12565" s="31">
        <v>19</v>
      </c>
      <c r="W12565" s="31">
        <v>1</v>
      </c>
      <c r="X12565" s="31" t="s">
        <v>29</v>
      </c>
      <c r="Y12565" s="29" t="s">
        <v>41</v>
      </c>
      <c r="Z12565" s="29" t="s">
        <v>219</v>
      </c>
      <c r="AA12565" s="29" t="s">
        <v>139</v>
      </c>
      <c r="AB12565"/>
      <c r="AC12565"/>
      <c r="AD12565"/>
      <c r="AE12565"/>
      <c r="AF12565"/>
      <c r="AG12565"/>
      <c r="AH12565"/>
      <c r="AI12565"/>
    </row>
    <row r="12566" spans="1:35" ht="15" customHeight="1" x14ac:dyDescent="0.35">
      <c r="A12566" s="23" t="s">
        <v>854</v>
      </c>
      <c r="B12566" s="24" t="s">
        <v>194</v>
      </c>
      <c r="C12566" s="25">
        <v>464</v>
      </c>
      <c r="D12566" s="24" t="s">
        <v>44</v>
      </c>
      <c r="E12566" s="24" t="s">
        <v>51</v>
      </c>
      <c r="F12566" s="24" t="s">
        <v>52</v>
      </c>
      <c r="G12566" s="24" t="s">
        <v>25</v>
      </c>
      <c r="H12566" s="24">
        <v>18</v>
      </c>
      <c r="I12566" s="26">
        <v>13</v>
      </c>
      <c r="P12566" s="29" t="s">
        <v>26152</v>
      </c>
      <c r="Q12566" s="29" t="s">
        <v>854</v>
      </c>
      <c r="R12566" s="29" t="s">
        <v>601</v>
      </c>
      <c r="S12566" s="29" t="s">
        <v>26153</v>
      </c>
      <c r="T12566" s="29" t="s">
        <v>22</v>
      </c>
      <c r="U12566" s="30">
        <v>657</v>
      </c>
      <c r="V12566" s="31">
        <v>21</v>
      </c>
      <c r="W12566" s="31">
        <v>5</v>
      </c>
      <c r="X12566" s="31" t="s">
        <v>25</v>
      </c>
      <c r="Y12566" s="29" t="s">
        <v>50</v>
      </c>
      <c r="Z12566" s="29" t="s">
        <v>219</v>
      </c>
      <c r="AA12566" s="29" t="s">
        <v>139</v>
      </c>
      <c r="AB12566"/>
      <c r="AC12566"/>
      <c r="AD12566"/>
      <c r="AE12566"/>
      <c r="AF12566"/>
      <c r="AG12566"/>
      <c r="AH12566"/>
      <c r="AI12566"/>
    </row>
    <row r="12567" spans="1:35" ht="15" customHeight="1" x14ac:dyDescent="0.35">
      <c r="A12567" s="32" t="s">
        <v>854</v>
      </c>
      <c r="B12567" s="33" t="s">
        <v>1573</v>
      </c>
      <c r="C12567" s="34">
        <v>125</v>
      </c>
      <c r="D12567" s="33" t="s">
        <v>44</v>
      </c>
      <c r="E12567" s="33" t="s">
        <v>181</v>
      </c>
      <c r="F12567" s="33" t="s">
        <v>24</v>
      </c>
      <c r="G12567" s="33" t="s">
        <v>29</v>
      </c>
      <c r="H12567" s="33">
        <v>38</v>
      </c>
      <c r="I12567" s="35">
        <v>8.75</v>
      </c>
      <c r="P12567" s="29" t="s">
        <v>26154</v>
      </c>
      <c r="Q12567" s="29" t="s">
        <v>854</v>
      </c>
      <c r="R12567" s="29" t="s">
        <v>194</v>
      </c>
      <c r="S12567" s="29" t="s">
        <v>26155</v>
      </c>
      <c r="T12567" s="29" t="s">
        <v>44</v>
      </c>
      <c r="U12567" s="30">
        <v>283</v>
      </c>
      <c r="V12567" s="31">
        <v>24</v>
      </c>
      <c r="W12567" s="31">
        <v>7</v>
      </c>
      <c r="X12567" s="31" t="s">
        <v>29</v>
      </c>
      <c r="Y12567" s="29" t="s">
        <v>30</v>
      </c>
      <c r="Z12567" s="29" t="s">
        <v>219</v>
      </c>
      <c r="AA12567" s="29" t="s">
        <v>139</v>
      </c>
      <c r="AB12567"/>
      <c r="AC12567"/>
      <c r="AD12567"/>
      <c r="AE12567"/>
      <c r="AF12567"/>
      <c r="AG12567"/>
      <c r="AH12567"/>
      <c r="AI12567"/>
    </row>
    <row r="12568" spans="1:35" ht="15" customHeight="1" x14ac:dyDescent="0.35">
      <c r="A12568" s="23" t="s">
        <v>854</v>
      </c>
      <c r="B12568" s="24" t="s">
        <v>4424</v>
      </c>
      <c r="C12568" s="25">
        <v>422</v>
      </c>
      <c r="D12568" s="24" t="s">
        <v>22</v>
      </c>
      <c r="E12568" s="24" t="s">
        <v>173</v>
      </c>
      <c r="F12568" s="24" t="s">
        <v>46</v>
      </c>
      <c r="G12568" s="24" t="s">
        <v>25</v>
      </c>
      <c r="H12568" s="24">
        <v>20</v>
      </c>
      <c r="I12568" s="26">
        <v>11.25</v>
      </c>
      <c r="P12568" s="29" t="s">
        <v>26156</v>
      </c>
      <c r="Q12568" s="29" t="s">
        <v>854</v>
      </c>
      <c r="R12568" s="29" t="s">
        <v>194</v>
      </c>
      <c r="S12568" s="29" t="s">
        <v>26157</v>
      </c>
      <c r="T12568" s="29" t="s">
        <v>22</v>
      </c>
      <c r="U12568" s="30">
        <v>462</v>
      </c>
      <c r="V12568" s="31">
        <v>18</v>
      </c>
      <c r="W12568" s="31">
        <v>1</v>
      </c>
      <c r="X12568" s="31" t="s">
        <v>29</v>
      </c>
      <c r="Y12568" s="29" t="s">
        <v>41</v>
      </c>
      <c r="Z12568" s="29" t="s">
        <v>219</v>
      </c>
      <c r="AA12568" s="29" t="s">
        <v>139</v>
      </c>
      <c r="AB12568"/>
      <c r="AC12568"/>
      <c r="AD12568"/>
      <c r="AE12568"/>
      <c r="AF12568"/>
      <c r="AG12568"/>
      <c r="AH12568"/>
      <c r="AI12568"/>
    </row>
    <row r="12569" spans="1:35" ht="15" customHeight="1" x14ac:dyDescent="0.35">
      <c r="A12569" s="32" t="s">
        <v>854</v>
      </c>
      <c r="B12569" s="33" t="s">
        <v>948</v>
      </c>
      <c r="C12569" s="34">
        <v>420</v>
      </c>
      <c r="D12569" s="33" t="s">
        <v>44</v>
      </c>
      <c r="E12569" s="33" t="s">
        <v>259</v>
      </c>
      <c r="F12569" s="33" t="s">
        <v>46</v>
      </c>
      <c r="G12569" s="33" t="s">
        <v>25</v>
      </c>
      <c r="H12569" s="33">
        <v>19</v>
      </c>
      <c r="I12569" s="35">
        <v>11.25</v>
      </c>
      <c r="P12569" s="29" t="s">
        <v>26158</v>
      </c>
      <c r="Q12569" s="29" t="s">
        <v>854</v>
      </c>
      <c r="R12569" s="29" t="s">
        <v>1573</v>
      </c>
      <c r="S12569" s="29" t="s">
        <v>26159</v>
      </c>
      <c r="T12569" s="29" t="s">
        <v>22</v>
      </c>
      <c r="U12569" s="30">
        <v>121</v>
      </c>
      <c r="V12569" s="31">
        <v>22</v>
      </c>
      <c r="W12569" s="31">
        <v>1</v>
      </c>
      <c r="X12569" s="31" t="s">
        <v>25</v>
      </c>
      <c r="Y12569" s="29" t="s">
        <v>30</v>
      </c>
      <c r="Z12569" s="29" t="s">
        <v>219</v>
      </c>
      <c r="AA12569" s="29" t="s">
        <v>139</v>
      </c>
      <c r="AB12569"/>
      <c r="AC12569"/>
      <c r="AD12569"/>
      <c r="AE12569"/>
      <c r="AF12569"/>
      <c r="AG12569"/>
      <c r="AH12569"/>
      <c r="AI12569"/>
    </row>
    <row r="12570" spans="1:35" ht="15" customHeight="1" x14ac:dyDescent="0.35">
      <c r="A12570" s="23" t="s">
        <v>861</v>
      </c>
      <c r="B12570" s="24" t="s">
        <v>212</v>
      </c>
      <c r="C12570" s="25">
        <v>325</v>
      </c>
      <c r="D12570" s="24" t="s">
        <v>44</v>
      </c>
      <c r="E12570" s="24" t="s">
        <v>136</v>
      </c>
      <c r="F12570" s="24" t="s">
        <v>86</v>
      </c>
      <c r="G12570" s="24" t="s">
        <v>25</v>
      </c>
      <c r="H12570" s="24">
        <v>33</v>
      </c>
      <c r="I12570" s="26">
        <v>12</v>
      </c>
      <c r="P12570" s="29" t="s">
        <v>26160</v>
      </c>
      <c r="Q12570" s="29" t="s">
        <v>854</v>
      </c>
      <c r="R12570" s="29" t="s">
        <v>4424</v>
      </c>
      <c r="S12570" s="29" t="s">
        <v>26161</v>
      </c>
      <c r="T12570" s="29" t="s">
        <v>22</v>
      </c>
      <c r="U12570" s="30">
        <v>689</v>
      </c>
      <c r="V12570" s="31">
        <v>20</v>
      </c>
      <c r="W12570" s="31">
        <v>1</v>
      </c>
      <c r="X12570" s="31" t="s">
        <v>29</v>
      </c>
      <c r="Y12570" s="29" t="s">
        <v>30</v>
      </c>
      <c r="Z12570" s="29" t="s">
        <v>219</v>
      </c>
      <c r="AA12570" s="29" t="s">
        <v>139</v>
      </c>
      <c r="AB12570"/>
      <c r="AC12570"/>
      <c r="AD12570"/>
      <c r="AE12570"/>
      <c r="AF12570"/>
      <c r="AG12570"/>
      <c r="AH12570"/>
      <c r="AI12570"/>
    </row>
    <row r="12571" spans="1:35" ht="15" customHeight="1" x14ac:dyDescent="0.35">
      <c r="A12571" s="32" t="s">
        <v>861</v>
      </c>
      <c r="B12571" s="33" t="s">
        <v>939</v>
      </c>
      <c r="C12571" s="34">
        <v>169</v>
      </c>
      <c r="D12571" s="33" t="s">
        <v>44</v>
      </c>
      <c r="E12571" s="33" t="s">
        <v>311</v>
      </c>
      <c r="F12571" s="33" t="s">
        <v>36</v>
      </c>
      <c r="G12571" s="33" t="s">
        <v>25</v>
      </c>
      <c r="H12571" s="33">
        <v>31</v>
      </c>
      <c r="I12571" s="35">
        <v>14.75</v>
      </c>
      <c r="P12571" s="29" t="s">
        <v>26162</v>
      </c>
      <c r="Q12571" s="29" t="s">
        <v>854</v>
      </c>
      <c r="R12571" s="29" t="s">
        <v>948</v>
      </c>
      <c r="S12571" s="29" t="s">
        <v>4933</v>
      </c>
      <c r="T12571" s="29" t="s">
        <v>44</v>
      </c>
      <c r="U12571" s="30">
        <v>370</v>
      </c>
      <c r="V12571" s="31">
        <v>20</v>
      </c>
      <c r="W12571" s="31">
        <v>2</v>
      </c>
      <c r="X12571" s="31" t="s">
        <v>25</v>
      </c>
      <c r="Y12571" s="29" t="s">
        <v>41</v>
      </c>
      <c r="Z12571" s="29" t="s">
        <v>219</v>
      </c>
      <c r="AA12571" s="29" t="s">
        <v>139</v>
      </c>
      <c r="AB12571"/>
      <c r="AC12571"/>
      <c r="AD12571"/>
      <c r="AE12571"/>
      <c r="AF12571"/>
      <c r="AG12571"/>
      <c r="AH12571"/>
      <c r="AI12571"/>
    </row>
    <row r="12572" spans="1:35" ht="15" customHeight="1" x14ac:dyDescent="0.35">
      <c r="A12572" s="23" t="s">
        <v>2459</v>
      </c>
      <c r="B12572" s="24" t="s">
        <v>1434</v>
      </c>
      <c r="C12572" s="25">
        <v>466</v>
      </c>
      <c r="D12572" s="24" t="s">
        <v>44</v>
      </c>
      <c r="E12572" s="24" t="s">
        <v>398</v>
      </c>
      <c r="F12572" s="24" t="s">
        <v>46</v>
      </c>
      <c r="G12572" s="24" t="s">
        <v>29</v>
      </c>
      <c r="H12572" s="24">
        <v>18</v>
      </c>
      <c r="I12572" s="26">
        <v>8.75</v>
      </c>
      <c r="P12572" s="29" t="s">
        <v>26163</v>
      </c>
      <c r="Q12572" s="29" t="s">
        <v>861</v>
      </c>
      <c r="R12572" s="29" t="s">
        <v>212</v>
      </c>
      <c r="S12572" s="29" t="s">
        <v>26164</v>
      </c>
      <c r="T12572" s="29" t="s">
        <v>44</v>
      </c>
      <c r="U12572" s="30">
        <v>265</v>
      </c>
      <c r="V12572" s="31">
        <v>24</v>
      </c>
      <c r="W12572" s="31">
        <v>5</v>
      </c>
      <c r="X12572" s="31" t="s">
        <v>25</v>
      </c>
      <c r="Y12572" s="29" t="s">
        <v>30</v>
      </c>
      <c r="Z12572" s="29" t="s">
        <v>219</v>
      </c>
      <c r="AA12572" s="29" t="s">
        <v>139</v>
      </c>
      <c r="AB12572"/>
      <c r="AC12572"/>
      <c r="AD12572"/>
      <c r="AE12572"/>
      <c r="AF12572"/>
      <c r="AG12572"/>
      <c r="AH12572"/>
      <c r="AI12572"/>
    </row>
    <row r="12573" spans="1:35" ht="15" customHeight="1" x14ac:dyDescent="0.35">
      <c r="A12573" s="32" t="s">
        <v>2459</v>
      </c>
      <c r="B12573" s="33" t="s">
        <v>1464</v>
      </c>
      <c r="C12573" s="34">
        <v>380</v>
      </c>
      <c r="D12573" s="33" t="s">
        <v>22</v>
      </c>
      <c r="E12573" s="33" t="s">
        <v>51</v>
      </c>
      <c r="F12573" s="33" t="s">
        <v>52</v>
      </c>
      <c r="G12573" s="33" t="s">
        <v>29</v>
      </c>
      <c r="H12573" s="33">
        <v>18</v>
      </c>
      <c r="I12573" s="35">
        <v>9.75</v>
      </c>
      <c r="P12573" s="29" t="s">
        <v>26165</v>
      </c>
      <c r="Q12573" s="29" t="s">
        <v>861</v>
      </c>
      <c r="R12573" s="29" t="s">
        <v>939</v>
      </c>
      <c r="S12573" s="29" t="s">
        <v>26166</v>
      </c>
      <c r="T12573" s="29" t="s">
        <v>22</v>
      </c>
      <c r="U12573" s="30">
        <v>1044</v>
      </c>
      <c r="V12573" s="31">
        <v>19</v>
      </c>
      <c r="W12573" s="31">
        <v>2</v>
      </c>
      <c r="X12573" s="31" t="s">
        <v>29</v>
      </c>
      <c r="Y12573" s="29" t="s">
        <v>50</v>
      </c>
      <c r="Z12573" s="29" t="s">
        <v>219</v>
      </c>
      <c r="AA12573" s="29" t="s">
        <v>139</v>
      </c>
      <c r="AB12573"/>
      <c r="AC12573"/>
      <c r="AD12573"/>
      <c r="AE12573"/>
      <c r="AF12573"/>
      <c r="AG12573"/>
      <c r="AH12573"/>
      <c r="AI12573"/>
    </row>
    <row r="12574" spans="1:35" ht="15" customHeight="1" x14ac:dyDescent="0.35">
      <c r="A12574" s="23" t="s">
        <v>120</v>
      </c>
      <c r="B12574" s="24" t="s">
        <v>294</v>
      </c>
      <c r="C12574" s="25">
        <v>412</v>
      </c>
      <c r="D12574" s="24" t="s">
        <v>44</v>
      </c>
      <c r="E12574" s="24" t="s">
        <v>51</v>
      </c>
      <c r="F12574" s="24" t="s">
        <v>52</v>
      </c>
      <c r="G12574" s="24" t="s">
        <v>29</v>
      </c>
      <c r="H12574" s="24">
        <v>18</v>
      </c>
      <c r="I12574" s="26">
        <v>8.75</v>
      </c>
      <c r="P12574" s="29" t="s">
        <v>26167</v>
      </c>
      <c r="Q12574" s="29" t="s">
        <v>2459</v>
      </c>
      <c r="R12574" s="29" t="s">
        <v>1434</v>
      </c>
      <c r="S12574" s="29" t="s">
        <v>26168</v>
      </c>
      <c r="T12574" s="29" t="s">
        <v>22</v>
      </c>
      <c r="U12574" s="30">
        <v>1204</v>
      </c>
      <c r="V12574" s="31">
        <v>24</v>
      </c>
      <c r="W12574" s="31">
        <v>1</v>
      </c>
      <c r="X12574" s="31" t="s">
        <v>25</v>
      </c>
      <c r="Y12574" s="29" t="s">
        <v>50</v>
      </c>
      <c r="Z12574" s="29" t="s">
        <v>219</v>
      </c>
      <c r="AA12574" s="29" t="s">
        <v>139</v>
      </c>
      <c r="AB12574"/>
      <c r="AC12574"/>
      <c r="AD12574"/>
      <c r="AE12574"/>
      <c r="AF12574"/>
      <c r="AG12574"/>
      <c r="AH12574"/>
      <c r="AI12574"/>
    </row>
    <row r="12575" spans="1:35" ht="15" customHeight="1" x14ac:dyDescent="0.35">
      <c r="A12575" s="32" t="s">
        <v>1005</v>
      </c>
      <c r="B12575" s="33" t="s">
        <v>6095</v>
      </c>
      <c r="C12575" s="34">
        <v>457</v>
      </c>
      <c r="D12575" s="33" t="s">
        <v>44</v>
      </c>
      <c r="E12575" s="33" t="s">
        <v>181</v>
      </c>
      <c r="F12575" s="33" t="s">
        <v>24</v>
      </c>
      <c r="G12575" s="33" t="s">
        <v>29</v>
      </c>
      <c r="H12575" s="33">
        <v>33</v>
      </c>
      <c r="I12575" s="35">
        <v>8.75</v>
      </c>
      <c r="P12575" s="29" t="s">
        <v>26169</v>
      </c>
      <c r="Q12575" s="29" t="s">
        <v>2459</v>
      </c>
      <c r="R12575" s="29" t="s">
        <v>1464</v>
      </c>
      <c r="S12575" s="29" t="s">
        <v>26170</v>
      </c>
      <c r="T12575" s="29" t="s">
        <v>22</v>
      </c>
      <c r="U12575" s="30">
        <v>759</v>
      </c>
      <c r="V12575" s="31">
        <v>20</v>
      </c>
      <c r="W12575" s="31">
        <v>2</v>
      </c>
      <c r="X12575" s="31" t="s">
        <v>29</v>
      </c>
      <c r="Y12575" s="29" t="s">
        <v>30</v>
      </c>
      <c r="Z12575" s="29" t="s">
        <v>219</v>
      </c>
      <c r="AA12575" s="29" t="s">
        <v>139</v>
      </c>
      <c r="AB12575"/>
      <c r="AC12575"/>
      <c r="AD12575"/>
      <c r="AE12575"/>
      <c r="AF12575"/>
      <c r="AG12575"/>
      <c r="AH12575"/>
      <c r="AI12575"/>
    </row>
    <row r="12576" spans="1:35" ht="15" customHeight="1" x14ac:dyDescent="0.35">
      <c r="A12576" s="23" t="s">
        <v>26171</v>
      </c>
      <c r="B12576" s="24" t="s">
        <v>26172</v>
      </c>
      <c r="C12576" s="25">
        <v>102</v>
      </c>
      <c r="D12576" s="24" t="s">
        <v>44</v>
      </c>
      <c r="E12576" s="24" t="s">
        <v>410</v>
      </c>
      <c r="F12576" s="24" t="s">
        <v>78</v>
      </c>
      <c r="G12576" s="24" t="s">
        <v>25</v>
      </c>
      <c r="H12576" s="24">
        <v>30</v>
      </c>
      <c r="I12576" s="26">
        <v>14.75</v>
      </c>
      <c r="P12576" s="29" t="s">
        <v>26173</v>
      </c>
      <c r="Q12576" s="29" t="s">
        <v>120</v>
      </c>
      <c r="R12576" s="29" t="s">
        <v>294</v>
      </c>
      <c r="S12576" s="29" t="s">
        <v>18085</v>
      </c>
      <c r="T12576" s="29" t="s">
        <v>22</v>
      </c>
      <c r="U12576" s="30">
        <v>1190</v>
      </c>
      <c r="V12576" s="31">
        <v>19</v>
      </c>
      <c r="W12576" s="31">
        <v>2</v>
      </c>
      <c r="X12576" s="31" t="s">
        <v>25</v>
      </c>
      <c r="Y12576" s="29" t="s">
        <v>30</v>
      </c>
      <c r="Z12576" s="29" t="s">
        <v>219</v>
      </c>
      <c r="AA12576" s="29" t="s">
        <v>139</v>
      </c>
      <c r="AB12576"/>
      <c r="AC12576"/>
      <c r="AD12576"/>
      <c r="AE12576"/>
      <c r="AF12576"/>
      <c r="AG12576"/>
      <c r="AH12576"/>
      <c r="AI12576"/>
    </row>
    <row r="12577" spans="1:35" ht="15" customHeight="1" x14ac:dyDescent="0.35">
      <c r="A12577" s="32" t="s">
        <v>1196</v>
      </c>
      <c r="B12577" s="33" t="s">
        <v>459</v>
      </c>
      <c r="C12577" s="34">
        <v>291</v>
      </c>
      <c r="D12577" s="33" t="s">
        <v>22</v>
      </c>
      <c r="E12577" s="33" t="s">
        <v>255</v>
      </c>
      <c r="F12577" s="33" t="s">
        <v>32</v>
      </c>
      <c r="G12577" s="33" t="s">
        <v>29</v>
      </c>
      <c r="H12577" s="33">
        <v>40</v>
      </c>
      <c r="I12577" s="35">
        <v>7.5</v>
      </c>
      <c r="P12577" s="29" t="s">
        <v>26174</v>
      </c>
      <c r="Q12577" s="29" t="s">
        <v>1005</v>
      </c>
      <c r="R12577" s="29" t="s">
        <v>6095</v>
      </c>
      <c r="S12577" s="29" t="s">
        <v>3412</v>
      </c>
      <c r="T12577" s="29" t="s">
        <v>44</v>
      </c>
      <c r="U12577" s="30">
        <v>558</v>
      </c>
      <c r="V12577" s="31">
        <v>25</v>
      </c>
      <c r="W12577" s="31">
        <v>5</v>
      </c>
      <c r="X12577" s="31" t="s">
        <v>25</v>
      </c>
      <c r="Y12577" s="29" t="s">
        <v>30</v>
      </c>
      <c r="Z12577" s="29" t="s">
        <v>219</v>
      </c>
      <c r="AA12577" s="29" t="s">
        <v>139</v>
      </c>
      <c r="AB12577"/>
      <c r="AC12577"/>
      <c r="AD12577"/>
      <c r="AE12577"/>
      <c r="AF12577"/>
      <c r="AG12577"/>
      <c r="AH12577"/>
      <c r="AI12577"/>
    </row>
    <row r="12578" spans="1:35" ht="15" customHeight="1" x14ac:dyDescent="0.35">
      <c r="A12578" s="23" t="s">
        <v>1196</v>
      </c>
      <c r="B12578" s="24" t="s">
        <v>135</v>
      </c>
      <c r="C12578" s="25">
        <v>233</v>
      </c>
      <c r="D12578" s="24" t="s">
        <v>44</v>
      </c>
      <c r="E12578" s="24" t="s">
        <v>136</v>
      </c>
      <c r="F12578" s="24" t="s">
        <v>86</v>
      </c>
      <c r="G12578" s="24" t="s">
        <v>25</v>
      </c>
      <c r="H12578" s="24">
        <v>30</v>
      </c>
      <c r="I12578" s="26">
        <v>11.25</v>
      </c>
      <c r="P12578" s="29" t="s">
        <v>26175</v>
      </c>
      <c r="Q12578" s="29" t="s">
        <v>26171</v>
      </c>
      <c r="R12578" s="29" t="s">
        <v>26172</v>
      </c>
      <c r="S12578" s="29" t="s">
        <v>2750</v>
      </c>
      <c r="T12578" s="29" t="s">
        <v>22</v>
      </c>
      <c r="U12578" s="30">
        <v>986</v>
      </c>
      <c r="V12578" s="31">
        <v>20</v>
      </c>
      <c r="W12578" s="31">
        <v>2</v>
      </c>
      <c r="X12578" s="31" t="s">
        <v>29</v>
      </c>
      <c r="Y12578" s="29" t="s">
        <v>41</v>
      </c>
      <c r="Z12578" s="29" t="s">
        <v>219</v>
      </c>
      <c r="AA12578" s="29" t="s">
        <v>139</v>
      </c>
      <c r="AB12578"/>
      <c r="AC12578"/>
      <c r="AD12578"/>
      <c r="AE12578"/>
      <c r="AF12578"/>
      <c r="AG12578"/>
      <c r="AH12578"/>
      <c r="AI12578"/>
    </row>
    <row r="12579" spans="1:35" ht="15" customHeight="1" x14ac:dyDescent="0.35">
      <c r="A12579" s="32" t="s">
        <v>4222</v>
      </c>
      <c r="B12579" s="33" t="s">
        <v>14157</v>
      </c>
      <c r="C12579" s="34">
        <v>387</v>
      </c>
      <c r="D12579" s="33" t="s">
        <v>44</v>
      </c>
      <c r="E12579" s="33" t="s">
        <v>324</v>
      </c>
      <c r="F12579" s="33" t="s">
        <v>118</v>
      </c>
      <c r="G12579" s="33" t="s">
        <v>25</v>
      </c>
      <c r="H12579" s="33">
        <v>35</v>
      </c>
      <c r="I12579" s="35">
        <v>11.75</v>
      </c>
      <c r="P12579" s="29" t="s">
        <v>26176</v>
      </c>
      <c r="Q12579" s="29" t="s">
        <v>1196</v>
      </c>
      <c r="R12579" s="29" t="s">
        <v>459</v>
      </c>
      <c r="S12579" s="29" t="s">
        <v>26177</v>
      </c>
      <c r="T12579" s="29" t="s">
        <v>22</v>
      </c>
      <c r="U12579" s="30">
        <v>749</v>
      </c>
      <c r="V12579" s="31">
        <v>19</v>
      </c>
      <c r="W12579" s="31">
        <v>3</v>
      </c>
      <c r="X12579" s="31" t="s">
        <v>25</v>
      </c>
      <c r="Y12579" s="29" t="s">
        <v>30</v>
      </c>
      <c r="Z12579" s="29" t="s">
        <v>219</v>
      </c>
      <c r="AA12579" s="29" t="s">
        <v>139</v>
      </c>
      <c r="AB12579"/>
      <c r="AC12579"/>
      <c r="AD12579"/>
      <c r="AE12579"/>
      <c r="AF12579"/>
      <c r="AG12579"/>
      <c r="AH12579"/>
      <c r="AI12579"/>
    </row>
    <row r="12580" spans="1:35" ht="15" customHeight="1" x14ac:dyDescent="0.35">
      <c r="A12580" s="23" t="s">
        <v>661</v>
      </c>
      <c r="B12580" s="24" t="s">
        <v>1821</v>
      </c>
      <c r="C12580" s="25">
        <v>126</v>
      </c>
      <c r="D12580" s="24" t="s">
        <v>44</v>
      </c>
      <c r="E12580" s="24" t="s">
        <v>266</v>
      </c>
      <c r="F12580" s="24" t="s">
        <v>78</v>
      </c>
      <c r="G12580" s="24" t="s">
        <v>25</v>
      </c>
      <c r="H12580" s="24">
        <v>33</v>
      </c>
      <c r="I12580" s="26">
        <v>13</v>
      </c>
      <c r="P12580" s="29" t="s">
        <v>26178</v>
      </c>
      <c r="Q12580" s="29" t="s">
        <v>1196</v>
      </c>
      <c r="R12580" s="29" t="s">
        <v>135</v>
      </c>
      <c r="S12580" s="29" t="s">
        <v>26179</v>
      </c>
      <c r="T12580" s="29" t="s">
        <v>44</v>
      </c>
      <c r="U12580" s="30">
        <v>890</v>
      </c>
      <c r="V12580" s="31">
        <v>23</v>
      </c>
      <c r="W12580" s="31">
        <v>4</v>
      </c>
      <c r="X12580" s="31" t="s">
        <v>25</v>
      </c>
      <c r="Y12580" s="29" t="s">
        <v>41</v>
      </c>
      <c r="Z12580" s="29" t="s">
        <v>219</v>
      </c>
      <c r="AA12580" s="29" t="s">
        <v>139</v>
      </c>
      <c r="AB12580"/>
      <c r="AC12580"/>
      <c r="AD12580"/>
      <c r="AE12580"/>
      <c r="AF12580"/>
      <c r="AG12580"/>
      <c r="AH12580"/>
      <c r="AI12580"/>
    </row>
    <row r="12581" spans="1:35" ht="15" customHeight="1" x14ac:dyDescent="0.35">
      <c r="A12581" s="32" t="s">
        <v>661</v>
      </c>
      <c r="B12581" s="33" t="s">
        <v>8569</v>
      </c>
      <c r="C12581" s="34">
        <v>489</v>
      </c>
      <c r="D12581" s="33" t="s">
        <v>44</v>
      </c>
      <c r="E12581" s="33" t="s">
        <v>232</v>
      </c>
      <c r="F12581" s="33" t="s">
        <v>32</v>
      </c>
      <c r="G12581" s="33" t="s">
        <v>25</v>
      </c>
      <c r="H12581" s="33">
        <v>37</v>
      </c>
      <c r="I12581" s="35">
        <v>12.75</v>
      </c>
      <c r="P12581" s="29" t="s">
        <v>26180</v>
      </c>
      <c r="Q12581" s="29" t="s">
        <v>4222</v>
      </c>
      <c r="R12581" s="29" t="s">
        <v>14157</v>
      </c>
      <c r="S12581" s="29" t="s">
        <v>26181</v>
      </c>
      <c r="T12581" s="29" t="s">
        <v>44</v>
      </c>
      <c r="U12581" s="30">
        <v>1249</v>
      </c>
      <c r="V12581" s="31">
        <v>25</v>
      </c>
      <c r="W12581" s="31">
        <v>4</v>
      </c>
      <c r="X12581" s="31" t="s">
        <v>25</v>
      </c>
      <c r="Y12581" s="29" t="s">
        <v>30</v>
      </c>
      <c r="Z12581" s="29" t="s">
        <v>219</v>
      </c>
      <c r="AA12581" s="29" t="s">
        <v>139</v>
      </c>
      <c r="AB12581"/>
      <c r="AC12581"/>
      <c r="AD12581"/>
      <c r="AE12581"/>
      <c r="AF12581"/>
      <c r="AG12581"/>
      <c r="AH12581"/>
      <c r="AI12581"/>
    </row>
    <row r="12582" spans="1:35" ht="15" customHeight="1" x14ac:dyDescent="0.35">
      <c r="A12582" s="23" t="s">
        <v>661</v>
      </c>
      <c r="B12582" s="24" t="s">
        <v>373</v>
      </c>
      <c r="C12582" s="25">
        <v>494</v>
      </c>
      <c r="D12582" s="24" t="s">
        <v>44</v>
      </c>
      <c r="E12582" s="24" t="s">
        <v>45</v>
      </c>
      <c r="F12582" s="24" t="s">
        <v>46</v>
      </c>
      <c r="G12582" s="24" t="s">
        <v>29</v>
      </c>
      <c r="H12582" s="24">
        <v>37</v>
      </c>
      <c r="I12582" s="26">
        <v>9.5</v>
      </c>
      <c r="P12582" s="29" t="s">
        <v>26182</v>
      </c>
      <c r="Q12582" s="29" t="s">
        <v>661</v>
      </c>
      <c r="R12582" s="29" t="s">
        <v>1821</v>
      </c>
      <c r="S12582" s="29" t="s">
        <v>1230</v>
      </c>
      <c r="T12582" s="29" t="s">
        <v>44</v>
      </c>
      <c r="U12582" s="30">
        <v>1105</v>
      </c>
      <c r="V12582" s="31">
        <v>26</v>
      </c>
      <c r="W12582" s="31">
        <v>6</v>
      </c>
      <c r="X12582" s="31" t="s">
        <v>25</v>
      </c>
      <c r="Y12582" s="29" t="s">
        <v>50</v>
      </c>
      <c r="Z12582" s="29" t="s">
        <v>219</v>
      </c>
      <c r="AA12582" s="29" t="s">
        <v>139</v>
      </c>
      <c r="AB12582"/>
      <c r="AC12582"/>
      <c r="AD12582"/>
      <c r="AE12582"/>
      <c r="AF12582"/>
      <c r="AG12582"/>
      <c r="AH12582"/>
      <c r="AI12582"/>
    </row>
    <row r="12583" spans="1:35" ht="15" customHeight="1" x14ac:dyDescent="0.35">
      <c r="A12583" s="32" t="s">
        <v>661</v>
      </c>
      <c r="B12583" s="33" t="s">
        <v>790</v>
      </c>
      <c r="C12583" s="34">
        <v>415</v>
      </c>
      <c r="D12583" s="33" t="s">
        <v>44</v>
      </c>
      <c r="E12583" s="33" t="s">
        <v>130</v>
      </c>
      <c r="F12583" s="33" t="s">
        <v>46</v>
      </c>
      <c r="G12583" s="33" t="s">
        <v>29</v>
      </c>
      <c r="H12583" s="33">
        <v>34</v>
      </c>
      <c r="I12583" s="35">
        <v>9</v>
      </c>
      <c r="P12583" s="29" t="s">
        <v>26183</v>
      </c>
      <c r="Q12583" s="29" t="s">
        <v>661</v>
      </c>
      <c r="R12583" s="29" t="s">
        <v>8569</v>
      </c>
      <c r="S12583" s="29" t="s">
        <v>26184</v>
      </c>
      <c r="T12583" s="29" t="s">
        <v>22</v>
      </c>
      <c r="U12583" s="30">
        <v>780</v>
      </c>
      <c r="V12583" s="31">
        <v>18</v>
      </c>
      <c r="W12583" s="31">
        <v>2</v>
      </c>
      <c r="X12583" s="31" t="s">
        <v>29</v>
      </c>
      <c r="Y12583" s="29" t="s">
        <v>41</v>
      </c>
      <c r="Z12583" s="29" t="s">
        <v>219</v>
      </c>
      <c r="AA12583" s="29" t="s">
        <v>139</v>
      </c>
      <c r="AB12583"/>
      <c r="AC12583"/>
      <c r="AD12583"/>
      <c r="AE12583"/>
      <c r="AF12583"/>
      <c r="AG12583"/>
      <c r="AH12583"/>
      <c r="AI12583"/>
    </row>
    <row r="12584" spans="1:35" ht="15" customHeight="1" x14ac:dyDescent="0.35">
      <c r="A12584" s="23" t="s">
        <v>661</v>
      </c>
      <c r="B12584" s="24" t="s">
        <v>3461</v>
      </c>
      <c r="C12584" s="25">
        <v>254</v>
      </c>
      <c r="D12584" s="24" t="s">
        <v>22</v>
      </c>
      <c r="E12584" s="24" t="s">
        <v>410</v>
      </c>
      <c r="F12584" s="24" t="s">
        <v>78</v>
      </c>
      <c r="G12584" s="24" t="s">
        <v>25</v>
      </c>
      <c r="H12584" s="24">
        <v>30</v>
      </c>
      <c r="I12584" s="26">
        <v>10.25</v>
      </c>
      <c r="P12584" s="29" t="s">
        <v>26185</v>
      </c>
      <c r="Q12584" s="29" t="s">
        <v>661</v>
      </c>
      <c r="R12584" s="29" t="s">
        <v>373</v>
      </c>
      <c r="S12584" s="29" t="s">
        <v>6116</v>
      </c>
      <c r="T12584" s="29" t="s">
        <v>22</v>
      </c>
      <c r="U12584" s="30">
        <v>214</v>
      </c>
      <c r="V12584" s="31">
        <v>22</v>
      </c>
      <c r="W12584" s="31">
        <v>3</v>
      </c>
      <c r="X12584" s="31" t="s">
        <v>25</v>
      </c>
      <c r="Y12584" s="29" t="s">
        <v>41</v>
      </c>
      <c r="Z12584" s="29" t="s">
        <v>219</v>
      </c>
      <c r="AA12584" s="29" t="s">
        <v>139</v>
      </c>
      <c r="AB12584"/>
      <c r="AC12584"/>
      <c r="AD12584"/>
      <c r="AE12584"/>
      <c r="AF12584"/>
      <c r="AG12584"/>
      <c r="AH12584"/>
      <c r="AI12584"/>
    </row>
    <row r="12585" spans="1:35" ht="15" customHeight="1" x14ac:dyDescent="0.35">
      <c r="A12585" s="32" t="s">
        <v>43</v>
      </c>
      <c r="B12585" s="33" t="s">
        <v>2259</v>
      </c>
      <c r="C12585" s="34">
        <v>376</v>
      </c>
      <c r="D12585" s="33" t="s">
        <v>44</v>
      </c>
      <c r="E12585" s="33" t="s">
        <v>200</v>
      </c>
      <c r="F12585" s="33" t="s">
        <v>52</v>
      </c>
      <c r="G12585" s="33" t="s">
        <v>29</v>
      </c>
      <c r="H12585" s="33">
        <v>18</v>
      </c>
      <c r="I12585" s="35">
        <v>7</v>
      </c>
      <c r="P12585" s="29" t="s">
        <v>26186</v>
      </c>
      <c r="Q12585" s="29" t="s">
        <v>661</v>
      </c>
      <c r="R12585" s="29" t="s">
        <v>790</v>
      </c>
      <c r="S12585" s="29" t="s">
        <v>26187</v>
      </c>
      <c r="T12585" s="29" t="s">
        <v>44</v>
      </c>
      <c r="U12585" s="30">
        <v>1105</v>
      </c>
      <c r="V12585" s="31">
        <v>24</v>
      </c>
      <c r="W12585" s="31">
        <v>6</v>
      </c>
      <c r="X12585" s="31" t="s">
        <v>25</v>
      </c>
      <c r="Y12585" s="29" t="s">
        <v>41</v>
      </c>
      <c r="Z12585" s="29" t="s">
        <v>219</v>
      </c>
      <c r="AA12585" s="29" t="s">
        <v>139</v>
      </c>
      <c r="AB12585"/>
      <c r="AC12585"/>
      <c r="AD12585"/>
      <c r="AE12585"/>
      <c r="AF12585"/>
      <c r="AG12585"/>
      <c r="AH12585"/>
      <c r="AI12585"/>
    </row>
    <row r="12586" spans="1:35" ht="15" customHeight="1" x14ac:dyDescent="0.35">
      <c r="A12586" s="23" t="s">
        <v>43</v>
      </c>
      <c r="B12586" s="24" t="s">
        <v>194</v>
      </c>
      <c r="C12586" s="25">
        <v>466</v>
      </c>
      <c r="D12586" s="24" t="s">
        <v>44</v>
      </c>
      <c r="E12586" s="24" t="s">
        <v>319</v>
      </c>
      <c r="F12586" s="24" t="s">
        <v>59</v>
      </c>
      <c r="G12586" s="24" t="s">
        <v>25</v>
      </c>
      <c r="H12586" s="24">
        <v>33</v>
      </c>
      <c r="I12586" s="26">
        <v>13</v>
      </c>
      <c r="P12586" s="29" t="s">
        <v>26188</v>
      </c>
      <c r="Q12586" s="29" t="s">
        <v>661</v>
      </c>
      <c r="R12586" s="29" t="s">
        <v>3461</v>
      </c>
      <c r="S12586" s="29" t="s">
        <v>815</v>
      </c>
      <c r="T12586" s="29" t="s">
        <v>22</v>
      </c>
      <c r="U12586" s="30">
        <v>129</v>
      </c>
      <c r="V12586" s="31">
        <v>26</v>
      </c>
      <c r="W12586" s="31">
        <v>5</v>
      </c>
      <c r="X12586" s="31" t="s">
        <v>25</v>
      </c>
      <c r="Y12586" s="29" t="s">
        <v>30</v>
      </c>
      <c r="Z12586" s="29" t="s">
        <v>219</v>
      </c>
      <c r="AA12586" s="29" t="s">
        <v>139</v>
      </c>
      <c r="AB12586"/>
      <c r="AC12586"/>
      <c r="AD12586"/>
      <c r="AE12586"/>
      <c r="AF12586"/>
      <c r="AG12586"/>
      <c r="AH12586"/>
      <c r="AI12586"/>
    </row>
    <row r="12587" spans="1:35" ht="15" customHeight="1" x14ac:dyDescent="0.35">
      <c r="A12587" s="32" t="s">
        <v>558</v>
      </c>
      <c r="B12587" s="33" t="s">
        <v>282</v>
      </c>
      <c r="C12587" s="34">
        <v>131</v>
      </c>
      <c r="D12587" s="33" t="s">
        <v>44</v>
      </c>
      <c r="E12587" s="33" t="s">
        <v>382</v>
      </c>
      <c r="F12587" s="33" t="s">
        <v>86</v>
      </c>
      <c r="G12587" s="33" t="s">
        <v>29</v>
      </c>
      <c r="H12587" s="33">
        <v>30</v>
      </c>
      <c r="I12587" s="35">
        <v>9.75</v>
      </c>
      <c r="P12587" s="29" t="s">
        <v>26189</v>
      </c>
      <c r="Q12587" s="29" t="s">
        <v>43</v>
      </c>
      <c r="R12587" s="29" t="s">
        <v>2259</v>
      </c>
      <c r="S12587" s="29" t="s">
        <v>26190</v>
      </c>
      <c r="T12587" s="29" t="s">
        <v>44</v>
      </c>
      <c r="U12587" s="30">
        <v>756</v>
      </c>
      <c r="V12587" s="31">
        <v>27</v>
      </c>
      <c r="W12587" s="31">
        <v>6</v>
      </c>
      <c r="X12587" s="31" t="s">
        <v>29</v>
      </c>
      <c r="Y12587" s="29" t="s">
        <v>50</v>
      </c>
      <c r="Z12587" s="29" t="s">
        <v>219</v>
      </c>
      <c r="AA12587" s="29" t="s">
        <v>139</v>
      </c>
      <c r="AB12587"/>
      <c r="AC12587"/>
      <c r="AD12587"/>
      <c r="AE12587"/>
      <c r="AF12587"/>
      <c r="AG12587"/>
      <c r="AH12587"/>
      <c r="AI12587"/>
    </row>
    <row r="12588" spans="1:35" ht="15" customHeight="1" x14ac:dyDescent="0.35">
      <c r="A12588" s="23" t="s">
        <v>558</v>
      </c>
      <c r="B12588" s="24" t="s">
        <v>749</v>
      </c>
      <c r="C12588" s="25">
        <v>320</v>
      </c>
      <c r="D12588" s="24" t="s">
        <v>44</v>
      </c>
      <c r="E12588" s="24" t="s">
        <v>108</v>
      </c>
      <c r="F12588" s="24" t="s">
        <v>46</v>
      </c>
      <c r="G12588" s="24" t="s">
        <v>25</v>
      </c>
      <c r="H12588" s="24">
        <v>34</v>
      </c>
      <c r="I12588" s="26">
        <v>13.25</v>
      </c>
      <c r="P12588" s="29" t="s">
        <v>26191</v>
      </c>
      <c r="Q12588" s="29" t="s">
        <v>43</v>
      </c>
      <c r="R12588" s="29" t="s">
        <v>194</v>
      </c>
      <c r="S12588" s="29" t="s">
        <v>18707</v>
      </c>
      <c r="T12588" s="29" t="s">
        <v>22</v>
      </c>
      <c r="U12588" s="30">
        <v>762</v>
      </c>
      <c r="V12588" s="31">
        <v>22</v>
      </c>
      <c r="W12588" s="31">
        <v>5</v>
      </c>
      <c r="X12588" s="31" t="s">
        <v>25</v>
      </c>
      <c r="Y12588" s="29" t="s">
        <v>30</v>
      </c>
      <c r="Z12588" s="29" t="s">
        <v>219</v>
      </c>
      <c r="AA12588" s="29" t="s">
        <v>139</v>
      </c>
      <c r="AB12588"/>
      <c r="AC12588"/>
      <c r="AD12588"/>
      <c r="AE12588"/>
      <c r="AF12588"/>
      <c r="AG12588"/>
      <c r="AH12588"/>
      <c r="AI12588"/>
    </row>
    <row r="12589" spans="1:35" ht="15" customHeight="1" x14ac:dyDescent="0.35">
      <c r="A12589" s="32" t="s">
        <v>558</v>
      </c>
      <c r="B12589" s="33" t="s">
        <v>439</v>
      </c>
      <c r="C12589" s="34">
        <v>452</v>
      </c>
      <c r="D12589" s="33" t="s">
        <v>44</v>
      </c>
      <c r="E12589" s="33" t="s">
        <v>51</v>
      </c>
      <c r="F12589" s="33" t="s">
        <v>52</v>
      </c>
      <c r="G12589" s="33" t="s">
        <v>29</v>
      </c>
      <c r="H12589" s="33">
        <v>17</v>
      </c>
      <c r="I12589" s="35">
        <v>5.25</v>
      </c>
      <c r="P12589" s="29" t="s">
        <v>26192</v>
      </c>
      <c r="Q12589" s="29" t="s">
        <v>558</v>
      </c>
      <c r="R12589" s="29" t="s">
        <v>282</v>
      </c>
      <c r="S12589" s="29" t="s">
        <v>26193</v>
      </c>
      <c r="T12589" s="29" t="s">
        <v>44</v>
      </c>
      <c r="U12589" s="30">
        <v>784</v>
      </c>
      <c r="V12589" s="31">
        <v>17</v>
      </c>
      <c r="W12589" s="31">
        <v>1</v>
      </c>
      <c r="X12589" s="31" t="s">
        <v>25</v>
      </c>
      <c r="Y12589" s="29" t="s">
        <v>30</v>
      </c>
      <c r="Z12589" s="29" t="s">
        <v>219</v>
      </c>
      <c r="AA12589" s="29" t="s">
        <v>139</v>
      </c>
      <c r="AB12589"/>
      <c r="AC12589"/>
      <c r="AD12589"/>
      <c r="AE12589"/>
      <c r="AF12589"/>
      <c r="AG12589"/>
      <c r="AH12589"/>
      <c r="AI12589"/>
    </row>
    <row r="12590" spans="1:35" ht="15" customHeight="1" x14ac:dyDescent="0.35">
      <c r="A12590" s="23" t="s">
        <v>558</v>
      </c>
      <c r="B12590" s="24" t="s">
        <v>194</v>
      </c>
      <c r="C12590" s="25">
        <v>399</v>
      </c>
      <c r="D12590" s="24" t="s">
        <v>22</v>
      </c>
      <c r="E12590" s="24" t="s">
        <v>136</v>
      </c>
      <c r="F12590" s="24" t="s">
        <v>86</v>
      </c>
      <c r="G12590" s="24" t="s">
        <v>25</v>
      </c>
      <c r="H12590" s="24">
        <v>34</v>
      </c>
      <c r="I12590" s="26">
        <v>11.25</v>
      </c>
      <c r="P12590" s="29" t="s">
        <v>26194</v>
      </c>
      <c r="Q12590" s="29" t="s">
        <v>558</v>
      </c>
      <c r="R12590" s="29" t="s">
        <v>749</v>
      </c>
      <c r="S12590" s="29" t="s">
        <v>26195</v>
      </c>
      <c r="T12590" s="29" t="s">
        <v>44</v>
      </c>
      <c r="U12590" s="30">
        <v>666</v>
      </c>
      <c r="V12590" s="31">
        <v>27</v>
      </c>
      <c r="W12590" s="31">
        <v>7</v>
      </c>
      <c r="X12590" s="31" t="s">
        <v>25</v>
      </c>
      <c r="Y12590" s="29" t="s">
        <v>41</v>
      </c>
      <c r="Z12590" s="29" t="s">
        <v>219</v>
      </c>
      <c r="AA12590" s="29" t="s">
        <v>139</v>
      </c>
      <c r="AB12590"/>
      <c r="AC12590"/>
      <c r="AD12590"/>
      <c r="AE12590"/>
      <c r="AF12590"/>
      <c r="AG12590"/>
      <c r="AH12590"/>
      <c r="AI12590"/>
    </row>
    <row r="12591" spans="1:35" ht="15" customHeight="1" x14ac:dyDescent="0.35">
      <c r="A12591" s="32" t="s">
        <v>26196</v>
      </c>
      <c r="B12591" s="33" t="s">
        <v>720</v>
      </c>
      <c r="C12591" s="34">
        <v>78</v>
      </c>
      <c r="D12591" s="33" t="s">
        <v>44</v>
      </c>
      <c r="E12591" s="33" t="s">
        <v>213</v>
      </c>
      <c r="F12591" s="33" t="s">
        <v>52</v>
      </c>
      <c r="G12591" s="33" t="s">
        <v>29</v>
      </c>
      <c r="H12591" s="33">
        <v>20</v>
      </c>
      <c r="I12591" s="35">
        <v>8</v>
      </c>
      <c r="P12591" s="29" t="s">
        <v>26197</v>
      </c>
      <c r="Q12591" s="29" t="s">
        <v>558</v>
      </c>
      <c r="R12591" s="29" t="s">
        <v>439</v>
      </c>
      <c r="S12591" s="29" t="s">
        <v>26198</v>
      </c>
      <c r="T12591" s="29" t="s">
        <v>22</v>
      </c>
      <c r="U12591" s="30">
        <v>1150</v>
      </c>
      <c r="V12591" s="31">
        <v>23</v>
      </c>
      <c r="W12591" s="31">
        <v>5</v>
      </c>
      <c r="X12591" s="31" t="s">
        <v>25</v>
      </c>
      <c r="Y12591" s="29" t="s">
        <v>30</v>
      </c>
      <c r="Z12591" s="29" t="s">
        <v>219</v>
      </c>
      <c r="AA12591" s="29" t="s">
        <v>139</v>
      </c>
      <c r="AB12591"/>
      <c r="AC12591"/>
      <c r="AD12591"/>
      <c r="AE12591"/>
      <c r="AF12591"/>
      <c r="AG12591"/>
      <c r="AH12591"/>
      <c r="AI12591"/>
    </row>
    <row r="12592" spans="1:35" ht="15" customHeight="1" x14ac:dyDescent="0.35">
      <c r="A12592" s="23" t="s">
        <v>294</v>
      </c>
      <c r="B12592" s="24" t="s">
        <v>129</v>
      </c>
      <c r="C12592" s="25">
        <v>74</v>
      </c>
      <c r="D12592" s="24" t="s">
        <v>44</v>
      </c>
      <c r="E12592" s="24" t="s">
        <v>266</v>
      </c>
      <c r="F12592" s="24" t="s">
        <v>78</v>
      </c>
      <c r="G12592" s="24" t="s">
        <v>25</v>
      </c>
      <c r="H12592" s="24">
        <v>30</v>
      </c>
      <c r="I12592" s="26">
        <v>16</v>
      </c>
      <c r="P12592" s="29" t="s">
        <v>26199</v>
      </c>
      <c r="Q12592" s="29" t="s">
        <v>558</v>
      </c>
      <c r="R12592" s="29" t="s">
        <v>194</v>
      </c>
      <c r="S12592" s="29" t="s">
        <v>26200</v>
      </c>
      <c r="T12592" s="29" t="s">
        <v>22</v>
      </c>
      <c r="U12592" s="30">
        <v>824</v>
      </c>
      <c r="V12592" s="31">
        <v>25</v>
      </c>
      <c r="W12592" s="31">
        <v>3</v>
      </c>
      <c r="X12592" s="31" t="s">
        <v>29</v>
      </c>
      <c r="Y12592" s="29" t="s">
        <v>50</v>
      </c>
      <c r="Z12592" s="29" t="s">
        <v>219</v>
      </c>
      <c r="AA12592" s="29" t="s">
        <v>139</v>
      </c>
      <c r="AB12592"/>
      <c r="AC12592"/>
      <c r="AD12592"/>
      <c r="AE12592"/>
      <c r="AF12592"/>
      <c r="AG12592"/>
      <c r="AH12592"/>
      <c r="AI12592"/>
    </row>
    <row r="12593" spans="1:35" ht="15" customHeight="1" x14ac:dyDescent="0.35">
      <c r="A12593" s="32" t="s">
        <v>911</v>
      </c>
      <c r="B12593" s="33" t="s">
        <v>290</v>
      </c>
      <c r="C12593" s="34">
        <v>116</v>
      </c>
      <c r="D12593" s="33" t="s">
        <v>22</v>
      </c>
      <c r="E12593" s="33" t="s">
        <v>266</v>
      </c>
      <c r="F12593" s="33" t="s">
        <v>78</v>
      </c>
      <c r="G12593" s="33" t="s">
        <v>25</v>
      </c>
      <c r="H12593" s="33">
        <v>34</v>
      </c>
      <c r="I12593" s="35">
        <v>11.25</v>
      </c>
      <c r="P12593" s="29" t="s">
        <v>26201</v>
      </c>
      <c r="Q12593" s="29" t="s">
        <v>26196</v>
      </c>
      <c r="R12593" s="29" t="s">
        <v>720</v>
      </c>
      <c r="S12593" s="29" t="s">
        <v>26202</v>
      </c>
      <c r="T12593" s="29" t="s">
        <v>22</v>
      </c>
      <c r="U12593" s="30">
        <v>172</v>
      </c>
      <c r="V12593" s="31">
        <v>18</v>
      </c>
      <c r="W12593" s="31">
        <v>1</v>
      </c>
      <c r="X12593" s="31" t="s">
        <v>25</v>
      </c>
      <c r="Y12593" s="29" t="s">
        <v>30</v>
      </c>
      <c r="Z12593" s="29" t="s">
        <v>219</v>
      </c>
      <c r="AA12593" s="29" t="s">
        <v>139</v>
      </c>
      <c r="AB12593"/>
      <c r="AC12593"/>
      <c r="AD12593"/>
      <c r="AE12593"/>
      <c r="AF12593"/>
      <c r="AG12593"/>
      <c r="AH12593"/>
      <c r="AI12593"/>
    </row>
    <row r="12594" spans="1:35" ht="15" customHeight="1" x14ac:dyDescent="0.35">
      <c r="A12594" s="23" t="s">
        <v>911</v>
      </c>
      <c r="B12594" s="24" t="s">
        <v>1089</v>
      </c>
      <c r="C12594" s="25">
        <v>469</v>
      </c>
      <c r="D12594" s="24" t="s">
        <v>44</v>
      </c>
      <c r="E12594" s="24" t="s">
        <v>92</v>
      </c>
      <c r="F12594" s="24" t="s">
        <v>86</v>
      </c>
      <c r="G12594" s="24" t="s">
        <v>25</v>
      </c>
      <c r="H12594" s="24">
        <v>34</v>
      </c>
      <c r="I12594" s="26">
        <v>10.25</v>
      </c>
      <c r="P12594" s="29" t="s">
        <v>26203</v>
      </c>
      <c r="Q12594" s="29" t="s">
        <v>294</v>
      </c>
      <c r="R12594" s="29" t="s">
        <v>129</v>
      </c>
      <c r="S12594" s="29" t="s">
        <v>26204</v>
      </c>
      <c r="T12594" s="29" t="s">
        <v>44</v>
      </c>
      <c r="U12594" s="30">
        <v>612</v>
      </c>
      <c r="V12594" s="31">
        <v>25</v>
      </c>
      <c r="W12594" s="31">
        <v>6</v>
      </c>
      <c r="X12594" s="31" t="s">
        <v>25</v>
      </c>
      <c r="Y12594" s="29" t="s">
        <v>41</v>
      </c>
      <c r="Z12594" s="29" t="s">
        <v>219</v>
      </c>
      <c r="AA12594" s="29" t="s">
        <v>139</v>
      </c>
      <c r="AB12594"/>
      <c r="AC12594"/>
      <c r="AD12594"/>
      <c r="AE12594"/>
      <c r="AF12594"/>
      <c r="AG12594"/>
      <c r="AH12594"/>
      <c r="AI12594"/>
    </row>
    <row r="12595" spans="1:35" ht="15" customHeight="1" x14ac:dyDescent="0.35">
      <c r="A12595" s="32" t="s">
        <v>1515</v>
      </c>
      <c r="B12595" s="33" t="s">
        <v>128</v>
      </c>
      <c r="C12595" s="34">
        <v>408</v>
      </c>
      <c r="D12595" s="33" t="s">
        <v>44</v>
      </c>
      <c r="E12595" s="33" t="s">
        <v>58</v>
      </c>
      <c r="F12595" s="33" t="s">
        <v>59</v>
      </c>
      <c r="G12595" s="33" t="s">
        <v>29</v>
      </c>
      <c r="H12595" s="33">
        <v>38</v>
      </c>
      <c r="I12595" s="35">
        <v>7.75</v>
      </c>
      <c r="P12595" s="29" t="s">
        <v>26205</v>
      </c>
      <c r="Q12595" s="29" t="s">
        <v>911</v>
      </c>
      <c r="R12595" s="29" t="s">
        <v>290</v>
      </c>
      <c r="S12595" s="29" t="s">
        <v>26206</v>
      </c>
      <c r="T12595" s="29" t="s">
        <v>44</v>
      </c>
      <c r="U12595" s="30">
        <v>1016</v>
      </c>
      <c r="V12595" s="31">
        <v>23</v>
      </c>
      <c r="W12595" s="31">
        <v>7</v>
      </c>
      <c r="X12595" s="31" t="s">
        <v>25</v>
      </c>
      <c r="Y12595" s="29" t="s">
        <v>41</v>
      </c>
      <c r="Z12595" s="29" t="s">
        <v>219</v>
      </c>
      <c r="AA12595" s="29" t="s">
        <v>139</v>
      </c>
      <c r="AB12595"/>
      <c r="AC12595"/>
      <c r="AD12595"/>
      <c r="AE12595"/>
      <c r="AF12595"/>
      <c r="AG12595"/>
      <c r="AH12595"/>
      <c r="AI12595"/>
    </row>
    <row r="12596" spans="1:35" ht="15" customHeight="1" x14ac:dyDescent="0.35">
      <c r="A12596" s="23" t="s">
        <v>15632</v>
      </c>
      <c r="B12596" s="24" t="s">
        <v>861</v>
      </c>
      <c r="C12596" s="25">
        <v>416</v>
      </c>
      <c r="D12596" s="24" t="s">
        <v>44</v>
      </c>
      <c r="E12596" s="24" t="s">
        <v>250</v>
      </c>
      <c r="F12596" s="24" t="s">
        <v>36</v>
      </c>
      <c r="G12596" s="24" t="s">
        <v>25</v>
      </c>
      <c r="H12596" s="24">
        <v>30</v>
      </c>
      <c r="I12596" s="26">
        <v>11.25</v>
      </c>
      <c r="P12596" s="29" t="s">
        <v>26207</v>
      </c>
      <c r="Q12596" s="29" t="s">
        <v>911</v>
      </c>
      <c r="R12596" s="29" t="s">
        <v>1089</v>
      </c>
      <c r="S12596" s="29" t="s">
        <v>26208</v>
      </c>
      <c r="T12596" s="29" t="s">
        <v>22</v>
      </c>
      <c r="U12596" s="30">
        <v>907</v>
      </c>
      <c r="V12596" s="31">
        <v>31</v>
      </c>
      <c r="W12596" s="31">
        <v>6</v>
      </c>
      <c r="X12596" s="31" t="s">
        <v>29</v>
      </c>
      <c r="Y12596" s="29" t="s">
        <v>50</v>
      </c>
      <c r="Z12596" s="29" t="s">
        <v>219</v>
      </c>
      <c r="AA12596" s="29" t="s">
        <v>139</v>
      </c>
      <c r="AB12596"/>
      <c r="AC12596"/>
      <c r="AD12596"/>
      <c r="AE12596"/>
      <c r="AF12596"/>
      <c r="AG12596"/>
      <c r="AH12596"/>
      <c r="AI12596"/>
    </row>
    <row r="12597" spans="1:35" ht="15" customHeight="1" x14ac:dyDescent="0.35">
      <c r="A12597" s="32" t="s">
        <v>15632</v>
      </c>
      <c r="B12597" s="33" t="s">
        <v>194</v>
      </c>
      <c r="C12597" s="34">
        <v>287</v>
      </c>
      <c r="D12597" s="33" t="s">
        <v>22</v>
      </c>
      <c r="E12597" s="33" t="s">
        <v>186</v>
      </c>
      <c r="F12597" s="33" t="s">
        <v>86</v>
      </c>
      <c r="G12597" s="33" t="s">
        <v>25</v>
      </c>
      <c r="H12597" s="33">
        <v>20</v>
      </c>
      <c r="I12597" s="35">
        <v>15.75</v>
      </c>
      <c r="P12597" s="29" t="s">
        <v>26209</v>
      </c>
      <c r="Q12597" s="29" t="s">
        <v>1515</v>
      </c>
      <c r="R12597" s="29" t="s">
        <v>128</v>
      </c>
      <c r="S12597" s="29" t="s">
        <v>26210</v>
      </c>
      <c r="T12597" s="29" t="s">
        <v>44</v>
      </c>
      <c r="U12597" s="30">
        <v>1197</v>
      </c>
      <c r="V12597" s="31">
        <v>25</v>
      </c>
      <c r="W12597" s="31">
        <v>7</v>
      </c>
      <c r="X12597" s="31" t="s">
        <v>29</v>
      </c>
      <c r="Y12597" s="29" t="s">
        <v>50</v>
      </c>
      <c r="Z12597" s="29" t="s">
        <v>219</v>
      </c>
      <c r="AA12597" s="29" t="s">
        <v>139</v>
      </c>
      <c r="AB12597"/>
      <c r="AC12597"/>
      <c r="AD12597"/>
      <c r="AE12597"/>
      <c r="AF12597"/>
      <c r="AG12597"/>
      <c r="AH12597"/>
      <c r="AI12597"/>
    </row>
    <row r="12598" spans="1:35" ht="15" customHeight="1" x14ac:dyDescent="0.35">
      <c r="A12598" s="23" t="s">
        <v>10470</v>
      </c>
      <c r="B12598" s="24" t="s">
        <v>720</v>
      </c>
      <c r="C12598" s="25">
        <v>380</v>
      </c>
      <c r="D12598" s="24" t="s">
        <v>22</v>
      </c>
      <c r="E12598" s="24" t="s">
        <v>410</v>
      </c>
      <c r="F12598" s="24" t="s">
        <v>78</v>
      </c>
      <c r="G12598" s="24" t="s">
        <v>25</v>
      </c>
      <c r="H12598" s="24">
        <v>36</v>
      </c>
      <c r="I12598" s="26">
        <v>10.5</v>
      </c>
      <c r="P12598" s="29" t="s">
        <v>26211</v>
      </c>
      <c r="Q12598" s="29" t="s">
        <v>15632</v>
      </c>
      <c r="R12598" s="29" t="s">
        <v>861</v>
      </c>
      <c r="S12598" s="29" t="s">
        <v>17015</v>
      </c>
      <c r="T12598" s="29" t="s">
        <v>22</v>
      </c>
      <c r="U12598" s="30">
        <v>290</v>
      </c>
      <c r="V12598" s="31">
        <v>24</v>
      </c>
      <c r="W12598" s="31">
        <v>6</v>
      </c>
      <c r="X12598" s="31" t="s">
        <v>29</v>
      </c>
      <c r="Y12598" s="29" t="s">
        <v>41</v>
      </c>
      <c r="Z12598" s="29" t="s">
        <v>219</v>
      </c>
      <c r="AA12598" s="29" t="s">
        <v>139</v>
      </c>
      <c r="AB12598"/>
      <c r="AC12598"/>
      <c r="AD12598"/>
      <c r="AE12598"/>
      <c r="AF12598"/>
      <c r="AG12598"/>
      <c r="AH12598"/>
      <c r="AI12598"/>
    </row>
    <row r="12599" spans="1:35" ht="15" customHeight="1" x14ac:dyDescent="0.35">
      <c r="A12599" s="32" t="s">
        <v>1635</v>
      </c>
      <c r="B12599" s="33" t="s">
        <v>12386</v>
      </c>
      <c r="C12599" s="34">
        <v>399</v>
      </c>
      <c r="D12599" s="33" t="s">
        <v>44</v>
      </c>
      <c r="E12599" s="33" t="s">
        <v>58</v>
      </c>
      <c r="F12599" s="33" t="s">
        <v>59</v>
      </c>
      <c r="G12599" s="33" t="s">
        <v>25</v>
      </c>
      <c r="H12599" s="33">
        <v>36</v>
      </c>
      <c r="I12599" s="35">
        <v>13.75</v>
      </c>
      <c r="P12599" s="29" t="s">
        <v>26212</v>
      </c>
      <c r="Q12599" s="29" t="s">
        <v>15632</v>
      </c>
      <c r="R12599" s="29" t="s">
        <v>194</v>
      </c>
      <c r="S12599" s="29" t="s">
        <v>26213</v>
      </c>
      <c r="T12599" s="29" t="s">
        <v>44</v>
      </c>
      <c r="U12599" s="30">
        <v>202</v>
      </c>
      <c r="V12599" s="31">
        <v>23</v>
      </c>
      <c r="W12599" s="31">
        <v>4</v>
      </c>
      <c r="X12599" s="31" t="s">
        <v>25</v>
      </c>
      <c r="Y12599" s="29" t="s">
        <v>41</v>
      </c>
      <c r="Z12599" s="29" t="s">
        <v>219</v>
      </c>
      <c r="AA12599" s="29" t="s">
        <v>139</v>
      </c>
      <c r="AB12599"/>
      <c r="AC12599"/>
      <c r="AD12599"/>
      <c r="AE12599"/>
      <c r="AF12599"/>
      <c r="AG12599"/>
      <c r="AH12599"/>
      <c r="AI12599"/>
    </row>
    <row r="12600" spans="1:35" ht="15" customHeight="1" x14ac:dyDescent="0.35">
      <c r="A12600" s="23" t="s">
        <v>26214</v>
      </c>
      <c r="B12600" s="24" t="s">
        <v>11152</v>
      </c>
      <c r="C12600" s="25">
        <v>57</v>
      </c>
      <c r="D12600" s="24" t="s">
        <v>44</v>
      </c>
      <c r="E12600" s="24" t="s">
        <v>250</v>
      </c>
      <c r="F12600" s="24" t="s">
        <v>36</v>
      </c>
      <c r="G12600" s="24" t="s">
        <v>29</v>
      </c>
      <c r="H12600" s="24">
        <v>38</v>
      </c>
      <c r="I12600" s="26">
        <v>9</v>
      </c>
      <c r="P12600" s="29" t="s">
        <v>26215</v>
      </c>
      <c r="Q12600" s="29" t="s">
        <v>10470</v>
      </c>
      <c r="R12600" s="29" t="s">
        <v>720</v>
      </c>
      <c r="S12600" s="29" t="s">
        <v>26216</v>
      </c>
      <c r="T12600" s="29" t="s">
        <v>22</v>
      </c>
      <c r="U12600" s="30">
        <v>938</v>
      </c>
      <c r="V12600" s="31">
        <v>20</v>
      </c>
      <c r="W12600" s="31">
        <v>2</v>
      </c>
      <c r="X12600" s="31" t="s">
        <v>29</v>
      </c>
      <c r="Y12600" s="29" t="s">
        <v>50</v>
      </c>
      <c r="Z12600" s="29" t="s">
        <v>219</v>
      </c>
      <c r="AA12600" s="29" t="s">
        <v>139</v>
      </c>
      <c r="AB12600"/>
      <c r="AC12600"/>
      <c r="AD12600"/>
      <c r="AE12600"/>
      <c r="AF12600"/>
      <c r="AG12600"/>
      <c r="AH12600"/>
      <c r="AI12600"/>
    </row>
    <row r="12601" spans="1:35" ht="15" customHeight="1" x14ac:dyDescent="0.35">
      <c r="A12601" s="32" t="s">
        <v>925</v>
      </c>
      <c r="B12601" s="33" t="s">
        <v>26217</v>
      </c>
      <c r="C12601" s="34">
        <v>441</v>
      </c>
      <c r="D12601" s="33" t="s">
        <v>22</v>
      </c>
      <c r="E12601" s="33" t="s">
        <v>460</v>
      </c>
      <c r="F12601" s="33" t="s">
        <v>52</v>
      </c>
      <c r="G12601" s="33" t="s">
        <v>25</v>
      </c>
      <c r="H12601" s="33">
        <v>20</v>
      </c>
      <c r="I12601" s="35">
        <v>11</v>
      </c>
      <c r="P12601" s="29" t="s">
        <v>26218</v>
      </c>
      <c r="Q12601" s="29" t="s">
        <v>1635</v>
      </c>
      <c r="R12601" s="29" t="s">
        <v>12386</v>
      </c>
      <c r="S12601" s="29" t="s">
        <v>26219</v>
      </c>
      <c r="T12601" s="29" t="s">
        <v>22</v>
      </c>
      <c r="U12601" s="30">
        <v>1285</v>
      </c>
      <c r="V12601" s="31">
        <v>22</v>
      </c>
      <c r="W12601" s="31">
        <v>5</v>
      </c>
      <c r="X12601" s="31" t="s">
        <v>29</v>
      </c>
      <c r="Y12601" s="29" t="s">
        <v>30</v>
      </c>
      <c r="Z12601" s="29" t="s">
        <v>219</v>
      </c>
      <c r="AA12601" s="29" t="s">
        <v>139</v>
      </c>
      <c r="AB12601"/>
      <c r="AC12601"/>
      <c r="AD12601"/>
      <c r="AE12601"/>
      <c r="AF12601"/>
      <c r="AG12601"/>
      <c r="AH12601"/>
      <c r="AI12601"/>
    </row>
    <row r="12602" spans="1:35" ht="15" customHeight="1" x14ac:dyDescent="0.35">
      <c r="A12602" s="23" t="s">
        <v>2144</v>
      </c>
      <c r="B12602" s="24" t="s">
        <v>453</v>
      </c>
      <c r="C12602" s="25">
        <v>106</v>
      </c>
      <c r="D12602" s="24" t="s">
        <v>44</v>
      </c>
      <c r="E12602" s="24" t="s">
        <v>71</v>
      </c>
      <c r="F12602" s="24" t="s">
        <v>72</v>
      </c>
      <c r="G12602" s="24" t="s">
        <v>25</v>
      </c>
      <c r="H12602" s="24">
        <v>17</v>
      </c>
      <c r="I12602" s="26">
        <v>10.5</v>
      </c>
      <c r="P12602" s="29" t="s">
        <v>26220</v>
      </c>
      <c r="Q12602" s="29" t="s">
        <v>26214</v>
      </c>
      <c r="R12602" s="29" t="s">
        <v>11152</v>
      </c>
      <c r="S12602" s="29" t="s">
        <v>26221</v>
      </c>
      <c r="T12602" s="29" t="s">
        <v>22</v>
      </c>
      <c r="U12602" s="30">
        <v>723</v>
      </c>
      <c r="V12602" s="31">
        <v>2017</v>
      </c>
      <c r="W12602" s="31">
        <v>7</v>
      </c>
      <c r="X12602" s="31" t="s">
        <v>29</v>
      </c>
      <c r="Y12602" s="29" t="s">
        <v>41</v>
      </c>
      <c r="Z12602" s="29" t="s">
        <v>219</v>
      </c>
      <c r="AA12602" s="29" t="s">
        <v>139</v>
      </c>
      <c r="AB12602"/>
      <c r="AC12602"/>
      <c r="AD12602"/>
      <c r="AE12602"/>
      <c r="AF12602"/>
      <c r="AG12602"/>
      <c r="AH12602"/>
      <c r="AI12602"/>
    </row>
    <row r="12603" spans="1:35" ht="15" customHeight="1" x14ac:dyDescent="0.35">
      <c r="A12603" s="32" t="s">
        <v>939</v>
      </c>
      <c r="B12603" s="33" t="s">
        <v>18217</v>
      </c>
      <c r="C12603" s="34">
        <v>484</v>
      </c>
      <c r="D12603" s="33" t="s">
        <v>22</v>
      </c>
      <c r="E12603" s="33" t="s">
        <v>31</v>
      </c>
      <c r="F12603" s="33" t="s">
        <v>32</v>
      </c>
      <c r="G12603" s="33" t="s">
        <v>25</v>
      </c>
      <c r="H12603" s="33">
        <v>37</v>
      </c>
      <c r="I12603" s="35">
        <v>11.25</v>
      </c>
      <c r="P12603" s="29" t="s">
        <v>26222</v>
      </c>
      <c r="Q12603" s="29" t="s">
        <v>925</v>
      </c>
      <c r="R12603" s="29" t="s">
        <v>26217</v>
      </c>
      <c r="S12603" s="29" t="s">
        <v>26223</v>
      </c>
      <c r="T12603" s="29" t="s">
        <v>44</v>
      </c>
      <c r="U12603" s="30">
        <v>281</v>
      </c>
      <c r="V12603" s="31">
        <v>24</v>
      </c>
      <c r="W12603" s="31">
        <v>4</v>
      </c>
      <c r="X12603" s="31" t="s">
        <v>29</v>
      </c>
      <c r="Y12603" s="29" t="s">
        <v>41</v>
      </c>
      <c r="Z12603" s="29" t="s">
        <v>219</v>
      </c>
      <c r="AA12603" s="29" t="s">
        <v>139</v>
      </c>
      <c r="AB12603"/>
      <c r="AC12603"/>
      <c r="AD12603"/>
      <c r="AE12603"/>
      <c r="AF12603"/>
      <c r="AG12603"/>
      <c r="AH12603"/>
      <c r="AI12603"/>
    </row>
    <row r="12604" spans="1:35" ht="15" customHeight="1" x14ac:dyDescent="0.35">
      <c r="A12604" s="23" t="s">
        <v>939</v>
      </c>
      <c r="B12604" s="24" t="s">
        <v>129</v>
      </c>
      <c r="C12604" s="25">
        <v>52</v>
      </c>
      <c r="D12604" s="24" t="s">
        <v>44</v>
      </c>
      <c r="E12604" s="24" t="s">
        <v>279</v>
      </c>
      <c r="F12604" s="24" t="s">
        <v>112</v>
      </c>
      <c r="G12604" s="24" t="s">
        <v>29</v>
      </c>
      <c r="H12604" s="24">
        <v>39</v>
      </c>
      <c r="I12604" s="26">
        <v>8.75</v>
      </c>
      <c r="P12604" s="29" t="s">
        <v>26224</v>
      </c>
      <c r="Q12604" s="29" t="s">
        <v>2144</v>
      </c>
      <c r="R12604" s="29" t="s">
        <v>453</v>
      </c>
      <c r="S12604" s="29" t="s">
        <v>26225</v>
      </c>
      <c r="T12604" s="29" t="s">
        <v>44</v>
      </c>
      <c r="U12604" s="30">
        <v>339</v>
      </c>
      <c r="V12604" s="31">
        <v>21</v>
      </c>
      <c r="W12604" s="31">
        <v>1</v>
      </c>
      <c r="X12604" s="31" t="s">
        <v>25</v>
      </c>
      <c r="Y12604" s="29" t="s">
        <v>41</v>
      </c>
      <c r="Z12604" s="29" t="s">
        <v>219</v>
      </c>
      <c r="AA12604" s="29" t="s">
        <v>139</v>
      </c>
      <c r="AB12604"/>
      <c r="AC12604"/>
      <c r="AD12604"/>
      <c r="AE12604"/>
      <c r="AF12604"/>
      <c r="AG12604"/>
      <c r="AH12604"/>
      <c r="AI12604"/>
    </row>
    <row r="12605" spans="1:35" ht="15" customHeight="1" x14ac:dyDescent="0.35">
      <c r="A12605" s="32" t="s">
        <v>939</v>
      </c>
      <c r="B12605" s="33" t="s">
        <v>822</v>
      </c>
      <c r="C12605" s="34">
        <v>361</v>
      </c>
      <c r="D12605" s="33" t="s">
        <v>44</v>
      </c>
      <c r="E12605" s="33" t="s">
        <v>200</v>
      </c>
      <c r="F12605" s="33" t="s">
        <v>52</v>
      </c>
      <c r="G12605" s="33" t="s">
        <v>29</v>
      </c>
      <c r="H12605" s="33">
        <v>20</v>
      </c>
      <c r="I12605" s="35">
        <v>6.75</v>
      </c>
      <c r="P12605" s="29" t="s">
        <v>26226</v>
      </c>
      <c r="Q12605" s="29" t="s">
        <v>939</v>
      </c>
      <c r="R12605" s="29" t="s">
        <v>18217</v>
      </c>
      <c r="S12605" s="29" t="s">
        <v>26227</v>
      </c>
      <c r="T12605" s="29" t="s">
        <v>22</v>
      </c>
      <c r="U12605" s="30">
        <v>1015</v>
      </c>
      <c r="V12605" s="31">
        <v>21</v>
      </c>
      <c r="W12605" s="31">
        <v>5</v>
      </c>
      <c r="X12605" s="31" t="s">
        <v>25</v>
      </c>
      <c r="Y12605" s="29" t="s">
        <v>41</v>
      </c>
      <c r="Z12605" s="29" t="s">
        <v>219</v>
      </c>
      <c r="AA12605" s="29" t="s">
        <v>139</v>
      </c>
      <c r="AB12605"/>
      <c r="AC12605"/>
      <c r="AD12605"/>
      <c r="AE12605"/>
      <c r="AF12605"/>
      <c r="AG12605"/>
      <c r="AH12605"/>
      <c r="AI12605"/>
    </row>
    <row r="12606" spans="1:35" ht="15" customHeight="1" x14ac:dyDescent="0.35">
      <c r="A12606" s="23" t="s">
        <v>23793</v>
      </c>
      <c r="B12606" s="24" t="s">
        <v>159</v>
      </c>
      <c r="C12606" s="25">
        <v>470</v>
      </c>
      <c r="D12606" s="24" t="s">
        <v>44</v>
      </c>
      <c r="E12606" s="24" t="s">
        <v>259</v>
      </c>
      <c r="F12606" s="24" t="s">
        <v>46</v>
      </c>
      <c r="G12606" s="24" t="s">
        <v>25</v>
      </c>
      <c r="H12606" s="24">
        <v>20</v>
      </c>
      <c r="I12606" s="26">
        <v>11.5</v>
      </c>
      <c r="P12606" s="29" t="s">
        <v>26228</v>
      </c>
      <c r="Q12606" s="29" t="s">
        <v>939</v>
      </c>
      <c r="R12606" s="29" t="s">
        <v>129</v>
      </c>
      <c r="S12606" s="29" t="s">
        <v>26229</v>
      </c>
      <c r="T12606" s="29" t="s">
        <v>44</v>
      </c>
      <c r="U12606" s="30">
        <v>716</v>
      </c>
      <c r="V12606" s="31">
        <v>23</v>
      </c>
      <c r="W12606" s="31">
        <v>5</v>
      </c>
      <c r="X12606" s="31" t="s">
        <v>25</v>
      </c>
      <c r="Y12606" s="29" t="s">
        <v>41</v>
      </c>
      <c r="Z12606" s="29" t="s">
        <v>219</v>
      </c>
      <c r="AA12606" s="29" t="s">
        <v>139</v>
      </c>
      <c r="AB12606"/>
      <c r="AC12606"/>
      <c r="AD12606"/>
      <c r="AE12606"/>
      <c r="AF12606"/>
      <c r="AG12606"/>
      <c r="AH12606"/>
      <c r="AI12606"/>
    </row>
    <row r="12607" spans="1:35" ht="15" customHeight="1" x14ac:dyDescent="0.35">
      <c r="A12607" s="32" t="s">
        <v>23793</v>
      </c>
      <c r="B12607" s="33" t="s">
        <v>159</v>
      </c>
      <c r="C12607" s="34">
        <v>53</v>
      </c>
      <c r="D12607" s="33" t="s">
        <v>44</v>
      </c>
      <c r="E12607" s="33" t="s">
        <v>460</v>
      </c>
      <c r="F12607" s="33" t="s">
        <v>52</v>
      </c>
      <c r="G12607" s="33" t="s">
        <v>25</v>
      </c>
      <c r="H12607" s="33">
        <v>20</v>
      </c>
      <c r="I12607" s="35">
        <v>12.5</v>
      </c>
      <c r="P12607" s="29" t="s">
        <v>26230</v>
      </c>
      <c r="Q12607" s="29" t="s">
        <v>939</v>
      </c>
      <c r="R12607" s="29" t="s">
        <v>822</v>
      </c>
      <c r="S12607" s="29" t="s">
        <v>26231</v>
      </c>
      <c r="T12607" s="29" t="s">
        <v>22</v>
      </c>
      <c r="U12607" s="30">
        <v>769</v>
      </c>
      <c r="V12607" s="31">
        <v>30</v>
      </c>
      <c r="W12607" s="31">
        <v>1</v>
      </c>
      <c r="X12607" s="31" t="s">
        <v>25</v>
      </c>
      <c r="Y12607" s="29" t="s">
        <v>41</v>
      </c>
      <c r="Z12607" s="29" t="s">
        <v>219</v>
      </c>
      <c r="AA12607" s="29" t="s">
        <v>139</v>
      </c>
      <c r="AB12607"/>
      <c r="AC12607"/>
      <c r="AD12607"/>
      <c r="AE12607"/>
      <c r="AF12607"/>
      <c r="AG12607"/>
      <c r="AH12607"/>
      <c r="AI12607"/>
    </row>
    <row r="12608" spans="1:35" ht="15" customHeight="1" x14ac:dyDescent="0.35">
      <c r="A12608" s="23" t="s">
        <v>506</v>
      </c>
      <c r="B12608" s="24" t="s">
        <v>1168</v>
      </c>
      <c r="C12608" s="25">
        <v>250</v>
      </c>
      <c r="D12608" s="24" t="s">
        <v>22</v>
      </c>
      <c r="E12608" s="24" t="s">
        <v>71</v>
      </c>
      <c r="F12608" s="24" t="s">
        <v>72</v>
      </c>
      <c r="G12608" s="24" t="s">
        <v>29</v>
      </c>
      <c r="H12608" s="24">
        <v>18</v>
      </c>
      <c r="I12608" s="26">
        <v>9.75</v>
      </c>
      <c r="P12608" s="29" t="s">
        <v>26232</v>
      </c>
      <c r="Q12608" s="29" t="s">
        <v>23793</v>
      </c>
      <c r="R12608" s="29" t="s">
        <v>159</v>
      </c>
      <c r="S12608" s="29" t="s">
        <v>26233</v>
      </c>
      <c r="T12608" s="29" t="s">
        <v>44</v>
      </c>
      <c r="U12608" s="30">
        <v>855</v>
      </c>
      <c r="V12608" s="31">
        <v>25</v>
      </c>
      <c r="W12608" s="31">
        <v>6</v>
      </c>
      <c r="X12608" s="31" t="s">
        <v>25</v>
      </c>
      <c r="Y12608" s="29" t="s">
        <v>50</v>
      </c>
      <c r="Z12608" s="29" t="s">
        <v>219</v>
      </c>
      <c r="AA12608" s="29" t="s">
        <v>139</v>
      </c>
      <c r="AB12608"/>
      <c r="AC12608"/>
      <c r="AD12608"/>
      <c r="AE12608"/>
      <c r="AF12608"/>
      <c r="AG12608"/>
      <c r="AH12608"/>
      <c r="AI12608"/>
    </row>
    <row r="12609" spans="1:35" ht="15" customHeight="1" x14ac:dyDescent="0.35">
      <c r="A12609" s="32" t="s">
        <v>1248</v>
      </c>
      <c r="B12609" s="33" t="s">
        <v>82</v>
      </c>
      <c r="C12609" s="34">
        <v>402</v>
      </c>
      <c r="D12609" s="33" t="s">
        <v>44</v>
      </c>
      <c r="E12609" s="33" t="s">
        <v>279</v>
      </c>
      <c r="F12609" s="33" t="s">
        <v>112</v>
      </c>
      <c r="G12609" s="33" t="s">
        <v>29</v>
      </c>
      <c r="H12609" s="33">
        <v>38</v>
      </c>
      <c r="I12609" s="35">
        <v>5</v>
      </c>
      <c r="P12609" s="29" t="s">
        <v>26234</v>
      </c>
      <c r="Q12609" s="29" t="s">
        <v>23793</v>
      </c>
      <c r="R12609" s="29" t="s">
        <v>159</v>
      </c>
      <c r="S12609" s="29" t="s">
        <v>26235</v>
      </c>
      <c r="T12609" s="29" t="s">
        <v>44</v>
      </c>
      <c r="U12609" s="30">
        <v>1079</v>
      </c>
      <c r="V12609" s="31">
        <v>26</v>
      </c>
      <c r="W12609" s="31">
        <v>7</v>
      </c>
      <c r="X12609" s="31" t="s">
        <v>29</v>
      </c>
      <c r="Y12609" s="29" t="s">
        <v>30</v>
      </c>
      <c r="Z12609" s="29" t="s">
        <v>219</v>
      </c>
      <c r="AA12609" s="29" t="s">
        <v>139</v>
      </c>
      <c r="AB12609"/>
      <c r="AC12609"/>
      <c r="AD12609"/>
      <c r="AE12609"/>
      <c r="AF12609"/>
      <c r="AG12609"/>
      <c r="AH12609"/>
      <c r="AI12609"/>
    </row>
    <row r="12610" spans="1:35" ht="15" customHeight="1" x14ac:dyDescent="0.35">
      <c r="A12610" s="23" t="s">
        <v>2274</v>
      </c>
      <c r="B12610" s="24" t="s">
        <v>4966</v>
      </c>
      <c r="C12610" s="25">
        <v>128</v>
      </c>
      <c r="D12610" s="24" t="s">
        <v>22</v>
      </c>
      <c r="E12610" s="24" t="s">
        <v>71</v>
      </c>
      <c r="F12610" s="24" t="s">
        <v>72</v>
      </c>
      <c r="G12610" s="24" t="s">
        <v>29</v>
      </c>
      <c r="H12610" s="24">
        <v>17</v>
      </c>
      <c r="I12610" s="26">
        <v>5</v>
      </c>
      <c r="P12610" s="29" t="s">
        <v>26236</v>
      </c>
      <c r="Q12610" s="29" t="s">
        <v>506</v>
      </c>
      <c r="R12610" s="29" t="s">
        <v>1168</v>
      </c>
      <c r="S12610" s="29" t="s">
        <v>26237</v>
      </c>
      <c r="T12610" s="29" t="s">
        <v>22</v>
      </c>
      <c r="U12610" s="30">
        <v>130</v>
      </c>
      <c r="V12610" s="31">
        <v>22</v>
      </c>
      <c r="W12610" s="31">
        <v>7</v>
      </c>
      <c r="X12610" s="31" t="s">
        <v>29</v>
      </c>
      <c r="Y12610" s="29" t="s">
        <v>50</v>
      </c>
      <c r="Z12610" s="29" t="s">
        <v>219</v>
      </c>
      <c r="AA12610" s="29" t="s">
        <v>139</v>
      </c>
      <c r="AB12610"/>
      <c r="AC12610"/>
      <c r="AD12610"/>
      <c r="AE12610"/>
      <c r="AF12610"/>
      <c r="AG12610"/>
      <c r="AH12610"/>
      <c r="AI12610"/>
    </row>
    <row r="12611" spans="1:35" ht="15" customHeight="1" x14ac:dyDescent="0.35">
      <c r="A12611" s="32" t="s">
        <v>6873</v>
      </c>
      <c r="B12611" s="33" t="s">
        <v>388</v>
      </c>
      <c r="C12611" s="34">
        <v>99</v>
      </c>
      <c r="D12611" s="33" t="s">
        <v>22</v>
      </c>
      <c r="E12611" s="33" t="s">
        <v>173</v>
      </c>
      <c r="F12611" s="33" t="s">
        <v>46</v>
      </c>
      <c r="G12611" s="33" t="s">
        <v>25</v>
      </c>
      <c r="H12611" s="33">
        <v>19</v>
      </c>
      <c r="I12611" s="35">
        <v>12.75</v>
      </c>
      <c r="P12611" s="29" t="s">
        <v>26238</v>
      </c>
      <c r="Q12611" s="29" t="s">
        <v>1248</v>
      </c>
      <c r="R12611" s="29" t="s">
        <v>82</v>
      </c>
      <c r="S12611" s="29" t="s">
        <v>5921</v>
      </c>
      <c r="T12611" s="29" t="s">
        <v>44</v>
      </c>
      <c r="U12611" s="30">
        <v>1174</v>
      </c>
      <c r="V12611" s="31">
        <v>22</v>
      </c>
      <c r="W12611" s="31">
        <v>6</v>
      </c>
      <c r="X12611" s="31" t="s">
        <v>29</v>
      </c>
      <c r="Y12611" s="29" t="s">
        <v>41</v>
      </c>
      <c r="Z12611" s="29" t="s">
        <v>219</v>
      </c>
      <c r="AA12611" s="29" t="s">
        <v>139</v>
      </c>
      <c r="AB12611"/>
      <c r="AC12611"/>
      <c r="AD12611"/>
      <c r="AE12611"/>
      <c r="AF12611"/>
      <c r="AG12611"/>
      <c r="AH12611"/>
      <c r="AI12611"/>
    </row>
    <row r="12612" spans="1:35" ht="15" customHeight="1" x14ac:dyDescent="0.35">
      <c r="A12612" s="23" t="s">
        <v>26239</v>
      </c>
      <c r="B12612" s="24" t="s">
        <v>672</v>
      </c>
      <c r="C12612" s="25">
        <v>428</v>
      </c>
      <c r="D12612" s="24" t="s">
        <v>44</v>
      </c>
      <c r="E12612" s="24" t="s">
        <v>136</v>
      </c>
      <c r="F12612" s="24" t="s">
        <v>86</v>
      </c>
      <c r="G12612" s="24" t="s">
        <v>29</v>
      </c>
      <c r="H12612" s="24">
        <v>33</v>
      </c>
      <c r="I12612" s="26">
        <v>6.5</v>
      </c>
      <c r="P12612" s="29" t="s">
        <v>26240</v>
      </c>
      <c r="Q12612" s="29" t="s">
        <v>2274</v>
      </c>
      <c r="R12612" s="29" t="s">
        <v>4966</v>
      </c>
      <c r="S12612" s="29" t="s">
        <v>26241</v>
      </c>
      <c r="T12612" s="29" t="s">
        <v>22</v>
      </c>
      <c r="U12612" s="30">
        <v>831</v>
      </c>
      <c r="V12612" s="31">
        <v>31</v>
      </c>
      <c r="W12612" s="31">
        <v>5</v>
      </c>
      <c r="X12612" s="31" t="s">
        <v>25</v>
      </c>
      <c r="Y12612" s="29" t="s">
        <v>30</v>
      </c>
      <c r="Z12612" s="29" t="s">
        <v>219</v>
      </c>
      <c r="AA12612" s="29" t="s">
        <v>139</v>
      </c>
      <c r="AB12612"/>
      <c r="AC12612"/>
      <c r="AD12612"/>
      <c r="AE12612"/>
      <c r="AF12612"/>
      <c r="AG12612"/>
      <c r="AH12612"/>
      <c r="AI12612"/>
    </row>
    <row r="12613" spans="1:35" ht="15" customHeight="1" x14ac:dyDescent="0.35">
      <c r="A12613" s="32" t="s">
        <v>10520</v>
      </c>
      <c r="B12613" s="33" t="s">
        <v>222</v>
      </c>
      <c r="C12613" s="34">
        <v>247</v>
      </c>
      <c r="D12613" s="33" t="s">
        <v>44</v>
      </c>
      <c r="E12613" s="33" t="s">
        <v>405</v>
      </c>
      <c r="F12613" s="33" t="s">
        <v>59</v>
      </c>
      <c r="G12613" s="33" t="s">
        <v>25</v>
      </c>
      <c r="H12613" s="33">
        <v>18</v>
      </c>
      <c r="I12613" s="35">
        <v>10.5</v>
      </c>
      <c r="P12613" s="29" t="s">
        <v>26242</v>
      </c>
      <c r="Q12613" s="29" t="s">
        <v>6873</v>
      </c>
      <c r="R12613" s="29" t="s">
        <v>388</v>
      </c>
      <c r="S12613" s="29" t="s">
        <v>26243</v>
      </c>
      <c r="T12613" s="29" t="s">
        <v>22</v>
      </c>
      <c r="U12613" s="30">
        <v>832</v>
      </c>
      <c r="V12613" s="31">
        <v>23</v>
      </c>
      <c r="W12613" s="31">
        <v>7</v>
      </c>
      <c r="X12613" s="31" t="s">
        <v>29</v>
      </c>
      <c r="Y12613" s="29" t="s">
        <v>30</v>
      </c>
      <c r="Z12613" s="29" t="s">
        <v>219</v>
      </c>
      <c r="AA12613" s="29" t="s">
        <v>139</v>
      </c>
      <c r="AB12613"/>
      <c r="AC12613"/>
      <c r="AD12613"/>
      <c r="AE12613"/>
      <c r="AF12613"/>
      <c r="AG12613"/>
      <c r="AH12613"/>
      <c r="AI12613"/>
    </row>
    <row r="12614" spans="1:35" ht="15" customHeight="1" x14ac:dyDescent="0.35">
      <c r="A12614" s="23" t="s">
        <v>439</v>
      </c>
      <c r="B12614" s="24" t="s">
        <v>373</v>
      </c>
      <c r="C12614" s="25">
        <v>497</v>
      </c>
      <c r="D12614" s="24" t="s">
        <v>44</v>
      </c>
      <c r="E12614" s="24" t="s">
        <v>311</v>
      </c>
      <c r="F12614" s="24" t="s">
        <v>36</v>
      </c>
      <c r="G12614" s="24" t="s">
        <v>29</v>
      </c>
      <c r="H12614" s="24">
        <v>34</v>
      </c>
      <c r="I12614" s="26">
        <v>9.75</v>
      </c>
      <c r="P12614" s="29" t="s">
        <v>26244</v>
      </c>
      <c r="Q12614" s="29" t="s">
        <v>26239</v>
      </c>
      <c r="R12614" s="29" t="s">
        <v>672</v>
      </c>
      <c r="S12614" s="29" t="s">
        <v>26245</v>
      </c>
      <c r="T12614" s="29" t="s">
        <v>22</v>
      </c>
      <c r="U12614" s="30">
        <v>616</v>
      </c>
      <c r="V12614" s="31">
        <v>27</v>
      </c>
      <c r="W12614" s="31">
        <v>5</v>
      </c>
      <c r="X12614" s="31" t="s">
        <v>29</v>
      </c>
      <c r="Y12614" s="29" t="s">
        <v>41</v>
      </c>
      <c r="Z12614" s="29" t="s">
        <v>219</v>
      </c>
      <c r="AA12614" s="29" t="s">
        <v>139</v>
      </c>
      <c r="AB12614"/>
      <c r="AC12614"/>
      <c r="AD12614"/>
      <c r="AE12614"/>
      <c r="AF12614"/>
      <c r="AG12614"/>
      <c r="AH12614"/>
      <c r="AI12614"/>
    </row>
    <row r="12615" spans="1:35" ht="15" customHeight="1" x14ac:dyDescent="0.35">
      <c r="A12615" s="32" t="s">
        <v>439</v>
      </c>
      <c r="B12615" s="33" t="s">
        <v>442</v>
      </c>
      <c r="C12615" s="34">
        <v>56</v>
      </c>
      <c r="D12615" s="33" t="s">
        <v>22</v>
      </c>
      <c r="E12615" s="33" t="s">
        <v>77</v>
      </c>
      <c r="F12615" s="33" t="s">
        <v>78</v>
      </c>
      <c r="G12615" s="33" t="s">
        <v>25</v>
      </c>
      <c r="H12615" s="33">
        <v>17</v>
      </c>
      <c r="I12615" s="35">
        <v>11.75</v>
      </c>
      <c r="P12615" s="29" t="s">
        <v>26246</v>
      </c>
      <c r="Q12615" s="29" t="s">
        <v>10520</v>
      </c>
      <c r="R12615" s="29" t="s">
        <v>222</v>
      </c>
      <c r="S12615" s="29" t="s">
        <v>26247</v>
      </c>
      <c r="T12615" s="29" t="s">
        <v>44</v>
      </c>
      <c r="U12615" s="30">
        <v>618</v>
      </c>
      <c r="V12615" s="31">
        <v>24</v>
      </c>
      <c r="W12615" s="31">
        <v>7</v>
      </c>
      <c r="X12615" s="31" t="s">
        <v>25</v>
      </c>
      <c r="Y12615" s="29" t="s">
        <v>30</v>
      </c>
      <c r="Z12615" s="29" t="s">
        <v>219</v>
      </c>
      <c r="AA12615" s="29" t="s">
        <v>139</v>
      </c>
      <c r="AB12615"/>
      <c r="AC12615"/>
      <c r="AD12615"/>
      <c r="AE12615"/>
      <c r="AF12615"/>
      <c r="AG12615"/>
      <c r="AH12615"/>
      <c r="AI12615"/>
    </row>
    <row r="12616" spans="1:35" ht="15" customHeight="1" x14ac:dyDescent="0.35">
      <c r="A12616" s="23" t="s">
        <v>439</v>
      </c>
      <c r="B12616" s="24" t="s">
        <v>2650</v>
      </c>
      <c r="C12616" s="25">
        <v>349</v>
      </c>
      <c r="D12616" s="24" t="s">
        <v>44</v>
      </c>
      <c r="E12616" s="24" t="s">
        <v>209</v>
      </c>
      <c r="F12616" s="24" t="s">
        <v>134</v>
      </c>
      <c r="G12616" s="24" t="s">
        <v>25</v>
      </c>
      <c r="H12616" s="24">
        <v>18</v>
      </c>
      <c r="I12616" s="26">
        <v>10.75</v>
      </c>
      <c r="P12616" s="29" t="s">
        <v>26248</v>
      </c>
      <c r="Q12616" s="29" t="s">
        <v>439</v>
      </c>
      <c r="R12616" s="29" t="s">
        <v>373</v>
      </c>
      <c r="S12616" s="29" t="s">
        <v>7737</v>
      </c>
      <c r="T12616" s="29" t="s">
        <v>22</v>
      </c>
      <c r="U12616" s="30">
        <v>877</v>
      </c>
      <c r="V12616" s="31">
        <v>20</v>
      </c>
      <c r="W12616" s="31">
        <v>1</v>
      </c>
      <c r="X12616" s="31" t="s">
        <v>29</v>
      </c>
      <c r="Y12616" s="29" t="s">
        <v>50</v>
      </c>
      <c r="Z12616" s="29" t="s">
        <v>219</v>
      </c>
      <c r="AA12616" s="29" t="s">
        <v>139</v>
      </c>
      <c r="AB12616"/>
      <c r="AC12616"/>
      <c r="AD12616"/>
      <c r="AE12616"/>
      <c r="AF12616"/>
      <c r="AG12616"/>
      <c r="AH12616"/>
      <c r="AI12616"/>
    </row>
    <row r="12617" spans="1:35" ht="15" customHeight="1" x14ac:dyDescent="0.35">
      <c r="A12617" s="32" t="s">
        <v>439</v>
      </c>
      <c r="B12617" s="33" t="s">
        <v>1213</v>
      </c>
      <c r="C12617" s="34">
        <v>243</v>
      </c>
      <c r="D12617" s="33" t="s">
        <v>22</v>
      </c>
      <c r="E12617" s="33" t="s">
        <v>245</v>
      </c>
      <c r="F12617" s="33" t="s">
        <v>36</v>
      </c>
      <c r="G12617" s="33" t="s">
        <v>29</v>
      </c>
      <c r="H12617" s="33">
        <v>38</v>
      </c>
      <c r="I12617" s="35">
        <v>10</v>
      </c>
      <c r="P12617" s="29" t="s">
        <v>26249</v>
      </c>
      <c r="Q12617" s="29" t="s">
        <v>439</v>
      </c>
      <c r="R12617" s="29" t="s">
        <v>442</v>
      </c>
      <c r="S12617" s="29" t="s">
        <v>26250</v>
      </c>
      <c r="T12617" s="29" t="s">
        <v>44</v>
      </c>
      <c r="U12617" s="30">
        <v>721</v>
      </c>
      <c r="V12617" s="31">
        <v>23</v>
      </c>
      <c r="W12617" s="31">
        <v>5</v>
      </c>
      <c r="X12617" s="31" t="s">
        <v>29</v>
      </c>
      <c r="Y12617" s="29" t="s">
        <v>50</v>
      </c>
      <c r="Z12617" s="29" t="s">
        <v>219</v>
      </c>
      <c r="AA12617" s="29" t="s">
        <v>139</v>
      </c>
      <c r="AB12617"/>
      <c r="AC12617"/>
      <c r="AD12617"/>
      <c r="AE12617"/>
      <c r="AF12617"/>
      <c r="AG12617"/>
      <c r="AH12617"/>
      <c r="AI12617"/>
    </row>
    <row r="12618" spans="1:35" ht="15" customHeight="1" x14ac:dyDescent="0.35">
      <c r="A12618" s="23" t="s">
        <v>982</v>
      </c>
      <c r="B12618" s="24" t="s">
        <v>294</v>
      </c>
      <c r="C12618" s="25">
        <v>272</v>
      </c>
      <c r="D12618" s="24" t="s">
        <v>44</v>
      </c>
      <c r="E12618" s="24" t="s">
        <v>173</v>
      </c>
      <c r="F12618" s="24" t="s">
        <v>46</v>
      </c>
      <c r="G12618" s="24" t="s">
        <v>25</v>
      </c>
      <c r="H12618" s="24">
        <v>20</v>
      </c>
      <c r="I12618" s="26">
        <v>12.25</v>
      </c>
      <c r="P12618" s="29" t="s">
        <v>26251</v>
      </c>
      <c r="Q12618" s="29" t="s">
        <v>439</v>
      </c>
      <c r="R12618" s="29" t="s">
        <v>2650</v>
      </c>
      <c r="S12618" s="29" t="s">
        <v>26252</v>
      </c>
      <c r="T12618" s="29" t="s">
        <v>22</v>
      </c>
      <c r="U12618" s="30">
        <v>466</v>
      </c>
      <c r="V12618" s="31">
        <v>23</v>
      </c>
      <c r="W12618" s="31">
        <v>1</v>
      </c>
      <c r="X12618" s="31" t="s">
        <v>25</v>
      </c>
      <c r="Y12618" s="29" t="s">
        <v>50</v>
      </c>
      <c r="Z12618" s="29" t="s">
        <v>219</v>
      </c>
      <c r="AA12618" s="29" t="s">
        <v>139</v>
      </c>
      <c r="AB12618"/>
      <c r="AC12618"/>
      <c r="AD12618"/>
      <c r="AE12618"/>
      <c r="AF12618"/>
      <c r="AG12618"/>
      <c r="AH12618"/>
      <c r="AI12618"/>
    </row>
    <row r="12619" spans="1:35" ht="15" customHeight="1" x14ac:dyDescent="0.35">
      <c r="A12619" s="32" t="s">
        <v>3009</v>
      </c>
      <c r="B12619" s="33" t="s">
        <v>13434</v>
      </c>
      <c r="C12619" s="34">
        <v>84</v>
      </c>
      <c r="D12619" s="33" t="s">
        <v>44</v>
      </c>
      <c r="E12619" s="33" t="s">
        <v>164</v>
      </c>
      <c r="F12619" s="33" t="s">
        <v>52</v>
      </c>
      <c r="G12619" s="33" t="s">
        <v>25</v>
      </c>
      <c r="H12619" s="33">
        <v>20</v>
      </c>
      <c r="I12619" s="35">
        <v>16.75</v>
      </c>
      <c r="P12619" s="29" t="s">
        <v>26253</v>
      </c>
      <c r="Q12619" s="29" t="s">
        <v>439</v>
      </c>
      <c r="R12619" s="29" t="s">
        <v>1213</v>
      </c>
      <c r="S12619" s="29" t="s">
        <v>26254</v>
      </c>
      <c r="T12619" s="29" t="s">
        <v>44</v>
      </c>
      <c r="U12619" s="30">
        <v>288</v>
      </c>
      <c r="V12619" s="31">
        <v>20</v>
      </c>
      <c r="W12619" s="31">
        <v>2</v>
      </c>
      <c r="X12619" s="31" t="s">
        <v>29</v>
      </c>
      <c r="Y12619" s="29" t="s">
        <v>30</v>
      </c>
      <c r="Z12619" s="29" t="s">
        <v>219</v>
      </c>
      <c r="AA12619" s="29" t="s">
        <v>139</v>
      </c>
      <c r="AB12619"/>
      <c r="AC12619"/>
      <c r="AD12619"/>
      <c r="AE12619"/>
      <c r="AF12619"/>
      <c r="AG12619"/>
      <c r="AH12619"/>
      <c r="AI12619"/>
    </row>
    <row r="12620" spans="1:35" ht="15" customHeight="1" x14ac:dyDescent="0.35">
      <c r="A12620" s="23" t="s">
        <v>26255</v>
      </c>
      <c r="B12620" s="24" t="s">
        <v>123</v>
      </c>
      <c r="C12620" s="25">
        <v>498</v>
      </c>
      <c r="D12620" s="24" t="s">
        <v>44</v>
      </c>
      <c r="E12620" s="24" t="s">
        <v>259</v>
      </c>
      <c r="F12620" s="24" t="s">
        <v>46</v>
      </c>
      <c r="G12620" s="24" t="s">
        <v>25</v>
      </c>
      <c r="H12620" s="24">
        <v>19</v>
      </c>
      <c r="I12620" s="26">
        <v>12</v>
      </c>
      <c r="P12620" s="29" t="s">
        <v>26256</v>
      </c>
      <c r="Q12620" s="29" t="s">
        <v>982</v>
      </c>
      <c r="R12620" s="29" t="s">
        <v>294</v>
      </c>
      <c r="S12620" s="29" t="s">
        <v>26257</v>
      </c>
      <c r="T12620" s="29" t="s">
        <v>44</v>
      </c>
      <c r="U12620" s="30">
        <v>878</v>
      </c>
      <c r="V12620" s="31">
        <v>23</v>
      </c>
      <c r="W12620" s="31">
        <v>4</v>
      </c>
      <c r="X12620" s="31" t="s">
        <v>29</v>
      </c>
      <c r="Y12620" s="29" t="s">
        <v>41</v>
      </c>
      <c r="Z12620" s="29" t="s">
        <v>219</v>
      </c>
      <c r="AA12620" s="29" t="s">
        <v>139</v>
      </c>
      <c r="AB12620"/>
      <c r="AC12620"/>
      <c r="AD12620"/>
      <c r="AE12620"/>
      <c r="AF12620"/>
      <c r="AG12620"/>
      <c r="AH12620"/>
      <c r="AI12620"/>
    </row>
    <row r="12621" spans="1:35" ht="15" customHeight="1" x14ac:dyDescent="0.35">
      <c r="A12621" s="32" t="s">
        <v>2531</v>
      </c>
      <c r="B12621" s="33" t="s">
        <v>20</v>
      </c>
      <c r="C12621" s="34">
        <v>351</v>
      </c>
      <c r="D12621" s="33" t="s">
        <v>22</v>
      </c>
      <c r="E12621" s="33" t="s">
        <v>23</v>
      </c>
      <c r="F12621" s="33" t="s">
        <v>24</v>
      </c>
      <c r="G12621" s="33" t="s">
        <v>25</v>
      </c>
      <c r="H12621" s="33">
        <v>20</v>
      </c>
      <c r="I12621" s="35">
        <v>11.5</v>
      </c>
      <c r="P12621" s="29" t="s">
        <v>26258</v>
      </c>
      <c r="Q12621" s="29" t="s">
        <v>3009</v>
      </c>
      <c r="R12621" s="29" t="s">
        <v>13434</v>
      </c>
      <c r="S12621" s="29" t="s">
        <v>26259</v>
      </c>
      <c r="T12621" s="29" t="s">
        <v>22</v>
      </c>
      <c r="U12621" s="30">
        <v>388</v>
      </c>
      <c r="V12621" s="31">
        <v>24</v>
      </c>
      <c r="W12621" s="31">
        <v>6</v>
      </c>
      <c r="X12621" s="31" t="s">
        <v>25</v>
      </c>
      <c r="Y12621" s="29" t="s">
        <v>50</v>
      </c>
      <c r="Z12621" s="29" t="s">
        <v>219</v>
      </c>
      <c r="AA12621" s="29" t="s">
        <v>139</v>
      </c>
      <c r="AB12621"/>
      <c r="AC12621"/>
      <c r="AD12621"/>
      <c r="AE12621"/>
      <c r="AF12621"/>
      <c r="AG12621"/>
      <c r="AH12621"/>
      <c r="AI12621"/>
    </row>
    <row r="12622" spans="1:35" ht="15" customHeight="1" x14ac:dyDescent="0.35">
      <c r="A12622" s="23" t="s">
        <v>5004</v>
      </c>
      <c r="B12622" s="24" t="s">
        <v>1931</v>
      </c>
      <c r="C12622" s="25">
        <v>104</v>
      </c>
      <c r="D12622" s="24" t="s">
        <v>44</v>
      </c>
      <c r="E12622" s="24" t="s">
        <v>77</v>
      </c>
      <c r="F12622" s="24" t="s">
        <v>78</v>
      </c>
      <c r="G12622" s="24" t="s">
        <v>25</v>
      </c>
      <c r="H12622" s="24">
        <v>19</v>
      </c>
      <c r="I12622" s="26">
        <v>12.5</v>
      </c>
      <c r="P12622" s="29" t="s">
        <v>26260</v>
      </c>
      <c r="Q12622" s="29" t="s">
        <v>26255</v>
      </c>
      <c r="R12622" s="29" t="s">
        <v>123</v>
      </c>
      <c r="S12622" s="29" t="s">
        <v>26261</v>
      </c>
      <c r="T12622" s="29" t="s">
        <v>44</v>
      </c>
      <c r="U12622" s="30">
        <v>132</v>
      </c>
      <c r="V12622" s="31">
        <v>24</v>
      </c>
      <c r="W12622" s="31">
        <v>5</v>
      </c>
      <c r="X12622" s="31" t="s">
        <v>29</v>
      </c>
      <c r="Y12622" s="29" t="s">
        <v>50</v>
      </c>
      <c r="Z12622" s="29" t="s">
        <v>219</v>
      </c>
      <c r="AA12622" s="29" t="s">
        <v>139</v>
      </c>
      <c r="AB12622"/>
      <c r="AC12622"/>
      <c r="AD12622"/>
      <c r="AE12622"/>
      <c r="AF12622"/>
      <c r="AG12622"/>
      <c r="AH12622"/>
      <c r="AI12622"/>
    </row>
    <row r="12623" spans="1:35" ht="15" customHeight="1" x14ac:dyDescent="0.35">
      <c r="A12623" s="32" t="s">
        <v>5004</v>
      </c>
      <c r="B12623" s="33" t="s">
        <v>25416</v>
      </c>
      <c r="C12623" s="34">
        <v>139</v>
      </c>
      <c r="D12623" s="33" t="s">
        <v>44</v>
      </c>
      <c r="E12623" s="33" t="s">
        <v>311</v>
      </c>
      <c r="F12623" s="33" t="s">
        <v>36</v>
      </c>
      <c r="G12623" s="33" t="s">
        <v>29</v>
      </c>
      <c r="H12623" s="33">
        <v>33</v>
      </c>
      <c r="I12623" s="35">
        <v>8.75</v>
      </c>
      <c r="P12623" s="29" t="s">
        <v>26262</v>
      </c>
      <c r="Q12623" s="29" t="s">
        <v>2531</v>
      </c>
      <c r="R12623" s="29" t="s">
        <v>20</v>
      </c>
      <c r="S12623" s="29" t="s">
        <v>26263</v>
      </c>
      <c r="T12623" s="29" t="s">
        <v>22</v>
      </c>
      <c r="U12623" s="30">
        <v>377</v>
      </c>
      <c r="V12623" s="31">
        <v>25</v>
      </c>
      <c r="W12623" s="31">
        <v>6</v>
      </c>
      <c r="X12623" s="31" t="s">
        <v>29</v>
      </c>
      <c r="Y12623" s="29" t="s">
        <v>41</v>
      </c>
      <c r="Z12623" s="29" t="s">
        <v>219</v>
      </c>
      <c r="AA12623" s="29" t="s">
        <v>139</v>
      </c>
      <c r="AB12623"/>
      <c r="AC12623"/>
      <c r="AD12623"/>
      <c r="AE12623"/>
      <c r="AF12623"/>
      <c r="AG12623"/>
      <c r="AH12623"/>
      <c r="AI12623"/>
    </row>
    <row r="12624" spans="1:35" ht="15" customHeight="1" x14ac:dyDescent="0.35">
      <c r="A12624" s="23" t="s">
        <v>2307</v>
      </c>
      <c r="B12624" s="24" t="s">
        <v>512</v>
      </c>
      <c r="C12624" s="25">
        <v>108</v>
      </c>
      <c r="D12624" s="24" t="s">
        <v>44</v>
      </c>
      <c r="E12624" s="24" t="s">
        <v>35</v>
      </c>
      <c r="F12624" s="24" t="s">
        <v>36</v>
      </c>
      <c r="G12624" s="24" t="s">
        <v>29</v>
      </c>
      <c r="H12624" s="24">
        <v>19</v>
      </c>
      <c r="I12624" s="26">
        <v>3.25</v>
      </c>
      <c r="P12624" s="29" t="s">
        <v>26264</v>
      </c>
      <c r="Q12624" s="29" t="s">
        <v>5004</v>
      </c>
      <c r="R12624" s="29" t="s">
        <v>1931</v>
      </c>
      <c r="S12624" s="29" t="s">
        <v>26265</v>
      </c>
      <c r="T12624" s="29" t="s">
        <v>44</v>
      </c>
      <c r="U12624" s="30">
        <v>1051</v>
      </c>
      <c r="V12624" s="31">
        <v>22</v>
      </c>
      <c r="W12624" s="31">
        <v>3</v>
      </c>
      <c r="X12624" s="31" t="s">
        <v>29</v>
      </c>
      <c r="Y12624" s="29" t="s">
        <v>41</v>
      </c>
      <c r="Z12624" s="29" t="s">
        <v>219</v>
      </c>
      <c r="AA12624" s="29" t="s">
        <v>139</v>
      </c>
      <c r="AB12624"/>
      <c r="AC12624"/>
      <c r="AD12624"/>
      <c r="AE12624"/>
      <c r="AF12624"/>
      <c r="AG12624"/>
      <c r="AH12624"/>
      <c r="AI12624"/>
    </row>
    <row r="12625" spans="1:35" ht="15" customHeight="1" x14ac:dyDescent="0.35">
      <c r="A12625" s="32" t="s">
        <v>1662</v>
      </c>
      <c r="B12625" s="33" t="s">
        <v>1444</v>
      </c>
      <c r="C12625" s="34">
        <v>184</v>
      </c>
      <c r="D12625" s="33" t="s">
        <v>22</v>
      </c>
      <c r="E12625" s="33" t="s">
        <v>245</v>
      </c>
      <c r="F12625" s="33" t="s">
        <v>36</v>
      </c>
      <c r="G12625" s="33" t="s">
        <v>25</v>
      </c>
      <c r="H12625" s="33">
        <v>31</v>
      </c>
      <c r="I12625" s="35">
        <v>11.25</v>
      </c>
      <c r="P12625" s="29" t="s">
        <v>26266</v>
      </c>
      <c r="Q12625" s="29" t="s">
        <v>5004</v>
      </c>
      <c r="R12625" s="29" t="s">
        <v>25416</v>
      </c>
      <c r="S12625" s="29" t="s">
        <v>26267</v>
      </c>
      <c r="T12625" s="29" t="s">
        <v>44</v>
      </c>
      <c r="U12625" s="30">
        <v>690</v>
      </c>
      <c r="V12625" s="31">
        <v>22</v>
      </c>
      <c r="W12625" s="31">
        <v>3</v>
      </c>
      <c r="X12625" s="31" t="s">
        <v>25</v>
      </c>
      <c r="Y12625" s="29" t="s">
        <v>41</v>
      </c>
      <c r="Z12625" s="29" t="s">
        <v>219</v>
      </c>
      <c r="AA12625" s="29" t="s">
        <v>139</v>
      </c>
      <c r="AB12625"/>
      <c r="AC12625"/>
      <c r="AD12625"/>
      <c r="AE12625"/>
      <c r="AF12625"/>
      <c r="AG12625"/>
      <c r="AH12625"/>
      <c r="AI12625"/>
    </row>
    <row r="12626" spans="1:35" ht="15" customHeight="1" x14ac:dyDescent="0.35">
      <c r="A12626" s="23" t="s">
        <v>8226</v>
      </c>
      <c r="B12626" s="24" t="s">
        <v>262</v>
      </c>
      <c r="C12626" s="25">
        <v>182</v>
      </c>
      <c r="D12626" s="24" t="s">
        <v>44</v>
      </c>
      <c r="E12626" s="24" t="s">
        <v>266</v>
      </c>
      <c r="F12626" s="24" t="s">
        <v>78</v>
      </c>
      <c r="G12626" s="24" t="s">
        <v>29</v>
      </c>
      <c r="H12626" s="24">
        <v>31</v>
      </c>
      <c r="I12626" s="26">
        <v>7.75</v>
      </c>
      <c r="P12626" s="29" t="s">
        <v>26268</v>
      </c>
      <c r="Q12626" s="29" t="s">
        <v>2307</v>
      </c>
      <c r="R12626" s="29" t="s">
        <v>512</v>
      </c>
      <c r="S12626" s="29" t="s">
        <v>10845</v>
      </c>
      <c r="T12626" s="29" t="s">
        <v>44</v>
      </c>
      <c r="U12626" s="30">
        <v>1282</v>
      </c>
      <c r="V12626" s="31">
        <v>19</v>
      </c>
      <c r="W12626" s="31">
        <v>1</v>
      </c>
      <c r="X12626" s="31" t="s">
        <v>29</v>
      </c>
      <c r="Y12626" s="29" t="s">
        <v>50</v>
      </c>
      <c r="Z12626" s="29" t="s">
        <v>219</v>
      </c>
      <c r="AA12626" s="29" t="s">
        <v>139</v>
      </c>
      <c r="AB12626"/>
      <c r="AC12626"/>
      <c r="AD12626"/>
      <c r="AE12626"/>
      <c r="AF12626"/>
      <c r="AG12626"/>
      <c r="AH12626"/>
      <c r="AI12626"/>
    </row>
    <row r="12627" spans="1:35" ht="15" customHeight="1" x14ac:dyDescent="0.35">
      <c r="A12627" s="32" t="s">
        <v>9324</v>
      </c>
      <c r="B12627" s="33" t="s">
        <v>388</v>
      </c>
      <c r="C12627" s="34">
        <v>76</v>
      </c>
      <c r="D12627" s="33" t="s">
        <v>44</v>
      </c>
      <c r="E12627" s="33" t="s">
        <v>195</v>
      </c>
      <c r="F12627" s="33" t="s">
        <v>59</v>
      </c>
      <c r="G12627" s="33" t="s">
        <v>29</v>
      </c>
      <c r="H12627" s="33">
        <v>17</v>
      </c>
      <c r="I12627" s="35">
        <v>6.75</v>
      </c>
      <c r="P12627" s="29" t="s">
        <v>26269</v>
      </c>
      <c r="Q12627" s="29" t="s">
        <v>1662</v>
      </c>
      <c r="R12627" s="29" t="s">
        <v>1444</v>
      </c>
      <c r="S12627" s="29" t="s">
        <v>26270</v>
      </c>
      <c r="T12627" s="29" t="s">
        <v>44</v>
      </c>
      <c r="U12627" s="30">
        <v>457</v>
      </c>
      <c r="V12627" s="31">
        <v>23</v>
      </c>
      <c r="W12627" s="31">
        <v>5</v>
      </c>
      <c r="X12627" s="31" t="s">
        <v>29</v>
      </c>
      <c r="Y12627" s="29" t="s">
        <v>50</v>
      </c>
      <c r="Z12627" s="29" t="s">
        <v>219</v>
      </c>
      <c r="AA12627" s="29" t="s">
        <v>139</v>
      </c>
      <c r="AB12627"/>
      <c r="AC12627"/>
      <c r="AD12627"/>
      <c r="AE12627"/>
      <c r="AF12627"/>
      <c r="AG12627"/>
      <c r="AH12627"/>
      <c r="AI12627"/>
    </row>
    <row r="12628" spans="1:35" ht="15" customHeight="1" x14ac:dyDescent="0.35">
      <c r="A12628" s="23" t="s">
        <v>262</v>
      </c>
      <c r="B12628" s="24" t="s">
        <v>764</v>
      </c>
      <c r="C12628" s="25">
        <v>402</v>
      </c>
      <c r="D12628" s="24" t="s">
        <v>44</v>
      </c>
      <c r="E12628" s="24" t="s">
        <v>31</v>
      </c>
      <c r="F12628" s="24" t="s">
        <v>32</v>
      </c>
      <c r="G12628" s="24" t="s">
        <v>29</v>
      </c>
      <c r="H12628" s="24">
        <v>38</v>
      </c>
      <c r="I12628" s="26">
        <v>7.25</v>
      </c>
      <c r="P12628" s="29" t="s">
        <v>26271</v>
      </c>
      <c r="Q12628" s="29" t="s">
        <v>8226</v>
      </c>
      <c r="R12628" s="29" t="s">
        <v>262</v>
      </c>
      <c r="S12628" s="29" t="s">
        <v>1484</v>
      </c>
      <c r="T12628" s="29" t="s">
        <v>44</v>
      </c>
      <c r="U12628" s="30">
        <v>565</v>
      </c>
      <c r="V12628" s="31">
        <v>19</v>
      </c>
      <c r="W12628" s="31">
        <v>2</v>
      </c>
      <c r="X12628" s="31" t="s">
        <v>29</v>
      </c>
      <c r="Y12628" s="29" t="s">
        <v>30</v>
      </c>
      <c r="Z12628" s="29" t="s">
        <v>219</v>
      </c>
      <c r="AA12628" s="29" t="s">
        <v>139</v>
      </c>
      <c r="AB12628"/>
      <c r="AC12628"/>
      <c r="AD12628"/>
      <c r="AE12628"/>
      <c r="AF12628"/>
      <c r="AG12628"/>
      <c r="AH12628"/>
      <c r="AI12628"/>
    </row>
    <row r="12629" spans="1:35" ht="15" customHeight="1" x14ac:dyDescent="0.35">
      <c r="A12629" s="32" t="s">
        <v>262</v>
      </c>
      <c r="B12629" s="33" t="s">
        <v>1992</v>
      </c>
      <c r="C12629" s="34">
        <v>108</v>
      </c>
      <c r="D12629" s="33" t="s">
        <v>44</v>
      </c>
      <c r="E12629" s="33" t="s">
        <v>232</v>
      </c>
      <c r="F12629" s="33" t="s">
        <v>32</v>
      </c>
      <c r="G12629" s="33" t="s">
        <v>29</v>
      </c>
      <c r="H12629" s="33">
        <v>36</v>
      </c>
      <c r="I12629" s="35">
        <v>9.5</v>
      </c>
      <c r="P12629" s="29" t="s">
        <v>26272</v>
      </c>
      <c r="Q12629" s="29" t="s">
        <v>9324</v>
      </c>
      <c r="R12629" s="29" t="s">
        <v>388</v>
      </c>
      <c r="S12629" s="29" t="s">
        <v>26273</v>
      </c>
      <c r="T12629" s="29" t="s">
        <v>22</v>
      </c>
      <c r="U12629" s="30">
        <v>1241</v>
      </c>
      <c r="V12629" s="31">
        <v>20</v>
      </c>
      <c r="W12629" s="31">
        <v>1</v>
      </c>
      <c r="X12629" s="31" t="s">
        <v>29</v>
      </c>
      <c r="Y12629" s="29" t="s">
        <v>50</v>
      </c>
      <c r="Z12629" s="29" t="s">
        <v>219</v>
      </c>
      <c r="AA12629" s="29" t="s">
        <v>139</v>
      </c>
      <c r="AB12629"/>
      <c r="AC12629"/>
      <c r="AD12629"/>
      <c r="AE12629"/>
      <c r="AF12629"/>
      <c r="AG12629"/>
      <c r="AH12629"/>
      <c r="AI12629"/>
    </row>
    <row r="12630" spans="1:35" ht="15" customHeight="1" x14ac:dyDescent="0.35">
      <c r="A12630" s="23" t="s">
        <v>262</v>
      </c>
      <c r="B12630" s="24" t="s">
        <v>409</v>
      </c>
      <c r="C12630" s="25">
        <v>440</v>
      </c>
      <c r="D12630" s="24" t="s">
        <v>22</v>
      </c>
      <c r="E12630" s="24" t="s">
        <v>92</v>
      </c>
      <c r="F12630" s="24" t="s">
        <v>86</v>
      </c>
      <c r="G12630" s="24" t="s">
        <v>25</v>
      </c>
      <c r="H12630" s="24">
        <v>39</v>
      </c>
      <c r="I12630" s="26">
        <v>10.5</v>
      </c>
      <c r="P12630" s="29" t="s">
        <v>26274</v>
      </c>
      <c r="Q12630" s="29" t="s">
        <v>262</v>
      </c>
      <c r="R12630" s="29" t="s">
        <v>764</v>
      </c>
      <c r="S12630" s="29" t="s">
        <v>26275</v>
      </c>
      <c r="T12630" s="29" t="s">
        <v>44</v>
      </c>
      <c r="U12630" s="30">
        <v>784</v>
      </c>
      <c r="V12630" s="31">
        <v>23</v>
      </c>
      <c r="W12630" s="31">
        <v>5</v>
      </c>
      <c r="X12630" s="31" t="s">
        <v>25</v>
      </c>
      <c r="Y12630" s="29" t="s">
        <v>30</v>
      </c>
      <c r="Z12630" s="29" t="s">
        <v>219</v>
      </c>
      <c r="AA12630" s="29" t="s">
        <v>139</v>
      </c>
      <c r="AB12630"/>
      <c r="AC12630"/>
      <c r="AD12630"/>
      <c r="AE12630"/>
      <c r="AF12630"/>
      <c r="AG12630"/>
      <c r="AH12630"/>
      <c r="AI12630"/>
    </row>
    <row r="12631" spans="1:35" ht="15" customHeight="1" x14ac:dyDescent="0.35">
      <c r="A12631" s="32" t="s">
        <v>1992</v>
      </c>
      <c r="B12631" s="33" t="s">
        <v>4266</v>
      </c>
      <c r="C12631" s="34">
        <v>433</v>
      </c>
      <c r="D12631" s="33" t="s">
        <v>44</v>
      </c>
      <c r="E12631" s="33" t="s">
        <v>245</v>
      </c>
      <c r="F12631" s="33" t="s">
        <v>36</v>
      </c>
      <c r="G12631" s="33" t="s">
        <v>25</v>
      </c>
      <c r="H12631" s="33">
        <v>30</v>
      </c>
      <c r="I12631" s="35">
        <v>10.75</v>
      </c>
      <c r="P12631" s="29" t="s">
        <v>26276</v>
      </c>
      <c r="Q12631" s="29" t="s">
        <v>262</v>
      </c>
      <c r="R12631" s="29" t="s">
        <v>1992</v>
      </c>
      <c r="S12631" s="29" t="s">
        <v>26277</v>
      </c>
      <c r="T12631" s="29" t="s">
        <v>44</v>
      </c>
      <c r="U12631" s="30">
        <v>765</v>
      </c>
      <c r="V12631" s="31">
        <v>18</v>
      </c>
      <c r="W12631" s="31">
        <v>1</v>
      </c>
      <c r="X12631" s="31" t="s">
        <v>29</v>
      </c>
      <c r="Y12631" s="29" t="s">
        <v>50</v>
      </c>
      <c r="Z12631" s="29" t="s">
        <v>219</v>
      </c>
      <c r="AA12631" s="29" t="s">
        <v>139</v>
      </c>
      <c r="AB12631"/>
      <c r="AC12631"/>
      <c r="AD12631"/>
      <c r="AE12631"/>
      <c r="AF12631"/>
      <c r="AG12631"/>
      <c r="AH12631"/>
      <c r="AI12631"/>
    </row>
    <row r="12632" spans="1:35" ht="15" customHeight="1" x14ac:dyDescent="0.35">
      <c r="A12632" s="23" t="s">
        <v>1992</v>
      </c>
      <c r="B12632" s="24" t="s">
        <v>91</v>
      </c>
      <c r="C12632" s="25">
        <v>369</v>
      </c>
      <c r="D12632" s="24" t="s">
        <v>22</v>
      </c>
      <c r="E12632" s="24" t="s">
        <v>92</v>
      </c>
      <c r="F12632" s="24" t="s">
        <v>86</v>
      </c>
      <c r="G12632" s="24" t="s">
        <v>25</v>
      </c>
      <c r="H12632" s="24">
        <v>39</v>
      </c>
      <c r="I12632" s="26">
        <v>14</v>
      </c>
      <c r="P12632" s="29" t="s">
        <v>26278</v>
      </c>
      <c r="Q12632" s="29" t="s">
        <v>262</v>
      </c>
      <c r="R12632" s="29" t="s">
        <v>409</v>
      </c>
      <c r="S12632" s="29" t="s">
        <v>26279</v>
      </c>
      <c r="T12632" s="29" t="s">
        <v>44</v>
      </c>
      <c r="U12632" s="30">
        <v>802</v>
      </c>
      <c r="V12632" s="31">
        <v>23</v>
      </c>
      <c r="W12632" s="31">
        <v>4</v>
      </c>
      <c r="X12632" s="31" t="s">
        <v>25</v>
      </c>
      <c r="Y12632" s="29" t="s">
        <v>50</v>
      </c>
      <c r="Z12632" s="29" t="s">
        <v>219</v>
      </c>
      <c r="AA12632" s="29" t="s">
        <v>139</v>
      </c>
      <c r="AB12632"/>
      <c r="AC12632"/>
      <c r="AD12632"/>
      <c r="AE12632"/>
      <c r="AF12632"/>
      <c r="AG12632"/>
      <c r="AH12632"/>
      <c r="AI12632"/>
    </row>
    <row r="12633" spans="1:35" ht="15" customHeight="1" x14ac:dyDescent="0.35">
      <c r="A12633" s="32" t="s">
        <v>442</v>
      </c>
      <c r="B12633" s="33" t="s">
        <v>373</v>
      </c>
      <c r="C12633" s="34">
        <v>295</v>
      </c>
      <c r="D12633" s="33" t="s">
        <v>22</v>
      </c>
      <c r="E12633" s="33" t="s">
        <v>186</v>
      </c>
      <c r="F12633" s="33" t="s">
        <v>86</v>
      </c>
      <c r="G12633" s="33" t="s">
        <v>25</v>
      </c>
      <c r="H12633" s="33">
        <v>19</v>
      </c>
      <c r="I12633" s="35">
        <v>11.5</v>
      </c>
      <c r="P12633" s="29" t="s">
        <v>26280</v>
      </c>
      <c r="Q12633" s="29" t="s">
        <v>1992</v>
      </c>
      <c r="R12633" s="29" t="s">
        <v>4266</v>
      </c>
      <c r="S12633" s="29" t="s">
        <v>26281</v>
      </c>
      <c r="T12633" s="29" t="s">
        <v>22</v>
      </c>
      <c r="U12633" s="30">
        <v>1176</v>
      </c>
      <c r="V12633" s="31">
        <v>17</v>
      </c>
      <c r="W12633" s="31">
        <v>1</v>
      </c>
      <c r="X12633" s="31" t="s">
        <v>29</v>
      </c>
      <c r="Y12633" s="29" t="s">
        <v>30</v>
      </c>
      <c r="Z12633" s="29" t="s">
        <v>219</v>
      </c>
      <c r="AA12633" s="29" t="s">
        <v>139</v>
      </c>
      <c r="AB12633"/>
      <c r="AC12633"/>
      <c r="AD12633"/>
      <c r="AE12633"/>
      <c r="AF12633"/>
      <c r="AG12633"/>
      <c r="AH12633"/>
      <c r="AI12633"/>
    </row>
    <row r="12634" spans="1:35" ht="15" customHeight="1" x14ac:dyDescent="0.35">
      <c r="A12634" s="23" t="s">
        <v>442</v>
      </c>
      <c r="B12634" s="24" t="s">
        <v>854</v>
      </c>
      <c r="C12634" s="25">
        <v>437</v>
      </c>
      <c r="D12634" s="24" t="s">
        <v>22</v>
      </c>
      <c r="E12634" s="24" t="s">
        <v>124</v>
      </c>
      <c r="F12634" s="24" t="s">
        <v>52</v>
      </c>
      <c r="G12634" s="24" t="s">
        <v>29</v>
      </c>
      <c r="H12634" s="24">
        <v>19</v>
      </c>
      <c r="I12634" s="26">
        <v>7.75</v>
      </c>
      <c r="P12634" s="29" t="s">
        <v>26282</v>
      </c>
      <c r="Q12634" s="29" t="s">
        <v>1992</v>
      </c>
      <c r="R12634" s="29" t="s">
        <v>91</v>
      </c>
      <c r="S12634" s="29" t="s">
        <v>21633</v>
      </c>
      <c r="T12634" s="29" t="s">
        <v>44</v>
      </c>
      <c r="U12634" s="30">
        <v>1133</v>
      </c>
      <c r="V12634" s="31">
        <v>21</v>
      </c>
      <c r="W12634" s="31">
        <v>2</v>
      </c>
      <c r="X12634" s="31" t="s">
        <v>25</v>
      </c>
      <c r="Y12634" s="29" t="s">
        <v>50</v>
      </c>
      <c r="Z12634" s="29" t="s">
        <v>219</v>
      </c>
      <c r="AA12634" s="29" t="s">
        <v>139</v>
      </c>
      <c r="AB12634"/>
      <c r="AC12634"/>
      <c r="AD12634"/>
      <c r="AE12634"/>
      <c r="AF12634"/>
      <c r="AG12634"/>
      <c r="AH12634"/>
      <c r="AI12634"/>
    </row>
    <row r="12635" spans="1:35" ht="15" customHeight="1" x14ac:dyDescent="0.35">
      <c r="A12635" s="32" t="s">
        <v>442</v>
      </c>
      <c r="B12635" s="33" t="s">
        <v>681</v>
      </c>
      <c r="C12635" s="34">
        <v>368</v>
      </c>
      <c r="D12635" s="33" t="s">
        <v>44</v>
      </c>
      <c r="E12635" s="33" t="s">
        <v>58</v>
      </c>
      <c r="F12635" s="33" t="s">
        <v>59</v>
      </c>
      <c r="G12635" s="33" t="s">
        <v>29</v>
      </c>
      <c r="H12635" s="33">
        <v>34</v>
      </c>
      <c r="I12635" s="35">
        <v>9.5</v>
      </c>
      <c r="P12635" s="29" t="s">
        <v>26283</v>
      </c>
      <c r="Q12635" s="29" t="s">
        <v>442</v>
      </c>
      <c r="R12635" s="29" t="s">
        <v>373</v>
      </c>
      <c r="S12635" s="29" t="s">
        <v>26284</v>
      </c>
      <c r="T12635" s="29" t="s">
        <v>22</v>
      </c>
      <c r="U12635" s="30">
        <v>787</v>
      </c>
      <c r="V12635" s="31">
        <v>21</v>
      </c>
      <c r="W12635" s="31">
        <v>2</v>
      </c>
      <c r="X12635" s="31" t="s">
        <v>29</v>
      </c>
      <c r="Y12635" s="29" t="s">
        <v>30</v>
      </c>
      <c r="Z12635" s="29" t="s">
        <v>219</v>
      </c>
      <c r="AA12635" s="29" t="s">
        <v>139</v>
      </c>
      <c r="AB12635"/>
      <c r="AC12635"/>
      <c r="AD12635"/>
      <c r="AE12635"/>
      <c r="AF12635"/>
      <c r="AG12635"/>
      <c r="AH12635"/>
      <c r="AI12635"/>
    </row>
    <row r="12636" spans="1:35" ht="15" customHeight="1" x14ac:dyDescent="0.35">
      <c r="A12636" s="23" t="s">
        <v>1282</v>
      </c>
      <c r="B12636" s="24" t="s">
        <v>2027</v>
      </c>
      <c r="C12636" s="25">
        <v>313</v>
      </c>
      <c r="D12636" s="24" t="s">
        <v>44</v>
      </c>
      <c r="E12636" s="24" t="s">
        <v>398</v>
      </c>
      <c r="F12636" s="24" t="s">
        <v>46</v>
      </c>
      <c r="G12636" s="24" t="s">
        <v>25</v>
      </c>
      <c r="H12636" s="24">
        <v>17</v>
      </c>
      <c r="I12636" s="26">
        <v>11.75</v>
      </c>
      <c r="P12636" s="29" t="s">
        <v>26285</v>
      </c>
      <c r="Q12636" s="29" t="s">
        <v>442</v>
      </c>
      <c r="R12636" s="29" t="s">
        <v>854</v>
      </c>
      <c r="S12636" s="29" t="s">
        <v>26286</v>
      </c>
      <c r="T12636" s="29" t="s">
        <v>44</v>
      </c>
      <c r="U12636" s="30">
        <v>781</v>
      </c>
      <c r="V12636" s="31">
        <v>23</v>
      </c>
      <c r="W12636" s="31">
        <v>5</v>
      </c>
      <c r="X12636" s="31" t="s">
        <v>29</v>
      </c>
      <c r="Y12636" s="29" t="s">
        <v>30</v>
      </c>
      <c r="Z12636" s="29" t="s">
        <v>219</v>
      </c>
      <c r="AA12636" s="29" t="s">
        <v>139</v>
      </c>
      <c r="AB12636"/>
      <c r="AC12636"/>
      <c r="AD12636"/>
      <c r="AE12636"/>
      <c r="AF12636"/>
      <c r="AG12636"/>
      <c r="AH12636"/>
      <c r="AI12636"/>
    </row>
    <row r="12637" spans="1:35" ht="15" customHeight="1" x14ac:dyDescent="0.35">
      <c r="A12637" s="32" t="s">
        <v>1282</v>
      </c>
      <c r="B12637" s="33" t="s">
        <v>1083</v>
      </c>
      <c r="C12637" s="34">
        <v>402</v>
      </c>
      <c r="D12637" s="33" t="s">
        <v>44</v>
      </c>
      <c r="E12637" s="33" t="s">
        <v>259</v>
      </c>
      <c r="F12637" s="33" t="s">
        <v>46</v>
      </c>
      <c r="G12637" s="33" t="s">
        <v>25</v>
      </c>
      <c r="H12637" s="33">
        <v>20</v>
      </c>
      <c r="I12637" s="35">
        <v>11.5</v>
      </c>
      <c r="P12637" s="29" t="s">
        <v>26287</v>
      </c>
      <c r="Q12637" s="29" t="s">
        <v>442</v>
      </c>
      <c r="R12637" s="29" t="s">
        <v>681</v>
      </c>
      <c r="S12637" s="29" t="s">
        <v>26288</v>
      </c>
      <c r="T12637" s="29" t="s">
        <v>44</v>
      </c>
      <c r="U12637" s="30">
        <v>1070</v>
      </c>
      <c r="V12637" s="31">
        <v>23</v>
      </c>
      <c r="W12637" s="31">
        <v>1</v>
      </c>
      <c r="X12637" s="31" t="s">
        <v>25</v>
      </c>
      <c r="Y12637" s="29" t="s">
        <v>30</v>
      </c>
      <c r="Z12637" s="29" t="s">
        <v>219</v>
      </c>
      <c r="AA12637" s="29" t="s">
        <v>139</v>
      </c>
      <c r="AB12637"/>
      <c r="AC12637"/>
      <c r="AD12637"/>
      <c r="AE12637"/>
      <c r="AF12637"/>
      <c r="AG12637"/>
      <c r="AH12637"/>
      <c r="AI12637"/>
    </row>
    <row r="12638" spans="1:35" ht="15" customHeight="1" x14ac:dyDescent="0.35">
      <c r="A12638" s="23" t="s">
        <v>1282</v>
      </c>
      <c r="B12638" s="24" t="s">
        <v>1655</v>
      </c>
      <c r="C12638" s="25">
        <v>221</v>
      </c>
      <c r="D12638" s="24" t="s">
        <v>44</v>
      </c>
      <c r="E12638" s="24" t="s">
        <v>382</v>
      </c>
      <c r="F12638" s="24" t="s">
        <v>86</v>
      </c>
      <c r="G12638" s="24" t="s">
        <v>29</v>
      </c>
      <c r="H12638" s="24">
        <v>33</v>
      </c>
      <c r="I12638" s="26">
        <v>6.5</v>
      </c>
      <c r="P12638" s="29" t="s">
        <v>26289</v>
      </c>
      <c r="Q12638" s="29" t="s">
        <v>1282</v>
      </c>
      <c r="R12638" s="29" t="s">
        <v>2027</v>
      </c>
      <c r="S12638" s="29" t="s">
        <v>26290</v>
      </c>
      <c r="T12638" s="29" t="s">
        <v>22</v>
      </c>
      <c r="U12638" s="30">
        <v>969</v>
      </c>
      <c r="V12638" s="31">
        <v>22</v>
      </c>
      <c r="W12638" s="31">
        <v>4</v>
      </c>
      <c r="X12638" s="31" t="s">
        <v>29</v>
      </c>
      <c r="Y12638" s="29" t="s">
        <v>50</v>
      </c>
      <c r="Z12638" s="29" t="s">
        <v>219</v>
      </c>
      <c r="AA12638" s="29" t="s">
        <v>139</v>
      </c>
      <c r="AB12638"/>
      <c r="AC12638"/>
      <c r="AD12638"/>
      <c r="AE12638"/>
      <c r="AF12638"/>
      <c r="AG12638"/>
      <c r="AH12638"/>
      <c r="AI12638"/>
    </row>
    <row r="12639" spans="1:35" ht="15" customHeight="1" x14ac:dyDescent="0.35">
      <c r="A12639" s="32" t="s">
        <v>231</v>
      </c>
      <c r="B12639" s="33" t="s">
        <v>69</v>
      </c>
      <c r="C12639" s="34">
        <v>214</v>
      </c>
      <c r="D12639" s="33" t="s">
        <v>22</v>
      </c>
      <c r="E12639" s="33" t="s">
        <v>324</v>
      </c>
      <c r="F12639" s="33" t="s">
        <v>118</v>
      </c>
      <c r="G12639" s="33" t="s">
        <v>29</v>
      </c>
      <c r="H12639" s="33">
        <v>39</v>
      </c>
      <c r="I12639" s="35">
        <v>8.25</v>
      </c>
      <c r="P12639" s="29" t="s">
        <v>26291</v>
      </c>
      <c r="Q12639" s="29" t="s">
        <v>1282</v>
      </c>
      <c r="R12639" s="29" t="s">
        <v>1083</v>
      </c>
      <c r="S12639" s="29" t="s">
        <v>26292</v>
      </c>
      <c r="T12639" s="29" t="s">
        <v>44</v>
      </c>
      <c r="U12639" s="30">
        <v>365</v>
      </c>
      <c r="V12639" s="31">
        <v>20</v>
      </c>
      <c r="W12639" s="31">
        <v>2</v>
      </c>
      <c r="X12639" s="31" t="s">
        <v>29</v>
      </c>
      <c r="Y12639" s="29" t="s">
        <v>30</v>
      </c>
      <c r="Z12639" s="29" t="s">
        <v>219</v>
      </c>
      <c r="AA12639" s="29" t="s">
        <v>139</v>
      </c>
      <c r="AB12639"/>
      <c r="AC12639"/>
      <c r="AD12639"/>
      <c r="AE12639"/>
      <c r="AF12639"/>
      <c r="AG12639"/>
      <c r="AH12639"/>
      <c r="AI12639"/>
    </row>
    <row r="12640" spans="1:35" ht="15" customHeight="1" x14ac:dyDescent="0.35">
      <c r="A12640" s="23" t="s">
        <v>231</v>
      </c>
      <c r="B12640" s="24" t="s">
        <v>2101</v>
      </c>
      <c r="C12640" s="25">
        <v>220</v>
      </c>
      <c r="D12640" s="24" t="s">
        <v>22</v>
      </c>
      <c r="E12640" s="24" t="s">
        <v>266</v>
      </c>
      <c r="F12640" s="24" t="s">
        <v>78</v>
      </c>
      <c r="G12640" s="24" t="s">
        <v>29</v>
      </c>
      <c r="H12640" s="24">
        <v>35</v>
      </c>
      <c r="I12640" s="26">
        <v>7.75</v>
      </c>
      <c r="P12640" s="29" t="s">
        <v>26293</v>
      </c>
      <c r="Q12640" s="29" t="s">
        <v>1282</v>
      </c>
      <c r="R12640" s="29" t="s">
        <v>1655</v>
      </c>
      <c r="S12640" s="29" t="s">
        <v>26294</v>
      </c>
      <c r="T12640" s="29" t="s">
        <v>44</v>
      </c>
      <c r="U12640" s="30">
        <v>1276</v>
      </c>
      <c r="V12640" s="31">
        <v>21</v>
      </c>
      <c r="W12640" s="31">
        <v>3</v>
      </c>
      <c r="X12640" s="31" t="s">
        <v>29</v>
      </c>
      <c r="Y12640" s="29" t="s">
        <v>41</v>
      </c>
      <c r="Z12640" s="29" t="s">
        <v>219</v>
      </c>
      <c r="AA12640" s="29" t="s">
        <v>139</v>
      </c>
      <c r="AB12640"/>
      <c r="AC12640"/>
      <c r="AD12640"/>
      <c r="AE12640"/>
      <c r="AF12640"/>
      <c r="AG12640"/>
      <c r="AH12640"/>
      <c r="AI12640"/>
    </row>
    <row r="12641" spans="1:35" ht="15" customHeight="1" x14ac:dyDescent="0.35">
      <c r="A12641" s="32" t="s">
        <v>2001</v>
      </c>
      <c r="B12641" s="33" t="s">
        <v>189</v>
      </c>
      <c r="C12641" s="34">
        <v>421</v>
      </c>
      <c r="D12641" s="33" t="s">
        <v>22</v>
      </c>
      <c r="E12641" s="33" t="s">
        <v>92</v>
      </c>
      <c r="F12641" s="33" t="s">
        <v>86</v>
      </c>
      <c r="G12641" s="33" t="s">
        <v>29</v>
      </c>
      <c r="H12641" s="33">
        <v>30</v>
      </c>
      <c r="I12641" s="35">
        <v>7</v>
      </c>
      <c r="P12641" s="29" t="s">
        <v>26295</v>
      </c>
      <c r="Q12641" s="29" t="s">
        <v>231</v>
      </c>
      <c r="R12641" s="29" t="s">
        <v>69</v>
      </c>
      <c r="S12641" s="29" t="s">
        <v>26296</v>
      </c>
      <c r="T12641" s="29" t="s">
        <v>22</v>
      </c>
      <c r="U12641" s="30">
        <v>1298</v>
      </c>
      <c r="V12641" s="31">
        <v>25</v>
      </c>
      <c r="W12641" s="31">
        <v>5</v>
      </c>
      <c r="X12641" s="31" t="s">
        <v>25</v>
      </c>
      <c r="Y12641" s="29" t="s">
        <v>41</v>
      </c>
      <c r="Z12641" s="29" t="s">
        <v>219</v>
      </c>
      <c r="AA12641" s="29" t="s">
        <v>139</v>
      </c>
      <c r="AB12641"/>
      <c r="AC12641"/>
      <c r="AD12641"/>
      <c r="AE12641"/>
      <c r="AF12641"/>
      <c r="AG12641"/>
      <c r="AH12641"/>
      <c r="AI12641"/>
    </row>
    <row r="12642" spans="1:35" ht="15" customHeight="1" x14ac:dyDescent="0.35">
      <c r="A12642" s="23" t="s">
        <v>2001</v>
      </c>
      <c r="B12642" s="24" t="s">
        <v>601</v>
      </c>
      <c r="C12642" s="25">
        <v>204</v>
      </c>
      <c r="D12642" s="24" t="s">
        <v>44</v>
      </c>
      <c r="E12642" s="24" t="s">
        <v>23</v>
      </c>
      <c r="F12642" s="24" t="s">
        <v>24</v>
      </c>
      <c r="G12642" s="24" t="s">
        <v>29</v>
      </c>
      <c r="H12642" s="24">
        <v>18</v>
      </c>
      <c r="I12642" s="26">
        <v>8.25</v>
      </c>
      <c r="P12642" s="29" t="s">
        <v>26297</v>
      </c>
      <c r="Q12642" s="29" t="s">
        <v>231</v>
      </c>
      <c r="R12642" s="29" t="s">
        <v>2101</v>
      </c>
      <c r="S12642" s="29" t="s">
        <v>26298</v>
      </c>
      <c r="T12642" s="29" t="s">
        <v>22</v>
      </c>
      <c r="U12642" s="30">
        <v>1083</v>
      </c>
      <c r="V12642" s="31">
        <v>25</v>
      </c>
      <c r="W12642" s="31">
        <v>3</v>
      </c>
      <c r="X12642" s="31" t="s">
        <v>29</v>
      </c>
      <c r="Y12642" s="29" t="s">
        <v>30</v>
      </c>
      <c r="Z12642" s="29" t="s">
        <v>219</v>
      </c>
      <c r="AA12642" s="29" t="s">
        <v>139</v>
      </c>
      <c r="AB12642"/>
      <c r="AC12642"/>
      <c r="AD12642"/>
      <c r="AE12642"/>
      <c r="AF12642"/>
      <c r="AG12642"/>
      <c r="AH12642"/>
      <c r="AI12642"/>
    </row>
    <row r="12643" spans="1:35" ht="15" customHeight="1" x14ac:dyDescent="0.35">
      <c r="A12643" s="32" t="s">
        <v>2001</v>
      </c>
      <c r="B12643" s="33" t="s">
        <v>16156</v>
      </c>
      <c r="C12643" s="34">
        <v>495</v>
      </c>
      <c r="D12643" s="33" t="s">
        <v>44</v>
      </c>
      <c r="E12643" s="33" t="s">
        <v>219</v>
      </c>
      <c r="F12643" s="33" t="s">
        <v>139</v>
      </c>
      <c r="G12643" s="33" t="s">
        <v>29</v>
      </c>
      <c r="H12643" s="33">
        <v>18</v>
      </c>
      <c r="I12643" s="35">
        <v>4.75</v>
      </c>
      <c r="P12643" s="29" t="s">
        <v>26299</v>
      </c>
      <c r="Q12643" s="29" t="s">
        <v>2001</v>
      </c>
      <c r="R12643" s="29" t="s">
        <v>189</v>
      </c>
      <c r="S12643" s="29" t="s">
        <v>26300</v>
      </c>
      <c r="T12643" s="29" t="s">
        <v>44</v>
      </c>
      <c r="U12643" s="30">
        <v>955</v>
      </c>
      <c r="V12643" s="31">
        <v>2017</v>
      </c>
      <c r="W12643" s="31">
        <v>3</v>
      </c>
      <c r="X12643" s="31" t="s">
        <v>25</v>
      </c>
      <c r="Y12643" s="29" t="s">
        <v>41</v>
      </c>
      <c r="Z12643" s="29" t="s">
        <v>219</v>
      </c>
      <c r="AA12643" s="29" t="s">
        <v>139</v>
      </c>
      <c r="AB12643"/>
      <c r="AC12643"/>
      <c r="AD12643"/>
      <c r="AE12643"/>
      <c r="AF12643"/>
      <c r="AG12643"/>
      <c r="AH12643"/>
      <c r="AI12643"/>
    </row>
    <row r="12644" spans="1:35" ht="15" customHeight="1" x14ac:dyDescent="0.35">
      <c r="A12644" s="23" t="s">
        <v>2241</v>
      </c>
      <c r="B12644" s="24" t="s">
        <v>290</v>
      </c>
      <c r="C12644" s="25">
        <v>468</v>
      </c>
      <c r="D12644" s="24" t="s">
        <v>44</v>
      </c>
      <c r="E12644" s="24" t="s">
        <v>177</v>
      </c>
      <c r="F12644" s="24" t="s">
        <v>52</v>
      </c>
      <c r="G12644" s="24" t="s">
        <v>29</v>
      </c>
      <c r="H12644" s="24">
        <v>35</v>
      </c>
      <c r="I12644" s="26">
        <v>6.25</v>
      </c>
      <c r="P12644" s="29" t="s">
        <v>26301</v>
      </c>
      <c r="Q12644" s="29" t="s">
        <v>2001</v>
      </c>
      <c r="R12644" s="29" t="s">
        <v>601</v>
      </c>
      <c r="S12644" s="29" t="s">
        <v>26302</v>
      </c>
      <c r="T12644" s="29" t="s">
        <v>22</v>
      </c>
      <c r="U12644" s="30">
        <v>1077</v>
      </c>
      <c r="V12644" s="31">
        <v>26</v>
      </c>
      <c r="W12644" s="31">
        <v>6</v>
      </c>
      <c r="X12644" s="31" t="s">
        <v>29</v>
      </c>
      <c r="Y12644" s="29" t="s">
        <v>41</v>
      </c>
      <c r="Z12644" s="29" t="s">
        <v>219</v>
      </c>
      <c r="AA12644" s="29" t="s">
        <v>139</v>
      </c>
      <c r="AB12644"/>
      <c r="AC12644"/>
      <c r="AD12644"/>
      <c r="AE12644"/>
      <c r="AF12644"/>
      <c r="AG12644"/>
      <c r="AH12644"/>
      <c r="AI12644"/>
    </row>
    <row r="12645" spans="1:35" ht="15" customHeight="1" x14ac:dyDescent="0.35">
      <c r="A12645" s="32" t="s">
        <v>26303</v>
      </c>
      <c r="B12645" s="33" t="s">
        <v>331</v>
      </c>
      <c r="C12645" s="34">
        <v>136</v>
      </c>
      <c r="D12645" s="33" t="s">
        <v>44</v>
      </c>
      <c r="E12645" s="33" t="s">
        <v>324</v>
      </c>
      <c r="F12645" s="33" t="s">
        <v>118</v>
      </c>
      <c r="G12645" s="33" t="s">
        <v>29</v>
      </c>
      <c r="H12645" s="33">
        <v>32</v>
      </c>
      <c r="I12645" s="35">
        <v>9</v>
      </c>
      <c r="P12645" s="29" t="s">
        <v>26304</v>
      </c>
      <c r="Q12645" s="29" t="s">
        <v>2001</v>
      </c>
      <c r="R12645" s="29" t="s">
        <v>16156</v>
      </c>
      <c r="S12645" s="29" t="s">
        <v>26305</v>
      </c>
      <c r="T12645" s="29" t="s">
        <v>44</v>
      </c>
      <c r="U12645" s="30">
        <v>555</v>
      </c>
      <c r="V12645" s="31">
        <v>22</v>
      </c>
      <c r="W12645" s="31">
        <v>6</v>
      </c>
      <c r="X12645" s="31" t="s">
        <v>25</v>
      </c>
      <c r="Y12645" s="29" t="s">
        <v>30</v>
      </c>
      <c r="Z12645" s="29" t="s">
        <v>219</v>
      </c>
      <c r="AA12645" s="29" t="s">
        <v>139</v>
      </c>
      <c r="AB12645"/>
      <c r="AC12645"/>
      <c r="AD12645"/>
      <c r="AE12645"/>
      <c r="AF12645"/>
      <c r="AG12645"/>
      <c r="AH12645"/>
      <c r="AI12645"/>
    </row>
    <row r="12646" spans="1:35" ht="15" customHeight="1" x14ac:dyDescent="0.35">
      <c r="A12646" s="23" t="s">
        <v>15586</v>
      </c>
      <c r="B12646" s="24" t="s">
        <v>928</v>
      </c>
      <c r="C12646" s="25">
        <v>472</v>
      </c>
      <c r="D12646" s="24" t="s">
        <v>22</v>
      </c>
      <c r="E12646" s="24" t="s">
        <v>71</v>
      </c>
      <c r="F12646" s="24" t="s">
        <v>72</v>
      </c>
      <c r="G12646" s="24" t="s">
        <v>29</v>
      </c>
      <c r="H12646" s="24">
        <v>20</v>
      </c>
      <c r="I12646" s="26">
        <v>10</v>
      </c>
      <c r="P12646" s="29" t="s">
        <v>26306</v>
      </c>
      <c r="Q12646" s="29" t="s">
        <v>2241</v>
      </c>
      <c r="R12646" s="29" t="s">
        <v>290</v>
      </c>
      <c r="S12646" s="29" t="s">
        <v>26307</v>
      </c>
      <c r="T12646" s="29" t="s">
        <v>22</v>
      </c>
      <c r="U12646" s="30">
        <v>1246</v>
      </c>
      <c r="V12646" s="31">
        <v>21</v>
      </c>
      <c r="W12646" s="31">
        <v>3</v>
      </c>
      <c r="X12646" s="31" t="s">
        <v>25</v>
      </c>
      <c r="Y12646" s="29" t="s">
        <v>50</v>
      </c>
      <c r="Z12646" s="29" t="s">
        <v>219</v>
      </c>
      <c r="AA12646" s="29" t="s">
        <v>139</v>
      </c>
      <c r="AB12646"/>
      <c r="AC12646"/>
      <c r="AD12646"/>
      <c r="AE12646"/>
      <c r="AF12646"/>
      <c r="AG12646"/>
      <c r="AH12646"/>
      <c r="AI12646"/>
    </row>
    <row r="12647" spans="1:35" ht="15" customHeight="1" x14ac:dyDescent="0.35">
      <c r="A12647" s="32" t="s">
        <v>1012</v>
      </c>
      <c r="B12647" s="33" t="s">
        <v>607</v>
      </c>
      <c r="C12647" s="34">
        <v>153</v>
      </c>
      <c r="D12647" s="33" t="s">
        <v>44</v>
      </c>
      <c r="E12647" s="33" t="s">
        <v>311</v>
      </c>
      <c r="F12647" s="33" t="s">
        <v>36</v>
      </c>
      <c r="G12647" s="33" t="s">
        <v>29</v>
      </c>
      <c r="H12647" s="33">
        <v>30</v>
      </c>
      <c r="I12647" s="35">
        <v>8</v>
      </c>
      <c r="P12647" s="29" t="s">
        <v>26308</v>
      </c>
      <c r="Q12647" s="29" t="s">
        <v>26303</v>
      </c>
      <c r="R12647" s="29" t="s">
        <v>331</v>
      </c>
      <c r="S12647" s="29" t="s">
        <v>26309</v>
      </c>
      <c r="T12647" s="29" t="s">
        <v>44</v>
      </c>
      <c r="U12647" s="30">
        <v>421</v>
      </c>
      <c r="V12647" s="31">
        <v>19</v>
      </c>
      <c r="W12647" s="31">
        <v>1</v>
      </c>
      <c r="X12647" s="31" t="s">
        <v>29</v>
      </c>
      <c r="Y12647" s="29" t="s">
        <v>50</v>
      </c>
      <c r="Z12647" s="29" t="s">
        <v>219</v>
      </c>
      <c r="AA12647" s="29" t="s">
        <v>139</v>
      </c>
      <c r="AB12647"/>
      <c r="AC12647"/>
      <c r="AD12647"/>
      <c r="AE12647"/>
      <c r="AF12647"/>
      <c r="AG12647"/>
      <c r="AH12647"/>
      <c r="AI12647"/>
    </row>
    <row r="12648" spans="1:35" ht="15" customHeight="1" x14ac:dyDescent="0.35">
      <c r="A12648" s="23" t="s">
        <v>26310</v>
      </c>
      <c r="B12648" s="24" t="s">
        <v>222</v>
      </c>
      <c r="C12648" s="25">
        <v>88</v>
      </c>
      <c r="D12648" s="24" t="s">
        <v>44</v>
      </c>
      <c r="E12648" s="24" t="s">
        <v>259</v>
      </c>
      <c r="F12648" s="24" t="s">
        <v>46</v>
      </c>
      <c r="G12648" s="24" t="s">
        <v>29</v>
      </c>
      <c r="H12648" s="24">
        <v>18</v>
      </c>
      <c r="I12648" s="26">
        <v>6.5</v>
      </c>
      <c r="P12648" s="29" t="s">
        <v>26311</v>
      </c>
      <c r="Q12648" s="29" t="s">
        <v>15586</v>
      </c>
      <c r="R12648" s="29" t="s">
        <v>928</v>
      </c>
      <c r="S12648" s="29" t="s">
        <v>26312</v>
      </c>
      <c r="T12648" s="29" t="s">
        <v>44</v>
      </c>
      <c r="U12648" s="30">
        <v>1046</v>
      </c>
      <c r="V12648" s="31">
        <v>31</v>
      </c>
      <c r="W12648" s="31">
        <v>7</v>
      </c>
      <c r="X12648" s="31" t="s">
        <v>29</v>
      </c>
      <c r="Y12648" s="29" t="s">
        <v>30</v>
      </c>
      <c r="Z12648" s="29" t="s">
        <v>219</v>
      </c>
      <c r="AA12648" s="29" t="s">
        <v>139</v>
      </c>
      <c r="AB12648"/>
      <c r="AC12648"/>
      <c r="AD12648"/>
      <c r="AE12648"/>
      <c r="AF12648"/>
      <c r="AG12648"/>
      <c r="AH12648"/>
      <c r="AI12648"/>
    </row>
    <row r="12649" spans="1:35" ht="15" customHeight="1" x14ac:dyDescent="0.35">
      <c r="A12649" s="32" t="s">
        <v>2541</v>
      </c>
      <c r="B12649" s="33" t="s">
        <v>15771</v>
      </c>
      <c r="C12649" s="34">
        <v>238</v>
      </c>
      <c r="D12649" s="33" t="s">
        <v>44</v>
      </c>
      <c r="E12649" s="33" t="s">
        <v>279</v>
      </c>
      <c r="F12649" s="33" t="s">
        <v>112</v>
      </c>
      <c r="G12649" s="33" t="s">
        <v>25</v>
      </c>
      <c r="H12649" s="33">
        <v>36</v>
      </c>
      <c r="I12649" s="35">
        <v>11.75</v>
      </c>
      <c r="P12649" s="29" t="s">
        <v>26313</v>
      </c>
      <c r="Q12649" s="29" t="s">
        <v>1012</v>
      </c>
      <c r="R12649" s="29" t="s">
        <v>607</v>
      </c>
      <c r="S12649" s="29" t="s">
        <v>26314</v>
      </c>
      <c r="T12649" s="29" t="s">
        <v>44</v>
      </c>
      <c r="U12649" s="30">
        <v>173</v>
      </c>
      <c r="V12649" s="31">
        <v>29</v>
      </c>
      <c r="W12649" s="31">
        <v>6</v>
      </c>
      <c r="X12649" s="31" t="s">
        <v>29</v>
      </c>
      <c r="Y12649" s="29" t="s">
        <v>30</v>
      </c>
      <c r="Z12649" s="29" t="s">
        <v>219</v>
      </c>
      <c r="AA12649" s="29" t="s">
        <v>139</v>
      </c>
      <c r="AB12649"/>
      <c r="AC12649"/>
      <c r="AD12649"/>
      <c r="AE12649"/>
      <c r="AF12649"/>
      <c r="AG12649"/>
      <c r="AH12649"/>
      <c r="AI12649"/>
    </row>
    <row r="12650" spans="1:35" ht="15" customHeight="1" x14ac:dyDescent="0.35">
      <c r="A12650" s="23" t="s">
        <v>3198</v>
      </c>
      <c r="B12650" s="24" t="s">
        <v>23066</v>
      </c>
      <c r="C12650" s="25">
        <v>331</v>
      </c>
      <c r="D12650" s="24" t="s">
        <v>22</v>
      </c>
      <c r="E12650" s="24" t="s">
        <v>130</v>
      </c>
      <c r="F12650" s="24" t="s">
        <v>46</v>
      </c>
      <c r="G12650" s="24" t="s">
        <v>25</v>
      </c>
      <c r="H12650" s="24">
        <v>39</v>
      </c>
      <c r="I12650" s="26">
        <v>13</v>
      </c>
      <c r="P12650" s="29" t="s">
        <v>26315</v>
      </c>
      <c r="Q12650" s="29" t="s">
        <v>26310</v>
      </c>
      <c r="R12650" s="29" t="s">
        <v>222</v>
      </c>
      <c r="S12650" s="29" t="s">
        <v>26316</v>
      </c>
      <c r="T12650" s="29" t="s">
        <v>44</v>
      </c>
      <c r="U12650" s="30">
        <v>415</v>
      </c>
      <c r="V12650" s="31">
        <v>25</v>
      </c>
      <c r="W12650" s="31">
        <v>7</v>
      </c>
      <c r="X12650" s="31" t="s">
        <v>29</v>
      </c>
      <c r="Y12650" s="29" t="s">
        <v>41</v>
      </c>
      <c r="Z12650" s="29" t="s">
        <v>219</v>
      </c>
      <c r="AA12650" s="29" t="s">
        <v>139</v>
      </c>
      <c r="AB12650"/>
      <c r="AC12650"/>
      <c r="AD12650"/>
      <c r="AE12650"/>
      <c r="AF12650"/>
      <c r="AG12650"/>
      <c r="AH12650"/>
      <c r="AI12650"/>
    </row>
    <row r="12651" spans="1:35" ht="15" customHeight="1" x14ac:dyDescent="0.35">
      <c r="A12651" s="32" t="s">
        <v>3198</v>
      </c>
      <c r="B12651" s="33" t="s">
        <v>453</v>
      </c>
      <c r="C12651" s="34">
        <v>89</v>
      </c>
      <c r="D12651" s="33" t="s">
        <v>44</v>
      </c>
      <c r="E12651" s="33" t="s">
        <v>266</v>
      </c>
      <c r="F12651" s="33" t="s">
        <v>78</v>
      </c>
      <c r="G12651" s="33" t="s">
        <v>25</v>
      </c>
      <c r="H12651" s="33">
        <v>30</v>
      </c>
      <c r="I12651" s="35">
        <v>17.5</v>
      </c>
      <c r="P12651" s="29" t="s">
        <v>26317</v>
      </c>
      <c r="Q12651" s="29" t="s">
        <v>2541</v>
      </c>
      <c r="R12651" s="29" t="s">
        <v>15771</v>
      </c>
      <c r="S12651" s="29" t="s">
        <v>26318</v>
      </c>
      <c r="T12651" s="29" t="s">
        <v>44</v>
      </c>
      <c r="U12651" s="30">
        <v>902</v>
      </c>
      <c r="V12651" s="31">
        <v>23</v>
      </c>
      <c r="W12651" s="31">
        <v>4</v>
      </c>
      <c r="X12651" s="31" t="s">
        <v>25</v>
      </c>
      <c r="Y12651" s="29" t="s">
        <v>30</v>
      </c>
      <c r="Z12651" s="29" t="s">
        <v>219</v>
      </c>
      <c r="AA12651" s="29" t="s">
        <v>139</v>
      </c>
      <c r="AB12651"/>
      <c r="AC12651"/>
      <c r="AD12651"/>
      <c r="AE12651"/>
      <c r="AF12651"/>
      <c r="AG12651"/>
      <c r="AH12651"/>
      <c r="AI12651"/>
    </row>
    <row r="12652" spans="1:35" ht="15" customHeight="1" x14ac:dyDescent="0.35">
      <c r="A12652" s="23" t="s">
        <v>6693</v>
      </c>
      <c r="B12652" s="24" t="s">
        <v>1276</v>
      </c>
      <c r="C12652" s="25">
        <v>285</v>
      </c>
      <c r="D12652" s="24" t="s">
        <v>22</v>
      </c>
      <c r="E12652" s="24" t="s">
        <v>209</v>
      </c>
      <c r="F12652" s="24" t="s">
        <v>134</v>
      </c>
      <c r="G12652" s="24" t="s">
        <v>25</v>
      </c>
      <c r="H12652" s="24">
        <v>18</v>
      </c>
      <c r="I12652" s="26">
        <v>12.25</v>
      </c>
      <c r="P12652" s="29" t="s">
        <v>26319</v>
      </c>
      <c r="Q12652" s="29" t="s">
        <v>3198</v>
      </c>
      <c r="R12652" s="29" t="s">
        <v>23066</v>
      </c>
      <c r="S12652" s="29" t="s">
        <v>26320</v>
      </c>
      <c r="T12652" s="29" t="s">
        <v>44</v>
      </c>
      <c r="U12652" s="30">
        <v>825</v>
      </c>
      <c r="V12652" s="31">
        <v>22</v>
      </c>
      <c r="W12652" s="31">
        <v>6</v>
      </c>
      <c r="X12652" s="31" t="s">
        <v>29</v>
      </c>
      <c r="Y12652" s="29" t="s">
        <v>41</v>
      </c>
      <c r="Z12652" s="29" t="s">
        <v>219</v>
      </c>
      <c r="AA12652" s="29" t="s">
        <v>139</v>
      </c>
      <c r="AB12652"/>
      <c r="AC12652"/>
      <c r="AD12652"/>
      <c r="AE12652"/>
      <c r="AF12652"/>
      <c r="AG12652"/>
      <c r="AH12652"/>
      <c r="AI12652"/>
    </row>
    <row r="12653" spans="1:35" ht="15" customHeight="1" x14ac:dyDescent="0.35">
      <c r="A12653" s="32" t="s">
        <v>155</v>
      </c>
      <c r="B12653" s="33" t="s">
        <v>363</v>
      </c>
      <c r="C12653" s="34">
        <v>330</v>
      </c>
      <c r="D12653" s="33" t="s">
        <v>22</v>
      </c>
      <c r="E12653" s="33" t="s">
        <v>136</v>
      </c>
      <c r="F12653" s="33" t="s">
        <v>86</v>
      </c>
      <c r="G12653" s="33" t="s">
        <v>25</v>
      </c>
      <c r="H12653" s="33">
        <v>33</v>
      </c>
      <c r="I12653" s="35">
        <v>13.25</v>
      </c>
      <c r="P12653" s="29" t="s">
        <v>26321</v>
      </c>
      <c r="Q12653" s="29" t="s">
        <v>3198</v>
      </c>
      <c r="R12653" s="29" t="s">
        <v>453</v>
      </c>
      <c r="S12653" s="29" t="s">
        <v>26322</v>
      </c>
      <c r="T12653" s="29" t="s">
        <v>22</v>
      </c>
      <c r="U12653" s="30">
        <v>637</v>
      </c>
      <c r="V12653" s="31">
        <v>23</v>
      </c>
      <c r="W12653" s="31">
        <v>3</v>
      </c>
      <c r="X12653" s="31" t="s">
        <v>25</v>
      </c>
      <c r="Y12653" s="29" t="s">
        <v>50</v>
      </c>
      <c r="Z12653" s="29" t="s">
        <v>219</v>
      </c>
      <c r="AA12653" s="29" t="s">
        <v>139</v>
      </c>
      <c r="AB12653"/>
      <c r="AC12653"/>
      <c r="AD12653"/>
      <c r="AE12653"/>
      <c r="AF12653"/>
      <c r="AG12653"/>
      <c r="AH12653"/>
      <c r="AI12653"/>
    </row>
    <row r="12654" spans="1:35" ht="15" customHeight="1" x14ac:dyDescent="0.35">
      <c r="A12654" s="23" t="s">
        <v>155</v>
      </c>
      <c r="B12654" s="24" t="s">
        <v>720</v>
      </c>
      <c r="C12654" s="25">
        <v>237</v>
      </c>
      <c r="D12654" s="24" t="s">
        <v>22</v>
      </c>
      <c r="E12654" s="24" t="s">
        <v>186</v>
      </c>
      <c r="F12654" s="24" t="s">
        <v>86</v>
      </c>
      <c r="G12654" s="24" t="s">
        <v>29</v>
      </c>
      <c r="H12654" s="24">
        <v>20</v>
      </c>
      <c r="I12654" s="26">
        <v>10</v>
      </c>
      <c r="P12654" s="29" t="s">
        <v>26323</v>
      </c>
      <c r="Q12654" s="29" t="s">
        <v>6693</v>
      </c>
      <c r="R12654" s="29" t="s">
        <v>1276</v>
      </c>
      <c r="S12654" s="29" t="s">
        <v>26324</v>
      </c>
      <c r="T12654" s="29" t="s">
        <v>22</v>
      </c>
      <c r="U12654" s="30">
        <v>513</v>
      </c>
      <c r="V12654" s="31">
        <v>30</v>
      </c>
      <c r="W12654" s="31">
        <v>7</v>
      </c>
      <c r="X12654" s="31" t="s">
        <v>29</v>
      </c>
      <c r="Y12654" s="29" t="s">
        <v>50</v>
      </c>
      <c r="Z12654" s="29" t="s">
        <v>219</v>
      </c>
      <c r="AA12654" s="29" t="s">
        <v>139</v>
      </c>
      <c r="AB12654"/>
      <c r="AC12654"/>
      <c r="AD12654"/>
      <c r="AE12654"/>
      <c r="AF12654"/>
      <c r="AG12654"/>
      <c r="AH12654"/>
      <c r="AI12654"/>
    </row>
    <row r="12655" spans="1:35" ht="15" customHeight="1" x14ac:dyDescent="0.35">
      <c r="A12655" s="32" t="s">
        <v>155</v>
      </c>
      <c r="B12655" s="33" t="s">
        <v>76</v>
      </c>
      <c r="C12655" s="34">
        <v>436</v>
      </c>
      <c r="D12655" s="33" t="s">
        <v>22</v>
      </c>
      <c r="E12655" s="33" t="s">
        <v>219</v>
      </c>
      <c r="F12655" s="33" t="s">
        <v>139</v>
      </c>
      <c r="G12655" s="33" t="s">
        <v>29</v>
      </c>
      <c r="H12655" s="33">
        <v>17</v>
      </c>
      <c r="I12655" s="35">
        <v>4.25</v>
      </c>
      <c r="P12655" s="29" t="s">
        <v>26325</v>
      </c>
      <c r="Q12655" s="29" t="s">
        <v>155</v>
      </c>
      <c r="R12655" s="29" t="s">
        <v>363</v>
      </c>
      <c r="S12655" s="29" t="s">
        <v>26326</v>
      </c>
      <c r="T12655" s="29" t="s">
        <v>22</v>
      </c>
      <c r="U12655" s="30">
        <v>553</v>
      </c>
      <c r="V12655" s="31">
        <v>22</v>
      </c>
      <c r="W12655" s="31">
        <v>4</v>
      </c>
      <c r="X12655" s="31" t="s">
        <v>25</v>
      </c>
      <c r="Y12655" s="29" t="s">
        <v>30</v>
      </c>
      <c r="Z12655" s="29" t="s">
        <v>219</v>
      </c>
      <c r="AA12655" s="29" t="s">
        <v>139</v>
      </c>
      <c r="AB12655"/>
      <c r="AC12655"/>
      <c r="AD12655"/>
      <c r="AE12655"/>
      <c r="AF12655"/>
      <c r="AG12655"/>
      <c r="AH12655"/>
      <c r="AI12655"/>
    </row>
    <row r="12656" spans="1:35" ht="15" customHeight="1" x14ac:dyDescent="0.35">
      <c r="A12656" s="23" t="s">
        <v>3154</v>
      </c>
      <c r="B12656" s="24" t="s">
        <v>1957</v>
      </c>
      <c r="C12656" s="25">
        <v>100</v>
      </c>
      <c r="D12656" s="24" t="s">
        <v>44</v>
      </c>
      <c r="E12656" s="24" t="s">
        <v>398</v>
      </c>
      <c r="F12656" s="24" t="s">
        <v>46</v>
      </c>
      <c r="G12656" s="24" t="s">
        <v>25</v>
      </c>
      <c r="H12656" s="24">
        <v>19</v>
      </c>
      <c r="I12656" s="26">
        <v>13</v>
      </c>
      <c r="P12656" s="29" t="s">
        <v>26327</v>
      </c>
      <c r="Q12656" s="29" t="s">
        <v>155</v>
      </c>
      <c r="R12656" s="29" t="s">
        <v>720</v>
      </c>
      <c r="S12656" s="29" t="s">
        <v>26328</v>
      </c>
      <c r="T12656" s="29" t="s">
        <v>44</v>
      </c>
      <c r="U12656" s="30">
        <v>548</v>
      </c>
      <c r="V12656" s="31">
        <v>22</v>
      </c>
      <c r="W12656" s="31">
        <v>4</v>
      </c>
      <c r="X12656" s="31" t="s">
        <v>29</v>
      </c>
      <c r="Y12656" s="29" t="s">
        <v>50</v>
      </c>
      <c r="Z12656" s="29" t="s">
        <v>219</v>
      </c>
      <c r="AA12656" s="29" t="s">
        <v>139</v>
      </c>
      <c r="AB12656"/>
      <c r="AC12656"/>
      <c r="AD12656"/>
      <c r="AE12656"/>
      <c r="AF12656"/>
      <c r="AG12656"/>
      <c r="AH12656"/>
      <c r="AI12656"/>
    </row>
    <row r="12657" spans="1:35" ht="15" customHeight="1" x14ac:dyDescent="0.35">
      <c r="A12657" s="32" t="s">
        <v>5034</v>
      </c>
      <c r="B12657" s="33" t="s">
        <v>1426</v>
      </c>
      <c r="C12657" s="34">
        <v>302</v>
      </c>
      <c r="D12657" s="33" t="s">
        <v>44</v>
      </c>
      <c r="E12657" s="33" t="s">
        <v>319</v>
      </c>
      <c r="F12657" s="33" t="s">
        <v>59</v>
      </c>
      <c r="G12657" s="33" t="s">
        <v>25</v>
      </c>
      <c r="H12657" s="33">
        <v>34</v>
      </c>
      <c r="I12657" s="35">
        <v>13.75</v>
      </c>
      <c r="P12657" s="29" t="s">
        <v>26329</v>
      </c>
      <c r="Q12657" s="29" t="s">
        <v>155</v>
      </c>
      <c r="R12657" s="29" t="s">
        <v>76</v>
      </c>
      <c r="S12657" s="29" t="s">
        <v>26330</v>
      </c>
      <c r="T12657" s="29" t="s">
        <v>44</v>
      </c>
      <c r="U12657" s="30">
        <v>193</v>
      </c>
      <c r="V12657" s="31">
        <v>21</v>
      </c>
      <c r="W12657" s="31">
        <v>2</v>
      </c>
      <c r="X12657" s="31" t="s">
        <v>29</v>
      </c>
      <c r="Y12657" s="29" t="s">
        <v>30</v>
      </c>
      <c r="Z12657" s="29" t="s">
        <v>219</v>
      </c>
      <c r="AA12657" s="29" t="s">
        <v>139</v>
      </c>
      <c r="AB12657"/>
      <c r="AC12657"/>
      <c r="AD12657"/>
      <c r="AE12657"/>
      <c r="AF12657"/>
      <c r="AG12657"/>
      <c r="AH12657"/>
      <c r="AI12657"/>
    </row>
    <row r="12658" spans="1:35" ht="15" customHeight="1" x14ac:dyDescent="0.35">
      <c r="A12658" s="23" t="s">
        <v>409</v>
      </c>
      <c r="B12658" s="24" t="s">
        <v>26331</v>
      </c>
      <c r="C12658" s="25">
        <v>129</v>
      </c>
      <c r="D12658" s="24" t="s">
        <v>22</v>
      </c>
      <c r="E12658" s="24" t="s">
        <v>245</v>
      </c>
      <c r="F12658" s="24" t="s">
        <v>36</v>
      </c>
      <c r="G12658" s="24" t="s">
        <v>25</v>
      </c>
      <c r="H12658" s="24">
        <v>35</v>
      </c>
      <c r="I12658" s="26">
        <v>14</v>
      </c>
      <c r="P12658" s="29" t="s">
        <v>26332</v>
      </c>
      <c r="Q12658" s="29" t="s">
        <v>3154</v>
      </c>
      <c r="R12658" s="29" t="s">
        <v>1957</v>
      </c>
      <c r="S12658" s="29" t="s">
        <v>26333</v>
      </c>
      <c r="T12658" s="29" t="s">
        <v>44</v>
      </c>
      <c r="U12658" s="30">
        <v>109</v>
      </c>
      <c r="V12658" s="31">
        <v>24</v>
      </c>
      <c r="W12658" s="31">
        <v>5</v>
      </c>
      <c r="X12658" s="31" t="s">
        <v>25</v>
      </c>
      <c r="Y12658" s="29" t="s">
        <v>41</v>
      </c>
      <c r="Z12658" s="29" t="s">
        <v>219</v>
      </c>
      <c r="AA12658" s="29" t="s">
        <v>139</v>
      </c>
      <c r="AB12658"/>
      <c r="AC12658"/>
      <c r="AD12658"/>
      <c r="AE12658"/>
      <c r="AF12658"/>
      <c r="AG12658"/>
      <c r="AH12658"/>
      <c r="AI12658"/>
    </row>
    <row r="12659" spans="1:35" ht="15" customHeight="1" x14ac:dyDescent="0.35">
      <c r="A12659" s="32" t="s">
        <v>1042</v>
      </c>
      <c r="B12659" s="33" t="s">
        <v>822</v>
      </c>
      <c r="C12659" s="34">
        <v>171</v>
      </c>
      <c r="D12659" s="33" t="s">
        <v>44</v>
      </c>
      <c r="E12659" s="33" t="s">
        <v>71</v>
      </c>
      <c r="F12659" s="33" t="s">
        <v>72</v>
      </c>
      <c r="G12659" s="33" t="s">
        <v>29</v>
      </c>
      <c r="H12659" s="33">
        <v>19</v>
      </c>
      <c r="I12659" s="35">
        <v>6.5</v>
      </c>
      <c r="P12659" s="29" t="s">
        <v>26334</v>
      </c>
      <c r="Q12659" s="29" t="s">
        <v>5034</v>
      </c>
      <c r="R12659" s="29" t="s">
        <v>1426</v>
      </c>
      <c r="S12659" s="29" t="s">
        <v>26335</v>
      </c>
      <c r="T12659" s="29" t="s">
        <v>22</v>
      </c>
      <c r="U12659" s="30">
        <v>493</v>
      </c>
      <c r="V12659" s="31">
        <v>24</v>
      </c>
      <c r="W12659" s="31">
        <v>7</v>
      </c>
      <c r="X12659" s="31" t="s">
        <v>25</v>
      </c>
      <c r="Y12659" s="29" t="s">
        <v>50</v>
      </c>
      <c r="Z12659" s="29" t="s">
        <v>219</v>
      </c>
      <c r="AA12659" s="29" t="s">
        <v>139</v>
      </c>
      <c r="AB12659"/>
      <c r="AC12659"/>
      <c r="AD12659"/>
      <c r="AE12659"/>
      <c r="AF12659"/>
      <c r="AG12659"/>
      <c r="AH12659"/>
      <c r="AI12659"/>
    </row>
    <row r="12660" spans="1:35" ht="15" customHeight="1" x14ac:dyDescent="0.35">
      <c r="A12660" s="23" t="s">
        <v>1042</v>
      </c>
      <c r="B12660" s="24" t="s">
        <v>6693</v>
      </c>
      <c r="C12660" s="25">
        <v>274</v>
      </c>
      <c r="D12660" s="24" t="s">
        <v>22</v>
      </c>
      <c r="E12660" s="24" t="s">
        <v>164</v>
      </c>
      <c r="F12660" s="24" t="s">
        <v>52</v>
      </c>
      <c r="G12660" s="24" t="s">
        <v>29</v>
      </c>
      <c r="H12660" s="24">
        <v>18</v>
      </c>
      <c r="I12660" s="26">
        <v>5.5</v>
      </c>
      <c r="P12660" s="29" t="s">
        <v>26336</v>
      </c>
      <c r="Q12660" s="29" t="s">
        <v>409</v>
      </c>
      <c r="R12660" s="29" t="s">
        <v>26331</v>
      </c>
      <c r="S12660" s="29" t="s">
        <v>26337</v>
      </c>
      <c r="T12660" s="29" t="s">
        <v>44</v>
      </c>
      <c r="U12660" s="30">
        <v>691</v>
      </c>
      <c r="V12660" s="31">
        <v>25</v>
      </c>
      <c r="W12660" s="31">
        <v>7</v>
      </c>
      <c r="X12660" s="31" t="s">
        <v>29</v>
      </c>
      <c r="Y12660" s="29" t="s">
        <v>30</v>
      </c>
      <c r="Z12660" s="29" t="s">
        <v>219</v>
      </c>
      <c r="AA12660" s="29" t="s">
        <v>139</v>
      </c>
      <c r="AB12660"/>
      <c r="AC12660"/>
      <c r="AD12660"/>
      <c r="AE12660"/>
      <c r="AF12660"/>
      <c r="AG12660"/>
      <c r="AH12660"/>
      <c r="AI12660"/>
    </row>
    <row r="12661" spans="1:35" ht="15" customHeight="1" x14ac:dyDescent="0.35">
      <c r="A12661" s="32" t="s">
        <v>1048</v>
      </c>
      <c r="B12661" s="33" t="s">
        <v>397</v>
      </c>
      <c r="C12661" s="34">
        <v>293</v>
      </c>
      <c r="D12661" s="33" t="s">
        <v>44</v>
      </c>
      <c r="E12661" s="33" t="s">
        <v>410</v>
      </c>
      <c r="F12661" s="33" t="s">
        <v>78</v>
      </c>
      <c r="G12661" s="33" t="s">
        <v>25</v>
      </c>
      <c r="H12661" s="33">
        <v>35</v>
      </c>
      <c r="I12661" s="35">
        <v>13</v>
      </c>
      <c r="P12661" s="29" t="s">
        <v>26338</v>
      </c>
      <c r="Q12661" s="29" t="s">
        <v>1042</v>
      </c>
      <c r="R12661" s="29" t="s">
        <v>822</v>
      </c>
      <c r="S12661" s="29" t="s">
        <v>2130</v>
      </c>
      <c r="T12661" s="29" t="s">
        <v>44</v>
      </c>
      <c r="U12661" s="30">
        <v>869</v>
      </c>
      <c r="V12661" s="31">
        <v>25</v>
      </c>
      <c r="W12661" s="31">
        <v>5</v>
      </c>
      <c r="X12661" s="31" t="s">
        <v>29</v>
      </c>
      <c r="Y12661" s="29" t="s">
        <v>30</v>
      </c>
      <c r="Z12661" s="29" t="s">
        <v>219</v>
      </c>
      <c r="AA12661" s="29" t="s">
        <v>139</v>
      </c>
      <c r="AB12661"/>
      <c r="AC12661"/>
      <c r="AD12661"/>
      <c r="AE12661"/>
      <c r="AF12661"/>
      <c r="AG12661"/>
      <c r="AH12661"/>
      <c r="AI12661"/>
    </row>
    <row r="12662" spans="1:35" ht="15" customHeight="1" x14ac:dyDescent="0.35">
      <c r="A12662" s="23" t="s">
        <v>1937</v>
      </c>
      <c r="B12662" s="24" t="s">
        <v>322</v>
      </c>
      <c r="C12662" s="25">
        <v>297</v>
      </c>
      <c r="D12662" s="24" t="s">
        <v>44</v>
      </c>
      <c r="E12662" s="24" t="s">
        <v>245</v>
      </c>
      <c r="F12662" s="24" t="s">
        <v>36</v>
      </c>
      <c r="G12662" s="24" t="s">
        <v>25</v>
      </c>
      <c r="H12662" s="24">
        <v>33</v>
      </c>
      <c r="I12662" s="26">
        <v>11</v>
      </c>
      <c r="P12662" s="29" t="s">
        <v>26339</v>
      </c>
      <c r="Q12662" s="29" t="s">
        <v>1042</v>
      </c>
      <c r="R12662" s="29" t="s">
        <v>6693</v>
      </c>
      <c r="S12662" s="29" t="s">
        <v>26340</v>
      </c>
      <c r="T12662" s="29" t="s">
        <v>44</v>
      </c>
      <c r="U12662" s="30">
        <v>1215</v>
      </c>
      <c r="V12662" s="31">
        <v>24</v>
      </c>
      <c r="W12662" s="31">
        <v>5</v>
      </c>
      <c r="X12662" s="31" t="s">
        <v>25</v>
      </c>
      <c r="Y12662" s="29" t="s">
        <v>41</v>
      </c>
      <c r="Z12662" s="29" t="s">
        <v>219</v>
      </c>
      <c r="AA12662" s="29" t="s">
        <v>139</v>
      </c>
      <c r="AB12662"/>
      <c r="AC12662"/>
      <c r="AD12662"/>
      <c r="AE12662"/>
      <c r="AF12662"/>
      <c r="AG12662"/>
      <c r="AH12662"/>
      <c r="AI12662"/>
    </row>
    <row r="12663" spans="1:35" ht="15" customHeight="1" x14ac:dyDescent="0.35">
      <c r="A12663" s="32" t="s">
        <v>1937</v>
      </c>
      <c r="B12663" s="33" t="s">
        <v>12639</v>
      </c>
      <c r="C12663" s="34">
        <v>365</v>
      </c>
      <c r="D12663" s="33" t="s">
        <v>44</v>
      </c>
      <c r="E12663" s="33" t="s">
        <v>213</v>
      </c>
      <c r="F12663" s="33" t="s">
        <v>52</v>
      </c>
      <c r="G12663" s="33" t="s">
        <v>29</v>
      </c>
      <c r="H12663" s="33">
        <v>19</v>
      </c>
      <c r="I12663" s="35">
        <v>8</v>
      </c>
      <c r="P12663" s="29" t="s">
        <v>26341</v>
      </c>
      <c r="Q12663" s="29" t="s">
        <v>1048</v>
      </c>
      <c r="R12663" s="29" t="s">
        <v>397</v>
      </c>
      <c r="S12663" s="29" t="s">
        <v>26342</v>
      </c>
      <c r="T12663" s="29" t="s">
        <v>22</v>
      </c>
      <c r="U12663" s="30">
        <v>203</v>
      </c>
      <c r="V12663" s="31">
        <v>19</v>
      </c>
      <c r="W12663" s="31">
        <v>1</v>
      </c>
      <c r="X12663" s="31" t="s">
        <v>25</v>
      </c>
      <c r="Y12663" s="29" t="s">
        <v>50</v>
      </c>
      <c r="Z12663" s="29" t="s">
        <v>219</v>
      </c>
      <c r="AA12663" s="29" t="s">
        <v>139</v>
      </c>
      <c r="AB12663"/>
      <c r="AC12663"/>
      <c r="AD12663"/>
      <c r="AE12663"/>
      <c r="AF12663"/>
      <c r="AG12663"/>
      <c r="AH12663"/>
      <c r="AI12663"/>
    </row>
    <row r="12664" spans="1:35" ht="15" customHeight="1" x14ac:dyDescent="0.35">
      <c r="A12664" s="23" t="s">
        <v>1937</v>
      </c>
      <c r="B12664" s="24" t="s">
        <v>76</v>
      </c>
      <c r="C12664" s="25">
        <v>389</v>
      </c>
      <c r="D12664" s="24" t="s">
        <v>44</v>
      </c>
      <c r="E12664" s="24" t="s">
        <v>51</v>
      </c>
      <c r="F12664" s="24" t="s">
        <v>52</v>
      </c>
      <c r="G12664" s="24" t="s">
        <v>29</v>
      </c>
      <c r="H12664" s="24">
        <v>17</v>
      </c>
      <c r="I12664" s="26">
        <v>6.5</v>
      </c>
      <c r="P12664" s="29" t="s">
        <v>26343</v>
      </c>
      <c r="Q12664" s="29" t="s">
        <v>1937</v>
      </c>
      <c r="R12664" s="29" t="s">
        <v>322</v>
      </c>
      <c r="S12664" s="29" t="s">
        <v>26344</v>
      </c>
      <c r="T12664" s="29" t="s">
        <v>22</v>
      </c>
      <c r="U12664" s="30">
        <v>110</v>
      </c>
      <c r="V12664" s="31">
        <v>20</v>
      </c>
      <c r="W12664" s="31">
        <v>2</v>
      </c>
      <c r="X12664" s="31" t="s">
        <v>29</v>
      </c>
      <c r="Y12664" s="29" t="s">
        <v>30</v>
      </c>
      <c r="Z12664" s="29" t="s">
        <v>219</v>
      </c>
      <c r="AA12664" s="29" t="s">
        <v>139</v>
      </c>
      <c r="AB12664"/>
      <c r="AC12664"/>
      <c r="AD12664"/>
      <c r="AE12664"/>
      <c r="AF12664"/>
      <c r="AG12664"/>
      <c r="AH12664"/>
      <c r="AI12664"/>
    </row>
    <row r="12665" spans="1:35" ht="15" customHeight="1" x14ac:dyDescent="0.35">
      <c r="A12665" s="32" t="s">
        <v>1937</v>
      </c>
      <c r="B12665" s="33" t="s">
        <v>1588</v>
      </c>
      <c r="C12665" s="34">
        <v>356</v>
      </c>
      <c r="D12665" s="33" t="s">
        <v>44</v>
      </c>
      <c r="E12665" s="33" t="s">
        <v>51</v>
      </c>
      <c r="F12665" s="33" t="s">
        <v>52</v>
      </c>
      <c r="G12665" s="33" t="s">
        <v>25</v>
      </c>
      <c r="H12665" s="33">
        <v>17</v>
      </c>
      <c r="I12665" s="35">
        <v>12</v>
      </c>
      <c r="P12665" s="29" t="s">
        <v>26345</v>
      </c>
      <c r="Q12665" s="29" t="s">
        <v>1937</v>
      </c>
      <c r="R12665" s="29" t="s">
        <v>12639</v>
      </c>
      <c r="S12665" s="29" t="s">
        <v>26346</v>
      </c>
      <c r="T12665" s="29" t="s">
        <v>44</v>
      </c>
      <c r="U12665" s="30">
        <v>546</v>
      </c>
      <c r="V12665" s="31">
        <v>27</v>
      </c>
      <c r="W12665" s="31">
        <v>7</v>
      </c>
      <c r="X12665" s="31" t="s">
        <v>29</v>
      </c>
      <c r="Y12665" s="29" t="s">
        <v>41</v>
      </c>
      <c r="Z12665" s="29" t="s">
        <v>219</v>
      </c>
      <c r="AA12665" s="29" t="s">
        <v>139</v>
      </c>
      <c r="AB12665"/>
      <c r="AC12665"/>
      <c r="AD12665"/>
      <c r="AE12665"/>
      <c r="AF12665"/>
      <c r="AG12665"/>
      <c r="AH12665"/>
      <c r="AI12665"/>
    </row>
    <row r="12666" spans="1:35" ht="15" customHeight="1" x14ac:dyDescent="0.35">
      <c r="A12666" s="23" t="s">
        <v>1054</v>
      </c>
      <c r="B12666" s="24" t="s">
        <v>2187</v>
      </c>
      <c r="C12666" s="25">
        <v>278</v>
      </c>
      <c r="D12666" s="24" t="s">
        <v>44</v>
      </c>
      <c r="E12666" s="24" t="s">
        <v>266</v>
      </c>
      <c r="F12666" s="24" t="s">
        <v>78</v>
      </c>
      <c r="G12666" s="24" t="s">
        <v>29</v>
      </c>
      <c r="H12666" s="24">
        <v>40</v>
      </c>
      <c r="I12666" s="26">
        <v>9.75</v>
      </c>
      <c r="P12666" s="29" t="s">
        <v>26347</v>
      </c>
      <c r="Q12666" s="29" t="s">
        <v>1937</v>
      </c>
      <c r="R12666" s="29" t="s">
        <v>76</v>
      </c>
      <c r="S12666" s="29" t="s">
        <v>26348</v>
      </c>
      <c r="T12666" s="29" t="s">
        <v>44</v>
      </c>
      <c r="U12666" s="30">
        <v>1087</v>
      </c>
      <c r="V12666" s="31">
        <v>25</v>
      </c>
      <c r="W12666" s="31">
        <v>6</v>
      </c>
      <c r="X12666" s="31" t="s">
        <v>25</v>
      </c>
      <c r="Y12666" s="29" t="s">
        <v>30</v>
      </c>
      <c r="Z12666" s="29" t="s">
        <v>219</v>
      </c>
      <c r="AA12666" s="29" t="s">
        <v>139</v>
      </c>
      <c r="AB12666"/>
      <c r="AC12666"/>
      <c r="AD12666"/>
      <c r="AE12666"/>
      <c r="AF12666"/>
      <c r="AG12666"/>
      <c r="AH12666"/>
      <c r="AI12666"/>
    </row>
    <row r="12667" spans="1:35" ht="15" customHeight="1" x14ac:dyDescent="0.35">
      <c r="A12667" s="32" t="s">
        <v>1054</v>
      </c>
      <c r="B12667" s="33" t="s">
        <v>10176</v>
      </c>
      <c r="C12667" s="34">
        <v>64</v>
      </c>
      <c r="D12667" s="33" t="s">
        <v>44</v>
      </c>
      <c r="E12667" s="33" t="s">
        <v>186</v>
      </c>
      <c r="F12667" s="33" t="s">
        <v>86</v>
      </c>
      <c r="G12667" s="33" t="s">
        <v>29</v>
      </c>
      <c r="H12667" s="33">
        <v>20</v>
      </c>
      <c r="I12667" s="35">
        <v>7</v>
      </c>
      <c r="P12667" s="29" t="s">
        <v>26349</v>
      </c>
      <c r="Q12667" s="29" t="s">
        <v>1937</v>
      </c>
      <c r="R12667" s="29" t="s">
        <v>1588</v>
      </c>
      <c r="S12667" s="29" t="s">
        <v>26350</v>
      </c>
      <c r="T12667" s="29" t="s">
        <v>44</v>
      </c>
      <c r="U12667" s="30">
        <v>126</v>
      </c>
      <c r="V12667" s="31">
        <v>27</v>
      </c>
      <c r="W12667" s="31">
        <v>5</v>
      </c>
      <c r="X12667" s="31" t="s">
        <v>29</v>
      </c>
      <c r="Y12667" s="29" t="s">
        <v>41</v>
      </c>
      <c r="Z12667" s="29" t="s">
        <v>219</v>
      </c>
      <c r="AA12667" s="29" t="s">
        <v>139</v>
      </c>
      <c r="AB12667"/>
      <c r="AC12667"/>
      <c r="AD12667"/>
      <c r="AE12667"/>
      <c r="AF12667"/>
      <c r="AG12667"/>
      <c r="AH12667"/>
      <c r="AI12667"/>
    </row>
    <row r="12668" spans="1:35" ht="15" customHeight="1" x14ac:dyDescent="0.35">
      <c r="A12668" s="23" t="s">
        <v>1054</v>
      </c>
      <c r="B12668" s="24" t="s">
        <v>758</v>
      </c>
      <c r="C12668" s="25">
        <v>448</v>
      </c>
      <c r="D12668" s="24" t="s">
        <v>44</v>
      </c>
      <c r="E12668" s="24" t="s">
        <v>279</v>
      </c>
      <c r="F12668" s="24" t="s">
        <v>112</v>
      </c>
      <c r="G12668" s="24" t="s">
        <v>29</v>
      </c>
      <c r="H12668" s="24">
        <v>31</v>
      </c>
      <c r="I12668" s="26">
        <v>6.5</v>
      </c>
      <c r="P12668" s="29" t="s">
        <v>26351</v>
      </c>
      <c r="Q12668" s="29" t="s">
        <v>1054</v>
      </c>
      <c r="R12668" s="29" t="s">
        <v>2187</v>
      </c>
      <c r="S12668" s="29" t="s">
        <v>26352</v>
      </c>
      <c r="T12668" s="29" t="s">
        <v>22</v>
      </c>
      <c r="U12668" s="30">
        <v>616</v>
      </c>
      <c r="V12668" s="31">
        <v>27</v>
      </c>
      <c r="W12668" s="31">
        <v>7</v>
      </c>
      <c r="X12668" s="31" t="s">
        <v>29</v>
      </c>
      <c r="Y12668" s="29" t="s">
        <v>50</v>
      </c>
      <c r="Z12668" s="29" t="s">
        <v>219</v>
      </c>
      <c r="AA12668" s="29" t="s">
        <v>139</v>
      </c>
      <c r="AB12668"/>
      <c r="AC12668"/>
      <c r="AD12668"/>
      <c r="AE12668"/>
      <c r="AF12668"/>
      <c r="AG12668"/>
      <c r="AH12668"/>
      <c r="AI12668"/>
    </row>
    <row r="12669" spans="1:35" ht="15" customHeight="1" x14ac:dyDescent="0.35">
      <c r="A12669" s="32" t="s">
        <v>720</v>
      </c>
      <c r="B12669" s="33" t="s">
        <v>341</v>
      </c>
      <c r="C12669" s="34">
        <v>92</v>
      </c>
      <c r="D12669" s="33" t="s">
        <v>44</v>
      </c>
      <c r="E12669" s="33" t="s">
        <v>410</v>
      </c>
      <c r="F12669" s="33" t="s">
        <v>78</v>
      </c>
      <c r="G12669" s="33" t="s">
        <v>29</v>
      </c>
      <c r="H12669" s="33">
        <v>39</v>
      </c>
      <c r="I12669" s="35">
        <v>4</v>
      </c>
      <c r="P12669" s="29" t="s">
        <v>26353</v>
      </c>
      <c r="Q12669" s="29" t="s">
        <v>1054</v>
      </c>
      <c r="R12669" s="29" t="s">
        <v>10176</v>
      </c>
      <c r="S12669" s="29" t="s">
        <v>26354</v>
      </c>
      <c r="T12669" s="29" t="s">
        <v>22</v>
      </c>
      <c r="U12669" s="30">
        <v>104</v>
      </c>
      <c r="V12669" s="31">
        <v>22</v>
      </c>
      <c r="W12669" s="31">
        <v>6</v>
      </c>
      <c r="X12669" s="31" t="s">
        <v>25</v>
      </c>
      <c r="Y12669" s="29" t="s">
        <v>50</v>
      </c>
      <c r="Z12669" s="29" t="s">
        <v>219</v>
      </c>
      <c r="AA12669" s="29" t="s">
        <v>139</v>
      </c>
      <c r="AB12669"/>
      <c r="AC12669"/>
      <c r="AD12669"/>
      <c r="AE12669"/>
      <c r="AF12669"/>
      <c r="AG12669"/>
      <c r="AH12669"/>
      <c r="AI12669"/>
    </row>
    <row r="12670" spans="1:35" ht="15" customHeight="1" x14ac:dyDescent="0.35">
      <c r="A12670" s="23" t="s">
        <v>720</v>
      </c>
      <c r="B12670" s="24" t="s">
        <v>908</v>
      </c>
      <c r="C12670" s="25">
        <v>74</v>
      </c>
      <c r="D12670" s="24" t="s">
        <v>44</v>
      </c>
      <c r="E12670" s="24" t="s">
        <v>200</v>
      </c>
      <c r="F12670" s="24" t="s">
        <v>52</v>
      </c>
      <c r="G12670" s="24" t="s">
        <v>25</v>
      </c>
      <c r="H12670" s="24">
        <v>18</v>
      </c>
      <c r="I12670" s="26">
        <v>13</v>
      </c>
      <c r="P12670" s="29" t="s">
        <v>26355</v>
      </c>
      <c r="Q12670" s="29" t="s">
        <v>1054</v>
      </c>
      <c r="R12670" s="29" t="s">
        <v>758</v>
      </c>
      <c r="S12670" s="29" t="s">
        <v>26356</v>
      </c>
      <c r="T12670" s="29" t="s">
        <v>44</v>
      </c>
      <c r="U12670" s="30">
        <v>699</v>
      </c>
      <c r="V12670" s="31">
        <v>23</v>
      </c>
      <c r="W12670" s="31">
        <v>3</v>
      </c>
      <c r="X12670" s="31" t="s">
        <v>25</v>
      </c>
      <c r="Y12670" s="29" t="s">
        <v>30</v>
      </c>
      <c r="Z12670" s="29" t="s">
        <v>219</v>
      </c>
      <c r="AA12670" s="29" t="s">
        <v>139</v>
      </c>
      <c r="AB12670"/>
      <c r="AC12670"/>
      <c r="AD12670"/>
      <c r="AE12670"/>
      <c r="AF12670"/>
      <c r="AG12670"/>
      <c r="AH12670"/>
      <c r="AI12670"/>
    </row>
    <row r="12671" spans="1:35" ht="15" customHeight="1" x14ac:dyDescent="0.35">
      <c r="A12671" s="32" t="s">
        <v>720</v>
      </c>
      <c r="B12671" s="33" t="s">
        <v>2385</v>
      </c>
      <c r="C12671" s="34">
        <v>173</v>
      </c>
      <c r="D12671" s="33" t="s">
        <v>44</v>
      </c>
      <c r="E12671" s="33" t="s">
        <v>232</v>
      </c>
      <c r="F12671" s="33" t="s">
        <v>32</v>
      </c>
      <c r="G12671" s="33" t="s">
        <v>25</v>
      </c>
      <c r="H12671" s="33">
        <v>35</v>
      </c>
      <c r="I12671" s="35">
        <v>11.5</v>
      </c>
      <c r="P12671" s="29" t="s">
        <v>26357</v>
      </c>
      <c r="Q12671" s="29" t="s">
        <v>720</v>
      </c>
      <c r="R12671" s="29" t="s">
        <v>341</v>
      </c>
      <c r="S12671" s="29" t="s">
        <v>26358</v>
      </c>
      <c r="T12671" s="29" t="s">
        <v>22</v>
      </c>
      <c r="U12671" s="30">
        <v>565</v>
      </c>
      <c r="V12671" s="31">
        <v>20</v>
      </c>
      <c r="W12671" s="31">
        <v>1</v>
      </c>
      <c r="X12671" s="31" t="s">
        <v>29</v>
      </c>
      <c r="Y12671" s="29" t="s">
        <v>30</v>
      </c>
      <c r="Z12671" s="29" t="s">
        <v>219</v>
      </c>
      <c r="AA12671" s="29" t="s">
        <v>139</v>
      </c>
      <c r="AB12671"/>
      <c r="AC12671"/>
      <c r="AD12671"/>
      <c r="AE12671"/>
      <c r="AF12671"/>
      <c r="AG12671"/>
      <c r="AH12671"/>
      <c r="AI12671"/>
    </row>
    <row r="12672" spans="1:35" ht="15" customHeight="1" x14ac:dyDescent="0.35">
      <c r="A12672" s="23" t="s">
        <v>720</v>
      </c>
      <c r="B12672" s="24" t="s">
        <v>3827</v>
      </c>
      <c r="C12672" s="25">
        <v>179</v>
      </c>
      <c r="D12672" s="24" t="s">
        <v>22</v>
      </c>
      <c r="E12672" s="24" t="s">
        <v>71</v>
      </c>
      <c r="F12672" s="24" t="s">
        <v>72</v>
      </c>
      <c r="G12672" s="24" t="s">
        <v>25</v>
      </c>
      <c r="H12672" s="24">
        <v>18</v>
      </c>
      <c r="I12672" s="26">
        <v>11</v>
      </c>
      <c r="P12672" s="29" t="s">
        <v>26359</v>
      </c>
      <c r="Q12672" s="29" t="s">
        <v>720</v>
      </c>
      <c r="R12672" s="29" t="s">
        <v>908</v>
      </c>
      <c r="S12672" s="29" t="s">
        <v>26360</v>
      </c>
      <c r="T12672" s="29" t="s">
        <v>44</v>
      </c>
      <c r="U12672" s="30">
        <v>865</v>
      </c>
      <c r="V12672" s="31">
        <v>20</v>
      </c>
      <c r="W12672" s="31">
        <v>1</v>
      </c>
      <c r="X12672" s="31" t="s">
        <v>25</v>
      </c>
      <c r="Y12672" s="29" t="s">
        <v>41</v>
      </c>
      <c r="Z12672" s="29" t="s">
        <v>219</v>
      </c>
      <c r="AA12672" s="29" t="s">
        <v>139</v>
      </c>
      <c r="AB12672"/>
      <c r="AC12672"/>
      <c r="AD12672"/>
      <c r="AE12672"/>
      <c r="AF12672"/>
      <c r="AG12672"/>
      <c r="AH12672"/>
      <c r="AI12672"/>
    </row>
    <row r="12673" spans="1:35" ht="15" customHeight="1" x14ac:dyDescent="0.35">
      <c r="A12673" s="32" t="s">
        <v>720</v>
      </c>
      <c r="B12673" s="33" t="s">
        <v>76</v>
      </c>
      <c r="C12673" s="34">
        <v>92</v>
      </c>
      <c r="D12673" s="33" t="s">
        <v>44</v>
      </c>
      <c r="E12673" s="33" t="s">
        <v>186</v>
      </c>
      <c r="F12673" s="33" t="s">
        <v>86</v>
      </c>
      <c r="G12673" s="33" t="s">
        <v>29</v>
      </c>
      <c r="H12673" s="33">
        <v>18</v>
      </c>
      <c r="I12673" s="35">
        <v>6.75</v>
      </c>
      <c r="P12673" s="29" t="s">
        <v>26361</v>
      </c>
      <c r="Q12673" s="29" t="s">
        <v>720</v>
      </c>
      <c r="R12673" s="29" t="s">
        <v>2385</v>
      </c>
      <c r="S12673" s="29" t="s">
        <v>26362</v>
      </c>
      <c r="T12673" s="29" t="s">
        <v>22</v>
      </c>
      <c r="U12673" s="30">
        <v>707</v>
      </c>
      <c r="V12673" s="31">
        <v>25</v>
      </c>
      <c r="W12673" s="31">
        <v>3</v>
      </c>
      <c r="X12673" s="31" t="s">
        <v>25</v>
      </c>
      <c r="Y12673" s="29" t="s">
        <v>50</v>
      </c>
      <c r="Z12673" s="29" t="s">
        <v>219</v>
      </c>
      <c r="AA12673" s="29" t="s">
        <v>139</v>
      </c>
      <c r="AB12673"/>
      <c r="AC12673"/>
      <c r="AD12673"/>
      <c r="AE12673"/>
      <c r="AF12673"/>
      <c r="AG12673"/>
      <c r="AH12673"/>
      <c r="AI12673"/>
    </row>
    <row r="12674" spans="1:35" ht="15" customHeight="1" x14ac:dyDescent="0.35">
      <c r="A12674" s="23" t="s">
        <v>720</v>
      </c>
      <c r="B12674" s="24" t="s">
        <v>26363</v>
      </c>
      <c r="C12674" s="25">
        <v>153</v>
      </c>
      <c r="D12674" s="24" t="s">
        <v>22</v>
      </c>
      <c r="E12674" s="24" t="s">
        <v>209</v>
      </c>
      <c r="F12674" s="24" t="s">
        <v>134</v>
      </c>
      <c r="G12674" s="24" t="s">
        <v>25</v>
      </c>
      <c r="H12674" s="24">
        <v>17</v>
      </c>
      <c r="I12674" s="26">
        <v>11.75</v>
      </c>
      <c r="P12674" s="29" t="s">
        <v>26364</v>
      </c>
      <c r="Q12674" s="29" t="s">
        <v>720</v>
      </c>
      <c r="R12674" s="29" t="s">
        <v>3827</v>
      </c>
      <c r="S12674" s="29" t="s">
        <v>26365</v>
      </c>
      <c r="T12674" s="29" t="s">
        <v>22</v>
      </c>
      <c r="U12674" s="30">
        <v>362</v>
      </c>
      <c r="V12674" s="31">
        <v>20</v>
      </c>
      <c r="W12674" s="31">
        <v>1</v>
      </c>
      <c r="X12674" s="31" t="s">
        <v>25</v>
      </c>
      <c r="Y12674" s="29" t="s">
        <v>41</v>
      </c>
      <c r="Z12674" s="29" t="s">
        <v>219</v>
      </c>
      <c r="AA12674" s="29" t="s">
        <v>139</v>
      </c>
      <c r="AB12674"/>
      <c r="AC12674"/>
      <c r="AD12674"/>
      <c r="AE12674"/>
      <c r="AF12674"/>
      <c r="AG12674"/>
      <c r="AH12674"/>
      <c r="AI12674"/>
    </row>
    <row r="12675" spans="1:35" ht="15" customHeight="1" x14ac:dyDescent="0.35">
      <c r="A12675" s="32" t="s">
        <v>1078</v>
      </c>
      <c r="B12675" s="33" t="s">
        <v>720</v>
      </c>
      <c r="C12675" s="34">
        <v>60</v>
      </c>
      <c r="D12675" s="33" t="s">
        <v>44</v>
      </c>
      <c r="E12675" s="33" t="s">
        <v>181</v>
      </c>
      <c r="F12675" s="33" t="s">
        <v>24</v>
      </c>
      <c r="G12675" s="33" t="s">
        <v>25</v>
      </c>
      <c r="H12675" s="33">
        <v>35</v>
      </c>
      <c r="I12675" s="35">
        <v>13.75</v>
      </c>
      <c r="P12675" s="29" t="s">
        <v>26366</v>
      </c>
      <c r="Q12675" s="29" t="s">
        <v>720</v>
      </c>
      <c r="R12675" s="29" t="s">
        <v>76</v>
      </c>
      <c r="S12675" s="29" t="s">
        <v>18165</v>
      </c>
      <c r="T12675" s="29" t="s">
        <v>44</v>
      </c>
      <c r="U12675" s="30">
        <v>486</v>
      </c>
      <c r="V12675" s="31">
        <v>25</v>
      </c>
      <c r="W12675" s="31">
        <v>4</v>
      </c>
      <c r="X12675" s="31" t="s">
        <v>25</v>
      </c>
      <c r="Y12675" s="29" t="s">
        <v>41</v>
      </c>
      <c r="Z12675" s="29" t="s">
        <v>219</v>
      </c>
      <c r="AA12675" s="29" t="s">
        <v>139</v>
      </c>
      <c r="AB12675"/>
      <c r="AC12675"/>
      <c r="AD12675"/>
      <c r="AE12675"/>
      <c r="AF12675"/>
      <c r="AG12675"/>
      <c r="AH12675"/>
      <c r="AI12675"/>
    </row>
    <row r="12676" spans="1:35" ht="15" customHeight="1" x14ac:dyDescent="0.35">
      <c r="A12676" s="23" t="s">
        <v>7242</v>
      </c>
      <c r="B12676" s="24" t="s">
        <v>129</v>
      </c>
      <c r="C12676" s="25">
        <v>242</v>
      </c>
      <c r="D12676" s="24" t="s">
        <v>44</v>
      </c>
      <c r="E12676" s="24" t="s">
        <v>237</v>
      </c>
      <c r="F12676" s="24" t="s">
        <v>46</v>
      </c>
      <c r="G12676" s="24" t="s">
        <v>29</v>
      </c>
      <c r="H12676" s="24">
        <v>17</v>
      </c>
      <c r="I12676" s="26">
        <v>6.75</v>
      </c>
      <c r="P12676" s="29" t="s">
        <v>26367</v>
      </c>
      <c r="Q12676" s="29" t="s">
        <v>720</v>
      </c>
      <c r="R12676" s="29" t="s">
        <v>26363</v>
      </c>
      <c r="S12676" s="29" t="s">
        <v>26368</v>
      </c>
      <c r="T12676" s="29" t="s">
        <v>22</v>
      </c>
      <c r="U12676" s="30">
        <v>1209</v>
      </c>
      <c r="V12676" s="31">
        <v>20</v>
      </c>
      <c r="W12676" s="31">
        <v>2</v>
      </c>
      <c r="X12676" s="31" t="s">
        <v>29</v>
      </c>
      <c r="Y12676" s="29" t="s">
        <v>41</v>
      </c>
      <c r="Z12676" s="29" t="s">
        <v>219</v>
      </c>
      <c r="AA12676" s="29" t="s">
        <v>139</v>
      </c>
      <c r="AB12676"/>
      <c r="AC12676"/>
      <c r="AD12676"/>
      <c r="AE12676"/>
      <c r="AF12676"/>
      <c r="AG12676"/>
      <c r="AH12676"/>
      <c r="AI12676"/>
    </row>
    <row r="12677" spans="1:35" ht="15" customHeight="1" x14ac:dyDescent="0.35">
      <c r="A12677" s="32" t="s">
        <v>664</v>
      </c>
      <c r="B12677" s="33" t="s">
        <v>601</v>
      </c>
      <c r="C12677" s="34">
        <v>346</v>
      </c>
      <c r="D12677" s="33" t="s">
        <v>44</v>
      </c>
      <c r="E12677" s="33" t="s">
        <v>177</v>
      </c>
      <c r="F12677" s="33" t="s">
        <v>52</v>
      </c>
      <c r="G12677" s="33" t="s">
        <v>29</v>
      </c>
      <c r="H12677" s="33">
        <v>32</v>
      </c>
      <c r="I12677" s="35">
        <v>5.25</v>
      </c>
      <c r="P12677" s="29" t="s">
        <v>26369</v>
      </c>
      <c r="Q12677" s="29" t="s">
        <v>1078</v>
      </c>
      <c r="R12677" s="29" t="s">
        <v>720</v>
      </c>
      <c r="S12677" s="29" t="s">
        <v>12180</v>
      </c>
      <c r="T12677" s="29" t="s">
        <v>22</v>
      </c>
      <c r="U12677" s="30">
        <v>1041</v>
      </c>
      <c r="V12677" s="31">
        <v>19</v>
      </c>
      <c r="W12677" s="31">
        <v>1</v>
      </c>
      <c r="X12677" s="31" t="s">
        <v>25</v>
      </c>
      <c r="Y12677" s="29" t="s">
        <v>41</v>
      </c>
      <c r="Z12677" s="29" t="s">
        <v>219</v>
      </c>
      <c r="AA12677" s="29" t="s">
        <v>139</v>
      </c>
      <c r="AB12677"/>
      <c r="AC12677"/>
      <c r="AD12677"/>
      <c r="AE12677"/>
      <c r="AF12677"/>
      <c r="AG12677"/>
      <c r="AH12677"/>
      <c r="AI12677"/>
    </row>
    <row r="12678" spans="1:35" ht="15" customHeight="1" x14ac:dyDescent="0.35">
      <c r="A12678" s="23" t="s">
        <v>1086</v>
      </c>
      <c r="B12678" s="24" t="s">
        <v>439</v>
      </c>
      <c r="C12678" s="25">
        <v>489</v>
      </c>
      <c r="D12678" s="24" t="s">
        <v>22</v>
      </c>
      <c r="E12678" s="24" t="s">
        <v>255</v>
      </c>
      <c r="F12678" s="24" t="s">
        <v>32</v>
      </c>
      <c r="G12678" s="24" t="s">
        <v>29</v>
      </c>
      <c r="H12678" s="24">
        <v>39</v>
      </c>
      <c r="I12678" s="26">
        <v>7.5</v>
      </c>
      <c r="P12678" s="29" t="s">
        <v>26370</v>
      </c>
      <c r="Q12678" s="29" t="s">
        <v>7242</v>
      </c>
      <c r="R12678" s="29" t="s">
        <v>129</v>
      </c>
      <c r="S12678" s="29" t="s">
        <v>26371</v>
      </c>
      <c r="T12678" s="29" t="s">
        <v>22</v>
      </c>
      <c r="U12678" s="30">
        <v>852</v>
      </c>
      <c r="V12678" s="31">
        <v>23</v>
      </c>
      <c r="W12678" s="31">
        <v>6</v>
      </c>
      <c r="X12678" s="31" t="s">
        <v>25</v>
      </c>
      <c r="Y12678" s="29" t="s">
        <v>30</v>
      </c>
      <c r="Z12678" s="29" t="s">
        <v>219</v>
      </c>
      <c r="AA12678" s="29" t="s">
        <v>139</v>
      </c>
      <c r="AB12678"/>
      <c r="AC12678"/>
      <c r="AD12678"/>
      <c r="AE12678"/>
      <c r="AF12678"/>
      <c r="AG12678"/>
      <c r="AH12678"/>
      <c r="AI12678"/>
    </row>
    <row r="12679" spans="1:35" ht="15" customHeight="1" x14ac:dyDescent="0.35">
      <c r="A12679" s="32" t="s">
        <v>1089</v>
      </c>
      <c r="B12679" s="33" t="s">
        <v>1279</v>
      </c>
      <c r="C12679" s="34">
        <v>57</v>
      </c>
      <c r="D12679" s="33" t="s">
        <v>44</v>
      </c>
      <c r="E12679" s="33" t="s">
        <v>130</v>
      </c>
      <c r="F12679" s="33" t="s">
        <v>46</v>
      </c>
      <c r="G12679" s="33" t="s">
        <v>29</v>
      </c>
      <c r="H12679" s="33">
        <v>37</v>
      </c>
      <c r="I12679" s="35">
        <v>9.25</v>
      </c>
      <c r="P12679" s="29" t="s">
        <v>26372</v>
      </c>
      <c r="Q12679" s="29" t="s">
        <v>664</v>
      </c>
      <c r="R12679" s="29" t="s">
        <v>601</v>
      </c>
      <c r="S12679" s="29" t="s">
        <v>26373</v>
      </c>
      <c r="T12679" s="29" t="s">
        <v>22</v>
      </c>
      <c r="U12679" s="30">
        <v>1157</v>
      </c>
      <c r="V12679" s="31">
        <v>23</v>
      </c>
      <c r="W12679" s="31">
        <v>5</v>
      </c>
      <c r="X12679" s="31" t="s">
        <v>29</v>
      </c>
      <c r="Y12679" s="29" t="s">
        <v>50</v>
      </c>
      <c r="Z12679" s="29" t="s">
        <v>219</v>
      </c>
      <c r="AA12679" s="29" t="s">
        <v>139</v>
      </c>
      <c r="AB12679"/>
      <c r="AC12679"/>
      <c r="AD12679"/>
      <c r="AE12679"/>
      <c r="AF12679"/>
      <c r="AG12679"/>
      <c r="AH12679"/>
      <c r="AI12679"/>
    </row>
    <row r="12680" spans="1:35" ht="15" customHeight="1" x14ac:dyDescent="0.35">
      <c r="A12680" s="23" t="s">
        <v>1096</v>
      </c>
      <c r="B12680" s="24" t="s">
        <v>369</v>
      </c>
      <c r="C12680" s="25">
        <v>164</v>
      </c>
      <c r="D12680" s="24" t="s">
        <v>22</v>
      </c>
      <c r="E12680" s="24" t="s">
        <v>71</v>
      </c>
      <c r="F12680" s="24" t="s">
        <v>72</v>
      </c>
      <c r="G12680" s="24" t="s">
        <v>29</v>
      </c>
      <c r="H12680" s="24">
        <v>18</v>
      </c>
      <c r="I12680" s="26">
        <v>8</v>
      </c>
      <c r="P12680" s="29" t="s">
        <v>26374</v>
      </c>
      <c r="Q12680" s="29" t="s">
        <v>1086</v>
      </c>
      <c r="R12680" s="29" t="s">
        <v>439</v>
      </c>
      <c r="S12680" s="29" t="s">
        <v>26375</v>
      </c>
      <c r="T12680" s="29" t="s">
        <v>44</v>
      </c>
      <c r="U12680" s="30">
        <v>111</v>
      </c>
      <c r="V12680" s="31">
        <v>17</v>
      </c>
      <c r="W12680" s="31">
        <v>1</v>
      </c>
      <c r="X12680" s="31" t="s">
        <v>29</v>
      </c>
      <c r="Y12680" s="29" t="s">
        <v>41</v>
      </c>
      <c r="Z12680" s="29" t="s">
        <v>219</v>
      </c>
      <c r="AA12680" s="29" t="s">
        <v>139</v>
      </c>
      <c r="AB12680"/>
      <c r="AC12680"/>
      <c r="AD12680"/>
      <c r="AE12680"/>
      <c r="AF12680"/>
      <c r="AG12680"/>
      <c r="AH12680"/>
      <c r="AI12680"/>
    </row>
    <row r="12681" spans="1:35" ht="15" customHeight="1" x14ac:dyDescent="0.35">
      <c r="A12681" s="32" t="s">
        <v>1096</v>
      </c>
      <c r="B12681" s="33" t="s">
        <v>91</v>
      </c>
      <c r="C12681" s="34">
        <v>178</v>
      </c>
      <c r="D12681" s="33" t="s">
        <v>44</v>
      </c>
      <c r="E12681" s="33" t="s">
        <v>219</v>
      </c>
      <c r="F12681" s="33" t="s">
        <v>139</v>
      </c>
      <c r="G12681" s="33" t="s">
        <v>25</v>
      </c>
      <c r="H12681" s="33">
        <v>18</v>
      </c>
      <c r="I12681" s="35">
        <v>10.5</v>
      </c>
      <c r="P12681" s="29" t="s">
        <v>26376</v>
      </c>
      <c r="Q12681" s="29" t="s">
        <v>1089</v>
      </c>
      <c r="R12681" s="29" t="s">
        <v>1279</v>
      </c>
      <c r="S12681" s="29" t="s">
        <v>792</v>
      </c>
      <c r="T12681" s="29" t="s">
        <v>22</v>
      </c>
      <c r="U12681" s="30">
        <v>800</v>
      </c>
      <c r="V12681" s="31">
        <v>27</v>
      </c>
      <c r="W12681" s="31">
        <v>7</v>
      </c>
      <c r="X12681" s="31" t="s">
        <v>29</v>
      </c>
      <c r="Y12681" s="29" t="s">
        <v>41</v>
      </c>
      <c r="Z12681" s="29" t="s">
        <v>219</v>
      </c>
      <c r="AA12681" s="29" t="s">
        <v>139</v>
      </c>
      <c r="AB12681"/>
      <c r="AC12681"/>
      <c r="AD12681"/>
      <c r="AE12681"/>
      <c r="AF12681"/>
      <c r="AG12681"/>
      <c r="AH12681"/>
      <c r="AI12681"/>
    </row>
    <row r="12682" spans="1:35" ht="15" customHeight="1" x14ac:dyDescent="0.35">
      <c r="A12682" s="23" t="s">
        <v>1096</v>
      </c>
      <c r="B12682" s="24" t="s">
        <v>561</v>
      </c>
      <c r="C12682" s="25">
        <v>452</v>
      </c>
      <c r="D12682" s="24" t="s">
        <v>22</v>
      </c>
      <c r="E12682" s="24" t="s">
        <v>237</v>
      </c>
      <c r="F12682" s="24" t="s">
        <v>46</v>
      </c>
      <c r="G12682" s="24" t="s">
        <v>25</v>
      </c>
      <c r="H12682" s="24">
        <v>19</v>
      </c>
      <c r="I12682" s="26">
        <v>15.75</v>
      </c>
      <c r="P12682" s="29" t="s">
        <v>26377</v>
      </c>
      <c r="Q12682" s="29" t="s">
        <v>1096</v>
      </c>
      <c r="R12682" s="29" t="s">
        <v>369</v>
      </c>
      <c r="S12682" s="29" t="s">
        <v>26378</v>
      </c>
      <c r="T12682" s="29" t="s">
        <v>22</v>
      </c>
      <c r="U12682" s="30">
        <v>817</v>
      </c>
      <c r="V12682" s="31">
        <v>21</v>
      </c>
      <c r="W12682" s="31">
        <v>2</v>
      </c>
      <c r="X12682" s="31" t="s">
        <v>29</v>
      </c>
      <c r="Y12682" s="29" t="s">
        <v>30</v>
      </c>
      <c r="Z12682" s="29" t="s">
        <v>219</v>
      </c>
      <c r="AA12682" s="29" t="s">
        <v>139</v>
      </c>
      <c r="AB12682"/>
      <c r="AC12682"/>
      <c r="AD12682"/>
      <c r="AE12682"/>
      <c r="AF12682"/>
      <c r="AG12682"/>
      <c r="AH12682"/>
      <c r="AI12682"/>
    </row>
    <row r="12683" spans="1:35" ht="15" customHeight="1" x14ac:dyDescent="0.35">
      <c r="A12683" s="32" t="s">
        <v>1105</v>
      </c>
      <c r="B12683" s="33" t="s">
        <v>91</v>
      </c>
      <c r="C12683" s="34">
        <v>267</v>
      </c>
      <c r="D12683" s="33" t="s">
        <v>44</v>
      </c>
      <c r="E12683" s="33" t="s">
        <v>410</v>
      </c>
      <c r="F12683" s="33" t="s">
        <v>78</v>
      </c>
      <c r="G12683" s="33" t="s">
        <v>29</v>
      </c>
      <c r="H12683" s="33">
        <v>31</v>
      </c>
      <c r="I12683" s="35">
        <v>9.5</v>
      </c>
      <c r="P12683" s="29" t="s">
        <v>26379</v>
      </c>
      <c r="Q12683" s="29" t="s">
        <v>1096</v>
      </c>
      <c r="R12683" s="29" t="s">
        <v>91</v>
      </c>
      <c r="S12683" s="29" t="s">
        <v>26380</v>
      </c>
      <c r="T12683" s="29" t="s">
        <v>22</v>
      </c>
      <c r="U12683" s="30">
        <v>328</v>
      </c>
      <c r="V12683" s="31">
        <v>23</v>
      </c>
      <c r="W12683" s="31">
        <v>5</v>
      </c>
      <c r="X12683" s="31" t="s">
        <v>29</v>
      </c>
      <c r="Y12683" s="29" t="s">
        <v>41</v>
      </c>
      <c r="Z12683" s="29" t="s">
        <v>219</v>
      </c>
      <c r="AA12683" s="29" t="s">
        <v>139</v>
      </c>
      <c r="AB12683"/>
      <c r="AC12683"/>
      <c r="AD12683"/>
      <c r="AE12683"/>
      <c r="AF12683"/>
      <c r="AG12683"/>
      <c r="AH12683"/>
      <c r="AI12683"/>
    </row>
    <row r="12684" spans="1:35" ht="15" customHeight="1" x14ac:dyDescent="0.35">
      <c r="A12684" s="23" t="s">
        <v>2535</v>
      </c>
      <c r="B12684" s="24" t="s">
        <v>135</v>
      </c>
      <c r="C12684" s="25">
        <v>232</v>
      </c>
      <c r="D12684" s="24" t="s">
        <v>22</v>
      </c>
      <c r="E12684" s="24" t="s">
        <v>398</v>
      </c>
      <c r="F12684" s="24" t="s">
        <v>46</v>
      </c>
      <c r="G12684" s="24" t="s">
        <v>25</v>
      </c>
      <c r="H12684" s="24">
        <v>20</v>
      </c>
      <c r="I12684" s="26">
        <v>10.25</v>
      </c>
      <c r="P12684" s="29" t="s">
        <v>26381</v>
      </c>
      <c r="Q12684" s="29" t="s">
        <v>1096</v>
      </c>
      <c r="R12684" s="29" t="s">
        <v>561</v>
      </c>
      <c r="S12684" s="29" t="s">
        <v>26382</v>
      </c>
      <c r="T12684" s="29" t="s">
        <v>22</v>
      </c>
      <c r="U12684" s="30">
        <v>262</v>
      </c>
      <c r="V12684" s="31">
        <v>23</v>
      </c>
      <c r="W12684" s="31">
        <v>4</v>
      </c>
      <c r="X12684" s="31" t="s">
        <v>25</v>
      </c>
      <c r="Y12684" s="29" t="s">
        <v>41</v>
      </c>
      <c r="Z12684" s="29" t="s">
        <v>219</v>
      </c>
      <c r="AA12684" s="29" t="s">
        <v>139</v>
      </c>
      <c r="AB12684"/>
      <c r="AC12684"/>
      <c r="AD12684"/>
      <c r="AE12684"/>
      <c r="AF12684"/>
      <c r="AG12684"/>
      <c r="AH12684"/>
      <c r="AI12684"/>
    </row>
    <row r="12685" spans="1:35" ht="15" customHeight="1" x14ac:dyDescent="0.35">
      <c r="A12685" s="32" t="s">
        <v>1112</v>
      </c>
      <c r="B12685" s="33" t="s">
        <v>7242</v>
      </c>
      <c r="C12685" s="34">
        <v>412</v>
      </c>
      <c r="D12685" s="33" t="s">
        <v>44</v>
      </c>
      <c r="E12685" s="33" t="s">
        <v>245</v>
      </c>
      <c r="F12685" s="33" t="s">
        <v>36</v>
      </c>
      <c r="G12685" s="33" t="s">
        <v>25</v>
      </c>
      <c r="H12685" s="33">
        <v>39</v>
      </c>
      <c r="I12685" s="35">
        <v>13.25</v>
      </c>
      <c r="P12685" s="29" t="s">
        <v>26383</v>
      </c>
      <c r="Q12685" s="29" t="s">
        <v>1105</v>
      </c>
      <c r="R12685" s="29" t="s">
        <v>91</v>
      </c>
      <c r="S12685" s="29" t="s">
        <v>26384</v>
      </c>
      <c r="T12685" s="29" t="s">
        <v>44</v>
      </c>
      <c r="U12685" s="30">
        <v>886</v>
      </c>
      <c r="V12685" s="31">
        <v>22</v>
      </c>
      <c r="W12685" s="31">
        <v>3</v>
      </c>
      <c r="X12685" s="31" t="s">
        <v>29</v>
      </c>
      <c r="Y12685" s="29" t="s">
        <v>50</v>
      </c>
      <c r="Z12685" s="29" t="s">
        <v>219</v>
      </c>
      <c r="AA12685" s="29" t="s">
        <v>139</v>
      </c>
      <c r="AB12685"/>
      <c r="AC12685"/>
      <c r="AD12685"/>
      <c r="AE12685"/>
      <c r="AF12685"/>
      <c r="AG12685"/>
      <c r="AH12685"/>
      <c r="AI12685"/>
    </row>
    <row r="12686" spans="1:35" ht="15" customHeight="1" x14ac:dyDescent="0.35">
      <c r="A12686" s="23" t="s">
        <v>1112</v>
      </c>
      <c r="B12686" s="24" t="s">
        <v>622</v>
      </c>
      <c r="C12686" s="25">
        <v>402</v>
      </c>
      <c r="D12686" s="24" t="s">
        <v>44</v>
      </c>
      <c r="E12686" s="24" t="s">
        <v>156</v>
      </c>
      <c r="F12686" s="24" t="s">
        <v>52</v>
      </c>
      <c r="G12686" s="24" t="s">
        <v>29</v>
      </c>
      <c r="H12686" s="24">
        <v>19</v>
      </c>
      <c r="I12686" s="26">
        <v>9.25</v>
      </c>
      <c r="P12686" s="29" t="s">
        <v>26385</v>
      </c>
      <c r="Q12686" s="29" t="s">
        <v>2535</v>
      </c>
      <c r="R12686" s="29" t="s">
        <v>135</v>
      </c>
      <c r="S12686" s="29" t="s">
        <v>26386</v>
      </c>
      <c r="T12686" s="29" t="s">
        <v>44</v>
      </c>
      <c r="U12686" s="30">
        <v>1067</v>
      </c>
      <c r="V12686" s="31">
        <v>21</v>
      </c>
      <c r="W12686" s="31">
        <v>2</v>
      </c>
      <c r="X12686" s="31" t="s">
        <v>25</v>
      </c>
      <c r="Y12686" s="29" t="s">
        <v>41</v>
      </c>
      <c r="Z12686" s="29" t="s">
        <v>219</v>
      </c>
      <c r="AA12686" s="29" t="s">
        <v>139</v>
      </c>
      <c r="AB12686"/>
      <c r="AC12686"/>
      <c r="AD12686"/>
      <c r="AE12686"/>
      <c r="AF12686"/>
      <c r="AG12686"/>
      <c r="AH12686"/>
      <c r="AI12686"/>
    </row>
    <row r="12687" spans="1:35" ht="15" customHeight="1" x14ac:dyDescent="0.35">
      <c r="A12687" s="32" t="s">
        <v>1112</v>
      </c>
      <c r="B12687" s="33" t="s">
        <v>622</v>
      </c>
      <c r="C12687" s="34">
        <v>79</v>
      </c>
      <c r="D12687" s="33" t="s">
        <v>44</v>
      </c>
      <c r="E12687" s="33" t="s">
        <v>136</v>
      </c>
      <c r="F12687" s="33" t="s">
        <v>86</v>
      </c>
      <c r="G12687" s="33" t="s">
        <v>29</v>
      </c>
      <c r="H12687" s="33">
        <v>34</v>
      </c>
      <c r="I12687" s="35">
        <v>8.25</v>
      </c>
      <c r="P12687" s="29" t="s">
        <v>26387</v>
      </c>
      <c r="Q12687" s="29" t="s">
        <v>1112</v>
      </c>
      <c r="R12687" s="29" t="s">
        <v>7242</v>
      </c>
      <c r="S12687" s="29" t="s">
        <v>26388</v>
      </c>
      <c r="T12687" s="29" t="s">
        <v>22</v>
      </c>
      <c r="U12687" s="30">
        <v>518</v>
      </c>
      <c r="V12687" s="31">
        <v>17</v>
      </c>
      <c r="W12687" s="31">
        <v>1</v>
      </c>
      <c r="X12687" s="31" t="s">
        <v>25</v>
      </c>
      <c r="Y12687" s="29" t="s">
        <v>50</v>
      </c>
      <c r="Z12687" s="29" t="s">
        <v>219</v>
      </c>
      <c r="AA12687" s="29" t="s">
        <v>139</v>
      </c>
      <c r="AB12687"/>
      <c r="AC12687"/>
      <c r="AD12687"/>
      <c r="AE12687"/>
      <c r="AF12687"/>
      <c r="AG12687"/>
      <c r="AH12687"/>
      <c r="AI12687"/>
    </row>
    <row r="12688" spans="1:35" ht="15" customHeight="1" x14ac:dyDescent="0.35">
      <c r="A12688" s="23" t="s">
        <v>1118</v>
      </c>
      <c r="B12688" s="24" t="s">
        <v>21717</v>
      </c>
      <c r="C12688" s="25">
        <v>240</v>
      </c>
      <c r="D12688" s="24" t="s">
        <v>22</v>
      </c>
      <c r="E12688" s="24" t="s">
        <v>177</v>
      </c>
      <c r="F12688" s="24" t="s">
        <v>52</v>
      </c>
      <c r="G12688" s="24" t="s">
        <v>25</v>
      </c>
      <c r="H12688" s="24">
        <v>32</v>
      </c>
      <c r="I12688" s="26">
        <v>11</v>
      </c>
      <c r="P12688" s="29" t="s">
        <v>26389</v>
      </c>
      <c r="Q12688" s="29" t="s">
        <v>1112</v>
      </c>
      <c r="R12688" s="29" t="s">
        <v>622</v>
      </c>
      <c r="S12688" s="29" t="s">
        <v>26390</v>
      </c>
      <c r="T12688" s="29" t="s">
        <v>22</v>
      </c>
      <c r="U12688" s="30">
        <v>474</v>
      </c>
      <c r="V12688" s="31">
        <v>20</v>
      </c>
      <c r="W12688" s="31">
        <v>2</v>
      </c>
      <c r="X12688" s="31" t="s">
        <v>25</v>
      </c>
      <c r="Y12688" s="29" t="s">
        <v>41</v>
      </c>
      <c r="Z12688" s="29" t="s">
        <v>219</v>
      </c>
      <c r="AA12688" s="29" t="s">
        <v>139</v>
      </c>
      <c r="AB12688"/>
      <c r="AC12688"/>
      <c r="AD12688"/>
      <c r="AE12688"/>
      <c r="AF12688"/>
      <c r="AG12688"/>
      <c r="AH12688"/>
      <c r="AI12688"/>
    </row>
    <row r="12689" spans="1:35" ht="15" customHeight="1" x14ac:dyDescent="0.35">
      <c r="A12689" s="32" t="s">
        <v>1118</v>
      </c>
      <c r="B12689" s="33" t="s">
        <v>21717</v>
      </c>
      <c r="C12689" s="34">
        <v>251</v>
      </c>
      <c r="D12689" s="33" t="s">
        <v>22</v>
      </c>
      <c r="E12689" s="33" t="s">
        <v>31</v>
      </c>
      <c r="F12689" s="33" t="s">
        <v>32</v>
      </c>
      <c r="G12689" s="33" t="s">
        <v>25</v>
      </c>
      <c r="H12689" s="33">
        <v>38</v>
      </c>
      <c r="I12689" s="35">
        <v>11.5</v>
      </c>
      <c r="P12689" s="29" t="s">
        <v>26391</v>
      </c>
      <c r="Q12689" s="29" t="s">
        <v>1112</v>
      </c>
      <c r="R12689" s="29" t="s">
        <v>622</v>
      </c>
      <c r="S12689" s="29" t="s">
        <v>26392</v>
      </c>
      <c r="T12689" s="29" t="s">
        <v>22</v>
      </c>
      <c r="U12689" s="30">
        <v>1077</v>
      </c>
      <c r="V12689" s="31">
        <v>21</v>
      </c>
      <c r="W12689" s="31">
        <v>2</v>
      </c>
      <c r="X12689" s="31" t="s">
        <v>29</v>
      </c>
      <c r="Y12689" s="29" t="s">
        <v>30</v>
      </c>
      <c r="Z12689" s="29" t="s">
        <v>219</v>
      </c>
      <c r="AA12689" s="29" t="s">
        <v>139</v>
      </c>
      <c r="AB12689"/>
      <c r="AC12689"/>
      <c r="AD12689"/>
      <c r="AE12689"/>
      <c r="AF12689"/>
      <c r="AG12689"/>
      <c r="AH12689"/>
      <c r="AI12689"/>
    </row>
    <row r="12690" spans="1:35" ht="15" customHeight="1" x14ac:dyDescent="0.35">
      <c r="A12690" s="23" t="s">
        <v>1118</v>
      </c>
      <c r="B12690" s="24" t="s">
        <v>253</v>
      </c>
      <c r="C12690" s="25">
        <v>147</v>
      </c>
      <c r="D12690" s="24" t="s">
        <v>22</v>
      </c>
      <c r="E12690" s="24" t="s">
        <v>97</v>
      </c>
      <c r="F12690" s="24" t="s">
        <v>46</v>
      </c>
      <c r="G12690" s="24" t="s">
        <v>29</v>
      </c>
      <c r="H12690" s="24">
        <v>19</v>
      </c>
      <c r="I12690" s="26">
        <v>5.75</v>
      </c>
      <c r="P12690" s="29" t="s">
        <v>26393</v>
      </c>
      <c r="Q12690" s="29" t="s">
        <v>1118</v>
      </c>
      <c r="R12690" s="29" t="s">
        <v>21717</v>
      </c>
      <c r="S12690" s="29" t="s">
        <v>26394</v>
      </c>
      <c r="T12690" s="29" t="s">
        <v>22</v>
      </c>
      <c r="U12690" s="30">
        <v>581</v>
      </c>
      <c r="V12690" s="31">
        <v>19</v>
      </c>
      <c r="W12690" s="31">
        <v>2</v>
      </c>
      <c r="X12690" s="31" t="s">
        <v>25</v>
      </c>
      <c r="Y12690" s="29" t="s">
        <v>30</v>
      </c>
      <c r="Z12690" s="29" t="s">
        <v>219</v>
      </c>
      <c r="AA12690" s="29" t="s">
        <v>139</v>
      </c>
      <c r="AB12690"/>
      <c r="AC12690"/>
      <c r="AD12690"/>
      <c r="AE12690"/>
      <c r="AF12690"/>
      <c r="AG12690"/>
      <c r="AH12690"/>
      <c r="AI12690"/>
    </row>
    <row r="12691" spans="1:35" ht="15" customHeight="1" x14ac:dyDescent="0.35">
      <c r="A12691" s="32" t="s">
        <v>1118</v>
      </c>
      <c r="B12691" s="33" t="s">
        <v>3870</v>
      </c>
      <c r="C12691" s="34">
        <v>194</v>
      </c>
      <c r="D12691" s="33" t="s">
        <v>44</v>
      </c>
      <c r="E12691" s="33" t="s">
        <v>460</v>
      </c>
      <c r="F12691" s="33" t="s">
        <v>52</v>
      </c>
      <c r="G12691" s="33" t="s">
        <v>25</v>
      </c>
      <c r="H12691" s="33">
        <v>19</v>
      </c>
      <c r="I12691" s="35">
        <v>11.5</v>
      </c>
      <c r="P12691" s="29" t="s">
        <v>26395</v>
      </c>
      <c r="Q12691" s="29" t="s">
        <v>1118</v>
      </c>
      <c r="R12691" s="29" t="s">
        <v>21717</v>
      </c>
      <c r="S12691" s="29" t="s">
        <v>26396</v>
      </c>
      <c r="T12691" s="29" t="s">
        <v>44</v>
      </c>
      <c r="U12691" s="30">
        <v>735</v>
      </c>
      <c r="V12691" s="31">
        <v>23</v>
      </c>
      <c r="W12691" s="31">
        <v>2</v>
      </c>
      <c r="X12691" s="31" t="s">
        <v>29</v>
      </c>
      <c r="Y12691" s="29" t="s">
        <v>30</v>
      </c>
      <c r="Z12691" s="29" t="s">
        <v>219</v>
      </c>
      <c r="AA12691" s="29" t="s">
        <v>139</v>
      </c>
      <c r="AB12691"/>
      <c r="AC12691"/>
      <c r="AD12691"/>
      <c r="AE12691"/>
      <c r="AF12691"/>
      <c r="AG12691"/>
      <c r="AH12691"/>
      <c r="AI12691"/>
    </row>
    <row r="12692" spans="1:35" ht="15" customHeight="1" x14ac:dyDescent="0.35">
      <c r="A12692" s="23" t="s">
        <v>1121</v>
      </c>
      <c r="B12692" s="24" t="s">
        <v>26397</v>
      </c>
      <c r="C12692" s="25">
        <v>120</v>
      </c>
      <c r="D12692" s="24" t="s">
        <v>44</v>
      </c>
      <c r="E12692" s="24" t="s">
        <v>35</v>
      </c>
      <c r="F12692" s="24" t="s">
        <v>36</v>
      </c>
      <c r="G12692" s="24" t="s">
        <v>29</v>
      </c>
      <c r="H12692" s="24">
        <v>17</v>
      </c>
      <c r="I12692" s="26">
        <v>3.25</v>
      </c>
      <c r="P12692" s="29" t="s">
        <v>26398</v>
      </c>
      <c r="Q12692" s="29" t="s">
        <v>1118</v>
      </c>
      <c r="R12692" s="29" t="s">
        <v>253</v>
      </c>
      <c r="S12692" s="29" t="s">
        <v>26399</v>
      </c>
      <c r="T12692" s="29" t="s">
        <v>44</v>
      </c>
      <c r="U12692" s="30">
        <v>881</v>
      </c>
      <c r="V12692" s="31">
        <v>24</v>
      </c>
      <c r="W12692" s="31">
        <v>5</v>
      </c>
      <c r="X12692" s="31" t="s">
        <v>25</v>
      </c>
      <c r="Y12692" s="29" t="s">
        <v>41</v>
      </c>
      <c r="Z12692" s="29" t="s">
        <v>219</v>
      </c>
      <c r="AA12692" s="29" t="s">
        <v>139</v>
      </c>
      <c r="AB12692"/>
      <c r="AC12692"/>
      <c r="AD12692"/>
      <c r="AE12692"/>
      <c r="AF12692"/>
      <c r="AG12692"/>
      <c r="AH12692"/>
      <c r="AI12692"/>
    </row>
    <row r="12693" spans="1:35" ht="15" customHeight="1" x14ac:dyDescent="0.35">
      <c r="A12693" s="32" t="s">
        <v>1121</v>
      </c>
      <c r="B12693" s="33" t="s">
        <v>258</v>
      </c>
      <c r="C12693" s="34">
        <v>180</v>
      </c>
      <c r="D12693" s="33" t="s">
        <v>44</v>
      </c>
      <c r="E12693" s="33" t="s">
        <v>195</v>
      </c>
      <c r="F12693" s="33" t="s">
        <v>59</v>
      </c>
      <c r="G12693" s="33" t="s">
        <v>25</v>
      </c>
      <c r="H12693" s="33">
        <v>19</v>
      </c>
      <c r="I12693" s="35">
        <v>11.25</v>
      </c>
      <c r="P12693" s="29" t="s">
        <v>26400</v>
      </c>
      <c r="Q12693" s="29" t="s">
        <v>1118</v>
      </c>
      <c r="R12693" s="29" t="s">
        <v>3870</v>
      </c>
      <c r="S12693" s="29" t="s">
        <v>26401</v>
      </c>
      <c r="T12693" s="29" t="s">
        <v>22</v>
      </c>
      <c r="U12693" s="30">
        <v>971</v>
      </c>
      <c r="V12693" s="31">
        <v>30</v>
      </c>
      <c r="W12693" s="31">
        <v>3</v>
      </c>
      <c r="X12693" s="31" t="s">
        <v>29</v>
      </c>
      <c r="Y12693" s="29" t="s">
        <v>41</v>
      </c>
      <c r="Z12693" s="29" t="s">
        <v>219</v>
      </c>
      <c r="AA12693" s="29" t="s">
        <v>139</v>
      </c>
      <c r="AB12693"/>
      <c r="AC12693"/>
      <c r="AD12693"/>
      <c r="AE12693"/>
      <c r="AF12693"/>
      <c r="AG12693"/>
      <c r="AH12693"/>
      <c r="AI12693"/>
    </row>
    <row r="12694" spans="1:35" ht="15" customHeight="1" x14ac:dyDescent="0.35">
      <c r="A12694" s="23" t="s">
        <v>1121</v>
      </c>
      <c r="B12694" s="24" t="s">
        <v>911</v>
      </c>
      <c r="C12694" s="25">
        <v>63</v>
      </c>
      <c r="D12694" s="24" t="s">
        <v>44</v>
      </c>
      <c r="E12694" s="24" t="s">
        <v>405</v>
      </c>
      <c r="F12694" s="24" t="s">
        <v>59</v>
      </c>
      <c r="G12694" s="24" t="s">
        <v>29</v>
      </c>
      <c r="H12694" s="24">
        <v>20</v>
      </c>
      <c r="I12694" s="26">
        <v>3.25</v>
      </c>
      <c r="P12694" s="29" t="s">
        <v>26402</v>
      </c>
      <c r="Q12694" s="29" t="s">
        <v>1121</v>
      </c>
      <c r="R12694" s="29" t="s">
        <v>26397</v>
      </c>
      <c r="S12694" s="29" t="s">
        <v>26403</v>
      </c>
      <c r="T12694" s="29" t="s">
        <v>22</v>
      </c>
      <c r="U12694" s="30">
        <v>454</v>
      </c>
      <c r="V12694" s="31">
        <v>22</v>
      </c>
      <c r="W12694" s="31">
        <v>3</v>
      </c>
      <c r="X12694" s="31" t="s">
        <v>25</v>
      </c>
      <c r="Y12694" s="29" t="s">
        <v>50</v>
      </c>
      <c r="Z12694" s="29" t="s">
        <v>219</v>
      </c>
      <c r="AA12694" s="29" t="s">
        <v>139</v>
      </c>
      <c r="AB12694"/>
      <c r="AC12694"/>
      <c r="AD12694"/>
      <c r="AE12694"/>
      <c r="AF12694"/>
      <c r="AG12694"/>
      <c r="AH12694"/>
      <c r="AI12694"/>
    </row>
    <row r="12695" spans="1:35" ht="15" customHeight="1" x14ac:dyDescent="0.35">
      <c r="A12695" s="32" t="s">
        <v>1121</v>
      </c>
      <c r="B12695" s="33" t="s">
        <v>57</v>
      </c>
      <c r="C12695" s="34">
        <v>425</v>
      </c>
      <c r="D12695" s="33" t="s">
        <v>44</v>
      </c>
      <c r="E12695" s="33" t="s">
        <v>398</v>
      </c>
      <c r="F12695" s="33" t="s">
        <v>46</v>
      </c>
      <c r="G12695" s="33" t="s">
        <v>25</v>
      </c>
      <c r="H12695" s="33">
        <v>20</v>
      </c>
      <c r="I12695" s="35">
        <v>13.75</v>
      </c>
      <c r="P12695" s="29" t="s">
        <v>26404</v>
      </c>
      <c r="Q12695" s="29" t="s">
        <v>1121</v>
      </c>
      <c r="R12695" s="29" t="s">
        <v>258</v>
      </c>
      <c r="S12695" s="29" t="s">
        <v>26405</v>
      </c>
      <c r="T12695" s="29" t="s">
        <v>44</v>
      </c>
      <c r="U12695" s="30">
        <v>662</v>
      </c>
      <c r="V12695" s="31">
        <v>23</v>
      </c>
      <c r="W12695" s="31">
        <v>6</v>
      </c>
      <c r="X12695" s="31" t="s">
        <v>25</v>
      </c>
      <c r="Y12695" s="29" t="s">
        <v>30</v>
      </c>
      <c r="Z12695" s="29" t="s">
        <v>219</v>
      </c>
      <c r="AA12695" s="29" t="s">
        <v>139</v>
      </c>
      <c r="AB12695"/>
      <c r="AC12695"/>
      <c r="AD12695"/>
      <c r="AE12695"/>
      <c r="AF12695"/>
      <c r="AG12695"/>
      <c r="AH12695"/>
      <c r="AI12695"/>
    </row>
    <row r="12696" spans="1:35" ht="15" customHeight="1" x14ac:dyDescent="0.35">
      <c r="A12696" s="23" t="s">
        <v>1121</v>
      </c>
      <c r="B12696" s="24" t="s">
        <v>1548</v>
      </c>
      <c r="C12696" s="25">
        <v>236</v>
      </c>
      <c r="D12696" s="24" t="s">
        <v>44</v>
      </c>
      <c r="E12696" s="24" t="s">
        <v>136</v>
      </c>
      <c r="F12696" s="24" t="s">
        <v>86</v>
      </c>
      <c r="G12696" s="24" t="s">
        <v>29</v>
      </c>
      <c r="H12696" s="24">
        <v>37</v>
      </c>
      <c r="I12696" s="26">
        <v>6</v>
      </c>
      <c r="P12696" s="29" t="s">
        <v>26406</v>
      </c>
      <c r="Q12696" s="29" t="s">
        <v>1121</v>
      </c>
      <c r="R12696" s="29" t="s">
        <v>911</v>
      </c>
      <c r="S12696" s="29" t="s">
        <v>11517</v>
      </c>
      <c r="T12696" s="29" t="s">
        <v>22</v>
      </c>
      <c r="U12696" s="30">
        <v>672</v>
      </c>
      <c r="V12696" s="31">
        <v>22</v>
      </c>
      <c r="W12696" s="31">
        <v>5</v>
      </c>
      <c r="X12696" s="31" t="s">
        <v>25</v>
      </c>
      <c r="Y12696" s="29" t="s">
        <v>30</v>
      </c>
      <c r="Z12696" s="29" t="s">
        <v>219</v>
      </c>
      <c r="AA12696" s="29" t="s">
        <v>139</v>
      </c>
      <c r="AB12696"/>
      <c r="AC12696"/>
      <c r="AD12696"/>
      <c r="AE12696"/>
      <c r="AF12696"/>
      <c r="AG12696"/>
      <c r="AH12696"/>
      <c r="AI12696"/>
    </row>
    <row r="12697" spans="1:35" ht="15" customHeight="1" x14ac:dyDescent="0.35">
      <c r="A12697" s="32" t="s">
        <v>163</v>
      </c>
      <c r="B12697" s="33" t="s">
        <v>6693</v>
      </c>
      <c r="C12697" s="34">
        <v>308</v>
      </c>
      <c r="D12697" s="33" t="s">
        <v>44</v>
      </c>
      <c r="E12697" s="33" t="s">
        <v>311</v>
      </c>
      <c r="F12697" s="33" t="s">
        <v>36</v>
      </c>
      <c r="G12697" s="33" t="s">
        <v>25</v>
      </c>
      <c r="H12697" s="33">
        <v>39</v>
      </c>
      <c r="I12697" s="35">
        <v>12</v>
      </c>
      <c r="P12697" s="29" t="s">
        <v>26407</v>
      </c>
      <c r="Q12697" s="29" t="s">
        <v>1121</v>
      </c>
      <c r="R12697" s="29" t="s">
        <v>57</v>
      </c>
      <c r="S12697" s="29" t="s">
        <v>26408</v>
      </c>
      <c r="T12697" s="29" t="s">
        <v>22</v>
      </c>
      <c r="U12697" s="30">
        <v>1019</v>
      </c>
      <c r="V12697" s="31">
        <v>23</v>
      </c>
      <c r="W12697" s="31">
        <v>5</v>
      </c>
      <c r="X12697" s="31" t="s">
        <v>29</v>
      </c>
      <c r="Y12697" s="29" t="s">
        <v>41</v>
      </c>
      <c r="Z12697" s="29" t="s">
        <v>219</v>
      </c>
      <c r="AA12697" s="29" t="s">
        <v>139</v>
      </c>
      <c r="AB12697"/>
      <c r="AC12697"/>
      <c r="AD12697"/>
      <c r="AE12697"/>
      <c r="AF12697"/>
      <c r="AG12697"/>
      <c r="AH12697"/>
      <c r="AI12697"/>
    </row>
    <row r="12698" spans="1:35" ht="15" customHeight="1" x14ac:dyDescent="0.35">
      <c r="A12698" s="23" t="s">
        <v>163</v>
      </c>
      <c r="B12698" s="24" t="s">
        <v>155</v>
      </c>
      <c r="C12698" s="25">
        <v>443</v>
      </c>
      <c r="D12698" s="24" t="s">
        <v>44</v>
      </c>
      <c r="E12698" s="24" t="s">
        <v>173</v>
      </c>
      <c r="F12698" s="24" t="s">
        <v>46</v>
      </c>
      <c r="G12698" s="24" t="s">
        <v>29</v>
      </c>
      <c r="H12698" s="24">
        <v>20</v>
      </c>
      <c r="I12698" s="26">
        <v>5.75</v>
      </c>
      <c r="P12698" s="29" t="s">
        <v>26409</v>
      </c>
      <c r="Q12698" s="29" t="s">
        <v>1121</v>
      </c>
      <c r="R12698" s="29" t="s">
        <v>1548</v>
      </c>
      <c r="S12698" s="29" t="s">
        <v>26410</v>
      </c>
      <c r="T12698" s="29" t="s">
        <v>22</v>
      </c>
      <c r="U12698" s="30">
        <v>1248</v>
      </c>
      <c r="V12698" s="31">
        <v>23</v>
      </c>
      <c r="W12698" s="31">
        <v>3</v>
      </c>
      <c r="X12698" s="31" t="s">
        <v>25</v>
      </c>
      <c r="Y12698" s="29" t="s">
        <v>30</v>
      </c>
      <c r="Z12698" s="29" t="s">
        <v>219</v>
      </c>
      <c r="AA12698" s="29" t="s">
        <v>139</v>
      </c>
      <c r="AB12698"/>
      <c r="AC12698"/>
      <c r="AD12698"/>
      <c r="AE12698"/>
      <c r="AF12698"/>
      <c r="AG12698"/>
      <c r="AH12698"/>
      <c r="AI12698"/>
    </row>
    <row r="12699" spans="1:35" ht="15" customHeight="1" x14ac:dyDescent="0.35">
      <c r="A12699" s="32" t="s">
        <v>163</v>
      </c>
      <c r="B12699" s="33" t="s">
        <v>3656</v>
      </c>
      <c r="C12699" s="34">
        <v>450</v>
      </c>
      <c r="D12699" s="33" t="s">
        <v>22</v>
      </c>
      <c r="E12699" s="33" t="s">
        <v>97</v>
      </c>
      <c r="F12699" s="33" t="s">
        <v>46</v>
      </c>
      <c r="G12699" s="33" t="s">
        <v>25</v>
      </c>
      <c r="H12699" s="33">
        <v>19</v>
      </c>
      <c r="I12699" s="35">
        <v>15.25</v>
      </c>
      <c r="P12699" s="29" t="s">
        <v>26411</v>
      </c>
      <c r="Q12699" s="29" t="s">
        <v>163</v>
      </c>
      <c r="R12699" s="29" t="s">
        <v>6693</v>
      </c>
      <c r="S12699" s="29" t="s">
        <v>13069</v>
      </c>
      <c r="T12699" s="29" t="s">
        <v>44</v>
      </c>
      <c r="U12699" s="30">
        <v>462</v>
      </c>
      <c r="V12699" s="31">
        <v>27</v>
      </c>
      <c r="W12699" s="31">
        <v>6</v>
      </c>
      <c r="X12699" s="31" t="s">
        <v>25</v>
      </c>
      <c r="Y12699" s="29" t="s">
        <v>50</v>
      </c>
      <c r="Z12699" s="29" t="s">
        <v>219</v>
      </c>
      <c r="AA12699" s="29" t="s">
        <v>139</v>
      </c>
      <c r="AB12699"/>
      <c r="AC12699"/>
      <c r="AD12699"/>
      <c r="AE12699"/>
      <c r="AF12699"/>
      <c r="AG12699"/>
      <c r="AH12699"/>
      <c r="AI12699"/>
    </row>
    <row r="12700" spans="1:35" ht="15" customHeight="1" x14ac:dyDescent="0.35">
      <c r="A12700" s="23" t="s">
        <v>163</v>
      </c>
      <c r="B12700" s="24" t="s">
        <v>1192</v>
      </c>
      <c r="C12700" s="25">
        <v>163</v>
      </c>
      <c r="D12700" s="24" t="s">
        <v>44</v>
      </c>
      <c r="E12700" s="24" t="s">
        <v>219</v>
      </c>
      <c r="F12700" s="24" t="s">
        <v>139</v>
      </c>
      <c r="G12700" s="24" t="s">
        <v>29</v>
      </c>
      <c r="H12700" s="24">
        <v>17</v>
      </c>
      <c r="I12700" s="26">
        <v>9.25</v>
      </c>
      <c r="P12700" s="29" t="s">
        <v>26412</v>
      </c>
      <c r="Q12700" s="29" t="s">
        <v>163</v>
      </c>
      <c r="R12700" s="29" t="s">
        <v>155</v>
      </c>
      <c r="S12700" s="29" t="s">
        <v>26413</v>
      </c>
      <c r="T12700" s="29" t="s">
        <v>22</v>
      </c>
      <c r="U12700" s="30">
        <v>548</v>
      </c>
      <c r="V12700" s="31">
        <v>26</v>
      </c>
      <c r="W12700" s="31">
        <v>7</v>
      </c>
      <c r="X12700" s="31" t="s">
        <v>29</v>
      </c>
      <c r="Y12700" s="29" t="s">
        <v>30</v>
      </c>
      <c r="Z12700" s="29" t="s">
        <v>219</v>
      </c>
      <c r="AA12700" s="29" t="s">
        <v>139</v>
      </c>
      <c r="AB12700"/>
      <c r="AC12700"/>
      <c r="AD12700"/>
      <c r="AE12700"/>
      <c r="AF12700"/>
      <c r="AG12700"/>
      <c r="AH12700"/>
      <c r="AI12700"/>
    </row>
    <row r="12701" spans="1:35" ht="15" customHeight="1" x14ac:dyDescent="0.35">
      <c r="A12701" s="32" t="s">
        <v>163</v>
      </c>
      <c r="B12701" s="33" t="s">
        <v>1019</v>
      </c>
      <c r="C12701" s="34">
        <v>475</v>
      </c>
      <c r="D12701" s="33" t="s">
        <v>22</v>
      </c>
      <c r="E12701" s="33" t="s">
        <v>31</v>
      </c>
      <c r="F12701" s="33" t="s">
        <v>32</v>
      </c>
      <c r="G12701" s="33" t="s">
        <v>29</v>
      </c>
      <c r="H12701" s="33">
        <v>40</v>
      </c>
      <c r="I12701" s="35">
        <v>9.5</v>
      </c>
      <c r="P12701" s="29" t="s">
        <v>26414</v>
      </c>
      <c r="Q12701" s="29" t="s">
        <v>163</v>
      </c>
      <c r="R12701" s="29" t="s">
        <v>3656</v>
      </c>
      <c r="S12701" s="29" t="s">
        <v>26415</v>
      </c>
      <c r="T12701" s="29" t="s">
        <v>44</v>
      </c>
      <c r="U12701" s="30">
        <v>1200</v>
      </c>
      <c r="V12701" s="31">
        <v>24</v>
      </c>
      <c r="W12701" s="31">
        <v>7</v>
      </c>
      <c r="X12701" s="31" t="s">
        <v>29</v>
      </c>
      <c r="Y12701" s="29" t="s">
        <v>41</v>
      </c>
      <c r="Z12701" s="29" t="s">
        <v>219</v>
      </c>
      <c r="AA12701" s="29" t="s">
        <v>139</v>
      </c>
      <c r="AB12701"/>
      <c r="AC12701"/>
      <c r="AD12701"/>
      <c r="AE12701"/>
      <c r="AF12701"/>
      <c r="AG12701"/>
      <c r="AH12701"/>
      <c r="AI12701"/>
    </row>
    <row r="12702" spans="1:35" ht="15" customHeight="1" x14ac:dyDescent="0.35">
      <c r="A12702" s="23" t="s">
        <v>26416</v>
      </c>
      <c r="B12702" s="24" t="s">
        <v>861</v>
      </c>
      <c r="C12702" s="25">
        <v>68</v>
      </c>
      <c r="D12702" s="24" t="s">
        <v>44</v>
      </c>
      <c r="E12702" s="24" t="s">
        <v>250</v>
      </c>
      <c r="F12702" s="24" t="s">
        <v>36</v>
      </c>
      <c r="G12702" s="24" t="s">
        <v>25</v>
      </c>
      <c r="H12702" s="24">
        <v>37</v>
      </c>
      <c r="I12702" s="26">
        <v>13.25</v>
      </c>
      <c r="P12702" s="29" t="s">
        <v>26417</v>
      </c>
      <c r="Q12702" s="29" t="s">
        <v>163</v>
      </c>
      <c r="R12702" s="29" t="s">
        <v>1192</v>
      </c>
      <c r="S12702" s="29" t="s">
        <v>26418</v>
      </c>
      <c r="T12702" s="29" t="s">
        <v>22</v>
      </c>
      <c r="U12702" s="30">
        <v>118</v>
      </c>
      <c r="V12702" s="31">
        <v>23</v>
      </c>
      <c r="W12702" s="31">
        <v>3</v>
      </c>
      <c r="X12702" s="31" t="s">
        <v>25</v>
      </c>
      <c r="Y12702" s="29" t="s">
        <v>50</v>
      </c>
      <c r="Z12702" s="29" t="s">
        <v>219</v>
      </c>
      <c r="AA12702" s="29" t="s">
        <v>139</v>
      </c>
      <c r="AB12702"/>
      <c r="AC12702"/>
      <c r="AD12702"/>
      <c r="AE12702"/>
      <c r="AF12702"/>
      <c r="AG12702"/>
      <c r="AH12702"/>
      <c r="AI12702"/>
    </row>
    <row r="12703" spans="1:35" ht="15" customHeight="1" x14ac:dyDescent="0.35">
      <c r="A12703" s="32" t="s">
        <v>678</v>
      </c>
      <c r="B12703" s="33" t="s">
        <v>241</v>
      </c>
      <c r="C12703" s="34">
        <v>92</v>
      </c>
      <c r="D12703" s="33" t="s">
        <v>44</v>
      </c>
      <c r="E12703" s="33" t="s">
        <v>186</v>
      </c>
      <c r="F12703" s="33" t="s">
        <v>86</v>
      </c>
      <c r="G12703" s="33" t="s">
        <v>25</v>
      </c>
      <c r="H12703" s="33">
        <v>17</v>
      </c>
      <c r="I12703" s="35">
        <v>11.25</v>
      </c>
      <c r="P12703" s="29" t="s">
        <v>26419</v>
      </c>
      <c r="Q12703" s="29" t="s">
        <v>163</v>
      </c>
      <c r="R12703" s="29" t="s">
        <v>1019</v>
      </c>
      <c r="S12703" s="29" t="s">
        <v>26420</v>
      </c>
      <c r="T12703" s="29" t="s">
        <v>22</v>
      </c>
      <c r="U12703" s="30">
        <v>194</v>
      </c>
      <c r="V12703" s="31">
        <v>26</v>
      </c>
      <c r="W12703" s="31">
        <v>5</v>
      </c>
      <c r="X12703" s="31" t="s">
        <v>29</v>
      </c>
      <c r="Y12703" s="29" t="s">
        <v>41</v>
      </c>
      <c r="Z12703" s="29" t="s">
        <v>219</v>
      </c>
      <c r="AA12703" s="29" t="s">
        <v>139</v>
      </c>
      <c r="AB12703"/>
      <c r="AC12703"/>
      <c r="AD12703"/>
      <c r="AE12703"/>
      <c r="AF12703"/>
      <c r="AG12703"/>
      <c r="AH12703"/>
      <c r="AI12703"/>
    </row>
    <row r="12704" spans="1:35" ht="15" customHeight="1" x14ac:dyDescent="0.35">
      <c r="A12704" s="23" t="s">
        <v>678</v>
      </c>
      <c r="B12704" s="24" t="s">
        <v>661</v>
      </c>
      <c r="C12704" s="25">
        <v>423</v>
      </c>
      <c r="D12704" s="24" t="s">
        <v>44</v>
      </c>
      <c r="E12704" s="24" t="s">
        <v>255</v>
      </c>
      <c r="F12704" s="24" t="s">
        <v>32</v>
      </c>
      <c r="G12704" s="24" t="s">
        <v>29</v>
      </c>
      <c r="H12704" s="24">
        <v>38</v>
      </c>
      <c r="I12704" s="26">
        <v>6.25</v>
      </c>
      <c r="P12704" s="29" t="s">
        <v>26421</v>
      </c>
      <c r="Q12704" s="29" t="s">
        <v>26416</v>
      </c>
      <c r="R12704" s="29" t="s">
        <v>861</v>
      </c>
      <c r="S12704" s="29" t="s">
        <v>16664</v>
      </c>
      <c r="T12704" s="29" t="s">
        <v>44</v>
      </c>
      <c r="U12704" s="30">
        <v>1248</v>
      </c>
      <c r="V12704" s="31">
        <v>22</v>
      </c>
      <c r="W12704" s="31">
        <v>6</v>
      </c>
      <c r="X12704" s="31" t="s">
        <v>25</v>
      </c>
      <c r="Y12704" s="29" t="s">
        <v>50</v>
      </c>
      <c r="Z12704" s="29" t="s">
        <v>219</v>
      </c>
      <c r="AA12704" s="29" t="s">
        <v>139</v>
      </c>
      <c r="AB12704"/>
      <c r="AC12704"/>
      <c r="AD12704"/>
      <c r="AE12704"/>
      <c r="AF12704"/>
      <c r="AG12704"/>
      <c r="AH12704"/>
      <c r="AI12704"/>
    </row>
    <row r="12705" spans="1:35" ht="15" customHeight="1" x14ac:dyDescent="0.35">
      <c r="A12705" s="32" t="s">
        <v>1133</v>
      </c>
      <c r="B12705" s="33" t="s">
        <v>1721</v>
      </c>
      <c r="C12705" s="34">
        <v>200</v>
      </c>
      <c r="D12705" s="33" t="s">
        <v>22</v>
      </c>
      <c r="E12705" s="33" t="s">
        <v>259</v>
      </c>
      <c r="F12705" s="33" t="s">
        <v>46</v>
      </c>
      <c r="G12705" s="33" t="s">
        <v>29</v>
      </c>
      <c r="H12705" s="33">
        <v>20</v>
      </c>
      <c r="I12705" s="35">
        <v>10</v>
      </c>
      <c r="P12705" s="29" t="s">
        <v>26422</v>
      </c>
      <c r="Q12705" s="29" t="s">
        <v>678</v>
      </c>
      <c r="R12705" s="29" t="s">
        <v>241</v>
      </c>
      <c r="S12705" s="29" t="s">
        <v>26423</v>
      </c>
      <c r="T12705" s="29" t="s">
        <v>22</v>
      </c>
      <c r="U12705" s="30">
        <v>1123</v>
      </c>
      <c r="V12705" s="31">
        <v>28</v>
      </c>
      <c r="W12705" s="31">
        <v>3</v>
      </c>
      <c r="X12705" s="31" t="s">
        <v>25</v>
      </c>
      <c r="Y12705" s="29" t="s">
        <v>30</v>
      </c>
      <c r="Z12705" s="29" t="s">
        <v>219</v>
      </c>
      <c r="AA12705" s="29" t="s">
        <v>139</v>
      </c>
      <c r="AB12705"/>
      <c r="AC12705"/>
      <c r="AD12705"/>
      <c r="AE12705"/>
      <c r="AF12705"/>
      <c r="AG12705"/>
      <c r="AH12705"/>
      <c r="AI12705"/>
    </row>
    <row r="12706" spans="1:35" ht="15" customHeight="1" x14ac:dyDescent="0.35">
      <c r="A12706" s="23" t="s">
        <v>8027</v>
      </c>
      <c r="B12706" s="24" t="s">
        <v>194</v>
      </c>
      <c r="C12706" s="25">
        <v>440</v>
      </c>
      <c r="D12706" s="24" t="s">
        <v>22</v>
      </c>
      <c r="E12706" s="24" t="s">
        <v>195</v>
      </c>
      <c r="F12706" s="24" t="s">
        <v>59</v>
      </c>
      <c r="G12706" s="24" t="s">
        <v>29</v>
      </c>
      <c r="H12706" s="24">
        <v>20</v>
      </c>
      <c r="I12706" s="26">
        <v>10</v>
      </c>
      <c r="P12706" s="29" t="s">
        <v>26424</v>
      </c>
      <c r="Q12706" s="29" t="s">
        <v>678</v>
      </c>
      <c r="R12706" s="29" t="s">
        <v>661</v>
      </c>
      <c r="S12706" s="29" t="s">
        <v>26425</v>
      </c>
      <c r="T12706" s="29" t="s">
        <v>22</v>
      </c>
      <c r="U12706" s="30">
        <v>346</v>
      </c>
      <c r="V12706" s="31">
        <v>28</v>
      </c>
      <c r="W12706" s="31">
        <v>7</v>
      </c>
      <c r="X12706" s="31" t="s">
        <v>25</v>
      </c>
      <c r="Y12706" s="29" t="s">
        <v>41</v>
      </c>
      <c r="Z12706" s="29" t="s">
        <v>219</v>
      </c>
      <c r="AA12706" s="29" t="s">
        <v>139</v>
      </c>
      <c r="AB12706"/>
      <c r="AC12706"/>
      <c r="AD12706"/>
      <c r="AE12706"/>
      <c r="AF12706"/>
      <c r="AG12706"/>
      <c r="AH12706"/>
      <c r="AI12706"/>
    </row>
    <row r="12707" spans="1:35" ht="15" customHeight="1" x14ac:dyDescent="0.35">
      <c r="A12707" s="32" t="s">
        <v>26426</v>
      </c>
      <c r="B12707" s="33" t="s">
        <v>431</v>
      </c>
      <c r="C12707" s="34">
        <v>147</v>
      </c>
      <c r="D12707" s="33" t="s">
        <v>44</v>
      </c>
      <c r="E12707" s="33" t="s">
        <v>319</v>
      </c>
      <c r="F12707" s="33" t="s">
        <v>59</v>
      </c>
      <c r="G12707" s="33" t="s">
        <v>29</v>
      </c>
      <c r="H12707" s="33">
        <v>34</v>
      </c>
      <c r="I12707" s="35">
        <v>9</v>
      </c>
      <c r="P12707" s="29" t="s">
        <v>26427</v>
      </c>
      <c r="Q12707" s="29" t="s">
        <v>1133</v>
      </c>
      <c r="R12707" s="29" t="s">
        <v>1721</v>
      </c>
      <c r="S12707" s="29" t="s">
        <v>3151</v>
      </c>
      <c r="T12707" s="29" t="s">
        <v>22</v>
      </c>
      <c r="U12707" s="30">
        <v>455</v>
      </c>
      <c r="V12707" s="31">
        <v>26</v>
      </c>
      <c r="W12707" s="31">
        <v>4</v>
      </c>
      <c r="X12707" s="31" t="s">
        <v>29</v>
      </c>
      <c r="Y12707" s="29" t="s">
        <v>41</v>
      </c>
      <c r="Z12707" s="29" t="s">
        <v>219</v>
      </c>
      <c r="AA12707" s="29" t="s">
        <v>139</v>
      </c>
      <c r="AB12707"/>
      <c r="AC12707"/>
      <c r="AD12707"/>
      <c r="AE12707"/>
      <c r="AF12707"/>
      <c r="AG12707"/>
      <c r="AH12707"/>
      <c r="AI12707"/>
    </row>
    <row r="12708" spans="1:35" ht="15" customHeight="1" x14ac:dyDescent="0.35">
      <c r="A12708" s="23" t="s">
        <v>3635</v>
      </c>
      <c r="B12708" s="24" t="s">
        <v>3636</v>
      </c>
      <c r="C12708" s="25">
        <v>327</v>
      </c>
      <c r="D12708" s="24" t="s">
        <v>22</v>
      </c>
      <c r="E12708" s="24" t="s">
        <v>156</v>
      </c>
      <c r="F12708" s="24" t="s">
        <v>52</v>
      </c>
      <c r="G12708" s="24" t="s">
        <v>29</v>
      </c>
      <c r="H12708" s="24">
        <v>20</v>
      </c>
      <c r="I12708" s="26">
        <v>5</v>
      </c>
      <c r="P12708" s="29" t="s">
        <v>26428</v>
      </c>
      <c r="Q12708" s="29" t="s">
        <v>8027</v>
      </c>
      <c r="R12708" s="29" t="s">
        <v>194</v>
      </c>
      <c r="S12708" s="29" t="s">
        <v>26429</v>
      </c>
      <c r="T12708" s="29" t="s">
        <v>22</v>
      </c>
      <c r="U12708" s="30">
        <v>193</v>
      </c>
      <c r="V12708" s="31">
        <v>22</v>
      </c>
      <c r="W12708" s="31">
        <v>2</v>
      </c>
      <c r="X12708" s="31" t="s">
        <v>29</v>
      </c>
      <c r="Y12708" s="29" t="s">
        <v>50</v>
      </c>
      <c r="Z12708" s="29" t="s">
        <v>219</v>
      </c>
      <c r="AA12708" s="29" t="s">
        <v>139</v>
      </c>
      <c r="AB12708"/>
      <c r="AC12708"/>
      <c r="AD12708"/>
      <c r="AE12708"/>
      <c r="AF12708"/>
      <c r="AG12708"/>
      <c r="AH12708"/>
      <c r="AI12708"/>
    </row>
    <row r="12709" spans="1:35" ht="15" customHeight="1" x14ac:dyDescent="0.35">
      <c r="A12709" s="32" t="s">
        <v>26430</v>
      </c>
      <c r="B12709" s="33" t="s">
        <v>82</v>
      </c>
      <c r="C12709" s="34">
        <v>262</v>
      </c>
      <c r="D12709" s="33" t="s">
        <v>44</v>
      </c>
      <c r="E12709" s="33" t="s">
        <v>23</v>
      </c>
      <c r="F12709" s="33" t="s">
        <v>24</v>
      </c>
      <c r="G12709" s="33" t="s">
        <v>29</v>
      </c>
      <c r="H12709" s="33">
        <v>20</v>
      </c>
      <c r="I12709" s="35">
        <v>9.5</v>
      </c>
      <c r="P12709" s="29" t="s">
        <v>26431</v>
      </c>
      <c r="Q12709" s="29" t="s">
        <v>26426</v>
      </c>
      <c r="R12709" s="29" t="s">
        <v>431</v>
      </c>
      <c r="S12709" s="29" t="s">
        <v>2533</v>
      </c>
      <c r="T12709" s="29" t="s">
        <v>44</v>
      </c>
      <c r="U12709" s="30">
        <v>525</v>
      </c>
      <c r="V12709" s="31">
        <v>21</v>
      </c>
      <c r="W12709" s="31">
        <v>5</v>
      </c>
      <c r="X12709" s="31" t="s">
        <v>25</v>
      </c>
      <c r="Y12709" s="29" t="s">
        <v>41</v>
      </c>
      <c r="Z12709" s="29" t="s">
        <v>219</v>
      </c>
      <c r="AA12709" s="29" t="s">
        <v>139</v>
      </c>
      <c r="AB12709"/>
      <c r="AC12709"/>
      <c r="AD12709"/>
      <c r="AE12709"/>
      <c r="AF12709"/>
      <c r="AG12709"/>
      <c r="AH12709"/>
      <c r="AI12709"/>
    </row>
    <row r="12710" spans="1:35" ht="15" customHeight="1" x14ac:dyDescent="0.35">
      <c r="A12710" s="23" t="s">
        <v>8759</v>
      </c>
      <c r="B12710" s="24" t="s">
        <v>341</v>
      </c>
      <c r="C12710" s="25">
        <v>156</v>
      </c>
      <c r="D12710" s="24" t="s">
        <v>44</v>
      </c>
      <c r="E12710" s="24" t="s">
        <v>58</v>
      </c>
      <c r="F12710" s="24" t="s">
        <v>59</v>
      </c>
      <c r="G12710" s="24" t="s">
        <v>29</v>
      </c>
      <c r="H12710" s="24">
        <v>33</v>
      </c>
      <c r="I12710" s="26">
        <v>9</v>
      </c>
      <c r="P12710" s="29" t="s">
        <v>26432</v>
      </c>
      <c r="Q12710" s="29" t="s">
        <v>3635</v>
      </c>
      <c r="R12710" s="29" t="s">
        <v>3636</v>
      </c>
      <c r="S12710" s="29" t="s">
        <v>26433</v>
      </c>
      <c r="T12710" s="29" t="s">
        <v>22</v>
      </c>
      <c r="U12710" s="30">
        <v>191</v>
      </c>
      <c r="V12710" s="31">
        <v>23</v>
      </c>
      <c r="W12710" s="31">
        <v>4</v>
      </c>
      <c r="X12710" s="31" t="s">
        <v>29</v>
      </c>
      <c r="Y12710" s="29" t="s">
        <v>50</v>
      </c>
      <c r="Z12710" s="29" t="s">
        <v>219</v>
      </c>
      <c r="AA12710" s="29" t="s">
        <v>139</v>
      </c>
      <c r="AB12710"/>
      <c r="AC12710"/>
      <c r="AD12710"/>
      <c r="AE12710"/>
      <c r="AF12710"/>
      <c r="AG12710"/>
      <c r="AH12710"/>
      <c r="AI12710"/>
    </row>
    <row r="12711" spans="1:35" ht="15" customHeight="1" x14ac:dyDescent="0.35">
      <c r="A12711" s="32" t="s">
        <v>11383</v>
      </c>
      <c r="B12711" s="33" t="s">
        <v>10588</v>
      </c>
      <c r="C12711" s="34">
        <v>187</v>
      </c>
      <c r="D12711" s="33" t="s">
        <v>22</v>
      </c>
      <c r="E12711" s="33" t="s">
        <v>245</v>
      </c>
      <c r="F12711" s="33" t="s">
        <v>36</v>
      </c>
      <c r="G12711" s="33" t="s">
        <v>25</v>
      </c>
      <c r="H12711" s="33">
        <v>37</v>
      </c>
      <c r="I12711" s="35">
        <v>11.5</v>
      </c>
      <c r="P12711" s="29" t="s">
        <v>26434</v>
      </c>
      <c r="Q12711" s="29" t="s">
        <v>26430</v>
      </c>
      <c r="R12711" s="29" t="s">
        <v>82</v>
      </c>
      <c r="S12711" s="29" t="s">
        <v>26435</v>
      </c>
      <c r="T12711" s="29" t="s">
        <v>22</v>
      </c>
      <c r="U12711" s="30">
        <v>393</v>
      </c>
      <c r="V12711" s="31">
        <v>26</v>
      </c>
      <c r="W12711" s="31">
        <v>7</v>
      </c>
      <c r="X12711" s="31" t="s">
        <v>29</v>
      </c>
      <c r="Y12711" s="29" t="s">
        <v>41</v>
      </c>
      <c r="Z12711" s="29" t="s">
        <v>219</v>
      </c>
      <c r="AA12711" s="29" t="s">
        <v>139</v>
      </c>
      <c r="AB12711"/>
      <c r="AC12711"/>
      <c r="AD12711"/>
      <c r="AE12711"/>
      <c r="AF12711"/>
      <c r="AG12711"/>
      <c r="AH12711"/>
      <c r="AI12711"/>
    </row>
    <row r="12712" spans="1:35" ht="15" customHeight="1" x14ac:dyDescent="0.35">
      <c r="A12712" s="23" t="s">
        <v>1158</v>
      </c>
      <c r="B12712" s="24" t="s">
        <v>1112</v>
      </c>
      <c r="C12712" s="25">
        <v>269</v>
      </c>
      <c r="D12712" s="24" t="s">
        <v>22</v>
      </c>
      <c r="E12712" s="24" t="s">
        <v>405</v>
      </c>
      <c r="F12712" s="24" t="s">
        <v>59</v>
      </c>
      <c r="G12712" s="24" t="s">
        <v>29</v>
      </c>
      <c r="H12712" s="24">
        <v>20</v>
      </c>
      <c r="I12712" s="26">
        <v>7.75</v>
      </c>
      <c r="P12712" s="29" t="s">
        <v>26436</v>
      </c>
      <c r="Q12712" s="29" t="s">
        <v>8759</v>
      </c>
      <c r="R12712" s="29" t="s">
        <v>341</v>
      </c>
      <c r="S12712" s="29" t="s">
        <v>8416</v>
      </c>
      <c r="T12712" s="29" t="s">
        <v>22</v>
      </c>
      <c r="U12712" s="30">
        <v>410</v>
      </c>
      <c r="V12712" s="31">
        <v>17</v>
      </c>
      <c r="W12712" s="31">
        <v>1</v>
      </c>
      <c r="X12712" s="31" t="s">
        <v>29</v>
      </c>
      <c r="Y12712" s="29" t="s">
        <v>30</v>
      </c>
      <c r="Z12712" s="29" t="s">
        <v>219</v>
      </c>
      <c r="AA12712" s="29" t="s">
        <v>139</v>
      </c>
      <c r="AB12712"/>
      <c r="AC12712"/>
      <c r="AD12712"/>
      <c r="AE12712"/>
      <c r="AF12712"/>
      <c r="AG12712"/>
      <c r="AH12712"/>
      <c r="AI12712"/>
    </row>
    <row r="12713" spans="1:35" ht="15" customHeight="1" x14ac:dyDescent="0.35">
      <c r="A12713" s="32" t="s">
        <v>864</v>
      </c>
      <c r="B12713" s="33" t="s">
        <v>6577</v>
      </c>
      <c r="C12713" s="34">
        <v>268</v>
      </c>
      <c r="D12713" s="33" t="s">
        <v>44</v>
      </c>
      <c r="E12713" s="33" t="s">
        <v>77</v>
      </c>
      <c r="F12713" s="33" t="s">
        <v>78</v>
      </c>
      <c r="G12713" s="33" t="s">
        <v>25</v>
      </c>
      <c r="H12713" s="33">
        <v>20</v>
      </c>
      <c r="I12713" s="35">
        <v>12.5</v>
      </c>
      <c r="P12713" s="29" t="s">
        <v>26437</v>
      </c>
      <c r="Q12713" s="29" t="s">
        <v>11383</v>
      </c>
      <c r="R12713" s="29" t="s">
        <v>10588</v>
      </c>
      <c r="S12713" s="29" t="s">
        <v>26438</v>
      </c>
      <c r="T12713" s="29" t="s">
        <v>44</v>
      </c>
      <c r="U12713" s="30">
        <v>662</v>
      </c>
      <c r="V12713" s="31">
        <v>25</v>
      </c>
      <c r="W12713" s="31">
        <v>4</v>
      </c>
      <c r="X12713" s="31" t="s">
        <v>29</v>
      </c>
      <c r="Y12713" s="29" t="s">
        <v>30</v>
      </c>
      <c r="Z12713" s="29" t="s">
        <v>219</v>
      </c>
      <c r="AA12713" s="29" t="s">
        <v>139</v>
      </c>
      <c r="AB12713"/>
      <c r="AC12713"/>
      <c r="AD12713"/>
      <c r="AE12713"/>
      <c r="AF12713"/>
      <c r="AG12713"/>
      <c r="AH12713"/>
      <c r="AI12713"/>
    </row>
    <row r="12714" spans="1:35" ht="15" customHeight="1" x14ac:dyDescent="0.35">
      <c r="A12714" s="23" t="s">
        <v>26439</v>
      </c>
      <c r="B12714" s="24" t="s">
        <v>9076</v>
      </c>
      <c r="C12714" s="25">
        <v>71</v>
      </c>
      <c r="D12714" s="24" t="s">
        <v>22</v>
      </c>
      <c r="E12714" s="24" t="s">
        <v>232</v>
      </c>
      <c r="F12714" s="24" t="s">
        <v>32</v>
      </c>
      <c r="G12714" s="24" t="s">
        <v>25</v>
      </c>
      <c r="H12714" s="24">
        <v>35</v>
      </c>
      <c r="I12714" s="26">
        <v>13.5</v>
      </c>
      <c r="P12714" s="29" t="s">
        <v>26440</v>
      </c>
      <c r="Q12714" s="29" t="s">
        <v>1158</v>
      </c>
      <c r="R12714" s="29" t="s">
        <v>1112</v>
      </c>
      <c r="S12714" s="29" t="s">
        <v>26441</v>
      </c>
      <c r="T12714" s="29" t="s">
        <v>22</v>
      </c>
      <c r="U12714" s="30">
        <v>782</v>
      </c>
      <c r="V12714" s="31">
        <v>26</v>
      </c>
      <c r="W12714" s="31">
        <v>4</v>
      </c>
      <c r="X12714" s="31" t="s">
        <v>25</v>
      </c>
      <c r="Y12714" s="29" t="s">
        <v>41</v>
      </c>
      <c r="Z12714" s="29" t="s">
        <v>219</v>
      </c>
      <c r="AA12714" s="29" t="s">
        <v>139</v>
      </c>
      <c r="AB12714"/>
      <c r="AC12714"/>
      <c r="AD12714"/>
      <c r="AE12714"/>
      <c r="AF12714"/>
      <c r="AG12714"/>
      <c r="AH12714"/>
      <c r="AI12714"/>
    </row>
    <row r="12715" spans="1:35" ht="15" customHeight="1" x14ac:dyDescent="0.35">
      <c r="A12715" s="32" t="s">
        <v>3638</v>
      </c>
      <c r="B12715" s="33" t="s">
        <v>1992</v>
      </c>
      <c r="C12715" s="34">
        <v>433</v>
      </c>
      <c r="D12715" s="33" t="s">
        <v>22</v>
      </c>
      <c r="E12715" s="33" t="s">
        <v>405</v>
      </c>
      <c r="F12715" s="33" t="s">
        <v>59</v>
      </c>
      <c r="G12715" s="33" t="s">
        <v>25</v>
      </c>
      <c r="H12715" s="33">
        <v>19</v>
      </c>
      <c r="I12715" s="35">
        <v>11</v>
      </c>
      <c r="P12715" s="29" t="s">
        <v>26442</v>
      </c>
      <c r="Q12715" s="29" t="s">
        <v>864</v>
      </c>
      <c r="R12715" s="29" t="s">
        <v>6577</v>
      </c>
      <c r="S12715" s="29" t="s">
        <v>26443</v>
      </c>
      <c r="T12715" s="29" t="s">
        <v>44</v>
      </c>
      <c r="U12715" s="30">
        <v>1104</v>
      </c>
      <c r="V12715" s="31">
        <v>17</v>
      </c>
      <c r="W12715" s="31">
        <v>1</v>
      </c>
      <c r="X12715" s="31" t="s">
        <v>29</v>
      </c>
      <c r="Y12715" s="29" t="s">
        <v>41</v>
      </c>
      <c r="Z12715" s="29" t="s">
        <v>219</v>
      </c>
      <c r="AA12715" s="29" t="s">
        <v>139</v>
      </c>
      <c r="AB12715"/>
      <c r="AC12715"/>
      <c r="AD12715"/>
      <c r="AE12715"/>
      <c r="AF12715"/>
      <c r="AG12715"/>
      <c r="AH12715"/>
      <c r="AI12715"/>
    </row>
    <row r="12716" spans="1:35" ht="15" customHeight="1" x14ac:dyDescent="0.35">
      <c r="A12716" s="23" t="s">
        <v>26444</v>
      </c>
      <c r="B12716" s="24" t="s">
        <v>2335</v>
      </c>
      <c r="C12716" s="25">
        <v>154</v>
      </c>
      <c r="D12716" s="24" t="s">
        <v>22</v>
      </c>
      <c r="E12716" s="24" t="s">
        <v>279</v>
      </c>
      <c r="F12716" s="24" t="s">
        <v>112</v>
      </c>
      <c r="G12716" s="24" t="s">
        <v>29</v>
      </c>
      <c r="H12716" s="24">
        <v>40</v>
      </c>
      <c r="I12716" s="26">
        <v>8.75</v>
      </c>
      <c r="P12716" s="29" t="s">
        <v>26445</v>
      </c>
      <c r="Q12716" s="29" t="s">
        <v>26439</v>
      </c>
      <c r="R12716" s="29" t="s">
        <v>9076</v>
      </c>
      <c r="S12716" s="29" t="s">
        <v>26446</v>
      </c>
      <c r="T12716" s="29" t="s">
        <v>22</v>
      </c>
      <c r="U12716" s="30">
        <v>1272</v>
      </c>
      <c r="V12716" s="31">
        <v>26</v>
      </c>
      <c r="W12716" s="31">
        <v>6</v>
      </c>
      <c r="X12716" s="31" t="s">
        <v>25</v>
      </c>
      <c r="Y12716" s="29" t="s">
        <v>50</v>
      </c>
      <c r="Z12716" s="29" t="s">
        <v>219</v>
      </c>
      <c r="AA12716" s="29" t="s">
        <v>139</v>
      </c>
      <c r="AB12716"/>
      <c r="AC12716"/>
      <c r="AD12716"/>
      <c r="AE12716"/>
      <c r="AF12716"/>
      <c r="AG12716"/>
      <c r="AH12716"/>
      <c r="AI12716"/>
    </row>
    <row r="12717" spans="1:35" ht="15" customHeight="1" x14ac:dyDescent="0.35">
      <c r="A12717" s="32" t="s">
        <v>1252</v>
      </c>
      <c r="B12717" s="33" t="s">
        <v>194</v>
      </c>
      <c r="C12717" s="34">
        <v>451</v>
      </c>
      <c r="D12717" s="33" t="s">
        <v>22</v>
      </c>
      <c r="E12717" s="33" t="s">
        <v>31</v>
      </c>
      <c r="F12717" s="33" t="s">
        <v>32</v>
      </c>
      <c r="G12717" s="33" t="s">
        <v>25</v>
      </c>
      <c r="H12717" s="33">
        <v>37</v>
      </c>
      <c r="I12717" s="35">
        <v>10.5</v>
      </c>
      <c r="P12717" s="29" t="s">
        <v>26447</v>
      </c>
      <c r="Q12717" s="29" t="s">
        <v>3638</v>
      </c>
      <c r="R12717" s="29" t="s">
        <v>1992</v>
      </c>
      <c r="S12717" s="29" t="s">
        <v>26448</v>
      </c>
      <c r="T12717" s="29" t="s">
        <v>44</v>
      </c>
      <c r="U12717" s="30">
        <v>1257</v>
      </c>
      <c r="V12717" s="31">
        <v>23</v>
      </c>
      <c r="W12717" s="31">
        <v>2</v>
      </c>
      <c r="X12717" s="31" t="s">
        <v>29</v>
      </c>
      <c r="Y12717" s="29" t="s">
        <v>30</v>
      </c>
      <c r="Z12717" s="29" t="s">
        <v>219</v>
      </c>
      <c r="AA12717" s="29" t="s">
        <v>139</v>
      </c>
      <c r="AB12717"/>
      <c r="AC12717"/>
      <c r="AD12717"/>
      <c r="AE12717"/>
      <c r="AF12717"/>
      <c r="AG12717"/>
      <c r="AH12717"/>
      <c r="AI12717"/>
    </row>
    <row r="12718" spans="1:35" ht="15" customHeight="1" x14ac:dyDescent="0.35">
      <c r="A12718" s="23" t="s">
        <v>2354</v>
      </c>
      <c r="B12718" s="24" t="s">
        <v>26449</v>
      </c>
      <c r="C12718" s="25">
        <v>151</v>
      </c>
      <c r="D12718" s="24" t="s">
        <v>44</v>
      </c>
      <c r="E12718" s="24" t="s">
        <v>405</v>
      </c>
      <c r="F12718" s="24" t="s">
        <v>59</v>
      </c>
      <c r="G12718" s="24" t="s">
        <v>25</v>
      </c>
      <c r="H12718" s="24">
        <v>17</v>
      </c>
      <c r="I12718" s="26">
        <v>10.25</v>
      </c>
      <c r="P12718" s="29" t="s">
        <v>26450</v>
      </c>
      <c r="Q12718" s="29" t="s">
        <v>26444</v>
      </c>
      <c r="R12718" s="29" t="s">
        <v>2335</v>
      </c>
      <c r="S12718" s="29" t="s">
        <v>26451</v>
      </c>
      <c r="T12718" s="29" t="s">
        <v>22</v>
      </c>
      <c r="U12718" s="30">
        <v>1126</v>
      </c>
      <c r="V12718" s="31">
        <v>20</v>
      </c>
      <c r="W12718" s="31">
        <v>2</v>
      </c>
      <c r="X12718" s="31" t="s">
        <v>29</v>
      </c>
      <c r="Y12718" s="29" t="s">
        <v>41</v>
      </c>
      <c r="Z12718" s="29" t="s">
        <v>219</v>
      </c>
      <c r="AA12718" s="29" t="s">
        <v>139</v>
      </c>
      <c r="AB12718"/>
      <c r="AC12718"/>
      <c r="AD12718"/>
      <c r="AE12718"/>
      <c r="AF12718"/>
      <c r="AG12718"/>
      <c r="AH12718"/>
      <c r="AI12718"/>
    </row>
    <row r="12719" spans="1:35" ht="15" customHeight="1" x14ac:dyDescent="0.35">
      <c r="A12719" s="32" t="s">
        <v>547</v>
      </c>
      <c r="B12719" s="33" t="s">
        <v>145</v>
      </c>
      <c r="C12719" s="34">
        <v>89</v>
      </c>
      <c r="D12719" s="33" t="s">
        <v>22</v>
      </c>
      <c r="E12719" s="33" t="s">
        <v>259</v>
      </c>
      <c r="F12719" s="33" t="s">
        <v>46</v>
      </c>
      <c r="G12719" s="33" t="s">
        <v>25</v>
      </c>
      <c r="H12719" s="33">
        <v>20</v>
      </c>
      <c r="I12719" s="35">
        <v>11.25</v>
      </c>
      <c r="P12719" s="29" t="s">
        <v>26452</v>
      </c>
      <c r="Q12719" s="29" t="s">
        <v>1252</v>
      </c>
      <c r="R12719" s="29" t="s">
        <v>194</v>
      </c>
      <c r="S12719" s="29" t="s">
        <v>26453</v>
      </c>
      <c r="T12719" s="29" t="s">
        <v>44</v>
      </c>
      <c r="U12719" s="30">
        <v>304</v>
      </c>
      <c r="V12719" s="31">
        <v>20</v>
      </c>
      <c r="W12719" s="31">
        <v>2</v>
      </c>
      <c r="X12719" s="31" t="s">
        <v>29</v>
      </c>
      <c r="Y12719" s="29" t="s">
        <v>41</v>
      </c>
      <c r="Z12719" s="29" t="s">
        <v>219</v>
      </c>
      <c r="AA12719" s="29" t="s">
        <v>139</v>
      </c>
      <c r="AB12719"/>
      <c r="AC12719"/>
      <c r="AD12719"/>
      <c r="AE12719"/>
      <c r="AF12719"/>
      <c r="AG12719"/>
      <c r="AH12719"/>
      <c r="AI12719"/>
    </row>
    <row r="12720" spans="1:35" ht="15" customHeight="1" x14ac:dyDescent="0.35">
      <c r="A12720" s="23" t="s">
        <v>547</v>
      </c>
      <c r="B12720" s="24" t="s">
        <v>194</v>
      </c>
      <c r="C12720" s="25">
        <v>450</v>
      </c>
      <c r="D12720" s="24" t="s">
        <v>22</v>
      </c>
      <c r="E12720" s="24" t="s">
        <v>279</v>
      </c>
      <c r="F12720" s="24" t="s">
        <v>112</v>
      </c>
      <c r="G12720" s="24" t="s">
        <v>29</v>
      </c>
      <c r="H12720" s="24">
        <v>32</v>
      </c>
      <c r="I12720" s="26">
        <v>6.5</v>
      </c>
      <c r="P12720" s="29" t="s">
        <v>26454</v>
      </c>
      <c r="Q12720" s="29" t="s">
        <v>2354</v>
      </c>
      <c r="R12720" s="29" t="s">
        <v>26449</v>
      </c>
      <c r="S12720" s="29" t="s">
        <v>26455</v>
      </c>
      <c r="T12720" s="29" t="s">
        <v>22</v>
      </c>
      <c r="U12720" s="30">
        <v>1110</v>
      </c>
      <c r="V12720" s="31">
        <v>25</v>
      </c>
      <c r="W12720" s="31">
        <v>6</v>
      </c>
      <c r="X12720" s="31" t="s">
        <v>29</v>
      </c>
      <c r="Y12720" s="29" t="s">
        <v>41</v>
      </c>
      <c r="Z12720" s="29" t="s">
        <v>219</v>
      </c>
      <c r="AA12720" s="29" t="s">
        <v>139</v>
      </c>
      <c r="AB12720"/>
      <c r="AC12720"/>
      <c r="AD12720"/>
      <c r="AE12720"/>
      <c r="AF12720"/>
      <c r="AG12720"/>
      <c r="AH12720"/>
      <c r="AI12720"/>
    </row>
    <row r="12721" spans="1:35" ht="15" customHeight="1" x14ac:dyDescent="0.35">
      <c r="A12721" s="32" t="s">
        <v>547</v>
      </c>
      <c r="B12721" s="33" t="s">
        <v>194</v>
      </c>
      <c r="C12721" s="34">
        <v>216</v>
      </c>
      <c r="D12721" s="33" t="s">
        <v>22</v>
      </c>
      <c r="E12721" s="33" t="s">
        <v>509</v>
      </c>
      <c r="F12721" s="33" t="s">
        <v>72</v>
      </c>
      <c r="G12721" s="33" t="s">
        <v>25</v>
      </c>
      <c r="H12721" s="33">
        <v>17</v>
      </c>
      <c r="I12721" s="35">
        <v>13</v>
      </c>
      <c r="P12721" s="29" t="s">
        <v>26456</v>
      </c>
      <c r="Q12721" s="29" t="s">
        <v>547</v>
      </c>
      <c r="R12721" s="29" t="s">
        <v>145</v>
      </c>
      <c r="S12721" s="29" t="s">
        <v>26457</v>
      </c>
      <c r="T12721" s="29" t="s">
        <v>22</v>
      </c>
      <c r="U12721" s="30">
        <v>1020</v>
      </c>
      <c r="V12721" s="31">
        <v>22</v>
      </c>
      <c r="W12721" s="31">
        <v>4</v>
      </c>
      <c r="X12721" s="31" t="s">
        <v>25</v>
      </c>
      <c r="Y12721" s="29" t="s">
        <v>50</v>
      </c>
      <c r="Z12721" s="29" t="s">
        <v>219</v>
      </c>
      <c r="AA12721" s="29" t="s">
        <v>139</v>
      </c>
      <c r="AB12721"/>
      <c r="AC12721"/>
      <c r="AD12721"/>
      <c r="AE12721"/>
      <c r="AF12721"/>
      <c r="AG12721"/>
      <c r="AH12721"/>
      <c r="AI12721"/>
    </row>
    <row r="12722" spans="1:35" ht="15" customHeight="1" x14ac:dyDescent="0.35">
      <c r="A12722" s="23" t="s">
        <v>547</v>
      </c>
      <c r="B12722" s="24" t="s">
        <v>2716</v>
      </c>
      <c r="C12722" s="25">
        <v>107</v>
      </c>
      <c r="D12722" s="24" t="s">
        <v>44</v>
      </c>
      <c r="E12722" s="24" t="s">
        <v>200</v>
      </c>
      <c r="F12722" s="24" t="s">
        <v>52</v>
      </c>
      <c r="G12722" s="24" t="s">
        <v>29</v>
      </c>
      <c r="H12722" s="24">
        <v>18</v>
      </c>
      <c r="I12722" s="26">
        <v>7</v>
      </c>
      <c r="P12722" s="29" t="s">
        <v>26458</v>
      </c>
      <c r="Q12722" s="29" t="s">
        <v>547</v>
      </c>
      <c r="R12722" s="29" t="s">
        <v>194</v>
      </c>
      <c r="S12722" s="29" t="s">
        <v>1032</v>
      </c>
      <c r="T12722" s="29" t="s">
        <v>44</v>
      </c>
      <c r="U12722" s="30">
        <v>665</v>
      </c>
      <c r="V12722" s="31">
        <v>21</v>
      </c>
      <c r="W12722" s="31">
        <v>2</v>
      </c>
      <c r="X12722" s="31" t="s">
        <v>29</v>
      </c>
      <c r="Y12722" s="29" t="s">
        <v>41</v>
      </c>
      <c r="Z12722" s="29" t="s">
        <v>219</v>
      </c>
      <c r="AA12722" s="29" t="s">
        <v>139</v>
      </c>
      <c r="AB12722"/>
      <c r="AC12722"/>
      <c r="AD12722"/>
      <c r="AE12722"/>
      <c r="AF12722"/>
      <c r="AG12722"/>
      <c r="AH12722"/>
      <c r="AI12722"/>
    </row>
    <row r="12723" spans="1:35" ht="15" customHeight="1" x14ac:dyDescent="0.35">
      <c r="A12723" s="32" t="s">
        <v>547</v>
      </c>
      <c r="B12723" s="33" t="s">
        <v>3801</v>
      </c>
      <c r="C12723" s="34">
        <v>418</v>
      </c>
      <c r="D12723" s="33" t="s">
        <v>44</v>
      </c>
      <c r="E12723" s="33" t="s">
        <v>398</v>
      </c>
      <c r="F12723" s="33" t="s">
        <v>46</v>
      </c>
      <c r="G12723" s="33" t="s">
        <v>25</v>
      </c>
      <c r="H12723" s="33">
        <v>17</v>
      </c>
      <c r="I12723" s="35">
        <v>14.75</v>
      </c>
      <c r="P12723" s="29" t="s">
        <v>26459</v>
      </c>
      <c r="Q12723" s="29" t="s">
        <v>547</v>
      </c>
      <c r="R12723" s="29" t="s">
        <v>194</v>
      </c>
      <c r="S12723" s="29" t="s">
        <v>26460</v>
      </c>
      <c r="T12723" s="29" t="s">
        <v>22</v>
      </c>
      <c r="U12723" s="30">
        <v>1044</v>
      </c>
      <c r="V12723" s="31">
        <v>23</v>
      </c>
      <c r="W12723" s="31">
        <v>6</v>
      </c>
      <c r="X12723" s="31" t="s">
        <v>25</v>
      </c>
      <c r="Y12723" s="29" t="s">
        <v>41</v>
      </c>
      <c r="Z12723" s="29" t="s">
        <v>219</v>
      </c>
      <c r="AA12723" s="29" t="s">
        <v>139</v>
      </c>
      <c r="AB12723"/>
      <c r="AC12723"/>
      <c r="AD12723"/>
      <c r="AE12723"/>
      <c r="AF12723"/>
      <c r="AG12723"/>
      <c r="AH12723"/>
      <c r="AI12723"/>
    </row>
    <row r="12724" spans="1:35" ht="15" customHeight="1" x14ac:dyDescent="0.35">
      <c r="A12724" s="23" t="s">
        <v>3087</v>
      </c>
      <c r="B12724" s="24" t="s">
        <v>140</v>
      </c>
      <c r="C12724" s="25">
        <v>179</v>
      </c>
      <c r="D12724" s="24" t="s">
        <v>44</v>
      </c>
      <c r="E12724" s="24" t="s">
        <v>124</v>
      </c>
      <c r="F12724" s="24" t="s">
        <v>52</v>
      </c>
      <c r="G12724" s="24" t="s">
        <v>25</v>
      </c>
      <c r="H12724" s="24">
        <v>18</v>
      </c>
      <c r="I12724" s="26">
        <v>11.25</v>
      </c>
      <c r="P12724" s="29" t="s">
        <v>26461</v>
      </c>
      <c r="Q12724" s="29" t="s">
        <v>547</v>
      </c>
      <c r="R12724" s="29" t="s">
        <v>2716</v>
      </c>
      <c r="S12724" s="29" t="s">
        <v>2533</v>
      </c>
      <c r="T12724" s="29" t="s">
        <v>22</v>
      </c>
      <c r="U12724" s="30">
        <v>1031</v>
      </c>
      <c r="V12724" s="31">
        <v>22</v>
      </c>
      <c r="W12724" s="31">
        <v>4</v>
      </c>
      <c r="X12724" s="31" t="s">
        <v>25</v>
      </c>
      <c r="Y12724" s="29" t="s">
        <v>50</v>
      </c>
      <c r="Z12724" s="29" t="s">
        <v>219</v>
      </c>
      <c r="AA12724" s="29" t="s">
        <v>139</v>
      </c>
      <c r="AB12724"/>
      <c r="AC12724"/>
      <c r="AD12724"/>
      <c r="AE12724"/>
      <c r="AF12724"/>
      <c r="AG12724"/>
      <c r="AH12724"/>
      <c r="AI12724"/>
    </row>
    <row r="12725" spans="1:35" ht="15" customHeight="1" x14ac:dyDescent="0.35">
      <c r="A12725" s="32" t="s">
        <v>816</v>
      </c>
      <c r="B12725" s="33" t="s">
        <v>649</v>
      </c>
      <c r="C12725" s="34">
        <v>64</v>
      </c>
      <c r="D12725" s="33" t="s">
        <v>44</v>
      </c>
      <c r="E12725" s="33" t="s">
        <v>173</v>
      </c>
      <c r="F12725" s="33" t="s">
        <v>46</v>
      </c>
      <c r="G12725" s="33" t="s">
        <v>29</v>
      </c>
      <c r="H12725" s="33">
        <v>19</v>
      </c>
      <c r="I12725" s="35">
        <v>6.5</v>
      </c>
      <c r="P12725" s="29" t="s">
        <v>26462</v>
      </c>
      <c r="Q12725" s="29" t="s">
        <v>547</v>
      </c>
      <c r="R12725" s="29" t="s">
        <v>3801</v>
      </c>
      <c r="S12725" s="29" t="s">
        <v>26463</v>
      </c>
      <c r="T12725" s="29" t="s">
        <v>44</v>
      </c>
      <c r="U12725" s="30">
        <v>857</v>
      </c>
      <c r="V12725" s="31">
        <v>24</v>
      </c>
      <c r="W12725" s="31">
        <v>4</v>
      </c>
      <c r="X12725" s="31" t="s">
        <v>25</v>
      </c>
      <c r="Y12725" s="29" t="s">
        <v>41</v>
      </c>
      <c r="Z12725" s="29" t="s">
        <v>219</v>
      </c>
      <c r="AA12725" s="29" t="s">
        <v>139</v>
      </c>
      <c r="AB12725"/>
      <c r="AC12725"/>
      <c r="AD12725"/>
      <c r="AE12725"/>
      <c r="AF12725"/>
      <c r="AG12725"/>
      <c r="AH12725"/>
      <c r="AI12725"/>
    </row>
    <row r="12726" spans="1:35" ht="15" customHeight="1" x14ac:dyDescent="0.35">
      <c r="A12726" s="23" t="s">
        <v>1188</v>
      </c>
      <c r="B12726" s="24" t="s">
        <v>450</v>
      </c>
      <c r="C12726" s="25">
        <v>225</v>
      </c>
      <c r="D12726" s="24" t="s">
        <v>44</v>
      </c>
      <c r="E12726" s="24" t="s">
        <v>319</v>
      </c>
      <c r="F12726" s="24" t="s">
        <v>59</v>
      </c>
      <c r="G12726" s="24" t="s">
        <v>29</v>
      </c>
      <c r="H12726" s="24">
        <v>37</v>
      </c>
      <c r="I12726" s="26">
        <v>8.5</v>
      </c>
      <c r="P12726" s="29" t="s">
        <v>26464</v>
      </c>
      <c r="Q12726" s="29" t="s">
        <v>3087</v>
      </c>
      <c r="R12726" s="29" t="s">
        <v>140</v>
      </c>
      <c r="S12726" s="29" t="s">
        <v>26465</v>
      </c>
      <c r="T12726" s="29" t="s">
        <v>44</v>
      </c>
      <c r="U12726" s="30">
        <v>878</v>
      </c>
      <c r="V12726" s="31">
        <v>24</v>
      </c>
      <c r="W12726" s="31">
        <v>7</v>
      </c>
      <c r="X12726" s="31" t="s">
        <v>29</v>
      </c>
      <c r="Y12726" s="29" t="s">
        <v>30</v>
      </c>
      <c r="Z12726" s="29" t="s">
        <v>219</v>
      </c>
      <c r="AA12726" s="29" t="s">
        <v>139</v>
      </c>
      <c r="AB12726"/>
      <c r="AC12726"/>
      <c r="AD12726"/>
      <c r="AE12726"/>
      <c r="AF12726"/>
      <c r="AG12726"/>
      <c r="AH12726"/>
      <c r="AI12726"/>
    </row>
    <row r="12727" spans="1:35" ht="15" customHeight="1" x14ac:dyDescent="0.35">
      <c r="A12727" s="32" t="s">
        <v>3661</v>
      </c>
      <c r="B12727" s="33" t="s">
        <v>908</v>
      </c>
      <c r="C12727" s="34">
        <v>429</v>
      </c>
      <c r="D12727" s="33" t="s">
        <v>44</v>
      </c>
      <c r="E12727" s="33" t="s">
        <v>23</v>
      </c>
      <c r="F12727" s="33" t="s">
        <v>24</v>
      </c>
      <c r="G12727" s="33" t="s">
        <v>25</v>
      </c>
      <c r="H12727" s="33">
        <v>20</v>
      </c>
      <c r="I12727" s="35">
        <v>12.25</v>
      </c>
      <c r="P12727" s="29" t="s">
        <v>26466</v>
      </c>
      <c r="Q12727" s="29" t="s">
        <v>816</v>
      </c>
      <c r="R12727" s="29" t="s">
        <v>649</v>
      </c>
      <c r="S12727" s="29" t="s">
        <v>26467</v>
      </c>
      <c r="T12727" s="29" t="s">
        <v>44</v>
      </c>
      <c r="U12727" s="30">
        <v>1268</v>
      </c>
      <c r="V12727" s="31">
        <v>30</v>
      </c>
      <c r="W12727" s="31">
        <v>7</v>
      </c>
      <c r="X12727" s="31" t="s">
        <v>29</v>
      </c>
      <c r="Y12727" s="29" t="s">
        <v>30</v>
      </c>
      <c r="Z12727" s="29" t="s">
        <v>219</v>
      </c>
      <c r="AA12727" s="29" t="s">
        <v>139</v>
      </c>
      <c r="AB12727"/>
      <c r="AC12727"/>
      <c r="AD12727"/>
      <c r="AE12727"/>
      <c r="AF12727"/>
      <c r="AG12727"/>
      <c r="AH12727"/>
      <c r="AI12727"/>
    </row>
    <row r="12728" spans="1:35" ht="15" customHeight="1" x14ac:dyDescent="0.35">
      <c r="A12728" s="23" t="s">
        <v>2602</v>
      </c>
      <c r="B12728" s="24" t="s">
        <v>431</v>
      </c>
      <c r="C12728" s="25">
        <v>248</v>
      </c>
      <c r="D12728" s="24" t="s">
        <v>22</v>
      </c>
      <c r="E12728" s="24" t="s">
        <v>31</v>
      </c>
      <c r="F12728" s="24" t="s">
        <v>32</v>
      </c>
      <c r="G12728" s="24" t="s">
        <v>25</v>
      </c>
      <c r="H12728" s="24">
        <v>40</v>
      </c>
      <c r="I12728" s="26">
        <v>14</v>
      </c>
      <c r="P12728" s="29" t="s">
        <v>26468</v>
      </c>
      <c r="Q12728" s="29" t="s">
        <v>1188</v>
      </c>
      <c r="R12728" s="29" t="s">
        <v>450</v>
      </c>
      <c r="S12728" s="29" t="s">
        <v>26469</v>
      </c>
      <c r="T12728" s="29" t="s">
        <v>22</v>
      </c>
      <c r="U12728" s="30">
        <v>963</v>
      </c>
      <c r="V12728" s="31">
        <v>18</v>
      </c>
      <c r="W12728" s="31">
        <v>1</v>
      </c>
      <c r="X12728" s="31" t="s">
        <v>25</v>
      </c>
      <c r="Y12728" s="29" t="s">
        <v>30</v>
      </c>
      <c r="Z12728" s="29" t="s">
        <v>219</v>
      </c>
      <c r="AA12728" s="29" t="s">
        <v>139</v>
      </c>
      <c r="AB12728"/>
      <c r="AC12728"/>
      <c r="AD12728"/>
      <c r="AE12728"/>
      <c r="AF12728"/>
      <c r="AG12728"/>
      <c r="AH12728"/>
      <c r="AI12728"/>
    </row>
    <row r="12729" spans="1:35" ht="15" customHeight="1" x14ac:dyDescent="0.35">
      <c r="A12729" s="32" t="s">
        <v>2602</v>
      </c>
      <c r="B12729" s="33" t="s">
        <v>1682</v>
      </c>
      <c r="C12729" s="34">
        <v>142</v>
      </c>
      <c r="D12729" s="33" t="s">
        <v>44</v>
      </c>
      <c r="E12729" s="33" t="s">
        <v>77</v>
      </c>
      <c r="F12729" s="33" t="s">
        <v>78</v>
      </c>
      <c r="G12729" s="33" t="s">
        <v>29</v>
      </c>
      <c r="H12729" s="33">
        <v>18</v>
      </c>
      <c r="I12729" s="35">
        <v>3.5</v>
      </c>
      <c r="P12729" s="29" t="s">
        <v>26470</v>
      </c>
      <c r="Q12729" s="29" t="s">
        <v>3661</v>
      </c>
      <c r="R12729" s="29" t="s">
        <v>908</v>
      </c>
      <c r="S12729" s="29" t="s">
        <v>26471</v>
      </c>
      <c r="T12729" s="29" t="s">
        <v>22</v>
      </c>
      <c r="U12729" s="30">
        <v>437</v>
      </c>
      <c r="V12729" s="31">
        <v>31</v>
      </c>
      <c r="W12729" s="31">
        <v>5</v>
      </c>
      <c r="X12729" s="31" t="s">
        <v>25</v>
      </c>
      <c r="Y12729" s="29" t="s">
        <v>50</v>
      </c>
      <c r="Z12729" s="29" t="s">
        <v>219</v>
      </c>
      <c r="AA12729" s="29" t="s">
        <v>139</v>
      </c>
      <c r="AB12729"/>
      <c r="AC12729"/>
      <c r="AD12729"/>
      <c r="AE12729"/>
      <c r="AF12729"/>
      <c r="AG12729"/>
      <c r="AH12729"/>
      <c r="AI12729"/>
    </row>
    <row r="12730" spans="1:35" ht="15" customHeight="1" x14ac:dyDescent="0.35">
      <c r="A12730" s="23" t="s">
        <v>4484</v>
      </c>
      <c r="B12730" s="24" t="s">
        <v>1434</v>
      </c>
      <c r="C12730" s="25">
        <v>451</v>
      </c>
      <c r="D12730" s="24" t="s">
        <v>44</v>
      </c>
      <c r="E12730" s="24" t="s">
        <v>130</v>
      </c>
      <c r="F12730" s="24" t="s">
        <v>46</v>
      </c>
      <c r="G12730" s="24" t="s">
        <v>29</v>
      </c>
      <c r="H12730" s="24">
        <v>33</v>
      </c>
      <c r="I12730" s="26">
        <v>8.5</v>
      </c>
      <c r="P12730" s="29" t="s">
        <v>26472</v>
      </c>
      <c r="Q12730" s="29" t="s">
        <v>2602</v>
      </c>
      <c r="R12730" s="29" t="s">
        <v>431</v>
      </c>
      <c r="S12730" s="29" t="s">
        <v>26473</v>
      </c>
      <c r="T12730" s="29" t="s">
        <v>22</v>
      </c>
      <c r="U12730" s="30">
        <v>893</v>
      </c>
      <c r="V12730" s="31">
        <v>26</v>
      </c>
      <c r="W12730" s="31">
        <v>7</v>
      </c>
      <c r="X12730" s="31" t="s">
        <v>29</v>
      </c>
      <c r="Y12730" s="29" t="s">
        <v>50</v>
      </c>
      <c r="Z12730" s="29" t="s">
        <v>219</v>
      </c>
      <c r="AA12730" s="29" t="s">
        <v>139</v>
      </c>
      <c r="AB12730"/>
      <c r="AC12730"/>
      <c r="AD12730"/>
      <c r="AE12730"/>
      <c r="AF12730"/>
      <c r="AG12730"/>
      <c r="AH12730"/>
      <c r="AI12730"/>
    </row>
    <row r="12731" spans="1:35" ht="15" customHeight="1" x14ac:dyDescent="0.35">
      <c r="A12731" s="32" t="s">
        <v>271</v>
      </c>
      <c r="B12731" s="33" t="s">
        <v>661</v>
      </c>
      <c r="C12731" s="34">
        <v>214</v>
      </c>
      <c r="D12731" s="33" t="s">
        <v>22</v>
      </c>
      <c r="E12731" s="33" t="s">
        <v>102</v>
      </c>
      <c r="F12731" s="33" t="s">
        <v>52</v>
      </c>
      <c r="G12731" s="33" t="s">
        <v>29</v>
      </c>
      <c r="H12731" s="33">
        <v>18</v>
      </c>
      <c r="I12731" s="35">
        <v>6.25</v>
      </c>
      <c r="P12731" s="29" t="s">
        <v>26474</v>
      </c>
      <c r="Q12731" s="29" t="s">
        <v>2602</v>
      </c>
      <c r="R12731" s="29" t="s">
        <v>1682</v>
      </c>
      <c r="S12731" s="29" t="s">
        <v>26475</v>
      </c>
      <c r="T12731" s="29" t="s">
        <v>44</v>
      </c>
      <c r="U12731" s="30">
        <v>557</v>
      </c>
      <c r="V12731" s="31">
        <v>23</v>
      </c>
      <c r="W12731" s="31">
        <v>3</v>
      </c>
      <c r="X12731" s="31" t="s">
        <v>25</v>
      </c>
      <c r="Y12731" s="29" t="s">
        <v>41</v>
      </c>
      <c r="Z12731" s="29" t="s">
        <v>219</v>
      </c>
      <c r="AA12731" s="29" t="s">
        <v>139</v>
      </c>
      <c r="AB12731"/>
      <c r="AC12731"/>
      <c r="AD12731"/>
      <c r="AE12731"/>
      <c r="AF12731"/>
      <c r="AG12731"/>
      <c r="AH12731"/>
      <c r="AI12731"/>
    </row>
    <row r="12732" spans="1:35" ht="15" customHeight="1" x14ac:dyDescent="0.35">
      <c r="A12732" s="23" t="s">
        <v>271</v>
      </c>
      <c r="B12732" s="24" t="s">
        <v>212</v>
      </c>
      <c r="C12732" s="25">
        <v>175</v>
      </c>
      <c r="D12732" s="24" t="s">
        <v>44</v>
      </c>
      <c r="E12732" s="24" t="s">
        <v>382</v>
      </c>
      <c r="F12732" s="24" t="s">
        <v>86</v>
      </c>
      <c r="G12732" s="24" t="s">
        <v>29</v>
      </c>
      <c r="H12732" s="24">
        <v>40</v>
      </c>
      <c r="I12732" s="26">
        <v>10</v>
      </c>
      <c r="P12732" s="29" t="s">
        <v>26476</v>
      </c>
      <c r="Q12732" s="29" t="s">
        <v>4484</v>
      </c>
      <c r="R12732" s="29" t="s">
        <v>1434</v>
      </c>
      <c r="S12732" s="29" t="s">
        <v>26477</v>
      </c>
      <c r="T12732" s="29" t="s">
        <v>22</v>
      </c>
      <c r="U12732" s="30">
        <v>330</v>
      </c>
      <c r="V12732" s="31">
        <v>21</v>
      </c>
      <c r="W12732" s="31">
        <v>3</v>
      </c>
      <c r="X12732" s="31" t="s">
        <v>29</v>
      </c>
      <c r="Y12732" s="29" t="s">
        <v>50</v>
      </c>
      <c r="Z12732" s="29" t="s">
        <v>219</v>
      </c>
      <c r="AA12732" s="29" t="s">
        <v>139</v>
      </c>
      <c r="AB12732"/>
      <c r="AC12732"/>
      <c r="AD12732"/>
      <c r="AE12732"/>
      <c r="AF12732"/>
      <c r="AG12732"/>
      <c r="AH12732"/>
      <c r="AI12732"/>
    </row>
    <row r="12733" spans="1:35" ht="15" customHeight="1" x14ac:dyDescent="0.35">
      <c r="A12733" s="32" t="s">
        <v>271</v>
      </c>
      <c r="B12733" s="33" t="s">
        <v>1137</v>
      </c>
      <c r="C12733" s="34">
        <v>471</v>
      </c>
      <c r="D12733" s="33" t="s">
        <v>44</v>
      </c>
      <c r="E12733" s="33" t="s">
        <v>232</v>
      </c>
      <c r="F12733" s="33" t="s">
        <v>32</v>
      </c>
      <c r="G12733" s="33" t="s">
        <v>25</v>
      </c>
      <c r="H12733" s="33">
        <v>34</v>
      </c>
      <c r="I12733" s="35">
        <v>15.75</v>
      </c>
      <c r="P12733" s="29" t="s">
        <v>26478</v>
      </c>
      <c r="Q12733" s="29" t="s">
        <v>271</v>
      </c>
      <c r="R12733" s="29" t="s">
        <v>661</v>
      </c>
      <c r="S12733" s="29" t="s">
        <v>26479</v>
      </c>
      <c r="T12733" s="29" t="s">
        <v>22</v>
      </c>
      <c r="U12733" s="30">
        <v>1279</v>
      </c>
      <c r="V12733" s="31">
        <v>35</v>
      </c>
      <c r="W12733" s="31">
        <v>6</v>
      </c>
      <c r="X12733" s="31" t="s">
        <v>29</v>
      </c>
      <c r="Y12733" s="29" t="s">
        <v>30</v>
      </c>
      <c r="Z12733" s="29" t="s">
        <v>219</v>
      </c>
      <c r="AA12733" s="29" t="s">
        <v>139</v>
      </c>
      <c r="AB12733"/>
      <c r="AC12733"/>
      <c r="AD12733"/>
      <c r="AE12733"/>
      <c r="AF12733"/>
      <c r="AG12733"/>
      <c r="AH12733"/>
      <c r="AI12733"/>
    </row>
    <row r="12734" spans="1:35" ht="15" customHeight="1" x14ac:dyDescent="0.35">
      <c r="A12734" s="23" t="s">
        <v>271</v>
      </c>
      <c r="B12734" s="24" t="s">
        <v>1137</v>
      </c>
      <c r="C12734" s="25">
        <v>381</v>
      </c>
      <c r="D12734" s="24" t="s">
        <v>44</v>
      </c>
      <c r="E12734" s="24" t="s">
        <v>71</v>
      </c>
      <c r="F12734" s="24" t="s">
        <v>72</v>
      </c>
      <c r="G12734" s="24" t="s">
        <v>25</v>
      </c>
      <c r="H12734" s="24">
        <v>19</v>
      </c>
      <c r="I12734" s="26">
        <v>12.5</v>
      </c>
      <c r="P12734" s="29" t="s">
        <v>26480</v>
      </c>
      <c r="Q12734" s="29" t="s">
        <v>271</v>
      </c>
      <c r="R12734" s="29" t="s">
        <v>212</v>
      </c>
      <c r="S12734" s="29" t="s">
        <v>26481</v>
      </c>
      <c r="T12734" s="29" t="s">
        <v>22</v>
      </c>
      <c r="U12734" s="30">
        <v>862</v>
      </c>
      <c r="V12734" s="31">
        <v>29</v>
      </c>
      <c r="W12734" s="31">
        <v>7</v>
      </c>
      <c r="X12734" s="31" t="s">
        <v>25</v>
      </c>
      <c r="Y12734" s="29" t="s">
        <v>30</v>
      </c>
      <c r="Z12734" s="29" t="s">
        <v>219</v>
      </c>
      <c r="AA12734" s="29" t="s">
        <v>139</v>
      </c>
      <c r="AB12734"/>
      <c r="AC12734"/>
      <c r="AD12734"/>
      <c r="AE12734"/>
      <c r="AF12734"/>
      <c r="AG12734"/>
      <c r="AH12734"/>
      <c r="AI12734"/>
    </row>
    <row r="12735" spans="1:35" ht="15" customHeight="1" x14ac:dyDescent="0.35">
      <c r="A12735" s="32" t="s">
        <v>271</v>
      </c>
      <c r="B12735" s="33" t="s">
        <v>1083</v>
      </c>
      <c r="C12735" s="34">
        <v>426</v>
      </c>
      <c r="D12735" s="33" t="s">
        <v>22</v>
      </c>
      <c r="E12735" s="33" t="s">
        <v>164</v>
      </c>
      <c r="F12735" s="33" t="s">
        <v>52</v>
      </c>
      <c r="G12735" s="33" t="s">
        <v>25</v>
      </c>
      <c r="H12735" s="33">
        <v>20</v>
      </c>
      <c r="I12735" s="35">
        <v>10.5</v>
      </c>
      <c r="P12735" s="29" t="s">
        <v>26482</v>
      </c>
      <c r="Q12735" s="29" t="s">
        <v>271</v>
      </c>
      <c r="R12735" s="29" t="s">
        <v>1137</v>
      </c>
      <c r="S12735" s="29" t="s">
        <v>26483</v>
      </c>
      <c r="T12735" s="29" t="s">
        <v>22</v>
      </c>
      <c r="U12735" s="30">
        <v>696</v>
      </c>
      <c r="V12735" s="31">
        <v>25</v>
      </c>
      <c r="W12735" s="31">
        <v>6</v>
      </c>
      <c r="X12735" s="31" t="s">
        <v>25</v>
      </c>
      <c r="Y12735" s="29" t="s">
        <v>30</v>
      </c>
      <c r="Z12735" s="29" t="s">
        <v>219</v>
      </c>
      <c r="AA12735" s="29" t="s">
        <v>139</v>
      </c>
      <c r="AB12735"/>
      <c r="AC12735"/>
      <c r="AD12735"/>
      <c r="AE12735"/>
      <c r="AF12735"/>
      <c r="AG12735"/>
      <c r="AH12735"/>
      <c r="AI12735"/>
    </row>
    <row r="12736" spans="1:35" ht="15" customHeight="1" x14ac:dyDescent="0.35">
      <c r="A12736" s="23" t="s">
        <v>271</v>
      </c>
      <c r="B12736" s="24" t="s">
        <v>20497</v>
      </c>
      <c r="C12736" s="25">
        <v>222</v>
      </c>
      <c r="D12736" s="24" t="s">
        <v>44</v>
      </c>
      <c r="E12736" s="24" t="s">
        <v>141</v>
      </c>
      <c r="F12736" s="24" t="s">
        <v>46</v>
      </c>
      <c r="G12736" s="24" t="s">
        <v>29</v>
      </c>
      <c r="H12736" s="24">
        <v>19</v>
      </c>
      <c r="I12736" s="26">
        <v>8</v>
      </c>
      <c r="P12736" s="29" t="s">
        <v>26484</v>
      </c>
      <c r="Q12736" s="29" t="s">
        <v>271</v>
      </c>
      <c r="R12736" s="29" t="s">
        <v>1137</v>
      </c>
      <c r="S12736" s="29" t="s">
        <v>26485</v>
      </c>
      <c r="T12736" s="29" t="s">
        <v>22</v>
      </c>
      <c r="U12736" s="30">
        <v>973</v>
      </c>
      <c r="V12736" s="31">
        <v>19</v>
      </c>
      <c r="W12736" s="31">
        <v>2</v>
      </c>
      <c r="X12736" s="31" t="s">
        <v>25</v>
      </c>
      <c r="Y12736" s="29" t="s">
        <v>30</v>
      </c>
      <c r="Z12736" s="29" t="s">
        <v>219</v>
      </c>
      <c r="AA12736" s="29" t="s">
        <v>139</v>
      </c>
      <c r="AB12736"/>
      <c r="AC12736"/>
      <c r="AD12736"/>
      <c r="AE12736"/>
      <c r="AF12736"/>
      <c r="AG12736"/>
      <c r="AH12736"/>
      <c r="AI12736"/>
    </row>
    <row r="12737" spans="1:35" ht="15" customHeight="1" x14ac:dyDescent="0.35">
      <c r="A12737" s="32" t="s">
        <v>271</v>
      </c>
      <c r="B12737" s="33" t="s">
        <v>6007</v>
      </c>
      <c r="C12737" s="34">
        <v>357</v>
      </c>
      <c r="D12737" s="33" t="s">
        <v>44</v>
      </c>
      <c r="E12737" s="33" t="s">
        <v>213</v>
      </c>
      <c r="F12737" s="33" t="s">
        <v>52</v>
      </c>
      <c r="G12737" s="33" t="s">
        <v>29</v>
      </c>
      <c r="H12737" s="33">
        <v>20</v>
      </c>
      <c r="I12737" s="35">
        <v>8.75</v>
      </c>
      <c r="P12737" s="29" t="s">
        <v>26486</v>
      </c>
      <c r="Q12737" s="29" t="s">
        <v>271</v>
      </c>
      <c r="R12737" s="29" t="s">
        <v>1083</v>
      </c>
      <c r="S12737" s="29" t="s">
        <v>26487</v>
      </c>
      <c r="T12737" s="29" t="s">
        <v>22</v>
      </c>
      <c r="U12737" s="30">
        <v>250</v>
      </c>
      <c r="V12737" s="31">
        <v>22</v>
      </c>
      <c r="W12737" s="31">
        <v>5</v>
      </c>
      <c r="X12737" s="31" t="s">
        <v>29</v>
      </c>
      <c r="Y12737" s="29" t="s">
        <v>50</v>
      </c>
      <c r="Z12737" s="29" t="s">
        <v>219</v>
      </c>
      <c r="AA12737" s="29" t="s">
        <v>139</v>
      </c>
      <c r="AB12737"/>
      <c r="AC12737"/>
      <c r="AD12737"/>
      <c r="AE12737"/>
      <c r="AF12737"/>
      <c r="AG12737"/>
      <c r="AH12737"/>
      <c r="AI12737"/>
    </row>
    <row r="12738" spans="1:35" ht="15" customHeight="1" x14ac:dyDescent="0.35">
      <c r="A12738" s="23" t="s">
        <v>1070</v>
      </c>
      <c r="B12738" s="24" t="s">
        <v>877</v>
      </c>
      <c r="C12738" s="25">
        <v>201</v>
      </c>
      <c r="D12738" s="24" t="s">
        <v>22</v>
      </c>
      <c r="E12738" s="24" t="s">
        <v>164</v>
      </c>
      <c r="F12738" s="24" t="s">
        <v>52</v>
      </c>
      <c r="G12738" s="24" t="s">
        <v>25</v>
      </c>
      <c r="H12738" s="24">
        <v>19</v>
      </c>
      <c r="I12738" s="26">
        <v>12.5</v>
      </c>
      <c r="P12738" s="29" t="s">
        <v>26488</v>
      </c>
      <c r="Q12738" s="29" t="s">
        <v>271</v>
      </c>
      <c r="R12738" s="29" t="s">
        <v>20497</v>
      </c>
      <c r="S12738" s="29" t="s">
        <v>21204</v>
      </c>
      <c r="T12738" s="29" t="s">
        <v>22</v>
      </c>
      <c r="U12738" s="30">
        <v>904</v>
      </c>
      <c r="V12738" s="31">
        <v>21</v>
      </c>
      <c r="W12738" s="31">
        <v>3</v>
      </c>
      <c r="X12738" s="31" t="s">
        <v>25</v>
      </c>
      <c r="Y12738" s="29" t="s">
        <v>50</v>
      </c>
      <c r="Z12738" s="29" t="s">
        <v>219</v>
      </c>
      <c r="AA12738" s="29" t="s">
        <v>139</v>
      </c>
      <c r="AB12738"/>
      <c r="AC12738"/>
      <c r="AD12738"/>
      <c r="AE12738"/>
      <c r="AF12738"/>
      <c r="AG12738"/>
      <c r="AH12738"/>
      <c r="AI12738"/>
    </row>
    <row r="12739" spans="1:35" ht="15" customHeight="1" x14ac:dyDescent="0.35">
      <c r="A12739" s="32" t="s">
        <v>2259</v>
      </c>
      <c r="B12739" s="33" t="s">
        <v>720</v>
      </c>
      <c r="C12739" s="34">
        <v>362</v>
      </c>
      <c r="D12739" s="33" t="s">
        <v>44</v>
      </c>
      <c r="E12739" s="33" t="s">
        <v>237</v>
      </c>
      <c r="F12739" s="33" t="s">
        <v>46</v>
      </c>
      <c r="G12739" s="33" t="s">
        <v>29</v>
      </c>
      <c r="H12739" s="33">
        <v>19</v>
      </c>
      <c r="I12739" s="35">
        <v>7</v>
      </c>
      <c r="P12739" s="29" t="s">
        <v>26489</v>
      </c>
      <c r="Q12739" s="29" t="s">
        <v>271</v>
      </c>
      <c r="R12739" s="29" t="s">
        <v>6007</v>
      </c>
      <c r="S12739" s="29" t="s">
        <v>26490</v>
      </c>
      <c r="T12739" s="29" t="s">
        <v>22</v>
      </c>
      <c r="U12739" s="30">
        <v>419</v>
      </c>
      <c r="V12739" s="31">
        <v>24</v>
      </c>
      <c r="W12739" s="31">
        <v>7</v>
      </c>
      <c r="X12739" s="31" t="s">
        <v>25</v>
      </c>
      <c r="Y12739" s="29" t="s">
        <v>50</v>
      </c>
      <c r="Z12739" s="29" t="s">
        <v>219</v>
      </c>
      <c r="AA12739" s="29" t="s">
        <v>139</v>
      </c>
      <c r="AB12739"/>
      <c r="AC12739"/>
      <c r="AD12739"/>
      <c r="AE12739"/>
      <c r="AF12739"/>
      <c r="AG12739"/>
      <c r="AH12739"/>
      <c r="AI12739"/>
    </row>
    <row r="12740" spans="1:35" ht="15" customHeight="1" x14ac:dyDescent="0.35">
      <c r="A12740" s="23" t="s">
        <v>13774</v>
      </c>
      <c r="B12740" s="24" t="s">
        <v>82</v>
      </c>
      <c r="C12740" s="25">
        <v>131</v>
      </c>
      <c r="D12740" s="24" t="s">
        <v>44</v>
      </c>
      <c r="E12740" s="24" t="s">
        <v>156</v>
      </c>
      <c r="F12740" s="24" t="s">
        <v>52</v>
      </c>
      <c r="G12740" s="24" t="s">
        <v>25</v>
      </c>
      <c r="H12740" s="24">
        <v>18</v>
      </c>
      <c r="I12740" s="26">
        <v>11.25</v>
      </c>
      <c r="P12740" s="29" t="s">
        <v>26491</v>
      </c>
      <c r="Q12740" s="29" t="s">
        <v>1070</v>
      </c>
      <c r="R12740" s="29" t="s">
        <v>877</v>
      </c>
      <c r="S12740" s="29" t="s">
        <v>26492</v>
      </c>
      <c r="T12740" s="29" t="s">
        <v>44</v>
      </c>
      <c r="U12740" s="30">
        <v>724</v>
      </c>
      <c r="V12740" s="31">
        <v>23</v>
      </c>
      <c r="W12740" s="31">
        <v>2</v>
      </c>
      <c r="X12740" s="31" t="s">
        <v>29</v>
      </c>
      <c r="Y12740" s="29" t="s">
        <v>41</v>
      </c>
      <c r="Z12740" s="29" t="s">
        <v>219</v>
      </c>
      <c r="AA12740" s="29" t="s">
        <v>139</v>
      </c>
      <c r="AB12740"/>
      <c r="AC12740"/>
      <c r="AD12740"/>
      <c r="AE12740"/>
      <c r="AF12740"/>
      <c r="AG12740"/>
      <c r="AH12740"/>
      <c r="AI12740"/>
    </row>
    <row r="12741" spans="1:35" ht="15" customHeight="1" x14ac:dyDescent="0.35">
      <c r="A12741" s="32" t="s">
        <v>21428</v>
      </c>
      <c r="B12741" s="33" t="s">
        <v>2262</v>
      </c>
      <c r="C12741" s="34">
        <v>260</v>
      </c>
      <c r="D12741" s="33" t="s">
        <v>44</v>
      </c>
      <c r="E12741" s="33" t="s">
        <v>23</v>
      </c>
      <c r="F12741" s="33" t="s">
        <v>24</v>
      </c>
      <c r="G12741" s="33" t="s">
        <v>29</v>
      </c>
      <c r="H12741" s="33">
        <v>19</v>
      </c>
      <c r="I12741" s="35">
        <v>4.5</v>
      </c>
      <c r="P12741" s="29" t="s">
        <v>26493</v>
      </c>
      <c r="Q12741" s="29" t="s">
        <v>2259</v>
      </c>
      <c r="R12741" s="29" t="s">
        <v>720</v>
      </c>
      <c r="S12741" s="29" t="s">
        <v>26494</v>
      </c>
      <c r="T12741" s="29" t="s">
        <v>22</v>
      </c>
      <c r="U12741" s="30">
        <v>715</v>
      </c>
      <c r="V12741" s="31">
        <v>23</v>
      </c>
      <c r="W12741" s="31">
        <v>5</v>
      </c>
      <c r="X12741" s="31" t="s">
        <v>29</v>
      </c>
      <c r="Y12741" s="29" t="s">
        <v>41</v>
      </c>
      <c r="Z12741" s="29" t="s">
        <v>219</v>
      </c>
      <c r="AA12741" s="29" t="s">
        <v>139</v>
      </c>
      <c r="AB12741"/>
      <c r="AC12741"/>
      <c r="AD12741"/>
      <c r="AE12741"/>
      <c r="AF12741"/>
      <c r="AG12741"/>
      <c r="AH12741"/>
      <c r="AI12741"/>
    </row>
    <row r="12742" spans="1:35" ht="15" customHeight="1" x14ac:dyDescent="0.35">
      <c r="A12742" s="23" t="s">
        <v>1391</v>
      </c>
      <c r="B12742" s="24" t="s">
        <v>649</v>
      </c>
      <c r="C12742" s="25">
        <v>114</v>
      </c>
      <c r="D12742" s="24" t="s">
        <v>22</v>
      </c>
      <c r="E12742" s="24" t="s">
        <v>136</v>
      </c>
      <c r="F12742" s="24" t="s">
        <v>86</v>
      </c>
      <c r="G12742" s="24" t="s">
        <v>29</v>
      </c>
      <c r="H12742" s="24">
        <v>40</v>
      </c>
      <c r="I12742" s="26">
        <v>8.75</v>
      </c>
      <c r="P12742" s="29" t="s">
        <v>26495</v>
      </c>
      <c r="Q12742" s="29" t="s">
        <v>13774</v>
      </c>
      <c r="R12742" s="29" t="s">
        <v>82</v>
      </c>
      <c r="S12742" s="29" t="s">
        <v>1760</v>
      </c>
      <c r="T12742" s="29" t="s">
        <v>22</v>
      </c>
      <c r="U12742" s="30">
        <v>879</v>
      </c>
      <c r="V12742" s="31">
        <v>24</v>
      </c>
      <c r="W12742" s="31">
        <v>6</v>
      </c>
      <c r="X12742" s="31" t="s">
        <v>25</v>
      </c>
      <c r="Y12742" s="29" t="s">
        <v>41</v>
      </c>
      <c r="Z12742" s="29" t="s">
        <v>219</v>
      </c>
      <c r="AA12742" s="29" t="s">
        <v>139</v>
      </c>
      <c r="AB12742"/>
      <c r="AC12742"/>
      <c r="AD12742"/>
      <c r="AE12742"/>
      <c r="AF12742"/>
      <c r="AG12742"/>
      <c r="AH12742"/>
      <c r="AI12742"/>
    </row>
    <row r="12743" spans="1:35" ht="15" customHeight="1" x14ac:dyDescent="0.35">
      <c r="A12743" s="32" t="s">
        <v>486</v>
      </c>
      <c r="B12743" s="33" t="s">
        <v>459</v>
      </c>
      <c r="C12743" s="34">
        <v>138</v>
      </c>
      <c r="D12743" s="33" t="s">
        <v>44</v>
      </c>
      <c r="E12743" s="33" t="s">
        <v>266</v>
      </c>
      <c r="F12743" s="33" t="s">
        <v>78</v>
      </c>
      <c r="G12743" s="33" t="s">
        <v>29</v>
      </c>
      <c r="H12743" s="33">
        <v>36</v>
      </c>
      <c r="I12743" s="35">
        <v>9.25</v>
      </c>
      <c r="P12743" s="29" t="s">
        <v>26496</v>
      </c>
      <c r="Q12743" s="29" t="s">
        <v>21428</v>
      </c>
      <c r="R12743" s="29" t="s">
        <v>2262</v>
      </c>
      <c r="S12743" s="29" t="s">
        <v>7864</v>
      </c>
      <c r="T12743" s="29" t="s">
        <v>44</v>
      </c>
      <c r="U12743" s="30">
        <v>1197</v>
      </c>
      <c r="V12743" s="31">
        <v>22</v>
      </c>
      <c r="W12743" s="31">
        <v>3</v>
      </c>
      <c r="X12743" s="31" t="s">
        <v>25</v>
      </c>
      <c r="Y12743" s="29" t="s">
        <v>30</v>
      </c>
      <c r="Z12743" s="29" t="s">
        <v>219</v>
      </c>
      <c r="AA12743" s="29" t="s">
        <v>139</v>
      </c>
      <c r="AB12743"/>
      <c r="AC12743"/>
      <c r="AD12743"/>
      <c r="AE12743"/>
      <c r="AF12743"/>
      <c r="AG12743"/>
      <c r="AH12743"/>
      <c r="AI12743"/>
    </row>
    <row r="12744" spans="1:35" ht="15" customHeight="1" x14ac:dyDescent="0.35">
      <c r="A12744" s="23" t="s">
        <v>397</v>
      </c>
      <c r="B12744" s="24" t="s">
        <v>69</v>
      </c>
      <c r="C12744" s="25">
        <v>330</v>
      </c>
      <c r="D12744" s="24" t="s">
        <v>44</v>
      </c>
      <c r="E12744" s="24" t="s">
        <v>92</v>
      </c>
      <c r="F12744" s="24" t="s">
        <v>86</v>
      </c>
      <c r="G12744" s="24" t="s">
        <v>29</v>
      </c>
      <c r="H12744" s="24">
        <v>34</v>
      </c>
      <c r="I12744" s="26">
        <v>5</v>
      </c>
      <c r="P12744" s="29" t="s">
        <v>26497</v>
      </c>
      <c r="Q12744" s="29" t="s">
        <v>1391</v>
      </c>
      <c r="R12744" s="29" t="s">
        <v>649</v>
      </c>
      <c r="S12744" s="29" t="s">
        <v>26498</v>
      </c>
      <c r="T12744" s="29" t="s">
        <v>44</v>
      </c>
      <c r="U12744" s="30">
        <v>381</v>
      </c>
      <c r="V12744" s="31">
        <v>26</v>
      </c>
      <c r="W12744" s="31">
        <v>5</v>
      </c>
      <c r="X12744" s="31" t="s">
        <v>29</v>
      </c>
      <c r="Y12744" s="29" t="s">
        <v>50</v>
      </c>
      <c r="Z12744" s="29" t="s">
        <v>219</v>
      </c>
      <c r="AA12744" s="29" t="s">
        <v>139</v>
      </c>
      <c r="AB12744"/>
      <c r="AC12744"/>
      <c r="AD12744"/>
      <c r="AE12744"/>
      <c r="AF12744"/>
      <c r="AG12744"/>
      <c r="AH12744"/>
      <c r="AI12744"/>
    </row>
    <row r="12745" spans="1:35" ht="15" customHeight="1" x14ac:dyDescent="0.35">
      <c r="A12745" s="32" t="s">
        <v>397</v>
      </c>
      <c r="B12745" s="33" t="s">
        <v>69</v>
      </c>
      <c r="C12745" s="34">
        <v>219</v>
      </c>
      <c r="D12745" s="33" t="s">
        <v>44</v>
      </c>
      <c r="E12745" s="33" t="s">
        <v>181</v>
      </c>
      <c r="F12745" s="33" t="s">
        <v>24</v>
      </c>
      <c r="G12745" s="33" t="s">
        <v>29</v>
      </c>
      <c r="H12745" s="33">
        <v>38</v>
      </c>
      <c r="I12745" s="35">
        <v>8</v>
      </c>
      <c r="P12745" s="29" t="s">
        <v>26499</v>
      </c>
      <c r="Q12745" s="29" t="s">
        <v>486</v>
      </c>
      <c r="R12745" s="29" t="s">
        <v>459</v>
      </c>
      <c r="S12745" s="29" t="s">
        <v>26500</v>
      </c>
      <c r="T12745" s="29" t="s">
        <v>22</v>
      </c>
      <c r="U12745" s="30">
        <v>739</v>
      </c>
      <c r="V12745" s="31">
        <v>27</v>
      </c>
      <c r="W12745" s="31">
        <v>7</v>
      </c>
      <c r="X12745" s="31" t="s">
        <v>29</v>
      </c>
      <c r="Y12745" s="29" t="s">
        <v>30</v>
      </c>
      <c r="Z12745" s="29" t="s">
        <v>219</v>
      </c>
      <c r="AA12745" s="29" t="s">
        <v>139</v>
      </c>
      <c r="AB12745"/>
      <c r="AC12745"/>
      <c r="AD12745"/>
      <c r="AE12745"/>
      <c r="AF12745"/>
      <c r="AG12745"/>
      <c r="AH12745"/>
      <c r="AI12745"/>
    </row>
    <row r="12746" spans="1:35" ht="15" customHeight="1" x14ac:dyDescent="0.35">
      <c r="A12746" s="23" t="s">
        <v>397</v>
      </c>
      <c r="B12746" s="24" t="s">
        <v>24661</v>
      </c>
      <c r="C12746" s="25">
        <v>350</v>
      </c>
      <c r="D12746" s="24" t="s">
        <v>44</v>
      </c>
      <c r="E12746" s="24" t="s">
        <v>250</v>
      </c>
      <c r="F12746" s="24" t="s">
        <v>36</v>
      </c>
      <c r="G12746" s="24" t="s">
        <v>25</v>
      </c>
      <c r="H12746" s="24">
        <v>40</v>
      </c>
      <c r="I12746" s="26">
        <v>11</v>
      </c>
      <c r="P12746" s="29" t="s">
        <v>26501</v>
      </c>
      <c r="Q12746" s="29" t="s">
        <v>397</v>
      </c>
      <c r="R12746" s="29" t="s">
        <v>69</v>
      </c>
      <c r="S12746" s="29" t="s">
        <v>26502</v>
      </c>
      <c r="T12746" s="29" t="s">
        <v>22</v>
      </c>
      <c r="U12746" s="30">
        <v>563</v>
      </c>
      <c r="V12746" s="31">
        <v>22</v>
      </c>
      <c r="W12746" s="31">
        <v>1</v>
      </c>
      <c r="X12746" s="31" t="s">
        <v>29</v>
      </c>
      <c r="Y12746" s="29" t="s">
        <v>30</v>
      </c>
      <c r="Z12746" s="29" t="s">
        <v>219</v>
      </c>
      <c r="AA12746" s="29" t="s">
        <v>139</v>
      </c>
      <c r="AB12746"/>
      <c r="AC12746"/>
      <c r="AD12746"/>
      <c r="AE12746"/>
      <c r="AF12746"/>
      <c r="AG12746"/>
      <c r="AH12746"/>
      <c r="AI12746"/>
    </row>
    <row r="12747" spans="1:35" ht="15" customHeight="1" x14ac:dyDescent="0.35">
      <c r="A12747" s="32" t="s">
        <v>397</v>
      </c>
      <c r="B12747" s="33" t="s">
        <v>1012</v>
      </c>
      <c r="C12747" s="34">
        <v>369</v>
      </c>
      <c r="D12747" s="33" t="s">
        <v>22</v>
      </c>
      <c r="E12747" s="33" t="s">
        <v>136</v>
      </c>
      <c r="F12747" s="33" t="s">
        <v>86</v>
      </c>
      <c r="G12747" s="33" t="s">
        <v>25</v>
      </c>
      <c r="H12747" s="33">
        <v>40</v>
      </c>
      <c r="I12747" s="35">
        <v>10.5</v>
      </c>
      <c r="P12747" s="29" t="s">
        <v>26503</v>
      </c>
      <c r="Q12747" s="29" t="s">
        <v>397</v>
      </c>
      <c r="R12747" s="29" t="s">
        <v>69</v>
      </c>
      <c r="S12747" s="29" t="s">
        <v>26504</v>
      </c>
      <c r="T12747" s="29" t="s">
        <v>22</v>
      </c>
      <c r="U12747" s="30">
        <v>252</v>
      </c>
      <c r="V12747" s="31">
        <v>20</v>
      </c>
      <c r="W12747" s="31">
        <v>5</v>
      </c>
      <c r="X12747" s="31" t="s">
        <v>25</v>
      </c>
      <c r="Y12747" s="29" t="s">
        <v>30</v>
      </c>
      <c r="Z12747" s="29" t="s">
        <v>219</v>
      </c>
      <c r="AA12747" s="29" t="s">
        <v>139</v>
      </c>
      <c r="AB12747"/>
      <c r="AC12747"/>
      <c r="AD12747"/>
      <c r="AE12747"/>
      <c r="AF12747"/>
      <c r="AG12747"/>
      <c r="AH12747"/>
      <c r="AI12747"/>
    </row>
    <row r="12748" spans="1:35" ht="15" customHeight="1" x14ac:dyDescent="0.35">
      <c r="A12748" s="23" t="s">
        <v>397</v>
      </c>
      <c r="B12748" s="24" t="s">
        <v>4720</v>
      </c>
      <c r="C12748" s="25">
        <v>98</v>
      </c>
      <c r="D12748" s="24" t="s">
        <v>44</v>
      </c>
      <c r="E12748" s="24" t="s">
        <v>45</v>
      </c>
      <c r="F12748" s="24" t="s">
        <v>46</v>
      </c>
      <c r="G12748" s="24" t="s">
        <v>25</v>
      </c>
      <c r="H12748" s="24">
        <v>34</v>
      </c>
      <c r="I12748" s="26">
        <v>11.75</v>
      </c>
      <c r="P12748" s="29" t="s">
        <v>26505</v>
      </c>
      <c r="Q12748" s="29" t="s">
        <v>397</v>
      </c>
      <c r="R12748" s="29" t="s">
        <v>24661</v>
      </c>
      <c r="S12748" s="29" t="s">
        <v>26506</v>
      </c>
      <c r="T12748" s="29" t="s">
        <v>44</v>
      </c>
      <c r="U12748" s="30">
        <v>696</v>
      </c>
      <c r="V12748" s="31">
        <v>23</v>
      </c>
      <c r="W12748" s="31">
        <v>6</v>
      </c>
      <c r="X12748" s="31" t="s">
        <v>29</v>
      </c>
      <c r="Y12748" s="29" t="s">
        <v>41</v>
      </c>
      <c r="Z12748" s="29" t="s">
        <v>219</v>
      </c>
      <c r="AA12748" s="29" t="s">
        <v>139</v>
      </c>
      <c r="AB12748"/>
      <c r="AC12748"/>
      <c r="AD12748"/>
      <c r="AE12748"/>
      <c r="AF12748"/>
      <c r="AG12748"/>
      <c r="AH12748"/>
      <c r="AI12748"/>
    </row>
    <row r="12749" spans="1:35" ht="15" customHeight="1" x14ac:dyDescent="0.35">
      <c r="A12749" s="32" t="s">
        <v>397</v>
      </c>
      <c r="B12749" s="33" t="s">
        <v>1115</v>
      </c>
      <c r="C12749" s="34">
        <v>156</v>
      </c>
      <c r="D12749" s="33" t="s">
        <v>44</v>
      </c>
      <c r="E12749" s="33" t="s">
        <v>23</v>
      </c>
      <c r="F12749" s="33" t="s">
        <v>24</v>
      </c>
      <c r="G12749" s="33" t="s">
        <v>25</v>
      </c>
      <c r="H12749" s="33">
        <v>18</v>
      </c>
      <c r="I12749" s="35">
        <v>10.25</v>
      </c>
      <c r="P12749" s="29" t="s">
        <v>26507</v>
      </c>
      <c r="Q12749" s="29" t="s">
        <v>397</v>
      </c>
      <c r="R12749" s="29" t="s">
        <v>1012</v>
      </c>
      <c r="S12749" s="29" t="s">
        <v>26508</v>
      </c>
      <c r="T12749" s="29" t="s">
        <v>22</v>
      </c>
      <c r="U12749" s="30">
        <v>843</v>
      </c>
      <c r="V12749" s="31">
        <v>17</v>
      </c>
      <c r="W12749" s="31">
        <v>1</v>
      </c>
      <c r="X12749" s="31" t="s">
        <v>29</v>
      </c>
      <c r="Y12749" s="29" t="s">
        <v>30</v>
      </c>
      <c r="Z12749" s="29" t="s">
        <v>219</v>
      </c>
      <c r="AA12749" s="29" t="s">
        <v>139</v>
      </c>
      <c r="AB12749"/>
      <c r="AC12749"/>
      <c r="AD12749"/>
      <c r="AE12749"/>
      <c r="AF12749"/>
      <c r="AG12749"/>
      <c r="AH12749"/>
      <c r="AI12749"/>
    </row>
    <row r="12750" spans="1:35" ht="15" customHeight="1" x14ac:dyDescent="0.35">
      <c r="A12750" s="23" t="s">
        <v>397</v>
      </c>
      <c r="B12750" s="24" t="s">
        <v>377</v>
      </c>
      <c r="C12750" s="25">
        <v>335</v>
      </c>
      <c r="D12750" s="24" t="s">
        <v>44</v>
      </c>
      <c r="E12750" s="24" t="s">
        <v>200</v>
      </c>
      <c r="F12750" s="24" t="s">
        <v>52</v>
      </c>
      <c r="G12750" s="24" t="s">
        <v>25</v>
      </c>
      <c r="H12750" s="24">
        <v>18</v>
      </c>
      <c r="I12750" s="26">
        <v>11</v>
      </c>
      <c r="P12750" s="29" t="s">
        <v>26509</v>
      </c>
      <c r="Q12750" s="29" t="s">
        <v>397</v>
      </c>
      <c r="R12750" s="29" t="s">
        <v>4720</v>
      </c>
      <c r="S12750" s="29" t="s">
        <v>26510</v>
      </c>
      <c r="T12750" s="29" t="s">
        <v>22</v>
      </c>
      <c r="U12750" s="30">
        <v>1221</v>
      </c>
      <c r="V12750" s="31">
        <v>21</v>
      </c>
      <c r="W12750" s="31">
        <v>3</v>
      </c>
      <c r="X12750" s="31" t="s">
        <v>29</v>
      </c>
      <c r="Y12750" s="29" t="s">
        <v>50</v>
      </c>
      <c r="Z12750" s="29" t="s">
        <v>219</v>
      </c>
      <c r="AA12750" s="29" t="s">
        <v>139</v>
      </c>
      <c r="AB12750"/>
      <c r="AC12750"/>
      <c r="AD12750"/>
      <c r="AE12750"/>
      <c r="AF12750"/>
      <c r="AG12750"/>
      <c r="AH12750"/>
      <c r="AI12750"/>
    </row>
    <row r="12751" spans="1:35" ht="15" customHeight="1" x14ac:dyDescent="0.35">
      <c r="A12751" s="32" t="s">
        <v>397</v>
      </c>
      <c r="B12751" s="33" t="s">
        <v>1009</v>
      </c>
      <c r="C12751" s="34">
        <v>54</v>
      </c>
      <c r="D12751" s="33" t="s">
        <v>44</v>
      </c>
      <c r="E12751" s="33" t="s">
        <v>23</v>
      </c>
      <c r="F12751" s="33" t="s">
        <v>24</v>
      </c>
      <c r="G12751" s="33" t="s">
        <v>25</v>
      </c>
      <c r="H12751" s="33">
        <v>20</v>
      </c>
      <c r="I12751" s="35">
        <v>12.75</v>
      </c>
      <c r="P12751" s="29" t="s">
        <v>26511</v>
      </c>
      <c r="Q12751" s="29" t="s">
        <v>397</v>
      </c>
      <c r="R12751" s="29" t="s">
        <v>1115</v>
      </c>
      <c r="S12751" s="29" t="s">
        <v>19125</v>
      </c>
      <c r="T12751" s="29" t="s">
        <v>22</v>
      </c>
      <c r="U12751" s="30">
        <v>370</v>
      </c>
      <c r="V12751" s="31">
        <v>23</v>
      </c>
      <c r="W12751" s="31">
        <v>1</v>
      </c>
      <c r="X12751" s="31" t="s">
        <v>25</v>
      </c>
      <c r="Y12751" s="29" t="s">
        <v>30</v>
      </c>
      <c r="Z12751" s="29" t="s">
        <v>219</v>
      </c>
      <c r="AA12751" s="29" t="s">
        <v>139</v>
      </c>
      <c r="AB12751"/>
      <c r="AC12751"/>
      <c r="AD12751"/>
      <c r="AE12751"/>
      <c r="AF12751"/>
      <c r="AG12751"/>
      <c r="AH12751"/>
      <c r="AI12751"/>
    </row>
    <row r="12752" spans="1:35" ht="15" customHeight="1" x14ac:dyDescent="0.35">
      <c r="A12752" s="23" t="s">
        <v>397</v>
      </c>
      <c r="B12752" s="24" t="s">
        <v>1681</v>
      </c>
      <c r="C12752" s="25">
        <v>319</v>
      </c>
      <c r="D12752" s="24" t="s">
        <v>44</v>
      </c>
      <c r="E12752" s="24" t="s">
        <v>200</v>
      </c>
      <c r="F12752" s="24" t="s">
        <v>52</v>
      </c>
      <c r="G12752" s="24" t="s">
        <v>25</v>
      </c>
      <c r="H12752" s="24">
        <v>17</v>
      </c>
      <c r="I12752" s="26">
        <v>15.5</v>
      </c>
      <c r="P12752" s="29" t="s">
        <v>26512</v>
      </c>
      <c r="Q12752" s="29" t="s">
        <v>397</v>
      </c>
      <c r="R12752" s="29" t="s">
        <v>377</v>
      </c>
      <c r="S12752" s="29" t="s">
        <v>26513</v>
      </c>
      <c r="T12752" s="29" t="s">
        <v>44</v>
      </c>
      <c r="U12752" s="30">
        <v>909</v>
      </c>
      <c r="V12752" s="31">
        <v>22</v>
      </c>
      <c r="W12752" s="31">
        <v>5</v>
      </c>
      <c r="X12752" s="31" t="s">
        <v>29</v>
      </c>
      <c r="Y12752" s="29" t="s">
        <v>50</v>
      </c>
      <c r="Z12752" s="29" t="s">
        <v>219</v>
      </c>
      <c r="AA12752" s="29" t="s">
        <v>139</v>
      </c>
      <c r="AB12752"/>
      <c r="AC12752"/>
      <c r="AD12752"/>
      <c r="AE12752"/>
      <c r="AF12752"/>
      <c r="AG12752"/>
      <c r="AH12752"/>
      <c r="AI12752"/>
    </row>
    <row r="12753" spans="1:35" ht="15" customHeight="1" x14ac:dyDescent="0.35">
      <c r="A12753" s="32" t="s">
        <v>5679</v>
      </c>
      <c r="B12753" s="33" t="s">
        <v>380</v>
      </c>
      <c r="C12753" s="34">
        <v>228</v>
      </c>
      <c r="D12753" s="33" t="s">
        <v>44</v>
      </c>
      <c r="E12753" s="33" t="s">
        <v>92</v>
      </c>
      <c r="F12753" s="33" t="s">
        <v>86</v>
      </c>
      <c r="G12753" s="33" t="s">
        <v>25</v>
      </c>
      <c r="H12753" s="33">
        <v>39</v>
      </c>
      <c r="I12753" s="35">
        <v>12.75</v>
      </c>
      <c r="P12753" s="29" t="s">
        <v>26514</v>
      </c>
      <c r="Q12753" s="29" t="s">
        <v>397</v>
      </c>
      <c r="R12753" s="29" t="s">
        <v>1009</v>
      </c>
      <c r="S12753" s="29" t="s">
        <v>3938</v>
      </c>
      <c r="T12753" s="29" t="s">
        <v>44</v>
      </c>
      <c r="U12753" s="30">
        <v>739</v>
      </c>
      <c r="V12753" s="31">
        <v>23</v>
      </c>
      <c r="W12753" s="31">
        <v>6</v>
      </c>
      <c r="X12753" s="31" t="s">
        <v>29</v>
      </c>
      <c r="Y12753" s="29" t="s">
        <v>50</v>
      </c>
      <c r="Z12753" s="29" t="s">
        <v>219</v>
      </c>
      <c r="AA12753" s="29" t="s">
        <v>139</v>
      </c>
      <c r="AB12753"/>
      <c r="AC12753"/>
      <c r="AD12753"/>
      <c r="AE12753"/>
      <c r="AF12753"/>
      <c r="AG12753"/>
      <c r="AH12753"/>
      <c r="AI12753"/>
    </row>
    <row r="12754" spans="1:35" ht="15" customHeight="1" x14ac:dyDescent="0.35">
      <c r="A12754" s="23" t="s">
        <v>5679</v>
      </c>
      <c r="B12754" s="24" t="s">
        <v>622</v>
      </c>
      <c r="C12754" s="25">
        <v>352</v>
      </c>
      <c r="D12754" s="24" t="s">
        <v>44</v>
      </c>
      <c r="E12754" s="24" t="s">
        <v>97</v>
      </c>
      <c r="F12754" s="24" t="s">
        <v>46</v>
      </c>
      <c r="G12754" s="24" t="s">
        <v>25</v>
      </c>
      <c r="H12754" s="24">
        <v>18</v>
      </c>
      <c r="I12754" s="26">
        <v>12.75</v>
      </c>
      <c r="P12754" s="29" t="s">
        <v>26515</v>
      </c>
      <c r="Q12754" s="29" t="s">
        <v>397</v>
      </c>
      <c r="R12754" s="29" t="s">
        <v>1681</v>
      </c>
      <c r="S12754" s="29" t="s">
        <v>3447</v>
      </c>
      <c r="T12754" s="29" t="s">
        <v>44</v>
      </c>
      <c r="U12754" s="30">
        <v>642</v>
      </c>
      <c r="V12754" s="31">
        <v>19</v>
      </c>
      <c r="W12754" s="31">
        <v>1</v>
      </c>
      <c r="X12754" s="31" t="s">
        <v>29</v>
      </c>
      <c r="Y12754" s="29" t="s">
        <v>41</v>
      </c>
      <c r="Z12754" s="29" t="s">
        <v>219</v>
      </c>
      <c r="AA12754" s="29" t="s">
        <v>139</v>
      </c>
      <c r="AB12754"/>
      <c r="AC12754"/>
      <c r="AD12754"/>
      <c r="AE12754"/>
      <c r="AF12754"/>
      <c r="AG12754"/>
      <c r="AH12754"/>
      <c r="AI12754"/>
    </row>
    <row r="12755" spans="1:35" ht="15" customHeight="1" x14ac:dyDescent="0.35">
      <c r="A12755" s="32" t="s">
        <v>6854</v>
      </c>
      <c r="B12755" s="33" t="s">
        <v>21421</v>
      </c>
      <c r="C12755" s="34">
        <v>434</v>
      </c>
      <c r="D12755" s="33" t="s">
        <v>44</v>
      </c>
      <c r="E12755" s="33" t="s">
        <v>97</v>
      </c>
      <c r="F12755" s="33" t="s">
        <v>46</v>
      </c>
      <c r="G12755" s="33" t="s">
        <v>29</v>
      </c>
      <c r="H12755" s="33">
        <v>19</v>
      </c>
      <c r="I12755" s="35">
        <v>7.25</v>
      </c>
      <c r="P12755" s="29" t="s">
        <v>26516</v>
      </c>
      <c r="Q12755" s="29" t="s">
        <v>5679</v>
      </c>
      <c r="R12755" s="29" t="s">
        <v>380</v>
      </c>
      <c r="S12755" s="29" t="s">
        <v>2609</v>
      </c>
      <c r="T12755" s="29" t="s">
        <v>44</v>
      </c>
      <c r="U12755" s="30">
        <v>295</v>
      </c>
      <c r="V12755" s="31">
        <v>24</v>
      </c>
      <c r="W12755" s="31">
        <v>5</v>
      </c>
      <c r="X12755" s="31" t="s">
        <v>29</v>
      </c>
      <c r="Y12755" s="29" t="s">
        <v>41</v>
      </c>
      <c r="Z12755" s="29" t="s">
        <v>219</v>
      </c>
      <c r="AA12755" s="29" t="s">
        <v>139</v>
      </c>
      <c r="AB12755"/>
      <c r="AC12755"/>
      <c r="AD12755"/>
      <c r="AE12755"/>
      <c r="AF12755"/>
      <c r="AG12755"/>
      <c r="AH12755"/>
      <c r="AI12755"/>
    </row>
    <row r="12756" spans="1:35" ht="15" customHeight="1" x14ac:dyDescent="0.35">
      <c r="A12756" s="23" t="s">
        <v>12010</v>
      </c>
      <c r="B12756" s="24" t="s">
        <v>369</v>
      </c>
      <c r="C12756" s="25">
        <v>234</v>
      </c>
      <c r="D12756" s="24" t="s">
        <v>44</v>
      </c>
      <c r="E12756" s="24" t="s">
        <v>209</v>
      </c>
      <c r="F12756" s="24" t="s">
        <v>134</v>
      </c>
      <c r="G12756" s="24" t="s">
        <v>25</v>
      </c>
      <c r="H12756" s="24">
        <v>20</v>
      </c>
      <c r="I12756" s="26">
        <v>15</v>
      </c>
      <c r="P12756" s="29" t="s">
        <v>26517</v>
      </c>
      <c r="Q12756" s="29" t="s">
        <v>5679</v>
      </c>
      <c r="R12756" s="29" t="s">
        <v>622</v>
      </c>
      <c r="S12756" s="29" t="s">
        <v>26518</v>
      </c>
      <c r="T12756" s="29" t="s">
        <v>44</v>
      </c>
      <c r="U12756" s="30">
        <v>1238</v>
      </c>
      <c r="V12756" s="31">
        <v>20</v>
      </c>
      <c r="W12756" s="31">
        <v>1</v>
      </c>
      <c r="X12756" s="31" t="s">
        <v>25</v>
      </c>
      <c r="Y12756" s="29" t="s">
        <v>30</v>
      </c>
      <c r="Z12756" s="29" t="s">
        <v>219</v>
      </c>
      <c r="AA12756" s="29" t="s">
        <v>139</v>
      </c>
      <c r="AB12756"/>
      <c r="AC12756"/>
      <c r="AD12756"/>
      <c r="AE12756"/>
      <c r="AF12756"/>
      <c r="AG12756"/>
      <c r="AH12756"/>
      <c r="AI12756"/>
    </row>
    <row r="12757" spans="1:35" ht="15" customHeight="1" x14ac:dyDescent="0.35">
      <c r="A12757" s="32" t="s">
        <v>3461</v>
      </c>
      <c r="B12757" s="33" t="s">
        <v>194</v>
      </c>
      <c r="C12757" s="34">
        <v>418</v>
      </c>
      <c r="D12757" s="33" t="s">
        <v>44</v>
      </c>
      <c r="E12757" s="33" t="s">
        <v>311</v>
      </c>
      <c r="F12757" s="33" t="s">
        <v>36</v>
      </c>
      <c r="G12757" s="33" t="s">
        <v>29</v>
      </c>
      <c r="H12757" s="33">
        <v>39</v>
      </c>
      <c r="I12757" s="35">
        <v>7.25</v>
      </c>
      <c r="P12757" s="29" t="s">
        <v>26519</v>
      </c>
      <c r="Q12757" s="29" t="s">
        <v>6854</v>
      </c>
      <c r="R12757" s="29" t="s">
        <v>21421</v>
      </c>
      <c r="S12757" s="29" t="s">
        <v>26520</v>
      </c>
      <c r="T12757" s="29" t="s">
        <v>44</v>
      </c>
      <c r="U12757" s="30">
        <v>696</v>
      </c>
      <c r="V12757" s="31">
        <v>26</v>
      </c>
      <c r="W12757" s="31">
        <v>5</v>
      </c>
      <c r="X12757" s="31" t="s">
        <v>29</v>
      </c>
      <c r="Y12757" s="29" t="s">
        <v>30</v>
      </c>
      <c r="Z12757" s="29" t="s">
        <v>219</v>
      </c>
      <c r="AA12757" s="29" t="s">
        <v>139</v>
      </c>
      <c r="AB12757"/>
      <c r="AC12757"/>
      <c r="AD12757"/>
      <c r="AE12757"/>
      <c r="AF12757"/>
      <c r="AG12757"/>
      <c r="AH12757"/>
      <c r="AI12757"/>
    </row>
    <row r="12758" spans="1:35" ht="15" customHeight="1" x14ac:dyDescent="0.35">
      <c r="A12758" s="23" t="s">
        <v>3461</v>
      </c>
      <c r="B12758" s="24" t="s">
        <v>194</v>
      </c>
      <c r="C12758" s="25">
        <v>56</v>
      </c>
      <c r="D12758" s="24" t="s">
        <v>44</v>
      </c>
      <c r="E12758" s="24" t="s">
        <v>108</v>
      </c>
      <c r="F12758" s="24" t="s">
        <v>46</v>
      </c>
      <c r="G12758" s="24" t="s">
        <v>29</v>
      </c>
      <c r="H12758" s="24">
        <v>38</v>
      </c>
      <c r="I12758" s="26">
        <v>8.75</v>
      </c>
      <c r="P12758" s="29" t="s">
        <v>26521</v>
      </c>
      <c r="Q12758" s="29" t="s">
        <v>12010</v>
      </c>
      <c r="R12758" s="29" t="s">
        <v>369</v>
      </c>
      <c r="S12758" s="29" t="s">
        <v>1760</v>
      </c>
      <c r="T12758" s="29" t="s">
        <v>44</v>
      </c>
      <c r="U12758" s="30">
        <v>954</v>
      </c>
      <c r="V12758" s="31">
        <v>21</v>
      </c>
      <c r="W12758" s="31">
        <v>5</v>
      </c>
      <c r="X12758" s="31" t="s">
        <v>29</v>
      </c>
      <c r="Y12758" s="29" t="s">
        <v>30</v>
      </c>
      <c r="Z12758" s="29" t="s">
        <v>219</v>
      </c>
      <c r="AA12758" s="29" t="s">
        <v>139</v>
      </c>
      <c r="AB12758"/>
      <c r="AC12758"/>
      <c r="AD12758"/>
      <c r="AE12758"/>
      <c r="AF12758"/>
      <c r="AG12758"/>
      <c r="AH12758"/>
      <c r="AI12758"/>
    </row>
    <row r="12759" spans="1:35" ht="15" customHeight="1" x14ac:dyDescent="0.35">
      <c r="A12759" s="32" t="s">
        <v>567</v>
      </c>
      <c r="B12759" s="33" t="s">
        <v>82</v>
      </c>
      <c r="C12759" s="34">
        <v>131</v>
      </c>
      <c r="D12759" s="33" t="s">
        <v>44</v>
      </c>
      <c r="E12759" s="33" t="s">
        <v>31</v>
      </c>
      <c r="F12759" s="33" t="s">
        <v>32</v>
      </c>
      <c r="G12759" s="33" t="s">
        <v>29</v>
      </c>
      <c r="H12759" s="33">
        <v>33</v>
      </c>
      <c r="I12759" s="35">
        <v>8.25</v>
      </c>
      <c r="P12759" s="29" t="s">
        <v>26522</v>
      </c>
      <c r="Q12759" s="29" t="s">
        <v>3461</v>
      </c>
      <c r="R12759" s="29" t="s">
        <v>194</v>
      </c>
      <c r="S12759" s="29" t="s">
        <v>26523</v>
      </c>
      <c r="T12759" s="29" t="s">
        <v>44</v>
      </c>
      <c r="U12759" s="30">
        <v>1276</v>
      </c>
      <c r="V12759" s="31">
        <v>21</v>
      </c>
      <c r="W12759" s="31">
        <v>2</v>
      </c>
      <c r="X12759" s="31" t="s">
        <v>29</v>
      </c>
      <c r="Y12759" s="29" t="s">
        <v>41</v>
      </c>
      <c r="Z12759" s="29" t="s">
        <v>219</v>
      </c>
      <c r="AA12759" s="29" t="s">
        <v>139</v>
      </c>
      <c r="AB12759"/>
      <c r="AC12759"/>
      <c r="AD12759"/>
      <c r="AE12759"/>
      <c r="AF12759"/>
      <c r="AG12759"/>
      <c r="AH12759"/>
      <c r="AI12759"/>
    </row>
    <row r="12760" spans="1:35" ht="15" customHeight="1" x14ac:dyDescent="0.35">
      <c r="A12760" s="23" t="s">
        <v>567</v>
      </c>
      <c r="B12760" s="24" t="s">
        <v>82</v>
      </c>
      <c r="C12760" s="25">
        <v>308</v>
      </c>
      <c r="D12760" s="24" t="s">
        <v>44</v>
      </c>
      <c r="E12760" s="24" t="s">
        <v>237</v>
      </c>
      <c r="F12760" s="24" t="s">
        <v>46</v>
      </c>
      <c r="G12760" s="24" t="s">
        <v>29</v>
      </c>
      <c r="H12760" s="24">
        <v>17</v>
      </c>
      <c r="I12760" s="26">
        <v>7</v>
      </c>
      <c r="P12760" s="29" t="s">
        <v>26524</v>
      </c>
      <c r="Q12760" s="29" t="s">
        <v>3461</v>
      </c>
      <c r="R12760" s="29" t="s">
        <v>194</v>
      </c>
      <c r="S12760" s="29" t="s">
        <v>26525</v>
      </c>
      <c r="T12760" s="29" t="s">
        <v>44</v>
      </c>
      <c r="U12760" s="30">
        <v>1213</v>
      </c>
      <c r="V12760" s="31">
        <v>25</v>
      </c>
      <c r="W12760" s="31">
        <v>6</v>
      </c>
      <c r="X12760" s="31" t="s">
        <v>25</v>
      </c>
      <c r="Y12760" s="29" t="s">
        <v>30</v>
      </c>
      <c r="Z12760" s="29" t="s">
        <v>219</v>
      </c>
      <c r="AA12760" s="29" t="s">
        <v>139</v>
      </c>
      <c r="AB12760"/>
      <c r="AC12760"/>
      <c r="AD12760"/>
      <c r="AE12760"/>
      <c r="AF12760"/>
      <c r="AG12760"/>
      <c r="AH12760"/>
      <c r="AI12760"/>
    </row>
    <row r="12761" spans="1:35" ht="15" customHeight="1" x14ac:dyDescent="0.35">
      <c r="A12761" s="32" t="s">
        <v>76</v>
      </c>
      <c r="B12761" s="33" t="s">
        <v>1048</v>
      </c>
      <c r="C12761" s="34">
        <v>366</v>
      </c>
      <c r="D12761" s="33" t="s">
        <v>44</v>
      </c>
      <c r="E12761" s="33" t="s">
        <v>410</v>
      </c>
      <c r="F12761" s="33" t="s">
        <v>78</v>
      </c>
      <c r="G12761" s="33" t="s">
        <v>25</v>
      </c>
      <c r="H12761" s="33">
        <v>39</v>
      </c>
      <c r="I12761" s="35">
        <v>10.75</v>
      </c>
      <c r="P12761" s="29" t="s">
        <v>26526</v>
      </c>
      <c r="Q12761" s="29" t="s">
        <v>567</v>
      </c>
      <c r="R12761" s="29" t="s">
        <v>82</v>
      </c>
      <c r="S12761" s="29" t="s">
        <v>26527</v>
      </c>
      <c r="T12761" s="29" t="s">
        <v>44</v>
      </c>
      <c r="U12761" s="30">
        <v>1244</v>
      </c>
      <c r="V12761" s="31">
        <v>20</v>
      </c>
      <c r="W12761" s="31">
        <v>3</v>
      </c>
      <c r="X12761" s="31" t="s">
        <v>25</v>
      </c>
      <c r="Y12761" s="29" t="s">
        <v>41</v>
      </c>
      <c r="Z12761" s="29" t="s">
        <v>219</v>
      </c>
      <c r="AA12761" s="29" t="s">
        <v>139</v>
      </c>
      <c r="AB12761"/>
      <c r="AC12761"/>
      <c r="AD12761"/>
      <c r="AE12761"/>
      <c r="AF12761"/>
      <c r="AG12761"/>
      <c r="AH12761"/>
      <c r="AI12761"/>
    </row>
    <row r="12762" spans="1:35" ht="15" customHeight="1" x14ac:dyDescent="0.35">
      <c r="A12762" s="23" t="s">
        <v>76</v>
      </c>
      <c r="B12762" s="24" t="s">
        <v>1048</v>
      </c>
      <c r="C12762" s="25">
        <v>81</v>
      </c>
      <c r="D12762" s="24" t="s">
        <v>22</v>
      </c>
      <c r="E12762" s="24" t="s">
        <v>156</v>
      </c>
      <c r="F12762" s="24" t="s">
        <v>52</v>
      </c>
      <c r="G12762" s="24" t="s">
        <v>25</v>
      </c>
      <c r="H12762" s="24">
        <v>20</v>
      </c>
      <c r="I12762" s="26">
        <v>10.75</v>
      </c>
      <c r="P12762" s="29" t="s">
        <v>26528</v>
      </c>
      <c r="Q12762" s="29" t="s">
        <v>567</v>
      </c>
      <c r="R12762" s="29" t="s">
        <v>82</v>
      </c>
      <c r="S12762" s="29" t="s">
        <v>26529</v>
      </c>
      <c r="T12762" s="29" t="s">
        <v>44</v>
      </c>
      <c r="U12762" s="30">
        <v>509</v>
      </c>
      <c r="V12762" s="31">
        <v>18</v>
      </c>
      <c r="W12762" s="31">
        <v>2</v>
      </c>
      <c r="X12762" s="31" t="s">
        <v>25</v>
      </c>
      <c r="Y12762" s="29" t="s">
        <v>30</v>
      </c>
      <c r="Z12762" s="29" t="s">
        <v>219</v>
      </c>
      <c r="AA12762" s="29" t="s">
        <v>139</v>
      </c>
      <c r="AB12762"/>
      <c r="AC12762"/>
      <c r="AD12762"/>
      <c r="AE12762"/>
      <c r="AF12762"/>
      <c r="AG12762"/>
      <c r="AH12762"/>
      <c r="AI12762"/>
    </row>
    <row r="12763" spans="1:35" ht="15" customHeight="1" x14ac:dyDescent="0.35">
      <c r="A12763" s="32" t="s">
        <v>76</v>
      </c>
      <c r="B12763" s="33" t="s">
        <v>601</v>
      </c>
      <c r="C12763" s="34">
        <v>392</v>
      </c>
      <c r="D12763" s="33" t="s">
        <v>44</v>
      </c>
      <c r="E12763" s="33" t="s">
        <v>237</v>
      </c>
      <c r="F12763" s="33" t="s">
        <v>46</v>
      </c>
      <c r="G12763" s="33" t="s">
        <v>29</v>
      </c>
      <c r="H12763" s="33">
        <v>19</v>
      </c>
      <c r="I12763" s="35">
        <v>4.75</v>
      </c>
      <c r="P12763" s="29" t="s">
        <v>26530</v>
      </c>
      <c r="Q12763" s="29" t="s">
        <v>76</v>
      </c>
      <c r="R12763" s="29" t="s">
        <v>1048</v>
      </c>
      <c r="S12763" s="29" t="s">
        <v>26531</v>
      </c>
      <c r="T12763" s="29" t="s">
        <v>44</v>
      </c>
      <c r="U12763" s="30">
        <v>834</v>
      </c>
      <c r="V12763" s="31">
        <v>28</v>
      </c>
      <c r="W12763" s="31">
        <v>2</v>
      </c>
      <c r="X12763" s="31" t="s">
        <v>29</v>
      </c>
      <c r="Y12763" s="29" t="s">
        <v>41</v>
      </c>
      <c r="Z12763" s="29" t="s">
        <v>219</v>
      </c>
      <c r="AA12763" s="29" t="s">
        <v>139</v>
      </c>
      <c r="AB12763"/>
      <c r="AC12763"/>
      <c r="AD12763"/>
      <c r="AE12763"/>
      <c r="AF12763"/>
      <c r="AG12763"/>
      <c r="AH12763"/>
      <c r="AI12763"/>
    </row>
    <row r="12764" spans="1:35" ht="15" customHeight="1" x14ac:dyDescent="0.35">
      <c r="A12764" s="23" t="s">
        <v>1128</v>
      </c>
      <c r="B12764" s="24" t="s">
        <v>1083</v>
      </c>
      <c r="C12764" s="25">
        <v>317</v>
      </c>
      <c r="D12764" s="24" t="s">
        <v>22</v>
      </c>
      <c r="E12764" s="24" t="s">
        <v>259</v>
      </c>
      <c r="F12764" s="24" t="s">
        <v>46</v>
      </c>
      <c r="G12764" s="24" t="s">
        <v>29</v>
      </c>
      <c r="H12764" s="24">
        <v>20</v>
      </c>
      <c r="I12764" s="26">
        <v>6</v>
      </c>
      <c r="P12764" s="29" t="s">
        <v>26532</v>
      </c>
      <c r="Q12764" s="29" t="s">
        <v>76</v>
      </c>
      <c r="R12764" s="29" t="s">
        <v>1048</v>
      </c>
      <c r="S12764" s="29" t="s">
        <v>26533</v>
      </c>
      <c r="T12764" s="29" t="s">
        <v>22</v>
      </c>
      <c r="U12764" s="30">
        <v>887</v>
      </c>
      <c r="V12764" s="31">
        <v>22</v>
      </c>
      <c r="W12764" s="31">
        <v>3</v>
      </c>
      <c r="X12764" s="31" t="s">
        <v>29</v>
      </c>
      <c r="Y12764" s="29" t="s">
        <v>41</v>
      </c>
      <c r="Z12764" s="29" t="s">
        <v>219</v>
      </c>
      <c r="AA12764" s="29" t="s">
        <v>139</v>
      </c>
      <c r="AB12764"/>
      <c r="AC12764"/>
      <c r="AD12764"/>
      <c r="AE12764"/>
      <c r="AF12764"/>
      <c r="AG12764"/>
      <c r="AH12764"/>
      <c r="AI12764"/>
    </row>
    <row r="12765" spans="1:35" ht="15" customHeight="1" x14ac:dyDescent="0.35">
      <c r="A12765" s="32" t="s">
        <v>512</v>
      </c>
      <c r="B12765" s="33" t="s">
        <v>720</v>
      </c>
      <c r="C12765" s="34">
        <v>446</v>
      </c>
      <c r="D12765" s="33" t="s">
        <v>44</v>
      </c>
      <c r="E12765" s="33" t="s">
        <v>200</v>
      </c>
      <c r="F12765" s="33" t="s">
        <v>52</v>
      </c>
      <c r="G12765" s="33" t="s">
        <v>25</v>
      </c>
      <c r="H12765" s="33">
        <v>19</v>
      </c>
      <c r="I12765" s="35">
        <v>16</v>
      </c>
      <c r="P12765" s="29" t="s">
        <v>26534</v>
      </c>
      <c r="Q12765" s="29" t="s">
        <v>76</v>
      </c>
      <c r="R12765" s="29" t="s">
        <v>601</v>
      </c>
      <c r="S12765" s="29" t="s">
        <v>26535</v>
      </c>
      <c r="T12765" s="29" t="s">
        <v>44</v>
      </c>
      <c r="U12765" s="30">
        <v>1057</v>
      </c>
      <c r="V12765" s="31">
        <v>17</v>
      </c>
      <c r="W12765" s="31">
        <v>1</v>
      </c>
      <c r="X12765" s="31" t="s">
        <v>25</v>
      </c>
      <c r="Y12765" s="29" t="s">
        <v>41</v>
      </c>
      <c r="Z12765" s="29" t="s">
        <v>219</v>
      </c>
      <c r="AA12765" s="29" t="s">
        <v>139</v>
      </c>
      <c r="AB12765"/>
      <c r="AC12765"/>
      <c r="AD12765"/>
      <c r="AE12765"/>
      <c r="AF12765"/>
      <c r="AG12765"/>
      <c r="AH12765"/>
      <c r="AI12765"/>
    </row>
    <row r="12766" spans="1:35" ht="15" customHeight="1" x14ac:dyDescent="0.35">
      <c r="A12766" s="23" t="s">
        <v>8121</v>
      </c>
      <c r="B12766" s="24" t="s">
        <v>26536</v>
      </c>
      <c r="C12766" s="25">
        <v>105</v>
      </c>
      <c r="D12766" s="24" t="s">
        <v>44</v>
      </c>
      <c r="E12766" s="24" t="s">
        <v>71</v>
      </c>
      <c r="F12766" s="24" t="s">
        <v>72</v>
      </c>
      <c r="G12766" s="24" t="s">
        <v>29</v>
      </c>
      <c r="H12766" s="24">
        <v>18</v>
      </c>
      <c r="I12766" s="26">
        <v>8.75</v>
      </c>
      <c r="P12766" s="29" t="s">
        <v>26537</v>
      </c>
      <c r="Q12766" s="29" t="s">
        <v>1128</v>
      </c>
      <c r="R12766" s="29" t="s">
        <v>1083</v>
      </c>
      <c r="S12766" s="29" t="s">
        <v>26538</v>
      </c>
      <c r="T12766" s="29" t="s">
        <v>22</v>
      </c>
      <c r="U12766" s="30">
        <v>1051</v>
      </c>
      <c r="V12766" s="31">
        <v>18</v>
      </c>
      <c r="W12766" s="31">
        <v>2</v>
      </c>
      <c r="X12766" s="31" t="s">
        <v>25</v>
      </c>
      <c r="Y12766" s="29" t="s">
        <v>41</v>
      </c>
      <c r="Z12766" s="29" t="s">
        <v>219</v>
      </c>
      <c r="AA12766" s="29" t="s">
        <v>139</v>
      </c>
      <c r="AB12766"/>
      <c r="AC12766"/>
      <c r="AD12766"/>
      <c r="AE12766"/>
      <c r="AF12766"/>
      <c r="AG12766"/>
      <c r="AH12766"/>
      <c r="AI12766"/>
    </row>
    <row r="12767" spans="1:35" ht="15" customHeight="1" x14ac:dyDescent="0.35">
      <c r="A12767" s="32" t="s">
        <v>12021</v>
      </c>
      <c r="B12767" s="33" t="s">
        <v>207</v>
      </c>
      <c r="C12767" s="34">
        <v>191</v>
      </c>
      <c r="D12767" s="33" t="s">
        <v>44</v>
      </c>
      <c r="E12767" s="33" t="s">
        <v>213</v>
      </c>
      <c r="F12767" s="33" t="s">
        <v>52</v>
      </c>
      <c r="G12767" s="33" t="s">
        <v>25</v>
      </c>
      <c r="H12767" s="33">
        <v>17</v>
      </c>
      <c r="I12767" s="35">
        <v>12</v>
      </c>
      <c r="P12767" s="29" t="s">
        <v>26539</v>
      </c>
      <c r="Q12767" s="29" t="s">
        <v>512</v>
      </c>
      <c r="R12767" s="29" t="s">
        <v>720</v>
      </c>
      <c r="S12767" s="29" t="s">
        <v>2006</v>
      </c>
      <c r="T12767" s="29" t="s">
        <v>44</v>
      </c>
      <c r="U12767" s="30">
        <v>1107</v>
      </c>
      <c r="V12767" s="31">
        <v>19</v>
      </c>
      <c r="W12767" s="31">
        <v>2</v>
      </c>
      <c r="X12767" s="31" t="s">
        <v>25</v>
      </c>
      <c r="Y12767" s="29" t="s">
        <v>50</v>
      </c>
      <c r="Z12767" s="29" t="s">
        <v>219</v>
      </c>
      <c r="AA12767" s="29" t="s">
        <v>139</v>
      </c>
      <c r="AB12767"/>
      <c r="AC12767"/>
      <c r="AD12767"/>
      <c r="AE12767"/>
      <c r="AF12767"/>
      <c r="AG12767"/>
      <c r="AH12767"/>
      <c r="AI12767"/>
    </row>
    <row r="12768" spans="1:35" ht="15" customHeight="1" x14ac:dyDescent="0.35">
      <c r="A12768" s="23" t="s">
        <v>1261</v>
      </c>
      <c r="B12768" s="24" t="s">
        <v>9286</v>
      </c>
      <c r="C12768" s="25">
        <v>398</v>
      </c>
      <c r="D12768" s="24" t="s">
        <v>44</v>
      </c>
      <c r="E12768" s="24" t="s">
        <v>45</v>
      </c>
      <c r="F12768" s="24" t="s">
        <v>46</v>
      </c>
      <c r="G12768" s="24" t="s">
        <v>29</v>
      </c>
      <c r="H12768" s="24">
        <v>32</v>
      </c>
      <c r="I12768" s="26">
        <v>5.75</v>
      </c>
      <c r="P12768" s="29" t="s">
        <v>26540</v>
      </c>
      <c r="Q12768" s="29" t="s">
        <v>8121</v>
      </c>
      <c r="R12768" s="29" t="s">
        <v>26536</v>
      </c>
      <c r="S12768" s="29" t="s">
        <v>26541</v>
      </c>
      <c r="T12768" s="29" t="s">
        <v>44</v>
      </c>
      <c r="U12768" s="30">
        <v>749</v>
      </c>
      <c r="V12768" s="31">
        <v>2017</v>
      </c>
      <c r="W12768" s="31">
        <v>2</v>
      </c>
      <c r="X12768" s="31" t="s">
        <v>29</v>
      </c>
      <c r="Y12768" s="29" t="s">
        <v>50</v>
      </c>
      <c r="Z12768" s="29" t="s">
        <v>219</v>
      </c>
      <c r="AA12768" s="29" t="s">
        <v>139</v>
      </c>
      <c r="AB12768"/>
      <c r="AC12768"/>
      <c r="AD12768"/>
      <c r="AE12768"/>
      <c r="AF12768"/>
      <c r="AG12768"/>
      <c r="AH12768"/>
      <c r="AI12768"/>
    </row>
    <row r="12769" spans="1:35" ht="15" customHeight="1" x14ac:dyDescent="0.35">
      <c r="A12769" s="32" t="s">
        <v>1264</v>
      </c>
      <c r="B12769" s="33" t="s">
        <v>3539</v>
      </c>
      <c r="C12769" s="34">
        <v>407</v>
      </c>
      <c r="D12769" s="33" t="s">
        <v>44</v>
      </c>
      <c r="E12769" s="33" t="s">
        <v>509</v>
      </c>
      <c r="F12769" s="33" t="s">
        <v>72</v>
      </c>
      <c r="G12769" s="33" t="s">
        <v>25</v>
      </c>
      <c r="H12769" s="33">
        <v>19</v>
      </c>
      <c r="I12769" s="35">
        <v>10.5</v>
      </c>
      <c r="P12769" s="29" t="s">
        <v>26542</v>
      </c>
      <c r="Q12769" s="29" t="s">
        <v>12021</v>
      </c>
      <c r="R12769" s="29" t="s">
        <v>207</v>
      </c>
      <c r="S12769" s="29" t="s">
        <v>3408</v>
      </c>
      <c r="T12769" s="29" t="s">
        <v>44</v>
      </c>
      <c r="U12769" s="30">
        <v>962</v>
      </c>
      <c r="V12769" s="31">
        <v>21</v>
      </c>
      <c r="W12769" s="31">
        <v>3</v>
      </c>
      <c r="X12769" s="31" t="s">
        <v>29</v>
      </c>
      <c r="Y12769" s="29" t="s">
        <v>30</v>
      </c>
      <c r="Z12769" s="29" t="s">
        <v>219</v>
      </c>
      <c r="AA12769" s="29" t="s">
        <v>139</v>
      </c>
      <c r="AB12769"/>
      <c r="AC12769"/>
      <c r="AD12769"/>
      <c r="AE12769"/>
      <c r="AF12769"/>
      <c r="AG12769"/>
      <c r="AH12769"/>
      <c r="AI12769"/>
    </row>
    <row r="12770" spans="1:35" ht="15" customHeight="1" x14ac:dyDescent="0.35">
      <c r="A12770" s="23" t="s">
        <v>1264</v>
      </c>
      <c r="B12770" s="24" t="s">
        <v>672</v>
      </c>
      <c r="C12770" s="25">
        <v>258</v>
      </c>
      <c r="D12770" s="24" t="s">
        <v>44</v>
      </c>
      <c r="E12770" s="24" t="s">
        <v>382</v>
      </c>
      <c r="F12770" s="24" t="s">
        <v>86</v>
      </c>
      <c r="G12770" s="24" t="s">
        <v>25</v>
      </c>
      <c r="H12770" s="24">
        <v>35</v>
      </c>
      <c r="I12770" s="26">
        <v>12.5</v>
      </c>
      <c r="P12770" s="29" t="s">
        <v>26543</v>
      </c>
      <c r="Q12770" s="29" t="s">
        <v>1261</v>
      </c>
      <c r="R12770" s="29" t="s">
        <v>9286</v>
      </c>
      <c r="S12770" s="29" t="s">
        <v>4161</v>
      </c>
      <c r="T12770" s="29" t="s">
        <v>44</v>
      </c>
      <c r="U12770" s="30">
        <v>469</v>
      </c>
      <c r="V12770" s="31">
        <v>26</v>
      </c>
      <c r="W12770" s="31">
        <v>6</v>
      </c>
      <c r="X12770" s="31" t="s">
        <v>25</v>
      </c>
      <c r="Y12770" s="29" t="s">
        <v>30</v>
      </c>
      <c r="Z12770" s="29" t="s">
        <v>219</v>
      </c>
      <c r="AA12770" s="29" t="s">
        <v>139</v>
      </c>
      <c r="AB12770"/>
      <c r="AC12770"/>
      <c r="AD12770"/>
      <c r="AE12770"/>
      <c r="AF12770"/>
      <c r="AG12770"/>
      <c r="AH12770"/>
      <c r="AI12770"/>
    </row>
    <row r="12771" spans="1:35" ht="15" customHeight="1" x14ac:dyDescent="0.35">
      <c r="A12771" s="32" t="s">
        <v>2098</v>
      </c>
      <c r="B12771" s="33" t="s">
        <v>486</v>
      </c>
      <c r="C12771" s="34">
        <v>447</v>
      </c>
      <c r="D12771" s="33" t="s">
        <v>22</v>
      </c>
      <c r="E12771" s="33" t="s">
        <v>237</v>
      </c>
      <c r="F12771" s="33" t="s">
        <v>46</v>
      </c>
      <c r="G12771" s="33" t="s">
        <v>25</v>
      </c>
      <c r="H12771" s="33">
        <v>17</v>
      </c>
      <c r="I12771" s="35">
        <v>14.75</v>
      </c>
      <c r="P12771" s="29" t="s">
        <v>26544</v>
      </c>
      <c r="Q12771" s="29" t="s">
        <v>1264</v>
      </c>
      <c r="R12771" s="29" t="s">
        <v>3539</v>
      </c>
      <c r="S12771" s="29" t="s">
        <v>26545</v>
      </c>
      <c r="T12771" s="29" t="s">
        <v>44</v>
      </c>
      <c r="U12771" s="30">
        <v>776</v>
      </c>
      <c r="V12771" s="31">
        <v>23</v>
      </c>
      <c r="W12771" s="31">
        <v>5</v>
      </c>
      <c r="X12771" s="31" t="s">
        <v>29</v>
      </c>
      <c r="Y12771" s="29" t="s">
        <v>50</v>
      </c>
      <c r="Z12771" s="29" t="s">
        <v>219</v>
      </c>
      <c r="AA12771" s="29" t="s">
        <v>139</v>
      </c>
      <c r="AB12771"/>
      <c r="AC12771"/>
      <c r="AD12771"/>
      <c r="AE12771"/>
      <c r="AF12771"/>
      <c r="AG12771"/>
      <c r="AH12771"/>
      <c r="AI12771"/>
    </row>
    <row r="12772" spans="1:35" ht="15" customHeight="1" x14ac:dyDescent="0.35">
      <c r="A12772" s="23" t="s">
        <v>445</v>
      </c>
      <c r="B12772" s="24" t="s">
        <v>2969</v>
      </c>
      <c r="C12772" s="25">
        <v>320</v>
      </c>
      <c r="D12772" s="24" t="s">
        <v>44</v>
      </c>
      <c r="E12772" s="24" t="s">
        <v>259</v>
      </c>
      <c r="F12772" s="24" t="s">
        <v>46</v>
      </c>
      <c r="G12772" s="24" t="s">
        <v>25</v>
      </c>
      <c r="H12772" s="24">
        <v>19</v>
      </c>
      <c r="I12772" s="26">
        <v>11.75</v>
      </c>
      <c r="P12772" s="29" t="s">
        <v>26546</v>
      </c>
      <c r="Q12772" s="29" t="s">
        <v>1264</v>
      </c>
      <c r="R12772" s="29" t="s">
        <v>672</v>
      </c>
      <c r="S12772" s="29" t="s">
        <v>26547</v>
      </c>
      <c r="T12772" s="29" t="s">
        <v>44</v>
      </c>
      <c r="U12772" s="30">
        <v>200</v>
      </c>
      <c r="V12772" s="31">
        <v>21</v>
      </c>
      <c r="W12772" s="31">
        <v>1</v>
      </c>
      <c r="X12772" s="31" t="s">
        <v>29</v>
      </c>
      <c r="Y12772" s="29" t="s">
        <v>41</v>
      </c>
      <c r="Z12772" s="29" t="s">
        <v>219</v>
      </c>
      <c r="AA12772" s="29" t="s">
        <v>139</v>
      </c>
      <c r="AB12772"/>
      <c r="AC12772"/>
      <c r="AD12772"/>
      <c r="AE12772"/>
      <c r="AF12772"/>
      <c r="AG12772"/>
      <c r="AH12772"/>
      <c r="AI12772"/>
    </row>
    <row r="12773" spans="1:35" ht="15" customHeight="1" x14ac:dyDescent="0.35">
      <c r="A12773" s="32" t="s">
        <v>1269</v>
      </c>
      <c r="B12773" s="33" t="s">
        <v>10646</v>
      </c>
      <c r="C12773" s="34">
        <v>498</v>
      </c>
      <c r="D12773" s="33" t="s">
        <v>44</v>
      </c>
      <c r="E12773" s="33" t="s">
        <v>279</v>
      </c>
      <c r="F12773" s="33" t="s">
        <v>112</v>
      </c>
      <c r="G12773" s="33" t="s">
        <v>29</v>
      </c>
      <c r="H12773" s="33">
        <v>35</v>
      </c>
      <c r="I12773" s="35">
        <v>9</v>
      </c>
      <c r="P12773" s="29" t="s">
        <v>26548</v>
      </c>
      <c r="Q12773" s="29" t="s">
        <v>2098</v>
      </c>
      <c r="R12773" s="29" t="s">
        <v>486</v>
      </c>
      <c r="S12773" s="29" t="s">
        <v>26549</v>
      </c>
      <c r="T12773" s="29" t="s">
        <v>22</v>
      </c>
      <c r="U12773" s="30">
        <v>333</v>
      </c>
      <c r="V12773" s="31">
        <v>21</v>
      </c>
      <c r="W12773" s="31">
        <v>1</v>
      </c>
      <c r="X12773" s="31" t="s">
        <v>25</v>
      </c>
      <c r="Y12773" s="29" t="s">
        <v>50</v>
      </c>
      <c r="Z12773" s="29" t="s">
        <v>219</v>
      </c>
      <c r="AA12773" s="29" t="s">
        <v>139</v>
      </c>
      <c r="AB12773"/>
      <c r="AC12773"/>
      <c r="AD12773"/>
      <c r="AE12773"/>
      <c r="AF12773"/>
      <c r="AG12773"/>
      <c r="AH12773"/>
      <c r="AI12773"/>
    </row>
    <row r="12774" spans="1:35" ht="15" customHeight="1" x14ac:dyDescent="0.35">
      <c r="A12774" s="23" t="s">
        <v>2104</v>
      </c>
      <c r="B12774" s="24" t="s">
        <v>3236</v>
      </c>
      <c r="C12774" s="25">
        <v>211</v>
      </c>
      <c r="D12774" s="24" t="s">
        <v>44</v>
      </c>
      <c r="E12774" s="24" t="s">
        <v>173</v>
      </c>
      <c r="F12774" s="24" t="s">
        <v>46</v>
      </c>
      <c r="G12774" s="24" t="s">
        <v>25</v>
      </c>
      <c r="H12774" s="24">
        <v>17</v>
      </c>
      <c r="I12774" s="26">
        <v>13</v>
      </c>
      <c r="P12774" s="29" t="s">
        <v>26550</v>
      </c>
      <c r="Q12774" s="29" t="s">
        <v>445</v>
      </c>
      <c r="R12774" s="29" t="s">
        <v>2969</v>
      </c>
      <c r="S12774" s="29" t="s">
        <v>26551</v>
      </c>
      <c r="T12774" s="29" t="s">
        <v>44</v>
      </c>
      <c r="U12774" s="30">
        <v>904</v>
      </c>
      <c r="V12774" s="31">
        <v>20</v>
      </c>
      <c r="W12774" s="31">
        <v>4</v>
      </c>
      <c r="X12774" s="31" t="s">
        <v>29</v>
      </c>
      <c r="Y12774" s="29" t="s">
        <v>50</v>
      </c>
      <c r="Z12774" s="29" t="s">
        <v>219</v>
      </c>
      <c r="AA12774" s="29" t="s">
        <v>139</v>
      </c>
      <c r="AB12774"/>
      <c r="AC12774"/>
      <c r="AD12774"/>
      <c r="AE12774"/>
      <c r="AF12774"/>
      <c r="AG12774"/>
      <c r="AH12774"/>
      <c r="AI12774"/>
    </row>
    <row r="12775" spans="1:35" ht="15" customHeight="1" x14ac:dyDescent="0.35">
      <c r="A12775" s="32" t="s">
        <v>4360</v>
      </c>
      <c r="B12775" s="33" t="s">
        <v>736</v>
      </c>
      <c r="C12775" s="34">
        <v>378</v>
      </c>
      <c r="D12775" s="33" t="s">
        <v>22</v>
      </c>
      <c r="E12775" s="33" t="s">
        <v>173</v>
      </c>
      <c r="F12775" s="33" t="s">
        <v>46</v>
      </c>
      <c r="G12775" s="33" t="s">
        <v>29</v>
      </c>
      <c r="H12775" s="33">
        <v>17</v>
      </c>
      <c r="I12775" s="35">
        <v>9.5</v>
      </c>
      <c r="P12775" s="29" t="s">
        <v>26552</v>
      </c>
      <c r="Q12775" s="29" t="s">
        <v>1269</v>
      </c>
      <c r="R12775" s="29" t="s">
        <v>10646</v>
      </c>
      <c r="S12775" s="29" t="s">
        <v>26553</v>
      </c>
      <c r="T12775" s="29" t="s">
        <v>44</v>
      </c>
      <c r="U12775" s="30">
        <v>264</v>
      </c>
      <c r="V12775" s="31">
        <v>23</v>
      </c>
      <c r="W12775" s="31">
        <v>4</v>
      </c>
      <c r="X12775" s="31" t="s">
        <v>25</v>
      </c>
      <c r="Y12775" s="29" t="s">
        <v>41</v>
      </c>
      <c r="Z12775" s="29" t="s">
        <v>219</v>
      </c>
      <c r="AA12775" s="29" t="s">
        <v>139</v>
      </c>
      <c r="AB12775"/>
      <c r="AC12775"/>
      <c r="AD12775"/>
      <c r="AE12775"/>
      <c r="AF12775"/>
      <c r="AG12775"/>
      <c r="AH12775"/>
      <c r="AI12775"/>
    </row>
    <row r="12776" spans="1:35" ht="15" customHeight="1" x14ac:dyDescent="0.35">
      <c r="A12776" s="23" t="s">
        <v>1279</v>
      </c>
      <c r="B12776" s="24" t="s">
        <v>716</v>
      </c>
      <c r="C12776" s="25">
        <v>160</v>
      </c>
      <c r="D12776" s="24" t="s">
        <v>44</v>
      </c>
      <c r="E12776" s="24" t="s">
        <v>398</v>
      </c>
      <c r="F12776" s="24" t="s">
        <v>46</v>
      </c>
      <c r="G12776" s="24" t="s">
        <v>29</v>
      </c>
      <c r="H12776" s="24">
        <v>17</v>
      </c>
      <c r="I12776" s="26">
        <v>6</v>
      </c>
      <c r="P12776" s="29" t="s">
        <v>26554</v>
      </c>
      <c r="Q12776" s="29" t="s">
        <v>2104</v>
      </c>
      <c r="R12776" s="29" t="s">
        <v>3236</v>
      </c>
      <c r="S12776" s="29" t="s">
        <v>16276</v>
      </c>
      <c r="T12776" s="29" t="s">
        <v>44</v>
      </c>
      <c r="U12776" s="30">
        <v>885</v>
      </c>
      <c r="V12776" s="31">
        <v>24</v>
      </c>
      <c r="W12776" s="31">
        <v>3</v>
      </c>
      <c r="X12776" s="31" t="s">
        <v>25</v>
      </c>
      <c r="Y12776" s="29" t="s">
        <v>50</v>
      </c>
      <c r="Z12776" s="29" t="s">
        <v>219</v>
      </c>
      <c r="AA12776" s="29" t="s">
        <v>139</v>
      </c>
      <c r="AB12776"/>
      <c r="AC12776"/>
      <c r="AD12776"/>
      <c r="AE12776"/>
      <c r="AF12776"/>
      <c r="AG12776"/>
      <c r="AH12776"/>
      <c r="AI12776"/>
    </row>
    <row r="12777" spans="1:35" ht="15" customHeight="1" x14ac:dyDescent="0.35">
      <c r="A12777" s="32" t="s">
        <v>145</v>
      </c>
      <c r="B12777" s="33" t="s">
        <v>26555</v>
      </c>
      <c r="C12777" s="34">
        <v>310</v>
      </c>
      <c r="D12777" s="33" t="s">
        <v>44</v>
      </c>
      <c r="E12777" s="33" t="s">
        <v>509</v>
      </c>
      <c r="F12777" s="33" t="s">
        <v>72</v>
      </c>
      <c r="G12777" s="33" t="s">
        <v>25</v>
      </c>
      <c r="H12777" s="33">
        <v>17</v>
      </c>
      <c r="I12777" s="35">
        <v>12.25</v>
      </c>
      <c r="P12777" s="29" t="s">
        <v>26556</v>
      </c>
      <c r="Q12777" s="29" t="s">
        <v>4360</v>
      </c>
      <c r="R12777" s="29" t="s">
        <v>736</v>
      </c>
      <c r="S12777" s="29" t="s">
        <v>4243</v>
      </c>
      <c r="T12777" s="29" t="s">
        <v>22</v>
      </c>
      <c r="U12777" s="30">
        <v>597</v>
      </c>
      <c r="V12777" s="31">
        <v>20</v>
      </c>
      <c r="W12777" s="31">
        <v>3</v>
      </c>
      <c r="X12777" s="31" t="s">
        <v>25</v>
      </c>
      <c r="Y12777" s="29" t="s">
        <v>50</v>
      </c>
      <c r="Z12777" s="29" t="s">
        <v>219</v>
      </c>
      <c r="AA12777" s="29" t="s">
        <v>139</v>
      </c>
      <c r="AB12777"/>
      <c r="AC12777"/>
      <c r="AD12777"/>
      <c r="AE12777"/>
      <c r="AF12777"/>
      <c r="AG12777"/>
      <c r="AH12777"/>
      <c r="AI12777"/>
    </row>
    <row r="12778" spans="1:35" ht="15" customHeight="1" x14ac:dyDescent="0.35">
      <c r="A12778" s="23" t="s">
        <v>145</v>
      </c>
      <c r="B12778" s="24" t="s">
        <v>2259</v>
      </c>
      <c r="C12778" s="25">
        <v>253</v>
      </c>
      <c r="D12778" s="24" t="s">
        <v>44</v>
      </c>
      <c r="E12778" s="24" t="s">
        <v>319</v>
      </c>
      <c r="F12778" s="24" t="s">
        <v>59</v>
      </c>
      <c r="G12778" s="24" t="s">
        <v>29</v>
      </c>
      <c r="H12778" s="24">
        <v>37</v>
      </c>
      <c r="I12778" s="26">
        <v>8</v>
      </c>
      <c r="P12778" s="29" t="s">
        <v>26557</v>
      </c>
      <c r="Q12778" s="29" t="s">
        <v>1279</v>
      </c>
      <c r="R12778" s="29" t="s">
        <v>716</v>
      </c>
      <c r="S12778" s="29" t="s">
        <v>26558</v>
      </c>
      <c r="T12778" s="29" t="s">
        <v>44</v>
      </c>
      <c r="U12778" s="30">
        <v>164</v>
      </c>
      <c r="V12778" s="31">
        <v>26</v>
      </c>
      <c r="W12778" s="31">
        <v>7</v>
      </c>
      <c r="X12778" s="31" t="s">
        <v>25</v>
      </c>
      <c r="Y12778" s="29" t="s">
        <v>41</v>
      </c>
      <c r="Z12778" s="29" t="s">
        <v>219</v>
      </c>
      <c r="AA12778" s="29" t="s">
        <v>139</v>
      </c>
      <c r="AB12778"/>
      <c r="AC12778"/>
      <c r="AD12778"/>
      <c r="AE12778"/>
      <c r="AF12778"/>
      <c r="AG12778"/>
      <c r="AH12778"/>
      <c r="AI12778"/>
    </row>
    <row r="12779" spans="1:35" ht="15" customHeight="1" x14ac:dyDescent="0.35">
      <c r="A12779" s="32" t="s">
        <v>145</v>
      </c>
      <c r="B12779" s="33" t="s">
        <v>515</v>
      </c>
      <c r="C12779" s="34">
        <v>290</v>
      </c>
      <c r="D12779" s="33" t="s">
        <v>44</v>
      </c>
      <c r="E12779" s="33" t="s">
        <v>31</v>
      </c>
      <c r="F12779" s="33" t="s">
        <v>32</v>
      </c>
      <c r="G12779" s="33" t="s">
        <v>29</v>
      </c>
      <c r="H12779" s="33">
        <v>34</v>
      </c>
      <c r="I12779" s="35">
        <v>9</v>
      </c>
      <c r="P12779" s="29" t="s">
        <v>26559</v>
      </c>
      <c r="Q12779" s="29" t="s">
        <v>145</v>
      </c>
      <c r="R12779" s="29" t="s">
        <v>26555</v>
      </c>
      <c r="S12779" s="29" t="s">
        <v>26560</v>
      </c>
      <c r="T12779" s="29" t="s">
        <v>44</v>
      </c>
      <c r="U12779" s="30">
        <v>1031</v>
      </c>
      <c r="V12779" s="31">
        <v>23</v>
      </c>
      <c r="W12779" s="31">
        <v>6</v>
      </c>
      <c r="X12779" s="31" t="s">
        <v>29</v>
      </c>
      <c r="Y12779" s="29" t="s">
        <v>41</v>
      </c>
      <c r="Z12779" s="29" t="s">
        <v>219</v>
      </c>
      <c r="AA12779" s="29" t="s">
        <v>139</v>
      </c>
      <c r="AB12779"/>
      <c r="AC12779"/>
      <c r="AD12779"/>
      <c r="AE12779"/>
      <c r="AF12779"/>
      <c r="AG12779"/>
      <c r="AH12779"/>
      <c r="AI12779"/>
    </row>
    <row r="12780" spans="1:35" ht="15" customHeight="1" x14ac:dyDescent="0.35">
      <c r="A12780" s="23" t="s">
        <v>145</v>
      </c>
      <c r="B12780" s="24" t="s">
        <v>4056</v>
      </c>
      <c r="C12780" s="25">
        <v>398</v>
      </c>
      <c r="D12780" s="24" t="s">
        <v>22</v>
      </c>
      <c r="E12780" s="24" t="s">
        <v>35</v>
      </c>
      <c r="F12780" s="24" t="s">
        <v>36</v>
      </c>
      <c r="G12780" s="24" t="s">
        <v>29</v>
      </c>
      <c r="H12780" s="24">
        <v>17</v>
      </c>
      <c r="I12780" s="26">
        <v>8</v>
      </c>
      <c r="P12780" s="29" t="s">
        <v>26561</v>
      </c>
      <c r="Q12780" s="29" t="s">
        <v>145</v>
      </c>
      <c r="R12780" s="29" t="s">
        <v>2259</v>
      </c>
      <c r="S12780" s="29" t="s">
        <v>16664</v>
      </c>
      <c r="T12780" s="29" t="s">
        <v>44</v>
      </c>
      <c r="U12780" s="30">
        <v>832</v>
      </c>
      <c r="V12780" s="31">
        <v>25</v>
      </c>
      <c r="W12780" s="31">
        <v>5</v>
      </c>
      <c r="X12780" s="31" t="s">
        <v>29</v>
      </c>
      <c r="Y12780" s="29" t="s">
        <v>50</v>
      </c>
      <c r="Z12780" s="29" t="s">
        <v>219</v>
      </c>
      <c r="AA12780" s="29" t="s">
        <v>139</v>
      </c>
      <c r="AB12780"/>
      <c r="AC12780"/>
      <c r="AD12780"/>
      <c r="AE12780"/>
      <c r="AF12780"/>
      <c r="AG12780"/>
      <c r="AH12780"/>
      <c r="AI12780"/>
    </row>
    <row r="12781" spans="1:35" ht="15" customHeight="1" x14ac:dyDescent="0.35">
      <c r="A12781" s="32" t="s">
        <v>17129</v>
      </c>
      <c r="B12781" s="33" t="s">
        <v>377</v>
      </c>
      <c r="C12781" s="34">
        <v>124</v>
      </c>
      <c r="D12781" s="33" t="s">
        <v>44</v>
      </c>
      <c r="E12781" s="33" t="s">
        <v>164</v>
      </c>
      <c r="F12781" s="33" t="s">
        <v>52</v>
      </c>
      <c r="G12781" s="33" t="s">
        <v>29</v>
      </c>
      <c r="H12781" s="33">
        <v>20</v>
      </c>
      <c r="I12781" s="35">
        <v>7.75</v>
      </c>
      <c r="P12781" s="29" t="s">
        <v>26562</v>
      </c>
      <c r="Q12781" s="29" t="s">
        <v>145</v>
      </c>
      <c r="R12781" s="29" t="s">
        <v>515</v>
      </c>
      <c r="S12781" s="29" t="s">
        <v>26563</v>
      </c>
      <c r="T12781" s="29" t="s">
        <v>44</v>
      </c>
      <c r="U12781" s="30">
        <v>1019</v>
      </c>
      <c r="V12781" s="31">
        <v>18</v>
      </c>
      <c r="W12781" s="31">
        <v>3</v>
      </c>
      <c r="X12781" s="31" t="s">
        <v>29</v>
      </c>
      <c r="Y12781" s="29" t="s">
        <v>30</v>
      </c>
      <c r="Z12781" s="29" t="s">
        <v>219</v>
      </c>
      <c r="AA12781" s="29" t="s">
        <v>139</v>
      </c>
      <c r="AB12781"/>
      <c r="AC12781"/>
      <c r="AD12781"/>
      <c r="AE12781"/>
      <c r="AF12781"/>
      <c r="AG12781"/>
      <c r="AH12781"/>
      <c r="AI12781"/>
    </row>
    <row r="12782" spans="1:35" ht="15" customHeight="1" x14ac:dyDescent="0.35">
      <c r="A12782" s="23" t="s">
        <v>1299</v>
      </c>
      <c r="B12782" s="24" t="s">
        <v>661</v>
      </c>
      <c r="C12782" s="25">
        <v>439</v>
      </c>
      <c r="D12782" s="24" t="s">
        <v>22</v>
      </c>
      <c r="E12782" s="24" t="s">
        <v>136</v>
      </c>
      <c r="F12782" s="24" t="s">
        <v>86</v>
      </c>
      <c r="G12782" s="24" t="s">
        <v>29</v>
      </c>
      <c r="H12782" s="24">
        <v>31</v>
      </c>
      <c r="I12782" s="26">
        <v>9.5</v>
      </c>
      <c r="P12782" s="29" t="s">
        <v>26564</v>
      </c>
      <c r="Q12782" s="29" t="s">
        <v>145</v>
      </c>
      <c r="R12782" s="29" t="s">
        <v>4056</v>
      </c>
      <c r="S12782" s="29" t="s">
        <v>26565</v>
      </c>
      <c r="T12782" s="29" t="s">
        <v>22</v>
      </c>
      <c r="U12782" s="30">
        <v>1285</v>
      </c>
      <c r="V12782" s="31">
        <v>22</v>
      </c>
      <c r="W12782" s="31">
        <v>3</v>
      </c>
      <c r="X12782" s="31" t="s">
        <v>25</v>
      </c>
      <c r="Y12782" s="29" t="s">
        <v>30</v>
      </c>
      <c r="Z12782" s="29" t="s">
        <v>219</v>
      </c>
      <c r="AA12782" s="29" t="s">
        <v>139</v>
      </c>
      <c r="AB12782"/>
      <c r="AC12782"/>
      <c r="AD12782"/>
      <c r="AE12782"/>
      <c r="AF12782"/>
      <c r="AG12782"/>
      <c r="AH12782"/>
      <c r="AI12782"/>
    </row>
    <row r="12783" spans="1:35" ht="15" customHeight="1" x14ac:dyDescent="0.35">
      <c r="A12783" s="32" t="s">
        <v>1299</v>
      </c>
      <c r="B12783" s="33" t="s">
        <v>558</v>
      </c>
      <c r="C12783" s="34">
        <v>458</v>
      </c>
      <c r="D12783" s="33" t="s">
        <v>44</v>
      </c>
      <c r="E12783" s="33" t="s">
        <v>259</v>
      </c>
      <c r="F12783" s="33" t="s">
        <v>46</v>
      </c>
      <c r="G12783" s="33" t="s">
        <v>29</v>
      </c>
      <c r="H12783" s="33">
        <v>19</v>
      </c>
      <c r="I12783" s="35">
        <v>9.5</v>
      </c>
      <c r="P12783" s="29" t="s">
        <v>26566</v>
      </c>
      <c r="Q12783" s="29" t="s">
        <v>17129</v>
      </c>
      <c r="R12783" s="29" t="s">
        <v>377</v>
      </c>
      <c r="S12783" s="29" t="s">
        <v>81</v>
      </c>
      <c r="T12783" s="29" t="s">
        <v>44</v>
      </c>
      <c r="U12783" s="30">
        <v>584</v>
      </c>
      <c r="V12783" s="31">
        <v>24</v>
      </c>
      <c r="W12783" s="31">
        <v>5</v>
      </c>
      <c r="X12783" s="31" t="s">
        <v>25</v>
      </c>
      <c r="Y12783" s="29" t="s">
        <v>50</v>
      </c>
      <c r="Z12783" s="29" t="s">
        <v>219</v>
      </c>
      <c r="AA12783" s="29" t="s">
        <v>139</v>
      </c>
      <c r="AB12783"/>
      <c r="AC12783"/>
      <c r="AD12783"/>
      <c r="AE12783"/>
      <c r="AF12783"/>
      <c r="AG12783"/>
      <c r="AH12783"/>
      <c r="AI12783"/>
    </row>
    <row r="12784" spans="1:35" ht="15" customHeight="1" x14ac:dyDescent="0.35">
      <c r="A12784" s="23" t="s">
        <v>1299</v>
      </c>
      <c r="B12784" s="24" t="s">
        <v>1877</v>
      </c>
      <c r="C12784" s="25">
        <v>231</v>
      </c>
      <c r="D12784" s="24" t="s">
        <v>44</v>
      </c>
      <c r="E12784" s="24" t="s">
        <v>200</v>
      </c>
      <c r="F12784" s="24" t="s">
        <v>52</v>
      </c>
      <c r="G12784" s="24" t="s">
        <v>25</v>
      </c>
      <c r="H12784" s="24">
        <v>17</v>
      </c>
      <c r="I12784" s="26">
        <v>15.25</v>
      </c>
      <c r="P12784" s="29" t="s">
        <v>26567</v>
      </c>
      <c r="Q12784" s="29" t="s">
        <v>1299</v>
      </c>
      <c r="R12784" s="29" t="s">
        <v>661</v>
      </c>
      <c r="S12784" s="29" t="s">
        <v>26568</v>
      </c>
      <c r="T12784" s="29" t="s">
        <v>22</v>
      </c>
      <c r="U12784" s="30">
        <v>1220</v>
      </c>
      <c r="V12784" s="31">
        <v>24</v>
      </c>
      <c r="W12784" s="31">
        <v>6</v>
      </c>
      <c r="X12784" s="31" t="s">
        <v>29</v>
      </c>
      <c r="Y12784" s="29" t="s">
        <v>30</v>
      </c>
      <c r="Z12784" s="29" t="s">
        <v>219</v>
      </c>
      <c r="AA12784" s="29" t="s">
        <v>139</v>
      </c>
      <c r="AB12784"/>
      <c r="AC12784"/>
      <c r="AD12784"/>
      <c r="AE12784"/>
      <c r="AF12784"/>
      <c r="AG12784"/>
      <c r="AH12784"/>
      <c r="AI12784"/>
    </row>
    <row r="12785" spans="1:35" ht="15" customHeight="1" x14ac:dyDescent="0.35">
      <c r="A12785" s="32" t="s">
        <v>8209</v>
      </c>
      <c r="B12785" s="33" t="s">
        <v>69</v>
      </c>
      <c r="C12785" s="34">
        <v>195</v>
      </c>
      <c r="D12785" s="33" t="s">
        <v>44</v>
      </c>
      <c r="E12785" s="33" t="s">
        <v>173</v>
      </c>
      <c r="F12785" s="33" t="s">
        <v>46</v>
      </c>
      <c r="G12785" s="33" t="s">
        <v>29</v>
      </c>
      <c r="H12785" s="33">
        <v>18</v>
      </c>
      <c r="I12785" s="35">
        <v>7</v>
      </c>
      <c r="P12785" s="29" t="s">
        <v>26569</v>
      </c>
      <c r="Q12785" s="29" t="s">
        <v>1299</v>
      </c>
      <c r="R12785" s="29" t="s">
        <v>558</v>
      </c>
      <c r="S12785" s="29" t="s">
        <v>22829</v>
      </c>
      <c r="T12785" s="29" t="s">
        <v>44</v>
      </c>
      <c r="U12785" s="30">
        <v>705</v>
      </c>
      <c r="V12785" s="31">
        <v>23</v>
      </c>
      <c r="W12785" s="31">
        <v>3</v>
      </c>
      <c r="X12785" s="31" t="s">
        <v>29</v>
      </c>
      <c r="Y12785" s="29" t="s">
        <v>41</v>
      </c>
      <c r="Z12785" s="29" t="s">
        <v>219</v>
      </c>
      <c r="AA12785" s="29" t="s">
        <v>139</v>
      </c>
      <c r="AB12785"/>
      <c r="AC12785"/>
      <c r="AD12785"/>
      <c r="AE12785"/>
      <c r="AF12785"/>
      <c r="AG12785"/>
      <c r="AH12785"/>
      <c r="AI12785"/>
    </row>
    <row r="12786" spans="1:35" ht="15" customHeight="1" x14ac:dyDescent="0.35">
      <c r="A12786" s="23" t="s">
        <v>601</v>
      </c>
      <c r="B12786" s="24" t="s">
        <v>373</v>
      </c>
      <c r="C12786" s="25">
        <v>488</v>
      </c>
      <c r="D12786" s="24" t="s">
        <v>44</v>
      </c>
      <c r="E12786" s="24" t="s">
        <v>324</v>
      </c>
      <c r="F12786" s="24" t="s">
        <v>118</v>
      </c>
      <c r="G12786" s="24" t="s">
        <v>29</v>
      </c>
      <c r="H12786" s="24">
        <v>30</v>
      </c>
      <c r="I12786" s="26">
        <v>5.75</v>
      </c>
      <c r="P12786" s="29" t="s">
        <v>26570</v>
      </c>
      <c r="Q12786" s="29" t="s">
        <v>1299</v>
      </c>
      <c r="R12786" s="29" t="s">
        <v>1877</v>
      </c>
      <c r="S12786" s="29" t="s">
        <v>26571</v>
      </c>
      <c r="T12786" s="29" t="s">
        <v>44</v>
      </c>
      <c r="U12786" s="30">
        <v>538</v>
      </c>
      <c r="V12786" s="31">
        <v>23</v>
      </c>
      <c r="W12786" s="31">
        <v>7</v>
      </c>
      <c r="X12786" s="31" t="s">
        <v>25</v>
      </c>
      <c r="Y12786" s="29" t="s">
        <v>50</v>
      </c>
      <c r="Z12786" s="29" t="s">
        <v>219</v>
      </c>
      <c r="AA12786" s="29" t="s">
        <v>139</v>
      </c>
      <c r="AB12786"/>
      <c r="AC12786"/>
      <c r="AD12786"/>
      <c r="AE12786"/>
      <c r="AF12786"/>
      <c r="AG12786"/>
      <c r="AH12786"/>
      <c r="AI12786"/>
    </row>
    <row r="12787" spans="1:35" ht="15" customHeight="1" x14ac:dyDescent="0.35">
      <c r="A12787" s="32" t="s">
        <v>601</v>
      </c>
      <c r="B12787" s="33" t="s">
        <v>1248</v>
      </c>
      <c r="C12787" s="34">
        <v>364</v>
      </c>
      <c r="D12787" s="33" t="s">
        <v>22</v>
      </c>
      <c r="E12787" s="33" t="s">
        <v>92</v>
      </c>
      <c r="F12787" s="33" t="s">
        <v>86</v>
      </c>
      <c r="G12787" s="33" t="s">
        <v>25</v>
      </c>
      <c r="H12787" s="33">
        <v>35</v>
      </c>
      <c r="I12787" s="35">
        <v>12.25</v>
      </c>
      <c r="P12787" s="29" t="s">
        <v>26572</v>
      </c>
      <c r="Q12787" s="29" t="s">
        <v>8209</v>
      </c>
      <c r="R12787" s="29" t="s">
        <v>69</v>
      </c>
      <c r="S12787" s="29" t="s">
        <v>26573</v>
      </c>
      <c r="T12787" s="29" t="s">
        <v>44</v>
      </c>
      <c r="U12787" s="30">
        <v>1115</v>
      </c>
      <c r="V12787" s="31">
        <v>24</v>
      </c>
      <c r="W12787" s="31">
        <v>4</v>
      </c>
      <c r="X12787" s="31" t="s">
        <v>25</v>
      </c>
      <c r="Y12787" s="29" t="s">
        <v>30</v>
      </c>
      <c r="Z12787" s="29" t="s">
        <v>219</v>
      </c>
      <c r="AA12787" s="29" t="s">
        <v>139</v>
      </c>
      <c r="AB12787"/>
      <c r="AC12787"/>
      <c r="AD12787"/>
      <c r="AE12787"/>
      <c r="AF12787"/>
      <c r="AG12787"/>
      <c r="AH12787"/>
      <c r="AI12787"/>
    </row>
    <row r="12788" spans="1:35" ht="15" customHeight="1" x14ac:dyDescent="0.35">
      <c r="A12788" s="23" t="s">
        <v>450</v>
      </c>
      <c r="B12788" s="24" t="s">
        <v>69</v>
      </c>
      <c r="C12788" s="25">
        <v>214</v>
      </c>
      <c r="D12788" s="24" t="s">
        <v>44</v>
      </c>
      <c r="E12788" s="24" t="s">
        <v>250</v>
      </c>
      <c r="F12788" s="24" t="s">
        <v>36</v>
      </c>
      <c r="G12788" s="24" t="s">
        <v>29</v>
      </c>
      <c r="H12788" s="24">
        <v>35</v>
      </c>
      <c r="I12788" s="26">
        <v>6.25</v>
      </c>
      <c r="P12788" s="29" t="s">
        <v>26574</v>
      </c>
      <c r="Q12788" s="29" t="s">
        <v>601</v>
      </c>
      <c r="R12788" s="29" t="s">
        <v>373</v>
      </c>
      <c r="S12788" s="29" t="s">
        <v>2750</v>
      </c>
      <c r="T12788" s="29" t="s">
        <v>44</v>
      </c>
      <c r="U12788" s="30">
        <v>399</v>
      </c>
      <c r="V12788" s="31">
        <v>19</v>
      </c>
      <c r="W12788" s="31">
        <v>1</v>
      </c>
      <c r="X12788" s="31" t="s">
        <v>25</v>
      </c>
      <c r="Y12788" s="29" t="s">
        <v>50</v>
      </c>
      <c r="Z12788" s="29" t="s">
        <v>219</v>
      </c>
      <c r="AA12788" s="29" t="s">
        <v>139</v>
      </c>
      <c r="AB12788"/>
      <c r="AC12788"/>
      <c r="AD12788"/>
      <c r="AE12788"/>
      <c r="AF12788"/>
      <c r="AG12788"/>
      <c r="AH12788"/>
      <c r="AI12788"/>
    </row>
    <row r="12789" spans="1:35" ht="15" customHeight="1" x14ac:dyDescent="0.35">
      <c r="A12789" s="32" t="s">
        <v>450</v>
      </c>
      <c r="B12789" s="33" t="s">
        <v>483</v>
      </c>
      <c r="C12789" s="34">
        <v>475</v>
      </c>
      <c r="D12789" s="33" t="s">
        <v>44</v>
      </c>
      <c r="E12789" s="33" t="s">
        <v>259</v>
      </c>
      <c r="F12789" s="33" t="s">
        <v>46</v>
      </c>
      <c r="G12789" s="33" t="s">
        <v>25</v>
      </c>
      <c r="H12789" s="33">
        <v>19</v>
      </c>
      <c r="I12789" s="35">
        <v>13.75</v>
      </c>
      <c r="P12789" s="29" t="s">
        <v>26575</v>
      </c>
      <c r="Q12789" s="29" t="s">
        <v>601</v>
      </c>
      <c r="R12789" s="29" t="s">
        <v>1248</v>
      </c>
      <c r="S12789" s="29" t="s">
        <v>26576</v>
      </c>
      <c r="T12789" s="29" t="s">
        <v>22</v>
      </c>
      <c r="U12789" s="30">
        <v>1222</v>
      </c>
      <c r="V12789" s="31">
        <v>25</v>
      </c>
      <c r="W12789" s="31">
        <v>6</v>
      </c>
      <c r="X12789" s="31" t="s">
        <v>25</v>
      </c>
      <c r="Y12789" s="29" t="s">
        <v>50</v>
      </c>
      <c r="Z12789" s="29" t="s">
        <v>219</v>
      </c>
      <c r="AA12789" s="29" t="s">
        <v>139</v>
      </c>
      <c r="AB12789"/>
      <c r="AC12789"/>
      <c r="AD12789"/>
      <c r="AE12789"/>
      <c r="AF12789"/>
      <c r="AG12789"/>
      <c r="AH12789"/>
      <c r="AI12789"/>
    </row>
    <row r="12790" spans="1:35" ht="15" customHeight="1" x14ac:dyDescent="0.35">
      <c r="A12790" s="23" t="s">
        <v>450</v>
      </c>
      <c r="B12790" s="24" t="s">
        <v>14145</v>
      </c>
      <c r="C12790" s="25">
        <v>449</v>
      </c>
      <c r="D12790" s="24" t="s">
        <v>44</v>
      </c>
      <c r="E12790" s="24" t="s">
        <v>186</v>
      </c>
      <c r="F12790" s="24" t="s">
        <v>86</v>
      </c>
      <c r="G12790" s="24" t="s">
        <v>29</v>
      </c>
      <c r="H12790" s="24">
        <v>19</v>
      </c>
      <c r="I12790" s="26">
        <v>9.25</v>
      </c>
      <c r="P12790" s="29" t="s">
        <v>26577</v>
      </c>
      <c r="Q12790" s="29" t="s">
        <v>450</v>
      </c>
      <c r="R12790" s="29" t="s">
        <v>69</v>
      </c>
      <c r="S12790" s="29" t="s">
        <v>26578</v>
      </c>
      <c r="T12790" s="29" t="s">
        <v>44</v>
      </c>
      <c r="U12790" s="30">
        <v>1034</v>
      </c>
      <c r="V12790" s="31">
        <v>19</v>
      </c>
      <c r="W12790" s="31">
        <v>1</v>
      </c>
      <c r="X12790" s="31" t="s">
        <v>25</v>
      </c>
      <c r="Y12790" s="29" t="s">
        <v>30</v>
      </c>
      <c r="Z12790" s="29" t="s">
        <v>219</v>
      </c>
      <c r="AA12790" s="29" t="s">
        <v>139</v>
      </c>
      <c r="AB12790"/>
      <c r="AC12790"/>
      <c r="AD12790"/>
      <c r="AE12790"/>
      <c r="AF12790"/>
      <c r="AG12790"/>
      <c r="AH12790"/>
      <c r="AI12790"/>
    </row>
    <row r="12791" spans="1:35" ht="15" customHeight="1" x14ac:dyDescent="0.35">
      <c r="A12791" s="32" t="s">
        <v>6933</v>
      </c>
      <c r="B12791" s="33" t="s">
        <v>380</v>
      </c>
      <c r="C12791" s="34">
        <v>341</v>
      </c>
      <c r="D12791" s="33" t="s">
        <v>22</v>
      </c>
      <c r="E12791" s="33" t="s">
        <v>195</v>
      </c>
      <c r="F12791" s="33" t="s">
        <v>59</v>
      </c>
      <c r="G12791" s="33" t="s">
        <v>29</v>
      </c>
      <c r="H12791" s="33">
        <v>19</v>
      </c>
      <c r="I12791" s="35">
        <v>9.75</v>
      </c>
      <c r="P12791" s="29" t="s">
        <v>26579</v>
      </c>
      <c r="Q12791" s="29" t="s">
        <v>450</v>
      </c>
      <c r="R12791" s="29" t="s">
        <v>483</v>
      </c>
      <c r="S12791" s="29" t="s">
        <v>832</v>
      </c>
      <c r="T12791" s="29" t="s">
        <v>44</v>
      </c>
      <c r="U12791" s="30">
        <v>149</v>
      </c>
      <c r="V12791" s="31">
        <v>28</v>
      </c>
      <c r="W12791" s="31">
        <v>4</v>
      </c>
      <c r="X12791" s="31" t="s">
        <v>29</v>
      </c>
      <c r="Y12791" s="29" t="s">
        <v>50</v>
      </c>
      <c r="Z12791" s="29" t="s">
        <v>219</v>
      </c>
      <c r="AA12791" s="29" t="s">
        <v>139</v>
      </c>
      <c r="AB12791"/>
      <c r="AC12791"/>
      <c r="AD12791"/>
      <c r="AE12791"/>
      <c r="AF12791"/>
      <c r="AG12791"/>
      <c r="AH12791"/>
      <c r="AI12791"/>
    </row>
    <row r="12792" spans="1:35" ht="15" customHeight="1" x14ac:dyDescent="0.35">
      <c r="A12792" s="23" t="s">
        <v>6936</v>
      </c>
      <c r="B12792" s="24" t="s">
        <v>123</v>
      </c>
      <c r="C12792" s="25">
        <v>150</v>
      </c>
      <c r="D12792" s="24" t="s">
        <v>22</v>
      </c>
      <c r="E12792" s="24" t="s">
        <v>555</v>
      </c>
      <c r="F12792" s="24" t="s">
        <v>86</v>
      </c>
      <c r="G12792" s="24" t="s">
        <v>29</v>
      </c>
      <c r="H12792" s="24">
        <v>19</v>
      </c>
      <c r="I12792" s="26">
        <v>8</v>
      </c>
      <c r="P12792" s="29" t="s">
        <v>26580</v>
      </c>
      <c r="Q12792" s="29" t="s">
        <v>450</v>
      </c>
      <c r="R12792" s="29" t="s">
        <v>14145</v>
      </c>
      <c r="S12792" s="29" t="s">
        <v>11316</v>
      </c>
      <c r="T12792" s="29" t="s">
        <v>44</v>
      </c>
      <c r="U12792" s="30">
        <v>968</v>
      </c>
      <c r="V12792" s="31">
        <v>22</v>
      </c>
      <c r="W12792" s="31">
        <v>3</v>
      </c>
      <c r="X12792" s="31" t="s">
        <v>29</v>
      </c>
      <c r="Y12792" s="29" t="s">
        <v>41</v>
      </c>
      <c r="Z12792" s="29" t="s">
        <v>219</v>
      </c>
      <c r="AA12792" s="29" t="s">
        <v>139</v>
      </c>
      <c r="AB12792"/>
      <c r="AC12792"/>
      <c r="AD12792"/>
      <c r="AE12792"/>
      <c r="AF12792"/>
      <c r="AG12792"/>
      <c r="AH12792"/>
      <c r="AI12792"/>
    </row>
    <row r="12793" spans="1:35" ht="15" customHeight="1" x14ac:dyDescent="0.35">
      <c r="A12793" s="32" t="s">
        <v>13826</v>
      </c>
      <c r="B12793" s="33" t="s">
        <v>194</v>
      </c>
      <c r="C12793" s="34">
        <v>422</v>
      </c>
      <c r="D12793" s="33" t="s">
        <v>44</v>
      </c>
      <c r="E12793" s="33" t="s">
        <v>311</v>
      </c>
      <c r="F12793" s="33" t="s">
        <v>36</v>
      </c>
      <c r="G12793" s="33" t="s">
        <v>29</v>
      </c>
      <c r="H12793" s="33">
        <v>31</v>
      </c>
      <c r="I12793" s="35">
        <v>8.25</v>
      </c>
      <c r="P12793" s="29" t="s">
        <v>26581</v>
      </c>
      <c r="Q12793" s="29" t="s">
        <v>6933</v>
      </c>
      <c r="R12793" s="29" t="s">
        <v>380</v>
      </c>
      <c r="S12793" s="29" t="s">
        <v>26582</v>
      </c>
      <c r="T12793" s="29" t="s">
        <v>22</v>
      </c>
      <c r="U12793" s="30">
        <v>749</v>
      </c>
      <c r="V12793" s="31">
        <v>23</v>
      </c>
      <c r="W12793" s="31">
        <v>1</v>
      </c>
      <c r="X12793" s="31" t="s">
        <v>25</v>
      </c>
      <c r="Y12793" s="29" t="s">
        <v>50</v>
      </c>
      <c r="Z12793" s="29" t="s">
        <v>219</v>
      </c>
      <c r="AA12793" s="29" t="s">
        <v>139</v>
      </c>
      <c r="AB12793"/>
      <c r="AC12793"/>
      <c r="AD12793"/>
      <c r="AE12793"/>
      <c r="AF12793"/>
      <c r="AG12793"/>
      <c r="AH12793"/>
      <c r="AI12793"/>
    </row>
    <row r="12794" spans="1:35" ht="15" customHeight="1" x14ac:dyDescent="0.35">
      <c r="A12794" s="23" t="s">
        <v>26583</v>
      </c>
      <c r="B12794" s="24" t="s">
        <v>2459</v>
      </c>
      <c r="C12794" s="25">
        <v>439</v>
      </c>
      <c r="D12794" s="24" t="s">
        <v>44</v>
      </c>
      <c r="E12794" s="24" t="s">
        <v>398</v>
      </c>
      <c r="F12794" s="24" t="s">
        <v>46</v>
      </c>
      <c r="G12794" s="24" t="s">
        <v>29</v>
      </c>
      <c r="H12794" s="24">
        <v>18</v>
      </c>
      <c r="I12794" s="26">
        <v>8.75</v>
      </c>
      <c r="P12794" s="29" t="s">
        <v>26584</v>
      </c>
      <c r="Q12794" s="29" t="s">
        <v>6936</v>
      </c>
      <c r="R12794" s="29" t="s">
        <v>123</v>
      </c>
      <c r="S12794" s="29" t="s">
        <v>23862</v>
      </c>
      <c r="T12794" s="29" t="s">
        <v>22</v>
      </c>
      <c r="U12794" s="30">
        <v>1075</v>
      </c>
      <c r="V12794" s="31">
        <v>17</v>
      </c>
      <c r="W12794" s="31">
        <v>1</v>
      </c>
      <c r="X12794" s="31" t="s">
        <v>29</v>
      </c>
      <c r="Y12794" s="29" t="s">
        <v>30</v>
      </c>
      <c r="Z12794" s="29" t="s">
        <v>219</v>
      </c>
      <c r="AA12794" s="29" t="s">
        <v>139</v>
      </c>
      <c r="AB12794"/>
      <c r="AC12794"/>
      <c r="AD12794"/>
      <c r="AE12794"/>
      <c r="AF12794"/>
      <c r="AG12794"/>
      <c r="AH12794"/>
      <c r="AI12794"/>
    </row>
    <row r="12795" spans="1:35" ht="15" customHeight="1" x14ac:dyDescent="0.35">
      <c r="A12795" s="32" t="s">
        <v>1313</v>
      </c>
      <c r="B12795" s="33" t="s">
        <v>1213</v>
      </c>
      <c r="C12795" s="34">
        <v>345</v>
      </c>
      <c r="D12795" s="33" t="s">
        <v>44</v>
      </c>
      <c r="E12795" s="33" t="s">
        <v>136</v>
      </c>
      <c r="F12795" s="33" t="s">
        <v>86</v>
      </c>
      <c r="G12795" s="33" t="s">
        <v>25</v>
      </c>
      <c r="H12795" s="33">
        <v>35</v>
      </c>
      <c r="I12795" s="35">
        <v>13.75</v>
      </c>
      <c r="P12795" s="29" t="s">
        <v>26585</v>
      </c>
      <c r="Q12795" s="29" t="s">
        <v>13826</v>
      </c>
      <c r="R12795" s="29" t="s">
        <v>194</v>
      </c>
      <c r="S12795" s="29" t="s">
        <v>26465</v>
      </c>
      <c r="T12795" s="29" t="s">
        <v>44</v>
      </c>
      <c r="U12795" s="30">
        <v>1020</v>
      </c>
      <c r="V12795" s="31">
        <v>21</v>
      </c>
      <c r="W12795" s="31">
        <v>3</v>
      </c>
      <c r="X12795" s="31" t="s">
        <v>25</v>
      </c>
      <c r="Y12795" s="29" t="s">
        <v>41</v>
      </c>
      <c r="Z12795" s="29" t="s">
        <v>219</v>
      </c>
      <c r="AA12795" s="29" t="s">
        <v>139</v>
      </c>
      <c r="AB12795"/>
      <c r="AC12795"/>
      <c r="AD12795"/>
      <c r="AE12795"/>
      <c r="AF12795"/>
      <c r="AG12795"/>
      <c r="AH12795"/>
      <c r="AI12795"/>
    </row>
    <row r="12796" spans="1:35" ht="15" customHeight="1" x14ac:dyDescent="0.35">
      <c r="A12796" s="23" t="s">
        <v>1083</v>
      </c>
      <c r="B12796" s="24" t="s">
        <v>222</v>
      </c>
      <c r="C12796" s="25">
        <v>423</v>
      </c>
      <c r="D12796" s="24" t="s">
        <v>22</v>
      </c>
      <c r="E12796" s="24" t="s">
        <v>279</v>
      </c>
      <c r="F12796" s="24" t="s">
        <v>112</v>
      </c>
      <c r="G12796" s="24" t="s">
        <v>25</v>
      </c>
      <c r="H12796" s="24">
        <v>40</v>
      </c>
      <c r="I12796" s="26">
        <v>14.25</v>
      </c>
      <c r="P12796" s="29" t="s">
        <v>26586</v>
      </c>
      <c r="Q12796" s="29" t="s">
        <v>26583</v>
      </c>
      <c r="R12796" s="29" t="s">
        <v>2459</v>
      </c>
      <c r="S12796" s="29" t="s">
        <v>26587</v>
      </c>
      <c r="T12796" s="29" t="s">
        <v>44</v>
      </c>
      <c r="U12796" s="30">
        <v>125</v>
      </c>
      <c r="V12796" s="31">
        <v>24</v>
      </c>
      <c r="W12796" s="31">
        <v>5</v>
      </c>
      <c r="X12796" s="31" t="s">
        <v>25</v>
      </c>
      <c r="Y12796" s="29" t="s">
        <v>41</v>
      </c>
      <c r="Z12796" s="29" t="s">
        <v>219</v>
      </c>
      <c r="AA12796" s="29" t="s">
        <v>139</v>
      </c>
      <c r="AB12796"/>
      <c r="AC12796"/>
      <c r="AD12796"/>
      <c r="AE12796"/>
      <c r="AF12796"/>
      <c r="AG12796"/>
      <c r="AH12796"/>
      <c r="AI12796"/>
    </row>
    <row r="12797" spans="1:35" ht="15" customHeight="1" x14ac:dyDescent="0.35">
      <c r="A12797" s="32" t="s">
        <v>1083</v>
      </c>
      <c r="B12797" s="33" t="s">
        <v>129</v>
      </c>
      <c r="C12797" s="34">
        <v>182</v>
      </c>
      <c r="D12797" s="33" t="s">
        <v>44</v>
      </c>
      <c r="E12797" s="33" t="s">
        <v>173</v>
      </c>
      <c r="F12797" s="33" t="s">
        <v>46</v>
      </c>
      <c r="G12797" s="33" t="s">
        <v>25</v>
      </c>
      <c r="H12797" s="33">
        <v>18</v>
      </c>
      <c r="I12797" s="35">
        <v>10.5</v>
      </c>
      <c r="P12797" s="29" t="s">
        <v>26588</v>
      </c>
      <c r="Q12797" s="29" t="s">
        <v>1313</v>
      </c>
      <c r="R12797" s="29" t="s">
        <v>1213</v>
      </c>
      <c r="S12797" s="29" t="s">
        <v>26589</v>
      </c>
      <c r="T12797" s="29" t="s">
        <v>44</v>
      </c>
      <c r="U12797" s="30">
        <v>692</v>
      </c>
      <c r="V12797" s="31">
        <v>21</v>
      </c>
      <c r="W12797" s="31">
        <v>1</v>
      </c>
      <c r="X12797" s="31" t="s">
        <v>29</v>
      </c>
      <c r="Y12797" s="29" t="s">
        <v>50</v>
      </c>
      <c r="Z12797" s="29" t="s">
        <v>219</v>
      </c>
      <c r="AA12797" s="29" t="s">
        <v>139</v>
      </c>
      <c r="AB12797"/>
      <c r="AC12797"/>
      <c r="AD12797"/>
      <c r="AE12797"/>
      <c r="AF12797"/>
      <c r="AG12797"/>
      <c r="AH12797"/>
      <c r="AI12797"/>
    </row>
    <row r="12798" spans="1:35" ht="15" customHeight="1" x14ac:dyDescent="0.35">
      <c r="A12798" s="23" t="s">
        <v>1083</v>
      </c>
      <c r="B12798" s="24" t="s">
        <v>431</v>
      </c>
      <c r="C12798" s="25">
        <v>359</v>
      </c>
      <c r="D12798" s="24" t="s">
        <v>44</v>
      </c>
      <c r="E12798" s="24" t="s">
        <v>195</v>
      </c>
      <c r="F12798" s="24" t="s">
        <v>59</v>
      </c>
      <c r="G12798" s="24" t="s">
        <v>25</v>
      </c>
      <c r="H12798" s="24">
        <v>17</v>
      </c>
      <c r="I12798" s="26">
        <v>13.25</v>
      </c>
      <c r="P12798" s="29" t="s">
        <v>26590</v>
      </c>
      <c r="Q12798" s="29" t="s">
        <v>1083</v>
      </c>
      <c r="R12798" s="29" t="s">
        <v>222</v>
      </c>
      <c r="S12798" s="29" t="s">
        <v>26591</v>
      </c>
      <c r="T12798" s="29" t="s">
        <v>22</v>
      </c>
      <c r="U12798" s="30">
        <v>454</v>
      </c>
      <c r="V12798" s="31">
        <v>29</v>
      </c>
      <c r="W12798" s="31">
        <v>6</v>
      </c>
      <c r="X12798" s="31" t="s">
        <v>29</v>
      </c>
      <c r="Y12798" s="29" t="s">
        <v>50</v>
      </c>
      <c r="Z12798" s="29" t="s">
        <v>219</v>
      </c>
      <c r="AA12798" s="29" t="s">
        <v>139</v>
      </c>
      <c r="AB12798"/>
      <c r="AC12798"/>
      <c r="AD12798"/>
      <c r="AE12798"/>
      <c r="AF12798"/>
      <c r="AG12798"/>
      <c r="AH12798"/>
      <c r="AI12798"/>
    </row>
    <row r="12799" spans="1:35" ht="15" customHeight="1" x14ac:dyDescent="0.35">
      <c r="A12799" s="32" t="s">
        <v>1083</v>
      </c>
      <c r="B12799" s="33" t="s">
        <v>736</v>
      </c>
      <c r="C12799" s="34">
        <v>441</v>
      </c>
      <c r="D12799" s="33" t="s">
        <v>44</v>
      </c>
      <c r="E12799" s="33" t="s">
        <v>460</v>
      </c>
      <c r="F12799" s="33" t="s">
        <v>52</v>
      </c>
      <c r="G12799" s="33" t="s">
        <v>25</v>
      </c>
      <c r="H12799" s="33">
        <v>20</v>
      </c>
      <c r="I12799" s="35">
        <v>13</v>
      </c>
      <c r="P12799" s="29" t="s">
        <v>26592</v>
      </c>
      <c r="Q12799" s="29" t="s">
        <v>1083</v>
      </c>
      <c r="R12799" s="29" t="s">
        <v>129</v>
      </c>
      <c r="S12799" s="29" t="s">
        <v>8055</v>
      </c>
      <c r="T12799" s="29" t="s">
        <v>44</v>
      </c>
      <c r="U12799" s="30">
        <v>693</v>
      </c>
      <c r="V12799" s="31">
        <v>21</v>
      </c>
      <c r="W12799" s="31">
        <v>5</v>
      </c>
      <c r="X12799" s="31" t="s">
        <v>29</v>
      </c>
      <c r="Y12799" s="29" t="s">
        <v>30</v>
      </c>
      <c r="Z12799" s="29" t="s">
        <v>219</v>
      </c>
      <c r="AA12799" s="29" t="s">
        <v>139</v>
      </c>
      <c r="AB12799"/>
      <c r="AC12799"/>
      <c r="AD12799"/>
      <c r="AE12799"/>
      <c r="AF12799"/>
      <c r="AG12799"/>
      <c r="AH12799"/>
      <c r="AI12799"/>
    </row>
    <row r="12800" spans="1:35" ht="15" customHeight="1" x14ac:dyDescent="0.35">
      <c r="A12800" s="23" t="s">
        <v>1083</v>
      </c>
      <c r="B12800" s="24" t="s">
        <v>498</v>
      </c>
      <c r="C12800" s="25">
        <v>146</v>
      </c>
      <c r="D12800" s="24" t="s">
        <v>44</v>
      </c>
      <c r="E12800" s="24" t="s">
        <v>232</v>
      </c>
      <c r="F12800" s="24" t="s">
        <v>32</v>
      </c>
      <c r="G12800" s="24" t="s">
        <v>29</v>
      </c>
      <c r="H12800" s="24">
        <v>30</v>
      </c>
      <c r="I12800" s="26">
        <v>7.25</v>
      </c>
      <c r="P12800" s="29" t="s">
        <v>26593</v>
      </c>
      <c r="Q12800" s="29" t="s">
        <v>1083</v>
      </c>
      <c r="R12800" s="29" t="s">
        <v>431</v>
      </c>
      <c r="S12800" s="29" t="s">
        <v>26594</v>
      </c>
      <c r="T12800" s="29" t="s">
        <v>44</v>
      </c>
      <c r="U12800" s="30">
        <v>656</v>
      </c>
      <c r="V12800" s="31">
        <v>25</v>
      </c>
      <c r="W12800" s="31">
        <v>6</v>
      </c>
      <c r="X12800" s="31" t="s">
        <v>29</v>
      </c>
      <c r="Y12800" s="29" t="s">
        <v>41</v>
      </c>
      <c r="Z12800" s="29" t="s">
        <v>219</v>
      </c>
      <c r="AA12800" s="29" t="s">
        <v>139</v>
      </c>
      <c r="AB12800"/>
      <c r="AC12800"/>
      <c r="AD12800"/>
      <c r="AE12800"/>
      <c r="AF12800"/>
      <c r="AG12800"/>
      <c r="AH12800"/>
      <c r="AI12800"/>
    </row>
    <row r="12801" spans="1:35" ht="15" customHeight="1" x14ac:dyDescent="0.35">
      <c r="A12801" s="32" t="s">
        <v>1326</v>
      </c>
      <c r="B12801" s="33" t="s">
        <v>341</v>
      </c>
      <c r="C12801" s="34">
        <v>474</v>
      </c>
      <c r="D12801" s="33" t="s">
        <v>44</v>
      </c>
      <c r="E12801" s="33" t="s">
        <v>398</v>
      </c>
      <c r="F12801" s="33" t="s">
        <v>46</v>
      </c>
      <c r="G12801" s="33" t="s">
        <v>29</v>
      </c>
      <c r="H12801" s="33">
        <v>20</v>
      </c>
      <c r="I12801" s="35">
        <v>5.75</v>
      </c>
      <c r="P12801" s="29" t="s">
        <v>26595</v>
      </c>
      <c r="Q12801" s="29" t="s">
        <v>1083</v>
      </c>
      <c r="R12801" s="29" t="s">
        <v>736</v>
      </c>
      <c r="S12801" s="29" t="s">
        <v>26596</v>
      </c>
      <c r="T12801" s="29" t="s">
        <v>44</v>
      </c>
      <c r="U12801" s="30">
        <v>485</v>
      </c>
      <c r="V12801" s="31">
        <v>22</v>
      </c>
      <c r="W12801" s="31">
        <v>1</v>
      </c>
      <c r="X12801" s="31" t="s">
        <v>29</v>
      </c>
      <c r="Y12801" s="29" t="s">
        <v>41</v>
      </c>
      <c r="Z12801" s="29" t="s">
        <v>219</v>
      </c>
      <c r="AA12801" s="29" t="s">
        <v>139</v>
      </c>
      <c r="AB12801"/>
      <c r="AC12801"/>
      <c r="AD12801"/>
      <c r="AE12801"/>
      <c r="AF12801"/>
      <c r="AG12801"/>
      <c r="AH12801"/>
      <c r="AI12801"/>
    </row>
    <row r="12802" spans="1:35" ht="15" customHeight="1" x14ac:dyDescent="0.35">
      <c r="A12802" s="23" t="s">
        <v>1326</v>
      </c>
      <c r="B12802" s="24" t="s">
        <v>377</v>
      </c>
      <c r="C12802" s="25">
        <v>443</v>
      </c>
      <c r="D12802" s="24" t="s">
        <v>22</v>
      </c>
      <c r="E12802" s="24" t="s">
        <v>141</v>
      </c>
      <c r="F12802" s="24" t="s">
        <v>46</v>
      </c>
      <c r="G12802" s="24" t="s">
        <v>25</v>
      </c>
      <c r="H12802" s="24">
        <v>19</v>
      </c>
      <c r="I12802" s="26">
        <v>12</v>
      </c>
      <c r="P12802" s="29" t="s">
        <v>26597</v>
      </c>
      <c r="Q12802" s="29" t="s">
        <v>1083</v>
      </c>
      <c r="R12802" s="29" t="s">
        <v>498</v>
      </c>
      <c r="S12802" s="29" t="s">
        <v>26598</v>
      </c>
      <c r="T12802" s="29" t="s">
        <v>44</v>
      </c>
      <c r="U12802" s="30">
        <v>342</v>
      </c>
      <c r="V12802" s="31">
        <v>20</v>
      </c>
      <c r="W12802" s="31">
        <v>2</v>
      </c>
      <c r="X12802" s="31" t="s">
        <v>29</v>
      </c>
      <c r="Y12802" s="29" t="s">
        <v>41</v>
      </c>
      <c r="Z12802" s="29" t="s">
        <v>219</v>
      </c>
      <c r="AA12802" s="29" t="s">
        <v>139</v>
      </c>
      <c r="AB12802"/>
      <c r="AC12802"/>
      <c r="AD12802"/>
      <c r="AE12802"/>
      <c r="AF12802"/>
      <c r="AG12802"/>
      <c r="AH12802"/>
      <c r="AI12802"/>
    </row>
    <row r="12803" spans="1:35" ht="15" customHeight="1" x14ac:dyDescent="0.35">
      <c r="A12803" s="32" t="s">
        <v>1326</v>
      </c>
      <c r="B12803" s="33" t="s">
        <v>1628</v>
      </c>
      <c r="C12803" s="34">
        <v>288</v>
      </c>
      <c r="D12803" s="33" t="s">
        <v>44</v>
      </c>
      <c r="E12803" s="33" t="s">
        <v>245</v>
      </c>
      <c r="F12803" s="33" t="s">
        <v>36</v>
      </c>
      <c r="G12803" s="33" t="s">
        <v>29</v>
      </c>
      <c r="H12803" s="33">
        <v>38</v>
      </c>
      <c r="I12803" s="35">
        <v>9.25</v>
      </c>
      <c r="P12803" s="29" t="s">
        <v>26599</v>
      </c>
      <c r="Q12803" s="29" t="s">
        <v>1326</v>
      </c>
      <c r="R12803" s="29" t="s">
        <v>341</v>
      </c>
      <c r="S12803" s="29" t="s">
        <v>26600</v>
      </c>
      <c r="T12803" s="29" t="s">
        <v>44</v>
      </c>
      <c r="U12803" s="30">
        <v>533</v>
      </c>
      <c r="V12803" s="31">
        <v>23</v>
      </c>
      <c r="W12803" s="31">
        <v>4</v>
      </c>
      <c r="X12803" s="31" t="s">
        <v>25</v>
      </c>
      <c r="Y12803" s="29" t="s">
        <v>41</v>
      </c>
      <c r="Z12803" s="29" t="s">
        <v>219</v>
      </c>
      <c r="AA12803" s="29" t="s">
        <v>139</v>
      </c>
      <c r="AB12803"/>
      <c r="AC12803"/>
      <c r="AD12803"/>
      <c r="AE12803"/>
      <c r="AF12803"/>
      <c r="AG12803"/>
      <c r="AH12803"/>
      <c r="AI12803"/>
    </row>
    <row r="12804" spans="1:35" ht="15" customHeight="1" x14ac:dyDescent="0.35">
      <c r="A12804" s="23" t="s">
        <v>1219</v>
      </c>
      <c r="B12804" s="24" t="s">
        <v>746</v>
      </c>
      <c r="C12804" s="25">
        <v>256</v>
      </c>
      <c r="D12804" s="24" t="s">
        <v>44</v>
      </c>
      <c r="E12804" s="24" t="s">
        <v>382</v>
      </c>
      <c r="F12804" s="24" t="s">
        <v>86</v>
      </c>
      <c r="G12804" s="24" t="s">
        <v>25</v>
      </c>
      <c r="H12804" s="24">
        <v>40</v>
      </c>
      <c r="I12804" s="26">
        <v>14.25</v>
      </c>
      <c r="P12804" s="29" t="s">
        <v>26601</v>
      </c>
      <c r="Q12804" s="29" t="s">
        <v>1326</v>
      </c>
      <c r="R12804" s="29" t="s">
        <v>377</v>
      </c>
      <c r="S12804" s="29" t="s">
        <v>26602</v>
      </c>
      <c r="T12804" s="29" t="s">
        <v>22</v>
      </c>
      <c r="U12804" s="30">
        <v>867</v>
      </c>
      <c r="V12804" s="31">
        <v>26</v>
      </c>
      <c r="W12804" s="31">
        <v>6</v>
      </c>
      <c r="X12804" s="31" t="s">
        <v>25</v>
      </c>
      <c r="Y12804" s="29" t="s">
        <v>50</v>
      </c>
      <c r="Z12804" s="29" t="s">
        <v>219</v>
      </c>
      <c r="AA12804" s="29" t="s">
        <v>139</v>
      </c>
      <c r="AB12804"/>
      <c r="AC12804"/>
      <c r="AD12804"/>
      <c r="AE12804"/>
      <c r="AF12804"/>
      <c r="AG12804"/>
      <c r="AH12804"/>
      <c r="AI12804"/>
    </row>
    <row r="12805" spans="1:35" ht="15" customHeight="1" x14ac:dyDescent="0.35">
      <c r="A12805" s="32" t="s">
        <v>1219</v>
      </c>
      <c r="B12805" s="33" t="s">
        <v>486</v>
      </c>
      <c r="C12805" s="34">
        <v>492</v>
      </c>
      <c r="D12805" s="33" t="s">
        <v>44</v>
      </c>
      <c r="E12805" s="33" t="s">
        <v>255</v>
      </c>
      <c r="F12805" s="33" t="s">
        <v>32</v>
      </c>
      <c r="G12805" s="33" t="s">
        <v>29</v>
      </c>
      <c r="H12805" s="33">
        <v>34</v>
      </c>
      <c r="I12805" s="35">
        <v>9.75</v>
      </c>
      <c r="P12805" s="29" t="s">
        <v>26603</v>
      </c>
      <c r="Q12805" s="29" t="s">
        <v>1326</v>
      </c>
      <c r="R12805" s="29" t="s">
        <v>1628</v>
      </c>
      <c r="S12805" s="29" t="s">
        <v>26604</v>
      </c>
      <c r="T12805" s="29" t="s">
        <v>44</v>
      </c>
      <c r="U12805" s="30">
        <v>572</v>
      </c>
      <c r="V12805" s="31">
        <v>28</v>
      </c>
      <c r="W12805" s="31">
        <v>3</v>
      </c>
      <c r="X12805" s="31" t="s">
        <v>25</v>
      </c>
      <c r="Y12805" s="29" t="s">
        <v>41</v>
      </c>
      <c r="Z12805" s="29" t="s">
        <v>219</v>
      </c>
      <c r="AA12805" s="29" t="s">
        <v>139</v>
      </c>
      <c r="AB12805"/>
      <c r="AC12805"/>
      <c r="AD12805"/>
      <c r="AE12805"/>
      <c r="AF12805"/>
      <c r="AG12805"/>
      <c r="AH12805"/>
      <c r="AI12805"/>
    </row>
    <row r="12806" spans="1:35" ht="15" customHeight="1" x14ac:dyDescent="0.35">
      <c r="A12806" s="23" t="s">
        <v>1219</v>
      </c>
      <c r="B12806" s="24" t="s">
        <v>450</v>
      </c>
      <c r="C12806" s="25">
        <v>132</v>
      </c>
      <c r="D12806" s="24" t="s">
        <v>22</v>
      </c>
      <c r="E12806" s="24" t="s">
        <v>35</v>
      </c>
      <c r="F12806" s="24" t="s">
        <v>36</v>
      </c>
      <c r="G12806" s="24" t="s">
        <v>29</v>
      </c>
      <c r="H12806" s="24">
        <v>17</v>
      </c>
      <c r="I12806" s="26">
        <v>9.25</v>
      </c>
      <c r="P12806" s="29" t="s">
        <v>26605</v>
      </c>
      <c r="Q12806" s="29" t="s">
        <v>1219</v>
      </c>
      <c r="R12806" s="29" t="s">
        <v>746</v>
      </c>
      <c r="S12806" s="29" t="s">
        <v>26606</v>
      </c>
      <c r="T12806" s="29" t="s">
        <v>44</v>
      </c>
      <c r="U12806" s="30">
        <v>430</v>
      </c>
      <c r="V12806" s="31">
        <v>23</v>
      </c>
      <c r="W12806" s="31">
        <v>5</v>
      </c>
      <c r="X12806" s="31" t="s">
        <v>25</v>
      </c>
      <c r="Y12806" s="29" t="s">
        <v>50</v>
      </c>
      <c r="Z12806" s="29" t="s">
        <v>219</v>
      </c>
      <c r="AA12806" s="29" t="s">
        <v>139</v>
      </c>
      <c r="AB12806"/>
      <c r="AC12806"/>
      <c r="AD12806"/>
      <c r="AE12806"/>
      <c r="AF12806"/>
      <c r="AG12806"/>
      <c r="AH12806"/>
      <c r="AI12806"/>
    </row>
    <row r="12807" spans="1:35" ht="15" customHeight="1" x14ac:dyDescent="0.35">
      <c r="A12807" s="32" t="s">
        <v>5379</v>
      </c>
      <c r="B12807" s="33" t="s">
        <v>694</v>
      </c>
      <c r="C12807" s="34">
        <v>397</v>
      </c>
      <c r="D12807" s="33" t="s">
        <v>44</v>
      </c>
      <c r="E12807" s="33" t="s">
        <v>398</v>
      </c>
      <c r="F12807" s="33" t="s">
        <v>46</v>
      </c>
      <c r="G12807" s="33" t="s">
        <v>25</v>
      </c>
      <c r="H12807" s="33">
        <v>19</v>
      </c>
      <c r="I12807" s="35">
        <v>10.25</v>
      </c>
      <c r="P12807" s="29" t="s">
        <v>26607</v>
      </c>
      <c r="Q12807" s="29" t="s">
        <v>1219</v>
      </c>
      <c r="R12807" s="29" t="s">
        <v>486</v>
      </c>
      <c r="S12807" s="29" t="s">
        <v>26608</v>
      </c>
      <c r="T12807" s="29" t="s">
        <v>44</v>
      </c>
      <c r="U12807" s="30">
        <v>756</v>
      </c>
      <c r="V12807" s="31">
        <v>23</v>
      </c>
      <c r="W12807" s="31">
        <v>1</v>
      </c>
      <c r="X12807" s="31" t="s">
        <v>29</v>
      </c>
      <c r="Y12807" s="29" t="s">
        <v>41</v>
      </c>
      <c r="Z12807" s="29" t="s">
        <v>219</v>
      </c>
      <c r="AA12807" s="29" t="s">
        <v>139</v>
      </c>
      <c r="AB12807"/>
      <c r="AC12807"/>
      <c r="AD12807"/>
      <c r="AE12807"/>
      <c r="AF12807"/>
      <c r="AG12807"/>
      <c r="AH12807"/>
      <c r="AI12807"/>
    </row>
    <row r="12808" spans="1:35" ht="15" customHeight="1" x14ac:dyDescent="0.35">
      <c r="A12808" s="23" t="s">
        <v>5379</v>
      </c>
      <c r="B12808" s="24" t="s">
        <v>82</v>
      </c>
      <c r="C12808" s="25">
        <v>118</v>
      </c>
      <c r="D12808" s="24" t="s">
        <v>22</v>
      </c>
      <c r="E12808" s="24" t="s">
        <v>164</v>
      </c>
      <c r="F12808" s="24" t="s">
        <v>52</v>
      </c>
      <c r="G12808" s="24" t="s">
        <v>25</v>
      </c>
      <c r="H12808" s="24">
        <v>18</v>
      </c>
      <c r="I12808" s="26">
        <v>11</v>
      </c>
      <c r="P12808" s="29" t="s">
        <v>26609</v>
      </c>
      <c r="Q12808" s="29" t="s">
        <v>1219</v>
      </c>
      <c r="R12808" s="29" t="s">
        <v>450</v>
      </c>
      <c r="S12808" s="29" t="s">
        <v>26610</v>
      </c>
      <c r="T12808" s="29" t="s">
        <v>22</v>
      </c>
      <c r="U12808" s="30">
        <v>470</v>
      </c>
      <c r="V12808" s="31">
        <v>21</v>
      </c>
      <c r="W12808" s="31">
        <v>2</v>
      </c>
      <c r="X12808" s="31" t="s">
        <v>29</v>
      </c>
      <c r="Y12808" s="29" t="s">
        <v>50</v>
      </c>
      <c r="Z12808" s="29" t="s">
        <v>219</v>
      </c>
      <c r="AA12808" s="29" t="s">
        <v>139</v>
      </c>
      <c r="AB12808"/>
      <c r="AC12808"/>
      <c r="AD12808"/>
      <c r="AE12808"/>
      <c r="AF12808"/>
      <c r="AG12808"/>
      <c r="AH12808"/>
      <c r="AI12808"/>
    </row>
    <row r="12809" spans="1:35" ht="15" customHeight="1" x14ac:dyDescent="0.35">
      <c r="A12809" s="32" t="s">
        <v>1877</v>
      </c>
      <c r="B12809" s="33" t="s">
        <v>20054</v>
      </c>
      <c r="C12809" s="34">
        <v>412</v>
      </c>
      <c r="D12809" s="33" t="s">
        <v>22</v>
      </c>
      <c r="E12809" s="33" t="s">
        <v>460</v>
      </c>
      <c r="F12809" s="33" t="s">
        <v>52</v>
      </c>
      <c r="G12809" s="33" t="s">
        <v>29</v>
      </c>
      <c r="H12809" s="33">
        <v>17</v>
      </c>
      <c r="I12809" s="35">
        <v>9.75</v>
      </c>
      <c r="P12809" s="29" t="s">
        <v>26611</v>
      </c>
      <c r="Q12809" s="29" t="s">
        <v>5379</v>
      </c>
      <c r="R12809" s="29" t="s">
        <v>694</v>
      </c>
      <c r="S12809" s="29" t="s">
        <v>26612</v>
      </c>
      <c r="T12809" s="29" t="s">
        <v>44</v>
      </c>
      <c r="U12809" s="30">
        <v>715</v>
      </c>
      <c r="V12809" s="31">
        <v>2017</v>
      </c>
      <c r="W12809" s="31">
        <v>5</v>
      </c>
      <c r="X12809" s="31" t="s">
        <v>29</v>
      </c>
      <c r="Y12809" s="29" t="s">
        <v>41</v>
      </c>
      <c r="Z12809" s="29" t="s">
        <v>219</v>
      </c>
      <c r="AA12809" s="29" t="s">
        <v>139</v>
      </c>
      <c r="AB12809"/>
      <c r="AC12809"/>
      <c r="AD12809"/>
      <c r="AE12809"/>
      <c r="AF12809"/>
      <c r="AG12809"/>
      <c r="AH12809"/>
      <c r="AI12809"/>
    </row>
    <row r="12810" spans="1:35" ht="15" customHeight="1" x14ac:dyDescent="0.35">
      <c r="A12810" s="23" t="s">
        <v>667</v>
      </c>
      <c r="B12810" s="24" t="s">
        <v>453</v>
      </c>
      <c r="C12810" s="25">
        <v>225</v>
      </c>
      <c r="D12810" s="24" t="s">
        <v>44</v>
      </c>
      <c r="E12810" s="24" t="s">
        <v>209</v>
      </c>
      <c r="F12810" s="24" t="s">
        <v>134</v>
      </c>
      <c r="G12810" s="24" t="s">
        <v>29</v>
      </c>
      <c r="H12810" s="24">
        <v>17</v>
      </c>
      <c r="I12810" s="26">
        <v>9.75</v>
      </c>
      <c r="P12810" s="29" t="s">
        <v>26613</v>
      </c>
      <c r="Q12810" s="29" t="s">
        <v>5379</v>
      </c>
      <c r="R12810" s="29" t="s">
        <v>82</v>
      </c>
      <c r="S12810" s="29" t="s">
        <v>4400</v>
      </c>
      <c r="T12810" s="29" t="s">
        <v>22</v>
      </c>
      <c r="U12810" s="30">
        <v>931</v>
      </c>
      <c r="V12810" s="31">
        <v>25</v>
      </c>
      <c r="W12810" s="31">
        <v>6</v>
      </c>
      <c r="X12810" s="31" t="s">
        <v>25</v>
      </c>
      <c r="Y12810" s="29" t="s">
        <v>41</v>
      </c>
      <c r="Z12810" s="29" t="s">
        <v>219</v>
      </c>
      <c r="AA12810" s="29" t="s">
        <v>139</v>
      </c>
      <c r="AB12810"/>
      <c r="AC12810"/>
      <c r="AD12810"/>
      <c r="AE12810"/>
      <c r="AF12810"/>
      <c r="AG12810"/>
      <c r="AH12810"/>
      <c r="AI12810"/>
    </row>
    <row r="12811" spans="1:35" ht="15" customHeight="1" x14ac:dyDescent="0.35">
      <c r="A12811" s="32" t="s">
        <v>194</v>
      </c>
      <c r="B12811" s="33" t="s">
        <v>106</v>
      </c>
      <c r="C12811" s="34">
        <v>219</v>
      </c>
      <c r="D12811" s="33" t="s">
        <v>44</v>
      </c>
      <c r="E12811" s="33" t="s">
        <v>382</v>
      </c>
      <c r="F12811" s="33" t="s">
        <v>86</v>
      </c>
      <c r="G12811" s="33" t="s">
        <v>29</v>
      </c>
      <c r="H12811" s="33">
        <v>34</v>
      </c>
      <c r="I12811" s="35">
        <v>7.75</v>
      </c>
      <c r="P12811" s="29" t="s">
        <v>26614</v>
      </c>
      <c r="Q12811" s="29" t="s">
        <v>1877</v>
      </c>
      <c r="R12811" s="29" t="s">
        <v>20054</v>
      </c>
      <c r="S12811" s="29" t="s">
        <v>26615</v>
      </c>
      <c r="T12811" s="29" t="s">
        <v>22</v>
      </c>
      <c r="U12811" s="30">
        <v>431</v>
      </c>
      <c r="V12811" s="31">
        <v>23</v>
      </c>
      <c r="W12811" s="31">
        <v>6</v>
      </c>
      <c r="X12811" s="31" t="s">
        <v>29</v>
      </c>
      <c r="Y12811" s="29" t="s">
        <v>50</v>
      </c>
      <c r="Z12811" s="29" t="s">
        <v>219</v>
      </c>
      <c r="AA12811" s="29" t="s">
        <v>139</v>
      </c>
      <c r="AB12811"/>
      <c r="AC12811"/>
      <c r="AD12811"/>
      <c r="AE12811"/>
      <c r="AF12811"/>
      <c r="AG12811"/>
      <c r="AH12811"/>
      <c r="AI12811"/>
    </row>
    <row r="12812" spans="1:35" ht="15" customHeight="1" x14ac:dyDescent="0.35">
      <c r="A12812" s="23" t="s">
        <v>194</v>
      </c>
      <c r="B12812" s="24" t="s">
        <v>253</v>
      </c>
      <c r="C12812" s="25">
        <v>86</v>
      </c>
      <c r="D12812" s="24" t="s">
        <v>22</v>
      </c>
      <c r="E12812" s="24" t="s">
        <v>31</v>
      </c>
      <c r="F12812" s="24" t="s">
        <v>32</v>
      </c>
      <c r="G12812" s="24" t="s">
        <v>25</v>
      </c>
      <c r="H12812" s="24">
        <v>32</v>
      </c>
      <c r="I12812" s="26">
        <v>14.75</v>
      </c>
      <c r="P12812" s="29" t="s">
        <v>26616</v>
      </c>
      <c r="Q12812" s="29" t="s">
        <v>667</v>
      </c>
      <c r="R12812" s="29" t="s">
        <v>453</v>
      </c>
      <c r="S12812" s="29" t="s">
        <v>26617</v>
      </c>
      <c r="T12812" s="29" t="s">
        <v>44</v>
      </c>
      <c r="U12812" s="30">
        <v>179</v>
      </c>
      <c r="V12812" s="31">
        <v>20</v>
      </c>
      <c r="W12812" s="31">
        <v>3</v>
      </c>
      <c r="X12812" s="31" t="s">
        <v>25</v>
      </c>
      <c r="Y12812" s="29" t="s">
        <v>30</v>
      </c>
      <c r="Z12812" s="29" t="s">
        <v>219</v>
      </c>
      <c r="AA12812" s="29" t="s">
        <v>139</v>
      </c>
      <c r="AB12812"/>
      <c r="AC12812"/>
      <c r="AD12812"/>
      <c r="AE12812"/>
      <c r="AF12812"/>
      <c r="AG12812"/>
      <c r="AH12812"/>
      <c r="AI12812"/>
    </row>
    <row r="12813" spans="1:35" ht="15" customHeight="1" x14ac:dyDescent="0.35">
      <c r="A12813" s="32" t="s">
        <v>194</v>
      </c>
      <c r="B12813" s="33" t="s">
        <v>1065</v>
      </c>
      <c r="C12813" s="34">
        <v>173</v>
      </c>
      <c r="D12813" s="33" t="s">
        <v>22</v>
      </c>
      <c r="E12813" s="33" t="s">
        <v>232</v>
      </c>
      <c r="F12813" s="33" t="s">
        <v>32</v>
      </c>
      <c r="G12813" s="33" t="s">
        <v>25</v>
      </c>
      <c r="H12813" s="33">
        <v>33</v>
      </c>
      <c r="I12813" s="35">
        <v>13.5</v>
      </c>
      <c r="P12813" s="29" t="s">
        <v>26618</v>
      </c>
      <c r="Q12813" s="29" t="s">
        <v>194</v>
      </c>
      <c r="R12813" s="29" t="s">
        <v>106</v>
      </c>
      <c r="S12813" s="29" t="s">
        <v>26619</v>
      </c>
      <c r="T12813" s="29" t="s">
        <v>44</v>
      </c>
      <c r="U12813" s="30">
        <v>570</v>
      </c>
      <c r="V12813" s="31">
        <v>28</v>
      </c>
      <c r="W12813" s="31">
        <v>7</v>
      </c>
      <c r="X12813" s="31" t="s">
        <v>29</v>
      </c>
      <c r="Y12813" s="29" t="s">
        <v>41</v>
      </c>
      <c r="Z12813" s="29" t="s">
        <v>219</v>
      </c>
      <c r="AA12813" s="29" t="s">
        <v>139</v>
      </c>
      <c r="AB12813"/>
      <c r="AC12813"/>
      <c r="AD12813"/>
      <c r="AE12813"/>
      <c r="AF12813"/>
      <c r="AG12813"/>
      <c r="AH12813"/>
      <c r="AI12813"/>
    </row>
    <row r="12814" spans="1:35" ht="15" customHeight="1" x14ac:dyDescent="0.35">
      <c r="A12814" s="23" t="s">
        <v>194</v>
      </c>
      <c r="B12814" s="24" t="s">
        <v>431</v>
      </c>
      <c r="C12814" s="25">
        <v>96</v>
      </c>
      <c r="D12814" s="24" t="s">
        <v>22</v>
      </c>
      <c r="E12814" s="24" t="s">
        <v>97</v>
      </c>
      <c r="F12814" s="24" t="s">
        <v>46</v>
      </c>
      <c r="G12814" s="24" t="s">
        <v>25</v>
      </c>
      <c r="H12814" s="24">
        <v>18</v>
      </c>
      <c r="I12814" s="26">
        <v>11.75</v>
      </c>
      <c r="P12814" s="29" t="s">
        <v>26620</v>
      </c>
      <c r="Q12814" s="29" t="s">
        <v>194</v>
      </c>
      <c r="R12814" s="29" t="s">
        <v>253</v>
      </c>
      <c r="S12814" s="29" t="s">
        <v>1170</v>
      </c>
      <c r="T12814" s="29" t="s">
        <v>22</v>
      </c>
      <c r="U12814" s="30">
        <v>687</v>
      </c>
      <c r="V12814" s="31">
        <v>33</v>
      </c>
      <c r="W12814" s="31">
        <v>7</v>
      </c>
      <c r="X12814" s="31" t="s">
        <v>29</v>
      </c>
      <c r="Y12814" s="29" t="s">
        <v>30</v>
      </c>
      <c r="Z12814" s="29" t="s">
        <v>219</v>
      </c>
      <c r="AA12814" s="29" t="s">
        <v>139</v>
      </c>
      <c r="AB12814"/>
      <c r="AC12814"/>
      <c r="AD12814"/>
      <c r="AE12814"/>
      <c r="AF12814"/>
      <c r="AG12814"/>
      <c r="AH12814"/>
      <c r="AI12814"/>
    </row>
    <row r="12815" spans="1:35" ht="15" customHeight="1" x14ac:dyDescent="0.35">
      <c r="A12815" s="32" t="s">
        <v>194</v>
      </c>
      <c r="B12815" s="33" t="s">
        <v>498</v>
      </c>
      <c r="C12815" s="34">
        <v>218</v>
      </c>
      <c r="D12815" s="33" t="s">
        <v>44</v>
      </c>
      <c r="E12815" s="33" t="s">
        <v>97</v>
      </c>
      <c r="F12815" s="33" t="s">
        <v>46</v>
      </c>
      <c r="G12815" s="33" t="s">
        <v>25</v>
      </c>
      <c r="H12815" s="33">
        <v>20</v>
      </c>
      <c r="I12815" s="35">
        <v>10.75</v>
      </c>
      <c r="P12815" s="29" t="s">
        <v>26621</v>
      </c>
      <c r="Q12815" s="29" t="s">
        <v>194</v>
      </c>
      <c r="R12815" s="29" t="s">
        <v>1065</v>
      </c>
      <c r="S12815" s="29" t="s">
        <v>26622</v>
      </c>
      <c r="T12815" s="29" t="s">
        <v>22</v>
      </c>
      <c r="U12815" s="30">
        <v>234</v>
      </c>
      <c r="V12815" s="31">
        <v>23</v>
      </c>
      <c r="W12815" s="31">
        <v>4</v>
      </c>
      <c r="X12815" s="31" t="s">
        <v>29</v>
      </c>
      <c r="Y12815" s="29" t="s">
        <v>41</v>
      </c>
      <c r="Z12815" s="29" t="s">
        <v>219</v>
      </c>
      <c r="AA12815" s="29" t="s">
        <v>139</v>
      </c>
      <c r="AB12815"/>
      <c r="AC12815"/>
      <c r="AD12815"/>
      <c r="AE12815"/>
      <c r="AF12815"/>
      <c r="AG12815"/>
      <c r="AH12815"/>
      <c r="AI12815"/>
    </row>
    <row r="12816" spans="1:35" ht="15" customHeight="1" x14ac:dyDescent="0.35">
      <c r="A12816" s="23" t="s">
        <v>194</v>
      </c>
      <c r="B12816" s="24" t="s">
        <v>331</v>
      </c>
      <c r="C12816" s="25">
        <v>408</v>
      </c>
      <c r="D12816" s="24" t="s">
        <v>44</v>
      </c>
      <c r="E12816" s="24" t="s">
        <v>141</v>
      </c>
      <c r="F12816" s="24" t="s">
        <v>46</v>
      </c>
      <c r="G12816" s="24" t="s">
        <v>25</v>
      </c>
      <c r="H12816" s="24">
        <v>17</v>
      </c>
      <c r="I12816" s="26">
        <v>13.5</v>
      </c>
      <c r="P12816" s="29" t="s">
        <v>26623</v>
      </c>
      <c r="Q12816" s="29" t="s">
        <v>194</v>
      </c>
      <c r="R12816" s="29" t="s">
        <v>431</v>
      </c>
      <c r="S12816" s="29" t="s">
        <v>26624</v>
      </c>
      <c r="T12816" s="29" t="s">
        <v>22</v>
      </c>
      <c r="U12816" s="30">
        <v>1003</v>
      </c>
      <c r="V12816" s="31">
        <v>22</v>
      </c>
      <c r="W12816" s="31">
        <v>3</v>
      </c>
      <c r="X12816" s="31" t="s">
        <v>25</v>
      </c>
      <c r="Y12816" s="29" t="s">
        <v>41</v>
      </c>
      <c r="Z12816" s="29" t="s">
        <v>219</v>
      </c>
      <c r="AA12816" s="29" t="s">
        <v>139</v>
      </c>
      <c r="AB12816"/>
      <c r="AC12816"/>
      <c r="AD12816"/>
      <c r="AE12816"/>
      <c r="AF12816"/>
      <c r="AG12816"/>
      <c r="AH12816"/>
      <c r="AI12816"/>
    </row>
    <row r="12817" spans="1:35" ht="15" customHeight="1" x14ac:dyDescent="0.35">
      <c r="A12817" s="32" t="s">
        <v>194</v>
      </c>
      <c r="B12817" s="33" t="s">
        <v>506</v>
      </c>
      <c r="C12817" s="34">
        <v>256</v>
      </c>
      <c r="D12817" s="33" t="s">
        <v>44</v>
      </c>
      <c r="E12817" s="33" t="s">
        <v>259</v>
      </c>
      <c r="F12817" s="33" t="s">
        <v>46</v>
      </c>
      <c r="G12817" s="33" t="s">
        <v>25</v>
      </c>
      <c r="H12817" s="33">
        <v>17</v>
      </c>
      <c r="I12817" s="35">
        <v>13.5</v>
      </c>
      <c r="P12817" s="29" t="s">
        <v>26625</v>
      </c>
      <c r="Q12817" s="29" t="s">
        <v>194</v>
      </c>
      <c r="R12817" s="29" t="s">
        <v>498</v>
      </c>
      <c r="S12817" s="29" t="s">
        <v>26626</v>
      </c>
      <c r="T12817" s="29" t="s">
        <v>44</v>
      </c>
      <c r="U12817" s="30">
        <v>339</v>
      </c>
      <c r="V12817" s="31">
        <v>28</v>
      </c>
      <c r="W12817" s="31">
        <v>6</v>
      </c>
      <c r="X12817" s="31" t="s">
        <v>25</v>
      </c>
      <c r="Y12817" s="29" t="s">
        <v>50</v>
      </c>
      <c r="Z12817" s="29" t="s">
        <v>219</v>
      </c>
      <c r="AA12817" s="29" t="s">
        <v>139</v>
      </c>
      <c r="AB12817"/>
      <c r="AC12817"/>
      <c r="AD12817"/>
      <c r="AE12817"/>
      <c r="AF12817"/>
      <c r="AG12817"/>
      <c r="AH12817"/>
      <c r="AI12817"/>
    </row>
    <row r="12818" spans="1:35" ht="15" customHeight="1" x14ac:dyDescent="0.35">
      <c r="A12818" s="23" t="s">
        <v>194</v>
      </c>
      <c r="B12818" s="24" t="s">
        <v>1089</v>
      </c>
      <c r="C12818" s="25">
        <v>133</v>
      </c>
      <c r="D12818" s="24" t="s">
        <v>44</v>
      </c>
      <c r="E12818" s="24" t="s">
        <v>58</v>
      </c>
      <c r="F12818" s="24" t="s">
        <v>59</v>
      </c>
      <c r="G12818" s="24" t="s">
        <v>25</v>
      </c>
      <c r="H12818" s="24">
        <v>40</v>
      </c>
      <c r="I12818" s="26">
        <v>16.25</v>
      </c>
      <c r="P12818" s="29" t="s">
        <v>26627</v>
      </c>
      <c r="Q12818" s="29" t="s">
        <v>194</v>
      </c>
      <c r="R12818" s="29" t="s">
        <v>331</v>
      </c>
      <c r="S12818" s="29" t="s">
        <v>26628</v>
      </c>
      <c r="T12818" s="29" t="s">
        <v>44</v>
      </c>
      <c r="U12818" s="30">
        <v>474</v>
      </c>
      <c r="V12818" s="31">
        <v>21</v>
      </c>
      <c r="W12818" s="31">
        <v>4</v>
      </c>
      <c r="X12818" s="31" t="s">
        <v>29</v>
      </c>
      <c r="Y12818" s="29" t="s">
        <v>50</v>
      </c>
      <c r="Z12818" s="29" t="s">
        <v>219</v>
      </c>
      <c r="AA12818" s="29" t="s">
        <v>139</v>
      </c>
      <c r="AB12818"/>
      <c r="AC12818"/>
      <c r="AD12818"/>
      <c r="AE12818"/>
      <c r="AF12818"/>
      <c r="AG12818"/>
      <c r="AH12818"/>
      <c r="AI12818"/>
    </row>
    <row r="12819" spans="1:35" ht="15" customHeight="1" x14ac:dyDescent="0.35">
      <c r="A12819" s="32" t="s">
        <v>194</v>
      </c>
      <c r="B12819" s="33" t="s">
        <v>1682</v>
      </c>
      <c r="C12819" s="34">
        <v>136</v>
      </c>
      <c r="D12819" s="33" t="s">
        <v>44</v>
      </c>
      <c r="E12819" s="33" t="s">
        <v>219</v>
      </c>
      <c r="F12819" s="33" t="s">
        <v>139</v>
      </c>
      <c r="G12819" s="33" t="s">
        <v>25</v>
      </c>
      <c r="H12819" s="33">
        <v>18</v>
      </c>
      <c r="I12819" s="35">
        <v>12.5</v>
      </c>
      <c r="P12819" s="29" t="s">
        <v>26629</v>
      </c>
      <c r="Q12819" s="29" t="s">
        <v>194</v>
      </c>
      <c r="R12819" s="29" t="s">
        <v>506</v>
      </c>
      <c r="S12819" s="29" t="s">
        <v>1337</v>
      </c>
      <c r="T12819" s="29" t="s">
        <v>44</v>
      </c>
      <c r="U12819" s="30">
        <v>372</v>
      </c>
      <c r="V12819" s="31">
        <v>23</v>
      </c>
      <c r="W12819" s="31">
        <v>5</v>
      </c>
      <c r="X12819" s="31" t="s">
        <v>29</v>
      </c>
      <c r="Y12819" s="29" t="s">
        <v>50</v>
      </c>
      <c r="Z12819" s="29" t="s">
        <v>219</v>
      </c>
      <c r="AA12819" s="29" t="s">
        <v>139</v>
      </c>
      <c r="AB12819"/>
      <c r="AC12819"/>
      <c r="AD12819"/>
      <c r="AE12819"/>
      <c r="AF12819"/>
      <c r="AG12819"/>
      <c r="AH12819"/>
      <c r="AI12819"/>
    </row>
    <row r="12820" spans="1:35" ht="15" customHeight="1" x14ac:dyDescent="0.35">
      <c r="A12820" s="23" t="s">
        <v>194</v>
      </c>
      <c r="B12820" s="24" t="s">
        <v>1140</v>
      </c>
      <c r="C12820" s="25">
        <v>287</v>
      </c>
      <c r="D12820" s="24" t="s">
        <v>44</v>
      </c>
      <c r="E12820" s="24" t="s">
        <v>35</v>
      </c>
      <c r="F12820" s="24" t="s">
        <v>36</v>
      </c>
      <c r="G12820" s="24" t="s">
        <v>25</v>
      </c>
      <c r="H12820" s="24">
        <v>19</v>
      </c>
      <c r="I12820" s="26">
        <v>12.25</v>
      </c>
      <c r="P12820" s="29" t="s">
        <v>26630</v>
      </c>
      <c r="Q12820" s="29" t="s">
        <v>194</v>
      </c>
      <c r="R12820" s="29" t="s">
        <v>1089</v>
      </c>
      <c r="S12820" s="29" t="s">
        <v>26631</v>
      </c>
      <c r="T12820" s="29" t="s">
        <v>44</v>
      </c>
      <c r="U12820" s="30">
        <v>205</v>
      </c>
      <c r="V12820" s="31">
        <v>38</v>
      </c>
      <c r="W12820" s="31">
        <v>2</v>
      </c>
      <c r="X12820" s="31" t="s">
        <v>25</v>
      </c>
      <c r="Y12820" s="29" t="s">
        <v>30</v>
      </c>
      <c r="Z12820" s="29" t="s">
        <v>219</v>
      </c>
      <c r="AA12820" s="29" t="s">
        <v>139</v>
      </c>
      <c r="AB12820"/>
      <c r="AC12820"/>
      <c r="AD12820"/>
      <c r="AE12820"/>
      <c r="AF12820"/>
      <c r="AG12820"/>
      <c r="AH12820"/>
      <c r="AI12820"/>
    </row>
    <row r="12821" spans="1:35" ht="15" customHeight="1" x14ac:dyDescent="0.35">
      <c r="A12821" s="32" t="s">
        <v>194</v>
      </c>
      <c r="B12821" s="33" t="s">
        <v>271</v>
      </c>
      <c r="C12821" s="34">
        <v>159</v>
      </c>
      <c r="D12821" s="33" t="s">
        <v>44</v>
      </c>
      <c r="E12821" s="33" t="s">
        <v>213</v>
      </c>
      <c r="F12821" s="33" t="s">
        <v>52</v>
      </c>
      <c r="G12821" s="33" t="s">
        <v>29</v>
      </c>
      <c r="H12821" s="33">
        <v>19</v>
      </c>
      <c r="I12821" s="35">
        <v>8</v>
      </c>
      <c r="P12821" s="29" t="s">
        <v>26632</v>
      </c>
      <c r="Q12821" s="29" t="s">
        <v>194</v>
      </c>
      <c r="R12821" s="29" t="s">
        <v>1682</v>
      </c>
      <c r="S12821" s="29" t="s">
        <v>26633</v>
      </c>
      <c r="T12821" s="29" t="s">
        <v>44</v>
      </c>
      <c r="U12821" s="30">
        <v>626</v>
      </c>
      <c r="V12821" s="31">
        <v>23</v>
      </c>
      <c r="W12821" s="31">
        <v>3</v>
      </c>
      <c r="X12821" s="31" t="s">
        <v>29</v>
      </c>
      <c r="Y12821" s="29" t="s">
        <v>50</v>
      </c>
      <c r="Z12821" s="29" t="s">
        <v>219</v>
      </c>
      <c r="AA12821" s="29" t="s">
        <v>139</v>
      </c>
      <c r="AB12821"/>
      <c r="AC12821"/>
      <c r="AD12821"/>
      <c r="AE12821"/>
      <c r="AF12821"/>
      <c r="AG12821"/>
      <c r="AH12821"/>
      <c r="AI12821"/>
    </row>
    <row r="12822" spans="1:35" ht="15" customHeight="1" x14ac:dyDescent="0.35">
      <c r="A12822" s="23" t="s">
        <v>194</v>
      </c>
      <c r="B12822" s="24" t="s">
        <v>397</v>
      </c>
      <c r="C12822" s="25">
        <v>226</v>
      </c>
      <c r="D12822" s="24" t="s">
        <v>22</v>
      </c>
      <c r="E12822" s="24" t="s">
        <v>108</v>
      </c>
      <c r="F12822" s="24" t="s">
        <v>46</v>
      </c>
      <c r="G12822" s="24" t="s">
        <v>29</v>
      </c>
      <c r="H12822" s="24">
        <v>32</v>
      </c>
      <c r="I12822" s="26">
        <v>10</v>
      </c>
      <c r="P12822" s="29" t="s">
        <v>26634</v>
      </c>
      <c r="Q12822" s="29" t="s">
        <v>194</v>
      </c>
      <c r="R12822" s="29" t="s">
        <v>1140</v>
      </c>
      <c r="S12822" s="29" t="s">
        <v>15451</v>
      </c>
      <c r="T12822" s="29" t="s">
        <v>44</v>
      </c>
      <c r="U12822" s="30">
        <v>128</v>
      </c>
      <c r="V12822" s="31">
        <v>23</v>
      </c>
      <c r="W12822" s="31">
        <v>4</v>
      </c>
      <c r="X12822" s="31" t="s">
        <v>25</v>
      </c>
      <c r="Y12822" s="29" t="s">
        <v>50</v>
      </c>
      <c r="Z12822" s="29" t="s">
        <v>219</v>
      </c>
      <c r="AA12822" s="29" t="s">
        <v>139</v>
      </c>
      <c r="AB12822"/>
      <c r="AC12822"/>
      <c r="AD12822"/>
      <c r="AE12822"/>
      <c r="AF12822"/>
      <c r="AG12822"/>
      <c r="AH12822"/>
      <c r="AI12822"/>
    </row>
    <row r="12823" spans="1:35" ht="15" customHeight="1" x14ac:dyDescent="0.35">
      <c r="A12823" s="32" t="s">
        <v>194</v>
      </c>
      <c r="B12823" s="33" t="s">
        <v>5180</v>
      </c>
      <c r="C12823" s="34">
        <v>125</v>
      </c>
      <c r="D12823" s="33" t="s">
        <v>22</v>
      </c>
      <c r="E12823" s="33" t="s">
        <v>405</v>
      </c>
      <c r="F12823" s="33" t="s">
        <v>59</v>
      </c>
      <c r="G12823" s="33" t="s">
        <v>29</v>
      </c>
      <c r="H12823" s="33">
        <v>18</v>
      </c>
      <c r="I12823" s="35">
        <v>2.5</v>
      </c>
      <c r="P12823" s="29" t="s">
        <v>26635</v>
      </c>
      <c r="Q12823" s="29" t="s">
        <v>194</v>
      </c>
      <c r="R12823" s="29" t="s">
        <v>271</v>
      </c>
      <c r="S12823" s="29" t="s">
        <v>26636</v>
      </c>
      <c r="T12823" s="29" t="s">
        <v>44</v>
      </c>
      <c r="U12823" s="30">
        <v>1139</v>
      </c>
      <c r="V12823" s="31">
        <v>23</v>
      </c>
      <c r="W12823" s="31">
        <v>6</v>
      </c>
      <c r="X12823" s="31" t="s">
        <v>25</v>
      </c>
      <c r="Y12823" s="29" t="s">
        <v>30</v>
      </c>
      <c r="Z12823" s="29" t="s">
        <v>219</v>
      </c>
      <c r="AA12823" s="29" t="s">
        <v>139</v>
      </c>
      <c r="AB12823"/>
      <c r="AC12823"/>
      <c r="AD12823"/>
      <c r="AE12823"/>
      <c r="AF12823"/>
      <c r="AG12823"/>
      <c r="AH12823"/>
      <c r="AI12823"/>
    </row>
    <row r="12824" spans="1:35" ht="15" customHeight="1" x14ac:dyDescent="0.35">
      <c r="A12824" s="23" t="s">
        <v>194</v>
      </c>
      <c r="B12824" s="24" t="s">
        <v>310</v>
      </c>
      <c r="C12824" s="25">
        <v>413</v>
      </c>
      <c r="D12824" s="24" t="s">
        <v>44</v>
      </c>
      <c r="E12824" s="24" t="s">
        <v>255</v>
      </c>
      <c r="F12824" s="24" t="s">
        <v>32</v>
      </c>
      <c r="G12824" s="24" t="s">
        <v>29</v>
      </c>
      <c r="H12824" s="24">
        <v>35</v>
      </c>
      <c r="I12824" s="26">
        <v>8.75</v>
      </c>
      <c r="P12824" s="29" t="s">
        <v>26637</v>
      </c>
      <c r="Q12824" s="29" t="s">
        <v>194</v>
      </c>
      <c r="R12824" s="29" t="s">
        <v>397</v>
      </c>
      <c r="S12824" s="29" t="s">
        <v>26638</v>
      </c>
      <c r="T12824" s="29" t="s">
        <v>22</v>
      </c>
      <c r="U12824" s="30">
        <v>401</v>
      </c>
      <c r="V12824" s="31">
        <v>21</v>
      </c>
      <c r="W12824" s="31">
        <v>2</v>
      </c>
      <c r="X12824" s="31" t="s">
        <v>29</v>
      </c>
      <c r="Y12824" s="29" t="s">
        <v>30</v>
      </c>
      <c r="Z12824" s="29" t="s">
        <v>219</v>
      </c>
      <c r="AA12824" s="29" t="s">
        <v>139</v>
      </c>
      <c r="AB12824"/>
      <c r="AC12824"/>
      <c r="AD12824"/>
      <c r="AE12824"/>
      <c r="AF12824"/>
      <c r="AG12824"/>
      <c r="AH12824"/>
      <c r="AI12824"/>
    </row>
    <row r="12825" spans="1:35" ht="15" customHeight="1" x14ac:dyDescent="0.35">
      <c r="A12825" s="32" t="s">
        <v>194</v>
      </c>
      <c r="B12825" s="33" t="s">
        <v>554</v>
      </c>
      <c r="C12825" s="34">
        <v>231</v>
      </c>
      <c r="D12825" s="33" t="s">
        <v>44</v>
      </c>
      <c r="E12825" s="33" t="s">
        <v>173</v>
      </c>
      <c r="F12825" s="33" t="s">
        <v>46</v>
      </c>
      <c r="G12825" s="33" t="s">
        <v>25</v>
      </c>
      <c r="H12825" s="33">
        <v>18</v>
      </c>
      <c r="I12825" s="35">
        <v>10.75</v>
      </c>
      <c r="P12825" s="29" t="s">
        <v>26639</v>
      </c>
      <c r="Q12825" s="29" t="s">
        <v>194</v>
      </c>
      <c r="R12825" s="29" t="s">
        <v>5180</v>
      </c>
      <c r="S12825" s="29" t="s">
        <v>26640</v>
      </c>
      <c r="T12825" s="29" t="s">
        <v>22</v>
      </c>
      <c r="U12825" s="30">
        <v>873</v>
      </c>
      <c r="V12825" s="31">
        <v>26</v>
      </c>
      <c r="W12825" s="31">
        <v>2</v>
      </c>
      <c r="X12825" s="31" t="s">
        <v>29</v>
      </c>
      <c r="Y12825" s="29" t="s">
        <v>50</v>
      </c>
      <c r="Z12825" s="29" t="s">
        <v>219</v>
      </c>
      <c r="AA12825" s="29" t="s">
        <v>139</v>
      </c>
      <c r="AB12825"/>
      <c r="AC12825"/>
      <c r="AD12825"/>
      <c r="AE12825"/>
      <c r="AF12825"/>
      <c r="AG12825"/>
      <c r="AH12825"/>
      <c r="AI12825"/>
    </row>
    <row r="12826" spans="1:35" ht="15" customHeight="1" x14ac:dyDescent="0.35">
      <c r="A12826" s="23" t="s">
        <v>194</v>
      </c>
      <c r="B12826" s="24" t="s">
        <v>3873</v>
      </c>
      <c r="C12826" s="25">
        <v>109</v>
      </c>
      <c r="D12826" s="24" t="s">
        <v>22</v>
      </c>
      <c r="E12826" s="24" t="s">
        <v>156</v>
      </c>
      <c r="F12826" s="24" t="s">
        <v>52</v>
      </c>
      <c r="G12826" s="24" t="s">
        <v>25</v>
      </c>
      <c r="H12826" s="24">
        <v>18</v>
      </c>
      <c r="I12826" s="26">
        <v>10.75</v>
      </c>
      <c r="P12826" s="29" t="s">
        <v>26641</v>
      </c>
      <c r="Q12826" s="29" t="s">
        <v>194</v>
      </c>
      <c r="R12826" s="29" t="s">
        <v>310</v>
      </c>
      <c r="S12826" s="29" t="s">
        <v>15137</v>
      </c>
      <c r="T12826" s="29" t="s">
        <v>44</v>
      </c>
      <c r="U12826" s="30">
        <v>137</v>
      </c>
      <c r="V12826" s="31">
        <v>18</v>
      </c>
      <c r="W12826" s="31">
        <v>1</v>
      </c>
      <c r="X12826" s="31" t="s">
        <v>25</v>
      </c>
      <c r="Y12826" s="29" t="s">
        <v>50</v>
      </c>
      <c r="Z12826" s="29" t="s">
        <v>219</v>
      </c>
      <c r="AA12826" s="29" t="s">
        <v>139</v>
      </c>
      <c r="AB12826"/>
      <c r="AC12826"/>
      <c r="AD12826"/>
      <c r="AE12826"/>
      <c r="AF12826"/>
      <c r="AG12826"/>
      <c r="AH12826"/>
      <c r="AI12826"/>
    </row>
    <row r="12827" spans="1:35" ht="15" customHeight="1" x14ac:dyDescent="0.35">
      <c r="A12827" s="32" t="s">
        <v>194</v>
      </c>
      <c r="B12827" s="33" t="s">
        <v>8379</v>
      </c>
      <c r="C12827" s="34">
        <v>461</v>
      </c>
      <c r="D12827" s="33" t="s">
        <v>22</v>
      </c>
      <c r="E12827" s="33" t="s">
        <v>219</v>
      </c>
      <c r="F12827" s="33" t="s">
        <v>139</v>
      </c>
      <c r="G12827" s="33" t="s">
        <v>29</v>
      </c>
      <c r="H12827" s="33">
        <v>20</v>
      </c>
      <c r="I12827" s="35">
        <v>5.5</v>
      </c>
      <c r="P12827" s="29" t="s">
        <v>26642</v>
      </c>
      <c r="Q12827" s="29" t="s">
        <v>194</v>
      </c>
      <c r="R12827" s="29" t="s">
        <v>554</v>
      </c>
      <c r="S12827" s="29" t="s">
        <v>26643</v>
      </c>
      <c r="T12827" s="29" t="s">
        <v>44</v>
      </c>
      <c r="U12827" s="30">
        <v>727</v>
      </c>
      <c r="V12827" s="31">
        <v>25</v>
      </c>
      <c r="W12827" s="31">
        <v>7</v>
      </c>
      <c r="X12827" s="31" t="s">
        <v>29</v>
      </c>
      <c r="Y12827" s="29" t="s">
        <v>30</v>
      </c>
      <c r="Z12827" s="29" t="s">
        <v>219</v>
      </c>
      <c r="AA12827" s="29" t="s">
        <v>139</v>
      </c>
      <c r="AB12827"/>
      <c r="AC12827"/>
      <c r="AD12827"/>
      <c r="AE12827"/>
      <c r="AF12827"/>
      <c r="AG12827"/>
      <c r="AH12827"/>
      <c r="AI12827"/>
    </row>
    <row r="12828" spans="1:35" ht="15" customHeight="1" x14ac:dyDescent="0.35">
      <c r="A12828" s="23" t="s">
        <v>194</v>
      </c>
      <c r="B12828" s="24" t="s">
        <v>123</v>
      </c>
      <c r="C12828" s="25">
        <v>440</v>
      </c>
      <c r="D12828" s="24" t="s">
        <v>44</v>
      </c>
      <c r="E12828" s="24" t="s">
        <v>324</v>
      </c>
      <c r="F12828" s="24" t="s">
        <v>118</v>
      </c>
      <c r="G12828" s="24" t="s">
        <v>25</v>
      </c>
      <c r="H12828" s="24">
        <v>38</v>
      </c>
      <c r="I12828" s="26">
        <v>12.5</v>
      </c>
      <c r="P12828" s="29" t="s">
        <v>26644</v>
      </c>
      <c r="Q12828" s="29" t="s">
        <v>194</v>
      </c>
      <c r="R12828" s="29" t="s">
        <v>3873</v>
      </c>
      <c r="S12828" s="29" t="s">
        <v>26645</v>
      </c>
      <c r="T12828" s="29" t="s">
        <v>22</v>
      </c>
      <c r="U12828" s="30">
        <v>509</v>
      </c>
      <c r="V12828" s="31">
        <v>24</v>
      </c>
      <c r="W12828" s="31">
        <v>2</v>
      </c>
      <c r="X12828" s="31" t="s">
        <v>29</v>
      </c>
      <c r="Y12828" s="29" t="s">
        <v>41</v>
      </c>
      <c r="Z12828" s="29" t="s">
        <v>219</v>
      </c>
      <c r="AA12828" s="29" t="s">
        <v>139</v>
      </c>
      <c r="AB12828"/>
      <c r="AC12828"/>
      <c r="AD12828"/>
      <c r="AE12828"/>
      <c r="AF12828"/>
      <c r="AG12828"/>
      <c r="AH12828"/>
      <c r="AI12828"/>
    </row>
    <row r="12829" spans="1:35" ht="15" customHeight="1" x14ac:dyDescent="0.35">
      <c r="A12829" s="32" t="s">
        <v>622</v>
      </c>
      <c r="B12829" s="33" t="s">
        <v>2372</v>
      </c>
      <c r="C12829" s="34">
        <v>442</v>
      </c>
      <c r="D12829" s="33" t="s">
        <v>22</v>
      </c>
      <c r="E12829" s="33" t="s">
        <v>266</v>
      </c>
      <c r="F12829" s="33" t="s">
        <v>78</v>
      </c>
      <c r="G12829" s="33" t="s">
        <v>29</v>
      </c>
      <c r="H12829" s="33">
        <v>30</v>
      </c>
      <c r="I12829" s="35">
        <v>9</v>
      </c>
      <c r="P12829" s="29" t="s">
        <v>26646</v>
      </c>
      <c r="Q12829" s="29" t="s">
        <v>194</v>
      </c>
      <c r="R12829" s="29" t="s">
        <v>8379</v>
      </c>
      <c r="S12829" s="29" t="s">
        <v>26647</v>
      </c>
      <c r="T12829" s="29" t="s">
        <v>22</v>
      </c>
      <c r="U12829" s="30">
        <v>222</v>
      </c>
      <c r="V12829" s="31">
        <v>34</v>
      </c>
      <c r="W12829" s="31">
        <v>7</v>
      </c>
      <c r="X12829" s="31" t="s">
        <v>29</v>
      </c>
      <c r="Y12829" s="29" t="s">
        <v>50</v>
      </c>
      <c r="Z12829" s="29" t="s">
        <v>219</v>
      </c>
      <c r="AA12829" s="29" t="s">
        <v>139</v>
      </c>
      <c r="AB12829"/>
      <c r="AC12829"/>
      <c r="AD12829"/>
      <c r="AE12829"/>
      <c r="AF12829"/>
      <c r="AG12829"/>
      <c r="AH12829"/>
      <c r="AI12829"/>
    </row>
    <row r="12830" spans="1:35" ht="15" customHeight="1" x14ac:dyDescent="0.35">
      <c r="A12830" s="23" t="s">
        <v>622</v>
      </c>
      <c r="B12830" s="24" t="s">
        <v>854</v>
      </c>
      <c r="C12830" s="25">
        <v>379</v>
      </c>
      <c r="D12830" s="24" t="s">
        <v>22</v>
      </c>
      <c r="E12830" s="24" t="s">
        <v>108</v>
      </c>
      <c r="F12830" s="24" t="s">
        <v>46</v>
      </c>
      <c r="G12830" s="24" t="s">
        <v>29</v>
      </c>
      <c r="H12830" s="24">
        <v>33</v>
      </c>
      <c r="I12830" s="26">
        <v>9.75</v>
      </c>
      <c r="P12830" s="29" t="s">
        <v>26648</v>
      </c>
      <c r="Q12830" s="29" t="s">
        <v>194</v>
      </c>
      <c r="R12830" s="29" t="s">
        <v>123</v>
      </c>
      <c r="S12830" s="29" t="s">
        <v>7293</v>
      </c>
      <c r="T12830" s="29" t="s">
        <v>44</v>
      </c>
      <c r="U12830" s="30">
        <v>714</v>
      </c>
      <c r="V12830" s="31">
        <v>23</v>
      </c>
      <c r="W12830" s="31">
        <v>6</v>
      </c>
      <c r="X12830" s="31" t="s">
        <v>25</v>
      </c>
      <c r="Y12830" s="29" t="s">
        <v>41</v>
      </c>
      <c r="Z12830" s="29" t="s">
        <v>219</v>
      </c>
      <c r="AA12830" s="29" t="s">
        <v>139</v>
      </c>
      <c r="AB12830"/>
      <c r="AC12830"/>
      <c r="AD12830"/>
      <c r="AE12830"/>
      <c r="AF12830"/>
      <c r="AG12830"/>
      <c r="AH12830"/>
      <c r="AI12830"/>
    </row>
    <row r="12831" spans="1:35" ht="15" customHeight="1" x14ac:dyDescent="0.35">
      <c r="A12831" s="32" t="s">
        <v>622</v>
      </c>
      <c r="B12831" s="33" t="s">
        <v>1019</v>
      </c>
      <c r="C12831" s="34">
        <v>310</v>
      </c>
      <c r="D12831" s="33" t="s">
        <v>22</v>
      </c>
      <c r="E12831" s="33" t="s">
        <v>195</v>
      </c>
      <c r="F12831" s="33" t="s">
        <v>59</v>
      </c>
      <c r="G12831" s="33" t="s">
        <v>25</v>
      </c>
      <c r="H12831" s="33">
        <v>18</v>
      </c>
      <c r="I12831" s="35">
        <v>15</v>
      </c>
      <c r="P12831" s="29" t="s">
        <v>26649</v>
      </c>
      <c r="Q12831" s="29" t="s">
        <v>622</v>
      </c>
      <c r="R12831" s="29" t="s">
        <v>2372</v>
      </c>
      <c r="S12831" s="29" t="s">
        <v>26650</v>
      </c>
      <c r="T12831" s="29" t="s">
        <v>22</v>
      </c>
      <c r="U12831" s="30">
        <v>599</v>
      </c>
      <c r="V12831" s="31">
        <v>22</v>
      </c>
      <c r="W12831" s="31">
        <v>4</v>
      </c>
      <c r="X12831" s="31" t="s">
        <v>29</v>
      </c>
      <c r="Y12831" s="29" t="s">
        <v>30</v>
      </c>
      <c r="Z12831" s="29" t="s">
        <v>219</v>
      </c>
      <c r="AA12831" s="29" t="s">
        <v>139</v>
      </c>
      <c r="AB12831"/>
      <c r="AC12831"/>
      <c r="AD12831"/>
      <c r="AE12831"/>
      <c r="AF12831"/>
      <c r="AG12831"/>
      <c r="AH12831"/>
      <c r="AI12831"/>
    </row>
    <row r="12832" spans="1:35" ht="15" customHeight="1" x14ac:dyDescent="0.35">
      <c r="A12832" s="23" t="s">
        <v>1383</v>
      </c>
      <c r="B12832" s="24" t="s">
        <v>194</v>
      </c>
      <c r="C12832" s="25">
        <v>209</v>
      </c>
      <c r="D12832" s="24" t="s">
        <v>22</v>
      </c>
      <c r="E12832" s="24" t="s">
        <v>51</v>
      </c>
      <c r="F12832" s="24" t="s">
        <v>52</v>
      </c>
      <c r="G12832" s="24" t="s">
        <v>29</v>
      </c>
      <c r="H12832" s="24">
        <v>17</v>
      </c>
      <c r="I12832" s="26">
        <v>8.75</v>
      </c>
      <c r="P12832" s="29" t="s">
        <v>26651</v>
      </c>
      <c r="Q12832" s="29" t="s">
        <v>622</v>
      </c>
      <c r="R12832" s="29" t="s">
        <v>854</v>
      </c>
      <c r="S12832" s="29" t="s">
        <v>26652</v>
      </c>
      <c r="T12832" s="29" t="s">
        <v>22</v>
      </c>
      <c r="U12832" s="30">
        <v>718</v>
      </c>
      <c r="V12832" s="31">
        <v>24</v>
      </c>
      <c r="W12832" s="31">
        <v>2</v>
      </c>
      <c r="X12832" s="31" t="s">
        <v>29</v>
      </c>
      <c r="Y12832" s="29" t="s">
        <v>30</v>
      </c>
      <c r="Z12832" s="29" t="s">
        <v>219</v>
      </c>
      <c r="AA12832" s="29" t="s">
        <v>139</v>
      </c>
      <c r="AB12832"/>
      <c r="AC12832"/>
      <c r="AD12832"/>
      <c r="AE12832"/>
      <c r="AF12832"/>
      <c r="AG12832"/>
      <c r="AH12832"/>
      <c r="AI12832"/>
    </row>
    <row r="12833" spans="1:35" ht="15" customHeight="1" x14ac:dyDescent="0.35">
      <c r="A12833" s="32" t="s">
        <v>310</v>
      </c>
      <c r="B12833" s="33" t="s">
        <v>70</v>
      </c>
      <c r="C12833" s="34">
        <v>154</v>
      </c>
      <c r="D12833" s="33" t="s">
        <v>44</v>
      </c>
      <c r="E12833" s="33" t="s">
        <v>92</v>
      </c>
      <c r="F12833" s="33" t="s">
        <v>86</v>
      </c>
      <c r="G12833" s="33" t="s">
        <v>29</v>
      </c>
      <c r="H12833" s="33">
        <v>39</v>
      </c>
      <c r="I12833" s="35">
        <v>9.5</v>
      </c>
      <c r="P12833" s="29" t="s">
        <v>26653</v>
      </c>
      <c r="Q12833" s="29" t="s">
        <v>622</v>
      </c>
      <c r="R12833" s="29" t="s">
        <v>1019</v>
      </c>
      <c r="S12833" s="29" t="s">
        <v>26654</v>
      </c>
      <c r="T12833" s="29" t="s">
        <v>22</v>
      </c>
      <c r="U12833" s="30">
        <v>160</v>
      </c>
      <c r="V12833" s="31">
        <v>23</v>
      </c>
      <c r="W12833" s="31">
        <v>5</v>
      </c>
      <c r="X12833" s="31" t="s">
        <v>25</v>
      </c>
      <c r="Y12833" s="29" t="s">
        <v>41</v>
      </c>
      <c r="Z12833" s="29" t="s">
        <v>219</v>
      </c>
      <c r="AA12833" s="29" t="s">
        <v>139</v>
      </c>
      <c r="AB12833"/>
      <c r="AC12833"/>
      <c r="AD12833"/>
      <c r="AE12833"/>
      <c r="AF12833"/>
      <c r="AG12833"/>
      <c r="AH12833"/>
      <c r="AI12833"/>
    </row>
    <row r="12834" spans="1:35" ht="15" customHeight="1" x14ac:dyDescent="0.35">
      <c r="A12834" s="23" t="s">
        <v>310</v>
      </c>
      <c r="B12834" s="24" t="s">
        <v>176</v>
      </c>
      <c r="C12834" s="25">
        <v>219</v>
      </c>
      <c r="D12834" s="24" t="s">
        <v>44</v>
      </c>
      <c r="E12834" s="24" t="s">
        <v>232</v>
      </c>
      <c r="F12834" s="24" t="s">
        <v>32</v>
      </c>
      <c r="G12834" s="24" t="s">
        <v>25</v>
      </c>
      <c r="H12834" s="24">
        <v>40</v>
      </c>
      <c r="I12834" s="26">
        <v>13.75</v>
      </c>
      <c r="P12834" s="29" t="s">
        <v>26655</v>
      </c>
      <c r="Q12834" s="29" t="s">
        <v>1383</v>
      </c>
      <c r="R12834" s="29" t="s">
        <v>194</v>
      </c>
      <c r="S12834" s="29" t="s">
        <v>26656</v>
      </c>
      <c r="T12834" s="29" t="s">
        <v>22</v>
      </c>
      <c r="U12834" s="30">
        <v>1011</v>
      </c>
      <c r="V12834" s="31">
        <v>23</v>
      </c>
      <c r="W12834" s="31">
        <v>7</v>
      </c>
      <c r="X12834" s="31" t="s">
        <v>25</v>
      </c>
      <c r="Y12834" s="29" t="s">
        <v>30</v>
      </c>
      <c r="Z12834" s="29" t="s">
        <v>219</v>
      </c>
      <c r="AA12834" s="29" t="s">
        <v>139</v>
      </c>
      <c r="AB12834"/>
      <c r="AC12834"/>
      <c r="AD12834"/>
      <c r="AE12834"/>
      <c r="AF12834"/>
      <c r="AG12834"/>
      <c r="AH12834"/>
      <c r="AI12834"/>
    </row>
    <row r="12835" spans="1:35" ht="15" customHeight="1" x14ac:dyDescent="0.35">
      <c r="A12835" s="32" t="s">
        <v>310</v>
      </c>
      <c r="B12835" s="33" t="s">
        <v>1770</v>
      </c>
      <c r="C12835" s="34">
        <v>354</v>
      </c>
      <c r="D12835" s="33" t="s">
        <v>44</v>
      </c>
      <c r="E12835" s="33" t="s">
        <v>200</v>
      </c>
      <c r="F12835" s="33" t="s">
        <v>52</v>
      </c>
      <c r="G12835" s="33" t="s">
        <v>29</v>
      </c>
      <c r="H12835" s="33">
        <v>18</v>
      </c>
      <c r="I12835" s="35">
        <v>5</v>
      </c>
      <c r="P12835" s="29" t="s">
        <v>26657</v>
      </c>
      <c r="Q12835" s="29" t="s">
        <v>310</v>
      </c>
      <c r="R12835" s="29" t="s">
        <v>70</v>
      </c>
      <c r="S12835" s="29" t="s">
        <v>14488</v>
      </c>
      <c r="T12835" s="29" t="s">
        <v>44</v>
      </c>
      <c r="U12835" s="30">
        <v>701</v>
      </c>
      <c r="V12835" s="31">
        <v>24</v>
      </c>
      <c r="W12835" s="31">
        <v>6</v>
      </c>
      <c r="X12835" s="31" t="s">
        <v>25</v>
      </c>
      <c r="Y12835" s="29" t="s">
        <v>41</v>
      </c>
      <c r="Z12835" s="29" t="s">
        <v>219</v>
      </c>
      <c r="AA12835" s="29" t="s">
        <v>139</v>
      </c>
      <c r="AB12835"/>
      <c r="AC12835"/>
      <c r="AD12835"/>
      <c r="AE12835"/>
      <c r="AF12835"/>
      <c r="AG12835"/>
      <c r="AH12835"/>
      <c r="AI12835"/>
    </row>
    <row r="12836" spans="1:35" ht="15" customHeight="1" x14ac:dyDescent="0.35">
      <c r="A12836" s="23" t="s">
        <v>310</v>
      </c>
      <c r="B12836" s="24" t="s">
        <v>964</v>
      </c>
      <c r="C12836" s="25">
        <v>119</v>
      </c>
      <c r="D12836" s="24" t="s">
        <v>22</v>
      </c>
      <c r="E12836" s="24" t="s">
        <v>219</v>
      </c>
      <c r="F12836" s="24" t="s">
        <v>139</v>
      </c>
      <c r="G12836" s="24" t="s">
        <v>25</v>
      </c>
      <c r="H12836" s="24">
        <v>18</v>
      </c>
      <c r="I12836" s="26">
        <v>16.75</v>
      </c>
      <c r="P12836" s="29" t="s">
        <v>26658</v>
      </c>
      <c r="Q12836" s="29" t="s">
        <v>310</v>
      </c>
      <c r="R12836" s="29" t="s">
        <v>176</v>
      </c>
      <c r="S12836" s="29" t="s">
        <v>6831</v>
      </c>
      <c r="T12836" s="29" t="s">
        <v>44</v>
      </c>
      <c r="U12836" s="30">
        <v>877</v>
      </c>
      <c r="V12836" s="31">
        <v>27</v>
      </c>
      <c r="W12836" s="31">
        <v>4</v>
      </c>
      <c r="X12836" s="31" t="s">
        <v>29</v>
      </c>
      <c r="Y12836" s="29" t="s">
        <v>30</v>
      </c>
      <c r="Z12836" s="29" t="s">
        <v>219</v>
      </c>
      <c r="AA12836" s="29" t="s">
        <v>139</v>
      </c>
      <c r="AB12836"/>
      <c r="AC12836"/>
      <c r="AD12836"/>
      <c r="AE12836"/>
      <c r="AF12836"/>
      <c r="AG12836"/>
      <c r="AH12836"/>
      <c r="AI12836"/>
    </row>
    <row r="12837" spans="1:35" ht="15" customHeight="1" x14ac:dyDescent="0.35">
      <c r="A12837" s="32" t="s">
        <v>310</v>
      </c>
      <c r="B12837" s="33" t="s">
        <v>604</v>
      </c>
      <c r="C12837" s="34">
        <v>341</v>
      </c>
      <c r="D12837" s="33" t="s">
        <v>22</v>
      </c>
      <c r="E12837" s="33" t="s">
        <v>77</v>
      </c>
      <c r="F12837" s="33" t="s">
        <v>78</v>
      </c>
      <c r="G12837" s="33" t="s">
        <v>25</v>
      </c>
      <c r="H12837" s="33">
        <v>19</v>
      </c>
      <c r="I12837" s="35">
        <v>10.75</v>
      </c>
      <c r="P12837" s="29" t="s">
        <v>26659</v>
      </c>
      <c r="Q12837" s="29" t="s">
        <v>310</v>
      </c>
      <c r="R12837" s="29" t="s">
        <v>1770</v>
      </c>
      <c r="S12837" s="29" t="s">
        <v>26660</v>
      </c>
      <c r="T12837" s="29" t="s">
        <v>44</v>
      </c>
      <c r="U12837" s="30">
        <v>397</v>
      </c>
      <c r="V12837" s="31">
        <v>24</v>
      </c>
      <c r="W12837" s="31">
        <v>5</v>
      </c>
      <c r="X12837" s="31" t="s">
        <v>29</v>
      </c>
      <c r="Y12837" s="29" t="s">
        <v>41</v>
      </c>
      <c r="Z12837" s="29" t="s">
        <v>219</v>
      </c>
      <c r="AA12837" s="29" t="s">
        <v>139</v>
      </c>
      <c r="AB12837"/>
      <c r="AC12837"/>
      <c r="AD12837"/>
      <c r="AE12837"/>
      <c r="AF12837"/>
      <c r="AG12837"/>
      <c r="AH12837"/>
      <c r="AI12837"/>
    </row>
    <row r="12838" spans="1:35" ht="15" customHeight="1" x14ac:dyDescent="0.35">
      <c r="A12838" s="23" t="s">
        <v>6595</v>
      </c>
      <c r="B12838" s="24" t="s">
        <v>543</v>
      </c>
      <c r="C12838" s="25">
        <v>352</v>
      </c>
      <c r="D12838" s="24" t="s">
        <v>44</v>
      </c>
      <c r="E12838" s="24" t="s">
        <v>398</v>
      </c>
      <c r="F12838" s="24" t="s">
        <v>46</v>
      </c>
      <c r="G12838" s="24" t="s">
        <v>29</v>
      </c>
      <c r="H12838" s="24">
        <v>18</v>
      </c>
      <c r="I12838" s="26">
        <v>6.25</v>
      </c>
      <c r="P12838" s="29" t="s">
        <v>26661</v>
      </c>
      <c r="Q12838" s="29" t="s">
        <v>310</v>
      </c>
      <c r="R12838" s="29" t="s">
        <v>964</v>
      </c>
      <c r="S12838" s="29" t="s">
        <v>26662</v>
      </c>
      <c r="T12838" s="29" t="s">
        <v>22</v>
      </c>
      <c r="U12838" s="30">
        <v>288</v>
      </c>
      <c r="V12838" s="31">
        <v>26</v>
      </c>
      <c r="W12838" s="31">
        <v>2</v>
      </c>
      <c r="X12838" s="31" t="s">
        <v>25</v>
      </c>
      <c r="Y12838" s="29" t="s">
        <v>30</v>
      </c>
      <c r="Z12838" s="29" t="s">
        <v>219</v>
      </c>
      <c r="AA12838" s="29" t="s">
        <v>139</v>
      </c>
      <c r="AB12838"/>
      <c r="AC12838"/>
      <c r="AD12838"/>
      <c r="AE12838"/>
      <c r="AF12838"/>
      <c r="AG12838"/>
      <c r="AH12838"/>
      <c r="AI12838"/>
    </row>
    <row r="12839" spans="1:35" ht="15" customHeight="1" x14ac:dyDescent="0.35">
      <c r="A12839" s="32" t="s">
        <v>1394</v>
      </c>
      <c r="B12839" s="33" t="s">
        <v>1242</v>
      </c>
      <c r="C12839" s="34">
        <v>57</v>
      </c>
      <c r="D12839" s="33" t="s">
        <v>22</v>
      </c>
      <c r="E12839" s="33" t="s">
        <v>410</v>
      </c>
      <c r="F12839" s="33" t="s">
        <v>78</v>
      </c>
      <c r="G12839" s="33" t="s">
        <v>29</v>
      </c>
      <c r="H12839" s="33">
        <v>31</v>
      </c>
      <c r="I12839" s="35">
        <v>7.5</v>
      </c>
      <c r="P12839" s="29" t="s">
        <v>26663</v>
      </c>
      <c r="Q12839" s="29" t="s">
        <v>310</v>
      </c>
      <c r="R12839" s="29" t="s">
        <v>604</v>
      </c>
      <c r="S12839" s="29" t="s">
        <v>26664</v>
      </c>
      <c r="T12839" s="29" t="s">
        <v>22</v>
      </c>
      <c r="U12839" s="30">
        <v>789</v>
      </c>
      <c r="V12839" s="31">
        <v>27</v>
      </c>
      <c r="W12839" s="31">
        <v>2</v>
      </c>
      <c r="X12839" s="31" t="s">
        <v>25</v>
      </c>
      <c r="Y12839" s="29" t="s">
        <v>30</v>
      </c>
      <c r="Z12839" s="29" t="s">
        <v>219</v>
      </c>
      <c r="AA12839" s="29" t="s">
        <v>139</v>
      </c>
      <c r="AB12839"/>
      <c r="AC12839"/>
      <c r="AD12839"/>
      <c r="AE12839"/>
      <c r="AF12839"/>
      <c r="AG12839"/>
      <c r="AH12839"/>
      <c r="AI12839"/>
    </row>
    <row r="12840" spans="1:35" ht="15" customHeight="1" x14ac:dyDescent="0.35">
      <c r="A12840" s="23" t="s">
        <v>6625</v>
      </c>
      <c r="B12840" s="24" t="s">
        <v>1162</v>
      </c>
      <c r="C12840" s="25">
        <v>181</v>
      </c>
      <c r="D12840" s="24" t="s">
        <v>44</v>
      </c>
      <c r="E12840" s="24" t="s">
        <v>181</v>
      </c>
      <c r="F12840" s="24" t="s">
        <v>24</v>
      </c>
      <c r="G12840" s="24" t="s">
        <v>29</v>
      </c>
      <c r="H12840" s="24">
        <v>38</v>
      </c>
      <c r="I12840" s="26">
        <v>9</v>
      </c>
      <c r="P12840" s="29" t="s">
        <v>26665</v>
      </c>
      <c r="Q12840" s="29" t="s">
        <v>6595</v>
      </c>
      <c r="R12840" s="29" t="s">
        <v>543</v>
      </c>
      <c r="S12840" s="29" t="s">
        <v>26666</v>
      </c>
      <c r="T12840" s="29" t="s">
        <v>44</v>
      </c>
      <c r="U12840" s="30">
        <v>307</v>
      </c>
      <c r="V12840" s="31">
        <v>29</v>
      </c>
      <c r="W12840" s="31">
        <v>7</v>
      </c>
      <c r="X12840" s="31" t="s">
        <v>25</v>
      </c>
      <c r="Y12840" s="29" t="s">
        <v>50</v>
      </c>
      <c r="Z12840" s="29" t="s">
        <v>219</v>
      </c>
      <c r="AA12840" s="29" t="s">
        <v>139</v>
      </c>
      <c r="AB12840"/>
      <c r="AC12840"/>
      <c r="AD12840"/>
      <c r="AE12840"/>
      <c r="AF12840"/>
      <c r="AG12840"/>
      <c r="AH12840"/>
      <c r="AI12840"/>
    </row>
    <row r="12841" spans="1:35" ht="15" customHeight="1" x14ac:dyDescent="0.35">
      <c r="A12841" s="32" t="s">
        <v>1366</v>
      </c>
      <c r="B12841" s="33" t="s">
        <v>12021</v>
      </c>
      <c r="C12841" s="34">
        <v>165</v>
      </c>
      <c r="D12841" s="33" t="s">
        <v>22</v>
      </c>
      <c r="E12841" s="33" t="s">
        <v>186</v>
      </c>
      <c r="F12841" s="33" t="s">
        <v>86</v>
      </c>
      <c r="G12841" s="33" t="s">
        <v>25</v>
      </c>
      <c r="H12841" s="33">
        <v>17</v>
      </c>
      <c r="I12841" s="35">
        <v>13.5</v>
      </c>
      <c r="P12841" s="29" t="s">
        <v>26667</v>
      </c>
      <c r="Q12841" s="29" t="s">
        <v>1394</v>
      </c>
      <c r="R12841" s="29" t="s">
        <v>1242</v>
      </c>
      <c r="S12841" s="29" t="s">
        <v>26668</v>
      </c>
      <c r="T12841" s="29" t="s">
        <v>22</v>
      </c>
      <c r="U12841" s="30">
        <v>900</v>
      </c>
      <c r="V12841" s="31">
        <v>26</v>
      </c>
      <c r="W12841" s="31">
        <v>6</v>
      </c>
      <c r="X12841" s="31" t="s">
        <v>29</v>
      </c>
      <c r="Y12841" s="29" t="s">
        <v>41</v>
      </c>
      <c r="Z12841" s="29" t="s">
        <v>219</v>
      </c>
      <c r="AA12841" s="29" t="s">
        <v>139</v>
      </c>
      <c r="AB12841"/>
      <c r="AC12841"/>
      <c r="AD12841"/>
      <c r="AE12841"/>
      <c r="AF12841"/>
      <c r="AG12841"/>
      <c r="AH12841"/>
      <c r="AI12841"/>
    </row>
    <row r="12842" spans="1:35" ht="15" customHeight="1" x14ac:dyDescent="0.35">
      <c r="A12842" s="23" t="s">
        <v>57</v>
      </c>
      <c r="B12842" s="24" t="s">
        <v>159</v>
      </c>
      <c r="C12842" s="25">
        <v>87</v>
      </c>
      <c r="D12842" s="24" t="s">
        <v>44</v>
      </c>
      <c r="E12842" s="24" t="s">
        <v>460</v>
      </c>
      <c r="F12842" s="24" t="s">
        <v>52</v>
      </c>
      <c r="G12842" s="24" t="s">
        <v>25</v>
      </c>
      <c r="H12842" s="24">
        <v>19</v>
      </c>
      <c r="I12842" s="26">
        <v>15</v>
      </c>
      <c r="P12842" s="29" t="s">
        <v>26669</v>
      </c>
      <c r="Q12842" s="29" t="s">
        <v>6625</v>
      </c>
      <c r="R12842" s="29" t="s">
        <v>1162</v>
      </c>
      <c r="S12842" s="29" t="s">
        <v>26670</v>
      </c>
      <c r="T12842" s="29" t="s">
        <v>44</v>
      </c>
      <c r="U12842" s="30">
        <v>144</v>
      </c>
      <c r="V12842" s="31">
        <v>23</v>
      </c>
      <c r="W12842" s="31">
        <v>1</v>
      </c>
      <c r="X12842" s="31" t="s">
        <v>29</v>
      </c>
      <c r="Y12842" s="29" t="s">
        <v>50</v>
      </c>
      <c r="Z12842" s="29" t="s">
        <v>219</v>
      </c>
      <c r="AA12842" s="29" t="s">
        <v>139</v>
      </c>
      <c r="AB12842"/>
      <c r="AC12842"/>
      <c r="AD12842"/>
      <c r="AE12842"/>
      <c r="AF12842"/>
      <c r="AG12842"/>
      <c r="AH12842"/>
      <c r="AI12842"/>
    </row>
    <row r="12843" spans="1:35" ht="15" customHeight="1" x14ac:dyDescent="0.35">
      <c r="A12843" s="32" t="s">
        <v>57</v>
      </c>
      <c r="B12843" s="33" t="s">
        <v>422</v>
      </c>
      <c r="C12843" s="34">
        <v>473</v>
      </c>
      <c r="D12843" s="33" t="s">
        <v>44</v>
      </c>
      <c r="E12843" s="33" t="s">
        <v>77</v>
      </c>
      <c r="F12843" s="33" t="s">
        <v>78</v>
      </c>
      <c r="G12843" s="33" t="s">
        <v>25</v>
      </c>
      <c r="H12843" s="33">
        <v>17</v>
      </c>
      <c r="I12843" s="35">
        <v>18.75</v>
      </c>
      <c r="P12843" s="29" t="s">
        <v>26671</v>
      </c>
      <c r="Q12843" s="29" t="s">
        <v>1366</v>
      </c>
      <c r="R12843" s="29" t="s">
        <v>12021</v>
      </c>
      <c r="S12843" s="29" t="s">
        <v>26672</v>
      </c>
      <c r="T12843" s="29" t="s">
        <v>22</v>
      </c>
      <c r="U12843" s="30">
        <v>989</v>
      </c>
      <c r="V12843" s="31">
        <v>23</v>
      </c>
      <c r="W12843" s="31">
        <v>6</v>
      </c>
      <c r="X12843" s="31" t="s">
        <v>25</v>
      </c>
      <c r="Y12843" s="29" t="s">
        <v>30</v>
      </c>
      <c r="Z12843" s="29" t="s">
        <v>219</v>
      </c>
      <c r="AA12843" s="29" t="s">
        <v>139</v>
      </c>
      <c r="AB12843"/>
      <c r="AC12843"/>
      <c r="AD12843"/>
      <c r="AE12843"/>
      <c r="AF12843"/>
      <c r="AG12843"/>
      <c r="AH12843"/>
      <c r="AI12843"/>
    </row>
    <row r="12844" spans="1:35" ht="15" customHeight="1" x14ac:dyDescent="0.35">
      <c r="A12844" s="23" t="s">
        <v>57</v>
      </c>
      <c r="B12844" s="24" t="s">
        <v>253</v>
      </c>
      <c r="C12844" s="25">
        <v>72</v>
      </c>
      <c r="D12844" s="24" t="s">
        <v>44</v>
      </c>
      <c r="E12844" s="24" t="s">
        <v>195</v>
      </c>
      <c r="F12844" s="24" t="s">
        <v>59</v>
      </c>
      <c r="G12844" s="24" t="s">
        <v>25</v>
      </c>
      <c r="H12844" s="24">
        <v>18</v>
      </c>
      <c r="I12844" s="26">
        <v>16.75</v>
      </c>
      <c r="P12844" s="29" t="s">
        <v>26673</v>
      </c>
      <c r="Q12844" s="29" t="s">
        <v>57</v>
      </c>
      <c r="R12844" s="29" t="s">
        <v>159</v>
      </c>
      <c r="S12844" s="29" t="s">
        <v>26674</v>
      </c>
      <c r="T12844" s="29" t="s">
        <v>44</v>
      </c>
      <c r="U12844" s="30">
        <v>109</v>
      </c>
      <c r="V12844" s="31">
        <v>20</v>
      </c>
      <c r="W12844" s="31">
        <v>4</v>
      </c>
      <c r="X12844" s="31" t="s">
        <v>25</v>
      </c>
      <c r="Y12844" s="29" t="s">
        <v>41</v>
      </c>
      <c r="Z12844" s="29" t="s">
        <v>219</v>
      </c>
      <c r="AA12844" s="29" t="s">
        <v>139</v>
      </c>
      <c r="AB12844"/>
      <c r="AC12844"/>
      <c r="AD12844"/>
      <c r="AE12844"/>
      <c r="AF12844"/>
      <c r="AG12844"/>
      <c r="AH12844"/>
      <c r="AI12844"/>
    </row>
    <row r="12845" spans="1:35" ht="15" customHeight="1" x14ac:dyDescent="0.35">
      <c r="A12845" s="32" t="s">
        <v>57</v>
      </c>
      <c r="B12845" s="33" t="s">
        <v>2668</v>
      </c>
      <c r="C12845" s="34">
        <v>209</v>
      </c>
      <c r="D12845" s="33" t="s">
        <v>44</v>
      </c>
      <c r="E12845" s="33" t="s">
        <v>509</v>
      </c>
      <c r="F12845" s="33" t="s">
        <v>72</v>
      </c>
      <c r="G12845" s="33" t="s">
        <v>29</v>
      </c>
      <c r="H12845" s="33">
        <v>20</v>
      </c>
      <c r="I12845" s="35">
        <v>7</v>
      </c>
      <c r="P12845" s="29" t="s">
        <v>26675</v>
      </c>
      <c r="Q12845" s="29" t="s">
        <v>57</v>
      </c>
      <c r="R12845" s="29" t="s">
        <v>422</v>
      </c>
      <c r="S12845" s="29" t="s">
        <v>26676</v>
      </c>
      <c r="T12845" s="29" t="s">
        <v>44</v>
      </c>
      <c r="U12845" s="30">
        <v>1154</v>
      </c>
      <c r="V12845" s="31">
        <v>20</v>
      </c>
      <c r="W12845" s="31">
        <v>2</v>
      </c>
      <c r="X12845" s="31" t="s">
        <v>25</v>
      </c>
      <c r="Y12845" s="29" t="s">
        <v>41</v>
      </c>
      <c r="Z12845" s="29" t="s">
        <v>219</v>
      </c>
      <c r="AA12845" s="29" t="s">
        <v>139</v>
      </c>
      <c r="AB12845"/>
      <c r="AC12845"/>
      <c r="AD12845"/>
      <c r="AE12845"/>
      <c r="AF12845"/>
      <c r="AG12845"/>
      <c r="AH12845"/>
      <c r="AI12845"/>
    </row>
    <row r="12846" spans="1:35" ht="15" customHeight="1" x14ac:dyDescent="0.35">
      <c r="A12846" s="23" t="s">
        <v>57</v>
      </c>
      <c r="B12846" s="24" t="s">
        <v>622</v>
      </c>
      <c r="C12846" s="25">
        <v>382</v>
      </c>
      <c r="D12846" s="24" t="s">
        <v>44</v>
      </c>
      <c r="E12846" s="24" t="s">
        <v>58</v>
      </c>
      <c r="F12846" s="24" t="s">
        <v>59</v>
      </c>
      <c r="G12846" s="24" t="s">
        <v>29</v>
      </c>
      <c r="H12846" s="24">
        <v>36</v>
      </c>
      <c r="I12846" s="26">
        <v>9.25</v>
      </c>
      <c r="P12846" s="29" t="s">
        <v>26677</v>
      </c>
      <c r="Q12846" s="29" t="s">
        <v>57</v>
      </c>
      <c r="R12846" s="29" t="s">
        <v>253</v>
      </c>
      <c r="S12846" s="29" t="s">
        <v>26678</v>
      </c>
      <c r="T12846" s="29" t="s">
        <v>44</v>
      </c>
      <c r="U12846" s="30">
        <v>1225</v>
      </c>
      <c r="V12846" s="31">
        <v>24</v>
      </c>
      <c r="W12846" s="31">
        <v>4</v>
      </c>
      <c r="X12846" s="31" t="s">
        <v>25</v>
      </c>
      <c r="Y12846" s="29" t="s">
        <v>50</v>
      </c>
      <c r="Z12846" s="29" t="s">
        <v>219</v>
      </c>
      <c r="AA12846" s="29" t="s">
        <v>139</v>
      </c>
      <c r="AB12846"/>
      <c r="AC12846"/>
      <c r="AD12846"/>
      <c r="AE12846"/>
      <c r="AF12846"/>
      <c r="AG12846"/>
      <c r="AH12846"/>
      <c r="AI12846"/>
    </row>
    <row r="12847" spans="1:35" ht="15" customHeight="1" x14ac:dyDescent="0.35">
      <c r="A12847" s="32" t="s">
        <v>57</v>
      </c>
      <c r="B12847" s="33" t="s">
        <v>57</v>
      </c>
      <c r="C12847" s="34">
        <v>329</v>
      </c>
      <c r="D12847" s="33" t="s">
        <v>22</v>
      </c>
      <c r="E12847" s="33" t="s">
        <v>279</v>
      </c>
      <c r="F12847" s="33" t="s">
        <v>112</v>
      </c>
      <c r="G12847" s="33" t="s">
        <v>29</v>
      </c>
      <c r="H12847" s="33">
        <v>32</v>
      </c>
      <c r="I12847" s="35">
        <v>9.75</v>
      </c>
      <c r="P12847" s="29" t="s">
        <v>26679</v>
      </c>
      <c r="Q12847" s="29" t="s">
        <v>57</v>
      </c>
      <c r="R12847" s="29" t="s">
        <v>2668</v>
      </c>
      <c r="S12847" s="29" t="s">
        <v>4103</v>
      </c>
      <c r="T12847" s="29" t="s">
        <v>44</v>
      </c>
      <c r="U12847" s="30">
        <v>932</v>
      </c>
      <c r="V12847" s="31">
        <v>27</v>
      </c>
      <c r="W12847" s="31">
        <v>7</v>
      </c>
      <c r="X12847" s="31" t="s">
        <v>29</v>
      </c>
      <c r="Y12847" s="29" t="s">
        <v>50</v>
      </c>
      <c r="Z12847" s="29" t="s">
        <v>219</v>
      </c>
      <c r="AA12847" s="29" t="s">
        <v>139</v>
      </c>
      <c r="AB12847"/>
      <c r="AC12847"/>
      <c r="AD12847"/>
      <c r="AE12847"/>
      <c r="AF12847"/>
      <c r="AG12847"/>
      <c r="AH12847"/>
      <c r="AI12847"/>
    </row>
    <row r="12848" spans="1:35" ht="15" customHeight="1" x14ac:dyDescent="0.35">
      <c r="A12848" s="23" t="s">
        <v>57</v>
      </c>
      <c r="B12848" s="24" t="s">
        <v>57</v>
      </c>
      <c r="C12848" s="25">
        <v>239</v>
      </c>
      <c r="D12848" s="24" t="s">
        <v>44</v>
      </c>
      <c r="E12848" s="24" t="s">
        <v>255</v>
      </c>
      <c r="F12848" s="24" t="s">
        <v>32</v>
      </c>
      <c r="G12848" s="24" t="s">
        <v>25</v>
      </c>
      <c r="H12848" s="24">
        <v>36</v>
      </c>
      <c r="I12848" s="26">
        <v>11.75</v>
      </c>
      <c r="P12848" s="29" t="s">
        <v>26680</v>
      </c>
      <c r="Q12848" s="29" t="s">
        <v>57</v>
      </c>
      <c r="R12848" s="29" t="s">
        <v>622</v>
      </c>
      <c r="S12848" s="29" t="s">
        <v>26681</v>
      </c>
      <c r="T12848" s="29" t="s">
        <v>44</v>
      </c>
      <c r="U12848" s="30">
        <v>654</v>
      </c>
      <c r="V12848" s="31">
        <v>26</v>
      </c>
      <c r="W12848" s="31">
        <v>7</v>
      </c>
      <c r="X12848" s="31" t="s">
        <v>29</v>
      </c>
      <c r="Y12848" s="29" t="s">
        <v>41</v>
      </c>
      <c r="Z12848" s="29" t="s">
        <v>219</v>
      </c>
      <c r="AA12848" s="29" t="s">
        <v>139</v>
      </c>
      <c r="AB12848"/>
      <c r="AC12848"/>
      <c r="AD12848"/>
      <c r="AE12848"/>
      <c r="AF12848"/>
      <c r="AG12848"/>
      <c r="AH12848"/>
      <c r="AI12848"/>
    </row>
    <row r="12849" spans="1:35" ht="15" customHeight="1" x14ac:dyDescent="0.35">
      <c r="A12849" s="32" t="s">
        <v>57</v>
      </c>
      <c r="B12849" s="33" t="s">
        <v>1976</v>
      </c>
      <c r="C12849" s="34">
        <v>95</v>
      </c>
      <c r="D12849" s="33" t="s">
        <v>44</v>
      </c>
      <c r="E12849" s="33" t="s">
        <v>177</v>
      </c>
      <c r="F12849" s="33" t="s">
        <v>52</v>
      </c>
      <c r="G12849" s="33" t="s">
        <v>29</v>
      </c>
      <c r="H12849" s="33">
        <v>36</v>
      </c>
      <c r="I12849" s="35">
        <v>7.75</v>
      </c>
      <c r="P12849" s="29" t="s">
        <v>26682</v>
      </c>
      <c r="Q12849" s="29" t="s">
        <v>57</v>
      </c>
      <c r="R12849" s="29" t="s">
        <v>57</v>
      </c>
      <c r="S12849" s="29" t="s">
        <v>26683</v>
      </c>
      <c r="T12849" s="29" t="s">
        <v>22</v>
      </c>
      <c r="U12849" s="30">
        <v>113</v>
      </c>
      <c r="V12849" s="31">
        <v>22</v>
      </c>
      <c r="W12849" s="31">
        <v>6</v>
      </c>
      <c r="X12849" s="31" t="s">
        <v>25</v>
      </c>
      <c r="Y12849" s="29" t="s">
        <v>50</v>
      </c>
      <c r="Z12849" s="29" t="s">
        <v>219</v>
      </c>
      <c r="AA12849" s="29" t="s">
        <v>139</v>
      </c>
      <c r="AB12849"/>
      <c r="AC12849"/>
      <c r="AD12849"/>
      <c r="AE12849"/>
      <c r="AF12849"/>
      <c r="AG12849"/>
      <c r="AH12849"/>
      <c r="AI12849"/>
    </row>
    <row r="12850" spans="1:35" ht="15" customHeight="1" x14ac:dyDescent="0.35">
      <c r="A12850" s="23" t="s">
        <v>278</v>
      </c>
      <c r="B12850" s="24" t="s">
        <v>904</v>
      </c>
      <c r="C12850" s="25">
        <v>163</v>
      </c>
      <c r="D12850" s="24" t="s">
        <v>44</v>
      </c>
      <c r="E12850" s="24" t="s">
        <v>31</v>
      </c>
      <c r="F12850" s="24" t="s">
        <v>32</v>
      </c>
      <c r="G12850" s="24" t="s">
        <v>29</v>
      </c>
      <c r="H12850" s="24">
        <v>38</v>
      </c>
      <c r="I12850" s="26">
        <v>9.5</v>
      </c>
      <c r="P12850" s="29" t="s">
        <v>26684</v>
      </c>
      <c r="Q12850" s="29" t="s">
        <v>57</v>
      </c>
      <c r="R12850" s="29" t="s">
        <v>57</v>
      </c>
      <c r="S12850" s="29" t="s">
        <v>26685</v>
      </c>
      <c r="T12850" s="29" t="s">
        <v>44</v>
      </c>
      <c r="U12850" s="30">
        <v>1261</v>
      </c>
      <c r="V12850" s="31">
        <v>19</v>
      </c>
      <c r="W12850" s="31">
        <v>2</v>
      </c>
      <c r="X12850" s="31" t="s">
        <v>29</v>
      </c>
      <c r="Y12850" s="29" t="s">
        <v>50</v>
      </c>
      <c r="Z12850" s="29" t="s">
        <v>219</v>
      </c>
      <c r="AA12850" s="29" t="s">
        <v>139</v>
      </c>
      <c r="AB12850"/>
      <c r="AC12850"/>
      <c r="AD12850"/>
      <c r="AE12850"/>
      <c r="AF12850"/>
      <c r="AG12850"/>
      <c r="AH12850"/>
      <c r="AI12850"/>
    </row>
    <row r="12851" spans="1:35" ht="15" customHeight="1" x14ac:dyDescent="0.35">
      <c r="A12851" s="32" t="s">
        <v>278</v>
      </c>
      <c r="B12851" s="33" t="s">
        <v>4097</v>
      </c>
      <c r="C12851" s="34">
        <v>133</v>
      </c>
      <c r="D12851" s="33" t="s">
        <v>44</v>
      </c>
      <c r="E12851" s="33" t="s">
        <v>460</v>
      </c>
      <c r="F12851" s="33" t="s">
        <v>52</v>
      </c>
      <c r="G12851" s="33" t="s">
        <v>25</v>
      </c>
      <c r="H12851" s="33">
        <v>19</v>
      </c>
      <c r="I12851" s="35">
        <v>17</v>
      </c>
      <c r="P12851" s="29" t="s">
        <v>26686</v>
      </c>
      <c r="Q12851" s="29" t="s">
        <v>57</v>
      </c>
      <c r="R12851" s="29" t="s">
        <v>1976</v>
      </c>
      <c r="S12851" s="29" t="s">
        <v>26687</v>
      </c>
      <c r="T12851" s="29" t="s">
        <v>44</v>
      </c>
      <c r="U12851" s="30">
        <v>1289</v>
      </c>
      <c r="V12851" s="31">
        <v>28</v>
      </c>
      <c r="W12851" s="31">
        <v>7</v>
      </c>
      <c r="X12851" s="31" t="s">
        <v>29</v>
      </c>
      <c r="Y12851" s="29" t="s">
        <v>50</v>
      </c>
      <c r="Z12851" s="29" t="s">
        <v>219</v>
      </c>
      <c r="AA12851" s="29" t="s">
        <v>139</v>
      </c>
      <c r="AB12851"/>
      <c r="AC12851"/>
      <c r="AD12851"/>
      <c r="AE12851"/>
      <c r="AF12851"/>
      <c r="AG12851"/>
      <c r="AH12851"/>
      <c r="AI12851"/>
    </row>
    <row r="12852" spans="1:35" ht="15" customHeight="1" x14ac:dyDescent="0.35">
      <c r="A12852" s="23" t="s">
        <v>278</v>
      </c>
      <c r="B12852" s="24" t="s">
        <v>180</v>
      </c>
      <c r="C12852" s="25">
        <v>456</v>
      </c>
      <c r="D12852" s="24" t="s">
        <v>44</v>
      </c>
      <c r="E12852" s="24" t="s">
        <v>195</v>
      </c>
      <c r="F12852" s="24" t="s">
        <v>59</v>
      </c>
      <c r="G12852" s="24" t="s">
        <v>29</v>
      </c>
      <c r="H12852" s="24">
        <v>17</v>
      </c>
      <c r="I12852" s="26">
        <v>7.25</v>
      </c>
      <c r="P12852" s="29" t="s">
        <v>26688</v>
      </c>
      <c r="Q12852" s="29" t="s">
        <v>278</v>
      </c>
      <c r="R12852" s="29" t="s">
        <v>904</v>
      </c>
      <c r="S12852" s="29" t="s">
        <v>8498</v>
      </c>
      <c r="T12852" s="29" t="s">
        <v>44</v>
      </c>
      <c r="U12852" s="30">
        <v>936</v>
      </c>
      <c r="V12852" s="31">
        <v>28</v>
      </c>
      <c r="W12852" s="31">
        <v>7</v>
      </c>
      <c r="X12852" s="31" t="s">
        <v>25</v>
      </c>
      <c r="Y12852" s="29" t="s">
        <v>30</v>
      </c>
      <c r="Z12852" s="29" t="s">
        <v>219</v>
      </c>
      <c r="AA12852" s="29" t="s">
        <v>139</v>
      </c>
      <c r="AB12852"/>
      <c r="AC12852"/>
      <c r="AD12852"/>
      <c r="AE12852"/>
      <c r="AF12852"/>
      <c r="AG12852"/>
      <c r="AH12852"/>
      <c r="AI12852"/>
    </row>
    <row r="12853" spans="1:35" ht="15" customHeight="1" x14ac:dyDescent="0.35">
      <c r="A12853" s="32" t="s">
        <v>278</v>
      </c>
      <c r="B12853" s="33" t="s">
        <v>787</v>
      </c>
      <c r="C12853" s="34">
        <v>278</v>
      </c>
      <c r="D12853" s="33" t="s">
        <v>44</v>
      </c>
      <c r="E12853" s="33" t="s">
        <v>410</v>
      </c>
      <c r="F12853" s="33" t="s">
        <v>78</v>
      </c>
      <c r="G12853" s="33" t="s">
        <v>25</v>
      </c>
      <c r="H12853" s="33">
        <v>30</v>
      </c>
      <c r="I12853" s="35">
        <v>12</v>
      </c>
      <c r="P12853" s="29" t="s">
        <v>26689</v>
      </c>
      <c r="Q12853" s="29" t="s">
        <v>278</v>
      </c>
      <c r="R12853" s="29" t="s">
        <v>4097</v>
      </c>
      <c r="S12853" s="29" t="s">
        <v>26690</v>
      </c>
      <c r="T12853" s="29" t="s">
        <v>44</v>
      </c>
      <c r="U12853" s="30">
        <v>921</v>
      </c>
      <c r="V12853" s="31">
        <v>23</v>
      </c>
      <c r="W12853" s="31">
        <v>4</v>
      </c>
      <c r="X12853" s="31" t="s">
        <v>29</v>
      </c>
      <c r="Y12853" s="29" t="s">
        <v>30</v>
      </c>
      <c r="Z12853" s="29" t="s">
        <v>219</v>
      </c>
      <c r="AA12853" s="29" t="s">
        <v>139</v>
      </c>
      <c r="AB12853"/>
      <c r="AC12853"/>
      <c r="AD12853"/>
      <c r="AE12853"/>
      <c r="AF12853"/>
      <c r="AG12853"/>
      <c r="AH12853"/>
      <c r="AI12853"/>
    </row>
    <row r="12854" spans="1:35" ht="15" customHeight="1" x14ac:dyDescent="0.35">
      <c r="A12854" s="23" t="s">
        <v>1037</v>
      </c>
      <c r="B12854" s="24" t="s">
        <v>155</v>
      </c>
      <c r="C12854" s="25">
        <v>412</v>
      </c>
      <c r="D12854" s="24" t="s">
        <v>22</v>
      </c>
      <c r="E12854" s="24" t="s">
        <v>405</v>
      </c>
      <c r="F12854" s="24" t="s">
        <v>59</v>
      </c>
      <c r="G12854" s="24" t="s">
        <v>29</v>
      </c>
      <c r="H12854" s="24">
        <v>20</v>
      </c>
      <c r="I12854" s="26">
        <v>9.75</v>
      </c>
      <c r="P12854" s="29" t="s">
        <v>26691</v>
      </c>
      <c r="Q12854" s="29" t="s">
        <v>278</v>
      </c>
      <c r="R12854" s="29" t="s">
        <v>180</v>
      </c>
      <c r="S12854" s="29" t="s">
        <v>26692</v>
      </c>
      <c r="T12854" s="29" t="s">
        <v>44</v>
      </c>
      <c r="U12854" s="30">
        <v>1222</v>
      </c>
      <c r="V12854" s="31">
        <v>26</v>
      </c>
      <c r="W12854" s="31">
        <v>7</v>
      </c>
      <c r="X12854" s="31" t="s">
        <v>25</v>
      </c>
      <c r="Y12854" s="29" t="s">
        <v>41</v>
      </c>
      <c r="Z12854" s="29" t="s">
        <v>219</v>
      </c>
      <c r="AA12854" s="29" t="s">
        <v>139</v>
      </c>
      <c r="AB12854"/>
      <c r="AC12854"/>
      <c r="AD12854"/>
      <c r="AE12854"/>
      <c r="AF12854"/>
      <c r="AG12854"/>
      <c r="AH12854"/>
      <c r="AI12854"/>
    </row>
    <row r="12855" spans="1:35" ht="15" customHeight="1" x14ac:dyDescent="0.35">
      <c r="A12855" s="32" t="s">
        <v>4219</v>
      </c>
      <c r="B12855" s="33" t="s">
        <v>253</v>
      </c>
      <c r="C12855" s="34">
        <v>288</v>
      </c>
      <c r="D12855" s="33" t="s">
        <v>22</v>
      </c>
      <c r="E12855" s="33" t="s">
        <v>164</v>
      </c>
      <c r="F12855" s="33" t="s">
        <v>52</v>
      </c>
      <c r="G12855" s="33" t="s">
        <v>25</v>
      </c>
      <c r="H12855" s="33">
        <v>17</v>
      </c>
      <c r="I12855" s="35">
        <v>15</v>
      </c>
      <c r="P12855" s="29" t="s">
        <v>26693</v>
      </c>
      <c r="Q12855" s="29" t="s">
        <v>278</v>
      </c>
      <c r="R12855" s="29" t="s">
        <v>787</v>
      </c>
      <c r="S12855" s="29" t="s">
        <v>26694</v>
      </c>
      <c r="T12855" s="29" t="s">
        <v>44</v>
      </c>
      <c r="U12855" s="30">
        <v>952</v>
      </c>
      <c r="V12855" s="31">
        <v>27</v>
      </c>
      <c r="W12855" s="31">
        <v>1</v>
      </c>
      <c r="X12855" s="31" t="s">
        <v>25</v>
      </c>
      <c r="Y12855" s="29" t="s">
        <v>41</v>
      </c>
      <c r="Z12855" s="29" t="s">
        <v>219</v>
      </c>
      <c r="AA12855" s="29" t="s">
        <v>139</v>
      </c>
      <c r="AB12855"/>
      <c r="AC12855"/>
      <c r="AD12855"/>
      <c r="AE12855"/>
      <c r="AF12855"/>
      <c r="AG12855"/>
      <c r="AH12855"/>
      <c r="AI12855"/>
    </row>
    <row r="12856" spans="1:35" ht="15" customHeight="1" x14ac:dyDescent="0.35">
      <c r="A12856" s="23" t="s">
        <v>26695</v>
      </c>
      <c r="B12856" s="24" t="s">
        <v>253</v>
      </c>
      <c r="C12856" s="25">
        <v>276</v>
      </c>
      <c r="D12856" s="24" t="s">
        <v>22</v>
      </c>
      <c r="E12856" s="24" t="s">
        <v>71</v>
      </c>
      <c r="F12856" s="24" t="s">
        <v>72</v>
      </c>
      <c r="G12856" s="24" t="s">
        <v>29</v>
      </c>
      <c r="H12856" s="24">
        <v>17</v>
      </c>
      <c r="I12856" s="26">
        <v>7</v>
      </c>
      <c r="P12856" s="29" t="s">
        <v>26696</v>
      </c>
      <c r="Q12856" s="29" t="s">
        <v>1037</v>
      </c>
      <c r="R12856" s="29" t="s">
        <v>155</v>
      </c>
      <c r="S12856" s="29" t="s">
        <v>26697</v>
      </c>
      <c r="T12856" s="29" t="s">
        <v>22</v>
      </c>
      <c r="U12856" s="30">
        <v>1185</v>
      </c>
      <c r="V12856" s="31">
        <v>23</v>
      </c>
      <c r="W12856" s="31">
        <v>4</v>
      </c>
      <c r="X12856" s="31" t="s">
        <v>29</v>
      </c>
      <c r="Y12856" s="29" t="s">
        <v>30</v>
      </c>
      <c r="Z12856" s="29" t="s">
        <v>219</v>
      </c>
      <c r="AA12856" s="29" t="s">
        <v>139</v>
      </c>
      <c r="AB12856"/>
      <c r="AC12856"/>
      <c r="AD12856"/>
      <c r="AE12856"/>
      <c r="AF12856"/>
      <c r="AG12856"/>
      <c r="AH12856"/>
      <c r="AI12856"/>
    </row>
    <row r="12857" spans="1:35" ht="15" customHeight="1" x14ac:dyDescent="0.35">
      <c r="A12857" s="32" t="s">
        <v>4219</v>
      </c>
      <c r="B12857" s="33" t="s">
        <v>377</v>
      </c>
      <c r="C12857" s="34">
        <v>194</v>
      </c>
      <c r="D12857" s="33" t="s">
        <v>22</v>
      </c>
      <c r="E12857" s="33" t="s">
        <v>164</v>
      </c>
      <c r="F12857" s="33" t="s">
        <v>52</v>
      </c>
      <c r="G12857" s="33" t="s">
        <v>25</v>
      </c>
      <c r="H12857" s="33">
        <v>20</v>
      </c>
      <c r="I12857" s="35">
        <v>10.5</v>
      </c>
      <c r="P12857" s="29" t="s">
        <v>26698</v>
      </c>
      <c r="Q12857" s="29" t="s">
        <v>4219</v>
      </c>
      <c r="R12857" s="29" t="s">
        <v>253</v>
      </c>
      <c r="S12857" s="29" t="s">
        <v>26699</v>
      </c>
      <c r="T12857" s="29" t="s">
        <v>22</v>
      </c>
      <c r="U12857" s="30">
        <v>583</v>
      </c>
      <c r="V12857" s="31">
        <v>21</v>
      </c>
      <c r="W12857" s="31">
        <v>4</v>
      </c>
      <c r="X12857" s="31" t="s">
        <v>29</v>
      </c>
      <c r="Y12857" s="29" t="s">
        <v>50</v>
      </c>
      <c r="Z12857" s="29" t="s">
        <v>219</v>
      </c>
      <c r="AA12857" s="29" t="s">
        <v>139</v>
      </c>
      <c r="AB12857"/>
      <c r="AC12857"/>
      <c r="AD12857"/>
      <c r="AE12857"/>
      <c r="AF12857"/>
      <c r="AG12857"/>
      <c r="AH12857"/>
      <c r="AI12857"/>
    </row>
    <row r="12858" spans="1:35" ht="15" customHeight="1" x14ac:dyDescent="0.35">
      <c r="A12858" s="23" t="s">
        <v>758</v>
      </c>
      <c r="B12858" s="24" t="s">
        <v>6671</v>
      </c>
      <c r="C12858" s="25">
        <v>124</v>
      </c>
      <c r="D12858" s="24" t="s">
        <v>44</v>
      </c>
      <c r="E12858" s="24" t="s">
        <v>245</v>
      </c>
      <c r="F12858" s="24" t="s">
        <v>36</v>
      </c>
      <c r="G12858" s="24" t="s">
        <v>29</v>
      </c>
      <c r="H12858" s="24">
        <v>36</v>
      </c>
      <c r="I12858" s="26">
        <v>8.25</v>
      </c>
      <c r="P12858" s="29" t="s">
        <v>26700</v>
      </c>
      <c r="Q12858" s="29" t="s">
        <v>26695</v>
      </c>
      <c r="R12858" s="29" t="s">
        <v>253</v>
      </c>
      <c r="S12858" s="29" t="s">
        <v>26701</v>
      </c>
      <c r="T12858" s="29" t="s">
        <v>22</v>
      </c>
      <c r="U12858" s="30">
        <v>207</v>
      </c>
      <c r="V12858" s="31">
        <v>23</v>
      </c>
      <c r="W12858" s="31">
        <v>4</v>
      </c>
      <c r="X12858" s="31" t="s">
        <v>25</v>
      </c>
      <c r="Y12858" s="29" t="s">
        <v>30</v>
      </c>
      <c r="Z12858" s="29" t="s">
        <v>219</v>
      </c>
      <c r="AA12858" s="29" t="s">
        <v>139</v>
      </c>
      <c r="AB12858"/>
      <c r="AC12858"/>
      <c r="AD12858"/>
      <c r="AE12858"/>
      <c r="AF12858"/>
      <c r="AG12858"/>
      <c r="AH12858"/>
      <c r="AI12858"/>
    </row>
    <row r="12859" spans="1:35" ht="15" customHeight="1" x14ac:dyDescent="0.35">
      <c r="A12859" s="32" t="s">
        <v>1426</v>
      </c>
      <c r="B12859" s="33" t="s">
        <v>819</v>
      </c>
      <c r="C12859" s="34">
        <v>109</v>
      </c>
      <c r="D12859" s="33" t="s">
        <v>22</v>
      </c>
      <c r="E12859" s="33" t="s">
        <v>255</v>
      </c>
      <c r="F12859" s="33" t="s">
        <v>32</v>
      </c>
      <c r="G12859" s="33" t="s">
        <v>25</v>
      </c>
      <c r="H12859" s="33">
        <v>37</v>
      </c>
      <c r="I12859" s="35">
        <v>13.75</v>
      </c>
      <c r="P12859" s="29" t="s">
        <v>26702</v>
      </c>
      <c r="Q12859" s="29" t="s">
        <v>4219</v>
      </c>
      <c r="R12859" s="29" t="s">
        <v>377</v>
      </c>
      <c r="S12859" s="29" t="s">
        <v>26703</v>
      </c>
      <c r="T12859" s="29" t="s">
        <v>22</v>
      </c>
      <c r="U12859" s="30">
        <v>479</v>
      </c>
      <c r="V12859" s="31">
        <v>23</v>
      </c>
      <c r="W12859" s="31">
        <v>4</v>
      </c>
      <c r="X12859" s="31" t="s">
        <v>29</v>
      </c>
      <c r="Y12859" s="29" t="s">
        <v>30</v>
      </c>
      <c r="Z12859" s="29" t="s">
        <v>219</v>
      </c>
      <c r="AA12859" s="29" t="s">
        <v>139</v>
      </c>
      <c r="AB12859"/>
      <c r="AC12859"/>
      <c r="AD12859"/>
      <c r="AE12859"/>
      <c r="AF12859"/>
      <c r="AG12859"/>
      <c r="AH12859"/>
      <c r="AI12859"/>
    </row>
    <row r="12860" spans="1:35" ht="15" customHeight="1" x14ac:dyDescent="0.35">
      <c r="A12860" s="23" t="s">
        <v>554</v>
      </c>
      <c r="B12860" s="24" t="s">
        <v>5456</v>
      </c>
      <c r="C12860" s="25">
        <v>57</v>
      </c>
      <c r="D12860" s="24" t="s">
        <v>44</v>
      </c>
      <c r="E12860" s="24" t="s">
        <v>23</v>
      </c>
      <c r="F12860" s="24" t="s">
        <v>24</v>
      </c>
      <c r="G12860" s="24" t="s">
        <v>29</v>
      </c>
      <c r="H12860" s="24">
        <v>17</v>
      </c>
      <c r="I12860" s="26">
        <v>6</v>
      </c>
      <c r="P12860" s="29" t="s">
        <v>26704</v>
      </c>
      <c r="Q12860" s="29" t="s">
        <v>758</v>
      </c>
      <c r="R12860" s="29" t="s">
        <v>6671</v>
      </c>
      <c r="S12860" s="29" t="s">
        <v>5921</v>
      </c>
      <c r="T12860" s="29" t="s">
        <v>44</v>
      </c>
      <c r="U12860" s="30">
        <v>381</v>
      </c>
      <c r="V12860" s="31">
        <v>25</v>
      </c>
      <c r="W12860" s="31">
        <v>3</v>
      </c>
      <c r="X12860" s="31" t="s">
        <v>25</v>
      </c>
      <c r="Y12860" s="29" t="s">
        <v>41</v>
      </c>
      <c r="Z12860" s="29" t="s">
        <v>219</v>
      </c>
      <c r="AA12860" s="29" t="s">
        <v>139</v>
      </c>
      <c r="AB12860"/>
      <c r="AC12860"/>
      <c r="AD12860"/>
      <c r="AE12860"/>
      <c r="AF12860"/>
      <c r="AG12860"/>
      <c r="AH12860"/>
      <c r="AI12860"/>
    </row>
    <row r="12861" spans="1:35" ht="15" customHeight="1" x14ac:dyDescent="0.35">
      <c r="A12861" s="32" t="s">
        <v>554</v>
      </c>
      <c r="B12861" s="33" t="s">
        <v>5958</v>
      </c>
      <c r="C12861" s="34">
        <v>479</v>
      </c>
      <c r="D12861" s="33" t="s">
        <v>44</v>
      </c>
      <c r="E12861" s="33" t="s">
        <v>51</v>
      </c>
      <c r="F12861" s="33" t="s">
        <v>52</v>
      </c>
      <c r="G12861" s="33" t="s">
        <v>25</v>
      </c>
      <c r="H12861" s="33">
        <v>17</v>
      </c>
      <c r="I12861" s="35">
        <v>12.75</v>
      </c>
      <c r="P12861" s="29" t="s">
        <v>26705</v>
      </c>
      <c r="Q12861" s="29" t="s">
        <v>1426</v>
      </c>
      <c r="R12861" s="29" t="s">
        <v>819</v>
      </c>
      <c r="S12861" s="29" t="s">
        <v>26706</v>
      </c>
      <c r="T12861" s="29" t="s">
        <v>22</v>
      </c>
      <c r="U12861" s="30">
        <v>803</v>
      </c>
      <c r="V12861" s="31">
        <v>26</v>
      </c>
      <c r="W12861" s="31">
        <v>7</v>
      </c>
      <c r="X12861" s="31" t="s">
        <v>25</v>
      </c>
      <c r="Y12861" s="29" t="s">
        <v>30</v>
      </c>
      <c r="Z12861" s="29" t="s">
        <v>219</v>
      </c>
      <c r="AA12861" s="29" t="s">
        <v>139</v>
      </c>
      <c r="AB12861"/>
      <c r="AC12861"/>
      <c r="AD12861"/>
      <c r="AE12861"/>
      <c r="AF12861"/>
      <c r="AG12861"/>
      <c r="AH12861"/>
      <c r="AI12861"/>
    </row>
    <row r="12862" spans="1:35" ht="15" customHeight="1" x14ac:dyDescent="0.35">
      <c r="A12862" s="23" t="s">
        <v>11577</v>
      </c>
      <c r="B12862" s="24" t="s">
        <v>194</v>
      </c>
      <c r="C12862" s="25">
        <v>263</v>
      </c>
      <c r="D12862" s="24" t="s">
        <v>44</v>
      </c>
      <c r="E12862" s="24" t="s">
        <v>186</v>
      </c>
      <c r="F12862" s="24" t="s">
        <v>86</v>
      </c>
      <c r="G12862" s="24" t="s">
        <v>29</v>
      </c>
      <c r="H12862" s="24">
        <v>20</v>
      </c>
      <c r="I12862" s="26">
        <v>7.25</v>
      </c>
      <c r="P12862" s="29" t="s">
        <v>26707</v>
      </c>
      <c r="Q12862" s="29" t="s">
        <v>554</v>
      </c>
      <c r="R12862" s="29" t="s">
        <v>5456</v>
      </c>
      <c r="S12862" s="29" t="s">
        <v>836</v>
      </c>
      <c r="T12862" s="29" t="s">
        <v>44</v>
      </c>
      <c r="U12862" s="30">
        <v>765</v>
      </c>
      <c r="V12862" s="31">
        <v>19</v>
      </c>
      <c r="W12862" s="31">
        <v>2</v>
      </c>
      <c r="X12862" s="31" t="s">
        <v>29</v>
      </c>
      <c r="Y12862" s="29" t="s">
        <v>41</v>
      </c>
      <c r="Z12862" s="29" t="s">
        <v>219</v>
      </c>
      <c r="AA12862" s="29" t="s">
        <v>139</v>
      </c>
      <c r="AB12862"/>
      <c r="AC12862"/>
      <c r="AD12862"/>
      <c r="AE12862"/>
      <c r="AF12862"/>
      <c r="AG12862"/>
      <c r="AH12862"/>
      <c r="AI12862"/>
    </row>
    <row r="12863" spans="1:35" ht="15" customHeight="1" x14ac:dyDescent="0.35">
      <c r="A12863" s="32" t="s">
        <v>453</v>
      </c>
      <c r="B12863" s="33" t="s">
        <v>1588</v>
      </c>
      <c r="C12863" s="34">
        <v>438</v>
      </c>
      <c r="D12863" s="33" t="s">
        <v>44</v>
      </c>
      <c r="E12863" s="33" t="s">
        <v>200</v>
      </c>
      <c r="F12863" s="33" t="s">
        <v>52</v>
      </c>
      <c r="G12863" s="33" t="s">
        <v>29</v>
      </c>
      <c r="H12863" s="33">
        <v>17</v>
      </c>
      <c r="I12863" s="35">
        <v>9.25</v>
      </c>
      <c r="P12863" s="29" t="s">
        <v>26708</v>
      </c>
      <c r="Q12863" s="29" t="s">
        <v>554</v>
      </c>
      <c r="R12863" s="29" t="s">
        <v>5958</v>
      </c>
      <c r="S12863" s="29" t="s">
        <v>26709</v>
      </c>
      <c r="T12863" s="29" t="s">
        <v>44</v>
      </c>
      <c r="U12863" s="30">
        <v>460</v>
      </c>
      <c r="V12863" s="31">
        <v>21</v>
      </c>
      <c r="W12863" s="31">
        <v>4</v>
      </c>
      <c r="X12863" s="31" t="s">
        <v>25</v>
      </c>
      <c r="Y12863" s="29" t="s">
        <v>50</v>
      </c>
      <c r="Z12863" s="29" t="s">
        <v>219</v>
      </c>
      <c r="AA12863" s="29" t="s">
        <v>139</v>
      </c>
      <c r="AB12863"/>
      <c r="AC12863"/>
      <c r="AD12863"/>
      <c r="AE12863"/>
      <c r="AF12863"/>
      <c r="AG12863"/>
      <c r="AH12863"/>
      <c r="AI12863"/>
    </row>
    <row r="12864" spans="1:35" ht="15" customHeight="1" x14ac:dyDescent="0.35">
      <c r="A12864" s="23" t="s">
        <v>8298</v>
      </c>
      <c r="B12864" s="24" t="s">
        <v>11922</v>
      </c>
      <c r="C12864" s="25">
        <v>121</v>
      </c>
      <c r="D12864" s="24" t="s">
        <v>44</v>
      </c>
      <c r="E12864" s="24" t="s">
        <v>405</v>
      </c>
      <c r="F12864" s="24" t="s">
        <v>59</v>
      </c>
      <c r="G12864" s="24" t="s">
        <v>29</v>
      </c>
      <c r="H12864" s="24">
        <v>20</v>
      </c>
      <c r="I12864" s="26">
        <v>5.75</v>
      </c>
      <c r="P12864" s="29" t="s">
        <v>26710</v>
      </c>
      <c r="Q12864" s="29" t="s">
        <v>11577</v>
      </c>
      <c r="R12864" s="29" t="s">
        <v>194</v>
      </c>
      <c r="S12864" s="29" t="s">
        <v>26711</v>
      </c>
      <c r="T12864" s="29" t="s">
        <v>44</v>
      </c>
      <c r="U12864" s="30">
        <v>536</v>
      </c>
      <c r="V12864" s="31">
        <v>21</v>
      </c>
      <c r="W12864" s="31">
        <v>4</v>
      </c>
      <c r="X12864" s="31" t="s">
        <v>29</v>
      </c>
      <c r="Y12864" s="29" t="s">
        <v>30</v>
      </c>
      <c r="Z12864" s="29" t="s">
        <v>219</v>
      </c>
      <c r="AA12864" s="29" t="s">
        <v>139</v>
      </c>
      <c r="AB12864"/>
      <c r="AC12864"/>
      <c r="AD12864"/>
      <c r="AE12864"/>
      <c r="AF12864"/>
      <c r="AG12864"/>
      <c r="AH12864"/>
      <c r="AI12864"/>
    </row>
    <row r="12865" spans="1:35" ht="15" customHeight="1" x14ac:dyDescent="0.35">
      <c r="A12865" s="32" t="s">
        <v>377</v>
      </c>
      <c r="B12865" s="33" t="s">
        <v>5713</v>
      </c>
      <c r="C12865" s="34">
        <v>383</v>
      </c>
      <c r="D12865" s="33" t="s">
        <v>44</v>
      </c>
      <c r="E12865" s="33" t="s">
        <v>71</v>
      </c>
      <c r="F12865" s="33" t="s">
        <v>72</v>
      </c>
      <c r="G12865" s="33" t="s">
        <v>29</v>
      </c>
      <c r="H12865" s="33">
        <v>20</v>
      </c>
      <c r="I12865" s="35">
        <v>9</v>
      </c>
      <c r="P12865" s="29" t="s">
        <v>26712</v>
      </c>
      <c r="Q12865" s="29" t="s">
        <v>453</v>
      </c>
      <c r="R12865" s="29" t="s">
        <v>1588</v>
      </c>
      <c r="S12865" s="29" t="s">
        <v>26713</v>
      </c>
      <c r="T12865" s="29" t="s">
        <v>44</v>
      </c>
      <c r="U12865" s="30">
        <v>1219</v>
      </c>
      <c r="V12865" s="31">
        <v>23</v>
      </c>
      <c r="W12865" s="31">
        <v>4</v>
      </c>
      <c r="X12865" s="31" t="s">
        <v>29</v>
      </c>
      <c r="Y12865" s="29" t="s">
        <v>41</v>
      </c>
      <c r="Z12865" s="29" t="s">
        <v>219</v>
      </c>
      <c r="AA12865" s="29" t="s">
        <v>139</v>
      </c>
      <c r="AB12865"/>
      <c r="AC12865"/>
      <c r="AD12865"/>
      <c r="AE12865"/>
      <c r="AF12865"/>
      <c r="AG12865"/>
      <c r="AH12865"/>
      <c r="AI12865"/>
    </row>
    <row r="12866" spans="1:35" ht="15" customHeight="1" x14ac:dyDescent="0.35">
      <c r="A12866" s="23" t="s">
        <v>377</v>
      </c>
      <c r="B12866" s="24" t="s">
        <v>658</v>
      </c>
      <c r="C12866" s="25">
        <v>178</v>
      </c>
      <c r="D12866" s="24" t="s">
        <v>22</v>
      </c>
      <c r="E12866" s="24" t="s">
        <v>35</v>
      </c>
      <c r="F12866" s="24" t="s">
        <v>36</v>
      </c>
      <c r="G12866" s="24" t="s">
        <v>29</v>
      </c>
      <c r="H12866" s="24">
        <v>20</v>
      </c>
      <c r="I12866" s="26">
        <v>8.75</v>
      </c>
      <c r="P12866" s="29" t="s">
        <v>26714</v>
      </c>
      <c r="Q12866" s="29" t="s">
        <v>8298</v>
      </c>
      <c r="R12866" s="29" t="s">
        <v>11922</v>
      </c>
      <c r="S12866" s="29" t="s">
        <v>26715</v>
      </c>
      <c r="T12866" s="29" t="s">
        <v>44</v>
      </c>
      <c r="U12866" s="30">
        <v>326</v>
      </c>
      <c r="V12866" s="31">
        <v>31</v>
      </c>
      <c r="W12866" s="31">
        <v>5</v>
      </c>
      <c r="X12866" s="31" t="s">
        <v>25</v>
      </c>
      <c r="Y12866" s="29" t="s">
        <v>41</v>
      </c>
      <c r="Z12866" s="29" t="s">
        <v>219</v>
      </c>
      <c r="AA12866" s="29" t="s">
        <v>139</v>
      </c>
      <c r="AB12866"/>
      <c r="AC12866"/>
      <c r="AD12866"/>
      <c r="AE12866"/>
      <c r="AF12866"/>
      <c r="AG12866"/>
      <c r="AH12866"/>
      <c r="AI12866"/>
    </row>
    <row r="12867" spans="1:35" ht="15" customHeight="1" x14ac:dyDescent="0.35">
      <c r="A12867" s="32" t="s">
        <v>4578</v>
      </c>
      <c r="B12867" s="33" t="s">
        <v>14076</v>
      </c>
      <c r="C12867" s="34">
        <v>480</v>
      </c>
      <c r="D12867" s="33" t="s">
        <v>44</v>
      </c>
      <c r="E12867" s="33" t="s">
        <v>124</v>
      </c>
      <c r="F12867" s="33" t="s">
        <v>52</v>
      </c>
      <c r="G12867" s="33" t="s">
        <v>29</v>
      </c>
      <c r="H12867" s="33">
        <v>18</v>
      </c>
      <c r="I12867" s="35">
        <v>8.5</v>
      </c>
      <c r="P12867" s="29" t="s">
        <v>26716</v>
      </c>
      <c r="Q12867" s="29" t="s">
        <v>377</v>
      </c>
      <c r="R12867" s="29" t="s">
        <v>5713</v>
      </c>
      <c r="S12867" s="29" t="s">
        <v>26717</v>
      </c>
      <c r="T12867" s="29" t="s">
        <v>44</v>
      </c>
      <c r="U12867" s="30">
        <v>821</v>
      </c>
      <c r="V12867" s="31">
        <v>27</v>
      </c>
      <c r="W12867" s="31">
        <v>7</v>
      </c>
      <c r="X12867" s="31" t="s">
        <v>25</v>
      </c>
      <c r="Y12867" s="29" t="s">
        <v>50</v>
      </c>
      <c r="Z12867" s="29" t="s">
        <v>219</v>
      </c>
      <c r="AA12867" s="29" t="s">
        <v>139</v>
      </c>
      <c r="AB12867"/>
      <c r="AC12867"/>
      <c r="AD12867"/>
      <c r="AE12867"/>
      <c r="AF12867"/>
      <c r="AG12867"/>
      <c r="AH12867"/>
      <c r="AI12867"/>
    </row>
    <row r="12868" spans="1:35" ht="15" customHeight="1" x14ac:dyDescent="0.35">
      <c r="A12868" s="23" t="s">
        <v>377</v>
      </c>
      <c r="B12868" s="24" t="s">
        <v>1141</v>
      </c>
      <c r="C12868" s="25">
        <v>196</v>
      </c>
      <c r="D12868" s="24" t="s">
        <v>44</v>
      </c>
      <c r="E12868" s="24" t="s">
        <v>398</v>
      </c>
      <c r="F12868" s="24" t="s">
        <v>46</v>
      </c>
      <c r="G12868" s="24" t="s">
        <v>25</v>
      </c>
      <c r="H12868" s="24">
        <v>20</v>
      </c>
      <c r="I12868" s="26">
        <v>12</v>
      </c>
      <c r="P12868" s="29" t="s">
        <v>26718</v>
      </c>
      <c r="Q12868" s="29" t="s">
        <v>377</v>
      </c>
      <c r="R12868" s="29" t="s">
        <v>658</v>
      </c>
      <c r="S12868" s="29" t="s">
        <v>19950</v>
      </c>
      <c r="T12868" s="29" t="s">
        <v>22</v>
      </c>
      <c r="U12868" s="30">
        <v>1216</v>
      </c>
      <c r="V12868" s="31">
        <v>25</v>
      </c>
      <c r="W12868" s="31">
        <v>4</v>
      </c>
      <c r="X12868" s="31" t="s">
        <v>25</v>
      </c>
      <c r="Y12868" s="29" t="s">
        <v>30</v>
      </c>
      <c r="Z12868" s="29" t="s">
        <v>219</v>
      </c>
      <c r="AA12868" s="29" t="s">
        <v>139</v>
      </c>
      <c r="AB12868"/>
      <c r="AC12868"/>
      <c r="AD12868"/>
      <c r="AE12868"/>
      <c r="AF12868"/>
      <c r="AG12868"/>
      <c r="AH12868"/>
      <c r="AI12868"/>
    </row>
    <row r="12869" spans="1:35" ht="15" customHeight="1" x14ac:dyDescent="0.35">
      <c r="A12869" s="32" t="s">
        <v>4578</v>
      </c>
      <c r="B12869" s="33" t="s">
        <v>939</v>
      </c>
      <c r="C12869" s="34">
        <v>196</v>
      </c>
      <c r="D12869" s="33" t="s">
        <v>22</v>
      </c>
      <c r="E12869" s="33" t="s">
        <v>124</v>
      </c>
      <c r="F12869" s="33" t="s">
        <v>52</v>
      </c>
      <c r="G12869" s="33" t="s">
        <v>29</v>
      </c>
      <c r="H12869" s="33">
        <v>17</v>
      </c>
      <c r="I12869" s="35">
        <v>4.5</v>
      </c>
      <c r="P12869" s="29" t="s">
        <v>26719</v>
      </c>
      <c r="Q12869" s="29" t="s">
        <v>4578</v>
      </c>
      <c r="R12869" s="29" t="s">
        <v>14076</v>
      </c>
      <c r="S12869" s="29" t="s">
        <v>81</v>
      </c>
      <c r="T12869" s="29" t="s">
        <v>44</v>
      </c>
      <c r="U12869" s="30">
        <v>184</v>
      </c>
      <c r="V12869" s="31">
        <v>22</v>
      </c>
      <c r="W12869" s="31">
        <v>6</v>
      </c>
      <c r="X12869" s="31" t="s">
        <v>29</v>
      </c>
      <c r="Y12869" s="29" t="s">
        <v>41</v>
      </c>
      <c r="Z12869" s="29" t="s">
        <v>219</v>
      </c>
      <c r="AA12869" s="29" t="s">
        <v>139</v>
      </c>
      <c r="AB12869"/>
      <c r="AC12869"/>
      <c r="AD12869"/>
      <c r="AE12869"/>
      <c r="AF12869"/>
      <c r="AG12869"/>
      <c r="AH12869"/>
      <c r="AI12869"/>
    </row>
    <row r="12870" spans="1:35" ht="15" customHeight="1" x14ac:dyDescent="0.35">
      <c r="A12870" s="23" t="s">
        <v>377</v>
      </c>
      <c r="B12870" s="24" t="s">
        <v>547</v>
      </c>
      <c r="C12870" s="25">
        <v>417</v>
      </c>
      <c r="D12870" s="24" t="s">
        <v>44</v>
      </c>
      <c r="E12870" s="24" t="s">
        <v>245</v>
      </c>
      <c r="F12870" s="24" t="s">
        <v>36</v>
      </c>
      <c r="G12870" s="24" t="s">
        <v>29</v>
      </c>
      <c r="H12870" s="24">
        <v>34</v>
      </c>
      <c r="I12870" s="26">
        <v>8.5</v>
      </c>
      <c r="P12870" s="29" t="s">
        <v>26720</v>
      </c>
      <c r="Q12870" s="29" t="s">
        <v>377</v>
      </c>
      <c r="R12870" s="29" t="s">
        <v>1141</v>
      </c>
      <c r="S12870" s="29" t="s">
        <v>26721</v>
      </c>
      <c r="T12870" s="29" t="s">
        <v>44</v>
      </c>
      <c r="U12870" s="30">
        <v>463</v>
      </c>
      <c r="V12870" s="31">
        <v>21</v>
      </c>
      <c r="W12870" s="31">
        <v>3</v>
      </c>
      <c r="X12870" s="31" t="s">
        <v>29</v>
      </c>
      <c r="Y12870" s="29" t="s">
        <v>50</v>
      </c>
      <c r="Z12870" s="29" t="s">
        <v>219</v>
      </c>
      <c r="AA12870" s="29" t="s">
        <v>139</v>
      </c>
      <c r="AB12870"/>
      <c r="AC12870"/>
      <c r="AD12870"/>
      <c r="AE12870"/>
      <c r="AF12870"/>
      <c r="AG12870"/>
      <c r="AH12870"/>
      <c r="AI12870"/>
    </row>
    <row r="12871" spans="1:35" ht="15" customHeight="1" x14ac:dyDescent="0.35">
      <c r="A12871" s="32" t="s">
        <v>377</v>
      </c>
      <c r="B12871" s="33" t="s">
        <v>1188</v>
      </c>
      <c r="C12871" s="34">
        <v>78</v>
      </c>
      <c r="D12871" s="33" t="s">
        <v>22</v>
      </c>
      <c r="E12871" s="33" t="s">
        <v>266</v>
      </c>
      <c r="F12871" s="33" t="s">
        <v>78</v>
      </c>
      <c r="G12871" s="33" t="s">
        <v>25</v>
      </c>
      <c r="H12871" s="33">
        <v>39</v>
      </c>
      <c r="I12871" s="35">
        <v>11.25</v>
      </c>
      <c r="P12871" s="29" t="s">
        <v>26722</v>
      </c>
      <c r="Q12871" s="29" t="s">
        <v>4578</v>
      </c>
      <c r="R12871" s="29" t="s">
        <v>939</v>
      </c>
      <c r="S12871" s="29" t="s">
        <v>26723</v>
      </c>
      <c r="T12871" s="29" t="s">
        <v>22</v>
      </c>
      <c r="U12871" s="30">
        <v>897</v>
      </c>
      <c r="V12871" s="31">
        <v>21</v>
      </c>
      <c r="W12871" s="31">
        <v>4</v>
      </c>
      <c r="X12871" s="31" t="s">
        <v>29</v>
      </c>
      <c r="Y12871" s="29" t="s">
        <v>41</v>
      </c>
      <c r="Z12871" s="29" t="s">
        <v>219</v>
      </c>
      <c r="AA12871" s="29" t="s">
        <v>139</v>
      </c>
      <c r="AB12871"/>
      <c r="AC12871"/>
      <c r="AD12871"/>
      <c r="AE12871"/>
      <c r="AF12871"/>
      <c r="AG12871"/>
      <c r="AH12871"/>
      <c r="AI12871"/>
    </row>
    <row r="12872" spans="1:35" ht="15" customHeight="1" x14ac:dyDescent="0.35">
      <c r="A12872" s="23" t="s">
        <v>377</v>
      </c>
      <c r="B12872" s="24" t="s">
        <v>5171</v>
      </c>
      <c r="C12872" s="25">
        <v>455</v>
      </c>
      <c r="D12872" s="24" t="s">
        <v>22</v>
      </c>
      <c r="E12872" s="24" t="s">
        <v>200</v>
      </c>
      <c r="F12872" s="24" t="s">
        <v>52</v>
      </c>
      <c r="G12872" s="24" t="s">
        <v>25</v>
      </c>
      <c r="H12872" s="24">
        <v>20</v>
      </c>
      <c r="I12872" s="26">
        <v>12.75</v>
      </c>
      <c r="P12872" s="29" t="s">
        <v>26724</v>
      </c>
      <c r="Q12872" s="29" t="s">
        <v>377</v>
      </c>
      <c r="R12872" s="29" t="s">
        <v>547</v>
      </c>
      <c r="S12872" s="29" t="s">
        <v>26725</v>
      </c>
      <c r="T12872" s="29" t="s">
        <v>44</v>
      </c>
      <c r="U12872" s="30">
        <v>1040</v>
      </c>
      <c r="V12872" s="31">
        <v>22</v>
      </c>
      <c r="W12872" s="31">
        <v>6</v>
      </c>
      <c r="X12872" s="31" t="s">
        <v>29</v>
      </c>
      <c r="Y12872" s="29" t="s">
        <v>50</v>
      </c>
      <c r="Z12872" s="29" t="s">
        <v>219</v>
      </c>
      <c r="AA12872" s="29" t="s">
        <v>139</v>
      </c>
      <c r="AB12872"/>
      <c r="AC12872"/>
      <c r="AD12872"/>
      <c r="AE12872"/>
      <c r="AF12872"/>
      <c r="AG12872"/>
      <c r="AH12872"/>
      <c r="AI12872"/>
    </row>
    <row r="12873" spans="1:35" ht="15" customHeight="1" x14ac:dyDescent="0.35">
      <c r="A12873" s="32" t="s">
        <v>377</v>
      </c>
      <c r="B12873" s="33" t="s">
        <v>397</v>
      </c>
      <c r="C12873" s="34">
        <v>87</v>
      </c>
      <c r="D12873" s="33" t="s">
        <v>22</v>
      </c>
      <c r="E12873" s="33" t="s">
        <v>71</v>
      </c>
      <c r="F12873" s="33" t="s">
        <v>72</v>
      </c>
      <c r="G12873" s="33" t="s">
        <v>29</v>
      </c>
      <c r="H12873" s="33">
        <v>19</v>
      </c>
      <c r="I12873" s="35">
        <v>3.75</v>
      </c>
      <c r="P12873" s="29" t="s">
        <v>26726</v>
      </c>
      <c r="Q12873" s="29" t="s">
        <v>377</v>
      </c>
      <c r="R12873" s="29" t="s">
        <v>1188</v>
      </c>
      <c r="S12873" s="29" t="s">
        <v>26727</v>
      </c>
      <c r="T12873" s="29" t="s">
        <v>22</v>
      </c>
      <c r="U12873" s="30">
        <v>1120</v>
      </c>
      <c r="V12873" s="31">
        <v>26</v>
      </c>
      <c r="W12873" s="31">
        <v>6</v>
      </c>
      <c r="X12873" s="31" t="s">
        <v>25</v>
      </c>
      <c r="Y12873" s="29" t="s">
        <v>50</v>
      </c>
      <c r="Z12873" s="29" t="s">
        <v>219</v>
      </c>
      <c r="AA12873" s="29" t="s">
        <v>139</v>
      </c>
      <c r="AB12873"/>
      <c r="AC12873"/>
      <c r="AD12873"/>
      <c r="AE12873"/>
      <c r="AF12873"/>
      <c r="AG12873"/>
      <c r="AH12873"/>
      <c r="AI12873"/>
    </row>
    <row r="12874" spans="1:35" ht="15" customHeight="1" x14ac:dyDescent="0.35">
      <c r="A12874" s="23" t="s">
        <v>377</v>
      </c>
      <c r="B12874" s="24" t="s">
        <v>622</v>
      </c>
      <c r="C12874" s="25">
        <v>134</v>
      </c>
      <c r="D12874" s="24" t="s">
        <v>44</v>
      </c>
      <c r="E12874" s="24" t="s">
        <v>259</v>
      </c>
      <c r="F12874" s="24" t="s">
        <v>46</v>
      </c>
      <c r="G12874" s="24" t="s">
        <v>29</v>
      </c>
      <c r="H12874" s="24">
        <v>20</v>
      </c>
      <c r="I12874" s="26">
        <v>9.5</v>
      </c>
      <c r="P12874" s="29" t="s">
        <v>26728</v>
      </c>
      <c r="Q12874" s="29" t="s">
        <v>377</v>
      </c>
      <c r="R12874" s="29" t="s">
        <v>5171</v>
      </c>
      <c r="S12874" s="29" t="s">
        <v>26729</v>
      </c>
      <c r="T12874" s="29" t="s">
        <v>22</v>
      </c>
      <c r="U12874" s="30">
        <v>1084</v>
      </c>
      <c r="V12874" s="31">
        <v>30</v>
      </c>
      <c r="W12874" s="31">
        <v>7</v>
      </c>
      <c r="X12874" s="31" t="s">
        <v>25</v>
      </c>
      <c r="Y12874" s="29" t="s">
        <v>50</v>
      </c>
      <c r="Z12874" s="29" t="s">
        <v>219</v>
      </c>
      <c r="AA12874" s="29" t="s">
        <v>139</v>
      </c>
      <c r="AB12874"/>
      <c r="AC12874"/>
      <c r="AD12874"/>
      <c r="AE12874"/>
      <c r="AF12874"/>
      <c r="AG12874"/>
      <c r="AH12874"/>
      <c r="AI12874"/>
    </row>
    <row r="12875" spans="1:35" ht="15" customHeight="1" x14ac:dyDescent="0.35">
      <c r="A12875" s="32" t="s">
        <v>377</v>
      </c>
      <c r="B12875" s="33" t="s">
        <v>2716</v>
      </c>
      <c r="C12875" s="34">
        <v>67</v>
      </c>
      <c r="D12875" s="33" t="s">
        <v>22</v>
      </c>
      <c r="E12875" s="33" t="s">
        <v>173</v>
      </c>
      <c r="F12875" s="33" t="s">
        <v>46</v>
      </c>
      <c r="G12875" s="33" t="s">
        <v>25</v>
      </c>
      <c r="H12875" s="33">
        <v>17</v>
      </c>
      <c r="I12875" s="35">
        <v>13.25</v>
      </c>
      <c r="P12875" s="29" t="s">
        <v>26730</v>
      </c>
      <c r="Q12875" s="29" t="s">
        <v>377</v>
      </c>
      <c r="R12875" s="29" t="s">
        <v>397</v>
      </c>
      <c r="S12875" s="29" t="s">
        <v>1846</v>
      </c>
      <c r="T12875" s="29" t="s">
        <v>22</v>
      </c>
      <c r="U12875" s="30">
        <v>421</v>
      </c>
      <c r="V12875" s="31">
        <v>19</v>
      </c>
      <c r="W12875" s="31">
        <v>1</v>
      </c>
      <c r="X12875" s="31" t="s">
        <v>29</v>
      </c>
      <c r="Y12875" s="29" t="s">
        <v>30</v>
      </c>
      <c r="Z12875" s="29" t="s">
        <v>219</v>
      </c>
      <c r="AA12875" s="29" t="s">
        <v>139</v>
      </c>
      <c r="AB12875"/>
      <c r="AC12875"/>
      <c r="AD12875"/>
      <c r="AE12875"/>
      <c r="AF12875"/>
      <c r="AG12875"/>
      <c r="AH12875"/>
      <c r="AI12875"/>
    </row>
    <row r="12876" spans="1:35" ht="15" customHeight="1" x14ac:dyDescent="0.35">
      <c r="A12876" s="23" t="s">
        <v>4578</v>
      </c>
      <c r="B12876" s="24" t="s">
        <v>26731</v>
      </c>
      <c r="C12876" s="25">
        <v>410</v>
      </c>
      <c r="D12876" s="24" t="s">
        <v>22</v>
      </c>
      <c r="E12876" s="24" t="s">
        <v>219</v>
      </c>
      <c r="F12876" s="24" t="s">
        <v>139</v>
      </c>
      <c r="G12876" s="24" t="s">
        <v>25</v>
      </c>
      <c r="H12876" s="24">
        <v>17</v>
      </c>
      <c r="I12876" s="26">
        <v>12</v>
      </c>
      <c r="P12876" s="29" t="s">
        <v>26732</v>
      </c>
      <c r="Q12876" s="29" t="s">
        <v>377</v>
      </c>
      <c r="R12876" s="29" t="s">
        <v>622</v>
      </c>
      <c r="S12876" s="29" t="s">
        <v>795</v>
      </c>
      <c r="T12876" s="29" t="s">
        <v>44</v>
      </c>
      <c r="U12876" s="30">
        <v>1219</v>
      </c>
      <c r="V12876" s="31">
        <v>22</v>
      </c>
      <c r="W12876" s="31">
        <v>5</v>
      </c>
      <c r="X12876" s="31" t="s">
        <v>25</v>
      </c>
      <c r="Y12876" s="29" t="s">
        <v>41</v>
      </c>
      <c r="Z12876" s="29" t="s">
        <v>219</v>
      </c>
      <c r="AA12876" s="29" t="s">
        <v>139</v>
      </c>
      <c r="AB12876"/>
      <c r="AC12876"/>
      <c r="AD12876"/>
      <c r="AE12876"/>
      <c r="AF12876"/>
      <c r="AG12876"/>
      <c r="AH12876"/>
      <c r="AI12876"/>
    </row>
    <row r="12877" spans="1:35" ht="15" customHeight="1" x14ac:dyDescent="0.35">
      <c r="A12877" s="32" t="s">
        <v>377</v>
      </c>
      <c r="B12877" s="33" t="s">
        <v>1588</v>
      </c>
      <c r="C12877" s="34">
        <v>390</v>
      </c>
      <c r="D12877" s="33" t="s">
        <v>44</v>
      </c>
      <c r="E12877" s="33" t="s">
        <v>460</v>
      </c>
      <c r="F12877" s="33" t="s">
        <v>52</v>
      </c>
      <c r="G12877" s="33" t="s">
        <v>29</v>
      </c>
      <c r="H12877" s="33">
        <v>18</v>
      </c>
      <c r="I12877" s="35">
        <v>9.5</v>
      </c>
      <c r="P12877" s="29" t="s">
        <v>26733</v>
      </c>
      <c r="Q12877" s="29" t="s">
        <v>377</v>
      </c>
      <c r="R12877" s="29" t="s">
        <v>2716</v>
      </c>
      <c r="S12877" s="29" t="s">
        <v>26734</v>
      </c>
      <c r="T12877" s="29" t="s">
        <v>22</v>
      </c>
      <c r="U12877" s="30">
        <v>448</v>
      </c>
      <c r="V12877" s="31">
        <v>21</v>
      </c>
      <c r="W12877" s="31">
        <v>3</v>
      </c>
      <c r="X12877" s="31" t="s">
        <v>29</v>
      </c>
      <c r="Y12877" s="29" t="s">
        <v>50</v>
      </c>
      <c r="Z12877" s="29" t="s">
        <v>219</v>
      </c>
      <c r="AA12877" s="29" t="s">
        <v>139</v>
      </c>
      <c r="AB12877"/>
      <c r="AC12877"/>
      <c r="AD12877"/>
      <c r="AE12877"/>
      <c r="AF12877"/>
      <c r="AG12877"/>
      <c r="AH12877"/>
      <c r="AI12877"/>
    </row>
    <row r="12878" spans="1:35" ht="15" customHeight="1" x14ac:dyDescent="0.35">
      <c r="A12878" s="23" t="s">
        <v>377</v>
      </c>
      <c r="B12878" s="24" t="s">
        <v>830</v>
      </c>
      <c r="C12878" s="25">
        <v>254</v>
      </c>
      <c r="D12878" s="24" t="s">
        <v>22</v>
      </c>
      <c r="E12878" s="24" t="s">
        <v>156</v>
      </c>
      <c r="F12878" s="24" t="s">
        <v>52</v>
      </c>
      <c r="G12878" s="24" t="s">
        <v>25</v>
      </c>
      <c r="H12878" s="24">
        <v>18</v>
      </c>
      <c r="I12878" s="26">
        <v>15.5</v>
      </c>
      <c r="P12878" s="29" t="s">
        <v>26735</v>
      </c>
      <c r="Q12878" s="29" t="s">
        <v>4578</v>
      </c>
      <c r="R12878" s="29" t="s">
        <v>26731</v>
      </c>
      <c r="S12878" s="29" t="s">
        <v>26736</v>
      </c>
      <c r="T12878" s="29" t="s">
        <v>22</v>
      </c>
      <c r="U12878" s="30">
        <v>917</v>
      </c>
      <c r="V12878" s="31">
        <v>27</v>
      </c>
      <c r="W12878" s="31">
        <v>6</v>
      </c>
      <c r="X12878" s="31" t="s">
        <v>29</v>
      </c>
      <c r="Y12878" s="29" t="s">
        <v>30</v>
      </c>
      <c r="Z12878" s="29" t="s">
        <v>219</v>
      </c>
      <c r="AA12878" s="29" t="s">
        <v>139</v>
      </c>
      <c r="AB12878"/>
      <c r="AC12878"/>
      <c r="AD12878"/>
      <c r="AE12878"/>
      <c r="AF12878"/>
      <c r="AG12878"/>
      <c r="AH12878"/>
      <c r="AI12878"/>
    </row>
    <row r="12879" spans="1:35" ht="15" customHeight="1" x14ac:dyDescent="0.35">
      <c r="A12879" s="32" t="s">
        <v>377</v>
      </c>
      <c r="B12879" s="33" t="s">
        <v>82</v>
      </c>
      <c r="C12879" s="34">
        <v>464</v>
      </c>
      <c r="D12879" s="33" t="s">
        <v>22</v>
      </c>
      <c r="E12879" s="33" t="s">
        <v>200</v>
      </c>
      <c r="F12879" s="33" t="s">
        <v>52</v>
      </c>
      <c r="G12879" s="33" t="s">
        <v>25</v>
      </c>
      <c r="H12879" s="33">
        <v>20</v>
      </c>
      <c r="I12879" s="35">
        <v>10.75</v>
      </c>
      <c r="P12879" s="29" t="s">
        <v>26737</v>
      </c>
      <c r="Q12879" s="29" t="s">
        <v>377</v>
      </c>
      <c r="R12879" s="29" t="s">
        <v>1588</v>
      </c>
      <c r="S12879" s="29" t="s">
        <v>26738</v>
      </c>
      <c r="T12879" s="29" t="s">
        <v>44</v>
      </c>
      <c r="U12879" s="30">
        <v>902</v>
      </c>
      <c r="V12879" s="31">
        <v>17</v>
      </c>
      <c r="W12879" s="31">
        <v>2</v>
      </c>
      <c r="X12879" s="31" t="s">
        <v>25</v>
      </c>
      <c r="Y12879" s="29" t="s">
        <v>30</v>
      </c>
      <c r="Z12879" s="29" t="s">
        <v>219</v>
      </c>
      <c r="AA12879" s="29" t="s">
        <v>139</v>
      </c>
      <c r="AB12879"/>
      <c r="AC12879"/>
      <c r="AD12879"/>
      <c r="AE12879"/>
      <c r="AF12879"/>
      <c r="AG12879"/>
      <c r="AH12879"/>
      <c r="AI12879"/>
    </row>
    <row r="12880" spans="1:35" ht="15" customHeight="1" x14ac:dyDescent="0.35">
      <c r="A12880" s="23" t="s">
        <v>1290</v>
      </c>
      <c r="B12880" s="24" t="s">
        <v>408</v>
      </c>
      <c r="C12880" s="25">
        <v>446</v>
      </c>
      <c r="D12880" s="24" t="s">
        <v>44</v>
      </c>
      <c r="E12880" s="24" t="s">
        <v>130</v>
      </c>
      <c r="F12880" s="24" t="s">
        <v>46</v>
      </c>
      <c r="G12880" s="24" t="s">
        <v>29</v>
      </c>
      <c r="H12880" s="24">
        <v>34</v>
      </c>
      <c r="I12880" s="26">
        <v>9</v>
      </c>
      <c r="P12880" s="29" t="s">
        <v>26739</v>
      </c>
      <c r="Q12880" s="29" t="s">
        <v>377</v>
      </c>
      <c r="R12880" s="29" t="s">
        <v>830</v>
      </c>
      <c r="S12880" s="29" t="s">
        <v>26740</v>
      </c>
      <c r="T12880" s="29" t="s">
        <v>22</v>
      </c>
      <c r="U12880" s="30">
        <v>1241</v>
      </c>
      <c r="V12880" s="31">
        <v>25</v>
      </c>
      <c r="W12880" s="31">
        <v>7</v>
      </c>
      <c r="X12880" s="31" t="s">
        <v>29</v>
      </c>
      <c r="Y12880" s="29" t="s">
        <v>41</v>
      </c>
      <c r="Z12880" s="29" t="s">
        <v>219</v>
      </c>
      <c r="AA12880" s="29" t="s">
        <v>139</v>
      </c>
      <c r="AB12880"/>
      <c r="AC12880"/>
      <c r="AD12880"/>
      <c r="AE12880"/>
      <c r="AF12880"/>
      <c r="AG12880"/>
      <c r="AH12880"/>
      <c r="AI12880"/>
    </row>
    <row r="12881" spans="1:35" ht="15" customHeight="1" x14ac:dyDescent="0.35">
      <c r="A12881" s="32" t="s">
        <v>1290</v>
      </c>
      <c r="B12881" s="33" t="s">
        <v>1282</v>
      </c>
      <c r="C12881" s="34">
        <v>467</v>
      </c>
      <c r="D12881" s="33" t="s">
        <v>22</v>
      </c>
      <c r="E12881" s="33" t="s">
        <v>92</v>
      </c>
      <c r="F12881" s="33" t="s">
        <v>86</v>
      </c>
      <c r="G12881" s="33" t="s">
        <v>25</v>
      </c>
      <c r="H12881" s="33">
        <v>33</v>
      </c>
      <c r="I12881" s="35">
        <v>12.25</v>
      </c>
      <c r="P12881" s="29" t="s">
        <v>26741</v>
      </c>
      <c r="Q12881" s="29" t="s">
        <v>377</v>
      </c>
      <c r="R12881" s="29" t="s">
        <v>82</v>
      </c>
      <c r="S12881" s="29" t="s">
        <v>26742</v>
      </c>
      <c r="T12881" s="29" t="s">
        <v>22</v>
      </c>
      <c r="U12881" s="30">
        <v>1011</v>
      </c>
      <c r="V12881" s="31">
        <v>23</v>
      </c>
      <c r="W12881" s="31">
        <v>6</v>
      </c>
      <c r="X12881" s="31" t="s">
        <v>29</v>
      </c>
      <c r="Y12881" s="29" t="s">
        <v>50</v>
      </c>
      <c r="Z12881" s="29" t="s">
        <v>219</v>
      </c>
      <c r="AA12881" s="29" t="s">
        <v>139</v>
      </c>
      <c r="AB12881"/>
      <c r="AC12881"/>
      <c r="AD12881"/>
      <c r="AE12881"/>
      <c r="AF12881"/>
      <c r="AG12881"/>
      <c r="AH12881"/>
      <c r="AI12881"/>
    </row>
    <row r="12882" spans="1:35" ht="15" customHeight="1" x14ac:dyDescent="0.35">
      <c r="A12882" s="23" t="s">
        <v>1464</v>
      </c>
      <c r="B12882" s="24" t="s">
        <v>19551</v>
      </c>
      <c r="C12882" s="25">
        <v>417</v>
      </c>
      <c r="D12882" s="24" t="s">
        <v>22</v>
      </c>
      <c r="E12882" s="24" t="s">
        <v>92</v>
      </c>
      <c r="F12882" s="24" t="s">
        <v>86</v>
      </c>
      <c r="G12882" s="24" t="s">
        <v>25</v>
      </c>
      <c r="H12882" s="24">
        <v>31</v>
      </c>
      <c r="I12882" s="26">
        <v>10.25</v>
      </c>
      <c r="P12882" s="29" t="s">
        <v>26743</v>
      </c>
      <c r="Q12882" s="29" t="s">
        <v>1290</v>
      </c>
      <c r="R12882" s="29" t="s">
        <v>408</v>
      </c>
      <c r="S12882" s="29" t="s">
        <v>26744</v>
      </c>
      <c r="T12882" s="29" t="s">
        <v>44</v>
      </c>
      <c r="U12882" s="30">
        <v>707</v>
      </c>
      <c r="V12882" s="31">
        <v>20</v>
      </c>
      <c r="W12882" s="31">
        <v>3</v>
      </c>
      <c r="X12882" s="31" t="s">
        <v>25</v>
      </c>
      <c r="Y12882" s="29" t="s">
        <v>41</v>
      </c>
      <c r="Z12882" s="29" t="s">
        <v>219</v>
      </c>
      <c r="AA12882" s="29" t="s">
        <v>139</v>
      </c>
      <c r="AB12882"/>
      <c r="AC12882"/>
      <c r="AD12882"/>
      <c r="AE12882"/>
      <c r="AF12882"/>
      <c r="AG12882"/>
      <c r="AH12882"/>
      <c r="AI12882"/>
    </row>
    <row r="12883" spans="1:35" ht="15" customHeight="1" x14ac:dyDescent="0.35">
      <c r="A12883" s="32" t="s">
        <v>1464</v>
      </c>
      <c r="B12883" s="33" t="s">
        <v>4360</v>
      </c>
      <c r="C12883" s="34">
        <v>78</v>
      </c>
      <c r="D12883" s="33" t="s">
        <v>44</v>
      </c>
      <c r="E12883" s="33" t="s">
        <v>398</v>
      </c>
      <c r="F12883" s="33" t="s">
        <v>46</v>
      </c>
      <c r="G12883" s="33" t="s">
        <v>25</v>
      </c>
      <c r="H12883" s="33">
        <v>20</v>
      </c>
      <c r="I12883" s="35">
        <v>10.5</v>
      </c>
      <c r="P12883" s="29" t="s">
        <v>26745</v>
      </c>
      <c r="Q12883" s="29" t="s">
        <v>1290</v>
      </c>
      <c r="R12883" s="29" t="s">
        <v>1282</v>
      </c>
      <c r="S12883" s="29" t="s">
        <v>26746</v>
      </c>
      <c r="T12883" s="29" t="s">
        <v>22</v>
      </c>
      <c r="U12883" s="30">
        <v>712</v>
      </c>
      <c r="V12883" s="31">
        <v>19</v>
      </c>
      <c r="W12883" s="31">
        <v>2</v>
      </c>
      <c r="X12883" s="31" t="s">
        <v>25</v>
      </c>
      <c r="Y12883" s="29" t="s">
        <v>50</v>
      </c>
      <c r="Z12883" s="29" t="s">
        <v>219</v>
      </c>
      <c r="AA12883" s="29" t="s">
        <v>139</v>
      </c>
      <c r="AB12883"/>
      <c r="AC12883"/>
      <c r="AD12883"/>
      <c r="AE12883"/>
      <c r="AF12883"/>
      <c r="AG12883"/>
      <c r="AH12883"/>
      <c r="AI12883"/>
    </row>
    <row r="12884" spans="1:35" ht="15" customHeight="1" x14ac:dyDescent="0.35">
      <c r="A12884" s="23" t="s">
        <v>2183</v>
      </c>
      <c r="B12884" s="24" t="s">
        <v>438</v>
      </c>
      <c r="C12884" s="25">
        <v>153</v>
      </c>
      <c r="D12884" s="24" t="s">
        <v>44</v>
      </c>
      <c r="E12884" s="24" t="s">
        <v>58</v>
      </c>
      <c r="F12884" s="24" t="s">
        <v>59</v>
      </c>
      <c r="G12884" s="24" t="s">
        <v>29</v>
      </c>
      <c r="H12884" s="24">
        <v>36</v>
      </c>
      <c r="I12884" s="26">
        <v>7.5</v>
      </c>
      <c r="P12884" s="29" t="s">
        <v>26747</v>
      </c>
      <c r="Q12884" s="29" t="s">
        <v>1464</v>
      </c>
      <c r="R12884" s="29" t="s">
        <v>19551</v>
      </c>
      <c r="S12884" s="29" t="s">
        <v>26748</v>
      </c>
      <c r="T12884" s="29" t="s">
        <v>22</v>
      </c>
      <c r="U12884" s="30">
        <v>634</v>
      </c>
      <c r="V12884" s="31">
        <v>22</v>
      </c>
      <c r="W12884" s="31">
        <v>2</v>
      </c>
      <c r="X12884" s="31" t="s">
        <v>25</v>
      </c>
      <c r="Y12884" s="29" t="s">
        <v>50</v>
      </c>
      <c r="Z12884" s="29" t="s">
        <v>219</v>
      </c>
      <c r="AA12884" s="29" t="s">
        <v>139</v>
      </c>
      <c r="AB12884"/>
      <c r="AC12884"/>
      <c r="AD12884"/>
      <c r="AE12884"/>
      <c r="AF12884"/>
      <c r="AG12884"/>
      <c r="AH12884"/>
      <c r="AI12884"/>
    </row>
    <row r="12885" spans="1:35" ht="15" customHeight="1" x14ac:dyDescent="0.35">
      <c r="A12885" s="32" t="s">
        <v>11372</v>
      </c>
      <c r="B12885" s="33" t="s">
        <v>3978</v>
      </c>
      <c r="C12885" s="34">
        <v>312</v>
      </c>
      <c r="D12885" s="33" t="s">
        <v>44</v>
      </c>
      <c r="E12885" s="33" t="s">
        <v>266</v>
      </c>
      <c r="F12885" s="33" t="s">
        <v>78</v>
      </c>
      <c r="G12885" s="33" t="s">
        <v>29</v>
      </c>
      <c r="H12885" s="33">
        <v>34</v>
      </c>
      <c r="I12885" s="35">
        <v>7.75</v>
      </c>
      <c r="P12885" s="29" t="s">
        <v>26749</v>
      </c>
      <c r="Q12885" s="29" t="s">
        <v>1464</v>
      </c>
      <c r="R12885" s="29" t="s">
        <v>4360</v>
      </c>
      <c r="S12885" s="29" t="s">
        <v>304</v>
      </c>
      <c r="T12885" s="29" t="s">
        <v>44</v>
      </c>
      <c r="U12885" s="30">
        <v>437</v>
      </c>
      <c r="V12885" s="31">
        <v>24</v>
      </c>
      <c r="W12885" s="31">
        <v>7</v>
      </c>
      <c r="X12885" s="31" t="s">
        <v>25</v>
      </c>
      <c r="Y12885" s="29" t="s">
        <v>50</v>
      </c>
      <c r="Z12885" s="29" t="s">
        <v>219</v>
      </c>
      <c r="AA12885" s="29" t="s">
        <v>139</v>
      </c>
      <c r="AB12885"/>
      <c r="AC12885"/>
      <c r="AD12885"/>
      <c r="AE12885"/>
      <c r="AF12885"/>
      <c r="AG12885"/>
      <c r="AH12885"/>
      <c r="AI12885"/>
    </row>
    <row r="12886" spans="1:35" ht="15" customHeight="1" x14ac:dyDescent="0.35">
      <c r="A12886" s="23" t="s">
        <v>1476</v>
      </c>
      <c r="B12886" s="24" t="s">
        <v>3985</v>
      </c>
      <c r="C12886" s="25">
        <v>295</v>
      </c>
      <c r="D12886" s="24" t="s">
        <v>44</v>
      </c>
      <c r="E12886" s="24" t="s">
        <v>92</v>
      </c>
      <c r="F12886" s="24" t="s">
        <v>86</v>
      </c>
      <c r="G12886" s="24" t="s">
        <v>25</v>
      </c>
      <c r="H12886" s="24">
        <v>40</v>
      </c>
      <c r="I12886" s="26">
        <v>12</v>
      </c>
      <c r="P12886" s="29" t="s">
        <v>26750</v>
      </c>
      <c r="Q12886" s="29" t="s">
        <v>2183</v>
      </c>
      <c r="R12886" s="29" t="s">
        <v>438</v>
      </c>
      <c r="S12886" s="29" t="s">
        <v>3412</v>
      </c>
      <c r="T12886" s="29" t="s">
        <v>44</v>
      </c>
      <c r="U12886" s="30">
        <v>1106</v>
      </c>
      <c r="V12886" s="31">
        <v>22</v>
      </c>
      <c r="W12886" s="31">
        <v>3</v>
      </c>
      <c r="X12886" s="31" t="s">
        <v>29</v>
      </c>
      <c r="Y12886" s="29" t="s">
        <v>30</v>
      </c>
      <c r="Z12886" s="29" t="s">
        <v>219</v>
      </c>
      <c r="AA12886" s="29" t="s">
        <v>139</v>
      </c>
      <c r="AB12886"/>
      <c r="AC12886"/>
      <c r="AD12886"/>
      <c r="AE12886"/>
      <c r="AF12886"/>
      <c r="AG12886"/>
      <c r="AH12886"/>
      <c r="AI12886"/>
    </row>
    <row r="12887" spans="1:35" ht="15" customHeight="1" x14ac:dyDescent="0.35">
      <c r="A12887" s="32" t="s">
        <v>4146</v>
      </c>
      <c r="B12887" s="33" t="s">
        <v>180</v>
      </c>
      <c r="C12887" s="34">
        <v>232</v>
      </c>
      <c r="D12887" s="33" t="s">
        <v>22</v>
      </c>
      <c r="E12887" s="33" t="s">
        <v>266</v>
      </c>
      <c r="F12887" s="33" t="s">
        <v>78</v>
      </c>
      <c r="G12887" s="33" t="s">
        <v>25</v>
      </c>
      <c r="H12887" s="33">
        <v>38</v>
      </c>
      <c r="I12887" s="35">
        <v>12.5</v>
      </c>
      <c r="P12887" s="29" t="s">
        <v>26751</v>
      </c>
      <c r="Q12887" s="29" t="s">
        <v>11372</v>
      </c>
      <c r="R12887" s="29" t="s">
        <v>3978</v>
      </c>
      <c r="S12887" s="29" t="s">
        <v>26752</v>
      </c>
      <c r="T12887" s="29" t="s">
        <v>44</v>
      </c>
      <c r="U12887" s="30">
        <v>1251</v>
      </c>
      <c r="V12887" s="31">
        <v>23</v>
      </c>
      <c r="W12887" s="31">
        <v>5</v>
      </c>
      <c r="X12887" s="31" t="s">
        <v>29</v>
      </c>
      <c r="Y12887" s="29" t="s">
        <v>41</v>
      </c>
      <c r="Z12887" s="29" t="s">
        <v>219</v>
      </c>
      <c r="AA12887" s="29" t="s">
        <v>139</v>
      </c>
      <c r="AB12887"/>
      <c r="AC12887"/>
      <c r="AD12887"/>
      <c r="AE12887"/>
      <c r="AF12887"/>
      <c r="AG12887"/>
      <c r="AH12887"/>
      <c r="AI12887"/>
    </row>
    <row r="12888" spans="1:35" ht="15" customHeight="1" x14ac:dyDescent="0.35">
      <c r="A12888" s="23" t="s">
        <v>3483</v>
      </c>
      <c r="B12888" s="24" t="s">
        <v>135</v>
      </c>
      <c r="C12888" s="25">
        <v>319</v>
      </c>
      <c r="D12888" s="24" t="s">
        <v>44</v>
      </c>
      <c r="E12888" s="24" t="s">
        <v>555</v>
      </c>
      <c r="F12888" s="24" t="s">
        <v>86</v>
      </c>
      <c r="G12888" s="24" t="s">
        <v>29</v>
      </c>
      <c r="H12888" s="24">
        <v>18</v>
      </c>
      <c r="I12888" s="26">
        <v>7</v>
      </c>
      <c r="P12888" s="29" t="s">
        <v>26753</v>
      </c>
      <c r="Q12888" s="29" t="s">
        <v>1476</v>
      </c>
      <c r="R12888" s="29" t="s">
        <v>3985</v>
      </c>
      <c r="S12888" s="29" t="s">
        <v>26754</v>
      </c>
      <c r="T12888" s="29" t="s">
        <v>44</v>
      </c>
      <c r="U12888" s="30">
        <v>140</v>
      </c>
      <c r="V12888" s="31">
        <v>21</v>
      </c>
      <c r="W12888" s="31">
        <v>5</v>
      </c>
      <c r="X12888" s="31" t="s">
        <v>25</v>
      </c>
      <c r="Y12888" s="29" t="s">
        <v>30</v>
      </c>
      <c r="Z12888" s="29" t="s">
        <v>219</v>
      </c>
      <c r="AA12888" s="29" t="s">
        <v>139</v>
      </c>
      <c r="AB12888"/>
      <c r="AC12888"/>
      <c r="AD12888"/>
      <c r="AE12888"/>
      <c r="AF12888"/>
      <c r="AG12888"/>
      <c r="AH12888"/>
      <c r="AI12888"/>
    </row>
    <row r="12889" spans="1:35" ht="15" customHeight="1" x14ac:dyDescent="0.35">
      <c r="A12889" s="32" t="s">
        <v>26755</v>
      </c>
      <c r="B12889" s="33" t="s">
        <v>1009</v>
      </c>
      <c r="C12889" s="34">
        <v>108</v>
      </c>
      <c r="D12889" s="33" t="s">
        <v>44</v>
      </c>
      <c r="E12889" s="33" t="s">
        <v>213</v>
      </c>
      <c r="F12889" s="33" t="s">
        <v>52</v>
      </c>
      <c r="G12889" s="33" t="s">
        <v>29</v>
      </c>
      <c r="H12889" s="33">
        <v>17</v>
      </c>
      <c r="I12889" s="35">
        <v>8.5</v>
      </c>
      <c r="P12889" s="29" t="s">
        <v>26756</v>
      </c>
      <c r="Q12889" s="29" t="s">
        <v>4146</v>
      </c>
      <c r="R12889" s="29" t="s">
        <v>180</v>
      </c>
      <c r="S12889" s="29" t="s">
        <v>26757</v>
      </c>
      <c r="T12889" s="29" t="s">
        <v>22</v>
      </c>
      <c r="U12889" s="30">
        <v>1210</v>
      </c>
      <c r="V12889" s="31">
        <v>20</v>
      </c>
      <c r="W12889" s="31">
        <v>3</v>
      </c>
      <c r="X12889" s="31" t="s">
        <v>29</v>
      </c>
      <c r="Y12889" s="29" t="s">
        <v>50</v>
      </c>
      <c r="Z12889" s="29" t="s">
        <v>219</v>
      </c>
      <c r="AA12889" s="29" t="s">
        <v>139</v>
      </c>
      <c r="AB12889"/>
      <c r="AC12889"/>
      <c r="AD12889"/>
      <c r="AE12889"/>
      <c r="AF12889"/>
      <c r="AG12889"/>
      <c r="AH12889"/>
      <c r="AI12889"/>
    </row>
    <row r="12890" spans="1:35" ht="15" customHeight="1" x14ac:dyDescent="0.35">
      <c r="A12890" s="23" t="s">
        <v>4188</v>
      </c>
      <c r="B12890" s="24" t="s">
        <v>194</v>
      </c>
      <c r="C12890" s="25">
        <v>239</v>
      </c>
      <c r="D12890" s="24" t="s">
        <v>22</v>
      </c>
      <c r="E12890" s="24" t="s">
        <v>102</v>
      </c>
      <c r="F12890" s="24" t="s">
        <v>52</v>
      </c>
      <c r="G12890" s="24" t="s">
        <v>29</v>
      </c>
      <c r="H12890" s="24">
        <v>20</v>
      </c>
      <c r="I12890" s="26">
        <v>7.5</v>
      </c>
      <c r="P12890" s="29" t="s">
        <v>26758</v>
      </c>
      <c r="Q12890" s="29" t="s">
        <v>3483</v>
      </c>
      <c r="R12890" s="29" t="s">
        <v>135</v>
      </c>
      <c r="S12890" s="29" t="s">
        <v>26759</v>
      </c>
      <c r="T12890" s="29" t="s">
        <v>44</v>
      </c>
      <c r="U12890" s="30">
        <v>1222</v>
      </c>
      <c r="V12890" s="31">
        <v>21</v>
      </c>
      <c r="W12890" s="31">
        <v>2</v>
      </c>
      <c r="X12890" s="31" t="s">
        <v>25</v>
      </c>
      <c r="Y12890" s="29" t="s">
        <v>50</v>
      </c>
      <c r="Z12890" s="29" t="s">
        <v>219</v>
      </c>
      <c r="AA12890" s="29" t="s">
        <v>139</v>
      </c>
      <c r="AB12890"/>
      <c r="AC12890"/>
      <c r="AD12890"/>
      <c r="AE12890"/>
      <c r="AF12890"/>
      <c r="AG12890"/>
      <c r="AH12890"/>
      <c r="AI12890"/>
    </row>
    <row r="12891" spans="1:35" ht="15" customHeight="1" x14ac:dyDescent="0.35">
      <c r="A12891" s="32" t="s">
        <v>185</v>
      </c>
      <c r="B12891" s="33" t="s">
        <v>450</v>
      </c>
      <c r="C12891" s="34">
        <v>71</v>
      </c>
      <c r="D12891" s="33" t="s">
        <v>44</v>
      </c>
      <c r="E12891" s="33" t="s">
        <v>460</v>
      </c>
      <c r="F12891" s="33" t="s">
        <v>52</v>
      </c>
      <c r="G12891" s="33" t="s">
        <v>29</v>
      </c>
      <c r="H12891" s="33">
        <v>20</v>
      </c>
      <c r="I12891" s="35">
        <v>8.5</v>
      </c>
      <c r="P12891" s="29" t="s">
        <v>26760</v>
      </c>
      <c r="Q12891" s="29" t="s">
        <v>26755</v>
      </c>
      <c r="R12891" s="29" t="s">
        <v>1009</v>
      </c>
      <c r="S12891" s="29" t="s">
        <v>26761</v>
      </c>
      <c r="T12891" s="29" t="s">
        <v>44</v>
      </c>
      <c r="U12891" s="30">
        <v>866</v>
      </c>
      <c r="V12891" s="31">
        <v>24</v>
      </c>
      <c r="W12891" s="31">
        <v>5</v>
      </c>
      <c r="X12891" s="31" t="s">
        <v>25</v>
      </c>
      <c r="Y12891" s="29" t="s">
        <v>41</v>
      </c>
      <c r="Z12891" s="29" t="s">
        <v>219</v>
      </c>
      <c r="AA12891" s="29" t="s">
        <v>139</v>
      </c>
      <c r="AB12891"/>
      <c r="AC12891"/>
      <c r="AD12891"/>
      <c r="AE12891"/>
      <c r="AF12891"/>
      <c r="AG12891"/>
      <c r="AH12891"/>
      <c r="AI12891"/>
    </row>
    <row r="12892" spans="1:35" ht="15" customHeight="1" x14ac:dyDescent="0.35">
      <c r="A12892" s="23" t="s">
        <v>523</v>
      </c>
      <c r="B12892" s="24" t="s">
        <v>2324</v>
      </c>
      <c r="C12892" s="25">
        <v>473</v>
      </c>
      <c r="D12892" s="24" t="s">
        <v>44</v>
      </c>
      <c r="E12892" s="24" t="s">
        <v>156</v>
      </c>
      <c r="F12892" s="24" t="s">
        <v>52</v>
      </c>
      <c r="G12892" s="24" t="s">
        <v>25</v>
      </c>
      <c r="H12892" s="24">
        <v>17</v>
      </c>
      <c r="I12892" s="26">
        <v>11</v>
      </c>
      <c r="P12892" s="29" t="s">
        <v>26762</v>
      </c>
      <c r="Q12892" s="29" t="s">
        <v>4188</v>
      </c>
      <c r="R12892" s="29" t="s">
        <v>194</v>
      </c>
      <c r="S12892" s="29" t="s">
        <v>26763</v>
      </c>
      <c r="T12892" s="29" t="s">
        <v>22</v>
      </c>
      <c r="U12892" s="30">
        <v>336</v>
      </c>
      <c r="V12892" s="31">
        <v>23</v>
      </c>
      <c r="W12892" s="31">
        <v>5</v>
      </c>
      <c r="X12892" s="31" t="s">
        <v>29</v>
      </c>
      <c r="Y12892" s="29" t="s">
        <v>41</v>
      </c>
      <c r="Z12892" s="29" t="s">
        <v>219</v>
      </c>
      <c r="AA12892" s="29" t="s">
        <v>139</v>
      </c>
      <c r="AB12892"/>
      <c r="AC12892"/>
      <c r="AD12892"/>
      <c r="AE12892"/>
      <c r="AF12892"/>
      <c r="AG12892"/>
      <c r="AH12892"/>
      <c r="AI12892"/>
    </row>
    <row r="12893" spans="1:35" ht="15" customHeight="1" x14ac:dyDescent="0.35">
      <c r="A12893" s="32" t="s">
        <v>244</v>
      </c>
      <c r="B12893" s="33" t="s">
        <v>26764</v>
      </c>
      <c r="C12893" s="34">
        <v>113</v>
      </c>
      <c r="D12893" s="33" t="s">
        <v>22</v>
      </c>
      <c r="E12893" s="33" t="s">
        <v>509</v>
      </c>
      <c r="F12893" s="33" t="s">
        <v>72</v>
      </c>
      <c r="G12893" s="33" t="s">
        <v>25</v>
      </c>
      <c r="H12893" s="33">
        <v>17</v>
      </c>
      <c r="I12893" s="35">
        <v>12.25</v>
      </c>
      <c r="P12893" s="29" t="s">
        <v>26765</v>
      </c>
      <c r="Q12893" s="29" t="s">
        <v>185</v>
      </c>
      <c r="R12893" s="29" t="s">
        <v>450</v>
      </c>
      <c r="S12893" s="29" t="s">
        <v>26766</v>
      </c>
      <c r="T12893" s="29" t="s">
        <v>44</v>
      </c>
      <c r="U12893" s="30">
        <v>849</v>
      </c>
      <c r="V12893" s="31">
        <v>26</v>
      </c>
      <c r="W12893" s="31">
        <v>7</v>
      </c>
      <c r="X12893" s="31" t="s">
        <v>25</v>
      </c>
      <c r="Y12893" s="29" t="s">
        <v>41</v>
      </c>
      <c r="Z12893" s="29" t="s">
        <v>219</v>
      </c>
      <c r="AA12893" s="29" t="s">
        <v>139</v>
      </c>
      <c r="AB12893"/>
      <c r="AC12893"/>
      <c r="AD12893"/>
      <c r="AE12893"/>
      <c r="AF12893"/>
      <c r="AG12893"/>
      <c r="AH12893"/>
      <c r="AI12893"/>
    </row>
    <row r="12894" spans="1:35" ht="15" customHeight="1" x14ac:dyDescent="0.35">
      <c r="A12894" s="23" t="s">
        <v>244</v>
      </c>
      <c r="B12894" s="24" t="s">
        <v>1307</v>
      </c>
      <c r="C12894" s="25">
        <v>436</v>
      </c>
      <c r="D12894" s="24" t="s">
        <v>44</v>
      </c>
      <c r="E12894" s="24" t="s">
        <v>405</v>
      </c>
      <c r="F12894" s="24" t="s">
        <v>59</v>
      </c>
      <c r="G12894" s="24" t="s">
        <v>29</v>
      </c>
      <c r="H12894" s="24">
        <v>17</v>
      </c>
      <c r="I12894" s="26">
        <v>6</v>
      </c>
      <c r="P12894" s="29" t="s">
        <v>26767</v>
      </c>
      <c r="Q12894" s="29" t="s">
        <v>523</v>
      </c>
      <c r="R12894" s="29" t="s">
        <v>2324</v>
      </c>
      <c r="S12894" s="29" t="s">
        <v>26768</v>
      </c>
      <c r="T12894" s="29" t="s">
        <v>44</v>
      </c>
      <c r="U12894" s="30">
        <v>660</v>
      </c>
      <c r="V12894" s="31">
        <v>19</v>
      </c>
      <c r="W12894" s="31">
        <v>4</v>
      </c>
      <c r="X12894" s="31" t="s">
        <v>29</v>
      </c>
      <c r="Y12894" s="29" t="s">
        <v>30</v>
      </c>
      <c r="Z12894" s="29" t="s">
        <v>219</v>
      </c>
      <c r="AA12894" s="29" t="s">
        <v>139</v>
      </c>
      <c r="AB12894"/>
      <c r="AC12894"/>
      <c r="AD12894"/>
      <c r="AE12894"/>
      <c r="AF12894"/>
      <c r="AG12894"/>
      <c r="AH12894"/>
      <c r="AI12894"/>
    </row>
    <row r="12895" spans="1:35" ht="15" customHeight="1" x14ac:dyDescent="0.35">
      <c r="A12895" s="32" t="s">
        <v>244</v>
      </c>
      <c r="B12895" s="33" t="s">
        <v>1578</v>
      </c>
      <c r="C12895" s="34">
        <v>105</v>
      </c>
      <c r="D12895" s="33" t="s">
        <v>22</v>
      </c>
      <c r="E12895" s="33" t="s">
        <v>23</v>
      </c>
      <c r="F12895" s="33" t="s">
        <v>24</v>
      </c>
      <c r="G12895" s="33" t="s">
        <v>29</v>
      </c>
      <c r="H12895" s="33">
        <v>17</v>
      </c>
      <c r="I12895" s="35">
        <v>9.25</v>
      </c>
      <c r="P12895" s="29" t="s">
        <v>26769</v>
      </c>
      <c r="Q12895" s="29" t="s">
        <v>244</v>
      </c>
      <c r="R12895" s="29" t="s">
        <v>26764</v>
      </c>
      <c r="S12895" s="29" t="s">
        <v>26770</v>
      </c>
      <c r="T12895" s="29" t="s">
        <v>22</v>
      </c>
      <c r="U12895" s="30">
        <v>1264</v>
      </c>
      <c r="V12895" s="31">
        <v>26</v>
      </c>
      <c r="W12895" s="31">
        <v>4</v>
      </c>
      <c r="X12895" s="31" t="s">
        <v>29</v>
      </c>
      <c r="Y12895" s="29" t="s">
        <v>41</v>
      </c>
      <c r="Z12895" s="29" t="s">
        <v>219</v>
      </c>
      <c r="AA12895" s="29" t="s">
        <v>139</v>
      </c>
      <c r="AB12895"/>
      <c r="AC12895"/>
      <c r="AD12895"/>
      <c r="AE12895"/>
      <c r="AF12895"/>
      <c r="AG12895"/>
      <c r="AH12895"/>
      <c r="AI12895"/>
    </row>
    <row r="12896" spans="1:35" ht="15" customHeight="1" x14ac:dyDescent="0.35">
      <c r="A12896" s="23" t="s">
        <v>244</v>
      </c>
      <c r="B12896" s="24" t="s">
        <v>2221</v>
      </c>
      <c r="C12896" s="25">
        <v>374</v>
      </c>
      <c r="D12896" s="24" t="s">
        <v>44</v>
      </c>
      <c r="E12896" s="24" t="s">
        <v>259</v>
      </c>
      <c r="F12896" s="24" t="s">
        <v>46</v>
      </c>
      <c r="G12896" s="24" t="s">
        <v>29</v>
      </c>
      <c r="H12896" s="24">
        <v>20</v>
      </c>
      <c r="I12896" s="26">
        <v>10</v>
      </c>
      <c r="P12896" s="29" t="s">
        <v>26771</v>
      </c>
      <c r="Q12896" s="29" t="s">
        <v>244</v>
      </c>
      <c r="R12896" s="29" t="s">
        <v>1307</v>
      </c>
      <c r="S12896" s="29" t="s">
        <v>6692</v>
      </c>
      <c r="T12896" s="29" t="s">
        <v>44</v>
      </c>
      <c r="U12896" s="30">
        <v>145</v>
      </c>
      <c r="V12896" s="31">
        <v>25</v>
      </c>
      <c r="W12896" s="31">
        <v>7</v>
      </c>
      <c r="X12896" s="31" t="s">
        <v>25</v>
      </c>
      <c r="Y12896" s="29" t="s">
        <v>30</v>
      </c>
      <c r="Z12896" s="29" t="s">
        <v>219</v>
      </c>
      <c r="AA12896" s="29" t="s">
        <v>139</v>
      </c>
      <c r="AB12896"/>
      <c r="AC12896"/>
      <c r="AD12896"/>
      <c r="AE12896"/>
      <c r="AF12896"/>
      <c r="AG12896"/>
      <c r="AH12896"/>
      <c r="AI12896"/>
    </row>
    <row r="12897" spans="1:35" ht="15" customHeight="1" x14ac:dyDescent="0.35">
      <c r="A12897" s="32" t="s">
        <v>3794</v>
      </c>
      <c r="B12897" s="33" t="s">
        <v>459</v>
      </c>
      <c r="C12897" s="34">
        <v>231</v>
      </c>
      <c r="D12897" s="33" t="s">
        <v>44</v>
      </c>
      <c r="E12897" s="33" t="s">
        <v>509</v>
      </c>
      <c r="F12897" s="33" t="s">
        <v>72</v>
      </c>
      <c r="G12897" s="33" t="s">
        <v>29</v>
      </c>
      <c r="H12897" s="33">
        <v>17</v>
      </c>
      <c r="I12897" s="35">
        <v>9</v>
      </c>
      <c r="P12897" s="29" t="s">
        <v>26772</v>
      </c>
      <c r="Q12897" s="29" t="s">
        <v>244</v>
      </c>
      <c r="R12897" s="29" t="s">
        <v>1578</v>
      </c>
      <c r="S12897" s="29" t="s">
        <v>26773</v>
      </c>
      <c r="T12897" s="29" t="s">
        <v>22</v>
      </c>
      <c r="U12897" s="30">
        <v>967</v>
      </c>
      <c r="V12897" s="31">
        <v>23</v>
      </c>
      <c r="W12897" s="31">
        <v>2</v>
      </c>
      <c r="X12897" s="31" t="s">
        <v>29</v>
      </c>
      <c r="Y12897" s="29" t="s">
        <v>30</v>
      </c>
      <c r="Z12897" s="29" t="s">
        <v>219</v>
      </c>
      <c r="AA12897" s="29" t="s">
        <v>139</v>
      </c>
      <c r="AB12897"/>
      <c r="AC12897"/>
      <c r="AD12897"/>
      <c r="AE12897"/>
      <c r="AF12897"/>
      <c r="AG12897"/>
      <c r="AH12897"/>
      <c r="AI12897"/>
    </row>
    <row r="12898" spans="1:35" ht="15" customHeight="1" x14ac:dyDescent="0.35">
      <c r="A12898" s="23" t="s">
        <v>34</v>
      </c>
      <c r="B12898" s="24" t="s">
        <v>1957</v>
      </c>
      <c r="C12898" s="25">
        <v>85</v>
      </c>
      <c r="D12898" s="24" t="s">
        <v>22</v>
      </c>
      <c r="E12898" s="24" t="s">
        <v>130</v>
      </c>
      <c r="F12898" s="24" t="s">
        <v>46</v>
      </c>
      <c r="G12898" s="24" t="s">
        <v>25</v>
      </c>
      <c r="H12898" s="24">
        <v>40</v>
      </c>
      <c r="I12898" s="26">
        <v>11.5</v>
      </c>
      <c r="P12898" s="29" t="s">
        <v>26774</v>
      </c>
      <c r="Q12898" s="29" t="s">
        <v>244</v>
      </c>
      <c r="R12898" s="29" t="s">
        <v>2221</v>
      </c>
      <c r="S12898" s="29" t="s">
        <v>1333</v>
      </c>
      <c r="T12898" s="29" t="s">
        <v>44</v>
      </c>
      <c r="U12898" s="30">
        <v>935</v>
      </c>
      <c r="V12898" s="31">
        <v>21</v>
      </c>
      <c r="W12898" s="31">
        <v>2</v>
      </c>
      <c r="X12898" s="31" t="s">
        <v>29</v>
      </c>
      <c r="Y12898" s="29" t="s">
        <v>41</v>
      </c>
      <c r="Z12898" s="29" t="s">
        <v>219</v>
      </c>
      <c r="AA12898" s="29" t="s">
        <v>139</v>
      </c>
      <c r="AB12898"/>
      <c r="AC12898"/>
      <c r="AD12898"/>
      <c r="AE12898"/>
      <c r="AF12898"/>
      <c r="AG12898"/>
      <c r="AH12898"/>
      <c r="AI12898"/>
    </row>
    <row r="12899" spans="1:35" ht="15" customHeight="1" x14ac:dyDescent="0.35">
      <c r="A12899" s="32" t="s">
        <v>34</v>
      </c>
      <c r="B12899" s="33" t="s">
        <v>135</v>
      </c>
      <c r="C12899" s="34">
        <v>472</v>
      </c>
      <c r="D12899" s="33" t="s">
        <v>44</v>
      </c>
      <c r="E12899" s="33" t="s">
        <v>219</v>
      </c>
      <c r="F12899" s="33" t="s">
        <v>139</v>
      </c>
      <c r="G12899" s="33" t="s">
        <v>25</v>
      </c>
      <c r="H12899" s="33">
        <v>18</v>
      </c>
      <c r="I12899" s="35">
        <v>10.25</v>
      </c>
      <c r="P12899" s="29" t="s">
        <v>26775</v>
      </c>
      <c r="Q12899" s="29" t="s">
        <v>3794</v>
      </c>
      <c r="R12899" s="29" t="s">
        <v>459</v>
      </c>
      <c r="S12899" s="29" t="s">
        <v>26776</v>
      </c>
      <c r="T12899" s="29" t="s">
        <v>44</v>
      </c>
      <c r="U12899" s="30">
        <v>330</v>
      </c>
      <c r="V12899" s="31">
        <v>26</v>
      </c>
      <c r="W12899" s="31">
        <v>7</v>
      </c>
      <c r="X12899" s="31" t="s">
        <v>29</v>
      </c>
      <c r="Y12899" s="29" t="s">
        <v>50</v>
      </c>
      <c r="Z12899" s="29" t="s">
        <v>219</v>
      </c>
      <c r="AA12899" s="29" t="s">
        <v>139</v>
      </c>
      <c r="AB12899"/>
      <c r="AC12899"/>
      <c r="AD12899"/>
      <c r="AE12899"/>
      <c r="AF12899"/>
      <c r="AG12899"/>
      <c r="AH12899"/>
      <c r="AI12899"/>
    </row>
    <row r="12900" spans="1:35" ht="15" customHeight="1" x14ac:dyDescent="0.35">
      <c r="A12900" s="23" t="s">
        <v>25416</v>
      </c>
      <c r="B12900" s="24" t="s">
        <v>764</v>
      </c>
      <c r="C12900" s="25">
        <v>98</v>
      </c>
      <c r="D12900" s="24" t="s">
        <v>44</v>
      </c>
      <c r="E12900" s="24" t="s">
        <v>102</v>
      </c>
      <c r="F12900" s="24" t="s">
        <v>52</v>
      </c>
      <c r="G12900" s="24" t="s">
        <v>29</v>
      </c>
      <c r="H12900" s="24">
        <v>18</v>
      </c>
      <c r="I12900" s="26">
        <v>5</v>
      </c>
      <c r="P12900" s="29" t="s">
        <v>26777</v>
      </c>
      <c r="Q12900" s="29" t="s">
        <v>34</v>
      </c>
      <c r="R12900" s="29" t="s">
        <v>1957</v>
      </c>
      <c r="S12900" s="29" t="s">
        <v>26778</v>
      </c>
      <c r="T12900" s="29" t="s">
        <v>22</v>
      </c>
      <c r="U12900" s="30">
        <v>309</v>
      </c>
      <c r="V12900" s="31">
        <v>19</v>
      </c>
      <c r="W12900" s="31">
        <v>2</v>
      </c>
      <c r="X12900" s="31" t="s">
        <v>29</v>
      </c>
      <c r="Y12900" s="29" t="s">
        <v>50</v>
      </c>
      <c r="Z12900" s="29" t="s">
        <v>219</v>
      </c>
      <c r="AA12900" s="29" t="s">
        <v>139</v>
      </c>
      <c r="AB12900"/>
      <c r="AC12900"/>
      <c r="AD12900"/>
      <c r="AE12900"/>
      <c r="AF12900"/>
      <c r="AG12900"/>
      <c r="AH12900"/>
      <c r="AI12900"/>
    </row>
    <row r="12901" spans="1:35" ht="15" customHeight="1" x14ac:dyDescent="0.35">
      <c r="A12901" s="32" t="s">
        <v>1496</v>
      </c>
      <c r="B12901" s="33" t="s">
        <v>176</v>
      </c>
      <c r="C12901" s="34">
        <v>447</v>
      </c>
      <c r="D12901" s="33" t="s">
        <v>44</v>
      </c>
      <c r="E12901" s="33" t="s">
        <v>213</v>
      </c>
      <c r="F12901" s="33" t="s">
        <v>52</v>
      </c>
      <c r="G12901" s="33" t="s">
        <v>25</v>
      </c>
      <c r="H12901" s="33">
        <v>20</v>
      </c>
      <c r="I12901" s="35">
        <v>10.75</v>
      </c>
      <c r="P12901" s="29" t="s">
        <v>26779</v>
      </c>
      <c r="Q12901" s="29" t="s">
        <v>34</v>
      </c>
      <c r="R12901" s="29" t="s">
        <v>135</v>
      </c>
      <c r="S12901" s="29" t="s">
        <v>5234</v>
      </c>
      <c r="T12901" s="29" t="s">
        <v>44</v>
      </c>
      <c r="U12901" s="30">
        <v>250</v>
      </c>
      <c r="V12901" s="31">
        <v>26</v>
      </c>
      <c r="W12901" s="31">
        <v>5</v>
      </c>
      <c r="X12901" s="31" t="s">
        <v>25</v>
      </c>
      <c r="Y12901" s="29" t="s">
        <v>41</v>
      </c>
      <c r="Z12901" s="29" t="s">
        <v>219</v>
      </c>
      <c r="AA12901" s="29" t="s">
        <v>139</v>
      </c>
      <c r="AB12901"/>
      <c r="AC12901"/>
      <c r="AD12901"/>
      <c r="AE12901"/>
      <c r="AF12901"/>
      <c r="AG12901"/>
      <c r="AH12901"/>
      <c r="AI12901"/>
    </row>
    <row r="12902" spans="1:35" ht="15" customHeight="1" x14ac:dyDescent="0.35">
      <c r="A12902" s="23" t="s">
        <v>1496</v>
      </c>
      <c r="B12902" s="24" t="s">
        <v>622</v>
      </c>
      <c r="C12902" s="25">
        <v>394</v>
      </c>
      <c r="D12902" s="24" t="s">
        <v>44</v>
      </c>
      <c r="E12902" s="24" t="s">
        <v>77</v>
      </c>
      <c r="F12902" s="24" t="s">
        <v>78</v>
      </c>
      <c r="G12902" s="24" t="s">
        <v>25</v>
      </c>
      <c r="H12902" s="24">
        <v>19</v>
      </c>
      <c r="I12902" s="26">
        <v>10.5</v>
      </c>
      <c r="P12902" s="29" t="s">
        <v>26780</v>
      </c>
      <c r="Q12902" s="29" t="s">
        <v>25416</v>
      </c>
      <c r="R12902" s="29" t="s">
        <v>764</v>
      </c>
      <c r="S12902" s="29" t="s">
        <v>26781</v>
      </c>
      <c r="T12902" s="29" t="s">
        <v>44</v>
      </c>
      <c r="U12902" s="30">
        <v>792</v>
      </c>
      <c r="V12902" s="31">
        <v>24</v>
      </c>
      <c r="W12902" s="31">
        <v>5</v>
      </c>
      <c r="X12902" s="31" t="s">
        <v>29</v>
      </c>
      <c r="Y12902" s="29" t="s">
        <v>50</v>
      </c>
      <c r="Z12902" s="29" t="s">
        <v>219</v>
      </c>
      <c r="AA12902" s="29" t="s">
        <v>139</v>
      </c>
      <c r="AB12902"/>
      <c r="AC12902"/>
      <c r="AD12902"/>
      <c r="AE12902"/>
      <c r="AF12902"/>
      <c r="AG12902"/>
      <c r="AH12902"/>
      <c r="AI12902"/>
    </row>
    <row r="12903" spans="1:35" ht="15" customHeight="1" x14ac:dyDescent="0.35">
      <c r="A12903" s="32" t="s">
        <v>2194</v>
      </c>
      <c r="B12903" s="33" t="s">
        <v>26782</v>
      </c>
      <c r="C12903" s="34">
        <v>191</v>
      </c>
      <c r="D12903" s="33" t="s">
        <v>44</v>
      </c>
      <c r="E12903" s="33" t="s">
        <v>311</v>
      </c>
      <c r="F12903" s="33" t="s">
        <v>36</v>
      </c>
      <c r="G12903" s="33" t="s">
        <v>25</v>
      </c>
      <c r="H12903" s="33">
        <v>31</v>
      </c>
      <c r="I12903" s="35">
        <v>11</v>
      </c>
      <c r="P12903" s="29" t="s">
        <v>26783</v>
      </c>
      <c r="Q12903" s="29" t="s">
        <v>1496</v>
      </c>
      <c r="R12903" s="29" t="s">
        <v>176</v>
      </c>
      <c r="S12903" s="29" t="s">
        <v>26784</v>
      </c>
      <c r="T12903" s="29" t="s">
        <v>44</v>
      </c>
      <c r="U12903" s="30">
        <v>1092</v>
      </c>
      <c r="V12903" s="31">
        <v>22</v>
      </c>
      <c r="W12903" s="31">
        <v>2</v>
      </c>
      <c r="X12903" s="31" t="s">
        <v>29</v>
      </c>
      <c r="Y12903" s="29" t="s">
        <v>41</v>
      </c>
      <c r="Z12903" s="29" t="s">
        <v>219</v>
      </c>
      <c r="AA12903" s="29" t="s">
        <v>139</v>
      </c>
      <c r="AB12903"/>
      <c r="AC12903"/>
      <c r="AD12903"/>
      <c r="AE12903"/>
      <c r="AF12903"/>
      <c r="AG12903"/>
      <c r="AH12903"/>
      <c r="AI12903"/>
    </row>
    <row r="12904" spans="1:35" ht="15" customHeight="1" x14ac:dyDescent="0.35">
      <c r="A12904" s="23" t="s">
        <v>2730</v>
      </c>
      <c r="B12904" s="24" t="s">
        <v>1115</v>
      </c>
      <c r="C12904" s="25">
        <v>478</v>
      </c>
      <c r="D12904" s="24" t="s">
        <v>44</v>
      </c>
      <c r="E12904" s="24" t="s">
        <v>51</v>
      </c>
      <c r="F12904" s="24" t="s">
        <v>52</v>
      </c>
      <c r="G12904" s="24" t="s">
        <v>29</v>
      </c>
      <c r="H12904" s="24">
        <v>18</v>
      </c>
      <c r="I12904" s="26">
        <v>7</v>
      </c>
      <c r="P12904" s="29" t="s">
        <v>26785</v>
      </c>
      <c r="Q12904" s="29" t="s">
        <v>1496</v>
      </c>
      <c r="R12904" s="29" t="s">
        <v>622</v>
      </c>
      <c r="S12904" s="29" t="s">
        <v>26786</v>
      </c>
      <c r="T12904" s="29" t="s">
        <v>44</v>
      </c>
      <c r="U12904" s="30">
        <v>614</v>
      </c>
      <c r="V12904" s="31">
        <v>22</v>
      </c>
      <c r="W12904" s="31">
        <v>4</v>
      </c>
      <c r="X12904" s="31" t="s">
        <v>29</v>
      </c>
      <c r="Y12904" s="29" t="s">
        <v>50</v>
      </c>
      <c r="Z12904" s="29" t="s">
        <v>219</v>
      </c>
      <c r="AA12904" s="29" t="s">
        <v>139</v>
      </c>
      <c r="AB12904"/>
      <c r="AC12904"/>
      <c r="AD12904"/>
      <c r="AE12904"/>
      <c r="AF12904"/>
      <c r="AG12904"/>
      <c r="AH12904"/>
      <c r="AI12904"/>
    </row>
    <row r="12905" spans="1:35" ht="15" customHeight="1" x14ac:dyDescent="0.35">
      <c r="A12905" s="32" t="s">
        <v>15492</v>
      </c>
      <c r="B12905" s="33" t="s">
        <v>1824</v>
      </c>
      <c r="C12905" s="34">
        <v>365</v>
      </c>
      <c r="D12905" s="33" t="s">
        <v>44</v>
      </c>
      <c r="E12905" s="33" t="s">
        <v>209</v>
      </c>
      <c r="F12905" s="33" t="s">
        <v>134</v>
      </c>
      <c r="G12905" s="33" t="s">
        <v>25</v>
      </c>
      <c r="H12905" s="33">
        <v>19</v>
      </c>
      <c r="I12905" s="35">
        <v>12</v>
      </c>
      <c r="P12905" s="29" t="s">
        <v>26787</v>
      </c>
      <c r="Q12905" s="29" t="s">
        <v>2194</v>
      </c>
      <c r="R12905" s="29" t="s">
        <v>26782</v>
      </c>
      <c r="S12905" s="29" t="s">
        <v>26788</v>
      </c>
      <c r="T12905" s="29" t="s">
        <v>44</v>
      </c>
      <c r="U12905" s="30">
        <v>128</v>
      </c>
      <c r="V12905" s="31">
        <v>18</v>
      </c>
      <c r="W12905" s="31">
        <v>1</v>
      </c>
      <c r="X12905" s="31" t="s">
        <v>29</v>
      </c>
      <c r="Y12905" s="29" t="s">
        <v>30</v>
      </c>
      <c r="Z12905" s="29" t="s">
        <v>219</v>
      </c>
      <c r="AA12905" s="29" t="s">
        <v>139</v>
      </c>
      <c r="AB12905"/>
      <c r="AC12905"/>
      <c r="AD12905"/>
      <c r="AE12905"/>
      <c r="AF12905"/>
      <c r="AG12905"/>
      <c r="AH12905"/>
      <c r="AI12905"/>
    </row>
    <row r="12906" spans="1:35" ht="15" customHeight="1" x14ac:dyDescent="0.35">
      <c r="A12906" s="23" t="s">
        <v>1578</v>
      </c>
      <c r="B12906" s="24" t="s">
        <v>726</v>
      </c>
      <c r="C12906" s="25">
        <v>83</v>
      </c>
      <c r="D12906" s="24" t="s">
        <v>44</v>
      </c>
      <c r="E12906" s="24" t="s">
        <v>35</v>
      </c>
      <c r="F12906" s="24" t="s">
        <v>36</v>
      </c>
      <c r="G12906" s="24" t="s">
        <v>29</v>
      </c>
      <c r="H12906" s="24">
        <v>17</v>
      </c>
      <c r="I12906" s="26">
        <v>4.25</v>
      </c>
      <c r="P12906" s="29" t="s">
        <v>26789</v>
      </c>
      <c r="Q12906" s="29" t="s">
        <v>2730</v>
      </c>
      <c r="R12906" s="29" t="s">
        <v>1115</v>
      </c>
      <c r="S12906" s="29" t="s">
        <v>26790</v>
      </c>
      <c r="T12906" s="29" t="s">
        <v>44</v>
      </c>
      <c r="U12906" s="30">
        <v>551</v>
      </c>
      <c r="V12906" s="31">
        <v>67</v>
      </c>
      <c r="W12906" s="31">
        <v>2</v>
      </c>
      <c r="X12906" s="31" t="s">
        <v>29</v>
      </c>
      <c r="Y12906" s="29" t="s">
        <v>50</v>
      </c>
      <c r="Z12906" s="29" t="s">
        <v>219</v>
      </c>
      <c r="AA12906" s="29" t="s">
        <v>139</v>
      </c>
      <c r="AB12906"/>
      <c r="AC12906"/>
      <c r="AD12906"/>
      <c r="AE12906"/>
      <c r="AF12906"/>
      <c r="AG12906"/>
      <c r="AH12906"/>
      <c r="AI12906"/>
    </row>
    <row r="12907" spans="1:35" ht="15" customHeight="1" x14ac:dyDescent="0.35">
      <c r="A12907" s="32" t="s">
        <v>8786</v>
      </c>
      <c r="B12907" s="33" t="s">
        <v>1338</v>
      </c>
      <c r="C12907" s="34">
        <v>428</v>
      </c>
      <c r="D12907" s="33" t="s">
        <v>44</v>
      </c>
      <c r="E12907" s="33" t="s">
        <v>164</v>
      </c>
      <c r="F12907" s="33" t="s">
        <v>52</v>
      </c>
      <c r="G12907" s="33" t="s">
        <v>29</v>
      </c>
      <c r="H12907" s="33">
        <v>19</v>
      </c>
      <c r="I12907" s="35">
        <v>6</v>
      </c>
      <c r="P12907" s="29" t="s">
        <v>26791</v>
      </c>
      <c r="Q12907" s="29" t="s">
        <v>15492</v>
      </c>
      <c r="R12907" s="29" t="s">
        <v>1824</v>
      </c>
      <c r="S12907" s="29" t="s">
        <v>26792</v>
      </c>
      <c r="T12907" s="29" t="s">
        <v>44</v>
      </c>
      <c r="U12907" s="30">
        <v>1122</v>
      </c>
      <c r="V12907" s="31">
        <v>22</v>
      </c>
      <c r="W12907" s="31">
        <v>4</v>
      </c>
      <c r="X12907" s="31" t="s">
        <v>25</v>
      </c>
      <c r="Y12907" s="29" t="s">
        <v>30</v>
      </c>
      <c r="Z12907" s="29" t="s">
        <v>219</v>
      </c>
      <c r="AA12907" s="29" t="s">
        <v>139</v>
      </c>
      <c r="AB12907"/>
      <c r="AC12907"/>
      <c r="AD12907"/>
      <c r="AE12907"/>
      <c r="AF12907"/>
      <c r="AG12907"/>
      <c r="AH12907"/>
      <c r="AI12907"/>
    </row>
    <row r="12908" spans="1:35" ht="15" customHeight="1" x14ac:dyDescent="0.35">
      <c r="A12908" s="23" t="s">
        <v>17307</v>
      </c>
      <c r="B12908" s="24" t="s">
        <v>57</v>
      </c>
      <c r="C12908" s="25">
        <v>331</v>
      </c>
      <c r="D12908" s="24" t="s">
        <v>44</v>
      </c>
      <c r="E12908" s="24" t="s">
        <v>51</v>
      </c>
      <c r="F12908" s="24" t="s">
        <v>52</v>
      </c>
      <c r="G12908" s="24" t="s">
        <v>29</v>
      </c>
      <c r="H12908" s="24">
        <v>18</v>
      </c>
      <c r="I12908" s="26">
        <v>8.5</v>
      </c>
      <c r="P12908" s="29" t="s">
        <v>26793</v>
      </c>
      <c r="Q12908" s="29" t="s">
        <v>1578</v>
      </c>
      <c r="R12908" s="29" t="s">
        <v>726</v>
      </c>
      <c r="S12908" s="29" t="s">
        <v>26794</v>
      </c>
      <c r="T12908" s="29" t="s">
        <v>44</v>
      </c>
      <c r="U12908" s="30">
        <v>273</v>
      </c>
      <c r="V12908" s="31">
        <v>22</v>
      </c>
      <c r="W12908" s="31">
        <v>5</v>
      </c>
      <c r="X12908" s="31" t="s">
        <v>29</v>
      </c>
      <c r="Y12908" s="29" t="s">
        <v>30</v>
      </c>
      <c r="Z12908" s="29" t="s">
        <v>219</v>
      </c>
      <c r="AA12908" s="29" t="s">
        <v>139</v>
      </c>
      <c r="AB12908"/>
      <c r="AC12908"/>
      <c r="AD12908"/>
      <c r="AE12908"/>
      <c r="AF12908"/>
      <c r="AG12908"/>
      <c r="AH12908"/>
      <c r="AI12908"/>
    </row>
    <row r="12909" spans="1:35" ht="15" customHeight="1" x14ac:dyDescent="0.35">
      <c r="A12909" s="32" t="s">
        <v>1510</v>
      </c>
      <c r="B12909" s="33" t="s">
        <v>431</v>
      </c>
      <c r="C12909" s="34">
        <v>200</v>
      </c>
      <c r="D12909" s="33" t="s">
        <v>22</v>
      </c>
      <c r="E12909" s="33" t="s">
        <v>136</v>
      </c>
      <c r="F12909" s="33" t="s">
        <v>86</v>
      </c>
      <c r="G12909" s="33" t="s">
        <v>29</v>
      </c>
      <c r="H12909" s="33">
        <v>39</v>
      </c>
      <c r="I12909" s="35">
        <v>9</v>
      </c>
      <c r="P12909" s="29" t="s">
        <v>26795</v>
      </c>
      <c r="Q12909" s="29" t="s">
        <v>8786</v>
      </c>
      <c r="R12909" s="29" t="s">
        <v>1338</v>
      </c>
      <c r="S12909" s="29" t="s">
        <v>2084</v>
      </c>
      <c r="T12909" s="29" t="s">
        <v>44</v>
      </c>
      <c r="U12909" s="30">
        <v>513</v>
      </c>
      <c r="V12909" s="31">
        <v>23</v>
      </c>
      <c r="W12909" s="31">
        <v>3</v>
      </c>
      <c r="X12909" s="31" t="s">
        <v>25</v>
      </c>
      <c r="Y12909" s="29" t="s">
        <v>30</v>
      </c>
      <c r="Z12909" s="29" t="s">
        <v>219</v>
      </c>
      <c r="AA12909" s="29" t="s">
        <v>139</v>
      </c>
      <c r="AB12909"/>
      <c r="AC12909"/>
      <c r="AD12909"/>
      <c r="AE12909"/>
      <c r="AF12909"/>
      <c r="AG12909"/>
      <c r="AH12909"/>
      <c r="AI12909"/>
    </row>
    <row r="12910" spans="1:35" ht="15" customHeight="1" x14ac:dyDescent="0.35">
      <c r="A12910" s="23" t="s">
        <v>1510</v>
      </c>
      <c r="B12910" s="24" t="s">
        <v>622</v>
      </c>
      <c r="C12910" s="25">
        <v>278</v>
      </c>
      <c r="D12910" s="24" t="s">
        <v>44</v>
      </c>
      <c r="E12910" s="24" t="s">
        <v>77</v>
      </c>
      <c r="F12910" s="24" t="s">
        <v>78</v>
      </c>
      <c r="G12910" s="24" t="s">
        <v>25</v>
      </c>
      <c r="H12910" s="24">
        <v>17</v>
      </c>
      <c r="I12910" s="26">
        <v>16.75</v>
      </c>
      <c r="P12910" s="29" t="s">
        <v>26796</v>
      </c>
      <c r="Q12910" s="29" t="s">
        <v>17307</v>
      </c>
      <c r="R12910" s="29" t="s">
        <v>57</v>
      </c>
      <c r="S12910" s="29" t="s">
        <v>18064</v>
      </c>
      <c r="T12910" s="29" t="s">
        <v>44</v>
      </c>
      <c r="U12910" s="30">
        <v>793</v>
      </c>
      <c r="V12910" s="31">
        <v>21</v>
      </c>
      <c r="W12910" s="31">
        <v>3</v>
      </c>
      <c r="X12910" s="31" t="s">
        <v>29</v>
      </c>
      <c r="Y12910" s="29" t="s">
        <v>50</v>
      </c>
      <c r="Z12910" s="29" t="s">
        <v>219</v>
      </c>
      <c r="AA12910" s="29" t="s">
        <v>139</v>
      </c>
      <c r="AB12910"/>
      <c r="AC12910"/>
      <c r="AD12910"/>
      <c r="AE12910"/>
      <c r="AF12910"/>
      <c r="AG12910"/>
      <c r="AH12910"/>
      <c r="AI12910"/>
    </row>
    <row r="12911" spans="1:35" ht="15" customHeight="1" x14ac:dyDescent="0.35">
      <c r="A12911" s="32" t="s">
        <v>5267</v>
      </c>
      <c r="B12911" s="33" t="s">
        <v>3801</v>
      </c>
      <c r="C12911" s="34">
        <v>68</v>
      </c>
      <c r="D12911" s="33" t="s">
        <v>44</v>
      </c>
      <c r="E12911" s="33" t="s">
        <v>255</v>
      </c>
      <c r="F12911" s="33" t="s">
        <v>32</v>
      </c>
      <c r="G12911" s="33" t="s">
        <v>25</v>
      </c>
      <c r="H12911" s="33">
        <v>38</v>
      </c>
      <c r="I12911" s="35">
        <v>15.25</v>
      </c>
      <c r="P12911" s="29" t="s">
        <v>26797</v>
      </c>
      <c r="Q12911" s="29" t="s">
        <v>1510</v>
      </c>
      <c r="R12911" s="29" t="s">
        <v>431</v>
      </c>
      <c r="S12911" s="29" t="s">
        <v>26798</v>
      </c>
      <c r="T12911" s="29" t="s">
        <v>22</v>
      </c>
      <c r="U12911" s="30">
        <v>743</v>
      </c>
      <c r="V12911" s="31">
        <v>17</v>
      </c>
      <c r="W12911" s="31">
        <v>1</v>
      </c>
      <c r="X12911" s="31" t="s">
        <v>29</v>
      </c>
      <c r="Y12911" s="29" t="s">
        <v>41</v>
      </c>
      <c r="Z12911" s="29" t="s">
        <v>219</v>
      </c>
      <c r="AA12911" s="29" t="s">
        <v>139</v>
      </c>
      <c r="AB12911"/>
      <c r="AC12911"/>
      <c r="AD12911"/>
      <c r="AE12911"/>
      <c r="AF12911"/>
      <c r="AG12911"/>
      <c r="AH12911"/>
      <c r="AI12911"/>
    </row>
    <row r="12912" spans="1:35" ht="15" customHeight="1" x14ac:dyDescent="0.35">
      <c r="A12912" s="23" t="s">
        <v>3257</v>
      </c>
      <c r="B12912" s="24" t="s">
        <v>1543</v>
      </c>
      <c r="C12912" s="25">
        <v>193</v>
      </c>
      <c r="D12912" s="24" t="s">
        <v>44</v>
      </c>
      <c r="E12912" s="24" t="s">
        <v>250</v>
      </c>
      <c r="F12912" s="24" t="s">
        <v>36</v>
      </c>
      <c r="G12912" s="24" t="s">
        <v>29</v>
      </c>
      <c r="H12912" s="24">
        <v>34</v>
      </c>
      <c r="I12912" s="26">
        <v>5.75</v>
      </c>
      <c r="P12912" s="29" t="s">
        <v>26799</v>
      </c>
      <c r="Q12912" s="29" t="s">
        <v>1510</v>
      </c>
      <c r="R12912" s="29" t="s">
        <v>622</v>
      </c>
      <c r="S12912" s="29" t="s">
        <v>4933</v>
      </c>
      <c r="T12912" s="29" t="s">
        <v>44</v>
      </c>
      <c r="U12912" s="30">
        <v>306</v>
      </c>
      <c r="V12912" s="31">
        <v>21</v>
      </c>
      <c r="W12912" s="31">
        <v>2</v>
      </c>
      <c r="X12912" s="31" t="s">
        <v>29</v>
      </c>
      <c r="Y12912" s="29" t="s">
        <v>30</v>
      </c>
      <c r="Z12912" s="29" t="s">
        <v>219</v>
      </c>
      <c r="AA12912" s="29" t="s">
        <v>139</v>
      </c>
      <c r="AB12912"/>
      <c r="AC12912"/>
      <c r="AD12912"/>
      <c r="AE12912"/>
      <c r="AF12912"/>
      <c r="AG12912"/>
      <c r="AH12912"/>
      <c r="AI12912"/>
    </row>
    <row r="12913" spans="1:35" ht="15" customHeight="1" x14ac:dyDescent="0.35">
      <c r="A12913" s="32" t="s">
        <v>847</v>
      </c>
      <c r="B12913" s="33" t="s">
        <v>373</v>
      </c>
      <c r="C12913" s="34">
        <v>70</v>
      </c>
      <c r="D12913" s="33" t="s">
        <v>44</v>
      </c>
      <c r="E12913" s="33" t="s">
        <v>71</v>
      </c>
      <c r="F12913" s="33" t="s">
        <v>72</v>
      </c>
      <c r="G12913" s="33" t="s">
        <v>29</v>
      </c>
      <c r="H12913" s="33">
        <v>18</v>
      </c>
      <c r="I12913" s="35">
        <v>3.5</v>
      </c>
      <c r="P12913" s="29" t="s">
        <v>26800</v>
      </c>
      <c r="Q12913" s="29" t="s">
        <v>5267</v>
      </c>
      <c r="R12913" s="29" t="s">
        <v>3801</v>
      </c>
      <c r="S12913" s="29" t="s">
        <v>1760</v>
      </c>
      <c r="T12913" s="29" t="s">
        <v>44</v>
      </c>
      <c r="U12913" s="30">
        <v>812</v>
      </c>
      <c r="V12913" s="31">
        <v>19</v>
      </c>
      <c r="W12913" s="31">
        <v>1</v>
      </c>
      <c r="X12913" s="31" t="s">
        <v>25</v>
      </c>
      <c r="Y12913" s="29" t="s">
        <v>50</v>
      </c>
      <c r="Z12913" s="29" t="s">
        <v>219</v>
      </c>
      <c r="AA12913" s="29" t="s">
        <v>139</v>
      </c>
      <c r="AB12913"/>
      <c r="AC12913"/>
      <c r="AD12913"/>
      <c r="AE12913"/>
      <c r="AF12913"/>
      <c r="AG12913"/>
      <c r="AH12913"/>
      <c r="AI12913"/>
    </row>
    <row r="12914" spans="1:35" ht="15" customHeight="1" x14ac:dyDescent="0.35">
      <c r="A12914" s="23" t="s">
        <v>19441</v>
      </c>
      <c r="B12914" s="24" t="s">
        <v>904</v>
      </c>
      <c r="C12914" s="25">
        <v>166</v>
      </c>
      <c r="D12914" s="24" t="s">
        <v>44</v>
      </c>
      <c r="E12914" s="24" t="s">
        <v>186</v>
      </c>
      <c r="F12914" s="24" t="s">
        <v>86</v>
      </c>
      <c r="G12914" s="24" t="s">
        <v>29</v>
      </c>
      <c r="H12914" s="24">
        <v>17</v>
      </c>
      <c r="I12914" s="26">
        <v>8.25</v>
      </c>
      <c r="P12914" s="29" t="s">
        <v>26801</v>
      </c>
      <c r="Q12914" s="29" t="s">
        <v>3257</v>
      </c>
      <c r="R12914" s="29" t="s">
        <v>1543</v>
      </c>
      <c r="S12914" s="29" t="s">
        <v>26802</v>
      </c>
      <c r="T12914" s="29" t="s">
        <v>44</v>
      </c>
      <c r="U12914" s="30">
        <v>644</v>
      </c>
      <c r="V12914" s="31">
        <v>20</v>
      </c>
      <c r="W12914" s="31">
        <v>2</v>
      </c>
      <c r="X12914" s="31" t="s">
        <v>29</v>
      </c>
      <c r="Y12914" s="29" t="s">
        <v>30</v>
      </c>
      <c r="Z12914" s="29" t="s">
        <v>219</v>
      </c>
      <c r="AA12914" s="29" t="s">
        <v>139</v>
      </c>
      <c r="AB12914"/>
      <c r="AC12914"/>
      <c r="AD12914"/>
      <c r="AE12914"/>
      <c r="AF12914"/>
      <c r="AG12914"/>
      <c r="AH12914"/>
      <c r="AI12914"/>
    </row>
    <row r="12915" spans="1:35" ht="15" customHeight="1" x14ac:dyDescent="0.35">
      <c r="A12915" s="32" t="s">
        <v>4056</v>
      </c>
      <c r="B12915" s="33" t="s">
        <v>1648</v>
      </c>
      <c r="C12915" s="34">
        <v>189</v>
      </c>
      <c r="D12915" s="33" t="s">
        <v>44</v>
      </c>
      <c r="E12915" s="33" t="s">
        <v>51</v>
      </c>
      <c r="F12915" s="33" t="s">
        <v>52</v>
      </c>
      <c r="G12915" s="33" t="s">
        <v>29</v>
      </c>
      <c r="H12915" s="33">
        <v>18</v>
      </c>
      <c r="I12915" s="35">
        <v>6.5</v>
      </c>
      <c r="P12915" s="29" t="s">
        <v>26803</v>
      </c>
      <c r="Q12915" s="29" t="s">
        <v>847</v>
      </c>
      <c r="R12915" s="29" t="s">
        <v>373</v>
      </c>
      <c r="S12915" s="29" t="s">
        <v>26804</v>
      </c>
      <c r="T12915" s="29" t="s">
        <v>44</v>
      </c>
      <c r="U12915" s="30">
        <v>557</v>
      </c>
      <c r="V12915" s="31">
        <v>23</v>
      </c>
      <c r="W12915" s="31">
        <v>6</v>
      </c>
      <c r="X12915" s="31" t="s">
        <v>29</v>
      </c>
      <c r="Y12915" s="29" t="s">
        <v>30</v>
      </c>
      <c r="Z12915" s="29" t="s">
        <v>219</v>
      </c>
      <c r="AA12915" s="29" t="s">
        <v>139</v>
      </c>
      <c r="AB12915"/>
      <c r="AC12915"/>
      <c r="AD12915"/>
      <c r="AE12915"/>
      <c r="AF12915"/>
      <c r="AG12915"/>
      <c r="AH12915"/>
      <c r="AI12915"/>
    </row>
    <row r="12916" spans="1:35" ht="15" customHeight="1" x14ac:dyDescent="0.35">
      <c r="A12916" s="23" t="s">
        <v>2330</v>
      </c>
      <c r="B12916" s="24" t="s">
        <v>331</v>
      </c>
      <c r="C12916" s="25">
        <v>86</v>
      </c>
      <c r="D12916" s="24" t="s">
        <v>44</v>
      </c>
      <c r="E12916" s="24" t="s">
        <v>31</v>
      </c>
      <c r="F12916" s="24" t="s">
        <v>32</v>
      </c>
      <c r="G12916" s="24" t="s">
        <v>29</v>
      </c>
      <c r="H12916" s="24">
        <v>37</v>
      </c>
      <c r="I12916" s="26">
        <v>6</v>
      </c>
      <c r="P12916" s="29" t="s">
        <v>26805</v>
      </c>
      <c r="Q12916" s="29" t="s">
        <v>19441</v>
      </c>
      <c r="R12916" s="29" t="s">
        <v>904</v>
      </c>
      <c r="S12916" s="29" t="s">
        <v>26806</v>
      </c>
      <c r="T12916" s="29" t="s">
        <v>44</v>
      </c>
      <c r="U12916" s="30">
        <v>179</v>
      </c>
      <c r="V12916" s="31">
        <v>22</v>
      </c>
      <c r="W12916" s="31">
        <v>4</v>
      </c>
      <c r="X12916" s="31" t="s">
        <v>25</v>
      </c>
      <c r="Y12916" s="29" t="s">
        <v>41</v>
      </c>
      <c r="Z12916" s="29" t="s">
        <v>219</v>
      </c>
      <c r="AA12916" s="29" t="s">
        <v>139</v>
      </c>
      <c r="AB12916"/>
      <c r="AC12916"/>
      <c r="AD12916"/>
      <c r="AE12916"/>
      <c r="AF12916"/>
      <c r="AG12916"/>
      <c r="AH12916"/>
      <c r="AI12916"/>
    </row>
    <row r="12917" spans="1:35" ht="15" customHeight="1" x14ac:dyDescent="0.35">
      <c r="A12917" s="32" t="s">
        <v>1213</v>
      </c>
      <c r="B12917" s="33" t="s">
        <v>198</v>
      </c>
      <c r="C12917" s="34">
        <v>348</v>
      </c>
      <c r="D12917" s="33" t="s">
        <v>22</v>
      </c>
      <c r="E12917" s="33" t="s">
        <v>509</v>
      </c>
      <c r="F12917" s="33" t="s">
        <v>72</v>
      </c>
      <c r="G12917" s="33" t="s">
        <v>25</v>
      </c>
      <c r="H12917" s="33">
        <v>17</v>
      </c>
      <c r="I12917" s="35">
        <v>14</v>
      </c>
      <c r="P12917" s="29" t="s">
        <v>26807</v>
      </c>
      <c r="Q12917" s="29" t="s">
        <v>4056</v>
      </c>
      <c r="R12917" s="29" t="s">
        <v>1648</v>
      </c>
      <c r="S12917" s="29" t="s">
        <v>26808</v>
      </c>
      <c r="T12917" s="29" t="s">
        <v>44</v>
      </c>
      <c r="U12917" s="30">
        <v>1185</v>
      </c>
      <c r="V12917" s="31">
        <v>23</v>
      </c>
      <c r="W12917" s="31">
        <v>3</v>
      </c>
      <c r="X12917" s="31" t="s">
        <v>25</v>
      </c>
      <c r="Y12917" s="29" t="s">
        <v>50</v>
      </c>
      <c r="Z12917" s="29" t="s">
        <v>219</v>
      </c>
      <c r="AA12917" s="29" t="s">
        <v>139</v>
      </c>
      <c r="AB12917"/>
      <c r="AC12917"/>
      <c r="AD12917"/>
      <c r="AE12917"/>
      <c r="AF12917"/>
      <c r="AG12917"/>
      <c r="AH12917"/>
      <c r="AI12917"/>
    </row>
    <row r="12918" spans="1:35" ht="15" customHeight="1" x14ac:dyDescent="0.35">
      <c r="A12918" s="23" t="s">
        <v>1213</v>
      </c>
      <c r="B12918" s="24" t="s">
        <v>726</v>
      </c>
      <c r="C12918" s="25">
        <v>495</v>
      </c>
      <c r="D12918" s="24" t="s">
        <v>22</v>
      </c>
      <c r="E12918" s="24" t="s">
        <v>130</v>
      </c>
      <c r="F12918" s="24" t="s">
        <v>46</v>
      </c>
      <c r="G12918" s="24" t="s">
        <v>25</v>
      </c>
      <c r="H12918" s="24">
        <v>36</v>
      </c>
      <c r="I12918" s="26">
        <v>11</v>
      </c>
      <c r="P12918" s="29" t="s">
        <v>26809</v>
      </c>
      <c r="Q12918" s="29" t="s">
        <v>2330</v>
      </c>
      <c r="R12918" s="29" t="s">
        <v>331</v>
      </c>
      <c r="S12918" s="29" t="s">
        <v>26810</v>
      </c>
      <c r="T12918" s="29" t="s">
        <v>44</v>
      </c>
      <c r="U12918" s="30">
        <v>560</v>
      </c>
      <c r="V12918" s="31">
        <v>23</v>
      </c>
      <c r="W12918" s="31">
        <v>3</v>
      </c>
      <c r="X12918" s="31" t="s">
        <v>29</v>
      </c>
      <c r="Y12918" s="29" t="s">
        <v>50</v>
      </c>
      <c r="Z12918" s="29" t="s">
        <v>219</v>
      </c>
      <c r="AA12918" s="29" t="s">
        <v>139</v>
      </c>
      <c r="AB12918"/>
      <c r="AC12918"/>
      <c r="AD12918"/>
      <c r="AE12918"/>
      <c r="AF12918"/>
      <c r="AG12918"/>
      <c r="AH12918"/>
      <c r="AI12918"/>
    </row>
    <row r="12919" spans="1:35" ht="15" customHeight="1" x14ac:dyDescent="0.35">
      <c r="A12919" s="32" t="s">
        <v>1213</v>
      </c>
      <c r="B12919" s="33" t="s">
        <v>1137</v>
      </c>
      <c r="C12919" s="34">
        <v>236</v>
      </c>
      <c r="D12919" s="33" t="s">
        <v>44</v>
      </c>
      <c r="E12919" s="33" t="s">
        <v>164</v>
      </c>
      <c r="F12919" s="33" t="s">
        <v>52</v>
      </c>
      <c r="G12919" s="33" t="s">
        <v>25</v>
      </c>
      <c r="H12919" s="33">
        <v>18</v>
      </c>
      <c r="I12919" s="35">
        <v>14.25</v>
      </c>
      <c r="P12919" s="29" t="s">
        <v>26811</v>
      </c>
      <c r="Q12919" s="29" t="s">
        <v>1213</v>
      </c>
      <c r="R12919" s="29" t="s">
        <v>198</v>
      </c>
      <c r="S12919" s="29" t="s">
        <v>2039</v>
      </c>
      <c r="T12919" s="29" t="s">
        <v>22</v>
      </c>
      <c r="U12919" s="30">
        <v>807</v>
      </c>
      <c r="V12919" s="31">
        <v>20</v>
      </c>
      <c r="W12919" s="31">
        <v>1</v>
      </c>
      <c r="X12919" s="31" t="s">
        <v>29</v>
      </c>
      <c r="Y12919" s="29" t="s">
        <v>50</v>
      </c>
      <c r="Z12919" s="29" t="s">
        <v>219</v>
      </c>
      <c r="AA12919" s="29" t="s">
        <v>139</v>
      </c>
      <c r="AB12919"/>
      <c r="AC12919"/>
      <c r="AD12919"/>
      <c r="AE12919"/>
      <c r="AF12919"/>
      <c r="AG12919"/>
      <c r="AH12919"/>
      <c r="AI12919"/>
    </row>
    <row r="12920" spans="1:35" ht="15" customHeight="1" x14ac:dyDescent="0.35">
      <c r="A12920" s="23" t="s">
        <v>1213</v>
      </c>
      <c r="B12920" s="24" t="s">
        <v>3127</v>
      </c>
      <c r="C12920" s="25">
        <v>196</v>
      </c>
      <c r="D12920" s="24" t="s">
        <v>22</v>
      </c>
      <c r="E12920" s="24" t="s">
        <v>102</v>
      </c>
      <c r="F12920" s="24" t="s">
        <v>52</v>
      </c>
      <c r="G12920" s="24" t="s">
        <v>29</v>
      </c>
      <c r="H12920" s="24">
        <v>17</v>
      </c>
      <c r="I12920" s="26">
        <v>6</v>
      </c>
      <c r="P12920" s="29" t="s">
        <v>26812</v>
      </c>
      <c r="Q12920" s="29" t="s">
        <v>1213</v>
      </c>
      <c r="R12920" s="29" t="s">
        <v>726</v>
      </c>
      <c r="S12920" s="29" t="s">
        <v>26813</v>
      </c>
      <c r="T12920" s="29" t="s">
        <v>22</v>
      </c>
      <c r="U12920" s="30">
        <v>1116</v>
      </c>
      <c r="V12920" s="31">
        <v>25</v>
      </c>
      <c r="W12920" s="31">
        <v>6</v>
      </c>
      <c r="X12920" s="31" t="s">
        <v>29</v>
      </c>
      <c r="Y12920" s="29" t="s">
        <v>50</v>
      </c>
      <c r="Z12920" s="29" t="s">
        <v>219</v>
      </c>
      <c r="AA12920" s="29" t="s">
        <v>139</v>
      </c>
      <c r="AB12920"/>
      <c r="AC12920"/>
      <c r="AD12920"/>
      <c r="AE12920"/>
      <c r="AF12920"/>
      <c r="AG12920"/>
      <c r="AH12920"/>
      <c r="AI12920"/>
    </row>
    <row r="12921" spans="1:35" ht="15" customHeight="1" x14ac:dyDescent="0.35">
      <c r="A12921" s="32" t="s">
        <v>1213</v>
      </c>
      <c r="B12921" s="33" t="s">
        <v>4175</v>
      </c>
      <c r="C12921" s="34">
        <v>231</v>
      </c>
      <c r="D12921" s="33" t="s">
        <v>22</v>
      </c>
      <c r="E12921" s="33" t="s">
        <v>266</v>
      </c>
      <c r="F12921" s="33" t="s">
        <v>78</v>
      </c>
      <c r="G12921" s="33" t="s">
        <v>29</v>
      </c>
      <c r="H12921" s="33">
        <v>32</v>
      </c>
      <c r="I12921" s="35">
        <v>10</v>
      </c>
      <c r="P12921" s="29" t="s">
        <v>26814</v>
      </c>
      <c r="Q12921" s="29" t="s">
        <v>1213</v>
      </c>
      <c r="R12921" s="29" t="s">
        <v>1137</v>
      </c>
      <c r="S12921" s="29" t="s">
        <v>26815</v>
      </c>
      <c r="T12921" s="29" t="s">
        <v>44</v>
      </c>
      <c r="U12921" s="30">
        <v>1022</v>
      </c>
      <c r="V12921" s="31">
        <v>29</v>
      </c>
      <c r="W12921" s="31">
        <v>7</v>
      </c>
      <c r="X12921" s="31" t="s">
        <v>29</v>
      </c>
      <c r="Y12921" s="29" t="s">
        <v>41</v>
      </c>
      <c r="Z12921" s="29" t="s">
        <v>219</v>
      </c>
      <c r="AA12921" s="29" t="s">
        <v>139</v>
      </c>
      <c r="AB12921"/>
      <c r="AC12921"/>
      <c r="AD12921"/>
      <c r="AE12921"/>
      <c r="AF12921"/>
      <c r="AG12921"/>
      <c r="AH12921"/>
      <c r="AI12921"/>
    </row>
    <row r="12922" spans="1:35" ht="15" customHeight="1" x14ac:dyDescent="0.35">
      <c r="A12922" s="23" t="s">
        <v>2606</v>
      </c>
      <c r="B12922" s="24" t="s">
        <v>198</v>
      </c>
      <c r="C12922" s="25">
        <v>233</v>
      </c>
      <c r="D12922" s="24" t="s">
        <v>44</v>
      </c>
      <c r="E12922" s="24" t="s">
        <v>177</v>
      </c>
      <c r="F12922" s="24" t="s">
        <v>52</v>
      </c>
      <c r="G12922" s="24" t="s">
        <v>25</v>
      </c>
      <c r="H12922" s="24">
        <v>36</v>
      </c>
      <c r="I12922" s="26">
        <v>13</v>
      </c>
      <c r="P12922" s="29" t="s">
        <v>26816</v>
      </c>
      <c r="Q12922" s="29" t="s">
        <v>1213</v>
      </c>
      <c r="R12922" s="29" t="s">
        <v>3127</v>
      </c>
      <c r="S12922" s="29" t="s">
        <v>26817</v>
      </c>
      <c r="T12922" s="29" t="s">
        <v>22</v>
      </c>
      <c r="U12922" s="30">
        <v>785</v>
      </c>
      <c r="V12922" s="31">
        <v>21</v>
      </c>
      <c r="W12922" s="31">
        <v>3</v>
      </c>
      <c r="X12922" s="31" t="s">
        <v>25</v>
      </c>
      <c r="Y12922" s="29" t="s">
        <v>50</v>
      </c>
      <c r="Z12922" s="29" t="s">
        <v>219</v>
      </c>
      <c r="AA12922" s="29" t="s">
        <v>139</v>
      </c>
      <c r="AB12922"/>
      <c r="AC12922"/>
      <c r="AD12922"/>
      <c r="AE12922"/>
      <c r="AF12922"/>
      <c r="AG12922"/>
      <c r="AH12922"/>
      <c r="AI12922"/>
    </row>
    <row r="12923" spans="1:35" ht="15" customHeight="1" x14ac:dyDescent="0.35">
      <c r="A12923" s="32" t="s">
        <v>1192</v>
      </c>
      <c r="B12923" s="33" t="s">
        <v>4060</v>
      </c>
      <c r="C12923" s="34">
        <v>492</v>
      </c>
      <c r="D12923" s="33" t="s">
        <v>44</v>
      </c>
      <c r="E12923" s="33" t="s">
        <v>108</v>
      </c>
      <c r="F12923" s="33" t="s">
        <v>46</v>
      </c>
      <c r="G12923" s="33" t="s">
        <v>25</v>
      </c>
      <c r="H12923" s="33">
        <v>39</v>
      </c>
      <c r="I12923" s="35">
        <v>16.25</v>
      </c>
      <c r="P12923" s="29" t="s">
        <v>26818</v>
      </c>
      <c r="Q12923" s="29" t="s">
        <v>1213</v>
      </c>
      <c r="R12923" s="29" t="s">
        <v>4175</v>
      </c>
      <c r="S12923" s="29" t="s">
        <v>26819</v>
      </c>
      <c r="T12923" s="29" t="s">
        <v>22</v>
      </c>
      <c r="U12923" s="30">
        <v>289</v>
      </c>
      <c r="V12923" s="31">
        <v>18</v>
      </c>
      <c r="W12923" s="31">
        <v>2</v>
      </c>
      <c r="X12923" s="31" t="s">
        <v>29</v>
      </c>
      <c r="Y12923" s="29" t="s">
        <v>41</v>
      </c>
      <c r="Z12923" s="29" t="s">
        <v>219</v>
      </c>
      <c r="AA12923" s="29" t="s">
        <v>139</v>
      </c>
      <c r="AB12923"/>
      <c r="AC12923"/>
      <c r="AD12923"/>
      <c r="AE12923"/>
      <c r="AF12923"/>
      <c r="AG12923"/>
      <c r="AH12923"/>
      <c r="AI12923"/>
    </row>
    <row r="12924" spans="1:35" ht="15" customHeight="1" x14ac:dyDescent="0.35">
      <c r="A12924" s="23" t="s">
        <v>1192</v>
      </c>
      <c r="B12924" s="24" t="s">
        <v>409</v>
      </c>
      <c r="C12924" s="25">
        <v>282</v>
      </c>
      <c r="D12924" s="24" t="s">
        <v>22</v>
      </c>
      <c r="E12924" s="24" t="s">
        <v>31</v>
      </c>
      <c r="F12924" s="24" t="s">
        <v>32</v>
      </c>
      <c r="G12924" s="24" t="s">
        <v>29</v>
      </c>
      <c r="H12924" s="24">
        <v>34</v>
      </c>
      <c r="I12924" s="26">
        <v>9.5</v>
      </c>
      <c r="P12924" s="29" t="s">
        <v>26820</v>
      </c>
      <c r="Q12924" s="29" t="s">
        <v>2606</v>
      </c>
      <c r="R12924" s="29" t="s">
        <v>198</v>
      </c>
      <c r="S12924" s="29" t="s">
        <v>26821</v>
      </c>
      <c r="T12924" s="29" t="s">
        <v>44</v>
      </c>
      <c r="U12924" s="30">
        <v>578</v>
      </c>
      <c r="V12924" s="31">
        <v>20</v>
      </c>
      <c r="W12924" s="31">
        <v>1</v>
      </c>
      <c r="X12924" s="31" t="s">
        <v>25</v>
      </c>
      <c r="Y12924" s="29" t="s">
        <v>30</v>
      </c>
      <c r="Z12924" s="29" t="s">
        <v>219</v>
      </c>
      <c r="AA12924" s="29" t="s">
        <v>139</v>
      </c>
      <c r="AB12924"/>
      <c r="AC12924"/>
      <c r="AD12924"/>
      <c r="AE12924"/>
      <c r="AF12924"/>
      <c r="AG12924"/>
      <c r="AH12924"/>
      <c r="AI12924"/>
    </row>
    <row r="12925" spans="1:35" ht="15" customHeight="1" x14ac:dyDescent="0.35">
      <c r="A12925" s="32" t="s">
        <v>1192</v>
      </c>
      <c r="B12925" s="33" t="s">
        <v>1112</v>
      </c>
      <c r="C12925" s="34">
        <v>357</v>
      </c>
      <c r="D12925" s="33" t="s">
        <v>22</v>
      </c>
      <c r="E12925" s="33" t="s">
        <v>200</v>
      </c>
      <c r="F12925" s="33" t="s">
        <v>52</v>
      </c>
      <c r="G12925" s="33" t="s">
        <v>29</v>
      </c>
      <c r="H12925" s="33">
        <v>19</v>
      </c>
      <c r="I12925" s="35">
        <v>3</v>
      </c>
      <c r="P12925" s="29" t="s">
        <v>26822</v>
      </c>
      <c r="Q12925" s="29" t="s">
        <v>1192</v>
      </c>
      <c r="R12925" s="29" t="s">
        <v>4060</v>
      </c>
      <c r="S12925" s="29" t="s">
        <v>16238</v>
      </c>
      <c r="T12925" s="29" t="s">
        <v>44</v>
      </c>
      <c r="U12925" s="30">
        <v>1175</v>
      </c>
      <c r="V12925" s="31">
        <v>26</v>
      </c>
      <c r="W12925" s="31">
        <v>5</v>
      </c>
      <c r="X12925" s="31" t="s">
        <v>25</v>
      </c>
      <c r="Y12925" s="29" t="s">
        <v>50</v>
      </c>
      <c r="Z12925" s="29" t="s">
        <v>219</v>
      </c>
      <c r="AA12925" s="29" t="s">
        <v>139</v>
      </c>
      <c r="AB12925"/>
      <c r="AC12925"/>
      <c r="AD12925"/>
      <c r="AE12925"/>
      <c r="AF12925"/>
      <c r="AG12925"/>
      <c r="AH12925"/>
      <c r="AI12925"/>
    </row>
    <row r="12926" spans="1:35" ht="15" customHeight="1" x14ac:dyDescent="0.35">
      <c r="A12926" s="23" t="s">
        <v>1192</v>
      </c>
      <c r="B12926" s="24" t="s">
        <v>1112</v>
      </c>
      <c r="C12926" s="25">
        <v>463</v>
      </c>
      <c r="D12926" s="24" t="s">
        <v>44</v>
      </c>
      <c r="E12926" s="24" t="s">
        <v>259</v>
      </c>
      <c r="F12926" s="24" t="s">
        <v>46</v>
      </c>
      <c r="G12926" s="24" t="s">
        <v>29</v>
      </c>
      <c r="H12926" s="24">
        <v>17</v>
      </c>
      <c r="I12926" s="26">
        <v>8.75</v>
      </c>
      <c r="P12926" s="29" t="s">
        <v>26823</v>
      </c>
      <c r="Q12926" s="29" t="s">
        <v>1192</v>
      </c>
      <c r="R12926" s="29" t="s">
        <v>409</v>
      </c>
      <c r="S12926" s="29" t="s">
        <v>26824</v>
      </c>
      <c r="T12926" s="29" t="s">
        <v>22</v>
      </c>
      <c r="U12926" s="30">
        <v>876</v>
      </c>
      <c r="V12926" s="31">
        <v>23</v>
      </c>
      <c r="W12926" s="31">
        <v>6</v>
      </c>
      <c r="X12926" s="31" t="s">
        <v>25</v>
      </c>
      <c r="Y12926" s="29" t="s">
        <v>50</v>
      </c>
      <c r="Z12926" s="29" t="s">
        <v>219</v>
      </c>
      <c r="AA12926" s="29" t="s">
        <v>139</v>
      </c>
      <c r="AB12926"/>
      <c r="AC12926"/>
      <c r="AD12926"/>
      <c r="AE12926"/>
      <c r="AF12926"/>
      <c r="AG12926"/>
      <c r="AH12926"/>
      <c r="AI12926"/>
    </row>
    <row r="12927" spans="1:35" ht="15" customHeight="1" x14ac:dyDescent="0.35">
      <c r="A12927" s="32" t="s">
        <v>1976</v>
      </c>
      <c r="B12927" s="33" t="s">
        <v>249</v>
      </c>
      <c r="C12927" s="34">
        <v>81</v>
      </c>
      <c r="D12927" s="33" t="s">
        <v>44</v>
      </c>
      <c r="E12927" s="33" t="s">
        <v>177</v>
      </c>
      <c r="F12927" s="33" t="s">
        <v>52</v>
      </c>
      <c r="G12927" s="33" t="s">
        <v>29</v>
      </c>
      <c r="H12927" s="33">
        <v>38</v>
      </c>
      <c r="I12927" s="35">
        <v>7</v>
      </c>
      <c r="P12927" s="29" t="s">
        <v>26825</v>
      </c>
      <c r="Q12927" s="29" t="s">
        <v>1192</v>
      </c>
      <c r="R12927" s="29" t="s">
        <v>1112</v>
      </c>
      <c r="S12927" s="29" t="s">
        <v>26826</v>
      </c>
      <c r="T12927" s="29" t="s">
        <v>22</v>
      </c>
      <c r="U12927" s="30">
        <v>1256</v>
      </c>
      <c r="V12927" s="31">
        <v>23</v>
      </c>
      <c r="W12927" s="31">
        <v>6</v>
      </c>
      <c r="X12927" s="31" t="s">
        <v>25</v>
      </c>
      <c r="Y12927" s="29" t="s">
        <v>50</v>
      </c>
      <c r="Z12927" s="29" t="s">
        <v>219</v>
      </c>
      <c r="AA12927" s="29" t="s">
        <v>139</v>
      </c>
      <c r="AB12927"/>
      <c r="AC12927"/>
      <c r="AD12927"/>
      <c r="AE12927"/>
      <c r="AF12927"/>
      <c r="AG12927"/>
      <c r="AH12927"/>
      <c r="AI12927"/>
    </row>
    <row r="12928" spans="1:35" ht="15" customHeight="1" x14ac:dyDescent="0.35">
      <c r="A12928" s="23" t="s">
        <v>1976</v>
      </c>
      <c r="B12928" s="24" t="s">
        <v>380</v>
      </c>
      <c r="C12928" s="25">
        <v>181</v>
      </c>
      <c r="D12928" s="24" t="s">
        <v>22</v>
      </c>
      <c r="E12928" s="24" t="s">
        <v>164</v>
      </c>
      <c r="F12928" s="24" t="s">
        <v>52</v>
      </c>
      <c r="G12928" s="24" t="s">
        <v>29</v>
      </c>
      <c r="H12928" s="24">
        <v>20</v>
      </c>
      <c r="I12928" s="26">
        <v>8.25</v>
      </c>
      <c r="P12928" s="29" t="s">
        <v>26827</v>
      </c>
      <c r="Q12928" s="29" t="s">
        <v>1192</v>
      </c>
      <c r="R12928" s="29" t="s">
        <v>1112</v>
      </c>
      <c r="S12928" s="29" t="s">
        <v>26828</v>
      </c>
      <c r="T12928" s="29" t="s">
        <v>44</v>
      </c>
      <c r="U12928" s="30">
        <v>986</v>
      </c>
      <c r="V12928" s="31">
        <v>21</v>
      </c>
      <c r="W12928" s="31">
        <v>3</v>
      </c>
      <c r="X12928" s="31" t="s">
        <v>29</v>
      </c>
      <c r="Y12928" s="29" t="s">
        <v>30</v>
      </c>
      <c r="Z12928" s="29" t="s">
        <v>219</v>
      </c>
      <c r="AA12928" s="29" t="s">
        <v>139</v>
      </c>
      <c r="AB12928"/>
      <c r="AC12928"/>
      <c r="AD12928"/>
      <c r="AE12928"/>
      <c r="AF12928"/>
      <c r="AG12928"/>
      <c r="AH12928"/>
      <c r="AI12928"/>
    </row>
    <row r="12929" spans="1:35" ht="15" customHeight="1" x14ac:dyDescent="0.35">
      <c r="A12929" s="32" t="s">
        <v>1976</v>
      </c>
      <c r="B12929" s="33" t="s">
        <v>145</v>
      </c>
      <c r="C12929" s="34">
        <v>138</v>
      </c>
      <c r="D12929" s="33" t="s">
        <v>44</v>
      </c>
      <c r="E12929" s="33" t="s">
        <v>186</v>
      </c>
      <c r="F12929" s="33" t="s">
        <v>86</v>
      </c>
      <c r="G12929" s="33" t="s">
        <v>29</v>
      </c>
      <c r="H12929" s="33">
        <v>20</v>
      </c>
      <c r="I12929" s="35">
        <v>10</v>
      </c>
      <c r="P12929" s="29" t="s">
        <v>26829</v>
      </c>
      <c r="Q12929" s="29" t="s">
        <v>1976</v>
      </c>
      <c r="R12929" s="29" t="s">
        <v>249</v>
      </c>
      <c r="S12929" s="29" t="s">
        <v>1333</v>
      </c>
      <c r="T12929" s="29" t="s">
        <v>44</v>
      </c>
      <c r="U12929" s="30">
        <v>652</v>
      </c>
      <c r="V12929" s="31">
        <v>21</v>
      </c>
      <c r="W12929" s="31">
        <v>3</v>
      </c>
      <c r="X12929" s="31" t="s">
        <v>25</v>
      </c>
      <c r="Y12929" s="29" t="s">
        <v>30</v>
      </c>
      <c r="Z12929" s="29" t="s">
        <v>219</v>
      </c>
      <c r="AA12929" s="29" t="s">
        <v>139</v>
      </c>
      <c r="AB12929"/>
      <c r="AC12929"/>
      <c r="AD12929"/>
      <c r="AE12929"/>
      <c r="AF12929"/>
      <c r="AG12929"/>
      <c r="AH12929"/>
      <c r="AI12929"/>
    </row>
    <row r="12930" spans="1:35" ht="15" customHeight="1" x14ac:dyDescent="0.35">
      <c r="A12930" s="23" t="s">
        <v>6143</v>
      </c>
      <c r="B12930" s="24" t="s">
        <v>2668</v>
      </c>
      <c r="C12930" s="25">
        <v>312</v>
      </c>
      <c r="D12930" s="24" t="s">
        <v>22</v>
      </c>
      <c r="E12930" s="24" t="s">
        <v>141</v>
      </c>
      <c r="F12930" s="24" t="s">
        <v>46</v>
      </c>
      <c r="G12930" s="24" t="s">
        <v>25</v>
      </c>
      <c r="H12930" s="24">
        <v>17</v>
      </c>
      <c r="I12930" s="26">
        <v>11.5</v>
      </c>
      <c r="P12930" s="29" t="s">
        <v>26830</v>
      </c>
      <c r="Q12930" s="29" t="s">
        <v>1976</v>
      </c>
      <c r="R12930" s="29" t="s">
        <v>380</v>
      </c>
      <c r="S12930" s="29" t="s">
        <v>26831</v>
      </c>
      <c r="T12930" s="29" t="s">
        <v>22</v>
      </c>
      <c r="U12930" s="30">
        <v>560</v>
      </c>
      <c r="V12930" s="31">
        <v>23</v>
      </c>
      <c r="W12930" s="31">
        <v>1</v>
      </c>
      <c r="X12930" s="31" t="s">
        <v>29</v>
      </c>
      <c r="Y12930" s="29" t="s">
        <v>50</v>
      </c>
      <c r="Z12930" s="29" t="s">
        <v>219</v>
      </c>
      <c r="AA12930" s="29" t="s">
        <v>139</v>
      </c>
      <c r="AB12930"/>
      <c r="AC12930"/>
      <c r="AD12930"/>
      <c r="AE12930"/>
      <c r="AF12930"/>
      <c r="AG12930"/>
      <c r="AH12930"/>
      <c r="AI12930"/>
    </row>
    <row r="12931" spans="1:35" ht="15" customHeight="1" x14ac:dyDescent="0.35">
      <c r="A12931" s="32" t="s">
        <v>1558</v>
      </c>
      <c r="B12931" s="33" t="s">
        <v>11674</v>
      </c>
      <c r="C12931" s="34">
        <v>378</v>
      </c>
      <c r="D12931" s="33" t="s">
        <v>44</v>
      </c>
      <c r="E12931" s="33" t="s">
        <v>130</v>
      </c>
      <c r="F12931" s="33" t="s">
        <v>46</v>
      </c>
      <c r="G12931" s="33" t="s">
        <v>29</v>
      </c>
      <c r="H12931" s="33">
        <v>34</v>
      </c>
      <c r="I12931" s="35">
        <v>8.5</v>
      </c>
      <c r="P12931" s="29" t="s">
        <v>26832</v>
      </c>
      <c r="Q12931" s="29" t="s">
        <v>1976</v>
      </c>
      <c r="R12931" s="29" t="s">
        <v>145</v>
      </c>
      <c r="S12931" s="29" t="s">
        <v>25187</v>
      </c>
      <c r="T12931" s="29" t="s">
        <v>44</v>
      </c>
      <c r="U12931" s="30">
        <v>1205</v>
      </c>
      <c r="V12931" s="31">
        <v>24</v>
      </c>
      <c r="W12931" s="31">
        <v>7</v>
      </c>
      <c r="X12931" s="31" t="s">
        <v>25</v>
      </c>
      <c r="Y12931" s="29" t="s">
        <v>41</v>
      </c>
      <c r="Z12931" s="29" t="s">
        <v>219</v>
      </c>
      <c r="AA12931" s="29" t="s">
        <v>139</v>
      </c>
      <c r="AB12931"/>
      <c r="AC12931"/>
      <c r="AD12931"/>
      <c r="AE12931"/>
      <c r="AF12931"/>
      <c r="AG12931"/>
      <c r="AH12931"/>
      <c r="AI12931"/>
    </row>
    <row r="12932" spans="1:35" ht="15" customHeight="1" x14ac:dyDescent="0.35">
      <c r="A12932" s="23" t="s">
        <v>2212</v>
      </c>
      <c r="B12932" s="24" t="s">
        <v>3329</v>
      </c>
      <c r="C12932" s="25">
        <v>120</v>
      </c>
      <c r="D12932" s="24" t="s">
        <v>44</v>
      </c>
      <c r="E12932" s="24" t="s">
        <v>398</v>
      </c>
      <c r="F12932" s="24" t="s">
        <v>46</v>
      </c>
      <c r="G12932" s="24" t="s">
        <v>29</v>
      </c>
      <c r="H12932" s="24">
        <v>17</v>
      </c>
      <c r="I12932" s="26">
        <v>2.75</v>
      </c>
      <c r="P12932" s="29" t="s">
        <v>26833</v>
      </c>
      <c r="Q12932" s="29" t="s">
        <v>6143</v>
      </c>
      <c r="R12932" s="29" t="s">
        <v>2668</v>
      </c>
      <c r="S12932" s="29" t="s">
        <v>1032</v>
      </c>
      <c r="T12932" s="29" t="s">
        <v>22</v>
      </c>
      <c r="U12932" s="30">
        <v>305</v>
      </c>
      <c r="V12932" s="31">
        <v>20</v>
      </c>
      <c r="W12932" s="31">
        <v>1</v>
      </c>
      <c r="X12932" s="31" t="s">
        <v>25</v>
      </c>
      <c r="Y12932" s="29" t="s">
        <v>50</v>
      </c>
      <c r="Z12932" s="29" t="s">
        <v>219</v>
      </c>
      <c r="AA12932" s="29" t="s">
        <v>139</v>
      </c>
      <c r="AB12932"/>
      <c r="AC12932"/>
      <c r="AD12932"/>
      <c r="AE12932"/>
      <c r="AF12932"/>
      <c r="AG12932"/>
      <c r="AH12932"/>
      <c r="AI12932"/>
    </row>
    <row r="12933" spans="1:35" ht="15" customHeight="1" x14ac:dyDescent="0.35">
      <c r="A12933" s="32" t="s">
        <v>2212</v>
      </c>
      <c r="B12933" s="33" t="s">
        <v>1648</v>
      </c>
      <c r="C12933" s="34">
        <v>338</v>
      </c>
      <c r="D12933" s="33" t="s">
        <v>44</v>
      </c>
      <c r="E12933" s="33" t="s">
        <v>279</v>
      </c>
      <c r="F12933" s="33" t="s">
        <v>112</v>
      </c>
      <c r="G12933" s="33" t="s">
        <v>29</v>
      </c>
      <c r="H12933" s="33">
        <v>40</v>
      </c>
      <c r="I12933" s="35">
        <v>6</v>
      </c>
      <c r="P12933" s="29" t="s">
        <v>26834</v>
      </c>
      <c r="Q12933" s="29" t="s">
        <v>1558</v>
      </c>
      <c r="R12933" s="29" t="s">
        <v>11674</v>
      </c>
      <c r="S12933" s="29" t="s">
        <v>26835</v>
      </c>
      <c r="T12933" s="29" t="s">
        <v>44</v>
      </c>
      <c r="U12933" s="30">
        <v>1209</v>
      </c>
      <c r="V12933" s="31">
        <v>26</v>
      </c>
      <c r="W12933" s="31">
        <v>7</v>
      </c>
      <c r="X12933" s="31" t="s">
        <v>29</v>
      </c>
      <c r="Y12933" s="29" t="s">
        <v>30</v>
      </c>
      <c r="Z12933" s="29" t="s">
        <v>219</v>
      </c>
      <c r="AA12933" s="29" t="s">
        <v>139</v>
      </c>
      <c r="AB12933"/>
      <c r="AC12933"/>
      <c r="AD12933"/>
      <c r="AE12933"/>
      <c r="AF12933"/>
      <c r="AG12933"/>
      <c r="AH12933"/>
      <c r="AI12933"/>
    </row>
    <row r="12934" spans="1:35" ht="15" customHeight="1" x14ac:dyDescent="0.35">
      <c r="A12934" s="23" t="s">
        <v>537</v>
      </c>
      <c r="B12934" s="24" t="s">
        <v>69</v>
      </c>
      <c r="C12934" s="25">
        <v>93</v>
      </c>
      <c r="D12934" s="24" t="s">
        <v>44</v>
      </c>
      <c r="E12934" s="24" t="s">
        <v>31</v>
      </c>
      <c r="F12934" s="24" t="s">
        <v>32</v>
      </c>
      <c r="G12934" s="24" t="s">
        <v>29</v>
      </c>
      <c r="H12934" s="24">
        <v>35</v>
      </c>
      <c r="I12934" s="26">
        <v>8</v>
      </c>
      <c r="P12934" s="29" t="s">
        <v>26836</v>
      </c>
      <c r="Q12934" s="29" t="s">
        <v>2212</v>
      </c>
      <c r="R12934" s="29" t="s">
        <v>3329</v>
      </c>
      <c r="S12934" s="29" t="s">
        <v>26837</v>
      </c>
      <c r="T12934" s="29" t="s">
        <v>44</v>
      </c>
      <c r="U12934" s="30">
        <v>1247</v>
      </c>
      <c r="V12934" s="31">
        <v>24</v>
      </c>
      <c r="W12934" s="31">
        <v>6</v>
      </c>
      <c r="X12934" s="31" t="s">
        <v>29</v>
      </c>
      <c r="Y12934" s="29" t="s">
        <v>50</v>
      </c>
      <c r="Z12934" s="29" t="s">
        <v>219</v>
      </c>
      <c r="AA12934" s="29" t="s">
        <v>139</v>
      </c>
      <c r="AB12934"/>
      <c r="AC12934"/>
      <c r="AD12934"/>
      <c r="AE12934"/>
      <c r="AF12934"/>
      <c r="AG12934"/>
      <c r="AH12934"/>
      <c r="AI12934"/>
    </row>
    <row r="12935" spans="1:35" ht="15" customHeight="1" x14ac:dyDescent="0.35">
      <c r="A12935" s="32" t="s">
        <v>537</v>
      </c>
      <c r="B12935" s="33" t="s">
        <v>282</v>
      </c>
      <c r="C12935" s="34">
        <v>455</v>
      </c>
      <c r="D12935" s="33" t="s">
        <v>22</v>
      </c>
      <c r="E12935" s="33" t="s">
        <v>58</v>
      </c>
      <c r="F12935" s="33" t="s">
        <v>59</v>
      </c>
      <c r="G12935" s="33" t="s">
        <v>29</v>
      </c>
      <c r="H12935" s="33">
        <v>40</v>
      </c>
      <c r="I12935" s="35">
        <v>7.75</v>
      </c>
      <c r="P12935" s="29" t="s">
        <v>26838</v>
      </c>
      <c r="Q12935" s="29" t="s">
        <v>2212</v>
      </c>
      <c r="R12935" s="29" t="s">
        <v>1648</v>
      </c>
      <c r="S12935" s="29" t="s">
        <v>7611</v>
      </c>
      <c r="T12935" s="29" t="s">
        <v>44</v>
      </c>
      <c r="U12935" s="30">
        <v>594</v>
      </c>
      <c r="V12935" s="31">
        <v>25</v>
      </c>
      <c r="W12935" s="31">
        <v>2</v>
      </c>
      <c r="X12935" s="31" t="s">
        <v>29</v>
      </c>
      <c r="Y12935" s="29" t="s">
        <v>41</v>
      </c>
      <c r="Z12935" s="29" t="s">
        <v>219</v>
      </c>
      <c r="AA12935" s="29" t="s">
        <v>139</v>
      </c>
      <c r="AB12935"/>
      <c r="AC12935"/>
      <c r="AD12935"/>
      <c r="AE12935"/>
      <c r="AF12935"/>
      <c r="AG12935"/>
      <c r="AH12935"/>
      <c r="AI12935"/>
    </row>
    <row r="12936" spans="1:35" ht="15" customHeight="1" x14ac:dyDescent="0.35">
      <c r="A12936" s="23" t="s">
        <v>537</v>
      </c>
      <c r="B12936" s="24" t="s">
        <v>4866</v>
      </c>
      <c r="C12936" s="25">
        <v>125</v>
      </c>
      <c r="D12936" s="24" t="s">
        <v>44</v>
      </c>
      <c r="E12936" s="24" t="s">
        <v>398</v>
      </c>
      <c r="F12936" s="24" t="s">
        <v>46</v>
      </c>
      <c r="G12936" s="24" t="s">
        <v>25</v>
      </c>
      <c r="H12936" s="24">
        <v>18</v>
      </c>
      <c r="I12936" s="26">
        <v>13.75</v>
      </c>
      <c r="P12936" s="29" t="s">
        <v>26839</v>
      </c>
      <c r="Q12936" s="29" t="s">
        <v>537</v>
      </c>
      <c r="R12936" s="29" t="s">
        <v>69</v>
      </c>
      <c r="S12936" s="29" t="s">
        <v>26840</v>
      </c>
      <c r="T12936" s="29" t="s">
        <v>44</v>
      </c>
      <c r="U12936" s="30">
        <v>185</v>
      </c>
      <c r="V12936" s="31">
        <v>31</v>
      </c>
      <c r="W12936" s="31">
        <v>7</v>
      </c>
      <c r="X12936" s="31" t="s">
        <v>29</v>
      </c>
      <c r="Y12936" s="29" t="s">
        <v>30</v>
      </c>
      <c r="Z12936" s="29" t="s">
        <v>219</v>
      </c>
      <c r="AA12936" s="29" t="s">
        <v>139</v>
      </c>
      <c r="AB12936"/>
      <c r="AC12936"/>
      <c r="AD12936"/>
      <c r="AE12936"/>
      <c r="AF12936"/>
      <c r="AG12936"/>
      <c r="AH12936"/>
      <c r="AI12936"/>
    </row>
    <row r="12937" spans="1:35" ht="15" customHeight="1" x14ac:dyDescent="0.35">
      <c r="A12937" s="32" t="s">
        <v>537</v>
      </c>
      <c r="B12937" s="33" t="s">
        <v>377</v>
      </c>
      <c r="C12937" s="34">
        <v>206</v>
      </c>
      <c r="D12937" s="33" t="s">
        <v>44</v>
      </c>
      <c r="E12937" s="33" t="s">
        <v>51</v>
      </c>
      <c r="F12937" s="33" t="s">
        <v>52</v>
      </c>
      <c r="G12937" s="33" t="s">
        <v>29</v>
      </c>
      <c r="H12937" s="33">
        <v>19</v>
      </c>
      <c r="I12937" s="35">
        <v>9.75</v>
      </c>
      <c r="P12937" s="29" t="s">
        <v>26841</v>
      </c>
      <c r="Q12937" s="29" t="s">
        <v>537</v>
      </c>
      <c r="R12937" s="29" t="s">
        <v>282</v>
      </c>
      <c r="S12937" s="29" t="s">
        <v>26842</v>
      </c>
      <c r="T12937" s="29" t="s">
        <v>22</v>
      </c>
      <c r="U12937" s="30">
        <v>1231</v>
      </c>
      <c r="V12937" s="31">
        <v>23</v>
      </c>
      <c r="W12937" s="31">
        <v>1</v>
      </c>
      <c r="X12937" s="31" t="s">
        <v>25</v>
      </c>
      <c r="Y12937" s="29" t="s">
        <v>41</v>
      </c>
      <c r="Z12937" s="29" t="s">
        <v>219</v>
      </c>
      <c r="AA12937" s="29" t="s">
        <v>139</v>
      </c>
      <c r="AB12937"/>
      <c r="AC12937"/>
      <c r="AD12937"/>
      <c r="AE12937"/>
      <c r="AF12937"/>
      <c r="AG12937"/>
      <c r="AH12937"/>
      <c r="AI12937"/>
    </row>
    <row r="12938" spans="1:35" ht="15" customHeight="1" x14ac:dyDescent="0.35">
      <c r="A12938" s="23" t="s">
        <v>1787</v>
      </c>
      <c r="B12938" s="24" t="s">
        <v>194</v>
      </c>
      <c r="C12938" s="25">
        <v>157</v>
      </c>
      <c r="D12938" s="24" t="s">
        <v>44</v>
      </c>
      <c r="E12938" s="24" t="s">
        <v>130</v>
      </c>
      <c r="F12938" s="24" t="s">
        <v>46</v>
      </c>
      <c r="G12938" s="24" t="s">
        <v>29</v>
      </c>
      <c r="H12938" s="24">
        <v>35</v>
      </c>
      <c r="I12938" s="26">
        <v>8.75</v>
      </c>
      <c r="P12938" s="29" t="s">
        <v>26843</v>
      </c>
      <c r="Q12938" s="29" t="s">
        <v>537</v>
      </c>
      <c r="R12938" s="29" t="s">
        <v>4866</v>
      </c>
      <c r="S12938" s="29" t="s">
        <v>5044</v>
      </c>
      <c r="T12938" s="29" t="s">
        <v>44</v>
      </c>
      <c r="U12938" s="30">
        <v>462</v>
      </c>
      <c r="V12938" s="31">
        <v>22</v>
      </c>
      <c r="W12938" s="31">
        <v>4</v>
      </c>
      <c r="X12938" s="31" t="s">
        <v>29</v>
      </c>
      <c r="Y12938" s="29" t="s">
        <v>50</v>
      </c>
      <c r="Z12938" s="29" t="s">
        <v>219</v>
      </c>
      <c r="AA12938" s="29" t="s">
        <v>139</v>
      </c>
      <c r="AB12938"/>
      <c r="AC12938"/>
      <c r="AD12938"/>
      <c r="AE12938"/>
      <c r="AF12938"/>
      <c r="AG12938"/>
      <c r="AH12938"/>
      <c r="AI12938"/>
    </row>
    <row r="12939" spans="1:35" ht="15" customHeight="1" x14ac:dyDescent="0.35">
      <c r="A12939" s="32" t="s">
        <v>2218</v>
      </c>
      <c r="B12939" s="33" t="s">
        <v>380</v>
      </c>
      <c r="C12939" s="34">
        <v>451</v>
      </c>
      <c r="D12939" s="33" t="s">
        <v>44</v>
      </c>
      <c r="E12939" s="33" t="s">
        <v>102</v>
      </c>
      <c r="F12939" s="33" t="s">
        <v>52</v>
      </c>
      <c r="G12939" s="33" t="s">
        <v>25</v>
      </c>
      <c r="H12939" s="33">
        <v>20</v>
      </c>
      <c r="I12939" s="35">
        <v>11.25</v>
      </c>
      <c r="P12939" s="29" t="s">
        <v>26844</v>
      </c>
      <c r="Q12939" s="29" t="s">
        <v>537</v>
      </c>
      <c r="R12939" s="29" t="s">
        <v>377</v>
      </c>
      <c r="S12939" s="29" t="s">
        <v>26845</v>
      </c>
      <c r="T12939" s="29" t="s">
        <v>44</v>
      </c>
      <c r="U12939" s="30">
        <v>906</v>
      </c>
      <c r="V12939" s="31">
        <v>35</v>
      </c>
      <c r="W12939" s="31">
        <v>1</v>
      </c>
      <c r="X12939" s="31" t="s">
        <v>29</v>
      </c>
      <c r="Y12939" s="29" t="s">
        <v>50</v>
      </c>
      <c r="Z12939" s="29" t="s">
        <v>219</v>
      </c>
      <c r="AA12939" s="29" t="s">
        <v>139</v>
      </c>
      <c r="AB12939"/>
      <c r="AC12939"/>
      <c r="AD12939"/>
      <c r="AE12939"/>
      <c r="AF12939"/>
      <c r="AG12939"/>
      <c r="AH12939"/>
      <c r="AI12939"/>
    </row>
    <row r="12940" spans="1:35" ht="15" customHeight="1" x14ac:dyDescent="0.35">
      <c r="A12940" s="23" t="s">
        <v>841</v>
      </c>
      <c r="B12940" s="24" t="s">
        <v>498</v>
      </c>
      <c r="C12940" s="25">
        <v>159</v>
      </c>
      <c r="D12940" s="24" t="s">
        <v>44</v>
      </c>
      <c r="E12940" s="24" t="s">
        <v>460</v>
      </c>
      <c r="F12940" s="24" t="s">
        <v>52</v>
      </c>
      <c r="G12940" s="24" t="s">
        <v>25</v>
      </c>
      <c r="H12940" s="24">
        <v>17</v>
      </c>
      <c r="I12940" s="26">
        <v>16.25</v>
      </c>
      <c r="P12940" s="29" t="s">
        <v>26846</v>
      </c>
      <c r="Q12940" s="29" t="s">
        <v>1787</v>
      </c>
      <c r="R12940" s="29" t="s">
        <v>194</v>
      </c>
      <c r="S12940" s="29" t="s">
        <v>26847</v>
      </c>
      <c r="T12940" s="29" t="s">
        <v>44</v>
      </c>
      <c r="U12940" s="30">
        <v>142</v>
      </c>
      <c r="V12940" s="31">
        <v>19</v>
      </c>
      <c r="W12940" s="31">
        <v>3</v>
      </c>
      <c r="X12940" s="31" t="s">
        <v>29</v>
      </c>
      <c r="Y12940" s="29" t="s">
        <v>50</v>
      </c>
      <c r="Z12940" s="29" t="s">
        <v>219</v>
      </c>
      <c r="AA12940" s="29" t="s">
        <v>139</v>
      </c>
      <c r="AB12940"/>
      <c r="AC12940"/>
      <c r="AD12940"/>
      <c r="AE12940"/>
      <c r="AF12940"/>
      <c r="AG12940"/>
      <c r="AH12940"/>
      <c r="AI12940"/>
    </row>
    <row r="12941" spans="1:35" ht="15" customHeight="1" x14ac:dyDescent="0.35">
      <c r="A12941" s="32" t="s">
        <v>8859</v>
      </c>
      <c r="B12941" s="33" t="s">
        <v>355</v>
      </c>
      <c r="C12941" s="34">
        <v>491</v>
      </c>
      <c r="D12941" s="33" t="s">
        <v>44</v>
      </c>
      <c r="E12941" s="33" t="s">
        <v>259</v>
      </c>
      <c r="F12941" s="33" t="s">
        <v>46</v>
      </c>
      <c r="G12941" s="33" t="s">
        <v>29</v>
      </c>
      <c r="H12941" s="33">
        <v>20</v>
      </c>
      <c r="I12941" s="35">
        <v>7</v>
      </c>
      <c r="P12941" s="29" t="s">
        <v>26848</v>
      </c>
      <c r="Q12941" s="29" t="s">
        <v>2218</v>
      </c>
      <c r="R12941" s="29" t="s">
        <v>380</v>
      </c>
      <c r="S12941" s="29" t="s">
        <v>26849</v>
      </c>
      <c r="T12941" s="29" t="s">
        <v>44</v>
      </c>
      <c r="U12941" s="30">
        <v>204</v>
      </c>
      <c r="V12941" s="31">
        <v>22</v>
      </c>
      <c r="W12941" s="31">
        <v>2</v>
      </c>
      <c r="X12941" s="31" t="s">
        <v>25</v>
      </c>
      <c r="Y12941" s="29" t="s">
        <v>50</v>
      </c>
      <c r="Z12941" s="29" t="s">
        <v>219</v>
      </c>
      <c r="AA12941" s="29" t="s">
        <v>139</v>
      </c>
      <c r="AB12941"/>
      <c r="AC12941"/>
      <c r="AD12941"/>
      <c r="AE12941"/>
      <c r="AF12941"/>
      <c r="AG12941"/>
      <c r="AH12941"/>
      <c r="AI12941"/>
    </row>
    <row r="12942" spans="1:35" ht="15" customHeight="1" x14ac:dyDescent="0.35">
      <c r="A12942" s="23" t="s">
        <v>11152</v>
      </c>
      <c r="B12942" s="24" t="s">
        <v>8556</v>
      </c>
      <c r="C12942" s="25">
        <v>57</v>
      </c>
      <c r="D12942" s="24" t="s">
        <v>44</v>
      </c>
      <c r="E12942" s="24" t="s">
        <v>51</v>
      </c>
      <c r="F12942" s="24" t="s">
        <v>52</v>
      </c>
      <c r="G12942" s="24" t="s">
        <v>25</v>
      </c>
      <c r="H12942" s="24">
        <v>19</v>
      </c>
      <c r="I12942" s="26">
        <v>11</v>
      </c>
      <c r="P12942" s="29" t="s">
        <v>26850</v>
      </c>
      <c r="Q12942" s="29" t="s">
        <v>841</v>
      </c>
      <c r="R12942" s="29" t="s">
        <v>498</v>
      </c>
      <c r="S12942" s="29" t="s">
        <v>26851</v>
      </c>
      <c r="T12942" s="29" t="s">
        <v>44</v>
      </c>
      <c r="U12942" s="30">
        <v>934</v>
      </c>
      <c r="V12942" s="31">
        <v>18</v>
      </c>
      <c r="W12942" s="31">
        <v>2</v>
      </c>
      <c r="X12942" s="31" t="s">
        <v>25</v>
      </c>
      <c r="Y12942" s="29" t="s">
        <v>41</v>
      </c>
      <c r="Z12942" s="29" t="s">
        <v>219</v>
      </c>
      <c r="AA12942" s="29" t="s">
        <v>139</v>
      </c>
      <c r="AB12942"/>
      <c r="AC12942"/>
      <c r="AD12942"/>
      <c r="AE12942"/>
      <c r="AF12942"/>
      <c r="AG12942"/>
      <c r="AH12942"/>
      <c r="AI12942"/>
    </row>
    <row r="12943" spans="1:35" ht="15" customHeight="1" x14ac:dyDescent="0.35">
      <c r="A12943" s="32" t="s">
        <v>1573</v>
      </c>
      <c r="B12943" s="33" t="s">
        <v>2101</v>
      </c>
      <c r="C12943" s="34">
        <v>94</v>
      </c>
      <c r="D12943" s="33" t="s">
        <v>22</v>
      </c>
      <c r="E12943" s="33" t="s">
        <v>23</v>
      </c>
      <c r="F12943" s="33" t="s">
        <v>24</v>
      </c>
      <c r="G12943" s="33" t="s">
        <v>29</v>
      </c>
      <c r="H12943" s="33">
        <v>20</v>
      </c>
      <c r="I12943" s="35">
        <v>7.5</v>
      </c>
      <c r="P12943" s="29" t="s">
        <v>26852</v>
      </c>
      <c r="Q12943" s="29" t="s">
        <v>8859</v>
      </c>
      <c r="R12943" s="29" t="s">
        <v>355</v>
      </c>
      <c r="S12943" s="29" t="s">
        <v>26853</v>
      </c>
      <c r="T12943" s="29" t="s">
        <v>44</v>
      </c>
      <c r="U12943" s="30">
        <v>1158</v>
      </c>
      <c r="V12943" s="31">
        <v>24</v>
      </c>
      <c r="W12943" s="31">
        <v>5</v>
      </c>
      <c r="X12943" s="31" t="s">
        <v>25</v>
      </c>
      <c r="Y12943" s="29" t="s">
        <v>50</v>
      </c>
      <c r="Z12943" s="29" t="s">
        <v>219</v>
      </c>
      <c r="AA12943" s="29" t="s">
        <v>139</v>
      </c>
      <c r="AB12943"/>
      <c r="AC12943"/>
      <c r="AD12943"/>
      <c r="AE12943"/>
      <c r="AF12943"/>
      <c r="AG12943"/>
      <c r="AH12943"/>
      <c r="AI12943"/>
    </row>
    <row r="12944" spans="1:35" ht="15" customHeight="1" x14ac:dyDescent="0.35">
      <c r="A12944" s="23" t="s">
        <v>1588</v>
      </c>
      <c r="B12944" s="24" t="s">
        <v>309</v>
      </c>
      <c r="C12944" s="25">
        <v>447</v>
      </c>
      <c r="D12944" s="24" t="s">
        <v>22</v>
      </c>
      <c r="E12944" s="24" t="s">
        <v>45</v>
      </c>
      <c r="F12944" s="24" t="s">
        <v>46</v>
      </c>
      <c r="G12944" s="24" t="s">
        <v>25</v>
      </c>
      <c r="H12944" s="24">
        <v>32</v>
      </c>
      <c r="I12944" s="26">
        <v>10.75</v>
      </c>
      <c r="P12944" s="29" t="s">
        <v>26854</v>
      </c>
      <c r="Q12944" s="29" t="s">
        <v>11152</v>
      </c>
      <c r="R12944" s="29" t="s">
        <v>8556</v>
      </c>
      <c r="S12944" s="29" t="s">
        <v>26855</v>
      </c>
      <c r="T12944" s="29" t="s">
        <v>44</v>
      </c>
      <c r="U12944" s="30">
        <v>888</v>
      </c>
      <c r="V12944" s="31">
        <v>18</v>
      </c>
      <c r="W12944" s="31">
        <v>3</v>
      </c>
      <c r="X12944" s="31" t="s">
        <v>29</v>
      </c>
      <c r="Y12944" s="29" t="s">
        <v>30</v>
      </c>
      <c r="Z12944" s="29" t="s">
        <v>219</v>
      </c>
      <c r="AA12944" s="29" t="s">
        <v>139</v>
      </c>
      <c r="AB12944"/>
      <c r="AC12944"/>
      <c r="AD12944"/>
      <c r="AE12944"/>
      <c r="AF12944"/>
      <c r="AG12944"/>
      <c r="AH12944"/>
      <c r="AI12944"/>
    </row>
    <row r="12945" spans="1:35" ht="15" customHeight="1" x14ac:dyDescent="0.35">
      <c r="A12945" s="32" t="s">
        <v>1588</v>
      </c>
      <c r="B12945" s="33" t="s">
        <v>309</v>
      </c>
      <c r="C12945" s="34">
        <v>325</v>
      </c>
      <c r="D12945" s="33" t="s">
        <v>22</v>
      </c>
      <c r="E12945" s="33" t="s">
        <v>232</v>
      </c>
      <c r="F12945" s="33" t="s">
        <v>32</v>
      </c>
      <c r="G12945" s="33" t="s">
        <v>25</v>
      </c>
      <c r="H12945" s="33">
        <v>40</v>
      </c>
      <c r="I12945" s="35">
        <v>14.5</v>
      </c>
      <c r="P12945" s="29" t="s">
        <v>26856</v>
      </c>
      <c r="Q12945" s="29" t="s">
        <v>1573</v>
      </c>
      <c r="R12945" s="29" t="s">
        <v>2101</v>
      </c>
      <c r="S12945" s="29" t="s">
        <v>26857</v>
      </c>
      <c r="T12945" s="29" t="s">
        <v>22</v>
      </c>
      <c r="U12945" s="30">
        <v>1029</v>
      </c>
      <c r="V12945" s="31">
        <v>27</v>
      </c>
      <c r="W12945" s="31">
        <v>7</v>
      </c>
      <c r="X12945" s="31" t="s">
        <v>29</v>
      </c>
      <c r="Y12945" s="29" t="s">
        <v>41</v>
      </c>
      <c r="Z12945" s="29" t="s">
        <v>219</v>
      </c>
      <c r="AA12945" s="29" t="s">
        <v>139</v>
      </c>
      <c r="AB12945"/>
      <c r="AC12945"/>
      <c r="AD12945"/>
      <c r="AE12945"/>
      <c r="AF12945"/>
      <c r="AG12945"/>
      <c r="AH12945"/>
      <c r="AI12945"/>
    </row>
    <row r="12946" spans="1:35" ht="15" customHeight="1" x14ac:dyDescent="0.35">
      <c r="A12946" s="23" t="s">
        <v>1588</v>
      </c>
      <c r="B12946" s="24" t="s">
        <v>498</v>
      </c>
      <c r="C12946" s="25">
        <v>79</v>
      </c>
      <c r="D12946" s="24" t="s">
        <v>44</v>
      </c>
      <c r="E12946" s="24" t="s">
        <v>92</v>
      </c>
      <c r="F12946" s="24" t="s">
        <v>86</v>
      </c>
      <c r="G12946" s="24" t="s">
        <v>29</v>
      </c>
      <c r="H12946" s="24">
        <v>30</v>
      </c>
      <c r="I12946" s="26">
        <v>10</v>
      </c>
      <c r="P12946" s="29" t="s">
        <v>26858</v>
      </c>
      <c r="Q12946" s="29" t="s">
        <v>1588</v>
      </c>
      <c r="R12946" s="29" t="s">
        <v>309</v>
      </c>
      <c r="S12946" s="29" t="s">
        <v>26859</v>
      </c>
      <c r="T12946" s="29" t="s">
        <v>22</v>
      </c>
      <c r="U12946" s="30">
        <v>1270</v>
      </c>
      <c r="V12946" s="31">
        <v>19</v>
      </c>
      <c r="W12946" s="31">
        <v>1</v>
      </c>
      <c r="X12946" s="31" t="s">
        <v>25</v>
      </c>
      <c r="Y12946" s="29" t="s">
        <v>41</v>
      </c>
      <c r="Z12946" s="29" t="s">
        <v>219</v>
      </c>
      <c r="AA12946" s="29" t="s">
        <v>139</v>
      </c>
      <c r="AB12946"/>
      <c r="AC12946"/>
      <c r="AD12946"/>
      <c r="AE12946"/>
      <c r="AF12946"/>
      <c r="AG12946"/>
      <c r="AH12946"/>
      <c r="AI12946"/>
    </row>
    <row r="12947" spans="1:35" ht="15" customHeight="1" x14ac:dyDescent="0.35">
      <c r="A12947" s="32" t="s">
        <v>1588</v>
      </c>
      <c r="B12947" s="33" t="s">
        <v>498</v>
      </c>
      <c r="C12947" s="34">
        <v>335</v>
      </c>
      <c r="D12947" s="33" t="s">
        <v>22</v>
      </c>
      <c r="E12947" s="33" t="s">
        <v>266</v>
      </c>
      <c r="F12947" s="33" t="s">
        <v>78</v>
      </c>
      <c r="G12947" s="33" t="s">
        <v>25</v>
      </c>
      <c r="H12947" s="33">
        <v>38</v>
      </c>
      <c r="I12947" s="35">
        <v>12.75</v>
      </c>
      <c r="P12947" s="29" t="s">
        <v>26860</v>
      </c>
      <c r="Q12947" s="29" t="s">
        <v>1588</v>
      </c>
      <c r="R12947" s="29" t="s">
        <v>309</v>
      </c>
      <c r="S12947" s="29" t="s">
        <v>2831</v>
      </c>
      <c r="T12947" s="29" t="s">
        <v>22</v>
      </c>
      <c r="U12947" s="30">
        <v>685</v>
      </c>
      <c r="V12947" s="31">
        <v>18</v>
      </c>
      <c r="W12947" s="31">
        <v>1</v>
      </c>
      <c r="X12947" s="31" t="s">
        <v>25</v>
      </c>
      <c r="Y12947" s="29" t="s">
        <v>50</v>
      </c>
      <c r="Z12947" s="29" t="s">
        <v>219</v>
      </c>
      <c r="AA12947" s="29" t="s">
        <v>139</v>
      </c>
      <c r="AB12947"/>
      <c r="AC12947"/>
      <c r="AD12947"/>
      <c r="AE12947"/>
      <c r="AF12947"/>
      <c r="AG12947"/>
      <c r="AH12947"/>
      <c r="AI12947"/>
    </row>
    <row r="12948" spans="1:35" ht="15" customHeight="1" x14ac:dyDescent="0.35">
      <c r="A12948" s="23" t="s">
        <v>1588</v>
      </c>
      <c r="B12948" s="24" t="s">
        <v>199</v>
      </c>
      <c r="C12948" s="25">
        <v>438</v>
      </c>
      <c r="D12948" s="24" t="s">
        <v>44</v>
      </c>
      <c r="E12948" s="24" t="s">
        <v>213</v>
      </c>
      <c r="F12948" s="24" t="s">
        <v>52</v>
      </c>
      <c r="G12948" s="24" t="s">
        <v>29</v>
      </c>
      <c r="H12948" s="24">
        <v>20</v>
      </c>
      <c r="I12948" s="26">
        <v>5</v>
      </c>
      <c r="P12948" s="29" t="s">
        <v>26861</v>
      </c>
      <c r="Q12948" s="29" t="s">
        <v>1588</v>
      </c>
      <c r="R12948" s="29" t="s">
        <v>498</v>
      </c>
      <c r="S12948" s="29" t="s">
        <v>26862</v>
      </c>
      <c r="T12948" s="29" t="s">
        <v>44</v>
      </c>
      <c r="U12948" s="30">
        <v>565</v>
      </c>
      <c r="V12948" s="31">
        <v>17</v>
      </c>
      <c r="W12948" s="31">
        <v>1</v>
      </c>
      <c r="X12948" s="31" t="s">
        <v>25</v>
      </c>
      <c r="Y12948" s="29" t="s">
        <v>50</v>
      </c>
      <c r="Z12948" s="29" t="s">
        <v>219</v>
      </c>
      <c r="AA12948" s="29" t="s">
        <v>139</v>
      </c>
      <c r="AB12948"/>
      <c r="AC12948"/>
      <c r="AD12948"/>
      <c r="AE12948"/>
      <c r="AF12948"/>
      <c r="AG12948"/>
      <c r="AH12948"/>
      <c r="AI12948"/>
    </row>
    <row r="12949" spans="1:35" ht="15" customHeight="1" x14ac:dyDescent="0.35">
      <c r="A12949" s="32" t="s">
        <v>1588</v>
      </c>
      <c r="B12949" s="33" t="s">
        <v>3912</v>
      </c>
      <c r="C12949" s="34">
        <v>128</v>
      </c>
      <c r="D12949" s="33" t="s">
        <v>22</v>
      </c>
      <c r="E12949" s="33" t="s">
        <v>108</v>
      </c>
      <c r="F12949" s="33" t="s">
        <v>46</v>
      </c>
      <c r="G12949" s="33" t="s">
        <v>25</v>
      </c>
      <c r="H12949" s="33">
        <v>39</v>
      </c>
      <c r="I12949" s="35">
        <v>11.75</v>
      </c>
      <c r="P12949" s="29" t="s">
        <v>26863</v>
      </c>
      <c r="Q12949" s="29" t="s">
        <v>1588</v>
      </c>
      <c r="R12949" s="29" t="s">
        <v>498</v>
      </c>
      <c r="S12949" s="29" t="s">
        <v>26864</v>
      </c>
      <c r="T12949" s="29" t="s">
        <v>22</v>
      </c>
      <c r="U12949" s="30">
        <v>304</v>
      </c>
      <c r="V12949" s="31">
        <v>24</v>
      </c>
      <c r="W12949" s="31">
        <v>5</v>
      </c>
      <c r="X12949" s="31" t="s">
        <v>29</v>
      </c>
      <c r="Y12949" s="29" t="s">
        <v>41</v>
      </c>
      <c r="Z12949" s="29" t="s">
        <v>219</v>
      </c>
      <c r="AA12949" s="29" t="s">
        <v>139</v>
      </c>
      <c r="AB12949"/>
      <c r="AC12949"/>
      <c r="AD12949"/>
      <c r="AE12949"/>
      <c r="AF12949"/>
      <c r="AG12949"/>
      <c r="AH12949"/>
      <c r="AI12949"/>
    </row>
    <row r="12950" spans="1:35" ht="15" customHeight="1" x14ac:dyDescent="0.35">
      <c r="A12950" s="23" t="s">
        <v>1588</v>
      </c>
      <c r="B12950" s="24" t="s">
        <v>26865</v>
      </c>
      <c r="C12950" s="25">
        <v>71</v>
      </c>
      <c r="D12950" s="24" t="s">
        <v>22</v>
      </c>
      <c r="E12950" s="24" t="s">
        <v>398</v>
      </c>
      <c r="F12950" s="24" t="s">
        <v>46</v>
      </c>
      <c r="G12950" s="24" t="s">
        <v>29</v>
      </c>
      <c r="H12950" s="24">
        <v>19</v>
      </c>
      <c r="I12950" s="26">
        <v>8.25</v>
      </c>
      <c r="P12950" s="29" t="s">
        <v>26866</v>
      </c>
      <c r="Q12950" s="29" t="s">
        <v>1588</v>
      </c>
      <c r="R12950" s="29" t="s">
        <v>199</v>
      </c>
      <c r="S12950" s="29" t="s">
        <v>26867</v>
      </c>
      <c r="T12950" s="29" t="s">
        <v>44</v>
      </c>
      <c r="U12950" s="30">
        <v>634</v>
      </c>
      <c r="V12950" s="31">
        <v>21</v>
      </c>
      <c r="W12950" s="31">
        <v>2</v>
      </c>
      <c r="X12950" s="31" t="s">
        <v>29</v>
      </c>
      <c r="Y12950" s="29" t="s">
        <v>30</v>
      </c>
      <c r="Z12950" s="29" t="s">
        <v>219</v>
      </c>
      <c r="AA12950" s="29" t="s">
        <v>139</v>
      </c>
      <c r="AB12950"/>
      <c r="AC12950"/>
      <c r="AD12950"/>
      <c r="AE12950"/>
      <c r="AF12950"/>
      <c r="AG12950"/>
      <c r="AH12950"/>
      <c r="AI12950"/>
    </row>
    <row r="12951" spans="1:35" ht="15" customHeight="1" x14ac:dyDescent="0.35">
      <c r="A12951" s="32" t="s">
        <v>1588</v>
      </c>
      <c r="B12951" s="33" t="s">
        <v>26868</v>
      </c>
      <c r="C12951" s="34">
        <v>332</v>
      </c>
      <c r="D12951" s="33" t="s">
        <v>22</v>
      </c>
      <c r="E12951" s="33" t="s">
        <v>324</v>
      </c>
      <c r="F12951" s="33" t="s">
        <v>118</v>
      </c>
      <c r="G12951" s="33" t="s">
        <v>25</v>
      </c>
      <c r="H12951" s="33">
        <v>39</v>
      </c>
      <c r="I12951" s="35">
        <v>10.25</v>
      </c>
      <c r="P12951" s="29" t="s">
        <v>26869</v>
      </c>
      <c r="Q12951" s="29" t="s">
        <v>1588</v>
      </c>
      <c r="R12951" s="29" t="s">
        <v>3912</v>
      </c>
      <c r="S12951" s="29" t="s">
        <v>26870</v>
      </c>
      <c r="T12951" s="29" t="s">
        <v>22</v>
      </c>
      <c r="U12951" s="30">
        <v>1230</v>
      </c>
      <c r="V12951" s="31">
        <v>24</v>
      </c>
      <c r="W12951" s="31">
        <v>7</v>
      </c>
      <c r="X12951" s="31" t="s">
        <v>25</v>
      </c>
      <c r="Y12951" s="29" t="s">
        <v>41</v>
      </c>
      <c r="Z12951" s="29" t="s">
        <v>219</v>
      </c>
      <c r="AA12951" s="29" t="s">
        <v>139</v>
      </c>
      <c r="AB12951"/>
      <c r="AC12951"/>
      <c r="AD12951"/>
      <c r="AE12951"/>
      <c r="AF12951"/>
      <c r="AG12951"/>
      <c r="AH12951"/>
      <c r="AI12951"/>
    </row>
    <row r="12952" spans="1:35" ht="15" customHeight="1" x14ac:dyDescent="0.35">
      <c r="A12952" s="23" t="s">
        <v>1588</v>
      </c>
      <c r="B12952" s="24" t="s">
        <v>348</v>
      </c>
      <c r="C12952" s="25">
        <v>192</v>
      </c>
      <c r="D12952" s="24" t="s">
        <v>44</v>
      </c>
      <c r="E12952" s="24" t="s">
        <v>97</v>
      </c>
      <c r="F12952" s="24" t="s">
        <v>46</v>
      </c>
      <c r="G12952" s="24" t="s">
        <v>25</v>
      </c>
      <c r="H12952" s="24">
        <v>19</v>
      </c>
      <c r="I12952" s="26">
        <v>12</v>
      </c>
      <c r="P12952" s="29" t="s">
        <v>26871</v>
      </c>
      <c r="Q12952" s="29" t="s">
        <v>1588</v>
      </c>
      <c r="R12952" s="29" t="s">
        <v>26865</v>
      </c>
      <c r="S12952" s="29" t="s">
        <v>26872</v>
      </c>
      <c r="T12952" s="29" t="s">
        <v>22</v>
      </c>
      <c r="U12952" s="30">
        <v>274</v>
      </c>
      <c r="V12952" s="31">
        <v>23</v>
      </c>
      <c r="W12952" s="31">
        <v>5</v>
      </c>
      <c r="X12952" s="31" t="s">
        <v>25</v>
      </c>
      <c r="Y12952" s="29" t="s">
        <v>50</v>
      </c>
      <c r="Z12952" s="29" t="s">
        <v>219</v>
      </c>
      <c r="AA12952" s="29" t="s">
        <v>139</v>
      </c>
      <c r="AB12952"/>
      <c r="AC12952"/>
      <c r="AD12952"/>
      <c r="AE12952"/>
      <c r="AF12952"/>
      <c r="AG12952"/>
      <c r="AH12952"/>
      <c r="AI12952"/>
    </row>
    <row r="12953" spans="1:35" ht="15" customHeight="1" x14ac:dyDescent="0.35">
      <c r="A12953" s="32" t="s">
        <v>1588</v>
      </c>
      <c r="B12953" s="33" t="s">
        <v>271</v>
      </c>
      <c r="C12953" s="34">
        <v>214</v>
      </c>
      <c r="D12953" s="33" t="s">
        <v>44</v>
      </c>
      <c r="E12953" s="33" t="s">
        <v>279</v>
      </c>
      <c r="F12953" s="33" t="s">
        <v>112</v>
      </c>
      <c r="G12953" s="33" t="s">
        <v>25</v>
      </c>
      <c r="H12953" s="33">
        <v>38</v>
      </c>
      <c r="I12953" s="35">
        <v>12.75</v>
      </c>
      <c r="P12953" s="29" t="s">
        <v>26873</v>
      </c>
      <c r="Q12953" s="29" t="s">
        <v>1588</v>
      </c>
      <c r="R12953" s="29" t="s">
        <v>26868</v>
      </c>
      <c r="S12953" s="29" t="s">
        <v>26874</v>
      </c>
      <c r="T12953" s="29" t="s">
        <v>22</v>
      </c>
      <c r="U12953" s="30">
        <v>1087</v>
      </c>
      <c r="V12953" s="31">
        <v>20</v>
      </c>
      <c r="W12953" s="31">
        <v>1</v>
      </c>
      <c r="X12953" s="31" t="s">
        <v>25</v>
      </c>
      <c r="Y12953" s="29" t="s">
        <v>30</v>
      </c>
      <c r="Z12953" s="29" t="s">
        <v>219</v>
      </c>
      <c r="AA12953" s="29" t="s">
        <v>139</v>
      </c>
      <c r="AB12953"/>
      <c r="AC12953"/>
      <c r="AD12953"/>
      <c r="AE12953"/>
      <c r="AF12953"/>
      <c r="AG12953"/>
      <c r="AH12953"/>
      <c r="AI12953"/>
    </row>
    <row r="12954" spans="1:35" ht="15" customHeight="1" x14ac:dyDescent="0.35">
      <c r="A12954" s="23" t="s">
        <v>1588</v>
      </c>
      <c r="B12954" s="24" t="s">
        <v>5679</v>
      </c>
      <c r="C12954" s="25">
        <v>201</v>
      </c>
      <c r="D12954" s="24" t="s">
        <v>44</v>
      </c>
      <c r="E12954" s="24" t="s">
        <v>102</v>
      </c>
      <c r="F12954" s="24" t="s">
        <v>52</v>
      </c>
      <c r="G12954" s="24" t="s">
        <v>29</v>
      </c>
      <c r="H12954" s="24">
        <v>20</v>
      </c>
      <c r="I12954" s="26">
        <v>7.75</v>
      </c>
      <c r="P12954" s="29" t="s">
        <v>26875</v>
      </c>
      <c r="Q12954" s="29" t="s">
        <v>1588</v>
      </c>
      <c r="R12954" s="29" t="s">
        <v>348</v>
      </c>
      <c r="S12954" s="29" t="s">
        <v>15137</v>
      </c>
      <c r="T12954" s="29" t="s">
        <v>44</v>
      </c>
      <c r="U12954" s="30">
        <v>644</v>
      </c>
      <c r="V12954" s="31">
        <v>27</v>
      </c>
      <c r="W12954" s="31">
        <v>4</v>
      </c>
      <c r="X12954" s="31" t="s">
        <v>29</v>
      </c>
      <c r="Y12954" s="29" t="s">
        <v>30</v>
      </c>
      <c r="Z12954" s="29" t="s">
        <v>219</v>
      </c>
      <c r="AA12954" s="29" t="s">
        <v>139</v>
      </c>
      <c r="AB12954"/>
      <c r="AC12954"/>
      <c r="AD12954"/>
      <c r="AE12954"/>
      <c r="AF12954"/>
      <c r="AG12954"/>
      <c r="AH12954"/>
      <c r="AI12954"/>
    </row>
    <row r="12955" spans="1:35" ht="15" customHeight="1" x14ac:dyDescent="0.35">
      <c r="A12955" s="32" t="s">
        <v>123</v>
      </c>
      <c r="B12955" s="33" t="s">
        <v>207</v>
      </c>
      <c r="C12955" s="34">
        <v>55</v>
      </c>
      <c r="D12955" s="33" t="s">
        <v>44</v>
      </c>
      <c r="E12955" s="33" t="s">
        <v>410</v>
      </c>
      <c r="F12955" s="33" t="s">
        <v>78</v>
      </c>
      <c r="G12955" s="33" t="s">
        <v>29</v>
      </c>
      <c r="H12955" s="33">
        <v>30</v>
      </c>
      <c r="I12955" s="35">
        <v>8.75</v>
      </c>
      <c r="P12955" s="29" t="s">
        <v>26876</v>
      </c>
      <c r="Q12955" s="29" t="s">
        <v>1588</v>
      </c>
      <c r="R12955" s="29" t="s">
        <v>271</v>
      </c>
      <c r="S12955" s="29" t="s">
        <v>795</v>
      </c>
      <c r="T12955" s="29" t="s">
        <v>44</v>
      </c>
      <c r="U12955" s="30">
        <v>902</v>
      </c>
      <c r="V12955" s="31">
        <v>21</v>
      </c>
      <c r="W12955" s="31">
        <v>3</v>
      </c>
      <c r="X12955" s="31" t="s">
        <v>25</v>
      </c>
      <c r="Y12955" s="29" t="s">
        <v>50</v>
      </c>
      <c r="Z12955" s="29" t="s">
        <v>219</v>
      </c>
      <c r="AA12955" s="29" t="s">
        <v>139</v>
      </c>
      <c r="AB12955"/>
      <c r="AC12955"/>
      <c r="AD12955"/>
      <c r="AE12955"/>
      <c r="AF12955"/>
      <c r="AG12955"/>
      <c r="AH12955"/>
      <c r="AI12955"/>
    </row>
    <row r="12956" spans="1:35" ht="15" customHeight="1" x14ac:dyDescent="0.35">
      <c r="A12956" s="23" t="s">
        <v>123</v>
      </c>
      <c r="B12956" s="24" t="s">
        <v>180</v>
      </c>
      <c r="C12956" s="25">
        <v>235</v>
      </c>
      <c r="D12956" s="24" t="s">
        <v>44</v>
      </c>
      <c r="E12956" s="24" t="s">
        <v>71</v>
      </c>
      <c r="F12956" s="24" t="s">
        <v>72</v>
      </c>
      <c r="G12956" s="24" t="s">
        <v>29</v>
      </c>
      <c r="H12956" s="24">
        <v>19</v>
      </c>
      <c r="I12956" s="26">
        <v>8.75</v>
      </c>
      <c r="P12956" s="29" t="s">
        <v>26877</v>
      </c>
      <c r="Q12956" s="29" t="s">
        <v>1588</v>
      </c>
      <c r="R12956" s="29" t="s">
        <v>5679</v>
      </c>
      <c r="S12956" s="29" t="s">
        <v>26878</v>
      </c>
      <c r="T12956" s="29" t="s">
        <v>44</v>
      </c>
      <c r="U12956" s="30">
        <v>1147</v>
      </c>
      <c r="V12956" s="31">
        <v>21</v>
      </c>
      <c r="W12956" s="31">
        <v>4</v>
      </c>
      <c r="X12956" s="31" t="s">
        <v>25</v>
      </c>
      <c r="Y12956" s="29" t="s">
        <v>50</v>
      </c>
      <c r="Z12956" s="29" t="s">
        <v>219</v>
      </c>
      <c r="AA12956" s="29" t="s">
        <v>139</v>
      </c>
      <c r="AB12956"/>
      <c r="AC12956"/>
      <c r="AD12956"/>
      <c r="AE12956"/>
      <c r="AF12956"/>
      <c r="AG12956"/>
      <c r="AH12956"/>
      <c r="AI12956"/>
    </row>
    <row r="12957" spans="1:35" ht="15" customHeight="1" x14ac:dyDescent="0.35">
      <c r="A12957" s="32" t="s">
        <v>123</v>
      </c>
      <c r="B12957" s="33" t="s">
        <v>694</v>
      </c>
      <c r="C12957" s="34">
        <v>236</v>
      </c>
      <c r="D12957" s="33" t="s">
        <v>44</v>
      </c>
      <c r="E12957" s="33" t="s">
        <v>555</v>
      </c>
      <c r="F12957" s="33" t="s">
        <v>86</v>
      </c>
      <c r="G12957" s="33" t="s">
        <v>25</v>
      </c>
      <c r="H12957" s="33">
        <v>17</v>
      </c>
      <c r="I12957" s="35">
        <v>11</v>
      </c>
      <c r="P12957" s="29" t="s">
        <v>26879</v>
      </c>
      <c r="Q12957" s="29" t="s">
        <v>123</v>
      </c>
      <c r="R12957" s="29" t="s">
        <v>207</v>
      </c>
      <c r="S12957" s="29" t="s">
        <v>26880</v>
      </c>
      <c r="T12957" s="29" t="s">
        <v>44</v>
      </c>
      <c r="U12957" s="30">
        <v>989</v>
      </c>
      <c r="V12957" s="31">
        <v>23</v>
      </c>
      <c r="W12957" s="31">
        <v>4</v>
      </c>
      <c r="X12957" s="31" t="s">
        <v>29</v>
      </c>
      <c r="Y12957" s="29" t="s">
        <v>30</v>
      </c>
      <c r="Z12957" s="29" t="s">
        <v>219</v>
      </c>
      <c r="AA12957" s="29" t="s">
        <v>139</v>
      </c>
      <c r="AB12957"/>
      <c r="AC12957"/>
      <c r="AD12957"/>
      <c r="AE12957"/>
      <c r="AF12957"/>
      <c r="AG12957"/>
      <c r="AH12957"/>
      <c r="AI12957"/>
    </row>
    <row r="12958" spans="1:35" ht="15" customHeight="1" x14ac:dyDescent="0.35">
      <c r="A12958" s="23" t="s">
        <v>123</v>
      </c>
      <c r="B12958" s="24" t="s">
        <v>26255</v>
      </c>
      <c r="C12958" s="25">
        <v>375</v>
      </c>
      <c r="D12958" s="24" t="s">
        <v>44</v>
      </c>
      <c r="E12958" s="24" t="s">
        <v>255</v>
      </c>
      <c r="F12958" s="24" t="s">
        <v>32</v>
      </c>
      <c r="G12958" s="24" t="s">
        <v>29</v>
      </c>
      <c r="H12958" s="24">
        <v>37</v>
      </c>
      <c r="I12958" s="26">
        <v>10</v>
      </c>
      <c r="P12958" s="29" t="s">
        <v>26881</v>
      </c>
      <c r="Q12958" s="29" t="s">
        <v>123</v>
      </c>
      <c r="R12958" s="29" t="s">
        <v>180</v>
      </c>
      <c r="S12958" s="29" t="s">
        <v>3412</v>
      </c>
      <c r="T12958" s="29" t="s">
        <v>44</v>
      </c>
      <c r="U12958" s="30">
        <v>223</v>
      </c>
      <c r="V12958" s="31">
        <v>18</v>
      </c>
      <c r="W12958" s="31">
        <v>1</v>
      </c>
      <c r="X12958" s="31" t="s">
        <v>25</v>
      </c>
      <c r="Y12958" s="29" t="s">
        <v>41</v>
      </c>
      <c r="Z12958" s="29" t="s">
        <v>219</v>
      </c>
      <c r="AA12958" s="29" t="s">
        <v>139</v>
      </c>
      <c r="AB12958"/>
      <c r="AC12958"/>
      <c r="AD12958"/>
      <c r="AE12958"/>
      <c r="AF12958"/>
      <c r="AG12958"/>
      <c r="AH12958"/>
      <c r="AI12958"/>
    </row>
    <row r="12959" spans="1:35" ht="15" customHeight="1" x14ac:dyDescent="0.35">
      <c r="A12959" s="32" t="s">
        <v>123</v>
      </c>
      <c r="B12959" s="33" t="s">
        <v>1652</v>
      </c>
      <c r="C12959" s="34">
        <v>235</v>
      </c>
      <c r="D12959" s="33" t="s">
        <v>44</v>
      </c>
      <c r="E12959" s="33" t="s">
        <v>35</v>
      </c>
      <c r="F12959" s="33" t="s">
        <v>36</v>
      </c>
      <c r="G12959" s="33" t="s">
        <v>25</v>
      </c>
      <c r="H12959" s="33">
        <v>20</v>
      </c>
      <c r="I12959" s="35">
        <v>10.25</v>
      </c>
      <c r="P12959" s="29" t="s">
        <v>26882</v>
      </c>
      <c r="Q12959" s="29" t="s">
        <v>123</v>
      </c>
      <c r="R12959" s="29" t="s">
        <v>694</v>
      </c>
      <c r="S12959" s="29" t="s">
        <v>26883</v>
      </c>
      <c r="T12959" s="29" t="s">
        <v>44</v>
      </c>
      <c r="U12959" s="30">
        <v>579</v>
      </c>
      <c r="V12959" s="31">
        <v>19</v>
      </c>
      <c r="W12959" s="31">
        <v>3</v>
      </c>
      <c r="X12959" s="31" t="s">
        <v>25</v>
      </c>
      <c r="Y12959" s="29" t="s">
        <v>41</v>
      </c>
      <c r="Z12959" s="29" t="s">
        <v>219</v>
      </c>
      <c r="AA12959" s="29" t="s">
        <v>139</v>
      </c>
      <c r="AB12959"/>
      <c r="AC12959"/>
      <c r="AD12959"/>
      <c r="AE12959"/>
      <c r="AF12959"/>
      <c r="AG12959"/>
      <c r="AH12959"/>
      <c r="AI12959"/>
    </row>
    <row r="12960" spans="1:35" ht="15" customHeight="1" x14ac:dyDescent="0.35">
      <c r="A12960" s="23" t="s">
        <v>123</v>
      </c>
      <c r="B12960" s="24" t="s">
        <v>1272</v>
      </c>
      <c r="C12960" s="25">
        <v>66</v>
      </c>
      <c r="D12960" s="24" t="s">
        <v>44</v>
      </c>
      <c r="E12960" s="24" t="s">
        <v>232</v>
      </c>
      <c r="F12960" s="24" t="s">
        <v>32</v>
      </c>
      <c r="G12960" s="24" t="s">
        <v>25</v>
      </c>
      <c r="H12960" s="24">
        <v>40</v>
      </c>
      <c r="I12960" s="26">
        <v>14.25</v>
      </c>
      <c r="P12960" s="29" t="s">
        <v>26884</v>
      </c>
      <c r="Q12960" s="29" t="s">
        <v>123</v>
      </c>
      <c r="R12960" s="29" t="s">
        <v>26255</v>
      </c>
      <c r="S12960" s="29" t="s">
        <v>26885</v>
      </c>
      <c r="T12960" s="29" t="s">
        <v>44</v>
      </c>
      <c r="U12960" s="30">
        <v>1002</v>
      </c>
      <c r="V12960" s="31">
        <v>22</v>
      </c>
      <c r="W12960" s="31">
        <v>1</v>
      </c>
      <c r="X12960" s="31" t="s">
        <v>29</v>
      </c>
      <c r="Y12960" s="29" t="s">
        <v>50</v>
      </c>
      <c r="Z12960" s="29" t="s">
        <v>219</v>
      </c>
      <c r="AA12960" s="29" t="s">
        <v>139</v>
      </c>
      <c r="AB12960"/>
      <c r="AC12960"/>
      <c r="AD12960"/>
      <c r="AE12960"/>
      <c r="AF12960"/>
      <c r="AG12960"/>
      <c r="AH12960"/>
      <c r="AI12960"/>
    </row>
    <row r="12961" spans="1:35" ht="15" customHeight="1" x14ac:dyDescent="0.35">
      <c r="A12961" s="32" t="s">
        <v>123</v>
      </c>
      <c r="B12961" s="33" t="s">
        <v>8279</v>
      </c>
      <c r="C12961" s="34">
        <v>115</v>
      </c>
      <c r="D12961" s="33" t="s">
        <v>44</v>
      </c>
      <c r="E12961" s="33" t="s">
        <v>266</v>
      </c>
      <c r="F12961" s="33" t="s">
        <v>78</v>
      </c>
      <c r="G12961" s="33" t="s">
        <v>29</v>
      </c>
      <c r="H12961" s="33">
        <v>35</v>
      </c>
      <c r="I12961" s="35">
        <v>10</v>
      </c>
      <c r="P12961" s="29" t="s">
        <v>26886</v>
      </c>
      <c r="Q12961" s="29" t="s">
        <v>123</v>
      </c>
      <c r="R12961" s="29" t="s">
        <v>1652</v>
      </c>
      <c r="S12961" s="29" t="s">
        <v>26887</v>
      </c>
      <c r="T12961" s="29" t="s">
        <v>44</v>
      </c>
      <c r="U12961" s="30">
        <v>719</v>
      </c>
      <c r="V12961" s="31">
        <v>20</v>
      </c>
      <c r="W12961" s="31">
        <v>2</v>
      </c>
      <c r="X12961" s="31" t="s">
        <v>25</v>
      </c>
      <c r="Y12961" s="29" t="s">
        <v>41</v>
      </c>
      <c r="Z12961" s="29" t="s">
        <v>219</v>
      </c>
      <c r="AA12961" s="29" t="s">
        <v>139</v>
      </c>
      <c r="AB12961"/>
      <c r="AC12961"/>
      <c r="AD12961"/>
      <c r="AE12961"/>
      <c r="AF12961"/>
      <c r="AG12961"/>
      <c r="AH12961"/>
      <c r="AI12961"/>
    </row>
    <row r="12962" spans="1:35" ht="15" customHeight="1" x14ac:dyDescent="0.35">
      <c r="A12962" s="23" t="s">
        <v>123</v>
      </c>
      <c r="B12962" s="24" t="s">
        <v>1290</v>
      </c>
      <c r="C12962" s="25">
        <v>421</v>
      </c>
      <c r="D12962" s="24" t="s">
        <v>44</v>
      </c>
      <c r="E12962" s="24" t="s">
        <v>213</v>
      </c>
      <c r="F12962" s="24" t="s">
        <v>52</v>
      </c>
      <c r="G12962" s="24" t="s">
        <v>29</v>
      </c>
      <c r="H12962" s="24">
        <v>19</v>
      </c>
      <c r="I12962" s="26">
        <v>5.5</v>
      </c>
      <c r="P12962" s="29" t="s">
        <v>26888</v>
      </c>
      <c r="Q12962" s="29" t="s">
        <v>123</v>
      </c>
      <c r="R12962" s="29" t="s">
        <v>1272</v>
      </c>
      <c r="S12962" s="29" t="s">
        <v>13652</v>
      </c>
      <c r="T12962" s="29" t="s">
        <v>44</v>
      </c>
      <c r="U12962" s="30">
        <v>873</v>
      </c>
      <c r="V12962" s="31">
        <v>21</v>
      </c>
      <c r="W12962" s="31">
        <v>2</v>
      </c>
      <c r="X12962" s="31" t="s">
        <v>29</v>
      </c>
      <c r="Y12962" s="29" t="s">
        <v>50</v>
      </c>
      <c r="Z12962" s="29" t="s">
        <v>219</v>
      </c>
      <c r="AA12962" s="29" t="s">
        <v>139</v>
      </c>
      <c r="AB12962"/>
      <c r="AC12962"/>
      <c r="AD12962"/>
      <c r="AE12962"/>
      <c r="AF12962"/>
      <c r="AG12962"/>
      <c r="AH12962"/>
      <c r="AI12962"/>
    </row>
    <row r="12963" spans="1:35" ht="15" customHeight="1" x14ac:dyDescent="0.35">
      <c r="A12963" s="32" t="s">
        <v>3838</v>
      </c>
      <c r="B12963" s="33" t="s">
        <v>3641</v>
      </c>
      <c r="C12963" s="34">
        <v>392</v>
      </c>
      <c r="D12963" s="33" t="s">
        <v>22</v>
      </c>
      <c r="E12963" s="33" t="s">
        <v>92</v>
      </c>
      <c r="F12963" s="33" t="s">
        <v>86</v>
      </c>
      <c r="G12963" s="33" t="s">
        <v>25</v>
      </c>
      <c r="H12963" s="33">
        <v>38</v>
      </c>
      <c r="I12963" s="35">
        <v>10.25</v>
      </c>
      <c r="P12963" s="29" t="s">
        <v>26889</v>
      </c>
      <c r="Q12963" s="29" t="s">
        <v>123</v>
      </c>
      <c r="R12963" s="29" t="s">
        <v>8279</v>
      </c>
      <c r="S12963" s="29" t="s">
        <v>26890</v>
      </c>
      <c r="T12963" s="29" t="s">
        <v>44</v>
      </c>
      <c r="U12963" s="30">
        <v>228</v>
      </c>
      <c r="V12963" s="31">
        <v>58</v>
      </c>
      <c r="W12963" s="31">
        <v>7</v>
      </c>
      <c r="X12963" s="31" t="s">
        <v>25</v>
      </c>
      <c r="Y12963" s="29" t="s">
        <v>41</v>
      </c>
      <c r="Z12963" s="29" t="s">
        <v>219</v>
      </c>
      <c r="AA12963" s="29" t="s">
        <v>139</v>
      </c>
      <c r="AB12963"/>
      <c r="AC12963"/>
      <c r="AD12963"/>
      <c r="AE12963"/>
      <c r="AF12963"/>
      <c r="AG12963"/>
      <c r="AH12963"/>
      <c r="AI12963"/>
    </row>
    <row r="12964" spans="1:35" ht="15" customHeight="1" x14ac:dyDescent="0.35">
      <c r="A12964" s="23" t="s">
        <v>123</v>
      </c>
      <c r="B12964" s="24" t="s">
        <v>2267</v>
      </c>
      <c r="C12964" s="25">
        <v>450</v>
      </c>
      <c r="D12964" s="24" t="s">
        <v>44</v>
      </c>
      <c r="E12964" s="24" t="s">
        <v>108</v>
      </c>
      <c r="F12964" s="24" t="s">
        <v>46</v>
      </c>
      <c r="G12964" s="24" t="s">
        <v>25</v>
      </c>
      <c r="H12964" s="24">
        <v>31</v>
      </c>
      <c r="I12964" s="26">
        <v>11.75</v>
      </c>
      <c r="P12964" s="29" t="s">
        <v>26891</v>
      </c>
      <c r="Q12964" s="29" t="s">
        <v>123</v>
      </c>
      <c r="R12964" s="29" t="s">
        <v>1290</v>
      </c>
      <c r="S12964" s="29" t="s">
        <v>26892</v>
      </c>
      <c r="T12964" s="29" t="s">
        <v>44</v>
      </c>
      <c r="U12964" s="30">
        <v>263</v>
      </c>
      <c r="V12964" s="31">
        <v>25</v>
      </c>
      <c r="W12964" s="31">
        <v>7</v>
      </c>
      <c r="X12964" s="31" t="s">
        <v>25</v>
      </c>
      <c r="Y12964" s="29" t="s">
        <v>30</v>
      </c>
      <c r="Z12964" s="29" t="s">
        <v>219</v>
      </c>
      <c r="AA12964" s="29" t="s">
        <v>139</v>
      </c>
      <c r="AB12964"/>
      <c r="AC12964"/>
      <c r="AD12964"/>
      <c r="AE12964"/>
      <c r="AF12964"/>
      <c r="AG12964"/>
      <c r="AH12964"/>
      <c r="AI12964"/>
    </row>
    <row r="12965" spans="1:35" ht="15" customHeight="1" x14ac:dyDescent="0.35">
      <c r="A12965" s="32" t="s">
        <v>732</v>
      </c>
      <c r="B12965" s="33" t="s">
        <v>6208</v>
      </c>
      <c r="C12965" s="34">
        <v>116</v>
      </c>
      <c r="D12965" s="33" t="s">
        <v>22</v>
      </c>
      <c r="E12965" s="33" t="s">
        <v>173</v>
      </c>
      <c r="F12965" s="33" t="s">
        <v>46</v>
      </c>
      <c r="G12965" s="33" t="s">
        <v>29</v>
      </c>
      <c r="H12965" s="33">
        <v>18</v>
      </c>
      <c r="I12965" s="35">
        <v>9</v>
      </c>
      <c r="P12965" s="29" t="s">
        <v>26893</v>
      </c>
      <c r="Q12965" s="29" t="s">
        <v>3838</v>
      </c>
      <c r="R12965" s="29" t="s">
        <v>3641</v>
      </c>
      <c r="S12965" s="29" t="s">
        <v>26894</v>
      </c>
      <c r="T12965" s="29" t="s">
        <v>22</v>
      </c>
      <c r="U12965" s="30">
        <v>1091</v>
      </c>
      <c r="V12965" s="31">
        <v>25</v>
      </c>
      <c r="W12965" s="31">
        <v>6</v>
      </c>
      <c r="X12965" s="31" t="s">
        <v>25</v>
      </c>
      <c r="Y12965" s="29" t="s">
        <v>41</v>
      </c>
      <c r="Z12965" s="29" t="s">
        <v>219</v>
      </c>
      <c r="AA12965" s="29" t="s">
        <v>139</v>
      </c>
      <c r="AB12965"/>
      <c r="AC12965"/>
      <c r="AD12965"/>
      <c r="AE12965"/>
      <c r="AF12965"/>
      <c r="AG12965"/>
      <c r="AH12965"/>
      <c r="AI12965"/>
    </row>
    <row r="12966" spans="1:35" ht="15" customHeight="1" x14ac:dyDescent="0.35">
      <c r="A12966" s="23" t="s">
        <v>732</v>
      </c>
      <c r="B12966" s="24" t="s">
        <v>558</v>
      </c>
      <c r="C12966" s="25">
        <v>312</v>
      </c>
      <c r="D12966" s="24" t="s">
        <v>44</v>
      </c>
      <c r="E12966" s="24" t="s">
        <v>124</v>
      </c>
      <c r="F12966" s="24" t="s">
        <v>52</v>
      </c>
      <c r="G12966" s="24" t="s">
        <v>29</v>
      </c>
      <c r="H12966" s="24">
        <v>19</v>
      </c>
      <c r="I12966" s="26">
        <v>8.75</v>
      </c>
      <c r="P12966" s="29" t="s">
        <v>26895</v>
      </c>
      <c r="Q12966" s="29" t="s">
        <v>123</v>
      </c>
      <c r="R12966" s="29" t="s">
        <v>2267</v>
      </c>
      <c r="S12966" s="29" t="s">
        <v>26896</v>
      </c>
      <c r="T12966" s="29" t="s">
        <v>44</v>
      </c>
      <c r="U12966" s="30">
        <v>327</v>
      </c>
      <c r="V12966" s="31">
        <v>25</v>
      </c>
      <c r="W12966" s="31">
        <v>7</v>
      </c>
      <c r="X12966" s="31" t="s">
        <v>25</v>
      </c>
      <c r="Y12966" s="29" t="s">
        <v>30</v>
      </c>
      <c r="Z12966" s="29" t="s">
        <v>219</v>
      </c>
      <c r="AA12966" s="29" t="s">
        <v>139</v>
      </c>
      <c r="AB12966"/>
      <c r="AC12966"/>
      <c r="AD12966"/>
      <c r="AE12966"/>
      <c r="AF12966"/>
      <c r="AG12966"/>
      <c r="AH12966"/>
      <c r="AI12966"/>
    </row>
    <row r="12967" spans="1:35" ht="15" customHeight="1" x14ac:dyDescent="0.35">
      <c r="A12967" s="32" t="s">
        <v>732</v>
      </c>
      <c r="B12967" s="33" t="s">
        <v>145</v>
      </c>
      <c r="C12967" s="34">
        <v>423</v>
      </c>
      <c r="D12967" s="33" t="s">
        <v>44</v>
      </c>
      <c r="E12967" s="33" t="s">
        <v>136</v>
      </c>
      <c r="F12967" s="33" t="s">
        <v>86</v>
      </c>
      <c r="G12967" s="33" t="s">
        <v>29</v>
      </c>
      <c r="H12967" s="33">
        <v>34</v>
      </c>
      <c r="I12967" s="35">
        <v>7</v>
      </c>
      <c r="P12967" s="29" t="s">
        <v>26897</v>
      </c>
      <c r="Q12967" s="29" t="s">
        <v>732</v>
      </c>
      <c r="R12967" s="29" t="s">
        <v>6208</v>
      </c>
      <c r="S12967" s="29" t="s">
        <v>26898</v>
      </c>
      <c r="T12967" s="29" t="s">
        <v>22</v>
      </c>
      <c r="U12967" s="30">
        <v>769</v>
      </c>
      <c r="V12967" s="31">
        <v>24</v>
      </c>
      <c r="W12967" s="31">
        <v>5</v>
      </c>
      <c r="X12967" s="31" t="s">
        <v>29</v>
      </c>
      <c r="Y12967" s="29" t="s">
        <v>30</v>
      </c>
      <c r="Z12967" s="29" t="s">
        <v>219</v>
      </c>
      <c r="AA12967" s="29" t="s">
        <v>139</v>
      </c>
      <c r="AB12967"/>
      <c r="AC12967"/>
      <c r="AD12967"/>
      <c r="AE12967"/>
      <c r="AF12967"/>
      <c r="AG12967"/>
      <c r="AH12967"/>
      <c r="AI12967"/>
    </row>
    <row r="12968" spans="1:35" ht="15" customHeight="1" x14ac:dyDescent="0.35">
      <c r="A12968" s="23" t="s">
        <v>1259</v>
      </c>
      <c r="B12968" s="24" t="s">
        <v>26899</v>
      </c>
      <c r="C12968" s="25">
        <v>468</v>
      </c>
      <c r="D12968" s="24" t="s">
        <v>22</v>
      </c>
      <c r="E12968" s="24" t="s">
        <v>77</v>
      </c>
      <c r="F12968" s="24" t="s">
        <v>78</v>
      </c>
      <c r="G12968" s="24" t="s">
        <v>25</v>
      </c>
      <c r="H12968" s="24">
        <v>18</v>
      </c>
      <c r="I12968" s="26">
        <v>11.75</v>
      </c>
      <c r="P12968" s="29" t="s">
        <v>26900</v>
      </c>
      <c r="Q12968" s="29" t="s">
        <v>732</v>
      </c>
      <c r="R12968" s="29" t="s">
        <v>558</v>
      </c>
      <c r="S12968" s="29" t="s">
        <v>26901</v>
      </c>
      <c r="T12968" s="29" t="s">
        <v>44</v>
      </c>
      <c r="U12968" s="30">
        <v>691</v>
      </c>
      <c r="V12968" s="31">
        <v>22</v>
      </c>
      <c r="W12968" s="31">
        <v>3</v>
      </c>
      <c r="X12968" s="31" t="s">
        <v>25</v>
      </c>
      <c r="Y12968" s="29" t="s">
        <v>50</v>
      </c>
      <c r="Z12968" s="29" t="s">
        <v>219</v>
      </c>
      <c r="AA12968" s="29" t="s">
        <v>139</v>
      </c>
      <c r="AB12968"/>
      <c r="AC12968"/>
      <c r="AD12968"/>
      <c r="AE12968"/>
      <c r="AF12968"/>
      <c r="AG12968"/>
      <c r="AH12968"/>
      <c r="AI12968"/>
    </row>
    <row r="12969" spans="1:35" ht="15" customHeight="1" x14ac:dyDescent="0.35">
      <c r="A12969" s="32" t="s">
        <v>8870</v>
      </c>
      <c r="B12969" s="33" t="s">
        <v>1426</v>
      </c>
      <c r="C12969" s="34">
        <v>329</v>
      </c>
      <c r="D12969" s="33" t="s">
        <v>44</v>
      </c>
      <c r="E12969" s="33" t="s">
        <v>237</v>
      </c>
      <c r="F12969" s="33" t="s">
        <v>46</v>
      </c>
      <c r="G12969" s="33" t="s">
        <v>29</v>
      </c>
      <c r="H12969" s="33">
        <v>19</v>
      </c>
      <c r="I12969" s="35">
        <v>4.5</v>
      </c>
      <c r="P12969" s="29" t="s">
        <v>26902</v>
      </c>
      <c r="Q12969" s="29" t="s">
        <v>732</v>
      </c>
      <c r="R12969" s="29" t="s">
        <v>145</v>
      </c>
      <c r="S12969" s="29" t="s">
        <v>26903</v>
      </c>
      <c r="T12969" s="29" t="s">
        <v>44</v>
      </c>
      <c r="U12969" s="30">
        <v>943</v>
      </c>
      <c r="V12969" s="31">
        <v>24</v>
      </c>
      <c r="W12969" s="31">
        <v>7</v>
      </c>
      <c r="X12969" s="31" t="s">
        <v>25</v>
      </c>
      <c r="Y12969" s="29" t="s">
        <v>30</v>
      </c>
      <c r="Z12969" s="29" t="s">
        <v>219</v>
      </c>
      <c r="AA12969" s="29" t="s">
        <v>139</v>
      </c>
      <c r="AB12969"/>
      <c r="AC12969"/>
      <c r="AD12969"/>
      <c r="AE12969"/>
      <c r="AF12969"/>
      <c r="AG12969"/>
      <c r="AH12969"/>
      <c r="AI12969"/>
    </row>
    <row r="12970" spans="1:35" ht="15" customHeight="1" x14ac:dyDescent="0.35">
      <c r="A12970" s="23" t="s">
        <v>575</v>
      </c>
      <c r="B12970" s="24" t="s">
        <v>1096</v>
      </c>
      <c r="C12970" s="25">
        <v>85</v>
      </c>
      <c r="D12970" s="24" t="s">
        <v>22</v>
      </c>
      <c r="E12970" s="24" t="s">
        <v>156</v>
      </c>
      <c r="F12970" s="24" t="s">
        <v>52</v>
      </c>
      <c r="G12970" s="24" t="s">
        <v>29</v>
      </c>
      <c r="H12970" s="24">
        <v>20</v>
      </c>
      <c r="I12970" s="26">
        <v>7.75</v>
      </c>
      <c r="P12970" s="29" t="s">
        <v>26904</v>
      </c>
      <c r="Q12970" s="29" t="s">
        <v>1259</v>
      </c>
      <c r="R12970" s="29" t="s">
        <v>26899</v>
      </c>
      <c r="S12970" s="29" t="s">
        <v>26905</v>
      </c>
      <c r="T12970" s="29" t="s">
        <v>22</v>
      </c>
      <c r="U12970" s="30">
        <v>1216</v>
      </c>
      <c r="V12970" s="31">
        <v>17</v>
      </c>
      <c r="W12970" s="31">
        <v>1</v>
      </c>
      <c r="X12970" s="31" t="s">
        <v>25</v>
      </c>
      <c r="Y12970" s="29" t="s">
        <v>30</v>
      </c>
      <c r="Z12970" s="29" t="s">
        <v>219</v>
      </c>
      <c r="AA12970" s="29" t="s">
        <v>139</v>
      </c>
      <c r="AB12970"/>
      <c r="AC12970"/>
      <c r="AD12970"/>
      <c r="AE12970"/>
      <c r="AF12970"/>
      <c r="AG12970"/>
      <c r="AH12970"/>
      <c r="AI12970"/>
    </row>
    <row r="12971" spans="1:35" ht="15" customHeight="1" x14ac:dyDescent="0.35">
      <c r="A12971" s="32" t="s">
        <v>672</v>
      </c>
      <c r="B12971" s="33" t="s">
        <v>20</v>
      </c>
      <c r="C12971" s="34">
        <v>223</v>
      </c>
      <c r="D12971" s="33" t="s">
        <v>22</v>
      </c>
      <c r="E12971" s="33" t="s">
        <v>509</v>
      </c>
      <c r="F12971" s="33" t="s">
        <v>72</v>
      </c>
      <c r="G12971" s="33" t="s">
        <v>29</v>
      </c>
      <c r="H12971" s="33">
        <v>20</v>
      </c>
      <c r="I12971" s="35">
        <v>9.5</v>
      </c>
      <c r="P12971" s="29" t="s">
        <v>26906</v>
      </c>
      <c r="Q12971" s="29" t="s">
        <v>8870</v>
      </c>
      <c r="R12971" s="29" t="s">
        <v>1426</v>
      </c>
      <c r="S12971" s="29" t="s">
        <v>26907</v>
      </c>
      <c r="T12971" s="29" t="s">
        <v>44</v>
      </c>
      <c r="U12971" s="30">
        <v>1060</v>
      </c>
      <c r="V12971" s="31">
        <v>24</v>
      </c>
      <c r="W12971" s="31">
        <v>6</v>
      </c>
      <c r="X12971" s="31" t="s">
        <v>25</v>
      </c>
      <c r="Y12971" s="29" t="s">
        <v>30</v>
      </c>
      <c r="Z12971" s="29" t="s">
        <v>219</v>
      </c>
      <c r="AA12971" s="29" t="s">
        <v>139</v>
      </c>
      <c r="AB12971"/>
      <c r="AC12971"/>
      <c r="AD12971"/>
      <c r="AE12971"/>
      <c r="AF12971"/>
      <c r="AG12971"/>
      <c r="AH12971"/>
      <c r="AI12971"/>
    </row>
    <row r="12972" spans="1:35" ht="15" customHeight="1" x14ac:dyDescent="0.35">
      <c r="A12972" s="23" t="s">
        <v>4424</v>
      </c>
      <c r="B12972" s="24" t="s">
        <v>1821</v>
      </c>
      <c r="C12972" s="25">
        <v>247</v>
      </c>
      <c r="D12972" s="24" t="s">
        <v>44</v>
      </c>
      <c r="E12972" s="24" t="s">
        <v>102</v>
      </c>
      <c r="F12972" s="24" t="s">
        <v>52</v>
      </c>
      <c r="G12972" s="24" t="s">
        <v>29</v>
      </c>
      <c r="H12972" s="24">
        <v>17</v>
      </c>
      <c r="I12972" s="26">
        <v>6</v>
      </c>
      <c r="P12972" s="29" t="s">
        <v>26908</v>
      </c>
      <c r="Q12972" s="29" t="s">
        <v>575</v>
      </c>
      <c r="R12972" s="29" t="s">
        <v>1096</v>
      </c>
      <c r="S12972" s="29" t="s">
        <v>26909</v>
      </c>
      <c r="T12972" s="29" t="s">
        <v>22</v>
      </c>
      <c r="U12972" s="30">
        <v>1105</v>
      </c>
      <c r="V12972" s="31">
        <v>19</v>
      </c>
      <c r="W12972" s="31">
        <v>1</v>
      </c>
      <c r="X12972" s="31" t="s">
        <v>25</v>
      </c>
      <c r="Y12972" s="29" t="s">
        <v>30</v>
      </c>
      <c r="Z12972" s="29" t="s">
        <v>219</v>
      </c>
      <c r="AA12972" s="29" t="s">
        <v>139</v>
      </c>
      <c r="AB12972"/>
      <c r="AC12972"/>
      <c r="AD12972"/>
      <c r="AE12972"/>
      <c r="AF12972"/>
      <c r="AG12972"/>
      <c r="AH12972"/>
      <c r="AI12972"/>
    </row>
    <row r="12973" spans="1:35" ht="15" customHeight="1" x14ac:dyDescent="0.35">
      <c r="A12973" s="32" t="s">
        <v>4424</v>
      </c>
      <c r="B12973" s="33" t="s">
        <v>616</v>
      </c>
      <c r="C12973" s="34">
        <v>496</v>
      </c>
      <c r="D12973" s="33" t="s">
        <v>44</v>
      </c>
      <c r="E12973" s="33" t="s">
        <v>232</v>
      </c>
      <c r="F12973" s="33" t="s">
        <v>32</v>
      </c>
      <c r="G12973" s="33" t="s">
        <v>29</v>
      </c>
      <c r="H12973" s="33">
        <v>35</v>
      </c>
      <c r="I12973" s="35">
        <v>9.25</v>
      </c>
      <c r="P12973" s="29" t="s">
        <v>26910</v>
      </c>
      <c r="Q12973" s="29" t="s">
        <v>672</v>
      </c>
      <c r="R12973" s="29" t="s">
        <v>20</v>
      </c>
      <c r="S12973" s="29" t="s">
        <v>22423</v>
      </c>
      <c r="T12973" s="29" t="s">
        <v>22</v>
      </c>
      <c r="U12973" s="30">
        <v>280</v>
      </c>
      <c r="V12973" s="31">
        <v>23</v>
      </c>
      <c r="W12973" s="31">
        <v>2</v>
      </c>
      <c r="X12973" s="31" t="s">
        <v>25</v>
      </c>
      <c r="Y12973" s="29" t="s">
        <v>41</v>
      </c>
      <c r="Z12973" s="29" t="s">
        <v>219</v>
      </c>
      <c r="AA12973" s="29" t="s">
        <v>139</v>
      </c>
      <c r="AB12973"/>
      <c r="AC12973"/>
      <c r="AD12973"/>
      <c r="AE12973"/>
      <c r="AF12973"/>
      <c r="AG12973"/>
      <c r="AH12973"/>
      <c r="AI12973"/>
    </row>
    <row r="12974" spans="1:35" ht="15" customHeight="1" x14ac:dyDescent="0.35">
      <c r="A12974" s="23" t="s">
        <v>1622</v>
      </c>
      <c r="B12974" s="24" t="s">
        <v>145</v>
      </c>
      <c r="C12974" s="25">
        <v>255</v>
      </c>
      <c r="D12974" s="24" t="s">
        <v>22</v>
      </c>
      <c r="E12974" s="24" t="s">
        <v>200</v>
      </c>
      <c r="F12974" s="24" t="s">
        <v>52</v>
      </c>
      <c r="G12974" s="24" t="s">
        <v>29</v>
      </c>
      <c r="H12974" s="24">
        <v>20</v>
      </c>
      <c r="I12974" s="26">
        <v>8.5</v>
      </c>
      <c r="P12974" s="29" t="s">
        <v>26911</v>
      </c>
      <c r="Q12974" s="29" t="s">
        <v>4424</v>
      </c>
      <c r="R12974" s="29" t="s">
        <v>1821</v>
      </c>
      <c r="S12974" s="29" t="s">
        <v>26912</v>
      </c>
      <c r="T12974" s="29" t="s">
        <v>44</v>
      </c>
      <c r="U12974" s="30">
        <v>1010</v>
      </c>
      <c r="V12974" s="31">
        <v>24</v>
      </c>
      <c r="W12974" s="31">
        <v>2</v>
      </c>
      <c r="X12974" s="31" t="s">
        <v>25</v>
      </c>
      <c r="Y12974" s="29" t="s">
        <v>41</v>
      </c>
      <c r="Z12974" s="29" t="s">
        <v>219</v>
      </c>
      <c r="AA12974" s="29" t="s">
        <v>139</v>
      </c>
      <c r="AB12974"/>
      <c r="AC12974"/>
      <c r="AD12974"/>
      <c r="AE12974"/>
      <c r="AF12974"/>
      <c r="AG12974"/>
      <c r="AH12974"/>
      <c r="AI12974"/>
    </row>
    <row r="12975" spans="1:35" ht="15" customHeight="1" x14ac:dyDescent="0.35">
      <c r="A12975" s="32" t="s">
        <v>1622</v>
      </c>
      <c r="B12975" s="33" t="s">
        <v>15492</v>
      </c>
      <c r="C12975" s="34">
        <v>470</v>
      </c>
      <c r="D12975" s="33" t="s">
        <v>44</v>
      </c>
      <c r="E12975" s="33" t="s">
        <v>181</v>
      </c>
      <c r="F12975" s="33" t="s">
        <v>24</v>
      </c>
      <c r="G12975" s="33" t="s">
        <v>29</v>
      </c>
      <c r="H12975" s="33">
        <v>39</v>
      </c>
      <c r="I12975" s="35">
        <v>8</v>
      </c>
      <c r="P12975" s="29" t="s">
        <v>26913</v>
      </c>
      <c r="Q12975" s="29" t="s">
        <v>4424</v>
      </c>
      <c r="R12975" s="29" t="s">
        <v>616</v>
      </c>
      <c r="S12975" s="29" t="s">
        <v>26914</v>
      </c>
      <c r="T12975" s="29" t="s">
        <v>44</v>
      </c>
      <c r="U12975" s="30">
        <v>1175</v>
      </c>
      <c r="V12975" s="31">
        <v>23</v>
      </c>
      <c r="W12975" s="31">
        <v>4</v>
      </c>
      <c r="X12975" s="31" t="s">
        <v>25</v>
      </c>
      <c r="Y12975" s="29" t="s">
        <v>41</v>
      </c>
      <c r="Z12975" s="29" t="s">
        <v>219</v>
      </c>
      <c r="AA12975" s="29" t="s">
        <v>139</v>
      </c>
      <c r="AB12975"/>
      <c r="AC12975"/>
      <c r="AD12975"/>
      <c r="AE12975"/>
      <c r="AF12975"/>
      <c r="AG12975"/>
      <c r="AH12975"/>
      <c r="AI12975"/>
    </row>
    <row r="12976" spans="1:35" ht="15" customHeight="1" x14ac:dyDescent="0.35">
      <c r="A12976" s="23" t="s">
        <v>582</v>
      </c>
      <c r="B12976" s="24" t="s">
        <v>736</v>
      </c>
      <c r="C12976" s="25">
        <v>162</v>
      </c>
      <c r="D12976" s="24" t="s">
        <v>44</v>
      </c>
      <c r="E12976" s="24" t="s">
        <v>460</v>
      </c>
      <c r="F12976" s="24" t="s">
        <v>52</v>
      </c>
      <c r="G12976" s="24" t="s">
        <v>25</v>
      </c>
      <c r="H12976" s="24">
        <v>17</v>
      </c>
      <c r="I12976" s="26">
        <v>12.25</v>
      </c>
      <c r="P12976" s="29" t="s">
        <v>26915</v>
      </c>
      <c r="Q12976" s="29" t="s">
        <v>1622</v>
      </c>
      <c r="R12976" s="29" t="s">
        <v>145</v>
      </c>
      <c r="S12976" s="29" t="s">
        <v>26916</v>
      </c>
      <c r="T12976" s="29" t="s">
        <v>22</v>
      </c>
      <c r="U12976" s="30">
        <v>581</v>
      </c>
      <c r="V12976" s="31">
        <v>23</v>
      </c>
      <c r="W12976" s="31">
        <v>7</v>
      </c>
      <c r="X12976" s="31" t="s">
        <v>29</v>
      </c>
      <c r="Y12976" s="29" t="s">
        <v>41</v>
      </c>
      <c r="Z12976" s="29" t="s">
        <v>219</v>
      </c>
      <c r="AA12976" s="29" t="s">
        <v>139</v>
      </c>
      <c r="AB12976"/>
      <c r="AC12976"/>
      <c r="AD12976"/>
      <c r="AE12976"/>
      <c r="AF12976"/>
      <c r="AG12976"/>
      <c r="AH12976"/>
      <c r="AI12976"/>
    </row>
    <row r="12977" spans="1:35" ht="15" customHeight="1" x14ac:dyDescent="0.35">
      <c r="A12977" s="32" t="s">
        <v>1019</v>
      </c>
      <c r="B12977" s="33" t="s">
        <v>1628</v>
      </c>
      <c r="C12977" s="34">
        <v>272</v>
      </c>
      <c r="D12977" s="33" t="s">
        <v>22</v>
      </c>
      <c r="E12977" s="33" t="s">
        <v>200</v>
      </c>
      <c r="F12977" s="33" t="s">
        <v>52</v>
      </c>
      <c r="G12977" s="33" t="s">
        <v>29</v>
      </c>
      <c r="H12977" s="33">
        <v>20</v>
      </c>
      <c r="I12977" s="35">
        <v>7.25</v>
      </c>
      <c r="P12977" s="29" t="s">
        <v>26917</v>
      </c>
      <c r="Q12977" s="29" t="s">
        <v>1622</v>
      </c>
      <c r="R12977" s="29" t="s">
        <v>15492</v>
      </c>
      <c r="S12977" s="29" t="s">
        <v>26918</v>
      </c>
      <c r="T12977" s="29" t="s">
        <v>44</v>
      </c>
      <c r="U12977" s="30">
        <v>1102</v>
      </c>
      <c r="V12977" s="31">
        <v>20</v>
      </c>
      <c r="W12977" s="31">
        <v>2</v>
      </c>
      <c r="X12977" s="31" t="s">
        <v>29</v>
      </c>
      <c r="Y12977" s="29" t="s">
        <v>41</v>
      </c>
      <c r="Z12977" s="29" t="s">
        <v>219</v>
      </c>
      <c r="AA12977" s="29" t="s">
        <v>139</v>
      </c>
      <c r="AB12977"/>
      <c r="AC12977"/>
      <c r="AD12977"/>
      <c r="AE12977"/>
      <c r="AF12977"/>
      <c r="AG12977"/>
      <c r="AH12977"/>
      <c r="AI12977"/>
    </row>
    <row r="12978" spans="1:35" ht="15" customHeight="1" x14ac:dyDescent="0.35">
      <c r="A12978" s="23" t="s">
        <v>1473</v>
      </c>
      <c r="B12978" s="24" t="s">
        <v>833</v>
      </c>
      <c r="C12978" s="25">
        <v>314</v>
      </c>
      <c r="D12978" s="24" t="s">
        <v>22</v>
      </c>
      <c r="E12978" s="24" t="s">
        <v>279</v>
      </c>
      <c r="F12978" s="24" t="s">
        <v>112</v>
      </c>
      <c r="G12978" s="24" t="s">
        <v>29</v>
      </c>
      <c r="H12978" s="24">
        <v>37</v>
      </c>
      <c r="I12978" s="26">
        <v>7.25</v>
      </c>
      <c r="P12978" s="29" t="s">
        <v>26919</v>
      </c>
      <c r="Q12978" s="29" t="s">
        <v>582</v>
      </c>
      <c r="R12978" s="29" t="s">
        <v>736</v>
      </c>
      <c r="S12978" s="29" t="s">
        <v>26920</v>
      </c>
      <c r="T12978" s="29" t="s">
        <v>44</v>
      </c>
      <c r="U12978" s="30">
        <v>981</v>
      </c>
      <c r="V12978" s="31">
        <v>19</v>
      </c>
      <c r="W12978" s="31">
        <v>3</v>
      </c>
      <c r="X12978" s="31" t="s">
        <v>25</v>
      </c>
      <c r="Y12978" s="29" t="s">
        <v>50</v>
      </c>
      <c r="Z12978" s="29" t="s">
        <v>219</v>
      </c>
      <c r="AA12978" s="29" t="s">
        <v>139</v>
      </c>
      <c r="AB12978"/>
      <c r="AC12978"/>
      <c r="AD12978"/>
      <c r="AE12978"/>
      <c r="AF12978"/>
      <c r="AG12978"/>
      <c r="AH12978"/>
      <c r="AI12978"/>
    </row>
    <row r="12979" spans="1:35" ht="15" customHeight="1" x14ac:dyDescent="0.35">
      <c r="A12979" s="32" t="s">
        <v>1473</v>
      </c>
      <c r="B12979" s="33" t="s">
        <v>194</v>
      </c>
      <c r="C12979" s="34">
        <v>159</v>
      </c>
      <c r="D12979" s="33" t="s">
        <v>44</v>
      </c>
      <c r="E12979" s="33" t="s">
        <v>141</v>
      </c>
      <c r="F12979" s="33" t="s">
        <v>46</v>
      </c>
      <c r="G12979" s="33" t="s">
        <v>29</v>
      </c>
      <c r="H12979" s="33">
        <v>18</v>
      </c>
      <c r="I12979" s="35">
        <v>9.25</v>
      </c>
      <c r="P12979" s="29" t="s">
        <v>26921</v>
      </c>
      <c r="Q12979" s="29" t="s">
        <v>1019</v>
      </c>
      <c r="R12979" s="29" t="s">
        <v>1628</v>
      </c>
      <c r="S12979" s="29" t="s">
        <v>26922</v>
      </c>
      <c r="T12979" s="29" t="s">
        <v>22</v>
      </c>
      <c r="U12979" s="30">
        <v>351</v>
      </c>
      <c r="V12979" s="31">
        <v>23</v>
      </c>
      <c r="W12979" s="31">
        <v>5</v>
      </c>
      <c r="X12979" s="31" t="s">
        <v>29</v>
      </c>
      <c r="Y12979" s="29" t="s">
        <v>50</v>
      </c>
      <c r="Z12979" s="29" t="s">
        <v>219</v>
      </c>
      <c r="AA12979" s="29" t="s">
        <v>139</v>
      </c>
      <c r="AB12979"/>
      <c r="AC12979"/>
      <c r="AD12979"/>
      <c r="AE12979"/>
      <c r="AF12979"/>
      <c r="AG12979"/>
      <c r="AH12979"/>
      <c r="AI12979"/>
    </row>
    <row r="12980" spans="1:35" ht="15" customHeight="1" x14ac:dyDescent="0.35">
      <c r="A12980" s="23" t="s">
        <v>1473</v>
      </c>
      <c r="B12980" s="24" t="s">
        <v>26923</v>
      </c>
      <c r="C12980" s="25">
        <v>186</v>
      </c>
      <c r="D12980" s="24" t="s">
        <v>44</v>
      </c>
      <c r="E12980" s="24" t="s">
        <v>245</v>
      </c>
      <c r="F12980" s="24" t="s">
        <v>36</v>
      </c>
      <c r="G12980" s="24" t="s">
        <v>25</v>
      </c>
      <c r="H12980" s="24">
        <v>39</v>
      </c>
      <c r="I12980" s="26">
        <v>12.5</v>
      </c>
      <c r="P12980" s="29" t="s">
        <v>26924</v>
      </c>
      <c r="Q12980" s="29" t="s">
        <v>1473</v>
      </c>
      <c r="R12980" s="29" t="s">
        <v>833</v>
      </c>
      <c r="S12980" s="29" t="s">
        <v>26925</v>
      </c>
      <c r="T12980" s="29" t="s">
        <v>22</v>
      </c>
      <c r="U12980" s="30">
        <v>1276</v>
      </c>
      <c r="V12980" s="31">
        <v>22</v>
      </c>
      <c r="W12980" s="31">
        <v>3</v>
      </c>
      <c r="X12980" s="31" t="s">
        <v>25</v>
      </c>
      <c r="Y12980" s="29" t="s">
        <v>50</v>
      </c>
      <c r="Z12980" s="29" t="s">
        <v>219</v>
      </c>
      <c r="AA12980" s="29" t="s">
        <v>139</v>
      </c>
      <c r="AB12980"/>
      <c r="AC12980"/>
      <c r="AD12980"/>
      <c r="AE12980"/>
      <c r="AF12980"/>
      <c r="AG12980"/>
      <c r="AH12980"/>
      <c r="AI12980"/>
    </row>
    <row r="12981" spans="1:35" ht="15" customHeight="1" x14ac:dyDescent="0.35">
      <c r="A12981" s="32" t="s">
        <v>1645</v>
      </c>
      <c r="B12981" s="33" t="s">
        <v>194</v>
      </c>
      <c r="C12981" s="34">
        <v>81</v>
      </c>
      <c r="D12981" s="33" t="s">
        <v>44</v>
      </c>
      <c r="E12981" s="33" t="s">
        <v>71</v>
      </c>
      <c r="F12981" s="33" t="s">
        <v>72</v>
      </c>
      <c r="G12981" s="33" t="s">
        <v>25</v>
      </c>
      <c r="H12981" s="33">
        <v>17</v>
      </c>
      <c r="I12981" s="35">
        <v>14.75</v>
      </c>
      <c r="P12981" s="29" t="s">
        <v>26926</v>
      </c>
      <c r="Q12981" s="29" t="s">
        <v>1473</v>
      </c>
      <c r="R12981" s="29" t="s">
        <v>194</v>
      </c>
      <c r="S12981" s="29" t="s">
        <v>26927</v>
      </c>
      <c r="T12981" s="29" t="s">
        <v>44</v>
      </c>
      <c r="U12981" s="30">
        <v>443</v>
      </c>
      <c r="V12981" s="31">
        <v>20</v>
      </c>
      <c r="W12981" s="31">
        <v>3</v>
      </c>
      <c r="X12981" s="31" t="s">
        <v>25</v>
      </c>
      <c r="Y12981" s="29" t="s">
        <v>50</v>
      </c>
      <c r="Z12981" s="29" t="s">
        <v>219</v>
      </c>
      <c r="AA12981" s="29" t="s">
        <v>139</v>
      </c>
      <c r="AB12981"/>
      <c r="AC12981"/>
      <c r="AD12981"/>
      <c r="AE12981"/>
      <c r="AF12981"/>
      <c r="AG12981"/>
      <c r="AH12981"/>
      <c r="AI12981"/>
    </row>
    <row r="12982" spans="1:35" ht="15" customHeight="1" x14ac:dyDescent="0.35">
      <c r="A12982" s="23" t="s">
        <v>1648</v>
      </c>
      <c r="B12982" s="24" t="s">
        <v>746</v>
      </c>
      <c r="C12982" s="25">
        <v>314</v>
      </c>
      <c r="D12982" s="24" t="s">
        <v>44</v>
      </c>
      <c r="E12982" s="24" t="s">
        <v>102</v>
      </c>
      <c r="F12982" s="24" t="s">
        <v>52</v>
      </c>
      <c r="G12982" s="24" t="s">
        <v>25</v>
      </c>
      <c r="H12982" s="24">
        <v>20</v>
      </c>
      <c r="I12982" s="26">
        <v>10.5</v>
      </c>
      <c r="P12982" s="29" t="s">
        <v>26928</v>
      </c>
      <c r="Q12982" s="29" t="s">
        <v>1473</v>
      </c>
      <c r="R12982" s="29" t="s">
        <v>26923</v>
      </c>
      <c r="S12982" s="29" t="s">
        <v>2750</v>
      </c>
      <c r="T12982" s="29" t="s">
        <v>44</v>
      </c>
      <c r="U12982" s="30">
        <v>538</v>
      </c>
      <c r="V12982" s="31">
        <v>22</v>
      </c>
      <c r="W12982" s="31">
        <v>2</v>
      </c>
      <c r="X12982" s="31" t="s">
        <v>29</v>
      </c>
      <c r="Y12982" s="29" t="s">
        <v>30</v>
      </c>
      <c r="Z12982" s="29" t="s">
        <v>219</v>
      </c>
      <c r="AA12982" s="29" t="s">
        <v>139</v>
      </c>
      <c r="AB12982"/>
      <c r="AC12982"/>
      <c r="AD12982"/>
      <c r="AE12982"/>
      <c r="AF12982"/>
      <c r="AG12982"/>
      <c r="AH12982"/>
      <c r="AI12982"/>
    </row>
    <row r="12983" spans="1:35" ht="15" customHeight="1" x14ac:dyDescent="0.35">
      <c r="A12983" s="32" t="s">
        <v>1648</v>
      </c>
      <c r="B12983" s="33" t="s">
        <v>1096</v>
      </c>
      <c r="C12983" s="34">
        <v>100</v>
      </c>
      <c r="D12983" s="33" t="s">
        <v>44</v>
      </c>
      <c r="E12983" s="33" t="s">
        <v>405</v>
      </c>
      <c r="F12983" s="33" t="s">
        <v>59</v>
      </c>
      <c r="G12983" s="33" t="s">
        <v>29</v>
      </c>
      <c r="H12983" s="33">
        <v>18</v>
      </c>
      <c r="I12983" s="35">
        <v>9</v>
      </c>
      <c r="P12983" s="29" t="s">
        <v>26929</v>
      </c>
      <c r="Q12983" s="29" t="s">
        <v>1645</v>
      </c>
      <c r="R12983" s="29" t="s">
        <v>194</v>
      </c>
      <c r="S12983" s="29" t="s">
        <v>26930</v>
      </c>
      <c r="T12983" s="29" t="s">
        <v>44</v>
      </c>
      <c r="U12983" s="30">
        <v>1291</v>
      </c>
      <c r="V12983" s="31">
        <v>26</v>
      </c>
      <c r="W12983" s="31">
        <v>2</v>
      </c>
      <c r="X12983" s="31" t="s">
        <v>29</v>
      </c>
      <c r="Y12983" s="29" t="s">
        <v>41</v>
      </c>
      <c r="Z12983" s="29" t="s">
        <v>219</v>
      </c>
      <c r="AA12983" s="29" t="s">
        <v>139</v>
      </c>
      <c r="AB12983"/>
      <c r="AC12983"/>
      <c r="AD12983"/>
      <c r="AE12983"/>
      <c r="AF12983"/>
      <c r="AG12983"/>
      <c r="AH12983"/>
      <c r="AI12983"/>
    </row>
    <row r="12984" spans="1:35" ht="15" customHeight="1" x14ac:dyDescent="0.35">
      <c r="A12984" s="23" t="s">
        <v>3243</v>
      </c>
      <c r="B12984" s="24" t="s">
        <v>57</v>
      </c>
      <c r="C12984" s="25">
        <v>265</v>
      </c>
      <c r="D12984" s="24" t="s">
        <v>22</v>
      </c>
      <c r="E12984" s="24" t="s">
        <v>141</v>
      </c>
      <c r="F12984" s="24" t="s">
        <v>46</v>
      </c>
      <c r="G12984" s="24" t="s">
        <v>29</v>
      </c>
      <c r="H12984" s="24">
        <v>17</v>
      </c>
      <c r="I12984" s="26">
        <v>9</v>
      </c>
      <c r="P12984" s="29" t="s">
        <v>26931</v>
      </c>
      <c r="Q12984" s="29" t="s">
        <v>1648</v>
      </c>
      <c r="R12984" s="29" t="s">
        <v>746</v>
      </c>
      <c r="S12984" s="29" t="s">
        <v>7546</v>
      </c>
      <c r="T12984" s="29" t="s">
        <v>44</v>
      </c>
      <c r="U12984" s="30">
        <v>257</v>
      </c>
      <c r="V12984" s="31">
        <v>24</v>
      </c>
      <c r="W12984" s="31">
        <v>2</v>
      </c>
      <c r="X12984" s="31" t="s">
        <v>25</v>
      </c>
      <c r="Y12984" s="29" t="s">
        <v>41</v>
      </c>
      <c r="Z12984" s="29" t="s">
        <v>219</v>
      </c>
      <c r="AA12984" s="29" t="s">
        <v>139</v>
      </c>
      <c r="AB12984"/>
      <c r="AC12984"/>
      <c r="AD12984"/>
      <c r="AE12984"/>
      <c r="AF12984"/>
      <c r="AG12984"/>
      <c r="AH12984"/>
      <c r="AI12984"/>
    </row>
    <row r="12985" spans="1:35" ht="15" customHeight="1" x14ac:dyDescent="0.35">
      <c r="A12985" s="32" t="s">
        <v>1658</v>
      </c>
      <c r="B12985" s="33" t="s">
        <v>13287</v>
      </c>
      <c r="C12985" s="34">
        <v>79</v>
      </c>
      <c r="D12985" s="33" t="s">
        <v>44</v>
      </c>
      <c r="E12985" s="33" t="s">
        <v>97</v>
      </c>
      <c r="F12985" s="33" t="s">
        <v>46</v>
      </c>
      <c r="G12985" s="33" t="s">
        <v>25</v>
      </c>
      <c r="H12985" s="33">
        <v>17</v>
      </c>
      <c r="I12985" s="35">
        <v>14.75</v>
      </c>
      <c r="P12985" s="29" t="s">
        <v>26932</v>
      </c>
      <c r="Q12985" s="29" t="s">
        <v>1648</v>
      </c>
      <c r="R12985" s="29" t="s">
        <v>1096</v>
      </c>
      <c r="S12985" s="29" t="s">
        <v>26933</v>
      </c>
      <c r="T12985" s="29" t="s">
        <v>44</v>
      </c>
      <c r="U12985" s="30">
        <v>701</v>
      </c>
      <c r="V12985" s="31">
        <v>25</v>
      </c>
      <c r="W12985" s="31">
        <v>4</v>
      </c>
      <c r="X12985" s="31" t="s">
        <v>29</v>
      </c>
      <c r="Y12985" s="29" t="s">
        <v>41</v>
      </c>
      <c r="Z12985" s="29" t="s">
        <v>219</v>
      </c>
      <c r="AA12985" s="29" t="s">
        <v>139</v>
      </c>
      <c r="AB12985"/>
      <c r="AC12985"/>
      <c r="AD12985"/>
      <c r="AE12985"/>
      <c r="AF12985"/>
      <c r="AG12985"/>
      <c r="AH12985"/>
      <c r="AI12985"/>
    </row>
    <row r="12986" spans="1:35" ht="15" customHeight="1" x14ac:dyDescent="0.35">
      <c r="A12986" s="23" t="s">
        <v>7309</v>
      </c>
      <c r="B12986" s="24" t="s">
        <v>123</v>
      </c>
      <c r="C12986" s="25">
        <v>305</v>
      </c>
      <c r="D12986" s="24" t="s">
        <v>44</v>
      </c>
      <c r="E12986" s="24" t="s">
        <v>555</v>
      </c>
      <c r="F12986" s="24" t="s">
        <v>86</v>
      </c>
      <c r="G12986" s="24" t="s">
        <v>25</v>
      </c>
      <c r="H12986" s="24">
        <v>19</v>
      </c>
      <c r="I12986" s="26">
        <v>14</v>
      </c>
      <c r="P12986" s="29" t="s">
        <v>26934</v>
      </c>
      <c r="Q12986" s="29" t="s">
        <v>3243</v>
      </c>
      <c r="R12986" s="29" t="s">
        <v>57</v>
      </c>
      <c r="S12986" s="29" t="s">
        <v>26935</v>
      </c>
      <c r="T12986" s="29" t="s">
        <v>22</v>
      </c>
      <c r="U12986" s="30">
        <v>604</v>
      </c>
      <c r="V12986" s="31">
        <v>22</v>
      </c>
      <c r="W12986" s="31">
        <v>3</v>
      </c>
      <c r="X12986" s="31" t="s">
        <v>29</v>
      </c>
      <c r="Y12986" s="29" t="s">
        <v>50</v>
      </c>
      <c r="Z12986" s="29" t="s">
        <v>219</v>
      </c>
      <c r="AA12986" s="29" t="s">
        <v>139</v>
      </c>
      <c r="AB12986"/>
      <c r="AC12986"/>
      <c r="AD12986"/>
      <c r="AE12986"/>
      <c r="AF12986"/>
      <c r="AG12986"/>
      <c r="AH12986"/>
      <c r="AI12986"/>
    </row>
    <row r="12987" spans="1:35" ht="15" customHeight="1" x14ac:dyDescent="0.35">
      <c r="A12987" s="32" t="s">
        <v>3569</v>
      </c>
      <c r="B12987" s="33" t="s">
        <v>3641</v>
      </c>
      <c r="C12987" s="34">
        <v>81</v>
      </c>
      <c r="D12987" s="33" t="s">
        <v>44</v>
      </c>
      <c r="E12987" s="33" t="s">
        <v>186</v>
      </c>
      <c r="F12987" s="33" t="s">
        <v>86</v>
      </c>
      <c r="G12987" s="33" t="s">
        <v>29</v>
      </c>
      <c r="H12987" s="33">
        <v>17</v>
      </c>
      <c r="I12987" s="35">
        <v>4.5</v>
      </c>
      <c r="P12987" s="29" t="s">
        <v>26936</v>
      </c>
      <c r="Q12987" s="29" t="s">
        <v>1658</v>
      </c>
      <c r="R12987" s="29" t="s">
        <v>13287</v>
      </c>
      <c r="S12987" s="29" t="s">
        <v>1170</v>
      </c>
      <c r="T12987" s="29" t="s">
        <v>44</v>
      </c>
      <c r="U12987" s="30">
        <v>1025</v>
      </c>
      <c r="V12987" s="31">
        <v>25</v>
      </c>
      <c r="W12987" s="31">
        <v>7</v>
      </c>
      <c r="X12987" s="31" t="s">
        <v>29</v>
      </c>
      <c r="Y12987" s="29" t="s">
        <v>30</v>
      </c>
      <c r="Z12987" s="29" t="s">
        <v>219</v>
      </c>
      <c r="AA12987" s="29" t="s">
        <v>139</v>
      </c>
      <c r="AB12987"/>
      <c r="AC12987"/>
      <c r="AD12987"/>
      <c r="AE12987"/>
      <c r="AF12987"/>
      <c r="AG12987"/>
      <c r="AH12987"/>
      <c r="AI12987"/>
    </row>
    <row r="12988" spans="1:35" ht="15" customHeight="1" x14ac:dyDescent="0.35">
      <c r="A12988" s="23" t="s">
        <v>26937</v>
      </c>
      <c r="B12988" s="24" t="s">
        <v>7442</v>
      </c>
      <c r="C12988" s="25">
        <v>124</v>
      </c>
      <c r="D12988" s="24" t="s">
        <v>44</v>
      </c>
      <c r="E12988" s="24" t="s">
        <v>250</v>
      </c>
      <c r="F12988" s="24" t="s">
        <v>36</v>
      </c>
      <c r="G12988" s="24" t="s">
        <v>29</v>
      </c>
      <c r="H12988" s="24">
        <v>38</v>
      </c>
      <c r="I12988" s="26">
        <v>8.75</v>
      </c>
      <c r="P12988" s="29" t="s">
        <v>26938</v>
      </c>
      <c r="Q12988" s="29" t="s">
        <v>7309</v>
      </c>
      <c r="R12988" s="29" t="s">
        <v>123</v>
      </c>
      <c r="S12988" s="29" t="s">
        <v>26939</v>
      </c>
      <c r="T12988" s="29" t="s">
        <v>44</v>
      </c>
      <c r="U12988" s="30">
        <v>509</v>
      </c>
      <c r="V12988" s="31">
        <v>26</v>
      </c>
      <c r="W12988" s="31">
        <v>7</v>
      </c>
      <c r="X12988" s="31" t="s">
        <v>25</v>
      </c>
      <c r="Y12988" s="29" t="s">
        <v>50</v>
      </c>
      <c r="Z12988" s="29" t="s">
        <v>219</v>
      </c>
      <c r="AA12988" s="29" t="s">
        <v>139</v>
      </c>
      <c r="AB12988"/>
      <c r="AC12988"/>
      <c r="AD12988"/>
      <c r="AE12988"/>
      <c r="AF12988"/>
      <c r="AG12988"/>
      <c r="AH12988"/>
      <c r="AI12988"/>
    </row>
    <row r="12989" spans="1:35" ht="15" customHeight="1" x14ac:dyDescent="0.35">
      <c r="A12989" s="32" t="s">
        <v>5349</v>
      </c>
      <c r="B12989" s="33" t="s">
        <v>2144</v>
      </c>
      <c r="C12989" s="34">
        <v>64</v>
      </c>
      <c r="D12989" s="33" t="s">
        <v>44</v>
      </c>
      <c r="E12989" s="33" t="s">
        <v>164</v>
      </c>
      <c r="F12989" s="33" t="s">
        <v>52</v>
      </c>
      <c r="G12989" s="33" t="s">
        <v>29</v>
      </c>
      <c r="H12989" s="33">
        <v>17</v>
      </c>
      <c r="I12989" s="35">
        <v>9.25</v>
      </c>
      <c r="P12989" s="29" t="s">
        <v>26940</v>
      </c>
      <c r="Q12989" s="29" t="s">
        <v>3569</v>
      </c>
      <c r="R12989" s="29" t="s">
        <v>3641</v>
      </c>
      <c r="S12989" s="29" t="s">
        <v>26941</v>
      </c>
      <c r="T12989" s="29" t="s">
        <v>44</v>
      </c>
      <c r="U12989" s="30">
        <v>268</v>
      </c>
      <c r="V12989" s="31">
        <v>21</v>
      </c>
      <c r="W12989" s="31">
        <v>2</v>
      </c>
      <c r="X12989" s="31" t="s">
        <v>25</v>
      </c>
      <c r="Y12989" s="29" t="s">
        <v>41</v>
      </c>
      <c r="Z12989" s="29" t="s">
        <v>219</v>
      </c>
      <c r="AA12989" s="29" t="s">
        <v>139</v>
      </c>
      <c r="AB12989"/>
      <c r="AC12989"/>
      <c r="AD12989"/>
      <c r="AE12989"/>
      <c r="AF12989"/>
      <c r="AG12989"/>
      <c r="AH12989"/>
      <c r="AI12989"/>
    </row>
    <row r="12990" spans="1:35" ht="15" customHeight="1" x14ac:dyDescent="0.35">
      <c r="A12990" s="23" t="s">
        <v>13993</v>
      </c>
      <c r="B12990" s="24" t="s">
        <v>720</v>
      </c>
      <c r="C12990" s="25">
        <v>394</v>
      </c>
      <c r="D12990" s="24" t="s">
        <v>22</v>
      </c>
      <c r="E12990" s="24" t="s">
        <v>124</v>
      </c>
      <c r="F12990" s="24" t="s">
        <v>52</v>
      </c>
      <c r="G12990" s="24" t="s">
        <v>29</v>
      </c>
      <c r="H12990" s="24">
        <v>19</v>
      </c>
      <c r="I12990" s="26">
        <v>8.25</v>
      </c>
      <c r="P12990" s="29" t="s">
        <v>26942</v>
      </c>
      <c r="Q12990" s="29" t="s">
        <v>26937</v>
      </c>
      <c r="R12990" s="29" t="s">
        <v>7442</v>
      </c>
      <c r="S12990" s="29" t="s">
        <v>11353</v>
      </c>
      <c r="T12990" s="29" t="s">
        <v>44</v>
      </c>
      <c r="U12990" s="30">
        <v>187</v>
      </c>
      <c r="V12990" s="31">
        <v>24</v>
      </c>
      <c r="W12990" s="31">
        <v>6</v>
      </c>
      <c r="X12990" s="31" t="s">
        <v>29</v>
      </c>
      <c r="Y12990" s="29" t="s">
        <v>50</v>
      </c>
      <c r="Z12990" s="29" t="s">
        <v>219</v>
      </c>
      <c r="AA12990" s="29" t="s">
        <v>139</v>
      </c>
      <c r="AB12990"/>
      <c r="AC12990"/>
      <c r="AD12990"/>
      <c r="AE12990"/>
      <c r="AF12990"/>
      <c r="AG12990"/>
      <c r="AH12990"/>
      <c r="AI12990"/>
    </row>
    <row r="12991" spans="1:35" ht="15" customHeight="1" x14ac:dyDescent="0.35">
      <c r="A12991" s="32" t="s">
        <v>13993</v>
      </c>
      <c r="B12991" s="33" t="s">
        <v>145</v>
      </c>
      <c r="C12991" s="34">
        <v>182</v>
      </c>
      <c r="D12991" s="33" t="s">
        <v>44</v>
      </c>
      <c r="E12991" s="33" t="s">
        <v>555</v>
      </c>
      <c r="F12991" s="33" t="s">
        <v>86</v>
      </c>
      <c r="G12991" s="33" t="s">
        <v>29</v>
      </c>
      <c r="H12991" s="33">
        <v>17</v>
      </c>
      <c r="I12991" s="35">
        <v>9</v>
      </c>
      <c r="P12991" s="29" t="s">
        <v>26943</v>
      </c>
      <c r="Q12991" s="29" t="s">
        <v>5349</v>
      </c>
      <c r="R12991" s="29" t="s">
        <v>2144</v>
      </c>
      <c r="S12991" s="29" t="s">
        <v>26944</v>
      </c>
      <c r="T12991" s="29" t="s">
        <v>44</v>
      </c>
      <c r="U12991" s="30">
        <v>471</v>
      </c>
      <c r="V12991" s="31">
        <v>19</v>
      </c>
      <c r="W12991" s="31">
        <v>1</v>
      </c>
      <c r="X12991" s="31" t="s">
        <v>29</v>
      </c>
      <c r="Y12991" s="29" t="s">
        <v>50</v>
      </c>
      <c r="Z12991" s="29" t="s">
        <v>219</v>
      </c>
      <c r="AA12991" s="29" t="s">
        <v>139</v>
      </c>
      <c r="AB12991"/>
      <c r="AC12991"/>
      <c r="AD12991"/>
      <c r="AE12991"/>
      <c r="AF12991"/>
      <c r="AG12991"/>
      <c r="AH12991"/>
      <c r="AI12991"/>
    </row>
    <row r="12992" spans="1:35" ht="15" customHeight="1" x14ac:dyDescent="0.35">
      <c r="A12992" s="23" t="s">
        <v>830</v>
      </c>
      <c r="B12992" s="24" t="s">
        <v>498</v>
      </c>
      <c r="C12992" s="25">
        <v>363</v>
      </c>
      <c r="D12992" s="24" t="s">
        <v>44</v>
      </c>
      <c r="E12992" s="24" t="s">
        <v>405</v>
      </c>
      <c r="F12992" s="24" t="s">
        <v>59</v>
      </c>
      <c r="G12992" s="24" t="s">
        <v>29</v>
      </c>
      <c r="H12992" s="24">
        <v>19</v>
      </c>
      <c r="I12992" s="26">
        <v>7.25</v>
      </c>
      <c r="P12992" s="29" t="s">
        <v>26945</v>
      </c>
      <c r="Q12992" s="29" t="s">
        <v>13993</v>
      </c>
      <c r="R12992" s="29" t="s">
        <v>720</v>
      </c>
      <c r="S12992" s="29" t="s">
        <v>26946</v>
      </c>
      <c r="T12992" s="29" t="s">
        <v>22</v>
      </c>
      <c r="U12992" s="30">
        <v>215</v>
      </c>
      <c r="V12992" s="31">
        <v>28</v>
      </c>
      <c r="W12992" s="31">
        <v>7</v>
      </c>
      <c r="X12992" s="31" t="s">
        <v>29</v>
      </c>
      <c r="Y12992" s="29" t="s">
        <v>41</v>
      </c>
      <c r="Z12992" s="29" t="s">
        <v>219</v>
      </c>
      <c r="AA12992" s="29" t="s">
        <v>139</v>
      </c>
      <c r="AB12992"/>
      <c r="AC12992"/>
      <c r="AD12992"/>
      <c r="AE12992"/>
      <c r="AF12992"/>
      <c r="AG12992"/>
      <c r="AH12992"/>
      <c r="AI12992"/>
    </row>
    <row r="12993" spans="1:35" ht="15" customHeight="1" x14ac:dyDescent="0.35">
      <c r="A12993" s="32" t="s">
        <v>830</v>
      </c>
      <c r="B12993" s="33" t="s">
        <v>1133</v>
      </c>
      <c r="C12993" s="34">
        <v>160</v>
      </c>
      <c r="D12993" s="33" t="s">
        <v>44</v>
      </c>
      <c r="E12993" s="33" t="s">
        <v>279</v>
      </c>
      <c r="F12993" s="33" t="s">
        <v>112</v>
      </c>
      <c r="G12993" s="33" t="s">
        <v>25</v>
      </c>
      <c r="H12993" s="33">
        <v>30</v>
      </c>
      <c r="I12993" s="35">
        <v>11.5</v>
      </c>
      <c r="P12993" s="29" t="s">
        <v>26947</v>
      </c>
      <c r="Q12993" s="29" t="s">
        <v>13993</v>
      </c>
      <c r="R12993" s="29" t="s">
        <v>145</v>
      </c>
      <c r="S12993" s="29" t="s">
        <v>26948</v>
      </c>
      <c r="T12993" s="29" t="s">
        <v>44</v>
      </c>
      <c r="U12993" s="30">
        <v>716</v>
      </c>
      <c r="V12993" s="31">
        <v>21</v>
      </c>
      <c r="W12993" s="31">
        <v>5</v>
      </c>
      <c r="X12993" s="31" t="s">
        <v>25</v>
      </c>
      <c r="Y12993" s="29" t="s">
        <v>30</v>
      </c>
      <c r="Z12993" s="29" t="s">
        <v>219</v>
      </c>
      <c r="AA12993" s="29" t="s">
        <v>139</v>
      </c>
      <c r="AB12993"/>
      <c r="AC12993"/>
      <c r="AD12993"/>
      <c r="AE12993"/>
      <c r="AF12993"/>
      <c r="AG12993"/>
      <c r="AH12993"/>
      <c r="AI12993"/>
    </row>
    <row r="12994" spans="1:35" ht="15" customHeight="1" x14ac:dyDescent="0.35">
      <c r="A12994" s="23" t="s">
        <v>561</v>
      </c>
      <c r="B12994" s="24" t="s">
        <v>56</v>
      </c>
      <c r="C12994" s="25">
        <v>301</v>
      </c>
      <c r="D12994" s="24" t="s">
        <v>44</v>
      </c>
      <c r="E12994" s="24" t="s">
        <v>319</v>
      </c>
      <c r="F12994" s="24" t="s">
        <v>59</v>
      </c>
      <c r="G12994" s="24" t="s">
        <v>29</v>
      </c>
      <c r="H12994" s="24">
        <v>33</v>
      </c>
      <c r="I12994" s="26">
        <v>3</v>
      </c>
      <c r="P12994" s="29" t="s">
        <v>26949</v>
      </c>
      <c r="Q12994" s="29" t="s">
        <v>830</v>
      </c>
      <c r="R12994" s="29" t="s">
        <v>498</v>
      </c>
      <c r="S12994" s="29" t="s">
        <v>4937</v>
      </c>
      <c r="T12994" s="29" t="s">
        <v>44</v>
      </c>
      <c r="U12994" s="30">
        <v>942</v>
      </c>
      <c r="V12994" s="31">
        <v>25</v>
      </c>
      <c r="W12994" s="31">
        <v>7</v>
      </c>
      <c r="X12994" s="31" t="s">
        <v>29</v>
      </c>
      <c r="Y12994" s="29" t="s">
        <v>30</v>
      </c>
      <c r="Z12994" s="29" t="s">
        <v>219</v>
      </c>
      <c r="AA12994" s="29" t="s">
        <v>139</v>
      </c>
      <c r="AB12994"/>
      <c r="AC12994"/>
      <c r="AD12994"/>
      <c r="AE12994"/>
      <c r="AF12994"/>
      <c r="AG12994"/>
      <c r="AH12994"/>
      <c r="AI12994"/>
    </row>
    <row r="12995" spans="1:35" ht="15" customHeight="1" x14ac:dyDescent="0.35">
      <c r="A12995" s="32" t="s">
        <v>561</v>
      </c>
      <c r="B12995" s="33" t="s">
        <v>498</v>
      </c>
      <c r="C12995" s="34">
        <v>56</v>
      </c>
      <c r="D12995" s="33" t="s">
        <v>44</v>
      </c>
      <c r="E12995" s="33" t="s">
        <v>51</v>
      </c>
      <c r="F12995" s="33" t="s">
        <v>52</v>
      </c>
      <c r="G12995" s="33" t="s">
        <v>29</v>
      </c>
      <c r="H12995" s="33">
        <v>19</v>
      </c>
      <c r="I12995" s="35">
        <v>5.75</v>
      </c>
      <c r="P12995" s="29" t="s">
        <v>26950</v>
      </c>
      <c r="Q12995" s="29" t="s">
        <v>830</v>
      </c>
      <c r="R12995" s="29" t="s">
        <v>1133</v>
      </c>
      <c r="S12995" s="29" t="s">
        <v>26951</v>
      </c>
      <c r="T12995" s="29" t="s">
        <v>44</v>
      </c>
      <c r="U12995" s="30">
        <v>246</v>
      </c>
      <c r="V12995" s="31">
        <v>26</v>
      </c>
      <c r="W12995" s="31">
        <v>7</v>
      </c>
      <c r="X12995" s="31" t="s">
        <v>25</v>
      </c>
      <c r="Y12995" s="29" t="s">
        <v>30</v>
      </c>
      <c r="Z12995" s="29" t="s">
        <v>219</v>
      </c>
      <c r="AA12995" s="29" t="s">
        <v>139</v>
      </c>
      <c r="AB12995"/>
      <c r="AC12995"/>
      <c r="AD12995"/>
      <c r="AE12995"/>
      <c r="AF12995"/>
      <c r="AG12995"/>
      <c r="AH12995"/>
      <c r="AI12995"/>
    </row>
    <row r="12996" spans="1:35" ht="15" customHeight="1" x14ac:dyDescent="0.35">
      <c r="A12996" s="23" t="s">
        <v>355</v>
      </c>
      <c r="B12996" s="24" t="s">
        <v>3198</v>
      </c>
      <c r="C12996" s="25">
        <v>266</v>
      </c>
      <c r="D12996" s="24" t="s">
        <v>22</v>
      </c>
      <c r="E12996" s="24" t="s">
        <v>266</v>
      </c>
      <c r="F12996" s="24" t="s">
        <v>78</v>
      </c>
      <c r="G12996" s="24" t="s">
        <v>29</v>
      </c>
      <c r="H12996" s="24">
        <v>39</v>
      </c>
      <c r="I12996" s="26">
        <v>8.75</v>
      </c>
      <c r="P12996" s="29" t="s">
        <v>26952</v>
      </c>
      <c r="Q12996" s="29" t="s">
        <v>561</v>
      </c>
      <c r="R12996" s="29" t="s">
        <v>56</v>
      </c>
      <c r="S12996" s="29" t="s">
        <v>26953</v>
      </c>
      <c r="T12996" s="29" t="s">
        <v>44</v>
      </c>
      <c r="U12996" s="30">
        <v>999</v>
      </c>
      <c r="V12996" s="31">
        <v>22</v>
      </c>
      <c r="W12996" s="31">
        <v>4</v>
      </c>
      <c r="X12996" s="31" t="s">
        <v>29</v>
      </c>
      <c r="Y12996" s="29" t="s">
        <v>50</v>
      </c>
      <c r="Z12996" s="29" t="s">
        <v>219</v>
      </c>
      <c r="AA12996" s="29" t="s">
        <v>139</v>
      </c>
      <c r="AB12996"/>
      <c r="AC12996"/>
      <c r="AD12996"/>
      <c r="AE12996"/>
      <c r="AF12996"/>
      <c r="AG12996"/>
      <c r="AH12996"/>
      <c r="AI12996"/>
    </row>
    <row r="12997" spans="1:35" ht="15" customHeight="1" x14ac:dyDescent="0.35">
      <c r="A12997" s="32" t="s">
        <v>1855</v>
      </c>
      <c r="B12997" s="33" t="s">
        <v>438</v>
      </c>
      <c r="C12997" s="34">
        <v>107</v>
      </c>
      <c r="D12997" s="33" t="s">
        <v>44</v>
      </c>
      <c r="E12997" s="33" t="s">
        <v>130</v>
      </c>
      <c r="F12997" s="33" t="s">
        <v>46</v>
      </c>
      <c r="G12997" s="33" t="s">
        <v>29</v>
      </c>
      <c r="H12997" s="33">
        <v>31</v>
      </c>
      <c r="I12997" s="35">
        <v>10</v>
      </c>
      <c r="P12997" s="29" t="s">
        <v>26954</v>
      </c>
      <c r="Q12997" s="29" t="s">
        <v>561</v>
      </c>
      <c r="R12997" s="29" t="s">
        <v>498</v>
      </c>
      <c r="S12997" s="29" t="s">
        <v>25509</v>
      </c>
      <c r="T12997" s="29" t="s">
        <v>44</v>
      </c>
      <c r="U12997" s="30">
        <v>440</v>
      </c>
      <c r="V12997" s="31">
        <v>24</v>
      </c>
      <c r="W12997" s="31">
        <v>7</v>
      </c>
      <c r="X12997" s="31" t="s">
        <v>29</v>
      </c>
      <c r="Y12997" s="29" t="s">
        <v>50</v>
      </c>
      <c r="Z12997" s="29" t="s">
        <v>219</v>
      </c>
      <c r="AA12997" s="29" t="s">
        <v>139</v>
      </c>
      <c r="AB12997"/>
      <c r="AC12997"/>
      <c r="AD12997"/>
      <c r="AE12997"/>
      <c r="AF12997"/>
      <c r="AG12997"/>
      <c r="AH12997"/>
      <c r="AI12997"/>
    </row>
    <row r="12998" spans="1:35" ht="15" customHeight="1" x14ac:dyDescent="0.35">
      <c r="A12998" s="23" t="s">
        <v>1855</v>
      </c>
      <c r="B12998" s="24" t="s">
        <v>438</v>
      </c>
      <c r="C12998" s="25">
        <v>287</v>
      </c>
      <c r="D12998" s="24" t="s">
        <v>44</v>
      </c>
      <c r="E12998" s="24" t="s">
        <v>250</v>
      </c>
      <c r="F12998" s="24" t="s">
        <v>36</v>
      </c>
      <c r="G12998" s="24" t="s">
        <v>25</v>
      </c>
      <c r="H12998" s="24">
        <v>34</v>
      </c>
      <c r="I12998" s="26">
        <v>13.25</v>
      </c>
      <c r="P12998" s="29" t="s">
        <v>26955</v>
      </c>
      <c r="Q12998" s="29" t="s">
        <v>355</v>
      </c>
      <c r="R12998" s="29" t="s">
        <v>3198</v>
      </c>
      <c r="S12998" s="29" t="s">
        <v>26956</v>
      </c>
      <c r="T12998" s="29" t="s">
        <v>22</v>
      </c>
      <c r="U12998" s="30">
        <v>331</v>
      </c>
      <c r="V12998" s="31">
        <v>20</v>
      </c>
      <c r="W12998" s="31">
        <v>2</v>
      </c>
      <c r="X12998" s="31" t="s">
        <v>29</v>
      </c>
      <c r="Y12998" s="29" t="s">
        <v>50</v>
      </c>
      <c r="Z12998" s="29" t="s">
        <v>219</v>
      </c>
      <c r="AA12998" s="29" t="s">
        <v>139</v>
      </c>
      <c r="AB12998"/>
      <c r="AC12998"/>
      <c r="AD12998"/>
      <c r="AE12998"/>
      <c r="AF12998"/>
      <c r="AG12998"/>
      <c r="AH12998"/>
      <c r="AI12998"/>
    </row>
    <row r="12999" spans="1:35" ht="15" customHeight="1" x14ac:dyDescent="0.35">
      <c r="A12999" s="32" t="s">
        <v>82</v>
      </c>
      <c r="B12999" s="33" t="s">
        <v>129</v>
      </c>
      <c r="C12999" s="34">
        <v>295</v>
      </c>
      <c r="D12999" s="33" t="s">
        <v>44</v>
      </c>
      <c r="E12999" s="33" t="s">
        <v>200</v>
      </c>
      <c r="F12999" s="33" t="s">
        <v>52</v>
      </c>
      <c r="G12999" s="33" t="s">
        <v>29</v>
      </c>
      <c r="H12999" s="33">
        <v>20</v>
      </c>
      <c r="I12999" s="35">
        <v>6.75</v>
      </c>
      <c r="P12999" s="29" t="s">
        <v>26957</v>
      </c>
      <c r="Q12999" s="29" t="s">
        <v>1855</v>
      </c>
      <c r="R12999" s="29" t="s">
        <v>438</v>
      </c>
      <c r="S12999" s="29" t="s">
        <v>26958</v>
      </c>
      <c r="T12999" s="29" t="s">
        <v>44</v>
      </c>
      <c r="U12999" s="30">
        <v>1067</v>
      </c>
      <c r="V12999" s="31">
        <v>23</v>
      </c>
      <c r="W12999" s="31">
        <v>5</v>
      </c>
      <c r="X12999" s="31" t="s">
        <v>25</v>
      </c>
      <c r="Y12999" s="29" t="s">
        <v>50</v>
      </c>
      <c r="Z12999" s="29" t="s">
        <v>219</v>
      </c>
      <c r="AA12999" s="29" t="s">
        <v>139</v>
      </c>
      <c r="AB12999"/>
      <c r="AC12999"/>
      <c r="AD12999"/>
      <c r="AE12999"/>
      <c r="AF12999"/>
      <c r="AG12999"/>
      <c r="AH12999"/>
      <c r="AI12999"/>
    </row>
    <row r="13000" spans="1:35" ht="15" customHeight="1" x14ac:dyDescent="0.35">
      <c r="A13000" s="23" t="s">
        <v>2490</v>
      </c>
      <c r="B13000" s="24" t="s">
        <v>2490</v>
      </c>
      <c r="C13000" s="25">
        <v>433</v>
      </c>
      <c r="D13000" s="24" t="s">
        <v>22</v>
      </c>
      <c r="E13000" s="24" t="s">
        <v>164</v>
      </c>
      <c r="F13000" s="24" t="s">
        <v>52</v>
      </c>
      <c r="G13000" s="24" t="s">
        <v>25</v>
      </c>
      <c r="H13000" s="24">
        <v>20</v>
      </c>
      <c r="I13000" s="26">
        <v>13.5</v>
      </c>
      <c r="P13000" s="29" t="s">
        <v>26959</v>
      </c>
      <c r="Q13000" s="29" t="s">
        <v>1855</v>
      </c>
      <c r="R13000" s="29" t="s">
        <v>438</v>
      </c>
      <c r="S13000" s="29" t="s">
        <v>12231</v>
      </c>
      <c r="T13000" s="29" t="s">
        <v>44</v>
      </c>
      <c r="U13000" s="30">
        <v>391</v>
      </c>
      <c r="V13000" s="31">
        <v>21</v>
      </c>
      <c r="W13000" s="31">
        <v>3</v>
      </c>
      <c r="X13000" s="31" t="s">
        <v>29</v>
      </c>
      <c r="Y13000" s="29" t="s">
        <v>50</v>
      </c>
      <c r="Z13000" s="29" t="s">
        <v>219</v>
      </c>
      <c r="AA13000" s="29" t="s">
        <v>139</v>
      </c>
      <c r="AB13000"/>
      <c r="AC13000"/>
      <c r="AD13000"/>
      <c r="AE13000"/>
      <c r="AF13000"/>
      <c r="AG13000"/>
      <c r="AH13000"/>
      <c r="AI13000"/>
    </row>
    <row r="13001" spans="1:35" ht="15" customHeight="1" x14ac:dyDescent="0.35">
      <c r="A13001" s="51" t="s">
        <v>2554</v>
      </c>
      <c r="B13001" s="52" t="s">
        <v>2001</v>
      </c>
      <c r="C13001" s="53">
        <v>182</v>
      </c>
      <c r="D13001" s="52" t="s">
        <v>44</v>
      </c>
      <c r="E13001" s="52" t="s">
        <v>45</v>
      </c>
      <c r="F13001" s="52" t="s">
        <v>46</v>
      </c>
      <c r="G13001" s="52" t="s">
        <v>29</v>
      </c>
      <c r="H13001" s="52">
        <v>32</v>
      </c>
      <c r="I13001" s="54">
        <v>2.75</v>
      </c>
      <c r="P13001" s="29" t="s">
        <v>26960</v>
      </c>
      <c r="Q13001" s="29" t="s">
        <v>82</v>
      </c>
      <c r="R13001" s="29" t="s">
        <v>129</v>
      </c>
      <c r="S13001" s="29" t="s">
        <v>26961</v>
      </c>
      <c r="T13001" s="29" t="s">
        <v>44</v>
      </c>
      <c r="U13001" s="30">
        <v>199</v>
      </c>
      <c r="V13001" s="31">
        <v>20</v>
      </c>
      <c r="W13001" s="31">
        <v>2</v>
      </c>
      <c r="X13001" s="31" t="s">
        <v>29</v>
      </c>
      <c r="Y13001" s="29" t="s">
        <v>50</v>
      </c>
      <c r="Z13001" s="29" t="s">
        <v>219</v>
      </c>
      <c r="AA13001" s="29" t="s">
        <v>139</v>
      </c>
      <c r="AB13001"/>
      <c r="AC13001"/>
      <c r="AD13001"/>
      <c r="AE13001"/>
      <c r="AF13001"/>
      <c r="AG13001"/>
      <c r="AH13001"/>
      <c r="AI13001"/>
    </row>
    <row r="13002" spans="1:35" ht="15" customHeight="1" x14ac:dyDescent="0.35">
      <c r="P13002" s="29" t="s">
        <v>26962</v>
      </c>
      <c r="Q13002" s="29" t="s">
        <v>2490</v>
      </c>
      <c r="R13002" s="29" t="s">
        <v>2490</v>
      </c>
      <c r="S13002" s="29" t="s">
        <v>26963</v>
      </c>
      <c r="T13002" s="29" t="s">
        <v>22</v>
      </c>
      <c r="U13002" s="30">
        <v>446</v>
      </c>
      <c r="V13002" s="31">
        <v>24</v>
      </c>
      <c r="W13002" s="31">
        <v>5</v>
      </c>
      <c r="X13002" s="31" t="s">
        <v>29</v>
      </c>
      <c r="Y13002" s="29" t="s">
        <v>50</v>
      </c>
      <c r="Z13002" s="29" t="s">
        <v>219</v>
      </c>
      <c r="AA13002" s="29" t="s">
        <v>139</v>
      </c>
    </row>
    <row r="13003" spans="1:35" ht="15" customHeight="1" x14ac:dyDescent="0.35">
      <c r="P13003" s="29" t="s">
        <v>26964</v>
      </c>
      <c r="Q13003" s="29" t="s">
        <v>2554</v>
      </c>
      <c r="R13003" s="29" t="s">
        <v>2001</v>
      </c>
      <c r="S13003" s="29" t="s">
        <v>26965</v>
      </c>
      <c r="T13003" s="29" t="s">
        <v>44</v>
      </c>
      <c r="U13003" s="30">
        <v>321</v>
      </c>
      <c r="V13003" s="31">
        <v>24</v>
      </c>
      <c r="W13003" s="31">
        <v>5</v>
      </c>
      <c r="X13003" s="31" t="s">
        <v>29</v>
      </c>
      <c r="Y13003" s="29" t="s">
        <v>30</v>
      </c>
      <c r="Z13003" s="29" t="s">
        <v>219</v>
      </c>
      <c r="AA13003" s="29" t="s">
        <v>139</v>
      </c>
    </row>
  </sheetData>
  <autoFilter ref="P7:AA13003" xr:uid="{06292B8C-E635-49FC-BA94-F8299EF83A66}"/>
  <mergeCells count="4">
    <mergeCell ref="C1:I2"/>
    <mergeCell ref="A5:I5"/>
    <mergeCell ref="K7:L7"/>
    <mergeCell ref="AC7:AH9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1.FUNCIONES AGREGADAS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Martinez, Jimmy Alberto, PLUZ</dc:creator>
  <cp:lastModifiedBy>Ramirez Martinez, Jimmy Alberto, PLUZ</cp:lastModifiedBy>
  <dcterms:created xsi:type="dcterms:W3CDTF">2025-11-05T21:59:11Z</dcterms:created>
  <dcterms:modified xsi:type="dcterms:W3CDTF">2025-11-05T21:59:41Z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2025-11-05T21:59:17Z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6575cbfe-c543-4724-9360-ab4a5ccb744e</vt:lpwstr>
  </property>
  <property fmtid="{D5CDD505-2E9C-101B-9397-08002B2CF9AE}" pid="7" name="MSIP_Label_defa4170-0d19-0005-0004-bc88714345d2_ActionId">
    <vt:lpwstr>4b097f93-934b-4222-9dc9-41f2c5fa3d12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